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EXPORT" sheetId="3" r:id="rId1"/>
    <sheet name="Лист1" sheetId="1" r:id="rId2"/>
    <sheet name="Computing" sheetId="5" r:id="rId3"/>
    <sheet name="Диаграмма1" sheetId="6" r:id="rId4"/>
  </sheets>
  <calcPr calcId="125725"/>
</workbook>
</file>

<file path=xl/calcChain.xml><?xml version="1.0" encoding="utf-8"?>
<calcChain xmlns="http://schemas.openxmlformats.org/spreadsheetml/2006/main">
  <c r="AE14" i="5"/>
  <c r="X6093"/>
  <c r="X6092"/>
  <c r="X6091"/>
  <c r="X6090"/>
  <c r="X6089"/>
  <c r="X6088"/>
  <c r="X6087"/>
  <c r="X6086"/>
  <c r="X6085"/>
  <c r="X6084"/>
  <c r="X6083"/>
  <c r="X6082"/>
  <c r="X6081"/>
  <c r="X6080"/>
  <c r="X6079"/>
  <c r="X6078"/>
  <c r="X6077"/>
  <c r="X6076"/>
  <c r="X6075"/>
  <c r="X6074"/>
  <c r="X6073"/>
  <c r="X6072"/>
  <c r="X6071"/>
  <c r="X6070"/>
  <c r="X6069"/>
  <c r="X6068"/>
  <c r="X6067"/>
  <c r="X6066"/>
  <c r="X6065"/>
  <c r="X6064"/>
  <c r="X6063"/>
  <c r="X6062"/>
  <c r="X6061"/>
  <c r="X6060"/>
  <c r="X6059"/>
  <c r="X6058"/>
  <c r="X6057"/>
  <c r="X6056"/>
  <c r="X6055"/>
  <c r="X6054"/>
  <c r="X6053"/>
  <c r="X6052"/>
  <c r="X6051"/>
  <c r="X6050"/>
  <c r="X6049"/>
  <c r="X6048"/>
  <c r="X6047"/>
  <c r="X6046"/>
  <c r="X6045"/>
  <c r="X6044"/>
  <c r="X6043"/>
  <c r="X6042"/>
  <c r="X6041"/>
  <c r="X6040"/>
  <c r="X6039"/>
  <c r="X6038"/>
  <c r="X6037"/>
  <c r="X6036"/>
  <c r="X6035"/>
  <c r="X6034"/>
  <c r="X6033"/>
  <c r="X6032"/>
  <c r="X6031"/>
  <c r="X6030"/>
  <c r="X6029"/>
  <c r="X6028"/>
  <c r="X6027"/>
  <c r="X6026"/>
  <c r="X6025"/>
  <c r="X6024"/>
  <c r="X6023"/>
  <c r="X6022"/>
  <c r="X6021"/>
  <c r="X6020"/>
  <c r="X6019"/>
  <c r="X6018"/>
  <c r="X6017"/>
  <c r="X6016"/>
  <c r="X6015"/>
  <c r="X6014"/>
  <c r="X6013"/>
  <c r="X6012"/>
  <c r="X6011"/>
  <c r="X6010"/>
  <c r="X6009"/>
  <c r="X6008"/>
  <c r="X6007"/>
  <c r="X6006"/>
  <c r="X6005"/>
  <c r="X6004"/>
  <c r="X6003"/>
  <c r="X6002"/>
  <c r="X6001"/>
  <c r="X6000"/>
  <c r="X5999"/>
  <c r="X5998"/>
  <c r="X5997"/>
  <c r="X5996"/>
  <c r="X5995"/>
  <c r="X5994"/>
  <c r="X5993"/>
  <c r="X5992"/>
  <c r="X5991"/>
  <c r="X5990"/>
  <c r="X5989"/>
  <c r="X5988"/>
  <c r="X5987"/>
  <c r="X5986"/>
  <c r="X5985"/>
  <c r="X5984"/>
  <c r="X5983"/>
  <c r="X5982"/>
  <c r="X5981"/>
  <c r="X5980"/>
  <c r="X5979"/>
  <c r="X5978"/>
  <c r="X5977"/>
  <c r="X5976"/>
  <c r="X5975"/>
  <c r="X5974"/>
  <c r="X5973"/>
  <c r="X5972"/>
  <c r="X5971"/>
  <c r="X5970"/>
  <c r="X5969"/>
  <c r="X5968"/>
  <c r="X5967"/>
  <c r="X5966"/>
  <c r="X5965"/>
  <c r="X5964"/>
  <c r="X5963"/>
  <c r="X5962"/>
  <c r="X5961"/>
  <c r="X5960"/>
  <c r="X5959"/>
  <c r="X5958"/>
  <c r="X5957"/>
  <c r="X5956"/>
  <c r="X5955"/>
  <c r="X5954"/>
  <c r="X5953"/>
  <c r="X5952"/>
  <c r="X5951"/>
  <c r="X5950"/>
  <c r="X5949"/>
  <c r="X5948"/>
  <c r="X5947"/>
  <c r="X5946"/>
  <c r="X5945"/>
  <c r="X5944"/>
  <c r="X5943"/>
  <c r="X5942"/>
  <c r="X5941"/>
  <c r="X5940"/>
  <c r="X5939"/>
  <c r="X5938"/>
  <c r="X5937"/>
  <c r="X5936"/>
  <c r="X5935"/>
  <c r="X5934"/>
  <c r="X5933"/>
  <c r="X5932"/>
  <c r="X5931"/>
  <c r="X5930"/>
  <c r="X5929"/>
  <c r="X5928"/>
  <c r="X5927"/>
  <c r="X5926"/>
  <c r="X5925"/>
  <c r="X5924"/>
  <c r="X5923"/>
  <c r="X5922"/>
  <c r="X5921"/>
  <c r="X5920"/>
  <c r="X5919"/>
  <c r="X5918"/>
  <c r="X5917"/>
  <c r="X5916"/>
  <c r="X5915"/>
  <c r="X5914"/>
  <c r="X5913"/>
  <c r="X5912"/>
  <c r="X5911"/>
  <c r="X5910"/>
  <c r="X5909"/>
  <c r="X5908"/>
  <c r="X5907"/>
  <c r="X5906"/>
  <c r="X5905"/>
  <c r="X5904"/>
  <c r="X5903"/>
  <c r="X5902"/>
  <c r="X5901"/>
  <c r="X5900"/>
  <c r="X5899"/>
  <c r="X5898"/>
  <c r="X5897"/>
  <c r="X5896"/>
  <c r="X5895"/>
  <c r="X5894"/>
  <c r="X5893"/>
  <c r="X5892"/>
  <c r="X5891"/>
  <c r="X5890"/>
  <c r="X5889"/>
  <c r="X5888"/>
  <c r="X5887"/>
  <c r="X5886"/>
  <c r="X5885"/>
  <c r="X5884"/>
  <c r="X5883"/>
  <c r="X5882"/>
  <c r="X5881"/>
  <c r="X5880"/>
  <c r="X5879"/>
  <c r="X5878"/>
  <c r="X5877"/>
  <c r="X5876"/>
  <c r="X5875"/>
  <c r="X5874"/>
  <c r="X5873"/>
  <c r="X5872"/>
  <c r="X5871"/>
  <c r="X5870"/>
  <c r="X5869"/>
  <c r="X5868"/>
  <c r="X5867"/>
  <c r="X5866"/>
  <c r="X5865"/>
  <c r="X5864"/>
  <c r="X5863"/>
  <c r="X5862"/>
  <c r="X5861"/>
  <c r="X5860"/>
  <c r="X5859"/>
  <c r="X5858"/>
  <c r="X5857"/>
  <c r="X5856"/>
  <c r="X5855"/>
  <c r="X5854"/>
  <c r="X5853"/>
  <c r="X5852"/>
  <c r="X5851"/>
  <c r="X5850"/>
  <c r="X5849"/>
  <c r="X5848"/>
  <c r="X5847"/>
  <c r="X5846"/>
  <c r="X5845"/>
  <c r="X5844"/>
  <c r="X5843"/>
  <c r="X5842"/>
  <c r="X5841"/>
  <c r="X5840"/>
  <c r="X5839"/>
  <c r="X5838"/>
  <c r="X5837"/>
  <c r="X5836"/>
  <c r="X5835"/>
  <c r="X5834"/>
  <c r="X5833"/>
  <c r="X5832"/>
  <c r="X5831"/>
  <c r="X5830"/>
  <c r="X5829"/>
  <c r="X5828"/>
  <c r="X5827"/>
  <c r="X5826"/>
  <c r="X5825"/>
  <c r="X5824"/>
  <c r="X5823"/>
  <c r="X5822"/>
  <c r="X5821"/>
  <c r="X5820"/>
  <c r="X5819"/>
  <c r="X5818"/>
  <c r="X5817"/>
  <c r="X5816"/>
  <c r="X5815"/>
  <c r="X5814"/>
  <c r="X5813"/>
  <c r="X5812"/>
  <c r="X5811"/>
  <c r="X5810"/>
  <c r="X5809"/>
  <c r="X5808"/>
  <c r="X5807"/>
  <c r="X5806"/>
  <c r="X5805"/>
  <c r="X5804"/>
  <c r="X5803"/>
  <c r="X5802"/>
  <c r="X5801"/>
  <c r="X5800"/>
  <c r="X5799"/>
  <c r="X5798"/>
  <c r="X5797"/>
  <c r="X5796"/>
  <c r="X5795"/>
  <c r="X5794"/>
  <c r="X5793"/>
  <c r="X5792"/>
  <c r="X5791"/>
  <c r="X5790"/>
  <c r="X5789"/>
  <c r="X5788"/>
  <c r="X5787"/>
  <c r="X5786"/>
  <c r="X5785"/>
  <c r="X5784"/>
  <c r="X5783"/>
  <c r="X5782"/>
  <c r="X5781"/>
  <c r="X5780"/>
  <c r="X5779"/>
  <c r="X5778"/>
  <c r="X5777"/>
  <c r="X5776"/>
  <c r="X5775"/>
  <c r="X5774"/>
  <c r="X5773"/>
  <c r="X5772"/>
  <c r="X5771"/>
  <c r="X5770"/>
  <c r="X5769"/>
  <c r="X5768"/>
  <c r="X5767"/>
  <c r="X5766"/>
  <c r="X5765"/>
  <c r="X5764"/>
  <c r="X5763"/>
  <c r="X5762"/>
  <c r="X5761"/>
  <c r="X5760"/>
  <c r="X5759"/>
  <c r="X5758"/>
  <c r="X5757"/>
  <c r="X5756"/>
  <c r="X5755"/>
  <c r="X5754"/>
  <c r="X5753"/>
  <c r="X5752"/>
  <c r="X5751"/>
  <c r="X5750"/>
  <c r="X5749"/>
  <c r="X5748"/>
  <c r="X5747"/>
  <c r="X5746"/>
  <c r="X5745"/>
  <c r="X5744"/>
  <c r="X5743"/>
  <c r="X5742"/>
  <c r="X5741"/>
  <c r="X5740"/>
  <c r="X5739"/>
  <c r="X5738"/>
  <c r="X5737"/>
  <c r="X5736"/>
  <c r="X5735"/>
  <c r="X5734"/>
  <c r="X5733"/>
  <c r="X5732"/>
  <c r="X5731"/>
  <c r="X5730"/>
  <c r="X5729"/>
  <c r="X5728"/>
  <c r="X5727"/>
  <c r="X5726"/>
  <c r="X5725"/>
  <c r="X5724"/>
  <c r="X5723"/>
  <c r="X5722"/>
  <c r="X5721"/>
  <c r="X5720"/>
  <c r="X5719"/>
  <c r="X5718"/>
  <c r="X5717"/>
  <c r="X5716"/>
  <c r="X5715"/>
  <c r="X5714"/>
  <c r="X5713"/>
  <c r="X5712"/>
  <c r="X5711"/>
  <c r="X5710"/>
  <c r="X5709"/>
  <c r="X5708"/>
  <c r="X5707"/>
  <c r="X5706"/>
  <c r="X5705"/>
  <c r="X5704"/>
  <c r="X5703"/>
  <c r="X5702"/>
  <c r="X5701"/>
  <c r="X5700"/>
  <c r="X5699"/>
  <c r="X5698"/>
  <c r="X5697"/>
  <c r="X5696"/>
  <c r="X5695"/>
  <c r="X5694"/>
  <c r="X5693"/>
  <c r="X5692"/>
  <c r="X5691"/>
  <c r="X5690"/>
  <c r="X5689"/>
  <c r="X5688"/>
  <c r="X5687"/>
  <c r="X5686"/>
  <c r="X5685"/>
  <c r="X5684"/>
  <c r="X5683"/>
  <c r="X5682"/>
  <c r="X5681"/>
  <c r="X5680"/>
  <c r="X5679"/>
  <c r="X5678"/>
  <c r="X5677"/>
  <c r="X5676"/>
  <c r="X5675"/>
  <c r="X5674"/>
  <c r="X5673"/>
  <c r="X5672"/>
  <c r="X5671"/>
  <c r="X5670"/>
  <c r="X5669"/>
  <c r="X5668"/>
  <c r="X5667"/>
  <c r="X5666"/>
  <c r="X5665"/>
  <c r="X5664"/>
  <c r="X5663"/>
  <c r="X5662"/>
  <c r="X5661"/>
  <c r="X5660"/>
  <c r="X5659"/>
  <c r="X5658"/>
  <c r="X5657"/>
  <c r="X5656"/>
  <c r="X5655"/>
  <c r="X5654"/>
  <c r="X5653"/>
  <c r="X5652"/>
  <c r="X5651"/>
  <c r="X5650"/>
  <c r="X5649"/>
  <c r="X5648"/>
  <c r="X5647"/>
  <c r="X5646"/>
  <c r="X5645"/>
  <c r="X5644"/>
  <c r="X5643"/>
  <c r="X5642"/>
  <c r="X5641"/>
  <c r="X5640"/>
  <c r="X5639"/>
  <c r="X5638"/>
  <c r="X5637"/>
  <c r="X5636"/>
  <c r="X5635"/>
  <c r="X5634"/>
  <c r="X5633"/>
  <c r="X5632"/>
  <c r="X5631"/>
  <c r="X5630"/>
  <c r="X5629"/>
  <c r="X5628"/>
  <c r="X5627"/>
  <c r="X5626"/>
  <c r="X5625"/>
  <c r="X5624"/>
  <c r="X5623"/>
  <c r="X5622"/>
  <c r="X5621"/>
  <c r="X5620"/>
  <c r="X5619"/>
  <c r="X5618"/>
  <c r="X5617"/>
  <c r="X5616"/>
  <c r="X5615"/>
  <c r="X5614"/>
  <c r="X5613"/>
  <c r="X5612"/>
  <c r="X5611"/>
  <c r="X5610"/>
  <c r="X5609"/>
  <c r="X5608"/>
  <c r="X5607"/>
  <c r="X5606"/>
  <c r="X5605"/>
  <c r="X5604"/>
  <c r="X5603"/>
  <c r="X5602"/>
  <c r="X5601"/>
  <c r="X5600"/>
  <c r="X5599"/>
  <c r="X5598"/>
  <c r="X5597"/>
  <c r="X5596"/>
  <c r="X5595"/>
  <c r="X5594"/>
  <c r="X5593"/>
  <c r="X5592"/>
  <c r="X5591"/>
  <c r="X5590"/>
  <c r="X5589"/>
  <c r="X5588"/>
  <c r="X5587"/>
  <c r="X5586"/>
  <c r="X5585"/>
  <c r="X5584"/>
  <c r="X5583"/>
  <c r="X5582"/>
  <c r="X5581"/>
  <c r="X5580"/>
  <c r="X5579"/>
  <c r="X5578"/>
  <c r="X5577"/>
  <c r="X5576"/>
  <c r="X5575"/>
  <c r="X5574"/>
  <c r="X5573"/>
  <c r="X5572"/>
  <c r="X5571"/>
  <c r="X5570"/>
  <c r="X5569"/>
  <c r="X5568"/>
  <c r="X5567"/>
  <c r="X5566"/>
  <c r="X5565"/>
  <c r="X5564"/>
  <c r="X5563"/>
  <c r="X5562"/>
  <c r="X5561"/>
  <c r="X5560"/>
  <c r="X5559"/>
  <c r="X5558"/>
  <c r="X5557"/>
  <c r="X5556"/>
  <c r="X5555"/>
  <c r="X5554"/>
  <c r="X5553"/>
  <c r="X5552"/>
  <c r="X5551"/>
  <c r="X5550"/>
  <c r="X5549"/>
  <c r="X5548"/>
  <c r="X5547"/>
  <c r="X5546"/>
  <c r="X5545"/>
  <c r="X5544"/>
  <c r="X5543"/>
  <c r="X5542"/>
  <c r="X5541"/>
  <c r="X5540"/>
  <c r="X5539"/>
  <c r="X5538"/>
  <c r="X5537"/>
  <c r="X5536"/>
  <c r="X5535"/>
  <c r="X5534"/>
  <c r="X5533"/>
  <c r="X5532"/>
  <c r="X5531"/>
  <c r="X5530"/>
  <c r="X5529"/>
  <c r="X5528"/>
  <c r="X5527"/>
  <c r="X5526"/>
  <c r="X5525"/>
  <c r="X5524"/>
  <c r="X5523"/>
  <c r="X5522"/>
  <c r="X5521"/>
  <c r="X5520"/>
  <c r="X5519"/>
  <c r="X5518"/>
  <c r="X5517"/>
  <c r="X5516"/>
  <c r="X5515"/>
  <c r="X5514"/>
  <c r="X5513"/>
  <c r="X5512"/>
  <c r="X5511"/>
  <c r="X5510"/>
  <c r="X5509"/>
  <c r="X5508"/>
  <c r="X5507"/>
  <c r="X5506"/>
  <c r="X5505"/>
  <c r="X5504"/>
  <c r="X5503"/>
  <c r="X5502"/>
  <c r="X5501"/>
  <c r="X5500"/>
  <c r="X5499"/>
  <c r="X5498"/>
  <c r="X5497"/>
  <c r="X5496"/>
  <c r="X5495"/>
  <c r="X5494"/>
  <c r="X5493"/>
  <c r="X5492"/>
  <c r="X5491"/>
  <c r="X5490"/>
  <c r="X5489"/>
  <c r="X5488"/>
  <c r="X5487"/>
  <c r="X5486"/>
  <c r="X5485"/>
  <c r="X5484"/>
  <c r="X5483"/>
  <c r="X5482"/>
  <c r="X5481"/>
  <c r="X5480"/>
  <c r="X5479"/>
  <c r="X5478"/>
  <c r="X5477"/>
  <c r="X5476"/>
  <c r="X5475"/>
  <c r="X5474"/>
  <c r="X5473"/>
  <c r="X5472"/>
  <c r="X5471"/>
  <c r="X5470"/>
  <c r="X5469"/>
  <c r="X5468"/>
  <c r="X5467"/>
  <c r="X5466"/>
  <c r="X5465"/>
  <c r="X5464"/>
  <c r="X5463"/>
  <c r="X5462"/>
  <c r="X5461"/>
  <c r="X5460"/>
  <c r="X5459"/>
  <c r="X5458"/>
  <c r="X5457"/>
  <c r="X5456"/>
  <c r="X5455"/>
  <c r="X5454"/>
  <c r="X5453"/>
  <c r="X5452"/>
  <c r="X5451"/>
  <c r="X5450"/>
  <c r="X5449"/>
  <c r="X5448"/>
  <c r="X5447"/>
  <c r="X5446"/>
  <c r="X5445"/>
  <c r="X5444"/>
  <c r="X5443"/>
  <c r="X5442"/>
  <c r="X5441"/>
  <c r="X5440"/>
  <c r="X5439"/>
  <c r="X5438"/>
  <c r="X5437"/>
  <c r="X5436"/>
  <c r="X5435"/>
  <c r="X5434"/>
  <c r="X5433"/>
  <c r="X5432"/>
  <c r="X5431"/>
  <c r="X5430"/>
  <c r="X5429"/>
  <c r="X5428"/>
  <c r="X5427"/>
  <c r="X5426"/>
  <c r="X5425"/>
  <c r="X5424"/>
  <c r="X5423"/>
  <c r="X5422"/>
  <c r="X5421"/>
  <c r="X5420"/>
  <c r="X5419"/>
  <c r="X5418"/>
  <c r="X5417"/>
  <c r="X5416"/>
  <c r="X5415"/>
  <c r="X5414"/>
  <c r="X5413"/>
  <c r="X5412"/>
  <c r="X5411"/>
  <c r="X5410"/>
  <c r="X5409"/>
  <c r="X5408"/>
  <c r="X5407"/>
  <c r="X5406"/>
  <c r="X5405"/>
  <c r="X5404"/>
  <c r="X5403"/>
  <c r="X5402"/>
  <c r="X5401"/>
  <c r="X5400"/>
  <c r="X5399"/>
  <c r="X5398"/>
  <c r="X5397"/>
  <c r="X5396"/>
  <c r="X5395"/>
  <c r="X5394"/>
  <c r="X5393"/>
  <c r="X5392"/>
  <c r="X5391"/>
  <c r="X5390"/>
  <c r="X5389"/>
  <c r="X5388"/>
  <c r="X5387"/>
  <c r="X5386"/>
  <c r="X5385"/>
  <c r="X5384"/>
  <c r="X5383"/>
  <c r="X5382"/>
  <c r="X5381"/>
  <c r="X5380"/>
  <c r="X5379"/>
  <c r="X5378"/>
  <c r="X5377"/>
  <c r="X5376"/>
  <c r="X5375"/>
  <c r="X5374"/>
  <c r="X5373"/>
  <c r="X5372"/>
  <c r="X5371"/>
  <c r="X5370"/>
  <c r="X5369"/>
  <c r="X5368"/>
  <c r="X5367"/>
  <c r="X5366"/>
  <c r="X5365"/>
  <c r="X5364"/>
  <c r="X5363"/>
  <c r="X5362"/>
  <c r="X5361"/>
  <c r="X5360"/>
  <c r="X5359"/>
  <c r="X5358"/>
  <c r="X5357"/>
  <c r="X5356"/>
  <c r="X5355"/>
  <c r="X5354"/>
  <c r="X5353"/>
  <c r="X5352"/>
  <c r="X5351"/>
  <c r="X5350"/>
  <c r="X5349"/>
  <c r="X5348"/>
  <c r="X5347"/>
  <c r="X5346"/>
  <c r="X5345"/>
  <c r="X5344"/>
  <c r="X5343"/>
  <c r="X5342"/>
  <c r="X5341"/>
  <c r="X5340"/>
  <c r="X5339"/>
  <c r="X5338"/>
  <c r="X5337"/>
  <c r="X5336"/>
  <c r="X5335"/>
  <c r="X5334"/>
  <c r="X5333"/>
  <c r="X5332"/>
  <c r="X5331"/>
  <c r="X5330"/>
  <c r="X5329"/>
  <c r="X5328"/>
  <c r="X5327"/>
  <c r="X5326"/>
  <c r="X5325"/>
  <c r="X5324"/>
  <c r="X5323"/>
  <c r="X5322"/>
  <c r="X5321"/>
  <c r="X5320"/>
  <c r="X5319"/>
  <c r="X5318"/>
  <c r="X5317"/>
  <c r="X5316"/>
  <c r="X5315"/>
  <c r="X5314"/>
  <c r="X5313"/>
  <c r="X5312"/>
  <c r="X5311"/>
  <c r="X5310"/>
  <c r="X5309"/>
  <c r="X5308"/>
  <c r="X5307"/>
  <c r="X5306"/>
  <c r="X5305"/>
  <c r="X5304"/>
  <c r="X5303"/>
  <c r="X5302"/>
  <c r="X5301"/>
  <c r="X5300"/>
  <c r="X5299"/>
  <c r="X5298"/>
  <c r="X5297"/>
  <c r="X5296"/>
  <c r="X5295"/>
  <c r="X5294"/>
  <c r="X5293"/>
  <c r="X5292"/>
  <c r="X5291"/>
  <c r="X5290"/>
  <c r="X5289"/>
  <c r="X5288"/>
  <c r="X5287"/>
  <c r="X5286"/>
  <c r="X5285"/>
  <c r="X5284"/>
  <c r="X5283"/>
  <c r="X5282"/>
  <c r="X5281"/>
  <c r="X5280"/>
  <c r="X5279"/>
  <c r="X5278"/>
  <c r="X5277"/>
  <c r="X5276"/>
  <c r="X5275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X5232"/>
  <c r="X5231"/>
  <c r="X5230"/>
  <c r="X5229"/>
  <c r="X5228"/>
  <c r="X5227"/>
  <c r="X5226"/>
  <c r="X5225"/>
  <c r="X5224"/>
  <c r="X5223"/>
  <c r="X5222"/>
  <c r="X5221"/>
  <c r="X5220"/>
  <c r="X5219"/>
  <c r="X5218"/>
  <c r="X5217"/>
  <c r="X5216"/>
  <c r="X5215"/>
  <c r="X5214"/>
  <c r="X5213"/>
  <c r="X5212"/>
  <c r="X5211"/>
  <c r="X5210"/>
  <c r="X5209"/>
  <c r="X5208"/>
  <c r="X5207"/>
  <c r="X5206"/>
  <c r="X5205"/>
  <c r="X5204"/>
  <c r="X5203"/>
  <c r="X5202"/>
  <c r="X5201"/>
  <c r="X5200"/>
  <c r="X5199"/>
  <c r="X5198"/>
  <c r="X5197"/>
  <c r="X5196"/>
  <c r="X5195"/>
  <c r="X5194"/>
  <c r="X5193"/>
  <c r="X5192"/>
  <c r="X5191"/>
  <c r="X5190"/>
  <c r="X5189"/>
  <c r="X5188"/>
  <c r="X5187"/>
  <c r="X5186"/>
  <c r="X5185"/>
  <c r="X5184"/>
  <c r="X5183"/>
  <c r="X5182"/>
  <c r="X5181"/>
  <c r="X5180"/>
  <c r="X5179"/>
  <c r="X5178"/>
  <c r="X5177"/>
  <c r="X5176"/>
  <c r="X5175"/>
  <c r="X5174"/>
  <c r="X5173"/>
  <c r="X5172"/>
  <c r="X5171"/>
  <c r="X5170"/>
  <c r="X5169"/>
  <c r="X5168"/>
  <c r="X5167"/>
  <c r="X5166"/>
  <c r="X5165"/>
  <c r="X5164"/>
  <c r="X5163"/>
  <c r="X5162"/>
  <c r="X5161"/>
  <c r="X5160"/>
  <c r="X5159"/>
  <c r="X5158"/>
  <c r="X5157"/>
  <c r="X5156"/>
  <c r="X5155"/>
  <c r="X5154"/>
  <c r="X5153"/>
  <c r="X5152"/>
  <c r="X5151"/>
  <c r="X5150"/>
  <c r="X5149"/>
  <c r="X5148"/>
  <c r="X5147"/>
  <c r="X5146"/>
  <c r="X5145"/>
  <c r="X5144"/>
  <c r="X5143"/>
  <c r="X5142"/>
  <c r="X5141"/>
  <c r="X5140"/>
  <c r="X5139"/>
  <c r="X5138"/>
  <c r="X5137"/>
  <c r="X5136"/>
  <c r="X5135"/>
  <c r="X5134"/>
  <c r="X5133"/>
  <c r="X5132"/>
  <c r="X5131"/>
  <c r="X5130"/>
  <c r="X5129"/>
  <c r="X5128"/>
  <c r="X5127"/>
  <c r="X5126"/>
  <c r="X5125"/>
  <c r="X5124"/>
  <c r="X5123"/>
  <c r="X5122"/>
  <c r="X5121"/>
  <c r="X5120"/>
  <c r="X5119"/>
  <c r="X5118"/>
  <c r="X5117"/>
  <c r="X5116"/>
  <c r="X5115"/>
  <c r="X5114"/>
  <c r="X5113"/>
  <c r="X5112"/>
  <c r="X5111"/>
  <c r="X5110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X5024"/>
  <c r="X5023"/>
  <c r="X5022"/>
  <c r="X5021"/>
  <c r="X5020"/>
  <c r="X5019"/>
  <c r="X5018"/>
  <c r="X5017"/>
  <c r="X5016"/>
  <c r="X5015"/>
  <c r="X5014"/>
  <c r="X5013"/>
  <c r="X5012"/>
  <c r="X5011"/>
  <c r="X5010"/>
  <c r="X5009"/>
  <c r="X5008"/>
  <c r="X5007"/>
  <c r="X5006"/>
  <c r="X5005"/>
  <c r="X5004"/>
  <c r="X5003"/>
  <c r="X5002"/>
  <c r="X5001"/>
  <c r="X5000"/>
  <c r="X4999"/>
  <c r="X4998"/>
  <c r="X4997"/>
  <c r="X4996"/>
  <c r="X4995"/>
  <c r="X4994"/>
  <c r="X4993"/>
  <c r="X4992"/>
  <c r="X4991"/>
  <c r="X4990"/>
  <c r="X4989"/>
  <c r="X4988"/>
  <c r="X4987"/>
  <c r="X4986"/>
  <c r="X4985"/>
  <c r="X4984"/>
  <c r="X4983"/>
  <c r="X4982"/>
  <c r="X4981"/>
  <c r="X4980"/>
  <c r="X4979"/>
  <c r="X4978"/>
  <c r="X4977"/>
  <c r="X4976"/>
  <c r="X4975"/>
  <c r="X4974"/>
  <c r="X4973"/>
  <c r="X4972"/>
  <c r="X4971"/>
  <c r="X4970"/>
  <c r="X4969"/>
  <c r="X4968"/>
  <c r="X4967"/>
  <c r="X4966"/>
  <c r="X4965"/>
  <c r="X4964"/>
  <c r="X4963"/>
  <c r="X4962"/>
  <c r="X4961"/>
  <c r="X4960"/>
  <c r="X4959"/>
  <c r="X4958"/>
  <c r="X4957"/>
  <c r="X4956"/>
  <c r="X4955"/>
  <c r="X4954"/>
  <c r="X4953"/>
  <c r="X4952"/>
  <c r="X4951"/>
  <c r="X4950"/>
  <c r="X4949"/>
  <c r="X4948"/>
  <c r="X4947"/>
  <c r="X4946"/>
  <c r="X4945"/>
  <c r="X4944"/>
  <c r="X4943"/>
  <c r="X4942"/>
  <c r="X4941"/>
  <c r="X4940"/>
  <c r="X4939"/>
  <c r="X4938"/>
  <c r="X4937"/>
  <c r="X4936"/>
  <c r="X4935"/>
  <c r="X4934"/>
  <c r="X4933"/>
  <c r="X4932"/>
  <c r="X4931"/>
  <c r="X4930"/>
  <c r="X4929"/>
  <c r="X4928"/>
  <c r="X4927"/>
  <c r="X4926"/>
  <c r="X4925"/>
  <c r="X4924"/>
  <c r="X4923"/>
  <c r="X4922"/>
  <c r="X4921"/>
  <c r="X4920"/>
  <c r="X4919"/>
  <c r="X4918"/>
  <c r="X4917"/>
  <c r="X4916"/>
  <c r="X4915"/>
  <c r="X4914"/>
  <c r="X4913"/>
  <c r="X4912"/>
  <c r="X4911"/>
  <c r="X4910"/>
  <c r="X4909"/>
  <c r="X4908"/>
  <c r="X4907"/>
  <c r="X4906"/>
  <c r="X4905"/>
  <c r="X4904"/>
  <c r="X4903"/>
  <c r="X4902"/>
  <c r="X4901"/>
  <c r="X4900"/>
  <c r="X4899"/>
  <c r="X4898"/>
  <c r="X4897"/>
  <c r="X4896"/>
  <c r="X4895"/>
  <c r="X4894"/>
  <c r="X4893"/>
  <c r="X4892"/>
  <c r="X4891"/>
  <c r="X4890"/>
  <c r="X4889"/>
  <c r="X4888"/>
  <c r="X4887"/>
  <c r="X4886"/>
  <c r="X4885"/>
  <c r="X4884"/>
  <c r="X4883"/>
  <c r="X4882"/>
  <c r="X4881"/>
  <c r="X4880"/>
  <c r="X4879"/>
  <c r="X4878"/>
  <c r="X4877"/>
  <c r="X4876"/>
  <c r="X4875"/>
  <c r="X4874"/>
  <c r="X4873"/>
  <c r="X4872"/>
  <c r="X4871"/>
  <c r="X4870"/>
  <c r="X4869"/>
  <c r="X4868"/>
  <c r="X4867"/>
  <c r="X4866"/>
  <c r="X4865"/>
  <c r="X4864"/>
  <c r="X4863"/>
  <c r="X4862"/>
  <c r="X4861"/>
  <c r="X4860"/>
  <c r="X4859"/>
  <c r="X4858"/>
  <c r="X4857"/>
  <c r="X4856"/>
  <c r="X4855"/>
  <c r="X4854"/>
  <c r="X4853"/>
  <c r="X4852"/>
  <c r="X4851"/>
  <c r="X4850"/>
  <c r="X4849"/>
  <c r="X4848"/>
  <c r="X4847"/>
  <c r="X4846"/>
  <c r="X4845"/>
  <c r="X4844"/>
  <c r="X4843"/>
  <c r="X4842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X4799"/>
  <c r="X4798"/>
  <c r="X4797"/>
  <c r="X4796"/>
  <c r="X4795"/>
  <c r="X4794"/>
  <c r="X4793"/>
  <c r="X4792"/>
  <c r="X4791"/>
  <c r="X4790"/>
  <c r="X4789"/>
  <c r="X4788"/>
  <c r="X4787"/>
  <c r="X4786"/>
  <c r="X4785"/>
  <c r="X4784"/>
  <c r="X4783"/>
  <c r="X4782"/>
  <c r="X4781"/>
  <c r="X4780"/>
  <c r="X4779"/>
  <c r="X4778"/>
  <c r="X4777"/>
  <c r="X4776"/>
  <c r="X4775"/>
  <c r="X4774"/>
  <c r="X4773"/>
  <c r="X4772"/>
  <c r="X4771"/>
  <c r="X4770"/>
  <c r="X4769"/>
  <c r="X4768"/>
  <c r="X4767"/>
  <c r="X4766"/>
  <c r="X4765"/>
  <c r="X4764"/>
  <c r="X4763"/>
  <c r="X4762"/>
  <c r="X4761"/>
  <c r="X4760"/>
  <c r="X4759"/>
  <c r="X4758"/>
  <c r="X4757"/>
  <c r="X4756"/>
  <c r="X4755"/>
  <c r="X4754"/>
  <c r="X4753"/>
  <c r="X4752"/>
  <c r="X4751"/>
  <c r="X4750"/>
  <c r="X4749"/>
  <c r="X4748"/>
  <c r="X4747"/>
  <c r="X4746"/>
  <c r="X4745"/>
  <c r="X4744"/>
  <c r="X4743"/>
  <c r="X4742"/>
  <c r="X4741"/>
  <c r="X4740"/>
  <c r="X4739"/>
  <c r="X4738"/>
  <c r="X4737"/>
  <c r="X4736"/>
  <c r="X4735"/>
  <c r="X4734"/>
  <c r="X4733"/>
  <c r="X4732"/>
  <c r="X4731"/>
  <c r="X4730"/>
  <c r="X4729"/>
  <c r="X4728"/>
  <c r="X4727"/>
  <c r="X4726"/>
  <c r="X4725"/>
  <c r="X4724"/>
  <c r="X4723"/>
  <c r="X4722"/>
  <c r="X4721"/>
  <c r="X4720"/>
  <c r="X4719"/>
  <c r="X4718"/>
  <c r="X4717"/>
  <c r="X4716"/>
  <c r="X4715"/>
  <c r="X4714"/>
  <c r="X4713"/>
  <c r="X4712"/>
  <c r="X4711"/>
  <c r="X4710"/>
  <c r="X4709"/>
  <c r="X4708"/>
  <c r="X4707"/>
  <c r="X4706"/>
  <c r="X4705"/>
  <c r="X4704"/>
  <c r="X4703"/>
  <c r="X4702"/>
  <c r="X4701"/>
  <c r="X4700"/>
  <c r="X4699"/>
  <c r="X4698"/>
  <c r="X4697"/>
  <c r="X4696"/>
  <c r="X4695"/>
  <c r="X4694"/>
  <c r="X4693"/>
  <c r="X4692"/>
  <c r="X4691"/>
  <c r="X4690"/>
  <c r="X4689"/>
  <c r="X4688"/>
  <c r="X4687"/>
  <c r="X4686"/>
  <c r="X4685"/>
  <c r="X4684"/>
  <c r="X4683"/>
  <c r="X4682"/>
  <c r="X4681"/>
  <c r="X4680"/>
  <c r="X4679"/>
  <c r="X4678"/>
  <c r="X4677"/>
  <c r="X4676"/>
  <c r="X4675"/>
  <c r="X4674"/>
  <c r="X4673"/>
  <c r="X4672"/>
  <c r="X4671"/>
  <c r="X4670"/>
  <c r="X4669"/>
  <c r="X4668"/>
  <c r="X4667"/>
  <c r="X4666"/>
  <c r="X4665"/>
  <c r="X4664"/>
  <c r="X4663"/>
  <c r="X4662"/>
  <c r="X4661"/>
  <c r="X4660"/>
  <c r="X4659"/>
  <c r="X4658"/>
  <c r="X4657"/>
  <c r="X4656"/>
  <c r="X4655"/>
  <c r="X4654"/>
  <c r="X4653"/>
  <c r="X4652"/>
  <c r="X4651"/>
  <c r="X4650"/>
  <c r="X4649"/>
  <c r="X4648"/>
  <c r="X4647"/>
  <c r="X4646"/>
  <c r="X4645"/>
  <c r="X4644"/>
  <c r="X4643"/>
  <c r="X4642"/>
  <c r="X4641"/>
  <c r="X4640"/>
  <c r="X4639"/>
  <c r="X4638"/>
  <c r="X4637"/>
  <c r="X4636"/>
  <c r="X4635"/>
  <c r="X4634"/>
  <c r="X4633"/>
  <c r="X4632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X4589"/>
  <c r="X4588"/>
  <c r="X4587"/>
  <c r="X4586"/>
  <c r="X4585"/>
  <c r="X4584"/>
  <c r="X4583"/>
  <c r="X4582"/>
  <c r="X4581"/>
  <c r="X4580"/>
  <c r="X4579"/>
  <c r="X4578"/>
  <c r="X4577"/>
  <c r="X4576"/>
  <c r="X4575"/>
  <c r="X4574"/>
  <c r="X4573"/>
  <c r="X4572"/>
  <c r="X4571"/>
  <c r="X4570"/>
  <c r="X4569"/>
  <c r="X4568"/>
  <c r="X4567"/>
  <c r="X4566"/>
  <c r="X4565"/>
  <c r="X4564"/>
  <c r="X4563"/>
  <c r="X4562"/>
  <c r="X4561"/>
  <c r="X4560"/>
  <c r="X4559"/>
  <c r="X4558"/>
  <c r="X4557"/>
  <c r="X4556"/>
  <c r="X4555"/>
  <c r="X4554"/>
  <c r="X4553"/>
  <c r="X4552"/>
  <c r="X4551"/>
  <c r="X4550"/>
  <c r="X4549"/>
  <c r="X4548"/>
  <c r="X4547"/>
  <c r="X4546"/>
  <c r="X4545"/>
  <c r="X4544"/>
  <c r="X4543"/>
  <c r="X4542"/>
  <c r="X4541"/>
  <c r="X4540"/>
  <c r="X4539"/>
  <c r="X4538"/>
  <c r="X4537"/>
  <c r="X4536"/>
  <c r="X4535"/>
  <c r="X4534"/>
  <c r="X4533"/>
  <c r="X4532"/>
  <c r="X4531"/>
  <c r="X4530"/>
  <c r="X4529"/>
  <c r="X4528"/>
  <c r="X4527"/>
  <c r="X4526"/>
  <c r="X4525"/>
  <c r="X4524"/>
  <c r="X4523"/>
  <c r="X4522"/>
  <c r="X4521"/>
  <c r="X4520"/>
  <c r="X4519"/>
  <c r="X4518"/>
  <c r="X4517"/>
  <c r="X4516"/>
  <c r="X4515"/>
  <c r="X4514"/>
  <c r="X4513"/>
  <c r="X4512"/>
  <c r="X4511"/>
  <c r="X4510"/>
  <c r="X4509"/>
  <c r="X4508"/>
  <c r="X4507"/>
  <c r="X4506"/>
  <c r="X4505"/>
  <c r="X4504"/>
  <c r="X4503"/>
  <c r="X4502"/>
  <c r="X4501"/>
  <c r="X4500"/>
  <c r="X4499"/>
  <c r="X4498"/>
  <c r="X4497"/>
  <c r="X4496"/>
  <c r="X4495"/>
  <c r="X4494"/>
  <c r="X4493"/>
  <c r="X4492"/>
  <c r="X4491"/>
  <c r="X4490"/>
  <c r="X4489"/>
  <c r="X4488"/>
  <c r="X4487"/>
  <c r="X4486"/>
  <c r="X4485"/>
  <c r="X4484"/>
  <c r="X4483"/>
  <c r="X4482"/>
  <c r="X4481"/>
  <c r="X4480"/>
  <c r="X4479"/>
  <c r="X4478"/>
  <c r="X4477"/>
  <c r="X4476"/>
  <c r="X4475"/>
  <c r="X4474"/>
  <c r="X4473"/>
  <c r="X4472"/>
  <c r="X4471"/>
  <c r="X4470"/>
  <c r="X4469"/>
  <c r="X4468"/>
  <c r="X4467"/>
  <c r="X4466"/>
  <c r="X4465"/>
  <c r="X4464"/>
  <c r="X4463"/>
  <c r="X4462"/>
  <c r="X4461"/>
  <c r="X4460"/>
  <c r="X4459"/>
  <c r="X4458"/>
  <c r="X4457"/>
  <c r="X4456"/>
  <c r="X4455"/>
  <c r="X4454"/>
  <c r="X4453"/>
  <c r="X4452"/>
  <c r="X4451"/>
  <c r="X4450"/>
  <c r="X4449"/>
  <c r="X4448"/>
  <c r="X4447"/>
  <c r="X4446"/>
  <c r="X4445"/>
  <c r="X4444"/>
  <c r="X4443"/>
  <c r="X4442"/>
  <c r="X4441"/>
  <c r="X4440"/>
  <c r="X4439"/>
  <c r="X4438"/>
  <c r="X4437"/>
  <c r="X4436"/>
  <c r="X4435"/>
  <c r="X4434"/>
  <c r="X4433"/>
  <c r="X4432"/>
  <c r="X4431"/>
  <c r="X4430"/>
  <c r="X4429"/>
  <c r="X4428"/>
  <c r="X4427"/>
  <c r="X4426"/>
  <c r="X4425"/>
  <c r="X4424"/>
  <c r="X4423"/>
  <c r="X4422"/>
  <c r="X4421"/>
  <c r="X4420"/>
  <c r="X4419"/>
  <c r="X4418"/>
  <c r="X4417"/>
  <c r="X4416"/>
  <c r="X4415"/>
  <c r="X4414"/>
  <c r="X4413"/>
  <c r="X4412"/>
  <c r="X4411"/>
  <c r="X4410"/>
  <c r="X4409"/>
  <c r="X4408"/>
  <c r="X4407"/>
  <c r="X4406"/>
  <c r="X4405"/>
  <c r="X4404"/>
  <c r="X4403"/>
  <c r="X4402"/>
  <c r="X4401"/>
  <c r="X4400"/>
  <c r="X4399"/>
  <c r="X4398"/>
  <c r="X4397"/>
  <c r="X4396"/>
  <c r="X4395"/>
  <c r="X4394"/>
  <c r="X4393"/>
  <c r="X4392"/>
  <c r="X4391"/>
  <c r="X4390"/>
  <c r="X4389"/>
  <c r="X4388"/>
  <c r="X4387"/>
  <c r="X4386"/>
  <c r="X4385"/>
  <c r="X4384"/>
  <c r="X4383"/>
  <c r="X4382"/>
  <c r="X4381"/>
  <c r="X4380"/>
  <c r="X4379"/>
  <c r="X4378"/>
  <c r="X4377"/>
  <c r="X4376"/>
  <c r="X4375"/>
  <c r="X4374"/>
  <c r="X4373"/>
  <c r="X4372"/>
  <c r="X4371"/>
  <c r="X4370"/>
  <c r="X4369"/>
  <c r="X4368"/>
  <c r="X4367"/>
  <c r="X4366"/>
  <c r="X4365"/>
  <c r="X4364"/>
  <c r="X4363"/>
  <c r="X4362"/>
  <c r="X4361"/>
  <c r="X4360"/>
  <c r="X4359"/>
  <c r="X4358"/>
  <c r="X4357"/>
  <c r="X4356"/>
  <c r="X4355"/>
  <c r="X4354"/>
  <c r="X4353"/>
  <c r="X4352"/>
  <c r="X4351"/>
  <c r="X4350"/>
  <c r="X4349"/>
  <c r="X4348"/>
  <c r="X4347"/>
  <c r="X4346"/>
  <c r="X4345"/>
  <c r="X4344"/>
  <c r="X4343"/>
  <c r="X4342"/>
  <c r="X4341"/>
  <c r="X4340"/>
  <c r="X4339"/>
  <c r="X4338"/>
  <c r="X4337"/>
  <c r="X4336"/>
  <c r="X4335"/>
  <c r="X4334"/>
  <c r="X4333"/>
  <c r="X4332"/>
  <c r="X4331"/>
  <c r="X4330"/>
  <c r="X4329"/>
  <c r="X4328"/>
  <c r="X4327"/>
  <c r="X4326"/>
  <c r="X4325"/>
  <c r="X4324"/>
  <c r="X4323"/>
  <c r="X4322"/>
  <c r="X4321"/>
  <c r="X4320"/>
  <c r="X4319"/>
  <c r="X4318"/>
  <c r="X4317"/>
  <c r="X4316"/>
  <c r="X4315"/>
  <c r="X4314"/>
  <c r="X4313"/>
  <c r="X4312"/>
  <c r="X4311"/>
  <c r="X4310"/>
  <c r="X4309"/>
  <c r="X4308"/>
  <c r="X4307"/>
  <c r="X4306"/>
  <c r="X4305"/>
  <c r="X4304"/>
  <c r="X4303"/>
  <c r="X4302"/>
  <c r="X4301"/>
  <c r="X4300"/>
  <c r="X4299"/>
  <c r="X4298"/>
  <c r="X4297"/>
  <c r="X4296"/>
  <c r="X4295"/>
  <c r="X4294"/>
  <c r="X4293"/>
  <c r="X4292"/>
  <c r="X4291"/>
  <c r="X4290"/>
  <c r="X4289"/>
  <c r="X4288"/>
  <c r="X4287"/>
  <c r="X4286"/>
  <c r="X4285"/>
  <c r="X4284"/>
  <c r="X4283"/>
  <c r="X4282"/>
  <c r="X4281"/>
  <c r="X4280"/>
  <c r="X4279"/>
  <c r="X4278"/>
  <c r="X4277"/>
  <c r="X4276"/>
  <c r="X4275"/>
  <c r="X4274"/>
  <c r="X4273"/>
  <c r="X4272"/>
  <c r="X4271"/>
  <c r="X4270"/>
  <c r="X4269"/>
  <c r="X4268"/>
  <c r="X4267"/>
  <c r="X4266"/>
  <c r="X4265"/>
  <c r="X4264"/>
  <c r="X4263"/>
  <c r="X4262"/>
  <c r="X4261"/>
  <c r="X4260"/>
  <c r="X4259"/>
  <c r="X4258"/>
  <c r="X4257"/>
  <c r="X4256"/>
  <c r="X4255"/>
  <c r="X4254"/>
  <c r="X4253"/>
  <c r="X4252"/>
  <c r="X4251"/>
  <c r="X4250"/>
  <c r="X4249"/>
  <c r="X4248"/>
  <c r="X4247"/>
  <c r="X4246"/>
  <c r="X4245"/>
  <c r="X4244"/>
  <c r="X4243"/>
  <c r="X4242"/>
  <c r="X4241"/>
  <c r="X4240"/>
  <c r="X4239"/>
  <c r="X4238"/>
  <c r="X4237"/>
  <c r="X4236"/>
  <c r="X4235"/>
  <c r="X4234"/>
  <c r="X4233"/>
  <c r="X4232"/>
  <c r="X4231"/>
  <c r="X4230"/>
  <c r="X4229"/>
  <c r="X4228"/>
  <c r="X4227"/>
  <c r="X4226"/>
  <c r="X4225"/>
  <c r="X4224"/>
  <c r="X4223"/>
  <c r="X4222"/>
  <c r="X4221"/>
  <c r="X4220"/>
  <c r="X4219"/>
  <c r="X4218"/>
  <c r="X4217"/>
  <c r="X4216"/>
  <c r="X4215"/>
  <c r="X4214"/>
  <c r="X4213"/>
  <c r="X4212"/>
  <c r="X4211"/>
  <c r="X4210"/>
  <c r="X4209"/>
  <c r="X4208"/>
  <c r="X4207"/>
  <c r="X4206"/>
  <c r="X4205"/>
  <c r="X4204"/>
  <c r="X4203"/>
  <c r="X4202"/>
  <c r="X4201"/>
  <c r="X4200"/>
  <c r="X4199"/>
  <c r="X4198"/>
  <c r="X4197"/>
  <c r="X4196"/>
  <c r="X4195"/>
  <c r="X4194"/>
  <c r="X4193"/>
  <c r="X4192"/>
  <c r="X4191"/>
  <c r="X4190"/>
  <c r="X4189"/>
  <c r="X4188"/>
  <c r="X4187"/>
  <c r="X4186"/>
  <c r="X4185"/>
  <c r="X4184"/>
  <c r="X4183"/>
  <c r="X4182"/>
  <c r="X4181"/>
  <c r="X4180"/>
  <c r="X4179"/>
  <c r="X4178"/>
  <c r="X4177"/>
  <c r="X4176"/>
  <c r="X4175"/>
  <c r="X4174"/>
  <c r="X4173"/>
  <c r="X4172"/>
  <c r="X4171"/>
  <c r="X4170"/>
  <c r="X4169"/>
  <c r="X4168"/>
  <c r="X4167"/>
  <c r="X4166"/>
  <c r="X4165"/>
  <c r="X4164"/>
  <c r="X4163"/>
  <c r="X4162"/>
  <c r="X4161"/>
  <c r="X4160"/>
  <c r="X4159"/>
  <c r="X4158"/>
  <c r="X4157"/>
  <c r="X4156"/>
  <c r="X4155"/>
  <c r="X4154"/>
  <c r="X4153"/>
  <c r="X4152"/>
  <c r="X4151"/>
  <c r="X4150"/>
  <c r="X4149"/>
  <c r="X4148"/>
  <c r="X4147"/>
  <c r="X4146"/>
  <c r="X4145"/>
  <c r="X4144"/>
  <c r="X4143"/>
  <c r="X4142"/>
  <c r="X4141"/>
  <c r="X4140"/>
  <c r="X4139"/>
  <c r="X4138"/>
  <c r="X4137"/>
  <c r="X4136"/>
  <c r="X4135"/>
  <c r="X4134"/>
  <c r="X4133"/>
  <c r="X4132"/>
  <c r="X4131"/>
  <c r="X4130"/>
  <c r="X4129"/>
  <c r="X4128"/>
  <c r="X4127"/>
  <c r="X4126"/>
  <c r="X4125"/>
  <c r="X4124"/>
  <c r="X4123"/>
  <c r="X4122"/>
  <c r="X4121"/>
  <c r="X4120"/>
  <c r="X4119"/>
  <c r="X4118"/>
  <c r="X4117"/>
  <c r="X4116"/>
  <c r="X4115"/>
  <c r="X4114"/>
  <c r="X4113"/>
  <c r="X4112"/>
  <c r="X4111"/>
  <c r="X4110"/>
  <c r="X4109"/>
  <c r="X4108"/>
  <c r="X4107"/>
  <c r="X4106"/>
  <c r="X4105"/>
  <c r="X4104"/>
  <c r="X4103"/>
  <c r="X4102"/>
  <c r="X4101"/>
  <c r="X4100"/>
  <c r="X4099"/>
  <c r="X4098"/>
  <c r="X4097"/>
  <c r="X4096"/>
  <c r="X4095"/>
  <c r="X4094"/>
  <c r="X4093"/>
  <c r="X4092"/>
  <c r="X4091"/>
  <c r="X4090"/>
  <c r="X4089"/>
  <c r="X4088"/>
  <c r="X4087"/>
  <c r="X4086"/>
  <c r="X4085"/>
  <c r="X4084"/>
  <c r="X4083"/>
  <c r="X4082"/>
  <c r="X4081"/>
  <c r="X4080"/>
  <c r="X4079"/>
  <c r="X4078"/>
  <c r="X4077"/>
  <c r="X4076"/>
  <c r="X4075"/>
  <c r="X4074"/>
  <c r="X4073"/>
  <c r="X4072"/>
  <c r="X4071"/>
  <c r="X4070"/>
  <c r="X4069"/>
  <c r="X4068"/>
  <c r="X4067"/>
  <c r="X4066"/>
  <c r="X4065"/>
  <c r="X4064"/>
  <c r="X4063"/>
  <c r="X4062"/>
  <c r="X4061"/>
  <c r="X4060"/>
  <c r="X4059"/>
  <c r="X4058"/>
  <c r="X4057"/>
  <c r="X4056"/>
  <c r="X4055"/>
  <c r="X4054"/>
  <c r="X4053"/>
  <c r="X4052"/>
  <c r="X4051"/>
  <c r="X4050"/>
  <c r="X4049"/>
  <c r="X4048"/>
  <c r="X4047"/>
  <c r="X4046"/>
  <c r="X4045"/>
  <c r="X4044"/>
  <c r="X4043"/>
  <c r="X4042"/>
  <c r="X4041"/>
  <c r="X4040"/>
  <c r="X4039"/>
  <c r="X4038"/>
  <c r="X4037"/>
  <c r="X4036"/>
  <c r="X4035"/>
  <c r="X4034"/>
  <c r="X4033"/>
  <c r="X4032"/>
  <c r="X4031"/>
  <c r="X4030"/>
  <c r="X4029"/>
  <c r="X4028"/>
  <c r="X4027"/>
  <c r="X4026"/>
  <c r="X4025"/>
  <c r="X4024"/>
  <c r="X4023"/>
  <c r="X4022"/>
  <c r="X4021"/>
  <c r="X4020"/>
  <c r="X4019"/>
  <c r="X4018"/>
  <c r="X4017"/>
  <c r="X4016"/>
  <c r="X4015"/>
  <c r="X4014"/>
  <c r="X4013"/>
  <c r="X4012"/>
  <c r="X4011"/>
  <c r="X4010"/>
  <c r="X4009"/>
  <c r="X4008"/>
  <c r="X4007"/>
  <c r="X4006"/>
  <c r="X4005"/>
  <c r="X4004"/>
  <c r="X4003"/>
  <c r="X4002"/>
  <c r="X4001"/>
  <c r="X4000"/>
  <c r="X3999"/>
  <c r="X3998"/>
  <c r="X3997"/>
  <c r="X3996"/>
  <c r="X3995"/>
  <c r="X3994"/>
  <c r="X3993"/>
  <c r="X3992"/>
  <c r="X3991"/>
  <c r="X3990"/>
  <c r="X3989"/>
  <c r="X3988"/>
  <c r="X3987"/>
  <c r="X3986"/>
  <c r="X3985"/>
  <c r="X3984"/>
  <c r="X3983"/>
  <c r="X3982"/>
  <c r="X3981"/>
  <c r="X3980"/>
  <c r="X3979"/>
  <c r="X3978"/>
  <c r="X3977"/>
  <c r="X3976"/>
  <c r="X3975"/>
  <c r="X3974"/>
  <c r="X3973"/>
  <c r="X3972"/>
  <c r="X3971"/>
  <c r="X3970"/>
  <c r="X3969"/>
  <c r="X3968"/>
  <c r="X3967"/>
  <c r="X3966"/>
  <c r="X3965"/>
  <c r="X3964"/>
  <c r="X3963"/>
  <c r="X3962"/>
  <c r="X3961"/>
  <c r="X3960"/>
  <c r="X3959"/>
  <c r="X3958"/>
  <c r="X3957"/>
  <c r="X3956"/>
  <c r="X3955"/>
  <c r="X3954"/>
  <c r="X3953"/>
  <c r="X3952"/>
  <c r="X3951"/>
  <c r="X3950"/>
  <c r="X3949"/>
  <c r="X3948"/>
  <c r="X3947"/>
  <c r="X3946"/>
  <c r="X3945"/>
  <c r="X3944"/>
  <c r="X3943"/>
  <c r="X3942"/>
  <c r="X3941"/>
  <c r="X3940"/>
  <c r="X3939"/>
  <c r="X3938"/>
  <c r="X3937"/>
  <c r="X3936"/>
  <c r="X3935"/>
  <c r="X3934"/>
  <c r="X3933"/>
  <c r="X3932"/>
  <c r="X3931"/>
  <c r="X3930"/>
  <c r="X3929"/>
  <c r="X3928"/>
  <c r="X3927"/>
  <c r="X3926"/>
  <c r="X3925"/>
  <c r="X3924"/>
  <c r="X3923"/>
  <c r="X3922"/>
  <c r="X3921"/>
  <c r="X3920"/>
  <c r="X3919"/>
  <c r="X3918"/>
  <c r="X3917"/>
  <c r="X3916"/>
  <c r="X3915"/>
  <c r="X3914"/>
  <c r="X3913"/>
  <c r="X3912"/>
  <c r="X3911"/>
  <c r="X3910"/>
  <c r="X3909"/>
  <c r="X3908"/>
  <c r="X3907"/>
  <c r="X3906"/>
  <c r="X3905"/>
  <c r="X3904"/>
  <c r="X3903"/>
  <c r="X3902"/>
  <c r="X3901"/>
  <c r="X3900"/>
  <c r="X3899"/>
  <c r="X3898"/>
  <c r="X3897"/>
  <c r="X3896"/>
  <c r="X3895"/>
  <c r="X3894"/>
  <c r="X3893"/>
  <c r="X3892"/>
  <c r="X3891"/>
  <c r="X3890"/>
  <c r="X3889"/>
  <c r="X3888"/>
  <c r="X3887"/>
  <c r="X3886"/>
  <c r="X3885"/>
  <c r="X3884"/>
  <c r="X3883"/>
  <c r="X3882"/>
  <c r="X3881"/>
  <c r="X3880"/>
  <c r="X3879"/>
  <c r="X3878"/>
  <c r="X3877"/>
  <c r="X3876"/>
  <c r="X3875"/>
  <c r="X3874"/>
  <c r="X3873"/>
  <c r="X3872"/>
  <c r="X3871"/>
  <c r="X3870"/>
  <c r="X3869"/>
  <c r="X3868"/>
  <c r="X3867"/>
  <c r="X3866"/>
  <c r="X3865"/>
  <c r="X3864"/>
  <c r="X3863"/>
  <c r="X3862"/>
  <c r="X3861"/>
  <c r="X3860"/>
  <c r="X3859"/>
  <c r="X3858"/>
  <c r="X3857"/>
  <c r="X3856"/>
  <c r="X3855"/>
  <c r="X3854"/>
  <c r="X3853"/>
  <c r="X3852"/>
  <c r="X3851"/>
  <c r="X3850"/>
  <c r="X3849"/>
  <c r="X3848"/>
  <c r="X3847"/>
  <c r="X3846"/>
  <c r="X3845"/>
  <c r="X3844"/>
  <c r="X3843"/>
  <c r="X3842"/>
  <c r="X3841"/>
  <c r="X3840"/>
  <c r="X3839"/>
  <c r="X3838"/>
  <c r="X3837"/>
  <c r="X3836"/>
  <c r="X3835"/>
  <c r="X3834"/>
  <c r="X3833"/>
  <c r="X3832"/>
  <c r="X3831"/>
  <c r="X3830"/>
  <c r="X3829"/>
  <c r="X3828"/>
  <c r="X3827"/>
  <c r="X3826"/>
  <c r="X3825"/>
  <c r="X3824"/>
  <c r="X3823"/>
  <c r="X3822"/>
  <c r="X3821"/>
  <c r="X3820"/>
  <c r="X3819"/>
  <c r="X3818"/>
  <c r="X3817"/>
  <c r="X3816"/>
  <c r="X3815"/>
  <c r="X3814"/>
  <c r="X3813"/>
  <c r="X3812"/>
  <c r="X3811"/>
  <c r="X3810"/>
  <c r="X3809"/>
  <c r="X3808"/>
  <c r="X3807"/>
  <c r="X3806"/>
  <c r="X3805"/>
  <c r="X3804"/>
  <c r="X3803"/>
  <c r="X3802"/>
  <c r="X3801"/>
  <c r="X3800"/>
  <c r="X3799"/>
  <c r="X3798"/>
  <c r="X3797"/>
  <c r="X3796"/>
  <c r="X3795"/>
  <c r="X3794"/>
  <c r="X3793"/>
  <c r="X3792"/>
  <c r="X3791"/>
  <c r="X3790"/>
  <c r="X3789"/>
  <c r="X3788"/>
  <c r="X3787"/>
  <c r="X3786"/>
  <c r="X3785"/>
  <c r="X3784"/>
  <c r="X3783"/>
  <c r="X3782"/>
  <c r="X3781"/>
  <c r="X3780"/>
  <c r="X3779"/>
  <c r="X3778"/>
  <c r="X3777"/>
  <c r="X3776"/>
  <c r="X3775"/>
  <c r="X3774"/>
  <c r="X3773"/>
  <c r="X3772"/>
  <c r="X3771"/>
  <c r="X3770"/>
  <c r="X3769"/>
  <c r="X3768"/>
  <c r="X3767"/>
  <c r="X3766"/>
  <c r="X3765"/>
  <c r="X3764"/>
  <c r="X3763"/>
  <c r="X3762"/>
  <c r="X3761"/>
  <c r="X3760"/>
  <c r="X3759"/>
  <c r="X3758"/>
  <c r="X3757"/>
  <c r="X3756"/>
  <c r="X3755"/>
  <c r="X3754"/>
  <c r="X3753"/>
  <c r="X3752"/>
  <c r="X3751"/>
  <c r="X3750"/>
  <c r="X3749"/>
  <c r="X3748"/>
  <c r="X3747"/>
  <c r="X3746"/>
  <c r="X3745"/>
  <c r="X3744"/>
  <c r="X3743"/>
  <c r="X3742"/>
  <c r="X3741"/>
  <c r="X3740"/>
  <c r="X3739"/>
  <c r="X3738"/>
  <c r="X3737"/>
  <c r="X3736"/>
  <c r="X3735"/>
  <c r="X3734"/>
  <c r="X3733"/>
  <c r="X3732"/>
  <c r="X3731"/>
  <c r="X3730"/>
  <c r="X3729"/>
  <c r="X3728"/>
  <c r="X3727"/>
  <c r="X3726"/>
  <c r="X3725"/>
  <c r="X3724"/>
  <c r="X3723"/>
  <c r="X3722"/>
  <c r="X3721"/>
  <c r="X3720"/>
  <c r="X3719"/>
  <c r="X3718"/>
  <c r="X3717"/>
  <c r="X3716"/>
  <c r="X3715"/>
  <c r="X3714"/>
  <c r="X3713"/>
  <c r="X3712"/>
  <c r="X3711"/>
  <c r="X3710"/>
  <c r="X3709"/>
  <c r="X3708"/>
  <c r="X3707"/>
  <c r="X3706"/>
  <c r="X3705"/>
  <c r="X3704"/>
  <c r="X3703"/>
  <c r="X3702"/>
  <c r="X3701"/>
  <c r="X3700"/>
  <c r="X3699"/>
  <c r="X3698"/>
  <c r="X3697"/>
  <c r="X3696"/>
  <c r="X3695"/>
  <c r="X3694"/>
  <c r="X3693"/>
  <c r="X3692"/>
  <c r="X3691"/>
  <c r="X3690"/>
  <c r="X3689"/>
  <c r="X3688"/>
  <c r="X3687"/>
  <c r="X3686"/>
  <c r="X3685"/>
  <c r="X3684"/>
  <c r="X3683"/>
  <c r="X3682"/>
  <c r="X3681"/>
  <c r="X3680"/>
  <c r="X3679"/>
  <c r="X3678"/>
  <c r="X3677"/>
  <c r="X3676"/>
  <c r="X3675"/>
  <c r="X3674"/>
  <c r="X3673"/>
  <c r="X3672"/>
  <c r="X3671"/>
  <c r="X3670"/>
  <c r="X3669"/>
  <c r="X3668"/>
  <c r="X3667"/>
  <c r="X3666"/>
  <c r="X3665"/>
  <c r="X3664"/>
  <c r="X3663"/>
  <c r="X3662"/>
  <c r="X3661"/>
  <c r="X3660"/>
  <c r="X3659"/>
  <c r="X3658"/>
  <c r="X3657"/>
  <c r="X3656"/>
  <c r="X3655"/>
  <c r="X3654"/>
  <c r="X3653"/>
  <c r="X3652"/>
  <c r="X3651"/>
  <c r="X3650"/>
  <c r="X3649"/>
  <c r="X3648"/>
  <c r="X3647"/>
  <c r="X3646"/>
  <c r="X3645"/>
  <c r="X3644"/>
  <c r="X3643"/>
  <c r="X3642"/>
  <c r="X3641"/>
  <c r="X3640"/>
  <c r="X3639"/>
  <c r="X3638"/>
  <c r="X3637"/>
  <c r="X3636"/>
  <c r="X3635"/>
  <c r="X3634"/>
  <c r="X3633"/>
  <c r="X3632"/>
  <c r="X3631"/>
  <c r="X3630"/>
  <c r="X3629"/>
  <c r="X3628"/>
  <c r="X3627"/>
  <c r="X3626"/>
  <c r="X3625"/>
  <c r="X3624"/>
  <c r="X3623"/>
  <c r="X3622"/>
  <c r="X3621"/>
  <c r="X3620"/>
  <c r="X3619"/>
  <c r="X3618"/>
  <c r="X3617"/>
  <c r="X3616"/>
  <c r="X3615"/>
  <c r="X3614"/>
  <c r="X3613"/>
  <c r="X3612"/>
  <c r="X3611"/>
  <c r="X3610"/>
  <c r="X3609"/>
  <c r="X3608"/>
  <c r="X3607"/>
  <c r="X3606"/>
  <c r="X3605"/>
  <c r="X3604"/>
  <c r="X3603"/>
  <c r="X3602"/>
  <c r="X3601"/>
  <c r="X3600"/>
  <c r="X3599"/>
  <c r="X3598"/>
  <c r="X3597"/>
  <c r="X3596"/>
  <c r="X3595"/>
  <c r="X3594"/>
  <c r="X3593"/>
  <c r="X3592"/>
  <c r="X3591"/>
  <c r="X3590"/>
  <c r="X3589"/>
  <c r="X3588"/>
  <c r="X3587"/>
  <c r="X3586"/>
  <c r="X3585"/>
  <c r="X3584"/>
  <c r="X3583"/>
  <c r="X3582"/>
  <c r="X3581"/>
  <c r="X3580"/>
  <c r="X3579"/>
  <c r="X3578"/>
  <c r="X3577"/>
  <c r="X3576"/>
  <c r="X3575"/>
  <c r="X3574"/>
  <c r="X3573"/>
  <c r="X3572"/>
  <c r="X3571"/>
  <c r="X3570"/>
  <c r="X3569"/>
  <c r="X3568"/>
  <c r="X3567"/>
  <c r="X3566"/>
  <c r="X3565"/>
  <c r="X3564"/>
  <c r="X3563"/>
  <c r="X3562"/>
  <c r="X3561"/>
  <c r="X3560"/>
  <c r="X3559"/>
  <c r="X3558"/>
  <c r="X3557"/>
  <c r="X3556"/>
  <c r="X3555"/>
  <c r="X3554"/>
  <c r="X3553"/>
  <c r="X3552"/>
  <c r="X3551"/>
  <c r="X3550"/>
  <c r="X3549"/>
  <c r="X3548"/>
  <c r="X3547"/>
  <c r="X3546"/>
  <c r="X3545"/>
  <c r="X3544"/>
  <c r="X3543"/>
  <c r="X3542"/>
  <c r="X3541"/>
  <c r="X3540"/>
  <c r="X3539"/>
  <c r="X3538"/>
  <c r="X3537"/>
  <c r="X3536"/>
  <c r="X3535"/>
  <c r="X3534"/>
  <c r="X3533"/>
  <c r="X3532"/>
  <c r="X3531"/>
  <c r="X3530"/>
  <c r="X3529"/>
  <c r="X3528"/>
  <c r="X3527"/>
  <c r="X3526"/>
  <c r="X3525"/>
  <c r="X3524"/>
  <c r="X3523"/>
  <c r="X3522"/>
  <c r="X3521"/>
  <c r="X3520"/>
  <c r="X3519"/>
  <c r="X3518"/>
  <c r="X3517"/>
  <c r="X3516"/>
  <c r="X3515"/>
  <c r="X3514"/>
  <c r="X3513"/>
  <c r="X3512"/>
  <c r="X3511"/>
  <c r="X3510"/>
  <c r="X3509"/>
  <c r="X3508"/>
  <c r="X3507"/>
  <c r="X3506"/>
  <c r="X3505"/>
  <c r="X3504"/>
  <c r="X3503"/>
  <c r="X3502"/>
  <c r="X3501"/>
  <c r="X3500"/>
  <c r="X3499"/>
  <c r="X3498"/>
  <c r="X3497"/>
  <c r="X3496"/>
  <c r="X3495"/>
  <c r="X3494"/>
  <c r="X3493"/>
  <c r="X3492"/>
  <c r="X3491"/>
  <c r="X3490"/>
  <c r="X3489"/>
  <c r="X3488"/>
  <c r="X3487"/>
  <c r="X3486"/>
  <c r="X3485"/>
  <c r="X3484"/>
  <c r="X3483"/>
  <c r="X3482"/>
  <c r="X3481"/>
  <c r="X3480"/>
  <c r="X3479"/>
  <c r="X3478"/>
  <c r="X3477"/>
  <c r="X3476"/>
  <c r="X3475"/>
  <c r="X3474"/>
  <c r="X3473"/>
  <c r="X3472"/>
  <c r="X3471"/>
  <c r="X3470"/>
  <c r="X3469"/>
  <c r="X3468"/>
  <c r="X3467"/>
  <c r="X3466"/>
  <c r="X3465"/>
  <c r="X3464"/>
  <c r="X3463"/>
  <c r="X3462"/>
  <c r="X3461"/>
  <c r="X3460"/>
  <c r="X3459"/>
  <c r="X3458"/>
  <c r="X3457"/>
  <c r="X3456"/>
  <c r="X3455"/>
  <c r="X3454"/>
  <c r="X3453"/>
  <c r="X3452"/>
  <c r="X3451"/>
  <c r="X3450"/>
  <c r="X3449"/>
  <c r="X3448"/>
  <c r="X3447"/>
  <c r="X3446"/>
  <c r="X3445"/>
  <c r="X3444"/>
  <c r="X3443"/>
  <c r="X3442"/>
  <c r="X3441"/>
  <c r="X3440"/>
  <c r="X3439"/>
  <c r="X3438"/>
  <c r="X3437"/>
  <c r="X3436"/>
  <c r="X3435"/>
  <c r="X3434"/>
  <c r="X3433"/>
  <c r="X3432"/>
  <c r="X3431"/>
  <c r="X3430"/>
  <c r="X3429"/>
  <c r="X3428"/>
  <c r="X3427"/>
  <c r="X3426"/>
  <c r="X3425"/>
  <c r="X3424"/>
  <c r="X3423"/>
  <c r="X3422"/>
  <c r="X3421"/>
  <c r="X3420"/>
  <c r="X3419"/>
  <c r="X3418"/>
  <c r="X3417"/>
  <c r="X3416"/>
  <c r="X3415"/>
  <c r="X3414"/>
  <c r="X3413"/>
  <c r="X3412"/>
  <c r="X3411"/>
  <c r="X3410"/>
  <c r="X3409"/>
  <c r="X3408"/>
  <c r="X3407"/>
  <c r="X3406"/>
  <c r="X3405"/>
  <c r="X3404"/>
  <c r="X3403"/>
  <c r="X3402"/>
  <c r="X3401"/>
  <c r="X3400"/>
  <c r="X3399"/>
  <c r="X3398"/>
  <c r="X3397"/>
  <c r="X3396"/>
  <c r="X3395"/>
  <c r="X3394"/>
  <c r="X3393"/>
  <c r="X3392"/>
  <c r="X3391"/>
  <c r="X3390"/>
  <c r="X3389"/>
  <c r="X3388"/>
  <c r="X3387"/>
  <c r="X3386"/>
  <c r="X3385"/>
  <c r="X3384"/>
  <c r="X3383"/>
  <c r="X3382"/>
  <c r="X3381"/>
  <c r="X3380"/>
  <c r="X3379"/>
  <c r="X3378"/>
  <c r="X3377"/>
  <c r="X3376"/>
  <c r="X3375"/>
  <c r="X3374"/>
  <c r="X3373"/>
  <c r="X3372"/>
  <c r="X3371"/>
  <c r="X3370"/>
  <c r="X3369"/>
  <c r="X3368"/>
  <c r="X3367"/>
  <c r="X3366"/>
  <c r="X3365"/>
  <c r="X3364"/>
  <c r="X3363"/>
  <c r="X3362"/>
  <c r="X3361"/>
  <c r="X3360"/>
  <c r="X3359"/>
  <c r="X3358"/>
  <c r="X3357"/>
  <c r="X3356"/>
  <c r="X3355"/>
  <c r="X3354"/>
  <c r="X3353"/>
  <c r="X3352"/>
  <c r="X3351"/>
  <c r="X3350"/>
  <c r="X3349"/>
  <c r="X3348"/>
  <c r="X3347"/>
  <c r="X3346"/>
  <c r="X3345"/>
  <c r="X3344"/>
  <c r="X3343"/>
  <c r="X3342"/>
  <c r="X3341"/>
  <c r="X3340"/>
  <c r="X3339"/>
  <c r="X3338"/>
  <c r="X3337"/>
  <c r="X3336"/>
  <c r="X3335"/>
  <c r="X3334"/>
  <c r="X3333"/>
  <c r="X3332"/>
  <c r="X3331"/>
  <c r="X3330"/>
  <c r="X3329"/>
  <c r="X3328"/>
  <c r="X3327"/>
  <c r="X3326"/>
  <c r="X3325"/>
  <c r="X3324"/>
  <c r="X3323"/>
  <c r="X3322"/>
  <c r="X3321"/>
  <c r="X3320"/>
  <c r="X3319"/>
  <c r="X3318"/>
  <c r="X3317"/>
  <c r="X3316"/>
  <c r="X3315"/>
  <c r="X3314"/>
  <c r="X3313"/>
  <c r="X3312"/>
  <c r="X3311"/>
  <c r="X3310"/>
  <c r="X3309"/>
  <c r="X3308"/>
  <c r="X3307"/>
  <c r="X3306"/>
  <c r="X3305"/>
  <c r="X3304"/>
  <c r="X3303"/>
  <c r="X3302"/>
  <c r="X3301"/>
  <c r="X3300"/>
  <c r="X3299"/>
  <c r="X3298"/>
  <c r="X3297"/>
  <c r="X3296"/>
  <c r="X3295"/>
  <c r="X3294"/>
  <c r="X3293"/>
  <c r="X3292"/>
  <c r="X3291"/>
  <c r="X3290"/>
  <c r="X3289"/>
  <c r="X3288"/>
  <c r="X3287"/>
  <c r="X3286"/>
  <c r="X3285"/>
  <c r="X3284"/>
  <c r="X3283"/>
  <c r="X3282"/>
  <c r="X3281"/>
  <c r="X3280"/>
  <c r="X3279"/>
  <c r="X3278"/>
  <c r="X3277"/>
  <c r="X3276"/>
  <c r="X3275"/>
  <c r="X3274"/>
  <c r="X3273"/>
  <c r="X3272"/>
  <c r="X3271"/>
  <c r="X3270"/>
  <c r="X3269"/>
  <c r="X3268"/>
  <c r="X3267"/>
  <c r="X3266"/>
  <c r="X3265"/>
  <c r="X3264"/>
  <c r="X3263"/>
  <c r="X3262"/>
  <c r="X3261"/>
  <c r="X3260"/>
  <c r="X3259"/>
  <c r="X3258"/>
  <c r="X3257"/>
  <c r="X3256"/>
  <c r="X3255"/>
  <c r="X3254"/>
  <c r="X3253"/>
  <c r="X3252"/>
  <c r="X3251"/>
  <c r="X3250"/>
  <c r="X3249"/>
  <c r="X3248"/>
  <c r="X3247"/>
  <c r="X3246"/>
  <c r="X3245"/>
  <c r="X3244"/>
  <c r="X3243"/>
  <c r="X3242"/>
  <c r="X3241"/>
  <c r="X3240"/>
  <c r="X3239"/>
  <c r="X3238"/>
  <c r="X3237"/>
  <c r="X3236"/>
  <c r="X3235"/>
  <c r="X3234"/>
  <c r="X3233"/>
  <c r="X3232"/>
  <c r="X3231"/>
  <c r="X3230"/>
  <c r="X3229"/>
  <c r="X3228"/>
  <c r="X3227"/>
  <c r="X3226"/>
  <c r="X3225"/>
  <c r="X3224"/>
  <c r="X3223"/>
  <c r="X3222"/>
  <c r="X3221"/>
  <c r="X3220"/>
  <c r="X3219"/>
  <c r="X3218"/>
  <c r="X3217"/>
  <c r="X3216"/>
  <c r="X3215"/>
  <c r="X3214"/>
  <c r="X3213"/>
  <c r="X3212"/>
  <c r="X3211"/>
  <c r="X3210"/>
  <c r="X3209"/>
  <c r="X3208"/>
  <c r="X3207"/>
  <c r="X3206"/>
  <c r="X3205"/>
  <c r="X3204"/>
  <c r="X3203"/>
  <c r="X3202"/>
  <c r="X3201"/>
  <c r="X3200"/>
  <c r="X3199"/>
  <c r="X3198"/>
  <c r="X3197"/>
  <c r="X3196"/>
  <c r="X3195"/>
  <c r="X3194"/>
  <c r="X3193"/>
  <c r="X3192"/>
  <c r="X3191"/>
  <c r="X3190"/>
  <c r="X3189"/>
  <c r="X3188"/>
  <c r="X3187"/>
  <c r="X3186"/>
  <c r="X3185"/>
  <c r="X3184"/>
  <c r="X3183"/>
  <c r="X3182"/>
  <c r="X3181"/>
  <c r="X3180"/>
  <c r="X3179"/>
  <c r="X3178"/>
  <c r="X3177"/>
  <c r="X3176"/>
  <c r="X3175"/>
  <c r="X3174"/>
  <c r="X3173"/>
  <c r="X3172"/>
  <c r="X3171"/>
  <c r="X3170"/>
  <c r="X3169"/>
  <c r="X3168"/>
  <c r="X3167"/>
  <c r="X3166"/>
  <c r="X3165"/>
  <c r="X3164"/>
  <c r="X3163"/>
  <c r="X3162"/>
  <c r="X3161"/>
  <c r="X3160"/>
  <c r="X3159"/>
  <c r="X3158"/>
  <c r="X3157"/>
  <c r="X3156"/>
  <c r="X3155"/>
  <c r="X3154"/>
  <c r="X3153"/>
  <c r="X3152"/>
  <c r="X3151"/>
  <c r="X3150"/>
  <c r="X3149"/>
  <c r="X3148"/>
  <c r="X3147"/>
  <c r="X3146"/>
  <c r="X3145"/>
  <c r="X3144"/>
  <c r="X3143"/>
  <c r="X3142"/>
  <c r="X3141"/>
  <c r="X3140"/>
  <c r="X3139"/>
  <c r="X3138"/>
  <c r="X3137"/>
  <c r="X3136"/>
  <c r="X3135"/>
  <c r="X3134"/>
  <c r="X3133"/>
  <c r="X3132"/>
  <c r="X3131"/>
  <c r="X3130"/>
  <c r="X3129"/>
  <c r="X3128"/>
  <c r="X3127"/>
  <c r="X3126"/>
  <c r="X3125"/>
  <c r="X3124"/>
  <c r="X3123"/>
  <c r="X3122"/>
  <c r="X3121"/>
  <c r="X3120"/>
  <c r="X3119"/>
  <c r="X3118"/>
  <c r="X3117"/>
  <c r="X3116"/>
  <c r="X3115"/>
  <c r="X3114"/>
  <c r="X3113"/>
  <c r="X3112"/>
  <c r="X3111"/>
  <c r="X3110"/>
  <c r="X3109"/>
  <c r="X3108"/>
  <c r="X3107"/>
  <c r="X3106"/>
  <c r="X3105"/>
  <c r="X3104"/>
  <c r="X3103"/>
  <c r="X3102"/>
  <c r="X3101"/>
  <c r="X3100"/>
  <c r="X3099"/>
  <c r="X3098"/>
  <c r="X3097"/>
  <c r="X3096"/>
  <c r="X3095"/>
  <c r="X3094"/>
  <c r="X3093"/>
  <c r="X3092"/>
  <c r="X3091"/>
  <c r="X3090"/>
  <c r="X3089"/>
  <c r="X3088"/>
  <c r="X3087"/>
  <c r="X3086"/>
  <c r="X3085"/>
  <c r="X3084"/>
  <c r="X3083"/>
  <c r="X3082"/>
  <c r="X3081"/>
  <c r="X3080"/>
  <c r="X3079"/>
  <c r="X3078"/>
  <c r="X3077"/>
  <c r="X3076"/>
  <c r="X3075"/>
  <c r="X3074"/>
  <c r="X3073"/>
  <c r="X3072"/>
  <c r="X3071"/>
  <c r="X3070"/>
  <c r="X3069"/>
  <c r="X3068"/>
  <c r="X3067"/>
  <c r="X3066"/>
  <c r="X3065"/>
  <c r="X3064"/>
  <c r="X3063"/>
  <c r="X3062"/>
  <c r="X3061"/>
  <c r="X3060"/>
  <c r="X3059"/>
  <c r="X3058"/>
  <c r="X3057"/>
  <c r="X3056"/>
  <c r="X3055"/>
  <c r="X3054"/>
  <c r="X3053"/>
  <c r="X3052"/>
  <c r="X3051"/>
  <c r="X3050"/>
  <c r="X3049"/>
  <c r="X3048"/>
  <c r="X3047"/>
  <c r="X3046"/>
  <c r="X3045"/>
  <c r="X3044"/>
  <c r="X3043"/>
  <c r="X3042"/>
  <c r="X3041"/>
  <c r="X3040"/>
  <c r="X3039"/>
  <c r="X3038"/>
  <c r="X3037"/>
  <c r="X3036"/>
  <c r="X3035"/>
  <c r="X3034"/>
  <c r="X3033"/>
  <c r="X3032"/>
  <c r="X3031"/>
  <c r="X3030"/>
  <c r="X3029"/>
  <c r="X3028"/>
  <c r="X3027"/>
  <c r="X3026"/>
  <c r="X3025"/>
  <c r="X3024"/>
  <c r="X3023"/>
  <c r="X3022"/>
  <c r="X3021"/>
  <c r="X3020"/>
  <c r="X3019"/>
  <c r="X3018"/>
  <c r="X3017"/>
  <c r="X3016"/>
  <c r="X3015"/>
  <c r="X3014"/>
  <c r="X3013"/>
  <c r="X3012"/>
  <c r="X3011"/>
  <c r="X3010"/>
  <c r="X3009"/>
  <c r="X3008"/>
  <c r="X3007"/>
  <c r="X3006"/>
  <c r="X3005"/>
  <c r="X3004"/>
  <c r="X3003"/>
  <c r="X3002"/>
  <c r="X3001"/>
  <c r="X3000"/>
  <c r="X2999"/>
  <c r="X2998"/>
  <c r="X2997"/>
  <c r="X2996"/>
  <c r="X2995"/>
  <c r="X2994"/>
  <c r="X2993"/>
  <c r="X2992"/>
  <c r="X2991"/>
  <c r="X2990"/>
  <c r="X2989"/>
  <c r="X2988"/>
  <c r="X2987"/>
  <c r="X2986"/>
  <c r="X2985"/>
  <c r="X2984"/>
  <c r="X2983"/>
  <c r="X2982"/>
  <c r="X2981"/>
  <c r="X2980"/>
  <c r="X2979"/>
  <c r="X2978"/>
  <c r="X2977"/>
  <c r="X2976"/>
  <c r="X2975"/>
  <c r="X2974"/>
  <c r="X2973"/>
  <c r="X2972"/>
  <c r="X2971"/>
  <c r="X2970"/>
  <c r="X2969"/>
  <c r="X2968"/>
  <c r="X2967"/>
  <c r="X2966"/>
  <c r="X2965"/>
  <c r="X2964"/>
  <c r="X2963"/>
  <c r="X2962"/>
  <c r="X2961"/>
  <c r="X2960"/>
  <c r="X2959"/>
  <c r="X2958"/>
  <c r="X2957"/>
  <c r="X2956"/>
  <c r="X2955"/>
  <c r="X2954"/>
  <c r="X2953"/>
  <c r="X2952"/>
  <c r="X2951"/>
  <c r="X2950"/>
  <c r="X2949"/>
  <c r="X2948"/>
  <c r="X2947"/>
  <c r="X2946"/>
  <c r="X2945"/>
  <c r="X2944"/>
  <c r="X2943"/>
  <c r="X2942"/>
  <c r="X2941"/>
  <c r="X2940"/>
  <c r="X2939"/>
  <c r="X2938"/>
  <c r="X2937"/>
  <c r="X2936"/>
  <c r="X2935"/>
  <c r="X2934"/>
  <c r="X2933"/>
  <c r="X2932"/>
  <c r="X2931"/>
  <c r="X2930"/>
  <c r="X2929"/>
  <c r="X2928"/>
  <c r="X2927"/>
  <c r="X2926"/>
  <c r="X2925"/>
  <c r="X2924"/>
  <c r="X2923"/>
  <c r="X2922"/>
  <c r="X2921"/>
  <c r="X2920"/>
  <c r="X2919"/>
  <c r="X2918"/>
  <c r="X2917"/>
  <c r="X2916"/>
  <c r="X2915"/>
  <c r="X2914"/>
  <c r="X2913"/>
  <c r="X2912"/>
  <c r="X2911"/>
  <c r="X2910"/>
  <c r="X2909"/>
  <c r="X2908"/>
  <c r="X2907"/>
  <c r="X2906"/>
  <c r="X2905"/>
  <c r="X2904"/>
  <c r="X2903"/>
  <c r="X2902"/>
  <c r="X2901"/>
  <c r="X2900"/>
  <c r="X2899"/>
  <c r="X2898"/>
  <c r="X2897"/>
  <c r="X2896"/>
  <c r="X2895"/>
  <c r="X2894"/>
  <c r="X2893"/>
  <c r="X2892"/>
  <c r="X2891"/>
  <c r="X2890"/>
  <c r="X2889"/>
  <c r="X2888"/>
  <c r="X2887"/>
  <c r="X2886"/>
  <c r="X2885"/>
  <c r="X2884"/>
  <c r="X2883"/>
  <c r="X2882"/>
  <c r="X2881"/>
  <c r="X2880"/>
  <c r="X2879"/>
  <c r="X2878"/>
  <c r="X2877"/>
  <c r="X2876"/>
  <c r="X2875"/>
  <c r="X2874"/>
  <c r="X2873"/>
  <c r="X2872"/>
  <c r="X2871"/>
  <c r="X2870"/>
  <c r="X2869"/>
  <c r="X2868"/>
  <c r="X2867"/>
  <c r="X2866"/>
  <c r="X2865"/>
  <c r="X2864"/>
  <c r="X2863"/>
  <c r="X2862"/>
  <c r="X2861"/>
  <c r="X2860"/>
  <c r="X2859"/>
  <c r="X2858"/>
  <c r="X2857"/>
  <c r="X2856"/>
  <c r="X2855"/>
  <c r="X2854"/>
  <c r="X2853"/>
  <c r="X2852"/>
  <c r="X2851"/>
  <c r="X2850"/>
  <c r="X2849"/>
  <c r="X2848"/>
  <c r="X2847"/>
  <c r="X2846"/>
  <c r="X2845"/>
  <c r="X2844"/>
  <c r="X2843"/>
  <c r="X2842"/>
  <c r="X2841"/>
  <c r="X2840"/>
  <c r="X2839"/>
  <c r="X2838"/>
  <c r="X2837"/>
  <c r="X2836"/>
  <c r="X2835"/>
  <c r="X2834"/>
  <c r="X2833"/>
  <c r="X2832"/>
  <c r="X2831"/>
  <c r="X2830"/>
  <c r="X2829"/>
  <c r="X2828"/>
  <c r="X2827"/>
  <c r="X2826"/>
  <c r="X2825"/>
  <c r="X2824"/>
  <c r="X2823"/>
  <c r="X2822"/>
  <c r="X2821"/>
  <c r="X2820"/>
  <c r="X2819"/>
  <c r="X2818"/>
  <c r="X2817"/>
  <c r="X2816"/>
  <c r="X2815"/>
  <c r="X2814"/>
  <c r="X2813"/>
  <c r="X2812"/>
  <c r="X2811"/>
  <c r="X2810"/>
  <c r="X2809"/>
  <c r="X2808"/>
  <c r="X2807"/>
  <c r="X2806"/>
  <c r="X2805"/>
  <c r="X2804"/>
  <c r="X2803"/>
  <c r="X2802"/>
  <c r="X2801"/>
  <c r="X2800"/>
  <c r="X2799"/>
  <c r="X2798"/>
  <c r="X2797"/>
  <c r="X2796"/>
  <c r="X2795"/>
  <c r="X2794"/>
  <c r="X2793"/>
  <c r="X2792"/>
  <c r="X2791"/>
  <c r="X2790"/>
  <c r="X2789"/>
  <c r="X2788"/>
  <c r="X2787"/>
  <c r="X2786"/>
  <c r="X2785"/>
  <c r="X2784"/>
  <c r="X2783"/>
  <c r="X2782"/>
  <c r="X2781"/>
  <c r="X2780"/>
  <c r="X2779"/>
  <c r="X2778"/>
  <c r="X2777"/>
  <c r="X2776"/>
  <c r="X2775"/>
  <c r="X2774"/>
  <c r="X2773"/>
  <c r="X2772"/>
  <c r="X2771"/>
  <c r="X2770"/>
  <c r="X2769"/>
  <c r="X2768"/>
  <c r="X2767"/>
  <c r="X2766"/>
  <c r="X2765"/>
  <c r="X2764"/>
  <c r="X2763"/>
  <c r="X2762"/>
  <c r="X2761"/>
  <c r="X2760"/>
  <c r="X2759"/>
  <c r="X2758"/>
  <c r="X2757"/>
  <c r="X2756"/>
  <c r="X2755"/>
  <c r="X2754"/>
  <c r="X2753"/>
  <c r="X2752"/>
  <c r="X2751"/>
  <c r="X2750"/>
  <c r="X2749"/>
  <c r="X2748"/>
  <c r="X2747"/>
  <c r="X2746"/>
  <c r="X2745"/>
  <c r="X2744"/>
  <c r="X2743"/>
  <c r="X2742"/>
  <c r="X2741"/>
  <c r="X2740"/>
  <c r="X2739"/>
  <c r="X2738"/>
  <c r="X2737"/>
  <c r="X2736"/>
  <c r="X2735"/>
  <c r="X2734"/>
  <c r="X2733"/>
  <c r="X2732"/>
  <c r="X2731"/>
  <c r="X2730"/>
  <c r="X2729"/>
  <c r="X2728"/>
  <c r="X2727"/>
  <c r="X2726"/>
  <c r="X2725"/>
  <c r="X2724"/>
  <c r="X2723"/>
  <c r="X2722"/>
  <c r="X2721"/>
  <c r="X2720"/>
  <c r="X2719"/>
  <c r="X2718"/>
  <c r="X2717"/>
  <c r="X2716"/>
  <c r="X2715"/>
  <c r="X2714"/>
  <c r="X2713"/>
  <c r="X2712"/>
  <c r="X2711"/>
  <c r="X2710"/>
  <c r="X2709"/>
  <c r="X2708"/>
  <c r="X2707"/>
  <c r="X2706"/>
  <c r="X2705"/>
  <c r="X2704"/>
  <c r="X2703"/>
  <c r="X2702"/>
  <c r="X2701"/>
  <c r="X2700"/>
  <c r="X2699"/>
  <c r="X2698"/>
  <c r="X2697"/>
  <c r="X2696"/>
  <c r="X2695"/>
  <c r="X2694"/>
  <c r="X2693"/>
  <c r="X2692"/>
  <c r="X2691"/>
  <c r="X2690"/>
  <c r="X2689"/>
  <c r="X2688"/>
  <c r="X2687"/>
  <c r="X2686"/>
  <c r="X2685"/>
  <c r="X2684"/>
  <c r="X2683"/>
  <c r="X2682"/>
  <c r="X2681"/>
  <c r="X2680"/>
  <c r="X2679"/>
  <c r="X2678"/>
  <c r="X2677"/>
  <c r="X2676"/>
  <c r="X2675"/>
  <c r="X2674"/>
  <c r="X2673"/>
  <c r="X2672"/>
  <c r="X2671"/>
  <c r="X2670"/>
  <c r="X2669"/>
  <c r="X2668"/>
  <c r="X2667"/>
  <c r="X2666"/>
  <c r="X2665"/>
  <c r="X2664"/>
  <c r="X2663"/>
  <c r="X2662"/>
  <c r="X2661"/>
  <c r="X2660"/>
  <c r="X2659"/>
  <c r="X2658"/>
  <c r="X2657"/>
  <c r="X2656"/>
  <c r="X2655"/>
  <c r="X2654"/>
  <c r="X2653"/>
  <c r="X2652"/>
  <c r="X2651"/>
  <c r="X2650"/>
  <c r="X2649"/>
  <c r="X2648"/>
  <c r="X2647"/>
  <c r="X2646"/>
  <c r="X2645"/>
  <c r="X2644"/>
  <c r="X2643"/>
  <c r="X2642"/>
  <c r="X2641"/>
  <c r="X2640"/>
  <c r="X2639"/>
  <c r="X2638"/>
  <c r="X2637"/>
  <c r="X2636"/>
  <c r="X2635"/>
  <c r="X2634"/>
  <c r="X2633"/>
  <c r="X2632"/>
  <c r="X2631"/>
  <c r="X2630"/>
  <c r="X2629"/>
  <c r="X2628"/>
  <c r="X2627"/>
  <c r="X2626"/>
  <c r="X2625"/>
  <c r="X2624"/>
  <c r="X2623"/>
  <c r="X2622"/>
  <c r="X2621"/>
  <c r="X2620"/>
  <c r="X2619"/>
  <c r="X2618"/>
  <c r="X2617"/>
  <c r="X2616"/>
  <c r="X2615"/>
  <c r="X2614"/>
  <c r="X2613"/>
  <c r="X2612"/>
  <c r="X2611"/>
  <c r="X2610"/>
  <c r="X2609"/>
  <c r="X2608"/>
  <c r="X2607"/>
  <c r="X2606"/>
  <c r="X2605"/>
  <c r="X2604"/>
  <c r="X2603"/>
  <c r="X2602"/>
  <c r="X2601"/>
  <c r="X2600"/>
  <c r="X2599"/>
  <c r="X2598"/>
  <c r="X2597"/>
  <c r="X2596"/>
  <c r="X2595"/>
  <c r="X2594"/>
  <c r="X2593"/>
  <c r="X2592"/>
  <c r="X2591"/>
  <c r="X2590"/>
  <c r="X2589"/>
  <c r="X2588"/>
  <c r="X2587"/>
  <c r="X2586"/>
  <c r="X2585"/>
  <c r="X2584"/>
  <c r="X2583"/>
  <c r="X2582"/>
  <c r="X2581"/>
  <c r="X2580"/>
  <c r="X2579"/>
  <c r="X2578"/>
  <c r="X2577"/>
  <c r="X2576"/>
  <c r="X2575"/>
  <c r="X2574"/>
  <c r="X2573"/>
  <c r="X2572"/>
  <c r="X2571"/>
  <c r="X2570"/>
  <c r="X2569"/>
  <c r="X2568"/>
  <c r="X2567"/>
  <c r="X2566"/>
  <c r="X2565"/>
  <c r="X2564"/>
  <c r="X2563"/>
  <c r="X2562"/>
  <c r="X2561"/>
  <c r="X2560"/>
  <c r="X2559"/>
  <c r="X2558"/>
  <c r="X2557"/>
  <c r="X2556"/>
  <c r="X2555"/>
  <c r="X2554"/>
  <c r="X2553"/>
  <c r="X2552"/>
  <c r="X2551"/>
  <c r="X2550"/>
  <c r="X2549"/>
  <c r="X2548"/>
  <c r="X2547"/>
  <c r="X2546"/>
  <c r="X2545"/>
  <c r="X2544"/>
  <c r="X2543"/>
  <c r="X2542"/>
  <c r="X2541"/>
  <c r="X2540"/>
  <c r="X2539"/>
  <c r="X2538"/>
  <c r="X2537"/>
  <c r="X2536"/>
  <c r="X2535"/>
  <c r="X2534"/>
  <c r="X2533"/>
  <c r="X2532"/>
  <c r="X2531"/>
  <c r="X2530"/>
  <c r="X2529"/>
  <c r="X2528"/>
  <c r="X2527"/>
  <c r="X2526"/>
  <c r="X2525"/>
  <c r="X2524"/>
  <c r="X2523"/>
  <c r="X2522"/>
  <c r="X2521"/>
  <c r="X2520"/>
  <c r="X2519"/>
  <c r="X2518"/>
  <c r="X2517"/>
  <c r="X2516"/>
  <c r="X2515"/>
  <c r="X2514"/>
  <c r="X2513"/>
  <c r="X2512"/>
  <c r="X2511"/>
  <c r="X2510"/>
  <c r="X2509"/>
  <c r="X2508"/>
  <c r="X2507"/>
  <c r="X2506"/>
  <c r="X2505"/>
  <c r="X2504"/>
  <c r="X2503"/>
  <c r="X2502"/>
  <c r="X2501"/>
  <c r="X2500"/>
  <c r="X2499"/>
  <c r="X2498"/>
  <c r="X2497"/>
  <c r="X2496"/>
  <c r="X2495"/>
  <c r="X2494"/>
  <c r="X2493"/>
  <c r="X2492"/>
  <c r="X2491"/>
  <c r="X2490"/>
  <c r="X2489"/>
  <c r="X2488"/>
  <c r="X2487"/>
  <c r="X2486"/>
  <c r="X2485"/>
  <c r="X2484"/>
  <c r="X2483"/>
  <c r="X2482"/>
  <c r="X2481"/>
  <c r="X2480"/>
  <c r="X2479"/>
  <c r="X2478"/>
  <c r="X2477"/>
  <c r="X2476"/>
  <c r="X2475"/>
  <c r="X2474"/>
  <c r="X2473"/>
  <c r="X2472"/>
  <c r="X2471"/>
  <c r="X2470"/>
  <c r="X2469"/>
  <c r="X2468"/>
  <c r="X2467"/>
  <c r="X2466"/>
  <c r="X2465"/>
  <c r="X2464"/>
  <c r="X2463"/>
  <c r="X2462"/>
  <c r="X2461"/>
  <c r="X2460"/>
  <c r="X2459"/>
  <c r="X2458"/>
  <c r="X2457"/>
  <c r="X2456"/>
  <c r="X2455"/>
  <c r="X2454"/>
  <c r="X2453"/>
  <c r="X2452"/>
  <c r="X2451"/>
  <c r="X2450"/>
  <c r="X2449"/>
  <c r="X2448"/>
  <c r="X2447"/>
  <c r="X2446"/>
  <c r="X2445"/>
  <c r="X2444"/>
  <c r="X2443"/>
  <c r="X2442"/>
  <c r="X2441"/>
  <c r="X2440"/>
  <c r="X2439"/>
  <c r="X2438"/>
  <c r="X2437"/>
  <c r="X2436"/>
  <c r="X2435"/>
  <c r="X2434"/>
  <c r="X2433"/>
  <c r="X2432"/>
  <c r="X2431"/>
  <c r="X2430"/>
  <c r="X2429"/>
  <c r="X2428"/>
  <c r="X2427"/>
  <c r="X2426"/>
  <c r="X2425"/>
  <c r="X2424"/>
  <c r="X2423"/>
  <c r="X2422"/>
  <c r="X2421"/>
  <c r="X2420"/>
  <c r="X2419"/>
  <c r="X2418"/>
  <c r="X2417"/>
  <c r="X2416"/>
  <c r="X2415"/>
  <c r="X2414"/>
  <c r="X2413"/>
  <c r="X2412"/>
  <c r="X2411"/>
  <c r="X2410"/>
  <c r="X2409"/>
  <c r="X2408"/>
  <c r="X2407"/>
  <c r="X2406"/>
  <c r="X2405"/>
  <c r="X2404"/>
  <c r="X2403"/>
  <c r="X2402"/>
  <c r="X2401"/>
  <c r="X2400"/>
  <c r="X2399"/>
  <c r="X2398"/>
  <c r="X2397"/>
  <c r="X2396"/>
  <c r="X2395"/>
  <c r="X2394"/>
  <c r="X2393"/>
  <c r="X2392"/>
  <c r="X2391"/>
  <c r="X2390"/>
  <c r="X2389"/>
  <c r="X2388"/>
  <c r="X2387"/>
  <c r="X2386"/>
  <c r="X2385"/>
  <c r="X2384"/>
  <c r="X2383"/>
  <c r="X2382"/>
  <c r="X2381"/>
  <c r="X2380"/>
  <c r="X2379"/>
  <c r="X2378"/>
  <c r="X2377"/>
  <c r="X2376"/>
  <c r="X2375"/>
  <c r="X2374"/>
  <c r="X2373"/>
  <c r="X2372"/>
  <c r="X2371"/>
  <c r="X2370"/>
  <c r="X2369"/>
  <c r="X2368"/>
  <c r="X2367"/>
  <c r="X2366"/>
  <c r="X2365"/>
  <c r="X2364"/>
  <c r="X2363"/>
  <c r="X2362"/>
  <c r="X2361"/>
  <c r="X2360"/>
  <c r="X2359"/>
  <c r="X2358"/>
  <c r="X2357"/>
  <c r="X2356"/>
  <c r="X2355"/>
  <c r="X2354"/>
  <c r="X2353"/>
  <c r="X2352"/>
  <c r="X2351"/>
  <c r="X2350"/>
  <c r="X2349"/>
  <c r="X2348"/>
  <c r="X2347"/>
  <c r="X2346"/>
  <c r="X2345"/>
  <c r="X2344"/>
  <c r="X2343"/>
  <c r="X2342"/>
  <c r="X2341"/>
  <c r="X2340"/>
  <c r="X2339"/>
  <c r="X2338"/>
  <c r="X2337"/>
  <c r="X2336"/>
  <c r="X2335"/>
  <c r="X2334"/>
  <c r="X2333"/>
  <c r="X2332"/>
  <c r="X2331"/>
  <c r="X2330"/>
  <c r="X2329"/>
  <c r="X2328"/>
  <c r="X2327"/>
  <c r="X2326"/>
  <c r="X2325"/>
  <c r="X2324"/>
  <c r="X2323"/>
  <c r="X2322"/>
  <c r="X2321"/>
  <c r="X2320"/>
  <c r="X2319"/>
  <c r="X2318"/>
  <c r="X2317"/>
  <c r="X2316"/>
  <c r="X2315"/>
  <c r="X2314"/>
  <c r="X2313"/>
  <c r="X2312"/>
  <c r="X2311"/>
  <c r="X2310"/>
  <c r="X2309"/>
  <c r="X2308"/>
  <c r="X2307"/>
  <c r="X2306"/>
  <c r="X2305"/>
  <c r="X2304"/>
  <c r="X2303"/>
  <c r="X2302"/>
  <c r="X2301"/>
  <c r="X2300"/>
  <c r="X2299"/>
  <c r="X2298"/>
  <c r="X2297"/>
  <c r="X2296"/>
  <c r="X2295"/>
  <c r="X2294"/>
  <c r="X2293"/>
  <c r="X2292"/>
  <c r="X2291"/>
  <c r="X2290"/>
  <c r="X2289"/>
  <c r="X2288"/>
  <c r="X2287"/>
  <c r="X2286"/>
  <c r="X2285"/>
  <c r="X2284"/>
  <c r="X2283"/>
  <c r="X2282"/>
  <c r="X2281"/>
  <c r="X2280"/>
  <c r="X2279"/>
  <c r="X2278"/>
  <c r="X2277"/>
  <c r="X2276"/>
  <c r="X2275"/>
  <c r="X2274"/>
  <c r="X2273"/>
  <c r="X2272"/>
  <c r="X2271"/>
  <c r="X2270"/>
  <c r="X2269"/>
  <c r="X2268"/>
  <c r="X2267"/>
  <c r="X2266"/>
  <c r="X2265"/>
  <c r="X2264"/>
  <c r="X2263"/>
  <c r="X2262"/>
  <c r="X2261"/>
  <c r="X2260"/>
  <c r="X2259"/>
  <c r="X2258"/>
  <c r="X2257"/>
  <c r="X2256"/>
  <c r="X2255"/>
  <c r="X2254"/>
  <c r="X2253"/>
  <c r="X2252"/>
  <c r="X2251"/>
  <c r="X2250"/>
  <c r="X2249"/>
  <c r="X2248"/>
  <c r="X2247"/>
  <c r="X2246"/>
  <c r="X2245"/>
  <c r="X2244"/>
  <c r="X2243"/>
  <c r="X2242"/>
  <c r="X2241"/>
  <c r="X2240"/>
  <c r="X2239"/>
  <c r="X2238"/>
  <c r="X2237"/>
  <c r="X2236"/>
  <c r="X2235"/>
  <c r="X2234"/>
  <c r="X2233"/>
  <c r="X2232"/>
  <c r="X2231"/>
  <c r="X2230"/>
  <c r="X2229"/>
  <c r="X2228"/>
  <c r="X2227"/>
  <c r="X2226"/>
  <c r="X2225"/>
  <c r="X2224"/>
  <c r="X2223"/>
  <c r="X2222"/>
  <c r="X2221"/>
  <c r="X2220"/>
  <c r="X2219"/>
  <c r="X2218"/>
  <c r="X2217"/>
  <c r="X2216"/>
  <c r="X2215"/>
  <c r="X2214"/>
  <c r="X2213"/>
  <c r="X2212"/>
  <c r="X2211"/>
  <c r="X2210"/>
  <c r="X2209"/>
  <c r="X2208"/>
  <c r="X2207"/>
  <c r="X2206"/>
  <c r="X2205"/>
  <c r="X2204"/>
  <c r="X2203"/>
  <c r="X2202"/>
  <c r="X2201"/>
  <c r="X2200"/>
  <c r="X2199"/>
  <c r="X2198"/>
  <c r="X2197"/>
  <c r="X2196"/>
  <c r="X2195"/>
  <c r="X2194"/>
  <c r="X2193"/>
  <c r="X2192"/>
  <c r="X2191"/>
  <c r="X2190"/>
  <c r="X2189"/>
  <c r="X2188"/>
  <c r="X2187"/>
  <c r="X2186"/>
  <c r="X2185"/>
  <c r="X2184"/>
  <c r="X2183"/>
  <c r="X2182"/>
  <c r="X2181"/>
  <c r="X2180"/>
  <c r="X2179"/>
  <c r="X2178"/>
  <c r="X2177"/>
  <c r="X2176"/>
  <c r="X2175"/>
  <c r="X2174"/>
  <c r="X2173"/>
  <c r="X2172"/>
  <c r="X2171"/>
  <c r="X2170"/>
  <c r="X2169"/>
  <c r="X2168"/>
  <c r="X2167"/>
  <c r="X2166"/>
  <c r="X2165"/>
  <c r="X2164"/>
  <c r="X2163"/>
  <c r="X2162"/>
  <c r="X2161"/>
  <c r="X2160"/>
  <c r="X2159"/>
  <c r="X2158"/>
  <c r="X2157"/>
  <c r="X2156"/>
  <c r="X2155"/>
  <c r="X2154"/>
  <c r="X2153"/>
  <c r="X2152"/>
  <c r="X2151"/>
  <c r="X2150"/>
  <c r="X2149"/>
  <c r="X2148"/>
  <c r="X2147"/>
  <c r="X2146"/>
  <c r="X2145"/>
  <c r="X2144"/>
  <c r="X2143"/>
  <c r="X2142"/>
  <c r="X2141"/>
  <c r="X2140"/>
  <c r="X2139"/>
  <c r="X2138"/>
  <c r="X2137"/>
  <c r="X2136"/>
  <c r="X2135"/>
  <c r="X2134"/>
  <c r="X2133"/>
  <c r="X2132"/>
  <c r="X2131"/>
  <c r="X2130"/>
  <c r="X2129"/>
  <c r="X2128"/>
  <c r="X2127"/>
  <c r="X2126"/>
  <c r="X2125"/>
  <c r="X2124"/>
  <c r="X2123"/>
  <c r="X2122"/>
  <c r="X2121"/>
  <c r="X2120"/>
  <c r="X2119"/>
  <c r="X2118"/>
  <c r="X2117"/>
  <c r="X2116"/>
  <c r="X2115"/>
  <c r="X2114"/>
  <c r="X2113"/>
  <c r="X2112"/>
  <c r="X2111"/>
  <c r="X2110"/>
  <c r="X2109"/>
  <c r="X2108"/>
  <c r="X2107"/>
  <c r="X2106"/>
  <c r="X2105"/>
  <c r="X2104"/>
  <c r="X2103"/>
  <c r="X2102"/>
  <c r="X2101"/>
  <c r="X2100"/>
  <c r="X2099"/>
  <c r="X2098"/>
  <c r="X2097"/>
  <c r="X2096"/>
  <c r="X2095"/>
  <c r="X2094"/>
  <c r="X2093"/>
  <c r="X2092"/>
  <c r="X2091"/>
  <c r="X2090"/>
  <c r="X2089"/>
  <c r="X2088"/>
  <c r="X2087"/>
  <c r="X2086"/>
  <c r="X2085"/>
  <c r="X2084"/>
  <c r="X2083"/>
  <c r="X2082"/>
  <c r="X2081"/>
  <c r="X2080"/>
  <c r="X2079"/>
  <c r="X2078"/>
  <c r="X2077"/>
  <c r="X2076"/>
  <c r="X2075"/>
  <c r="X2074"/>
  <c r="X2073"/>
  <c r="X2072"/>
  <c r="X2071"/>
  <c r="X2070"/>
  <c r="X2069"/>
  <c r="X2068"/>
  <c r="X2067"/>
  <c r="X2066"/>
  <c r="X2065"/>
  <c r="X2064"/>
  <c r="X2063"/>
  <c r="X2062"/>
  <c r="X2061"/>
  <c r="X2060"/>
  <c r="X2059"/>
  <c r="X2058"/>
  <c r="X2057"/>
  <c r="X2056"/>
  <c r="X2055"/>
  <c r="X2054"/>
  <c r="X2053"/>
  <c r="X2052"/>
  <c r="X2051"/>
  <c r="X2050"/>
  <c r="X2049"/>
  <c r="X2048"/>
  <c r="X2047"/>
  <c r="X2046"/>
  <c r="X2045"/>
  <c r="X2044"/>
  <c r="X2043"/>
  <c r="X2042"/>
  <c r="X2041"/>
  <c r="X2040"/>
  <c r="X2039"/>
  <c r="X2038"/>
  <c r="X2037"/>
  <c r="X2036"/>
  <c r="X2035"/>
  <c r="X2034"/>
  <c r="X2033"/>
  <c r="X2032"/>
  <c r="X2031"/>
  <c r="X2030"/>
  <c r="X2029"/>
  <c r="X2028"/>
  <c r="X2027"/>
  <c r="X2026"/>
  <c r="X2025"/>
  <c r="X2024"/>
  <c r="X2023"/>
  <c r="X2022"/>
  <c r="X2021"/>
  <c r="X2020"/>
  <c r="X2019"/>
  <c r="X2018"/>
  <c r="X2017"/>
  <c r="X2016"/>
  <c r="X2015"/>
  <c r="X2014"/>
  <c r="X2013"/>
  <c r="X2012"/>
  <c r="X2011"/>
  <c r="X2010"/>
  <c r="X2009"/>
  <c r="X2008"/>
  <c r="X2007"/>
  <c r="X2006"/>
  <c r="X2005"/>
  <c r="X2004"/>
  <c r="X2003"/>
  <c r="X2002"/>
  <c r="X2001"/>
  <c r="X2000"/>
  <c r="X1999"/>
  <c r="X1998"/>
  <c r="X1997"/>
  <c r="X1996"/>
  <c r="X1995"/>
  <c r="X1994"/>
  <c r="X1993"/>
  <c r="X1992"/>
  <c r="X1991"/>
  <c r="X1990"/>
  <c r="X1989"/>
  <c r="X1988"/>
  <c r="X1987"/>
  <c r="X1986"/>
  <c r="X1985"/>
  <c r="X1984"/>
  <c r="X1983"/>
  <c r="X1982"/>
  <c r="X1981"/>
  <c r="X1980"/>
  <c r="X1979"/>
  <c r="X1978"/>
  <c r="X1977"/>
  <c r="X1976"/>
  <c r="X1975"/>
  <c r="X1974"/>
  <c r="X1973"/>
  <c r="X1972"/>
  <c r="X1971"/>
  <c r="X1970"/>
  <c r="X1969"/>
  <c r="X1968"/>
  <c r="X1967"/>
  <c r="X1966"/>
  <c r="X1965"/>
  <c r="X1964"/>
  <c r="X1963"/>
  <c r="X1962"/>
  <c r="X1961"/>
  <c r="X1960"/>
  <c r="X1959"/>
  <c r="X1958"/>
  <c r="X1957"/>
  <c r="X1956"/>
  <c r="X1955"/>
  <c r="X1954"/>
  <c r="X1953"/>
  <c r="X1952"/>
  <c r="X1951"/>
  <c r="X1950"/>
  <c r="X1949"/>
  <c r="X1948"/>
  <c r="X1947"/>
  <c r="X1946"/>
  <c r="X1945"/>
  <c r="X1944"/>
  <c r="X1943"/>
  <c r="X1942"/>
  <c r="X1941"/>
  <c r="X1940"/>
  <c r="X1939"/>
  <c r="X1938"/>
  <c r="X1937"/>
  <c r="X1936"/>
  <c r="X1935"/>
  <c r="X1934"/>
  <c r="X1933"/>
  <c r="X1932"/>
  <c r="X1931"/>
  <c r="X1930"/>
  <c r="X1929"/>
  <c r="X1928"/>
  <c r="X1927"/>
  <c r="X1926"/>
  <c r="X1925"/>
  <c r="X1924"/>
  <c r="X1923"/>
  <c r="X1922"/>
  <c r="X1921"/>
  <c r="X1920"/>
  <c r="X1919"/>
  <c r="X1918"/>
  <c r="X1917"/>
  <c r="X1916"/>
  <c r="X1915"/>
  <c r="X1914"/>
  <c r="X1913"/>
  <c r="X1912"/>
  <c r="X1911"/>
  <c r="X1910"/>
  <c r="X1909"/>
  <c r="X1908"/>
  <c r="X1907"/>
  <c r="X1906"/>
  <c r="X1905"/>
  <c r="X1904"/>
  <c r="X1903"/>
  <c r="X1902"/>
  <c r="X1901"/>
  <c r="X1900"/>
  <c r="X1899"/>
  <c r="X1898"/>
  <c r="X1897"/>
  <c r="X1896"/>
  <c r="X1895"/>
  <c r="X1894"/>
  <c r="X1893"/>
  <c r="X1892"/>
  <c r="X1891"/>
  <c r="X1890"/>
  <c r="X1889"/>
  <c r="X1888"/>
  <c r="X1887"/>
  <c r="X1886"/>
  <c r="X1885"/>
  <c r="X1884"/>
  <c r="X1883"/>
  <c r="X1882"/>
  <c r="X1881"/>
  <c r="X1880"/>
  <c r="X1879"/>
  <c r="X1878"/>
  <c r="X1877"/>
  <c r="X1876"/>
  <c r="X1875"/>
  <c r="X1874"/>
  <c r="X1873"/>
  <c r="X1872"/>
  <c r="X1871"/>
  <c r="X1870"/>
  <c r="X1869"/>
  <c r="X1868"/>
  <c r="X1867"/>
  <c r="X1866"/>
  <c r="X1865"/>
  <c r="X1864"/>
  <c r="X1863"/>
  <c r="X1862"/>
  <c r="X1861"/>
  <c r="X1860"/>
  <c r="X1859"/>
  <c r="X1858"/>
  <c r="X1857"/>
  <c r="X1856"/>
  <c r="X1855"/>
  <c r="X1854"/>
  <c r="X1853"/>
  <c r="X1852"/>
  <c r="X1851"/>
  <c r="X1850"/>
  <c r="X1849"/>
  <c r="X1848"/>
  <c r="X1847"/>
  <c r="X1846"/>
  <c r="X1845"/>
  <c r="X1844"/>
  <c r="X1843"/>
  <c r="X1842"/>
  <c r="X1841"/>
  <c r="X1840"/>
  <c r="X1839"/>
  <c r="X1838"/>
  <c r="X1837"/>
  <c r="X1836"/>
  <c r="X1835"/>
  <c r="X1834"/>
  <c r="X1833"/>
  <c r="X1832"/>
  <c r="X1831"/>
  <c r="X1830"/>
  <c r="X1829"/>
  <c r="X1828"/>
  <c r="X1827"/>
  <c r="X1826"/>
  <c r="X1825"/>
  <c r="X1824"/>
  <c r="X1823"/>
  <c r="X1822"/>
  <c r="X1821"/>
  <c r="X1820"/>
  <c r="X1819"/>
  <c r="X1818"/>
  <c r="X1817"/>
  <c r="X1816"/>
  <c r="X1815"/>
  <c r="X1814"/>
  <c r="X1813"/>
  <c r="X1812"/>
  <c r="X1811"/>
  <c r="X1810"/>
  <c r="X1809"/>
  <c r="X1808"/>
  <c r="X1807"/>
  <c r="X1806"/>
  <c r="X1805"/>
  <c r="X1804"/>
  <c r="X1803"/>
  <c r="X1802"/>
  <c r="X1801"/>
  <c r="X1800"/>
  <c r="X1799"/>
  <c r="X1798"/>
  <c r="X1797"/>
  <c r="X1796"/>
  <c r="X1795"/>
  <c r="X1794"/>
  <c r="X1793"/>
  <c r="X1792"/>
  <c r="X1791"/>
  <c r="X1790"/>
  <c r="X1789"/>
  <c r="X1788"/>
  <c r="X1787"/>
  <c r="X1786"/>
  <c r="X1785"/>
  <c r="X1784"/>
  <c r="X1783"/>
  <c r="X1782"/>
  <c r="X1781"/>
  <c r="X1780"/>
  <c r="X1779"/>
  <c r="X1778"/>
  <c r="X1777"/>
  <c r="X1776"/>
  <c r="X1775"/>
  <c r="X1774"/>
  <c r="X1773"/>
  <c r="X1772"/>
  <c r="X1771"/>
  <c r="X1770"/>
  <c r="X1769"/>
  <c r="X1768"/>
  <c r="X1767"/>
  <c r="X1766"/>
  <c r="X1765"/>
  <c r="X1764"/>
  <c r="X1763"/>
  <c r="X1762"/>
  <c r="X1761"/>
  <c r="X1760"/>
  <c r="X1759"/>
  <c r="X1758"/>
  <c r="X1757"/>
  <c r="X1756"/>
  <c r="X1755"/>
  <c r="X1754"/>
  <c r="X1753"/>
  <c r="X1752"/>
  <c r="X1751"/>
  <c r="X1750"/>
  <c r="X1749"/>
  <c r="X1748"/>
  <c r="X1747"/>
  <c r="X1746"/>
  <c r="X1745"/>
  <c r="X1744"/>
  <c r="X1743"/>
  <c r="X1742"/>
  <c r="X1741"/>
  <c r="X1740"/>
  <c r="X1739"/>
  <c r="X1738"/>
  <c r="X1737"/>
  <c r="X1736"/>
  <c r="X1735"/>
  <c r="X1734"/>
  <c r="X1733"/>
  <c r="X1732"/>
  <c r="X1731"/>
  <c r="X1730"/>
  <c r="X1729"/>
  <c r="X1728"/>
  <c r="X1727"/>
  <c r="X1726"/>
  <c r="X1725"/>
  <c r="X1724"/>
  <c r="X1723"/>
  <c r="X1722"/>
  <c r="X1721"/>
  <c r="X1720"/>
  <c r="X1719"/>
  <c r="X1718"/>
  <c r="X1717"/>
  <c r="X1716"/>
  <c r="X1715"/>
  <c r="X1714"/>
  <c r="X1713"/>
  <c r="X1712"/>
  <c r="X1711"/>
  <c r="X1710"/>
  <c r="X1709"/>
  <c r="X1708"/>
  <c r="X1707"/>
  <c r="X1706"/>
  <c r="X1705"/>
  <c r="X1704"/>
  <c r="X1703"/>
  <c r="X1702"/>
  <c r="X1701"/>
  <c r="X1700"/>
  <c r="X1699"/>
  <c r="X1698"/>
  <c r="X1697"/>
  <c r="X1696"/>
  <c r="X1695"/>
  <c r="X1694"/>
  <c r="X1693"/>
  <c r="X1692"/>
  <c r="X1691"/>
  <c r="X1690"/>
  <c r="X1689"/>
  <c r="X1688"/>
  <c r="X1687"/>
  <c r="X1686"/>
  <c r="X1685"/>
  <c r="X1684"/>
  <c r="X1683"/>
  <c r="X1682"/>
  <c r="X1681"/>
  <c r="X1680"/>
  <c r="X1679"/>
  <c r="X1678"/>
  <c r="X1677"/>
  <c r="X1676"/>
  <c r="X1675"/>
  <c r="X1674"/>
  <c r="X1673"/>
  <c r="X1672"/>
  <c r="X1671"/>
  <c r="X1670"/>
  <c r="X1669"/>
  <c r="X1668"/>
  <c r="X1667"/>
  <c r="X1666"/>
  <c r="X1665"/>
  <c r="X1664"/>
  <c r="X1663"/>
  <c r="X1662"/>
  <c r="X1661"/>
  <c r="X1660"/>
  <c r="X1659"/>
  <c r="X1658"/>
  <c r="X1657"/>
  <c r="X1656"/>
  <c r="X1655"/>
  <c r="X1654"/>
  <c r="X1653"/>
  <c r="X1652"/>
  <c r="X1651"/>
  <c r="X1650"/>
  <c r="X1649"/>
  <c r="X1648"/>
  <c r="X1647"/>
  <c r="X1646"/>
  <c r="X1645"/>
  <c r="X1644"/>
  <c r="X1643"/>
  <c r="X1642"/>
  <c r="X1641"/>
  <c r="X1640"/>
  <c r="X1639"/>
  <c r="X1638"/>
  <c r="X1637"/>
  <c r="X1636"/>
  <c r="X1635"/>
  <c r="X1634"/>
  <c r="X1633"/>
  <c r="X1632"/>
  <c r="X1631"/>
  <c r="X1630"/>
  <c r="X1629"/>
  <c r="X1628"/>
  <c r="X1627"/>
  <c r="X1626"/>
  <c r="X1625"/>
  <c r="X1624"/>
  <c r="X1623"/>
  <c r="X1622"/>
  <c r="X1621"/>
  <c r="X1620"/>
  <c r="X1619"/>
  <c r="X1618"/>
  <c r="X1617"/>
  <c r="X1616"/>
  <c r="X1615"/>
  <c r="X1614"/>
  <c r="X1613"/>
  <c r="X1612"/>
  <c r="X1611"/>
  <c r="X1610"/>
  <c r="X1609"/>
  <c r="X1608"/>
  <c r="X1607"/>
  <c r="X1606"/>
  <c r="X1605"/>
  <c r="X1604"/>
  <c r="X1603"/>
  <c r="X1602"/>
  <c r="X1601"/>
  <c r="X1600"/>
  <c r="X1599"/>
  <c r="X1598"/>
  <c r="X1597"/>
  <c r="X1596"/>
  <c r="X1595"/>
  <c r="X1594"/>
  <c r="X1593"/>
  <c r="X1592"/>
  <c r="X1591"/>
  <c r="X1590"/>
  <c r="X1589"/>
  <c r="X1588"/>
  <c r="X1587"/>
  <c r="X1586"/>
  <c r="X1585"/>
  <c r="X1584"/>
  <c r="X1583"/>
  <c r="X1582"/>
  <c r="X1581"/>
  <c r="X1580"/>
  <c r="X1579"/>
  <c r="X1578"/>
  <c r="X1577"/>
  <c r="X1576"/>
  <c r="X1575"/>
  <c r="X1574"/>
  <c r="X1573"/>
  <c r="X1572"/>
  <c r="X1571"/>
  <c r="X1570"/>
  <c r="X1569"/>
  <c r="X1568"/>
  <c r="X1567"/>
  <c r="X1566"/>
  <c r="X1565"/>
  <c r="X1564"/>
  <c r="X1563"/>
  <c r="X1562"/>
  <c r="X1561"/>
  <c r="X1560"/>
  <c r="X1559"/>
  <c r="X1558"/>
  <c r="X1557"/>
  <c r="X1556"/>
  <c r="X1555"/>
  <c r="X1554"/>
  <c r="X1553"/>
  <c r="X1552"/>
  <c r="X1551"/>
  <c r="X1550"/>
  <c r="X1549"/>
  <c r="X1548"/>
  <c r="X1547"/>
  <c r="X1546"/>
  <c r="X1545"/>
  <c r="X1544"/>
  <c r="X1543"/>
  <c r="X1542"/>
  <c r="X1541"/>
  <c r="X1540"/>
  <c r="X1539"/>
  <c r="X1538"/>
  <c r="X1537"/>
  <c r="X1536"/>
  <c r="X1535"/>
  <c r="X1534"/>
  <c r="X1533"/>
  <c r="X1532"/>
  <c r="X1531"/>
  <c r="X1530"/>
  <c r="X1529"/>
  <c r="X1528"/>
  <c r="X1527"/>
  <c r="X1526"/>
  <c r="X1525"/>
  <c r="X1524"/>
  <c r="X1523"/>
  <c r="X1522"/>
  <c r="X1521"/>
  <c r="X1520"/>
  <c r="X1519"/>
  <c r="X1518"/>
  <c r="X1517"/>
  <c r="X1516"/>
  <c r="X1515"/>
  <c r="X1514"/>
  <c r="X1513"/>
  <c r="X1512"/>
  <c r="X1511"/>
  <c r="X1510"/>
  <c r="X1509"/>
  <c r="X1508"/>
  <c r="X1507"/>
  <c r="X1506"/>
  <c r="X1505"/>
  <c r="X1504"/>
  <c r="X1503"/>
  <c r="X1502"/>
  <c r="X1501"/>
  <c r="X1500"/>
  <c r="X1499"/>
  <c r="X1498"/>
  <c r="X1497"/>
  <c r="X1496"/>
  <c r="X1495"/>
  <c r="X1494"/>
  <c r="X1493"/>
  <c r="X1492"/>
  <c r="X1491"/>
  <c r="X1490"/>
  <c r="X1489"/>
  <c r="X1488"/>
  <c r="X1487"/>
  <c r="X1486"/>
  <c r="X1485"/>
  <c r="X1484"/>
  <c r="X1483"/>
  <c r="X1482"/>
  <c r="X1481"/>
  <c r="X1480"/>
  <c r="X1479"/>
  <c r="X1478"/>
  <c r="X1477"/>
  <c r="X1476"/>
  <c r="X1475"/>
  <c r="X1474"/>
  <c r="X1473"/>
  <c r="X1472"/>
  <c r="X1471"/>
  <c r="X1470"/>
  <c r="X1469"/>
  <c r="X1468"/>
  <c r="X1467"/>
  <c r="X1466"/>
  <c r="X1465"/>
  <c r="X1464"/>
  <c r="X1463"/>
  <c r="X1462"/>
  <c r="X1461"/>
  <c r="X1460"/>
  <c r="X1459"/>
  <c r="X1458"/>
  <c r="X1457"/>
  <c r="X1456"/>
  <c r="X1455"/>
  <c r="X1454"/>
  <c r="X1453"/>
  <c r="X1452"/>
  <c r="X1451"/>
  <c r="X1450"/>
  <c r="X1449"/>
  <c r="X1448"/>
  <c r="X1447"/>
  <c r="X1446"/>
  <c r="X1445"/>
  <c r="X1444"/>
  <c r="X1443"/>
  <c r="X1442"/>
  <c r="X1441"/>
  <c r="X1440"/>
  <c r="X1439"/>
  <c r="X1438"/>
  <c r="X1437"/>
  <c r="X1436"/>
  <c r="X1435"/>
  <c r="X1434"/>
  <c r="X1433"/>
  <c r="X1432"/>
  <c r="X1431"/>
  <c r="X1430"/>
  <c r="X1429"/>
  <c r="X1428"/>
  <c r="X1427"/>
  <c r="X1426"/>
  <c r="X1425"/>
  <c r="X1424"/>
  <c r="X1423"/>
  <c r="X1422"/>
  <c r="X1421"/>
  <c r="X1420"/>
  <c r="X1419"/>
  <c r="X1418"/>
  <c r="X1417"/>
  <c r="X1416"/>
  <c r="X1415"/>
  <c r="X1414"/>
  <c r="X1413"/>
  <c r="X1412"/>
  <c r="X1411"/>
  <c r="X1410"/>
  <c r="X1409"/>
  <c r="X1408"/>
  <c r="X1407"/>
  <c r="X1406"/>
  <c r="X1405"/>
  <c r="X1404"/>
  <c r="X1403"/>
  <c r="X1402"/>
  <c r="X1401"/>
  <c r="X1400"/>
  <c r="X1399"/>
  <c r="X1398"/>
  <c r="X1397"/>
  <c r="X1396"/>
  <c r="X1395"/>
  <c r="X1394"/>
  <c r="X1393"/>
  <c r="X1392"/>
  <c r="X1391"/>
  <c r="X1390"/>
  <c r="X1389"/>
  <c r="X1388"/>
  <c r="X1387"/>
  <c r="X1386"/>
  <c r="X1385"/>
  <c r="X1384"/>
  <c r="X1383"/>
  <c r="X1382"/>
  <c r="X1381"/>
  <c r="X1380"/>
  <c r="X1379"/>
  <c r="X1378"/>
  <c r="X1377"/>
  <c r="X1376"/>
  <c r="X1375"/>
  <c r="X1374"/>
  <c r="X1373"/>
  <c r="X1372"/>
  <c r="X1371"/>
  <c r="X1370"/>
  <c r="X1369"/>
  <c r="X1368"/>
  <c r="X1367"/>
  <c r="X1366"/>
  <c r="X1365"/>
  <c r="X1364"/>
  <c r="X1363"/>
  <c r="X1362"/>
  <c r="X1361"/>
  <c r="X1360"/>
  <c r="X1359"/>
  <c r="X1358"/>
  <c r="X1357"/>
  <c r="X1356"/>
  <c r="X1355"/>
  <c r="X1354"/>
  <c r="X1353"/>
  <c r="X1352"/>
  <c r="X1351"/>
  <c r="X1350"/>
  <c r="X1349"/>
  <c r="X1348"/>
  <c r="X1347"/>
  <c r="X1346"/>
  <c r="X1345"/>
  <c r="X1344"/>
  <c r="X1343"/>
  <c r="X1342"/>
  <c r="X1341"/>
  <c r="X1340"/>
  <c r="X1339"/>
  <c r="X1338"/>
  <c r="X1337"/>
  <c r="X1336"/>
  <c r="X1335"/>
  <c r="X1334"/>
  <c r="X1333"/>
  <c r="X1332"/>
  <c r="X1331"/>
  <c r="X1330"/>
  <c r="X1329"/>
  <c r="X1328"/>
  <c r="X1327"/>
  <c r="X1326"/>
  <c r="X1325"/>
  <c r="X1324"/>
  <c r="X1323"/>
  <c r="X1322"/>
  <c r="X1321"/>
  <c r="X1320"/>
  <c r="X1319"/>
  <c r="X1318"/>
  <c r="X1317"/>
  <c r="X1316"/>
  <c r="X1315"/>
  <c r="X1314"/>
  <c r="X1313"/>
  <c r="X1312"/>
  <c r="X1311"/>
  <c r="X1310"/>
  <c r="X1309"/>
  <c r="X1308"/>
  <c r="X1307"/>
  <c r="X1306"/>
  <c r="X1305"/>
  <c r="X1304"/>
  <c r="X1303"/>
  <c r="X1302"/>
  <c r="X1301"/>
  <c r="X1300"/>
  <c r="X1299"/>
  <c r="X1298"/>
  <c r="X1297"/>
  <c r="X1296"/>
  <c r="X1295"/>
  <c r="X1294"/>
  <c r="X1293"/>
  <c r="X1292"/>
  <c r="X1291"/>
  <c r="X1290"/>
  <c r="X1289"/>
  <c r="X1288"/>
  <c r="X1287"/>
  <c r="X1286"/>
  <c r="X1285"/>
  <c r="X1284"/>
  <c r="X1283"/>
  <c r="X1282"/>
  <c r="X1281"/>
  <c r="X1280"/>
  <c r="X1279"/>
  <c r="X1278"/>
  <c r="X1277"/>
  <c r="X1276"/>
  <c r="X1275"/>
  <c r="X1274"/>
  <c r="X1273"/>
  <c r="X1272"/>
  <c r="X1271"/>
  <c r="X1270"/>
  <c r="X1269"/>
  <c r="X1268"/>
  <c r="X1267"/>
  <c r="X1266"/>
  <c r="X1265"/>
  <c r="X1264"/>
  <c r="X1263"/>
  <c r="X1262"/>
  <c r="X1261"/>
  <c r="X1260"/>
  <c r="X1259"/>
  <c r="X1258"/>
  <c r="X1257"/>
  <c r="X1256"/>
  <c r="X1255"/>
  <c r="X1254"/>
  <c r="X1253"/>
  <c r="X1252"/>
  <c r="X1251"/>
  <c r="X1250"/>
  <c r="X1249"/>
  <c r="X1248"/>
  <c r="X1247"/>
  <c r="X1246"/>
  <c r="X1245"/>
  <c r="X1244"/>
  <c r="X1243"/>
  <c r="X1242"/>
  <c r="X1241"/>
  <c r="X1240"/>
  <c r="X1239"/>
  <c r="X1238"/>
  <c r="X1237"/>
  <c r="X1236"/>
  <c r="X1235"/>
  <c r="X1234"/>
  <c r="X1233"/>
  <c r="X1232"/>
  <c r="X1231"/>
  <c r="X1230"/>
  <c r="X1229"/>
  <c r="X1228"/>
  <c r="X1227"/>
  <c r="X1226"/>
  <c r="X1225"/>
  <c r="X1224"/>
  <c r="X1223"/>
  <c r="X1222"/>
  <c r="X1221"/>
  <c r="X1220"/>
  <c r="X1219"/>
  <c r="X1218"/>
  <c r="X1217"/>
  <c r="X1216"/>
  <c r="X1215"/>
  <c r="X1214"/>
  <c r="X1213"/>
  <c r="X1212"/>
  <c r="X1211"/>
  <c r="X1210"/>
  <c r="X1209"/>
  <c r="X1208"/>
  <c r="X1207"/>
  <c r="X1206"/>
  <c r="X1205"/>
  <c r="X1204"/>
  <c r="X1203"/>
  <c r="X1202"/>
  <c r="X1201"/>
  <c r="X1200"/>
  <c r="X1199"/>
  <c r="X1198"/>
  <c r="X1197"/>
  <c r="X1196"/>
  <c r="X1195"/>
  <c r="X1194"/>
  <c r="X1193"/>
  <c r="X1192"/>
  <c r="X1191"/>
  <c r="X1190"/>
  <c r="X1189"/>
  <c r="X1188"/>
  <c r="X1187"/>
  <c r="X1186"/>
  <c r="X1185"/>
  <c r="X1184"/>
  <c r="X1183"/>
  <c r="X1182"/>
  <c r="X1181"/>
  <c r="X1180"/>
  <c r="X1179"/>
  <c r="X1178"/>
  <c r="X1177"/>
  <c r="X1176"/>
  <c r="X1175"/>
  <c r="X1174"/>
  <c r="X1173"/>
  <c r="X1172"/>
  <c r="X1171"/>
  <c r="X1170"/>
  <c r="X1169"/>
  <c r="X1168"/>
  <c r="X1167"/>
  <c r="X1166"/>
  <c r="X1165"/>
  <c r="X1164"/>
  <c r="X1163"/>
  <c r="X1162"/>
  <c r="X1161"/>
  <c r="X1160"/>
  <c r="X1159"/>
  <c r="X1158"/>
  <c r="X1157"/>
  <c r="X1156"/>
  <c r="X1155"/>
  <c r="X1154"/>
  <c r="X1153"/>
  <c r="X1152"/>
  <c r="X1151"/>
  <c r="X1150"/>
  <c r="X1149"/>
  <c r="X1148"/>
  <c r="X1147"/>
  <c r="X1146"/>
  <c r="X1145"/>
  <c r="X1144"/>
  <c r="X1143"/>
  <c r="X1142"/>
  <c r="X1141"/>
  <c r="X1140"/>
  <c r="X1139"/>
  <c r="X1138"/>
  <c r="X1137"/>
  <c r="X1136"/>
  <c r="X1135"/>
  <c r="X1134"/>
  <c r="X1133"/>
  <c r="X1132"/>
  <c r="X1131"/>
  <c r="X1130"/>
  <c r="X1129"/>
  <c r="X1128"/>
  <c r="X1127"/>
  <c r="X1126"/>
  <c r="X1125"/>
  <c r="X1124"/>
  <c r="X1123"/>
  <c r="X1122"/>
  <c r="X1121"/>
  <c r="X1120"/>
  <c r="X1119"/>
  <c r="X1118"/>
  <c r="X1117"/>
  <c r="X1116"/>
  <c r="X1115"/>
  <c r="X1114"/>
  <c r="X1113"/>
  <c r="X1112"/>
  <c r="X1111"/>
  <c r="X1110"/>
  <c r="X1109"/>
  <c r="X1108"/>
  <c r="X1107"/>
  <c r="X1106"/>
  <c r="X1105"/>
  <c r="X1104"/>
  <c r="X1103"/>
  <c r="X1102"/>
  <c r="X1101"/>
  <c r="X1100"/>
  <c r="X1099"/>
  <c r="X1098"/>
  <c r="X1097"/>
  <c r="X1096"/>
  <c r="X1095"/>
  <c r="X1094"/>
  <c r="X1093"/>
  <c r="X1092"/>
  <c r="X1091"/>
  <c r="X1090"/>
  <c r="X1089"/>
  <c r="X1088"/>
  <c r="X1087"/>
  <c r="X1086"/>
  <c r="X1085"/>
  <c r="X1084"/>
  <c r="X1083"/>
  <c r="X1082"/>
  <c r="X1081"/>
  <c r="X1080"/>
  <c r="X1079"/>
  <c r="X1078"/>
  <c r="X1077"/>
  <c r="X1076"/>
  <c r="X1075"/>
  <c r="X1074"/>
  <c r="X1073"/>
  <c r="X1072"/>
  <c r="X1071"/>
  <c r="X1070"/>
  <c r="X1069"/>
  <c r="X1068"/>
  <c r="X1067"/>
  <c r="X1066"/>
  <c r="X1065"/>
  <c r="X1064"/>
  <c r="X1063"/>
  <c r="X1062"/>
  <c r="X1061"/>
  <c r="X1060"/>
  <c r="X1059"/>
  <c r="X1058"/>
  <c r="X1057"/>
  <c r="X1056"/>
  <c r="X1055"/>
  <c r="X1054"/>
  <c r="X1053"/>
  <c r="X1052"/>
  <c r="X1051"/>
  <c r="X1050"/>
  <c r="X1049"/>
  <c r="X1048"/>
  <c r="X1047"/>
  <c r="X1046"/>
  <c r="X1045"/>
  <c r="X1044"/>
  <c r="X1043"/>
  <c r="X1042"/>
  <c r="X1041"/>
  <c r="X1040"/>
  <c r="X1039"/>
  <c r="X1038"/>
  <c r="X1037"/>
  <c r="X1036"/>
  <c r="X1035"/>
  <c r="X1034"/>
  <c r="X1033"/>
  <c r="X1032"/>
  <c r="X1031"/>
  <c r="X1030"/>
  <c r="X1029"/>
  <c r="X1028"/>
  <c r="X1027"/>
  <c r="X1026"/>
  <c r="X1025"/>
  <c r="X1024"/>
  <c r="X1023"/>
  <c r="X1022"/>
  <c r="X1021"/>
  <c r="X1020"/>
  <c r="X1019"/>
  <c r="X1018"/>
  <c r="X1017"/>
  <c r="X1016"/>
  <c r="X1015"/>
  <c r="X1014"/>
  <c r="X1013"/>
  <c r="X1012"/>
  <c r="X1011"/>
  <c r="X1010"/>
  <c r="X1009"/>
  <c r="X1008"/>
  <c r="X1007"/>
  <c r="X1006"/>
  <c r="X1005"/>
  <c r="X1004"/>
  <c r="X1003"/>
  <c r="X1002"/>
  <c r="X1001"/>
  <c r="X1000"/>
  <c r="X999"/>
  <c r="X998"/>
  <c r="X997"/>
  <c r="X996"/>
  <c r="X995"/>
  <c r="X994"/>
  <c r="X993"/>
  <c r="X992"/>
  <c r="X991"/>
  <c r="X990"/>
  <c r="X989"/>
  <c r="X988"/>
  <c r="X987"/>
  <c r="X986"/>
  <c r="X985"/>
  <c r="X984"/>
  <c r="X983"/>
  <c r="X982"/>
  <c r="X981"/>
  <c r="X980"/>
  <c r="X979"/>
  <c r="X978"/>
  <c r="X977"/>
  <c r="X976"/>
  <c r="X975"/>
  <c r="X974"/>
  <c r="X973"/>
  <c r="X972"/>
  <c r="X971"/>
  <c r="X970"/>
  <c r="X969"/>
  <c r="X968"/>
  <c r="X967"/>
  <c r="X966"/>
  <c r="X965"/>
  <c r="X964"/>
  <c r="X963"/>
  <c r="X962"/>
  <c r="X961"/>
  <c r="X960"/>
  <c r="X959"/>
  <c r="X958"/>
  <c r="X957"/>
  <c r="X956"/>
  <c r="X955"/>
  <c r="X954"/>
  <c r="X953"/>
  <c r="X952"/>
  <c r="X951"/>
  <c r="X950"/>
  <c r="X949"/>
  <c r="X948"/>
  <c r="X947"/>
  <c r="X946"/>
  <c r="X945"/>
  <c r="X944"/>
  <c r="X943"/>
  <c r="X942"/>
  <c r="X941"/>
  <c r="X940"/>
  <c r="X939"/>
  <c r="X938"/>
  <c r="X937"/>
  <c r="X936"/>
  <c r="X935"/>
  <c r="X934"/>
  <c r="X933"/>
  <c r="X932"/>
  <c r="X931"/>
  <c r="X930"/>
  <c r="X929"/>
  <c r="X928"/>
  <c r="X927"/>
  <c r="X926"/>
  <c r="X925"/>
  <c r="X924"/>
  <c r="X923"/>
  <c r="X922"/>
  <c r="X921"/>
  <c r="X920"/>
  <c r="X919"/>
  <c r="X918"/>
  <c r="X917"/>
  <c r="X916"/>
  <c r="X915"/>
  <c r="X914"/>
  <c r="X913"/>
  <c r="X912"/>
  <c r="X911"/>
  <c r="X910"/>
  <c r="X909"/>
  <c r="X908"/>
  <c r="X907"/>
  <c r="X906"/>
  <c r="X905"/>
  <c r="X904"/>
  <c r="X903"/>
  <c r="X902"/>
  <c r="X901"/>
  <c r="X900"/>
  <c r="X899"/>
  <c r="X898"/>
  <c r="X897"/>
  <c r="X896"/>
  <c r="X895"/>
  <c r="X894"/>
  <c r="X893"/>
  <c r="X892"/>
  <c r="X891"/>
  <c r="X890"/>
  <c r="X889"/>
  <c r="X888"/>
  <c r="X887"/>
  <c r="X886"/>
  <c r="X885"/>
  <c r="X884"/>
  <c r="X883"/>
  <c r="X882"/>
  <c r="X881"/>
  <c r="X880"/>
  <c r="X879"/>
  <c r="X878"/>
  <c r="X877"/>
  <c r="X876"/>
  <c r="X875"/>
  <c r="X874"/>
  <c r="X873"/>
  <c r="X872"/>
  <c r="X871"/>
  <c r="X870"/>
  <c r="X869"/>
  <c r="X868"/>
  <c r="X867"/>
  <c r="X866"/>
  <c r="X865"/>
  <c r="X864"/>
  <c r="X863"/>
  <c r="X862"/>
  <c r="X861"/>
  <c r="X860"/>
  <c r="X859"/>
  <c r="X858"/>
  <c r="X857"/>
  <c r="X856"/>
  <c r="X855"/>
  <c r="X854"/>
  <c r="X853"/>
  <c r="X852"/>
  <c r="X851"/>
  <c r="X850"/>
  <c r="X849"/>
  <c r="X848"/>
  <c r="X847"/>
  <c r="X846"/>
  <c r="X845"/>
  <c r="X844"/>
  <c r="X843"/>
  <c r="X842"/>
  <c r="X841"/>
  <c r="X840"/>
  <c r="X839"/>
  <c r="X838"/>
  <c r="X837"/>
  <c r="X836"/>
  <c r="X835"/>
  <c r="X834"/>
  <c r="X833"/>
  <c r="X832"/>
  <c r="X831"/>
  <c r="X830"/>
  <c r="X829"/>
  <c r="X828"/>
  <c r="X827"/>
  <c r="X826"/>
  <c r="X825"/>
  <c r="X824"/>
  <c r="X823"/>
  <c r="X822"/>
  <c r="X821"/>
  <c r="X820"/>
  <c r="X819"/>
  <c r="X818"/>
  <c r="X817"/>
  <c r="X816"/>
  <c r="X815"/>
  <c r="X814"/>
  <c r="X813"/>
  <c r="X812"/>
  <c r="X811"/>
  <c r="X810"/>
  <c r="X809"/>
  <c r="X808"/>
  <c r="X807"/>
  <c r="X806"/>
  <c r="X805"/>
  <c r="X804"/>
  <c r="X803"/>
  <c r="X802"/>
  <c r="X801"/>
  <c r="X800"/>
  <c r="X799"/>
  <c r="X798"/>
  <c r="X797"/>
  <c r="X796"/>
  <c r="X795"/>
  <c r="X794"/>
  <c r="X793"/>
  <c r="X792"/>
  <c r="X791"/>
  <c r="X790"/>
  <c r="X789"/>
  <c r="X788"/>
  <c r="X787"/>
  <c r="X786"/>
  <c r="X785"/>
  <c r="X784"/>
  <c r="X783"/>
  <c r="X782"/>
  <c r="X781"/>
  <c r="X780"/>
  <c r="X779"/>
  <c r="X778"/>
  <c r="X777"/>
  <c r="X776"/>
  <c r="X775"/>
  <c r="X774"/>
  <c r="X773"/>
  <c r="X772"/>
  <c r="X771"/>
  <c r="X770"/>
  <c r="X769"/>
  <c r="X768"/>
  <c r="X767"/>
  <c r="X766"/>
  <c r="X765"/>
  <c r="X764"/>
  <c r="X763"/>
  <c r="X762"/>
  <c r="X761"/>
  <c r="X760"/>
  <c r="X759"/>
  <c r="X758"/>
  <c r="X757"/>
  <c r="X756"/>
  <c r="X755"/>
  <c r="X754"/>
  <c r="X753"/>
  <c r="X752"/>
  <c r="X751"/>
  <c r="X750"/>
  <c r="X749"/>
  <c r="X748"/>
  <c r="X747"/>
  <c r="X746"/>
  <c r="X745"/>
  <c r="X744"/>
  <c r="X743"/>
  <c r="X742"/>
  <c r="X741"/>
  <c r="X740"/>
  <c r="X739"/>
  <c r="X738"/>
  <c r="X737"/>
  <c r="X736"/>
  <c r="X735"/>
  <c r="X734"/>
  <c r="X733"/>
  <c r="X732"/>
  <c r="X731"/>
  <c r="X730"/>
  <c r="X729"/>
  <c r="X728"/>
  <c r="X727"/>
  <c r="X726"/>
  <c r="X725"/>
  <c r="X724"/>
  <c r="X723"/>
  <c r="X722"/>
  <c r="X721"/>
  <c r="X720"/>
  <c r="X719"/>
  <c r="X718"/>
  <c r="X717"/>
  <c r="X716"/>
  <c r="X715"/>
  <c r="X714"/>
  <c r="X713"/>
  <c r="X712"/>
  <c r="X711"/>
  <c r="X710"/>
  <c r="X709"/>
  <c r="X708"/>
  <c r="X707"/>
  <c r="X706"/>
  <c r="X705"/>
  <c r="X704"/>
  <c r="X703"/>
  <c r="X702"/>
  <c r="X701"/>
  <c r="X700"/>
  <c r="X699"/>
  <c r="X698"/>
  <c r="X697"/>
  <c r="X696"/>
  <c r="X695"/>
  <c r="X694"/>
  <c r="X693"/>
  <c r="X692"/>
  <c r="X691"/>
  <c r="X690"/>
  <c r="X689"/>
  <c r="X688"/>
  <c r="X687"/>
  <c r="X686"/>
  <c r="X685"/>
  <c r="X684"/>
  <c r="X683"/>
  <c r="X682"/>
  <c r="X681"/>
  <c r="X680"/>
  <c r="X679"/>
  <c r="X678"/>
  <c r="X677"/>
  <c r="X676"/>
  <c r="X675"/>
  <c r="X674"/>
  <c r="X673"/>
  <c r="X672"/>
  <c r="X671"/>
  <c r="X670"/>
  <c r="X669"/>
  <c r="X668"/>
  <c r="X667"/>
  <c r="X666"/>
  <c r="X665"/>
  <c r="X664"/>
  <c r="X663"/>
  <c r="X662"/>
  <c r="X661"/>
  <c r="X660"/>
  <c r="X659"/>
  <c r="X658"/>
  <c r="X657"/>
  <c r="X656"/>
  <c r="X655"/>
  <c r="X654"/>
  <c r="X653"/>
  <c r="X652"/>
  <c r="X651"/>
  <c r="X650"/>
  <c r="X649"/>
  <c r="X648"/>
  <c r="X647"/>
  <c r="X646"/>
  <c r="X645"/>
  <c r="X644"/>
  <c r="X643"/>
  <c r="X642"/>
  <c r="X641"/>
  <c r="X640"/>
  <c r="X639"/>
  <c r="X638"/>
  <c r="X637"/>
  <c r="X636"/>
  <c r="X635"/>
  <c r="X634"/>
  <c r="X633"/>
  <c r="X632"/>
  <c r="X631"/>
  <c r="X630"/>
  <c r="X629"/>
  <c r="X628"/>
  <c r="X627"/>
  <c r="X626"/>
  <c r="X625"/>
  <c r="X624"/>
  <c r="X623"/>
  <c r="X622"/>
  <c r="X621"/>
  <c r="X620"/>
  <c r="X619"/>
  <c r="X618"/>
  <c r="X617"/>
  <c r="X616"/>
  <c r="X615"/>
  <c r="X614"/>
  <c r="X613"/>
  <c r="X612"/>
  <c r="X611"/>
  <c r="X610"/>
  <c r="X609"/>
  <c r="X608"/>
  <c r="X607"/>
  <c r="X606"/>
  <c r="X605"/>
  <c r="X604"/>
  <c r="X603"/>
  <c r="X602"/>
  <c r="X601"/>
  <c r="X600"/>
  <c r="X599"/>
  <c r="X598"/>
  <c r="X597"/>
  <c r="X596"/>
  <c r="X595"/>
  <c r="X594"/>
  <c r="X593"/>
  <c r="X592"/>
  <c r="X591"/>
  <c r="X590"/>
  <c r="X589"/>
  <c r="X588"/>
  <c r="X587"/>
  <c r="X586"/>
  <c r="X585"/>
  <c r="X584"/>
  <c r="X583"/>
  <c r="X582"/>
  <c r="X581"/>
  <c r="X580"/>
  <c r="X579"/>
  <c r="X578"/>
  <c r="X577"/>
  <c r="X576"/>
  <c r="X575"/>
  <c r="X574"/>
  <c r="X573"/>
  <c r="X572"/>
  <c r="X571"/>
  <c r="X570"/>
  <c r="X569"/>
  <c r="X568"/>
  <c r="X567"/>
  <c r="X566"/>
  <c r="X565"/>
  <c r="X564"/>
  <c r="X563"/>
  <c r="X562"/>
  <c r="X561"/>
  <c r="X560"/>
  <c r="X559"/>
  <c r="X558"/>
  <c r="X557"/>
  <c r="X556"/>
  <c r="X555"/>
  <c r="X554"/>
  <c r="X553"/>
  <c r="X552"/>
  <c r="X551"/>
  <c r="X550"/>
  <c r="X549"/>
  <c r="X548"/>
  <c r="X547"/>
  <c r="X546"/>
  <c r="X545"/>
  <c r="X544"/>
  <c r="X543"/>
  <c r="X542"/>
  <c r="X541"/>
  <c r="X540"/>
  <c r="X539"/>
  <c r="X538"/>
  <c r="X537"/>
  <c r="X536"/>
  <c r="X535"/>
  <c r="X534"/>
  <c r="X533"/>
  <c r="X532"/>
  <c r="X531"/>
  <c r="X530"/>
  <c r="X529"/>
  <c r="X528"/>
  <c r="X527"/>
  <c r="X526"/>
  <c r="X525"/>
  <c r="X524"/>
  <c r="X523"/>
  <c r="X522"/>
  <c r="X521"/>
  <c r="X520"/>
  <c r="X519"/>
  <c r="X518"/>
  <c r="X517"/>
  <c r="X516"/>
  <c r="X515"/>
  <c r="X514"/>
  <c r="X513"/>
  <c r="X512"/>
  <c r="X511"/>
  <c r="X510"/>
  <c r="X509"/>
  <c r="X508"/>
  <c r="X507"/>
  <c r="X506"/>
  <c r="X505"/>
  <c r="X504"/>
  <c r="X503"/>
  <c r="X502"/>
  <c r="X501"/>
  <c r="X500"/>
  <c r="X499"/>
  <c r="X498"/>
  <c r="X497"/>
  <c r="X496"/>
  <c r="X495"/>
  <c r="X494"/>
  <c r="X493"/>
  <c r="X492"/>
  <c r="X491"/>
  <c r="X490"/>
  <c r="X489"/>
  <c r="X488"/>
  <c r="X487"/>
  <c r="X486"/>
  <c r="X485"/>
  <c r="X484"/>
  <c r="X483"/>
  <c r="X482"/>
  <c r="X481"/>
  <c r="X480"/>
  <c r="X479"/>
  <c r="X478"/>
  <c r="X477"/>
  <c r="X476"/>
  <c r="X475"/>
  <c r="X474"/>
  <c r="X473"/>
  <c r="X472"/>
  <c r="X471"/>
  <c r="X470"/>
  <c r="X469"/>
  <c r="X468"/>
  <c r="X467"/>
  <c r="X466"/>
  <c r="X465"/>
  <c r="X464"/>
  <c r="X463"/>
  <c r="X462"/>
  <c r="X461"/>
  <c r="X460"/>
  <c r="X459"/>
  <c r="X458"/>
  <c r="X457"/>
  <c r="X456"/>
  <c r="X455"/>
  <c r="X454"/>
  <c r="X453"/>
  <c r="X452"/>
  <c r="X451"/>
  <c r="X450"/>
  <c r="X449"/>
  <c r="X448"/>
  <c r="X447"/>
  <c r="X446"/>
  <c r="X445"/>
  <c r="X444"/>
  <c r="X443"/>
  <c r="X442"/>
  <c r="X441"/>
  <c r="X440"/>
  <c r="X439"/>
  <c r="X438"/>
  <c r="X437"/>
  <c r="X436"/>
  <c r="X435"/>
  <c r="X434"/>
  <c r="X433"/>
  <c r="X432"/>
  <c r="X431"/>
  <c r="X430"/>
  <c r="X429"/>
  <c r="X428"/>
  <c r="X427"/>
  <c r="X426"/>
  <c r="X425"/>
  <c r="X424"/>
  <c r="X423"/>
  <c r="X422"/>
  <c r="X421"/>
  <c r="X420"/>
  <c r="X419"/>
  <c r="X418"/>
  <c r="X417"/>
  <c r="X416"/>
  <c r="X415"/>
  <c r="X414"/>
  <c r="X413"/>
  <c r="X412"/>
  <c r="X411"/>
  <c r="X410"/>
  <c r="X409"/>
  <c r="X408"/>
  <c r="X407"/>
  <c r="X406"/>
  <c r="X405"/>
  <c r="X404"/>
  <c r="X403"/>
  <c r="X402"/>
  <c r="X401"/>
  <c r="X400"/>
  <c r="X399"/>
  <c r="X398"/>
  <c r="X397"/>
  <c r="X396"/>
  <c r="X395"/>
  <c r="X394"/>
  <c r="X393"/>
  <c r="X392"/>
  <c r="X391"/>
  <c r="X390"/>
  <c r="X389"/>
  <c r="X388"/>
  <c r="X387"/>
  <c r="X386"/>
  <c r="X385"/>
  <c r="X384"/>
  <c r="X383"/>
  <c r="X382"/>
  <c r="X381"/>
  <c r="X380"/>
  <c r="X379"/>
  <c r="X378"/>
  <c r="X377"/>
  <c r="X376"/>
  <c r="X375"/>
  <c r="X374"/>
  <c r="X373"/>
  <c r="X372"/>
  <c r="X371"/>
  <c r="X370"/>
  <c r="X369"/>
  <c r="X368"/>
  <c r="X367"/>
  <c r="X366"/>
  <c r="X365"/>
  <c r="X364"/>
  <c r="X363"/>
  <c r="X362"/>
  <c r="X361"/>
  <c r="X360"/>
  <c r="X359"/>
  <c r="X358"/>
  <c r="X357"/>
  <c r="X356"/>
  <c r="X355"/>
  <c r="X354"/>
  <c r="X353"/>
  <c r="X352"/>
  <c r="X351"/>
  <c r="X350"/>
  <c r="X349"/>
  <c r="X348"/>
  <c r="X347"/>
  <c r="X346"/>
  <c r="X345"/>
  <c r="X344"/>
  <c r="X343"/>
  <c r="X342"/>
  <c r="X341"/>
  <c r="X340"/>
  <c r="X339"/>
  <c r="X338"/>
  <c r="X337"/>
  <c r="X336"/>
  <c r="X335"/>
  <c r="X334"/>
  <c r="X333"/>
  <c r="X332"/>
  <c r="X331"/>
  <c r="X330"/>
  <c r="X329"/>
  <c r="X328"/>
  <c r="X327"/>
  <c r="X326"/>
  <c r="X325"/>
  <c r="X324"/>
  <c r="X323"/>
  <c r="X322"/>
  <c r="X321"/>
  <c r="X320"/>
  <c r="X319"/>
  <c r="X318"/>
  <c r="X317"/>
  <c r="X316"/>
  <c r="X315"/>
  <c r="X314"/>
  <c r="X313"/>
  <c r="X312"/>
  <c r="X311"/>
  <c r="X310"/>
  <c r="X309"/>
  <c r="X308"/>
  <c r="X307"/>
  <c r="X306"/>
  <c r="X305"/>
  <c r="X304"/>
  <c r="X303"/>
  <c r="X302"/>
  <c r="X301"/>
  <c r="X300"/>
  <c r="X299"/>
  <c r="X298"/>
  <c r="X297"/>
  <c r="X296"/>
  <c r="X295"/>
  <c r="X294"/>
  <c r="X293"/>
  <c r="X292"/>
  <c r="X291"/>
  <c r="X290"/>
  <c r="X289"/>
  <c r="X288"/>
  <c r="X287"/>
  <c r="X286"/>
  <c r="X285"/>
  <c r="X284"/>
  <c r="X283"/>
  <c r="X282"/>
  <c r="X281"/>
  <c r="X280"/>
  <c r="X279"/>
  <c r="X278"/>
  <c r="X277"/>
  <c r="X276"/>
  <c r="X275"/>
  <c r="X274"/>
  <c r="X273"/>
  <c r="X272"/>
  <c r="X271"/>
  <c r="X270"/>
  <c r="X269"/>
  <c r="X268"/>
  <c r="X267"/>
  <c r="X266"/>
  <c r="X265"/>
  <c r="X264"/>
  <c r="X263"/>
  <c r="X262"/>
  <c r="X261"/>
  <c r="X260"/>
  <c r="X259"/>
  <c r="X258"/>
  <c r="X257"/>
  <c r="X256"/>
  <c r="X255"/>
  <c r="X254"/>
  <c r="X253"/>
  <c r="X252"/>
  <c r="X251"/>
  <c r="X250"/>
  <c r="X249"/>
  <c r="X248"/>
  <c r="X247"/>
  <c r="X246"/>
  <c r="X245"/>
  <c r="X244"/>
  <c r="X243"/>
  <c r="X242"/>
  <c r="X241"/>
  <c r="X240"/>
  <c r="X239"/>
  <c r="X238"/>
  <c r="X237"/>
  <c r="X236"/>
  <c r="X235"/>
  <c r="X234"/>
  <c r="X233"/>
  <c r="X232"/>
  <c r="X231"/>
  <c r="X230"/>
  <c r="X229"/>
  <c r="X228"/>
  <c r="X227"/>
  <c r="X226"/>
  <c r="X225"/>
  <c r="X224"/>
  <c r="X223"/>
  <c r="X222"/>
  <c r="X221"/>
  <c r="X220"/>
  <c r="X219"/>
  <c r="X218"/>
  <c r="X217"/>
  <c r="X216"/>
  <c r="X215"/>
  <c r="X214"/>
  <c r="X213"/>
  <c r="X212"/>
  <c r="X211"/>
  <c r="X210"/>
  <c r="X209"/>
  <c r="X208"/>
  <c r="X207"/>
  <c r="X206"/>
  <c r="X205"/>
  <c r="X204"/>
  <c r="X203"/>
  <c r="X202"/>
  <c r="X201"/>
  <c r="X200"/>
  <c r="X199"/>
  <c r="X198"/>
  <c r="X197"/>
  <c r="X196"/>
  <c r="X195"/>
  <c r="X194"/>
  <c r="X193"/>
  <c r="X192"/>
  <c r="X191"/>
  <c r="X190"/>
  <c r="X189"/>
  <c r="X188"/>
  <c r="X187"/>
  <c r="X186"/>
  <c r="X185"/>
  <c r="X184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6"/>
  <c r="X85"/>
  <c r="X84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AC118" s="1" a="1"/>
  <c r="AC118" s="1"/>
  <c r="X16"/>
  <c r="AC98" s="1" a="1"/>
  <c r="AC98" s="1"/>
  <c r="X15"/>
  <c r="X14"/>
  <c r="AD15" a="1"/>
  <c r="AD15" s="1"/>
  <c r="AD16" a="1"/>
  <c r="AD16" s="1"/>
  <c r="AD17" a="1"/>
  <c r="AD17" s="1"/>
  <c r="AD18" a="1"/>
  <c r="AD18" s="1"/>
  <c r="AD19" a="1"/>
  <c r="AD19" s="1"/>
  <c r="AD20" a="1"/>
  <c r="AD20" s="1"/>
  <c r="AD21" a="1"/>
  <c r="AD21" s="1"/>
  <c r="AD22" a="1"/>
  <c r="AD22" s="1"/>
  <c r="AD23" a="1"/>
  <c r="AD23" s="1"/>
  <c r="AD24" a="1"/>
  <c r="AD24" s="1"/>
  <c r="AD25" a="1"/>
  <c r="AD25" s="1"/>
  <c r="AD26" a="1"/>
  <c r="AD26" s="1"/>
  <c r="AD27" a="1"/>
  <c r="AD27" s="1"/>
  <c r="AD28" a="1"/>
  <c r="AD28" s="1"/>
  <c r="AD29" a="1"/>
  <c r="AD29" s="1"/>
  <c r="AD30" a="1"/>
  <c r="AD30" s="1"/>
  <c r="AD31" a="1"/>
  <c r="AD31" s="1"/>
  <c r="AD32" a="1"/>
  <c r="AD32" s="1"/>
  <c r="AD33" a="1"/>
  <c r="AD33" s="1"/>
  <c r="AD34" a="1"/>
  <c r="AD34" s="1"/>
  <c r="AD35" a="1"/>
  <c r="AD35" s="1"/>
  <c r="AD36" a="1"/>
  <c r="AD36" s="1"/>
  <c r="AD37" a="1"/>
  <c r="AD37" s="1"/>
  <c r="AD38" a="1"/>
  <c r="AD38" s="1"/>
  <c r="AD39" a="1"/>
  <c r="AD39" s="1"/>
  <c r="AD40" a="1"/>
  <c r="AD40" s="1"/>
  <c r="AD41" a="1"/>
  <c r="AD41" s="1"/>
  <c r="AD42" a="1"/>
  <c r="AD42" s="1"/>
  <c r="AD43" a="1"/>
  <c r="AD43" s="1"/>
  <c r="AD44" a="1"/>
  <c r="AD44" s="1"/>
  <c r="AD45" a="1"/>
  <c r="AD45" s="1"/>
  <c r="AD46" a="1"/>
  <c r="AD46" s="1"/>
  <c r="AD47" a="1"/>
  <c r="AD47" s="1"/>
  <c r="AD48" a="1"/>
  <c r="AD48" s="1"/>
  <c r="AD49" a="1"/>
  <c r="AD49" s="1"/>
  <c r="AD50" a="1"/>
  <c r="AD50" s="1"/>
  <c r="AD51" a="1"/>
  <c r="AD51" s="1"/>
  <c r="AD52" a="1"/>
  <c r="AD52" s="1"/>
  <c r="AD53" a="1"/>
  <c r="AD53" s="1"/>
  <c r="AD54" a="1"/>
  <c r="AD54" s="1"/>
  <c r="AD55" a="1"/>
  <c r="AD55" s="1"/>
  <c r="AD56" a="1"/>
  <c r="AD56" s="1"/>
  <c r="AD57" a="1"/>
  <c r="AD57" s="1"/>
  <c r="AD58" a="1"/>
  <c r="AD58" s="1"/>
  <c r="AD59" a="1"/>
  <c r="AD59" s="1"/>
  <c r="AD60" a="1"/>
  <c r="AD60" s="1"/>
  <c r="AD61" a="1"/>
  <c r="AD61" s="1"/>
  <c r="AD62" a="1"/>
  <c r="AD62" s="1"/>
  <c r="AD63" a="1"/>
  <c r="AD63" s="1"/>
  <c r="AD64" a="1"/>
  <c r="AD64" s="1"/>
  <c r="AD65" a="1"/>
  <c r="AD65" s="1"/>
  <c r="AD66" a="1"/>
  <c r="AD66" s="1"/>
  <c r="AD67" a="1"/>
  <c r="AD67" s="1"/>
  <c r="AD68" a="1"/>
  <c r="AD68" s="1"/>
  <c r="AD69" a="1"/>
  <c r="AD69" s="1"/>
  <c r="AD70" a="1"/>
  <c r="AD70" s="1"/>
  <c r="AD71" a="1"/>
  <c r="AD71" s="1"/>
  <c r="AD72" a="1"/>
  <c r="AD72" s="1"/>
  <c r="AD73" a="1"/>
  <c r="AD73" s="1"/>
  <c r="AD74" a="1"/>
  <c r="AD74" s="1"/>
  <c r="AD75" a="1"/>
  <c r="AD75" s="1"/>
  <c r="AD76" a="1"/>
  <c r="AD76" s="1"/>
  <c r="AD77" a="1"/>
  <c r="AD77" s="1"/>
  <c r="AD78" a="1"/>
  <c r="AD78" s="1"/>
  <c r="AD79" a="1"/>
  <c r="AD79" s="1"/>
  <c r="AD80" a="1"/>
  <c r="AD80" s="1"/>
  <c r="AD81" a="1"/>
  <c r="AD81" s="1"/>
  <c r="AD82" a="1"/>
  <c r="AD82" s="1"/>
  <c r="AD83" a="1"/>
  <c r="AD83" s="1"/>
  <c r="AD84" a="1"/>
  <c r="AD84" s="1"/>
  <c r="AD85" a="1"/>
  <c r="AD85" s="1"/>
  <c r="AD86" a="1"/>
  <c r="AD86" s="1"/>
  <c r="AD87" a="1"/>
  <c r="AD87" s="1"/>
  <c r="AD88" a="1"/>
  <c r="AD88" s="1"/>
  <c r="AD89" a="1"/>
  <c r="AD89" s="1"/>
  <c r="AD90" a="1"/>
  <c r="AD90" s="1"/>
  <c r="AD91" a="1"/>
  <c r="AD91" s="1"/>
  <c r="AD92" a="1"/>
  <c r="AD92" s="1"/>
  <c r="AD93" a="1"/>
  <c r="AD93" s="1"/>
  <c r="AD94" a="1"/>
  <c r="AD94" s="1"/>
  <c r="AD95" a="1"/>
  <c r="AD95" s="1"/>
  <c r="AD96" a="1"/>
  <c r="AD96" s="1"/>
  <c r="AD97" a="1"/>
  <c r="AD97" s="1"/>
  <c r="AD98" a="1"/>
  <c r="AD98" s="1"/>
  <c r="AD99" a="1"/>
  <c r="AD99" s="1"/>
  <c r="AD100" a="1"/>
  <c r="AD100" s="1"/>
  <c r="AD101" a="1"/>
  <c r="AD101" s="1"/>
  <c r="AD102" a="1"/>
  <c r="AD102" s="1"/>
  <c r="AD103" a="1"/>
  <c r="AD103" s="1"/>
  <c r="AC104" a="1"/>
  <c r="AC104" s="1"/>
  <c r="AD104" a="1"/>
  <c r="AD104" s="1"/>
  <c r="AD105" a="1"/>
  <c r="AD105" s="1"/>
  <c r="AD106" a="1"/>
  <c r="AD106" s="1"/>
  <c r="AD107" a="1"/>
  <c r="AD107" s="1"/>
  <c r="AD108" a="1"/>
  <c r="AD108" s="1"/>
  <c r="AD109" a="1"/>
  <c r="AD109" s="1"/>
  <c r="AD110" a="1"/>
  <c r="AD110" s="1"/>
  <c r="AD111" a="1"/>
  <c r="AD111" s="1"/>
  <c r="AC112" a="1"/>
  <c r="AC112" s="1"/>
  <c r="AD112" a="1"/>
  <c r="AD112" s="1"/>
  <c r="AD113" a="1"/>
  <c r="AD113" s="1"/>
  <c r="AD114" a="1"/>
  <c r="AD114" s="1"/>
  <c r="AD115" a="1"/>
  <c r="AD115" s="1"/>
  <c r="AD116" a="1"/>
  <c r="AD116" s="1"/>
  <c r="AD117" a="1"/>
  <c r="AD117" s="1"/>
  <c r="AD118" a="1"/>
  <c r="AD118" s="1"/>
  <c r="AD119" a="1"/>
  <c r="AD119" s="1"/>
  <c r="AC120" a="1"/>
  <c r="AC120" s="1"/>
  <c r="AD120" a="1"/>
  <c r="AD120" s="1"/>
  <c r="AD121" a="1"/>
  <c r="AD121" s="1"/>
  <c r="AD122" a="1"/>
  <c r="AD122" s="1"/>
  <c r="AD123" a="1"/>
  <c r="AD123" s="1"/>
  <c r="AD124" a="1"/>
  <c r="AD124" s="1"/>
  <c r="AD125" a="1"/>
  <c r="AD125" s="1"/>
  <c r="AD126" a="1"/>
  <c r="AD126" s="1"/>
  <c r="AD127" a="1"/>
  <c r="AD127" s="1"/>
  <c r="AC128" a="1"/>
  <c r="AC128" s="1"/>
  <c r="AD128" a="1"/>
  <c r="AD128" s="1"/>
  <c r="AD129" a="1"/>
  <c r="AD129" s="1"/>
  <c r="AD130" a="1"/>
  <c r="AD130" s="1"/>
  <c r="AD131" a="1"/>
  <c r="AD131" s="1"/>
  <c r="AD132" a="1"/>
  <c r="AD132" s="1"/>
  <c r="AD133" a="1"/>
  <c r="AD133" s="1"/>
  <c r="AD134" a="1"/>
  <c r="AD134" s="1"/>
  <c r="AD135" a="1"/>
  <c r="AD135" s="1"/>
  <c r="AC136" a="1"/>
  <c r="AC136" s="1"/>
  <c r="AD136" a="1"/>
  <c r="AD136" s="1"/>
  <c r="AD137" a="1"/>
  <c r="AD137" s="1"/>
  <c r="AD138" a="1"/>
  <c r="AD138" s="1"/>
  <c r="AD139" a="1"/>
  <c r="AD139" s="1"/>
  <c r="AD140" a="1"/>
  <c r="AD140" s="1"/>
  <c r="AD141" a="1"/>
  <c r="AD141" s="1"/>
  <c r="AD142" a="1"/>
  <c r="AD142" s="1"/>
  <c r="AD143" a="1"/>
  <c r="AD143" s="1"/>
  <c r="AC144" a="1"/>
  <c r="AC144" s="1"/>
  <c r="AD144" a="1"/>
  <c r="AD144" s="1"/>
  <c r="AD145" a="1"/>
  <c r="AD145" s="1"/>
  <c r="AD146" a="1"/>
  <c r="AD146" s="1"/>
  <c r="AD147" a="1"/>
  <c r="AD147" s="1"/>
  <c r="AD148" a="1"/>
  <c r="AD148" s="1"/>
  <c r="AD149" a="1"/>
  <c r="AD149" s="1"/>
  <c r="AD150" a="1"/>
  <c r="AD150" s="1"/>
  <c r="AD151" a="1"/>
  <c r="AD151" s="1"/>
  <c r="AC152" a="1"/>
  <c r="AC152" s="1"/>
  <c r="AD152" a="1"/>
  <c r="AD152" s="1"/>
  <c r="AD153" a="1"/>
  <c r="AD153" s="1"/>
  <c r="AD154" a="1"/>
  <c r="AD154" s="1"/>
  <c r="AD155" a="1"/>
  <c r="AD155" s="1"/>
  <c r="AD156" a="1"/>
  <c r="AD156" s="1"/>
  <c r="AD157" a="1"/>
  <c r="AD157" s="1"/>
  <c r="AD158" a="1"/>
  <c r="AD158" s="1"/>
  <c r="AD159" a="1"/>
  <c r="AD159" s="1"/>
  <c r="AC160" a="1"/>
  <c r="AC160" s="1"/>
  <c r="AD160" a="1"/>
  <c r="AD160" s="1"/>
  <c r="AD161" a="1"/>
  <c r="AD161" s="1"/>
  <c r="AD162" a="1"/>
  <c r="AD162" s="1"/>
  <c r="AD163" a="1"/>
  <c r="AD163" s="1"/>
  <c r="AD164" a="1"/>
  <c r="AD164" s="1"/>
  <c r="AD165" a="1"/>
  <c r="AD165" s="1"/>
  <c r="AD166" a="1"/>
  <c r="AD166" s="1"/>
  <c r="AD167" a="1"/>
  <c r="AD167" s="1"/>
  <c r="AC168" a="1"/>
  <c r="AC168" s="1"/>
  <c r="AD168" a="1"/>
  <c r="AD168" s="1"/>
  <c r="AD169" a="1"/>
  <c r="AD169" s="1"/>
  <c r="AD170" a="1"/>
  <c r="AD170" s="1"/>
  <c r="AD171" a="1"/>
  <c r="AD171" s="1"/>
  <c r="AD172" a="1"/>
  <c r="AD172" s="1"/>
  <c r="AD173" a="1"/>
  <c r="AD173" s="1"/>
  <c r="AD174" a="1"/>
  <c r="AD174" s="1"/>
  <c r="AD175" a="1"/>
  <c r="AD175" s="1"/>
  <c r="AC176" a="1"/>
  <c r="AC176" s="1"/>
  <c r="AD176" a="1"/>
  <c r="AD176" s="1"/>
  <c r="AD177" a="1"/>
  <c r="AD177" s="1"/>
  <c r="AC178" a="1"/>
  <c r="AC178" s="1"/>
  <c r="AD178" a="1"/>
  <c r="AD178" s="1"/>
  <c r="AD179" a="1"/>
  <c r="AD179" s="1"/>
  <c r="AC180" a="1"/>
  <c r="AC180" s="1"/>
  <c r="AD180" a="1"/>
  <c r="AD180" s="1"/>
  <c r="AD181" a="1"/>
  <c r="AD181" s="1"/>
  <c r="AC182" a="1"/>
  <c r="AC182" s="1"/>
  <c r="AD182" a="1"/>
  <c r="AD182" s="1"/>
  <c r="AD183" a="1"/>
  <c r="AD183" s="1"/>
  <c r="AC184" a="1"/>
  <c r="AC184" s="1"/>
  <c r="AD184" a="1"/>
  <c r="AD184" s="1"/>
  <c r="AD185" a="1"/>
  <c r="AD185" s="1"/>
  <c r="AC186" a="1"/>
  <c r="AC186" s="1"/>
  <c r="AD186" a="1"/>
  <c r="AD186" s="1"/>
  <c r="AD187" a="1"/>
  <c r="AD187" s="1"/>
  <c r="AC188" a="1"/>
  <c r="AC188" s="1"/>
  <c r="AD188" a="1"/>
  <c r="AD188" s="1"/>
  <c r="AD189" a="1"/>
  <c r="AD189" s="1"/>
  <c r="AC190" a="1"/>
  <c r="AC190" s="1"/>
  <c r="AD190" a="1"/>
  <c r="AD190" s="1"/>
  <c r="AD191" a="1"/>
  <c r="AD191" s="1"/>
  <c r="AC192" a="1"/>
  <c r="AC192" s="1"/>
  <c r="AD192" a="1"/>
  <c r="AD192" s="1"/>
  <c r="AD193" a="1"/>
  <c r="AD193" s="1"/>
  <c r="AC194" a="1"/>
  <c r="AC194" s="1"/>
  <c r="AD194" a="1"/>
  <c r="AD194" s="1"/>
  <c r="AD195" a="1"/>
  <c r="AD195" s="1"/>
  <c r="AC196" a="1"/>
  <c r="AC196" s="1"/>
  <c r="AD196" a="1"/>
  <c r="AD196" s="1"/>
  <c r="AD197" a="1"/>
  <c r="AD197" s="1"/>
  <c r="AC198" a="1"/>
  <c r="AC198" s="1"/>
  <c r="AD198" a="1"/>
  <c r="AD198" s="1"/>
  <c r="AD199" a="1"/>
  <c r="AD199" s="1"/>
  <c r="AC200" a="1"/>
  <c r="AC200" s="1"/>
  <c r="AD200" a="1"/>
  <c r="AD200" s="1"/>
  <c r="AD201" a="1"/>
  <c r="AD201" s="1"/>
  <c r="AC202" a="1"/>
  <c r="AC202" s="1"/>
  <c r="AD202" a="1"/>
  <c r="AD202" s="1"/>
  <c r="AD203" a="1"/>
  <c r="AD203" s="1"/>
  <c r="AD14" a="1"/>
  <c r="AD14" s="1"/>
  <c r="V23"/>
  <c r="V63"/>
  <c r="V66"/>
  <c r="V106"/>
  <c r="V151"/>
  <c r="V191"/>
  <c r="V194"/>
  <c r="V234"/>
  <c r="V279"/>
  <c r="V319"/>
  <c r="V322"/>
  <c r="V362"/>
  <c r="V407"/>
  <c r="V447"/>
  <c r="V450"/>
  <c r="V490"/>
  <c r="V535"/>
  <c r="V575"/>
  <c r="V578"/>
  <c r="V618"/>
  <c r="V663"/>
  <c r="V703"/>
  <c r="V706"/>
  <c r="V746"/>
  <c r="V791"/>
  <c r="V831"/>
  <c r="V834"/>
  <c r="V874"/>
  <c r="V919"/>
  <c r="V959"/>
  <c r="V962"/>
  <c r="V1002"/>
  <c r="V1047"/>
  <c r="V1079"/>
  <c r="V1111"/>
  <c r="V1143"/>
  <c r="V1175"/>
  <c r="V1207"/>
  <c r="V1239"/>
  <c r="V1271"/>
  <c r="V1302"/>
  <c r="V1318"/>
  <c r="V1334"/>
  <c r="V1350"/>
  <c r="V1366"/>
  <c r="V1382"/>
  <c r="V1398"/>
  <c r="V1414"/>
  <c r="V1430"/>
  <c r="V1446"/>
  <c r="V1462"/>
  <c r="V1478"/>
  <c r="V1494"/>
  <c r="V1510"/>
  <c r="V1526"/>
  <c r="V1542"/>
  <c r="V1558"/>
  <c r="V1574"/>
  <c r="V1590"/>
  <c r="V1606"/>
  <c r="V1622"/>
  <c r="V1638"/>
  <c r="V1654"/>
  <c r="V1670"/>
  <c r="V1686"/>
  <c r="V1702"/>
  <c r="V1718"/>
  <c r="V1734"/>
  <c r="V1750"/>
  <c r="V1766"/>
  <c r="V1782"/>
  <c r="V1798"/>
  <c r="V1814"/>
  <c r="V1822"/>
  <c r="V1830"/>
  <c r="V1838"/>
  <c r="V1846"/>
  <c r="V1854"/>
  <c r="V1862"/>
  <c r="V1870"/>
  <c r="V1878"/>
  <c r="V1886"/>
  <c r="V1894"/>
  <c r="V1902"/>
  <c r="V1910"/>
  <c r="V1918"/>
  <c r="V1926"/>
  <c r="V1934"/>
  <c r="V1942"/>
  <c r="V1950"/>
  <c r="V1958"/>
  <c r="V1966"/>
  <c r="V1974"/>
  <c r="V1982"/>
  <c r="V1990"/>
  <c r="V1998"/>
  <c r="V2006"/>
  <c r="V2014"/>
  <c r="V2022"/>
  <c r="V2030"/>
  <c r="V2038"/>
  <c r="V2046"/>
  <c r="V2054"/>
  <c r="V2062"/>
  <c r="V2070"/>
  <c r="V2078"/>
  <c r="V2086"/>
  <c r="V2094"/>
  <c r="V2102"/>
  <c r="V2110"/>
  <c r="V2118"/>
  <c r="V2126"/>
  <c r="V2134"/>
  <c r="V2142"/>
  <c r="V2150"/>
  <c r="V2158"/>
  <c r="V2166"/>
  <c r="V2174"/>
  <c r="V2182"/>
  <c r="V2190"/>
  <c r="V2198"/>
  <c r="V2206"/>
  <c r="V2214"/>
  <c r="V2222"/>
  <c r="V2230"/>
  <c r="V2238"/>
  <c r="V2246"/>
  <c r="V2254"/>
  <c r="V2262"/>
  <c r="V2270"/>
  <c r="V2278"/>
  <c r="V2286"/>
  <c r="V2294"/>
  <c r="V2302"/>
  <c r="V2310"/>
  <c r="V2318"/>
  <c r="V2326"/>
  <c r="V2334"/>
  <c r="V2342"/>
  <c r="V2350"/>
  <c r="V2358"/>
  <c r="V2366"/>
  <c r="V2374"/>
  <c r="V2382"/>
  <c r="V2390"/>
  <c r="V2398"/>
  <c r="V2406"/>
  <c r="V2414"/>
  <c r="V2422"/>
  <c r="V2430"/>
  <c r="V2438"/>
  <c r="V2446"/>
  <c r="V2454"/>
  <c r="V2462"/>
  <c r="V2470"/>
  <c r="V2478"/>
  <c r="V2486"/>
  <c r="V2494"/>
  <c r="V2502"/>
  <c r="V2510"/>
  <c r="V2518"/>
  <c r="V2526"/>
  <c r="V2534"/>
  <c r="V2542"/>
  <c r="V2550"/>
  <c r="V2558"/>
  <c r="V2566"/>
  <c r="V2574"/>
  <c r="V2582"/>
  <c r="V2590"/>
  <c r="V2598"/>
  <c r="V2606"/>
  <c r="V2614"/>
  <c r="V2622"/>
  <c r="V2630"/>
  <c r="V2638"/>
  <c r="V2646"/>
  <c r="V2654"/>
  <c r="V2662"/>
  <c r="V2670"/>
  <c r="V2678"/>
  <c r="V2686"/>
  <c r="V2694"/>
  <c r="V2702"/>
  <c r="V2710"/>
  <c r="V2718"/>
  <c r="V2726"/>
  <c r="V2734"/>
  <c r="V2742"/>
  <c r="V2750"/>
  <c r="V2758"/>
  <c r="V2766"/>
  <c r="V2774"/>
  <c r="V2782"/>
  <c r="V2790"/>
  <c r="V2798"/>
  <c r="V2806"/>
  <c r="V2814"/>
  <c r="V2822"/>
  <c r="V2830"/>
  <c r="V2838"/>
  <c r="V2846"/>
  <c r="V2854"/>
  <c r="V2862"/>
  <c r="V2870"/>
  <c r="V2878"/>
  <c r="V2886"/>
  <c r="V2894"/>
  <c r="V2902"/>
  <c r="V2910"/>
  <c r="V2918"/>
  <c r="V2926"/>
  <c r="V2934"/>
  <c r="V2942"/>
  <c r="V2950"/>
  <c r="V2958"/>
  <c r="V2966"/>
  <c r="V2974"/>
  <c r="V2982"/>
  <c r="V2990"/>
  <c r="V2998"/>
  <c r="V3006"/>
  <c r="V3014"/>
  <c r="V3022"/>
  <c r="V3030"/>
  <c r="V3038"/>
  <c r="V3046"/>
  <c r="V3054"/>
  <c r="V3062"/>
  <c r="V3070"/>
  <c r="V3078"/>
  <c r="V3086"/>
  <c r="V3094"/>
  <c r="V3102"/>
  <c r="V3110"/>
  <c r="V3118"/>
  <c r="V3126"/>
  <c r="V3134"/>
  <c r="V3142"/>
  <c r="V3150"/>
  <c r="V3158"/>
  <c r="V3166"/>
  <c r="V3174"/>
  <c r="V3182"/>
  <c r="V3190"/>
  <c r="V3198"/>
  <c r="V3206"/>
  <c r="V3214"/>
  <c r="V3222"/>
  <c r="V3230"/>
  <c r="V3238"/>
  <c r="V3246"/>
  <c r="V3254"/>
  <c r="V3262"/>
  <c r="V3270"/>
  <c r="V3278"/>
  <c r="V3286"/>
  <c r="V3294"/>
  <c r="V3302"/>
  <c r="V3310"/>
  <c r="V3318"/>
  <c r="V3326"/>
  <c r="V3334"/>
  <c r="V3342"/>
  <c r="V3350"/>
  <c r="V3354"/>
  <c r="V3358"/>
  <c r="V3362"/>
  <c r="V3366"/>
  <c r="V3370"/>
  <c r="V3374"/>
  <c r="V3378"/>
  <c r="V3382"/>
  <c r="V3386"/>
  <c r="V3390"/>
  <c r="V3394"/>
  <c r="V3398"/>
  <c r="V3402"/>
  <c r="V3406"/>
  <c r="V3410"/>
  <c r="V3414"/>
  <c r="V3418"/>
  <c r="V3422"/>
  <c r="V3426"/>
  <c r="V3430"/>
  <c r="V3434"/>
  <c r="V3438"/>
  <c r="V3442"/>
  <c r="V3446"/>
  <c r="V3450"/>
  <c r="V3454"/>
  <c r="V3458"/>
  <c r="V3462"/>
  <c r="V3466"/>
  <c r="V3470"/>
  <c r="V3474"/>
  <c r="V3478"/>
  <c r="V3482"/>
  <c r="V3486"/>
  <c r="V3490"/>
  <c r="V3494"/>
  <c r="V3498"/>
  <c r="V3502"/>
  <c r="V3506"/>
  <c r="V3510"/>
  <c r="V3514"/>
  <c r="V3518"/>
  <c r="V3522"/>
  <c r="V3526"/>
  <c r="V3530"/>
  <c r="V3534"/>
  <c r="V3538"/>
  <c r="V3542"/>
  <c r="V3546"/>
  <c r="V3550"/>
  <c r="V3554"/>
  <c r="V3558"/>
  <c r="V3562"/>
  <c r="V3566"/>
  <c r="V3570"/>
  <c r="V3574"/>
  <c r="V3578"/>
  <c r="V3582"/>
  <c r="V3586"/>
  <c r="V3590"/>
  <c r="V3594"/>
  <c r="V3598"/>
  <c r="V3602"/>
  <c r="V3606"/>
  <c r="V3610"/>
  <c r="V3614"/>
  <c r="V3618"/>
  <c r="V3622"/>
  <c r="V3626"/>
  <c r="V3630"/>
  <c r="V3634"/>
  <c r="V3638"/>
  <c r="V3642"/>
  <c r="V3646"/>
  <c r="V3650"/>
  <c r="V3654"/>
  <c r="V3658"/>
  <c r="V3662"/>
  <c r="V3666"/>
  <c r="V3670"/>
  <c r="V3674"/>
  <c r="V3678"/>
  <c r="V3682"/>
  <c r="V3686"/>
  <c r="V3690"/>
  <c r="V3694"/>
  <c r="V3698"/>
  <c r="V3702"/>
  <c r="V3706"/>
  <c r="V3710"/>
  <c r="V3714"/>
  <c r="V3718"/>
  <c r="V3722"/>
  <c r="V3726"/>
  <c r="V3730"/>
  <c r="V3734"/>
  <c r="V3738"/>
  <c r="V3742"/>
  <c r="V3746"/>
  <c r="V3750"/>
  <c r="V3754"/>
  <c r="V3758"/>
  <c r="V3762"/>
  <c r="V3766"/>
  <c r="V3770"/>
  <c r="V3774"/>
  <c r="V3778"/>
  <c r="V3782"/>
  <c r="V3786"/>
  <c r="V3790"/>
  <c r="V3794"/>
  <c r="V3798"/>
  <c r="V3802"/>
  <c r="V3806"/>
  <c r="V3810"/>
  <c r="V3814"/>
  <c r="V3818"/>
  <c r="V3822"/>
  <c r="V3826"/>
  <c r="V3830"/>
  <c r="V3834"/>
  <c r="V3838"/>
  <c r="V3842"/>
  <c r="V3846"/>
  <c r="V3850"/>
  <c r="V3854"/>
  <c r="V3858"/>
  <c r="V3862"/>
  <c r="V3866"/>
  <c r="V3870"/>
  <c r="V3874"/>
  <c r="V3878"/>
  <c r="V3882"/>
  <c r="V3886"/>
  <c r="V3890"/>
  <c r="V3894"/>
  <c r="V3898"/>
  <c r="V3902"/>
  <c r="V3906"/>
  <c r="V3910"/>
  <c r="V3914"/>
  <c r="V3918"/>
  <c r="V3922"/>
  <c r="V3926"/>
  <c r="V3930"/>
  <c r="V3934"/>
  <c r="V3938"/>
  <c r="V3942"/>
  <c r="V3946"/>
  <c r="V3950"/>
  <c r="V3954"/>
  <c r="V3958"/>
  <c r="V3962"/>
  <c r="V3966"/>
  <c r="V3970"/>
  <c r="V3974"/>
  <c r="V3978"/>
  <c r="V3982"/>
  <c r="V3986"/>
  <c r="V3990"/>
  <c r="V3994"/>
  <c r="V3998"/>
  <c r="V4002"/>
  <c r="V4006"/>
  <c r="V4010"/>
  <c r="V4014"/>
  <c r="V4018"/>
  <c r="V4022"/>
  <c r="V4026"/>
  <c r="V4030"/>
  <c r="V4034"/>
  <c r="V4038"/>
  <c r="V4042"/>
  <c r="V4046"/>
  <c r="V4050"/>
  <c r="V4054"/>
  <c r="V4058"/>
  <c r="V4062"/>
  <c r="V4066"/>
  <c r="V4070"/>
  <c r="V4074"/>
  <c r="V4078"/>
  <c r="V4082"/>
  <c r="V4086"/>
  <c r="V4090"/>
  <c r="V4094"/>
  <c r="V4098"/>
  <c r="V4102"/>
  <c r="V4106"/>
  <c r="V4110"/>
  <c r="V4114"/>
  <c r="V4118"/>
  <c r="V4122"/>
  <c r="V4126"/>
  <c r="V4130"/>
  <c r="V4134"/>
  <c r="V4138"/>
  <c r="V4142"/>
  <c r="V4146"/>
  <c r="V4150"/>
  <c r="V4154"/>
  <c r="V4158"/>
  <c r="V4162"/>
  <c r="V4166"/>
  <c r="V4170"/>
  <c r="V4174"/>
  <c r="V4178"/>
  <c r="V4182"/>
  <c r="V4186"/>
  <c r="V4190"/>
  <c r="V4194"/>
  <c r="V4198"/>
  <c r="V4202"/>
  <c r="V4206"/>
  <c r="V4210"/>
  <c r="V4214"/>
  <c r="V4218"/>
  <c r="V4222"/>
  <c r="V4226"/>
  <c r="V4230"/>
  <c r="V4234"/>
  <c r="V4238"/>
  <c r="V4242"/>
  <c r="V4246"/>
  <c r="V4250"/>
  <c r="V4254"/>
  <c r="V4258"/>
  <c r="V4262"/>
  <c r="V4266"/>
  <c r="V4270"/>
  <c r="V4274"/>
  <c r="V4278"/>
  <c r="V4282"/>
  <c r="V4286"/>
  <c r="V4290"/>
  <c r="V4294"/>
  <c r="V4298"/>
  <c r="V4302"/>
  <c r="V4306"/>
  <c r="V4310"/>
  <c r="V4314"/>
  <c r="V4318"/>
  <c r="V4322"/>
  <c r="V4326"/>
  <c r="V4330"/>
  <c r="V4334"/>
  <c r="V4338"/>
  <c r="V4342"/>
  <c r="V4346"/>
  <c r="V4350"/>
  <c r="V4354"/>
  <c r="V4358"/>
  <c r="V4362"/>
  <c r="V4366"/>
  <c r="V4370"/>
  <c r="V4374"/>
  <c r="V4378"/>
  <c r="V4382"/>
  <c r="V4386"/>
  <c r="V4390"/>
  <c r="V4394"/>
  <c r="V4398"/>
  <c r="V4402"/>
  <c r="V4406"/>
  <c r="V4410"/>
  <c r="V4414"/>
  <c r="V4418"/>
  <c r="V4422"/>
  <c r="V4426"/>
  <c r="V4430"/>
  <c r="V4434"/>
  <c r="V4438"/>
  <c r="V4442"/>
  <c r="V4446"/>
  <c r="V4450"/>
  <c r="V4454"/>
  <c r="V4458"/>
  <c r="V4462"/>
  <c r="V4466"/>
  <c r="V4470"/>
  <c r="V4474"/>
  <c r="V4478"/>
  <c r="V4482"/>
  <c r="V4486"/>
  <c r="V4490"/>
  <c r="V4494"/>
  <c r="V4498"/>
  <c r="V4502"/>
  <c r="V4506"/>
  <c r="V4510"/>
  <c r="V4514"/>
  <c r="V4518"/>
  <c r="V4522"/>
  <c r="V4526"/>
  <c r="V4530"/>
  <c r="V4534"/>
  <c r="V4538"/>
  <c r="V4542"/>
  <c r="V4546"/>
  <c r="V4550"/>
  <c r="V4554"/>
  <c r="V4558"/>
  <c r="V4562"/>
  <c r="V4566"/>
  <c r="V4570"/>
  <c r="V4574"/>
  <c r="V4578"/>
  <c r="V4582"/>
  <c r="V4586"/>
  <c r="V4590"/>
  <c r="V4594"/>
  <c r="V4598"/>
  <c r="V4602"/>
  <c r="V4606"/>
  <c r="V4610"/>
  <c r="V4614"/>
  <c r="V4618"/>
  <c r="V4622"/>
  <c r="V4626"/>
  <c r="V4630"/>
  <c r="V4634"/>
  <c r="V4638"/>
  <c r="V4642"/>
  <c r="V4646"/>
  <c r="V4650"/>
  <c r="V4654"/>
  <c r="V4658"/>
  <c r="V4662"/>
  <c r="V4666"/>
  <c r="V4670"/>
  <c r="V4674"/>
  <c r="V4678"/>
  <c r="V4682"/>
  <c r="V4686"/>
  <c r="V4690"/>
  <c r="V4694"/>
  <c r="V4698"/>
  <c r="V4702"/>
  <c r="V4706"/>
  <c r="V4710"/>
  <c r="V4714"/>
  <c r="V4718"/>
  <c r="V4722"/>
  <c r="V4726"/>
  <c r="V4730"/>
  <c r="V4734"/>
  <c r="V4738"/>
  <c r="V4742"/>
  <c r="V4746"/>
  <c r="V4750"/>
  <c r="V4754"/>
  <c r="V4758"/>
  <c r="V4762"/>
  <c r="V4766"/>
  <c r="V4770"/>
  <c r="V4774"/>
  <c r="V4778"/>
  <c r="V4782"/>
  <c r="V4786"/>
  <c r="V4790"/>
  <c r="V4794"/>
  <c r="V4798"/>
  <c r="V4802"/>
  <c r="V4806"/>
  <c r="V4810"/>
  <c r="V4814"/>
  <c r="V4818"/>
  <c r="V4822"/>
  <c r="V4826"/>
  <c r="V4830"/>
  <c r="V4834"/>
  <c r="V4838"/>
  <c r="V4842"/>
  <c r="V4846"/>
  <c r="V4850"/>
  <c r="V4854"/>
  <c r="V4858"/>
  <c r="V4862"/>
  <c r="V4866"/>
  <c r="V4870"/>
  <c r="V4874"/>
  <c r="V4878"/>
  <c r="V4882"/>
  <c r="V4886"/>
  <c r="V4890"/>
  <c r="V4894"/>
  <c r="V4898"/>
  <c r="V4902"/>
  <c r="V4906"/>
  <c r="V4910"/>
  <c r="V4914"/>
  <c r="V4918"/>
  <c r="V4922"/>
  <c r="V4926"/>
  <c r="V4930"/>
  <c r="V4934"/>
  <c r="V4938"/>
  <c r="V4942"/>
  <c r="V4946"/>
  <c r="V4950"/>
  <c r="V4954"/>
  <c r="V4958"/>
  <c r="V4962"/>
  <c r="V4966"/>
  <c r="V4970"/>
  <c r="V4974"/>
  <c r="V4978"/>
  <c r="V4982"/>
  <c r="V4986"/>
  <c r="V4990"/>
  <c r="V4994"/>
  <c r="V4998"/>
  <c r="V5002"/>
  <c r="V5006"/>
  <c r="V5010"/>
  <c r="V5014"/>
  <c r="V5018"/>
  <c r="V5022"/>
  <c r="V5026"/>
  <c r="V5030"/>
  <c r="V5034"/>
  <c r="V5038"/>
  <c r="V5042"/>
  <c r="V5046"/>
  <c r="V5050"/>
  <c r="V5054"/>
  <c r="V5058"/>
  <c r="V5062"/>
  <c r="V5066"/>
  <c r="V5070"/>
  <c r="V5074"/>
  <c r="V5078"/>
  <c r="V5082"/>
  <c r="V5086"/>
  <c r="V5090"/>
  <c r="V5094"/>
  <c r="V5098"/>
  <c r="V5102"/>
  <c r="V5106"/>
  <c r="V5110"/>
  <c r="V5114"/>
  <c r="V5118"/>
  <c r="V5122"/>
  <c r="V5126"/>
  <c r="V5130"/>
  <c r="V5134"/>
  <c r="V5138"/>
  <c r="V5142"/>
  <c r="V5146"/>
  <c r="V5150"/>
  <c r="V5154"/>
  <c r="V5158"/>
  <c r="V5162"/>
  <c r="V5166"/>
  <c r="V5170"/>
  <c r="V5174"/>
  <c r="V5178"/>
  <c r="V5182"/>
  <c r="V5186"/>
  <c r="V5190"/>
  <c r="V5194"/>
  <c r="V5198"/>
  <c r="V5202"/>
  <c r="V5206"/>
  <c r="V5210"/>
  <c r="V5214"/>
  <c r="V5218"/>
  <c r="V5222"/>
  <c r="V5226"/>
  <c r="V5230"/>
  <c r="V5234"/>
  <c r="V5238"/>
  <c r="V5242"/>
  <c r="V5246"/>
  <c r="V5250"/>
  <c r="V5254"/>
  <c r="V5258"/>
  <c r="V5262"/>
  <c r="V5266"/>
  <c r="V5270"/>
  <c r="V5274"/>
  <c r="V5278"/>
  <c r="V5282"/>
  <c r="V5286"/>
  <c r="V5290"/>
  <c r="V5294"/>
  <c r="V5298"/>
  <c r="V5302"/>
  <c r="V5306"/>
  <c r="V5310"/>
  <c r="V5314"/>
  <c r="V5318"/>
  <c r="V5322"/>
  <c r="V5326"/>
  <c r="V5330"/>
  <c r="V5334"/>
  <c r="V5338"/>
  <c r="V5342"/>
  <c r="V5346"/>
  <c r="V5350"/>
  <c r="V5354"/>
  <c r="V5358"/>
  <c r="V5362"/>
  <c r="V5366"/>
  <c r="V5370"/>
  <c r="V5374"/>
  <c r="V5378"/>
  <c r="V5382"/>
  <c r="V5386"/>
  <c r="V5390"/>
  <c r="V5394"/>
  <c r="V5398"/>
  <c r="V5402"/>
  <c r="V5406"/>
  <c r="V5410"/>
  <c r="V5414"/>
  <c r="V5418"/>
  <c r="V5422"/>
  <c r="V5426"/>
  <c r="V5430"/>
  <c r="V5434"/>
  <c r="V5438"/>
  <c r="V5442"/>
  <c r="V5446"/>
  <c r="V5450"/>
  <c r="V5454"/>
  <c r="V5458"/>
  <c r="V5462"/>
  <c r="V5466"/>
  <c r="V5470"/>
  <c r="V5474"/>
  <c r="V5478"/>
  <c r="V5482"/>
  <c r="V5486"/>
  <c r="V5490"/>
  <c r="V5494"/>
  <c r="V5498"/>
  <c r="V5502"/>
  <c r="V5506"/>
  <c r="V5510"/>
  <c r="V5514"/>
  <c r="V5518"/>
  <c r="V5522"/>
  <c r="V5526"/>
  <c r="V5530"/>
  <c r="V5534"/>
  <c r="V5538"/>
  <c r="V5542"/>
  <c r="V5546"/>
  <c r="V5550"/>
  <c r="V5554"/>
  <c r="V5558"/>
  <c r="V5562"/>
  <c r="V5566"/>
  <c r="V5570"/>
  <c r="V5574"/>
  <c r="V5578"/>
  <c r="V5582"/>
  <c r="V5586"/>
  <c r="V5590"/>
  <c r="V5594"/>
  <c r="V5598"/>
  <c r="V5602"/>
  <c r="V5606"/>
  <c r="V5610"/>
  <c r="V5614"/>
  <c r="V5618"/>
  <c r="V5622"/>
  <c r="V5626"/>
  <c r="V5630"/>
  <c r="V5634"/>
  <c r="V5638"/>
  <c r="V5642"/>
  <c r="V5646"/>
  <c r="V5650"/>
  <c r="V5654"/>
  <c r="V5658"/>
  <c r="V5662"/>
  <c r="V5666"/>
  <c r="V5670"/>
  <c r="V5674"/>
  <c r="V5678"/>
  <c r="V5682"/>
  <c r="V5686"/>
  <c r="V5690"/>
  <c r="V5694"/>
  <c r="V5698"/>
  <c r="V5702"/>
  <c r="V5706"/>
  <c r="V5710"/>
  <c r="V5714"/>
  <c r="V5718"/>
  <c r="V5722"/>
  <c r="V5726"/>
  <c r="V5730"/>
  <c r="V5734"/>
  <c r="V5738"/>
  <c r="V5742"/>
  <c r="V5746"/>
  <c r="V5750"/>
  <c r="V5754"/>
  <c r="V5758"/>
  <c r="V5762"/>
  <c r="V5766"/>
  <c r="V5770"/>
  <c r="V5774"/>
  <c r="V5778"/>
  <c r="V5782"/>
  <c r="V5786"/>
  <c r="V5790"/>
  <c r="V5794"/>
  <c r="V5798"/>
  <c r="V5802"/>
  <c r="V5806"/>
  <c r="V5810"/>
  <c r="V5814"/>
  <c r="V5818"/>
  <c r="V5822"/>
  <c r="V5826"/>
  <c r="V5830"/>
  <c r="V5834"/>
  <c r="V5838"/>
  <c r="V5842"/>
  <c r="V5846"/>
  <c r="V5850"/>
  <c r="V5854"/>
  <c r="V5858"/>
  <c r="V5862"/>
  <c r="V5866"/>
  <c r="V5870"/>
  <c r="V5874"/>
  <c r="V5878"/>
  <c r="V5882"/>
  <c r="V5886"/>
  <c r="V5890"/>
  <c r="V5894"/>
  <c r="V5898"/>
  <c r="V5902"/>
  <c r="V5906"/>
  <c r="V5910"/>
  <c r="V5914"/>
  <c r="V5918"/>
  <c r="V5922"/>
  <c r="V5926"/>
  <c r="V5930"/>
  <c r="V5934"/>
  <c r="V5938"/>
  <c r="V5942"/>
  <c r="V5946"/>
  <c r="V5950"/>
  <c r="V5954"/>
  <c r="V5958"/>
  <c r="V5962"/>
  <c r="V5966"/>
  <c r="V5970"/>
  <c r="V5974"/>
  <c r="V5978"/>
  <c r="V5982"/>
  <c r="V5986"/>
  <c r="V5990"/>
  <c r="V5994"/>
  <c r="V5998"/>
  <c r="V6002"/>
  <c r="V6006"/>
  <c r="V6010"/>
  <c r="V6014"/>
  <c r="V6018"/>
  <c r="V6022"/>
  <c r="V6026"/>
  <c r="V6030"/>
  <c r="V6034"/>
  <c r="V6038"/>
  <c r="V6042"/>
  <c r="V6046"/>
  <c r="V6050"/>
  <c r="V6054"/>
  <c r="V6058"/>
  <c r="V6062"/>
  <c r="V6066"/>
  <c r="V6070"/>
  <c r="V6074"/>
  <c r="V6078"/>
  <c r="V6082"/>
  <c r="V6086"/>
  <c r="V6090"/>
  <c r="V15"/>
  <c r="V18"/>
  <c r="V19"/>
  <c r="U6093"/>
  <c r="U6092"/>
  <c r="U6091"/>
  <c r="U6090"/>
  <c r="U6089"/>
  <c r="U6088"/>
  <c r="U6087"/>
  <c r="U6086"/>
  <c r="U6085"/>
  <c r="U6084"/>
  <c r="U6083"/>
  <c r="U6082"/>
  <c r="U6081"/>
  <c r="U6080"/>
  <c r="U6079"/>
  <c r="U6078"/>
  <c r="U6077"/>
  <c r="U6076"/>
  <c r="U6075"/>
  <c r="U6074"/>
  <c r="U6073"/>
  <c r="U6072"/>
  <c r="U6071"/>
  <c r="U6070"/>
  <c r="U6069"/>
  <c r="U6068"/>
  <c r="U6067"/>
  <c r="U6066"/>
  <c r="U6065"/>
  <c r="U6064"/>
  <c r="U6063"/>
  <c r="U6062"/>
  <c r="U6061"/>
  <c r="U6060"/>
  <c r="U6059"/>
  <c r="U6058"/>
  <c r="U6057"/>
  <c r="U6056"/>
  <c r="U6055"/>
  <c r="U6054"/>
  <c r="U6053"/>
  <c r="U6052"/>
  <c r="U6051"/>
  <c r="U6050"/>
  <c r="U6049"/>
  <c r="U6048"/>
  <c r="U6047"/>
  <c r="U6046"/>
  <c r="U6045"/>
  <c r="U6044"/>
  <c r="U6043"/>
  <c r="U6042"/>
  <c r="U6041"/>
  <c r="U6040"/>
  <c r="U6039"/>
  <c r="U6038"/>
  <c r="U6037"/>
  <c r="U6036"/>
  <c r="U6035"/>
  <c r="U6034"/>
  <c r="U6033"/>
  <c r="U6032"/>
  <c r="U6031"/>
  <c r="U6030"/>
  <c r="U6029"/>
  <c r="U6028"/>
  <c r="U6027"/>
  <c r="U6026"/>
  <c r="U6025"/>
  <c r="U6024"/>
  <c r="U6023"/>
  <c r="U6022"/>
  <c r="U6021"/>
  <c r="U6020"/>
  <c r="U6019"/>
  <c r="U6018"/>
  <c r="U6017"/>
  <c r="U6016"/>
  <c r="U6015"/>
  <c r="U6014"/>
  <c r="U6013"/>
  <c r="U6012"/>
  <c r="U6011"/>
  <c r="U6010"/>
  <c r="U6009"/>
  <c r="U6008"/>
  <c r="U6007"/>
  <c r="U6006"/>
  <c r="U6005"/>
  <c r="U6004"/>
  <c r="U6003"/>
  <c r="U6002"/>
  <c r="U6001"/>
  <c r="U6000"/>
  <c r="U5999"/>
  <c r="U5998"/>
  <c r="U5997"/>
  <c r="U5996"/>
  <c r="U5995"/>
  <c r="U5994"/>
  <c r="U5993"/>
  <c r="U5992"/>
  <c r="U5991"/>
  <c r="U5990"/>
  <c r="U5989"/>
  <c r="U5988"/>
  <c r="U5987"/>
  <c r="U5986"/>
  <c r="U5985"/>
  <c r="U5984"/>
  <c r="U5983"/>
  <c r="U5982"/>
  <c r="U5981"/>
  <c r="U5980"/>
  <c r="U5979"/>
  <c r="U5978"/>
  <c r="U5977"/>
  <c r="U5976"/>
  <c r="U5975"/>
  <c r="U5974"/>
  <c r="U5973"/>
  <c r="U5972"/>
  <c r="U5971"/>
  <c r="U5970"/>
  <c r="U5969"/>
  <c r="U5968"/>
  <c r="U5967"/>
  <c r="U5966"/>
  <c r="U5965"/>
  <c r="U5964"/>
  <c r="U5963"/>
  <c r="U5962"/>
  <c r="U5961"/>
  <c r="U5960"/>
  <c r="U5959"/>
  <c r="U5958"/>
  <c r="U5957"/>
  <c r="U5956"/>
  <c r="U5955"/>
  <c r="U5954"/>
  <c r="U5953"/>
  <c r="U5952"/>
  <c r="U5951"/>
  <c r="U5950"/>
  <c r="U5949"/>
  <c r="U5948"/>
  <c r="U5947"/>
  <c r="U5946"/>
  <c r="U5945"/>
  <c r="U5944"/>
  <c r="U5943"/>
  <c r="U5942"/>
  <c r="U5941"/>
  <c r="U5940"/>
  <c r="U5939"/>
  <c r="U5938"/>
  <c r="U5937"/>
  <c r="U5936"/>
  <c r="U5935"/>
  <c r="U5934"/>
  <c r="U5933"/>
  <c r="U5932"/>
  <c r="U5931"/>
  <c r="U5930"/>
  <c r="U5929"/>
  <c r="U5928"/>
  <c r="U5927"/>
  <c r="U5926"/>
  <c r="U5925"/>
  <c r="U5924"/>
  <c r="U5923"/>
  <c r="U5922"/>
  <c r="U5921"/>
  <c r="U5920"/>
  <c r="U5919"/>
  <c r="U5918"/>
  <c r="U5917"/>
  <c r="U5916"/>
  <c r="U5915"/>
  <c r="U5914"/>
  <c r="U5913"/>
  <c r="U5912"/>
  <c r="U5911"/>
  <c r="U5910"/>
  <c r="U5909"/>
  <c r="U5908"/>
  <c r="U5907"/>
  <c r="U5906"/>
  <c r="U5905"/>
  <c r="U5904"/>
  <c r="U5903"/>
  <c r="U5902"/>
  <c r="U5901"/>
  <c r="U5900"/>
  <c r="U5899"/>
  <c r="U5898"/>
  <c r="U5897"/>
  <c r="U5896"/>
  <c r="U5895"/>
  <c r="U5894"/>
  <c r="U5893"/>
  <c r="U5892"/>
  <c r="U5891"/>
  <c r="U5890"/>
  <c r="U5889"/>
  <c r="U5888"/>
  <c r="U5887"/>
  <c r="U5886"/>
  <c r="U5885"/>
  <c r="U5884"/>
  <c r="U5883"/>
  <c r="U5882"/>
  <c r="U5881"/>
  <c r="U5880"/>
  <c r="U5879"/>
  <c r="U5878"/>
  <c r="U5877"/>
  <c r="U5876"/>
  <c r="U5875"/>
  <c r="U5874"/>
  <c r="U5873"/>
  <c r="U5872"/>
  <c r="U5871"/>
  <c r="U5870"/>
  <c r="U5869"/>
  <c r="U5868"/>
  <c r="U5867"/>
  <c r="U5866"/>
  <c r="U5865"/>
  <c r="U5864"/>
  <c r="U5863"/>
  <c r="U5862"/>
  <c r="U5861"/>
  <c r="U5860"/>
  <c r="U5859"/>
  <c r="U5858"/>
  <c r="U5857"/>
  <c r="U5856"/>
  <c r="U5855"/>
  <c r="U5854"/>
  <c r="U5853"/>
  <c r="U5852"/>
  <c r="U5851"/>
  <c r="U5850"/>
  <c r="U5849"/>
  <c r="U5848"/>
  <c r="U5847"/>
  <c r="U5846"/>
  <c r="U5845"/>
  <c r="U5844"/>
  <c r="U5843"/>
  <c r="U5842"/>
  <c r="U5841"/>
  <c r="U5840"/>
  <c r="U5839"/>
  <c r="U5838"/>
  <c r="U5837"/>
  <c r="U5836"/>
  <c r="U5835"/>
  <c r="U5834"/>
  <c r="U5833"/>
  <c r="U5832"/>
  <c r="U5831"/>
  <c r="U5830"/>
  <c r="U5829"/>
  <c r="U5828"/>
  <c r="U5827"/>
  <c r="U5826"/>
  <c r="U5825"/>
  <c r="U5824"/>
  <c r="U5823"/>
  <c r="U5822"/>
  <c r="U5821"/>
  <c r="U5820"/>
  <c r="U5819"/>
  <c r="U5818"/>
  <c r="U5817"/>
  <c r="U5816"/>
  <c r="U5815"/>
  <c r="U5814"/>
  <c r="U5813"/>
  <c r="U5812"/>
  <c r="U5811"/>
  <c r="U5810"/>
  <c r="U5809"/>
  <c r="U5808"/>
  <c r="U5807"/>
  <c r="U5806"/>
  <c r="U5805"/>
  <c r="U5804"/>
  <c r="U5803"/>
  <c r="U5802"/>
  <c r="U5801"/>
  <c r="U5800"/>
  <c r="U5799"/>
  <c r="U5798"/>
  <c r="U5797"/>
  <c r="U5796"/>
  <c r="U5795"/>
  <c r="U5794"/>
  <c r="U5793"/>
  <c r="U5792"/>
  <c r="U5791"/>
  <c r="U5790"/>
  <c r="U5789"/>
  <c r="U5788"/>
  <c r="U5787"/>
  <c r="U5786"/>
  <c r="U5785"/>
  <c r="U5784"/>
  <c r="U5783"/>
  <c r="U5782"/>
  <c r="U5781"/>
  <c r="U5780"/>
  <c r="U5779"/>
  <c r="U5778"/>
  <c r="U5777"/>
  <c r="U5776"/>
  <c r="U5775"/>
  <c r="U5774"/>
  <c r="U5773"/>
  <c r="U5772"/>
  <c r="U5771"/>
  <c r="U5770"/>
  <c r="U5769"/>
  <c r="U5768"/>
  <c r="U5767"/>
  <c r="U5766"/>
  <c r="U5765"/>
  <c r="U5764"/>
  <c r="U5763"/>
  <c r="U5762"/>
  <c r="U5761"/>
  <c r="U5760"/>
  <c r="U5759"/>
  <c r="U5758"/>
  <c r="U5757"/>
  <c r="U5756"/>
  <c r="U5755"/>
  <c r="U5754"/>
  <c r="U5753"/>
  <c r="U5752"/>
  <c r="U5751"/>
  <c r="U5750"/>
  <c r="U5749"/>
  <c r="U5748"/>
  <c r="U5747"/>
  <c r="U5746"/>
  <c r="U5745"/>
  <c r="U5744"/>
  <c r="U5743"/>
  <c r="U5742"/>
  <c r="U5741"/>
  <c r="U5740"/>
  <c r="U5739"/>
  <c r="U5738"/>
  <c r="U5737"/>
  <c r="U5736"/>
  <c r="U5735"/>
  <c r="U5734"/>
  <c r="U5733"/>
  <c r="U5732"/>
  <c r="U5731"/>
  <c r="U5730"/>
  <c r="U5729"/>
  <c r="U5728"/>
  <c r="U5727"/>
  <c r="U5726"/>
  <c r="U5725"/>
  <c r="U5724"/>
  <c r="U5723"/>
  <c r="U5722"/>
  <c r="U5721"/>
  <c r="U5720"/>
  <c r="U5719"/>
  <c r="U5718"/>
  <c r="U5717"/>
  <c r="U5716"/>
  <c r="U5715"/>
  <c r="U5714"/>
  <c r="U5713"/>
  <c r="U5712"/>
  <c r="U5711"/>
  <c r="U5710"/>
  <c r="U5709"/>
  <c r="U5708"/>
  <c r="U5707"/>
  <c r="U5706"/>
  <c r="U5705"/>
  <c r="U5704"/>
  <c r="U5703"/>
  <c r="U5702"/>
  <c r="U5701"/>
  <c r="U5700"/>
  <c r="U5699"/>
  <c r="U5698"/>
  <c r="U5697"/>
  <c r="U5696"/>
  <c r="U5695"/>
  <c r="U5694"/>
  <c r="U5693"/>
  <c r="U5692"/>
  <c r="U5691"/>
  <c r="U5690"/>
  <c r="U5689"/>
  <c r="U5688"/>
  <c r="U5687"/>
  <c r="U5686"/>
  <c r="U5685"/>
  <c r="U5684"/>
  <c r="U5683"/>
  <c r="U5682"/>
  <c r="U5681"/>
  <c r="U5680"/>
  <c r="U5679"/>
  <c r="U5678"/>
  <c r="U5677"/>
  <c r="U5676"/>
  <c r="U5675"/>
  <c r="U5674"/>
  <c r="U5673"/>
  <c r="U5672"/>
  <c r="U5671"/>
  <c r="U5670"/>
  <c r="U5669"/>
  <c r="U5668"/>
  <c r="U5667"/>
  <c r="U5666"/>
  <c r="U5665"/>
  <c r="U5664"/>
  <c r="U5663"/>
  <c r="U5662"/>
  <c r="U5661"/>
  <c r="U5660"/>
  <c r="U5659"/>
  <c r="U5658"/>
  <c r="U5657"/>
  <c r="U5656"/>
  <c r="U5655"/>
  <c r="U5654"/>
  <c r="U5653"/>
  <c r="U5652"/>
  <c r="U5651"/>
  <c r="U5650"/>
  <c r="U5649"/>
  <c r="U5648"/>
  <c r="U5647"/>
  <c r="U5646"/>
  <c r="U5645"/>
  <c r="U5644"/>
  <c r="U5643"/>
  <c r="U5642"/>
  <c r="U5641"/>
  <c r="U5640"/>
  <c r="U5639"/>
  <c r="U5638"/>
  <c r="U5637"/>
  <c r="U5636"/>
  <c r="U5635"/>
  <c r="U5634"/>
  <c r="U5633"/>
  <c r="U5632"/>
  <c r="U5631"/>
  <c r="U5630"/>
  <c r="U5629"/>
  <c r="U5628"/>
  <c r="U5627"/>
  <c r="U5626"/>
  <c r="U5625"/>
  <c r="U5624"/>
  <c r="U5623"/>
  <c r="U5622"/>
  <c r="U5621"/>
  <c r="U5620"/>
  <c r="U5619"/>
  <c r="U5618"/>
  <c r="U5617"/>
  <c r="U5616"/>
  <c r="U5615"/>
  <c r="U5614"/>
  <c r="U5613"/>
  <c r="U5612"/>
  <c r="U5611"/>
  <c r="U5610"/>
  <c r="U5609"/>
  <c r="U5608"/>
  <c r="U5607"/>
  <c r="U5606"/>
  <c r="U5605"/>
  <c r="U5604"/>
  <c r="U5603"/>
  <c r="U5602"/>
  <c r="U5601"/>
  <c r="U5600"/>
  <c r="U5599"/>
  <c r="U5598"/>
  <c r="U5597"/>
  <c r="U5596"/>
  <c r="U5595"/>
  <c r="U5594"/>
  <c r="U5593"/>
  <c r="U5592"/>
  <c r="U5591"/>
  <c r="U5590"/>
  <c r="U5589"/>
  <c r="U5588"/>
  <c r="U5587"/>
  <c r="U5586"/>
  <c r="U5585"/>
  <c r="U5584"/>
  <c r="U5583"/>
  <c r="U5582"/>
  <c r="U5581"/>
  <c r="U5580"/>
  <c r="U5579"/>
  <c r="U5578"/>
  <c r="U5577"/>
  <c r="U5576"/>
  <c r="U5575"/>
  <c r="U5574"/>
  <c r="U5573"/>
  <c r="U5572"/>
  <c r="U5571"/>
  <c r="U5570"/>
  <c r="U5569"/>
  <c r="U5568"/>
  <c r="U5567"/>
  <c r="U5566"/>
  <c r="U5565"/>
  <c r="U5564"/>
  <c r="U5563"/>
  <c r="U5562"/>
  <c r="U5561"/>
  <c r="U5560"/>
  <c r="U5559"/>
  <c r="U5558"/>
  <c r="U5557"/>
  <c r="U5556"/>
  <c r="U5555"/>
  <c r="U5554"/>
  <c r="U5553"/>
  <c r="U5552"/>
  <c r="U5551"/>
  <c r="U5550"/>
  <c r="U5549"/>
  <c r="U5548"/>
  <c r="U5547"/>
  <c r="U5546"/>
  <c r="U5545"/>
  <c r="U5544"/>
  <c r="U5543"/>
  <c r="U5542"/>
  <c r="U5541"/>
  <c r="U5540"/>
  <c r="U5539"/>
  <c r="U5538"/>
  <c r="U5537"/>
  <c r="U5536"/>
  <c r="U5535"/>
  <c r="U5534"/>
  <c r="U5533"/>
  <c r="U5532"/>
  <c r="U5531"/>
  <c r="U5530"/>
  <c r="U5529"/>
  <c r="U5528"/>
  <c r="U5527"/>
  <c r="U5526"/>
  <c r="U5525"/>
  <c r="U5524"/>
  <c r="U5523"/>
  <c r="U5522"/>
  <c r="U5521"/>
  <c r="U5520"/>
  <c r="U5519"/>
  <c r="U5518"/>
  <c r="U5517"/>
  <c r="U5516"/>
  <c r="U5515"/>
  <c r="U5514"/>
  <c r="U5513"/>
  <c r="U5512"/>
  <c r="U5511"/>
  <c r="U5510"/>
  <c r="U5509"/>
  <c r="U5508"/>
  <c r="U5507"/>
  <c r="U5506"/>
  <c r="U5505"/>
  <c r="U5504"/>
  <c r="U5503"/>
  <c r="U5502"/>
  <c r="U5501"/>
  <c r="U5500"/>
  <c r="U5499"/>
  <c r="U5498"/>
  <c r="U5497"/>
  <c r="U5496"/>
  <c r="U5495"/>
  <c r="U5494"/>
  <c r="U5493"/>
  <c r="U5492"/>
  <c r="U5491"/>
  <c r="U5490"/>
  <c r="U5489"/>
  <c r="U5488"/>
  <c r="U5487"/>
  <c r="U5486"/>
  <c r="U5485"/>
  <c r="U5484"/>
  <c r="U5483"/>
  <c r="U5482"/>
  <c r="U5481"/>
  <c r="U5480"/>
  <c r="U5479"/>
  <c r="U5478"/>
  <c r="U5477"/>
  <c r="U5476"/>
  <c r="U5475"/>
  <c r="U5474"/>
  <c r="U5473"/>
  <c r="U5472"/>
  <c r="U5471"/>
  <c r="U5470"/>
  <c r="U5469"/>
  <c r="U5468"/>
  <c r="U5467"/>
  <c r="U5466"/>
  <c r="U5465"/>
  <c r="U5464"/>
  <c r="U5463"/>
  <c r="U5462"/>
  <c r="U5461"/>
  <c r="U5460"/>
  <c r="U5459"/>
  <c r="U5458"/>
  <c r="U5457"/>
  <c r="U5456"/>
  <c r="U5455"/>
  <c r="U5454"/>
  <c r="U5453"/>
  <c r="U5452"/>
  <c r="U5451"/>
  <c r="U5450"/>
  <c r="U5449"/>
  <c r="U5448"/>
  <c r="U5447"/>
  <c r="U5446"/>
  <c r="U5445"/>
  <c r="U5444"/>
  <c r="U5443"/>
  <c r="U5442"/>
  <c r="U5441"/>
  <c r="U5440"/>
  <c r="U5439"/>
  <c r="U5438"/>
  <c r="U5437"/>
  <c r="U5436"/>
  <c r="U5435"/>
  <c r="U5434"/>
  <c r="U5433"/>
  <c r="U5432"/>
  <c r="U5431"/>
  <c r="U5430"/>
  <c r="U5429"/>
  <c r="U5428"/>
  <c r="U5427"/>
  <c r="U5426"/>
  <c r="U5425"/>
  <c r="U5424"/>
  <c r="U5423"/>
  <c r="U5422"/>
  <c r="U5421"/>
  <c r="U5420"/>
  <c r="U5419"/>
  <c r="U5418"/>
  <c r="U5417"/>
  <c r="U5416"/>
  <c r="U5415"/>
  <c r="U5414"/>
  <c r="U5413"/>
  <c r="U5412"/>
  <c r="U5411"/>
  <c r="U5410"/>
  <c r="U5409"/>
  <c r="U5408"/>
  <c r="U5407"/>
  <c r="U5406"/>
  <c r="U5405"/>
  <c r="U5404"/>
  <c r="U5403"/>
  <c r="U5402"/>
  <c r="U5401"/>
  <c r="U5400"/>
  <c r="U5399"/>
  <c r="U5398"/>
  <c r="U5397"/>
  <c r="U5396"/>
  <c r="U5395"/>
  <c r="U5394"/>
  <c r="U5393"/>
  <c r="U5392"/>
  <c r="U5391"/>
  <c r="U5390"/>
  <c r="U5389"/>
  <c r="U5388"/>
  <c r="U5387"/>
  <c r="U5386"/>
  <c r="U5385"/>
  <c r="U5384"/>
  <c r="U5383"/>
  <c r="U5382"/>
  <c r="U5381"/>
  <c r="U5380"/>
  <c r="U5379"/>
  <c r="U5378"/>
  <c r="U5377"/>
  <c r="U5376"/>
  <c r="U5375"/>
  <c r="U5374"/>
  <c r="U5373"/>
  <c r="U5372"/>
  <c r="U5371"/>
  <c r="U5370"/>
  <c r="U5369"/>
  <c r="U5368"/>
  <c r="U5367"/>
  <c r="U5366"/>
  <c r="U5365"/>
  <c r="U5364"/>
  <c r="U5363"/>
  <c r="U5362"/>
  <c r="U5361"/>
  <c r="U5360"/>
  <c r="U5359"/>
  <c r="U5358"/>
  <c r="U5357"/>
  <c r="U5356"/>
  <c r="U5355"/>
  <c r="U5354"/>
  <c r="U5353"/>
  <c r="U5352"/>
  <c r="U5351"/>
  <c r="U5350"/>
  <c r="U5349"/>
  <c r="U5348"/>
  <c r="U5347"/>
  <c r="U5346"/>
  <c r="U5345"/>
  <c r="U5344"/>
  <c r="U5343"/>
  <c r="U5342"/>
  <c r="U5341"/>
  <c r="U5340"/>
  <c r="U5339"/>
  <c r="U5338"/>
  <c r="U5337"/>
  <c r="U5336"/>
  <c r="U5335"/>
  <c r="U5334"/>
  <c r="U5333"/>
  <c r="U5332"/>
  <c r="U5331"/>
  <c r="U5330"/>
  <c r="U5329"/>
  <c r="U5328"/>
  <c r="U5327"/>
  <c r="U5326"/>
  <c r="U5325"/>
  <c r="U5324"/>
  <c r="U5323"/>
  <c r="U5322"/>
  <c r="U5321"/>
  <c r="U5320"/>
  <c r="U5319"/>
  <c r="U5318"/>
  <c r="U5317"/>
  <c r="U5316"/>
  <c r="U5315"/>
  <c r="U5314"/>
  <c r="U5313"/>
  <c r="U5312"/>
  <c r="U5311"/>
  <c r="U5310"/>
  <c r="U5309"/>
  <c r="U5308"/>
  <c r="U5307"/>
  <c r="U5306"/>
  <c r="U5305"/>
  <c r="U5304"/>
  <c r="U5303"/>
  <c r="U5302"/>
  <c r="U5301"/>
  <c r="U5300"/>
  <c r="U5299"/>
  <c r="U5298"/>
  <c r="U5297"/>
  <c r="U5296"/>
  <c r="U5295"/>
  <c r="U5294"/>
  <c r="U5293"/>
  <c r="U5292"/>
  <c r="U5291"/>
  <c r="U5290"/>
  <c r="U5289"/>
  <c r="U5288"/>
  <c r="U5287"/>
  <c r="U5286"/>
  <c r="U5285"/>
  <c r="U5284"/>
  <c r="U5283"/>
  <c r="U5282"/>
  <c r="U5281"/>
  <c r="U5280"/>
  <c r="U5279"/>
  <c r="U5278"/>
  <c r="U5277"/>
  <c r="U5276"/>
  <c r="U5275"/>
  <c r="U5274"/>
  <c r="U5273"/>
  <c r="U5272"/>
  <c r="U5271"/>
  <c r="U5270"/>
  <c r="U5269"/>
  <c r="U5268"/>
  <c r="U5267"/>
  <c r="U5266"/>
  <c r="U5265"/>
  <c r="U5264"/>
  <c r="U5263"/>
  <c r="U5262"/>
  <c r="U5261"/>
  <c r="U5260"/>
  <c r="U5259"/>
  <c r="U5258"/>
  <c r="U5257"/>
  <c r="U5256"/>
  <c r="U5255"/>
  <c r="U5254"/>
  <c r="U5253"/>
  <c r="U5252"/>
  <c r="U5251"/>
  <c r="U5250"/>
  <c r="U5249"/>
  <c r="U5248"/>
  <c r="U5247"/>
  <c r="U5246"/>
  <c r="U5245"/>
  <c r="U5244"/>
  <c r="U5243"/>
  <c r="U5242"/>
  <c r="U5241"/>
  <c r="U5240"/>
  <c r="U5239"/>
  <c r="U5238"/>
  <c r="U5237"/>
  <c r="U5236"/>
  <c r="U5235"/>
  <c r="U5234"/>
  <c r="U5233"/>
  <c r="U5232"/>
  <c r="U5231"/>
  <c r="U5230"/>
  <c r="U5229"/>
  <c r="U5228"/>
  <c r="U5227"/>
  <c r="U5226"/>
  <c r="U5225"/>
  <c r="U5224"/>
  <c r="U5223"/>
  <c r="U5222"/>
  <c r="U5221"/>
  <c r="U5220"/>
  <c r="U5219"/>
  <c r="U5218"/>
  <c r="U5217"/>
  <c r="U5216"/>
  <c r="U5215"/>
  <c r="U5214"/>
  <c r="U5213"/>
  <c r="U5212"/>
  <c r="U5211"/>
  <c r="U5210"/>
  <c r="U5209"/>
  <c r="U5208"/>
  <c r="U5207"/>
  <c r="U5206"/>
  <c r="U5205"/>
  <c r="U5204"/>
  <c r="U5203"/>
  <c r="U5202"/>
  <c r="U5201"/>
  <c r="U5200"/>
  <c r="U5199"/>
  <c r="U5198"/>
  <c r="U5197"/>
  <c r="U5196"/>
  <c r="U5195"/>
  <c r="U5194"/>
  <c r="U5193"/>
  <c r="U5192"/>
  <c r="U5191"/>
  <c r="U5190"/>
  <c r="U5189"/>
  <c r="U5188"/>
  <c r="U5187"/>
  <c r="U5186"/>
  <c r="U5185"/>
  <c r="U5184"/>
  <c r="U5183"/>
  <c r="U5182"/>
  <c r="U5181"/>
  <c r="U5180"/>
  <c r="U5179"/>
  <c r="U5178"/>
  <c r="U5177"/>
  <c r="U5176"/>
  <c r="U5175"/>
  <c r="U5174"/>
  <c r="U5173"/>
  <c r="U5172"/>
  <c r="U5171"/>
  <c r="U5170"/>
  <c r="U5169"/>
  <c r="U5168"/>
  <c r="U5167"/>
  <c r="U5166"/>
  <c r="U5165"/>
  <c r="U5164"/>
  <c r="U5163"/>
  <c r="U5162"/>
  <c r="U5161"/>
  <c r="U5160"/>
  <c r="U5159"/>
  <c r="U5158"/>
  <c r="U5157"/>
  <c r="U5156"/>
  <c r="U5155"/>
  <c r="U5154"/>
  <c r="U5153"/>
  <c r="U5152"/>
  <c r="U5151"/>
  <c r="U5150"/>
  <c r="U5149"/>
  <c r="U5148"/>
  <c r="U5147"/>
  <c r="U5146"/>
  <c r="U5145"/>
  <c r="U5144"/>
  <c r="U5143"/>
  <c r="U5142"/>
  <c r="U5141"/>
  <c r="U5140"/>
  <c r="U5139"/>
  <c r="U5138"/>
  <c r="U5137"/>
  <c r="U5136"/>
  <c r="U5135"/>
  <c r="U5134"/>
  <c r="U5133"/>
  <c r="U5132"/>
  <c r="U5131"/>
  <c r="U5130"/>
  <c r="U5129"/>
  <c r="U5128"/>
  <c r="U5127"/>
  <c r="U5126"/>
  <c r="U5125"/>
  <c r="U5124"/>
  <c r="U5123"/>
  <c r="U5122"/>
  <c r="U5121"/>
  <c r="U5120"/>
  <c r="U5119"/>
  <c r="U5118"/>
  <c r="U5117"/>
  <c r="U5116"/>
  <c r="U5115"/>
  <c r="U5114"/>
  <c r="U5113"/>
  <c r="U5112"/>
  <c r="U5111"/>
  <c r="U5110"/>
  <c r="U5109"/>
  <c r="U5108"/>
  <c r="U5107"/>
  <c r="U5106"/>
  <c r="U5105"/>
  <c r="U5104"/>
  <c r="U5103"/>
  <c r="U5102"/>
  <c r="U5101"/>
  <c r="U5100"/>
  <c r="U5099"/>
  <c r="U5098"/>
  <c r="U5097"/>
  <c r="U5096"/>
  <c r="U5095"/>
  <c r="U5094"/>
  <c r="U5093"/>
  <c r="U5092"/>
  <c r="U5091"/>
  <c r="U5090"/>
  <c r="U5089"/>
  <c r="U5088"/>
  <c r="U5087"/>
  <c r="U5086"/>
  <c r="U5085"/>
  <c r="U5084"/>
  <c r="U5083"/>
  <c r="U5082"/>
  <c r="U5081"/>
  <c r="U5080"/>
  <c r="U5079"/>
  <c r="U5078"/>
  <c r="U5077"/>
  <c r="U5076"/>
  <c r="U5075"/>
  <c r="U5074"/>
  <c r="U5073"/>
  <c r="U5072"/>
  <c r="U5071"/>
  <c r="U5070"/>
  <c r="U5069"/>
  <c r="U5068"/>
  <c r="U5067"/>
  <c r="U5066"/>
  <c r="U5065"/>
  <c r="U5064"/>
  <c r="U5063"/>
  <c r="U5062"/>
  <c r="U5061"/>
  <c r="U5060"/>
  <c r="U5059"/>
  <c r="U5058"/>
  <c r="U5057"/>
  <c r="U5056"/>
  <c r="U5055"/>
  <c r="U5054"/>
  <c r="U5053"/>
  <c r="U5052"/>
  <c r="U5051"/>
  <c r="U5050"/>
  <c r="U5049"/>
  <c r="U5048"/>
  <c r="U5047"/>
  <c r="U5046"/>
  <c r="U5045"/>
  <c r="U5044"/>
  <c r="U5043"/>
  <c r="U5042"/>
  <c r="U5041"/>
  <c r="U5040"/>
  <c r="U5039"/>
  <c r="U5038"/>
  <c r="U5037"/>
  <c r="U5036"/>
  <c r="U5035"/>
  <c r="U5034"/>
  <c r="U5033"/>
  <c r="U5032"/>
  <c r="U5031"/>
  <c r="U5030"/>
  <c r="U5029"/>
  <c r="U5028"/>
  <c r="U5027"/>
  <c r="U5026"/>
  <c r="U5025"/>
  <c r="U5024"/>
  <c r="U5023"/>
  <c r="U5022"/>
  <c r="U5021"/>
  <c r="U5020"/>
  <c r="U5019"/>
  <c r="U5018"/>
  <c r="U5017"/>
  <c r="U5016"/>
  <c r="U5015"/>
  <c r="U5014"/>
  <c r="U5013"/>
  <c r="U5012"/>
  <c r="U5011"/>
  <c r="U5010"/>
  <c r="U5009"/>
  <c r="U5008"/>
  <c r="U5007"/>
  <c r="U5006"/>
  <c r="U5005"/>
  <c r="U5004"/>
  <c r="U5003"/>
  <c r="U5002"/>
  <c r="U5001"/>
  <c r="U5000"/>
  <c r="U4999"/>
  <c r="U4998"/>
  <c r="U4997"/>
  <c r="U4996"/>
  <c r="U4995"/>
  <c r="U4994"/>
  <c r="U4993"/>
  <c r="U4992"/>
  <c r="U4991"/>
  <c r="U4990"/>
  <c r="U4989"/>
  <c r="U4988"/>
  <c r="U4987"/>
  <c r="U4986"/>
  <c r="U4985"/>
  <c r="U4984"/>
  <c r="U4983"/>
  <c r="U4982"/>
  <c r="U4981"/>
  <c r="U4980"/>
  <c r="U4979"/>
  <c r="U4978"/>
  <c r="U4977"/>
  <c r="U4976"/>
  <c r="U4975"/>
  <c r="U4974"/>
  <c r="U4973"/>
  <c r="U4972"/>
  <c r="U4971"/>
  <c r="U4970"/>
  <c r="U4969"/>
  <c r="U4968"/>
  <c r="U4967"/>
  <c r="U4966"/>
  <c r="U4965"/>
  <c r="U4964"/>
  <c r="U4963"/>
  <c r="U4962"/>
  <c r="U4961"/>
  <c r="U4960"/>
  <c r="U4959"/>
  <c r="U4958"/>
  <c r="U4957"/>
  <c r="U4956"/>
  <c r="U4955"/>
  <c r="U4954"/>
  <c r="U4953"/>
  <c r="U4952"/>
  <c r="U4951"/>
  <c r="U4950"/>
  <c r="U4949"/>
  <c r="U4948"/>
  <c r="U4947"/>
  <c r="U4946"/>
  <c r="U4945"/>
  <c r="U4944"/>
  <c r="U4943"/>
  <c r="U4942"/>
  <c r="U4941"/>
  <c r="U4940"/>
  <c r="U4939"/>
  <c r="U4938"/>
  <c r="U4937"/>
  <c r="U4936"/>
  <c r="U4935"/>
  <c r="U4934"/>
  <c r="U4933"/>
  <c r="U4932"/>
  <c r="U4931"/>
  <c r="U4930"/>
  <c r="U4929"/>
  <c r="U4928"/>
  <c r="U4927"/>
  <c r="U4926"/>
  <c r="U4925"/>
  <c r="U4924"/>
  <c r="U4923"/>
  <c r="U4922"/>
  <c r="U4921"/>
  <c r="U4920"/>
  <c r="U4919"/>
  <c r="U4918"/>
  <c r="U4917"/>
  <c r="U4916"/>
  <c r="U4915"/>
  <c r="U4914"/>
  <c r="U4913"/>
  <c r="U4912"/>
  <c r="U4911"/>
  <c r="U4910"/>
  <c r="U4909"/>
  <c r="U4908"/>
  <c r="U4907"/>
  <c r="U4906"/>
  <c r="U4905"/>
  <c r="U4904"/>
  <c r="U4903"/>
  <c r="U4902"/>
  <c r="U4901"/>
  <c r="U4900"/>
  <c r="U4899"/>
  <c r="U4898"/>
  <c r="U4897"/>
  <c r="U4896"/>
  <c r="U4895"/>
  <c r="U4894"/>
  <c r="U4893"/>
  <c r="U4892"/>
  <c r="U4891"/>
  <c r="U4890"/>
  <c r="U4889"/>
  <c r="U4888"/>
  <c r="U4887"/>
  <c r="U4886"/>
  <c r="U4885"/>
  <c r="U4884"/>
  <c r="U4883"/>
  <c r="U4882"/>
  <c r="U4881"/>
  <c r="U4880"/>
  <c r="U4879"/>
  <c r="U4878"/>
  <c r="U4877"/>
  <c r="U4876"/>
  <c r="U4875"/>
  <c r="U4874"/>
  <c r="U4873"/>
  <c r="U4872"/>
  <c r="U4871"/>
  <c r="U4870"/>
  <c r="U4869"/>
  <c r="U4868"/>
  <c r="U4867"/>
  <c r="U4866"/>
  <c r="U4865"/>
  <c r="U4864"/>
  <c r="U4863"/>
  <c r="U4862"/>
  <c r="U4861"/>
  <c r="U4860"/>
  <c r="U4859"/>
  <c r="U4858"/>
  <c r="U4857"/>
  <c r="U4856"/>
  <c r="U4855"/>
  <c r="U4854"/>
  <c r="U4853"/>
  <c r="U4852"/>
  <c r="U4851"/>
  <c r="U4850"/>
  <c r="U4849"/>
  <c r="U4848"/>
  <c r="U4847"/>
  <c r="U4846"/>
  <c r="U4845"/>
  <c r="U4844"/>
  <c r="U4843"/>
  <c r="U4842"/>
  <c r="U4841"/>
  <c r="U4840"/>
  <c r="U4839"/>
  <c r="U4838"/>
  <c r="U4837"/>
  <c r="U4836"/>
  <c r="U4835"/>
  <c r="U4834"/>
  <c r="U4833"/>
  <c r="U4832"/>
  <c r="U4831"/>
  <c r="U4830"/>
  <c r="U4829"/>
  <c r="U4828"/>
  <c r="U4827"/>
  <c r="U4826"/>
  <c r="U4825"/>
  <c r="U4824"/>
  <c r="U4823"/>
  <c r="U4822"/>
  <c r="U4821"/>
  <c r="U4820"/>
  <c r="U4819"/>
  <c r="U4818"/>
  <c r="U4817"/>
  <c r="U4816"/>
  <c r="U4815"/>
  <c r="U4814"/>
  <c r="U4813"/>
  <c r="U4812"/>
  <c r="U4811"/>
  <c r="U4810"/>
  <c r="U4809"/>
  <c r="U4808"/>
  <c r="U4807"/>
  <c r="U4806"/>
  <c r="U4805"/>
  <c r="U4804"/>
  <c r="U4803"/>
  <c r="U4802"/>
  <c r="U4801"/>
  <c r="U4800"/>
  <c r="U4799"/>
  <c r="U4798"/>
  <c r="U4797"/>
  <c r="U4796"/>
  <c r="U4795"/>
  <c r="U4794"/>
  <c r="U4793"/>
  <c r="U4792"/>
  <c r="U4791"/>
  <c r="U4790"/>
  <c r="U4789"/>
  <c r="U4788"/>
  <c r="U4787"/>
  <c r="U4786"/>
  <c r="U4785"/>
  <c r="U4784"/>
  <c r="U4783"/>
  <c r="U4782"/>
  <c r="U4781"/>
  <c r="U4780"/>
  <c r="U4779"/>
  <c r="U4778"/>
  <c r="U4777"/>
  <c r="U4776"/>
  <c r="U4775"/>
  <c r="U4774"/>
  <c r="U4773"/>
  <c r="U4772"/>
  <c r="U4771"/>
  <c r="U4770"/>
  <c r="U4769"/>
  <c r="U4768"/>
  <c r="U4767"/>
  <c r="U4766"/>
  <c r="U4765"/>
  <c r="U4764"/>
  <c r="U4763"/>
  <c r="U4762"/>
  <c r="U4761"/>
  <c r="U4760"/>
  <c r="U4759"/>
  <c r="U4758"/>
  <c r="U4757"/>
  <c r="U4756"/>
  <c r="U4755"/>
  <c r="U4754"/>
  <c r="U4753"/>
  <c r="U4752"/>
  <c r="U4751"/>
  <c r="U4750"/>
  <c r="U4749"/>
  <c r="U4748"/>
  <c r="U4747"/>
  <c r="U4746"/>
  <c r="U4745"/>
  <c r="U4744"/>
  <c r="U4743"/>
  <c r="U4742"/>
  <c r="U4741"/>
  <c r="U4740"/>
  <c r="U4739"/>
  <c r="U4738"/>
  <c r="U4737"/>
  <c r="U4736"/>
  <c r="U4735"/>
  <c r="U4734"/>
  <c r="U4733"/>
  <c r="U4732"/>
  <c r="U4731"/>
  <c r="U4730"/>
  <c r="U4729"/>
  <c r="U4728"/>
  <c r="U4727"/>
  <c r="U4726"/>
  <c r="U4725"/>
  <c r="U4724"/>
  <c r="U4723"/>
  <c r="U4722"/>
  <c r="U4721"/>
  <c r="U4720"/>
  <c r="U4719"/>
  <c r="U4718"/>
  <c r="U4717"/>
  <c r="U4716"/>
  <c r="U4715"/>
  <c r="U4714"/>
  <c r="U4713"/>
  <c r="U4712"/>
  <c r="U4711"/>
  <c r="U4710"/>
  <c r="U4709"/>
  <c r="U4708"/>
  <c r="U4707"/>
  <c r="U4706"/>
  <c r="U4705"/>
  <c r="U4704"/>
  <c r="U4703"/>
  <c r="U4702"/>
  <c r="U4701"/>
  <c r="U4700"/>
  <c r="U4699"/>
  <c r="U4698"/>
  <c r="U4697"/>
  <c r="U4696"/>
  <c r="U4695"/>
  <c r="U4694"/>
  <c r="U4693"/>
  <c r="U4692"/>
  <c r="U4691"/>
  <c r="U4690"/>
  <c r="U4689"/>
  <c r="U4688"/>
  <c r="U4687"/>
  <c r="U4686"/>
  <c r="U4685"/>
  <c r="U4684"/>
  <c r="U4683"/>
  <c r="U4682"/>
  <c r="U4681"/>
  <c r="U4680"/>
  <c r="U4679"/>
  <c r="U4678"/>
  <c r="U4677"/>
  <c r="U4676"/>
  <c r="U4675"/>
  <c r="U4674"/>
  <c r="U4673"/>
  <c r="U4672"/>
  <c r="U4671"/>
  <c r="U4670"/>
  <c r="U4669"/>
  <c r="U4668"/>
  <c r="U4667"/>
  <c r="U4666"/>
  <c r="U4665"/>
  <c r="U4664"/>
  <c r="U4663"/>
  <c r="U4662"/>
  <c r="U4661"/>
  <c r="U4660"/>
  <c r="U4659"/>
  <c r="U4658"/>
  <c r="U4657"/>
  <c r="U4656"/>
  <c r="U4655"/>
  <c r="U4654"/>
  <c r="U4653"/>
  <c r="U4652"/>
  <c r="U4651"/>
  <c r="U4650"/>
  <c r="U4649"/>
  <c r="U4648"/>
  <c r="U4647"/>
  <c r="U4646"/>
  <c r="U4645"/>
  <c r="U4644"/>
  <c r="U4643"/>
  <c r="U4642"/>
  <c r="U4641"/>
  <c r="U4640"/>
  <c r="U4639"/>
  <c r="U4638"/>
  <c r="U4637"/>
  <c r="U4636"/>
  <c r="U4635"/>
  <c r="U4634"/>
  <c r="U4633"/>
  <c r="U4632"/>
  <c r="U4631"/>
  <c r="U4630"/>
  <c r="U4629"/>
  <c r="U4628"/>
  <c r="U4627"/>
  <c r="U4626"/>
  <c r="U4625"/>
  <c r="U4624"/>
  <c r="U4623"/>
  <c r="U4622"/>
  <c r="U4621"/>
  <c r="U4620"/>
  <c r="U4619"/>
  <c r="U4618"/>
  <c r="U4617"/>
  <c r="U4616"/>
  <c r="U4615"/>
  <c r="U4614"/>
  <c r="U4613"/>
  <c r="U4612"/>
  <c r="U4611"/>
  <c r="U4610"/>
  <c r="U4609"/>
  <c r="U4608"/>
  <c r="U4607"/>
  <c r="U4606"/>
  <c r="U4605"/>
  <c r="U4604"/>
  <c r="U4603"/>
  <c r="U4602"/>
  <c r="U4601"/>
  <c r="U4600"/>
  <c r="U4599"/>
  <c r="U4598"/>
  <c r="U4597"/>
  <c r="U4596"/>
  <c r="U4595"/>
  <c r="U4594"/>
  <c r="U4593"/>
  <c r="U4592"/>
  <c r="U4591"/>
  <c r="U4590"/>
  <c r="U4589"/>
  <c r="U4588"/>
  <c r="U4587"/>
  <c r="U4586"/>
  <c r="U4585"/>
  <c r="U4584"/>
  <c r="U4583"/>
  <c r="U4582"/>
  <c r="U4581"/>
  <c r="U4580"/>
  <c r="U4579"/>
  <c r="U4578"/>
  <c r="U4577"/>
  <c r="U4576"/>
  <c r="U4575"/>
  <c r="U4574"/>
  <c r="U4573"/>
  <c r="U4572"/>
  <c r="U4571"/>
  <c r="U4570"/>
  <c r="U4569"/>
  <c r="U4568"/>
  <c r="U4567"/>
  <c r="U4566"/>
  <c r="U4565"/>
  <c r="U4564"/>
  <c r="U4563"/>
  <c r="U4562"/>
  <c r="U4561"/>
  <c r="U4560"/>
  <c r="U4559"/>
  <c r="U4558"/>
  <c r="U4557"/>
  <c r="U4556"/>
  <c r="U4555"/>
  <c r="U4554"/>
  <c r="U4553"/>
  <c r="U4552"/>
  <c r="U4551"/>
  <c r="U4550"/>
  <c r="U4549"/>
  <c r="U4548"/>
  <c r="U4547"/>
  <c r="U4546"/>
  <c r="U4545"/>
  <c r="U4544"/>
  <c r="U4543"/>
  <c r="U4542"/>
  <c r="U4541"/>
  <c r="U4540"/>
  <c r="U4539"/>
  <c r="U4538"/>
  <c r="U4537"/>
  <c r="U4536"/>
  <c r="U4535"/>
  <c r="U4534"/>
  <c r="U4533"/>
  <c r="U4532"/>
  <c r="U4531"/>
  <c r="U4530"/>
  <c r="U4529"/>
  <c r="U4528"/>
  <c r="U4527"/>
  <c r="U4526"/>
  <c r="U4525"/>
  <c r="U4524"/>
  <c r="U4523"/>
  <c r="U4522"/>
  <c r="U4521"/>
  <c r="U4520"/>
  <c r="U4519"/>
  <c r="U4518"/>
  <c r="U4517"/>
  <c r="U4516"/>
  <c r="U4515"/>
  <c r="U4514"/>
  <c r="U4513"/>
  <c r="U4512"/>
  <c r="U4511"/>
  <c r="U4510"/>
  <c r="U4509"/>
  <c r="U4508"/>
  <c r="U4507"/>
  <c r="U4506"/>
  <c r="U4505"/>
  <c r="U4504"/>
  <c r="U4503"/>
  <c r="U4502"/>
  <c r="U4501"/>
  <c r="U4500"/>
  <c r="U4499"/>
  <c r="U4498"/>
  <c r="U4497"/>
  <c r="U4496"/>
  <c r="U4495"/>
  <c r="U4494"/>
  <c r="U4493"/>
  <c r="U4492"/>
  <c r="U4491"/>
  <c r="U4490"/>
  <c r="U4489"/>
  <c r="U4488"/>
  <c r="U4487"/>
  <c r="U4486"/>
  <c r="U4485"/>
  <c r="U4484"/>
  <c r="U4483"/>
  <c r="U4482"/>
  <c r="U4481"/>
  <c r="U4480"/>
  <c r="U4479"/>
  <c r="U4478"/>
  <c r="U4477"/>
  <c r="U4476"/>
  <c r="U4475"/>
  <c r="U4474"/>
  <c r="U4473"/>
  <c r="U4472"/>
  <c r="U4471"/>
  <c r="U4470"/>
  <c r="U4469"/>
  <c r="U4468"/>
  <c r="U4467"/>
  <c r="U4466"/>
  <c r="U4465"/>
  <c r="U4464"/>
  <c r="U4463"/>
  <c r="U4462"/>
  <c r="U4461"/>
  <c r="U4460"/>
  <c r="U4459"/>
  <c r="U4458"/>
  <c r="U4457"/>
  <c r="U4456"/>
  <c r="U4455"/>
  <c r="U4454"/>
  <c r="U4453"/>
  <c r="U4452"/>
  <c r="U4451"/>
  <c r="U4450"/>
  <c r="U4449"/>
  <c r="U4448"/>
  <c r="U4447"/>
  <c r="U4446"/>
  <c r="U4445"/>
  <c r="U4444"/>
  <c r="U4443"/>
  <c r="U4442"/>
  <c r="U4441"/>
  <c r="U4440"/>
  <c r="U4439"/>
  <c r="U4438"/>
  <c r="U4437"/>
  <c r="U4436"/>
  <c r="U4435"/>
  <c r="U4434"/>
  <c r="U4433"/>
  <c r="U4432"/>
  <c r="U4431"/>
  <c r="U4430"/>
  <c r="U4429"/>
  <c r="U4428"/>
  <c r="U4427"/>
  <c r="U4426"/>
  <c r="U4425"/>
  <c r="U4424"/>
  <c r="U4423"/>
  <c r="U4422"/>
  <c r="U4421"/>
  <c r="U4420"/>
  <c r="U4419"/>
  <c r="U4418"/>
  <c r="U4417"/>
  <c r="U4416"/>
  <c r="U4415"/>
  <c r="U4414"/>
  <c r="U4413"/>
  <c r="U4412"/>
  <c r="U4411"/>
  <c r="U4410"/>
  <c r="U4409"/>
  <c r="U4408"/>
  <c r="U4407"/>
  <c r="U4406"/>
  <c r="U4405"/>
  <c r="U4404"/>
  <c r="U4403"/>
  <c r="U4402"/>
  <c r="U4401"/>
  <c r="U4400"/>
  <c r="U4399"/>
  <c r="U4398"/>
  <c r="U4397"/>
  <c r="U4396"/>
  <c r="U4395"/>
  <c r="U4394"/>
  <c r="U4393"/>
  <c r="U4392"/>
  <c r="U4391"/>
  <c r="U4390"/>
  <c r="U4389"/>
  <c r="U4388"/>
  <c r="U4387"/>
  <c r="U4386"/>
  <c r="U4385"/>
  <c r="U4384"/>
  <c r="U4383"/>
  <c r="U4382"/>
  <c r="U4381"/>
  <c r="U4380"/>
  <c r="U4379"/>
  <c r="U4378"/>
  <c r="U4377"/>
  <c r="U4376"/>
  <c r="U4375"/>
  <c r="U4374"/>
  <c r="U4373"/>
  <c r="U4372"/>
  <c r="U4371"/>
  <c r="U4370"/>
  <c r="U4369"/>
  <c r="U4368"/>
  <c r="U4367"/>
  <c r="U4366"/>
  <c r="U4365"/>
  <c r="U4364"/>
  <c r="U4363"/>
  <c r="U4362"/>
  <c r="U4361"/>
  <c r="U4360"/>
  <c r="U4359"/>
  <c r="U4358"/>
  <c r="U4357"/>
  <c r="U4356"/>
  <c r="U4355"/>
  <c r="U4354"/>
  <c r="U4353"/>
  <c r="U4352"/>
  <c r="U4351"/>
  <c r="U4350"/>
  <c r="U4349"/>
  <c r="U4348"/>
  <c r="U4347"/>
  <c r="U4346"/>
  <c r="U4345"/>
  <c r="U4344"/>
  <c r="U4343"/>
  <c r="U4342"/>
  <c r="U4341"/>
  <c r="U4340"/>
  <c r="U4339"/>
  <c r="U4338"/>
  <c r="U4337"/>
  <c r="U4336"/>
  <c r="U4335"/>
  <c r="U4334"/>
  <c r="U4333"/>
  <c r="U4332"/>
  <c r="U4331"/>
  <c r="U4330"/>
  <c r="U4329"/>
  <c r="U4328"/>
  <c r="U4327"/>
  <c r="U4326"/>
  <c r="U4325"/>
  <c r="U4324"/>
  <c r="U4323"/>
  <c r="U4322"/>
  <c r="U4321"/>
  <c r="U4320"/>
  <c r="U4319"/>
  <c r="U4318"/>
  <c r="U4317"/>
  <c r="U4316"/>
  <c r="U4315"/>
  <c r="U4314"/>
  <c r="U4313"/>
  <c r="U4312"/>
  <c r="U4311"/>
  <c r="U4310"/>
  <c r="U4309"/>
  <c r="U4308"/>
  <c r="U4307"/>
  <c r="U4306"/>
  <c r="U4305"/>
  <c r="U4304"/>
  <c r="U4303"/>
  <c r="U4302"/>
  <c r="U4301"/>
  <c r="U4300"/>
  <c r="U4299"/>
  <c r="U4298"/>
  <c r="U4297"/>
  <c r="U4296"/>
  <c r="U4295"/>
  <c r="U4294"/>
  <c r="U4293"/>
  <c r="U4292"/>
  <c r="U4291"/>
  <c r="U4290"/>
  <c r="U4289"/>
  <c r="U4288"/>
  <c r="U4287"/>
  <c r="U4286"/>
  <c r="U4285"/>
  <c r="U4284"/>
  <c r="U4283"/>
  <c r="U4282"/>
  <c r="U4281"/>
  <c r="U4280"/>
  <c r="U4279"/>
  <c r="U4278"/>
  <c r="U4277"/>
  <c r="U4276"/>
  <c r="U4275"/>
  <c r="U4274"/>
  <c r="U4273"/>
  <c r="U4272"/>
  <c r="U4271"/>
  <c r="U4270"/>
  <c r="U4269"/>
  <c r="U4268"/>
  <c r="U4267"/>
  <c r="U4266"/>
  <c r="U4265"/>
  <c r="U4264"/>
  <c r="U4263"/>
  <c r="U4262"/>
  <c r="U4261"/>
  <c r="U4260"/>
  <c r="U4259"/>
  <c r="U4258"/>
  <c r="U4257"/>
  <c r="U4256"/>
  <c r="U4255"/>
  <c r="U4254"/>
  <c r="U4253"/>
  <c r="U4252"/>
  <c r="U4251"/>
  <c r="U4250"/>
  <c r="U4249"/>
  <c r="U4248"/>
  <c r="U4247"/>
  <c r="U4246"/>
  <c r="U4245"/>
  <c r="U4244"/>
  <c r="U4243"/>
  <c r="U4242"/>
  <c r="U4241"/>
  <c r="U4240"/>
  <c r="U4239"/>
  <c r="U4238"/>
  <c r="U4237"/>
  <c r="U4236"/>
  <c r="U4235"/>
  <c r="U4234"/>
  <c r="U4233"/>
  <c r="U4232"/>
  <c r="U4231"/>
  <c r="U4230"/>
  <c r="U4229"/>
  <c r="U4228"/>
  <c r="U4227"/>
  <c r="U4226"/>
  <c r="U4225"/>
  <c r="U4224"/>
  <c r="U4223"/>
  <c r="U4222"/>
  <c r="U4221"/>
  <c r="U4220"/>
  <c r="U4219"/>
  <c r="U4218"/>
  <c r="U4217"/>
  <c r="U4216"/>
  <c r="U4215"/>
  <c r="U4214"/>
  <c r="U4213"/>
  <c r="U4212"/>
  <c r="U4211"/>
  <c r="U4210"/>
  <c r="U4209"/>
  <c r="U4208"/>
  <c r="U4207"/>
  <c r="U4206"/>
  <c r="U4205"/>
  <c r="U4204"/>
  <c r="U4203"/>
  <c r="U4202"/>
  <c r="U4201"/>
  <c r="U4200"/>
  <c r="U4199"/>
  <c r="U4198"/>
  <c r="U4197"/>
  <c r="U4196"/>
  <c r="U4195"/>
  <c r="U4194"/>
  <c r="U4193"/>
  <c r="U4192"/>
  <c r="U4191"/>
  <c r="U4190"/>
  <c r="U4189"/>
  <c r="U4188"/>
  <c r="U4187"/>
  <c r="U4186"/>
  <c r="U4185"/>
  <c r="U4184"/>
  <c r="U4183"/>
  <c r="U4182"/>
  <c r="U4181"/>
  <c r="U4180"/>
  <c r="U4179"/>
  <c r="U4178"/>
  <c r="U4177"/>
  <c r="U4176"/>
  <c r="U4175"/>
  <c r="U4174"/>
  <c r="U4173"/>
  <c r="U4172"/>
  <c r="U4171"/>
  <c r="U4170"/>
  <c r="U4169"/>
  <c r="U4168"/>
  <c r="U4167"/>
  <c r="U4166"/>
  <c r="U4165"/>
  <c r="U4164"/>
  <c r="U4163"/>
  <c r="U4162"/>
  <c r="U4161"/>
  <c r="U4160"/>
  <c r="U4159"/>
  <c r="U4158"/>
  <c r="U4157"/>
  <c r="U4156"/>
  <c r="U4155"/>
  <c r="U4154"/>
  <c r="U4153"/>
  <c r="U4152"/>
  <c r="U4151"/>
  <c r="U4150"/>
  <c r="U4149"/>
  <c r="U4148"/>
  <c r="U4147"/>
  <c r="U4146"/>
  <c r="U4145"/>
  <c r="U4144"/>
  <c r="U4143"/>
  <c r="U4142"/>
  <c r="U4141"/>
  <c r="U4140"/>
  <c r="U4139"/>
  <c r="U4138"/>
  <c r="U4137"/>
  <c r="U4136"/>
  <c r="U4135"/>
  <c r="U4134"/>
  <c r="U4133"/>
  <c r="U4132"/>
  <c r="U4131"/>
  <c r="U4130"/>
  <c r="U4129"/>
  <c r="U4128"/>
  <c r="U4127"/>
  <c r="U4126"/>
  <c r="U4125"/>
  <c r="U4124"/>
  <c r="U4123"/>
  <c r="U4122"/>
  <c r="U4121"/>
  <c r="U4120"/>
  <c r="U4119"/>
  <c r="U4118"/>
  <c r="U4117"/>
  <c r="U4116"/>
  <c r="U4115"/>
  <c r="U4114"/>
  <c r="U4113"/>
  <c r="U4112"/>
  <c r="U4111"/>
  <c r="U4110"/>
  <c r="U4109"/>
  <c r="U4108"/>
  <c r="U4107"/>
  <c r="U4106"/>
  <c r="U4105"/>
  <c r="U4104"/>
  <c r="U4103"/>
  <c r="U4102"/>
  <c r="U4101"/>
  <c r="U4100"/>
  <c r="U4099"/>
  <c r="U4098"/>
  <c r="U4097"/>
  <c r="U4096"/>
  <c r="U4095"/>
  <c r="U4094"/>
  <c r="U4093"/>
  <c r="U4092"/>
  <c r="U4091"/>
  <c r="U4090"/>
  <c r="U4089"/>
  <c r="U4088"/>
  <c r="U4087"/>
  <c r="U4086"/>
  <c r="U4085"/>
  <c r="U4084"/>
  <c r="U4083"/>
  <c r="U4082"/>
  <c r="U4081"/>
  <c r="U4080"/>
  <c r="U4079"/>
  <c r="U4078"/>
  <c r="U4077"/>
  <c r="U4076"/>
  <c r="U4075"/>
  <c r="U4074"/>
  <c r="U4073"/>
  <c r="U4072"/>
  <c r="U4071"/>
  <c r="U4070"/>
  <c r="U4069"/>
  <c r="U4068"/>
  <c r="U4067"/>
  <c r="U4066"/>
  <c r="U4065"/>
  <c r="U4064"/>
  <c r="U4063"/>
  <c r="U4062"/>
  <c r="U4061"/>
  <c r="U4060"/>
  <c r="U4059"/>
  <c r="U4058"/>
  <c r="U4057"/>
  <c r="U4056"/>
  <c r="U4055"/>
  <c r="U4054"/>
  <c r="U4053"/>
  <c r="U4052"/>
  <c r="U4051"/>
  <c r="U4050"/>
  <c r="U4049"/>
  <c r="U4048"/>
  <c r="U4047"/>
  <c r="U4046"/>
  <c r="U4045"/>
  <c r="U4044"/>
  <c r="U4043"/>
  <c r="U4042"/>
  <c r="U4041"/>
  <c r="U4040"/>
  <c r="U4039"/>
  <c r="U4038"/>
  <c r="U4037"/>
  <c r="U4036"/>
  <c r="U4035"/>
  <c r="U4034"/>
  <c r="U4033"/>
  <c r="U4032"/>
  <c r="U4031"/>
  <c r="U4030"/>
  <c r="U4029"/>
  <c r="U4028"/>
  <c r="U4027"/>
  <c r="U4026"/>
  <c r="U4025"/>
  <c r="U4024"/>
  <c r="U4023"/>
  <c r="U4022"/>
  <c r="U4021"/>
  <c r="U4020"/>
  <c r="U4019"/>
  <c r="U4018"/>
  <c r="U4017"/>
  <c r="U4016"/>
  <c r="U4015"/>
  <c r="U4014"/>
  <c r="U4013"/>
  <c r="U4012"/>
  <c r="U4011"/>
  <c r="U4010"/>
  <c r="U4009"/>
  <c r="U4008"/>
  <c r="U4007"/>
  <c r="U4006"/>
  <c r="U4005"/>
  <c r="U4004"/>
  <c r="U4003"/>
  <c r="U4002"/>
  <c r="U4001"/>
  <c r="U4000"/>
  <c r="U3999"/>
  <c r="U3998"/>
  <c r="U3997"/>
  <c r="U3996"/>
  <c r="U3995"/>
  <c r="U3994"/>
  <c r="U3993"/>
  <c r="U3992"/>
  <c r="U3991"/>
  <c r="U3990"/>
  <c r="U3989"/>
  <c r="U3988"/>
  <c r="U3987"/>
  <c r="U3986"/>
  <c r="U3985"/>
  <c r="U3984"/>
  <c r="U3983"/>
  <c r="U3982"/>
  <c r="U3981"/>
  <c r="U3980"/>
  <c r="U3979"/>
  <c r="U3978"/>
  <c r="U3977"/>
  <c r="U3976"/>
  <c r="U3975"/>
  <c r="U3974"/>
  <c r="U3973"/>
  <c r="U3972"/>
  <c r="U3971"/>
  <c r="U3970"/>
  <c r="U3969"/>
  <c r="U3968"/>
  <c r="U3967"/>
  <c r="U3966"/>
  <c r="U3965"/>
  <c r="U3964"/>
  <c r="U3963"/>
  <c r="U3962"/>
  <c r="U3961"/>
  <c r="U3960"/>
  <c r="U3959"/>
  <c r="U3958"/>
  <c r="U3957"/>
  <c r="U3956"/>
  <c r="U3955"/>
  <c r="U3954"/>
  <c r="U3953"/>
  <c r="U3952"/>
  <c r="U3951"/>
  <c r="U3950"/>
  <c r="U3949"/>
  <c r="U3948"/>
  <c r="U3947"/>
  <c r="U3946"/>
  <c r="U3945"/>
  <c r="U3944"/>
  <c r="U3943"/>
  <c r="U3942"/>
  <c r="U3941"/>
  <c r="U3940"/>
  <c r="U3939"/>
  <c r="U3938"/>
  <c r="U3937"/>
  <c r="U3936"/>
  <c r="U3935"/>
  <c r="U3934"/>
  <c r="U3933"/>
  <c r="U3932"/>
  <c r="U3931"/>
  <c r="U3930"/>
  <c r="U3929"/>
  <c r="U3928"/>
  <c r="U3927"/>
  <c r="U3926"/>
  <c r="U3925"/>
  <c r="U3924"/>
  <c r="U3923"/>
  <c r="U3922"/>
  <c r="U3921"/>
  <c r="U3920"/>
  <c r="U3919"/>
  <c r="U3918"/>
  <c r="U3917"/>
  <c r="U3916"/>
  <c r="U3915"/>
  <c r="U3914"/>
  <c r="U3913"/>
  <c r="U3912"/>
  <c r="U3911"/>
  <c r="U3910"/>
  <c r="U3909"/>
  <c r="U3908"/>
  <c r="U3907"/>
  <c r="U3906"/>
  <c r="U3905"/>
  <c r="U3904"/>
  <c r="U3903"/>
  <c r="U3902"/>
  <c r="U3901"/>
  <c r="U3900"/>
  <c r="U3899"/>
  <c r="U3898"/>
  <c r="U3897"/>
  <c r="U3896"/>
  <c r="U3895"/>
  <c r="U3894"/>
  <c r="U3893"/>
  <c r="U3892"/>
  <c r="U3891"/>
  <c r="U3890"/>
  <c r="U3889"/>
  <c r="U3888"/>
  <c r="U3887"/>
  <c r="U3886"/>
  <c r="U3885"/>
  <c r="U3884"/>
  <c r="U3883"/>
  <c r="U3882"/>
  <c r="U3881"/>
  <c r="U3880"/>
  <c r="U3879"/>
  <c r="U3878"/>
  <c r="U3877"/>
  <c r="U3876"/>
  <c r="U3875"/>
  <c r="U3874"/>
  <c r="U3873"/>
  <c r="U3872"/>
  <c r="U3871"/>
  <c r="U3870"/>
  <c r="U3869"/>
  <c r="U3868"/>
  <c r="U3867"/>
  <c r="U3866"/>
  <c r="U3865"/>
  <c r="U3864"/>
  <c r="U3863"/>
  <c r="U3862"/>
  <c r="U3861"/>
  <c r="U3860"/>
  <c r="U3859"/>
  <c r="U3858"/>
  <c r="U3857"/>
  <c r="U3856"/>
  <c r="U3855"/>
  <c r="U3854"/>
  <c r="U3853"/>
  <c r="U3852"/>
  <c r="U3851"/>
  <c r="U3850"/>
  <c r="U3849"/>
  <c r="U3848"/>
  <c r="U3847"/>
  <c r="U3846"/>
  <c r="U3845"/>
  <c r="U3844"/>
  <c r="U3843"/>
  <c r="U3842"/>
  <c r="U3841"/>
  <c r="U3840"/>
  <c r="U3839"/>
  <c r="U3838"/>
  <c r="U3837"/>
  <c r="U3836"/>
  <c r="U3835"/>
  <c r="U3834"/>
  <c r="U3833"/>
  <c r="U3832"/>
  <c r="U3831"/>
  <c r="U3830"/>
  <c r="U3829"/>
  <c r="U3828"/>
  <c r="U3827"/>
  <c r="U3826"/>
  <c r="U3825"/>
  <c r="U3824"/>
  <c r="U3823"/>
  <c r="U3822"/>
  <c r="U3821"/>
  <c r="U3820"/>
  <c r="U3819"/>
  <c r="U3818"/>
  <c r="U3817"/>
  <c r="U3816"/>
  <c r="U3815"/>
  <c r="U3814"/>
  <c r="U3813"/>
  <c r="U3812"/>
  <c r="U3811"/>
  <c r="U3810"/>
  <c r="U3809"/>
  <c r="U3808"/>
  <c r="U3807"/>
  <c r="U3806"/>
  <c r="U3805"/>
  <c r="U3804"/>
  <c r="U3803"/>
  <c r="U3802"/>
  <c r="U3801"/>
  <c r="U3800"/>
  <c r="U3799"/>
  <c r="U3798"/>
  <c r="U3797"/>
  <c r="U3796"/>
  <c r="U3795"/>
  <c r="U3794"/>
  <c r="U3793"/>
  <c r="U3792"/>
  <c r="U3791"/>
  <c r="U3790"/>
  <c r="U3789"/>
  <c r="U3788"/>
  <c r="U3787"/>
  <c r="U3786"/>
  <c r="U3785"/>
  <c r="U3784"/>
  <c r="U3783"/>
  <c r="U3782"/>
  <c r="U3781"/>
  <c r="U3780"/>
  <c r="U3779"/>
  <c r="U3778"/>
  <c r="U3777"/>
  <c r="U3776"/>
  <c r="U3775"/>
  <c r="U3774"/>
  <c r="U3773"/>
  <c r="U3772"/>
  <c r="U3771"/>
  <c r="U3770"/>
  <c r="U3769"/>
  <c r="U3768"/>
  <c r="U3767"/>
  <c r="U3766"/>
  <c r="U3765"/>
  <c r="U3764"/>
  <c r="U3763"/>
  <c r="U3762"/>
  <c r="U3761"/>
  <c r="U3760"/>
  <c r="U3759"/>
  <c r="U3758"/>
  <c r="U3757"/>
  <c r="U3756"/>
  <c r="U3755"/>
  <c r="U3754"/>
  <c r="U3753"/>
  <c r="U3752"/>
  <c r="U3751"/>
  <c r="U3750"/>
  <c r="U3749"/>
  <c r="U3748"/>
  <c r="U3747"/>
  <c r="U3746"/>
  <c r="U3745"/>
  <c r="U3744"/>
  <c r="U3743"/>
  <c r="U3742"/>
  <c r="U3741"/>
  <c r="U3740"/>
  <c r="U3739"/>
  <c r="U3738"/>
  <c r="U3737"/>
  <c r="U3736"/>
  <c r="U3735"/>
  <c r="U3734"/>
  <c r="U3733"/>
  <c r="U3732"/>
  <c r="U3731"/>
  <c r="U3730"/>
  <c r="U3729"/>
  <c r="U3728"/>
  <c r="U3727"/>
  <c r="U3726"/>
  <c r="U3725"/>
  <c r="U3724"/>
  <c r="U3723"/>
  <c r="U3722"/>
  <c r="U3721"/>
  <c r="U3720"/>
  <c r="U3719"/>
  <c r="U3718"/>
  <c r="U3717"/>
  <c r="U3716"/>
  <c r="U3715"/>
  <c r="U3714"/>
  <c r="U3713"/>
  <c r="U3712"/>
  <c r="U3711"/>
  <c r="U3710"/>
  <c r="U3709"/>
  <c r="U3708"/>
  <c r="U3707"/>
  <c r="U3706"/>
  <c r="U3705"/>
  <c r="U3704"/>
  <c r="U3703"/>
  <c r="U3702"/>
  <c r="U3701"/>
  <c r="U3700"/>
  <c r="U3699"/>
  <c r="U3698"/>
  <c r="U3697"/>
  <c r="U3696"/>
  <c r="U3695"/>
  <c r="U3694"/>
  <c r="U3693"/>
  <c r="U3692"/>
  <c r="U3691"/>
  <c r="U3690"/>
  <c r="U3689"/>
  <c r="U3688"/>
  <c r="U3687"/>
  <c r="U3686"/>
  <c r="U3685"/>
  <c r="U3684"/>
  <c r="U3683"/>
  <c r="U3682"/>
  <c r="U3681"/>
  <c r="U3680"/>
  <c r="U3679"/>
  <c r="U3678"/>
  <c r="U3677"/>
  <c r="U3676"/>
  <c r="U3675"/>
  <c r="U3674"/>
  <c r="U3673"/>
  <c r="U3672"/>
  <c r="U3671"/>
  <c r="U3670"/>
  <c r="U3669"/>
  <c r="U3668"/>
  <c r="U3667"/>
  <c r="U3666"/>
  <c r="U3665"/>
  <c r="U3664"/>
  <c r="U3663"/>
  <c r="U3662"/>
  <c r="U3661"/>
  <c r="U3660"/>
  <c r="U3659"/>
  <c r="U3658"/>
  <c r="U3657"/>
  <c r="U3656"/>
  <c r="U3655"/>
  <c r="U3654"/>
  <c r="U3653"/>
  <c r="U3652"/>
  <c r="U3651"/>
  <c r="U3650"/>
  <c r="U3649"/>
  <c r="U3648"/>
  <c r="U3647"/>
  <c r="U3646"/>
  <c r="U3645"/>
  <c r="U3644"/>
  <c r="U3643"/>
  <c r="U3642"/>
  <c r="U3641"/>
  <c r="U3640"/>
  <c r="U3639"/>
  <c r="U3638"/>
  <c r="U3637"/>
  <c r="U3636"/>
  <c r="U3635"/>
  <c r="U3634"/>
  <c r="U3633"/>
  <c r="U3632"/>
  <c r="U3631"/>
  <c r="U3630"/>
  <c r="U3629"/>
  <c r="U3628"/>
  <c r="U3627"/>
  <c r="U3626"/>
  <c r="U3625"/>
  <c r="U3624"/>
  <c r="U3623"/>
  <c r="U3622"/>
  <c r="U3621"/>
  <c r="U3620"/>
  <c r="U3619"/>
  <c r="U3618"/>
  <c r="U3617"/>
  <c r="U3616"/>
  <c r="U3615"/>
  <c r="U3614"/>
  <c r="U3613"/>
  <c r="U3612"/>
  <c r="U3611"/>
  <c r="U3610"/>
  <c r="U3609"/>
  <c r="U3608"/>
  <c r="U3607"/>
  <c r="U3606"/>
  <c r="U3605"/>
  <c r="U3604"/>
  <c r="U3603"/>
  <c r="U3602"/>
  <c r="U3601"/>
  <c r="U3600"/>
  <c r="U3599"/>
  <c r="U3598"/>
  <c r="U3597"/>
  <c r="U3596"/>
  <c r="U3595"/>
  <c r="U3594"/>
  <c r="U3593"/>
  <c r="U3592"/>
  <c r="U3591"/>
  <c r="U3590"/>
  <c r="U3589"/>
  <c r="U3588"/>
  <c r="U3587"/>
  <c r="U3586"/>
  <c r="U3585"/>
  <c r="U3584"/>
  <c r="U3583"/>
  <c r="U3582"/>
  <c r="U3581"/>
  <c r="U3580"/>
  <c r="U3579"/>
  <c r="U3578"/>
  <c r="U3577"/>
  <c r="U3576"/>
  <c r="U3575"/>
  <c r="U3574"/>
  <c r="U3573"/>
  <c r="U3572"/>
  <c r="U3571"/>
  <c r="U3570"/>
  <c r="U3569"/>
  <c r="U3568"/>
  <c r="U3567"/>
  <c r="U3566"/>
  <c r="U3565"/>
  <c r="U3564"/>
  <c r="U3563"/>
  <c r="U3562"/>
  <c r="U3561"/>
  <c r="U3560"/>
  <c r="U3559"/>
  <c r="U3558"/>
  <c r="U3557"/>
  <c r="U3556"/>
  <c r="U3555"/>
  <c r="U3554"/>
  <c r="U3553"/>
  <c r="U3552"/>
  <c r="U3551"/>
  <c r="U3550"/>
  <c r="U3549"/>
  <c r="U3548"/>
  <c r="U3547"/>
  <c r="U3546"/>
  <c r="U3545"/>
  <c r="U3544"/>
  <c r="U3543"/>
  <c r="U3542"/>
  <c r="U3541"/>
  <c r="U3540"/>
  <c r="U3539"/>
  <c r="U3538"/>
  <c r="U3537"/>
  <c r="U3536"/>
  <c r="U3535"/>
  <c r="U3534"/>
  <c r="U3533"/>
  <c r="U3532"/>
  <c r="U3531"/>
  <c r="U3530"/>
  <c r="U3529"/>
  <c r="U3528"/>
  <c r="U3527"/>
  <c r="U3526"/>
  <c r="U3525"/>
  <c r="U3524"/>
  <c r="U3523"/>
  <c r="U3522"/>
  <c r="U3521"/>
  <c r="U3520"/>
  <c r="U3519"/>
  <c r="U3518"/>
  <c r="U3517"/>
  <c r="U3516"/>
  <c r="U3515"/>
  <c r="U3514"/>
  <c r="U3513"/>
  <c r="U3512"/>
  <c r="U3511"/>
  <c r="U3510"/>
  <c r="U3509"/>
  <c r="U3508"/>
  <c r="U3507"/>
  <c r="U3506"/>
  <c r="U3505"/>
  <c r="U3504"/>
  <c r="U3503"/>
  <c r="U3502"/>
  <c r="U3501"/>
  <c r="U3500"/>
  <c r="U3499"/>
  <c r="U3498"/>
  <c r="U3497"/>
  <c r="U3496"/>
  <c r="U3495"/>
  <c r="U3494"/>
  <c r="U3493"/>
  <c r="U3492"/>
  <c r="U3491"/>
  <c r="U3490"/>
  <c r="U3489"/>
  <c r="U3488"/>
  <c r="U3487"/>
  <c r="U3486"/>
  <c r="U3485"/>
  <c r="U3484"/>
  <c r="U3483"/>
  <c r="U3482"/>
  <c r="U3481"/>
  <c r="U3480"/>
  <c r="U3479"/>
  <c r="U3478"/>
  <c r="U3477"/>
  <c r="U3476"/>
  <c r="U3475"/>
  <c r="U3474"/>
  <c r="U3473"/>
  <c r="U3472"/>
  <c r="U3471"/>
  <c r="U3470"/>
  <c r="U3469"/>
  <c r="U3468"/>
  <c r="U3467"/>
  <c r="U3466"/>
  <c r="U3465"/>
  <c r="U3464"/>
  <c r="U3463"/>
  <c r="U3462"/>
  <c r="U3461"/>
  <c r="U3460"/>
  <c r="U3459"/>
  <c r="U3458"/>
  <c r="U3457"/>
  <c r="U3456"/>
  <c r="U3455"/>
  <c r="U3454"/>
  <c r="U3453"/>
  <c r="U3452"/>
  <c r="U3451"/>
  <c r="U3450"/>
  <c r="U3449"/>
  <c r="U3448"/>
  <c r="U3447"/>
  <c r="U3446"/>
  <c r="U3445"/>
  <c r="U3444"/>
  <c r="U3443"/>
  <c r="U3442"/>
  <c r="U3441"/>
  <c r="U3440"/>
  <c r="U3439"/>
  <c r="U3438"/>
  <c r="U3437"/>
  <c r="U3436"/>
  <c r="U3435"/>
  <c r="U3434"/>
  <c r="U3433"/>
  <c r="U3432"/>
  <c r="U3431"/>
  <c r="U3430"/>
  <c r="U3429"/>
  <c r="U3428"/>
  <c r="U3427"/>
  <c r="U3426"/>
  <c r="U3425"/>
  <c r="U3424"/>
  <c r="U3423"/>
  <c r="U3422"/>
  <c r="U3421"/>
  <c r="U3420"/>
  <c r="U3419"/>
  <c r="U3418"/>
  <c r="U3417"/>
  <c r="U3416"/>
  <c r="U3415"/>
  <c r="U3414"/>
  <c r="U3413"/>
  <c r="U3412"/>
  <c r="U3411"/>
  <c r="U3410"/>
  <c r="U3409"/>
  <c r="U3408"/>
  <c r="U3407"/>
  <c r="U3406"/>
  <c r="U3405"/>
  <c r="U3404"/>
  <c r="U3403"/>
  <c r="U3402"/>
  <c r="U3401"/>
  <c r="U3400"/>
  <c r="U3399"/>
  <c r="U3398"/>
  <c r="U3397"/>
  <c r="U3396"/>
  <c r="U3395"/>
  <c r="U3394"/>
  <c r="U3393"/>
  <c r="U3392"/>
  <c r="U3391"/>
  <c r="U3390"/>
  <c r="U3389"/>
  <c r="U3388"/>
  <c r="U3387"/>
  <c r="U3386"/>
  <c r="U3385"/>
  <c r="U3384"/>
  <c r="U3383"/>
  <c r="U3382"/>
  <c r="U3381"/>
  <c r="U3380"/>
  <c r="U3379"/>
  <c r="U3378"/>
  <c r="U3377"/>
  <c r="U3376"/>
  <c r="U3375"/>
  <c r="U3374"/>
  <c r="U3373"/>
  <c r="U3372"/>
  <c r="U3371"/>
  <c r="U3370"/>
  <c r="U3369"/>
  <c r="U3368"/>
  <c r="U3367"/>
  <c r="U3366"/>
  <c r="U3365"/>
  <c r="U3364"/>
  <c r="U3363"/>
  <c r="U3362"/>
  <c r="U3361"/>
  <c r="U3360"/>
  <c r="U3359"/>
  <c r="U3358"/>
  <c r="U3357"/>
  <c r="U3356"/>
  <c r="U3355"/>
  <c r="U3354"/>
  <c r="U3353"/>
  <c r="U3352"/>
  <c r="U3351"/>
  <c r="U3350"/>
  <c r="U3349"/>
  <c r="U3348"/>
  <c r="U3347"/>
  <c r="U3346"/>
  <c r="U3345"/>
  <c r="U3344"/>
  <c r="U3343"/>
  <c r="U3342"/>
  <c r="U3341"/>
  <c r="U3340"/>
  <c r="U3339"/>
  <c r="U3338"/>
  <c r="U3337"/>
  <c r="U3336"/>
  <c r="U3335"/>
  <c r="U3334"/>
  <c r="U3333"/>
  <c r="U3332"/>
  <c r="U3331"/>
  <c r="U3330"/>
  <c r="U3329"/>
  <c r="U3328"/>
  <c r="U3327"/>
  <c r="U3326"/>
  <c r="U3325"/>
  <c r="U3324"/>
  <c r="U3323"/>
  <c r="U3322"/>
  <c r="U3321"/>
  <c r="U3320"/>
  <c r="U3319"/>
  <c r="U3318"/>
  <c r="U3317"/>
  <c r="U3316"/>
  <c r="U3315"/>
  <c r="U3314"/>
  <c r="U3313"/>
  <c r="U3312"/>
  <c r="U3311"/>
  <c r="U3310"/>
  <c r="U3309"/>
  <c r="U3308"/>
  <c r="U3307"/>
  <c r="U3306"/>
  <c r="U3305"/>
  <c r="U3304"/>
  <c r="U3303"/>
  <c r="U3302"/>
  <c r="U3301"/>
  <c r="U3300"/>
  <c r="U3299"/>
  <c r="U3298"/>
  <c r="U3297"/>
  <c r="U3296"/>
  <c r="U3295"/>
  <c r="U3294"/>
  <c r="U3293"/>
  <c r="U3292"/>
  <c r="U3291"/>
  <c r="U3290"/>
  <c r="U3289"/>
  <c r="U3288"/>
  <c r="U3287"/>
  <c r="U3286"/>
  <c r="U3285"/>
  <c r="U3284"/>
  <c r="U3283"/>
  <c r="U3282"/>
  <c r="U3281"/>
  <c r="U3280"/>
  <c r="U3279"/>
  <c r="U3278"/>
  <c r="U3277"/>
  <c r="U3276"/>
  <c r="U3275"/>
  <c r="U3274"/>
  <c r="U3273"/>
  <c r="U3272"/>
  <c r="U3271"/>
  <c r="U3270"/>
  <c r="U3269"/>
  <c r="U3268"/>
  <c r="U3267"/>
  <c r="U3266"/>
  <c r="U3265"/>
  <c r="U3264"/>
  <c r="U3263"/>
  <c r="U3262"/>
  <c r="U3261"/>
  <c r="U3260"/>
  <c r="U3259"/>
  <c r="U3258"/>
  <c r="U3257"/>
  <c r="U3256"/>
  <c r="U3255"/>
  <c r="U3254"/>
  <c r="U3253"/>
  <c r="U3252"/>
  <c r="U3251"/>
  <c r="U3250"/>
  <c r="U3249"/>
  <c r="U3248"/>
  <c r="U3247"/>
  <c r="U3246"/>
  <c r="U3245"/>
  <c r="U3244"/>
  <c r="U3243"/>
  <c r="U3242"/>
  <c r="U3241"/>
  <c r="U3240"/>
  <c r="U3239"/>
  <c r="U3238"/>
  <c r="U3237"/>
  <c r="U3236"/>
  <c r="U3235"/>
  <c r="U3234"/>
  <c r="U3233"/>
  <c r="U3232"/>
  <c r="U3231"/>
  <c r="U3230"/>
  <c r="U3229"/>
  <c r="U3228"/>
  <c r="U3227"/>
  <c r="U3226"/>
  <c r="U3225"/>
  <c r="U3224"/>
  <c r="U3223"/>
  <c r="U3222"/>
  <c r="U3221"/>
  <c r="U3220"/>
  <c r="U3219"/>
  <c r="U3218"/>
  <c r="U3217"/>
  <c r="U3216"/>
  <c r="U3215"/>
  <c r="U3214"/>
  <c r="U3213"/>
  <c r="U3212"/>
  <c r="U3211"/>
  <c r="U3210"/>
  <c r="U3209"/>
  <c r="U3208"/>
  <c r="U3207"/>
  <c r="U3206"/>
  <c r="U3205"/>
  <c r="U3204"/>
  <c r="U3203"/>
  <c r="U3202"/>
  <c r="U3201"/>
  <c r="U3200"/>
  <c r="U3199"/>
  <c r="U3198"/>
  <c r="U3197"/>
  <c r="U3196"/>
  <c r="U3195"/>
  <c r="U3194"/>
  <c r="U3193"/>
  <c r="U3192"/>
  <c r="U3191"/>
  <c r="U3190"/>
  <c r="U3189"/>
  <c r="U3188"/>
  <c r="U3187"/>
  <c r="U3186"/>
  <c r="U3185"/>
  <c r="U3184"/>
  <c r="U3183"/>
  <c r="U3182"/>
  <c r="U3181"/>
  <c r="U3180"/>
  <c r="U3179"/>
  <c r="U3178"/>
  <c r="U3177"/>
  <c r="U3176"/>
  <c r="U3175"/>
  <c r="U3174"/>
  <c r="U3173"/>
  <c r="U3172"/>
  <c r="U3171"/>
  <c r="U3170"/>
  <c r="U3169"/>
  <c r="U3168"/>
  <c r="U3167"/>
  <c r="U3166"/>
  <c r="U3165"/>
  <c r="U3164"/>
  <c r="U3163"/>
  <c r="U3162"/>
  <c r="U3161"/>
  <c r="U3160"/>
  <c r="U3159"/>
  <c r="U3158"/>
  <c r="U3157"/>
  <c r="U3156"/>
  <c r="U3155"/>
  <c r="U3154"/>
  <c r="U3153"/>
  <c r="U3152"/>
  <c r="U3151"/>
  <c r="U3150"/>
  <c r="U3149"/>
  <c r="U3148"/>
  <c r="U3147"/>
  <c r="U3146"/>
  <c r="U3145"/>
  <c r="U3144"/>
  <c r="U3143"/>
  <c r="U3142"/>
  <c r="U3141"/>
  <c r="U3140"/>
  <c r="U3139"/>
  <c r="U3138"/>
  <c r="U3137"/>
  <c r="U3136"/>
  <c r="U3135"/>
  <c r="U3134"/>
  <c r="U3133"/>
  <c r="U3132"/>
  <c r="U3131"/>
  <c r="U3130"/>
  <c r="U3129"/>
  <c r="U3128"/>
  <c r="U3127"/>
  <c r="U3126"/>
  <c r="U3125"/>
  <c r="U3124"/>
  <c r="U3123"/>
  <c r="U3122"/>
  <c r="U3121"/>
  <c r="U3120"/>
  <c r="U3119"/>
  <c r="U3118"/>
  <c r="U3117"/>
  <c r="U3116"/>
  <c r="U3115"/>
  <c r="U3114"/>
  <c r="U3113"/>
  <c r="U3112"/>
  <c r="U3111"/>
  <c r="U3110"/>
  <c r="U3109"/>
  <c r="U3108"/>
  <c r="U3107"/>
  <c r="U3106"/>
  <c r="U3105"/>
  <c r="U3104"/>
  <c r="U3103"/>
  <c r="U3102"/>
  <c r="U3101"/>
  <c r="U3100"/>
  <c r="U3099"/>
  <c r="U3098"/>
  <c r="U3097"/>
  <c r="U3096"/>
  <c r="U3095"/>
  <c r="U3094"/>
  <c r="U3093"/>
  <c r="U3092"/>
  <c r="U3091"/>
  <c r="U3090"/>
  <c r="U3089"/>
  <c r="U3088"/>
  <c r="U3087"/>
  <c r="U3086"/>
  <c r="U3085"/>
  <c r="U3084"/>
  <c r="U3083"/>
  <c r="U3082"/>
  <c r="U3081"/>
  <c r="U3080"/>
  <c r="U3079"/>
  <c r="U3078"/>
  <c r="U3077"/>
  <c r="U3076"/>
  <c r="U3075"/>
  <c r="U3074"/>
  <c r="U3073"/>
  <c r="U3072"/>
  <c r="U3071"/>
  <c r="U3070"/>
  <c r="U3069"/>
  <c r="U3068"/>
  <c r="U3067"/>
  <c r="U3066"/>
  <c r="U3065"/>
  <c r="U3064"/>
  <c r="U3063"/>
  <c r="U3062"/>
  <c r="U3061"/>
  <c r="U3060"/>
  <c r="U3059"/>
  <c r="U3058"/>
  <c r="U3057"/>
  <c r="U3056"/>
  <c r="U3055"/>
  <c r="U3054"/>
  <c r="U3053"/>
  <c r="U3052"/>
  <c r="U3051"/>
  <c r="U3050"/>
  <c r="U3049"/>
  <c r="U3048"/>
  <c r="U3047"/>
  <c r="U3046"/>
  <c r="U3045"/>
  <c r="U3044"/>
  <c r="U3043"/>
  <c r="U3042"/>
  <c r="U3041"/>
  <c r="U3040"/>
  <c r="U3039"/>
  <c r="U3038"/>
  <c r="U3037"/>
  <c r="U3036"/>
  <c r="U3035"/>
  <c r="U3034"/>
  <c r="U3033"/>
  <c r="U3032"/>
  <c r="U3031"/>
  <c r="U3030"/>
  <c r="U3029"/>
  <c r="U3028"/>
  <c r="U3027"/>
  <c r="U3026"/>
  <c r="U3025"/>
  <c r="U3024"/>
  <c r="U3023"/>
  <c r="U3022"/>
  <c r="U3021"/>
  <c r="U3020"/>
  <c r="U3019"/>
  <c r="U3018"/>
  <c r="U3017"/>
  <c r="U3016"/>
  <c r="U3015"/>
  <c r="U3014"/>
  <c r="U3013"/>
  <c r="U3012"/>
  <c r="U3011"/>
  <c r="U3010"/>
  <c r="U3009"/>
  <c r="U3008"/>
  <c r="U3007"/>
  <c r="U3006"/>
  <c r="U3005"/>
  <c r="U3004"/>
  <c r="U3003"/>
  <c r="U3002"/>
  <c r="U3001"/>
  <c r="U3000"/>
  <c r="U2999"/>
  <c r="U2998"/>
  <c r="U2997"/>
  <c r="U2996"/>
  <c r="U2995"/>
  <c r="U2994"/>
  <c r="U2993"/>
  <c r="U2992"/>
  <c r="U2991"/>
  <c r="U2990"/>
  <c r="U2989"/>
  <c r="U2988"/>
  <c r="U2987"/>
  <c r="U2986"/>
  <c r="U2985"/>
  <c r="U2984"/>
  <c r="U2983"/>
  <c r="U2982"/>
  <c r="U2981"/>
  <c r="U2980"/>
  <c r="U2979"/>
  <c r="U2978"/>
  <c r="U2977"/>
  <c r="U2976"/>
  <c r="U2975"/>
  <c r="U2974"/>
  <c r="U2973"/>
  <c r="U2972"/>
  <c r="U2971"/>
  <c r="U2970"/>
  <c r="U2969"/>
  <c r="U2968"/>
  <c r="U2967"/>
  <c r="U2966"/>
  <c r="U2965"/>
  <c r="U2964"/>
  <c r="U2963"/>
  <c r="U2962"/>
  <c r="U2961"/>
  <c r="U2960"/>
  <c r="U2959"/>
  <c r="U2958"/>
  <c r="U2957"/>
  <c r="U2956"/>
  <c r="U2955"/>
  <c r="U2954"/>
  <c r="U2953"/>
  <c r="U2952"/>
  <c r="U2951"/>
  <c r="U2950"/>
  <c r="U2949"/>
  <c r="U2948"/>
  <c r="U2947"/>
  <c r="U2946"/>
  <c r="U2945"/>
  <c r="U2944"/>
  <c r="U2943"/>
  <c r="U2942"/>
  <c r="U2941"/>
  <c r="U2940"/>
  <c r="U2939"/>
  <c r="U2938"/>
  <c r="U2937"/>
  <c r="U2936"/>
  <c r="U2935"/>
  <c r="U2934"/>
  <c r="U2933"/>
  <c r="U2932"/>
  <c r="U2931"/>
  <c r="U2930"/>
  <c r="U2929"/>
  <c r="U2928"/>
  <c r="U2927"/>
  <c r="U2926"/>
  <c r="U2925"/>
  <c r="U2924"/>
  <c r="U2923"/>
  <c r="U2922"/>
  <c r="U2921"/>
  <c r="U2920"/>
  <c r="U2919"/>
  <c r="U2918"/>
  <c r="U2917"/>
  <c r="U2916"/>
  <c r="U2915"/>
  <c r="U2914"/>
  <c r="U2913"/>
  <c r="U2912"/>
  <c r="U2911"/>
  <c r="U2910"/>
  <c r="U2909"/>
  <c r="U2908"/>
  <c r="U2907"/>
  <c r="U2906"/>
  <c r="U2905"/>
  <c r="U2904"/>
  <c r="U2903"/>
  <c r="U2902"/>
  <c r="U2901"/>
  <c r="U2900"/>
  <c r="U2899"/>
  <c r="U2898"/>
  <c r="U2897"/>
  <c r="U2896"/>
  <c r="U2895"/>
  <c r="U2894"/>
  <c r="U2893"/>
  <c r="U2892"/>
  <c r="U2891"/>
  <c r="U2890"/>
  <c r="U2889"/>
  <c r="U2888"/>
  <c r="U2887"/>
  <c r="U2886"/>
  <c r="U2885"/>
  <c r="U2884"/>
  <c r="U2883"/>
  <c r="U2882"/>
  <c r="U2881"/>
  <c r="U2880"/>
  <c r="U2879"/>
  <c r="U2878"/>
  <c r="U2877"/>
  <c r="U2876"/>
  <c r="U2875"/>
  <c r="U2874"/>
  <c r="U2873"/>
  <c r="U2872"/>
  <c r="U2871"/>
  <c r="U2870"/>
  <c r="U2869"/>
  <c r="U2868"/>
  <c r="U2867"/>
  <c r="U2866"/>
  <c r="U2865"/>
  <c r="U2864"/>
  <c r="U2863"/>
  <c r="U2862"/>
  <c r="U2861"/>
  <c r="U2860"/>
  <c r="U2859"/>
  <c r="U2858"/>
  <c r="U2857"/>
  <c r="U2856"/>
  <c r="U2855"/>
  <c r="U2854"/>
  <c r="U2853"/>
  <c r="U2852"/>
  <c r="U2851"/>
  <c r="U2850"/>
  <c r="U2849"/>
  <c r="U2848"/>
  <c r="U2847"/>
  <c r="U2846"/>
  <c r="U2845"/>
  <c r="U2844"/>
  <c r="U2843"/>
  <c r="U2842"/>
  <c r="U2841"/>
  <c r="U2840"/>
  <c r="U2839"/>
  <c r="U2838"/>
  <c r="U2837"/>
  <c r="U2836"/>
  <c r="U2835"/>
  <c r="U2834"/>
  <c r="U2833"/>
  <c r="U2832"/>
  <c r="U2831"/>
  <c r="U2830"/>
  <c r="U2829"/>
  <c r="U2828"/>
  <c r="U2827"/>
  <c r="U2826"/>
  <c r="U2825"/>
  <c r="U2824"/>
  <c r="U2823"/>
  <c r="U2822"/>
  <c r="U2821"/>
  <c r="U2820"/>
  <c r="U2819"/>
  <c r="U2818"/>
  <c r="U2817"/>
  <c r="U2816"/>
  <c r="U2815"/>
  <c r="U2814"/>
  <c r="U2813"/>
  <c r="U2812"/>
  <c r="U2811"/>
  <c r="U2810"/>
  <c r="U2809"/>
  <c r="U2808"/>
  <c r="U2807"/>
  <c r="U2806"/>
  <c r="U2805"/>
  <c r="U2804"/>
  <c r="U2803"/>
  <c r="U2802"/>
  <c r="U2801"/>
  <c r="U2800"/>
  <c r="U2799"/>
  <c r="U2798"/>
  <c r="U2797"/>
  <c r="U2796"/>
  <c r="U2795"/>
  <c r="U2794"/>
  <c r="U2793"/>
  <c r="U2792"/>
  <c r="U2791"/>
  <c r="U2790"/>
  <c r="U2789"/>
  <c r="U2788"/>
  <c r="U2787"/>
  <c r="U2786"/>
  <c r="U2785"/>
  <c r="U2784"/>
  <c r="U2783"/>
  <c r="U2782"/>
  <c r="U2781"/>
  <c r="U2780"/>
  <c r="U2779"/>
  <c r="U2778"/>
  <c r="U2777"/>
  <c r="U2776"/>
  <c r="U2775"/>
  <c r="U2774"/>
  <c r="U2773"/>
  <c r="U2772"/>
  <c r="U2771"/>
  <c r="U2770"/>
  <c r="U2769"/>
  <c r="U2768"/>
  <c r="U2767"/>
  <c r="U2766"/>
  <c r="U2765"/>
  <c r="U2764"/>
  <c r="U2763"/>
  <c r="U2762"/>
  <c r="U2761"/>
  <c r="U2760"/>
  <c r="U2759"/>
  <c r="U2758"/>
  <c r="U2757"/>
  <c r="U2756"/>
  <c r="U2755"/>
  <c r="U2754"/>
  <c r="U2753"/>
  <c r="U2752"/>
  <c r="U2751"/>
  <c r="U2750"/>
  <c r="U2749"/>
  <c r="U2748"/>
  <c r="U2747"/>
  <c r="U2746"/>
  <c r="U2745"/>
  <c r="U2744"/>
  <c r="U2743"/>
  <c r="U2742"/>
  <c r="U2741"/>
  <c r="U2740"/>
  <c r="U2739"/>
  <c r="U2738"/>
  <c r="U2737"/>
  <c r="U2736"/>
  <c r="U2735"/>
  <c r="U2734"/>
  <c r="U2733"/>
  <c r="U2732"/>
  <c r="U2731"/>
  <c r="U2730"/>
  <c r="U2729"/>
  <c r="U2728"/>
  <c r="U2727"/>
  <c r="U2726"/>
  <c r="U2725"/>
  <c r="U2724"/>
  <c r="U2723"/>
  <c r="U2722"/>
  <c r="U2721"/>
  <c r="U2720"/>
  <c r="U2719"/>
  <c r="U2718"/>
  <c r="U2717"/>
  <c r="U2716"/>
  <c r="U2715"/>
  <c r="U2714"/>
  <c r="U2713"/>
  <c r="U2712"/>
  <c r="U2711"/>
  <c r="U2710"/>
  <c r="U2709"/>
  <c r="U2708"/>
  <c r="U2707"/>
  <c r="U2706"/>
  <c r="U2705"/>
  <c r="U2704"/>
  <c r="U2703"/>
  <c r="U2702"/>
  <c r="U2701"/>
  <c r="U2700"/>
  <c r="U2699"/>
  <c r="U2698"/>
  <c r="U2697"/>
  <c r="U2696"/>
  <c r="U2695"/>
  <c r="U2694"/>
  <c r="U2693"/>
  <c r="U2692"/>
  <c r="U2691"/>
  <c r="U2690"/>
  <c r="U2689"/>
  <c r="U2688"/>
  <c r="U2687"/>
  <c r="U2686"/>
  <c r="U2685"/>
  <c r="U2684"/>
  <c r="U2683"/>
  <c r="U2682"/>
  <c r="U2681"/>
  <c r="U2680"/>
  <c r="U2679"/>
  <c r="U2678"/>
  <c r="U2677"/>
  <c r="U2676"/>
  <c r="U2675"/>
  <c r="U2674"/>
  <c r="U2673"/>
  <c r="U2672"/>
  <c r="U2671"/>
  <c r="U2670"/>
  <c r="U2669"/>
  <c r="U2668"/>
  <c r="U2667"/>
  <c r="U2666"/>
  <c r="U2665"/>
  <c r="U2664"/>
  <c r="U2663"/>
  <c r="U2662"/>
  <c r="U2661"/>
  <c r="U2660"/>
  <c r="U2659"/>
  <c r="U2658"/>
  <c r="U2657"/>
  <c r="U2656"/>
  <c r="U2655"/>
  <c r="U2654"/>
  <c r="U2653"/>
  <c r="U2652"/>
  <c r="U2651"/>
  <c r="U2650"/>
  <c r="U2649"/>
  <c r="U2648"/>
  <c r="U2647"/>
  <c r="U2646"/>
  <c r="U2645"/>
  <c r="U2644"/>
  <c r="U2643"/>
  <c r="U2642"/>
  <c r="U2641"/>
  <c r="U2640"/>
  <c r="U2639"/>
  <c r="U2638"/>
  <c r="U2637"/>
  <c r="U2636"/>
  <c r="U2635"/>
  <c r="U2634"/>
  <c r="U2633"/>
  <c r="U2632"/>
  <c r="U2631"/>
  <c r="U2630"/>
  <c r="U2629"/>
  <c r="U2628"/>
  <c r="U2627"/>
  <c r="U2626"/>
  <c r="U2625"/>
  <c r="U2624"/>
  <c r="U2623"/>
  <c r="U2622"/>
  <c r="U2621"/>
  <c r="U2620"/>
  <c r="U2619"/>
  <c r="U2618"/>
  <c r="U2617"/>
  <c r="U2616"/>
  <c r="U2615"/>
  <c r="U2614"/>
  <c r="U2613"/>
  <c r="U2612"/>
  <c r="U2611"/>
  <c r="U2610"/>
  <c r="U2609"/>
  <c r="U2608"/>
  <c r="U2607"/>
  <c r="U2606"/>
  <c r="U2605"/>
  <c r="U2604"/>
  <c r="U2603"/>
  <c r="U2602"/>
  <c r="U2601"/>
  <c r="U2600"/>
  <c r="U2599"/>
  <c r="U2598"/>
  <c r="U2597"/>
  <c r="U2596"/>
  <c r="U2595"/>
  <c r="U2594"/>
  <c r="U2593"/>
  <c r="U2592"/>
  <c r="U2591"/>
  <c r="U2590"/>
  <c r="U2589"/>
  <c r="U2588"/>
  <c r="U2587"/>
  <c r="U2586"/>
  <c r="U2585"/>
  <c r="U2584"/>
  <c r="U2583"/>
  <c r="U2582"/>
  <c r="U2581"/>
  <c r="U2580"/>
  <c r="U2579"/>
  <c r="U2578"/>
  <c r="U2577"/>
  <c r="U2576"/>
  <c r="U2575"/>
  <c r="U2574"/>
  <c r="U2573"/>
  <c r="U2572"/>
  <c r="U2571"/>
  <c r="U2570"/>
  <c r="U2569"/>
  <c r="U2568"/>
  <c r="U2567"/>
  <c r="U2566"/>
  <c r="U2565"/>
  <c r="U2564"/>
  <c r="U2563"/>
  <c r="U2562"/>
  <c r="U2561"/>
  <c r="U2560"/>
  <c r="U2559"/>
  <c r="U2558"/>
  <c r="U2557"/>
  <c r="U2556"/>
  <c r="U2555"/>
  <c r="U2554"/>
  <c r="U2553"/>
  <c r="U2552"/>
  <c r="U2551"/>
  <c r="U2550"/>
  <c r="U2549"/>
  <c r="U2548"/>
  <c r="U2547"/>
  <c r="U2546"/>
  <c r="U2545"/>
  <c r="U2544"/>
  <c r="U2543"/>
  <c r="U2542"/>
  <c r="U2541"/>
  <c r="U2540"/>
  <c r="U2539"/>
  <c r="U2538"/>
  <c r="U2537"/>
  <c r="U2536"/>
  <c r="U2535"/>
  <c r="U2534"/>
  <c r="U2533"/>
  <c r="U2532"/>
  <c r="U2531"/>
  <c r="U2530"/>
  <c r="U2529"/>
  <c r="U2528"/>
  <c r="U2527"/>
  <c r="U2526"/>
  <c r="U2525"/>
  <c r="U2524"/>
  <c r="U2523"/>
  <c r="U2522"/>
  <c r="U2521"/>
  <c r="U2520"/>
  <c r="U2519"/>
  <c r="U2518"/>
  <c r="U2517"/>
  <c r="U2516"/>
  <c r="U2515"/>
  <c r="U2514"/>
  <c r="U2513"/>
  <c r="U2512"/>
  <c r="U2511"/>
  <c r="U2510"/>
  <c r="U2509"/>
  <c r="U2508"/>
  <c r="U2507"/>
  <c r="U2506"/>
  <c r="U2505"/>
  <c r="U2504"/>
  <c r="U2503"/>
  <c r="U2502"/>
  <c r="U2501"/>
  <c r="U2500"/>
  <c r="U2499"/>
  <c r="U2498"/>
  <c r="U2497"/>
  <c r="U2496"/>
  <c r="U2495"/>
  <c r="U2494"/>
  <c r="U2493"/>
  <c r="U2492"/>
  <c r="U2491"/>
  <c r="U2490"/>
  <c r="U2489"/>
  <c r="U2488"/>
  <c r="U2487"/>
  <c r="U2486"/>
  <c r="U2485"/>
  <c r="U2484"/>
  <c r="U2483"/>
  <c r="U2482"/>
  <c r="U2481"/>
  <c r="U2480"/>
  <c r="U2479"/>
  <c r="U2478"/>
  <c r="U2477"/>
  <c r="U2476"/>
  <c r="U2475"/>
  <c r="U2474"/>
  <c r="U2473"/>
  <c r="U2472"/>
  <c r="U2471"/>
  <c r="U2470"/>
  <c r="U2469"/>
  <c r="U2468"/>
  <c r="U2467"/>
  <c r="U2466"/>
  <c r="U2465"/>
  <c r="U2464"/>
  <c r="U2463"/>
  <c r="U2462"/>
  <c r="U2461"/>
  <c r="U2460"/>
  <c r="U2459"/>
  <c r="U2458"/>
  <c r="U2457"/>
  <c r="U2456"/>
  <c r="U2455"/>
  <c r="U2454"/>
  <c r="U2453"/>
  <c r="U2452"/>
  <c r="U2451"/>
  <c r="U2450"/>
  <c r="U2449"/>
  <c r="U2448"/>
  <c r="U2447"/>
  <c r="U2446"/>
  <c r="U2445"/>
  <c r="U2444"/>
  <c r="U2443"/>
  <c r="U2442"/>
  <c r="U2441"/>
  <c r="U2440"/>
  <c r="U2439"/>
  <c r="U2438"/>
  <c r="U2437"/>
  <c r="U2436"/>
  <c r="U2435"/>
  <c r="U2434"/>
  <c r="U2433"/>
  <c r="U2432"/>
  <c r="U2431"/>
  <c r="U2430"/>
  <c r="U2429"/>
  <c r="U2428"/>
  <c r="U2427"/>
  <c r="U2426"/>
  <c r="U2425"/>
  <c r="U2424"/>
  <c r="U2423"/>
  <c r="U2422"/>
  <c r="U2421"/>
  <c r="U2420"/>
  <c r="U2419"/>
  <c r="U2418"/>
  <c r="U2417"/>
  <c r="U2416"/>
  <c r="U2415"/>
  <c r="U2414"/>
  <c r="U2413"/>
  <c r="U2412"/>
  <c r="U2411"/>
  <c r="U2410"/>
  <c r="U2409"/>
  <c r="U2408"/>
  <c r="U2407"/>
  <c r="U2406"/>
  <c r="U2405"/>
  <c r="U2404"/>
  <c r="U2403"/>
  <c r="U2402"/>
  <c r="U2401"/>
  <c r="U2400"/>
  <c r="U2399"/>
  <c r="U2398"/>
  <c r="U2397"/>
  <c r="U2396"/>
  <c r="U2395"/>
  <c r="U2394"/>
  <c r="U2393"/>
  <c r="U2392"/>
  <c r="U2391"/>
  <c r="U2390"/>
  <c r="U2389"/>
  <c r="U2388"/>
  <c r="U2387"/>
  <c r="U2386"/>
  <c r="U2385"/>
  <c r="U2384"/>
  <c r="U2383"/>
  <c r="U2382"/>
  <c r="U2381"/>
  <c r="U2380"/>
  <c r="U2379"/>
  <c r="U2378"/>
  <c r="U2377"/>
  <c r="U2376"/>
  <c r="U2375"/>
  <c r="U2374"/>
  <c r="U2373"/>
  <c r="U2372"/>
  <c r="U2371"/>
  <c r="U2370"/>
  <c r="U2369"/>
  <c r="U2368"/>
  <c r="U2367"/>
  <c r="U2366"/>
  <c r="U2365"/>
  <c r="U2364"/>
  <c r="U2363"/>
  <c r="U2362"/>
  <c r="U2361"/>
  <c r="U2360"/>
  <c r="U2359"/>
  <c r="U2358"/>
  <c r="U2357"/>
  <c r="U2356"/>
  <c r="U2355"/>
  <c r="U2354"/>
  <c r="U2353"/>
  <c r="U2352"/>
  <c r="U2351"/>
  <c r="U2350"/>
  <c r="U2349"/>
  <c r="U2348"/>
  <c r="U2347"/>
  <c r="U2346"/>
  <c r="U2345"/>
  <c r="U2344"/>
  <c r="U2343"/>
  <c r="U2342"/>
  <c r="U2341"/>
  <c r="U2340"/>
  <c r="U2339"/>
  <c r="U2338"/>
  <c r="U2337"/>
  <c r="U2336"/>
  <c r="U2335"/>
  <c r="U2334"/>
  <c r="U2333"/>
  <c r="U2332"/>
  <c r="U2331"/>
  <c r="U2330"/>
  <c r="U2329"/>
  <c r="U2328"/>
  <c r="U2327"/>
  <c r="U2326"/>
  <c r="U2325"/>
  <c r="U2324"/>
  <c r="U2323"/>
  <c r="U2322"/>
  <c r="U2321"/>
  <c r="U2320"/>
  <c r="U2319"/>
  <c r="U2318"/>
  <c r="U2317"/>
  <c r="U2316"/>
  <c r="U2315"/>
  <c r="U2314"/>
  <c r="U2313"/>
  <c r="U2312"/>
  <c r="U2311"/>
  <c r="U2310"/>
  <c r="U2309"/>
  <c r="U2308"/>
  <c r="U2307"/>
  <c r="U2306"/>
  <c r="U2305"/>
  <c r="U2304"/>
  <c r="U2303"/>
  <c r="U2302"/>
  <c r="U2301"/>
  <c r="U2300"/>
  <c r="U2299"/>
  <c r="U2298"/>
  <c r="U2297"/>
  <c r="U2296"/>
  <c r="U2295"/>
  <c r="U2294"/>
  <c r="U2293"/>
  <c r="U2292"/>
  <c r="U2291"/>
  <c r="U2290"/>
  <c r="U2289"/>
  <c r="U2288"/>
  <c r="U2287"/>
  <c r="U2286"/>
  <c r="U2285"/>
  <c r="U2284"/>
  <c r="U2283"/>
  <c r="U2282"/>
  <c r="U2281"/>
  <c r="U2280"/>
  <c r="U2279"/>
  <c r="U2278"/>
  <c r="U2277"/>
  <c r="U2276"/>
  <c r="U2275"/>
  <c r="U2274"/>
  <c r="U2273"/>
  <c r="U2272"/>
  <c r="U2271"/>
  <c r="U2270"/>
  <c r="U2269"/>
  <c r="U2268"/>
  <c r="U2267"/>
  <c r="U2266"/>
  <c r="U2265"/>
  <c r="U2264"/>
  <c r="U2263"/>
  <c r="U2262"/>
  <c r="U2261"/>
  <c r="U2260"/>
  <c r="U2259"/>
  <c r="U2258"/>
  <c r="U2257"/>
  <c r="U2256"/>
  <c r="U2255"/>
  <c r="U2254"/>
  <c r="U2253"/>
  <c r="U2252"/>
  <c r="U2251"/>
  <c r="U2250"/>
  <c r="U2249"/>
  <c r="U2248"/>
  <c r="U2247"/>
  <c r="U2246"/>
  <c r="U2245"/>
  <c r="U2244"/>
  <c r="U2243"/>
  <c r="U2242"/>
  <c r="U2241"/>
  <c r="U2240"/>
  <c r="U2239"/>
  <c r="U2238"/>
  <c r="U2237"/>
  <c r="U2236"/>
  <c r="U2235"/>
  <c r="U2234"/>
  <c r="U2233"/>
  <c r="U2232"/>
  <c r="U2231"/>
  <c r="U2230"/>
  <c r="U2229"/>
  <c r="U2228"/>
  <c r="U2227"/>
  <c r="U2226"/>
  <c r="U2225"/>
  <c r="U2224"/>
  <c r="U2223"/>
  <c r="U2222"/>
  <c r="U2221"/>
  <c r="U2220"/>
  <c r="U2219"/>
  <c r="U2218"/>
  <c r="U2217"/>
  <c r="U2216"/>
  <c r="U2215"/>
  <c r="U2214"/>
  <c r="U2213"/>
  <c r="U2212"/>
  <c r="U2211"/>
  <c r="U2210"/>
  <c r="U2209"/>
  <c r="U2208"/>
  <c r="U2207"/>
  <c r="U2206"/>
  <c r="U2205"/>
  <c r="U2204"/>
  <c r="U2203"/>
  <c r="U2202"/>
  <c r="U2201"/>
  <c r="U2200"/>
  <c r="U2199"/>
  <c r="U2198"/>
  <c r="U2197"/>
  <c r="U2196"/>
  <c r="U2195"/>
  <c r="U2194"/>
  <c r="U2193"/>
  <c r="U2192"/>
  <c r="U2191"/>
  <c r="U2190"/>
  <c r="U2189"/>
  <c r="U2188"/>
  <c r="U2187"/>
  <c r="U2186"/>
  <c r="U2185"/>
  <c r="U2184"/>
  <c r="U2183"/>
  <c r="U2182"/>
  <c r="U2181"/>
  <c r="U2180"/>
  <c r="U2179"/>
  <c r="U2178"/>
  <c r="U2177"/>
  <c r="U2176"/>
  <c r="U2175"/>
  <c r="U2174"/>
  <c r="U2173"/>
  <c r="U2172"/>
  <c r="U2171"/>
  <c r="U2170"/>
  <c r="U2169"/>
  <c r="U2168"/>
  <c r="U2167"/>
  <c r="U2166"/>
  <c r="U2165"/>
  <c r="U2164"/>
  <c r="U2163"/>
  <c r="U2162"/>
  <c r="U2161"/>
  <c r="U2160"/>
  <c r="U2159"/>
  <c r="U2158"/>
  <c r="U2157"/>
  <c r="U2156"/>
  <c r="U2155"/>
  <c r="U2154"/>
  <c r="U2153"/>
  <c r="U2152"/>
  <c r="U2151"/>
  <c r="U2150"/>
  <c r="U2149"/>
  <c r="U2148"/>
  <c r="U2147"/>
  <c r="U2146"/>
  <c r="U2145"/>
  <c r="U2144"/>
  <c r="U2143"/>
  <c r="U2142"/>
  <c r="U2141"/>
  <c r="U2140"/>
  <c r="U2139"/>
  <c r="U2138"/>
  <c r="U2137"/>
  <c r="U2136"/>
  <c r="U2135"/>
  <c r="U2134"/>
  <c r="U2133"/>
  <c r="U2132"/>
  <c r="U2131"/>
  <c r="U2130"/>
  <c r="U2129"/>
  <c r="U2128"/>
  <c r="U2127"/>
  <c r="U2126"/>
  <c r="U2125"/>
  <c r="U2124"/>
  <c r="U2123"/>
  <c r="U2122"/>
  <c r="U2121"/>
  <c r="U2120"/>
  <c r="U2119"/>
  <c r="U2118"/>
  <c r="U2117"/>
  <c r="U2116"/>
  <c r="U2115"/>
  <c r="U2114"/>
  <c r="U2113"/>
  <c r="U2112"/>
  <c r="U2111"/>
  <c r="U2110"/>
  <c r="U2109"/>
  <c r="U2108"/>
  <c r="U2107"/>
  <c r="U2106"/>
  <c r="U2105"/>
  <c r="U2104"/>
  <c r="U2103"/>
  <c r="U2102"/>
  <c r="U2101"/>
  <c r="U2100"/>
  <c r="U2099"/>
  <c r="U2098"/>
  <c r="U2097"/>
  <c r="U2096"/>
  <c r="U2095"/>
  <c r="U2094"/>
  <c r="U2093"/>
  <c r="U2092"/>
  <c r="U2091"/>
  <c r="U2090"/>
  <c r="U2089"/>
  <c r="U2088"/>
  <c r="U2087"/>
  <c r="U2086"/>
  <c r="U2085"/>
  <c r="U2084"/>
  <c r="U2083"/>
  <c r="U2082"/>
  <c r="U2081"/>
  <c r="U2080"/>
  <c r="U2079"/>
  <c r="U2078"/>
  <c r="U2077"/>
  <c r="U2076"/>
  <c r="U2075"/>
  <c r="U2074"/>
  <c r="U2073"/>
  <c r="U2072"/>
  <c r="U2071"/>
  <c r="U2070"/>
  <c r="U2069"/>
  <c r="U2068"/>
  <c r="U2067"/>
  <c r="U2066"/>
  <c r="U2065"/>
  <c r="U2064"/>
  <c r="U2063"/>
  <c r="U2062"/>
  <c r="U2061"/>
  <c r="U2060"/>
  <c r="U2059"/>
  <c r="U2058"/>
  <c r="U2057"/>
  <c r="U2056"/>
  <c r="U2055"/>
  <c r="U2054"/>
  <c r="U2053"/>
  <c r="U2052"/>
  <c r="U2051"/>
  <c r="U2050"/>
  <c r="U2049"/>
  <c r="U2048"/>
  <c r="U2047"/>
  <c r="U2046"/>
  <c r="U2045"/>
  <c r="U2044"/>
  <c r="U2043"/>
  <c r="U2042"/>
  <c r="U2041"/>
  <c r="U2040"/>
  <c r="U2039"/>
  <c r="U2038"/>
  <c r="U2037"/>
  <c r="U2036"/>
  <c r="U2035"/>
  <c r="U2034"/>
  <c r="U2033"/>
  <c r="U2032"/>
  <c r="U2031"/>
  <c r="U2030"/>
  <c r="U2029"/>
  <c r="U2028"/>
  <c r="U2027"/>
  <c r="U2026"/>
  <c r="U2025"/>
  <c r="U2024"/>
  <c r="U2023"/>
  <c r="U2022"/>
  <c r="U2021"/>
  <c r="U2020"/>
  <c r="U2019"/>
  <c r="U2018"/>
  <c r="U2017"/>
  <c r="U2016"/>
  <c r="U2015"/>
  <c r="U2014"/>
  <c r="U2013"/>
  <c r="U2012"/>
  <c r="U2011"/>
  <c r="U2010"/>
  <c r="U2009"/>
  <c r="U2008"/>
  <c r="U2007"/>
  <c r="U2006"/>
  <c r="U2005"/>
  <c r="U2004"/>
  <c r="U2003"/>
  <c r="U2002"/>
  <c r="U2001"/>
  <c r="U2000"/>
  <c r="U1999"/>
  <c r="U1998"/>
  <c r="U1997"/>
  <c r="U1996"/>
  <c r="U1995"/>
  <c r="U1994"/>
  <c r="U1993"/>
  <c r="U1992"/>
  <c r="U1991"/>
  <c r="U1990"/>
  <c r="U1989"/>
  <c r="U1988"/>
  <c r="U1987"/>
  <c r="U1986"/>
  <c r="U1985"/>
  <c r="U1984"/>
  <c r="U1983"/>
  <c r="U1982"/>
  <c r="U1981"/>
  <c r="U1980"/>
  <c r="U1979"/>
  <c r="U1978"/>
  <c r="U1977"/>
  <c r="U1976"/>
  <c r="U1975"/>
  <c r="U1974"/>
  <c r="U1973"/>
  <c r="U1972"/>
  <c r="U1971"/>
  <c r="U1970"/>
  <c r="U1969"/>
  <c r="U1968"/>
  <c r="U1967"/>
  <c r="U1966"/>
  <c r="U1965"/>
  <c r="U1964"/>
  <c r="U1963"/>
  <c r="U1962"/>
  <c r="U1961"/>
  <c r="U1960"/>
  <c r="U1959"/>
  <c r="U1958"/>
  <c r="U1957"/>
  <c r="U1956"/>
  <c r="U1955"/>
  <c r="U1954"/>
  <c r="U1953"/>
  <c r="U1952"/>
  <c r="U1951"/>
  <c r="U1950"/>
  <c r="U1949"/>
  <c r="U1948"/>
  <c r="U1947"/>
  <c r="U1946"/>
  <c r="U1945"/>
  <c r="U1944"/>
  <c r="U1943"/>
  <c r="U1942"/>
  <c r="U1941"/>
  <c r="U1940"/>
  <c r="U1939"/>
  <c r="U1938"/>
  <c r="U1937"/>
  <c r="U1936"/>
  <c r="U1935"/>
  <c r="U1934"/>
  <c r="U1933"/>
  <c r="U1932"/>
  <c r="U1931"/>
  <c r="U1930"/>
  <c r="U1929"/>
  <c r="U1928"/>
  <c r="U1927"/>
  <c r="U1926"/>
  <c r="U1925"/>
  <c r="U1924"/>
  <c r="U1923"/>
  <c r="U1922"/>
  <c r="U1921"/>
  <c r="U1920"/>
  <c r="U1919"/>
  <c r="U1918"/>
  <c r="U1917"/>
  <c r="U1916"/>
  <c r="U1915"/>
  <c r="U1914"/>
  <c r="U1913"/>
  <c r="U1912"/>
  <c r="U1911"/>
  <c r="U1910"/>
  <c r="U1909"/>
  <c r="U1908"/>
  <c r="U1907"/>
  <c r="U1906"/>
  <c r="U1905"/>
  <c r="U1904"/>
  <c r="U1903"/>
  <c r="U1902"/>
  <c r="U1901"/>
  <c r="U1900"/>
  <c r="U1899"/>
  <c r="U1898"/>
  <c r="U1897"/>
  <c r="U1896"/>
  <c r="U1895"/>
  <c r="U1894"/>
  <c r="U1893"/>
  <c r="U1892"/>
  <c r="U1891"/>
  <c r="U1890"/>
  <c r="U1889"/>
  <c r="U1888"/>
  <c r="U1887"/>
  <c r="U1886"/>
  <c r="U1885"/>
  <c r="U1884"/>
  <c r="U1883"/>
  <c r="U1882"/>
  <c r="U1881"/>
  <c r="U1880"/>
  <c r="U1879"/>
  <c r="U1878"/>
  <c r="U1877"/>
  <c r="U1876"/>
  <c r="U1875"/>
  <c r="U1874"/>
  <c r="U1873"/>
  <c r="U1872"/>
  <c r="U1871"/>
  <c r="U1870"/>
  <c r="U1869"/>
  <c r="U1868"/>
  <c r="U1867"/>
  <c r="U1866"/>
  <c r="U1865"/>
  <c r="U1864"/>
  <c r="U1863"/>
  <c r="U1862"/>
  <c r="U1861"/>
  <c r="U1860"/>
  <c r="U1859"/>
  <c r="U1858"/>
  <c r="U1857"/>
  <c r="U1856"/>
  <c r="U1855"/>
  <c r="U1854"/>
  <c r="U1853"/>
  <c r="U1852"/>
  <c r="U1851"/>
  <c r="U1850"/>
  <c r="U1849"/>
  <c r="U1848"/>
  <c r="U1847"/>
  <c r="U1846"/>
  <c r="U1845"/>
  <c r="U1844"/>
  <c r="U1843"/>
  <c r="U1842"/>
  <c r="U1841"/>
  <c r="U1840"/>
  <c r="U1839"/>
  <c r="U1838"/>
  <c r="U1837"/>
  <c r="U1836"/>
  <c r="U1835"/>
  <c r="U1834"/>
  <c r="U1833"/>
  <c r="U1832"/>
  <c r="U1831"/>
  <c r="U1830"/>
  <c r="U1829"/>
  <c r="U1828"/>
  <c r="U1827"/>
  <c r="U1826"/>
  <c r="U1825"/>
  <c r="U1824"/>
  <c r="U1823"/>
  <c r="U1822"/>
  <c r="U1821"/>
  <c r="U1820"/>
  <c r="U1819"/>
  <c r="U1818"/>
  <c r="U1817"/>
  <c r="U1816"/>
  <c r="U1815"/>
  <c r="U1814"/>
  <c r="U1813"/>
  <c r="U1812"/>
  <c r="U1811"/>
  <c r="U1810"/>
  <c r="U1809"/>
  <c r="U1808"/>
  <c r="U1807"/>
  <c r="U1806"/>
  <c r="U1805"/>
  <c r="U1804"/>
  <c r="U1803"/>
  <c r="U1802"/>
  <c r="U1801"/>
  <c r="U1800"/>
  <c r="U1799"/>
  <c r="U1798"/>
  <c r="U1797"/>
  <c r="U1796"/>
  <c r="U1795"/>
  <c r="U1794"/>
  <c r="U1793"/>
  <c r="U1792"/>
  <c r="U1791"/>
  <c r="U1790"/>
  <c r="U1789"/>
  <c r="U1788"/>
  <c r="U1787"/>
  <c r="U1786"/>
  <c r="U1785"/>
  <c r="U1784"/>
  <c r="U1783"/>
  <c r="U1782"/>
  <c r="U1781"/>
  <c r="U1780"/>
  <c r="U1779"/>
  <c r="U1778"/>
  <c r="U1777"/>
  <c r="U1776"/>
  <c r="U1775"/>
  <c r="U1774"/>
  <c r="U1773"/>
  <c r="U1772"/>
  <c r="U1771"/>
  <c r="U1770"/>
  <c r="U1769"/>
  <c r="U1768"/>
  <c r="U1767"/>
  <c r="U1766"/>
  <c r="U1765"/>
  <c r="U1764"/>
  <c r="U1763"/>
  <c r="U1762"/>
  <c r="U1761"/>
  <c r="U1760"/>
  <c r="U1759"/>
  <c r="U1758"/>
  <c r="U1757"/>
  <c r="U1756"/>
  <c r="U1755"/>
  <c r="U1754"/>
  <c r="U1753"/>
  <c r="U1752"/>
  <c r="U1751"/>
  <c r="U1750"/>
  <c r="U1749"/>
  <c r="U1748"/>
  <c r="U1747"/>
  <c r="U1746"/>
  <c r="U1745"/>
  <c r="U1744"/>
  <c r="U1743"/>
  <c r="U1742"/>
  <c r="U1741"/>
  <c r="U1740"/>
  <c r="U1739"/>
  <c r="U1738"/>
  <c r="U1737"/>
  <c r="U1736"/>
  <c r="U1735"/>
  <c r="U1734"/>
  <c r="U1733"/>
  <c r="U1732"/>
  <c r="U1731"/>
  <c r="U1730"/>
  <c r="U1729"/>
  <c r="U1728"/>
  <c r="U1727"/>
  <c r="U1726"/>
  <c r="U1725"/>
  <c r="U1724"/>
  <c r="U1723"/>
  <c r="U1722"/>
  <c r="U1721"/>
  <c r="U1720"/>
  <c r="U1719"/>
  <c r="U1718"/>
  <c r="U1717"/>
  <c r="U1716"/>
  <c r="U1715"/>
  <c r="U1714"/>
  <c r="U1713"/>
  <c r="U1712"/>
  <c r="U1711"/>
  <c r="U1710"/>
  <c r="U1709"/>
  <c r="U1708"/>
  <c r="U1707"/>
  <c r="U1706"/>
  <c r="U1705"/>
  <c r="U1704"/>
  <c r="U1703"/>
  <c r="U1702"/>
  <c r="U1701"/>
  <c r="U1700"/>
  <c r="U1699"/>
  <c r="U1698"/>
  <c r="U1697"/>
  <c r="U1696"/>
  <c r="U1695"/>
  <c r="U1694"/>
  <c r="U1693"/>
  <c r="U1692"/>
  <c r="U1691"/>
  <c r="U1690"/>
  <c r="U1689"/>
  <c r="U1688"/>
  <c r="U1687"/>
  <c r="U1686"/>
  <c r="U1685"/>
  <c r="U1684"/>
  <c r="U1683"/>
  <c r="U1682"/>
  <c r="U1681"/>
  <c r="U1680"/>
  <c r="U1679"/>
  <c r="U1678"/>
  <c r="U1677"/>
  <c r="U1676"/>
  <c r="U1675"/>
  <c r="U1674"/>
  <c r="U1673"/>
  <c r="U1672"/>
  <c r="U1671"/>
  <c r="U1670"/>
  <c r="U1669"/>
  <c r="U1668"/>
  <c r="U1667"/>
  <c r="U1666"/>
  <c r="U1665"/>
  <c r="U1664"/>
  <c r="U1663"/>
  <c r="U1662"/>
  <c r="U1661"/>
  <c r="U1660"/>
  <c r="U1659"/>
  <c r="U1658"/>
  <c r="U1657"/>
  <c r="U1656"/>
  <c r="U1655"/>
  <c r="U1654"/>
  <c r="U1653"/>
  <c r="U1652"/>
  <c r="U1651"/>
  <c r="U1650"/>
  <c r="U1649"/>
  <c r="U1648"/>
  <c r="U1647"/>
  <c r="U1646"/>
  <c r="U1645"/>
  <c r="U1644"/>
  <c r="U1643"/>
  <c r="U1642"/>
  <c r="U1641"/>
  <c r="U1640"/>
  <c r="U1639"/>
  <c r="U1638"/>
  <c r="U1637"/>
  <c r="U1636"/>
  <c r="U1635"/>
  <c r="U1634"/>
  <c r="U1633"/>
  <c r="U1632"/>
  <c r="U1631"/>
  <c r="U1630"/>
  <c r="U1629"/>
  <c r="U1628"/>
  <c r="U1627"/>
  <c r="U1626"/>
  <c r="U1625"/>
  <c r="U1624"/>
  <c r="U1623"/>
  <c r="U1622"/>
  <c r="U1621"/>
  <c r="U1620"/>
  <c r="U1619"/>
  <c r="U1618"/>
  <c r="U1617"/>
  <c r="U1616"/>
  <c r="U1615"/>
  <c r="U1614"/>
  <c r="U1613"/>
  <c r="U1612"/>
  <c r="U1611"/>
  <c r="U1610"/>
  <c r="U1609"/>
  <c r="U1608"/>
  <c r="U1607"/>
  <c r="U1606"/>
  <c r="U1605"/>
  <c r="U1604"/>
  <c r="U1603"/>
  <c r="U1602"/>
  <c r="U1601"/>
  <c r="U1600"/>
  <c r="U1599"/>
  <c r="U1598"/>
  <c r="U1597"/>
  <c r="U1596"/>
  <c r="U1595"/>
  <c r="U1594"/>
  <c r="U1593"/>
  <c r="U1592"/>
  <c r="U1591"/>
  <c r="U1590"/>
  <c r="U1589"/>
  <c r="U1588"/>
  <c r="U1587"/>
  <c r="U1586"/>
  <c r="U1585"/>
  <c r="U1584"/>
  <c r="U1583"/>
  <c r="U1582"/>
  <c r="U1581"/>
  <c r="U1580"/>
  <c r="U1579"/>
  <c r="U1578"/>
  <c r="U1577"/>
  <c r="U1576"/>
  <c r="U1575"/>
  <c r="U1574"/>
  <c r="U1573"/>
  <c r="U1572"/>
  <c r="U1571"/>
  <c r="U1570"/>
  <c r="U1569"/>
  <c r="U1568"/>
  <c r="U1567"/>
  <c r="U1566"/>
  <c r="U1565"/>
  <c r="U1564"/>
  <c r="U1563"/>
  <c r="U1562"/>
  <c r="U1561"/>
  <c r="U1560"/>
  <c r="U1559"/>
  <c r="U1558"/>
  <c r="U1557"/>
  <c r="U1556"/>
  <c r="U1555"/>
  <c r="U1554"/>
  <c r="U1553"/>
  <c r="U1552"/>
  <c r="U1551"/>
  <c r="U1550"/>
  <c r="U1549"/>
  <c r="U1548"/>
  <c r="U1547"/>
  <c r="U1546"/>
  <c r="U1545"/>
  <c r="U1544"/>
  <c r="U1543"/>
  <c r="U1542"/>
  <c r="U1541"/>
  <c r="U1540"/>
  <c r="U1539"/>
  <c r="U1538"/>
  <c r="U1537"/>
  <c r="U1536"/>
  <c r="U1535"/>
  <c r="U1534"/>
  <c r="U1533"/>
  <c r="U1532"/>
  <c r="U1531"/>
  <c r="U1530"/>
  <c r="U1529"/>
  <c r="U1528"/>
  <c r="U1527"/>
  <c r="U1526"/>
  <c r="U1525"/>
  <c r="U1524"/>
  <c r="U1523"/>
  <c r="U1522"/>
  <c r="U1521"/>
  <c r="U1520"/>
  <c r="U1519"/>
  <c r="U1518"/>
  <c r="U1517"/>
  <c r="U1516"/>
  <c r="U1515"/>
  <c r="U1514"/>
  <c r="U1513"/>
  <c r="U1512"/>
  <c r="U1511"/>
  <c r="U1510"/>
  <c r="U1509"/>
  <c r="U1508"/>
  <c r="U1507"/>
  <c r="U1506"/>
  <c r="U1505"/>
  <c r="U1504"/>
  <c r="U1503"/>
  <c r="U1502"/>
  <c r="U1501"/>
  <c r="U1500"/>
  <c r="U1499"/>
  <c r="U1498"/>
  <c r="U1497"/>
  <c r="U1496"/>
  <c r="U1495"/>
  <c r="U1494"/>
  <c r="U1493"/>
  <c r="U1492"/>
  <c r="U1491"/>
  <c r="U1490"/>
  <c r="U1489"/>
  <c r="U1488"/>
  <c r="U1487"/>
  <c r="U1486"/>
  <c r="U1485"/>
  <c r="U1484"/>
  <c r="U1483"/>
  <c r="U1482"/>
  <c r="U1481"/>
  <c r="U1480"/>
  <c r="U1479"/>
  <c r="U1478"/>
  <c r="U1477"/>
  <c r="U1476"/>
  <c r="U1475"/>
  <c r="U1474"/>
  <c r="U1473"/>
  <c r="U1472"/>
  <c r="U1471"/>
  <c r="U1470"/>
  <c r="U1469"/>
  <c r="U1468"/>
  <c r="U1467"/>
  <c r="U1466"/>
  <c r="U1465"/>
  <c r="U1464"/>
  <c r="U1463"/>
  <c r="U1462"/>
  <c r="U1461"/>
  <c r="U1460"/>
  <c r="U1459"/>
  <c r="U1458"/>
  <c r="U1457"/>
  <c r="U1456"/>
  <c r="U1455"/>
  <c r="U1454"/>
  <c r="U1453"/>
  <c r="U1452"/>
  <c r="U1451"/>
  <c r="U1450"/>
  <c r="U1449"/>
  <c r="U1448"/>
  <c r="U1447"/>
  <c r="U1446"/>
  <c r="U1445"/>
  <c r="U1444"/>
  <c r="U1443"/>
  <c r="U1442"/>
  <c r="U1441"/>
  <c r="U1440"/>
  <c r="U1439"/>
  <c r="U1438"/>
  <c r="U1437"/>
  <c r="U1436"/>
  <c r="U1435"/>
  <c r="U1434"/>
  <c r="U1433"/>
  <c r="U1432"/>
  <c r="U1431"/>
  <c r="U1430"/>
  <c r="U1429"/>
  <c r="U1428"/>
  <c r="U1427"/>
  <c r="U1426"/>
  <c r="U1425"/>
  <c r="U1424"/>
  <c r="U1423"/>
  <c r="U1422"/>
  <c r="U1421"/>
  <c r="U1420"/>
  <c r="U1419"/>
  <c r="U1418"/>
  <c r="U1417"/>
  <c r="U1416"/>
  <c r="U1415"/>
  <c r="U1414"/>
  <c r="U1413"/>
  <c r="U1412"/>
  <c r="U1411"/>
  <c r="U1410"/>
  <c r="U1409"/>
  <c r="U1408"/>
  <c r="U1407"/>
  <c r="U1406"/>
  <c r="U1405"/>
  <c r="U1404"/>
  <c r="U1403"/>
  <c r="U1402"/>
  <c r="U1401"/>
  <c r="U1400"/>
  <c r="U1399"/>
  <c r="U1398"/>
  <c r="U1397"/>
  <c r="U1396"/>
  <c r="U1395"/>
  <c r="U1394"/>
  <c r="U1393"/>
  <c r="U1392"/>
  <c r="U1391"/>
  <c r="U1390"/>
  <c r="U1389"/>
  <c r="U1388"/>
  <c r="U1387"/>
  <c r="U1386"/>
  <c r="U1385"/>
  <c r="U1384"/>
  <c r="U1383"/>
  <c r="U1382"/>
  <c r="U1381"/>
  <c r="U1380"/>
  <c r="U1379"/>
  <c r="U1378"/>
  <c r="U1377"/>
  <c r="U1376"/>
  <c r="U1375"/>
  <c r="U1374"/>
  <c r="U1373"/>
  <c r="U1372"/>
  <c r="U1371"/>
  <c r="U1370"/>
  <c r="U1369"/>
  <c r="U1368"/>
  <c r="U1367"/>
  <c r="U1366"/>
  <c r="U1365"/>
  <c r="U1364"/>
  <c r="U1363"/>
  <c r="U1362"/>
  <c r="U1361"/>
  <c r="U1360"/>
  <c r="U1359"/>
  <c r="U1358"/>
  <c r="U1357"/>
  <c r="U1356"/>
  <c r="U1355"/>
  <c r="U1354"/>
  <c r="U1353"/>
  <c r="U1352"/>
  <c r="U1351"/>
  <c r="U1350"/>
  <c r="U1349"/>
  <c r="U1348"/>
  <c r="U1347"/>
  <c r="U1346"/>
  <c r="U1345"/>
  <c r="U1344"/>
  <c r="U1343"/>
  <c r="U1342"/>
  <c r="U1341"/>
  <c r="U1340"/>
  <c r="U1339"/>
  <c r="U1338"/>
  <c r="U1337"/>
  <c r="U1336"/>
  <c r="U1335"/>
  <c r="U1334"/>
  <c r="U1333"/>
  <c r="U1332"/>
  <c r="U1331"/>
  <c r="U1330"/>
  <c r="U1329"/>
  <c r="U1328"/>
  <c r="U1327"/>
  <c r="U1326"/>
  <c r="U1325"/>
  <c r="U1324"/>
  <c r="U1323"/>
  <c r="U1322"/>
  <c r="U1321"/>
  <c r="U1320"/>
  <c r="U1319"/>
  <c r="U1318"/>
  <c r="U1317"/>
  <c r="U1316"/>
  <c r="U1315"/>
  <c r="U1314"/>
  <c r="U1313"/>
  <c r="U1312"/>
  <c r="U1311"/>
  <c r="U1310"/>
  <c r="U1309"/>
  <c r="U1308"/>
  <c r="U1307"/>
  <c r="U1306"/>
  <c r="U1305"/>
  <c r="U1304"/>
  <c r="U1303"/>
  <c r="U1302"/>
  <c r="U1301"/>
  <c r="U1300"/>
  <c r="U1299"/>
  <c r="U1298"/>
  <c r="U1297"/>
  <c r="U1296"/>
  <c r="U1295"/>
  <c r="U1294"/>
  <c r="U1293"/>
  <c r="U1292"/>
  <c r="U1291"/>
  <c r="U1290"/>
  <c r="U1289"/>
  <c r="U1288"/>
  <c r="U1287"/>
  <c r="U1286"/>
  <c r="U1285"/>
  <c r="U1284"/>
  <c r="U1283"/>
  <c r="U1282"/>
  <c r="U1281"/>
  <c r="U1280"/>
  <c r="U1279"/>
  <c r="U1278"/>
  <c r="U1277"/>
  <c r="U1276"/>
  <c r="U1275"/>
  <c r="U1274"/>
  <c r="U1273"/>
  <c r="U1272"/>
  <c r="U1271"/>
  <c r="U1270"/>
  <c r="U1269"/>
  <c r="U1268"/>
  <c r="U1267"/>
  <c r="U1266"/>
  <c r="U1265"/>
  <c r="U1264"/>
  <c r="U1263"/>
  <c r="U1262"/>
  <c r="U1261"/>
  <c r="U1260"/>
  <c r="U1259"/>
  <c r="U1258"/>
  <c r="U1257"/>
  <c r="U1256"/>
  <c r="U1255"/>
  <c r="U1254"/>
  <c r="U1253"/>
  <c r="U1252"/>
  <c r="U1251"/>
  <c r="U1250"/>
  <c r="U1249"/>
  <c r="U1248"/>
  <c r="U1247"/>
  <c r="U1246"/>
  <c r="U1245"/>
  <c r="U1244"/>
  <c r="U1243"/>
  <c r="U1242"/>
  <c r="U1241"/>
  <c r="U1240"/>
  <c r="U1239"/>
  <c r="U1238"/>
  <c r="U1237"/>
  <c r="U1236"/>
  <c r="U1235"/>
  <c r="U1234"/>
  <c r="U1233"/>
  <c r="U1232"/>
  <c r="U1231"/>
  <c r="U1230"/>
  <c r="U1229"/>
  <c r="U1228"/>
  <c r="U1227"/>
  <c r="U1226"/>
  <c r="U1225"/>
  <c r="U1224"/>
  <c r="U1223"/>
  <c r="U1222"/>
  <c r="U1221"/>
  <c r="U1220"/>
  <c r="U1219"/>
  <c r="U1218"/>
  <c r="U1217"/>
  <c r="U1216"/>
  <c r="U1215"/>
  <c r="U1214"/>
  <c r="U1213"/>
  <c r="U1212"/>
  <c r="U1211"/>
  <c r="U1210"/>
  <c r="U1209"/>
  <c r="U1208"/>
  <c r="U1207"/>
  <c r="U1206"/>
  <c r="U1205"/>
  <c r="U1204"/>
  <c r="U1203"/>
  <c r="U1202"/>
  <c r="U1201"/>
  <c r="U1200"/>
  <c r="U1199"/>
  <c r="U1198"/>
  <c r="U1197"/>
  <c r="U1196"/>
  <c r="U1195"/>
  <c r="U1194"/>
  <c r="U1193"/>
  <c r="U1192"/>
  <c r="U1191"/>
  <c r="U1190"/>
  <c r="U1189"/>
  <c r="U1188"/>
  <c r="U1187"/>
  <c r="U1186"/>
  <c r="U1185"/>
  <c r="U1184"/>
  <c r="U1183"/>
  <c r="U1182"/>
  <c r="U1181"/>
  <c r="U1180"/>
  <c r="U1179"/>
  <c r="U1178"/>
  <c r="U1177"/>
  <c r="U1176"/>
  <c r="U1175"/>
  <c r="U1174"/>
  <c r="U1173"/>
  <c r="U1172"/>
  <c r="U1171"/>
  <c r="U1170"/>
  <c r="U1169"/>
  <c r="U1168"/>
  <c r="U1167"/>
  <c r="U1166"/>
  <c r="U1165"/>
  <c r="U1164"/>
  <c r="U1163"/>
  <c r="U1162"/>
  <c r="U1161"/>
  <c r="U1160"/>
  <c r="U1159"/>
  <c r="U1158"/>
  <c r="U1157"/>
  <c r="U1156"/>
  <c r="U1155"/>
  <c r="U1154"/>
  <c r="U1153"/>
  <c r="U1152"/>
  <c r="U1151"/>
  <c r="U1150"/>
  <c r="U1149"/>
  <c r="U1148"/>
  <c r="U1147"/>
  <c r="U1146"/>
  <c r="U1145"/>
  <c r="U1144"/>
  <c r="U1143"/>
  <c r="U1142"/>
  <c r="U1141"/>
  <c r="U1140"/>
  <c r="U1139"/>
  <c r="U1138"/>
  <c r="U1137"/>
  <c r="U1136"/>
  <c r="U1135"/>
  <c r="U1134"/>
  <c r="U1133"/>
  <c r="U1132"/>
  <c r="U1131"/>
  <c r="U1130"/>
  <c r="U1129"/>
  <c r="U1128"/>
  <c r="U1127"/>
  <c r="U1126"/>
  <c r="U1125"/>
  <c r="U1124"/>
  <c r="U1123"/>
  <c r="U1122"/>
  <c r="U1121"/>
  <c r="U1120"/>
  <c r="U1119"/>
  <c r="U1118"/>
  <c r="U1117"/>
  <c r="U1116"/>
  <c r="U1115"/>
  <c r="U1114"/>
  <c r="U1113"/>
  <c r="U1112"/>
  <c r="U1111"/>
  <c r="U1110"/>
  <c r="U1109"/>
  <c r="U1108"/>
  <c r="U1107"/>
  <c r="U1106"/>
  <c r="U1105"/>
  <c r="U1104"/>
  <c r="U1103"/>
  <c r="U1102"/>
  <c r="U1101"/>
  <c r="U1100"/>
  <c r="U1099"/>
  <c r="U1098"/>
  <c r="U1097"/>
  <c r="U1096"/>
  <c r="U1095"/>
  <c r="U1094"/>
  <c r="U1093"/>
  <c r="U1092"/>
  <c r="U1091"/>
  <c r="U1090"/>
  <c r="U1089"/>
  <c r="U1088"/>
  <c r="U1087"/>
  <c r="U1086"/>
  <c r="U1085"/>
  <c r="U1084"/>
  <c r="U1083"/>
  <c r="U1082"/>
  <c r="U1081"/>
  <c r="U1080"/>
  <c r="U1079"/>
  <c r="U1078"/>
  <c r="U1077"/>
  <c r="U1076"/>
  <c r="U1075"/>
  <c r="U1074"/>
  <c r="U1073"/>
  <c r="U1072"/>
  <c r="U1071"/>
  <c r="U1070"/>
  <c r="U1069"/>
  <c r="U1068"/>
  <c r="U1067"/>
  <c r="U1066"/>
  <c r="U1065"/>
  <c r="U1064"/>
  <c r="U1063"/>
  <c r="U1062"/>
  <c r="U1061"/>
  <c r="U1060"/>
  <c r="U1059"/>
  <c r="U1058"/>
  <c r="U1057"/>
  <c r="U1056"/>
  <c r="U1055"/>
  <c r="U1054"/>
  <c r="U1053"/>
  <c r="U1052"/>
  <c r="U1051"/>
  <c r="U1050"/>
  <c r="U1049"/>
  <c r="U1048"/>
  <c r="U1047"/>
  <c r="U1046"/>
  <c r="U1045"/>
  <c r="U1044"/>
  <c r="U1043"/>
  <c r="U1042"/>
  <c r="U1041"/>
  <c r="U1040"/>
  <c r="U1039"/>
  <c r="U1038"/>
  <c r="U1037"/>
  <c r="U1036"/>
  <c r="U1035"/>
  <c r="U1034"/>
  <c r="U1033"/>
  <c r="U1032"/>
  <c r="U1031"/>
  <c r="U1030"/>
  <c r="U1029"/>
  <c r="U1028"/>
  <c r="U1027"/>
  <c r="U1026"/>
  <c r="U1025"/>
  <c r="U1024"/>
  <c r="U1023"/>
  <c r="U1022"/>
  <c r="U1021"/>
  <c r="U1020"/>
  <c r="U1019"/>
  <c r="U1018"/>
  <c r="U1017"/>
  <c r="U1016"/>
  <c r="U1015"/>
  <c r="U1014"/>
  <c r="U1013"/>
  <c r="U1012"/>
  <c r="U1011"/>
  <c r="U1010"/>
  <c r="U1009"/>
  <c r="U1008"/>
  <c r="U1007"/>
  <c r="U1006"/>
  <c r="U1005"/>
  <c r="U1004"/>
  <c r="U1003"/>
  <c r="U1002"/>
  <c r="U1001"/>
  <c r="U1000"/>
  <c r="U999"/>
  <c r="U998"/>
  <c r="U997"/>
  <c r="U996"/>
  <c r="U995"/>
  <c r="U994"/>
  <c r="U993"/>
  <c r="U992"/>
  <c r="U991"/>
  <c r="U990"/>
  <c r="U989"/>
  <c r="U988"/>
  <c r="U987"/>
  <c r="U986"/>
  <c r="U985"/>
  <c r="U984"/>
  <c r="U983"/>
  <c r="U982"/>
  <c r="U981"/>
  <c r="U980"/>
  <c r="U979"/>
  <c r="U978"/>
  <c r="U977"/>
  <c r="U976"/>
  <c r="U975"/>
  <c r="U974"/>
  <c r="U973"/>
  <c r="U972"/>
  <c r="U971"/>
  <c r="U970"/>
  <c r="U969"/>
  <c r="U968"/>
  <c r="U967"/>
  <c r="U966"/>
  <c r="U965"/>
  <c r="U964"/>
  <c r="U963"/>
  <c r="U962"/>
  <c r="U961"/>
  <c r="U960"/>
  <c r="U959"/>
  <c r="U958"/>
  <c r="U957"/>
  <c r="U956"/>
  <c r="U955"/>
  <c r="U954"/>
  <c r="U953"/>
  <c r="U952"/>
  <c r="U951"/>
  <c r="U950"/>
  <c r="U949"/>
  <c r="U948"/>
  <c r="U947"/>
  <c r="U946"/>
  <c r="U945"/>
  <c r="U944"/>
  <c r="U943"/>
  <c r="U942"/>
  <c r="U941"/>
  <c r="U940"/>
  <c r="U939"/>
  <c r="U938"/>
  <c r="U937"/>
  <c r="U936"/>
  <c r="U935"/>
  <c r="U934"/>
  <c r="U933"/>
  <c r="U932"/>
  <c r="U931"/>
  <c r="U930"/>
  <c r="U929"/>
  <c r="U928"/>
  <c r="U927"/>
  <c r="U926"/>
  <c r="U925"/>
  <c r="U924"/>
  <c r="U923"/>
  <c r="U922"/>
  <c r="U921"/>
  <c r="U920"/>
  <c r="U919"/>
  <c r="U918"/>
  <c r="U917"/>
  <c r="U916"/>
  <c r="U915"/>
  <c r="U914"/>
  <c r="U913"/>
  <c r="U912"/>
  <c r="U911"/>
  <c r="U910"/>
  <c r="U909"/>
  <c r="U908"/>
  <c r="U907"/>
  <c r="U906"/>
  <c r="U905"/>
  <c r="U904"/>
  <c r="U903"/>
  <c r="U902"/>
  <c r="U901"/>
  <c r="U900"/>
  <c r="U899"/>
  <c r="U898"/>
  <c r="U897"/>
  <c r="U896"/>
  <c r="U895"/>
  <c r="U894"/>
  <c r="U893"/>
  <c r="U892"/>
  <c r="U891"/>
  <c r="U890"/>
  <c r="U889"/>
  <c r="U888"/>
  <c r="U887"/>
  <c r="U886"/>
  <c r="U885"/>
  <c r="U884"/>
  <c r="U883"/>
  <c r="U882"/>
  <c r="U881"/>
  <c r="U880"/>
  <c r="U879"/>
  <c r="U878"/>
  <c r="U877"/>
  <c r="U876"/>
  <c r="U875"/>
  <c r="U874"/>
  <c r="U873"/>
  <c r="U872"/>
  <c r="U871"/>
  <c r="U870"/>
  <c r="U869"/>
  <c r="U868"/>
  <c r="U867"/>
  <c r="U866"/>
  <c r="U865"/>
  <c r="U864"/>
  <c r="U863"/>
  <c r="U862"/>
  <c r="U861"/>
  <c r="U860"/>
  <c r="U859"/>
  <c r="U858"/>
  <c r="U857"/>
  <c r="U856"/>
  <c r="U855"/>
  <c r="U854"/>
  <c r="U853"/>
  <c r="U852"/>
  <c r="U851"/>
  <c r="U850"/>
  <c r="U849"/>
  <c r="U848"/>
  <c r="U847"/>
  <c r="U846"/>
  <c r="U845"/>
  <c r="U844"/>
  <c r="U843"/>
  <c r="U842"/>
  <c r="U841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5"/>
  <c r="U14"/>
  <c r="U19"/>
  <c r="U18"/>
  <c r="U17"/>
  <c r="U16"/>
  <c r="S6093"/>
  <c r="V6093" s="1"/>
  <c r="S6092"/>
  <c r="V6092" s="1"/>
  <c r="S6091"/>
  <c r="V6091" s="1"/>
  <c r="S6090"/>
  <c r="S6089"/>
  <c r="V6089" s="1"/>
  <c r="S6088"/>
  <c r="V6088" s="1"/>
  <c r="S6087"/>
  <c r="V6087" s="1"/>
  <c r="S6086"/>
  <c r="S6085"/>
  <c r="V6085" s="1"/>
  <c r="S6084"/>
  <c r="V6084" s="1"/>
  <c r="S6083"/>
  <c r="V6083" s="1"/>
  <c r="S6082"/>
  <c r="S6081"/>
  <c r="V6081" s="1"/>
  <c r="S6080"/>
  <c r="V6080" s="1"/>
  <c r="S6079"/>
  <c r="V6079" s="1"/>
  <c r="S6078"/>
  <c r="S6077"/>
  <c r="V6077" s="1"/>
  <c r="S6076"/>
  <c r="V6076" s="1"/>
  <c r="S6075"/>
  <c r="V6075" s="1"/>
  <c r="S6074"/>
  <c r="S6073"/>
  <c r="V6073" s="1"/>
  <c r="S6072"/>
  <c r="V6072" s="1"/>
  <c r="S6071"/>
  <c r="V6071" s="1"/>
  <c r="S6070"/>
  <c r="S6069"/>
  <c r="V6069" s="1"/>
  <c r="S6068"/>
  <c r="V6068" s="1"/>
  <c r="S6067"/>
  <c r="V6067" s="1"/>
  <c r="S6066"/>
  <c r="S6065"/>
  <c r="V6065" s="1"/>
  <c r="S6064"/>
  <c r="V6064" s="1"/>
  <c r="S6063"/>
  <c r="V6063" s="1"/>
  <c r="S6062"/>
  <c r="S6061"/>
  <c r="V6061" s="1"/>
  <c r="S6060"/>
  <c r="V6060" s="1"/>
  <c r="S6059"/>
  <c r="V6059" s="1"/>
  <c r="S6058"/>
  <c r="S6057"/>
  <c r="V6057" s="1"/>
  <c r="S6056"/>
  <c r="V6056" s="1"/>
  <c r="S6055"/>
  <c r="V6055" s="1"/>
  <c r="S6054"/>
  <c r="S6053"/>
  <c r="V6053" s="1"/>
  <c r="S6052"/>
  <c r="V6052" s="1"/>
  <c r="S6051"/>
  <c r="V6051" s="1"/>
  <c r="S6050"/>
  <c r="S6049"/>
  <c r="V6049" s="1"/>
  <c r="S6048"/>
  <c r="V6048" s="1"/>
  <c r="S6047"/>
  <c r="V6047" s="1"/>
  <c r="S6046"/>
  <c r="S6045"/>
  <c r="V6045" s="1"/>
  <c r="S6044"/>
  <c r="V6044" s="1"/>
  <c r="S6043"/>
  <c r="V6043" s="1"/>
  <c r="S6042"/>
  <c r="S6041"/>
  <c r="V6041" s="1"/>
  <c r="S6040"/>
  <c r="V6040" s="1"/>
  <c r="S6039"/>
  <c r="V6039" s="1"/>
  <c r="S6038"/>
  <c r="S6037"/>
  <c r="V6037" s="1"/>
  <c r="S6036"/>
  <c r="V6036" s="1"/>
  <c r="S6035"/>
  <c r="V6035" s="1"/>
  <c r="S6034"/>
  <c r="S6033"/>
  <c r="V6033" s="1"/>
  <c r="S6032"/>
  <c r="V6032" s="1"/>
  <c r="S6031"/>
  <c r="V6031" s="1"/>
  <c r="S6030"/>
  <c r="S6029"/>
  <c r="V6029" s="1"/>
  <c r="S6028"/>
  <c r="V6028" s="1"/>
  <c r="S6027"/>
  <c r="V6027" s="1"/>
  <c r="S6026"/>
  <c r="S6025"/>
  <c r="V6025" s="1"/>
  <c r="S6024"/>
  <c r="V6024" s="1"/>
  <c r="S6023"/>
  <c r="V6023" s="1"/>
  <c r="S6022"/>
  <c r="S6021"/>
  <c r="V6021" s="1"/>
  <c r="S6020"/>
  <c r="V6020" s="1"/>
  <c r="S6019"/>
  <c r="V6019" s="1"/>
  <c r="S6018"/>
  <c r="S6017"/>
  <c r="V6017" s="1"/>
  <c r="S6016"/>
  <c r="V6016" s="1"/>
  <c r="S6015"/>
  <c r="V6015" s="1"/>
  <c r="S6014"/>
  <c r="S6013"/>
  <c r="V6013" s="1"/>
  <c r="S6012"/>
  <c r="V6012" s="1"/>
  <c r="S6011"/>
  <c r="V6011" s="1"/>
  <c r="S6010"/>
  <c r="S6009"/>
  <c r="V6009" s="1"/>
  <c r="S6008"/>
  <c r="V6008" s="1"/>
  <c r="S6007"/>
  <c r="V6007" s="1"/>
  <c r="S6006"/>
  <c r="S6005"/>
  <c r="V6005" s="1"/>
  <c r="S6004"/>
  <c r="V6004" s="1"/>
  <c r="S6003"/>
  <c r="V6003" s="1"/>
  <c r="S6002"/>
  <c r="S6001"/>
  <c r="V6001" s="1"/>
  <c r="S6000"/>
  <c r="V6000" s="1"/>
  <c r="S5999"/>
  <c r="V5999" s="1"/>
  <c r="S5998"/>
  <c r="S5997"/>
  <c r="V5997" s="1"/>
  <c r="S5996"/>
  <c r="V5996" s="1"/>
  <c r="S5995"/>
  <c r="V5995" s="1"/>
  <c r="S5994"/>
  <c r="S5993"/>
  <c r="V5993" s="1"/>
  <c r="S5992"/>
  <c r="V5992" s="1"/>
  <c r="S5991"/>
  <c r="V5991" s="1"/>
  <c r="S5990"/>
  <c r="S5989"/>
  <c r="V5989" s="1"/>
  <c r="S5988"/>
  <c r="V5988" s="1"/>
  <c r="S5987"/>
  <c r="V5987" s="1"/>
  <c r="S5986"/>
  <c r="S5985"/>
  <c r="V5985" s="1"/>
  <c r="S5984"/>
  <c r="V5984" s="1"/>
  <c r="S5983"/>
  <c r="V5983" s="1"/>
  <c r="S5982"/>
  <c r="S5981"/>
  <c r="V5981" s="1"/>
  <c r="S5980"/>
  <c r="V5980" s="1"/>
  <c r="S5979"/>
  <c r="V5979" s="1"/>
  <c r="S5978"/>
  <c r="S5977"/>
  <c r="V5977" s="1"/>
  <c r="S5976"/>
  <c r="V5976" s="1"/>
  <c r="S5975"/>
  <c r="V5975" s="1"/>
  <c r="S5974"/>
  <c r="S5973"/>
  <c r="V5973" s="1"/>
  <c r="S5972"/>
  <c r="V5972" s="1"/>
  <c r="S5971"/>
  <c r="V5971" s="1"/>
  <c r="S5970"/>
  <c r="S5969"/>
  <c r="V5969" s="1"/>
  <c r="S5968"/>
  <c r="V5968" s="1"/>
  <c r="S5967"/>
  <c r="V5967" s="1"/>
  <c r="S5966"/>
  <c r="S5965"/>
  <c r="V5965" s="1"/>
  <c r="S5964"/>
  <c r="V5964" s="1"/>
  <c r="S5963"/>
  <c r="V5963" s="1"/>
  <c r="S5962"/>
  <c r="S5961"/>
  <c r="V5961" s="1"/>
  <c r="S5960"/>
  <c r="V5960" s="1"/>
  <c r="S5959"/>
  <c r="V5959" s="1"/>
  <c r="S5958"/>
  <c r="S5957"/>
  <c r="V5957" s="1"/>
  <c r="S5956"/>
  <c r="V5956" s="1"/>
  <c r="S5955"/>
  <c r="V5955" s="1"/>
  <c r="S5954"/>
  <c r="S5953"/>
  <c r="V5953" s="1"/>
  <c r="S5952"/>
  <c r="V5952" s="1"/>
  <c r="S5951"/>
  <c r="V5951" s="1"/>
  <c r="S5950"/>
  <c r="S5949"/>
  <c r="V5949" s="1"/>
  <c r="S5948"/>
  <c r="V5948" s="1"/>
  <c r="S5947"/>
  <c r="V5947" s="1"/>
  <c r="S5946"/>
  <c r="S5945"/>
  <c r="V5945" s="1"/>
  <c r="S5944"/>
  <c r="V5944" s="1"/>
  <c r="S5943"/>
  <c r="V5943" s="1"/>
  <c r="S5942"/>
  <c r="S5941"/>
  <c r="V5941" s="1"/>
  <c r="S5940"/>
  <c r="V5940" s="1"/>
  <c r="S5939"/>
  <c r="V5939" s="1"/>
  <c r="S5938"/>
  <c r="S5937"/>
  <c r="V5937" s="1"/>
  <c r="S5936"/>
  <c r="V5936" s="1"/>
  <c r="S5935"/>
  <c r="V5935" s="1"/>
  <c r="S5934"/>
  <c r="S5933"/>
  <c r="V5933" s="1"/>
  <c r="S5932"/>
  <c r="V5932" s="1"/>
  <c r="S5931"/>
  <c r="V5931" s="1"/>
  <c r="S5930"/>
  <c r="S5929"/>
  <c r="V5929" s="1"/>
  <c r="S5928"/>
  <c r="V5928" s="1"/>
  <c r="S5927"/>
  <c r="V5927" s="1"/>
  <c r="S5926"/>
  <c r="S5925"/>
  <c r="V5925" s="1"/>
  <c r="S5924"/>
  <c r="V5924" s="1"/>
  <c r="S5923"/>
  <c r="V5923" s="1"/>
  <c r="S5922"/>
  <c r="S5921"/>
  <c r="V5921" s="1"/>
  <c r="S5920"/>
  <c r="V5920" s="1"/>
  <c r="S5919"/>
  <c r="V5919" s="1"/>
  <c r="S5918"/>
  <c r="S5917"/>
  <c r="V5917" s="1"/>
  <c r="S5916"/>
  <c r="V5916" s="1"/>
  <c r="S5915"/>
  <c r="V5915" s="1"/>
  <c r="S5914"/>
  <c r="S5913"/>
  <c r="V5913" s="1"/>
  <c r="S5912"/>
  <c r="V5912" s="1"/>
  <c r="S5911"/>
  <c r="V5911" s="1"/>
  <c r="S5910"/>
  <c r="S5909"/>
  <c r="V5909" s="1"/>
  <c r="S5908"/>
  <c r="V5908" s="1"/>
  <c r="S5907"/>
  <c r="V5907" s="1"/>
  <c r="S5906"/>
  <c r="S5905"/>
  <c r="V5905" s="1"/>
  <c r="S5904"/>
  <c r="V5904" s="1"/>
  <c r="S5903"/>
  <c r="V5903" s="1"/>
  <c r="S5902"/>
  <c r="S5901"/>
  <c r="V5901" s="1"/>
  <c r="S5900"/>
  <c r="V5900" s="1"/>
  <c r="S5899"/>
  <c r="V5899" s="1"/>
  <c r="S5898"/>
  <c r="S5897"/>
  <c r="V5897" s="1"/>
  <c r="S5896"/>
  <c r="V5896" s="1"/>
  <c r="S5895"/>
  <c r="V5895" s="1"/>
  <c r="S5894"/>
  <c r="S5893"/>
  <c r="V5893" s="1"/>
  <c r="S5892"/>
  <c r="V5892" s="1"/>
  <c r="S5891"/>
  <c r="V5891" s="1"/>
  <c r="S5890"/>
  <c r="S5889"/>
  <c r="V5889" s="1"/>
  <c r="S5888"/>
  <c r="V5888" s="1"/>
  <c r="S5887"/>
  <c r="V5887" s="1"/>
  <c r="S5886"/>
  <c r="S5885"/>
  <c r="V5885" s="1"/>
  <c r="S5884"/>
  <c r="V5884" s="1"/>
  <c r="S5883"/>
  <c r="V5883" s="1"/>
  <c r="S5882"/>
  <c r="S5881"/>
  <c r="V5881" s="1"/>
  <c r="S5880"/>
  <c r="V5880" s="1"/>
  <c r="S5879"/>
  <c r="V5879" s="1"/>
  <c r="S5878"/>
  <c r="S5877"/>
  <c r="V5877" s="1"/>
  <c r="S5876"/>
  <c r="V5876" s="1"/>
  <c r="S5875"/>
  <c r="V5875" s="1"/>
  <c r="S5874"/>
  <c r="S5873"/>
  <c r="V5873" s="1"/>
  <c r="S5872"/>
  <c r="V5872" s="1"/>
  <c r="S5871"/>
  <c r="V5871" s="1"/>
  <c r="S5870"/>
  <c r="S5869"/>
  <c r="V5869" s="1"/>
  <c r="S5868"/>
  <c r="V5868" s="1"/>
  <c r="S5867"/>
  <c r="V5867" s="1"/>
  <c r="S5866"/>
  <c r="S5865"/>
  <c r="V5865" s="1"/>
  <c r="S5864"/>
  <c r="V5864" s="1"/>
  <c r="S5863"/>
  <c r="V5863" s="1"/>
  <c r="S5862"/>
  <c r="S5861"/>
  <c r="V5861" s="1"/>
  <c r="S5860"/>
  <c r="V5860" s="1"/>
  <c r="S5859"/>
  <c r="V5859" s="1"/>
  <c r="S5858"/>
  <c r="S5857"/>
  <c r="V5857" s="1"/>
  <c r="S5856"/>
  <c r="V5856" s="1"/>
  <c r="S5855"/>
  <c r="V5855" s="1"/>
  <c r="S5854"/>
  <c r="S5853"/>
  <c r="V5853" s="1"/>
  <c r="S5852"/>
  <c r="V5852" s="1"/>
  <c r="S5851"/>
  <c r="V5851" s="1"/>
  <c r="S5850"/>
  <c r="S5849"/>
  <c r="V5849" s="1"/>
  <c r="S5848"/>
  <c r="V5848" s="1"/>
  <c r="S5847"/>
  <c r="V5847" s="1"/>
  <c r="S5846"/>
  <c r="S5845"/>
  <c r="V5845" s="1"/>
  <c r="S5844"/>
  <c r="V5844" s="1"/>
  <c r="S5843"/>
  <c r="V5843" s="1"/>
  <c r="S5842"/>
  <c r="S5841"/>
  <c r="V5841" s="1"/>
  <c r="S5840"/>
  <c r="V5840" s="1"/>
  <c r="S5839"/>
  <c r="V5839" s="1"/>
  <c r="S5838"/>
  <c r="S5837"/>
  <c r="V5837" s="1"/>
  <c r="S5836"/>
  <c r="V5836" s="1"/>
  <c r="S5835"/>
  <c r="V5835" s="1"/>
  <c r="S5834"/>
  <c r="S5833"/>
  <c r="V5833" s="1"/>
  <c r="S5832"/>
  <c r="V5832" s="1"/>
  <c r="S5831"/>
  <c r="V5831" s="1"/>
  <c r="S5830"/>
  <c r="S5829"/>
  <c r="V5829" s="1"/>
  <c r="S5828"/>
  <c r="V5828" s="1"/>
  <c r="S5827"/>
  <c r="V5827" s="1"/>
  <c r="S5826"/>
  <c r="S5825"/>
  <c r="V5825" s="1"/>
  <c r="S5824"/>
  <c r="V5824" s="1"/>
  <c r="S5823"/>
  <c r="V5823" s="1"/>
  <c r="S5822"/>
  <c r="S5821"/>
  <c r="V5821" s="1"/>
  <c r="S5820"/>
  <c r="V5820" s="1"/>
  <c r="S5819"/>
  <c r="V5819" s="1"/>
  <c r="S5818"/>
  <c r="S5817"/>
  <c r="V5817" s="1"/>
  <c r="S5816"/>
  <c r="V5816" s="1"/>
  <c r="S5815"/>
  <c r="V5815" s="1"/>
  <c r="S5814"/>
  <c r="S5813"/>
  <c r="V5813" s="1"/>
  <c r="S5812"/>
  <c r="V5812" s="1"/>
  <c r="S5811"/>
  <c r="V5811" s="1"/>
  <c r="S5810"/>
  <c r="S5809"/>
  <c r="V5809" s="1"/>
  <c r="S5808"/>
  <c r="V5808" s="1"/>
  <c r="S5807"/>
  <c r="V5807" s="1"/>
  <c r="S5806"/>
  <c r="S5805"/>
  <c r="V5805" s="1"/>
  <c r="S5804"/>
  <c r="V5804" s="1"/>
  <c r="S5803"/>
  <c r="V5803" s="1"/>
  <c r="S5802"/>
  <c r="S5801"/>
  <c r="V5801" s="1"/>
  <c r="S5800"/>
  <c r="V5800" s="1"/>
  <c r="S5799"/>
  <c r="V5799" s="1"/>
  <c r="S5798"/>
  <c r="S5797"/>
  <c r="V5797" s="1"/>
  <c r="S5796"/>
  <c r="V5796" s="1"/>
  <c r="S5795"/>
  <c r="V5795" s="1"/>
  <c r="S5794"/>
  <c r="S5793"/>
  <c r="V5793" s="1"/>
  <c r="S5792"/>
  <c r="V5792" s="1"/>
  <c r="S5791"/>
  <c r="V5791" s="1"/>
  <c r="S5790"/>
  <c r="S5789"/>
  <c r="V5789" s="1"/>
  <c r="S5788"/>
  <c r="V5788" s="1"/>
  <c r="S5787"/>
  <c r="V5787" s="1"/>
  <c r="S5786"/>
  <c r="S5785"/>
  <c r="V5785" s="1"/>
  <c r="S5784"/>
  <c r="V5784" s="1"/>
  <c r="S5783"/>
  <c r="V5783" s="1"/>
  <c r="S5782"/>
  <c r="S5781"/>
  <c r="V5781" s="1"/>
  <c r="S5780"/>
  <c r="V5780" s="1"/>
  <c r="S5779"/>
  <c r="V5779" s="1"/>
  <c r="S5778"/>
  <c r="S5777"/>
  <c r="V5777" s="1"/>
  <c r="S5776"/>
  <c r="V5776" s="1"/>
  <c r="S5775"/>
  <c r="V5775" s="1"/>
  <c r="S5774"/>
  <c r="S5773"/>
  <c r="V5773" s="1"/>
  <c r="S5772"/>
  <c r="V5772" s="1"/>
  <c r="S5771"/>
  <c r="V5771" s="1"/>
  <c r="S5770"/>
  <c r="S5769"/>
  <c r="V5769" s="1"/>
  <c r="S5768"/>
  <c r="V5768" s="1"/>
  <c r="S5767"/>
  <c r="V5767" s="1"/>
  <c r="S5766"/>
  <c r="S5765"/>
  <c r="V5765" s="1"/>
  <c r="S5764"/>
  <c r="V5764" s="1"/>
  <c r="S5763"/>
  <c r="V5763" s="1"/>
  <c r="S5762"/>
  <c r="S5761"/>
  <c r="V5761" s="1"/>
  <c r="S5760"/>
  <c r="V5760" s="1"/>
  <c r="S5759"/>
  <c r="V5759" s="1"/>
  <c r="S5758"/>
  <c r="S5757"/>
  <c r="V5757" s="1"/>
  <c r="S5756"/>
  <c r="V5756" s="1"/>
  <c r="S5755"/>
  <c r="V5755" s="1"/>
  <c r="S5754"/>
  <c r="S5753"/>
  <c r="V5753" s="1"/>
  <c r="S5752"/>
  <c r="V5752" s="1"/>
  <c r="S5751"/>
  <c r="V5751" s="1"/>
  <c r="S5750"/>
  <c r="S5749"/>
  <c r="V5749" s="1"/>
  <c r="S5748"/>
  <c r="V5748" s="1"/>
  <c r="S5747"/>
  <c r="V5747" s="1"/>
  <c r="S5746"/>
  <c r="S5745"/>
  <c r="V5745" s="1"/>
  <c r="S5744"/>
  <c r="V5744" s="1"/>
  <c r="S5743"/>
  <c r="V5743" s="1"/>
  <c r="S5742"/>
  <c r="S5741"/>
  <c r="V5741" s="1"/>
  <c r="S5740"/>
  <c r="V5740" s="1"/>
  <c r="S5739"/>
  <c r="V5739" s="1"/>
  <c r="S5738"/>
  <c r="S5737"/>
  <c r="V5737" s="1"/>
  <c r="S5736"/>
  <c r="V5736" s="1"/>
  <c r="S5735"/>
  <c r="V5735" s="1"/>
  <c r="S5734"/>
  <c r="S5733"/>
  <c r="V5733" s="1"/>
  <c r="S5732"/>
  <c r="V5732" s="1"/>
  <c r="S5731"/>
  <c r="V5731" s="1"/>
  <c r="S5730"/>
  <c r="S5729"/>
  <c r="V5729" s="1"/>
  <c r="S5728"/>
  <c r="V5728" s="1"/>
  <c r="S5727"/>
  <c r="V5727" s="1"/>
  <c r="S5726"/>
  <c r="S5725"/>
  <c r="V5725" s="1"/>
  <c r="S5724"/>
  <c r="V5724" s="1"/>
  <c r="S5723"/>
  <c r="V5723" s="1"/>
  <c r="S5722"/>
  <c r="S5721"/>
  <c r="V5721" s="1"/>
  <c r="S5720"/>
  <c r="V5720" s="1"/>
  <c r="S5719"/>
  <c r="V5719" s="1"/>
  <c r="S5718"/>
  <c r="S5717"/>
  <c r="V5717" s="1"/>
  <c r="S5716"/>
  <c r="V5716" s="1"/>
  <c r="S5715"/>
  <c r="V5715" s="1"/>
  <c r="S5714"/>
  <c r="S5713"/>
  <c r="V5713" s="1"/>
  <c r="S5712"/>
  <c r="V5712" s="1"/>
  <c r="S5711"/>
  <c r="V5711" s="1"/>
  <c r="S5710"/>
  <c r="S5709"/>
  <c r="V5709" s="1"/>
  <c r="S5708"/>
  <c r="V5708" s="1"/>
  <c r="S5707"/>
  <c r="V5707" s="1"/>
  <c r="S5706"/>
  <c r="S5705"/>
  <c r="V5705" s="1"/>
  <c r="S5704"/>
  <c r="V5704" s="1"/>
  <c r="S5703"/>
  <c r="V5703" s="1"/>
  <c r="S5702"/>
  <c r="S5701"/>
  <c r="V5701" s="1"/>
  <c r="S5700"/>
  <c r="V5700" s="1"/>
  <c r="S5699"/>
  <c r="V5699" s="1"/>
  <c r="S5698"/>
  <c r="S5697"/>
  <c r="V5697" s="1"/>
  <c r="S5696"/>
  <c r="V5696" s="1"/>
  <c r="S5695"/>
  <c r="V5695" s="1"/>
  <c r="S5694"/>
  <c r="S5693"/>
  <c r="V5693" s="1"/>
  <c r="S5692"/>
  <c r="V5692" s="1"/>
  <c r="S5691"/>
  <c r="V5691" s="1"/>
  <c r="S5690"/>
  <c r="S5689"/>
  <c r="V5689" s="1"/>
  <c r="S5688"/>
  <c r="V5688" s="1"/>
  <c r="S5687"/>
  <c r="V5687" s="1"/>
  <c r="S5686"/>
  <c r="S5685"/>
  <c r="V5685" s="1"/>
  <c r="S5684"/>
  <c r="V5684" s="1"/>
  <c r="S5683"/>
  <c r="V5683" s="1"/>
  <c r="S5682"/>
  <c r="S5681"/>
  <c r="V5681" s="1"/>
  <c r="S5680"/>
  <c r="V5680" s="1"/>
  <c r="S5679"/>
  <c r="V5679" s="1"/>
  <c r="S5678"/>
  <c r="S5677"/>
  <c r="V5677" s="1"/>
  <c r="S5676"/>
  <c r="V5676" s="1"/>
  <c r="S5675"/>
  <c r="V5675" s="1"/>
  <c r="S5674"/>
  <c r="S5673"/>
  <c r="V5673" s="1"/>
  <c r="S5672"/>
  <c r="V5672" s="1"/>
  <c r="S5671"/>
  <c r="V5671" s="1"/>
  <c r="S5670"/>
  <c r="S5669"/>
  <c r="V5669" s="1"/>
  <c r="S5668"/>
  <c r="V5668" s="1"/>
  <c r="S5667"/>
  <c r="V5667" s="1"/>
  <c r="S5666"/>
  <c r="S5665"/>
  <c r="V5665" s="1"/>
  <c r="S5664"/>
  <c r="V5664" s="1"/>
  <c r="S5663"/>
  <c r="V5663" s="1"/>
  <c r="S5662"/>
  <c r="S5661"/>
  <c r="V5661" s="1"/>
  <c r="S5660"/>
  <c r="V5660" s="1"/>
  <c r="S5659"/>
  <c r="V5659" s="1"/>
  <c r="S5658"/>
  <c r="S5657"/>
  <c r="V5657" s="1"/>
  <c r="S5656"/>
  <c r="V5656" s="1"/>
  <c r="S5655"/>
  <c r="V5655" s="1"/>
  <c r="S5654"/>
  <c r="S5653"/>
  <c r="V5653" s="1"/>
  <c r="S5652"/>
  <c r="V5652" s="1"/>
  <c r="S5651"/>
  <c r="V5651" s="1"/>
  <c r="S5650"/>
  <c r="S5649"/>
  <c r="V5649" s="1"/>
  <c r="S5648"/>
  <c r="V5648" s="1"/>
  <c r="S5647"/>
  <c r="V5647" s="1"/>
  <c r="S5646"/>
  <c r="S5645"/>
  <c r="V5645" s="1"/>
  <c r="S5644"/>
  <c r="V5644" s="1"/>
  <c r="S5643"/>
  <c r="V5643" s="1"/>
  <c r="S5642"/>
  <c r="S5641"/>
  <c r="V5641" s="1"/>
  <c r="S5640"/>
  <c r="V5640" s="1"/>
  <c r="S5639"/>
  <c r="V5639" s="1"/>
  <c r="S5638"/>
  <c r="S5637"/>
  <c r="V5637" s="1"/>
  <c r="S5636"/>
  <c r="V5636" s="1"/>
  <c r="S5635"/>
  <c r="V5635" s="1"/>
  <c r="S5634"/>
  <c r="S5633"/>
  <c r="V5633" s="1"/>
  <c r="S5632"/>
  <c r="V5632" s="1"/>
  <c r="S5631"/>
  <c r="V5631" s="1"/>
  <c r="S5630"/>
  <c r="S5629"/>
  <c r="V5629" s="1"/>
  <c r="S5628"/>
  <c r="V5628" s="1"/>
  <c r="S5627"/>
  <c r="V5627" s="1"/>
  <c r="S5626"/>
  <c r="S5625"/>
  <c r="V5625" s="1"/>
  <c r="S5624"/>
  <c r="V5624" s="1"/>
  <c r="S5623"/>
  <c r="V5623" s="1"/>
  <c r="S5622"/>
  <c r="S5621"/>
  <c r="V5621" s="1"/>
  <c r="S5620"/>
  <c r="V5620" s="1"/>
  <c r="S5619"/>
  <c r="V5619" s="1"/>
  <c r="S5618"/>
  <c r="S5617"/>
  <c r="V5617" s="1"/>
  <c r="S5616"/>
  <c r="V5616" s="1"/>
  <c r="S5615"/>
  <c r="V5615" s="1"/>
  <c r="S5614"/>
  <c r="S5613"/>
  <c r="V5613" s="1"/>
  <c r="S5612"/>
  <c r="V5612" s="1"/>
  <c r="S5611"/>
  <c r="V5611" s="1"/>
  <c r="S5610"/>
  <c r="S5609"/>
  <c r="V5609" s="1"/>
  <c r="S5608"/>
  <c r="V5608" s="1"/>
  <c r="S5607"/>
  <c r="V5607" s="1"/>
  <c r="S5606"/>
  <c r="S5605"/>
  <c r="V5605" s="1"/>
  <c r="S5604"/>
  <c r="V5604" s="1"/>
  <c r="S5603"/>
  <c r="V5603" s="1"/>
  <c r="S5602"/>
  <c r="S5601"/>
  <c r="V5601" s="1"/>
  <c r="S5600"/>
  <c r="V5600" s="1"/>
  <c r="S5599"/>
  <c r="V5599" s="1"/>
  <c r="S5598"/>
  <c r="S5597"/>
  <c r="V5597" s="1"/>
  <c r="S5596"/>
  <c r="V5596" s="1"/>
  <c r="S5595"/>
  <c r="V5595" s="1"/>
  <c r="S5594"/>
  <c r="S5593"/>
  <c r="V5593" s="1"/>
  <c r="S5592"/>
  <c r="V5592" s="1"/>
  <c r="S5591"/>
  <c r="V5591" s="1"/>
  <c r="S5590"/>
  <c r="S5589"/>
  <c r="V5589" s="1"/>
  <c r="S5588"/>
  <c r="V5588" s="1"/>
  <c r="S5587"/>
  <c r="V5587" s="1"/>
  <c r="S5586"/>
  <c r="S5585"/>
  <c r="V5585" s="1"/>
  <c r="S5584"/>
  <c r="V5584" s="1"/>
  <c r="S5583"/>
  <c r="V5583" s="1"/>
  <c r="S5582"/>
  <c r="S5581"/>
  <c r="V5581" s="1"/>
  <c r="S5580"/>
  <c r="V5580" s="1"/>
  <c r="S5579"/>
  <c r="V5579" s="1"/>
  <c r="S5578"/>
  <c r="S5577"/>
  <c r="V5577" s="1"/>
  <c r="S5576"/>
  <c r="V5576" s="1"/>
  <c r="S5575"/>
  <c r="V5575" s="1"/>
  <c r="S5574"/>
  <c r="S5573"/>
  <c r="V5573" s="1"/>
  <c r="S5572"/>
  <c r="V5572" s="1"/>
  <c r="S5571"/>
  <c r="V5571" s="1"/>
  <c r="S5570"/>
  <c r="S5569"/>
  <c r="V5569" s="1"/>
  <c r="S5568"/>
  <c r="V5568" s="1"/>
  <c r="S5567"/>
  <c r="V5567" s="1"/>
  <c r="S5566"/>
  <c r="S5565"/>
  <c r="V5565" s="1"/>
  <c r="S5564"/>
  <c r="V5564" s="1"/>
  <c r="S5563"/>
  <c r="V5563" s="1"/>
  <c r="S5562"/>
  <c r="S5561"/>
  <c r="V5561" s="1"/>
  <c r="S5560"/>
  <c r="V5560" s="1"/>
  <c r="S5559"/>
  <c r="V5559" s="1"/>
  <c r="S5558"/>
  <c r="S5557"/>
  <c r="V5557" s="1"/>
  <c r="S5556"/>
  <c r="V5556" s="1"/>
  <c r="S5555"/>
  <c r="V5555" s="1"/>
  <c r="S5554"/>
  <c r="S5553"/>
  <c r="V5553" s="1"/>
  <c r="S5552"/>
  <c r="V5552" s="1"/>
  <c r="S5551"/>
  <c r="V5551" s="1"/>
  <c r="S5550"/>
  <c r="S5549"/>
  <c r="V5549" s="1"/>
  <c r="S5548"/>
  <c r="V5548" s="1"/>
  <c r="S5547"/>
  <c r="V5547" s="1"/>
  <c r="S5546"/>
  <c r="S5545"/>
  <c r="V5545" s="1"/>
  <c r="S5544"/>
  <c r="V5544" s="1"/>
  <c r="S5543"/>
  <c r="V5543" s="1"/>
  <c r="S5542"/>
  <c r="S5541"/>
  <c r="V5541" s="1"/>
  <c r="S5540"/>
  <c r="V5540" s="1"/>
  <c r="S5539"/>
  <c r="V5539" s="1"/>
  <c r="S5538"/>
  <c r="S5537"/>
  <c r="V5537" s="1"/>
  <c r="S5536"/>
  <c r="V5536" s="1"/>
  <c r="S5535"/>
  <c r="V5535" s="1"/>
  <c r="S5534"/>
  <c r="S5533"/>
  <c r="V5533" s="1"/>
  <c r="S5532"/>
  <c r="V5532" s="1"/>
  <c r="S5531"/>
  <c r="V5531" s="1"/>
  <c r="S5530"/>
  <c r="S5529"/>
  <c r="V5529" s="1"/>
  <c r="S5528"/>
  <c r="V5528" s="1"/>
  <c r="S5527"/>
  <c r="V5527" s="1"/>
  <c r="S5526"/>
  <c r="S5525"/>
  <c r="V5525" s="1"/>
  <c r="S5524"/>
  <c r="V5524" s="1"/>
  <c r="S5523"/>
  <c r="V5523" s="1"/>
  <c r="S5522"/>
  <c r="S5521"/>
  <c r="V5521" s="1"/>
  <c r="S5520"/>
  <c r="V5520" s="1"/>
  <c r="S5519"/>
  <c r="V5519" s="1"/>
  <c r="S5518"/>
  <c r="S5517"/>
  <c r="V5517" s="1"/>
  <c r="S5516"/>
  <c r="V5516" s="1"/>
  <c r="S5515"/>
  <c r="V5515" s="1"/>
  <c r="S5514"/>
  <c r="S5513"/>
  <c r="V5513" s="1"/>
  <c r="S5512"/>
  <c r="V5512" s="1"/>
  <c r="S5511"/>
  <c r="V5511" s="1"/>
  <c r="S5510"/>
  <c r="S5509"/>
  <c r="V5509" s="1"/>
  <c r="S5508"/>
  <c r="V5508" s="1"/>
  <c r="S5507"/>
  <c r="V5507" s="1"/>
  <c r="S5506"/>
  <c r="S5505"/>
  <c r="V5505" s="1"/>
  <c r="S5504"/>
  <c r="V5504" s="1"/>
  <c r="S5503"/>
  <c r="V5503" s="1"/>
  <c r="S5502"/>
  <c r="S5501"/>
  <c r="V5501" s="1"/>
  <c r="S5500"/>
  <c r="V5500" s="1"/>
  <c r="S5499"/>
  <c r="V5499" s="1"/>
  <c r="S5498"/>
  <c r="S5497"/>
  <c r="V5497" s="1"/>
  <c r="S5496"/>
  <c r="V5496" s="1"/>
  <c r="S5495"/>
  <c r="V5495" s="1"/>
  <c r="S5494"/>
  <c r="S5493"/>
  <c r="V5493" s="1"/>
  <c r="S5492"/>
  <c r="V5492" s="1"/>
  <c r="S5491"/>
  <c r="V5491" s="1"/>
  <c r="S5490"/>
  <c r="S5489"/>
  <c r="V5489" s="1"/>
  <c r="S5488"/>
  <c r="V5488" s="1"/>
  <c r="S5487"/>
  <c r="V5487" s="1"/>
  <c r="S5486"/>
  <c r="S5485"/>
  <c r="V5485" s="1"/>
  <c r="S5484"/>
  <c r="V5484" s="1"/>
  <c r="S5483"/>
  <c r="V5483" s="1"/>
  <c r="S5482"/>
  <c r="S5481"/>
  <c r="V5481" s="1"/>
  <c r="S5480"/>
  <c r="V5480" s="1"/>
  <c r="S5479"/>
  <c r="V5479" s="1"/>
  <c r="S5478"/>
  <c r="S5477"/>
  <c r="V5477" s="1"/>
  <c r="S5476"/>
  <c r="V5476" s="1"/>
  <c r="S5475"/>
  <c r="V5475" s="1"/>
  <c r="S5474"/>
  <c r="S5473"/>
  <c r="V5473" s="1"/>
  <c r="S5472"/>
  <c r="V5472" s="1"/>
  <c r="S5471"/>
  <c r="V5471" s="1"/>
  <c r="S5470"/>
  <c r="S5469"/>
  <c r="V5469" s="1"/>
  <c r="S5468"/>
  <c r="V5468" s="1"/>
  <c r="S5467"/>
  <c r="V5467" s="1"/>
  <c r="S5466"/>
  <c r="S5465"/>
  <c r="V5465" s="1"/>
  <c r="S5464"/>
  <c r="V5464" s="1"/>
  <c r="S5463"/>
  <c r="V5463" s="1"/>
  <c r="S5462"/>
  <c r="S5461"/>
  <c r="V5461" s="1"/>
  <c r="S5460"/>
  <c r="V5460" s="1"/>
  <c r="S5459"/>
  <c r="V5459" s="1"/>
  <c r="S5458"/>
  <c r="S5457"/>
  <c r="V5457" s="1"/>
  <c r="S5456"/>
  <c r="V5456" s="1"/>
  <c r="S5455"/>
  <c r="V5455" s="1"/>
  <c r="S5454"/>
  <c r="S5453"/>
  <c r="V5453" s="1"/>
  <c r="S5452"/>
  <c r="V5452" s="1"/>
  <c r="S5451"/>
  <c r="V5451" s="1"/>
  <c r="S5450"/>
  <c r="S5449"/>
  <c r="V5449" s="1"/>
  <c r="S5448"/>
  <c r="V5448" s="1"/>
  <c r="S5447"/>
  <c r="V5447" s="1"/>
  <c r="S5446"/>
  <c r="S5445"/>
  <c r="V5445" s="1"/>
  <c r="S5444"/>
  <c r="V5444" s="1"/>
  <c r="S5443"/>
  <c r="V5443" s="1"/>
  <c r="S5442"/>
  <c r="S5441"/>
  <c r="V5441" s="1"/>
  <c r="S5440"/>
  <c r="V5440" s="1"/>
  <c r="S5439"/>
  <c r="V5439" s="1"/>
  <c r="S5438"/>
  <c r="S5437"/>
  <c r="V5437" s="1"/>
  <c r="S5436"/>
  <c r="V5436" s="1"/>
  <c r="S5435"/>
  <c r="V5435" s="1"/>
  <c r="S5434"/>
  <c r="S5433"/>
  <c r="V5433" s="1"/>
  <c r="S5432"/>
  <c r="V5432" s="1"/>
  <c r="S5431"/>
  <c r="V5431" s="1"/>
  <c r="S5430"/>
  <c r="S5429"/>
  <c r="V5429" s="1"/>
  <c r="S5428"/>
  <c r="V5428" s="1"/>
  <c r="S5427"/>
  <c r="V5427" s="1"/>
  <c r="S5426"/>
  <c r="S5425"/>
  <c r="V5425" s="1"/>
  <c r="S5424"/>
  <c r="V5424" s="1"/>
  <c r="S5423"/>
  <c r="V5423" s="1"/>
  <c r="S5422"/>
  <c r="S5421"/>
  <c r="V5421" s="1"/>
  <c r="S5420"/>
  <c r="V5420" s="1"/>
  <c r="S5419"/>
  <c r="V5419" s="1"/>
  <c r="S5418"/>
  <c r="S5417"/>
  <c r="V5417" s="1"/>
  <c r="S5416"/>
  <c r="V5416" s="1"/>
  <c r="S5415"/>
  <c r="V5415" s="1"/>
  <c r="S5414"/>
  <c r="S5413"/>
  <c r="V5413" s="1"/>
  <c r="S5412"/>
  <c r="V5412" s="1"/>
  <c r="S5411"/>
  <c r="V5411" s="1"/>
  <c r="S5410"/>
  <c r="S5409"/>
  <c r="V5409" s="1"/>
  <c r="S5408"/>
  <c r="V5408" s="1"/>
  <c r="S5407"/>
  <c r="V5407" s="1"/>
  <c r="S5406"/>
  <c r="S5405"/>
  <c r="V5405" s="1"/>
  <c r="S5404"/>
  <c r="V5404" s="1"/>
  <c r="S5403"/>
  <c r="V5403" s="1"/>
  <c r="S5402"/>
  <c r="S5401"/>
  <c r="V5401" s="1"/>
  <c r="S5400"/>
  <c r="V5400" s="1"/>
  <c r="S5399"/>
  <c r="V5399" s="1"/>
  <c r="S5398"/>
  <c r="S5397"/>
  <c r="V5397" s="1"/>
  <c r="S5396"/>
  <c r="V5396" s="1"/>
  <c r="S5395"/>
  <c r="V5395" s="1"/>
  <c r="S5394"/>
  <c r="S5393"/>
  <c r="V5393" s="1"/>
  <c r="S5392"/>
  <c r="V5392" s="1"/>
  <c r="S5391"/>
  <c r="V5391" s="1"/>
  <c r="S5390"/>
  <c r="S5389"/>
  <c r="V5389" s="1"/>
  <c r="S5388"/>
  <c r="V5388" s="1"/>
  <c r="S5387"/>
  <c r="V5387" s="1"/>
  <c r="S5386"/>
  <c r="S5385"/>
  <c r="V5385" s="1"/>
  <c r="S5384"/>
  <c r="V5384" s="1"/>
  <c r="S5383"/>
  <c r="V5383" s="1"/>
  <c r="S5382"/>
  <c r="S5381"/>
  <c r="V5381" s="1"/>
  <c r="S5380"/>
  <c r="V5380" s="1"/>
  <c r="S5379"/>
  <c r="V5379" s="1"/>
  <c r="S5378"/>
  <c r="S5377"/>
  <c r="V5377" s="1"/>
  <c r="S5376"/>
  <c r="V5376" s="1"/>
  <c r="S5375"/>
  <c r="V5375" s="1"/>
  <c r="S5374"/>
  <c r="S5373"/>
  <c r="V5373" s="1"/>
  <c r="S5372"/>
  <c r="V5372" s="1"/>
  <c r="S5371"/>
  <c r="V5371" s="1"/>
  <c r="S5370"/>
  <c r="S5369"/>
  <c r="V5369" s="1"/>
  <c r="S5368"/>
  <c r="V5368" s="1"/>
  <c r="S5367"/>
  <c r="V5367" s="1"/>
  <c r="S5366"/>
  <c r="S5365"/>
  <c r="V5365" s="1"/>
  <c r="S5364"/>
  <c r="V5364" s="1"/>
  <c r="S5363"/>
  <c r="V5363" s="1"/>
  <c r="S5362"/>
  <c r="S5361"/>
  <c r="V5361" s="1"/>
  <c r="S5360"/>
  <c r="V5360" s="1"/>
  <c r="S5359"/>
  <c r="V5359" s="1"/>
  <c r="S5358"/>
  <c r="S5357"/>
  <c r="V5357" s="1"/>
  <c r="S5356"/>
  <c r="V5356" s="1"/>
  <c r="S5355"/>
  <c r="V5355" s="1"/>
  <c r="S5354"/>
  <c r="S5353"/>
  <c r="V5353" s="1"/>
  <c r="S5352"/>
  <c r="V5352" s="1"/>
  <c r="S5351"/>
  <c r="V5351" s="1"/>
  <c r="S5350"/>
  <c r="S5349"/>
  <c r="V5349" s="1"/>
  <c r="S5348"/>
  <c r="V5348" s="1"/>
  <c r="S5347"/>
  <c r="V5347" s="1"/>
  <c r="S5346"/>
  <c r="S5345"/>
  <c r="V5345" s="1"/>
  <c r="S5344"/>
  <c r="V5344" s="1"/>
  <c r="S5343"/>
  <c r="V5343" s="1"/>
  <c r="S5342"/>
  <c r="S5341"/>
  <c r="V5341" s="1"/>
  <c r="S5340"/>
  <c r="V5340" s="1"/>
  <c r="S5339"/>
  <c r="V5339" s="1"/>
  <c r="S5338"/>
  <c r="S5337"/>
  <c r="V5337" s="1"/>
  <c r="S5336"/>
  <c r="V5336" s="1"/>
  <c r="S5335"/>
  <c r="V5335" s="1"/>
  <c r="S5334"/>
  <c r="S5333"/>
  <c r="V5333" s="1"/>
  <c r="S5332"/>
  <c r="V5332" s="1"/>
  <c r="S5331"/>
  <c r="V5331" s="1"/>
  <c r="S5330"/>
  <c r="S5329"/>
  <c r="V5329" s="1"/>
  <c r="S5328"/>
  <c r="V5328" s="1"/>
  <c r="S5327"/>
  <c r="V5327" s="1"/>
  <c r="S5326"/>
  <c r="S5325"/>
  <c r="V5325" s="1"/>
  <c r="S5324"/>
  <c r="V5324" s="1"/>
  <c r="S5323"/>
  <c r="V5323" s="1"/>
  <c r="S5322"/>
  <c r="S5321"/>
  <c r="V5321" s="1"/>
  <c r="S5320"/>
  <c r="V5320" s="1"/>
  <c r="S5319"/>
  <c r="V5319" s="1"/>
  <c r="S5318"/>
  <c r="S5317"/>
  <c r="V5317" s="1"/>
  <c r="S5316"/>
  <c r="V5316" s="1"/>
  <c r="S5315"/>
  <c r="V5315" s="1"/>
  <c r="S5314"/>
  <c r="S5313"/>
  <c r="V5313" s="1"/>
  <c r="S5312"/>
  <c r="V5312" s="1"/>
  <c r="S5311"/>
  <c r="V5311" s="1"/>
  <c r="S5310"/>
  <c r="S5309"/>
  <c r="V5309" s="1"/>
  <c r="S5308"/>
  <c r="V5308" s="1"/>
  <c r="S5307"/>
  <c r="V5307" s="1"/>
  <c r="S5306"/>
  <c r="S5305"/>
  <c r="V5305" s="1"/>
  <c r="S5304"/>
  <c r="V5304" s="1"/>
  <c r="S5303"/>
  <c r="V5303" s="1"/>
  <c r="S5302"/>
  <c r="S5301"/>
  <c r="V5301" s="1"/>
  <c r="S5300"/>
  <c r="V5300" s="1"/>
  <c r="S5299"/>
  <c r="V5299" s="1"/>
  <c r="S5298"/>
  <c r="S5297"/>
  <c r="V5297" s="1"/>
  <c r="S5296"/>
  <c r="V5296" s="1"/>
  <c r="S5295"/>
  <c r="V5295" s="1"/>
  <c r="S5294"/>
  <c r="S5293"/>
  <c r="V5293" s="1"/>
  <c r="S5292"/>
  <c r="V5292" s="1"/>
  <c r="S5291"/>
  <c r="V5291" s="1"/>
  <c r="S5290"/>
  <c r="S5289"/>
  <c r="V5289" s="1"/>
  <c r="S5288"/>
  <c r="V5288" s="1"/>
  <c r="S5287"/>
  <c r="V5287" s="1"/>
  <c r="S5286"/>
  <c r="S5285"/>
  <c r="V5285" s="1"/>
  <c r="S5284"/>
  <c r="V5284" s="1"/>
  <c r="S5283"/>
  <c r="V5283" s="1"/>
  <c r="S5282"/>
  <c r="S5281"/>
  <c r="V5281" s="1"/>
  <c r="S5280"/>
  <c r="V5280" s="1"/>
  <c r="S5279"/>
  <c r="V5279" s="1"/>
  <c r="S5278"/>
  <c r="S5277"/>
  <c r="V5277" s="1"/>
  <c r="S5276"/>
  <c r="V5276" s="1"/>
  <c r="S5275"/>
  <c r="V5275" s="1"/>
  <c r="S5274"/>
  <c r="S5273"/>
  <c r="V5273" s="1"/>
  <c r="S5272"/>
  <c r="V5272" s="1"/>
  <c r="S5271"/>
  <c r="V5271" s="1"/>
  <c r="S5270"/>
  <c r="S5269"/>
  <c r="V5269" s="1"/>
  <c r="S5268"/>
  <c r="V5268" s="1"/>
  <c r="S5267"/>
  <c r="V5267" s="1"/>
  <c r="S5266"/>
  <c r="S5265"/>
  <c r="V5265" s="1"/>
  <c r="S5264"/>
  <c r="V5264" s="1"/>
  <c r="S5263"/>
  <c r="V5263" s="1"/>
  <c r="S5262"/>
  <c r="S5261"/>
  <c r="V5261" s="1"/>
  <c r="S5260"/>
  <c r="V5260" s="1"/>
  <c r="S5259"/>
  <c r="V5259" s="1"/>
  <c r="S5258"/>
  <c r="S5257"/>
  <c r="V5257" s="1"/>
  <c r="S5256"/>
  <c r="V5256" s="1"/>
  <c r="S5255"/>
  <c r="V5255" s="1"/>
  <c r="S5254"/>
  <c r="S5253"/>
  <c r="V5253" s="1"/>
  <c r="S5252"/>
  <c r="V5252" s="1"/>
  <c r="S5251"/>
  <c r="V5251" s="1"/>
  <c r="S5250"/>
  <c r="S5249"/>
  <c r="V5249" s="1"/>
  <c r="S5248"/>
  <c r="V5248" s="1"/>
  <c r="S5247"/>
  <c r="V5247" s="1"/>
  <c r="S5246"/>
  <c r="S5245"/>
  <c r="V5245" s="1"/>
  <c r="S5244"/>
  <c r="V5244" s="1"/>
  <c r="S5243"/>
  <c r="V5243" s="1"/>
  <c r="S5242"/>
  <c r="S5241"/>
  <c r="V5241" s="1"/>
  <c r="S5240"/>
  <c r="V5240" s="1"/>
  <c r="S5239"/>
  <c r="V5239" s="1"/>
  <c r="S5238"/>
  <c r="S5237"/>
  <c r="V5237" s="1"/>
  <c r="S5236"/>
  <c r="V5236" s="1"/>
  <c r="S5235"/>
  <c r="V5235" s="1"/>
  <c r="S5234"/>
  <c r="S5233"/>
  <c r="V5233" s="1"/>
  <c r="S5232"/>
  <c r="V5232" s="1"/>
  <c r="S5231"/>
  <c r="V5231" s="1"/>
  <c r="S5230"/>
  <c r="S5229"/>
  <c r="V5229" s="1"/>
  <c r="S5228"/>
  <c r="V5228" s="1"/>
  <c r="S5227"/>
  <c r="V5227" s="1"/>
  <c r="S5226"/>
  <c r="S5225"/>
  <c r="V5225" s="1"/>
  <c r="S5224"/>
  <c r="V5224" s="1"/>
  <c r="S5223"/>
  <c r="V5223" s="1"/>
  <c r="S5222"/>
  <c r="S5221"/>
  <c r="V5221" s="1"/>
  <c r="S5220"/>
  <c r="V5220" s="1"/>
  <c r="S5219"/>
  <c r="V5219" s="1"/>
  <c r="S5218"/>
  <c r="S5217"/>
  <c r="V5217" s="1"/>
  <c r="S5216"/>
  <c r="V5216" s="1"/>
  <c r="S5215"/>
  <c r="V5215" s="1"/>
  <c r="S5214"/>
  <c r="S5213"/>
  <c r="V5213" s="1"/>
  <c r="S5212"/>
  <c r="V5212" s="1"/>
  <c r="S5211"/>
  <c r="V5211" s="1"/>
  <c r="S5210"/>
  <c r="S5209"/>
  <c r="V5209" s="1"/>
  <c r="S5208"/>
  <c r="V5208" s="1"/>
  <c r="S5207"/>
  <c r="V5207" s="1"/>
  <c r="S5206"/>
  <c r="S5205"/>
  <c r="V5205" s="1"/>
  <c r="S5204"/>
  <c r="V5204" s="1"/>
  <c r="S5203"/>
  <c r="V5203" s="1"/>
  <c r="S5202"/>
  <c r="S5201"/>
  <c r="V5201" s="1"/>
  <c r="S5200"/>
  <c r="V5200" s="1"/>
  <c r="S5199"/>
  <c r="V5199" s="1"/>
  <c r="S5198"/>
  <c r="S5197"/>
  <c r="V5197" s="1"/>
  <c r="S5196"/>
  <c r="V5196" s="1"/>
  <c r="S5195"/>
  <c r="V5195" s="1"/>
  <c r="S5194"/>
  <c r="S5193"/>
  <c r="V5193" s="1"/>
  <c r="S5192"/>
  <c r="V5192" s="1"/>
  <c r="S5191"/>
  <c r="V5191" s="1"/>
  <c r="S5190"/>
  <c r="S5189"/>
  <c r="V5189" s="1"/>
  <c r="S5188"/>
  <c r="V5188" s="1"/>
  <c r="S5187"/>
  <c r="V5187" s="1"/>
  <c r="S5186"/>
  <c r="S5185"/>
  <c r="V5185" s="1"/>
  <c r="S5184"/>
  <c r="V5184" s="1"/>
  <c r="S5183"/>
  <c r="V5183" s="1"/>
  <c r="S5182"/>
  <c r="S5181"/>
  <c r="V5181" s="1"/>
  <c r="S5180"/>
  <c r="V5180" s="1"/>
  <c r="S5179"/>
  <c r="V5179" s="1"/>
  <c r="S5178"/>
  <c r="S5177"/>
  <c r="V5177" s="1"/>
  <c r="S5176"/>
  <c r="V5176" s="1"/>
  <c r="S5175"/>
  <c r="V5175" s="1"/>
  <c r="S5174"/>
  <c r="S5173"/>
  <c r="V5173" s="1"/>
  <c r="S5172"/>
  <c r="V5172" s="1"/>
  <c r="S5171"/>
  <c r="V5171" s="1"/>
  <c r="S5170"/>
  <c r="S5169"/>
  <c r="V5169" s="1"/>
  <c r="S5168"/>
  <c r="V5168" s="1"/>
  <c r="S5167"/>
  <c r="V5167" s="1"/>
  <c r="S5166"/>
  <c r="S5165"/>
  <c r="V5165" s="1"/>
  <c r="S5164"/>
  <c r="V5164" s="1"/>
  <c r="S5163"/>
  <c r="V5163" s="1"/>
  <c r="S5162"/>
  <c r="S5161"/>
  <c r="V5161" s="1"/>
  <c r="S5160"/>
  <c r="V5160" s="1"/>
  <c r="S5159"/>
  <c r="V5159" s="1"/>
  <c r="S5158"/>
  <c r="S5157"/>
  <c r="V5157" s="1"/>
  <c r="S5156"/>
  <c r="V5156" s="1"/>
  <c r="S5155"/>
  <c r="V5155" s="1"/>
  <c r="S5154"/>
  <c r="S5153"/>
  <c r="V5153" s="1"/>
  <c r="S5152"/>
  <c r="V5152" s="1"/>
  <c r="S5151"/>
  <c r="V5151" s="1"/>
  <c r="S5150"/>
  <c r="S5149"/>
  <c r="V5149" s="1"/>
  <c r="S5148"/>
  <c r="V5148" s="1"/>
  <c r="S5147"/>
  <c r="V5147" s="1"/>
  <c r="S5146"/>
  <c r="S5145"/>
  <c r="V5145" s="1"/>
  <c r="S5144"/>
  <c r="V5144" s="1"/>
  <c r="S5143"/>
  <c r="V5143" s="1"/>
  <c r="S5142"/>
  <c r="S5141"/>
  <c r="V5141" s="1"/>
  <c r="S5140"/>
  <c r="V5140" s="1"/>
  <c r="S5139"/>
  <c r="V5139" s="1"/>
  <c r="S5138"/>
  <c r="S5137"/>
  <c r="V5137" s="1"/>
  <c r="S5136"/>
  <c r="V5136" s="1"/>
  <c r="S5135"/>
  <c r="V5135" s="1"/>
  <c r="S5134"/>
  <c r="S5133"/>
  <c r="V5133" s="1"/>
  <c r="S5132"/>
  <c r="V5132" s="1"/>
  <c r="S5131"/>
  <c r="V5131" s="1"/>
  <c r="S5130"/>
  <c r="S5129"/>
  <c r="V5129" s="1"/>
  <c r="S5128"/>
  <c r="V5128" s="1"/>
  <c r="S5127"/>
  <c r="V5127" s="1"/>
  <c r="S5126"/>
  <c r="S5125"/>
  <c r="V5125" s="1"/>
  <c r="S5124"/>
  <c r="V5124" s="1"/>
  <c r="S5123"/>
  <c r="V5123" s="1"/>
  <c r="S5122"/>
  <c r="S5121"/>
  <c r="V5121" s="1"/>
  <c r="S5120"/>
  <c r="V5120" s="1"/>
  <c r="S5119"/>
  <c r="V5119" s="1"/>
  <c r="S5118"/>
  <c r="S5117"/>
  <c r="V5117" s="1"/>
  <c r="S5116"/>
  <c r="V5116" s="1"/>
  <c r="S5115"/>
  <c r="V5115" s="1"/>
  <c r="S5114"/>
  <c r="S5113"/>
  <c r="V5113" s="1"/>
  <c r="S5112"/>
  <c r="V5112" s="1"/>
  <c r="S5111"/>
  <c r="V5111" s="1"/>
  <c r="S5110"/>
  <c r="S5109"/>
  <c r="V5109" s="1"/>
  <c r="S5108"/>
  <c r="V5108" s="1"/>
  <c r="S5107"/>
  <c r="V5107" s="1"/>
  <c r="S5106"/>
  <c r="S5105"/>
  <c r="V5105" s="1"/>
  <c r="S5104"/>
  <c r="V5104" s="1"/>
  <c r="S5103"/>
  <c r="V5103" s="1"/>
  <c r="S5102"/>
  <c r="S5101"/>
  <c r="V5101" s="1"/>
  <c r="S5100"/>
  <c r="V5100" s="1"/>
  <c r="S5099"/>
  <c r="V5099" s="1"/>
  <c r="S5098"/>
  <c r="S5097"/>
  <c r="V5097" s="1"/>
  <c r="S5096"/>
  <c r="V5096" s="1"/>
  <c r="S5095"/>
  <c r="V5095" s="1"/>
  <c r="S5094"/>
  <c r="S5093"/>
  <c r="V5093" s="1"/>
  <c r="S5092"/>
  <c r="V5092" s="1"/>
  <c r="S5091"/>
  <c r="V5091" s="1"/>
  <c r="S5090"/>
  <c r="S5089"/>
  <c r="V5089" s="1"/>
  <c r="S5088"/>
  <c r="V5088" s="1"/>
  <c r="S5087"/>
  <c r="V5087" s="1"/>
  <c r="S5086"/>
  <c r="S5085"/>
  <c r="V5085" s="1"/>
  <c r="S5084"/>
  <c r="V5084" s="1"/>
  <c r="S5083"/>
  <c r="V5083" s="1"/>
  <c r="S5082"/>
  <c r="S5081"/>
  <c r="V5081" s="1"/>
  <c r="S5080"/>
  <c r="V5080" s="1"/>
  <c r="S5079"/>
  <c r="V5079" s="1"/>
  <c r="S5078"/>
  <c r="S5077"/>
  <c r="V5077" s="1"/>
  <c r="S5076"/>
  <c r="V5076" s="1"/>
  <c r="S5075"/>
  <c r="V5075" s="1"/>
  <c r="S5074"/>
  <c r="S5073"/>
  <c r="V5073" s="1"/>
  <c r="S5072"/>
  <c r="V5072" s="1"/>
  <c r="S5071"/>
  <c r="V5071" s="1"/>
  <c r="S5070"/>
  <c r="S5069"/>
  <c r="V5069" s="1"/>
  <c r="S5068"/>
  <c r="V5068" s="1"/>
  <c r="S5067"/>
  <c r="V5067" s="1"/>
  <c r="S5066"/>
  <c r="S5065"/>
  <c r="V5065" s="1"/>
  <c r="S5064"/>
  <c r="V5064" s="1"/>
  <c r="S5063"/>
  <c r="V5063" s="1"/>
  <c r="S5062"/>
  <c r="S5061"/>
  <c r="V5061" s="1"/>
  <c r="S5060"/>
  <c r="V5060" s="1"/>
  <c r="S5059"/>
  <c r="V5059" s="1"/>
  <c r="S5058"/>
  <c r="S5057"/>
  <c r="V5057" s="1"/>
  <c r="S5056"/>
  <c r="V5056" s="1"/>
  <c r="S5055"/>
  <c r="V5055" s="1"/>
  <c r="S5054"/>
  <c r="S5053"/>
  <c r="V5053" s="1"/>
  <c r="S5052"/>
  <c r="V5052" s="1"/>
  <c r="S5051"/>
  <c r="V5051" s="1"/>
  <c r="S5050"/>
  <c r="S5049"/>
  <c r="V5049" s="1"/>
  <c r="S5048"/>
  <c r="V5048" s="1"/>
  <c r="S5047"/>
  <c r="V5047" s="1"/>
  <c r="S5046"/>
  <c r="S5045"/>
  <c r="V5045" s="1"/>
  <c r="S5044"/>
  <c r="V5044" s="1"/>
  <c r="S5043"/>
  <c r="V5043" s="1"/>
  <c r="S5042"/>
  <c r="S5041"/>
  <c r="V5041" s="1"/>
  <c r="S5040"/>
  <c r="V5040" s="1"/>
  <c r="S5039"/>
  <c r="V5039" s="1"/>
  <c r="S5038"/>
  <c r="S5037"/>
  <c r="V5037" s="1"/>
  <c r="S5036"/>
  <c r="V5036" s="1"/>
  <c r="S5035"/>
  <c r="V5035" s="1"/>
  <c r="S5034"/>
  <c r="S5033"/>
  <c r="V5033" s="1"/>
  <c r="S5032"/>
  <c r="V5032" s="1"/>
  <c r="S5031"/>
  <c r="V5031" s="1"/>
  <c r="S5030"/>
  <c r="S5029"/>
  <c r="V5029" s="1"/>
  <c r="S5028"/>
  <c r="V5028" s="1"/>
  <c r="S5027"/>
  <c r="V5027" s="1"/>
  <c r="S5026"/>
  <c r="S5025"/>
  <c r="V5025" s="1"/>
  <c r="S5024"/>
  <c r="V5024" s="1"/>
  <c r="S5023"/>
  <c r="V5023" s="1"/>
  <c r="S5022"/>
  <c r="S5021"/>
  <c r="V5021" s="1"/>
  <c r="S5020"/>
  <c r="V5020" s="1"/>
  <c r="S5019"/>
  <c r="V5019" s="1"/>
  <c r="S5018"/>
  <c r="S5017"/>
  <c r="V5017" s="1"/>
  <c r="S5016"/>
  <c r="V5016" s="1"/>
  <c r="S5015"/>
  <c r="V5015" s="1"/>
  <c r="S5014"/>
  <c r="S5013"/>
  <c r="V5013" s="1"/>
  <c r="S5012"/>
  <c r="V5012" s="1"/>
  <c r="S5011"/>
  <c r="V5011" s="1"/>
  <c r="S5010"/>
  <c r="S5009"/>
  <c r="V5009" s="1"/>
  <c r="S5008"/>
  <c r="V5008" s="1"/>
  <c r="S5007"/>
  <c r="V5007" s="1"/>
  <c r="S5006"/>
  <c r="S5005"/>
  <c r="V5005" s="1"/>
  <c r="S5004"/>
  <c r="V5004" s="1"/>
  <c r="S5003"/>
  <c r="V5003" s="1"/>
  <c r="S5002"/>
  <c r="S5001"/>
  <c r="V5001" s="1"/>
  <c r="S5000"/>
  <c r="V5000" s="1"/>
  <c r="S4999"/>
  <c r="V4999" s="1"/>
  <c r="S4998"/>
  <c r="S4997"/>
  <c r="V4997" s="1"/>
  <c r="S4996"/>
  <c r="V4996" s="1"/>
  <c r="S4995"/>
  <c r="V4995" s="1"/>
  <c r="S4994"/>
  <c r="S4993"/>
  <c r="V4993" s="1"/>
  <c r="S4992"/>
  <c r="V4992" s="1"/>
  <c r="S4991"/>
  <c r="V4991" s="1"/>
  <c r="S4990"/>
  <c r="S4989"/>
  <c r="V4989" s="1"/>
  <c r="S4988"/>
  <c r="V4988" s="1"/>
  <c r="S4987"/>
  <c r="V4987" s="1"/>
  <c r="S4986"/>
  <c r="S4985"/>
  <c r="V4985" s="1"/>
  <c r="S4984"/>
  <c r="V4984" s="1"/>
  <c r="S4983"/>
  <c r="V4983" s="1"/>
  <c r="S4982"/>
  <c r="S4981"/>
  <c r="V4981" s="1"/>
  <c r="S4980"/>
  <c r="V4980" s="1"/>
  <c r="S4979"/>
  <c r="V4979" s="1"/>
  <c r="S4978"/>
  <c r="S4977"/>
  <c r="V4977" s="1"/>
  <c r="S4976"/>
  <c r="V4976" s="1"/>
  <c r="S4975"/>
  <c r="V4975" s="1"/>
  <c r="S4974"/>
  <c r="S4973"/>
  <c r="V4973" s="1"/>
  <c r="S4972"/>
  <c r="V4972" s="1"/>
  <c r="S4971"/>
  <c r="V4971" s="1"/>
  <c r="S4970"/>
  <c r="S4969"/>
  <c r="V4969" s="1"/>
  <c r="S4968"/>
  <c r="V4968" s="1"/>
  <c r="S4967"/>
  <c r="V4967" s="1"/>
  <c r="S4966"/>
  <c r="S4965"/>
  <c r="V4965" s="1"/>
  <c r="S4964"/>
  <c r="V4964" s="1"/>
  <c r="S4963"/>
  <c r="V4963" s="1"/>
  <c r="S4962"/>
  <c r="S4961"/>
  <c r="V4961" s="1"/>
  <c r="S4960"/>
  <c r="V4960" s="1"/>
  <c r="S4959"/>
  <c r="V4959" s="1"/>
  <c r="S4958"/>
  <c r="S4957"/>
  <c r="V4957" s="1"/>
  <c r="S4956"/>
  <c r="V4956" s="1"/>
  <c r="S4955"/>
  <c r="V4955" s="1"/>
  <c r="S4954"/>
  <c r="S4953"/>
  <c r="V4953" s="1"/>
  <c r="S4952"/>
  <c r="V4952" s="1"/>
  <c r="S4951"/>
  <c r="V4951" s="1"/>
  <c r="S4950"/>
  <c r="S4949"/>
  <c r="V4949" s="1"/>
  <c r="S4948"/>
  <c r="V4948" s="1"/>
  <c r="S4947"/>
  <c r="V4947" s="1"/>
  <c r="S4946"/>
  <c r="S4945"/>
  <c r="V4945" s="1"/>
  <c r="S4944"/>
  <c r="V4944" s="1"/>
  <c r="S4943"/>
  <c r="V4943" s="1"/>
  <c r="S4942"/>
  <c r="S4941"/>
  <c r="V4941" s="1"/>
  <c r="S4940"/>
  <c r="V4940" s="1"/>
  <c r="S4939"/>
  <c r="V4939" s="1"/>
  <c r="S4938"/>
  <c r="S4937"/>
  <c r="V4937" s="1"/>
  <c r="S4936"/>
  <c r="V4936" s="1"/>
  <c r="S4935"/>
  <c r="V4935" s="1"/>
  <c r="S4934"/>
  <c r="S4933"/>
  <c r="V4933" s="1"/>
  <c r="S4932"/>
  <c r="V4932" s="1"/>
  <c r="S4931"/>
  <c r="V4931" s="1"/>
  <c r="S4930"/>
  <c r="S4929"/>
  <c r="V4929" s="1"/>
  <c r="S4928"/>
  <c r="V4928" s="1"/>
  <c r="S4927"/>
  <c r="V4927" s="1"/>
  <c r="S4926"/>
  <c r="S4925"/>
  <c r="V4925" s="1"/>
  <c r="S4924"/>
  <c r="V4924" s="1"/>
  <c r="S4923"/>
  <c r="V4923" s="1"/>
  <c r="S4922"/>
  <c r="S4921"/>
  <c r="V4921" s="1"/>
  <c r="S4920"/>
  <c r="V4920" s="1"/>
  <c r="S4919"/>
  <c r="V4919" s="1"/>
  <c r="S4918"/>
  <c r="S4917"/>
  <c r="V4917" s="1"/>
  <c r="S4916"/>
  <c r="V4916" s="1"/>
  <c r="S4915"/>
  <c r="V4915" s="1"/>
  <c r="S4914"/>
  <c r="S4913"/>
  <c r="V4913" s="1"/>
  <c r="S4912"/>
  <c r="V4912" s="1"/>
  <c r="S4911"/>
  <c r="V4911" s="1"/>
  <c r="S4910"/>
  <c r="S4909"/>
  <c r="V4909" s="1"/>
  <c r="S4908"/>
  <c r="V4908" s="1"/>
  <c r="S4907"/>
  <c r="V4907" s="1"/>
  <c r="S4906"/>
  <c r="S4905"/>
  <c r="V4905" s="1"/>
  <c r="S4904"/>
  <c r="V4904" s="1"/>
  <c r="S4903"/>
  <c r="V4903" s="1"/>
  <c r="S4902"/>
  <c r="S4901"/>
  <c r="V4901" s="1"/>
  <c r="S4900"/>
  <c r="V4900" s="1"/>
  <c r="S4899"/>
  <c r="V4899" s="1"/>
  <c r="S4898"/>
  <c r="S4897"/>
  <c r="V4897" s="1"/>
  <c r="S4896"/>
  <c r="V4896" s="1"/>
  <c r="S4895"/>
  <c r="V4895" s="1"/>
  <c r="S4894"/>
  <c r="S4893"/>
  <c r="V4893" s="1"/>
  <c r="S4892"/>
  <c r="V4892" s="1"/>
  <c r="S4891"/>
  <c r="V4891" s="1"/>
  <c r="S4890"/>
  <c r="S4889"/>
  <c r="V4889" s="1"/>
  <c r="S4888"/>
  <c r="V4888" s="1"/>
  <c r="S4887"/>
  <c r="V4887" s="1"/>
  <c r="S4886"/>
  <c r="S4885"/>
  <c r="V4885" s="1"/>
  <c r="S4884"/>
  <c r="V4884" s="1"/>
  <c r="S4883"/>
  <c r="V4883" s="1"/>
  <c r="S4882"/>
  <c r="S4881"/>
  <c r="V4881" s="1"/>
  <c r="S4880"/>
  <c r="V4880" s="1"/>
  <c r="S4879"/>
  <c r="V4879" s="1"/>
  <c r="S4878"/>
  <c r="S4877"/>
  <c r="V4877" s="1"/>
  <c r="S4876"/>
  <c r="V4876" s="1"/>
  <c r="S4875"/>
  <c r="V4875" s="1"/>
  <c r="S4874"/>
  <c r="S4873"/>
  <c r="V4873" s="1"/>
  <c r="S4872"/>
  <c r="V4872" s="1"/>
  <c r="S4871"/>
  <c r="V4871" s="1"/>
  <c r="S4870"/>
  <c r="S4869"/>
  <c r="V4869" s="1"/>
  <c r="S4868"/>
  <c r="V4868" s="1"/>
  <c r="S4867"/>
  <c r="V4867" s="1"/>
  <c r="S4866"/>
  <c r="S4865"/>
  <c r="V4865" s="1"/>
  <c r="S4864"/>
  <c r="V4864" s="1"/>
  <c r="S4863"/>
  <c r="V4863" s="1"/>
  <c r="S4862"/>
  <c r="S4861"/>
  <c r="V4861" s="1"/>
  <c r="S4860"/>
  <c r="V4860" s="1"/>
  <c r="S4859"/>
  <c r="V4859" s="1"/>
  <c r="S4858"/>
  <c r="S4857"/>
  <c r="V4857" s="1"/>
  <c r="S4856"/>
  <c r="V4856" s="1"/>
  <c r="S4855"/>
  <c r="V4855" s="1"/>
  <c r="S4854"/>
  <c r="S4853"/>
  <c r="V4853" s="1"/>
  <c r="S4852"/>
  <c r="V4852" s="1"/>
  <c r="S4851"/>
  <c r="V4851" s="1"/>
  <c r="S4850"/>
  <c r="S4849"/>
  <c r="V4849" s="1"/>
  <c r="S4848"/>
  <c r="V4848" s="1"/>
  <c r="S4847"/>
  <c r="V4847" s="1"/>
  <c r="S4846"/>
  <c r="S4845"/>
  <c r="V4845" s="1"/>
  <c r="S4844"/>
  <c r="V4844" s="1"/>
  <c r="S4843"/>
  <c r="V4843" s="1"/>
  <c r="S4842"/>
  <c r="S4841"/>
  <c r="V4841" s="1"/>
  <c r="S4840"/>
  <c r="V4840" s="1"/>
  <c r="S4839"/>
  <c r="V4839" s="1"/>
  <c r="S4838"/>
  <c r="S4837"/>
  <c r="V4837" s="1"/>
  <c r="S4836"/>
  <c r="V4836" s="1"/>
  <c r="S4835"/>
  <c r="V4835" s="1"/>
  <c r="S4834"/>
  <c r="S4833"/>
  <c r="V4833" s="1"/>
  <c r="S4832"/>
  <c r="V4832" s="1"/>
  <c r="S4831"/>
  <c r="V4831" s="1"/>
  <c r="S4830"/>
  <c r="S4829"/>
  <c r="V4829" s="1"/>
  <c r="S4828"/>
  <c r="V4828" s="1"/>
  <c r="S4827"/>
  <c r="V4827" s="1"/>
  <c r="S4826"/>
  <c r="S4825"/>
  <c r="V4825" s="1"/>
  <c r="S4824"/>
  <c r="V4824" s="1"/>
  <c r="S4823"/>
  <c r="V4823" s="1"/>
  <c r="S4822"/>
  <c r="S4821"/>
  <c r="V4821" s="1"/>
  <c r="S4820"/>
  <c r="V4820" s="1"/>
  <c r="S4819"/>
  <c r="V4819" s="1"/>
  <c r="S4818"/>
  <c r="S4817"/>
  <c r="V4817" s="1"/>
  <c r="S4816"/>
  <c r="V4816" s="1"/>
  <c r="S4815"/>
  <c r="V4815" s="1"/>
  <c r="S4814"/>
  <c r="S4813"/>
  <c r="V4813" s="1"/>
  <c r="S4812"/>
  <c r="V4812" s="1"/>
  <c r="S4811"/>
  <c r="V4811" s="1"/>
  <c r="S4810"/>
  <c r="S4809"/>
  <c r="V4809" s="1"/>
  <c r="S4808"/>
  <c r="V4808" s="1"/>
  <c r="S4807"/>
  <c r="V4807" s="1"/>
  <c r="S4806"/>
  <c r="S4805"/>
  <c r="V4805" s="1"/>
  <c r="S4804"/>
  <c r="V4804" s="1"/>
  <c r="S4803"/>
  <c r="V4803" s="1"/>
  <c r="S4802"/>
  <c r="S4801"/>
  <c r="V4801" s="1"/>
  <c r="S4800"/>
  <c r="V4800" s="1"/>
  <c r="S4799"/>
  <c r="V4799" s="1"/>
  <c r="S4798"/>
  <c r="S4797"/>
  <c r="V4797" s="1"/>
  <c r="S4796"/>
  <c r="V4796" s="1"/>
  <c r="S4795"/>
  <c r="V4795" s="1"/>
  <c r="S4794"/>
  <c r="S4793"/>
  <c r="V4793" s="1"/>
  <c r="S4792"/>
  <c r="V4792" s="1"/>
  <c r="S4791"/>
  <c r="V4791" s="1"/>
  <c r="S4790"/>
  <c r="S4789"/>
  <c r="V4789" s="1"/>
  <c r="S4788"/>
  <c r="V4788" s="1"/>
  <c r="S4787"/>
  <c r="V4787" s="1"/>
  <c r="S4786"/>
  <c r="S4785"/>
  <c r="V4785" s="1"/>
  <c r="S4784"/>
  <c r="V4784" s="1"/>
  <c r="S4783"/>
  <c r="V4783" s="1"/>
  <c r="S4782"/>
  <c r="S4781"/>
  <c r="V4781" s="1"/>
  <c r="S4780"/>
  <c r="V4780" s="1"/>
  <c r="S4779"/>
  <c r="V4779" s="1"/>
  <c r="S4778"/>
  <c r="S4777"/>
  <c r="V4777" s="1"/>
  <c r="S4776"/>
  <c r="V4776" s="1"/>
  <c r="S4775"/>
  <c r="V4775" s="1"/>
  <c r="S4774"/>
  <c r="S4773"/>
  <c r="V4773" s="1"/>
  <c r="S4772"/>
  <c r="V4772" s="1"/>
  <c r="S4771"/>
  <c r="V4771" s="1"/>
  <c r="S4770"/>
  <c r="S4769"/>
  <c r="V4769" s="1"/>
  <c r="S4768"/>
  <c r="V4768" s="1"/>
  <c r="S4767"/>
  <c r="V4767" s="1"/>
  <c r="S4766"/>
  <c r="S4765"/>
  <c r="V4765" s="1"/>
  <c r="S4764"/>
  <c r="V4764" s="1"/>
  <c r="S4763"/>
  <c r="V4763" s="1"/>
  <c r="S4762"/>
  <c r="S4761"/>
  <c r="V4761" s="1"/>
  <c r="S4760"/>
  <c r="V4760" s="1"/>
  <c r="S4759"/>
  <c r="V4759" s="1"/>
  <c r="S4758"/>
  <c r="S4757"/>
  <c r="V4757" s="1"/>
  <c r="S4756"/>
  <c r="V4756" s="1"/>
  <c r="S4755"/>
  <c r="V4755" s="1"/>
  <c r="S4754"/>
  <c r="S4753"/>
  <c r="V4753" s="1"/>
  <c r="S4752"/>
  <c r="V4752" s="1"/>
  <c r="S4751"/>
  <c r="V4751" s="1"/>
  <c r="S4750"/>
  <c r="S4749"/>
  <c r="V4749" s="1"/>
  <c r="S4748"/>
  <c r="V4748" s="1"/>
  <c r="S4747"/>
  <c r="V4747" s="1"/>
  <c r="S4746"/>
  <c r="S4745"/>
  <c r="V4745" s="1"/>
  <c r="S4744"/>
  <c r="V4744" s="1"/>
  <c r="S4743"/>
  <c r="V4743" s="1"/>
  <c r="S4742"/>
  <c r="S4741"/>
  <c r="V4741" s="1"/>
  <c r="S4740"/>
  <c r="V4740" s="1"/>
  <c r="S4739"/>
  <c r="V4739" s="1"/>
  <c r="S4738"/>
  <c r="S4737"/>
  <c r="V4737" s="1"/>
  <c r="S4736"/>
  <c r="V4736" s="1"/>
  <c r="S4735"/>
  <c r="V4735" s="1"/>
  <c r="S4734"/>
  <c r="S4733"/>
  <c r="V4733" s="1"/>
  <c r="S4732"/>
  <c r="V4732" s="1"/>
  <c r="S4731"/>
  <c r="V4731" s="1"/>
  <c r="S4730"/>
  <c r="S4729"/>
  <c r="V4729" s="1"/>
  <c r="S4728"/>
  <c r="V4728" s="1"/>
  <c r="S4727"/>
  <c r="V4727" s="1"/>
  <c r="S4726"/>
  <c r="S4725"/>
  <c r="V4725" s="1"/>
  <c r="S4724"/>
  <c r="V4724" s="1"/>
  <c r="S4723"/>
  <c r="V4723" s="1"/>
  <c r="S4722"/>
  <c r="S4721"/>
  <c r="V4721" s="1"/>
  <c r="S4720"/>
  <c r="V4720" s="1"/>
  <c r="S4719"/>
  <c r="V4719" s="1"/>
  <c r="S4718"/>
  <c r="S4717"/>
  <c r="V4717" s="1"/>
  <c r="S4716"/>
  <c r="V4716" s="1"/>
  <c r="S4715"/>
  <c r="V4715" s="1"/>
  <c r="S4714"/>
  <c r="S4713"/>
  <c r="V4713" s="1"/>
  <c r="S4712"/>
  <c r="V4712" s="1"/>
  <c r="S4711"/>
  <c r="V4711" s="1"/>
  <c r="S4710"/>
  <c r="S4709"/>
  <c r="V4709" s="1"/>
  <c r="S4708"/>
  <c r="V4708" s="1"/>
  <c r="S4707"/>
  <c r="V4707" s="1"/>
  <c r="S4706"/>
  <c r="S4705"/>
  <c r="V4705" s="1"/>
  <c r="S4704"/>
  <c r="V4704" s="1"/>
  <c r="S4703"/>
  <c r="V4703" s="1"/>
  <c r="S4702"/>
  <c r="S4701"/>
  <c r="V4701" s="1"/>
  <c r="S4700"/>
  <c r="V4700" s="1"/>
  <c r="S4699"/>
  <c r="V4699" s="1"/>
  <c r="S4698"/>
  <c r="S4697"/>
  <c r="V4697" s="1"/>
  <c r="S4696"/>
  <c r="V4696" s="1"/>
  <c r="S4695"/>
  <c r="V4695" s="1"/>
  <c r="S4694"/>
  <c r="S4693"/>
  <c r="V4693" s="1"/>
  <c r="S4692"/>
  <c r="V4692" s="1"/>
  <c r="S4691"/>
  <c r="V4691" s="1"/>
  <c r="S4690"/>
  <c r="S4689"/>
  <c r="V4689" s="1"/>
  <c r="S4688"/>
  <c r="V4688" s="1"/>
  <c r="S4687"/>
  <c r="V4687" s="1"/>
  <c r="S4686"/>
  <c r="S4685"/>
  <c r="V4685" s="1"/>
  <c r="S4684"/>
  <c r="V4684" s="1"/>
  <c r="S4683"/>
  <c r="V4683" s="1"/>
  <c r="S4682"/>
  <c r="S4681"/>
  <c r="V4681" s="1"/>
  <c r="S4680"/>
  <c r="V4680" s="1"/>
  <c r="S4679"/>
  <c r="V4679" s="1"/>
  <c r="S4678"/>
  <c r="S4677"/>
  <c r="V4677" s="1"/>
  <c r="S4676"/>
  <c r="V4676" s="1"/>
  <c r="S4675"/>
  <c r="V4675" s="1"/>
  <c r="S4674"/>
  <c r="S4673"/>
  <c r="V4673" s="1"/>
  <c r="S4672"/>
  <c r="V4672" s="1"/>
  <c r="S4671"/>
  <c r="V4671" s="1"/>
  <c r="S4670"/>
  <c r="S4669"/>
  <c r="V4669" s="1"/>
  <c r="S4668"/>
  <c r="V4668" s="1"/>
  <c r="S4667"/>
  <c r="V4667" s="1"/>
  <c r="S4666"/>
  <c r="S4665"/>
  <c r="V4665" s="1"/>
  <c r="S4664"/>
  <c r="V4664" s="1"/>
  <c r="S4663"/>
  <c r="V4663" s="1"/>
  <c r="S4662"/>
  <c r="S4661"/>
  <c r="V4661" s="1"/>
  <c r="S4660"/>
  <c r="V4660" s="1"/>
  <c r="S4659"/>
  <c r="V4659" s="1"/>
  <c r="S4658"/>
  <c r="S4657"/>
  <c r="V4657" s="1"/>
  <c r="S4656"/>
  <c r="V4656" s="1"/>
  <c r="S4655"/>
  <c r="V4655" s="1"/>
  <c r="S4654"/>
  <c r="S4653"/>
  <c r="V4653" s="1"/>
  <c r="S4652"/>
  <c r="V4652" s="1"/>
  <c r="S4651"/>
  <c r="V4651" s="1"/>
  <c r="S4650"/>
  <c r="S4649"/>
  <c r="V4649" s="1"/>
  <c r="S4648"/>
  <c r="V4648" s="1"/>
  <c r="S4647"/>
  <c r="V4647" s="1"/>
  <c r="S4646"/>
  <c r="S4645"/>
  <c r="V4645" s="1"/>
  <c r="S4644"/>
  <c r="V4644" s="1"/>
  <c r="S4643"/>
  <c r="V4643" s="1"/>
  <c r="S4642"/>
  <c r="S4641"/>
  <c r="V4641" s="1"/>
  <c r="S4640"/>
  <c r="V4640" s="1"/>
  <c r="S4639"/>
  <c r="V4639" s="1"/>
  <c r="S4638"/>
  <c r="S4637"/>
  <c r="V4637" s="1"/>
  <c r="S4636"/>
  <c r="V4636" s="1"/>
  <c r="S4635"/>
  <c r="V4635" s="1"/>
  <c r="S4634"/>
  <c r="S4633"/>
  <c r="V4633" s="1"/>
  <c r="S4632"/>
  <c r="V4632" s="1"/>
  <c r="S4631"/>
  <c r="V4631" s="1"/>
  <c r="S4630"/>
  <c r="S4629"/>
  <c r="V4629" s="1"/>
  <c r="S4628"/>
  <c r="V4628" s="1"/>
  <c r="S4627"/>
  <c r="V4627" s="1"/>
  <c r="S4626"/>
  <c r="S4625"/>
  <c r="V4625" s="1"/>
  <c r="S4624"/>
  <c r="V4624" s="1"/>
  <c r="S4623"/>
  <c r="V4623" s="1"/>
  <c r="S4622"/>
  <c r="S4621"/>
  <c r="V4621" s="1"/>
  <c r="S4620"/>
  <c r="V4620" s="1"/>
  <c r="S4619"/>
  <c r="V4619" s="1"/>
  <c r="S4618"/>
  <c r="S4617"/>
  <c r="V4617" s="1"/>
  <c r="S4616"/>
  <c r="V4616" s="1"/>
  <c r="S4615"/>
  <c r="V4615" s="1"/>
  <c r="S4614"/>
  <c r="S4613"/>
  <c r="V4613" s="1"/>
  <c r="S4612"/>
  <c r="V4612" s="1"/>
  <c r="S4611"/>
  <c r="V4611" s="1"/>
  <c r="S4610"/>
  <c r="S4609"/>
  <c r="V4609" s="1"/>
  <c r="S4608"/>
  <c r="V4608" s="1"/>
  <c r="S4607"/>
  <c r="V4607" s="1"/>
  <c r="S4606"/>
  <c r="S4605"/>
  <c r="V4605" s="1"/>
  <c r="S4604"/>
  <c r="V4604" s="1"/>
  <c r="S4603"/>
  <c r="V4603" s="1"/>
  <c r="S4602"/>
  <c r="S4601"/>
  <c r="V4601" s="1"/>
  <c r="S4600"/>
  <c r="V4600" s="1"/>
  <c r="S4599"/>
  <c r="V4599" s="1"/>
  <c r="S4598"/>
  <c r="S4597"/>
  <c r="V4597" s="1"/>
  <c r="S4596"/>
  <c r="V4596" s="1"/>
  <c r="S4595"/>
  <c r="V4595" s="1"/>
  <c r="S4594"/>
  <c r="S4593"/>
  <c r="V4593" s="1"/>
  <c r="S4592"/>
  <c r="V4592" s="1"/>
  <c r="S4591"/>
  <c r="V4591" s="1"/>
  <c r="S4590"/>
  <c r="S4589"/>
  <c r="V4589" s="1"/>
  <c r="S4588"/>
  <c r="V4588" s="1"/>
  <c r="S4587"/>
  <c r="V4587" s="1"/>
  <c r="S4586"/>
  <c r="S4585"/>
  <c r="V4585" s="1"/>
  <c r="S4584"/>
  <c r="V4584" s="1"/>
  <c r="S4583"/>
  <c r="V4583" s="1"/>
  <c r="S4582"/>
  <c r="S4581"/>
  <c r="V4581" s="1"/>
  <c r="S4580"/>
  <c r="V4580" s="1"/>
  <c r="S4579"/>
  <c r="V4579" s="1"/>
  <c r="S4578"/>
  <c r="S4577"/>
  <c r="V4577" s="1"/>
  <c r="S4576"/>
  <c r="V4576" s="1"/>
  <c r="S4575"/>
  <c r="V4575" s="1"/>
  <c r="S4574"/>
  <c r="S4573"/>
  <c r="V4573" s="1"/>
  <c r="S4572"/>
  <c r="V4572" s="1"/>
  <c r="S4571"/>
  <c r="V4571" s="1"/>
  <c r="S4570"/>
  <c r="S4569"/>
  <c r="V4569" s="1"/>
  <c r="S4568"/>
  <c r="V4568" s="1"/>
  <c r="S4567"/>
  <c r="V4567" s="1"/>
  <c r="S4566"/>
  <c r="S4565"/>
  <c r="V4565" s="1"/>
  <c r="S4564"/>
  <c r="V4564" s="1"/>
  <c r="S4563"/>
  <c r="V4563" s="1"/>
  <c r="S4562"/>
  <c r="S4561"/>
  <c r="V4561" s="1"/>
  <c r="S4560"/>
  <c r="V4560" s="1"/>
  <c r="S4559"/>
  <c r="V4559" s="1"/>
  <c r="S4558"/>
  <c r="S4557"/>
  <c r="V4557" s="1"/>
  <c r="S4556"/>
  <c r="V4556" s="1"/>
  <c r="S4555"/>
  <c r="V4555" s="1"/>
  <c r="S4554"/>
  <c r="S4553"/>
  <c r="V4553" s="1"/>
  <c r="S4552"/>
  <c r="V4552" s="1"/>
  <c r="S4551"/>
  <c r="V4551" s="1"/>
  <c r="S4550"/>
  <c r="S4549"/>
  <c r="V4549" s="1"/>
  <c r="S4548"/>
  <c r="V4548" s="1"/>
  <c r="S4547"/>
  <c r="V4547" s="1"/>
  <c r="S4546"/>
  <c r="S4545"/>
  <c r="V4545" s="1"/>
  <c r="S4544"/>
  <c r="V4544" s="1"/>
  <c r="S4543"/>
  <c r="V4543" s="1"/>
  <c r="S4542"/>
  <c r="S4541"/>
  <c r="V4541" s="1"/>
  <c r="S4540"/>
  <c r="V4540" s="1"/>
  <c r="S4539"/>
  <c r="V4539" s="1"/>
  <c r="S4538"/>
  <c r="S4537"/>
  <c r="V4537" s="1"/>
  <c r="S4536"/>
  <c r="V4536" s="1"/>
  <c r="S4535"/>
  <c r="V4535" s="1"/>
  <c r="S4534"/>
  <c r="S4533"/>
  <c r="V4533" s="1"/>
  <c r="S4532"/>
  <c r="V4532" s="1"/>
  <c r="S4531"/>
  <c r="V4531" s="1"/>
  <c r="S4530"/>
  <c r="S4529"/>
  <c r="V4529" s="1"/>
  <c r="S4528"/>
  <c r="V4528" s="1"/>
  <c r="S4527"/>
  <c r="V4527" s="1"/>
  <c r="S4526"/>
  <c r="S4525"/>
  <c r="V4525" s="1"/>
  <c r="S4524"/>
  <c r="V4524" s="1"/>
  <c r="S4523"/>
  <c r="V4523" s="1"/>
  <c r="S4522"/>
  <c r="S4521"/>
  <c r="V4521" s="1"/>
  <c r="S4520"/>
  <c r="V4520" s="1"/>
  <c r="S4519"/>
  <c r="V4519" s="1"/>
  <c r="S4518"/>
  <c r="S4517"/>
  <c r="V4517" s="1"/>
  <c r="S4516"/>
  <c r="V4516" s="1"/>
  <c r="S4515"/>
  <c r="V4515" s="1"/>
  <c r="S4514"/>
  <c r="S4513"/>
  <c r="V4513" s="1"/>
  <c r="S4512"/>
  <c r="V4512" s="1"/>
  <c r="S4511"/>
  <c r="V4511" s="1"/>
  <c r="S4510"/>
  <c r="S4509"/>
  <c r="V4509" s="1"/>
  <c r="S4508"/>
  <c r="V4508" s="1"/>
  <c r="S4507"/>
  <c r="V4507" s="1"/>
  <c r="S4506"/>
  <c r="S4505"/>
  <c r="V4505" s="1"/>
  <c r="S4504"/>
  <c r="V4504" s="1"/>
  <c r="S4503"/>
  <c r="V4503" s="1"/>
  <c r="S4502"/>
  <c r="S4501"/>
  <c r="V4501" s="1"/>
  <c r="S4500"/>
  <c r="V4500" s="1"/>
  <c r="S4499"/>
  <c r="V4499" s="1"/>
  <c r="S4498"/>
  <c r="S4497"/>
  <c r="V4497" s="1"/>
  <c r="S4496"/>
  <c r="V4496" s="1"/>
  <c r="S4495"/>
  <c r="V4495" s="1"/>
  <c r="S4494"/>
  <c r="S4493"/>
  <c r="V4493" s="1"/>
  <c r="S4492"/>
  <c r="V4492" s="1"/>
  <c r="S4491"/>
  <c r="V4491" s="1"/>
  <c r="S4490"/>
  <c r="S4489"/>
  <c r="V4489" s="1"/>
  <c r="S4488"/>
  <c r="V4488" s="1"/>
  <c r="S4487"/>
  <c r="V4487" s="1"/>
  <c r="S4486"/>
  <c r="S4485"/>
  <c r="V4485" s="1"/>
  <c r="S4484"/>
  <c r="V4484" s="1"/>
  <c r="S4483"/>
  <c r="V4483" s="1"/>
  <c r="S4482"/>
  <c r="S4481"/>
  <c r="V4481" s="1"/>
  <c r="S4480"/>
  <c r="V4480" s="1"/>
  <c r="S4479"/>
  <c r="V4479" s="1"/>
  <c r="S4478"/>
  <c r="S4477"/>
  <c r="V4477" s="1"/>
  <c r="S4476"/>
  <c r="V4476" s="1"/>
  <c r="S4475"/>
  <c r="V4475" s="1"/>
  <c r="S4474"/>
  <c r="S4473"/>
  <c r="V4473" s="1"/>
  <c r="S4472"/>
  <c r="V4472" s="1"/>
  <c r="S4471"/>
  <c r="V4471" s="1"/>
  <c r="S4470"/>
  <c r="S4469"/>
  <c r="V4469" s="1"/>
  <c r="S4468"/>
  <c r="V4468" s="1"/>
  <c r="S4467"/>
  <c r="V4467" s="1"/>
  <c r="S4466"/>
  <c r="S4465"/>
  <c r="V4465" s="1"/>
  <c r="S4464"/>
  <c r="V4464" s="1"/>
  <c r="S4463"/>
  <c r="V4463" s="1"/>
  <c r="S4462"/>
  <c r="S4461"/>
  <c r="V4461" s="1"/>
  <c r="S4460"/>
  <c r="V4460" s="1"/>
  <c r="S4459"/>
  <c r="V4459" s="1"/>
  <c r="S4458"/>
  <c r="S4457"/>
  <c r="V4457" s="1"/>
  <c r="S4456"/>
  <c r="V4456" s="1"/>
  <c r="S4455"/>
  <c r="V4455" s="1"/>
  <c r="S4454"/>
  <c r="S4453"/>
  <c r="V4453" s="1"/>
  <c r="S4452"/>
  <c r="V4452" s="1"/>
  <c r="S4451"/>
  <c r="V4451" s="1"/>
  <c r="S4450"/>
  <c r="S4449"/>
  <c r="V4449" s="1"/>
  <c r="S4448"/>
  <c r="V4448" s="1"/>
  <c r="S4447"/>
  <c r="V4447" s="1"/>
  <c r="S4446"/>
  <c r="S4445"/>
  <c r="V4445" s="1"/>
  <c r="S4444"/>
  <c r="V4444" s="1"/>
  <c r="S4443"/>
  <c r="V4443" s="1"/>
  <c r="S4442"/>
  <c r="S4441"/>
  <c r="V4441" s="1"/>
  <c r="S4440"/>
  <c r="V4440" s="1"/>
  <c r="S4439"/>
  <c r="V4439" s="1"/>
  <c r="S4438"/>
  <c r="S4437"/>
  <c r="V4437" s="1"/>
  <c r="S4436"/>
  <c r="V4436" s="1"/>
  <c r="S4435"/>
  <c r="V4435" s="1"/>
  <c r="S4434"/>
  <c r="S4433"/>
  <c r="V4433" s="1"/>
  <c r="S4432"/>
  <c r="V4432" s="1"/>
  <c r="S4431"/>
  <c r="V4431" s="1"/>
  <c r="S4430"/>
  <c r="S4429"/>
  <c r="V4429" s="1"/>
  <c r="S4428"/>
  <c r="V4428" s="1"/>
  <c r="S4427"/>
  <c r="V4427" s="1"/>
  <c r="S4426"/>
  <c r="S4425"/>
  <c r="V4425" s="1"/>
  <c r="S4424"/>
  <c r="V4424" s="1"/>
  <c r="S4423"/>
  <c r="V4423" s="1"/>
  <c r="S4422"/>
  <c r="S4421"/>
  <c r="V4421" s="1"/>
  <c r="S4420"/>
  <c r="V4420" s="1"/>
  <c r="S4419"/>
  <c r="V4419" s="1"/>
  <c r="S4418"/>
  <c r="S4417"/>
  <c r="V4417" s="1"/>
  <c r="S4416"/>
  <c r="V4416" s="1"/>
  <c r="S4415"/>
  <c r="V4415" s="1"/>
  <c r="S4414"/>
  <c r="S4413"/>
  <c r="V4413" s="1"/>
  <c r="S4412"/>
  <c r="V4412" s="1"/>
  <c r="S4411"/>
  <c r="V4411" s="1"/>
  <c r="S4410"/>
  <c r="S4409"/>
  <c r="V4409" s="1"/>
  <c r="S4408"/>
  <c r="V4408" s="1"/>
  <c r="S4407"/>
  <c r="V4407" s="1"/>
  <c r="S4406"/>
  <c r="S4405"/>
  <c r="V4405" s="1"/>
  <c r="S4404"/>
  <c r="V4404" s="1"/>
  <c r="S4403"/>
  <c r="V4403" s="1"/>
  <c r="S4402"/>
  <c r="S4401"/>
  <c r="V4401" s="1"/>
  <c r="S4400"/>
  <c r="V4400" s="1"/>
  <c r="S4399"/>
  <c r="V4399" s="1"/>
  <c r="S4398"/>
  <c r="S4397"/>
  <c r="V4397" s="1"/>
  <c r="S4396"/>
  <c r="V4396" s="1"/>
  <c r="S4395"/>
  <c r="V4395" s="1"/>
  <c r="S4394"/>
  <c r="S4393"/>
  <c r="V4393" s="1"/>
  <c r="S4392"/>
  <c r="V4392" s="1"/>
  <c r="S4391"/>
  <c r="V4391" s="1"/>
  <c r="S4390"/>
  <c r="S4389"/>
  <c r="V4389" s="1"/>
  <c r="S4388"/>
  <c r="V4388" s="1"/>
  <c r="S4387"/>
  <c r="V4387" s="1"/>
  <c r="S4386"/>
  <c r="S4385"/>
  <c r="V4385" s="1"/>
  <c r="S4384"/>
  <c r="V4384" s="1"/>
  <c r="S4383"/>
  <c r="V4383" s="1"/>
  <c r="S4382"/>
  <c r="S4381"/>
  <c r="V4381" s="1"/>
  <c r="S4380"/>
  <c r="V4380" s="1"/>
  <c r="S4379"/>
  <c r="V4379" s="1"/>
  <c r="S4378"/>
  <c r="S4377"/>
  <c r="V4377" s="1"/>
  <c r="S4376"/>
  <c r="V4376" s="1"/>
  <c r="S4375"/>
  <c r="V4375" s="1"/>
  <c r="S4374"/>
  <c r="S4373"/>
  <c r="V4373" s="1"/>
  <c r="S4372"/>
  <c r="V4372" s="1"/>
  <c r="S4371"/>
  <c r="V4371" s="1"/>
  <c r="S4370"/>
  <c r="S4369"/>
  <c r="V4369" s="1"/>
  <c r="S4368"/>
  <c r="V4368" s="1"/>
  <c r="S4367"/>
  <c r="V4367" s="1"/>
  <c r="S4366"/>
  <c r="S4365"/>
  <c r="V4365" s="1"/>
  <c r="S4364"/>
  <c r="V4364" s="1"/>
  <c r="S4363"/>
  <c r="V4363" s="1"/>
  <c r="S4362"/>
  <c r="S4361"/>
  <c r="V4361" s="1"/>
  <c r="S4360"/>
  <c r="V4360" s="1"/>
  <c r="S4359"/>
  <c r="V4359" s="1"/>
  <c r="S4358"/>
  <c r="S4357"/>
  <c r="V4357" s="1"/>
  <c r="S4356"/>
  <c r="V4356" s="1"/>
  <c r="S4355"/>
  <c r="V4355" s="1"/>
  <c r="S4354"/>
  <c r="S4353"/>
  <c r="V4353" s="1"/>
  <c r="S4352"/>
  <c r="V4352" s="1"/>
  <c r="S4351"/>
  <c r="V4351" s="1"/>
  <c r="S4350"/>
  <c r="S4349"/>
  <c r="V4349" s="1"/>
  <c r="S4348"/>
  <c r="V4348" s="1"/>
  <c r="S4347"/>
  <c r="V4347" s="1"/>
  <c r="S4346"/>
  <c r="S4345"/>
  <c r="V4345" s="1"/>
  <c r="S4344"/>
  <c r="V4344" s="1"/>
  <c r="S4343"/>
  <c r="V4343" s="1"/>
  <c r="S4342"/>
  <c r="S4341"/>
  <c r="V4341" s="1"/>
  <c r="S4340"/>
  <c r="V4340" s="1"/>
  <c r="S4339"/>
  <c r="V4339" s="1"/>
  <c r="S4338"/>
  <c r="S4337"/>
  <c r="V4337" s="1"/>
  <c r="S4336"/>
  <c r="V4336" s="1"/>
  <c r="S4335"/>
  <c r="V4335" s="1"/>
  <c r="S4334"/>
  <c r="S4333"/>
  <c r="V4333" s="1"/>
  <c r="S4332"/>
  <c r="V4332" s="1"/>
  <c r="S4331"/>
  <c r="V4331" s="1"/>
  <c r="S4330"/>
  <c r="S4329"/>
  <c r="V4329" s="1"/>
  <c r="S4328"/>
  <c r="V4328" s="1"/>
  <c r="S4327"/>
  <c r="V4327" s="1"/>
  <c r="S4326"/>
  <c r="S4325"/>
  <c r="V4325" s="1"/>
  <c r="S4324"/>
  <c r="V4324" s="1"/>
  <c r="S4323"/>
  <c r="V4323" s="1"/>
  <c r="S4322"/>
  <c r="S4321"/>
  <c r="V4321" s="1"/>
  <c r="S4320"/>
  <c r="V4320" s="1"/>
  <c r="S4319"/>
  <c r="V4319" s="1"/>
  <c r="S4318"/>
  <c r="S4317"/>
  <c r="V4317" s="1"/>
  <c r="S4316"/>
  <c r="V4316" s="1"/>
  <c r="S4315"/>
  <c r="V4315" s="1"/>
  <c r="S4314"/>
  <c r="S4313"/>
  <c r="V4313" s="1"/>
  <c r="S4312"/>
  <c r="V4312" s="1"/>
  <c r="S4311"/>
  <c r="V4311" s="1"/>
  <c r="S4310"/>
  <c r="S4309"/>
  <c r="V4309" s="1"/>
  <c r="S4308"/>
  <c r="V4308" s="1"/>
  <c r="S4307"/>
  <c r="V4307" s="1"/>
  <c r="S4306"/>
  <c r="S4305"/>
  <c r="V4305" s="1"/>
  <c r="S4304"/>
  <c r="V4304" s="1"/>
  <c r="S4303"/>
  <c r="V4303" s="1"/>
  <c r="S4302"/>
  <c r="S4301"/>
  <c r="V4301" s="1"/>
  <c r="S4300"/>
  <c r="V4300" s="1"/>
  <c r="S4299"/>
  <c r="V4299" s="1"/>
  <c r="S4298"/>
  <c r="S4297"/>
  <c r="V4297" s="1"/>
  <c r="S4296"/>
  <c r="V4296" s="1"/>
  <c r="S4295"/>
  <c r="V4295" s="1"/>
  <c r="S4294"/>
  <c r="S4293"/>
  <c r="V4293" s="1"/>
  <c r="S4292"/>
  <c r="V4292" s="1"/>
  <c r="S4291"/>
  <c r="V4291" s="1"/>
  <c r="S4290"/>
  <c r="S4289"/>
  <c r="V4289" s="1"/>
  <c r="S4288"/>
  <c r="V4288" s="1"/>
  <c r="S4287"/>
  <c r="V4287" s="1"/>
  <c r="S4286"/>
  <c r="S4285"/>
  <c r="V4285" s="1"/>
  <c r="S4284"/>
  <c r="V4284" s="1"/>
  <c r="S4283"/>
  <c r="V4283" s="1"/>
  <c r="S4282"/>
  <c r="S4281"/>
  <c r="V4281" s="1"/>
  <c r="S4280"/>
  <c r="V4280" s="1"/>
  <c r="S4279"/>
  <c r="V4279" s="1"/>
  <c r="S4278"/>
  <c r="S4277"/>
  <c r="V4277" s="1"/>
  <c r="S4276"/>
  <c r="V4276" s="1"/>
  <c r="S4275"/>
  <c r="V4275" s="1"/>
  <c r="S4274"/>
  <c r="S4273"/>
  <c r="V4273" s="1"/>
  <c r="S4272"/>
  <c r="V4272" s="1"/>
  <c r="S4271"/>
  <c r="V4271" s="1"/>
  <c r="S4270"/>
  <c r="S4269"/>
  <c r="V4269" s="1"/>
  <c r="S4268"/>
  <c r="V4268" s="1"/>
  <c r="S4267"/>
  <c r="V4267" s="1"/>
  <c r="S4266"/>
  <c r="S4265"/>
  <c r="V4265" s="1"/>
  <c r="S4264"/>
  <c r="V4264" s="1"/>
  <c r="S4263"/>
  <c r="V4263" s="1"/>
  <c r="S4262"/>
  <c r="S4261"/>
  <c r="V4261" s="1"/>
  <c r="S4260"/>
  <c r="V4260" s="1"/>
  <c r="S4259"/>
  <c r="V4259" s="1"/>
  <c r="S4258"/>
  <c r="S4257"/>
  <c r="V4257" s="1"/>
  <c r="S4256"/>
  <c r="V4256" s="1"/>
  <c r="S4255"/>
  <c r="V4255" s="1"/>
  <c r="S4254"/>
  <c r="S4253"/>
  <c r="V4253" s="1"/>
  <c r="S4252"/>
  <c r="V4252" s="1"/>
  <c r="S4251"/>
  <c r="V4251" s="1"/>
  <c r="S4250"/>
  <c r="S4249"/>
  <c r="V4249" s="1"/>
  <c r="S4248"/>
  <c r="V4248" s="1"/>
  <c r="S4247"/>
  <c r="V4247" s="1"/>
  <c r="S4246"/>
  <c r="S4245"/>
  <c r="V4245" s="1"/>
  <c r="S4244"/>
  <c r="V4244" s="1"/>
  <c r="S4243"/>
  <c r="V4243" s="1"/>
  <c r="S4242"/>
  <c r="S4241"/>
  <c r="V4241" s="1"/>
  <c r="S4240"/>
  <c r="V4240" s="1"/>
  <c r="S4239"/>
  <c r="V4239" s="1"/>
  <c r="S4238"/>
  <c r="S4237"/>
  <c r="V4237" s="1"/>
  <c r="S4236"/>
  <c r="V4236" s="1"/>
  <c r="S4235"/>
  <c r="V4235" s="1"/>
  <c r="S4234"/>
  <c r="S4233"/>
  <c r="V4233" s="1"/>
  <c r="S4232"/>
  <c r="V4232" s="1"/>
  <c r="S4231"/>
  <c r="V4231" s="1"/>
  <c r="S4230"/>
  <c r="S4229"/>
  <c r="V4229" s="1"/>
  <c r="S4228"/>
  <c r="V4228" s="1"/>
  <c r="S4227"/>
  <c r="V4227" s="1"/>
  <c r="S4226"/>
  <c r="S4225"/>
  <c r="V4225" s="1"/>
  <c r="S4224"/>
  <c r="V4224" s="1"/>
  <c r="S4223"/>
  <c r="V4223" s="1"/>
  <c r="S4222"/>
  <c r="S4221"/>
  <c r="V4221" s="1"/>
  <c r="S4220"/>
  <c r="V4220" s="1"/>
  <c r="S4219"/>
  <c r="V4219" s="1"/>
  <c r="S4218"/>
  <c r="S4217"/>
  <c r="V4217" s="1"/>
  <c r="S4216"/>
  <c r="V4216" s="1"/>
  <c r="S4215"/>
  <c r="V4215" s="1"/>
  <c r="S4214"/>
  <c r="S4213"/>
  <c r="V4213" s="1"/>
  <c r="S4212"/>
  <c r="V4212" s="1"/>
  <c r="S4211"/>
  <c r="V4211" s="1"/>
  <c r="S4210"/>
  <c r="S4209"/>
  <c r="V4209" s="1"/>
  <c r="S4208"/>
  <c r="V4208" s="1"/>
  <c r="S4207"/>
  <c r="V4207" s="1"/>
  <c r="S4206"/>
  <c r="S4205"/>
  <c r="V4205" s="1"/>
  <c r="S4204"/>
  <c r="V4204" s="1"/>
  <c r="S4203"/>
  <c r="V4203" s="1"/>
  <c r="S4202"/>
  <c r="S4201"/>
  <c r="V4201" s="1"/>
  <c r="S4200"/>
  <c r="V4200" s="1"/>
  <c r="S4199"/>
  <c r="V4199" s="1"/>
  <c r="S4198"/>
  <c r="S4197"/>
  <c r="V4197" s="1"/>
  <c r="S4196"/>
  <c r="V4196" s="1"/>
  <c r="S4195"/>
  <c r="V4195" s="1"/>
  <c r="S4194"/>
  <c r="S4193"/>
  <c r="V4193" s="1"/>
  <c r="S4192"/>
  <c r="V4192" s="1"/>
  <c r="S4191"/>
  <c r="V4191" s="1"/>
  <c r="S4190"/>
  <c r="S4189"/>
  <c r="V4189" s="1"/>
  <c r="S4188"/>
  <c r="V4188" s="1"/>
  <c r="S4187"/>
  <c r="V4187" s="1"/>
  <c r="S4186"/>
  <c r="S4185"/>
  <c r="V4185" s="1"/>
  <c r="S4184"/>
  <c r="V4184" s="1"/>
  <c r="S4183"/>
  <c r="V4183" s="1"/>
  <c r="S4182"/>
  <c r="S4181"/>
  <c r="V4181" s="1"/>
  <c r="S4180"/>
  <c r="V4180" s="1"/>
  <c r="S4179"/>
  <c r="V4179" s="1"/>
  <c r="S4178"/>
  <c r="S4177"/>
  <c r="V4177" s="1"/>
  <c r="S4176"/>
  <c r="V4176" s="1"/>
  <c r="S4175"/>
  <c r="V4175" s="1"/>
  <c r="S4174"/>
  <c r="S4173"/>
  <c r="V4173" s="1"/>
  <c r="S4172"/>
  <c r="V4172" s="1"/>
  <c r="S4171"/>
  <c r="V4171" s="1"/>
  <c r="S4170"/>
  <c r="S4169"/>
  <c r="V4169" s="1"/>
  <c r="S4168"/>
  <c r="V4168" s="1"/>
  <c r="S4167"/>
  <c r="V4167" s="1"/>
  <c r="S4166"/>
  <c r="S4165"/>
  <c r="V4165" s="1"/>
  <c r="S4164"/>
  <c r="V4164" s="1"/>
  <c r="S4163"/>
  <c r="V4163" s="1"/>
  <c r="S4162"/>
  <c r="S4161"/>
  <c r="V4161" s="1"/>
  <c r="S4160"/>
  <c r="V4160" s="1"/>
  <c r="S4159"/>
  <c r="V4159" s="1"/>
  <c r="S4158"/>
  <c r="S4157"/>
  <c r="V4157" s="1"/>
  <c r="S4156"/>
  <c r="V4156" s="1"/>
  <c r="S4155"/>
  <c r="V4155" s="1"/>
  <c r="S4154"/>
  <c r="S4153"/>
  <c r="V4153" s="1"/>
  <c r="S4152"/>
  <c r="V4152" s="1"/>
  <c r="S4151"/>
  <c r="V4151" s="1"/>
  <c r="S4150"/>
  <c r="S4149"/>
  <c r="V4149" s="1"/>
  <c r="S4148"/>
  <c r="V4148" s="1"/>
  <c r="S4147"/>
  <c r="V4147" s="1"/>
  <c r="S4146"/>
  <c r="S4145"/>
  <c r="V4145" s="1"/>
  <c r="S4144"/>
  <c r="V4144" s="1"/>
  <c r="S4143"/>
  <c r="V4143" s="1"/>
  <c r="S4142"/>
  <c r="S4141"/>
  <c r="V4141" s="1"/>
  <c r="S4140"/>
  <c r="V4140" s="1"/>
  <c r="S4139"/>
  <c r="V4139" s="1"/>
  <c r="S4138"/>
  <c r="S4137"/>
  <c r="V4137" s="1"/>
  <c r="S4136"/>
  <c r="V4136" s="1"/>
  <c r="S4135"/>
  <c r="V4135" s="1"/>
  <c r="S4134"/>
  <c r="S4133"/>
  <c r="V4133" s="1"/>
  <c r="S4132"/>
  <c r="V4132" s="1"/>
  <c r="S4131"/>
  <c r="V4131" s="1"/>
  <c r="S4130"/>
  <c r="S4129"/>
  <c r="V4129" s="1"/>
  <c r="S4128"/>
  <c r="V4128" s="1"/>
  <c r="S4127"/>
  <c r="V4127" s="1"/>
  <c r="S4126"/>
  <c r="S4125"/>
  <c r="V4125" s="1"/>
  <c r="S4124"/>
  <c r="V4124" s="1"/>
  <c r="S4123"/>
  <c r="V4123" s="1"/>
  <c r="S4122"/>
  <c r="S4121"/>
  <c r="V4121" s="1"/>
  <c r="S4120"/>
  <c r="V4120" s="1"/>
  <c r="S4119"/>
  <c r="V4119" s="1"/>
  <c r="S4118"/>
  <c r="S4117"/>
  <c r="V4117" s="1"/>
  <c r="S4116"/>
  <c r="V4116" s="1"/>
  <c r="S4115"/>
  <c r="V4115" s="1"/>
  <c r="S4114"/>
  <c r="S4113"/>
  <c r="V4113" s="1"/>
  <c r="S4112"/>
  <c r="V4112" s="1"/>
  <c r="S4111"/>
  <c r="V4111" s="1"/>
  <c r="S4110"/>
  <c r="S4109"/>
  <c r="V4109" s="1"/>
  <c r="S4108"/>
  <c r="V4108" s="1"/>
  <c r="S4107"/>
  <c r="V4107" s="1"/>
  <c r="S4106"/>
  <c r="S4105"/>
  <c r="V4105" s="1"/>
  <c r="S4104"/>
  <c r="V4104" s="1"/>
  <c r="S4103"/>
  <c r="V4103" s="1"/>
  <c r="S4102"/>
  <c r="S4101"/>
  <c r="V4101" s="1"/>
  <c r="S4100"/>
  <c r="V4100" s="1"/>
  <c r="S4099"/>
  <c r="V4099" s="1"/>
  <c r="S4098"/>
  <c r="S4097"/>
  <c r="V4097" s="1"/>
  <c r="S4096"/>
  <c r="V4096" s="1"/>
  <c r="S4095"/>
  <c r="V4095" s="1"/>
  <c r="S4094"/>
  <c r="S4093"/>
  <c r="V4093" s="1"/>
  <c r="S4092"/>
  <c r="V4092" s="1"/>
  <c r="S4091"/>
  <c r="V4091" s="1"/>
  <c r="S4090"/>
  <c r="S4089"/>
  <c r="V4089" s="1"/>
  <c r="S4088"/>
  <c r="V4088" s="1"/>
  <c r="S4087"/>
  <c r="V4087" s="1"/>
  <c r="S4086"/>
  <c r="S4085"/>
  <c r="V4085" s="1"/>
  <c r="S4084"/>
  <c r="V4084" s="1"/>
  <c r="S4083"/>
  <c r="V4083" s="1"/>
  <c r="S4082"/>
  <c r="S4081"/>
  <c r="V4081" s="1"/>
  <c r="S4080"/>
  <c r="V4080" s="1"/>
  <c r="S4079"/>
  <c r="V4079" s="1"/>
  <c r="S4078"/>
  <c r="S4077"/>
  <c r="V4077" s="1"/>
  <c r="S4076"/>
  <c r="V4076" s="1"/>
  <c r="S4075"/>
  <c r="V4075" s="1"/>
  <c r="S4074"/>
  <c r="S4073"/>
  <c r="V4073" s="1"/>
  <c r="S4072"/>
  <c r="V4072" s="1"/>
  <c r="S4071"/>
  <c r="V4071" s="1"/>
  <c r="S4070"/>
  <c r="S4069"/>
  <c r="V4069" s="1"/>
  <c r="S4068"/>
  <c r="V4068" s="1"/>
  <c r="S4067"/>
  <c r="V4067" s="1"/>
  <c r="S4066"/>
  <c r="S4065"/>
  <c r="V4065" s="1"/>
  <c r="S4064"/>
  <c r="V4064" s="1"/>
  <c r="S4063"/>
  <c r="V4063" s="1"/>
  <c r="S4062"/>
  <c r="S4061"/>
  <c r="V4061" s="1"/>
  <c r="S4060"/>
  <c r="V4060" s="1"/>
  <c r="S4059"/>
  <c r="V4059" s="1"/>
  <c r="S4058"/>
  <c r="S4057"/>
  <c r="V4057" s="1"/>
  <c r="S4056"/>
  <c r="V4056" s="1"/>
  <c r="S4055"/>
  <c r="V4055" s="1"/>
  <c r="S4054"/>
  <c r="S4053"/>
  <c r="V4053" s="1"/>
  <c r="S4052"/>
  <c r="V4052" s="1"/>
  <c r="S4051"/>
  <c r="V4051" s="1"/>
  <c r="S4050"/>
  <c r="S4049"/>
  <c r="V4049" s="1"/>
  <c r="S4048"/>
  <c r="V4048" s="1"/>
  <c r="S4047"/>
  <c r="V4047" s="1"/>
  <c r="S4046"/>
  <c r="S4045"/>
  <c r="V4045" s="1"/>
  <c r="S4044"/>
  <c r="V4044" s="1"/>
  <c r="S4043"/>
  <c r="V4043" s="1"/>
  <c r="S4042"/>
  <c r="S4041"/>
  <c r="V4041" s="1"/>
  <c r="S4040"/>
  <c r="V4040" s="1"/>
  <c r="S4039"/>
  <c r="V4039" s="1"/>
  <c r="S4038"/>
  <c r="S4037"/>
  <c r="V4037" s="1"/>
  <c r="S4036"/>
  <c r="V4036" s="1"/>
  <c r="S4035"/>
  <c r="V4035" s="1"/>
  <c r="S4034"/>
  <c r="S4033"/>
  <c r="V4033" s="1"/>
  <c r="S4032"/>
  <c r="V4032" s="1"/>
  <c r="S4031"/>
  <c r="V4031" s="1"/>
  <c r="S4030"/>
  <c r="S4029"/>
  <c r="V4029" s="1"/>
  <c r="S4028"/>
  <c r="V4028" s="1"/>
  <c r="S4027"/>
  <c r="V4027" s="1"/>
  <c r="S4026"/>
  <c r="S4025"/>
  <c r="V4025" s="1"/>
  <c r="S4024"/>
  <c r="V4024" s="1"/>
  <c r="S4023"/>
  <c r="V4023" s="1"/>
  <c r="S4022"/>
  <c r="S4021"/>
  <c r="V4021" s="1"/>
  <c r="S4020"/>
  <c r="V4020" s="1"/>
  <c r="S4019"/>
  <c r="V4019" s="1"/>
  <c r="S4018"/>
  <c r="S4017"/>
  <c r="V4017" s="1"/>
  <c r="S4016"/>
  <c r="V4016" s="1"/>
  <c r="S4015"/>
  <c r="V4015" s="1"/>
  <c r="S4014"/>
  <c r="S4013"/>
  <c r="V4013" s="1"/>
  <c r="S4012"/>
  <c r="V4012" s="1"/>
  <c r="S4011"/>
  <c r="V4011" s="1"/>
  <c r="S4010"/>
  <c r="S4009"/>
  <c r="V4009" s="1"/>
  <c r="S4008"/>
  <c r="V4008" s="1"/>
  <c r="S4007"/>
  <c r="V4007" s="1"/>
  <c r="S4006"/>
  <c r="S4005"/>
  <c r="V4005" s="1"/>
  <c r="S4004"/>
  <c r="V4004" s="1"/>
  <c r="S4003"/>
  <c r="V4003" s="1"/>
  <c r="S4002"/>
  <c r="S4001"/>
  <c r="V4001" s="1"/>
  <c r="S4000"/>
  <c r="V4000" s="1"/>
  <c r="S3999"/>
  <c r="V3999" s="1"/>
  <c r="S3998"/>
  <c r="S3997"/>
  <c r="V3997" s="1"/>
  <c r="S3996"/>
  <c r="V3996" s="1"/>
  <c r="S3995"/>
  <c r="V3995" s="1"/>
  <c r="S3994"/>
  <c r="S3993"/>
  <c r="V3993" s="1"/>
  <c r="S3992"/>
  <c r="V3992" s="1"/>
  <c r="S3991"/>
  <c r="V3991" s="1"/>
  <c r="S3990"/>
  <c r="S3989"/>
  <c r="V3989" s="1"/>
  <c r="S3988"/>
  <c r="V3988" s="1"/>
  <c r="S3987"/>
  <c r="V3987" s="1"/>
  <c r="S3986"/>
  <c r="S3985"/>
  <c r="V3985" s="1"/>
  <c r="S3984"/>
  <c r="V3984" s="1"/>
  <c r="S3983"/>
  <c r="V3983" s="1"/>
  <c r="S3982"/>
  <c r="S3981"/>
  <c r="V3981" s="1"/>
  <c r="S3980"/>
  <c r="V3980" s="1"/>
  <c r="S3979"/>
  <c r="V3979" s="1"/>
  <c r="S3978"/>
  <c r="S3977"/>
  <c r="V3977" s="1"/>
  <c r="S3976"/>
  <c r="V3976" s="1"/>
  <c r="S3975"/>
  <c r="V3975" s="1"/>
  <c r="S3974"/>
  <c r="S3973"/>
  <c r="V3973" s="1"/>
  <c r="S3972"/>
  <c r="V3972" s="1"/>
  <c r="S3971"/>
  <c r="V3971" s="1"/>
  <c r="S3970"/>
  <c r="S3969"/>
  <c r="V3969" s="1"/>
  <c r="S3968"/>
  <c r="V3968" s="1"/>
  <c r="S3967"/>
  <c r="V3967" s="1"/>
  <c r="S3966"/>
  <c r="S3965"/>
  <c r="V3965" s="1"/>
  <c r="S3964"/>
  <c r="V3964" s="1"/>
  <c r="S3963"/>
  <c r="V3963" s="1"/>
  <c r="S3962"/>
  <c r="S3961"/>
  <c r="V3961" s="1"/>
  <c r="S3960"/>
  <c r="V3960" s="1"/>
  <c r="S3959"/>
  <c r="V3959" s="1"/>
  <c r="S3958"/>
  <c r="S3957"/>
  <c r="V3957" s="1"/>
  <c r="S3956"/>
  <c r="V3956" s="1"/>
  <c r="S3955"/>
  <c r="V3955" s="1"/>
  <c r="S3954"/>
  <c r="S3953"/>
  <c r="V3953" s="1"/>
  <c r="S3952"/>
  <c r="V3952" s="1"/>
  <c r="S3951"/>
  <c r="V3951" s="1"/>
  <c r="S3950"/>
  <c r="S3949"/>
  <c r="V3949" s="1"/>
  <c r="S3948"/>
  <c r="V3948" s="1"/>
  <c r="S3947"/>
  <c r="V3947" s="1"/>
  <c r="S3946"/>
  <c r="S3945"/>
  <c r="V3945" s="1"/>
  <c r="S3944"/>
  <c r="V3944" s="1"/>
  <c r="S3943"/>
  <c r="V3943" s="1"/>
  <c r="S3942"/>
  <c r="S3941"/>
  <c r="V3941" s="1"/>
  <c r="S3940"/>
  <c r="V3940" s="1"/>
  <c r="S3939"/>
  <c r="V3939" s="1"/>
  <c r="S3938"/>
  <c r="S3937"/>
  <c r="V3937" s="1"/>
  <c r="S3936"/>
  <c r="V3936" s="1"/>
  <c r="S3935"/>
  <c r="V3935" s="1"/>
  <c r="S3934"/>
  <c r="S3933"/>
  <c r="V3933" s="1"/>
  <c r="S3932"/>
  <c r="V3932" s="1"/>
  <c r="S3931"/>
  <c r="V3931" s="1"/>
  <c r="S3930"/>
  <c r="S3929"/>
  <c r="V3929" s="1"/>
  <c r="S3928"/>
  <c r="V3928" s="1"/>
  <c r="S3927"/>
  <c r="V3927" s="1"/>
  <c r="S3926"/>
  <c r="S3925"/>
  <c r="V3925" s="1"/>
  <c r="S3924"/>
  <c r="V3924" s="1"/>
  <c r="S3923"/>
  <c r="V3923" s="1"/>
  <c r="S3922"/>
  <c r="S3921"/>
  <c r="V3921" s="1"/>
  <c r="S3920"/>
  <c r="V3920" s="1"/>
  <c r="S3919"/>
  <c r="V3919" s="1"/>
  <c r="S3918"/>
  <c r="S3917"/>
  <c r="V3917" s="1"/>
  <c r="S3916"/>
  <c r="V3916" s="1"/>
  <c r="S3915"/>
  <c r="V3915" s="1"/>
  <c r="S3914"/>
  <c r="S3913"/>
  <c r="V3913" s="1"/>
  <c r="S3912"/>
  <c r="V3912" s="1"/>
  <c r="S3911"/>
  <c r="V3911" s="1"/>
  <c r="S3910"/>
  <c r="S3909"/>
  <c r="V3909" s="1"/>
  <c r="S3908"/>
  <c r="V3908" s="1"/>
  <c r="S3907"/>
  <c r="V3907" s="1"/>
  <c r="S3906"/>
  <c r="S3905"/>
  <c r="V3905" s="1"/>
  <c r="S3904"/>
  <c r="V3904" s="1"/>
  <c r="S3903"/>
  <c r="V3903" s="1"/>
  <c r="S3902"/>
  <c r="S3901"/>
  <c r="V3901" s="1"/>
  <c r="S3900"/>
  <c r="V3900" s="1"/>
  <c r="S3899"/>
  <c r="V3899" s="1"/>
  <c r="S3898"/>
  <c r="S3897"/>
  <c r="V3897" s="1"/>
  <c r="S3896"/>
  <c r="V3896" s="1"/>
  <c r="S3895"/>
  <c r="V3895" s="1"/>
  <c r="S3894"/>
  <c r="S3893"/>
  <c r="V3893" s="1"/>
  <c r="S3892"/>
  <c r="V3892" s="1"/>
  <c r="S3891"/>
  <c r="V3891" s="1"/>
  <c r="S3890"/>
  <c r="S3889"/>
  <c r="V3889" s="1"/>
  <c r="S3888"/>
  <c r="V3888" s="1"/>
  <c r="S3887"/>
  <c r="V3887" s="1"/>
  <c r="S3886"/>
  <c r="S3885"/>
  <c r="V3885" s="1"/>
  <c r="S3884"/>
  <c r="V3884" s="1"/>
  <c r="S3883"/>
  <c r="V3883" s="1"/>
  <c r="S3882"/>
  <c r="S3881"/>
  <c r="V3881" s="1"/>
  <c r="S3880"/>
  <c r="V3880" s="1"/>
  <c r="S3879"/>
  <c r="V3879" s="1"/>
  <c r="S3878"/>
  <c r="S3877"/>
  <c r="V3877" s="1"/>
  <c r="S3876"/>
  <c r="V3876" s="1"/>
  <c r="S3875"/>
  <c r="V3875" s="1"/>
  <c r="S3874"/>
  <c r="S3873"/>
  <c r="V3873" s="1"/>
  <c r="S3872"/>
  <c r="V3872" s="1"/>
  <c r="S3871"/>
  <c r="V3871" s="1"/>
  <c r="S3870"/>
  <c r="S3869"/>
  <c r="V3869" s="1"/>
  <c r="S3868"/>
  <c r="V3868" s="1"/>
  <c r="S3867"/>
  <c r="V3867" s="1"/>
  <c r="S3866"/>
  <c r="S3865"/>
  <c r="V3865" s="1"/>
  <c r="S3864"/>
  <c r="V3864" s="1"/>
  <c r="S3863"/>
  <c r="V3863" s="1"/>
  <c r="S3862"/>
  <c r="S3861"/>
  <c r="V3861" s="1"/>
  <c r="S3860"/>
  <c r="V3860" s="1"/>
  <c r="S3859"/>
  <c r="V3859" s="1"/>
  <c r="S3858"/>
  <c r="S3857"/>
  <c r="V3857" s="1"/>
  <c r="S3856"/>
  <c r="V3856" s="1"/>
  <c r="S3855"/>
  <c r="V3855" s="1"/>
  <c r="S3854"/>
  <c r="S3853"/>
  <c r="V3853" s="1"/>
  <c r="S3852"/>
  <c r="V3852" s="1"/>
  <c r="S3851"/>
  <c r="V3851" s="1"/>
  <c r="S3850"/>
  <c r="S3849"/>
  <c r="V3849" s="1"/>
  <c r="S3848"/>
  <c r="V3848" s="1"/>
  <c r="S3847"/>
  <c r="V3847" s="1"/>
  <c r="S3846"/>
  <c r="S3845"/>
  <c r="V3845" s="1"/>
  <c r="S3844"/>
  <c r="V3844" s="1"/>
  <c r="S3843"/>
  <c r="V3843" s="1"/>
  <c r="S3842"/>
  <c r="S3841"/>
  <c r="V3841" s="1"/>
  <c r="S3840"/>
  <c r="V3840" s="1"/>
  <c r="S3839"/>
  <c r="V3839" s="1"/>
  <c r="S3838"/>
  <c r="S3837"/>
  <c r="V3837" s="1"/>
  <c r="S3836"/>
  <c r="V3836" s="1"/>
  <c r="S3835"/>
  <c r="V3835" s="1"/>
  <c r="S3834"/>
  <c r="S3833"/>
  <c r="V3833" s="1"/>
  <c r="S3832"/>
  <c r="V3832" s="1"/>
  <c r="S3831"/>
  <c r="V3831" s="1"/>
  <c r="S3830"/>
  <c r="S3829"/>
  <c r="V3829" s="1"/>
  <c r="S3828"/>
  <c r="V3828" s="1"/>
  <c r="S3827"/>
  <c r="V3827" s="1"/>
  <c r="S3826"/>
  <c r="S3825"/>
  <c r="V3825" s="1"/>
  <c r="S3824"/>
  <c r="V3824" s="1"/>
  <c r="S3823"/>
  <c r="V3823" s="1"/>
  <c r="S3822"/>
  <c r="S3821"/>
  <c r="V3821" s="1"/>
  <c r="S3820"/>
  <c r="V3820" s="1"/>
  <c r="S3819"/>
  <c r="V3819" s="1"/>
  <c r="S3818"/>
  <c r="S3817"/>
  <c r="V3817" s="1"/>
  <c r="S3816"/>
  <c r="V3816" s="1"/>
  <c r="S3815"/>
  <c r="V3815" s="1"/>
  <c r="S3814"/>
  <c r="S3813"/>
  <c r="V3813" s="1"/>
  <c r="S3812"/>
  <c r="V3812" s="1"/>
  <c r="S3811"/>
  <c r="V3811" s="1"/>
  <c r="S3810"/>
  <c r="S3809"/>
  <c r="V3809" s="1"/>
  <c r="S3808"/>
  <c r="V3808" s="1"/>
  <c r="S3807"/>
  <c r="V3807" s="1"/>
  <c r="S3806"/>
  <c r="S3805"/>
  <c r="V3805" s="1"/>
  <c r="S3804"/>
  <c r="V3804" s="1"/>
  <c r="S3803"/>
  <c r="V3803" s="1"/>
  <c r="S3802"/>
  <c r="S3801"/>
  <c r="V3801" s="1"/>
  <c r="S3800"/>
  <c r="V3800" s="1"/>
  <c r="S3799"/>
  <c r="V3799" s="1"/>
  <c r="S3798"/>
  <c r="S3797"/>
  <c r="V3797" s="1"/>
  <c r="S3796"/>
  <c r="V3796" s="1"/>
  <c r="S3795"/>
  <c r="V3795" s="1"/>
  <c r="S3794"/>
  <c r="S3793"/>
  <c r="V3793" s="1"/>
  <c r="S3792"/>
  <c r="V3792" s="1"/>
  <c r="S3791"/>
  <c r="V3791" s="1"/>
  <c r="S3790"/>
  <c r="S3789"/>
  <c r="V3789" s="1"/>
  <c r="S3788"/>
  <c r="V3788" s="1"/>
  <c r="S3787"/>
  <c r="V3787" s="1"/>
  <c r="S3786"/>
  <c r="S3785"/>
  <c r="V3785" s="1"/>
  <c r="S3784"/>
  <c r="V3784" s="1"/>
  <c r="S3783"/>
  <c r="V3783" s="1"/>
  <c r="S3782"/>
  <c r="S3781"/>
  <c r="V3781" s="1"/>
  <c r="S3780"/>
  <c r="V3780" s="1"/>
  <c r="S3779"/>
  <c r="V3779" s="1"/>
  <c r="S3778"/>
  <c r="S3777"/>
  <c r="V3777" s="1"/>
  <c r="S3776"/>
  <c r="V3776" s="1"/>
  <c r="S3775"/>
  <c r="V3775" s="1"/>
  <c r="S3774"/>
  <c r="S3773"/>
  <c r="V3773" s="1"/>
  <c r="S3772"/>
  <c r="V3772" s="1"/>
  <c r="S3771"/>
  <c r="V3771" s="1"/>
  <c r="S3770"/>
  <c r="S3769"/>
  <c r="V3769" s="1"/>
  <c r="S3768"/>
  <c r="V3768" s="1"/>
  <c r="S3767"/>
  <c r="V3767" s="1"/>
  <c r="S3766"/>
  <c r="S3765"/>
  <c r="V3765" s="1"/>
  <c r="S3764"/>
  <c r="V3764" s="1"/>
  <c r="S3763"/>
  <c r="V3763" s="1"/>
  <c r="S3762"/>
  <c r="S3761"/>
  <c r="V3761" s="1"/>
  <c r="S3760"/>
  <c r="V3760" s="1"/>
  <c r="S3759"/>
  <c r="V3759" s="1"/>
  <c r="S3758"/>
  <c r="S3757"/>
  <c r="V3757" s="1"/>
  <c r="S3756"/>
  <c r="V3756" s="1"/>
  <c r="S3755"/>
  <c r="V3755" s="1"/>
  <c r="S3754"/>
  <c r="S3753"/>
  <c r="V3753" s="1"/>
  <c r="S3752"/>
  <c r="V3752" s="1"/>
  <c r="S3751"/>
  <c r="V3751" s="1"/>
  <c r="S3750"/>
  <c r="S3749"/>
  <c r="V3749" s="1"/>
  <c r="S3748"/>
  <c r="V3748" s="1"/>
  <c r="S3747"/>
  <c r="V3747" s="1"/>
  <c r="S3746"/>
  <c r="S3745"/>
  <c r="V3745" s="1"/>
  <c r="S3744"/>
  <c r="V3744" s="1"/>
  <c r="S3743"/>
  <c r="V3743" s="1"/>
  <c r="S3742"/>
  <c r="S3741"/>
  <c r="V3741" s="1"/>
  <c r="S3740"/>
  <c r="V3740" s="1"/>
  <c r="S3739"/>
  <c r="V3739" s="1"/>
  <c r="S3738"/>
  <c r="S3737"/>
  <c r="V3737" s="1"/>
  <c r="S3736"/>
  <c r="V3736" s="1"/>
  <c r="S3735"/>
  <c r="V3735" s="1"/>
  <c r="S3734"/>
  <c r="S3733"/>
  <c r="V3733" s="1"/>
  <c r="S3732"/>
  <c r="V3732" s="1"/>
  <c r="S3731"/>
  <c r="V3731" s="1"/>
  <c r="S3730"/>
  <c r="S3729"/>
  <c r="V3729" s="1"/>
  <c r="S3728"/>
  <c r="V3728" s="1"/>
  <c r="S3727"/>
  <c r="V3727" s="1"/>
  <c r="S3726"/>
  <c r="S3725"/>
  <c r="V3725" s="1"/>
  <c r="S3724"/>
  <c r="V3724" s="1"/>
  <c r="S3723"/>
  <c r="V3723" s="1"/>
  <c r="S3722"/>
  <c r="S3721"/>
  <c r="V3721" s="1"/>
  <c r="S3720"/>
  <c r="V3720" s="1"/>
  <c r="S3719"/>
  <c r="V3719" s="1"/>
  <c r="S3718"/>
  <c r="S3717"/>
  <c r="V3717" s="1"/>
  <c r="S3716"/>
  <c r="V3716" s="1"/>
  <c r="S3715"/>
  <c r="V3715" s="1"/>
  <c r="S3714"/>
  <c r="S3713"/>
  <c r="V3713" s="1"/>
  <c r="S3712"/>
  <c r="V3712" s="1"/>
  <c r="S3711"/>
  <c r="V3711" s="1"/>
  <c r="S3710"/>
  <c r="S3709"/>
  <c r="V3709" s="1"/>
  <c r="S3708"/>
  <c r="V3708" s="1"/>
  <c r="S3707"/>
  <c r="V3707" s="1"/>
  <c r="S3706"/>
  <c r="S3705"/>
  <c r="V3705" s="1"/>
  <c r="S3704"/>
  <c r="V3704" s="1"/>
  <c r="S3703"/>
  <c r="V3703" s="1"/>
  <c r="S3702"/>
  <c r="S3701"/>
  <c r="V3701" s="1"/>
  <c r="S3700"/>
  <c r="V3700" s="1"/>
  <c r="S3699"/>
  <c r="V3699" s="1"/>
  <c r="S3698"/>
  <c r="S3697"/>
  <c r="V3697" s="1"/>
  <c r="S3696"/>
  <c r="V3696" s="1"/>
  <c r="S3695"/>
  <c r="V3695" s="1"/>
  <c r="S3694"/>
  <c r="S3693"/>
  <c r="V3693" s="1"/>
  <c r="S3692"/>
  <c r="V3692" s="1"/>
  <c r="S3691"/>
  <c r="V3691" s="1"/>
  <c r="S3690"/>
  <c r="S3689"/>
  <c r="V3689" s="1"/>
  <c r="S3688"/>
  <c r="V3688" s="1"/>
  <c r="S3687"/>
  <c r="V3687" s="1"/>
  <c r="S3686"/>
  <c r="S3685"/>
  <c r="V3685" s="1"/>
  <c r="S3684"/>
  <c r="V3684" s="1"/>
  <c r="S3683"/>
  <c r="V3683" s="1"/>
  <c r="S3682"/>
  <c r="S3681"/>
  <c r="V3681" s="1"/>
  <c r="S3680"/>
  <c r="V3680" s="1"/>
  <c r="S3679"/>
  <c r="V3679" s="1"/>
  <c r="S3678"/>
  <c r="S3677"/>
  <c r="V3677" s="1"/>
  <c r="S3676"/>
  <c r="V3676" s="1"/>
  <c r="S3675"/>
  <c r="V3675" s="1"/>
  <c r="S3674"/>
  <c r="S3673"/>
  <c r="V3673" s="1"/>
  <c r="S3672"/>
  <c r="V3672" s="1"/>
  <c r="S3671"/>
  <c r="V3671" s="1"/>
  <c r="S3670"/>
  <c r="S3669"/>
  <c r="V3669" s="1"/>
  <c r="S3668"/>
  <c r="V3668" s="1"/>
  <c r="S3667"/>
  <c r="V3667" s="1"/>
  <c r="S3666"/>
  <c r="S3665"/>
  <c r="V3665" s="1"/>
  <c r="S3664"/>
  <c r="V3664" s="1"/>
  <c r="S3663"/>
  <c r="V3663" s="1"/>
  <c r="S3662"/>
  <c r="S3661"/>
  <c r="V3661" s="1"/>
  <c r="S3660"/>
  <c r="V3660" s="1"/>
  <c r="S3659"/>
  <c r="V3659" s="1"/>
  <c r="S3658"/>
  <c r="S3657"/>
  <c r="V3657" s="1"/>
  <c r="S3656"/>
  <c r="V3656" s="1"/>
  <c r="S3655"/>
  <c r="V3655" s="1"/>
  <c r="S3654"/>
  <c r="S3653"/>
  <c r="V3653" s="1"/>
  <c r="S3652"/>
  <c r="V3652" s="1"/>
  <c r="S3651"/>
  <c r="V3651" s="1"/>
  <c r="S3650"/>
  <c r="S3649"/>
  <c r="V3649" s="1"/>
  <c r="S3648"/>
  <c r="V3648" s="1"/>
  <c r="S3647"/>
  <c r="V3647" s="1"/>
  <c r="S3646"/>
  <c r="S3645"/>
  <c r="V3645" s="1"/>
  <c r="S3644"/>
  <c r="V3644" s="1"/>
  <c r="S3643"/>
  <c r="V3643" s="1"/>
  <c r="S3642"/>
  <c r="S3641"/>
  <c r="V3641" s="1"/>
  <c r="S3640"/>
  <c r="V3640" s="1"/>
  <c r="S3639"/>
  <c r="V3639" s="1"/>
  <c r="S3638"/>
  <c r="S3637"/>
  <c r="V3637" s="1"/>
  <c r="S3636"/>
  <c r="V3636" s="1"/>
  <c r="S3635"/>
  <c r="V3635" s="1"/>
  <c r="S3634"/>
  <c r="S3633"/>
  <c r="V3633" s="1"/>
  <c r="S3632"/>
  <c r="V3632" s="1"/>
  <c r="S3631"/>
  <c r="V3631" s="1"/>
  <c r="S3630"/>
  <c r="S3629"/>
  <c r="V3629" s="1"/>
  <c r="S3628"/>
  <c r="V3628" s="1"/>
  <c r="S3627"/>
  <c r="V3627" s="1"/>
  <c r="S3626"/>
  <c r="S3625"/>
  <c r="V3625" s="1"/>
  <c r="S3624"/>
  <c r="V3624" s="1"/>
  <c r="S3623"/>
  <c r="V3623" s="1"/>
  <c r="S3622"/>
  <c r="S3621"/>
  <c r="V3621" s="1"/>
  <c r="S3620"/>
  <c r="V3620" s="1"/>
  <c r="S3619"/>
  <c r="V3619" s="1"/>
  <c r="S3618"/>
  <c r="S3617"/>
  <c r="V3617" s="1"/>
  <c r="S3616"/>
  <c r="V3616" s="1"/>
  <c r="S3615"/>
  <c r="V3615" s="1"/>
  <c r="S3614"/>
  <c r="S3613"/>
  <c r="V3613" s="1"/>
  <c r="S3612"/>
  <c r="V3612" s="1"/>
  <c r="S3611"/>
  <c r="V3611" s="1"/>
  <c r="S3610"/>
  <c r="S3609"/>
  <c r="V3609" s="1"/>
  <c r="S3608"/>
  <c r="V3608" s="1"/>
  <c r="S3607"/>
  <c r="V3607" s="1"/>
  <c r="S3606"/>
  <c r="S3605"/>
  <c r="V3605" s="1"/>
  <c r="S3604"/>
  <c r="V3604" s="1"/>
  <c r="S3603"/>
  <c r="V3603" s="1"/>
  <c r="S3602"/>
  <c r="S3601"/>
  <c r="V3601" s="1"/>
  <c r="S3600"/>
  <c r="V3600" s="1"/>
  <c r="S3599"/>
  <c r="V3599" s="1"/>
  <c r="S3598"/>
  <c r="S3597"/>
  <c r="V3597" s="1"/>
  <c r="S3596"/>
  <c r="V3596" s="1"/>
  <c r="S3595"/>
  <c r="V3595" s="1"/>
  <c r="S3594"/>
  <c r="S3593"/>
  <c r="V3593" s="1"/>
  <c r="S3592"/>
  <c r="V3592" s="1"/>
  <c r="S3591"/>
  <c r="V3591" s="1"/>
  <c r="S3590"/>
  <c r="S3589"/>
  <c r="V3589" s="1"/>
  <c r="S3588"/>
  <c r="V3588" s="1"/>
  <c r="S3587"/>
  <c r="V3587" s="1"/>
  <c r="S3586"/>
  <c r="S3585"/>
  <c r="V3585" s="1"/>
  <c r="S3584"/>
  <c r="V3584" s="1"/>
  <c r="S3583"/>
  <c r="V3583" s="1"/>
  <c r="S3582"/>
  <c r="S3581"/>
  <c r="V3581" s="1"/>
  <c r="S3580"/>
  <c r="V3580" s="1"/>
  <c r="S3579"/>
  <c r="V3579" s="1"/>
  <c r="S3578"/>
  <c r="S3577"/>
  <c r="V3577" s="1"/>
  <c r="S3576"/>
  <c r="V3576" s="1"/>
  <c r="S3575"/>
  <c r="V3575" s="1"/>
  <c r="S3574"/>
  <c r="S3573"/>
  <c r="V3573" s="1"/>
  <c r="S3572"/>
  <c r="V3572" s="1"/>
  <c r="S3571"/>
  <c r="V3571" s="1"/>
  <c r="S3570"/>
  <c r="S3569"/>
  <c r="V3569" s="1"/>
  <c r="S3568"/>
  <c r="V3568" s="1"/>
  <c r="S3567"/>
  <c r="V3567" s="1"/>
  <c r="S3566"/>
  <c r="S3565"/>
  <c r="V3565" s="1"/>
  <c r="S3564"/>
  <c r="V3564" s="1"/>
  <c r="S3563"/>
  <c r="V3563" s="1"/>
  <c r="S3562"/>
  <c r="S3561"/>
  <c r="V3561" s="1"/>
  <c r="S3560"/>
  <c r="V3560" s="1"/>
  <c r="S3559"/>
  <c r="V3559" s="1"/>
  <c r="S3558"/>
  <c r="S3557"/>
  <c r="V3557" s="1"/>
  <c r="S3556"/>
  <c r="V3556" s="1"/>
  <c r="S3555"/>
  <c r="V3555" s="1"/>
  <c r="S3554"/>
  <c r="S3553"/>
  <c r="V3553" s="1"/>
  <c r="S3552"/>
  <c r="V3552" s="1"/>
  <c r="S3551"/>
  <c r="V3551" s="1"/>
  <c r="S3550"/>
  <c r="S3549"/>
  <c r="V3549" s="1"/>
  <c r="S3548"/>
  <c r="V3548" s="1"/>
  <c r="S3547"/>
  <c r="V3547" s="1"/>
  <c r="S3546"/>
  <c r="S3545"/>
  <c r="V3545" s="1"/>
  <c r="S3544"/>
  <c r="V3544" s="1"/>
  <c r="S3543"/>
  <c r="V3543" s="1"/>
  <c r="S3542"/>
  <c r="S3541"/>
  <c r="V3541" s="1"/>
  <c r="S3540"/>
  <c r="V3540" s="1"/>
  <c r="S3539"/>
  <c r="V3539" s="1"/>
  <c r="S3538"/>
  <c r="S3537"/>
  <c r="V3537" s="1"/>
  <c r="S3536"/>
  <c r="V3536" s="1"/>
  <c r="S3535"/>
  <c r="V3535" s="1"/>
  <c r="S3534"/>
  <c r="S3533"/>
  <c r="V3533" s="1"/>
  <c r="S3532"/>
  <c r="V3532" s="1"/>
  <c r="S3531"/>
  <c r="V3531" s="1"/>
  <c r="S3530"/>
  <c r="S3529"/>
  <c r="V3529" s="1"/>
  <c r="S3528"/>
  <c r="V3528" s="1"/>
  <c r="S3527"/>
  <c r="V3527" s="1"/>
  <c r="S3526"/>
  <c r="S3525"/>
  <c r="V3525" s="1"/>
  <c r="S3524"/>
  <c r="V3524" s="1"/>
  <c r="S3523"/>
  <c r="V3523" s="1"/>
  <c r="S3522"/>
  <c r="S3521"/>
  <c r="V3521" s="1"/>
  <c r="S3520"/>
  <c r="V3520" s="1"/>
  <c r="S3519"/>
  <c r="V3519" s="1"/>
  <c r="S3518"/>
  <c r="S3517"/>
  <c r="V3517" s="1"/>
  <c r="S3516"/>
  <c r="V3516" s="1"/>
  <c r="S3515"/>
  <c r="V3515" s="1"/>
  <c r="S3514"/>
  <c r="S3513"/>
  <c r="V3513" s="1"/>
  <c r="S3512"/>
  <c r="V3512" s="1"/>
  <c r="S3511"/>
  <c r="V3511" s="1"/>
  <c r="S3510"/>
  <c r="S3509"/>
  <c r="V3509" s="1"/>
  <c r="S3508"/>
  <c r="V3508" s="1"/>
  <c r="S3507"/>
  <c r="V3507" s="1"/>
  <c r="S3506"/>
  <c r="S3505"/>
  <c r="V3505" s="1"/>
  <c r="S3504"/>
  <c r="V3504" s="1"/>
  <c r="S3503"/>
  <c r="V3503" s="1"/>
  <c r="S3502"/>
  <c r="S3501"/>
  <c r="V3501" s="1"/>
  <c r="S3500"/>
  <c r="V3500" s="1"/>
  <c r="S3499"/>
  <c r="V3499" s="1"/>
  <c r="S3498"/>
  <c r="S3497"/>
  <c r="V3497" s="1"/>
  <c r="S3496"/>
  <c r="V3496" s="1"/>
  <c r="S3495"/>
  <c r="V3495" s="1"/>
  <c r="S3494"/>
  <c r="S3493"/>
  <c r="V3493" s="1"/>
  <c r="S3492"/>
  <c r="V3492" s="1"/>
  <c r="S3491"/>
  <c r="V3491" s="1"/>
  <c r="S3490"/>
  <c r="S3489"/>
  <c r="V3489" s="1"/>
  <c r="S3488"/>
  <c r="V3488" s="1"/>
  <c r="S3487"/>
  <c r="V3487" s="1"/>
  <c r="S3486"/>
  <c r="S3485"/>
  <c r="V3485" s="1"/>
  <c r="S3484"/>
  <c r="V3484" s="1"/>
  <c r="S3483"/>
  <c r="V3483" s="1"/>
  <c r="S3482"/>
  <c r="S3481"/>
  <c r="V3481" s="1"/>
  <c r="S3480"/>
  <c r="V3480" s="1"/>
  <c r="S3479"/>
  <c r="V3479" s="1"/>
  <c r="S3478"/>
  <c r="S3477"/>
  <c r="V3477" s="1"/>
  <c r="S3476"/>
  <c r="V3476" s="1"/>
  <c r="S3475"/>
  <c r="V3475" s="1"/>
  <c r="S3474"/>
  <c r="S3473"/>
  <c r="V3473" s="1"/>
  <c r="S3472"/>
  <c r="V3472" s="1"/>
  <c r="S3471"/>
  <c r="V3471" s="1"/>
  <c r="S3470"/>
  <c r="S3469"/>
  <c r="V3469" s="1"/>
  <c r="S3468"/>
  <c r="V3468" s="1"/>
  <c r="S3467"/>
  <c r="V3467" s="1"/>
  <c r="S3466"/>
  <c r="S3465"/>
  <c r="V3465" s="1"/>
  <c r="S3464"/>
  <c r="V3464" s="1"/>
  <c r="S3463"/>
  <c r="V3463" s="1"/>
  <c r="S3462"/>
  <c r="S3461"/>
  <c r="V3461" s="1"/>
  <c r="S3460"/>
  <c r="V3460" s="1"/>
  <c r="S3459"/>
  <c r="V3459" s="1"/>
  <c r="S3458"/>
  <c r="S3457"/>
  <c r="V3457" s="1"/>
  <c r="S3456"/>
  <c r="V3456" s="1"/>
  <c r="S3455"/>
  <c r="V3455" s="1"/>
  <c r="S3454"/>
  <c r="S3453"/>
  <c r="V3453" s="1"/>
  <c r="S3452"/>
  <c r="V3452" s="1"/>
  <c r="S3451"/>
  <c r="V3451" s="1"/>
  <c r="S3450"/>
  <c r="S3449"/>
  <c r="V3449" s="1"/>
  <c r="S3448"/>
  <c r="V3448" s="1"/>
  <c r="S3447"/>
  <c r="V3447" s="1"/>
  <c r="S3446"/>
  <c r="S3445"/>
  <c r="V3445" s="1"/>
  <c r="S3444"/>
  <c r="V3444" s="1"/>
  <c r="S3443"/>
  <c r="V3443" s="1"/>
  <c r="S3442"/>
  <c r="S3441"/>
  <c r="V3441" s="1"/>
  <c r="S3440"/>
  <c r="V3440" s="1"/>
  <c r="S3439"/>
  <c r="V3439" s="1"/>
  <c r="S3438"/>
  <c r="S3437"/>
  <c r="V3437" s="1"/>
  <c r="S3436"/>
  <c r="V3436" s="1"/>
  <c r="S3435"/>
  <c r="V3435" s="1"/>
  <c r="S3434"/>
  <c r="S3433"/>
  <c r="V3433" s="1"/>
  <c r="S3432"/>
  <c r="V3432" s="1"/>
  <c r="S3431"/>
  <c r="V3431" s="1"/>
  <c r="S3430"/>
  <c r="S3429"/>
  <c r="V3429" s="1"/>
  <c r="S3428"/>
  <c r="V3428" s="1"/>
  <c r="S3427"/>
  <c r="V3427" s="1"/>
  <c r="S3426"/>
  <c r="S3425"/>
  <c r="V3425" s="1"/>
  <c r="S3424"/>
  <c r="V3424" s="1"/>
  <c r="S3423"/>
  <c r="V3423" s="1"/>
  <c r="S3422"/>
  <c r="S3421"/>
  <c r="V3421" s="1"/>
  <c r="S3420"/>
  <c r="V3420" s="1"/>
  <c r="S3419"/>
  <c r="V3419" s="1"/>
  <c r="S3418"/>
  <c r="S3417"/>
  <c r="V3417" s="1"/>
  <c r="S3416"/>
  <c r="V3416" s="1"/>
  <c r="S3415"/>
  <c r="V3415" s="1"/>
  <c r="S3414"/>
  <c r="S3413"/>
  <c r="V3413" s="1"/>
  <c r="S3412"/>
  <c r="V3412" s="1"/>
  <c r="S3411"/>
  <c r="V3411" s="1"/>
  <c r="S3410"/>
  <c r="S3409"/>
  <c r="V3409" s="1"/>
  <c r="S3408"/>
  <c r="V3408" s="1"/>
  <c r="S3407"/>
  <c r="V3407" s="1"/>
  <c r="S3406"/>
  <c r="S3405"/>
  <c r="V3405" s="1"/>
  <c r="S3404"/>
  <c r="V3404" s="1"/>
  <c r="S3403"/>
  <c r="V3403" s="1"/>
  <c r="S3402"/>
  <c r="S3401"/>
  <c r="V3401" s="1"/>
  <c r="S3400"/>
  <c r="V3400" s="1"/>
  <c r="S3399"/>
  <c r="V3399" s="1"/>
  <c r="S3398"/>
  <c r="S3397"/>
  <c r="V3397" s="1"/>
  <c r="S3396"/>
  <c r="V3396" s="1"/>
  <c r="S3395"/>
  <c r="V3395" s="1"/>
  <c r="S3394"/>
  <c r="S3393"/>
  <c r="V3393" s="1"/>
  <c r="S3392"/>
  <c r="V3392" s="1"/>
  <c r="S3391"/>
  <c r="V3391" s="1"/>
  <c r="S3390"/>
  <c r="S3389"/>
  <c r="V3389" s="1"/>
  <c r="S3388"/>
  <c r="V3388" s="1"/>
  <c r="S3387"/>
  <c r="V3387" s="1"/>
  <c r="S3386"/>
  <c r="S3385"/>
  <c r="V3385" s="1"/>
  <c r="S3384"/>
  <c r="V3384" s="1"/>
  <c r="S3383"/>
  <c r="V3383" s="1"/>
  <c r="S3382"/>
  <c r="S3381"/>
  <c r="V3381" s="1"/>
  <c r="S3380"/>
  <c r="V3380" s="1"/>
  <c r="S3379"/>
  <c r="V3379" s="1"/>
  <c r="S3378"/>
  <c r="S3377"/>
  <c r="V3377" s="1"/>
  <c r="S3376"/>
  <c r="V3376" s="1"/>
  <c r="S3375"/>
  <c r="V3375" s="1"/>
  <c r="S3374"/>
  <c r="S3373"/>
  <c r="V3373" s="1"/>
  <c r="S3372"/>
  <c r="V3372" s="1"/>
  <c r="S3371"/>
  <c r="V3371" s="1"/>
  <c r="S3370"/>
  <c r="S3369"/>
  <c r="V3369" s="1"/>
  <c r="S3368"/>
  <c r="V3368" s="1"/>
  <c r="S3367"/>
  <c r="V3367" s="1"/>
  <c r="S3366"/>
  <c r="S3365"/>
  <c r="V3365" s="1"/>
  <c r="S3364"/>
  <c r="V3364" s="1"/>
  <c r="S3363"/>
  <c r="V3363" s="1"/>
  <c r="S3362"/>
  <c r="S3361"/>
  <c r="V3361" s="1"/>
  <c r="S3360"/>
  <c r="V3360" s="1"/>
  <c r="S3359"/>
  <c r="V3359" s="1"/>
  <c r="S3358"/>
  <c r="S3357"/>
  <c r="V3357" s="1"/>
  <c r="S3356"/>
  <c r="V3356" s="1"/>
  <c r="S3355"/>
  <c r="V3355" s="1"/>
  <c r="S3354"/>
  <c r="S3353"/>
  <c r="V3353" s="1"/>
  <c r="S3352"/>
  <c r="V3352" s="1"/>
  <c r="S3351"/>
  <c r="V3351" s="1"/>
  <c r="S3350"/>
  <c r="S3349"/>
  <c r="V3349" s="1"/>
  <c r="S3348"/>
  <c r="V3348" s="1"/>
  <c r="S3347"/>
  <c r="V3347" s="1"/>
  <c r="S3346"/>
  <c r="V3346" s="1"/>
  <c r="S3345"/>
  <c r="V3345" s="1"/>
  <c r="S3344"/>
  <c r="V3344" s="1"/>
  <c r="S3343"/>
  <c r="V3343" s="1"/>
  <c r="S3342"/>
  <c r="S3341"/>
  <c r="V3341" s="1"/>
  <c r="S3340"/>
  <c r="V3340" s="1"/>
  <c r="S3339"/>
  <c r="V3339" s="1"/>
  <c r="S3338"/>
  <c r="V3338" s="1"/>
  <c r="S3337"/>
  <c r="V3337" s="1"/>
  <c r="S3336"/>
  <c r="V3336" s="1"/>
  <c r="S3335"/>
  <c r="V3335" s="1"/>
  <c r="S3334"/>
  <c r="S3333"/>
  <c r="V3333" s="1"/>
  <c r="S3332"/>
  <c r="V3332" s="1"/>
  <c r="S3331"/>
  <c r="V3331" s="1"/>
  <c r="S3330"/>
  <c r="V3330" s="1"/>
  <c r="S3329"/>
  <c r="V3329" s="1"/>
  <c r="S3328"/>
  <c r="V3328" s="1"/>
  <c r="S3327"/>
  <c r="V3327" s="1"/>
  <c r="S3326"/>
  <c r="S3325"/>
  <c r="V3325" s="1"/>
  <c r="S3324"/>
  <c r="V3324" s="1"/>
  <c r="S3323"/>
  <c r="V3323" s="1"/>
  <c r="S3322"/>
  <c r="V3322" s="1"/>
  <c r="S3321"/>
  <c r="V3321" s="1"/>
  <c r="S3320"/>
  <c r="V3320" s="1"/>
  <c r="S3319"/>
  <c r="V3319" s="1"/>
  <c r="S3318"/>
  <c r="S3317"/>
  <c r="V3317" s="1"/>
  <c r="S3316"/>
  <c r="V3316" s="1"/>
  <c r="S3315"/>
  <c r="V3315" s="1"/>
  <c r="S3314"/>
  <c r="V3314" s="1"/>
  <c r="S3313"/>
  <c r="V3313" s="1"/>
  <c r="S3312"/>
  <c r="V3312" s="1"/>
  <c r="S3311"/>
  <c r="V3311" s="1"/>
  <c r="S3310"/>
  <c r="S3309"/>
  <c r="V3309" s="1"/>
  <c r="S3308"/>
  <c r="V3308" s="1"/>
  <c r="S3307"/>
  <c r="V3307" s="1"/>
  <c r="S3306"/>
  <c r="V3306" s="1"/>
  <c r="S3305"/>
  <c r="V3305" s="1"/>
  <c r="S3304"/>
  <c r="V3304" s="1"/>
  <c r="S3303"/>
  <c r="V3303" s="1"/>
  <c r="S3302"/>
  <c r="S3301"/>
  <c r="V3301" s="1"/>
  <c r="S3300"/>
  <c r="V3300" s="1"/>
  <c r="S3299"/>
  <c r="V3299" s="1"/>
  <c r="S3298"/>
  <c r="V3298" s="1"/>
  <c r="S3297"/>
  <c r="V3297" s="1"/>
  <c r="S3296"/>
  <c r="V3296" s="1"/>
  <c r="S3295"/>
  <c r="V3295" s="1"/>
  <c r="S3294"/>
  <c r="S3293"/>
  <c r="V3293" s="1"/>
  <c r="S3292"/>
  <c r="V3292" s="1"/>
  <c r="S3291"/>
  <c r="V3291" s="1"/>
  <c r="S3290"/>
  <c r="V3290" s="1"/>
  <c r="S3289"/>
  <c r="V3289" s="1"/>
  <c r="S3288"/>
  <c r="V3288" s="1"/>
  <c r="S3287"/>
  <c r="V3287" s="1"/>
  <c r="S3286"/>
  <c r="S3285"/>
  <c r="V3285" s="1"/>
  <c r="S3284"/>
  <c r="V3284" s="1"/>
  <c r="S3283"/>
  <c r="V3283" s="1"/>
  <c r="S3282"/>
  <c r="V3282" s="1"/>
  <c r="S3281"/>
  <c r="V3281" s="1"/>
  <c r="S3280"/>
  <c r="V3280" s="1"/>
  <c r="S3279"/>
  <c r="V3279" s="1"/>
  <c r="S3278"/>
  <c r="S3277"/>
  <c r="V3277" s="1"/>
  <c r="S3276"/>
  <c r="V3276" s="1"/>
  <c r="S3275"/>
  <c r="V3275" s="1"/>
  <c r="S3274"/>
  <c r="V3274" s="1"/>
  <c r="S3273"/>
  <c r="V3273" s="1"/>
  <c r="S3272"/>
  <c r="V3272" s="1"/>
  <c r="S3271"/>
  <c r="V3271" s="1"/>
  <c r="S3270"/>
  <c r="S3269"/>
  <c r="V3269" s="1"/>
  <c r="S3268"/>
  <c r="V3268" s="1"/>
  <c r="S3267"/>
  <c r="V3267" s="1"/>
  <c r="S3266"/>
  <c r="V3266" s="1"/>
  <c r="S3265"/>
  <c r="V3265" s="1"/>
  <c r="S3264"/>
  <c r="V3264" s="1"/>
  <c r="S3263"/>
  <c r="V3263" s="1"/>
  <c r="S3262"/>
  <c r="S3261"/>
  <c r="V3261" s="1"/>
  <c r="S3260"/>
  <c r="V3260" s="1"/>
  <c r="S3259"/>
  <c r="V3259" s="1"/>
  <c r="S3258"/>
  <c r="V3258" s="1"/>
  <c r="S3257"/>
  <c r="V3257" s="1"/>
  <c r="S3256"/>
  <c r="V3256" s="1"/>
  <c r="S3255"/>
  <c r="V3255" s="1"/>
  <c r="S3254"/>
  <c r="S3253"/>
  <c r="V3253" s="1"/>
  <c r="S3252"/>
  <c r="V3252" s="1"/>
  <c r="S3251"/>
  <c r="V3251" s="1"/>
  <c r="S3250"/>
  <c r="V3250" s="1"/>
  <c r="S3249"/>
  <c r="V3249" s="1"/>
  <c r="S3248"/>
  <c r="V3248" s="1"/>
  <c r="S3247"/>
  <c r="V3247" s="1"/>
  <c r="S3246"/>
  <c r="S3245"/>
  <c r="V3245" s="1"/>
  <c r="S3244"/>
  <c r="V3244" s="1"/>
  <c r="S3243"/>
  <c r="V3243" s="1"/>
  <c r="S3242"/>
  <c r="V3242" s="1"/>
  <c r="S3241"/>
  <c r="V3241" s="1"/>
  <c r="S3240"/>
  <c r="V3240" s="1"/>
  <c r="S3239"/>
  <c r="V3239" s="1"/>
  <c r="S3238"/>
  <c r="S3237"/>
  <c r="V3237" s="1"/>
  <c r="S3236"/>
  <c r="V3236" s="1"/>
  <c r="S3235"/>
  <c r="V3235" s="1"/>
  <c r="S3234"/>
  <c r="V3234" s="1"/>
  <c r="S3233"/>
  <c r="V3233" s="1"/>
  <c r="S3232"/>
  <c r="V3232" s="1"/>
  <c r="S3231"/>
  <c r="V3231" s="1"/>
  <c r="S3230"/>
  <c r="S3229"/>
  <c r="V3229" s="1"/>
  <c r="S3228"/>
  <c r="V3228" s="1"/>
  <c r="S3227"/>
  <c r="V3227" s="1"/>
  <c r="S3226"/>
  <c r="V3226" s="1"/>
  <c r="S3225"/>
  <c r="V3225" s="1"/>
  <c r="S3224"/>
  <c r="V3224" s="1"/>
  <c r="S3223"/>
  <c r="V3223" s="1"/>
  <c r="S3222"/>
  <c r="S3221"/>
  <c r="V3221" s="1"/>
  <c r="S3220"/>
  <c r="V3220" s="1"/>
  <c r="S3219"/>
  <c r="V3219" s="1"/>
  <c r="S3218"/>
  <c r="V3218" s="1"/>
  <c r="S3217"/>
  <c r="V3217" s="1"/>
  <c r="S3216"/>
  <c r="V3216" s="1"/>
  <c r="S3215"/>
  <c r="V3215" s="1"/>
  <c r="S3214"/>
  <c r="S3213"/>
  <c r="V3213" s="1"/>
  <c r="S3212"/>
  <c r="V3212" s="1"/>
  <c r="S3211"/>
  <c r="V3211" s="1"/>
  <c r="S3210"/>
  <c r="V3210" s="1"/>
  <c r="S3209"/>
  <c r="V3209" s="1"/>
  <c r="S3208"/>
  <c r="V3208" s="1"/>
  <c r="S3207"/>
  <c r="V3207" s="1"/>
  <c r="S3206"/>
  <c r="S3205"/>
  <c r="V3205" s="1"/>
  <c r="S3204"/>
  <c r="V3204" s="1"/>
  <c r="S3203"/>
  <c r="V3203" s="1"/>
  <c r="S3202"/>
  <c r="V3202" s="1"/>
  <c r="S3201"/>
  <c r="V3201" s="1"/>
  <c r="S3200"/>
  <c r="V3200" s="1"/>
  <c r="S3199"/>
  <c r="V3199" s="1"/>
  <c r="S3198"/>
  <c r="S3197"/>
  <c r="V3197" s="1"/>
  <c r="S3196"/>
  <c r="V3196" s="1"/>
  <c r="S3195"/>
  <c r="V3195" s="1"/>
  <c r="S3194"/>
  <c r="V3194" s="1"/>
  <c r="S3193"/>
  <c r="V3193" s="1"/>
  <c r="S3192"/>
  <c r="V3192" s="1"/>
  <c r="S3191"/>
  <c r="V3191" s="1"/>
  <c r="S3190"/>
  <c r="S3189"/>
  <c r="V3189" s="1"/>
  <c r="S3188"/>
  <c r="V3188" s="1"/>
  <c r="S3187"/>
  <c r="V3187" s="1"/>
  <c r="S3186"/>
  <c r="V3186" s="1"/>
  <c r="S3185"/>
  <c r="V3185" s="1"/>
  <c r="S3184"/>
  <c r="V3184" s="1"/>
  <c r="S3183"/>
  <c r="V3183" s="1"/>
  <c r="S3182"/>
  <c r="S3181"/>
  <c r="V3181" s="1"/>
  <c r="S3180"/>
  <c r="V3180" s="1"/>
  <c r="S3179"/>
  <c r="V3179" s="1"/>
  <c r="S3178"/>
  <c r="V3178" s="1"/>
  <c r="S3177"/>
  <c r="V3177" s="1"/>
  <c r="S3176"/>
  <c r="V3176" s="1"/>
  <c r="S3175"/>
  <c r="V3175" s="1"/>
  <c r="S3174"/>
  <c r="S3173"/>
  <c r="V3173" s="1"/>
  <c r="S3172"/>
  <c r="V3172" s="1"/>
  <c r="S3171"/>
  <c r="V3171" s="1"/>
  <c r="S3170"/>
  <c r="V3170" s="1"/>
  <c r="S3169"/>
  <c r="V3169" s="1"/>
  <c r="S3168"/>
  <c r="V3168" s="1"/>
  <c r="S3167"/>
  <c r="V3167" s="1"/>
  <c r="S3166"/>
  <c r="S3165"/>
  <c r="V3165" s="1"/>
  <c r="S3164"/>
  <c r="V3164" s="1"/>
  <c r="S3163"/>
  <c r="V3163" s="1"/>
  <c r="S3162"/>
  <c r="V3162" s="1"/>
  <c r="S3161"/>
  <c r="V3161" s="1"/>
  <c r="S3160"/>
  <c r="V3160" s="1"/>
  <c r="S3159"/>
  <c r="V3159" s="1"/>
  <c r="S3158"/>
  <c r="S3157"/>
  <c r="V3157" s="1"/>
  <c r="S3156"/>
  <c r="V3156" s="1"/>
  <c r="S3155"/>
  <c r="V3155" s="1"/>
  <c r="S3154"/>
  <c r="V3154" s="1"/>
  <c r="S3153"/>
  <c r="V3153" s="1"/>
  <c r="S3152"/>
  <c r="V3152" s="1"/>
  <c r="S3151"/>
  <c r="V3151" s="1"/>
  <c r="S3150"/>
  <c r="S3149"/>
  <c r="V3149" s="1"/>
  <c r="S3148"/>
  <c r="V3148" s="1"/>
  <c r="S3147"/>
  <c r="V3147" s="1"/>
  <c r="S3146"/>
  <c r="V3146" s="1"/>
  <c r="S3145"/>
  <c r="V3145" s="1"/>
  <c r="S3144"/>
  <c r="V3144" s="1"/>
  <c r="S3143"/>
  <c r="V3143" s="1"/>
  <c r="S3142"/>
  <c r="S3141"/>
  <c r="V3141" s="1"/>
  <c r="S3140"/>
  <c r="V3140" s="1"/>
  <c r="S3139"/>
  <c r="V3139" s="1"/>
  <c r="S3138"/>
  <c r="V3138" s="1"/>
  <c r="S3137"/>
  <c r="V3137" s="1"/>
  <c r="S3136"/>
  <c r="V3136" s="1"/>
  <c r="S3135"/>
  <c r="V3135" s="1"/>
  <c r="S3134"/>
  <c r="S3133"/>
  <c r="V3133" s="1"/>
  <c r="S3132"/>
  <c r="V3132" s="1"/>
  <c r="S3131"/>
  <c r="V3131" s="1"/>
  <c r="S3130"/>
  <c r="V3130" s="1"/>
  <c r="S3129"/>
  <c r="V3129" s="1"/>
  <c r="S3128"/>
  <c r="V3128" s="1"/>
  <c r="S3127"/>
  <c r="V3127" s="1"/>
  <c r="S3126"/>
  <c r="S3125"/>
  <c r="V3125" s="1"/>
  <c r="S3124"/>
  <c r="V3124" s="1"/>
  <c r="S3123"/>
  <c r="V3123" s="1"/>
  <c r="S3122"/>
  <c r="V3122" s="1"/>
  <c r="S3121"/>
  <c r="V3121" s="1"/>
  <c r="S3120"/>
  <c r="V3120" s="1"/>
  <c r="S3119"/>
  <c r="V3119" s="1"/>
  <c r="S3118"/>
  <c r="S3117"/>
  <c r="V3117" s="1"/>
  <c r="S3116"/>
  <c r="V3116" s="1"/>
  <c r="S3115"/>
  <c r="V3115" s="1"/>
  <c r="S3114"/>
  <c r="V3114" s="1"/>
  <c r="S3113"/>
  <c r="V3113" s="1"/>
  <c r="S3112"/>
  <c r="V3112" s="1"/>
  <c r="S3111"/>
  <c r="V3111" s="1"/>
  <c r="S3110"/>
  <c r="S3109"/>
  <c r="V3109" s="1"/>
  <c r="S3108"/>
  <c r="V3108" s="1"/>
  <c r="S3107"/>
  <c r="V3107" s="1"/>
  <c r="S3106"/>
  <c r="V3106" s="1"/>
  <c r="S3105"/>
  <c r="V3105" s="1"/>
  <c r="S3104"/>
  <c r="V3104" s="1"/>
  <c r="S3103"/>
  <c r="V3103" s="1"/>
  <c r="S3102"/>
  <c r="S3101"/>
  <c r="V3101" s="1"/>
  <c r="S3100"/>
  <c r="V3100" s="1"/>
  <c r="S3099"/>
  <c r="V3099" s="1"/>
  <c r="S3098"/>
  <c r="V3098" s="1"/>
  <c r="S3097"/>
  <c r="V3097" s="1"/>
  <c r="S3096"/>
  <c r="V3096" s="1"/>
  <c r="S3095"/>
  <c r="V3095" s="1"/>
  <c r="S3094"/>
  <c r="S3093"/>
  <c r="V3093" s="1"/>
  <c r="S3092"/>
  <c r="V3092" s="1"/>
  <c r="S3091"/>
  <c r="V3091" s="1"/>
  <c r="S3090"/>
  <c r="V3090" s="1"/>
  <c r="S3089"/>
  <c r="V3089" s="1"/>
  <c r="S3088"/>
  <c r="V3088" s="1"/>
  <c r="S3087"/>
  <c r="V3087" s="1"/>
  <c r="S3086"/>
  <c r="S3085"/>
  <c r="V3085" s="1"/>
  <c r="S3084"/>
  <c r="V3084" s="1"/>
  <c r="S3083"/>
  <c r="V3083" s="1"/>
  <c r="S3082"/>
  <c r="V3082" s="1"/>
  <c r="S3081"/>
  <c r="V3081" s="1"/>
  <c r="S3080"/>
  <c r="V3080" s="1"/>
  <c r="S3079"/>
  <c r="V3079" s="1"/>
  <c r="S3078"/>
  <c r="S3077"/>
  <c r="V3077" s="1"/>
  <c r="S3076"/>
  <c r="V3076" s="1"/>
  <c r="S3075"/>
  <c r="V3075" s="1"/>
  <c r="S3074"/>
  <c r="V3074" s="1"/>
  <c r="S3073"/>
  <c r="V3073" s="1"/>
  <c r="S3072"/>
  <c r="V3072" s="1"/>
  <c r="S3071"/>
  <c r="V3071" s="1"/>
  <c r="S3070"/>
  <c r="S3069"/>
  <c r="V3069" s="1"/>
  <c r="S3068"/>
  <c r="V3068" s="1"/>
  <c r="S3067"/>
  <c r="V3067" s="1"/>
  <c r="S3066"/>
  <c r="V3066" s="1"/>
  <c r="S3065"/>
  <c r="V3065" s="1"/>
  <c r="S3064"/>
  <c r="V3064" s="1"/>
  <c r="S3063"/>
  <c r="V3063" s="1"/>
  <c r="S3062"/>
  <c r="S3061"/>
  <c r="V3061" s="1"/>
  <c r="S3060"/>
  <c r="V3060" s="1"/>
  <c r="S3059"/>
  <c r="V3059" s="1"/>
  <c r="S3058"/>
  <c r="V3058" s="1"/>
  <c r="S3057"/>
  <c r="V3057" s="1"/>
  <c r="S3056"/>
  <c r="V3056" s="1"/>
  <c r="S3055"/>
  <c r="V3055" s="1"/>
  <c r="S3054"/>
  <c r="S3053"/>
  <c r="V3053" s="1"/>
  <c r="S3052"/>
  <c r="V3052" s="1"/>
  <c r="S3051"/>
  <c r="V3051" s="1"/>
  <c r="S3050"/>
  <c r="V3050" s="1"/>
  <c r="S3049"/>
  <c r="V3049" s="1"/>
  <c r="S3048"/>
  <c r="V3048" s="1"/>
  <c r="S3047"/>
  <c r="V3047" s="1"/>
  <c r="S3046"/>
  <c r="S3045"/>
  <c r="V3045" s="1"/>
  <c r="S3044"/>
  <c r="V3044" s="1"/>
  <c r="S3043"/>
  <c r="V3043" s="1"/>
  <c r="S3042"/>
  <c r="V3042" s="1"/>
  <c r="S3041"/>
  <c r="V3041" s="1"/>
  <c r="S3040"/>
  <c r="V3040" s="1"/>
  <c r="S3039"/>
  <c r="V3039" s="1"/>
  <c r="S3038"/>
  <c r="S3037"/>
  <c r="V3037" s="1"/>
  <c r="S3036"/>
  <c r="V3036" s="1"/>
  <c r="S3035"/>
  <c r="V3035" s="1"/>
  <c r="S3034"/>
  <c r="V3034" s="1"/>
  <c r="S3033"/>
  <c r="V3033" s="1"/>
  <c r="S3032"/>
  <c r="V3032" s="1"/>
  <c r="S3031"/>
  <c r="V3031" s="1"/>
  <c r="S3030"/>
  <c r="S3029"/>
  <c r="V3029" s="1"/>
  <c r="S3028"/>
  <c r="V3028" s="1"/>
  <c r="S3027"/>
  <c r="V3027" s="1"/>
  <c r="S3026"/>
  <c r="V3026" s="1"/>
  <c r="S3025"/>
  <c r="V3025" s="1"/>
  <c r="S3024"/>
  <c r="V3024" s="1"/>
  <c r="S3023"/>
  <c r="V3023" s="1"/>
  <c r="S3022"/>
  <c r="S3021"/>
  <c r="V3021" s="1"/>
  <c r="S3020"/>
  <c r="V3020" s="1"/>
  <c r="S3019"/>
  <c r="V3019" s="1"/>
  <c r="S3018"/>
  <c r="V3018" s="1"/>
  <c r="S3017"/>
  <c r="V3017" s="1"/>
  <c r="S3016"/>
  <c r="V3016" s="1"/>
  <c r="S3015"/>
  <c r="V3015" s="1"/>
  <c r="S3014"/>
  <c r="S3013"/>
  <c r="V3013" s="1"/>
  <c r="S3012"/>
  <c r="V3012" s="1"/>
  <c r="S3011"/>
  <c r="V3011" s="1"/>
  <c r="S3010"/>
  <c r="V3010" s="1"/>
  <c r="S3009"/>
  <c r="V3009" s="1"/>
  <c r="S3008"/>
  <c r="V3008" s="1"/>
  <c r="S3007"/>
  <c r="V3007" s="1"/>
  <c r="S3006"/>
  <c r="S3005"/>
  <c r="V3005" s="1"/>
  <c r="S3004"/>
  <c r="V3004" s="1"/>
  <c r="S3003"/>
  <c r="V3003" s="1"/>
  <c r="S3002"/>
  <c r="V3002" s="1"/>
  <c r="S3001"/>
  <c r="V3001" s="1"/>
  <c r="S3000"/>
  <c r="V3000" s="1"/>
  <c r="S2999"/>
  <c r="V2999" s="1"/>
  <c r="S2998"/>
  <c r="S2997"/>
  <c r="V2997" s="1"/>
  <c r="S2996"/>
  <c r="V2996" s="1"/>
  <c r="S2995"/>
  <c r="V2995" s="1"/>
  <c r="S2994"/>
  <c r="V2994" s="1"/>
  <c r="S2993"/>
  <c r="V2993" s="1"/>
  <c r="S2992"/>
  <c r="V2992" s="1"/>
  <c r="S2991"/>
  <c r="V2991" s="1"/>
  <c r="S2990"/>
  <c r="S2989"/>
  <c r="V2989" s="1"/>
  <c r="S2988"/>
  <c r="V2988" s="1"/>
  <c r="S2987"/>
  <c r="V2987" s="1"/>
  <c r="S2986"/>
  <c r="V2986" s="1"/>
  <c r="S2985"/>
  <c r="V2985" s="1"/>
  <c r="S2984"/>
  <c r="V2984" s="1"/>
  <c r="S2983"/>
  <c r="V2983" s="1"/>
  <c r="S2982"/>
  <c r="S2981"/>
  <c r="V2981" s="1"/>
  <c r="S2980"/>
  <c r="V2980" s="1"/>
  <c r="S2979"/>
  <c r="V2979" s="1"/>
  <c r="S2978"/>
  <c r="V2978" s="1"/>
  <c r="S2977"/>
  <c r="V2977" s="1"/>
  <c r="S2976"/>
  <c r="V2976" s="1"/>
  <c r="S2975"/>
  <c r="V2975" s="1"/>
  <c r="S2974"/>
  <c r="S2973"/>
  <c r="V2973" s="1"/>
  <c r="S2972"/>
  <c r="V2972" s="1"/>
  <c r="S2971"/>
  <c r="V2971" s="1"/>
  <c r="S2970"/>
  <c r="V2970" s="1"/>
  <c r="S2969"/>
  <c r="V2969" s="1"/>
  <c r="S2968"/>
  <c r="V2968" s="1"/>
  <c r="S2967"/>
  <c r="V2967" s="1"/>
  <c r="S2966"/>
  <c r="S2965"/>
  <c r="V2965" s="1"/>
  <c r="S2964"/>
  <c r="V2964" s="1"/>
  <c r="S2963"/>
  <c r="V2963" s="1"/>
  <c r="S2962"/>
  <c r="V2962" s="1"/>
  <c r="S2961"/>
  <c r="V2961" s="1"/>
  <c r="S2960"/>
  <c r="V2960" s="1"/>
  <c r="S2959"/>
  <c r="V2959" s="1"/>
  <c r="S2958"/>
  <c r="S2957"/>
  <c r="V2957" s="1"/>
  <c r="S2956"/>
  <c r="V2956" s="1"/>
  <c r="S2955"/>
  <c r="V2955" s="1"/>
  <c r="S2954"/>
  <c r="V2954" s="1"/>
  <c r="S2953"/>
  <c r="V2953" s="1"/>
  <c r="S2952"/>
  <c r="V2952" s="1"/>
  <c r="S2951"/>
  <c r="V2951" s="1"/>
  <c r="S2950"/>
  <c r="S2949"/>
  <c r="V2949" s="1"/>
  <c r="S2948"/>
  <c r="V2948" s="1"/>
  <c r="S2947"/>
  <c r="V2947" s="1"/>
  <c r="S2946"/>
  <c r="V2946" s="1"/>
  <c r="S2945"/>
  <c r="V2945" s="1"/>
  <c r="S2944"/>
  <c r="V2944" s="1"/>
  <c r="S2943"/>
  <c r="V2943" s="1"/>
  <c r="S2942"/>
  <c r="S2941"/>
  <c r="V2941" s="1"/>
  <c r="S2940"/>
  <c r="V2940" s="1"/>
  <c r="S2939"/>
  <c r="V2939" s="1"/>
  <c r="S2938"/>
  <c r="V2938" s="1"/>
  <c r="S2937"/>
  <c r="V2937" s="1"/>
  <c r="S2936"/>
  <c r="V2936" s="1"/>
  <c r="S2935"/>
  <c r="V2935" s="1"/>
  <c r="S2934"/>
  <c r="S2933"/>
  <c r="V2933" s="1"/>
  <c r="S2932"/>
  <c r="V2932" s="1"/>
  <c r="S2931"/>
  <c r="V2931" s="1"/>
  <c r="S2930"/>
  <c r="V2930" s="1"/>
  <c r="S2929"/>
  <c r="V2929" s="1"/>
  <c r="S2928"/>
  <c r="V2928" s="1"/>
  <c r="S2927"/>
  <c r="V2927" s="1"/>
  <c r="S2926"/>
  <c r="S2925"/>
  <c r="V2925" s="1"/>
  <c r="S2924"/>
  <c r="V2924" s="1"/>
  <c r="S2923"/>
  <c r="V2923" s="1"/>
  <c r="S2922"/>
  <c r="V2922" s="1"/>
  <c r="S2921"/>
  <c r="V2921" s="1"/>
  <c r="S2920"/>
  <c r="V2920" s="1"/>
  <c r="S2919"/>
  <c r="V2919" s="1"/>
  <c r="S2918"/>
  <c r="S2917"/>
  <c r="V2917" s="1"/>
  <c r="S2916"/>
  <c r="V2916" s="1"/>
  <c r="S2915"/>
  <c r="V2915" s="1"/>
  <c r="S2914"/>
  <c r="V2914" s="1"/>
  <c r="S2913"/>
  <c r="V2913" s="1"/>
  <c r="S2912"/>
  <c r="V2912" s="1"/>
  <c r="S2911"/>
  <c r="V2911" s="1"/>
  <c r="S2910"/>
  <c r="S2909"/>
  <c r="V2909" s="1"/>
  <c r="S2908"/>
  <c r="V2908" s="1"/>
  <c r="S2907"/>
  <c r="V2907" s="1"/>
  <c r="S2906"/>
  <c r="V2906" s="1"/>
  <c r="S2905"/>
  <c r="V2905" s="1"/>
  <c r="S2904"/>
  <c r="V2904" s="1"/>
  <c r="S2903"/>
  <c r="V2903" s="1"/>
  <c r="S2902"/>
  <c r="S2901"/>
  <c r="V2901" s="1"/>
  <c r="S2900"/>
  <c r="V2900" s="1"/>
  <c r="S2899"/>
  <c r="V2899" s="1"/>
  <c r="S2898"/>
  <c r="V2898" s="1"/>
  <c r="S2897"/>
  <c r="V2897" s="1"/>
  <c r="S2896"/>
  <c r="V2896" s="1"/>
  <c r="S2895"/>
  <c r="V2895" s="1"/>
  <c r="S2894"/>
  <c r="S2893"/>
  <c r="V2893" s="1"/>
  <c r="S2892"/>
  <c r="V2892" s="1"/>
  <c r="S2891"/>
  <c r="V2891" s="1"/>
  <c r="S2890"/>
  <c r="V2890" s="1"/>
  <c r="S2889"/>
  <c r="V2889" s="1"/>
  <c r="S2888"/>
  <c r="V2888" s="1"/>
  <c r="S2887"/>
  <c r="V2887" s="1"/>
  <c r="S2886"/>
  <c r="S2885"/>
  <c r="V2885" s="1"/>
  <c r="S2884"/>
  <c r="V2884" s="1"/>
  <c r="S2883"/>
  <c r="V2883" s="1"/>
  <c r="S2882"/>
  <c r="V2882" s="1"/>
  <c r="S2881"/>
  <c r="V2881" s="1"/>
  <c r="S2880"/>
  <c r="V2880" s="1"/>
  <c r="S2879"/>
  <c r="V2879" s="1"/>
  <c r="S2878"/>
  <c r="S2877"/>
  <c r="V2877" s="1"/>
  <c r="S2876"/>
  <c r="V2876" s="1"/>
  <c r="S2875"/>
  <c r="V2875" s="1"/>
  <c r="S2874"/>
  <c r="V2874" s="1"/>
  <c r="S2873"/>
  <c r="V2873" s="1"/>
  <c r="S2872"/>
  <c r="V2872" s="1"/>
  <c r="S2871"/>
  <c r="V2871" s="1"/>
  <c r="S2870"/>
  <c r="S2869"/>
  <c r="V2869" s="1"/>
  <c r="S2868"/>
  <c r="V2868" s="1"/>
  <c r="S2867"/>
  <c r="V2867" s="1"/>
  <c r="S2866"/>
  <c r="V2866" s="1"/>
  <c r="S2865"/>
  <c r="V2865" s="1"/>
  <c r="S2864"/>
  <c r="V2864" s="1"/>
  <c r="S2863"/>
  <c r="V2863" s="1"/>
  <c r="S2862"/>
  <c r="S2861"/>
  <c r="V2861" s="1"/>
  <c r="S2860"/>
  <c r="V2860" s="1"/>
  <c r="S2859"/>
  <c r="V2859" s="1"/>
  <c r="S2858"/>
  <c r="V2858" s="1"/>
  <c r="S2857"/>
  <c r="V2857" s="1"/>
  <c r="S2856"/>
  <c r="V2856" s="1"/>
  <c r="S2855"/>
  <c r="V2855" s="1"/>
  <c r="S2854"/>
  <c r="S2853"/>
  <c r="V2853" s="1"/>
  <c r="S2852"/>
  <c r="V2852" s="1"/>
  <c r="S2851"/>
  <c r="V2851" s="1"/>
  <c r="S2850"/>
  <c r="V2850" s="1"/>
  <c r="S2849"/>
  <c r="V2849" s="1"/>
  <c r="S2848"/>
  <c r="V2848" s="1"/>
  <c r="S2847"/>
  <c r="V2847" s="1"/>
  <c r="S2846"/>
  <c r="S2845"/>
  <c r="V2845" s="1"/>
  <c r="S2844"/>
  <c r="V2844" s="1"/>
  <c r="S2843"/>
  <c r="V2843" s="1"/>
  <c r="S2842"/>
  <c r="V2842" s="1"/>
  <c r="S2841"/>
  <c r="V2841" s="1"/>
  <c r="S2840"/>
  <c r="V2840" s="1"/>
  <c r="S2839"/>
  <c r="V2839" s="1"/>
  <c r="S2838"/>
  <c r="S2837"/>
  <c r="V2837" s="1"/>
  <c r="S2836"/>
  <c r="V2836" s="1"/>
  <c r="S2835"/>
  <c r="V2835" s="1"/>
  <c r="S2834"/>
  <c r="V2834" s="1"/>
  <c r="S2833"/>
  <c r="V2833" s="1"/>
  <c r="S2832"/>
  <c r="V2832" s="1"/>
  <c r="S2831"/>
  <c r="V2831" s="1"/>
  <c r="S2830"/>
  <c r="S2829"/>
  <c r="V2829" s="1"/>
  <c r="S2828"/>
  <c r="V2828" s="1"/>
  <c r="S2827"/>
  <c r="V2827" s="1"/>
  <c r="S2826"/>
  <c r="V2826" s="1"/>
  <c r="S2825"/>
  <c r="V2825" s="1"/>
  <c r="S2824"/>
  <c r="V2824" s="1"/>
  <c r="S2823"/>
  <c r="V2823" s="1"/>
  <c r="S2822"/>
  <c r="S2821"/>
  <c r="V2821" s="1"/>
  <c r="S2820"/>
  <c r="V2820" s="1"/>
  <c r="S2819"/>
  <c r="V2819" s="1"/>
  <c r="S2818"/>
  <c r="V2818" s="1"/>
  <c r="S2817"/>
  <c r="V2817" s="1"/>
  <c r="S2816"/>
  <c r="V2816" s="1"/>
  <c r="S2815"/>
  <c r="V2815" s="1"/>
  <c r="S2814"/>
  <c r="S2813"/>
  <c r="V2813" s="1"/>
  <c r="S2812"/>
  <c r="V2812" s="1"/>
  <c r="S2811"/>
  <c r="V2811" s="1"/>
  <c r="S2810"/>
  <c r="V2810" s="1"/>
  <c r="S2809"/>
  <c r="V2809" s="1"/>
  <c r="S2808"/>
  <c r="V2808" s="1"/>
  <c r="S2807"/>
  <c r="V2807" s="1"/>
  <c r="S2806"/>
  <c r="S2805"/>
  <c r="V2805" s="1"/>
  <c r="S2804"/>
  <c r="V2804" s="1"/>
  <c r="S2803"/>
  <c r="V2803" s="1"/>
  <c r="S2802"/>
  <c r="V2802" s="1"/>
  <c r="S2801"/>
  <c r="V2801" s="1"/>
  <c r="S2800"/>
  <c r="V2800" s="1"/>
  <c r="S2799"/>
  <c r="V2799" s="1"/>
  <c r="S2798"/>
  <c r="S2797"/>
  <c r="V2797" s="1"/>
  <c r="S2796"/>
  <c r="V2796" s="1"/>
  <c r="S2795"/>
  <c r="V2795" s="1"/>
  <c r="S2794"/>
  <c r="V2794" s="1"/>
  <c r="S2793"/>
  <c r="V2793" s="1"/>
  <c r="S2792"/>
  <c r="V2792" s="1"/>
  <c r="S2791"/>
  <c r="V2791" s="1"/>
  <c r="S2790"/>
  <c r="S2789"/>
  <c r="V2789" s="1"/>
  <c r="S2788"/>
  <c r="V2788" s="1"/>
  <c r="S2787"/>
  <c r="V2787" s="1"/>
  <c r="S2786"/>
  <c r="V2786" s="1"/>
  <c r="S2785"/>
  <c r="V2785" s="1"/>
  <c r="S2784"/>
  <c r="V2784" s="1"/>
  <c r="S2783"/>
  <c r="V2783" s="1"/>
  <c r="S2782"/>
  <c r="S2781"/>
  <c r="V2781" s="1"/>
  <c r="S2780"/>
  <c r="V2780" s="1"/>
  <c r="S2779"/>
  <c r="V2779" s="1"/>
  <c r="S2778"/>
  <c r="V2778" s="1"/>
  <c r="S2777"/>
  <c r="V2777" s="1"/>
  <c r="S2776"/>
  <c r="V2776" s="1"/>
  <c r="S2775"/>
  <c r="V2775" s="1"/>
  <c r="S2774"/>
  <c r="S2773"/>
  <c r="V2773" s="1"/>
  <c r="S2772"/>
  <c r="V2772" s="1"/>
  <c r="S2771"/>
  <c r="V2771" s="1"/>
  <c r="S2770"/>
  <c r="V2770" s="1"/>
  <c r="S2769"/>
  <c r="V2769" s="1"/>
  <c r="S2768"/>
  <c r="V2768" s="1"/>
  <c r="S2767"/>
  <c r="V2767" s="1"/>
  <c r="S2766"/>
  <c r="S2765"/>
  <c r="V2765" s="1"/>
  <c r="S2764"/>
  <c r="V2764" s="1"/>
  <c r="S2763"/>
  <c r="V2763" s="1"/>
  <c r="S2762"/>
  <c r="V2762" s="1"/>
  <c r="S2761"/>
  <c r="V2761" s="1"/>
  <c r="S2760"/>
  <c r="V2760" s="1"/>
  <c r="S2759"/>
  <c r="V2759" s="1"/>
  <c r="S2758"/>
  <c r="S2757"/>
  <c r="V2757" s="1"/>
  <c r="S2756"/>
  <c r="V2756" s="1"/>
  <c r="S2755"/>
  <c r="V2755" s="1"/>
  <c r="S2754"/>
  <c r="V2754" s="1"/>
  <c r="S2753"/>
  <c r="V2753" s="1"/>
  <c r="S2752"/>
  <c r="V2752" s="1"/>
  <c r="S2751"/>
  <c r="V2751" s="1"/>
  <c r="S2750"/>
  <c r="S2749"/>
  <c r="V2749" s="1"/>
  <c r="S2748"/>
  <c r="V2748" s="1"/>
  <c r="S2747"/>
  <c r="V2747" s="1"/>
  <c r="S2746"/>
  <c r="V2746" s="1"/>
  <c r="S2745"/>
  <c r="V2745" s="1"/>
  <c r="S2744"/>
  <c r="V2744" s="1"/>
  <c r="S2743"/>
  <c r="V2743" s="1"/>
  <c r="S2742"/>
  <c r="S2741"/>
  <c r="V2741" s="1"/>
  <c r="S2740"/>
  <c r="V2740" s="1"/>
  <c r="S2739"/>
  <c r="V2739" s="1"/>
  <c r="S2738"/>
  <c r="V2738" s="1"/>
  <c r="S2737"/>
  <c r="V2737" s="1"/>
  <c r="S2736"/>
  <c r="V2736" s="1"/>
  <c r="S2735"/>
  <c r="V2735" s="1"/>
  <c r="S2734"/>
  <c r="S2733"/>
  <c r="V2733" s="1"/>
  <c r="S2732"/>
  <c r="V2732" s="1"/>
  <c r="S2731"/>
  <c r="V2731" s="1"/>
  <c r="S2730"/>
  <c r="V2730" s="1"/>
  <c r="S2729"/>
  <c r="V2729" s="1"/>
  <c r="S2728"/>
  <c r="V2728" s="1"/>
  <c r="S2727"/>
  <c r="V2727" s="1"/>
  <c r="S2726"/>
  <c r="S2725"/>
  <c r="V2725" s="1"/>
  <c r="S2724"/>
  <c r="V2724" s="1"/>
  <c r="S2723"/>
  <c r="V2723" s="1"/>
  <c r="S2722"/>
  <c r="V2722" s="1"/>
  <c r="S2721"/>
  <c r="V2721" s="1"/>
  <c r="S2720"/>
  <c r="V2720" s="1"/>
  <c r="S2719"/>
  <c r="V2719" s="1"/>
  <c r="S2718"/>
  <c r="S2717"/>
  <c r="V2717" s="1"/>
  <c r="S2716"/>
  <c r="V2716" s="1"/>
  <c r="S2715"/>
  <c r="V2715" s="1"/>
  <c r="S2714"/>
  <c r="V2714" s="1"/>
  <c r="S2713"/>
  <c r="V2713" s="1"/>
  <c r="S2712"/>
  <c r="V2712" s="1"/>
  <c r="S2711"/>
  <c r="V2711" s="1"/>
  <c r="S2710"/>
  <c r="S2709"/>
  <c r="V2709" s="1"/>
  <c r="S2708"/>
  <c r="V2708" s="1"/>
  <c r="S2707"/>
  <c r="V2707" s="1"/>
  <c r="S2706"/>
  <c r="V2706" s="1"/>
  <c r="S2705"/>
  <c r="V2705" s="1"/>
  <c r="S2704"/>
  <c r="V2704" s="1"/>
  <c r="S2703"/>
  <c r="V2703" s="1"/>
  <c r="S2702"/>
  <c r="S2701"/>
  <c r="V2701" s="1"/>
  <c r="S2700"/>
  <c r="V2700" s="1"/>
  <c r="S2699"/>
  <c r="V2699" s="1"/>
  <c r="S2698"/>
  <c r="V2698" s="1"/>
  <c r="S2697"/>
  <c r="V2697" s="1"/>
  <c r="S2696"/>
  <c r="V2696" s="1"/>
  <c r="S2695"/>
  <c r="V2695" s="1"/>
  <c r="S2694"/>
  <c r="S2693"/>
  <c r="V2693" s="1"/>
  <c r="S2692"/>
  <c r="V2692" s="1"/>
  <c r="S2691"/>
  <c r="V2691" s="1"/>
  <c r="S2690"/>
  <c r="V2690" s="1"/>
  <c r="S2689"/>
  <c r="V2689" s="1"/>
  <c r="S2688"/>
  <c r="V2688" s="1"/>
  <c r="S2687"/>
  <c r="V2687" s="1"/>
  <c r="S2686"/>
  <c r="S2685"/>
  <c r="V2685" s="1"/>
  <c r="S2684"/>
  <c r="V2684" s="1"/>
  <c r="S2683"/>
  <c r="V2683" s="1"/>
  <c r="S2682"/>
  <c r="V2682" s="1"/>
  <c r="S2681"/>
  <c r="V2681" s="1"/>
  <c r="S2680"/>
  <c r="V2680" s="1"/>
  <c r="S2679"/>
  <c r="V2679" s="1"/>
  <c r="S2678"/>
  <c r="S2677"/>
  <c r="V2677" s="1"/>
  <c r="S2676"/>
  <c r="V2676" s="1"/>
  <c r="S2675"/>
  <c r="V2675" s="1"/>
  <c r="S2674"/>
  <c r="V2674" s="1"/>
  <c r="S2673"/>
  <c r="V2673" s="1"/>
  <c r="S2672"/>
  <c r="V2672" s="1"/>
  <c r="S2671"/>
  <c r="V2671" s="1"/>
  <c r="S2670"/>
  <c r="S2669"/>
  <c r="V2669" s="1"/>
  <c r="S2668"/>
  <c r="V2668" s="1"/>
  <c r="S2667"/>
  <c r="V2667" s="1"/>
  <c r="S2666"/>
  <c r="V2666" s="1"/>
  <c r="S2665"/>
  <c r="V2665" s="1"/>
  <c r="S2664"/>
  <c r="V2664" s="1"/>
  <c r="S2663"/>
  <c r="V2663" s="1"/>
  <c r="S2662"/>
  <c r="S2661"/>
  <c r="V2661" s="1"/>
  <c r="S2660"/>
  <c r="V2660" s="1"/>
  <c r="S2659"/>
  <c r="V2659" s="1"/>
  <c r="S2658"/>
  <c r="V2658" s="1"/>
  <c r="S2657"/>
  <c r="V2657" s="1"/>
  <c r="S2656"/>
  <c r="V2656" s="1"/>
  <c r="S2655"/>
  <c r="V2655" s="1"/>
  <c r="S2654"/>
  <c r="S2653"/>
  <c r="V2653" s="1"/>
  <c r="S2652"/>
  <c r="V2652" s="1"/>
  <c r="S2651"/>
  <c r="V2651" s="1"/>
  <c r="S2650"/>
  <c r="V2650" s="1"/>
  <c r="S2649"/>
  <c r="V2649" s="1"/>
  <c r="S2648"/>
  <c r="V2648" s="1"/>
  <c r="S2647"/>
  <c r="V2647" s="1"/>
  <c r="S2646"/>
  <c r="S2645"/>
  <c r="V2645" s="1"/>
  <c r="S2644"/>
  <c r="V2644" s="1"/>
  <c r="S2643"/>
  <c r="V2643" s="1"/>
  <c r="S2642"/>
  <c r="V2642" s="1"/>
  <c r="S2641"/>
  <c r="V2641" s="1"/>
  <c r="S2640"/>
  <c r="V2640" s="1"/>
  <c r="S2639"/>
  <c r="V2639" s="1"/>
  <c r="S2638"/>
  <c r="S2637"/>
  <c r="V2637" s="1"/>
  <c r="S2636"/>
  <c r="V2636" s="1"/>
  <c r="S2635"/>
  <c r="V2635" s="1"/>
  <c r="S2634"/>
  <c r="V2634" s="1"/>
  <c r="S2633"/>
  <c r="V2633" s="1"/>
  <c r="S2632"/>
  <c r="V2632" s="1"/>
  <c r="S2631"/>
  <c r="V2631" s="1"/>
  <c r="S2630"/>
  <c r="S2629"/>
  <c r="V2629" s="1"/>
  <c r="S2628"/>
  <c r="V2628" s="1"/>
  <c r="S2627"/>
  <c r="V2627" s="1"/>
  <c r="S2626"/>
  <c r="V2626" s="1"/>
  <c r="S2625"/>
  <c r="V2625" s="1"/>
  <c r="S2624"/>
  <c r="V2624" s="1"/>
  <c r="S2623"/>
  <c r="V2623" s="1"/>
  <c r="S2622"/>
  <c r="S2621"/>
  <c r="V2621" s="1"/>
  <c r="S2620"/>
  <c r="V2620" s="1"/>
  <c r="S2619"/>
  <c r="V2619" s="1"/>
  <c r="S2618"/>
  <c r="V2618" s="1"/>
  <c r="S2617"/>
  <c r="V2617" s="1"/>
  <c r="S2616"/>
  <c r="V2616" s="1"/>
  <c r="S2615"/>
  <c r="V2615" s="1"/>
  <c r="S2614"/>
  <c r="S2613"/>
  <c r="V2613" s="1"/>
  <c r="S2612"/>
  <c r="V2612" s="1"/>
  <c r="S2611"/>
  <c r="V2611" s="1"/>
  <c r="S2610"/>
  <c r="V2610" s="1"/>
  <c r="S2609"/>
  <c r="V2609" s="1"/>
  <c r="S2608"/>
  <c r="V2608" s="1"/>
  <c r="S2607"/>
  <c r="V2607" s="1"/>
  <c r="S2606"/>
  <c r="S2605"/>
  <c r="V2605" s="1"/>
  <c r="S2604"/>
  <c r="V2604" s="1"/>
  <c r="S2603"/>
  <c r="V2603" s="1"/>
  <c r="S2602"/>
  <c r="V2602" s="1"/>
  <c r="S2601"/>
  <c r="V2601" s="1"/>
  <c r="S2600"/>
  <c r="V2600" s="1"/>
  <c r="S2599"/>
  <c r="V2599" s="1"/>
  <c r="S2598"/>
  <c r="S2597"/>
  <c r="V2597" s="1"/>
  <c r="S2596"/>
  <c r="V2596" s="1"/>
  <c r="S2595"/>
  <c r="V2595" s="1"/>
  <c r="S2594"/>
  <c r="V2594" s="1"/>
  <c r="S2593"/>
  <c r="V2593" s="1"/>
  <c r="S2592"/>
  <c r="V2592" s="1"/>
  <c r="S2591"/>
  <c r="V2591" s="1"/>
  <c r="S2590"/>
  <c r="S2589"/>
  <c r="V2589" s="1"/>
  <c r="S2588"/>
  <c r="V2588" s="1"/>
  <c r="S2587"/>
  <c r="V2587" s="1"/>
  <c r="S2586"/>
  <c r="V2586" s="1"/>
  <c r="S2585"/>
  <c r="V2585" s="1"/>
  <c r="S2584"/>
  <c r="V2584" s="1"/>
  <c r="S2583"/>
  <c r="V2583" s="1"/>
  <c r="S2582"/>
  <c r="S2581"/>
  <c r="V2581" s="1"/>
  <c r="S2580"/>
  <c r="V2580" s="1"/>
  <c r="S2579"/>
  <c r="V2579" s="1"/>
  <c r="S2578"/>
  <c r="V2578" s="1"/>
  <c r="S2577"/>
  <c r="V2577" s="1"/>
  <c r="S2576"/>
  <c r="V2576" s="1"/>
  <c r="S2575"/>
  <c r="V2575" s="1"/>
  <c r="S2574"/>
  <c r="S2573"/>
  <c r="V2573" s="1"/>
  <c r="S2572"/>
  <c r="V2572" s="1"/>
  <c r="S2571"/>
  <c r="V2571" s="1"/>
  <c r="S2570"/>
  <c r="V2570" s="1"/>
  <c r="S2569"/>
  <c r="V2569" s="1"/>
  <c r="S2568"/>
  <c r="V2568" s="1"/>
  <c r="S2567"/>
  <c r="V2567" s="1"/>
  <c r="S2566"/>
  <c r="S2565"/>
  <c r="V2565" s="1"/>
  <c r="S2564"/>
  <c r="V2564" s="1"/>
  <c r="S2563"/>
  <c r="V2563" s="1"/>
  <c r="S2562"/>
  <c r="V2562" s="1"/>
  <c r="S2561"/>
  <c r="V2561" s="1"/>
  <c r="S2560"/>
  <c r="V2560" s="1"/>
  <c r="S2559"/>
  <c r="V2559" s="1"/>
  <c r="S2558"/>
  <c r="S2557"/>
  <c r="V2557" s="1"/>
  <c r="S2556"/>
  <c r="V2556" s="1"/>
  <c r="S2555"/>
  <c r="V2555" s="1"/>
  <c r="S2554"/>
  <c r="V2554" s="1"/>
  <c r="S2553"/>
  <c r="V2553" s="1"/>
  <c r="S2552"/>
  <c r="V2552" s="1"/>
  <c r="S2551"/>
  <c r="V2551" s="1"/>
  <c r="S2550"/>
  <c r="S2549"/>
  <c r="V2549" s="1"/>
  <c r="S2548"/>
  <c r="V2548" s="1"/>
  <c r="S2547"/>
  <c r="V2547" s="1"/>
  <c r="S2546"/>
  <c r="V2546" s="1"/>
  <c r="S2545"/>
  <c r="V2545" s="1"/>
  <c r="S2544"/>
  <c r="V2544" s="1"/>
  <c r="S2543"/>
  <c r="V2543" s="1"/>
  <c r="S2542"/>
  <c r="S2541"/>
  <c r="V2541" s="1"/>
  <c r="S2540"/>
  <c r="V2540" s="1"/>
  <c r="S2539"/>
  <c r="V2539" s="1"/>
  <c r="S2538"/>
  <c r="V2538" s="1"/>
  <c r="S2537"/>
  <c r="V2537" s="1"/>
  <c r="S2536"/>
  <c r="V2536" s="1"/>
  <c r="S2535"/>
  <c r="V2535" s="1"/>
  <c r="S2534"/>
  <c r="S2533"/>
  <c r="V2533" s="1"/>
  <c r="S2532"/>
  <c r="V2532" s="1"/>
  <c r="S2531"/>
  <c r="V2531" s="1"/>
  <c r="S2530"/>
  <c r="V2530" s="1"/>
  <c r="S2529"/>
  <c r="V2529" s="1"/>
  <c r="S2528"/>
  <c r="V2528" s="1"/>
  <c r="S2527"/>
  <c r="V2527" s="1"/>
  <c r="S2526"/>
  <c r="S2525"/>
  <c r="V2525" s="1"/>
  <c r="S2524"/>
  <c r="V2524" s="1"/>
  <c r="S2523"/>
  <c r="V2523" s="1"/>
  <c r="S2522"/>
  <c r="V2522" s="1"/>
  <c r="S2521"/>
  <c r="V2521" s="1"/>
  <c r="S2520"/>
  <c r="V2520" s="1"/>
  <c r="S2519"/>
  <c r="V2519" s="1"/>
  <c r="S2518"/>
  <c r="S2517"/>
  <c r="V2517" s="1"/>
  <c r="S2516"/>
  <c r="V2516" s="1"/>
  <c r="S2515"/>
  <c r="V2515" s="1"/>
  <c r="S2514"/>
  <c r="V2514" s="1"/>
  <c r="S2513"/>
  <c r="V2513" s="1"/>
  <c r="S2512"/>
  <c r="V2512" s="1"/>
  <c r="S2511"/>
  <c r="V2511" s="1"/>
  <c r="S2510"/>
  <c r="S2509"/>
  <c r="V2509" s="1"/>
  <c r="S2508"/>
  <c r="V2508" s="1"/>
  <c r="S2507"/>
  <c r="V2507" s="1"/>
  <c r="S2506"/>
  <c r="V2506" s="1"/>
  <c r="S2505"/>
  <c r="V2505" s="1"/>
  <c r="S2504"/>
  <c r="V2504" s="1"/>
  <c r="S2503"/>
  <c r="V2503" s="1"/>
  <c r="S2502"/>
  <c r="S2501"/>
  <c r="V2501" s="1"/>
  <c r="S2500"/>
  <c r="V2500" s="1"/>
  <c r="S2499"/>
  <c r="V2499" s="1"/>
  <c r="S2498"/>
  <c r="V2498" s="1"/>
  <c r="S2497"/>
  <c r="V2497" s="1"/>
  <c r="S2496"/>
  <c r="V2496" s="1"/>
  <c r="S2495"/>
  <c r="V2495" s="1"/>
  <c r="S2494"/>
  <c r="S2493"/>
  <c r="V2493" s="1"/>
  <c r="S2492"/>
  <c r="V2492" s="1"/>
  <c r="S2491"/>
  <c r="V2491" s="1"/>
  <c r="S2490"/>
  <c r="V2490" s="1"/>
  <c r="S2489"/>
  <c r="V2489" s="1"/>
  <c r="S2488"/>
  <c r="V2488" s="1"/>
  <c r="S2487"/>
  <c r="V2487" s="1"/>
  <c r="S2486"/>
  <c r="S2485"/>
  <c r="V2485" s="1"/>
  <c r="S2484"/>
  <c r="V2484" s="1"/>
  <c r="S2483"/>
  <c r="V2483" s="1"/>
  <c r="S2482"/>
  <c r="V2482" s="1"/>
  <c r="S2481"/>
  <c r="V2481" s="1"/>
  <c r="S2480"/>
  <c r="V2480" s="1"/>
  <c r="S2479"/>
  <c r="V2479" s="1"/>
  <c r="S2478"/>
  <c r="S2477"/>
  <c r="V2477" s="1"/>
  <c r="S2476"/>
  <c r="V2476" s="1"/>
  <c r="S2475"/>
  <c r="V2475" s="1"/>
  <c r="S2474"/>
  <c r="V2474" s="1"/>
  <c r="S2473"/>
  <c r="V2473" s="1"/>
  <c r="S2472"/>
  <c r="V2472" s="1"/>
  <c r="S2471"/>
  <c r="V2471" s="1"/>
  <c r="S2470"/>
  <c r="S2469"/>
  <c r="V2469" s="1"/>
  <c r="S2468"/>
  <c r="V2468" s="1"/>
  <c r="S2467"/>
  <c r="V2467" s="1"/>
  <c r="S2466"/>
  <c r="V2466" s="1"/>
  <c r="S2465"/>
  <c r="V2465" s="1"/>
  <c r="S2464"/>
  <c r="V2464" s="1"/>
  <c r="S2463"/>
  <c r="V2463" s="1"/>
  <c r="S2462"/>
  <c r="S2461"/>
  <c r="V2461" s="1"/>
  <c r="S2460"/>
  <c r="V2460" s="1"/>
  <c r="S2459"/>
  <c r="V2459" s="1"/>
  <c r="S2458"/>
  <c r="V2458" s="1"/>
  <c r="S2457"/>
  <c r="V2457" s="1"/>
  <c r="S2456"/>
  <c r="V2456" s="1"/>
  <c r="S2455"/>
  <c r="V2455" s="1"/>
  <c r="S2454"/>
  <c r="S2453"/>
  <c r="V2453" s="1"/>
  <c r="S2452"/>
  <c r="V2452" s="1"/>
  <c r="S2451"/>
  <c r="V2451" s="1"/>
  <c r="S2450"/>
  <c r="V2450" s="1"/>
  <c r="S2449"/>
  <c r="V2449" s="1"/>
  <c r="S2448"/>
  <c r="V2448" s="1"/>
  <c r="S2447"/>
  <c r="V2447" s="1"/>
  <c r="S2446"/>
  <c r="S2445"/>
  <c r="V2445" s="1"/>
  <c r="S2444"/>
  <c r="V2444" s="1"/>
  <c r="S2443"/>
  <c r="V2443" s="1"/>
  <c r="S2442"/>
  <c r="V2442" s="1"/>
  <c r="S2441"/>
  <c r="V2441" s="1"/>
  <c r="S2440"/>
  <c r="V2440" s="1"/>
  <c r="S2439"/>
  <c r="V2439" s="1"/>
  <c r="S2438"/>
  <c r="S2437"/>
  <c r="V2437" s="1"/>
  <c r="S2436"/>
  <c r="V2436" s="1"/>
  <c r="S2435"/>
  <c r="V2435" s="1"/>
  <c r="S2434"/>
  <c r="V2434" s="1"/>
  <c r="S2433"/>
  <c r="V2433" s="1"/>
  <c r="S2432"/>
  <c r="V2432" s="1"/>
  <c r="S2431"/>
  <c r="V2431" s="1"/>
  <c r="S2430"/>
  <c r="S2429"/>
  <c r="V2429" s="1"/>
  <c r="S2428"/>
  <c r="V2428" s="1"/>
  <c r="S2427"/>
  <c r="V2427" s="1"/>
  <c r="S2426"/>
  <c r="V2426" s="1"/>
  <c r="S2425"/>
  <c r="V2425" s="1"/>
  <c r="S2424"/>
  <c r="V2424" s="1"/>
  <c r="S2423"/>
  <c r="V2423" s="1"/>
  <c r="S2422"/>
  <c r="S2421"/>
  <c r="V2421" s="1"/>
  <c r="S2420"/>
  <c r="V2420" s="1"/>
  <c r="S2419"/>
  <c r="V2419" s="1"/>
  <c r="S2418"/>
  <c r="V2418" s="1"/>
  <c r="S2417"/>
  <c r="V2417" s="1"/>
  <c r="S2416"/>
  <c r="V2416" s="1"/>
  <c r="S2415"/>
  <c r="V2415" s="1"/>
  <c r="S2414"/>
  <c r="S2413"/>
  <c r="V2413" s="1"/>
  <c r="S2412"/>
  <c r="V2412" s="1"/>
  <c r="S2411"/>
  <c r="V2411" s="1"/>
  <c r="S2410"/>
  <c r="V2410" s="1"/>
  <c r="S2409"/>
  <c r="V2409" s="1"/>
  <c r="S2408"/>
  <c r="V2408" s="1"/>
  <c r="S2407"/>
  <c r="V2407" s="1"/>
  <c r="S2406"/>
  <c r="S2405"/>
  <c r="V2405" s="1"/>
  <c r="S2404"/>
  <c r="V2404" s="1"/>
  <c r="S2403"/>
  <c r="V2403" s="1"/>
  <c r="S2402"/>
  <c r="V2402" s="1"/>
  <c r="S2401"/>
  <c r="V2401" s="1"/>
  <c r="S2400"/>
  <c r="V2400" s="1"/>
  <c r="S2399"/>
  <c r="V2399" s="1"/>
  <c r="S2398"/>
  <c r="S2397"/>
  <c r="V2397" s="1"/>
  <c r="S2396"/>
  <c r="V2396" s="1"/>
  <c r="S2395"/>
  <c r="V2395" s="1"/>
  <c r="S2394"/>
  <c r="V2394" s="1"/>
  <c r="S2393"/>
  <c r="V2393" s="1"/>
  <c r="S2392"/>
  <c r="V2392" s="1"/>
  <c r="S2391"/>
  <c r="V2391" s="1"/>
  <c r="S2390"/>
  <c r="S2389"/>
  <c r="V2389" s="1"/>
  <c r="S2388"/>
  <c r="V2388" s="1"/>
  <c r="S2387"/>
  <c r="V2387" s="1"/>
  <c r="S2386"/>
  <c r="V2386" s="1"/>
  <c r="S2385"/>
  <c r="V2385" s="1"/>
  <c r="S2384"/>
  <c r="V2384" s="1"/>
  <c r="S2383"/>
  <c r="V2383" s="1"/>
  <c r="S2382"/>
  <c r="S2381"/>
  <c r="V2381" s="1"/>
  <c r="S2380"/>
  <c r="V2380" s="1"/>
  <c r="S2379"/>
  <c r="V2379" s="1"/>
  <c r="S2378"/>
  <c r="V2378" s="1"/>
  <c r="S2377"/>
  <c r="V2377" s="1"/>
  <c r="S2376"/>
  <c r="V2376" s="1"/>
  <c r="S2375"/>
  <c r="V2375" s="1"/>
  <c r="S2374"/>
  <c r="S2373"/>
  <c r="V2373" s="1"/>
  <c r="S2372"/>
  <c r="V2372" s="1"/>
  <c r="S2371"/>
  <c r="V2371" s="1"/>
  <c r="S2370"/>
  <c r="V2370" s="1"/>
  <c r="S2369"/>
  <c r="V2369" s="1"/>
  <c r="S2368"/>
  <c r="V2368" s="1"/>
  <c r="S2367"/>
  <c r="V2367" s="1"/>
  <c r="S2366"/>
  <c r="S2365"/>
  <c r="V2365" s="1"/>
  <c r="S2364"/>
  <c r="V2364" s="1"/>
  <c r="S2363"/>
  <c r="V2363" s="1"/>
  <c r="S2362"/>
  <c r="V2362" s="1"/>
  <c r="S2361"/>
  <c r="V2361" s="1"/>
  <c r="S2360"/>
  <c r="V2360" s="1"/>
  <c r="S2359"/>
  <c r="V2359" s="1"/>
  <c r="S2358"/>
  <c r="S2357"/>
  <c r="V2357" s="1"/>
  <c r="S2356"/>
  <c r="V2356" s="1"/>
  <c r="S2355"/>
  <c r="V2355" s="1"/>
  <c r="S2354"/>
  <c r="V2354" s="1"/>
  <c r="S2353"/>
  <c r="V2353" s="1"/>
  <c r="S2352"/>
  <c r="V2352" s="1"/>
  <c r="S2351"/>
  <c r="V2351" s="1"/>
  <c r="S2350"/>
  <c r="S2349"/>
  <c r="V2349" s="1"/>
  <c r="S2348"/>
  <c r="V2348" s="1"/>
  <c r="S2347"/>
  <c r="V2347" s="1"/>
  <c r="S2346"/>
  <c r="V2346" s="1"/>
  <c r="S2345"/>
  <c r="V2345" s="1"/>
  <c r="S2344"/>
  <c r="V2344" s="1"/>
  <c r="S2343"/>
  <c r="V2343" s="1"/>
  <c r="S2342"/>
  <c r="S2341"/>
  <c r="V2341" s="1"/>
  <c r="S2340"/>
  <c r="V2340" s="1"/>
  <c r="S2339"/>
  <c r="V2339" s="1"/>
  <c r="S2338"/>
  <c r="V2338" s="1"/>
  <c r="S2337"/>
  <c r="V2337" s="1"/>
  <c r="S2336"/>
  <c r="V2336" s="1"/>
  <c r="S2335"/>
  <c r="V2335" s="1"/>
  <c r="S2334"/>
  <c r="S2333"/>
  <c r="V2333" s="1"/>
  <c r="S2332"/>
  <c r="V2332" s="1"/>
  <c r="S2331"/>
  <c r="V2331" s="1"/>
  <c r="S2330"/>
  <c r="V2330" s="1"/>
  <c r="S2329"/>
  <c r="V2329" s="1"/>
  <c r="S2328"/>
  <c r="V2328" s="1"/>
  <c r="S2327"/>
  <c r="V2327" s="1"/>
  <c r="S2326"/>
  <c r="S2325"/>
  <c r="V2325" s="1"/>
  <c r="S2324"/>
  <c r="V2324" s="1"/>
  <c r="S2323"/>
  <c r="V2323" s="1"/>
  <c r="S2322"/>
  <c r="V2322" s="1"/>
  <c r="S2321"/>
  <c r="V2321" s="1"/>
  <c r="S2320"/>
  <c r="V2320" s="1"/>
  <c r="S2319"/>
  <c r="V2319" s="1"/>
  <c r="S2318"/>
  <c r="S2317"/>
  <c r="V2317" s="1"/>
  <c r="S2316"/>
  <c r="V2316" s="1"/>
  <c r="S2315"/>
  <c r="V2315" s="1"/>
  <c r="S2314"/>
  <c r="V2314" s="1"/>
  <c r="S2313"/>
  <c r="V2313" s="1"/>
  <c r="S2312"/>
  <c r="V2312" s="1"/>
  <c r="S2311"/>
  <c r="V2311" s="1"/>
  <c r="S2310"/>
  <c r="S2309"/>
  <c r="V2309" s="1"/>
  <c r="S2308"/>
  <c r="V2308" s="1"/>
  <c r="S2307"/>
  <c r="V2307" s="1"/>
  <c r="S2306"/>
  <c r="V2306" s="1"/>
  <c r="S2305"/>
  <c r="V2305" s="1"/>
  <c r="S2304"/>
  <c r="V2304" s="1"/>
  <c r="S2303"/>
  <c r="V2303" s="1"/>
  <c r="S2302"/>
  <c r="S2301"/>
  <c r="V2301" s="1"/>
  <c r="S2300"/>
  <c r="V2300" s="1"/>
  <c r="S2299"/>
  <c r="V2299" s="1"/>
  <c r="S2298"/>
  <c r="V2298" s="1"/>
  <c r="S2297"/>
  <c r="V2297" s="1"/>
  <c r="S2296"/>
  <c r="V2296" s="1"/>
  <c r="S2295"/>
  <c r="V2295" s="1"/>
  <c r="S2294"/>
  <c r="S2293"/>
  <c r="V2293" s="1"/>
  <c r="S2292"/>
  <c r="V2292" s="1"/>
  <c r="S2291"/>
  <c r="V2291" s="1"/>
  <c r="S2290"/>
  <c r="V2290" s="1"/>
  <c r="S2289"/>
  <c r="V2289" s="1"/>
  <c r="S2288"/>
  <c r="V2288" s="1"/>
  <c r="S2287"/>
  <c r="V2287" s="1"/>
  <c r="S2286"/>
  <c r="S2285"/>
  <c r="V2285" s="1"/>
  <c r="S2284"/>
  <c r="V2284" s="1"/>
  <c r="S2283"/>
  <c r="V2283" s="1"/>
  <c r="S2282"/>
  <c r="V2282" s="1"/>
  <c r="S2281"/>
  <c r="V2281" s="1"/>
  <c r="S2280"/>
  <c r="V2280" s="1"/>
  <c r="S2279"/>
  <c r="V2279" s="1"/>
  <c r="S2278"/>
  <c r="S2277"/>
  <c r="V2277" s="1"/>
  <c r="S2276"/>
  <c r="V2276" s="1"/>
  <c r="S2275"/>
  <c r="V2275" s="1"/>
  <c r="S2274"/>
  <c r="V2274" s="1"/>
  <c r="S2273"/>
  <c r="V2273" s="1"/>
  <c r="S2272"/>
  <c r="V2272" s="1"/>
  <c r="S2271"/>
  <c r="V2271" s="1"/>
  <c r="S2270"/>
  <c r="S2269"/>
  <c r="V2269" s="1"/>
  <c r="S2268"/>
  <c r="V2268" s="1"/>
  <c r="S2267"/>
  <c r="V2267" s="1"/>
  <c r="S2266"/>
  <c r="V2266" s="1"/>
  <c r="S2265"/>
  <c r="V2265" s="1"/>
  <c r="S2264"/>
  <c r="V2264" s="1"/>
  <c r="S2263"/>
  <c r="V2263" s="1"/>
  <c r="S2262"/>
  <c r="S2261"/>
  <c r="V2261" s="1"/>
  <c r="S2260"/>
  <c r="V2260" s="1"/>
  <c r="S2259"/>
  <c r="V2259" s="1"/>
  <c r="S2258"/>
  <c r="V2258" s="1"/>
  <c r="S2257"/>
  <c r="V2257" s="1"/>
  <c r="S2256"/>
  <c r="V2256" s="1"/>
  <c r="S2255"/>
  <c r="V2255" s="1"/>
  <c r="S2254"/>
  <c r="S2253"/>
  <c r="V2253" s="1"/>
  <c r="S2252"/>
  <c r="V2252" s="1"/>
  <c r="S2251"/>
  <c r="V2251" s="1"/>
  <c r="S2250"/>
  <c r="V2250" s="1"/>
  <c r="S2249"/>
  <c r="V2249" s="1"/>
  <c r="S2248"/>
  <c r="V2248" s="1"/>
  <c r="S2247"/>
  <c r="V2247" s="1"/>
  <c r="S2246"/>
  <c r="S2245"/>
  <c r="V2245" s="1"/>
  <c r="S2244"/>
  <c r="V2244" s="1"/>
  <c r="S2243"/>
  <c r="V2243" s="1"/>
  <c r="S2242"/>
  <c r="V2242" s="1"/>
  <c r="S2241"/>
  <c r="V2241" s="1"/>
  <c r="S2240"/>
  <c r="V2240" s="1"/>
  <c r="S2239"/>
  <c r="V2239" s="1"/>
  <c r="S2238"/>
  <c r="S2237"/>
  <c r="V2237" s="1"/>
  <c r="S2236"/>
  <c r="V2236" s="1"/>
  <c r="S2235"/>
  <c r="V2235" s="1"/>
  <c r="S2234"/>
  <c r="V2234" s="1"/>
  <c r="S2233"/>
  <c r="V2233" s="1"/>
  <c r="S2232"/>
  <c r="V2232" s="1"/>
  <c r="S2231"/>
  <c r="V2231" s="1"/>
  <c r="S2230"/>
  <c r="S2229"/>
  <c r="V2229" s="1"/>
  <c r="S2228"/>
  <c r="V2228" s="1"/>
  <c r="S2227"/>
  <c r="V2227" s="1"/>
  <c r="S2226"/>
  <c r="V2226" s="1"/>
  <c r="S2225"/>
  <c r="V2225" s="1"/>
  <c r="S2224"/>
  <c r="V2224" s="1"/>
  <c r="S2223"/>
  <c r="V2223" s="1"/>
  <c r="S2222"/>
  <c r="S2221"/>
  <c r="V2221" s="1"/>
  <c r="S2220"/>
  <c r="V2220" s="1"/>
  <c r="S2219"/>
  <c r="V2219" s="1"/>
  <c r="S2218"/>
  <c r="V2218" s="1"/>
  <c r="S2217"/>
  <c r="V2217" s="1"/>
  <c r="S2216"/>
  <c r="V2216" s="1"/>
  <c r="S2215"/>
  <c r="V2215" s="1"/>
  <c r="S2214"/>
  <c r="S2213"/>
  <c r="V2213" s="1"/>
  <c r="S2212"/>
  <c r="V2212" s="1"/>
  <c r="S2211"/>
  <c r="V2211" s="1"/>
  <c r="S2210"/>
  <c r="V2210" s="1"/>
  <c r="S2209"/>
  <c r="V2209" s="1"/>
  <c r="S2208"/>
  <c r="V2208" s="1"/>
  <c r="S2207"/>
  <c r="V2207" s="1"/>
  <c r="S2206"/>
  <c r="S2205"/>
  <c r="V2205" s="1"/>
  <c r="S2204"/>
  <c r="V2204" s="1"/>
  <c r="S2203"/>
  <c r="V2203" s="1"/>
  <c r="S2202"/>
  <c r="V2202" s="1"/>
  <c r="S2201"/>
  <c r="V2201" s="1"/>
  <c r="S2200"/>
  <c r="V2200" s="1"/>
  <c r="S2199"/>
  <c r="V2199" s="1"/>
  <c r="S2198"/>
  <c r="S2197"/>
  <c r="V2197" s="1"/>
  <c r="S2196"/>
  <c r="V2196" s="1"/>
  <c r="S2195"/>
  <c r="V2195" s="1"/>
  <c r="S2194"/>
  <c r="V2194" s="1"/>
  <c r="S2193"/>
  <c r="V2193" s="1"/>
  <c r="S2192"/>
  <c r="V2192" s="1"/>
  <c r="S2191"/>
  <c r="V2191" s="1"/>
  <c r="S2190"/>
  <c r="S2189"/>
  <c r="V2189" s="1"/>
  <c r="S2188"/>
  <c r="V2188" s="1"/>
  <c r="S2187"/>
  <c r="V2187" s="1"/>
  <c r="S2186"/>
  <c r="V2186" s="1"/>
  <c r="S2185"/>
  <c r="V2185" s="1"/>
  <c r="S2184"/>
  <c r="V2184" s="1"/>
  <c r="S2183"/>
  <c r="V2183" s="1"/>
  <c r="S2182"/>
  <c r="S2181"/>
  <c r="V2181" s="1"/>
  <c r="S2180"/>
  <c r="V2180" s="1"/>
  <c r="S2179"/>
  <c r="V2179" s="1"/>
  <c r="S2178"/>
  <c r="V2178" s="1"/>
  <c r="S2177"/>
  <c r="V2177" s="1"/>
  <c r="S2176"/>
  <c r="V2176" s="1"/>
  <c r="S2175"/>
  <c r="V2175" s="1"/>
  <c r="S2174"/>
  <c r="S2173"/>
  <c r="V2173" s="1"/>
  <c r="S2172"/>
  <c r="V2172" s="1"/>
  <c r="S2171"/>
  <c r="V2171" s="1"/>
  <c r="S2170"/>
  <c r="V2170" s="1"/>
  <c r="S2169"/>
  <c r="V2169" s="1"/>
  <c r="S2168"/>
  <c r="V2168" s="1"/>
  <c r="S2167"/>
  <c r="V2167" s="1"/>
  <c r="S2166"/>
  <c r="S2165"/>
  <c r="V2165" s="1"/>
  <c r="S2164"/>
  <c r="V2164" s="1"/>
  <c r="S2163"/>
  <c r="V2163" s="1"/>
  <c r="S2162"/>
  <c r="V2162" s="1"/>
  <c r="S2161"/>
  <c r="V2161" s="1"/>
  <c r="S2160"/>
  <c r="V2160" s="1"/>
  <c r="S2159"/>
  <c r="V2159" s="1"/>
  <c r="S2158"/>
  <c r="S2157"/>
  <c r="V2157" s="1"/>
  <c r="S2156"/>
  <c r="V2156" s="1"/>
  <c r="S2155"/>
  <c r="V2155" s="1"/>
  <c r="S2154"/>
  <c r="V2154" s="1"/>
  <c r="S2153"/>
  <c r="V2153" s="1"/>
  <c r="S2152"/>
  <c r="V2152" s="1"/>
  <c r="S2151"/>
  <c r="V2151" s="1"/>
  <c r="S2150"/>
  <c r="S2149"/>
  <c r="V2149" s="1"/>
  <c r="S2148"/>
  <c r="V2148" s="1"/>
  <c r="S2147"/>
  <c r="V2147" s="1"/>
  <c r="S2146"/>
  <c r="V2146" s="1"/>
  <c r="S2145"/>
  <c r="V2145" s="1"/>
  <c r="S2144"/>
  <c r="V2144" s="1"/>
  <c r="S2143"/>
  <c r="V2143" s="1"/>
  <c r="S2142"/>
  <c r="S2141"/>
  <c r="V2141" s="1"/>
  <c r="S2140"/>
  <c r="V2140" s="1"/>
  <c r="S2139"/>
  <c r="V2139" s="1"/>
  <c r="S2138"/>
  <c r="V2138" s="1"/>
  <c r="S2137"/>
  <c r="V2137" s="1"/>
  <c r="S2136"/>
  <c r="V2136" s="1"/>
  <c r="S2135"/>
  <c r="V2135" s="1"/>
  <c r="S2134"/>
  <c r="S2133"/>
  <c r="V2133" s="1"/>
  <c r="S2132"/>
  <c r="V2132" s="1"/>
  <c r="S2131"/>
  <c r="V2131" s="1"/>
  <c r="S2130"/>
  <c r="V2130" s="1"/>
  <c r="S2129"/>
  <c r="V2129" s="1"/>
  <c r="S2128"/>
  <c r="V2128" s="1"/>
  <c r="S2127"/>
  <c r="V2127" s="1"/>
  <c r="S2126"/>
  <c r="S2125"/>
  <c r="V2125" s="1"/>
  <c r="S2124"/>
  <c r="V2124" s="1"/>
  <c r="S2123"/>
  <c r="V2123" s="1"/>
  <c r="S2122"/>
  <c r="V2122" s="1"/>
  <c r="S2121"/>
  <c r="V2121" s="1"/>
  <c r="S2120"/>
  <c r="V2120" s="1"/>
  <c r="S2119"/>
  <c r="V2119" s="1"/>
  <c r="S2118"/>
  <c r="S2117"/>
  <c r="V2117" s="1"/>
  <c r="S2116"/>
  <c r="V2116" s="1"/>
  <c r="S2115"/>
  <c r="V2115" s="1"/>
  <c r="S2114"/>
  <c r="V2114" s="1"/>
  <c r="S2113"/>
  <c r="V2113" s="1"/>
  <c r="S2112"/>
  <c r="V2112" s="1"/>
  <c r="S2111"/>
  <c r="V2111" s="1"/>
  <c r="S2110"/>
  <c r="S2109"/>
  <c r="V2109" s="1"/>
  <c r="S2108"/>
  <c r="V2108" s="1"/>
  <c r="S2107"/>
  <c r="V2107" s="1"/>
  <c r="S2106"/>
  <c r="V2106" s="1"/>
  <c r="S2105"/>
  <c r="V2105" s="1"/>
  <c r="S2104"/>
  <c r="V2104" s="1"/>
  <c r="S2103"/>
  <c r="V2103" s="1"/>
  <c r="S2102"/>
  <c r="S2101"/>
  <c r="V2101" s="1"/>
  <c r="S2100"/>
  <c r="V2100" s="1"/>
  <c r="S2099"/>
  <c r="V2099" s="1"/>
  <c r="S2098"/>
  <c r="V2098" s="1"/>
  <c r="S2097"/>
  <c r="V2097" s="1"/>
  <c r="S2096"/>
  <c r="V2096" s="1"/>
  <c r="S2095"/>
  <c r="V2095" s="1"/>
  <c r="S2094"/>
  <c r="S2093"/>
  <c r="V2093" s="1"/>
  <c r="S2092"/>
  <c r="V2092" s="1"/>
  <c r="S2091"/>
  <c r="V2091" s="1"/>
  <c r="S2090"/>
  <c r="V2090" s="1"/>
  <c r="S2089"/>
  <c r="V2089" s="1"/>
  <c r="S2088"/>
  <c r="V2088" s="1"/>
  <c r="S2087"/>
  <c r="V2087" s="1"/>
  <c r="S2086"/>
  <c r="S2085"/>
  <c r="V2085" s="1"/>
  <c r="S2084"/>
  <c r="V2084" s="1"/>
  <c r="S2083"/>
  <c r="V2083" s="1"/>
  <c r="S2082"/>
  <c r="V2082" s="1"/>
  <c r="S2081"/>
  <c r="V2081" s="1"/>
  <c r="S2080"/>
  <c r="V2080" s="1"/>
  <c r="S2079"/>
  <c r="V2079" s="1"/>
  <c r="S2078"/>
  <c r="S2077"/>
  <c r="V2077" s="1"/>
  <c r="S2076"/>
  <c r="V2076" s="1"/>
  <c r="S2075"/>
  <c r="V2075" s="1"/>
  <c r="S2074"/>
  <c r="V2074" s="1"/>
  <c r="S2073"/>
  <c r="V2073" s="1"/>
  <c r="S2072"/>
  <c r="V2072" s="1"/>
  <c r="S2071"/>
  <c r="V2071" s="1"/>
  <c r="S2070"/>
  <c r="S2069"/>
  <c r="V2069" s="1"/>
  <c r="S2068"/>
  <c r="V2068" s="1"/>
  <c r="S2067"/>
  <c r="V2067" s="1"/>
  <c r="S2066"/>
  <c r="V2066" s="1"/>
  <c r="S2065"/>
  <c r="V2065" s="1"/>
  <c r="S2064"/>
  <c r="V2064" s="1"/>
  <c r="S2063"/>
  <c r="V2063" s="1"/>
  <c r="S2062"/>
  <c r="S2061"/>
  <c r="V2061" s="1"/>
  <c r="S2060"/>
  <c r="V2060" s="1"/>
  <c r="S2059"/>
  <c r="V2059" s="1"/>
  <c r="S2058"/>
  <c r="V2058" s="1"/>
  <c r="S2057"/>
  <c r="V2057" s="1"/>
  <c r="S2056"/>
  <c r="V2056" s="1"/>
  <c r="S2055"/>
  <c r="V2055" s="1"/>
  <c r="S2054"/>
  <c r="S2053"/>
  <c r="V2053" s="1"/>
  <c r="S2052"/>
  <c r="V2052" s="1"/>
  <c r="S2051"/>
  <c r="V2051" s="1"/>
  <c r="S2050"/>
  <c r="V2050" s="1"/>
  <c r="S2049"/>
  <c r="V2049" s="1"/>
  <c r="S2048"/>
  <c r="V2048" s="1"/>
  <c r="S2047"/>
  <c r="V2047" s="1"/>
  <c r="S2046"/>
  <c r="S2045"/>
  <c r="V2045" s="1"/>
  <c r="S2044"/>
  <c r="V2044" s="1"/>
  <c r="S2043"/>
  <c r="V2043" s="1"/>
  <c r="S2042"/>
  <c r="V2042" s="1"/>
  <c r="S2041"/>
  <c r="V2041" s="1"/>
  <c r="S2040"/>
  <c r="V2040" s="1"/>
  <c r="S2039"/>
  <c r="V2039" s="1"/>
  <c r="S2038"/>
  <c r="S2037"/>
  <c r="V2037" s="1"/>
  <c r="S2036"/>
  <c r="V2036" s="1"/>
  <c r="S2035"/>
  <c r="V2035" s="1"/>
  <c r="S2034"/>
  <c r="V2034" s="1"/>
  <c r="S2033"/>
  <c r="V2033" s="1"/>
  <c r="S2032"/>
  <c r="V2032" s="1"/>
  <c r="S2031"/>
  <c r="V2031" s="1"/>
  <c r="S2030"/>
  <c r="S2029"/>
  <c r="V2029" s="1"/>
  <c r="S2028"/>
  <c r="V2028" s="1"/>
  <c r="S2027"/>
  <c r="V2027" s="1"/>
  <c r="S2026"/>
  <c r="V2026" s="1"/>
  <c r="S2025"/>
  <c r="V2025" s="1"/>
  <c r="S2024"/>
  <c r="V2024" s="1"/>
  <c r="S2023"/>
  <c r="V2023" s="1"/>
  <c r="S2022"/>
  <c r="S2021"/>
  <c r="V2021" s="1"/>
  <c r="S2020"/>
  <c r="V2020" s="1"/>
  <c r="S2019"/>
  <c r="V2019" s="1"/>
  <c r="S2018"/>
  <c r="V2018" s="1"/>
  <c r="S2017"/>
  <c r="V2017" s="1"/>
  <c r="S2016"/>
  <c r="V2016" s="1"/>
  <c r="S2015"/>
  <c r="V2015" s="1"/>
  <c r="S2014"/>
  <c r="S2013"/>
  <c r="V2013" s="1"/>
  <c r="S2012"/>
  <c r="V2012" s="1"/>
  <c r="S2011"/>
  <c r="V2011" s="1"/>
  <c r="S2010"/>
  <c r="V2010" s="1"/>
  <c r="S2009"/>
  <c r="V2009" s="1"/>
  <c r="S2008"/>
  <c r="V2008" s="1"/>
  <c r="S2007"/>
  <c r="V2007" s="1"/>
  <c r="S2006"/>
  <c r="S2005"/>
  <c r="V2005" s="1"/>
  <c r="S2004"/>
  <c r="V2004" s="1"/>
  <c r="S2003"/>
  <c r="V2003" s="1"/>
  <c r="S2002"/>
  <c r="V2002" s="1"/>
  <c r="S2001"/>
  <c r="V2001" s="1"/>
  <c r="S2000"/>
  <c r="V2000" s="1"/>
  <c r="S1999"/>
  <c r="V1999" s="1"/>
  <c r="S1998"/>
  <c r="S1997"/>
  <c r="V1997" s="1"/>
  <c r="S1996"/>
  <c r="V1996" s="1"/>
  <c r="S1995"/>
  <c r="V1995" s="1"/>
  <c r="S1994"/>
  <c r="V1994" s="1"/>
  <c r="S1993"/>
  <c r="V1993" s="1"/>
  <c r="S1992"/>
  <c r="V1992" s="1"/>
  <c r="S1991"/>
  <c r="V1991" s="1"/>
  <c r="S1990"/>
  <c r="S1989"/>
  <c r="V1989" s="1"/>
  <c r="S1988"/>
  <c r="V1988" s="1"/>
  <c r="S1987"/>
  <c r="V1987" s="1"/>
  <c r="S1986"/>
  <c r="V1986" s="1"/>
  <c r="S1985"/>
  <c r="V1985" s="1"/>
  <c r="S1984"/>
  <c r="V1984" s="1"/>
  <c r="S1983"/>
  <c r="V1983" s="1"/>
  <c r="S1982"/>
  <c r="S1981"/>
  <c r="V1981" s="1"/>
  <c r="S1980"/>
  <c r="V1980" s="1"/>
  <c r="S1979"/>
  <c r="V1979" s="1"/>
  <c r="S1978"/>
  <c r="V1978" s="1"/>
  <c r="S1977"/>
  <c r="V1977" s="1"/>
  <c r="S1976"/>
  <c r="V1976" s="1"/>
  <c r="S1975"/>
  <c r="V1975" s="1"/>
  <c r="S1974"/>
  <c r="S1973"/>
  <c r="V1973" s="1"/>
  <c r="S1972"/>
  <c r="V1972" s="1"/>
  <c r="S1971"/>
  <c r="V1971" s="1"/>
  <c r="S1970"/>
  <c r="V1970" s="1"/>
  <c r="S1969"/>
  <c r="V1969" s="1"/>
  <c r="S1968"/>
  <c r="V1968" s="1"/>
  <c r="S1967"/>
  <c r="V1967" s="1"/>
  <c r="S1966"/>
  <c r="S1965"/>
  <c r="V1965" s="1"/>
  <c r="S1964"/>
  <c r="V1964" s="1"/>
  <c r="S1963"/>
  <c r="V1963" s="1"/>
  <c r="S1962"/>
  <c r="V1962" s="1"/>
  <c r="S1961"/>
  <c r="V1961" s="1"/>
  <c r="S1960"/>
  <c r="V1960" s="1"/>
  <c r="S1959"/>
  <c r="V1959" s="1"/>
  <c r="S1958"/>
  <c r="S1957"/>
  <c r="V1957" s="1"/>
  <c r="S1956"/>
  <c r="V1956" s="1"/>
  <c r="S1955"/>
  <c r="V1955" s="1"/>
  <c r="S1954"/>
  <c r="V1954" s="1"/>
  <c r="S1953"/>
  <c r="V1953" s="1"/>
  <c r="S1952"/>
  <c r="V1952" s="1"/>
  <c r="S1951"/>
  <c r="V1951" s="1"/>
  <c r="S1950"/>
  <c r="S1949"/>
  <c r="V1949" s="1"/>
  <c r="S1948"/>
  <c r="V1948" s="1"/>
  <c r="S1947"/>
  <c r="V1947" s="1"/>
  <c r="S1946"/>
  <c r="V1946" s="1"/>
  <c r="S1945"/>
  <c r="V1945" s="1"/>
  <c r="S1944"/>
  <c r="V1944" s="1"/>
  <c r="S1943"/>
  <c r="V1943" s="1"/>
  <c r="S1942"/>
  <c r="S1941"/>
  <c r="V1941" s="1"/>
  <c r="S1940"/>
  <c r="V1940" s="1"/>
  <c r="S1939"/>
  <c r="V1939" s="1"/>
  <c r="S1938"/>
  <c r="V1938" s="1"/>
  <c r="S1937"/>
  <c r="V1937" s="1"/>
  <c r="S1936"/>
  <c r="V1936" s="1"/>
  <c r="S1935"/>
  <c r="V1935" s="1"/>
  <c r="S1934"/>
  <c r="S1933"/>
  <c r="V1933" s="1"/>
  <c r="S1932"/>
  <c r="V1932" s="1"/>
  <c r="S1931"/>
  <c r="V1931" s="1"/>
  <c r="S1930"/>
  <c r="V1930" s="1"/>
  <c r="S1929"/>
  <c r="V1929" s="1"/>
  <c r="S1928"/>
  <c r="V1928" s="1"/>
  <c r="S1927"/>
  <c r="V1927" s="1"/>
  <c r="S1926"/>
  <c r="S1925"/>
  <c r="V1925" s="1"/>
  <c r="S1924"/>
  <c r="V1924" s="1"/>
  <c r="S1923"/>
  <c r="V1923" s="1"/>
  <c r="S1922"/>
  <c r="V1922" s="1"/>
  <c r="S1921"/>
  <c r="V1921" s="1"/>
  <c r="S1920"/>
  <c r="V1920" s="1"/>
  <c r="S1919"/>
  <c r="V1919" s="1"/>
  <c r="S1918"/>
  <c r="S1917"/>
  <c r="V1917" s="1"/>
  <c r="S1916"/>
  <c r="V1916" s="1"/>
  <c r="S1915"/>
  <c r="V1915" s="1"/>
  <c r="S1914"/>
  <c r="V1914" s="1"/>
  <c r="S1913"/>
  <c r="V1913" s="1"/>
  <c r="S1912"/>
  <c r="V1912" s="1"/>
  <c r="S1911"/>
  <c r="V1911" s="1"/>
  <c r="S1910"/>
  <c r="S1909"/>
  <c r="V1909" s="1"/>
  <c r="S1908"/>
  <c r="V1908" s="1"/>
  <c r="S1907"/>
  <c r="V1907" s="1"/>
  <c r="S1906"/>
  <c r="V1906" s="1"/>
  <c r="S1905"/>
  <c r="V1905" s="1"/>
  <c r="S1904"/>
  <c r="V1904" s="1"/>
  <c r="S1903"/>
  <c r="V1903" s="1"/>
  <c r="S1902"/>
  <c r="S1901"/>
  <c r="V1901" s="1"/>
  <c r="S1900"/>
  <c r="V1900" s="1"/>
  <c r="S1899"/>
  <c r="V1899" s="1"/>
  <c r="S1898"/>
  <c r="V1898" s="1"/>
  <c r="S1897"/>
  <c r="V1897" s="1"/>
  <c r="S1896"/>
  <c r="V1896" s="1"/>
  <c r="S1895"/>
  <c r="V1895" s="1"/>
  <c r="S1894"/>
  <c r="S1893"/>
  <c r="V1893" s="1"/>
  <c r="S1892"/>
  <c r="V1892" s="1"/>
  <c r="S1891"/>
  <c r="V1891" s="1"/>
  <c r="S1890"/>
  <c r="V1890" s="1"/>
  <c r="S1889"/>
  <c r="V1889" s="1"/>
  <c r="S1888"/>
  <c r="V1888" s="1"/>
  <c r="S1887"/>
  <c r="V1887" s="1"/>
  <c r="S1886"/>
  <c r="S1885"/>
  <c r="V1885" s="1"/>
  <c r="S1884"/>
  <c r="V1884" s="1"/>
  <c r="S1883"/>
  <c r="V1883" s="1"/>
  <c r="S1882"/>
  <c r="V1882" s="1"/>
  <c r="S1881"/>
  <c r="V1881" s="1"/>
  <c r="S1880"/>
  <c r="V1880" s="1"/>
  <c r="S1879"/>
  <c r="V1879" s="1"/>
  <c r="S1878"/>
  <c r="S1877"/>
  <c r="V1877" s="1"/>
  <c r="S1876"/>
  <c r="V1876" s="1"/>
  <c r="S1875"/>
  <c r="V1875" s="1"/>
  <c r="S1874"/>
  <c r="V1874" s="1"/>
  <c r="S1873"/>
  <c r="V1873" s="1"/>
  <c r="S1872"/>
  <c r="V1872" s="1"/>
  <c r="S1871"/>
  <c r="V1871" s="1"/>
  <c r="S1870"/>
  <c r="S1869"/>
  <c r="V1869" s="1"/>
  <c r="S1868"/>
  <c r="V1868" s="1"/>
  <c r="S1867"/>
  <c r="V1867" s="1"/>
  <c r="S1866"/>
  <c r="V1866" s="1"/>
  <c r="S1865"/>
  <c r="V1865" s="1"/>
  <c r="S1864"/>
  <c r="V1864" s="1"/>
  <c r="S1863"/>
  <c r="V1863" s="1"/>
  <c r="S1862"/>
  <c r="S1861"/>
  <c r="V1861" s="1"/>
  <c r="S1860"/>
  <c r="V1860" s="1"/>
  <c r="S1859"/>
  <c r="V1859" s="1"/>
  <c r="S1858"/>
  <c r="V1858" s="1"/>
  <c r="S1857"/>
  <c r="V1857" s="1"/>
  <c r="S1856"/>
  <c r="V1856" s="1"/>
  <c r="S1855"/>
  <c r="V1855" s="1"/>
  <c r="S1854"/>
  <c r="S1853"/>
  <c r="V1853" s="1"/>
  <c r="S1852"/>
  <c r="V1852" s="1"/>
  <c r="S1851"/>
  <c r="V1851" s="1"/>
  <c r="S1850"/>
  <c r="V1850" s="1"/>
  <c r="S1849"/>
  <c r="V1849" s="1"/>
  <c r="S1848"/>
  <c r="V1848" s="1"/>
  <c r="S1847"/>
  <c r="V1847" s="1"/>
  <c r="S1846"/>
  <c r="S1845"/>
  <c r="V1845" s="1"/>
  <c r="S1844"/>
  <c r="V1844" s="1"/>
  <c r="S1843"/>
  <c r="V1843" s="1"/>
  <c r="S1842"/>
  <c r="V1842" s="1"/>
  <c r="S1841"/>
  <c r="V1841" s="1"/>
  <c r="S1840"/>
  <c r="V1840" s="1"/>
  <c r="S1839"/>
  <c r="V1839" s="1"/>
  <c r="S1838"/>
  <c r="S1837"/>
  <c r="V1837" s="1"/>
  <c r="S1836"/>
  <c r="V1836" s="1"/>
  <c r="S1835"/>
  <c r="V1835" s="1"/>
  <c r="S1834"/>
  <c r="V1834" s="1"/>
  <c r="S1833"/>
  <c r="V1833" s="1"/>
  <c r="S1832"/>
  <c r="V1832" s="1"/>
  <c r="S1831"/>
  <c r="V1831" s="1"/>
  <c r="S1830"/>
  <c r="S1829"/>
  <c r="V1829" s="1"/>
  <c r="S1828"/>
  <c r="V1828" s="1"/>
  <c r="S1827"/>
  <c r="V1827" s="1"/>
  <c r="S1826"/>
  <c r="V1826" s="1"/>
  <c r="S1825"/>
  <c r="V1825" s="1"/>
  <c r="S1824"/>
  <c r="V1824" s="1"/>
  <c r="S1823"/>
  <c r="V1823" s="1"/>
  <c r="S1822"/>
  <c r="S1821"/>
  <c r="V1821" s="1"/>
  <c r="S1820"/>
  <c r="V1820" s="1"/>
  <c r="S1819"/>
  <c r="V1819" s="1"/>
  <c r="S1818"/>
  <c r="V1818" s="1"/>
  <c r="S1817"/>
  <c r="V1817" s="1"/>
  <c r="S1816"/>
  <c r="V1816" s="1"/>
  <c r="S1815"/>
  <c r="V1815" s="1"/>
  <c r="S1814"/>
  <c r="S1813"/>
  <c r="V1813" s="1"/>
  <c r="S1812"/>
  <c r="V1812" s="1"/>
  <c r="S1811"/>
  <c r="V1811" s="1"/>
  <c r="S1810"/>
  <c r="V1810" s="1"/>
  <c r="S1809"/>
  <c r="V1809" s="1"/>
  <c r="S1808"/>
  <c r="V1808" s="1"/>
  <c r="S1807"/>
  <c r="V1807" s="1"/>
  <c r="S1806"/>
  <c r="V1806" s="1"/>
  <c r="S1805"/>
  <c r="V1805" s="1"/>
  <c r="S1804"/>
  <c r="V1804" s="1"/>
  <c r="S1803"/>
  <c r="V1803" s="1"/>
  <c r="S1802"/>
  <c r="V1802" s="1"/>
  <c r="S1801"/>
  <c r="V1801" s="1"/>
  <c r="S1800"/>
  <c r="V1800" s="1"/>
  <c r="S1799"/>
  <c r="V1799" s="1"/>
  <c r="S1798"/>
  <c r="S1797"/>
  <c r="V1797" s="1"/>
  <c r="S1796"/>
  <c r="V1796" s="1"/>
  <c r="S1795"/>
  <c r="V1795" s="1"/>
  <c r="S1794"/>
  <c r="V1794" s="1"/>
  <c r="S1793"/>
  <c r="V1793" s="1"/>
  <c r="S1792"/>
  <c r="V1792" s="1"/>
  <c r="S1791"/>
  <c r="V1791" s="1"/>
  <c r="S1790"/>
  <c r="V1790" s="1"/>
  <c r="S1789"/>
  <c r="V1789" s="1"/>
  <c r="S1788"/>
  <c r="V1788" s="1"/>
  <c r="S1787"/>
  <c r="V1787" s="1"/>
  <c r="S1786"/>
  <c r="V1786" s="1"/>
  <c r="S1785"/>
  <c r="V1785" s="1"/>
  <c r="S1784"/>
  <c r="V1784" s="1"/>
  <c r="S1783"/>
  <c r="V1783" s="1"/>
  <c r="S1782"/>
  <c r="S1781"/>
  <c r="V1781" s="1"/>
  <c r="S1780"/>
  <c r="V1780" s="1"/>
  <c r="S1779"/>
  <c r="V1779" s="1"/>
  <c r="S1778"/>
  <c r="V1778" s="1"/>
  <c r="S1777"/>
  <c r="V1777" s="1"/>
  <c r="S1776"/>
  <c r="V1776" s="1"/>
  <c r="S1775"/>
  <c r="V1775" s="1"/>
  <c r="S1774"/>
  <c r="V1774" s="1"/>
  <c r="S1773"/>
  <c r="V1773" s="1"/>
  <c r="S1772"/>
  <c r="V1772" s="1"/>
  <c r="S1771"/>
  <c r="V1771" s="1"/>
  <c r="S1770"/>
  <c r="V1770" s="1"/>
  <c r="S1769"/>
  <c r="V1769" s="1"/>
  <c r="S1768"/>
  <c r="V1768" s="1"/>
  <c r="S1767"/>
  <c r="V1767" s="1"/>
  <c r="S1766"/>
  <c r="S1765"/>
  <c r="V1765" s="1"/>
  <c r="S1764"/>
  <c r="V1764" s="1"/>
  <c r="S1763"/>
  <c r="V1763" s="1"/>
  <c r="S1762"/>
  <c r="V1762" s="1"/>
  <c r="S1761"/>
  <c r="V1761" s="1"/>
  <c r="S1760"/>
  <c r="V1760" s="1"/>
  <c r="S1759"/>
  <c r="V1759" s="1"/>
  <c r="S1758"/>
  <c r="V1758" s="1"/>
  <c r="S1757"/>
  <c r="V1757" s="1"/>
  <c r="S1756"/>
  <c r="V1756" s="1"/>
  <c r="S1755"/>
  <c r="V1755" s="1"/>
  <c r="S1754"/>
  <c r="V1754" s="1"/>
  <c r="S1753"/>
  <c r="V1753" s="1"/>
  <c r="S1752"/>
  <c r="V1752" s="1"/>
  <c r="S1751"/>
  <c r="V1751" s="1"/>
  <c r="S1750"/>
  <c r="S1749"/>
  <c r="V1749" s="1"/>
  <c r="S1748"/>
  <c r="V1748" s="1"/>
  <c r="S1747"/>
  <c r="V1747" s="1"/>
  <c r="S1746"/>
  <c r="V1746" s="1"/>
  <c r="S1745"/>
  <c r="V1745" s="1"/>
  <c r="S1744"/>
  <c r="V1744" s="1"/>
  <c r="S1743"/>
  <c r="V1743" s="1"/>
  <c r="S1742"/>
  <c r="V1742" s="1"/>
  <c r="S1741"/>
  <c r="V1741" s="1"/>
  <c r="S1740"/>
  <c r="V1740" s="1"/>
  <c r="S1739"/>
  <c r="V1739" s="1"/>
  <c r="S1738"/>
  <c r="V1738" s="1"/>
  <c r="S1737"/>
  <c r="V1737" s="1"/>
  <c r="S1736"/>
  <c r="V1736" s="1"/>
  <c r="S1735"/>
  <c r="V1735" s="1"/>
  <c r="S1734"/>
  <c r="S1733"/>
  <c r="V1733" s="1"/>
  <c r="S1732"/>
  <c r="V1732" s="1"/>
  <c r="S1731"/>
  <c r="V1731" s="1"/>
  <c r="S1730"/>
  <c r="V1730" s="1"/>
  <c r="S1729"/>
  <c r="V1729" s="1"/>
  <c r="S1728"/>
  <c r="V1728" s="1"/>
  <c r="S1727"/>
  <c r="V1727" s="1"/>
  <c r="S1726"/>
  <c r="V1726" s="1"/>
  <c r="S1725"/>
  <c r="V1725" s="1"/>
  <c r="S1724"/>
  <c r="V1724" s="1"/>
  <c r="S1723"/>
  <c r="V1723" s="1"/>
  <c r="S1722"/>
  <c r="V1722" s="1"/>
  <c r="S1721"/>
  <c r="V1721" s="1"/>
  <c r="S1720"/>
  <c r="V1720" s="1"/>
  <c r="S1719"/>
  <c r="V1719" s="1"/>
  <c r="S1718"/>
  <c r="S1717"/>
  <c r="V1717" s="1"/>
  <c r="S1716"/>
  <c r="V1716" s="1"/>
  <c r="S1715"/>
  <c r="V1715" s="1"/>
  <c r="S1714"/>
  <c r="V1714" s="1"/>
  <c r="S1713"/>
  <c r="V1713" s="1"/>
  <c r="S1712"/>
  <c r="V1712" s="1"/>
  <c r="S1711"/>
  <c r="V1711" s="1"/>
  <c r="S1710"/>
  <c r="V1710" s="1"/>
  <c r="S1709"/>
  <c r="V1709" s="1"/>
  <c r="S1708"/>
  <c r="V1708" s="1"/>
  <c r="S1707"/>
  <c r="V1707" s="1"/>
  <c r="S1706"/>
  <c r="V1706" s="1"/>
  <c r="S1705"/>
  <c r="V1705" s="1"/>
  <c r="S1704"/>
  <c r="V1704" s="1"/>
  <c r="S1703"/>
  <c r="V1703" s="1"/>
  <c r="S1702"/>
  <c r="S1701"/>
  <c r="V1701" s="1"/>
  <c r="S1700"/>
  <c r="V1700" s="1"/>
  <c r="S1699"/>
  <c r="V1699" s="1"/>
  <c r="S1698"/>
  <c r="V1698" s="1"/>
  <c r="S1697"/>
  <c r="V1697" s="1"/>
  <c r="S1696"/>
  <c r="V1696" s="1"/>
  <c r="S1695"/>
  <c r="V1695" s="1"/>
  <c r="S1694"/>
  <c r="V1694" s="1"/>
  <c r="S1693"/>
  <c r="V1693" s="1"/>
  <c r="S1692"/>
  <c r="V1692" s="1"/>
  <c r="S1691"/>
  <c r="V1691" s="1"/>
  <c r="S1690"/>
  <c r="V1690" s="1"/>
  <c r="S1689"/>
  <c r="V1689" s="1"/>
  <c r="S1688"/>
  <c r="V1688" s="1"/>
  <c r="S1687"/>
  <c r="V1687" s="1"/>
  <c r="S1686"/>
  <c r="S1685"/>
  <c r="V1685" s="1"/>
  <c r="S1684"/>
  <c r="V1684" s="1"/>
  <c r="S1683"/>
  <c r="V1683" s="1"/>
  <c r="S1682"/>
  <c r="V1682" s="1"/>
  <c r="S1681"/>
  <c r="V1681" s="1"/>
  <c r="S1680"/>
  <c r="V1680" s="1"/>
  <c r="S1679"/>
  <c r="V1679" s="1"/>
  <c r="S1678"/>
  <c r="V1678" s="1"/>
  <c r="S1677"/>
  <c r="V1677" s="1"/>
  <c r="S1676"/>
  <c r="V1676" s="1"/>
  <c r="S1675"/>
  <c r="V1675" s="1"/>
  <c r="S1674"/>
  <c r="V1674" s="1"/>
  <c r="S1673"/>
  <c r="V1673" s="1"/>
  <c r="S1672"/>
  <c r="V1672" s="1"/>
  <c r="S1671"/>
  <c r="V1671" s="1"/>
  <c r="S1670"/>
  <c r="S1669"/>
  <c r="V1669" s="1"/>
  <c r="S1668"/>
  <c r="V1668" s="1"/>
  <c r="S1667"/>
  <c r="V1667" s="1"/>
  <c r="S1666"/>
  <c r="V1666" s="1"/>
  <c r="S1665"/>
  <c r="V1665" s="1"/>
  <c r="S1664"/>
  <c r="V1664" s="1"/>
  <c r="S1663"/>
  <c r="V1663" s="1"/>
  <c r="S1662"/>
  <c r="V1662" s="1"/>
  <c r="S1661"/>
  <c r="V1661" s="1"/>
  <c r="S1660"/>
  <c r="V1660" s="1"/>
  <c r="S1659"/>
  <c r="V1659" s="1"/>
  <c r="S1658"/>
  <c r="V1658" s="1"/>
  <c r="S1657"/>
  <c r="V1657" s="1"/>
  <c r="S1656"/>
  <c r="V1656" s="1"/>
  <c r="S1655"/>
  <c r="V1655" s="1"/>
  <c r="S1654"/>
  <c r="S1653"/>
  <c r="V1653" s="1"/>
  <c r="S1652"/>
  <c r="V1652" s="1"/>
  <c r="S1651"/>
  <c r="V1651" s="1"/>
  <c r="S1650"/>
  <c r="V1650" s="1"/>
  <c r="S1649"/>
  <c r="V1649" s="1"/>
  <c r="S1648"/>
  <c r="V1648" s="1"/>
  <c r="S1647"/>
  <c r="V1647" s="1"/>
  <c r="S1646"/>
  <c r="V1646" s="1"/>
  <c r="S1645"/>
  <c r="V1645" s="1"/>
  <c r="S1644"/>
  <c r="V1644" s="1"/>
  <c r="S1643"/>
  <c r="V1643" s="1"/>
  <c r="S1642"/>
  <c r="V1642" s="1"/>
  <c r="S1641"/>
  <c r="V1641" s="1"/>
  <c r="S1640"/>
  <c r="V1640" s="1"/>
  <c r="S1639"/>
  <c r="V1639" s="1"/>
  <c r="S1638"/>
  <c r="S1637"/>
  <c r="V1637" s="1"/>
  <c r="S1636"/>
  <c r="V1636" s="1"/>
  <c r="S1635"/>
  <c r="V1635" s="1"/>
  <c r="S1634"/>
  <c r="V1634" s="1"/>
  <c r="S1633"/>
  <c r="V1633" s="1"/>
  <c r="S1632"/>
  <c r="V1632" s="1"/>
  <c r="S1631"/>
  <c r="V1631" s="1"/>
  <c r="S1630"/>
  <c r="V1630" s="1"/>
  <c r="S1629"/>
  <c r="V1629" s="1"/>
  <c r="S1628"/>
  <c r="V1628" s="1"/>
  <c r="S1627"/>
  <c r="V1627" s="1"/>
  <c r="S1626"/>
  <c r="V1626" s="1"/>
  <c r="S1625"/>
  <c r="V1625" s="1"/>
  <c r="S1624"/>
  <c r="V1624" s="1"/>
  <c r="S1623"/>
  <c r="V1623" s="1"/>
  <c r="S1622"/>
  <c r="S1621"/>
  <c r="V1621" s="1"/>
  <c r="S1620"/>
  <c r="V1620" s="1"/>
  <c r="S1619"/>
  <c r="V1619" s="1"/>
  <c r="S1618"/>
  <c r="V1618" s="1"/>
  <c r="S1617"/>
  <c r="V1617" s="1"/>
  <c r="S1616"/>
  <c r="V1616" s="1"/>
  <c r="S1615"/>
  <c r="V1615" s="1"/>
  <c r="S1614"/>
  <c r="V1614" s="1"/>
  <c r="S1613"/>
  <c r="V1613" s="1"/>
  <c r="S1612"/>
  <c r="V1612" s="1"/>
  <c r="S1611"/>
  <c r="V1611" s="1"/>
  <c r="S1610"/>
  <c r="V1610" s="1"/>
  <c r="S1609"/>
  <c r="V1609" s="1"/>
  <c r="S1608"/>
  <c r="V1608" s="1"/>
  <c r="S1607"/>
  <c r="V1607" s="1"/>
  <c r="S1606"/>
  <c r="S1605"/>
  <c r="V1605" s="1"/>
  <c r="S1604"/>
  <c r="V1604" s="1"/>
  <c r="S1603"/>
  <c r="V1603" s="1"/>
  <c r="S1602"/>
  <c r="V1602" s="1"/>
  <c r="S1601"/>
  <c r="V1601" s="1"/>
  <c r="S1600"/>
  <c r="V1600" s="1"/>
  <c r="S1599"/>
  <c r="V1599" s="1"/>
  <c r="S1598"/>
  <c r="V1598" s="1"/>
  <c r="S1597"/>
  <c r="V1597" s="1"/>
  <c r="S1596"/>
  <c r="V1596" s="1"/>
  <c r="S1595"/>
  <c r="V1595" s="1"/>
  <c r="S1594"/>
  <c r="V1594" s="1"/>
  <c r="S1593"/>
  <c r="V1593" s="1"/>
  <c r="S1592"/>
  <c r="V1592" s="1"/>
  <c r="S1591"/>
  <c r="V1591" s="1"/>
  <c r="S1590"/>
  <c r="S1589"/>
  <c r="V1589" s="1"/>
  <c r="S1588"/>
  <c r="V1588" s="1"/>
  <c r="S1587"/>
  <c r="V1587" s="1"/>
  <c r="S1586"/>
  <c r="V1586" s="1"/>
  <c r="S1585"/>
  <c r="V1585" s="1"/>
  <c r="S1584"/>
  <c r="V1584" s="1"/>
  <c r="S1583"/>
  <c r="V1583" s="1"/>
  <c r="S1582"/>
  <c r="V1582" s="1"/>
  <c r="S1581"/>
  <c r="V1581" s="1"/>
  <c r="S1580"/>
  <c r="V1580" s="1"/>
  <c r="S1579"/>
  <c r="V1579" s="1"/>
  <c r="S1578"/>
  <c r="V1578" s="1"/>
  <c r="S1577"/>
  <c r="V1577" s="1"/>
  <c r="S1576"/>
  <c r="V1576" s="1"/>
  <c r="S1575"/>
  <c r="V1575" s="1"/>
  <c r="S1574"/>
  <c r="S1573"/>
  <c r="V1573" s="1"/>
  <c r="S1572"/>
  <c r="V1572" s="1"/>
  <c r="S1571"/>
  <c r="V1571" s="1"/>
  <c r="S1570"/>
  <c r="V1570" s="1"/>
  <c r="S1569"/>
  <c r="V1569" s="1"/>
  <c r="S1568"/>
  <c r="V1568" s="1"/>
  <c r="S1567"/>
  <c r="V1567" s="1"/>
  <c r="S1566"/>
  <c r="V1566" s="1"/>
  <c r="S1565"/>
  <c r="V1565" s="1"/>
  <c r="S1564"/>
  <c r="V1564" s="1"/>
  <c r="S1563"/>
  <c r="V1563" s="1"/>
  <c r="S1562"/>
  <c r="V1562" s="1"/>
  <c r="S1561"/>
  <c r="V1561" s="1"/>
  <c r="S1560"/>
  <c r="V1560" s="1"/>
  <c r="S1559"/>
  <c r="V1559" s="1"/>
  <c r="S1558"/>
  <c r="S1557"/>
  <c r="V1557" s="1"/>
  <c r="S1556"/>
  <c r="V1556" s="1"/>
  <c r="S1555"/>
  <c r="V1555" s="1"/>
  <c r="S1554"/>
  <c r="V1554" s="1"/>
  <c r="S1553"/>
  <c r="V1553" s="1"/>
  <c r="S1552"/>
  <c r="V1552" s="1"/>
  <c r="S1551"/>
  <c r="V1551" s="1"/>
  <c r="S1550"/>
  <c r="V1550" s="1"/>
  <c r="S1549"/>
  <c r="V1549" s="1"/>
  <c r="S1548"/>
  <c r="V1548" s="1"/>
  <c r="S1547"/>
  <c r="V1547" s="1"/>
  <c r="S1546"/>
  <c r="V1546" s="1"/>
  <c r="S1545"/>
  <c r="V1545" s="1"/>
  <c r="S1544"/>
  <c r="V1544" s="1"/>
  <c r="S1543"/>
  <c r="V1543" s="1"/>
  <c r="S1542"/>
  <c r="S1541"/>
  <c r="V1541" s="1"/>
  <c r="S1540"/>
  <c r="V1540" s="1"/>
  <c r="S1539"/>
  <c r="V1539" s="1"/>
  <c r="S1538"/>
  <c r="V1538" s="1"/>
  <c r="S1537"/>
  <c r="V1537" s="1"/>
  <c r="S1536"/>
  <c r="V1536" s="1"/>
  <c r="S1535"/>
  <c r="V1535" s="1"/>
  <c r="S1534"/>
  <c r="V1534" s="1"/>
  <c r="S1533"/>
  <c r="V1533" s="1"/>
  <c r="S1532"/>
  <c r="V1532" s="1"/>
  <c r="S1531"/>
  <c r="V1531" s="1"/>
  <c r="S1530"/>
  <c r="V1530" s="1"/>
  <c r="S1529"/>
  <c r="V1529" s="1"/>
  <c r="S1528"/>
  <c r="V1528" s="1"/>
  <c r="S1527"/>
  <c r="V1527" s="1"/>
  <c r="S1526"/>
  <c r="S1525"/>
  <c r="V1525" s="1"/>
  <c r="S1524"/>
  <c r="V1524" s="1"/>
  <c r="S1523"/>
  <c r="V1523" s="1"/>
  <c r="S1522"/>
  <c r="V1522" s="1"/>
  <c r="S1521"/>
  <c r="V1521" s="1"/>
  <c r="S1520"/>
  <c r="V1520" s="1"/>
  <c r="S1519"/>
  <c r="V1519" s="1"/>
  <c r="S1518"/>
  <c r="V1518" s="1"/>
  <c r="S1517"/>
  <c r="V1517" s="1"/>
  <c r="S1516"/>
  <c r="V1516" s="1"/>
  <c r="S1515"/>
  <c r="V1515" s="1"/>
  <c r="S1514"/>
  <c r="V1514" s="1"/>
  <c r="S1513"/>
  <c r="V1513" s="1"/>
  <c r="S1512"/>
  <c r="V1512" s="1"/>
  <c r="S1511"/>
  <c r="V1511" s="1"/>
  <c r="S1510"/>
  <c r="S1509"/>
  <c r="V1509" s="1"/>
  <c r="S1508"/>
  <c r="V1508" s="1"/>
  <c r="S1507"/>
  <c r="V1507" s="1"/>
  <c r="S1506"/>
  <c r="V1506" s="1"/>
  <c r="S1505"/>
  <c r="V1505" s="1"/>
  <c r="S1504"/>
  <c r="V1504" s="1"/>
  <c r="S1503"/>
  <c r="V1503" s="1"/>
  <c r="S1502"/>
  <c r="V1502" s="1"/>
  <c r="S1501"/>
  <c r="V1501" s="1"/>
  <c r="S1500"/>
  <c r="V1500" s="1"/>
  <c r="S1499"/>
  <c r="V1499" s="1"/>
  <c r="S1498"/>
  <c r="V1498" s="1"/>
  <c r="S1497"/>
  <c r="V1497" s="1"/>
  <c r="S1496"/>
  <c r="V1496" s="1"/>
  <c r="S1495"/>
  <c r="V1495" s="1"/>
  <c r="S1494"/>
  <c r="S1493"/>
  <c r="V1493" s="1"/>
  <c r="S1492"/>
  <c r="V1492" s="1"/>
  <c r="S1491"/>
  <c r="V1491" s="1"/>
  <c r="S1490"/>
  <c r="V1490" s="1"/>
  <c r="S1489"/>
  <c r="V1489" s="1"/>
  <c r="S1488"/>
  <c r="V1488" s="1"/>
  <c r="S1487"/>
  <c r="V1487" s="1"/>
  <c r="S1486"/>
  <c r="V1486" s="1"/>
  <c r="S1485"/>
  <c r="V1485" s="1"/>
  <c r="S1484"/>
  <c r="V1484" s="1"/>
  <c r="S1483"/>
  <c r="V1483" s="1"/>
  <c r="S1482"/>
  <c r="V1482" s="1"/>
  <c r="S1481"/>
  <c r="V1481" s="1"/>
  <c r="S1480"/>
  <c r="V1480" s="1"/>
  <c r="S1479"/>
  <c r="V1479" s="1"/>
  <c r="S1478"/>
  <c r="S1477"/>
  <c r="V1477" s="1"/>
  <c r="S1476"/>
  <c r="V1476" s="1"/>
  <c r="S1475"/>
  <c r="V1475" s="1"/>
  <c r="S1474"/>
  <c r="V1474" s="1"/>
  <c r="S1473"/>
  <c r="V1473" s="1"/>
  <c r="S1472"/>
  <c r="V1472" s="1"/>
  <c r="S1471"/>
  <c r="V1471" s="1"/>
  <c r="S1470"/>
  <c r="V1470" s="1"/>
  <c r="S1469"/>
  <c r="V1469" s="1"/>
  <c r="S1468"/>
  <c r="V1468" s="1"/>
  <c r="S1467"/>
  <c r="V1467" s="1"/>
  <c r="S1466"/>
  <c r="V1466" s="1"/>
  <c r="S1465"/>
  <c r="V1465" s="1"/>
  <c r="S1464"/>
  <c r="V1464" s="1"/>
  <c r="S1463"/>
  <c r="V1463" s="1"/>
  <c r="S1462"/>
  <c r="S1461"/>
  <c r="V1461" s="1"/>
  <c r="S1460"/>
  <c r="V1460" s="1"/>
  <c r="S1459"/>
  <c r="V1459" s="1"/>
  <c r="S1458"/>
  <c r="V1458" s="1"/>
  <c r="S1457"/>
  <c r="V1457" s="1"/>
  <c r="S1456"/>
  <c r="V1456" s="1"/>
  <c r="S1455"/>
  <c r="V1455" s="1"/>
  <c r="S1454"/>
  <c r="V1454" s="1"/>
  <c r="S1453"/>
  <c r="V1453" s="1"/>
  <c r="S1452"/>
  <c r="V1452" s="1"/>
  <c r="S1451"/>
  <c r="V1451" s="1"/>
  <c r="S1450"/>
  <c r="V1450" s="1"/>
  <c r="S1449"/>
  <c r="V1449" s="1"/>
  <c r="S1448"/>
  <c r="V1448" s="1"/>
  <c r="S1447"/>
  <c r="V1447" s="1"/>
  <c r="S1446"/>
  <c r="S1445"/>
  <c r="V1445" s="1"/>
  <c r="S1444"/>
  <c r="V1444" s="1"/>
  <c r="S1443"/>
  <c r="V1443" s="1"/>
  <c r="S1442"/>
  <c r="V1442" s="1"/>
  <c r="S1441"/>
  <c r="V1441" s="1"/>
  <c r="S1440"/>
  <c r="V1440" s="1"/>
  <c r="S1439"/>
  <c r="V1439" s="1"/>
  <c r="S1438"/>
  <c r="V1438" s="1"/>
  <c r="S1437"/>
  <c r="V1437" s="1"/>
  <c r="S1436"/>
  <c r="V1436" s="1"/>
  <c r="S1435"/>
  <c r="V1435" s="1"/>
  <c r="S1434"/>
  <c r="V1434" s="1"/>
  <c r="S1433"/>
  <c r="V1433" s="1"/>
  <c r="S1432"/>
  <c r="V1432" s="1"/>
  <c r="S1431"/>
  <c r="V1431" s="1"/>
  <c r="S1430"/>
  <c r="S1429"/>
  <c r="V1429" s="1"/>
  <c r="S1428"/>
  <c r="V1428" s="1"/>
  <c r="S1427"/>
  <c r="V1427" s="1"/>
  <c r="S1426"/>
  <c r="V1426" s="1"/>
  <c r="S1425"/>
  <c r="V1425" s="1"/>
  <c r="S1424"/>
  <c r="V1424" s="1"/>
  <c r="S1423"/>
  <c r="V1423" s="1"/>
  <c r="S1422"/>
  <c r="V1422" s="1"/>
  <c r="S1421"/>
  <c r="V1421" s="1"/>
  <c r="S1420"/>
  <c r="V1420" s="1"/>
  <c r="S1419"/>
  <c r="V1419" s="1"/>
  <c r="S1418"/>
  <c r="V1418" s="1"/>
  <c r="S1417"/>
  <c r="V1417" s="1"/>
  <c r="S1416"/>
  <c r="V1416" s="1"/>
  <c r="S1415"/>
  <c r="V1415" s="1"/>
  <c r="S1414"/>
  <c r="S1413"/>
  <c r="V1413" s="1"/>
  <c r="S1412"/>
  <c r="V1412" s="1"/>
  <c r="S1411"/>
  <c r="V1411" s="1"/>
  <c r="S1410"/>
  <c r="V1410" s="1"/>
  <c r="S1409"/>
  <c r="V1409" s="1"/>
  <c r="S1408"/>
  <c r="V1408" s="1"/>
  <c r="S1407"/>
  <c r="V1407" s="1"/>
  <c r="S1406"/>
  <c r="V1406" s="1"/>
  <c r="S1405"/>
  <c r="V1405" s="1"/>
  <c r="S1404"/>
  <c r="V1404" s="1"/>
  <c r="S1403"/>
  <c r="V1403" s="1"/>
  <c r="S1402"/>
  <c r="V1402" s="1"/>
  <c r="S1401"/>
  <c r="V1401" s="1"/>
  <c r="S1400"/>
  <c r="V1400" s="1"/>
  <c r="S1399"/>
  <c r="V1399" s="1"/>
  <c r="S1398"/>
  <c r="S1397"/>
  <c r="V1397" s="1"/>
  <c r="S1396"/>
  <c r="V1396" s="1"/>
  <c r="S1395"/>
  <c r="V1395" s="1"/>
  <c r="S1394"/>
  <c r="V1394" s="1"/>
  <c r="S1393"/>
  <c r="V1393" s="1"/>
  <c r="S1392"/>
  <c r="V1392" s="1"/>
  <c r="S1391"/>
  <c r="V1391" s="1"/>
  <c r="S1390"/>
  <c r="V1390" s="1"/>
  <c r="S1389"/>
  <c r="V1389" s="1"/>
  <c r="S1388"/>
  <c r="V1388" s="1"/>
  <c r="S1387"/>
  <c r="V1387" s="1"/>
  <c r="S1386"/>
  <c r="V1386" s="1"/>
  <c r="S1385"/>
  <c r="V1385" s="1"/>
  <c r="S1384"/>
  <c r="V1384" s="1"/>
  <c r="S1383"/>
  <c r="V1383" s="1"/>
  <c r="S1382"/>
  <c r="S1381"/>
  <c r="V1381" s="1"/>
  <c r="S1380"/>
  <c r="V1380" s="1"/>
  <c r="S1379"/>
  <c r="V1379" s="1"/>
  <c r="S1378"/>
  <c r="V1378" s="1"/>
  <c r="S1377"/>
  <c r="V1377" s="1"/>
  <c r="S1376"/>
  <c r="V1376" s="1"/>
  <c r="S1375"/>
  <c r="V1375" s="1"/>
  <c r="S1374"/>
  <c r="V1374" s="1"/>
  <c r="S1373"/>
  <c r="V1373" s="1"/>
  <c r="S1372"/>
  <c r="V1372" s="1"/>
  <c r="S1371"/>
  <c r="V1371" s="1"/>
  <c r="S1370"/>
  <c r="V1370" s="1"/>
  <c r="S1369"/>
  <c r="V1369" s="1"/>
  <c r="S1368"/>
  <c r="V1368" s="1"/>
  <c r="S1367"/>
  <c r="V1367" s="1"/>
  <c r="S1366"/>
  <c r="S1365"/>
  <c r="V1365" s="1"/>
  <c r="S1364"/>
  <c r="V1364" s="1"/>
  <c r="S1363"/>
  <c r="V1363" s="1"/>
  <c r="S1362"/>
  <c r="V1362" s="1"/>
  <c r="S1361"/>
  <c r="V1361" s="1"/>
  <c r="S1360"/>
  <c r="V1360" s="1"/>
  <c r="S1359"/>
  <c r="V1359" s="1"/>
  <c r="S1358"/>
  <c r="V1358" s="1"/>
  <c r="S1357"/>
  <c r="V1357" s="1"/>
  <c r="S1356"/>
  <c r="V1356" s="1"/>
  <c r="S1355"/>
  <c r="V1355" s="1"/>
  <c r="S1354"/>
  <c r="V1354" s="1"/>
  <c r="S1353"/>
  <c r="V1353" s="1"/>
  <c r="S1352"/>
  <c r="V1352" s="1"/>
  <c r="S1351"/>
  <c r="V1351" s="1"/>
  <c r="S1350"/>
  <c r="S1349"/>
  <c r="V1349" s="1"/>
  <c r="S1348"/>
  <c r="V1348" s="1"/>
  <c r="S1347"/>
  <c r="V1347" s="1"/>
  <c r="S1346"/>
  <c r="V1346" s="1"/>
  <c r="S1345"/>
  <c r="V1345" s="1"/>
  <c r="S1344"/>
  <c r="V1344" s="1"/>
  <c r="S1343"/>
  <c r="V1343" s="1"/>
  <c r="S1342"/>
  <c r="V1342" s="1"/>
  <c r="S1341"/>
  <c r="V1341" s="1"/>
  <c r="S1340"/>
  <c r="V1340" s="1"/>
  <c r="S1339"/>
  <c r="V1339" s="1"/>
  <c r="S1338"/>
  <c r="V1338" s="1"/>
  <c r="S1337"/>
  <c r="V1337" s="1"/>
  <c r="S1336"/>
  <c r="V1336" s="1"/>
  <c r="S1335"/>
  <c r="V1335" s="1"/>
  <c r="S1334"/>
  <c r="S1333"/>
  <c r="V1333" s="1"/>
  <c r="S1332"/>
  <c r="V1332" s="1"/>
  <c r="S1331"/>
  <c r="V1331" s="1"/>
  <c r="S1330"/>
  <c r="V1330" s="1"/>
  <c r="S1329"/>
  <c r="V1329" s="1"/>
  <c r="S1328"/>
  <c r="V1328" s="1"/>
  <c r="S1327"/>
  <c r="V1327" s="1"/>
  <c r="S1326"/>
  <c r="V1326" s="1"/>
  <c r="S1325"/>
  <c r="V1325" s="1"/>
  <c r="S1324"/>
  <c r="V1324" s="1"/>
  <c r="S1323"/>
  <c r="V1323" s="1"/>
  <c r="S1322"/>
  <c r="V1322" s="1"/>
  <c r="S1321"/>
  <c r="V1321" s="1"/>
  <c r="S1320"/>
  <c r="V1320" s="1"/>
  <c r="S1319"/>
  <c r="V1319" s="1"/>
  <c r="S1318"/>
  <c r="S1317"/>
  <c r="V1317" s="1"/>
  <c r="S1316"/>
  <c r="V1316" s="1"/>
  <c r="S1315"/>
  <c r="V1315" s="1"/>
  <c r="S1314"/>
  <c r="V1314" s="1"/>
  <c r="S1313"/>
  <c r="V1313" s="1"/>
  <c r="S1312"/>
  <c r="V1312" s="1"/>
  <c r="S1311"/>
  <c r="V1311" s="1"/>
  <c r="S1310"/>
  <c r="V1310" s="1"/>
  <c r="S1309"/>
  <c r="V1309" s="1"/>
  <c r="S1308"/>
  <c r="V1308" s="1"/>
  <c r="S1307"/>
  <c r="V1307" s="1"/>
  <c r="S1306"/>
  <c r="V1306" s="1"/>
  <c r="S1305"/>
  <c r="V1305" s="1"/>
  <c r="S1304"/>
  <c r="V1304" s="1"/>
  <c r="S1303"/>
  <c r="V1303" s="1"/>
  <c r="S1302"/>
  <c r="S1301"/>
  <c r="V1301" s="1"/>
  <c r="S1300"/>
  <c r="V1300" s="1"/>
  <c r="S1299"/>
  <c r="V1299" s="1"/>
  <c r="S1298"/>
  <c r="V1298" s="1"/>
  <c r="S1297"/>
  <c r="V1297" s="1"/>
  <c r="S1296"/>
  <c r="V1296" s="1"/>
  <c r="S1295"/>
  <c r="V1295" s="1"/>
  <c r="S1294"/>
  <c r="V1294" s="1"/>
  <c r="S1293"/>
  <c r="V1293" s="1"/>
  <c r="S1292"/>
  <c r="V1292" s="1"/>
  <c r="S1291"/>
  <c r="V1291" s="1"/>
  <c r="S1290"/>
  <c r="V1290" s="1"/>
  <c r="S1289"/>
  <c r="V1289" s="1"/>
  <c r="S1288"/>
  <c r="V1288" s="1"/>
  <c r="S1287"/>
  <c r="V1287" s="1"/>
  <c r="S1286"/>
  <c r="V1286" s="1"/>
  <c r="S1285"/>
  <c r="V1285" s="1"/>
  <c r="S1284"/>
  <c r="V1284" s="1"/>
  <c r="S1283"/>
  <c r="V1283" s="1"/>
  <c r="S1282"/>
  <c r="V1282" s="1"/>
  <c r="S1281"/>
  <c r="V1281" s="1"/>
  <c r="S1280"/>
  <c r="V1280" s="1"/>
  <c r="S1279"/>
  <c r="V1279" s="1"/>
  <c r="S1278"/>
  <c r="V1278" s="1"/>
  <c r="S1277"/>
  <c r="V1277" s="1"/>
  <c r="S1276"/>
  <c r="V1276" s="1"/>
  <c r="S1275"/>
  <c r="V1275" s="1"/>
  <c r="S1274"/>
  <c r="V1274" s="1"/>
  <c r="S1273"/>
  <c r="V1273" s="1"/>
  <c r="S1272"/>
  <c r="V1272" s="1"/>
  <c r="S1271"/>
  <c r="S1270"/>
  <c r="V1270" s="1"/>
  <c r="S1269"/>
  <c r="V1269" s="1"/>
  <c r="S1268"/>
  <c r="V1268" s="1"/>
  <c r="S1267"/>
  <c r="V1267" s="1"/>
  <c r="S1266"/>
  <c r="V1266" s="1"/>
  <c r="S1265"/>
  <c r="V1265" s="1"/>
  <c r="S1264"/>
  <c r="V1264" s="1"/>
  <c r="S1263"/>
  <c r="V1263" s="1"/>
  <c r="S1262"/>
  <c r="V1262" s="1"/>
  <c r="S1261"/>
  <c r="V1261" s="1"/>
  <c r="S1260"/>
  <c r="V1260" s="1"/>
  <c r="S1259"/>
  <c r="V1259" s="1"/>
  <c r="S1258"/>
  <c r="V1258" s="1"/>
  <c r="S1257"/>
  <c r="V1257" s="1"/>
  <c r="S1256"/>
  <c r="V1256" s="1"/>
  <c r="S1255"/>
  <c r="V1255" s="1"/>
  <c r="S1254"/>
  <c r="V1254" s="1"/>
  <c r="S1253"/>
  <c r="V1253" s="1"/>
  <c r="S1252"/>
  <c r="V1252" s="1"/>
  <c r="S1251"/>
  <c r="V1251" s="1"/>
  <c r="S1250"/>
  <c r="V1250" s="1"/>
  <c r="S1249"/>
  <c r="V1249" s="1"/>
  <c r="S1248"/>
  <c r="V1248" s="1"/>
  <c r="S1247"/>
  <c r="V1247" s="1"/>
  <c r="S1246"/>
  <c r="V1246" s="1"/>
  <c r="S1245"/>
  <c r="V1245" s="1"/>
  <c r="S1244"/>
  <c r="V1244" s="1"/>
  <c r="S1243"/>
  <c r="V1243" s="1"/>
  <c r="S1242"/>
  <c r="V1242" s="1"/>
  <c r="S1241"/>
  <c r="V1241" s="1"/>
  <c r="S1240"/>
  <c r="V1240" s="1"/>
  <c r="S1239"/>
  <c r="S1238"/>
  <c r="V1238" s="1"/>
  <c r="S1237"/>
  <c r="V1237" s="1"/>
  <c r="S1236"/>
  <c r="V1236" s="1"/>
  <c r="S1235"/>
  <c r="V1235" s="1"/>
  <c r="S1234"/>
  <c r="V1234" s="1"/>
  <c r="S1233"/>
  <c r="V1233" s="1"/>
  <c r="S1232"/>
  <c r="V1232" s="1"/>
  <c r="S1231"/>
  <c r="V1231" s="1"/>
  <c r="S1230"/>
  <c r="V1230" s="1"/>
  <c r="S1229"/>
  <c r="V1229" s="1"/>
  <c r="S1228"/>
  <c r="V1228" s="1"/>
  <c r="S1227"/>
  <c r="V1227" s="1"/>
  <c r="S1226"/>
  <c r="V1226" s="1"/>
  <c r="S1225"/>
  <c r="V1225" s="1"/>
  <c r="S1224"/>
  <c r="V1224" s="1"/>
  <c r="S1223"/>
  <c r="V1223" s="1"/>
  <c r="S1222"/>
  <c r="V1222" s="1"/>
  <c r="S1221"/>
  <c r="V1221" s="1"/>
  <c r="S1220"/>
  <c r="V1220" s="1"/>
  <c r="S1219"/>
  <c r="V1219" s="1"/>
  <c r="S1218"/>
  <c r="V1218" s="1"/>
  <c r="S1217"/>
  <c r="V1217" s="1"/>
  <c r="S1216"/>
  <c r="V1216" s="1"/>
  <c r="S1215"/>
  <c r="V1215" s="1"/>
  <c r="S1214"/>
  <c r="V1214" s="1"/>
  <c r="S1213"/>
  <c r="V1213" s="1"/>
  <c r="S1212"/>
  <c r="V1212" s="1"/>
  <c r="S1211"/>
  <c r="V1211" s="1"/>
  <c r="S1210"/>
  <c r="V1210" s="1"/>
  <c r="S1209"/>
  <c r="V1209" s="1"/>
  <c r="S1208"/>
  <c r="V1208" s="1"/>
  <c r="S1207"/>
  <c r="S1206"/>
  <c r="V1206" s="1"/>
  <c r="S1205"/>
  <c r="V1205" s="1"/>
  <c r="S1204"/>
  <c r="V1204" s="1"/>
  <c r="S1203"/>
  <c r="V1203" s="1"/>
  <c r="S1202"/>
  <c r="V1202" s="1"/>
  <c r="S1201"/>
  <c r="V1201" s="1"/>
  <c r="S1200"/>
  <c r="V1200" s="1"/>
  <c r="S1199"/>
  <c r="V1199" s="1"/>
  <c r="S1198"/>
  <c r="V1198" s="1"/>
  <c r="S1197"/>
  <c r="V1197" s="1"/>
  <c r="S1196"/>
  <c r="V1196" s="1"/>
  <c r="S1195"/>
  <c r="V1195" s="1"/>
  <c r="S1194"/>
  <c r="V1194" s="1"/>
  <c r="S1193"/>
  <c r="V1193" s="1"/>
  <c r="S1192"/>
  <c r="V1192" s="1"/>
  <c r="S1191"/>
  <c r="V1191" s="1"/>
  <c r="S1190"/>
  <c r="V1190" s="1"/>
  <c r="S1189"/>
  <c r="V1189" s="1"/>
  <c r="S1188"/>
  <c r="V1188" s="1"/>
  <c r="S1187"/>
  <c r="V1187" s="1"/>
  <c r="S1186"/>
  <c r="V1186" s="1"/>
  <c r="S1185"/>
  <c r="V1185" s="1"/>
  <c r="S1184"/>
  <c r="V1184" s="1"/>
  <c r="S1183"/>
  <c r="V1183" s="1"/>
  <c r="S1182"/>
  <c r="V1182" s="1"/>
  <c r="S1181"/>
  <c r="V1181" s="1"/>
  <c r="S1180"/>
  <c r="V1180" s="1"/>
  <c r="S1179"/>
  <c r="V1179" s="1"/>
  <c r="S1178"/>
  <c r="V1178" s="1"/>
  <c r="S1177"/>
  <c r="V1177" s="1"/>
  <c r="S1176"/>
  <c r="V1176" s="1"/>
  <c r="S1175"/>
  <c r="S1174"/>
  <c r="V1174" s="1"/>
  <c r="S1173"/>
  <c r="V1173" s="1"/>
  <c r="S1172"/>
  <c r="V1172" s="1"/>
  <c r="S1171"/>
  <c r="V1171" s="1"/>
  <c r="S1170"/>
  <c r="V1170" s="1"/>
  <c r="S1169"/>
  <c r="V1169" s="1"/>
  <c r="S1168"/>
  <c r="V1168" s="1"/>
  <c r="S1167"/>
  <c r="V1167" s="1"/>
  <c r="S1166"/>
  <c r="V1166" s="1"/>
  <c r="S1165"/>
  <c r="V1165" s="1"/>
  <c r="S1164"/>
  <c r="V1164" s="1"/>
  <c r="S1163"/>
  <c r="V1163" s="1"/>
  <c r="S1162"/>
  <c r="V1162" s="1"/>
  <c r="S1161"/>
  <c r="V1161" s="1"/>
  <c r="S1160"/>
  <c r="V1160" s="1"/>
  <c r="S1159"/>
  <c r="V1159" s="1"/>
  <c r="S1158"/>
  <c r="V1158" s="1"/>
  <c r="S1157"/>
  <c r="V1157" s="1"/>
  <c r="S1156"/>
  <c r="V1156" s="1"/>
  <c r="S1155"/>
  <c r="V1155" s="1"/>
  <c r="S1154"/>
  <c r="V1154" s="1"/>
  <c r="S1153"/>
  <c r="V1153" s="1"/>
  <c r="S1152"/>
  <c r="V1152" s="1"/>
  <c r="S1151"/>
  <c r="V1151" s="1"/>
  <c r="S1150"/>
  <c r="V1150" s="1"/>
  <c r="S1149"/>
  <c r="V1149" s="1"/>
  <c r="S1148"/>
  <c r="V1148" s="1"/>
  <c r="S1147"/>
  <c r="V1147" s="1"/>
  <c r="S1146"/>
  <c r="V1146" s="1"/>
  <c r="S1145"/>
  <c r="V1145" s="1"/>
  <c r="S1144"/>
  <c r="V1144" s="1"/>
  <c r="S1143"/>
  <c r="S1142"/>
  <c r="V1142" s="1"/>
  <c r="S1141"/>
  <c r="V1141" s="1"/>
  <c r="S1140"/>
  <c r="V1140" s="1"/>
  <c r="S1139"/>
  <c r="V1139" s="1"/>
  <c r="S1138"/>
  <c r="V1138" s="1"/>
  <c r="S1137"/>
  <c r="V1137" s="1"/>
  <c r="S1136"/>
  <c r="V1136" s="1"/>
  <c r="S1135"/>
  <c r="V1135" s="1"/>
  <c r="S1134"/>
  <c r="V1134" s="1"/>
  <c r="S1133"/>
  <c r="V1133" s="1"/>
  <c r="S1132"/>
  <c r="V1132" s="1"/>
  <c r="S1131"/>
  <c r="V1131" s="1"/>
  <c r="S1130"/>
  <c r="V1130" s="1"/>
  <c r="S1129"/>
  <c r="V1129" s="1"/>
  <c r="S1128"/>
  <c r="V1128" s="1"/>
  <c r="S1127"/>
  <c r="V1127" s="1"/>
  <c r="S1126"/>
  <c r="V1126" s="1"/>
  <c r="S1125"/>
  <c r="V1125" s="1"/>
  <c r="S1124"/>
  <c r="V1124" s="1"/>
  <c r="S1123"/>
  <c r="V1123" s="1"/>
  <c r="S1122"/>
  <c r="V1122" s="1"/>
  <c r="S1121"/>
  <c r="V1121" s="1"/>
  <c r="S1120"/>
  <c r="V1120" s="1"/>
  <c r="S1119"/>
  <c r="V1119" s="1"/>
  <c r="S1118"/>
  <c r="V1118" s="1"/>
  <c r="S1117"/>
  <c r="V1117" s="1"/>
  <c r="S1116"/>
  <c r="V1116" s="1"/>
  <c r="S1115"/>
  <c r="V1115" s="1"/>
  <c r="S1114"/>
  <c r="V1114" s="1"/>
  <c r="S1113"/>
  <c r="V1113" s="1"/>
  <c r="S1112"/>
  <c r="V1112" s="1"/>
  <c r="S1111"/>
  <c r="S1110"/>
  <c r="V1110" s="1"/>
  <c r="S1109"/>
  <c r="V1109" s="1"/>
  <c r="S1108"/>
  <c r="V1108" s="1"/>
  <c r="S1107"/>
  <c r="V1107" s="1"/>
  <c r="S1106"/>
  <c r="V1106" s="1"/>
  <c r="S1105"/>
  <c r="V1105" s="1"/>
  <c r="S1104"/>
  <c r="V1104" s="1"/>
  <c r="S1103"/>
  <c r="V1103" s="1"/>
  <c r="S1102"/>
  <c r="V1102" s="1"/>
  <c r="S1101"/>
  <c r="V1101" s="1"/>
  <c r="S1100"/>
  <c r="V1100" s="1"/>
  <c r="S1099"/>
  <c r="V1099" s="1"/>
  <c r="S1098"/>
  <c r="V1098" s="1"/>
  <c r="S1097"/>
  <c r="V1097" s="1"/>
  <c r="S1096"/>
  <c r="V1096" s="1"/>
  <c r="S1095"/>
  <c r="V1095" s="1"/>
  <c r="S1094"/>
  <c r="V1094" s="1"/>
  <c r="S1093"/>
  <c r="V1093" s="1"/>
  <c r="S1092"/>
  <c r="V1092" s="1"/>
  <c r="S1091"/>
  <c r="V1091" s="1"/>
  <c r="S1090"/>
  <c r="V1090" s="1"/>
  <c r="S1089"/>
  <c r="V1089" s="1"/>
  <c r="S1088"/>
  <c r="V1088" s="1"/>
  <c r="S1087"/>
  <c r="V1087" s="1"/>
  <c r="S1086"/>
  <c r="V1086" s="1"/>
  <c r="S1085"/>
  <c r="V1085" s="1"/>
  <c r="S1084"/>
  <c r="V1084" s="1"/>
  <c r="S1083"/>
  <c r="V1083" s="1"/>
  <c r="S1082"/>
  <c r="V1082" s="1"/>
  <c r="S1081"/>
  <c r="V1081" s="1"/>
  <c r="S1080"/>
  <c r="V1080" s="1"/>
  <c r="S1079"/>
  <c r="S1078"/>
  <c r="V1078" s="1"/>
  <c r="S1077"/>
  <c r="V1077" s="1"/>
  <c r="S1076"/>
  <c r="V1076" s="1"/>
  <c r="S1075"/>
  <c r="V1075" s="1"/>
  <c r="S1074"/>
  <c r="V1074" s="1"/>
  <c r="S1073"/>
  <c r="V1073" s="1"/>
  <c r="S1072"/>
  <c r="V1072" s="1"/>
  <c r="S1071"/>
  <c r="V1071" s="1"/>
  <c r="S1070"/>
  <c r="V1070" s="1"/>
  <c r="S1069"/>
  <c r="V1069" s="1"/>
  <c r="S1068"/>
  <c r="V1068" s="1"/>
  <c r="S1067"/>
  <c r="V1067" s="1"/>
  <c r="S1066"/>
  <c r="V1066" s="1"/>
  <c r="S1065"/>
  <c r="V1065" s="1"/>
  <c r="S1064"/>
  <c r="V1064" s="1"/>
  <c r="S1063"/>
  <c r="V1063" s="1"/>
  <c r="S1062"/>
  <c r="V1062" s="1"/>
  <c r="S1061"/>
  <c r="V1061" s="1"/>
  <c r="S1060"/>
  <c r="V1060" s="1"/>
  <c r="S1059"/>
  <c r="V1059" s="1"/>
  <c r="S1058"/>
  <c r="V1058" s="1"/>
  <c r="S1057"/>
  <c r="V1057" s="1"/>
  <c r="S1056"/>
  <c r="V1056" s="1"/>
  <c r="S1055"/>
  <c r="V1055" s="1"/>
  <c r="S1054"/>
  <c r="V1054" s="1"/>
  <c r="S1053"/>
  <c r="V1053" s="1"/>
  <c r="S1052"/>
  <c r="V1052" s="1"/>
  <c r="S1051"/>
  <c r="V1051" s="1"/>
  <c r="S1050"/>
  <c r="V1050" s="1"/>
  <c r="S1049"/>
  <c r="V1049" s="1"/>
  <c r="S1048"/>
  <c r="V1048" s="1"/>
  <c r="S1047"/>
  <c r="S1046"/>
  <c r="V1046" s="1"/>
  <c r="S1045"/>
  <c r="V1045" s="1"/>
  <c r="S1044"/>
  <c r="V1044" s="1"/>
  <c r="S1043"/>
  <c r="V1043" s="1"/>
  <c r="S1042"/>
  <c r="V1042" s="1"/>
  <c r="S1041"/>
  <c r="V1041" s="1"/>
  <c r="S1040"/>
  <c r="V1040" s="1"/>
  <c r="S1039"/>
  <c r="V1039" s="1"/>
  <c r="S1038"/>
  <c r="V1038" s="1"/>
  <c r="S1037"/>
  <c r="V1037" s="1"/>
  <c r="S1036"/>
  <c r="V1036" s="1"/>
  <c r="S1035"/>
  <c r="V1035" s="1"/>
  <c r="S1034"/>
  <c r="V1034" s="1"/>
  <c r="S1033"/>
  <c r="V1033" s="1"/>
  <c r="S1032"/>
  <c r="V1032" s="1"/>
  <c r="S1031"/>
  <c r="V1031" s="1"/>
  <c r="S1030"/>
  <c r="V1030" s="1"/>
  <c r="S1029"/>
  <c r="V1029" s="1"/>
  <c r="S1028"/>
  <c r="V1028" s="1"/>
  <c r="S1027"/>
  <c r="V1027" s="1"/>
  <c r="S1026"/>
  <c r="V1026" s="1"/>
  <c r="S1025"/>
  <c r="V1025" s="1"/>
  <c r="S1024"/>
  <c r="V1024" s="1"/>
  <c r="S1023"/>
  <c r="V1023" s="1"/>
  <c r="S1022"/>
  <c r="V1022" s="1"/>
  <c r="S1021"/>
  <c r="V1021" s="1"/>
  <c r="S1020"/>
  <c r="V1020" s="1"/>
  <c r="S1019"/>
  <c r="V1019" s="1"/>
  <c r="S1018"/>
  <c r="V1018" s="1"/>
  <c r="S1017"/>
  <c r="V1017" s="1"/>
  <c r="S1016"/>
  <c r="V1016" s="1"/>
  <c r="S1015"/>
  <c r="V1015" s="1"/>
  <c r="S1014"/>
  <c r="V1014" s="1"/>
  <c r="S1013"/>
  <c r="V1013" s="1"/>
  <c r="S1012"/>
  <c r="V1012" s="1"/>
  <c r="S1011"/>
  <c r="V1011" s="1"/>
  <c r="S1010"/>
  <c r="V1010" s="1"/>
  <c r="S1009"/>
  <c r="V1009" s="1"/>
  <c r="S1008"/>
  <c r="V1008" s="1"/>
  <c r="S1007"/>
  <c r="V1007" s="1"/>
  <c r="S1006"/>
  <c r="V1006" s="1"/>
  <c r="S1005"/>
  <c r="V1005" s="1"/>
  <c r="S1004"/>
  <c r="V1004" s="1"/>
  <c r="S1003"/>
  <c r="V1003" s="1"/>
  <c r="S1002"/>
  <c r="S1001"/>
  <c r="V1001" s="1"/>
  <c r="S1000"/>
  <c r="V1000" s="1"/>
  <c r="S999"/>
  <c r="V999" s="1"/>
  <c r="S998"/>
  <c r="V998" s="1"/>
  <c r="S997"/>
  <c r="V997" s="1"/>
  <c r="S996"/>
  <c r="V996" s="1"/>
  <c r="S995"/>
  <c r="V995" s="1"/>
  <c r="S994"/>
  <c r="V994" s="1"/>
  <c r="S993"/>
  <c r="V993" s="1"/>
  <c r="S992"/>
  <c r="V992" s="1"/>
  <c r="S991"/>
  <c r="V991" s="1"/>
  <c r="S990"/>
  <c r="V990" s="1"/>
  <c r="S989"/>
  <c r="V989" s="1"/>
  <c r="S988"/>
  <c r="V988" s="1"/>
  <c r="S987"/>
  <c r="V987" s="1"/>
  <c r="S986"/>
  <c r="V986" s="1"/>
  <c r="S985"/>
  <c r="V985" s="1"/>
  <c r="S984"/>
  <c r="V984" s="1"/>
  <c r="S983"/>
  <c r="V983" s="1"/>
  <c r="S982"/>
  <c r="V982" s="1"/>
  <c r="S981"/>
  <c r="V981" s="1"/>
  <c r="S980"/>
  <c r="V980" s="1"/>
  <c r="S979"/>
  <c r="V979" s="1"/>
  <c r="S978"/>
  <c r="V978" s="1"/>
  <c r="S977"/>
  <c r="V977" s="1"/>
  <c r="S976"/>
  <c r="V976" s="1"/>
  <c r="S975"/>
  <c r="V975" s="1"/>
  <c r="S974"/>
  <c r="V974" s="1"/>
  <c r="S973"/>
  <c r="V973" s="1"/>
  <c r="S972"/>
  <c r="V972" s="1"/>
  <c r="S971"/>
  <c r="V971" s="1"/>
  <c r="S970"/>
  <c r="V970" s="1"/>
  <c r="S969"/>
  <c r="V969" s="1"/>
  <c r="S968"/>
  <c r="V968" s="1"/>
  <c r="S967"/>
  <c r="V967" s="1"/>
  <c r="S966"/>
  <c r="V966" s="1"/>
  <c r="S965"/>
  <c r="V965" s="1"/>
  <c r="S964"/>
  <c r="V964" s="1"/>
  <c r="S963"/>
  <c r="V963" s="1"/>
  <c r="S962"/>
  <c r="S961"/>
  <c r="V961" s="1"/>
  <c r="S960"/>
  <c r="V960" s="1"/>
  <c r="S959"/>
  <c r="S958"/>
  <c r="V958" s="1"/>
  <c r="S957"/>
  <c r="V957" s="1"/>
  <c r="S956"/>
  <c r="V956" s="1"/>
  <c r="S955"/>
  <c r="V955" s="1"/>
  <c r="S954"/>
  <c r="V954" s="1"/>
  <c r="S953"/>
  <c r="V953" s="1"/>
  <c r="S952"/>
  <c r="V952" s="1"/>
  <c r="S951"/>
  <c r="V951" s="1"/>
  <c r="S950"/>
  <c r="V950" s="1"/>
  <c r="S949"/>
  <c r="V949" s="1"/>
  <c r="S948"/>
  <c r="V948" s="1"/>
  <c r="S947"/>
  <c r="V947" s="1"/>
  <c r="S946"/>
  <c r="V946" s="1"/>
  <c r="S945"/>
  <c r="V945" s="1"/>
  <c r="S944"/>
  <c r="V944" s="1"/>
  <c r="S943"/>
  <c r="V943" s="1"/>
  <c r="S942"/>
  <c r="V942" s="1"/>
  <c r="S941"/>
  <c r="V941" s="1"/>
  <c r="S940"/>
  <c r="V940" s="1"/>
  <c r="S939"/>
  <c r="V939" s="1"/>
  <c r="S938"/>
  <c r="V938" s="1"/>
  <c r="S937"/>
  <c r="V937" s="1"/>
  <c r="S936"/>
  <c r="V936" s="1"/>
  <c r="S935"/>
  <c r="V935" s="1"/>
  <c r="S934"/>
  <c r="V934" s="1"/>
  <c r="S933"/>
  <c r="V933" s="1"/>
  <c r="S932"/>
  <c r="V932" s="1"/>
  <c r="S931"/>
  <c r="V931" s="1"/>
  <c r="S930"/>
  <c r="V930" s="1"/>
  <c r="S929"/>
  <c r="V929" s="1"/>
  <c r="S928"/>
  <c r="V928" s="1"/>
  <c r="S927"/>
  <c r="V927" s="1"/>
  <c r="S926"/>
  <c r="V926" s="1"/>
  <c r="S925"/>
  <c r="V925" s="1"/>
  <c r="S924"/>
  <c r="V924" s="1"/>
  <c r="S923"/>
  <c r="V923" s="1"/>
  <c r="S922"/>
  <c r="V922" s="1"/>
  <c r="S921"/>
  <c r="V921" s="1"/>
  <c r="S920"/>
  <c r="V920" s="1"/>
  <c r="S919"/>
  <c r="S918"/>
  <c r="V918" s="1"/>
  <c r="S917"/>
  <c r="V917" s="1"/>
  <c r="S916"/>
  <c r="V916" s="1"/>
  <c r="S915"/>
  <c r="V915" s="1"/>
  <c r="S914"/>
  <c r="V914" s="1"/>
  <c r="S913"/>
  <c r="V913" s="1"/>
  <c r="S912"/>
  <c r="V912" s="1"/>
  <c r="S911"/>
  <c r="V911" s="1"/>
  <c r="S910"/>
  <c r="V910" s="1"/>
  <c r="S909"/>
  <c r="V909" s="1"/>
  <c r="S908"/>
  <c r="V908" s="1"/>
  <c r="S907"/>
  <c r="V907" s="1"/>
  <c r="S906"/>
  <c r="V906" s="1"/>
  <c r="S905"/>
  <c r="V905" s="1"/>
  <c r="S904"/>
  <c r="V904" s="1"/>
  <c r="S903"/>
  <c r="V903" s="1"/>
  <c r="S902"/>
  <c r="V902" s="1"/>
  <c r="S901"/>
  <c r="V901" s="1"/>
  <c r="S900"/>
  <c r="V900" s="1"/>
  <c r="S899"/>
  <c r="V899" s="1"/>
  <c r="S898"/>
  <c r="V898" s="1"/>
  <c r="S897"/>
  <c r="V897" s="1"/>
  <c r="S896"/>
  <c r="V896" s="1"/>
  <c r="S895"/>
  <c r="V895" s="1"/>
  <c r="S894"/>
  <c r="V894" s="1"/>
  <c r="S893"/>
  <c r="V893" s="1"/>
  <c r="S892"/>
  <c r="V892" s="1"/>
  <c r="S891"/>
  <c r="V891" s="1"/>
  <c r="S890"/>
  <c r="V890" s="1"/>
  <c r="S889"/>
  <c r="V889" s="1"/>
  <c r="S888"/>
  <c r="V888" s="1"/>
  <c r="S887"/>
  <c r="V887" s="1"/>
  <c r="S886"/>
  <c r="V886" s="1"/>
  <c r="S885"/>
  <c r="V885" s="1"/>
  <c r="S884"/>
  <c r="V884" s="1"/>
  <c r="S883"/>
  <c r="V883" s="1"/>
  <c r="S882"/>
  <c r="V882" s="1"/>
  <c r="S881"/>
  <c r="V881" s="1"/>
  <c r="S880"/>
  <c r="V880" s="1"/>
  <c r="S879"/>
  <c r="V879" s="1"/>
  <c r="S878"/>
  <c r="V878" s="1"/>
  <c r="S877"/>
  <c r="V877" s="1"/>
  <c r="S876"/>
  <c r="V876" s="1"/>
  <c r="S875"/>
  <c r="V875" s="1"/>
  <c r="S874"/>
  <c r="S873"/>
  <c r="V873" s="1"/>
  <c r="S872"/>
  <c r="V872" s="1"/>
  <c r="S871"/>
  <c r="V871" s="1"/>
  <c r="S870"/>
  <c r="V870" s="1"/>
  <c r="S869"/>
  <c r="V869" s="1"/>
  <c r="S868"/>
  <c r="V868" s="1"/>
  <c r="S867"/>
  <c r="V867" s="1"/>
  <c r="S866"/>
  <c r="V866" s="1"/>
  <c r="S865"/>
  <c r="V865" s="1"/>
  <c r="S864"/>
  <c r="V864" s="1"/>
  <c r="S863"/>
  <c r="V863" s="1"/>
  <c r="S862"/>
  <c r="V862" s="1"/>
  <c r="S861"/>
  <c r="V861" s="1"/>
  <c r="S860"/>
  <c r="V860" s="1"/>
  <c r="S859"/>
  <c r="V859" s="1"/>
  <c r="S858"/>
  <c r="V858" s="1"/>
  <c r="S857"/>
  <c r="V857" s="1"/>
  <c r="S856"/>
  <c r="V856" s="1"/>
  <c r="S855"/>
  <c r="V855" s="1"/>
  <c r="S854"/>
  <c r="V854" s="1"/>
  <c r="S853"/>
  <c r="V853" s="1"/>
  <c r="S852"/>
  <c r="V852" s="1"/>
  <c r="S851"/>
  <c r="V851" s="1"/>
  <c r="S850"/>
  <c r="V850" s="1"/>
  <c r="S849"/>
  <c r="V849" s="1"/>
  <c r="S848"/>
  <c r="V848" s="1"/>
  <c r="S847"/>
  <c r="V847" s="1"/>
  <c r="S846"/>
  <c r="V846" s="1"/>
  <c r="S845"/>
  <c r="V845" s="1"/>
  <c r="S844"/>
  <c r="V844" s="1"/>
  <c r="S843"/>
  <c r="V843" s="1"/>
  <c r="S842"/>
  <c r="V842" s="1"/>
  <c r="S841"/>
  <c r="V841" s="1"/>
  <c r="S840"/>
  <c r="V840" s="1"/>
  <c r="S839"/>
  <c r="V839" s="1"/>
  <c r="S838"/>
  <c r="V838" s="1"/>
  <c r="S837"/>
  <c r="V837" s="1"/>
  <c r="S836"/>
  <c r="V836" s="1"/>
  <c r="S835"/>
  <c r="V835" s="1"/>
  <c r="S834"/>
  <c r="S833"/>
  <c r="V833" s="1"/>
  <c r="S832"/>
  <c r="V832" s="1"/>
  <c r="S831"/>
  <c r="S830"/>
  <c r="V830" s="1"/>
  <c r="S829"/>
  <c r="V829" s="1"/>
  <c r="S828"/>
  <c r="V828" s="1"/>
  <c r="S827"/>
  <c r="V827" s="1"/>
  <c r="S826"/>
  <c r="V826" s="1"/>
  <c r="S825"/>
  <c r="V825" s="1"/>
  <c r="S824"/>
  <c r="V824" s="1"/>
  <c r="S823"/>
  <c r="V823" s="1"/>
  <c r="S822"/>
  <c r="V822" s="1"/>
  <c r="S821"/>
  <c r="V821" s="1"/>
  <c r="S820"/>
  <c r="V820" s="1"/>
  <c r="S819"/>
  <c r="V819" s="1"/>
  <c r="S818"/>
  <c r="V818" s="1"/>
  <c r="S817"/>
  <c r="V817" s="1"/>
  <c r="S816"/>
  <c r="V816" s="1"/>
  <c r="S815"/>
  <c r="V815" s="1"/>
  <c r="S814"/>
  <c r="V814" s="1"/>
  <c r="S813"/>
  <c r="V813" s="1"/>
  <c r="S812"/>
  <c r="V812" s="1"/>
  <c r="S811"/>
  <c r="V811" s="1"/>
  <c r="S810"/>
  <c r="V810" s="1"/>
  <c r="S809"/>
  <c r="V809" s="1"/>
  <c r="S808"/>
  <c r="V808" s="1"/>
  <c r="S807"/>
  <c r="V807" s="1"/>
  <c r="S806"/>
  <c r="V806" s="1"/>
  <c r="S805"/>
  <c r="V805" s="1"/>
  <c r="S804"/>
  <c r="V804" s="1"/>
  <c r="S803"/>
  <c r="V803" s="1"/>
  <c r="S802"/>
  <c r="V802" s="1"/>
  <c r="S801"/>
  <c r="V801" s="1"/>
  <c r="S800"/>
  <c r="V800" s="1"/>
  <c r="S799"/>
  <c r="V799" s="1"/>
  <c r="S798"/>
  <c r="V798" s="1"/>
  <c r="S797"/>
  <c r="V797" s="1"/>
  <c r="S796"/>
  <c r="V796" s="1"/>
  <c r="S795"/>
  <c r="V795" s="1"/>
  <c r="S794"/>
  <c r="V794" s="1"/>
  <c r="S793"/>
  <c r="V793" s="1"/>
  <c r="S792"/>
  <c r="V792" s="1"/>
  <c r="S791"/>
  <c r="S790"/>
  <c r="V790" s="1"/>
  <c r="S789"/>
  <c r="V789" s="1"/>
  <c r="S788"/>
  <c r="V788" s="1"/>
  <c r="S787"/>
  <c r="V787" s="1"/>
  <c r="S786"/>
  <c r="V786" s="1"/>
  <c r="S785"/>
  <c r="V785" s="1"/>
  <c r="S784"/>
  <c r="V784" s="1"/>
  <c r="S783"/>
  <c r="V783" s="1"/>
  <c r="S782"/>
  <c r="V782" s="1"/>
  <c r="S781"/>
  <c r="V781" s="1"/>
  <c r="S780"/>
  <c r="V780" s="1"/>
  <c r="S779"/>
  <c r="V779" s="1"/>
  <c r="S778"/>
  <c r="V778" s="1"/>
  <c r="S777"/>
  <c r="V777" s="1"/>
  <c r="S776"/>
  <c r="V776" s="1"/>
  <c r="S775"/>
  <c r="V775" s="1"/>
  <c r="S774"/>
  <c r="V774" s="1"/>
  <c r="S773"/>
  <c r="V773" s="1"/>
  <c r="S772"/>
  <c r="V772" s="1"/>
  <c r="S771"/>
  <c r="V771" s="1"/>
  <c r="S770"/>
  <c r="V770" s="1"/>
  <c r="S769"/>
  <c r="V769" s="1"/>
  <c r="S768"/>
  <c r="V768" s="1"/>
  <c r="S767"/>
  <c r="V767" s="1"/>
  <c r="S766"/>
  <c r="V766" s="1"/>
  <c r="S765"/>
  <c r="V765" s="1"/>
  <c r="S764"/>
  <c r="V764" s="1"/>
  <c r="S763"/>
  <c r="V763" s="1"/>
  <c r="S762"/>
  <c r="V762" s="1"/>
  <c r="S761"/>
  <c r="V761" s="1"/>
  <c r="S760"/>
  <c r="V760" s="1"/>
  <c r="S759"/>
  <c r="V759" s="1"/>
  <c r="S758"/>
  <c r="V758" s="1"/>
  <c r="S757"/>
  <c r="V757" s="1"/>
  <c r="S756"/>
  <c r="V756" s="1"/>
  <c r="S755"/>
  <c r="V755" s="1"/>
  <c r="S754"/>
  <c r="V754" s="1"/>
  <c r="S753"/>
  <c r="V753" s="1"/>
  <c r="S752"/>
  <c r="V752" s="1"/>
  <c r="S751"/>
  <c r="V751" s="1"/>
  <c r="S750"/>
  <c r="V750" s="1"/>
  <c r="S749"/>
  <c r="V749" s="1"/>
  <c r="S748"/>
  <c r="V748" s="1"/>
  <c r="S747"/>
  <c r="V747" s="1"/>
  <c r="S746"/>
  <c r="S745"/>
  <c r="V745" s="1"/>
  <c r="S744"/>
  <c r="V744" s="1"/>
  <c r="S743"/>
  <c r="V743" s="1"/>
  <c r="S742"/>
  <c r="V742" s="1"/>
  <c r="S741"/>
  <c r="V741" s="1"/>
  <c r="S740"/>
  <c r="V740" s="1"/>
  <c r="S739"/>
  <c r="V739" s="1"/>
  <c r="S738"/>
  <c r="V738" s="1"/>
  <c r="S737"/>
  <c r="V737" s="1"/>
  <c r="S736"/>
  <c r="V736" s="1"/>
  <c r="S735"/>
  <c r="V735" s="1"/>
  <c r="S734"/>
  <c r="V734" s="1"/>
  <c r="S733"/>
  <c r="V733" s="1"/>
  <c r="S732"/>
  <c r="V732" s="1"/>
  <c r="S731"/>
  <c r="V731" s="1"/>
  <c r="S730"/>
  <c r="V730" s="1"/>
  <c r="S729"/>
  <c r="V729" s="1"/>
  <c r="S728"/>
  <c r="V728" s="1"/>
  <c r="S727"/>
  <c r="V727" s="1"/>
  <c r="S726"/>
  <c r="V726" s="1"/>
  <c r="S725"/>
  <c r="V725" s="1"/>
  <c r="S724"/>
  <c r="V724" s="1"/>
  <c r="S723"/>
  <c r="V723" s="1"/>
  <c r="S722"/>
  <c r="V722" s="1"/>
  <c r="S721"/>
  <c r="V721" s="1"/>
  <c r="S720"/>
  <c r="V720" s="1"/>
  <c r="S719"/>
  <c r="V719" s="1"/>
  <c r="S718"/>
  <c r="V718" s="1"/>
  <c r="S717"/>
  <c r="V717" s="1"/>
  <c r="S716"/>
  <c r="V716" s="1"/>
  <c r="S715"/>
  <c r="V715" s="1"/>
  <c r="S714"/>
  <c r="V714" s="1"/>
  <c r="S713"/>
  <c r="V713" s="1"/>
  <c r="S712"/>
  <c r="V712" s="1"/>
  <c r="S711"/>
  <c r="V711" s="1"/>
  <c r="S710"/>
  <c r="V710" s="1"/>
  <c r="S709"/>
  <c r="V709" s="1"/>
  <c r="S708"/>
  <c r="V708" s="1"/>
  <c r="S707"/>
  <c r="V707" s="1"/>
  <c r="S706"/>
  <c r="S705"/>
  <c r="V705" s="1"/>
  <c r="S704"/>
  <c r="V704" s="1"/>
  <c r="S703"/>
  <c r="S702"/>
  <c r="V702" s="1"/>
  <c r="S701"/>
  <c r="V701" s="1"/>
  <c r="S700"/>
  <c r="V700" s="1"/>
  <c r="S699"/>
  <c r="V699" s="1"/>
  <c r="S698"/>
  <c r="V698" s="1"/>
  <c r="S697"/>
  <c r="V697" s="1"/>
  <c r="S696"/>
  <c r="V696" s="1"/>
  <c r="S695"/>
  <c r="V695" s="1"/>
  <c r="S694"/>
  <c r="V694" s="1"/>
  <c r="S693"/>
  <c r="V693" s="1"/>
  <c r="S692"/>
  <c r="V692" s="1"/>
  <c r="S691"/>
  <c r="V691" s="1"/>
  <c r="S690"/>
  <c r="V690" s="1"/>
  <c r="S689"/>
  <c r="V689" s="1"/>
  <c r="S688"/>
  <c r="V688" s="1"/>
  <c r="S687"/>
  <c r="V687" s="1"/>
  <c r="S686"/>
  <c r="V686" s="1"/>
  <c r="S685"/>
  <c r="V685" s="1"/>
  <c r="S684"/>
  <c r="V684" s="1"/>
  <c r="S683"/>
  <c r="V683" s="1"/>
  <c r="S682"/>
  <c r="V682" s="1"/>
  <c r="S681"/>
  <c r="V681" s="1"/>
  <c r="S680"/>
  <c r="V680" s="1"/>
  <c r="S679"/>
  <c r="V679" s="1"/>
  <c r="S678"/>
  <c r="V678" s="1"/>
  <c r="S677"/>
  <c r="V677" s="1"/>
  <c r="S676"/>
  <c r="V676" s="1"/>
  <c r="S675"/>
  <c r="V675" s="1"/>
  <c r="S674"/>
  <c r="V674" s="1"/>
  <c r="S673"/>
  <c r="V673" s="1"/>
  <c r="S672"/>
  <c r="V672" s="1"/>
  <c r="S671"/>
  <c r="V671" s="1"/>
  <c r="S670"/>
  <c r="V670" s="1"/>
  <c r="S669"/>
  <c r="V669" s="1"/>
  <c r="S668"/>
  <c r="V668" s="1"/>
  <c r="S667"/>
  <c r="V667" s="1"/>
  <c r="S666"/>
  <c r="V666" s="1"/>
  <c r="S665"/>
  <c r="V665" s="1"/>
  <c r="S664"/>
  <c r="V664" s="1"/>
  <c r="S663"/>
  <c r="S662"/>
  <c r="V662" s="1"/>
  <c r="S661"/>
  <c r="V661" s="1"/>
  <c r="S660"/>
  <c r="V660" s="1"/>
  <c r="S659"/>
  <c r="V659" s="1"/>
  <c r="S658"/>
  <c r="V658" s="1"/>
  <c r="S657"/>
  <c r="V657" s="1"/>
  <c r="S656"/>
  <c r="V656" s="1"/>
  <c r="S655"/>
  <c r="V655" s="1"/>
  <c r="S654"/>
  <c r="V654" s="1"/>
  <c r="S653"/>
  <c r="V653" s="1"/>
  <c r="S652"/>
  <c r="V652" s="1"/>
  <c r="S651"/>
  <c r="V651" s="1"/>
  <c r="S650"/>
  <c r="V650" s="1"/>
  <c r="S649"/>
  <c r="V649" s="1"/>
  <c r="S648"/>
  <c r="V648" s="1"/>
  <c r="S647"/>
  <c r="V647" s="1"/>
  <c r="S646"/>
  <c r="V646" s="1"/>
  <c r="S645"/>
  <c r="V645" s="1"/>
  <c r="S644"/>
  <c r="V644" s="1"/>
  <c r="S643"/>
  <c r="V643" s="1"/>
  <c r="S642"/>
  <c r="V642" s="1"/>
  <c r="S641"/>
  <c r="V641" s="1"/>
  <c r="S640"/>
  <c r="V640" s="1"/>
  <c r="S639"/>
  <c r="V639" s="1"/>
  <c r="S638"/>
  <c r="V638" s="1"/>
  <c r="S637"/>
  <c r="V637" s="1"/>
  <c r="S636"/>
  <c r="V636" s="1"/>
  <c r="S635"/>
  <c r="V635" s="1"/>
  <c r="S634"/>
  <c r="V634" s="1"/>
  <c r="S633"/>
  <c r="V633" s="1"/>
  <c r="S632"/>
  <c r="V632" s="1"/>
  <c r="S631"/>
  <c r="V631" s="1"/>
  <c r="S630"/>
  <c r="V630" s="1"/>
  <c r="S629"/>
  <c r="V629" s="1"/>
  <c r="S628"/>
  <c r="V628" s="1"/>
  <c r="S627"/>
  <c r="V627" s="1"/>
  <c r="S626"/>
  <c r="V626" s="1"/>
  <c r="S625"/>
  <c r="V625" s="1"/>
  <c r="S624"/>
  <c r="V624" s="1"/>
  <c r="S623"/>
  <c r="V623" s="1"/>
  <c r="S622"/>
  <c r="V622" s="1"/>
  <c r="S621"/>
  <c r="V621" s="1"/>
  <c r="S620"/>
  <c r="V620" s="1"/>
  <c r="S619"/>
  <c r="V619" s="1"/>
  <c r="S618"/>
  <c r="S617"/>
  <c r="V617" s="1"/>
  <c r="S616"/>
  <c r="V616" s="1"/>
  <c r="S615"/>
  <c r="V615" s="1"/>
  <c r="S614"/>
  <c r="V614" s="1"/>
  <c r="S613"/>
  <c r="V613" s="1"/>
  <c r="S612"/>
  <c r="V612" s="1"/>
  <c r="S611"/>
  <c r="V611" s="1"/>
  <c r="S610"/>
  <c r="V610" s="1"/>
  <c r="S609"/>
  <c r="V609" s="1"/>
  <c r="S608"/>
  <c r="V608" s="1"/>
  <c r="S607"/>
  <c r="V607" s="1"/>
  <c r="S606"/>
  <c r="V606" s="1"/>
  <c r="S605"/>
  <c r="V605" s="1"/>
  <c r="S604"/>
  <c r="V604" s="1"/>
  <c r="S603"/>
  <c r="V603" s="1"/>
  <c r="S602"/>
  <c r="V602" s="1"/>
  <c r="S601"/>
  <c r="V601" s="1"/>
  <c r="S600"/>
  <c r="V600" s="1"/>
  <c r="S599"/>
  <c r="V599" s="1"/>
  <c r="S598"/>
  <c r="V598" s="1"/>
  <c r="S597"/>
  <c r="V597" s="1"/>
  <c r="S596"/>
  <c r="V596" s="1"/>
  <c r="S595"/>
  <c r="V595" s="1"/>
  <c r="S594"/>
  <c r="V594" s="1"/>
  <c r="S593"/>
  <c r="V593" s="1"/>
  <c r="S592"/>
  <c r="V592" s="1"/>
  <c r="S591"/>
  <c r="V591" s="1"/>
  <c r="S590"/>
  <c r="V590" s="1"/>
  <c r="S589"/>
  <c r="V589" s="1"/>
  <c r="S588"/>
  <c r="V588" s="1"/>
  <c r="S587"/>
  <c r="V587" s="1"/>
  <c r="S586"/>
  <c r="V586" s="1"/>
  <c r="S585"/>
  <c r="V585" s="1"/>
  <c r="S584"/>
  <c r="V584" s="1"/>
  <c r="S583"/>
  <c r="V583" s="1"/>
  <c r="S582"/>
  <c r="V582" s="1"/>
  <c r="S581"/>
  <c r="V581" s="1"/>
  <c r="S580"/>
  <c r="V580" s="1"/>
  <c r="S579"/>
  <c r="V579" s="1"/>
  <c r="S578"/>
  <c r="S577"/>
  <c r="V577" s="1"/>
  <c r="S576"/>
  <c r="V576" s="1"/>
  <c r="S575"/>
  <c r="S574"/>
  <c r="V574" s="1"/>
  <c r="S573"/>
  <c r="V573" s="1"/>
  <c r="S572"/>
  <c r="V572" s="1"/>
  <c r="S571"/>
  <c r="V571" s="1"/>
  <c r="S570"/>
  <c r="V570" s="1"/>
  <c r="S569"/>
  <c r="V569" s="1"/>
  <c r="S568"/>
  <c r="V568" s="1"/>
  <c r="S567"/>
  <c r="V567" s="1"/>
  <c r="S566"/>
  <c r="V566" s="1"/>
  <c r="S565"/>
  <c r="V565" s="1"/>
  <c r="S564"/>
  <c r="V564" s="1"/>
  <c r="S563"/>
  <c r="V563" s="1"/>
  <c r="S562"/>
  <c r="V562" s="1"/>
  <c r="S561"/>
  <c r="V561" s="1"/>
  <c r="S560"/>
  <c r="V560" s="1"/>
  <c r="S559"/>
  <c r="V559" s="1"/>
  <c r="S558"/>
  <c r="V558" s="1"/>
  <c r="S557"/>
  <c r="V557" s="1"/>
  <c r="S556"/>
  <c r="V556" s="1"/>
  <c r="S555"/>
  <c r="V555" s="1"/>
  <c r="S554"/>
  <c r="V554" s="1"/>
  <c r="S553"/>
  <c r="V553" s="1"/>
  <c r="S552"/>
  <c r="V552" s="1"/>
  <c r="S551"/>
  <c r="V551" s="1"/>
  <c r="S550"/>
  <c r="V550" s="1"/>
  <c r="S549"/>
  <c r="V549" s="1"/>
  <c r="S548"/>
  <c r="V548" s="1"/>
  <c r="S547"/>
  <c r="V547" s="1"/>
  <c r="S546"/>
  <c r="V546" s="1"/>
  <c r="S545"/>
  <c r="V545" s="1"/>
  <c r="S544"/>
  <c r="V544" s="1"/>
  <c r="S543"/>
  <c r="V543" s="1"/>
  <c r="S542"/>
  <c r="V542" s="1"/>
  <c r="S541"/>
  <c r="V541" s="1"/>
  <c r="S540"/>
  <c r="V540" s="1"/>
  <c r="S539"/>
  <c r="V539" s="1"/>
  <c r="S538"/>
  <c r="V538" s="1"/>
  <c r="S537"/>
  <c r="V537" s="1"/>
  <c r="S536"/>
  <c r="V536" s="1"/>
  <c r="S535"/>
  <c r="S534"/>
  <c r="V534" s="1"/>
  <c r="S533"/>
  <c r="V533" s="1"/>
  <c r="S532"/>
  <c r="V532" s="1"/>
  <c r="S531"/>
  <c r="V531" s="1"/>
  <c r="S530"/>
  <c r="V530" s="1"/>
  <c r="S529"/>
  <c r="V529" s="1"/>
  <c r="S528"/>
  <c r="V528" s="1"/>
  <c r="S527"/>
  <c r="V527" s="1"/>
  <c r="S526"/>
  <c r="V526" s="1"/>
  <c r="S525"/>
  <c r="V525" s="1"/>
  <c r="S524"/>
  <c r="V524" s="1"/>
  <c r="S523"/>
  <c r="V523" s="1"/>
  <c r="S522"/>
  <c r="V522" s="1"/>
  <c r="S521"/>
  <c r="V521" s="1"/>
  <c r="S520"/>
  <c r="V520" s="1"/>
  <c r="S519"/>
  <c r="V519" s="1"/>
  <c r="S518"/>
  <c r="V518" s="1"/>
  <c r="S517"/>
  <c r="V517" s="1"/>
  <c r="S516"/>
  <c r="V516" s="1"/>
  <c r="S515"/>
  <c r="V515" s="1"/>
  <c r="S514"/>
  <c r="V514" s="1"/>
  <c r="S513"/>
  <c r="V513" s="1"/>
  <c r="S512"/>
  <c r="V512" s="1"/>
  <c r="S511"/>
  <c r="V511" s="1"/>
  <c r="S510"/>
  <c r="V510" s="1"/>
  <c r="S509"/>
  <c r="V509" s="1"/>
  <c r="S508"/>
  <c r="V508" s="1"/>
  <c r="S507"/>
  <c r="V507" s="1"/>
  <c r="S506"/>
  <c r="V506" s="1"/>
  <c r="S505"/>
  <c r="V505" s="1"/>
  <c r="S504"/>
  <c r="V504" s="1"/>
  <c r="S503"/>
  <c r="V503" s="1"/>
  <c r="S502"/>
  <c r="V502" s="1"/>
  <c r="S501"/>
  <c r="V501" s="1"/>
  <c r="S500"/>
  <c r="V500" s="1"/>
  <c r="S499"/>
  <c r="V499" s="1"/>
  <c r="S498"/>
  <c r="V498" s="1"/>
  <c r="S497"/>
  <c r="V497" s="1"/>
  <c r="S496"/>
  <c r="V496" s="1"/>
  <c r="S495"/>
  <c r="V495" s="1"/>
  <c r="S494"/>
  <c r="V494" s="1"/>
  <c r="S493"/>
  <c r="V493" s="1"/>
  <c r="S492"/>
  <c r="V492" s="1"/>
  <c r="S491"/>
  <c r="V491" s="1"/>
  <c r="S490"/>
  <c r="S489"/>
  <c r="V489" s="1"/>
  <c r="S488"/>
  <c r="V488" s="1"/>
  <c r="S487"/>
  <c r="V487" s="1"/>
  <c r="S486"/>
  <c r="V486" s="1"/>
  <c r="S485"/>
  <c r="V485" s="1"/>
  <c r="S484"/>
  <c r="V484" s="1"/>
  <c r="S483"/>
  <c r="V483" s="1"/>
  <c r="S482"/>
  <c r="V482" s="1"/>
  <c r="S481"/>
  <c r="V481" s="1"/>
  <c r="S480"/>
  <c r="V480" s="1"/>
  <c r="S479"/>
  <c r="V479" s="1"/>
  <c r="S478"/>
  <c r="V478" s="1"/>
  <c r="S477"/>
  <c r="V477" s="1"/>
  <c r="S476"/>
  <c r="V476" s="1"/>
  <c r="S475"/>
  <c r="V475" s="1"/>
  <c r="S474"/>
  <c r="V474" s="1"/>
  <c r="S473"/>
  <c r="V473" s="1"/>
  <c r="S472"/>
  <c r="V472" s="1"/>
  <c r="S471"/>
  <c r="V471" s="1"/>
  <c r="S470"/>
  <c r="V470" s="1"/>
  <c r="S469"/>
  <c r="V469" s="1"/>
  <c r="S468"/>
  <c r="V468" s="1"/>
  <c r="S467"/>
  <c r="V467" s="1"/>
  <c r="S466"/>
  <c r="V466" s="1"/>
  <c r="S465"/>
  <c r="V465" s="1"/>
  <c r="S464"/>
  <c r="V464" s="1"/>
  <c r="S463"/>
  <c r="V463" s="1"/>
  <c r="S462"/>
  <c r="V462" s="1"/>
  <c r="S461"/>
  <c r="V461" s="1"/>
  <c r="S460"/>
  <c r="V460" s="1"/>
  <c r="S459"/>
  <c r="V459" s="1"/>
  <c r="S458"/>
  <c r="V458" s="1"/>
  <c r="S457"/>
  <c r="V457" s="1"/>
  <c r="S456"/>
  <c r="V456" s="1"/>
  <c r="S455"/>
  <c r="V455" s="1"/>
  <c r="S454"/>
  <c r="V454" s="1"/>
  <c r="S453"/>
  <c r="V453" s="1"/>
  <c r="S452"/>
  <c r="V452" s="1"/>
  <c r="S451"/>
  <c r="V451" s="1"/>
  <c r="S450"/>
  <c r="S449"/>
  <c r="V449" s="1"/>
  <c r="S448"/>
  <c r="V448" s="1"/>
  <c r="S447"/>
  <c r="S446"/>
  <c r="V446" s="1"/>
  <c r="S445"/>
  <c r="V445" s="1"/>
  <c r="S444"/>
  <c r="V444" s="1"/>
  <c r="S443"/>
  <c r="V443" s="1"/>
  <c r="S442"/>
  <c r="V442" s="1"/>
  <c r="S441"/>
  <c r="V441" s="1"/>
  <c r="S440"/>
  <c r="V440" s="1"/>
  <c r="S439"/>
  <c r="V439" s="1"/>
  <c r="S438"/>
  <c r="V438" s="1"/>
  <c r="S437"/>
  <c r="V437" s="1"/>
  <c r="S436"/>
  <c r="V436" s="1"/>
  <c r="S435"/>
  <c r="V435" s="1"/>
  <c r="S434"/>
  <c r="V434" s="1"/>
  <c r="S433"/>
  <c r="V433" s="1"/>
  <c r="S432"/>
  <c r="V432" s="1"/>
  <c r="S431"/>
  <c r="V431" s="1"/>
  <c r="S430"/>
  <c r="V430" s="1"/>
  <c r="S429"/>
  <c r="V429" s="1"/>
  <c r="S428"/>
  <c r="V428" s="1"/>
  <c r="S427"/>
  <c r="V427" s="1"/>
  <c r="S426"/>
  <c r="V426" s="1"/>
  <c r="S425"/>
  <c r="V425" s="1"/>
  <c r="S424"/>
  <c r="V424" s="1"/>
  <c r="S423"/>
  <c r="V423" s="1"/>
  <c r="S422"/>
  <c r="V422" s="1"/>
  <c r="S421"/>
  <c r="V421" s="1"/>
  <c r="S420"/>
  <c r="V420" s="1"/>
  <c r="S419"/>
  <c r="V419" s="1"/>
  <c r="S418"/>
  <c r="V418" s="1"/>
  <c r="S417"/>
  <c r="V417" s="1"/>
  <c r="S416"/>
  <c r="V416" s="1"/>
  <c r="S415"/>
  <c r="V415" s="1"/>
  <c r="S414"/>
  <c r="V414" s="1"/>
  <c r="S413"/>
  <c r="V413" s="1"/>
  <c r="S412"/>
  <c r="V412" s="1"/>
  <c r="S411"/>
  <c r="V411" s="1"/>
  <c r="S410"/>
  <c r="V410" s="1"/>
  <c r="S409"/>
  <c r="V409" s="1"/>
  <c r="S408"/>
  <c r="V408" s="1"/>
  <c r="S407"/>
  <c r="S406"/>
  <c r="V406" s="1"/>
  <c r="S405"/>
  <c r="V405" s="1"/>
  <c r="S404"/>
  <c r="V404" s="1"/>
  <c r="S403"/>
  <c r="V403" s="1"/>
  <c r="S402"/>
  <c r="V402" s="1"/>
  <c r="S401"/>
  <c r="V401" s="1"/>
  <c r="S400"/>
  <c r="V400" s="1"/>
  <c r="S399"/>
  <c r="V399" s="1"/>
  <c r="S398"/>
  <c r="V398" s="1"/>
  <c r="S397"/>
  <c r="V397" s="1"/>
  <c r="S396"/>
  <c r="V396" s="1"/>
  <c r="S395"/>
  <c r="V395" s="1"/>
  <c r="S394"/>
  <c r="V394" s="1"/>
  <c r="S393"/>
  <c r="V393" s="1"/>
  <c r="S392"/>
  <c r="V392" s="1"/>
  <c r="S391"/>
  <c r="V391" s="1"/>
  <c r="S390"/>
  <c r="V390" s="1"/>
  <c r="S389"/>
  <c r="V389" s="1"/>
  <c r="S388"/>
  <c r="V388" s="1"/>
  <c r="S387"/>
  <c r="V387" s="1"/>
  <c r="S386"/>
  <c r="V386" s="1"/>
  <c r="S385"/>
  <c r="V385" s="1"/>
  <c r="S384"/>
  <c r="V384" s="1"/>
  <c r="S383"/>
  <c r="V383" s="1"/>
  <c r="S382"/>
  <c r="V382" s="1"/>
  <c r="S381"/>
  <c r="V381" s="1"/>
  <c r="S380"/>
  <c r="V380" s="1"/>
  <c r="S379"/>
  <c r="V379" s="1"/>
  <c r="S378"/>
  <c r="V378" s="1"/>
  <c r="S377"/>
  <c r="V377" s="1"/>
  <c r="S376"/>
  <c r="V376" s="1"/>
  <c r="S375"/>
  <c r="V375" s="1"/>
  <c r="S374"/>
  <c r="V374" s="1"/>
  <c r="S373"/>
  <c r="V373" s="1"/>
  <c r="S372"/>
  <c r="V372" s="1"/>
  <c r="S371"/>
  <c r="V371" s="1"/>
  <c r="S370"/>
  <c r="V370" s="1"/>
  <c r="S369"/>
  <c r="V369" s="1"/>
  <c r="S368"/>
  <c r="V368" s="1"/>
  <c r="S367"/>
  <c r="V367" s="1"/>
  <c r="S366"/>
  <c r="V366" s="1"/>
  <c r="S365"/>
  <c r="V365" s="1"/>
  <c r="S364"/>
  <c r="V364" s="1"/>
  <c r="S363"/>
  <c r="V363" s="1"/>
  <c r="S362"/>
  <c r="S361"/>
  <c r="V361" s="1"/>
  <c r="S360"/>
  <c r="V360" s="1"/>
  <c r="S359"/>
  <c r="V359" s="1"/>
  <c r="S358"/>
  <c r="V358" s="1"/>
  <c r="S357"/>
  <c r="V357" s="1"/>
  <c r="S356"/>
  <c r="V356" s="1"/>
  <c r="S355"/>
  <c r="V355" s="1"/>
  <c r="S354"/>
  <c r="V354" s="1"/>
  <c r="S353"/>
  <c r="V353" s="1"/>
  <c r="S352"/>
  <c r="V352" s="1"/>
  <c r="S351"/>
  <c r="V351" s="1"/>
  <c r="S350"/>
  <c r="V350" s="1"/>
  <c r="S349"/>
  <c r="V349" s="1"/>
  <c r="S348"/>
  <c r="V348" s="1"/>
  <c r="S347"/>
  <c r="V347" s="1"/>
  <c r="S346"/>
  <c r="V346" s="1"/>
  <c r="S345"/>
  <c r="V345" s="1"/>
  <c r="S344"/>
  <c r="V344" s="1"/>
  <c r="S343"/>
  <c r="V343" s="1"/>
  <c r="S342"/>
  <c r="V342" s="1"/>
  <c r="S341"/>
  <c r="V341" s="1"/>
  <c r="S340"/>
  <c r="V340" s="1"/>
  <c r="S339"/>
  <c r="V339" s="1"/>
  <c r="S338"/>
  <c r="V338" s="1"/>
  <c r="S337"/>
  <c r="V337" s="1"/>
  <c r="S336"/>
  <c r="V336" s="1"/>
  <c r="S335"/>
  <c r="V335" s="1"/>
  <c r="S334"/>
  <c r="V334" s="1"/>
  <c r="S333"/>
  <c r="V333" s="1"/>
  <c r="S332"/>
  <c r="V332" s="1"/>
  <c r="S331"/>
  <c r="V331" s="1"/>
  <c r="S330"/>
  <c r="V330" s="1"/>
  <c r="S329"/>
  <c r="V329" s="1"/>
  <c r="S328"/>
  <c r="V328" s="1"/>
  <c r="S327"/>
  <c r="V327" s="1"/>
  <c r="S326"/>
  <c r="V326" s="1"/>
  <c r="S325"/>
  <c r="V325" s="1"/>
  <c r="S324"/>
  <c r="V324" s="1"/>
  <c r="S323"/>
  <c r="V323" s="1"/>
  <c r="S322"/>
  <c r="S321"/>
  <c r="V321" s="1"/>
  <c r="S320"/>
  <c r="V320" s="1"/>
  <c r="S319"/>
  <c r="S318"/>
  <c r="V318" s="1"/>
  <c r="S317"/>
  <c r="V317" s="1"/>
  <c r="S316"/>
  <c r="V316" s="1"/>
  <c r="S315"/>
  <c r="V315" s="1"/>
  <c r="S314"/>
  <c r="V314" s="1"/>
  <c r="S313"/>
  <c r="V313" s="1"/>
  <c r="S312"/>
  <c r="V312" s="1"/>
  <c r="S311"/>
  <c r="V311" s="1"/>
  <c r="S310"/>
  <c r="V310" s="1"/>
  <c r="S309"/>
  <c r="V309" s="1"/>
  <c r="S308"/>
  <c r="V308" s="1"/>
  <c r="S307"/>
  <c r="V307" s="1"/>
  <c r="S306"/>
  <c r="V306" s="1"/>
  <c r="S305"/>
  <c r="V305" s="1"/>
  <c r="S304"/>
  <c r="V304" s="1"/>
  <c r="S303"/>
  <c r="V303" s="1"/>
  <c r="S302"/>
  <c r="V302" s="1"/>
  <c r="S301"/>
  <c r="V301" s="1"/>
  <c r="S300"/>
  <c r="V300" s="1"/>
  <c r="S299"/>
  <c r="V299" s="1"/>
  <c r="S298"/>
  <c r="V298" s="1"/>
  <c r="S297"/>
  <c r="V297" s="1"/>
  <c r="S296"/>
  <c r="V296" s="1"/>
  <c r="S295"/>
  <c r="V295" s="1"/>
  <c r="S294"/>
  <c r="V294" s="1"/>
  <c r="S293"/>
  <c r="V293" s="1"/>
  <c r="S292"/>
  <c r="V292" s="1"/>
  <c r="S291"/>
  <c r="V291" s="1"/>
  <c r="S290"/>
  <c r="V290" s="1"/>
  <c r="S289"/>
  <c r="V289" s="1"/>
  <c r="S288"/>
  <c r="V288" s="1"/>
  <c r="S287"/>
  <c r="V287" s="1"/>
  <c r="S286"/>
  <c r="V286" s="1"/>
  <c r="S285"/>
  <c r="V285" s="1"/>
  <c r="S284"/>
  <c r="V284" s="1"/>
  <c r="S283"/>
  <c r="V283" s="1"/>
  <c r="S282"/>
  <c r="V282" s="1"/>
  <c r="S281"/>
  <c r="V281" s="1"/>
  <c r="S280"/>
  <c r="V280" s="1"/>
  <c r="S279"/>
  <c r="S278"/>
  <c r="V278" s="1"/>
  <c r="S277"/>
  <c r="V277" s="1"/>
  <c r="S276"/>
  <c r="V276" s="1"/>
  <c r="S275"/>
  <c r="V275" s="1"/>
  <c r="S274"/>
  <c r="V274" s="1"/>
  <c r="S273"/>
  <c r="V273" s="1"/>
  <c r="S272"/>
  <c r="V272" s="1"/>
  <c r="S271"/>
  <c r="V271" s="1"/>
  <c r="S270"/>
  <c r="V270" s="1"/>
  <c r="S269"/>
  <c r="V269" s="1"/>
  <c r="S268"/>
  <c r="V268" s="1"/>
  <c r="S267"/>
  <c r="V267" s="1"/>
  <c r="S266"/>
  <c r="V266" s="1"/>
  <c r="S265"/>
  <c r="V265" s="1"/>
  <c r="S264"/>
  <c r="V264" s="1"/>
  <c r="S263"/>
  <c r="V263" s="1"/>
  <c r="S262"/>
  <c r="V262" s="1"/>
  <c r="S261"/>
  <c r="V261" s="1"/>
  <c r="S260"/>
  <c r="V260" s="1"/>
  <c r="S259"/>
  <c r="V259" s="1"/>
  <c r="S258"/>
  <c r="V258" s="1"/>
  <c r="S257"/>
  <c r="V257" s="1"/>
  <c r="S256"/>
  <c r="V256" s="1"/>
  <c r="S255"/>
  <c r="V255" s="1"/>
  <c r="S254"/>
  <c r="V254" s="1"/>
  <c r="S253"/>
  <c r="V253" s="1"/>
  <c r="S252"/>
  <c r="V252" s="1"/>
  <c r="S251"/>
  <c r="V251" s="1"/>
  <c r="S250"/>
  <c r="V250" s="1"/>
  <c r="S249"/>
  <c r="V249" s="1"/>
  <c r="S248"/>
  <c r="V248" s="1"/>
  <c r="S247"/>
  <c r="V247" s="1"/>
  <c r="S246"/>
  <c r="V246" s="1"/>
  <c r="S245"/>
  <c r="V245" s="1"/>
  <c r="S244"/>
  <c r="V244" s="1"/>
  <c r="S243"/>
  <c r="V243" s="1"/>
  <c r="S242"/>
  <c r="V242" s="1"/>
  <c r="S241"/>
  <c r="V241" s="1"/>
  <c r="S240"/>
  <c r="V240" s="1"/>
  <c r="S239"/>
  <c r="V239" s="1"/>
  <c r="S238"/>
  <c r="V238" s="1"/>
  <c r="S237"/>
  <c r="V237" s="1"/>
  <c r="S236"/>
  <c r="V236" s="1"/>
  <c r="S235"/>
  <c r="V235" s="1"/>
  <c r="S234"/>
  <c r="S233"/>
  <c r="V233" s="1"/>
  <c r="S232"/>
  <c r="V232" s="1"/>
  <c r="S231"/>
  <c r="V231" s="1"/>
  <c r="S230"/>
  <c r="V230" s="1"/>
  <c r="S229"/>
  <c r="V229" s="1"/>
  <c r="S228"/>
  <c r="V228" s="1"/>
  <c r="S227"/>
  <c r="V227" s="1"/>
  <c r="S226"/>
  <c r="V226" s="1"/>
  <c r="S225"/>
  <c r="V225" s="1"/>
  <c r="S224"/>
  <c r="V224" s="1"/>
  <c r="S223"/>
  <c r="V223" s="1"/>
  <c r="S222"/>
  <c r="V222" s="1"/>
  <c r="S221"/>
  <c r="V221" s="1"/>
  <c r="S220"/>
  <c r="V220" s="1"/>
  <c r="S219"/>
  <c r="V219" s="1"/>
  <c r="S218"/>
  <c r="V218" s="1"/>
  <c r="S217"/>
  <c r="V217" s="1"/>
  <c r="S216"/>
  <c r="V216" s="1"/>
  <c r="S215"/>
  <c r="V215" s="1"/>
  <c r="S214"/>
  <c r="V214" s="1"/>
  <c r="S213"/>
  <c r="V213" s="1"/>
  <c r="S212"/>
  <c r="V212" s="1"/>
  <c r="S211"/>
  <c r="V211" s="1"/>
  <c r="S210"/>
  <c r="V210" s="1"/>
  <c r="S209"/>
  <c r="V209" s="1"/>
  <c r="S208"/>
  <c r="V208" s="1"/>
  <c r="S207"/>
  <c r="V207" s="1"/>
  <c r="S206"/>
  <c r="V206" s="1"/>
  <c r="S205"/>
  <c r="V205" s="1"/>
  <c r="S204"/>
  <c r="V204" s="1"/>
  <c r="S203"/>
  <c r="V203" s="1"/>
  <c r="S202"/>
  <c r="V202" s="1"/>
  <c r="S201"/>
  <c r="V201" s="1"/>
  <c r="S200"/>
  <c r="V200" s="1"/>
  <c r="S199"/>
  <c r="V199" s="1"/>
  <c r="S198"/>
  <c r="V198" s="1"/>
  <c r="S197"/>
  <c r="V197" s="1"/>
  <c r="S196"/>
  <c r="V196" s="1"/>
  <c r="S195"/>
  <c r="V195" s="1"/>
  <c r="S194"/>
  <c r="S193"/>
  <c r="V193" s="1"/>
  <c r="S192"/>
  <c r="V192" s="1"/>
  <c r="S191"/>
  <c r="S190"/>
  <c r="V190" s="1"/>
  <c r="S189"/>
  <c r="V189" s="1"/>
  <c r="S188"/>
  <c r="V188" s="1"/>
  <c r="S187"/>
  <c r="V187" s="1"/>
  <c r="S186"/>
  <c r="V186" s="1"/>
  <c r="S185"/>
  <c r="V185" s="1"/>
  <c r="S184"/>
  <c r="V184" s="1"/>
  <c r="S183"/>
  <c r="V183" s="1"/>
  <c r="S182"/>
  <c r="V182" s="1"/>
  <c r="S181"/>
  <c r="V181" s="1"/>
  <c r="S180"/>
  <c r="V180" s="1"/>
  <c r="S179"/>
  <c r="V179" s="1"/>
  <c r="S178"/>
  <c r="V178" s="1"/>
  <c r="S177"/>
  <c r="V177" s="1"/>
  <c r="S176"/>
  <c r="V176" s="1"/>
  <c r="S175"/>
  <c r="V175" s="1"/>
  <c r="S174"/>
  <c r="V174" s="1"/>
  <c r="S173"/>
  <c r="V173" s="1"/>
  <c r="S172"/>
  <c r="V172" s="1"/>
  <c r="S171"/>
  <c r="V171" s="1"/>
  <c r="S170"/>
  <c r="V170" s="1"/>
  <c r="S169"/>
  <c r="V169" s="1"/>
  <c r="S168"/>
  <c r="V168" s="1"/>
  <c r="S167"/>
  <c r="V167" s="1"/>
  <c r="S166"/>
  <c r="V166" s="1"/>
  <c r="S165"/>
  <c r="V165" s="1"/>
  <c r="S164"/>
  <c r="V164" s="1"/>
  <c r="S163"/>
  <c r="V163" s="1"/>
  <c r="S162"/>
  <c r="V162" s="1"/>
  <c r="S161"/>
  <c r="V161" s="1"/>
  <c r="S160"/>
  <c r="V160" s="1"/>
  <c r="S159"/>
  <c r="V159" s="1"/>
  <c r="S158"/>
  <c r="V158" s="1"/>
  <c r="S157"/>
  <c r="V157" s="1"/>
  <c r="S156"/>
  <c r="V156" s="1"/>
  <c r="S155"/>
  <c r="V155" s="1"/>
  <c r="S154"/>
  <c r="V154" s="1"/>
  <c r="S153"/>
  <c r="V153" s="1"/>
  <c r="S152"/>
  <c r="V152" s="1"/>
  <c r="S151"/>
  <c r="S150"/>
  <c r="V150" s="1"/>
  <c r="S149"/>
  <c r="V149" s="1"/>
  <c r="S148"/>
  <c r="V148" s="1"/>
  <c r="S147"/>
  <c r="V147" s="1"/>
  <c r="S146"/>
  <c r="V146" s="1"/>
  <c r="S145"/>
  <c r="V145" s="1"/>
  <c r="S144"/>
  <c r="V144" s="1"/>
  <c r="S143"/>
  <c r="V143" s="1"/>
  <c r="S142"/>
  <c r="V142" s="1"/>
  <c r="S141"/>
  <c r="V141" s="1"/>
  <c r="S140"/>
  <c r="V140" s="1"/>
  <c r="S139"/>
  <c r="V139" s="1"/>
  <c r="S138"/>
  <c r="V138" s="1"/>
  <c r="S137"/>
  <c r="V137" s="1"/>
  <c r="S136"/>
  <c r="V136" s="1"/>
  <c r="S135"/>
  <c r="V135" s="1"/>
  <c r="S134"/>
  <c r="V134" s="1"/>
  <c r="S133"/>
  <c r="V133" s="1"/>
  <c r="S132"/>
  <c r="V132" s="1"/>
  <c r="S131"/>
  <c r="V131" s="1"/>
  <c r="S130"/>
  <c r="V130" s="1"/>
  <c r="S129"/>
  <c r="V129" s="1"/>
  <c r="S128"/>
  <c r="V128" s="1"/>
  <c r="S127"/>
  <c r="V127" s="1"/>
  <c r="S126"/>
  <c r="V126" s="1"/>
  <c r="S125"/>
  <c r="V125" s="1"/>
  <c r="S124"/>
  <c r="V124" s="1"/>
  <c r="S123"/>
  <c r="V123" s="1"/>
  <c r="S122"/>
  <c r="V122" s="1"/>
  <c r="S121"/>
  <c r="V121" s="1"/>
  <c r="S120"/>
  <c r="V120" s="1"/>
  <c r="S119"/>
  <c r="V119" s="1"/>
  <c r="S118"/>
  <c r="V118" s="1"/>
  <c r="S117"/>
  <c r="V117" s="1"/>
  <c r="S116"/>
  <c r="V116" s="1"/>
  <c r="S115"/>
  <c r="V115" s="1"/>
  <c r="S114"/>
  <c r="V114" s="1"/>
  <c r="S113"/>
  <c r="V113" s="1"/>
  <c r="S112"/>
  <c r="V112" s="1"/>
  <c r="S111"/>
  <c r="V111" s="1"/>
  <c r="S110"/>
  <c r="V110" s="1"/>
  <c r="S109"/>
  <c r="V109" s="1"/>
  <c r="S108"/>
  <c r="V108" s="1"/>
  <c r="S107"/>
  <c r="V107" s="1"/>
  <c r="S106"/>
  <c r="S105"/>
  <c r="V105" s="1"/>
  <c r="S104"/>
  <c r="V104" s="1"/>
  <c r="S103"/>
  <c r="V103" s="1"/>
  <c r="S102"/>
  <c r="V102" s="1"/>
  <c r="S101"/>
  <c r="V101" s="1"/>
  <c r="S100"/>
  <c r="V100" s="1"/>
  <c r="S99"/>
  <c r="V99" s="1"/>
  <c r="S98"/>
  <c r="V98" s="1"/>
  <c r="S97"/>
  <c r="V97" s="1"/>
  <c r="S96"/>
  <c r="V96" s="1"/>
  <c r="S95"/>
  <c r="V95" s="1"/>
  <c r="S94"/>
  <c r="V94" s="1"/>
  <c r="S93"/>
  <c r="V93" s="1"/>
  <c r="S92"/>
  <c r="V92" s="1"/>
  <c r="S91"/>
  <c r="V91" s="1"/>
  <c r="S90"/>
  <c r="V90" s="1"/>
  <c r="S89"/>
  <c r="V89" s="1"/>
  <c r="S88"/>
  <c r="V88" s="1"/>
  <c r="S87"/>
  <c r="V87" s="1"/>
  <c r="S86"/>
  <c r="V86" s="1"/>
  <c r="S85"/>
  <c r="V85" s="1"/>
  <c r="S84"/>
  <c r="V84" s="1"/>
  <c r="S83"/>
  <c r="V83" s="1"/>
  <c r="S82"/>
  <c r="V82" s="1"/>
  <c r="S81"/>
  <c r="V81" s="1"/>
  <c r="S80"/>
  <c r="V80" s="1"/>
  <c r="S79"/>
  <c r="V79" s="1"/>
  <c r="S78"/>
  <c r="V78" s="1"/>
  <c r="S77"/>
  <c r="V77" s="1"/>
  <c r="S76"/>
  <c r="V76" s="1"/>
  <c r="S75"/>
  <c r="V75" s="1"/>
  <c r="S74"/>
  <c r="V74" s="1"/>
  <c r="S73"/>
  <c r="V73" s="1"/>
  <c r="S72"/>
  <c r="V72" s="1"/>
  <c r="S71"/>
  <c r="V71" s="1"/>
  <c r="S70"/>
  <c r="V70" s="1"/>
  <c r="S69"/>
  <c r="V69" s="1"/>
  <c r="S68"/>
  <c r="V68" s="1"/>
  <c r="S67"/>
  <c r="V67" s="1"/>
  <c r="S66"/>
  <c r="S65"/>
  <c r="V65" s="1"/>
  <c r="S64"/>
  <c r="V64" s="1"/>
  <c r="S63"/>
  <c r="S62"/>
  <c r="V62" s="1"/>
  <c r="S61"/>
  <c r="V61" s="1"/>
  <c r="S60"/>
  <c r="V60" s="1"/>
  <c r="S59"/>
  <c r="V59" s="1"/>
  <c r="S58"/>
  <c r="V58" s="1"/>
  <c r="S57"/>
  <c r="V57" s="1"/>
  <c r="S56"/>
  <c r="V56" s="1"/>
  <c r="S55"/>
  <c r="V55" s="1"/>
  <c r="S54"/>
  <c r="V54" s="1"/>
  <c r="S53"/>
  <c r="V53" s="1"/>
  <c r="S52"/>
  <c r="V52" s="1"/>
  <c r="S51"/>
  <c r="V51" s="1"/>
  <c r="S50"/>
  <c r="V50" s="1"/>
  <c r="S49"/>
  <c r="V49" s="1"/>
  <c r="S48"/>
  <c r="V48" s="1"/>
  <c r="S47"/>
  <c r="V47" s="1"/>
  <c r="S46"/>
  <c r="V46" s="1"/>
  <c r="S45"/>
  <c r="V45" s="1"/>
  <c r="S44"/>
  <c r="V44" s="1"/>
  <c r="S43"/>
  <c r="V43" s="1"/>
  <c r="S42"/>
  <c r="V42" s="1"/>
  <c r="S41"/>
  <c r="V41" s="1"/>
  <c r="S40"/>
  <c r="V40" s="1"/>
  <c r="S39"/>
  <c r="V39" s="1"/>
  <c r="S38"/>
  <c r="V38" s="1"/>
  <c r="S37"/>
  <c r="V37" s="1"/>
  <c r="S36"/>
  <c r="V36" s="1"/>
  <c r="S35"/>
  <c r="V35" s="1"/>
  <c r="S34"/>
  <c r="V34" s="1"/>
  <c r="S33"/>
  <c r="V33" s="1"/>
  <c r="S32"/>
  <c r="V32" s="1"/>
  <c r="S31"/>
  <c r="V31" s="1"/>
  <c r="S30"/>
  <c r="V30" s="1"/>
  <c r="S29"/>
  <c r="V29" s="1"/>
  <c r="S28"/>
  <c r="V28" s="1"/>
  <c r="S27"/>
  <c r="V27" s="1"/>
  <c r="S26"/>
  <c r="V26" s="1"/>
  <c r="S25"/>
  <c r="V25" s="1"/>
  <c r="S24"/>
  <c r="V24" s="1"/>
  <c r="S23"/>
  <c r="S22"/>
  <c r="V22" s="1"/>
  <c r="S21"/>
  <c r="V21" s="1"/>
  <c r="S20"/>
  <c r="V20" s="1"/>
  <c r="S19"/>
  <c r="S18"/>
  <c r="S17"/>
  <c r="V17" s="1"/>
  <c r="S16"/>
  <c r="V16" s="1"/>
  <c r="S15"/>
  <c r="S14"/>
  <c r="V14" s="1"/>
  <c r="R6093"/>
  <c r="R6092"/>
  <c r="R6091"/>
  <c r="R6090"/>
  <c r="R6089"/>
  <c r="R6088"/>
  <c r="R6087"/>
  <c r="R6086"/>
  <c r="R6085"/>
  <c r="R6084"/>
  <c r="R6083"/>
  <c r="R6082"/>
  <c r="R6081"/>
  <c r="R6080"/>
  <c r="R6079"/>
  <c r="R6078"/>
  <c r="R6077"/>
  <c r="R6076"/>
  <c r="R6075"/>
  <c r="R6074"/>
  <c r="R6073"/>
  <c r="R6072"/>
  <c r="R6071"/>
  <c r="R6070"/>
  <c r="R6069"/>
  <c r="R6068"/>
  <c r="R6067"/>
  <c r="R6066"/>
  <c r="R6065"/>
  <c r="R6064"/>
  <c r="R6063"/>
  <c r="R6062"/>
  <c r="R6061"/>
  <c r="R6060"/>
  <c r="R6059"/>
  <c r="R6058"/>
  <c r="R6057"/>
  <c r="R6056"/>
  <c r="R6055"/>
  <c r="R6054"/>
  <c r="R6053"/>
  <c r="R6052"/>
  <c r="R6051"/>
  <c r="R6050"/>
  <c r="R6049"/>
  <c r="R6048"/>
  <c r="R6047"/>
  <c r="R6046"/>
  <c r="R6045"/>
  <c r="R6044"/>
  <c r="R6043"/>
  <c r="R6042"/>
  <c r="R6041"/>
  <c r="R6040"/>
  <c r="R6039"/>
  <c r="R6038"/>
  <c r="R6037"/>
  <c r="R6036"/>
  <c r="R6035"/>
  <c r="R6034"/>
  <c r="R6033"/>
  <c r="R6032"/>
  <c r="R6031"/>
  <c r="R6030"/>
  <c r="R6029"/>
  <c r="R6028"/>
  <c r="R6027"/>
  <c r="R6026"/>
  <c r="R6025"/>
  <c r="R6024"/>
  <c r="R6023"/>
  <c r="R6022"/>
  <c r="R6021"/>
  <c r="R6020"/>
  <c r="R6019"/>
  <c r="R6018"/>
  <c r="R6017"/>
  <c r="R6016"/>
  <c r="R6015"/>
  <c r="R6014"/>
  <c r="R6013"/>
  <c r="R6012"/>
  <c r="R6011"/>
  <c r="R6010"/>
  <c r="R6009"/>
  <c r="R6008"/>
  <c r="R6007"/>
  <c r="R6006"/>
  <c r="R6005"/>
  <c r="R6004"/>
  <c r="R6003"/>
  <c r="R6002"/>
  <c r="R6001"/>
  <c r="R6000"/>
  <c r="R5999"/>
  <c r="R5998"/>
  <c r="R5997"/>
  <c r="R5996"/>
  <c r="R5995"/>
  <c r="R5994"/>
  <c r="R5993"/>
  <c r="R5992"/>
  <c r="R5991"/>
  <c r="R5990"/>
  <c r="R5989"/>
  <c r="R5988"/>
  <c r="R5987"/>
  <c r="R5986"/>
  <c r="R5985"/>
  <c r="R5984"/>
  <c r="R5983"/>
  <c r="R5982"/>
  <c r="R5981"/>
  <c r="R5980"/>
  <c r="R5979"/>
  <c r="R5978"/>
  <c r="R5977"/>
  <c r="R5976"/>
  <c r="R5975"/>
  <c r="R5974"/>
  <c r="R5973"/>
  <c r="R5972"/>
  <c r="R5971"/>
  <c r="R5970"/>
  <c r="R5969"/>
  <c r="R5968"/>
  <c r="R5967"/>
  <c r="R5966"/>
  <c r="R5965"/>
  <c r="R5964"/>
  <c r="R5963"/>
  <c r="R5962"/>
  <c r="R5961"/>
  <c r="R5960"/>
  <c r="R5959"/>
  <c r="R5958"/>
  <c r="R5957"/>
  <c r="R5956"/>
  <c r="R5955"/>
  <c r="R5954"/>
  <c r="R5953"/>
  <c r="R5952"/>
  <c r="R5951"/>
  <c r="R5950"/>
  <c r="R5949"/>
  <c r="R5948"/>
  <c r="R5947"/>
  <c r="R5946"/>
  <c r="R5945"/>
  <c r="R5944"/>
  <c r="R5943"/>
  <c r="R5942"/>
  <c r="R5941"/>
  <c r="R5940"/>
  <c r="R5939"/>
  <c r="R5938"/>
  <c r="R5937"/>
  <c r="R5936"/>
  <c r="R5935"/>
  <c r="R5934"/>
  <c r="R5933"/>
  <c r="R5932"/>
  <c r="R5931"/>
  <c r="R5930"/>
  <c r="R5929"/>
  <c r="R5928"/>
  <c r="R5927"/>
  <c r="R5926"/>
  <c r="R5925"/>
  <c r="R5924"/>
  <c r="R5923"/>
  <c r="R5922"/>
  <c r="R5921"/>
  <c r="R5920"/>
  <c r="R5919"/>
  <c r="R5918"/>
  <c r="R5917"/>
  <c r="R5916"/>
  <c r="R5915"/>
  <c r="R5914"/>
  <c r="R5913"/>
  <c r="R5912"/>
  <c r="R5911"/>
  <c r="R5910"/>
  <c r="R5909"/>
  <c r="R5908"/>
  <c r="R5907"/>
  <c r="R5906"/>
  <c r="R5905"/>
  <c r="R5904"/>
  <c r="R5903"/>
  <c r="R5902"/>
  <c r="R5901"/>
  <c r="R5900"/>
  <c r="R5899"/>
  <c r="R5898"/>
  <c r="R5897"/>
  <c r="R5896"/>
  <c r="R5895"/>
  <c r="R5894"/>
  <c r="R5893"/>
  <c r="R5892"/>
  <c r="R5891"/>
  <c r="R5890"/>
  <c r="R5889"/>
  <c r="R5888"/>
  <c r="R5887"/>
  <c r="R5886"/>
  <c r="R5885"/>
  <c r="R5884"/>
  <c r="R5883"/>
  <c r="R5882"/>
  <c r="R5881"/>
  <c r="R5880"/>
  <c r="R5879"/>
  <c r="R5878"/>
  <c r="R5877"/>
  <c r="R5876"/>
  <c r="R5875"/>
  <c r="R5874"/>
  <c r="R5873"/>
  <c r="R5872"/>
  <c r="R5871"/>
  <c r="R5870"/>
  <c r="R5869"/>
  <c r="R5868"/>
  <c r="R5867"/>
  <c r="R5866"/>
  <c r="R5865"/>
  <c r="R5864"/>
  <c r="R5863"/>
  <c r="R5862"/>
  <c r="R5861"/>
  <c r="R5860"/>
  <c r="R5859"/>
  <c r="R5858"/>
  <c r="R5857"/>
  <c r="R5856"/>
  <c r="R5855"/>
  <c r="R5854"/>
  <c r="R5853"/>
  <c r="R5852"/>
  <c r="R5851"/>
  <c r="R5850"/>
  <c r="R5849"/>
  <c r="R5848"/>
  <c r="R5847"/>
  <c r="R5846"/>
  <c r="R5845"/>
  <c r="R5844"/>
  <c r="R5843"/>
  <c r="R5842"/>
  <c r="R5841"/>
  <c r="R5840"/>
  <c r="R5839"/>
  <c r="R5838"/>
  <c r="R5837"/>
  <c r="R5836"/>
  <c r="R5835"/>
  <c r="R5834"/>
  <c r="R5833"/>
  <c r="R5832"/>
  <c r="R5831"/>
  <c r="R5830"/>
  <c r="R5829"/>
  <c r="R5828"/>
  <c r="R5827"/>
  <c r="R5826"/>
  <c r="R5825"/>
  <c r="R5824"/>
  <c r="R5823"/>
  <c r="R5822"/>
  <c r="R5821"/>
  <c r="R5820"/>
  <c r="R5819"/>
  <c r="R5818"/>
  <c r="R5817"/>
  <c r="R5816"/>
  <c r="R5815"/>
  <c r="R5814"/>
  <c r="R5813"/>
  <c r="R5812"/>
  <c r="R5811"/>
  <c r="R5810"/>
  <c r="R5809"/>
  <c r="R5808"/>
  <c r="R5807"/>
  <c r="R5806"/>
  <c r="R5805"/>
  <c r="R5804"/>
  <c r="R5803"/>
  <c r="R5802"/>
  <c r="R5801"/>
  <c r="R5800"/>
  <c r="R5799"/>
  <c r="R5798"/>
  <c r="R5797"/>
  <c r="R5796"/>
  <c r="R5795"/>
  <c r="R5794"/>
  <c r="R5793"/>
  <c r="R5792"/>
  <c r="R5791"/>
  <c r="R5790"/>
  <c r="R5789"/>
  <c r="R5788"/>
  <c r="R5787"/>
  <c r="R5786"/>
  <c r="R5785"/>
  <c r="R5784"/>
  <c r="R5783"/>
  <c r="R5782"/>
  <c r="R5781"/>
  <c r="R5780"/>
  <c r="R5779"/>
  <c r="R5778"/>
  <c r="R5777"/>
  <c r="R5776"/>
  <c r="R5775"/>
  <c r="R5774"/>
  <c r="R5773"/>
  <c r="R5772"/>
  <c r="R5771"/>
  <c r="R5770"/>
  <c r="R5769"/>
  <c r="R5768"/>
  <c r="R5767"/>
  <c r="R5766"/>
  <c r="R5765"/>
  <c r="R5764"/>
  <c r="R5763"/>
  <c r="R5762"/>
  <c r="R5761"/>
  <c r="R5760"/>
  <c r="R5759"/>
  <c r="R5758"/>
  <c r="R5757"/>
  <c r="R5756"/>
  <c r="R5755"/>
  <c r="R5754"/>
  <c r="R5753"/>
  <c r="R5752"/>
  <c r="R5751"/>
  <c r="R5750"/>
  <c r="R5749"/>
  <c r="R5748"/>
  <c r="R5747"/>
  <c r="R5746"/>
  <c r="R5745"/>
  <c r="R5744"/>
  <c r="R5743"/>
  <c r="R5742"/>
  <c r="R5741"/>
  <c r="R5740"/>
  <c r="R5739"/>
  <c r="R5738"/>
  <c r="R5737"/>
  <c r="R5736"/>
  <c r="R5735"/>
  <c r="R5734"/>
  <c r="R5733"/>
  <c r="R5732"/>
  <c r="R5731"/>
  <c r="R5730"/>
  <c r="R5729"/>
  <c r="R5728"/>
  <c r="R5727"/>
  <c r="R5726"/>
  <c r="R5725"/>
  <c r="R5724"/>
  <c r="R5723"/>
  <c r="R5722"/>
  <c r="R5721"/>
  <c r="R5720"/>
  <c r="R5719"/>
  <c r="R5718"/>
  <c r="R5717"/>
  <c r="R5716"/>
  <c r="R5715"/>
  <c r="R5714"/>
  <c r="R5713"/>
  <c r="R5712"/>
  <c r="R5711"/>
  <c r="R5710"/>
  <c r="R5709"/>
  <c r="R5708"/>
  <c r="R5707"/>
  <c r="R5706"/>
  <c r="R5705"/>
  <c r="R5704"/>
  <c r="R5703"/>
  <c r="R5702"/>
  <c r="R5701"/>
  <c r="R5700"/>
  <c r="R5699"/>
  <c r="R5698"/>
  <c r="R5697"/>
  <c r="R5696"/>
  <c r="R5695"/>
  <c r="R5694"/>
  <c r="R5693"/>
  <c r="R5692"/>
  <c r="R5691"/>
  <c r="R5690"/>
  <c r="R5689"/>
  <c r="R5688"/>
  <c r="R5687"/>
  <c r="R5686"/>
  <c r="R5685"/>
  <c r="R5684"/>
  <c r="R5683"/>
  <c r="R5682"/>
  <c r="R5681"/>
  <c r="R5680"/>
  <c r="R5679"/>
  <c r="R5678"/>
  <c r="R5677"/>
  <c r="R5676"/>
  <c r="R5675"/>
  <c r="R5674"/>
  <c r="R5673"/>
  <c r="R5672"/>
  <c r="R5671"/>
  <c r="R5670"/>
  <c r="R5669"/>
  <c r="R5668"/>
  <c r="R5667"/>
  <c r="R5666"/>
  <c r="R5665"/>
  <c r="R5664"/>
  <c r="R5663"/>
  <c r="R5662"/>
  <c r="R5661"/>
  <c r="R5660"/>
  <c r="R5659"/>
  <c r="R5658"/>
  <c r="R5657"/>
  <c r="R5656"/>
  <c r="R5655"/>
  <c r="R5654"/>
  <c r="R5653"/>
  <c r="R5652"/>
  <c r="R5651"/>
  <c r="R5650"/>
  <c r="R5649"/>
  <c r="R5648"/>
  <c r="R5647"/>
  <c r="R5646"/>
  <c r="R5645"/>
  <c r="R5644"/>
  <c r="R5643"/>
  <c r="R5642"/>
  <c r="R5641"/>
  <c r="R5640"/>
  <c r="R5639"/>
  <c r="R5638"/>
  <c r="R5637"/>
  <c r="R5636"/>
  <c r="R5635"/>
  <c r="R5634"/>
  <c r="R5633"/>
  <c r="R5632"/>
  <c r="R5631"/>
  <c r="R5630"/>
  <c r="R5629"/>
  <c r="R5628"/>
  <c r="R5627"/>
  <c r="R5626"/>
  <c r="R5625"/>
  <c r="R5624"/>
  <c r="R5623"/>
  <c r="R5622"/>
  <c r="R5621"/>
  <c r="R5620"/>
  <c r="R5619"/>
  <c r="R5618"/>
  <c r="R5617"/>
  <c r="R5616"/>
  <c r="R5615"/>
  <c r="R5614"/>
  <c r="R5613"/>
  <c r="R5612"/>
  <c r="R5611"/>
  <c r="R5610"/>
  <c r="R5609"/>
  <c r="R5608"/>
  <c r="R5607"/>
  <c r="R5606"/>
  <c r="R5605"/>
  <c r="R5604"/>
  <c r="R5603"/>
  <c r="R5602"/>
  <c r="R5601"/>
  <c r="R5600"/>
  <c r="R5599"/>
  <c r="R5598"/>
  <c r="R5597"/>
  <c r="R5596"/>
  <c r="R5595"/>
  <c r="R5594"/>
  <c r="R5593"/>
  <c r="R5592"/>
  <c r="R5591"/>
  <c r="R5590"/>
  <c r="R5589"/>
  <c r="R5588"/>
  <c r="R5587"/>
  <c r="R5586"/>
  <c r="R5585"/>
  <c r="R5584"/>
  <c r="R5583"/>
  <c r="R5582"/>
  <c r="R5581"/>
  <c r="R5580"/>
  <c r="R5579"/>
  <c r="R5578"/>
  <c r="R5577"/>
  <c r="R5576"/>
  <c r="R5575"/>
  <c r="R5574"/>
  <c r="R5573"/>
  <c r="R5572"/>
  <c r="R5571"/>
  <c r="R5570"/>
  <c r="R5569"/>
  <c r="R5568"/>
  <c r="R5567"/>
  <c r="R5566"/>
  <c r="R5565"/>
  <c r="R5564"/>
  <c r="R5563"/>
  <c r="R5562"/>
  <c r="R5561"/>
  <c r="R5560"/>
  <c r="R5559"/>
  <c r="R5558"/>
  <c r="R5557"/>
  <c r="R5556"/>
  <c r="R5555"/>
  <c r="R5554"/>
  <c r="R5553"/>
  <c r="R5552"/>
  <c r="R5551"/>
  <c r="R5550"/>
  <c r="R5549"/>
  <c r="R5548"/>
  <c r="R5547"/>
  <c r="R5546"/>
  <c r="R5545"/>
  <c r="R5544"/>
  <c r="R5543"/>
  <c r="R5542"/>
  <c r="R5541"/>
  <c r="R5540"/>
  <c r="R5539"/>
  <c r="R5538"/>
  <c r="R5537"/>
  <c r="R5536"/>
  <c r="R5535"/>
  <c r="R5534"/>
  <c r="R5533"/>
  <c r="R5532"/>
  <c r="R5531"/>
  <c r="R5530"/>
  <c r="R5529"/>
  <c r="R5528"/>
  <c r="R5527"/>
  <c r="R5526"/>
  <c r="R5525"/>
  <c r="R5524"/>
  <c r="R5523"/>
  <c r="R5522"/>
  <c r="R5521"/>
  <c r="R5520"/>
  <c r="R5519"/>
  <c r="R5518"/>
  <c r="R5517"/>
  <c r="R5516"/>
  <c r="R5515"/>
  <c r="R5514"/>
  <c r="R5513"/>
  <c r="R5512"/>
  <c r="R5511"/>
  <c r="R5510"/>
  <c r="R5509"/>
  <c r="R5508"/>
  <c r="R5507"/>
  <c r="R5506"/>
  <c r="R5505"/>
  <c r="R5504"/>
  <c r="R5503"/>
  <c r="R5502"/>
  <c r="R5501"/>
  <c r="R5500"/>
  <c r="R5499"/>
  <c r="R5498"/>
  <c r="R5497"/>
  <c r="R5496"/>
  <c r="R5495"/>
  <c r="R5494"/>
  <c r="R5493"/>
  <c r="R5492"/>
  <c r="R5491"/>
  <c r="R5490"/>
  <c r="R5489"/>
  <c r="R5488"/>
  <c r="R5487"/>
  <c r="R5486"/>
  <c r="R5485"/>
  <c r="R5484"/>
  <c r="R5483"/>
  <c r="R5482"/>
  <c r="R5481"/>
  <c r="R5480"/>
  <c r="R5479"/>
  <c r="R5478"/>
  <c r="R5477"/>
  <c r="R5476"/>
  <c r="R5475"/>
  <c r="R5474"/>
  <c r="R5473"/>
  <c r="R5472"/>
  <c r="R5471"/>
  <c r="R5470"/>
  <c r="R5469"/>
  <c r="R5468"/>
  <c r="R5467"/>
  <c r="R5466"/>
  <c r="R5465"/>
  <c r="R5464"/>
  <c r="R5463"/>
  <c r="R5462"/>
  <c r="R5461"/>
  <c r="R5460"/>
  <c r="R5459"/>
  <c r="R5458"/>
  <c r="R5457"/>
  <c r="R5456"/>
  <c r="R5455"/>
  <c r="R5454"/>
  <c r="R5453"/>
  <c r="R5452"/>
  <c r="R5451"/>
  <c r="R5450"/>
  <c r="R5449"/>
  <c r="R5448"/>
  <c r="R5447"/>
  <c r="R5446"/>
  <c r="R5445"/>
  <c r="R5444"/>
  <c r="R5443"/>
  <c r="R5442"/>
  <c r="R5441"/>
  <c r="R5440"/>
  <c r="R5439"/>
  <c r="R5438"/>
  <c r="R5437"/>
  <c r="R5436"/>
  <c r="R5435"/>
  <c r="R5434"/>
  <c r="R5433"/>
  <c r="R5432"/>
  <c r="R5431"/>
  <c r="R5430"/>
  <c r="R5429"/>
  <c r="R5428"/>
  <c r="R5427"/>
  <c r="R5426"/>
  <c r="R5425"/>
  <c r="R5424"/>
  <c r="R5423"/>
  <c r="R5422"/>
  <c r="R5421"/>
  <c r="R5420"/>
  <c r="R5419"/>
  <c r="R5418"/>
  <c r="R5417"/>
  <c r="R5416"/>
  <c r="R5415"/>
  <c r="R5414"/>
  <c r="R5413"/>
  <c r="R5412"/>
  <c r="R5411"/>
  <c r="R5410"/>
  <c r="R5409"/>
  <c r="R5408"/>
  <c r="R5407"/>
  <c r="R5406"/>
  <c r="R5405"/>
  <c r="R5404"/>
  <c r="R5403"/>
  <c r="R5402"/>
  <c r="R5401"/>
  <c r="R5400"/>
  <c r="R5399"/>
  <c r="R5398"/>
  <c r="R5397"/>
  <c r="R5396"/>
  <c r="R5395"/>
  <c r="R5394"/>
  <c r="R5393"/>
  <c r="R5392"/>
  <c r="R5391"/>
  <c r="R5390"/>
  <c r="R5389"/>
  <c r="R5388"/>
  <c r="R5387"/>
  <c r="R5386"/>
  <c r="R5385"/>
  <c r="R5384"/>
  <c r="R5383"/>
  <c r="R5382"/>
  <c r="R5381"/>
  <c r="R5380"/>
  <c r="R5379"/>
  <c r="R5378"/>
  <c r="R5377"/>
  <c r="R5376"/>
  <c r="R5375"/>
  <c r="R5374"/>
  <c r="R5373"/>
  <c r="R5372"/>
  <c r="R5371"/>
  <c r="R5370"/>
  <c r="R5369"/>
  <c r="R5368"/>
  <c r="R5367"/>
  <c r="R5366"/>
  <c r="R5365"/>
  <c r="R5364"/>
  <c r="R5363"/>
  <c r="R5362"/>
  <c r="R5361"/>
  <c r="R5360"/>
  <c r="R5359"/>
  <c r="R5358"/>
  <c r="R5357"/>
  <c r="R5356"/>
  <c r="R5355"/>
  <c r="R5354"/>
  <c r="R5353"/>
  <c r="R5352"/>
  <c r="R5351"/>
  <c r="R5350"/>
  <c r="R5349"/>
  <c r="R5348"/>
  <c r="R5347"/>
  <c r="R5346"/>
  <c r="R5345"/>
  <c r="R5344"/>
  <c r="R5343"/>
  <c r="R5342"/>
  <c r="R5341"/>
  <c r="R5340"/>
  <c r="R5339"/>
  <c r="R5338"/>
  <c r="R5337"/>
  <c r="R5336"/>
  <c r="R5335"/>
  <c r="R5334"/>
  <c r="R5333"/>
  <c r="R5332"/>
  <c r="R5331"/>
  <c r="R5330"/>
  <c r="R5329"/>
  <c r="R5328"/>
  <c r="R5327"/>
  <c r="R5326"/>
  <c r="R5325"/>
  <c r="R5324"/>
  <c r="R5323"/>
  <c r="R5322"/>
  <c r="R5321"/>
  <c r="R5320"/>
  <c r="R5319"/>
  <c r="R5318"/>
  <c r="R5317"/>
  <c r="R5316"/>
  <c r="R5315"/>
  <c r="R5314"/>
  <c r="R5313"/>
  <c r="R5312"/>
  <c r="R5311"/>
  <c r="R5310"/>
  <c r="R5309"/>
  <c r="R5308"/>
  <c r="R5307"/>
  <c r="R5306"/>
  <c r="R5305"/>
  <c r="R5304"/>
  <c r="R5303"/>
  <c r="R5302"/>
  <c r="R5301"/>
  <c r="R5300"/>
  <c r="R5299"/>
  <c r="R5298"/>
  <c r="R5297"/>
  <c r="R5296"/>
  <c r="R5295"/>
  <c r="R5294"/>
  <c r="R5293"/>
  <c r="R5292"/>
  <c r="R5291"/>
  <c r="R5290"/>
  <c r="R5289"/>
  <c r="R5288"/>
  <c r="R5287"/>
  <c r="R5286"/>
  <c r="R5285"/>
  <c r="R5284"/>
  <c r="R5283"/>
  <c r="R5282"/>
  <c r="R5281"/>
  <c r="R5280"/>
  <c r="R5279"/>
  <c r="R5278"/>
  <c r="R5277"/>
  <c r="R5276"/>
  <c r="R5275"/>
  <c r="R5274"/>
  <c r="R5273"/>
  <c r="R5272"/>
  <c r="R5271"/>
  <c r="R5270"/>
  <c r="R5269"/>
  <c r="R5268"/>
  <c r="R5267"/>
  <c r="R5266"/>
  <c r="R5265"/>
  <c r="R5264"/>
  <c r="R5263"/>
  <c r="R5262"/>
  <c r="R5261"/>
  <c r="R5260"/>
  <c r="R5259"/>
  <c r="R5258"/>
  <c r="R5257"/>
  <c r="R5256"/>
  <c r="R5255"/>
  <c r="R5254"/>
  <c r="R5253"/>
  <c r="R5252"/>
  <c r="R5251"/>
  <c r="R5250"/>
  <c r="R5249"/>
  <c r="R5248"/>
  <c r="R5247"/>
  <c r="R5246"/>
  <c r="R5245"/>
  <c r="R5244"/>
  <c r="R5243"/>
  <c r="R5242"/>
  <c r="R5241"/>
  <c r="R5240"/>
  <c r="R5239"/>
  <c r="R5238"/>
  <c r="R5237"/>
  <c r="R5236"/>
  <c r="R5235"/>
  <c r="R5234"/>
  <c r="R5233"/>
  <c r="R5232"/>
  <c r="R5231"/>
  <c r="R5230"/>
  <c r="R5229"/>
  <c r="R5228"/>
  <c r="R5227"/>
  <c r="R5226"/>
  <c r="R5225"/>
  <c r="R5224"/>
  <c r="R5223"/>
  <c r="R5222"/>
  <c r="R5221"/>
  <c r="R5220"/>
  <c r="R5219"/>
  <c r="R5218"/>
  <c r="R5217"/>
  <c r="R5216"/>
  <c r="R5215"/>
  <c r="R5214"/>
  <c r="R5213"/>
  <c r="R5212"/>
  <c r="R5211"/>
  <c r="R5210"/>
  <c r="R5209"/>
  <c r="R5208"/>
  <c r="R5207"/>
  <c r="R5206"/>
  <c r="R5205"/>
  <c r="R5204"/>
  <c r="R5203"/>
  <c r="R5202"/>
  <c r="R5201"/>
  <c r="R5200"/>
  <c r="R5199"/>
  <c r="R5198"/>
  <c r="R5197"/>
  <c r="R5196"/>
  <c r="R5195"/>
  <c r="R5194"/>
  <c r="R5193"/>
  <c r="R5192"/>
  <c r="R5191"/>
  <c r="R5190"/>
  <c r="R5189"/>
  <c r="R5188"/>
  <c r="R5187"/>
  <c r="R5186"/>
  <c r="R5185"/>
  <c r="R5184"/>
  <c r="R5183"/>
  <c r="R5182"/>
  <c r="R5181"/>
  <c r="R5180"/>
  <c r="R5179"/>
  <c r="R5178"/>
  <c r="R5177"/>
  <c r="R5176"/>
  <c r="R5175"/>
  <c r="R5174"/>
  <c r="R5173"/>
  <c r="R5172"/>
  <c r="R5171"/>
  <c r="R5170"/>
  <c r="R5169"/>
  <c r="R5168"/>
  <c r="R5167"/>
  <c r="R5166"/>
  <c r="R5165"/>
  <c r="R5164"/>
  <c r="R5163"/>
  <c r="R5162"/>
  <c r="R5161"/>
  <c r="R5160"/>
  <c r="R5159"/>
  <c r="R5158"/>
  <c r="R5157"/>
  <c r="R5156"/>
  <c r="R5155"/>
  <c r="R5154"/>
  <c r="R5153"/>
  <c r="R5152"/>
  <c r="R5151"/>
  <c r="R5150"/>
  <c r="R5149"/>
  <c r="R5148"/>
  <c r="R5147"/>
  <c r="R5146"/>
  <c r="R5145"/>
  <c r="R5144"/>
  <c r="R5143"/>
  <c r="R5142"/>
  <c r="R5141"/>
  <c r="R5140"/>
  <c r="R5139"/>
  <c r="R5138"/>
  <c r="R5137"/>
  <c r="R5136"/>
  <c r="R5135"/>
  <c r="R5134"/>
  <c r="R5133"/>
  <c r="R5132"/>
  <c r="R5131"/>
  <c r="R5130"/>
  <c r="R5129"/>
  <c r="R5128"/>
  <c r="R5127"/>
  <c r="R5126"/>
  <c r="R5125"/>
  <c r="R5124"/>
  <c r="R5123"/>
  <c r="R5122"/>
  <c r="R5121"/>
  <c r="R5120"/>
  <c r="R5119"/>
  <c r="R5118"/>
  <c r="R5117"/>
  <c r="R5116"/>
  <c r="R5115"/>
  <c r="R5114"/>
  <c r="R5113"/>
  <c r="R5112"/>
  <c r="R5111"/>
  <c r="R5110"/>
  <c r="R5109"/>
  <c r="R5108"/>
  <c r="R5107"/>
  <c r="R5106"/>
  <c r="R5105"/>
  <c r="R5104"/>
  <c r="R5103"/>
  <c r="R5102"/>
  <c r="R5101"/>
  <c r="R5100"/>
  <c r="R5099"/>
  <c r="R5098"/>
  <c r="R5097"/>
  <c r="R5096"/>
  <c r="R5095"/>
  <c r="R5094"/>
  <c r="R5093"/>
  <c r="R5092"/>
  <c r="R5091"/>
  <c r="R5090"/>
  <c r="R5089"/>
  <c r="R5088"/>
  <c r="R5087"/>
  <c r="R5086"/>
  <c r="R5085"/>
  <c r="R5084"/>
  <c r="R5083"/>
  <c r="R5082"/>
  <c r="R5081"/>
  <c r="R5080"/>
  <c r="R5079"/>
  <c r="R5078"/>
  <c r="R5077"/>
  <c r="R5076"/>
  <c r="R5075"/>
  <c r="R5074"/>
  <c r="R5073"/>
  <c r="R5072"/>
  <c r="R5071"/>
  <c r="R5070"/>
  <c r="R5069"/>
  <c r="R5068"/>
  <c r="R5067"/>
  <c r="R5066"/>
  <c r="R5065"/>
  <c r="R5064"/>
  <c r="R5063"/>
  <c r="R5062"/>
  <c r="R5061"/>
  <c r="R5060"/>
  <c r="R5059"/>
  <c r="R5058"/>
  <c r="R5057"/>
  <c r="R5056"/>
  <c r="R5055"/>
  <c r="R5054"/>
  <c r="R5053"/>
  <c r="R5052"/>
  <c r="R5051"/>
  <c r="R5050"/>
  <c r="R5049"/>
  <c r="R5048"/>
  <c r="R5047"/>
  <c r="R5046"/>
  <c r="R5045"/>
  <c r="R5044"/>
  <c r="R5043"/>
  <c r="R5042"/>
  <c r="R5041"/>
  <c r="R5040"/>
  <c r="R5039"/>
  <c r="R5038"/>
  <c r="R5037"/>
  <c r="R5036"/>
  <c r="R5035"/>
  <c r="R5034"/>
  <c r="R5033"/>
  <c r="R5032"/>
  <c r="R5031"/>
  <c r="R5030"/>
  <c r="R5029"/>
  <c r="R5028"/>
  <c r="R5027"/>
  <c r="R5026"/>
  <c r="R5025"/>
  <c r="R5024"/>
  <c r="R5023"/>
  <c r="R5022"/>
  <c r="R5021"/>
  <c r="R5020"/>
  <c r="R5019"/>
  <c r="R5018"/>
  <c r="R5017"/>
  <c r="R5016"/>
  <c r="R5015"/>
  <c r="R5014"/>
  <c r="R5013"/>
  <c r="R5012"/>
  <c r="R5011"/>
  <c r="R5010"/>
  <c r="R5009"/>
  <c r="R5008"/>
  <c r="R5007"/>
  <c r="R5006"/>
  <c r="R5005"/>
  <c r="R5004"/>
  <c r="R5003"/>
  <c r="R5002"/>
  <c r="R5001"/>
  <c r="R5000"/>
  <c r="R4999"/>
  <c r="R4998"/>
  <c r="R4997"/>
  <c r="R4996"/>
  <c r="R4995"/>
  <c r="R4994"/>
  <c r="R4993"/>
  <c r="R4992"/>
  <c r="R4991"/>
  <c r="R4990"/>
  <c r="R4989"/>
  <c r="R4988"/>
  <c r="R4987"/>
  <c r="R4986"/>
  <c r="R4985"/>
  <c r="R4984"/>
  <c r="R4983"/>
  <c r="R4982"/>
  <c r="R4981"/>
  <c r="R4980"/>
  <c r="R4979"/>
  <c r="R4978"/>
  <c r="R4977"/>
  <c r="R4976"/>
  <c r="R4975"/>
  <c r="R4974"/>
  <c r="R4973"/>
  <c r="R4972"/>
  <c r="R4971"/>
  <c r="R4970"/>
  <c r="R4969"/>
  <c r="R4968"/>
  <c r="R4967"/>
  <c r="R4966"/>
  <c r="R4965"/>
  <c r="R4964"/>
  <c r="R4963"/>
  <c r="R4962"/>
  <c r="R4961"/>
  <c r="R4960"/>
  <c r="R4959"/>
  <c r="R4958"/>
  <c r="R4957"/>
  <c r="R4956"/>
  <c r="R4955"/>
  <c r="R4954"/>
  <c r="R4953"/>
  <c r="R4952"/>
  <c r="R4951"/>
  <c r="R4950"/>
  <c r="R4949"/>
  <c r="R4948"/>
  <c r="R4947"/>
  <c r="R4946"/>
  <c r="R4945"/>
  <c r="R4944"/>
  <c r="R4943"/>
  <c r="R4942"/>
  <c r="R4941"/>
  <c r="R4940"/>
  <c r="R4939"/>
  <c r="R4938"/>
  <c r="R4937"/>
  <c r="R4936"/>
  <c r="R4935"/>
  <c r="R4934"/>
  <c r="R4933"/>
  <c r="R4932"/>
  <c r="R4931"/>
  <c r="R4930"/>
  <c r="R4929"/>
  <c r="R4928"/>
  <c r="R4927"/>
  <c r="R4926"/>
  <c r="R4925"/>
  <c r="R4924"/>
  <c r="R4923"/>
  <c r="R4922"/>
  <c r="R4921"/>
  <c r="R4920"/>
  <c r="R4919"/>
  <c r="R4918"/>
  <c r="R4917"/>
  <c r="R4916"/>
  <c r="R4915"/>
  <c r="R4914"/>
  <c r="R4913"/>
  <c r="R4912"/>
  <c r="R4911"/>
  <c r="R4910"/>
  <c r="R4909"/>
  <c r="R4908"/>
  <c r="R4907"/>
  <c r="R4906"/>
  <c r="R4905"/>
  <c r="R4904"/>
  <c r="R4903"/>
  <c r="R4902"/>
  <c r="R4901"/>
  <c r="R4900"/>
  <c r="R4899"/>
  <c r="R4898"/>
  <c r="R4897"/>
  <c r="R4896"/>
  <c r="R4895"/>
  <c r="R4894"/>
  <c r="R4893"/>
  <c r="R4892"/>
  <c r="R4891"/>
  <c r="R4890"/>
  <c r="R4889"/>
  <c r="R4888"/>
  <c r="R4887"/>
  <c r="R4886"/>
  <c r="R4885"/>
  <c r="R4884"/>
  <c r="R4883"/>
  <c r="R4882"/>
  <c r="R4881"/>
  <c r="R4880"/>
  <c r="R4879"/>
  <c r="R4878"/>
  <c r="R4877"/>
  <c r="R4876"/>
  <c r="R4875"/>
  <c r="R4874"/>
  <c r="R4873"/>
  <c r="R4872"/>
  <c r="R4871"/>
  <c r="R4870"/>
  <c r="R4869"/>
  <c r="R4868"/>
  <c r="R4867"/>
  <c r="R4866"/>
  <c r="R4865"/>
  <c r="R4864"/>
  <c r="R4863"/>
  <c r="R4862"/>
  <c r="R4861"/>
  <c r="R4860"/>
  <c r="R4859"/>
  <c r="R4858"/>
  <c r="R4857"/>
  <c r="R4856"/>
  <c r="R4855"/>
  <c r="R4854"/>
  <c r="R4853"/>
  <c r="R4852"/>
  <c r="R4851"/>
  <c r="R4850"/>
  <c r="R4849"/>
  <c r="R4848"/>
  <c r="R4847"/>
  <c r="R4846"/>
  <c r="R4845"/>
  <c r="R4844"/>
  <c r="R4843"/>
  <c r="R4842"/>
  <c r="R4841"/>
  <c r="R4840"/>
  <c r="R4839"/>
  <c r="R4838"/>
  <c r="R4837"/>
  <c r="R4836"/>
  <c r="R4835"/>
  <c r="R4834"/>
  <c r="R4833"/>
  <c r="R4832"/>
  <c r="R4831"/>
  <c r="R4830"/>
  <c r="R4829"/>
  <c r="R4828"/>
  <c r="R4827"/>
  <c r="R4826"/>
  <c r="R4825"/>
  <c r="R4824"/>
  <c r="R4823"/>
  <c r="R4822"/>
  <c r="R4821"/>
  <c r="R4820"/>
  <c r="R4819"/>
  <c r="R4818"/>
  <c r="R4817"/>
  <c r="R4816"/>
  <c r="R4815"/>
  <c r="R4814"/>
  <c r="R4813"/>
  <c r="R4812"/>
  <c r="R4811"/>
  <c r="R4810"/>
  <c r="R4809"/>
  <c r="R4808"/>
  <c r="R4807"/>
  <c r="R4806"/>
  <c r="R4805"/>
  <c r="R4804"/>
  <c r="R4803"/>
  <c r="R4802"/>
  <c r="R4801"/>
  <c r="R4800"/>
  <c r="R4799"/>
  <c r="R4798"/>
  <c r="R4797"/>
  <c r="R4796"/>
  <c r="R4795"/>
  <c r="R4794"/>
  <c r="R4793"/>
  <c r="R4792"/>
  <c r="R4791"/>
  <c r="R4790"/>
  <c r="R4789"/>
  <c r="R4788"/>
  <c r="R4787"/>
  <c r="R4786"/>
  <c r="R4785"/>
  <c r="R4784"/>
  <c r="R4783"/>
  <c r="R4782"/>
  <c r="R4781"/>
  <c r="R4780"/>
  <c r="R4779"/>
  <c r="R4778"/>
  <c r="R4777"/>
  <c r="R4776"/>
  <c r="R4775"/>
  <c r="R4774"/>
  <c r="R4773"/>
  <c r="R4772"/>
  <c r="R4771"/>
  <c r="R4770"/>
  <c r="R4769"/>
  <c r="R4768"/>
  <c r="R4767"/>
  <c r="R4766"/>
  <c r="R4765"/>
  <c r="R4764"/>
  <c r="R4763"/>
  <c r="R4762"/>
  <c r="R4761"/>
  <c r="R4760"/>
  <c r="R4759"/>
  <c r="R4758"/>
  <c r="R4757"/>
  <c r="R4756"/>
  <c r="R4755"/>
  <c r="R4754"/>
  <c r="R4753"/>
  <c r="R4752"/>
  <c r="R4751"/>
  <c r="R4750"/>
  <c r="R4749"/>
  <c r="R4748"/>
  <c r="R4747"/>
  <c r="R4746"/>
  <c r="R4745"/>
  <c r="R4744"/>
  <c r="R4743"/>
  <c r="R4742"/>
  <c r="R4741"/>
  <c r="R4740"/>
  <c r="R4739"/>
  <c r="R4738"/>
  <c r="R4737"/>
  <c r="R4736"/>
  <c r="R4735"/>
  <c r="R4734"/>
  <c r="R4733"/>
  <c r="R4732"/>
  <c r="R4731"/>
  <c r="R4730"/>
  <c r="R4729"/>
  <c r="R4728"/>
  <c r="R4727"/>
  <c r="R4726"/>
  <c r="R4725"/>
  <c r="R4724"/>
  <c r="R4723"/>
  <c r="R4722"/>
  <c r="R4721"/>
  <c r="R4720"/>
  <c r="R4719"/>
  <c r="R4718"/>
  <c r="R4717"/>
  <c r="R4716"/>
  <c r="R4715"/>
  <c r="R4714"/>
  <c r="R4713"/>
  <c r="R4712"/>
  <c r="R4711"/>
  <c r="R4710"/>
  <c r="R4709"/>
  <c r="R4708"/>
  <c r="R4707"/>
  <c r="R4706"/>
  <c r="R4705"/>
  <c r="R4704"/>
  <c r="R4703"/>
  <c r="R4702"/>
  <c r="R4701"/>
  <c r="R4700"/>
  <c r="R4699"/>
  <c r="R4698"/>
  <c r="R4697"/>
  <c r="R4696"/>
  <c r="R4695"/>
  <c r="R4694"/>
  <c r="R4693"/>
  <c r="R4692"/>
  <c r="R4691"/>
  <c r="R4690"/>
  <c r="R4689"/>
  <c r="R4688"/>
  <c r="R4687"/>
  <c r="R4686"/>
  <c r="R4685"/>
  <c r="R4684"/>
  <c r="R4683"/>
  <c r="R4682"/>
  <c r="R4681"/>
  <c r="R4680"/>
  <c r="R4679"/>
  <c r="R4678"/>
  <c r="R4677"/>
  <c r="R4676"/>
  <c r="R4675"/>
  <c r="R4674"/>
  <c r="R4673"/>
  <c r="R4672"/>
  <c r="R4671"/>
  <c r="R4670"/>
  <c r="R4669"/>
  <c r="R4668"/>
  <c r="R4667"/>
  <c r="R4666"/>
  <c r="R4665"/>
  <c r="R4664"/>
  <c r="R4663"/>
  <c r="R4662"/>
  <c r="R4661"/>
  <c r="R4660"/>
  <c r="R4659"/>
  <c r="R4658"/>
  <c r="R4657"/>
  <c r="R4656"/>
  <c r="R4655"/>
  <c r="R4654"/>
  <c r="R4653"/>
  <c r="R4652"/>
  <c r="R4651"/>
  <c r="R4650"/>
  <c r="R4649"/>
  <c r="R4648"/>
  <c r="R4647"/>
  <c r="R4646"/>
  <c r="R4645"/>
  <c r="R4644"/>
  <c r="R4643"/>
  <c r="R4642"/>
  <c r="R4641"/>
  <c r="R4640"/>
  <c r="R4639"/>
  <c r="R4638"/>
  <c r="R4637"/>
  <c r="R4636"/>
  <c r="R4635"/>
  <c r="R4634"/>
  <c r="R4633"/>
  <c r="R4632"/>
  <c r="R4631"/>
  <c r="R4630"/>
  <c r="R4629"/>
  <c r="R4628"/>
  <c r="R4627"/>
  <c r="R4626"/>
  <c r="R4625"/>
  <c r="R4624"/>
  <c r="R4623"/>
  <c r="R4622"/>
  <c r="R4621"/>
  <c r="R4620"/>
  <c r="R4619"/>
  <c r="R4618"/>
  <c r="R4617"/>
  <c r="R4616"/>
  <c r="R4615"/>
  <c r="R4614"/>
  <c r="R4613"/>
  <c r="R4612"/>
  <c r="R4611"/>
  <c r="R4610"/>
  <c r="R4609"/>
  <c r="R4608"/>
  <c r="R4607"/>
  <c r="R4606"/>
  <c r="R4605"/>
  <c r="R4604"/>
  <c r="R4603"/>
  <c r="R4602"/>
  <c r="R4601"/>
  <c r="R4600"/>
  <c r="R4599"/>
  <c r="R4598"/>
  <c r="R4597"/>
  <c r="R4596"/>
  <c r="R4595"/>
  <c r="R4594"/>
  <c r="R4593"/>
  <c r="R4592"/>
  <c r="R4591"/>
  <c r="R4590"/>
  <c r="R4589"/>
  <c r="R4588"/>
  <c r="R4587"/>
  <c r="R4586"/>
  <c r="R4585"/>
  <c r="R4584"/>
  <c r="R4583"/>
  <c r="R4582"/>
  <c r="R4581"/>
  <c r="R4580"/>
  <c r="R4579"/>
  <c r="R4578"/>
  <c r="R4577"/>
  <c r="R4576"/>
  <c r="R4575"/>
  <c r="R4574"/>
  <c r="R4573"/>
  <c r="R4572"/>
  <c r="R4571"/>
  <c r="R4570"/>
  <c r="R4569"/>
  <c r="R4568"/>
  <c r="R4567"/>
  <c r="R4566"/>
  <c r="R4565"/>
  <c r="R4564"/>
  <c r="R4563"/>
  <c r="R4562"/>
  <c r="R4561"/>
  <c r="R4560"/>
  <c r="R4559"/>
  <c r="R4558"/>
  <c r="R4557"/>
  <c r="R4556"/>
  <c r="R4555"/>
  <c r="R4554"/>
  <c r="R4553"/>
  <c r="R4552"/>
  <c r="R4551"/>
  <c r="R4550"/>
  <c r="R4549"/>
  <c r="R4548"/>
  <c r="R4547"/>
  <c r="R4546"/>
  <c r="R4545"/>
  <c r="R4544"/>
  <c r="R4543"/>
  <c r="R4542"/>
  <c r="R4541"/>
  <c r="R4540"/>
  <c r="R4539"/>
  <c r="R4538"/>
  <c r="R4537"/>
  <c r="R4536"/>
  <c r="R4535"/>
  <c r="R4534"/>
  <c r="R4533"/>
  <c r="R4532"/>
  <c r="R4531"/>
  <c r="R4530"/>
  <c r="R4529"/>
  <c r="R4528"/>
  <c r="R4527"/>
  <c r="R4526"/>
  <c r="R4525"/>
  <c r="R4524"/>
  <c r="R4523"/>
  <c r="R4522"/>
  <c r="R4521"/>
  <c r="R4520"/>
  <c r="R4519"/>
  <c r="R4518"/>
  <c r="R4517"/>
  <c r="R4516"/>
  <c r="R4515"/>
  <c r="R4514"/>
  <c r="R4513"/>
  <c r="R4512"/>
  <c r="R4511"/>
  <c r="R4510"/>
  <c r="R4509"/>
  <c r="R4508"/>
  <c r="R4507"/>
  <c r="R4506"/>
  <c r="R4505"/>
  <c r="R4504"/>
  <c r="R4503"/>
  <c r="R4502"/>
  <c r="R4501"/>
  <c r="R4500"/>
  <c r="R4499"/>
  <c r="R4498"/>
  <c r="R4497"/>
  <c r="R4496"/>
  <c r="R4495"/>
  <c r="R4494"/>
  <c r="R4493"/>
  <c r="R4492"/>
  <c r="R4491"/>
  <c r="R4490"/>
  <c r="R4489"/>
  <c r="R4488"/>
  <c r="R4487"/>
  <c r="R4486"/>
  <c r="R4485"/>
  <c r="R4484"/>
  <c r="R4483"/>
  <c r="R4482"/>
  <c r="R4481"/>
  <c r="R4480"/>
  <c r="R4479"/>
  <c r="R4478"/>
  <c r="R4477"/>
  <c r="R4476"/>
  <c r="R4475"/>
  <c r="R4474"/>
  <c r="R4473"/>
  <c r="R4472"/>
  <c r="R4471"/>
  <c r="R4470"/>
  <c r="R4469"/>
  <c r="R4468"/>
  <c r="R4467"/>
  <c r="R4466"/>
  <c r="R4465"/>
  <c r="R4464"/>
  <c r="R4463"/>
  <c r="R4462"/>
  <c r="R4461"/>
  <c r="R4460"/>
  <c r="R4459"/>
  <c r="R4458"/>
  <c r="R4457"/>
  <c r="R4456"/>
  <c r="R4455"/>
  <c r="R4454"/>
  <c r="R4453"/>
  <c r="R4452"/>
  <c r="R4451"/>
  <c r="R4450"/>
  <c r="R4449"/>
  <c r="R4448"/>
  <c r="R4447"/>
  <c r="R4446"/>
  <c r="R4445"/>
  <c r="R4444"/>
  <c r="R4443"/>
  <c r="R4442"/>
  <c r="R4441"/>
  <c r="R4440"/>
  <c r="R4439"/>
  <c r="R4438"/>
  <c r="R4437"/>
  <c r="R4436"/>
  <c r="R4435"/>
  <c r="R4434"/>
  <c r="R4433"/>
  <c r="R4432"/>
  <c r="R4431"/>
  <c r="R4430"/>
  <c r="R4429"/>
  <c r="R4428"/>
  <c r="R4427"/>
  <c r="R4426"/>
  <c r="R4425"/>
  <c r="R4424"/>
  <c r="R4423"/>
  <c r="R4422"/>
  <c r="R4421"/>
  <c r="R4420"/>
  <c r="R4419"/>
  <c r="R4418"/>
  <c r="R4417"/>
  <c r="R4416"/>
  <c r="R4415"/>
  <c r="R4414"/>
  <c r="R4413"/>
  <c r="R4412"/>
  <c r="R4411"/>
  <c r="R4410"/>
  <c r="R4409"/>
  <c r="R4408"/>
  <c r="R4407"/>
  <c r="R4406"/>
  <c r="R4405"/>
  <c r="R4404"/>
  <c r="R4403"/>
  <c r="R4402"/>
  <c r="R4401"/>
  <c r="R4400"/>
  <c r="R4399"/>
  <c r="R4398"/>
  <c r="R4397"/>
  <c r="R4396"/>
  <c r="R4395"/>
  <c r="R4394"/>
  <c r="R4393"/>
  <c r="R4392"/>
  <c r="R4391"/>
  <c r="R4390"/>
  <c r="R4389"/>
  <c r="R4388"/>
  <c r="R4387"/>
  <c r="R4386"/>
  <c r="R4385"/>
  <c r="R4384"/>
  <c r="R4383"/>
  <c r="R4382"/>
  <c r="R4381"/>
  <c r="R4380"/>
  <c r="R4379"/>
  <c r="R4378"/>
  <c r="R4377"/>
  <c r="R4376"/>
  <c r="R4375"/>
  <c r="R4374"/>
  <c r="R4373"/>
  <c r="R4372"/>
  <c r="R4371"/>
  <c r="R4370"/>
  <c r="R4369"/>
  <c r="R4368"/>
  <c r="R4367"/>
  <c r="R4366"/>
  <c r="R4365"/>
  <c r="R4364"/>
  <c r="R4363"/>
  <c r="R4362"/>
  <c r="R4361"/>
  <c r="R4360"/>
  <c r="R4359"/>
  <c r="R4358"/>
  <c r="R4357"/>
  <c r="R4356"/>
  <c r="R4355"/>
  <c r="R4354"/>
  <c r="R4353"/>
  <c r="R4352"/>
  <c r="R4351"/>
  <c r="R4350"/>
  <c r="R4349"/>
  <c r="R4348"/>
  <c r="R4347"/>
  <c r="R4346"/>
  <c r="R4345"/>
  <c r="R4344"/>
  <c r="R4343"/>
  <c r="R4342"/>
  <c r="R4341"/>
  <c r="R4340"/>
  <c r="R4339"/>
  <c r="R4338"/>
  <c r="R4337"/>
  <c r="R4336"/>
  <c r="R4335"/>
  <c r="R4334"/>
  <c r="R4333"/>
  <c r="R4332"/>
  <c r="R4331"/>
  <c r="R4330"/>
  <c r="R4329"/>
  <c r="R4328"/>
  <c r="R4327"/>
  <c r="R4326"/>
  <c r="R4325"/>
  <c r="R4324"/>
  <c r="R4323"/>
  <c r="R4322"/>
  <c r="R4321"/>
  <c r="R4320"/>
  <c r="R4319"/>
  <c r="R4318"/>
  <c r="R4317"/>
  <c r="R4316"/>
  <c r="R4315"/>
  <c r="R4314"/>
  <c r="R4313"/>
  <c r="R4312"/>
  <c r="R4311"/>
  <c r="R4310"/>
  <c r="R4309"/>
  <c r="R4308"/>
  <c r="R4307"/>
  <c r="R4306"/>
  <c r="R4305"/>
  <c r="R4304"/>
  <c r="R4303"/>
  <c r="R4302"/>
  <c r="R4301"/>
  <c r="R4300"/>
  <c r="R4299"/>
  <c r="R4298"/>
  <c r="R4297"/>
  <c r="R4296"/>
  <c r="R4295"/>
  <c r="R4294"/>
  <c r="R4293"/>
  <c r="R4292"/>
  <c r="R4291"/>
  <c r="R4290"/>
  <c r="R4289"/>
  <c r="R4288"/>
  <c r="R4287"/>
  <c r="R4286"/>
  <c r="R4285"/>
  <c r="R4284"/>
  <c r="R4283"/>
  <c r="R4282"/>
  <c r="R4281"/>
  <c r="R4280"/>
  <c r="R4279"/>
  <c r="R4278"/>
  <c r="R4277"/>
  <c r="R4276"/>
  <c r="R4275"/>
  <c r="R4274"/>
  <c r="R4273"/>
  <c r="R4272"/>
  <c r="R4271"/>
  <c r="R4270"/>
  <c r="R4269"/>
  <c r="R4268"/>
  <c r="R4267"/>
  <c r="R4266"/>
  <c r="R4265"/>
  <c r="R4264"/>
  <c r="R4263"/>
  <c r="R4262"/>
  <c r="R4261"/>
  <c r="R4260"/>
  <c r="R4259"/>
  <c r="R4258"/>
  <c r="R4257"/>
  <c r="R4256"/>
  <c r="R4255"/>
  <c r="R4254"/>
  <c r="R4253"/>
  <c r="R4252"/>
  <c r="R4251"/>
  <c r="R4250"/>
  <c r="R4249"/>
  <c r="R4248"/>
  <c r="R4247"/>
  <c r="R4246"/>
  <c r="R4245"/>
  <c r="R4244"/>
  <c r="R4243"/>
  <c r="R4242"/>
  <c r="R4241"/>
  <c r="R4240"/>
  <c r="R4239"/>
  <c r="R4238"/>
  <c r="R4237"/>
  <c r="R4236"/>
  <c r="R4235"/>
  <c r="R4234"/>
  <c r="R4233"/>
  <c r="R4232"/>
  <c r="R4231"/>
  <c r="R4230"/>
  <c r="R4229"/>
  <c r="R4228"/>
  <c r="R4227"/>
  <c r="R4226"/>
  <c r="R4225"/>
  <c r="R4224"/>
  <c r="R4223"/>
  <c r="R4222"/>
  <c r="R4221"/>
  <c r="R4220"/>
  <c r="R4219"/>
  <c r="R4218"/>
  <c r="R4217"/>
  <c r="R4216"/>
  <c r="R4215"/>
  <c r="R4214"/>
  <c r="R4213"/>
  <c r="R4212"/>
  <c r="R4211"/>
  <c r="R4210"/>
  <c r="R4209"/>
  <c r="R4208"/>
  <c r="R4207"/>
  <c r="R4206"/>
  <c r="R4205"/>
  <c r="R4204"/>
  <c r="R4203"/>
  <c r="R4202"/>
  <c r="R4201"/>
  <c r="R4200"/>
  <c r="R4199"/>
  <c r="R4198"/>
  <c r="R4197"/>
  <c r="R4196"/>
  <c r="R4195"/>
  <c r="R4194"/>
  <c r="R4193"/>
  <c r="R4192"/>
  <c r="R4191"/>
  <c r="R4190"/>
  <c r="R4189"/>
  <c r="R4188"/>
  <c r="R4187"/>
  <c r="R4186"/>
  <c r="R4185"/>
  <c r="R4184"/>
  <c r="R4183"/>
  <c r="R4182"/>
  <c r="R4181"/>
  <c r="R4180"/>
  <c r="R4179"/>
  <c r="R4178"/>
  <c r="R4177"/>
  <c r="R4176"/>
  <c r="R4175"/>
  <c r="R4174"/>
  <c r="R4173"/>
  <c r="R4172"/>
  <c r="R4171"/>
  <c r="R4170"/>
  <c r="R4169"/>
  <c r="R4168"/>
  <c r="R4167"/>
  <c r="R4166"/>
  <c r="R4165"/>
  <c r="R4164"/>
  <c r="R4163"/>
  <c r="R4162"/>
  <c r="R4161"/>
  <c r="R4160"/>
  <c r="R4159"/>
  <c r="R4158"/>
  <c r="R4157"/>
  <c r="R4156"/>
  <c r="R4155"/>
  <c r="R4154"/>
  <c r="R4153"/>
  <c r="R4152"/>
  <c r="R4151"/>
  <c r="R4150"/>
  <c r="R4149"/>
  <c r="R4148"/>
  <c r="R4147"/>
  <c r="R4146"/>
  <c r="R4145"/>
  <c r="R4144"/>
  <c r="R4143"/>
  <c r="R4142"/>
  <c r="R4141"/>
  <c r="R4140"/>
  <c r="R4139"/>
  <c r="R4138"/>
  <c r="R4137"/>
  <c r="R4136"/>
  <c r="R4135"/>
  <c r="R4134"/>
  <c r="R4133"/>
  <c r="R4132"/>
  <c r="R4131"/>
  <c r="R4130"/>
  <c r="R4129"/>
  <c r="R4128"/>
  <c r="R4127"/>
  <c r="R4126"/>
  <c r="R4125"/>
  <c r="R4124"/>
  <c r="R4123"/>
  <c r="R4122"/>
  <c r="R4121"/>
  <c r="R4120"/>
  <c r="R4119"/>
  <c r="R4118"/>
  <c r="R4117"/>
  <c r="R4116"/>
  <c r="R4115"/>
  <c r="R4114"/>
  <c r="R4113"/>
  <c r="R4112"/>
  <c r="R4111"/>
  <c r="R4110"/>
  <c r="R4109"/>
  <c r="R4108"/>
  <c r="R4107"/>
  <c r="R4106"/>
  <c r="R4105"/>
  <c r="R4104"/>
  <c r="R4103"/>
  <c r="R4102"/>
  <c r="R4101"/>
  <c r="R4100"/>
  <c r="R4099"/>
  <c r="R4098"/>
  <c r="R4097"/>
  <c r="R4096"/>
  <c r="R4095"/>
  <c r="R4094"/>
  <c r="R4093"/>
  <c r="R4092"/>
  <c r="R4091"/>
  <c r="R4090"/>
  <c r="R4089"/>
  <c r="R4088"/>
  <c r="R4087"/>
  <c r="R4086"/>
  <c r="R4085"/>
  <c r="R4084"/>
  <c r="R4083"/>
  <c r="R4082"/>
  <c r="R4081"/>
  <c r="R4080"/>
  <c r="R4079"/>
  <c r="R4078"/>
  <c r="R4077"/>
  <c r="R4076"/>
  <c r="R4075"/>
  <c r="R4074"/>
  <c r="R4073"/>
  <c r="R4072"/>
  <c r="R4071"/>
  <c r="R4070"/>
  <c r="R4069"/>
  <c r="R4068"/>
  <c r="R4067"/>
  <c r="R4066"/>
  <c r="R4065"/>
  <c r="R4064"/>
  <c r="R4063"/>
  <c r="R4062"/>
  <c r="R4061"/>
  <c r="R4060"/>
  <c r="R4059"/>
  <c r="R4058"/>
  <c r="R4057"/>
  <c r="R4056"/>
  <c r="R4055"/>
  <c r="R4054"/>
  <c r="R4053"/>
  <c r="R4052"/>
  <c r="R4051"/>
  <c r="R4050"/>
  <c r="R4049"/>
  <c r="R4048"/>
  <c r="R4047"/>
  <c r="R4046"/>
  <c r="R4045"/>
  <c r="R4044"/>
  <c r="R4043"/>
  <c r="R4042"/>
  <c r="R4041"/>
  <c r="R4040"/>
  <c r="R4039"/>
  <c r="R4038"/>
  <c r="R4037"/>
  <c r="R4036"/>
  <c r="R4035"/>
  <c r="R4034"/>
  <c r="R4033"/>
  <c r="R4032"/>
  <c r="R4031"/>
  <c r="R4030"/>
  <c r="R4029"/>
  <c r="R4028"/>
  <c r="R4027"/>
  <c r="R4026"/>
  <c r="R4025"/>
  <c r="R4024"/>
  <c r="R4023"/>
  <c r="R4022"/>
  <c r="R4021"/>
  <c r="R4020"/>
  <c r="R4019"/>
  <c r="R4018"/>
  <c r="R4017"/>
  <c r="R4016"/>
  <c r="R4015"/>
  <c r="R4014"/>
  <c r="R4013"/>
  <c r="R4012"/>
  <c r="R4011"/>
  <c r="R4010"/>
  <c r="R4009"/>
  <c r="R4008"/>
  <c r="R4007"/>
  <c r="R4006"/>
  <c r="R4005"/>
  <c r="R4004"/>
  <c r="R4003"/>
  <c r="R4002"/>
  <c r="R4001"/>
  <c r="R4000"/>
  <c r="R3999"/>
  <c r="R3998"/>
  <c r="R3997"/>
  <c r="R3996"/>
  <c r="R3995"/>
  <c r="R3994"/>
  <c r="R3993"/>
  <c r="R3992"/>
  <c r="R3991"/>
  <c r="R3990"/>
  <c r="R3989"/>
  <c r="R3988"/>
  <c r="R3987"/>
  <c r="R3986"/>
  <c r="R3985"/>
  <c r="R3984"/>
  <c r="R3983"/>
  <c r="R3982"/>
  <c r="R3981"/>
  <c r="R3980"/>
  <c r="R3979"/>
  <c r="R3978"/>
  <c r="R3977"/>
  <c r="R3976"/>
  <c r="R3975"/>
  <c r="R3974"/>
  <c r="R3973"/>
  <c r="R3972"/>
  <c r="R3971"/>
  <c r="R3970"/>
  <c r="R3969"/>
  <c r="R3968"/>
  <c r="R3967"/>
  <c r="R3966"/>
  <c r="R3965"/>
  <c r="R3964"/>
  <c r="R3963"/>
  <c r="R3962"/>
  <c r="R3961"/>
  <c r="R3960"/>
  <c r="R3959"/>
  <c r="R3958"/>
  <c r="R3957"/>
  <c r="R3956"/>
  <c r="R3955"/>
  <c r="R3954"/>
  <c r="R3953"/>
  <c r="R3952"/>
  <c r="R3951"/>
  <c r="R3950"/>
  <c r="R3949"/>
  <c r="R3948"/>
  <c r="R3947"/>
  <c r="R3946"/>
  <c r="R3945"/>
  <c r="R3944"/>
  <c r="R3943"/>
  <c r="R3942"/>
  <c r="R3941"/>
  <c r="R3940"/>
  <c r="R3939"/>
  <c r="R3938"/>
  <c r="R3937"/>
  <c r="R3936"/>
  <c r="R3935"/>
  <c r="R3934"/>
  <c r="R3933"/>
  <c r="R3932"/>
  <c r="R3931"/>
  <c r="R3930"/>
  <c r="R3929"/>
  <c r="R3928"/>
  <c r="R3927"/>
  <c r="R3926"/>
  <c r="R3925"/>
  <c r="R3924"/>
  <c r="R3923"/>
  <c r="R3922"/>
  <c r="R3921"/>
  <c r="R3920"/>
  <c r="R3919"/>
  <c r="R3918"/>
  <c r="R3917"/>
  <c r="R3916"/>
  <c r="R3915"/>
  <c r="R3914"/>
  <c r="R3913"/>
  <c r="R3912"/>
  <c r="R3911"/>
  <c r="R3910"/>
  <c r="R3909"/>
  <c r="R3908"/>
  <c r="R3907"/>
  <c r="R3906"/>
  <c r="R3905"/>
  <c r="R3904"/>
  <c r="R3903"/>
  <c r="R3902"/>
  <c r="R3901"/>
  <c r="R3900"/>
  <c r="R3899"/>
  <c r="R3898"/>
  <c r="R3897"/>
  <c r="R3896"/>
  <c r="R3895"/>
  <c r="R3894"/>
  <c r="R3893"/>
  <c r="R3892"/>
  <c r="R3891"/>
  <c r="R3890"/>
  <c r="R3889"/>
  <c r="R3888"/>
  <c r="R3887"/>
  <c r="R3886"/>
  <c r="R3885"/>
  <c r="R3884"/>
  <c r="R3883"/>
  <c r="R3882"/>
  <c r="R3881"/>
  <c r="R3880"/>
  <c r="R3879"/>
  <c r="R3878"/>
  <c r="R3877"/>
  <c r="R3876"/>
  <c r="R3875"/>
  <c r="R3874"/>
  <c r="R3873"/>
  <c r="R3872"/>
  <c r="R3871"/>
  <c r="R3870"/>
  <c r="R3869"/>
  <c r="R3868"/>
  <c r="R3867"/>
  <c r="R3866"/>
  <c r="R3865"/>
  <c r="R3864"/>
  <c r="R3863"/>
  <c r="R3862"/>
  <c r="R3861"/>
  <c r="R3860"/>
  <c r="R3859"/>
  <c r="R3858"/>
  <c r="R3857"/>
  <c r="R3856"/>
  <c r="R3855"/>
  <c r="R3854"/>
  <c r="R3853"/>
  <c r="R3852"/>
  <c r="R3851"/>
  <c r="R3850"/>
  <c r="R3849"/>
  <c r="R3848"/>
  <c r="R3847"/>
  <c r="R3846"/>
  <c r="R3845"/>
  <c r="R3844"/>
  <c r="R3843"/>
  <c r="R3842"/>
  <c r="R3841"/>
  <c r="R3840"/>
  <c r="R3839"/>
  <c r="R3838"/>
  <c r="R3837"/>
  <c r="R3836"/>
  <c r="R3835"/>
  <c r="R3834"/>
  <c r="R3833"/>
  <c r="R3832"/>
  <c r="R3831"/>
  <c r="R3830"/>
  <c r="R3829"/>
  <c r="R3828"/>
  <c r="R3827"/>
  <c r="R3826"/>
  <c r="R3825"/>
  <c r="R3824"/>
  <c r="R3823"/>
  <c r="R3822"/>
  <c r="R3821"/>
  <c r="R3820"/>
  <c r="R3819"/>
  <c r="R3818"/>
  <c r="R3817"/>
  <c r="R3816"/>
  <c r="R3815"/>
  <c r="R3814"/>
  <c r="R3813"/>
  <c r="R3812"/>
  <c r="R3811"/>
  <c r="R3810"/>
  <c r="R3809"/>
  <c r="R3808"/>
  <c r="R3807"/>
  <c r="R3806"/>
  <c r="R3805"/>
  <c r="R3804"/>
  <c r="R3803"/>
  <c r="R3802"/>
  <c r="R3801"/>
  <c r="R3800"/>
  <c r="R3799"/>
  <c r="R3798"/>
  <c r="R3797"/>
  <c r="R3796"/>
  <c r="R3795"/>
  <c r="R3794"/>
  <c r="R3793"/>
  <c r="R3792"/>
  <c r="R3791"/>
  <c r="R3790"/>
  <c r="R3789"/>
  <c r="R3788"/>
  <c r="R3787"/>
  <c r="R3786"/>
  <c r="R3785"/>
  <c r="R3784"/>
  <c r="R3783"/>
  <c r="R3782"/>
  <c r="R3781"/>
  <c r="R3780"/>
  <c r="R3779"/>
  <c r="R3778"/>
  <c r="R3777"/>
  <c r="R3776"/>
  <c r="R3775"/>
  <c r="R3774"/>
  <c r="R3773"/>
  <c r="R3772"/>
  <c r="R3771"/>
  <c r="R3770"/>
  <c r="R3769"/>
  <c r="R3768"/>
  <c r="R3767"/>
  <c r="R3766"/>
  <c r="R3765"/>
  <c r="R3764"/>
  <c r="R3763"/>
  <c r="R3762"/>
  <c r="R3761"/>
  <c r="R3760"/>
  <c r="R3759"/>
  <c r="R3758"/>
  <c r="R3757"/>
  <c r="R3756"/>
  <c r="R3755"/>
  <c r="R3754"/>
  <c r="R3753"/>
  <c r="R3752"/>
  <c r="R3751"/>
  <c r="R3750"/>
  <c r="R3749"/>
  <c r="R3748"/>
  <c r="R3747"/>
  <c r="R3746"/>
  <c r="R3745"/>
  <c r="R3744"/>
  <c r="R3743"/>
  <c r="R3742"/>
  <c r="R3741"/>
  <c r="R3740"/>
  <c r="R3739"/>
  <c r="R3738"/>
  <c r="R3737"/>
  <c r="R3736"/>
  <c r="R3735"/>
  <c r="R3734"/>
  <c r="R3733"/>
  <c r="R3732"/>
  <c r="R3731"/>
  <c r="R3730"/>
  <c r="R3729"/>
  <c r="R3728"/>
  <c r="R3727"/>
  <c r="R3726"/>
  <c r="R3725"/>
  <c r="R3724"/>
  <c r="R3723"/>
  <c r="R3722"/>
  <c r="R3721"/>
  <c r="R3720"/>
  <c r="R3719"/>
  <c r="R3718"/>
  <c r="R3717"/>
  <c r="R3716"/>
  <c r="R3715"/>
  <c r="R3714"/>
  <c r="R3713"/>
  <c r="R3712"/>
  <c r="R3711"/>
  <c r="R3710"/>
  <c r="R3709"/>
  <c r="R3708"/>
  <c r="R3707"/>
  <c r="R3706"/>
  <c r="R3705"/>
  <c r="R3704"/>
  <c r="R3703"/>
  <c r="R3702"/>
  <c r="R3701"/>
  <c r="R3700"/>
  <c r="R3699"/>
  <c r="R3698"/>
  <c r="R3697"/>
  <c r="R3696"/>
  <c r="R3695"/>
  <c r="R3694"/>
  <c r="R3693"/>
  <c r="R3692"/>
  <c r="R3691"/>
  <c r="R3690"/>
  <c r="R3689"/>
  <c r="R3688"/>
  <c r="R3687"/>
  <c r="R3686"/>
  <c r="R3685"/>
  <c r="R3684"/>
  <c r="R3683"/>
  <c r="R3682"/>
  <c r="R3681"/>
  <c r="R3680"/>
  <c r="R3679"/>
  <c r="R3678"/>
  <c r="R3677"/>
  <c r="R3676"/>
  <c r="R3675"/>
  <c r="R3674"/>
  <c r="R3673"/>
  <c r="R3672"/>
  <c r="R3671"/>
  <c r="R3670"/>
  <c r="R3669"/>
  <c r="R3668"/>
  <c r="R3667"/>
  <c r="R3666"/>
  <c r="R3665"/>
  <c r="R3664"/>
  <c r="R3663"/>
  <c r="R3662"/>
  <c r="R3661"/>
  <c r="R3660"/>
  <c r="R3659"/>
  <c r="R3658"/>
  <c r="R3657"/>
  <c r="R3656"/>
  <c r="R3655"/>
  <c r="R3654"/>
  <c r="R3653"/>
  <c r="R3652"/>
  <c r="R3651"/>
  <c r="R3650"/>
  <c r="R3649"/>
  <c r="R3648"/>
  <c r="R3647"/>
  <c r="R3646"/>
  <c r="R3645"/>
  <c r="R3644"/>
  <c r="R3643"/>
  <c r="R3642"/>
  <c r="R3641"/>
  <c r="R3640"/>
  <c r="R3639"/>
  <c r="R3638"/>
  <c r="R3637"/>
  <c r="R3636"/>
  <c r="R3635"/>
  <c r="R3634"/>
  <c r="R3633"/>
  <c r="R3632"/>
  <c r="R3631"/>
  <c r="R3630"/>
  <c r="R3629"/>
  <c r="R3628"/>
  <c r="R3627"/>
  <c r="R3626"/>
  <c r="R3625"/>
  <c r="R3624"/>
  <c r="R3623"/>
  <c r="R3622"/>
  <c r="R3621"/>
  <c r="R3620"/>
  <c r="R3619"/>
  <c r="R3618"/>
  <c r="R3617"/>
  <c r="R3616"/>
  <c r="R3615"/>
  <c r="R3614"/>
  <c r="R3613"/>
  <c r="R3612"/>
  <c r="R3611"/>
  <c r="R3610"/>
  <c r="R3609"/>
  <c r="R3608"/>
  <c r="R3607"/>
  <c r="R3606"/>
  <c r="R3605"/>
  <c r="R3604"/>
  <c r="R3603"/>
  <c r="R3602"/>
  <c r="R3601"/>
  <c r="R3600"/>
  <c r="R3599"/>
  <c r="R3598"/>
  <c r="R3597"/>
  <c r="R3596"/>
  <c r="R3595"/>
  <c r="R3594"/>
  <c r="R3593"/>
  <c r="R3592"/>
  <c r="R3591"/>
  <c r="R3590"/>
  <c r="R3589"/>
  <c r="R3588"/>
  <c r="R3587"/>
  <c r="R3586"/>
  <c r="R3585"/>
  <c r="R3584"/>
  <c r="R3583"/>
  <c r="R3582"/>
  <c r="R3581"/>
  <c r="R3580"/>
  <c r="R3579"/>
  <c r="R3578"/>
  <c r="R3577"/>
  <c r="R3576"/>
  <c r="R3575"/>
  <c r="R3574"/>
  <c r="R3573"/>
  <c r="R3572"/>
  <c r="R3571"/>
  <c r="R3570"/>
  <c r="R3569"/>
  <c r="R3568"/>
  <c r="R3567"/>
  <c r="R3566"/>
  <c r="R3565"/>
  <c r="R3564"/>
  <c r="R3563"/>
  <c r="R3562"/>
  <c r="R3561"/>
  <c r="R3560"/>
  <c r="R3559"/>
  <c r="R3558"/>
  <c r="R3557"/>
  <c r="R3556"/>
  <c r="R3555"/>
  <c r="R3554"/>
  <c r="R3553"/>
  <c r="R3552"/>
  <c r="R3551"/>
  <c r="R3550"/>
  <c r="R3549"/>
  <c r="R3548"/>
  <c r="R3547"/>
  <c r="R3546"/>
  <c r="R3545"/>
  <c r="R3544"/>
  <c r="R3543"/>
  <c r="R3542"/>
  <c r="R3541"/>
  <c r="R3540"/>
  <c r="R3539"/>
  <c r="R3538"/>
  <c r="R3537"/>
  <c r="R3536"/>
  <c r="R3535"/>
  <c r="R3534"/>
  <c r="R3533"/>
  <c r="R3532"/>
  <c r="R3531"/>
  <c r="R3530"/>
  <c r="R3529"/>
  <c r="R3528"/>
  <c r="R3527"/>
  <c r="R3526"/>
  <c r="R3525"/>
  <c r="R3524"/>
  <c r="R3523"/>
  <c r="R3522"/>
  <c r="R3521"/>
  <c r="R3520"/>
  <c r="R3519"/>
  <c r="R3518"/>
  <c r="R3517"/>
  <c r="R3516"/>
  <c r="R3515"/>
  <c r="R3514"/>
  <c r="R3513"/>
  <c r="R3512"/>
  <c r="R3511"/>
  <c r="R3510"/>
  <c r="R3509"/>
  <c r="R3508"/>
  <c r="R3507"/>
  <c r="R3506"/>
  <c r="R3505"/>
  <c r="R3504"/>
  <c r="R3503"/>
  <c r="R3502"/>
  <c r="R3501"/>
  <c r="R3500"/>
  <c r="R3499"/>
  <c r="R3498"/>
  <c r="R3497"/>
  <c r="R3496"/>
  <c r="R3495"/>
  <c r="R3494"/>
  <c r="R3493"/>
  <c r="R3492"/>
  <c r="R3491"/>
  <c r="R3490"/>
  <c r="R3489"/>
  <c r="R3488"/>
  <c r="R3487"/>
  <c r="R3486"/>
  <c r="R3485"/>
  <c r="R3484"/>
  <c r="R3483"/>
  <c r="R3482"/>
  <c r="R3481"/>
  <c r="R3480"/>
  <c r="R3479"/>
  <c r="R3478"/>
  <c r="R3477"/>
  <c r="R3476"/>
  <c r="R3475"/>
  <c r="R3474"/>
  <c r="R3473"/>
  <c r="R3472"/>
  <c r="R3471"/>
  <c r="R3470"/>
  <c r="R3469"/>
  <c r="R3468"/>
  <c r="R3467"/>
  <c r="R3466"/>
  <c r="R3465"/>
  <c r="R3464"/>
  <c r="R3463"/>
  <c r="R3462"/>
  <c r="R3461"/>
  <c r="R3460"/>
  <c r="R3459"/>
  <c r="R3458"/>
  <c r="R3457"/>
  <c r="R3456"/>
  <c r="R3455"/>
  <c r="R3454"/>
  <c r="R3453"/>
  <c r="R3452"/>
  <c r="R3451"/>
  <c r="R3450"/>
  <c r="R3449"/>
  <c r="R3448"/>
  <c r="R3447"/>
  <c r="R3446"/>
  <c r="R3445"/>
  <c r="R3444"/>
  <c r="R3443"/>
  <c r="R3442"/>
  <c r="R3441"/>
  <c r="R3440"/>
  <c r="R3439"/>
  <c r="R3438"/>
  <c r="R3437"/>
  <c r="R3436"/>
  <c r="R3435"/>
  <c r="R3434"/>
  <c r="R3433"/>
  <c r="R3432"/>
  <c r="R3431"/>
  <c r="R3430"/>
  <c r="R3429"/>
  <c r="R3428"/>
  <c r="R3427"/>
  <c r="R3426"/>
  <c r="R3425"/>
  <c r="R3424"/>
  <c r="R3423"/>
  <c r="R3422"/>
  <c r="R3421"/>
  <c r="R3420"/>
  <c r="R3419"/>
  <c r="R3418"/>
  <c r="R3417"/>
  <c r="R3416"/>
  <c r="R3415"/>
  <c r="R3414"/>
  <c r="R3413"/>
  <c r="R3412"/>
  <c r="R3411"/>
  <c r="R3410"/>
  <c r="R3409"/>
  <c r="R3408"/>
  <c r="R3407"/>
  <c r="R3406"/>
  <c r="R3405"/>
  <c r="R3404"/>
  <c r="R3403"/>
  <c r="R3402"/>
  <c r="R3401"/>
  <c r="R3400"/>
  <c r="R3399"/>
  <c r="R3398"/>
  <c r="R3397"/>
  <c r="R3396"/>
  <c r="R3395"/>
  <c r="R3394"/>
  <c r="R3393"/>
  <c r="R3392"/>
  <c r="R3391"/>
  <c r="R3390"/>
  <c r="R3389"/>
  <c r="R3388"/>
  <c r="R3387"/>
  <c r="R3386"/>
  <c r="R3385"/>
  <c r="R3384"/>
  <c r="R3383"/>
  <c r="R3382"/>
  <c r="R3381"/>
  <c r="R3380"/>
  <c r="R3379"/>
  <c r="R3378"/>
  <c r="R3377"/>
  <c r="R3376"/>
  <c r="R3375"/>
  <c r="R3374"/>
  <c r="R3373"/>
  <c r="R3372"/>
  <c r="R3371"/>
  <c r="R3370"/>
  <c r="R3369"/>
  <c r="R3368"/>
  <c r="R3367"/>
  <c r="R3366"/>
  <c r="R3365"/>
  <c r="R3364"/>
  <c r="R3363"/>
  <c r="R3362"/>
  <c r="R3361"/>
  <c r="R3360"/>
  <c r="R3359"/>
  <c r="R3358"/>
  <c r="R3357"/>
  <c r="R3356"/>
  <c r="R3355"/>
  <c r="R3354"/>
  <c r="R3353"/>
  <c r="R3352"/>
  <c r="R3351"/>
  <c r="R3350"/>
  <c r="R3349"/>
  <c r="R3348"/>
  <c r="R3347"/>
  <c r="R3346"/>
  <c r="R3345"/>
  <c r="R3344"/>
  <c r="R3343"/>
  <c r="R3342"/>
  <c r="R3341"/>
  <c r="R3340"/>
  <c r="R3339"/>
  <c r="R3338"/>
  <c r="R3337"/>
  <c r="R3336"/>
  <c r="R3335"/>
  <c r="R3334"/>
  <c r="R3333"/>
  <c r="R3332"/>
  <c r="R3331"/>
  <c r="R3330"/>
  <c r="R3329"/>
  <c r="R3328"/>
  <c r="R3327"/>
  <c r="R3326"/>
  <c r="R3325"/>
  <c r="R3324"/>
  <c r="R3323"/>
  <c r="R3322"/>
  <c r="R3321"/>
  <c r="R3320"/>
  <c r="R3319"/>
  <c r="R3318"/>
  <c r="R3317"/>
  <c r="R3316"/>
  <c r="R3315"/>
  <c r="R3314"/>
  <c r="R3313"/>
  <c r="R3312"/>
  <c r="R3311"/>
  <c r="R3310"/>
  <c r="R3309"/>
  <c r="R3308"/>
  <c r="R3307"/>
  <c r="R3306"/>
  <c r="R3305"/>
  <c r="R3304"/>
  <c r="R3303"/>
  <c r="R3302"/>
  <c r="R3301"/>
  <c r="R3300"/>
  <c r="R3299"/>
  <c r="R3298"/>
  <c r="R3297"/>
  <c r="R3296"/>
  <c r="R3295"/>
  <c r="R3294"/>
  <c r="R3293"/>
  <c r="R3292"/>
  <c r="R3291"/>
  <c r="R3290"/>
  <c r="R3289"/>
  <c r="R3288"/>
  <c r="R3287"/>
  <c r="R3286"/>
  <c r="R3285"/>
  <c r="R3284"/>
  <c r="R3283"/>
  <c r="R3282"/>
  <c r="R3281"/>
  <c r="R3280"/>
  <c r="R3279"/>
  <c r="R3278"/>
  <c r="R3277"/>
  <c r="R3276"/>
  <c r="R3275"/>
  <c r="R3274"/>
  <c r="R3273"/>
  <c r="R3272"/>
  <c r="R3271"/>
  <c r="R3270"/>
  <c r="R3269"/>
  <c r="R3268"/>
  <c r="R3267"/>
  <c r="R3266"/>
  <c r="R3265"/>
  <c r="R3264"/>
  <c r="R3263"/>
  <c r="R3262"/>
  <c r="R3261"/>
  <c r="R3260"/>
  <c r="R3259"/>
  <c r="R3258"/>
  <c r="R3257"/>
  <c r="R3256"/>
  <c r="R3255"/>
  <c r="R3254"/>
  <c r="R3253"/>
  <c r="R3252"/>
  <c r="R3251"/>
  <c r="R3250"/>
  <c r="R3249"/>
  <c r="R3248"/>
  <c r="R3247"/>
  <c r="R3246"/>
  <c r="R3245"/>
  <c r="R3244"/>
  <c r="R3243"/>
  <c r="R3242"/>
  <c r="R3241"/>
  <c r="R3240"/>
  <c r="R3239"/>
  <c r="R3238"/>
  <c r="R3237"/>
  <c r="R3236"/>
  <c r="R3235"/>
  <c r="R3234"/>
  <c r="R3233"/>
  <c r="R3232"/>
  <c r="R3231"/>
  <c r="R3230"/>
  <c r="R3229"/>
  <c r="R3228"/>
  <c r="R3227"/>
  <c r="R3226"/>
  <c r="R3225"/>
  <c r="R3224"/>
  <c r="R3223"/>
  <c r="R3222"/>
  <c r="R3221"/>
  <c r="R3220"/>
  <c r="R3219"/>
  <c r="R3218"/>
  <c r="R3217"/>
  <c r="R3216"/>
  <c r="R3215"/>
  <c r="R3214"/>
  <c r="R3213"/>
  <c r="R3212"/>
  <c r="R3211"/>
  <c r="R3210"/>
  <c r="R3209"/>
  <c r="R3208"/>
  <c r="R3207"/>
  <c r="R3206"/>
  <c r="R3205"/>
  <c r="R3204"/>
  <c r="R3203"/>
  <c r="R3202"/>
  <c r="R3201"/>
  <c r="R3200"/>
  <c r="R3199"/>
  <c r="R3198"/>
  <c r="R3197"/>
  <c r="R3196"/>
  <c r="R3195"/>
  <c r="R3194"/>
  <c r="R3193"/>
  <c r="R3192"/>
  <c r="R3191"/>
  <c r="R3190"/>
  <c r="R3189"/>
  <c r="R3188"/>
  <c r="R3187"/>
  <c r="R3186"/>
  <c r="R3185"/>
  <c r="R3184"/>
  <c r="R3183"/>
  <c r="R3182"/>
  <c r="R3181"/>
  <c r="R3180"/>
  <c r="R3179"/>
  <c r="R3178"/>
  <c r="R3177"/>
  <c r="R3176"/>
  <c r="R3175"/>
  <c r="R3174"/>
  <c r="R3173"/>
  <c r="R3172"/>
  <c r="R3171"/>
  <c r="R3170"/>
  <c r="R3169"/>
  <c r="R3168"/>
  <c r="R3167"/>
  <c r="R3166"/>
  <c r="R3165"/>
  <c r="R3164"/>
  <c r="R3163"/>
  <c r="R3162"/>
  <c r="R3161"/>
  <c r="R3160"/>
  <c r="R3159"/>
  <c r="R3158"/>
  <c r="R3157"/>
  <c r="R3156"/>
  <c r="R3155"/>
  <c r="R3154"/>
  <c r="R3153"/>
  <c r="R3152"/>
  <c r="R3151"/>
  <c r="R3150"/>
  <c r="R3149"/>
  <c r="R3148"/>
  <c r="R3147"/>
  <c r="R3146"/>
  <c r="R3145"/>
  <c r="R3144"/>
  <c r="R3143"/>
  <c r="R3142"/>
  <c r="R3141"/>
  <c r="R3140"/>
  <c r="R3139"/>
  <c r="R3138"/>
  <c r="R3137"/>
  <c r="R3136"/>
  <c r="R3135"/>
  <c r="R3134"/>
  <c r="R3133"/>
  <c r="R3132"/>
  <c r="R3131"/>
  <c r="R3130"/>
  <c r="R3129"/>
  <c r="R3128"/>
  <c r="R3127"/>
  <c r="R3126"/>
  <c r="R3125"/>
  <c r="R3124"/>
  <c r="R3123"/>
  <c r="R3122"/>
  <c r="R3121"/>
  <c r="R3120"/>
  <c r="R3119"/>
  <c r="R3118"/>
  <c r="R3117"/>
  <c r="R3116"/>
  <c r="R3115"/>
  <c r="R3114"/>
  <c r="R3113"/>
  <c r="R3112"/>
  <c r="R3111"/>
  <c r="R3110"/>
  <c r="R3109"/>
  <c r="R3108"/>
  <c r="R3107"/>
  <c r="R3106"/>
  <c r="R3105"/>
  <c r="R3104"/>
  <c r="R3103"/>
  <c r="R3102"/>
  <c r="R3101"/>
  <c r="R3100"/>
  <c r="R3099"/>
  <c r="R3098"/>
  <c r="R3097"/>
  <c r="R3096"/>
  <c r="R3095"/>
  <c r="R3094"/>
  <c r="R3093"/>
  <c r="R3092"/>
  <c r="R3091"/>
  <c r="R3090"/>
  <c r="R3089"/>
  <c r="R3088"/>
  <c r="R3087"/>
  <c r="R3086"/>
  <c r="R3085"/>
  <c r="R3084"/>
  <c r="R3083"/>
  <c r="R3082"/>
  <c r="R3081"/>
  <c r="R3080"/>
  <c r="R3079"/>
  <c r="R3078"/>
  <c r="R3077"/>
  <c r="R3076"/>
  <c r="R3075"/>
  <c r="R3074"/>
  <c r="R3073"/>
  <c r="R3072"/>
  <c r="R3071"/>
  <c r="R3070"/>
  <c r="R3069"/>
  <c r="R3068"/>
  <c r="R3067"/>
  <c r="R3066"/>
  <c r="R3065"/>
  <c r="R3064"/>
  <c r="R3063"/>
  <c r="R3062"/>
  <c r="R3061"/>
  <c r="R3060"/>
  <c r="R3059"/>
  <c r="R3058"/>
  <c r="R3057"/>
  <c r="R3056"/>
  <c r="R3055"/>
  <c r="R3054"/>
  <c r="R3053"/>
  <c r="R3052"/>
  <c r="R3051"/>
  <c r="R3050"/>
  <c r="R3049"/>
  <c r="R3048"/>
  <c r="R3047"/>
  <c r="R3046"/>
  <c r="R3045"/>
  <c r="R3044"/>
  <c r="R3043"/>
  <c r="R3042"/>
  <c r="R3041"/>
  <c r="R3040"/>
  <c r="R3039"/>
  <c r="R3038"/>
  <c r="R3037"/>
  <c r="R3036"/>
  <c r="R3035"/>
  <c r="R3034"/>
  <c r="R3033"/>
  <c r="R3032"/>
  <c r="R3031"/>
  <c r="R3030"/>
  <c r="R3029"/>
  <c r="R3028"/>
  <c r="R3027"/>
  <c r="R3026"/>
  <c r="R3025"/>
  <c r="R3024"/>
  <c r="R3023"/>
  <c r="R3022"/>
  <c r="R3021"/>
  <c r="R3020"/>
  <c r="R3019"/>
  <c r="R3018"/>
  <c r="R3017"/>
  <c r="R3016"/>
  <c r="R3015"/>
  <c r="R3014"/>
  <c r="R3013"/>
  <c r="R3012"/>
  <c r="R3011"/>
  <c r="R3010"/>
  <c r="R3009"/>
  <c r="R3008"/>
  <c r="R3007"/>
  <c r="R3006"/>
  <c r="R3005"/>
  <c r="R3004"/>
  <c r="R3003"/>
  <c r="R3002"/>
  <c r="R3001"/>
  <c r="R3000"/>
  <c r="R2999"/>
  <c r="R2998"/>
  <c r="R2997"/>
  <c r="R2996"/>
  <c r="R2995"/>
  <c r="R2994"/>
  <c r="R2993"/>
  <c r="R2992"/>
  <c r="R2991"/>
  <c r="R2990"/>
  <c r="R2989"/>
  <c r="R2988"/>
  <c r="R2987"/>
  <c r="R2986"/>
  <c r="R2985"/>
  <c r="R2984"/>
  <c r="R2983"/>
  <c r="R2982"/>
  <c r="R2981"/>
  <c r="R2980"/>
  <c r="R2979"/>
  <c r="R2978"/>
  <c r="R2977"/>
  <c r="R2976"/>
  <c r="R2975"/>
  <c r="R2974"/>
  <c r="R2973"/>
  <c r="R2972"/>
  <c r="R2971"/>
  <c r="R2970"/>
  <c r="R2969"/>
  <c r="R2968"/>
  <c r="R2967"/>
  <c r="R2966"/>
  <c r="R2965"/>
  <c r="R2964"/>
  <c r="R2963"/>
  <c r="R2962"/>
  <c r="R2961"/>
  <c r="R2960"/>
  <c r="R2959"/>
  <c r="R2958"/>
  <c r="R2957"/>
  <c r="R2956"/>
  <c r="R2955"/>
  <c r="R2954"/>
  <c r="R2953"/>
  <c r="R2952"/>
  <c r="R2951"/>
  <c r="R2950"/>
  <c r="R2949"/>
  <c r="R2948"/>
  <c r="R2947"/>
  <c r="R2946"/>
  <c r="R2945"/>
  <c r="R2944"/>
  <c r="R2943"/>
  <c r="R2942"/>
  <c r="R2941"/>
  <c r="R2940"/>
  <c r="R2939"/>
  <c r="R2938"/>
  <c r="R2937"/>
  <c r="R2936"/>
  <c r="R2935"/>
  <c r="R2934"/>
  <c r="R2933"/>
  <c r="R2932"/>
  <c r="R2931"/>
  <c r="R2930"/>
  <c r="R2929"/>
  <c r="R2928"/>
  <c r="R2927"/>
  <c r="R2926"/>
  <c r="R2925"/>
  <c r="R2924"/>
  <c r="R2923"/>
  <c r="R2922"/>
  <c r="R2921"/>
  <c r="R2920"/>
  <c r="R2919"/>
  <c r="R2918"/>
  <c r="R2917"/>
  <c r="R2916"/>
  <c r="R2915"/>
  <c r="R2914"/>
  <c r="R2913"/>
  <c r="R2912"/>
  <c r="R2911"/>
  <c r="R2910"/>
  <c r="R2909"/>
  <c r="R2908"/>
  <c r="R2907"/>
  <c r="R2906"/>
  <c r="R2905"/>
  <c r="R2904"/>
  <c r="R2903"/>
  <c r="R2902"/>
  <c r="R2901"/>
  <c r="R2900"/>
  <c r="R2899"/>
  <c r="R2898"/>
  <c r="R2897"/>
  <c r="R2896"/>
  <c r="R2895"/>
  <c r="R2894"/>
  <c r="R2893"/>
  <c r="R2892"/>
  <c r="R2891"/>
  <c r="R2890"/>
  <c r="R2889"/>
  <c r="R2888"/>
  <c r="R2887"/>
  <c r="R2886"/>
  <c r="R2885"/>
  <c r="R2884"/>
  <c r="R2883"/>
  <c r="R2882"/>
  <c r="R2881"/>
  <c r="R2880"/>
  <c r="R2879"/>
  <c r="R2878"/>
  <c r="R2877"/>
  <c r="R2876"/>
  <c r="R2875"/>
  <c r="R2874"/>
  <c r="R2873"/>
  <c r="R2872"/>
  <c r="R2871"/>
  <c r="R2870"/>
  <c r="R2869"/>
  <c r="R2868"/>
  <c r="R2867"/>
  <c r="R2866"/>
  <c r="R2865"/>
  <c r="R2864"/>
  <c r="R2863"/>
  <c r="R2862"/>
  <c r="R2861"/>
  <c r="R2860"/>
  <c r="R2859"/>
  <c r="R2858"/>
  <c r="R2857"/>
  <c r="R2856"/>
  <c r="R2855"/>
  <c r="R2854"/>
  <c r="R2853"/>
  <c r="R2852"/>
  <c r="R2851"/>
  <c r="R2850"/>
  <c r="R2849"/>
  <c r="R2848"/>
  <c r="R2847"/>
  <c r="R2846"/>
  <c r="R2845"/>
  <c r="R2844"/>
  <c r="R2843"/>
  <c r="R2842"/>
  <c r="R2841"/>
  <c r="R2840"/>
  <c r="R2839"/>
  <c r="R2838"/>
  <c r="R2837"/>
  <c r="R2836"/>
  <c r="R2835"/>
  <c r="R2834"/>
  <c r="R2833"/>
  <c r="R2832"/>
  <c r="R2831"/>
  <c r="R2830"/>
  <c r="R2829"/>
  <c r="R2828"/>
  <c r="R2827"/>
  <c r="R2826"/>
  <c r="R2825"/>
  <c r="R2824"/>
  <c r="R2823"/>
  <c r="R2822"/>
  <c r="R2821"/>
  <c r="R2820"/>
  <c r="R2819"/>
  <c r="R2818"/>
  <c r="R2817"/>
  <c r="R2816"/>
  <c r="R2815"/>
  <c r="R2814"/>
  <c r="R2813"/>
  <c r="R2812"/>
  <c r="R2811"/>
  <c r="R2810"/>
  <c r="R2809"/>
  <c r="R2808"/>
  <c r="R2807"/>
  <c r="R2806"/>
  <c r="R2805"/>
  <c r="R2804"/>
  <c r="R2803"/>
  <c r="R2802"/>
  <c r="R2801"/>
  <c r="R2800"/>
  <c r="R2799"/>
  <c r="R2798"/>
  <c r="R2797"/>
  <c r="R2796"/>
  <c r="R2795"/>
  <c r="R2794"/>
  <c r="R2793"/>
  <c r="R2792"/>
  <c r="R2791"/>
  <c r="R2790"/>
  <c r="R2789"/>
  <c r="R2788"/>
  <c r="R2787"/>
  <c r="R2786"/>
  <c r="R2785"/>
  <c r="R2784"/>
  <c r="R2783"/>
  <c r="R2782"/>
  <c r="R2781"/>
  <c r="R2780"/>
  <c r="R2779"/>
  <c r="R2778"/>
  <c r="R2777"/>
  <c r="R2776"/>
  <c r="R2775"/>
  <c r="R2774"/>
  <c r="R2773"/>
  <c r="R2772"/>
  <c r="R2771"/>
  <c r="R2770"/>
  <c r="R2769"/>
  <c r="R2768"/>
  <c r="R2767"/>
  <c r="R2766"/>
  <c r="R2765"/>
  <c r="R2764"/>
  <c r="R2763"/>
  <c r="R2762"/>
  <c r="R2761"/>
  <c r="R2760"/>
  <c r="R2759"/>
  <c r="R2758"/>
  <c r="R2757"/>
  <c r="R2756"/>
  <c r="R2755"/>
  <c r="R2754"/>
  <c r="R2753"/>
  <c r="R2752"/>
  <c r="R2751"/>
  <c r="R2750"/>
  <c r="R2749"/>
  <c r="R2748"/>
  <c r="R2747"/>
  <c r="R2746"/>
  <c r="R2745"/>
  <c r="R2744"/>
  <c r="R2743"/>
  <c r="R2742"/>
  <c r="R2741"/>
  <c r="R2740"/>
  <c r="R2739"/>
  <c r="R2738"/>
  <c r="R2737"/>
  <c r="R2736"/>
  <c r="R2735"/>
  <c r="R2734"/>
  <c r="R2733"/>
  <c r="R2732"/>
  <c r="R2731"/>
  <c r="R2730"/>
  <c r="R2729"/>
  <c r="R2728"/>
  <c r="R2727"/>
  <c r="R2726"/>
  <c r="R2725"/>
  <c r="R2724"/>
  <c r="R2723"/>
  <c r="R2722"/>
  <c r="R2721"/>
  <c r="R2720"/>
  <c r="R2719"/>
  <c r="R2718"/>
  <c r="R2717"/>
  <c r="R2716"/>
  <c r="R2715"/>
  <c r="R2714"/>
  <c r="R2713"/>
  <c r="R2712"/>
  <c r="R2711"/>
  <c r="R2710"/>
  <c r="R2709"/>
  <c r="R2708"/>
  <c r="R2707"/>
  <c r="R2706"/>
  <c r="R2705"/>
  <c r="R2704"/>
  <c r="R2703"/>
  <c r="R2702"/>
  <c r="R2701"/>
  <c r="R2700"/>
  <c r="R2699"/>
  <c r="R2698"/>
  <c r="R2697"/>
  <c r="R2696"/>
  <c r="R2695"/>
  <c r="R2694"/>
  <c r="R2693"/>
  <c r="R2692"/>
  <c r="R2691"/>
  <c r="R2690"/>
  <c r="R2689"/>
  <c r="R2688"/>
  <c r="R2687"/>
  <c r="R2686"/>
  <c r="R2685"/>
  <c r="R2684"/>
  <c r="R2683"/>
  <c r="R2682"/>
  <c r="R2681"/>
  <c r="R2680"/>
  <c r="R2679"/>
  <c r="R2678"/>
  <c r="R2677"/>
  <c r="R2676"/>
  <c r="R2675"/>
  <c r="R2674"/>
  <c r="R2673"/>
  <c r="R2672"/>
  <c r="R2671"/>
  <c r="R2670"/>
  <c r="R2669"/>
  <c r="R2668"/>
  <c r="R2667"/>
  <c r="R2666"/>
  <c r="R2665"/>
  <c r="R2664"/>
  <c r="R2663"/>
  <c r="R2662"/>
  <c r="R2661"/>
  <c r="R2660"/>
  <c r="R2659"/>
  <c r="R2658"/>
  <c r="R2657"/>
  <c r="R2656"/>
  <c r="R2655"/>
  <c r="R2654"/>
  <c r="R2653"/>
  <c r="R2652"/>
  <c r="R2651"/>
  <c r="R2650"/>
  <c r="R2649"/>
  <c r="R2648"/>
  <c r="R2647"/>
  <c r="R2646"/>
  <c r="R2645"/>
  <c r="R2644"/>
  <c r="R2643"/>
  <c r="R2642"/>
  <c r="R2641"/>
  <c r="R2640"/>
  <c r="R2639"/>
  <c r="R2638"/>
  <c r="R2637"/>
  <c r="R2636"/>
  <c r="R2635"/>
  <c r="R2634"/>
  <c r="R2633"/>
  <c r="R2632"/>
  <c r="R2631"/>
  <c r="R2630"/>
  <c r="R2629"/>
  <c r="R2628"/>
  <c r="R2627"/>
  <c r="R2626"/>
  <c r="R2625"/>
  <c r="R2624"/>
  <c r="R2623"/>
  <c r="R2622"/>
  <c r="R2621"/>
  <c r="R2620"/>
  <c r="R2619"/>
  <c r="R2618"/>
  <c r="R2617"/>
  <c r="R2616"/>
  <c r="R2615"/>
  <c r="R2614"/>
  <c r="R2613"/>
  <c r="R2612"/>
  <c r="R2611"/>
  <c r="R2610"/>
  <c r="R2609"/>
  <c r="R2608"/>
  <c r="R2607"/>
  <c r="R2606"/>
  <c r="R2605"/>
  <c r="R2604"/>
  <c r="R2603"/>
  <c r="R2602"/>
  <c r="R2601"/>
  <c r="R2600"/>
  <c r="R2599"/>
  <c r="R2598"/>
  <c r="R2597"/>
  <c r="R2596"/>
  <c r="R2595"/>
  <c r="R2594"/>
  <c r="R2593"/>
  <c r="R2592"/>
  <c r="R2591"/>
  <c r="R2590"/>
  <c r="R2589"/>
  <c r="R2588"/>
  <c r="R2587"/>
  <c r="R2586"/>
  <c r="R2585"/>
  <c r="R2584"/>
  <c r="R2583"/>
  <c r="R2582"/>
  <c r="R2581"/>
  <c r="R2580"/>
  <c r="R2579"/>
  <c r="R2578"/>
  <c r="R2577"/>
  <c r="R2576"/>
  <c r="R2575"/>
  <c r="R2574"/>
  <c r="R2573"/>
  <c r="R2572"/>
  <c r="R2571"/>
  <c r="R2570"/>
  <c r="R2569"/>
  <c r="R2568"/>
  <c r="R2567"/>
  <c r="R2566"/>
  <c r="R2565"/>
  <c r="R2564"/>
  <c r="R2563"/>
  <c r="R2562"/>
  <c r="R2561"/>
  <c r="R2560"/>
  <c r="R2559"/>
  <c r="R2558"/>
  <c r="R2557"/>
  <c r="R2556"/>
  <c r="R2555"/>
  <c r="R2554"/>
  <c r="R2553"/>
  <c r="R2552"/>
  <c r="R2551"/>
  <c r="R2550"/>
  <c r="R2549"/>
  <c r="R2548"/>
  <c r="R2547"/>
  <c r="R2546"/>
  <c r="R2545"/>
  <c r="R2544"/>
  <c r="R2543"/>
  <c r="R2542"/>
  <c r="R2541"/>
  <c r="R2540"/>
  <c r="R2539"/>
  <c r="R2538"/>
  <c r="R2537"/>
  <c r="R2536"/>
  <c r="R2535"/>
  <c r="R2534"/>
  <c r="R2533"/>
  <c r="R2532"/>
  <c r="R2531"/>
  <c r="R2530"/>
  <c r="R2529"/>
  <c r="R2528"/>
  <c r="R2527"/>
  <c r="R2526"/>
  <c r="R2525"/>
  <c r="R2524"/>
  <c r="R2523"/>
  <c r="R2522"/>
  <c r="R2521"/>
  <c r="R2520"/>
  <c r="R2519"/>
  <c r="R2518"/>
  <c r="R2517"/>
  <c r="R2516"/>
  <c r="R2515"/>
  <c r="R2514"/>
  <c r="R2513"/>
  <c r="R2512"/>
  <c r="R2511"/>
  <c r="R2510"/>
  <c r="R2509"/>
  <c r="R2508"/>
  <c r="R2507"/>
  <c r="R2506"/>
  <c r="R2505"/>
  <c r="R2504"/>
  <c r="R2503"/>
  <c r="R2502"/>
  <c r="R2501"/>
  <c r="R2500"/>
  <c r="R2499"/>
  <c r="R2498"/>
  <c r="R2497"/>
  <c r="R2496"/>
  <c r="R2495"/>
  <c r="R2494"/>
  <c r="R2493"/>
  <c r="R2492"/>
  <c r="R2491"/>
  <c r="R2490"/>
  <c r="R2489"/>
  <c r="R2488"/>
  <c r="R2487"/>
  <c r="R2486"/>
  <c r="R2485"/>
  <c r="R2484"/>
  <c r="R2483"/>
  <c r="R2482"/>
  <c r="R2481"/>
  <c r="R2480"/>
  <c r="R2479"/>
  <c r="R2478"/>
  <c r="R2477"/>
  <c r="R2476"/>
  <c r="R2475"/>
  <c r="R2474"/>
  <c r="R2473"/>
  <c r="R2472"/>
  <c r="R2471"/>
  <c r="R2470"/>
  <c r="R2469"/>
  <c r="R2468"/>
  <c r="R2467"/>
  <c r="R2466"/>
  <c r="R2465"/>
  <c r="R2464"/>
  <c r="R2463"/>
  <c r="R2462"/>
  <c r="R2461"/>
  <c r="R2460"/>
  <c r="R2459"/>
  <c r="R2458"/>
  <c r="R2457"/>
  <c r="R2456"/>
  <c r="R2455"/>
  <c r="R2454"/>
  <c r="R2453"/>
  <c r="R2452"/>
  <c r="R2451"/>
  <c r="R2450"/>
  <c r="R2449"/>
  <c r="R2448"/>
  <c r="R2447"/>
  <c r="R2446"/>
  <c r="R2445"/>
  <c r="R2444"/>
  <c r="R2443"/>
  <c r="R2442"/>
  <c r="R2441"/>
  <c r="R2440"/>
  <c r="R2439"/>
  <c r="R2438"/>
  <c r="R2437"/>
  <c r="R2436"/>
  <c r="R2435"/>
  <c r="R2434"/>
  <c r="R2433"/>
  <c r="R2432"/>
  <c r="R2431"/>
  <c r="R2430"/>
  <c r="R2429"/>
  <c r="R2428"/>
  <c r="R2427"/>
  <c r="R2426"/>
  <c r="R2425"/>
  <c r="R2424"/>
  <c r="R2423"/>
  <c r="R2422"/>
  <c r="R2421"/>
  <c r="R2420"/>
  <c r="R2419"/>
  <c r="R2418"/>
  <c r="R2417"/>
  <c r="R2416"/>
  <c r="R2415"/>
  <c r="R2414"/>
  <c r="R2413"/>
  <c r="R2412"/>
  <c r="R2411"/>
  <c r="R2410"/>
  <c r="R2409"/>
  <c r="R2408"/>
  <c r="R2407"/>
  <c r="R2406"/>
  <c r="R2405"/>
  <c r="R2404"/>
  <c r="R2403"/>
  <c r="R2402"/>
  <c r="R2401"/>
  <c r="R2400"/>
  <c r="R2399"/>
  <c r="R2398"/>
  <c r="R2397"/>
  <c r="R2396"/>
  <c r="R2395"/>
  <c r="R2394"/>
  <c r="R2393"/>
  <c r="R2392"/>
  <c r="R2391"/>
  <c r="R2390"/>
  <c r="R2389"/>
  <c r="R2388"/>
  <c r="R2387"/>
  <c r="R2386"/>
  <c r="R2385"/>
  <c r="R2384"/>
  <c r="R2383"/>
  <c r="R2382"/>
  <c r="R2381"/>
  <c r="R2380"/>
  <c r="R2379"/>
  <c r="R2378"/>
  <c r="R2377"/>
  <c r="R2376"/>
  <c r="R2375"/>
  <c r="R2374"/>
  <c r="R2373"/>
  <c r="R2372"/>
  <c r="R2371"/>
  <c r="R2370"/>
  <c r="R2369"/>
  <c r="R2368"/>
  <c r="R2367"/>
  <c r="R2366"/>
  <c r="R2365"/>
  <c r="R2364"/>
  <c r="R2363"/>
  <c r="R2362"/>
  <c r="R2361"/>
  <c r="R2360"/>
  <c r="R2359"/>
  <c r="R2358"/>
  <c r="R2357"/>
  <c r="R2356"/>
  <c r="R2355"/>
  <c r="R2354"/>
  <c r="R2353"/>
  <c r="R2352"/>
  <c r="R2351"/>
  <c r="R2350"/>
  <c r="R2349"/>
  <c r="R2348"/>
  <c r="R2347"/>
  <c r="R2346"/>
  <c r="R2345"/>
  <c r="R2344"/>
  <c r="R2343"/>
  <c r="R2342"/>
  <c r="R2341"/>
  <c r="R2340"/>
  <c r="R2339"/>
  <c r="R2338"/>
  <c r="R2337"/>
  <c r="R2336"/>
  <c r="R2335"/>
  <c r="R2334"/>
  <c r="R2333"/>
  <c r="R2332"/>
  <c r="R2331"/>
  <c r="R2330"/>
  <c r="R2329"/>
  <c r="R2328"/>
  <c r="R2327"/>
  <c r="R2326"/>
  <c r="R2325"/>
  <c r="R2324"/>
  <c r="R2323"/>
  <c r="R2322"/>
  <c r="R2321"/>
  <c r="R2320"/>
  <c r="R2319"/>
  <c r="R2318"/>
  <c r="R2317"/>
  <c r="R2316"/>
  <c r="R2315"/>
  <c r="R2314"/>
  <c r="R2313"/>
  <c r="R2312"/>
  <c r="R2311"/>
  <c r="R2310"/>
  <c r="R2309"/>
  <c r="R2308"/>
  <c r="R2307"/>
  <c r="R2306"/>
  <c r="R2305"/>
  <c r="R2304"/>
  <c r="R2303"/>
  <c r="R2302"/>
  <c r="R2301"/>
  <c r="R2300"/>
  <c r="R2299"/>
  <c r="R2298"/>
  <c r="R2297"/>
  <c r="R2296"/>
  <c r="R2295"/>
  <c r="R2294"/>
  <c r="R2293"/>
  <c r="R2292"/>
  <c r="R2291"/>
  <c r="R2290"/>
  <c r="R2289"/>
  <c r="R2288"/>
  <c r="R2287"/>
  <c r="R2286"/>
  <c r="R2285"/>
  <c r="R2284"/>
  <c r="R2283"/>
  <c r="R2282"/>
  <c r="R2281"/>
  <c r="R2280"/>
  <c r="R2279"/>
  <c r="R2278"/>
  <c r="R2277"/>
  <c r="R2276"/>
  <c r="R2275"/>
  <c r="R2274"/>
  <c r="R2273"/>
  <c r="R2272"/>
  <c r="R2271"/>
  <c r="R2270"/>
  <c r="R2269"/>
  <c r="R2268"/>
  <c r="R2267"/>
  <c r="R2266"/>
  <c r="R2265"/>
  <c r="R2264"/>
  <c r="R2263"/>
  <c r="R2262"/>
  <c r="R2261"/>
  <c r="R2260"/>
  <c r="R2259"/>
  <c r="R2258"/>
  <c r="R2257"/>
  <c r="R2256"/>
  <c r="R2255"/>
  <c r="R2254"/>
  <c r="R2253"/>
  <c r="R2252"/>
  <c r="R2251"/>
  <c r="R2250"/>
  <c r="R2249"/>
  <c r="R2248"/>
  <c r="R2247"/>
  <c r="R2246"/>
  <c r="R2245"/>
  <c r="R2244"/>
  <c r="R2243"/>
  <c r="R2242"/>
  <c r="R2241"/>
  <c r="R2240"/>
  <c r="R2239"/>
  <c r="R2238"/>
  <c r="R2237"/>
  <c r="R2236"/>
  <c r="R2235"/>
  <c r="R2234"/>
  <c r="R2233"/>
  <c r="R2232"/>
  <c r="R2231"/>
  <c r="R2230"/>
  <c r="R2229"/>
  <c r="R2228"/>
  <c r="R2227"/>
  <c r="R2226"/>
  <c r="R2225"/>
  <c r="R2224"/>
  <c r="R2223"/>
  <c r="R2222"/>
  <c r="R2221"/>
  <c r="R2220"/>
  <c r="R2219"/>
  <c r="R2218"/>
  <c r="R2217"/>
  <c r="R2216"/>
  <c r="R2215"/>
  <c r="R2214"/>
  <c r="R2213"/>
  <c r="R2212"/>
  <c r="R2211"/>
  <c r="R2210"/>
  <c r="R2209"/>
  <c r="R2208"/>
  <c r="R2207"/>
  <c r="R2206"/>
  <c r="R2205"/>
  <c r="R2204"/>
  <c r="R2203"/>
  <c r="R2202"/>
  <c r="R2201"/>
  <c r="R2200"/>
  <c r="R2199"/>
  <c r="R2198"/>
  <c r="R2197"/>
  <c r="R2196"/>
  <c r="R2195"/>
  <c r="R2194"/>
  <c r="R2193"/>
  <c r="R2192"/>
  <c r="R2191"/>
  <c r="R2190"/>
  <c r="R2189"/>
  <c r="R2188"/>
  <c r="R2187"/>
  <c r="R2186"/>
  <c r="R2185"/>
  <c r="R2184"/>
  <c r="R2183"/>
  <c r="R2182"/>
  <c r="R2181"/>
  <c r="R2180"/>
  <c r="R2179"/>
  <c r="R2178"/>
  <c r="R2177"/>
  <c r="R2176"/>
  <c r="R2175"/>
  <c r="R2174"/>
  <c r="R2173"/>
  <c r="R2172"/>
  <c r="R2171"/>
  <c r="R2170"/>
  <c r="R2169"/>
  <c r="R2168"/>
  <c r="R2167"/>
  <c r="R2166"/>
  <c r="R2165"/>
  <c r="R2164"/>
  <c r="R2163"/>
  <c r="R2162"/>
  <c r="R2161"/>
  <c r="R2160"/>
  <c r="R2159"/>
  <c r="R2158"/>
  <c r="R2157"/>
  <c r="R2156"/>
  <c r="R2155"/>
  <c r="R2154"/>
  <c r="R2153"/>
  <c r="R2152"/>
  <c r="R2151"/>
  <c r="R2150"/>
  <c r="R2149"/>
  <c r="R2148"/>
  <c r="R2147"/>
  <c r="R2146"/>
  <c r="R2145"/>
  <c r="R2144"/>
  <c r="R2143"/>
  <c r="R2142"/>
  <c r="R2141"/>
  <c r="R2140"/>
  <c r="R2139"/>
  <c r="R2138"/>
  <c r="R2137"/>
  <c r="R2136"/>
  <c r="R2135"/>
  <c r="R2134"/>
  <c r="R2133"/>
  <c r="R2132"/>
  <c r="R2131"/>
  <c r="R2130"/>
  <c r="R2129"/>
  <c r="R2128"/>
  <c r="R2127"/>
  <c r="R2126"/>
  <c r="R2125"/>
  <c r="R2124"/>
  <c r="R2123"/>
  <c r="R2122"/>
  <c r="R2121"/>
  <c r="R2120"/>
  <c r="R2119"/>
  <c r="R2118"/>
  <c r="R2117"/>
  <c r="R2116"/>
  <c r="R2115"/>
  <c r="R2114"/>
  <c r="R2113"/>
  <c r="R2112"/>
  <c r="R2111"/>
  <c r="R2110"/>
  <c r="R2109"/>
  <c r="R2108"/>
  <c r="R2107"/>
  <c r="R2106"/>
  <c r="R2105"/>
  <c r="R2104"/>
  <c r="R2103"/>
  <c r="R2102"/>
  <c r="R2101"/>
  <c r="R2100"/>
  <c r="R2099"/>
  <c r="R2098"/>
  <c r="R2097"/>
  <c r="R2096"/>
  <c r="R2095"/>
  <c r="R2094"/>
  <c r="R2093"/>
  <c r="R2092"/>
  <c r="R2091"/>
  <c r="R2090"/>
  <c r="R2089"/>
  <c r="R2088"/>
  <c r="R2087"/>
  <c r="R2086"/>
  <c r="R2085"/>
  <c r="R2084"/>
  <c r="R2083"/>
  <c r="R2082"/>
  <c r="R2081"/>
  <c r="R2080"/>
  <c r="R2079"/>
  <c r="R2078"/>
  <c r="R2077"/>
  <c r="R2076"/>
  <c r="R2075"/>
  <c r="R2074"/>
  <c r="R2073"/>
  <c r="R2072"/>
  <c r="R2071"/>
  <c r="R2070"/>
  <c r="R2069"/>
  <c r="R2068"/>
  <c r="R2067"/>
  <c r="R2066"/>
  <c r="R2065"/>
  <c r="R2064"/>
  <c r="R2063"/>
  <c r="R2062"/>
  <c r="R2061"/>
  <c r="R2060"/>
  <c r="R2059"/>
  <c r="R2058"/>
  <c r="R2057"/>
  <c r="R2056"/>
  <c r="R2055"/>
  <c r="R2054"/>
  <c r="R2053"/>
  <c r="R2052"/>
  <c r="R2051"/>
  <c r="R2050"/>
  <c r="R2049"/>
  <c r="R2048"/>
  <c r="R2047"/>
  <c r="R2046"/>
  <c r="R2045"/>
  <c r="R2044"/>
  <c r="R2043"/>
  <c r="R2042"/>
  <c r="R2041"/>
  <c r="R2040"/>
  <c r="R2039"/>
  <c r="R2038"/>
  <c r="R2037"/>
  <c r="R2036"/>
  <c r="R2035"/>
  <c r="R2034"/>
  <c r="R2033"/>
  <c r="R2032"/>
  <c r="R2031"/>
  <c r="R2030"/>
  <c r="R2029"/>
  <c r="R2028"/>
  <c r="R2027"/>
  <c r="R2026"/>
  <c r="R2025"/>
  <c r="R2024"/>
  <c r="R2023"/>
  <c r="R2022"/>
  <c r="R2021"/>
  <c r="R2020"/>
  <c r="R2019"/>
  <c r="R2018"/>
  <c r="R2017"/>
  <c r="R2016"/>
  <c r="R2015"/>
  <c r="R2014"/>
  <c r="R2013"/>
  <c r="R2012"/>
  <c r="R2011"/>
  <c r="R2010"/>
  <c r="R2009"/>
  <c r="R2008"/>
  <c r="R2007"/>
  <c r="R2006"/>
  <c r="R2005"/>
  <c r="R2004"/>
  <c r="R2003"/>
  <c r="R2002"/>
  <c r="R2001"/>
  <c r="R2000"/>
  <c r="R1999"/>
  <c r="R1998"/>
  <c r="R1997"/>
  <c r="R1996"/>
  <c r="R1995"/>
  <c r="R1994"/>
  <c r="R1993"/>
  <c r="R1992"/>
  <c r="R1991"/>
  <c r="R1990"/>
  <c r="R1989"/>
  <c r="R1988"/>
  <c r="R1987"/>
  <c r="R1986"/>
  <c r="R1985"/>
  <c r="R1984"/>
  <c r="R1983"/>
  <c r="R1982"/>
  <c r="R1981"/>
  <c r="R1980"/>
  <c r="R1979"/>
  <c r="R1978"/>
  <c r="R1977"/>
  <c r="R1976"/>
  <c r="R1975"/>
  <c r="R1974"/>
  <c r="R1973"/>
  <c r="R1972"/>
  <c r="R1971"/>
  <c r="R1970"/>
  <c r="R1969"/>
  <c r="R1968"/>
  <c r="R1967"/>
  <c r="R1966"/>
  <c r="R1965"/>
  <c r="R1964"/>
  <c r="R1963"/>
  <c r="R1962"/>
  <c r="R1961"/>
  <c r="R1960"/>
  <c r="R1959"/>
  <c r="R1958"/>
  <c r="R1957"/>
  <c r="R1956"/>
  <c r="R1955"/>
  <c r="R1954"/>
  <c r="R1953"/>
  <c r="R1952"/>
  <c r="R1951"/>
  <c r="R1950"/>
  <c r="R1949"/>
  <c r="R1948"/>
  <c r="R1947"/>
  <c r="R1946"/>
  <c r="R1945"/>
  <c r="R1944"/>
  <c r="R1943"/>
  <c r="R1942"/>
  <c r="R1941"/>
  <c r="R1940"/>
  <c r="R1939"/>
  <c r="R1938"/>
  <c r="R1937"/>
  <c r="R1936"/>
  <c r="R1935"/>
  <c r="R1934"/>
  <c r="R1933"/>
  <c r="R1932"/>
  <c r="R1931"/>
  <c r="R1930"/>
  <c r="R1929"/>
  <c r="R1928"/>
  <c r="R1927"/>
  <c r="R1926"/>
  <c r="R1925"/>
  <c r="R1924"/>
  <c r="R1923"/>
  <c r="R1922"/>
  <c r="R1921"/>
  <c r="R1920"/>
  <c r="R1919"/>
  <c r="R1918"/>
  <c r="R1917"/>
  <c r="R1916"/>
  <c r="R1915"/>
  <c r="R1914"/>
  <c r="R1913"/>
  <c r="R1912"/>
  <c r="R1911"/>
  <c r="R1910"/>
  <c r="R1909"/>
  <c r="R1908"/>
  <c r="R1907"/>
  <c r="R1906"/>
  <c r="R1905"/>
  <c r="R1904"/>
  <c r="R1903"/>
  <c r="R1902"/>
  <c r="R1901"/>
  <c r="R1900"/>
  <c r="R1899"/>
  <c r="R1898"/>
  <c r="R1897"/>
  <c r="R1896"/>
  <c r="R1895"/>
  <c r="R1894"/>
  <c r="R1893"/>
  <c r="R1892"/>
  <c r="R1891"/>
  <c r="R1890"/>
  <c r="R1889"/>
  <c r="R1888"/>
  <c r="R1887"/>
  <c r="R1886"/>
  <c r="R1885"/>
  <c r="R1884"/>
  <c r="R1883"/>
  <c r="R1882"/>
  <c r="R1881"/>
  <c r="R1880"/>
  <c r="R1879"/>
  <c r="R1878"/>
  <c r="R1877"/>
  <c r="R1876"/>
  <c r="R1875"/>
  <c r="R1874"/>
  <c r="R1873"/>
  <c r="R1872"/>
  <c r="R1871"/>
  <c r="R1870"/>
  <c r="R1869"/>
  <c r="R1868"/>
  <c r="R1867"/>
  <c r="R1866"/>
  <c r="R1865"/>
  <c r="R1864"/>
  <c r="R1863"/>
  <c r="R1862"/>
  <c r="R1861"/>
  <c r="R1860"/>
  <c r="R1859"/>
  <c r="R1858"/>
  <c r="R1857"/>
  <c r="R1856"/>
  <c r="R1855"/>
  <c r="R1854"/>
  <c r="R1853"/>
  <c r="R1852"/>
  <c r="R1851"/>
  <c r="R1850"/>
  <c r="R1849"/>
  <c r="R1848"/>
  <c r="R1847"/>
  <c r="R1846"/>
  <c r="R1845"/>
  <c r="R1844"/>
  <c r="R1843"/>
  <c r="R1842"/>
  <c r="R1841"/>
  <c r="R1840"/>
  <c r="R1839"/>
  <c r="R1838"/>
  <c r="R1837"/>
  <c r="R1836"/>
  <c r="R1835"/>
  <c r="R1834"/>
  <c r="R1833"/>
  <c r="R1832"/>
  <c r="R1831"/>
  <c r="R1830"/>
  <c r="R1829"/>
  <c r="R1828"/>
  <c r="R1827"/>
  <c r="R1826"/>
  <c r="R1825"/>
  <c r="R1824"/>
  <c r="R1823"/>
  <c r="R1822"/>
  <c r="R1821"/>
  <c r="R1820"/>
  <c r="R1819"/>
  <c r="R1818"/>
  <c r="R1817"/>
  <c r="R1816"/>
  <c r="R1815"/>
  <c r="R1814"/>
  <c r="R1813"/>
  <c r="R1812"/>
  <c r="R1811"/>
  <c r="R1810"/>
  <c r="R1809"/>
  <c r="R1808"/>
  <c r="R1807"/>
  <c r="R1806"/>
  <c r="R1805"/>
  <c r="R1804"/>
  <c r="R1803"/>
  <c r="R1802"/>
  <c r="R1801"/>
  <c r="R1800"/>
  <c r="R1799"/>
  <c r="R1798"/>
  <c r="R1797"/>
  <c r="R1796"/>
  <c r="R1795"/>
  <c r="R1794"/>
  <c r="R1793"/>
  <c r="R1792"/>
  <c r="R1791"/>
  <c r="R1790"/>
  <c r="R1789"/>
  <c r="R1788"/>
  <c r="R1787"/>
  <c r="R1786"/>
  <c r="R1785"/>
  <c r="R1784"/>
  <c r="R1783"/>
  <c r="R1782"/>
  <c r="R1781"/>
  <c r="R1780"/>
  <c r="R1779"/>
  <c r="R1778"/>
  <c r="R1777"/>
  <c r="R1776"/>
  <c r="R1775"/>
  <c r="R1774"/>
  <c r="R1773"/>
  <c r="R1772"/>
  <c r="R1771"/>
  <c r="R1770"/>
  <c r="R1769"/>
  <c r="R1768"/>
  <c r="R1767"/>
  <c r="R1766"/>
  <c r="R1765"/>
  <c r="R1764"/>
  <c r="R1763"/>
  <c r="R1762"/>
  <c r="R1761"/>
  <c r="R1760"/>
  <c r="R1759"/>
  <c r="R1758"/>
  <c r="R1757"/>
  <c r="R1756"/>
  <c r="R1755"/>
  <c r="R1754"/>
  <c r="R1753"/>
  <c r="R1752"/>
  <c r="R1751"/>
  <c r="R1750"/>
  <c r="R1749"/>
  <c r="R1748"/>
  <c r="R1747"/>
  <c r="R1746"/>
  <c r="R1745"/>
  <c r="R1744"/>
  <c r="R1743"/>
  <c r="R1742"/>
  <c r="R1741"/>
  <c r="R1740"/>
  <c r="R1739"/>
  <c r="R1738"/>
  <c r="R1737"/>
  <c r="R1736"/>
  <c r="R1735"/>
  <c r="R1734"/>
  <c r="R1733"/>
  <c r="R1732"/>
  <c r="R1731"/>
  <c r="R1730"/>
  <c r="R1729"/>
  <c r="R1728"/>
  <c r="R1727"/>
  <c r="R1726"/>
  <c r="R1725"/>
  <c r="R1724"/>
  <c r="R1723"/>
  <c r="R1722"/>
  <c r="R1721"/>
  <c r="R1720"/>
  <c r="R1719"/>
  <c r="R1718"/>
  <c r="R1717"/>
  <c r="R1716"/>
  <c r="R1715"/>
  <c r="R1714"/>
  <c r="R1713"/>
  <c r="R1712"/>
  <c r="R1711"/>
  <c r="R1710"/>
  <c r="R1709"/>
  <c r="R1708"/>
  <c r="R1707"/>
  <c r="R1706"/>
  <c r="R1705"/>
  <c r="R1704"/>
  <c r="R1703"/>
  <c r="R1702"/>
  <c r="R1701"/>
  <c r="R1700"/>
  <c r="R1699"/>
  <c r="R1698"/>
  <c r="R1697"/>
  <c r="R1696"/>
  <c r="R1695"/>
  <c r="R1694"/>
  <c r="R1693"/>
  <c r="R1692"/>
  <c r="R1691"/>
  <c r="R1690"/>
  <c r="R1689"/>
  <c r="R1688"/>
  <c r="R1687"/>
  <c r="R1686"/>
  <c r="R1685"/>
  <c r="R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R1656"/>
  <c r="R1655"/>
  <c r="R1654"/>
  <c r="R1653"/>
  <c r="R1652"/>
  <c r="R1651"/>
  <c r="R1650"/>
  <c r="R1649"/>
  <c r="R1648"/>
  <c r="R1647"/>
  <c r="R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R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R1548"/>
  <c r="R1547"/>
  <c r="R1546"/>
  <c r="R1545"/>
  <c r="R1544"/>
  <c r="R1543"/>
  <c r="R1542"/>
  <c r="R1541"/>
  <c r="R1540"/>
  <c r="R1539"/>
  <c r="R1538"/>
  <c r="R1537"/>
  <c r="R1536"/>
  <c r="R1535"/>
  <c r="R1534"/>
  <c r="R1533"/>
  <c r="R1532"/>
  <c r="R1531"/>
  <c r="R1530"/>
  <c r="R1529"/>
  <c r="R1528"/>
  <c r="R1527"/>
  <c r="R1526"/>
  <c r="R1525"/>
  <c r="R1524"/>
  <c r="R1523"/>
  <c r="R1522"/>
  <c r="R1521"/>
  <c r="R1520"/>
  <c r="R1519"/>
  <c r="R1518"/>
  <c r="R1517"/>
  <c r="R1516"/>
  <c r="R1515"/>
  <c r="R1514"/>
  <c r="R1513"/>
  <c r="R1512"/>
  <c r="R1511"/>
  <c r="R1510"/>
  <c r="R1509"/>
  <c r="R1508"/>
  <c r="R1507"/>
  <c r="R1506"/>
  <c r="R1505"/>
  <c r="R1504"/>
  <c r="R1503"/>
  <c r="R1502"/>
  <c r="R1501"/>
  <c r="R1500"/>
  <c r="R1499"/>
  <c r="R1498"/>
  <c r="R1497"/>
  <c r="R1496"/>
  <c r="R1495"/>
  <c r="R1494"/>
  <c r="R1493"/>
  <c r="R1492"/>
  <c r="R1491"/>
  <c r="R1490"/>
  <c r="R1489"/>
  <c r="R1488"/>
  <c r="R1487"/>
  <c r="R1486"/>
  <c r="R1485"/>
  <c r="R1484"/>
  <c r="R1483"/>
  <c r="R1482"/>
  <c r="R1481"/>
  <c r="R1480"/>
  <c r="R1479"/>
  <c r="R1478"/>
  <c r="R1477"/>
  <c r="R1476"/>
  <c r="R1475"/>
  <c r="R1474"/>
  <c r="R1473"/>
  <c r="R1472"/>
  <c r="R1471"/>
  <c r="R1470"/>
  <c r="R1469"/>
  <c r="R1468"/>
  <c r="R1467"/>
  <c r="R1466"/>
  <c r="R1465"/>
  <c r="R1464"/>
  <c r="R1463"/>
  <c r="R1462"/>
  <c r="R1461"/>
  <c r="R1460"/>
  <c r="R1459"/>
  <c r="R1458"/>
  <c r="R1457"/>
  <c r="R1456"/>
  <c r="R1455"/>
  <c r="R1454"/>
  <c r="R1453"/>
  <c r="R1452"/>
  <c r="R1451"/>
  <c r="R1450"/>
  <c r="R1449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2"/>
  <c r="R1431"/>
  <c r="R1430"/>
  <c r="R1429"/>
  <c r="R1428"/>
  <c r="R1427"/>
  <c r="R1426"/>
  <c r="R1425"/>
  <c r="R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R1402"/>
  <c r="R1401"/>
  <c r="R1400"/>
  <c r="R1399"/>
  <c r="R1398"/>
  <c r="R1397"/>
  <c r="R1396"/>
  <c r="R1395"/>
  <c r="R1394"/>
  <c r="R1393"/>
  <c r="R1392"/>
  <c r="R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R1371"/>
  <c r="R1370"/>
  <c r="R1369"/>
  <c r="R1368"/>
  <c r="R1367"/>
  <c r="R1366"/>
  <c r="R1365"/>
  <c r="R1364"/>
  <c r="R1363"/>
  <c r="R1362"/>
  <c r="R1361"/>
  <c r="R1360"/>
  <c r="R1359"/>
  <c r="R1358"/>
  <c r="R1357"/>
  <c r="R1356"/>
  <c r="R1355"/>
  <c r="R1354"/>
  <c r="R1353"/>
  <c r="R1352"/>
  <c r="R1351"/>
  <c r="R1350"/>
  <c r="R1349"/>
  <c r="R1348"/>
  <c r="R1347"/>
  <c r="R1346"/>
  <c r="R1345"/>
  <c r="R1344"/>
  <c r="R1343"/>
  <c r="R1342"/>
  <c r="R1341"/>
  <c r="R1340"/>
  <c r="R1339"/>
  <c r="R1338"/>
  <c r="R1337"/>
  <c r="R1336"/>
  <c r="R1335"/>
  <c r="R1334"/>
  <c r="R1333"/>
  <c r="R1332"/>
  <c r="R1331"/>
  <c r="R1330"/>
  <c r="R1329"/>
  <c r="R1328"/>
  <c r="R1327"/>
  <c r="R1326"/>
  <c r="R1325"/>
  <c r="R1324"/>
  <c r="R1323"/>
  <c r="R1322"/>
  <c r="R1321"/>
  <c r="R1320"/>
  <c r="R1319"/>
  <c r="R1318"/>
  <c r="R1317"/>
  <c r="R1316"/>
  <c r="R1315"/>
  <c r="R1314"/>
  <c r="R1313"/>
  <c r="R1312"/>
  <c r="R1311"/>
  <c r="R1310"/>
  <c r="R1309"/>
  <c r="R1308"/>
  <c r="R1307"/>
  <c r="R1306"/>
  <c r="R1305"/>
  <c r="R1304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R1283"/>
  <c r="R1282"/>
  <c r="R1281"/>
  <c r="R1280"/>
  <c r="R1279"/>
  <c r="R1278"/>
  <c r="R1277"/>
  <c r="R1276"/>
  <c r="R1275"/>
  <c r="R1274"/>
  <c r="R1273"/>
  <c r="R1272"/>
  <c r="R1271"/>
  <c r="R1270"/>
  <c r="R1269"/>
  <c r="R1268"/>
  <c r="R1267"/>
  <c r="R1266"/>
  <c r="R1265"/>
  <c r="R1264"/>
  <c r="R1263"/>
  <c r="R1262"/>
  <c r="R1261"/>
  <c r="R1260"/>
  <c r="R1259"/>
  <c r="R1258"/>
  <c r="R1257"/>
  <c r="R1256"/>
  <c r="R1255"/>
  <c r="R1254"/>
  <c r="R1253"/>
  <c r="R1252"/>
  <c r="R1251"/>
  <c r="R1250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R1154"/>
  <c r="R1153"/>
  <c r="R1152"/>
  <c r="R1151"/>
  <c r="R1150"/>
  <c r="R1149"/>
  <c r="R1148"/>
  <c r="R1147"/>
  <c r="R1146"/>
  <c r="R1145"/>
  <c r="R1144"/>
  <c r="R1143"/>
  <c r="R1142"/>
  <c r="R1141"/>
  <c r="R1140"/>
  <c r="R1139"/>
  <c r="R1138"/>
  <c r="R1137"/>
  <c r="R1136"/>
  <c r="R1135"/>
  <c r="R1134"/>
  <c r="R1133"/>
  <c r="R1132"/>
  <c r="R1131"/>
  <c r="R1130"/>
  <c r="R1129"/>
  <c r="R1128"/>
  <c r="R1127"/>
  <c r="R1126"/>
  <c r="R1125"/>
  <c r="R1124"/>
  <c r="R1123"/>
  <c r="R1122"/>
  <c r="R1121"/>
  <c r="R1120"/>
  <c r="R1119"/>
  <c r="R1118"/>
  <c r="R1117"/>
  <c r="R1116"/>
  <c r="R1115"/>
  <c r="R1114"/>
  <c r="R1113"/>
  <c r="R1112"/>
  <c r="R1111"/>
  <c r="R1110"/>
  <c r="R1109"/>
  <c r="R1108"/>
  <c r="R1107"/>
  <c r="R1106"/>
  <c r="R1105"/>
  <c r="R1104"/>
  <c r="R1103"/>
  <c r="R1102"/>
  <c r="R1101"/>
  <c r="R1100"/>
  <c r="R1099"/>
  <c r="R1098"/>
  <c r="R1097"/>
  <c r="R1096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R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R1033"/>
  <c r="R1032"/>
  <c r="R1031"/>
  <c r="R1030"/>
  <c r="R1029"/>
  <c r="R1028"/>
  <c r="R1027"/>
  <c r="R1026"/>
  <c r="R1025"/>
  <c r="R1024"/>
  <c r="R1023"/>
  <c r="R1022"/>
  <c r="R1021"/>
  <c r="R1020"/>
  <c r="R1019"/>
  <c r="R1018"/>
  <c r="R1017"/>
  <c r="R1016"/>
  <c r="R1015"/>
  <c r="R1014"/>
  <c r="R1013"/>
  <c r="R1012"/>
  <c r="R1011"/>
  <c r="R1010"/>
  <c r="R1009"/>
  <c r="R1008"/>
  <c r="R1007"/>
  <c r="R1006"/>
  <c r="R1005"/>
  <c r="R1004"/>
  <c r="R1003"/>
  <c r="R1002"/>
  <c r="R1001"/>
  <c r="R1000"/>
  <c r="R999"/>
  <c r="R998"/>
  <c r="R997"/>
  <c r="R996"/>
  <c r="R995"/>
  <c r="R994"/>
  <c r="R993"/>
  <c r="R992"/>
  <c r="R991"/>
  <c r="R990"/>
  <c r="R989"/>
  <c r="R988"/>
  <c r="R987"/>
  <c r="R986"/>
  <c r="R985"/>
  <c r="R984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P14"/>
  <c r="P6093"/>
  <c r="P6092"/>
  <c r="P6091"/>
  <c r="P6090"/>
  <c r="P6089"/>
  <c r="P6088"/>
  <c r="P6087"/>
  <c r="P6086"/>
  <c r="P6085"/>
  <c r="P6084"/>
  <c r="P6083"/>
  <c r="P6082"/>
  <c r="P6081"/>
  <c r="P6080"/>
  <c r="P6079"/>
  <c r="P6078"/>
  <c r="P6077"/>
  <c r="P6076"/>
  <c r="P6075"/>
  <c r="P6074"/>
  <c r="P6073"/>
  <c r="P6072"/>
  <c r="P6071"/>
  <c r="P6070"/>
  <c r="P6069"/>
  <c r="P6068"/>
  <c r="P6067"/>
  <c r="P6066"/>
  <c r="P6065"/>
  <c r="P6064"/>
  <c r="P6063"/>
  <c r="P6062"/>
  <c r="P6061"/>
  <c r="P6060"/>
  <c r="P6059"/>
  <c r="P6058"/>
  <c r="P6057"/>
  <c r="P6056"/>
  <c r="P6055"/>
  <c r="P6054"/>
  <c r="P6053"/>
  <c r="P6052"/>
  <c r="P6051"/>
  <c r="P6050"/>
  <c r="P6049"/>
  <c r="P6048"/>
  <c r="P6047"/>
  <c r="P6046"/>
  <c r="P6045"/>
  <c r="P6044"/>
  <c r="P6043"/>
  <c r="P6042"/>
  <c r="P6041"/>
  <c r="P6040"/>
  <c r="P6039"/>
  <c r="P6038"/>
  <c r="P6037"/>
  <c r="P6036"/>
  <c r="P6035"/>
  <c r="P6034"/>
  <c r="P6033"/>
  <c r="P6032"/>
  <c r="P6031"/>
  <c r="P6030"/>
  <c r="P6029"/>
  <c r="P6028"/>
  <c r="P6027"/>
  <c r="P6026"/>
  <c r="P6025"/>
  <c r="P6024"/>
  <c r="P6023"/>
  <c r="P6022"/>
  <c r="P6021"/>
  <c r="P6020"/>
  <c r="P6019"/>
  <c r="P6018"/>
  <c r="P6017"/>
  <c r="P6016"/>
  <c r="P6015"/>
  <c r="P6014"/>
  <c r="P6013"/>
  <c r="P6012"/>
  <c r="P6011"/>
  <c r="P6010"/>
  <c r="P6009"/>
  <c r="P6008"/>
  <c r="P6007"/>
  <c r="P6006"/>
  <c r="P6005"/>
  <c r="P6004"/>
  <c r="P6003"/>
  <c r="P6002"/>
  <c r="P6001"/>
  <c r="P6000"/>
  <c r="P5999"/>
  <c r="P5998"/>
  <c r="P5997"/>
  <c r="P5996"/>
  <c r="P5995"/>
  <c r="P5994"/>
  <c r="P5993"/>
  <c r="P5992"/>
  <c r="P5991"/>
  <c r="P5990"/>
  <c r="P5989"/>
  <c r="P5988"/>
  <c r="P5987"/>
  <c r="P5986"/>
  <c r="P5985"/>
  <c r="P5984"/>
  <c r="P5983"/>
  <c r="P5982"/>
  <c r="P5981"/>
  <c r="P5980"/>
  <c r="P5979"/>
  <c r="P5978"/>
  <c r="P5977"/>
  <c r="P5976"/>
  <c r="P5975"/>
  <c r="P5974"/>
  <c r="P5973"/>
  <c r="P5972"/>
  <c r="P5971"/>
  <c r="P5970"/>
  <c r="P5969"/>
  <c r="P5968"/>
  <c r="P5967"/>
  <c r="P5966"/>
  <c r="P5965"/>
  <c r="P5964"/>
  <c r="P5963"/>
  <c r="P5962"/>
  <c r="P5961"/>
  <c r="P5960"/>
  <c r="P5959"/>
  <c r="P5958"/>
  <c r="P5957"/>
  <c r="P5956"/>
  <c r="P5955"/>
  <c r="P5954"/>
  <c r="P5953"/>
  <c r="P5952"/>
  <c r="P5951"/>
  <c r="P5950"/>
  <c r="P5949"/>
  <c r="P5948"/>
  <c r="P5947"/>
  <c r="P5946"/>
  <c r="P5945"/>
  <c r="P5944"/>
  <c r="P5943"/>
  <c r="P5942"/>
  <c r="P5941"/>
  <c r="P5940"/>
  <c r="P5939"/>
  <c r="P5938"/>
  <c r="P5937"/>
  <c r="P5936"/>
  <c r="P5935"/>
  <c r="P5934"/>
  <c r="P5933"/>
  <c r="P5932"/>
  <c r="P5931"/>
  <c r="P5930"/>
  <c r="P5929"/>
  <c r="P5928"/>
  <c r="P5927"/>
  <c r="P5926"/>
  <c r="P5925"/>
  <c r="P5924"/>
  <c r="P5923"/>
  <c r="P5922"/>
  <c r="P5921"/>
  <c r="P5920"/>
  <c r="P5919"/>
  <c r="P5918"/>
  <c r="P5917"/>
  <c r="P5916"/>
  <c r="P5915"/>
  <c r="P5914"/>
  <c r="P5913"/>
  <c r="P5912"/>
  <c r="P5911"/>
  <c r="P5910"/>
  <c r="P5909"/>
  <c r="P5908"/>
  <c r="P5907"/>
  <c r="P5906"/>
  <c r="P5905"/>
  <c r="P5904"/>
  <c r="P5903"/>
  <c r="P5902"/>
  <c r="P5901"/>
  <c r="P5900"/>
  <c r="P5899"/>
  <c r="P5898"/>
  <c r="P5897"/>
  <c r="P5896"/>
  <c r="P5895"/>
  <c r="P5894"/>
  <c r="P5893"/>
  <c r="P5892"/>
  <c r="P5891"/>
  <c r="P5890"/>
  <c r="P5889"/>
  <c r="P5888"/>
  <c r="P5887"/>
  <c r="P5886"/>
  <c r="P5885"/>
  <c r="P5884"/>
  <c r="P5883"/>
  <c r="P5882"/>
  <c r="P5881"/>
  <c r="P5880"/>
  <c r="P5879"/>
  <c r="P5878"/>
  <c r="P5877"/>
  <c r="P5876"/>
  <c r="P5875"/>
  <c r="P5874"/>
  <c r="P5873"/>
  <c r="P5872"/>
  <c r="P5871"/>
  <c r="P5870"/>
  <c r="P5869"/>
  <c r="P5868"/>
  <c r="P5867"/>
  <c r="P5866"/>
  <c r="P5865"/>
  <c r="P5864"/>
  <c r="P5863"/>
  <c r="P5862"/>
  <c r="P5861"/>
  <c r="P5860"/>
  <c r="P5859"/>
  <c r="P5858"/>
  <c r="P5857"/>
  <c r="P5856"/>
  <c r="P5855"/>
  <c r="P5854"/>
  <c r="P5853"/>
  <c r="P5852"/>
  <c r="P5851"/>
  <c r="P5850"/>
  <c r="P5849"/>
  <c r="P5848"/>
  <c r="P5847"/>
  <c r="P5846"/>
  <c r="P5845"/>
  <c r="P5844"/>
  <c r="P5843"/>
  <c r="P5842"/>
  <c r="P5841"/>
  <c r="P5840"/>
  <c r="P5839"/>
  <c r="P5838"/>
  <c r="P5837"/>
  <c r="P5836"/>
  <c r="P5835"/>
  <c r="P5834"/>
  <c r="P5833"/>
  <c r="P5832"/>
  <c r="P5831"/>
  <c r="P5830"/>
  <c r="P5829"/>
  <c r="P5828"/>
  <c r="P5827"/>
  <c r="P5826"/>
  <c r="P5825"/>
  <c r="P5824"/>
  <c r="P5823"/>
  <c r="P5822"/>
  <c r="P5821"/>
  <c r="P5820"/>
  <c r="P5819"/>
  <c r="P5818"/>
  <c r="P5817"/>
  <c r="P5816"/>
  <c r="P5815"/>
  <c r="P5814"/>
  <c r="P5813"/>
  <c r="P5812"/>
  <c r="P5811"/>
  <c r="P5810"/>
  <c r="P5809"/>
  <c r="P5808"/>
  <c r="P5807"/>
  <c r="P5806"/>
  <c r="P5805"/>
  <c r="P5804"/>
  <c r="P5803"/>
  <c r="P5802"/>
  <c r="P5801"/>
  <c r="P5800"/>
  <c r="P5799"/>
  <c r="P5798"/>
  <c r="P5797"/>
  <c r="P5796"/>
  <c r="P5795"/>
  <c r="P5794"/>
  <c r="P5793"/>
  <c r="P5792"/>
  <c r="P5791"/>
  <c r="P5790"/>
  <c r="P5789"/>
  <c r="P5788"/>
  <c r="P5787"/>
  <c r="P5786"/>
  <c r="P5785"/>
  <c r="P5784"/>
  <c r="P5783"/>
  <c r="P5782"/>
  <c r="P5781"/>
  <c r="P5780"/>
  <c r="P5779"/>
  <c r="P5778"/>
  <c r="P5777"/>
  <c r="P5776"/>
  <c r="P5775"/>
  <c r="P5774"/>
  <c r="P5773"/>
  <c r="P5772"/>
  <c r="P5771"/>
  <c r="P5770"/>
  <c r="P5769"/>
  <c r="P5768"/>
  <c r="P5767"/>
  <c r="P5766"/>
  <c r="P5765"/>
  <c r="P5764"/>
  <c r="P5763"/>
  <c r="P5762"/>
  <c r="P5761"/>
  <c r="P5760"/>
  <c r="P5759"/>
  <c r="P5758"/>
  <c r="P5757"/>
  <c r="P5756"/>
  <c r="P5755"/>
  <c r="P5754"/>
  <c r="P5753"/>
  <c r="P5752"/>
  <c r="P5751"/>
  <c r="P5750"/>
  <c r="P5749"/>
  <c r="P5748"/>
  <c r="P5747"/>
  <c r="P5746"/>
  <c r="P5745"/>
  <c r="P5744"/>
  <c r="P5743"/>
  <c r="P5742"/>
  <c r="P5741"/>
  <c r="P5740"/>
  <c r="P5739"/>
  <c r="P5738"/>
  <c r="P5737"/>
  <c r="P5736"/>
  <c r="P5735"/>
  <c r="P5734"/>
  <c r="P5733"/>
  <c r="P5732"/>
  <c r="P5731"/>
  <c r="P5730"/>
  <c r="P5729"/>
  <c r="P5728"/>
  <c r="P5727"/>
  <c r="P5726"/>
  <c r="P5725"/>
  <c r="P5724"/>
  <c r="P5723"/>
  <c r="P5722"/>
  <c r="P5721"/>
  <c r="P5720"/>
  <c r="P5719"/>
  <c r="P5718"/>
  <c r="P5717"/>
  <c r="P5716"/>
  <c r="P5715"/>
  <c r="P5714"/>
  <c r="P5713"/>
  <c r="P5712"/>
  <c r="P5711"/>
  <c r="P5710"/>
  <c r="P5709"/>
  <c r="P5708"/>
  <c r="P5707"/>
  <c r="P5706"/>
  <c r="P5705"/>
  <c r="P5704"/>
  <c r="P5703"/>
  <c r="P5702"/>
  <c r="P5701"/>
  <c r="P5700"/>
  <c r="P5699"/>
  <c r="P5698"/>
  <c r="P5697"/>
  <c r="P5696"/>
  <c r="P5695"/>
  <c r="P5694"/>
  <c r="P5693"/>
  <c r="P5692"/>
  <c r="P5691"/>
  <c r="P5690"/>
  <c r="P5689"/>
  <c r="P5688"/>
  <c r="P5687"/>
  <c r="P5686"/>
  <c r="P5685"/>
  <c r="P5684"/>
  <c r="P5683"/>
  <c r="P5682"/>
  <c r="P5681"/>
  <c r="P5680"/>
  <c r="P5679"/>
  <c r="P5678"/>
  <c r="P5677"/>
  <c r="P5676"/>
  <c r="P5675"/>
  <c r="P5674"/>
  <c r="P5673"/>
  <c r="P5672"/>
  <c r="P5671"/>
  <c r="P5670"/>
  <c r="P5669"/>
  <c r="P5668"/>
  <c r="P5667"/>
  <c r="P5666"/>
  <c r="P5665"/>
  <c r="P5664"/>
  <c r="P5663"/>
  <c r="P5662"/>
  <c r="P5661"/>
  <c r="P5660"/>
  <c r="P5659"/>
  <c r="P5658"/>
  <c r="P5657"/>
  <c r="P5656"/>
  <c r="P5655"/>
  <c r="P5654"/>
  <c r="P5653"/>
  <c r="P5652"/>
  <c r="P5651"/>
  <c r="P5650"/>
  <c r="P5649"/>
  <c r="P5648"/>
  <c r="P5647"/>
  <c r="P5646"/>
  <c r="P5645"/>
  <c r="P5644"/>
  <c r="P5643"/>
  <c r="P5642"/>
  <c r="P5641"/>
  <c r="P5640"/>
  <c r="P5639"/>
  <c r="P5638"/>
  <c r="P5637"/>
  <c r="P5636"/>
  <c r="P5635"/>
  <c r="P5634"/>
  <c r="P5633"/>
  <c r="P5632"/>
  <c r="P5631"/>
  <c r="P5630"/>
  <c r="P5629"/>
  <c r="P5628"/>
  <c r="P5627"/>
  <c r="P5626"/>
  <c r="P5625"/>
  <c r="P5624"/>
  <c r="P5623"/>
  <c r="P5622"/>
  <c r="P5621"/>
  <c r="P5620"/>
  <c r="P5619"/>
  <c r="P5618"/>
  <c r="P5617"/>
  <c r="P5616"/>
  <c r="P5615"/>
  <c r="P5614"/>
  <c r="P5613"/>
  <c r="P5612"/>
  <c r="P5611"/>
  <c r="P5610"/>
  <c r="P5609"/>
  <c r="P5608"/>
  <c r="P5607"/>
  <c r="P5606"/>
  <c r="P5605"/>
  <c r="P5604"/>
  <c r="P5603"/>
  <c r="P5602"/>
  <c r="P5601"/>
  <c r="P5600"/>
  <c r="P5599"/>
  <c r="P5598"/>
  <c r="P5597"/>
  <c r="P5596"/>
  <c r="P5595"/>
  <c r="P5594"/>
  <c r="P5593"/>
  <c r="P5592"/>
  <c r="P5591"/>
  <c r="P5590"/>
  <c r="P5589"/>
  <c r="P5588"/>
  <c r="P5587"/>
  <c r="P5586"/>
  <c r="P5585"/>
  <c r="P5584"/>
  <c r="P5583"/>
  <c r="P5582"/>
  <c r="P5581"/>
  <c r="P5580"/>
  <c r="P5579"/>
  <c r="P5578"/>
  <c r="P5577"/>
  <c r="P5576"/>
  <c r="P5575"/>
  <c r="P5574"/>
  <c r="P5573"/>
  <c r="P5572"/>
  <c r="P5571"/>
  <c r="P5570"/>
  <c r="P5569"/>
  <c r="P5568"/>
  <c r="P5567"/>
  <c r="P5566"/>
  <c r="P5565"/>
  <c r="P5564"/>
  <c r="P5563"/>
  <c r="P5562"/>
  <c r="P5561"/>
  <c r="P5560"/>
  <c r="P5559"/>
  <c r="P5558"/>
  <c r="P5557"/>
  <c r="P5556"/>
  <c r="P5555"/>
  <c r="P5554"/>
  <c r="P5553"/>
  <c r="P5552"/>
  <c r="P5551"/>
  <c r="P5550"/>
  <c r="P5549"/>
  <c r="P5548"/>
  <c r="P5547"/>
  <c r="P5546"/>
  <c r="P5545"/>
  <c r="P5544"/>
  <c r="P5543"/>
  <c r="P5542"/>
  <c r="P5541"/>
  <c r="P5540"/>
  <c r="P5539"/>
  <c r="P5538"/>
  <c r="P5537"/>
  <c r="P5536"/>
  <c r="P5535"/>
  <c r="P5534"/>
  <c r="P5533"/>
  <c r="P5532"/>
  <c r="P5531"/>
  <c r="P5530"/>
  <c r="P5529"/>
  <c r="P5528"/>
  <c r="P5527"/>
  <c r="P5526"/>
  <c r="P5525"/>
  <c r="P5524"/>
  <c r="P5523"/>
  <c r="P5522"/>
  <c r="P5521"/>
  <c r="P5520"/>
  <c r="P5519"/>
  <c r="P5518"/>
  <c r="P5517"/>
  <c r="P5516"/>
  <c r="P5515"/>
  <c r="P5514"/>
  <c r="P5513"/>
  <c r="P5512"/>
  <c r="P5511"/>
  <c r="P5510"/>
  <c r="P5509"/>
  <c r="P5508"/>
  <c r="P5507"/>
  <c r="P5506"/>
  <c r="P5505"/>
  <c r="P5504"/>
  <c r="P5503"/>
  <c r="P5502"/>
  <c r="P5501"/>
  <c r="P5500"/>
  <c r="P5499"/>
  <c r="P5498"/>
  <c r="P5497"/>
  <c r="P5496"/>
  <c r="P5495"/>
  <c r="P5494"/>
  <c r="P5493"/>
  <c r="P5492"/>
  <c r="P5491"/>
  <c r="P5490"/>
  <c r="P5489"/>
  <c r="P5488"/>
  <c r="P5487"/>
  <c r="P5486"/>
  <c r="P5485"/>
  <c r="P5484"/>
  <c r="P5483"/>
  <c r="P5482"/>
  <c r="P5481"/>
  <c r="P5480"/>
  <c r="P5479"/>
  <c r="P5478"/>
  <c r="P5477"/>
  <c r="P5476"/>
  <c r="P5475"/>
  <c r="P5474"/>
  <c r="P5473"/>
  <c r="P5472"/>
  <c r="P5471"/>
  <c r="P5470"/>
  <c r="P5469"/>
  <c r="P5468"/>
  <c r="P5467"/>
  <c r="P5466"/>
  <c r="P5465"/>
  <c r="P5464"/>
  <c r="P5463"/>
  <c r="P5462"/>
  <c r="P5461"/>
  <c r="P5460"/>
  <c r="P5459"/>
  <c r="P5458"/>
  <c r="P5457"/>
  <c r="P5456"/>
  <c r="P5455"/>
  <c r="P5454"/>
  <c r="P5453"/>
  <c r="P5452"/>
  <c r="P5451"/>
  <c r="P5450"/>
  <c r="P5449"/>
  <c r="P5448"/>
  <c r="P5447"/>
  <c r="P5446"/>
  <c r="P5445"/>
  <c r="P5444"/>
  <c r="P5443"/>
  <c r="P5442"/>
  <c r="P5441"/>
  <c r="P5440"/>
  <c r="P5439"/>
  <c r="P5438"/>
  <c r="P5437"/>
  <c r="P5436"/>
  <c r="P5435"/>
  <c r="P5434"/>
  <c r="P5433"/>
  <c r="P5432"/>
  <c r="P5431"/>
  <c r="P5430"/>
  <c r="P5429"/>
  <c r="P5428"/>
  <c r="P5427"/>
  <c r="P5426"/>
  <c r="P5425"/>
  <c r="P5424"/>
  <c r="P5423"/>
  <c r="P5422"/>
  <c r="P5421"/>
  <c r="P5420"/>
  <c r="P5419"/>
  <c r="P5418"/>
  <c r="P5417"/>
  <c r="P5416"/>
  <c r="P5415"/>
  <c r="P5414"/>
  <c r="P5413"/>
  <c r="P5412"/>
  <c r="P5411"/>
  <c r="P5410"/>
  <c r="P5409"/>
  <c r="P5408"/>
  <c r="P5407"/>
  <c r="P5406"/>
  <c r="P5405"/>
  <c r="P5404"/>
  <c r="P5403"/>
  <c r="P5402"/>
  <c r="P5401"/>
  <c r="P5400"/>
  <c r="P5399"/>
  <c r="P5398"/>
  <c r="P5397"/>
  <c r="P5396"/>
  <c r="P5395"/>
  <c r="P5394"/>
  <c r="P5393"/>
  <c r="P5392"/>
  <c r="P5391"/>
  <c r="P5390"/>
  <c r="P5389"/>
  <c r="P5388"/>
  <c r="P5387"/>
  <c r="P5386"/>
  <c r="P5385"/>
  <c r="P5384"/>
  <c r="P5383"/>
  <c r="P5382"/>
  <c r="P5381"/>
  <c r="P5380"/>
  <c r="P5379"/>
  <c r="P5378"/>
  <c r="P5377"/>
  <c r="P5376"/>
  <c r="P5375"/>
  <c r="P5374"/>
  <c r="P5373"/>
  <c r="P5372"/>
  <c r="P5371"/>
  <c r="P5370"/>
  <c r="P5369"/>
  <c r="P5368"/>
  <c r="P5367"/>
  <c r="P5366"/>
  <c r="P5365"/>
  <c r="P5364"/>
  <c r="P5363"/>
  <c r="P5362"/>
  <c r="P5361"/>
  <c r="P5360"/>
  <c r="P5359"/>
  <c r="P5358"/>
  <c r="P5357"/>
  <c r="P5356"/>
  <c r="P5355"/>
  <c r="P5354"/>
  <c r="P5353"/>
  <c r="P5352"/>
  <c r="P5351"/>
  <c r="P5350"/>
  <c r="P5349"/>
  <c r="P5348"/>
  <c r="P5347"/>
  <c r="P5346"/>
  <c r="P5345"/>
  <c r="P5344"/>
  <c r="P5343"/>
  <c r="P5342"/>
  <c r="P5341"/>
  <c r="P5340"/>
  <c r="P5339"/>
  <c r="P5338"/>
  <c r="P5337"/>
  <c r="P5336"/>
  <c r="P5335"/>
  <c r="P5334"/>
  <c r="P5333"/>
  <c r="P5332"/>
  <c r="P5331"/>
  <c r="P5330"/>
  <c r="P5329"/>
  <c r="P5328"/>
  <c r="P5327"/>
  <c r="P5326"/>
  <c r="P5325"/>
  <c r="P5324"/>
  <c r="P5323"/>
  <c r="P5322"/>
  <c r="P5321"/>
  <c r="P5320"/>
  <c r="P5319"/>
  <c r="P5318"/>
  <c r="P5317"/>
  <c r="P5316"/>
  <c r="P5315"/>
  <c r="P5314"/>
  <c r="P5313"/>
  <c r="P5312"/>
  <c r="P5311"/>
  <c r="P5310"/>
  <c r="P5309"/>
  <c r="P5308"/>
  <c r="P5307"/>
  <c r="P5306"/>
  <c r="P5305"/>
  <c r="P5304"/>
  <c r="P5303"/>
  <c r="P5302"/>
  <c r="P5301"/>
  <c r="P5300"/>
  <c r="P5299"/>
  <c r="P5298"/>
  <c r="P5297"/>
  <c r="P5296"/>
  <c r="P5295"/>
  <c r="P5294"/>
  <c r="P5293"/>
  <c r="P5292"/>
  <c r="P5291"/>
  <c r="P5290"/>
  <c r="P5289"/>
  <c r="P5288"/>
  <c r="P5287"/>
  <c r="P5286"/>
  <c r="P5285"/>
  <c r="P5284"/>
  <c r="P5283"/>
  <c r="P5282"/>
  <c r="P5281"/>
  <c r="P5280"/>
  <c r="P5279"/>
  <c r="P5278"/>
  <c r="P5277"/>
  <c r="P5276"/>
  <c r="P5275"/>
  <c r="P5274"/>
  <c r="P5273"/>
  <c r="P5272"/>
  <c r="P5271"/>
  <c r="P5270"/>
  <c r="P5269"/>
  <c r="P5268"/>
  <c r="P5267"/>
  <c r="P5266"/>
  <c r="P5265"/>
  <c r="P5264"/>
  <c r="P5263"/>
  <c r="P5262"/>
  <c r="P5261"/>
  <c r="P5260"/>
  <c r="P5259"/>
  <c r="P5258"/>
  <c r="P5257"/>
  <c r="P5256"/>
  <c r="P5255"/>
  <c r="P5254"/>
  <c r="P5253"/>
  <c r="P5252"/>
  <c r="P5251"/>
  <c r="P5250"/>
  <c r="P5249"/>
  <c r="P5248"/>
  <c r="P5247"/>
  <c r="P5246"/>
  <c r="P5245"/>
  <c r="P5244"/>
  <c r="P5243"/>
  <c r="P5242"/>
  <c r="P5241"/>
  <c r="P5240"/>
  <c r="P5239"/>
  <c r="P5238"/>
  <c r="P5237"/>
  <c r="P5236"/>
  <c r="P5235"/>
  <c r="P5234"/>
  <c r="P5233"/>
  <c r="P5232"/>
  <c r="P5231"/>
  <c r="P5230"/>
  <c r="P5229"/>
  <c r="P5228"/>
  <c r="P5227"/>
  <c r="P5226"/>
  <c r="P5225"/>
  <c r="P5224"/>
  <c r="P5223"/>
  <c r="P5222"/>
  <c r="P5221"/>
  <c r="P5220"/>
  <c r="P5219"/>
  <c r="P5218"/>
  <c r="P5217"/>
  <c r="P5216"/>
  <c r="P5215"/>
  <c r="P5214"/>
  <c r="P5213"/>
  <c r="P5212"/>
  <c r="P5211"/>
  <c r="P5210"/>
  <c r="P5209"/>
  <c r="P5208"/>
  <c r="P5207"/>
  <c r="P5206"/>
  <c r="P5205"/>
  <c r="P5204"/>
  <c r="P5203"/>
  <c r="P5202"/>
  <c r="P5201"/>
  <c r="P5200"/>
  <c r="P5199"/>
  <c r="P5198"/>
  <c r="P5197"/>
  <c r="P5196"/>
  <c r="P5195"/>
  <c r="P5194"/>
  <c r="P5193"/>
  <c r="P5192"/>
  <c r="P5191"/>
  <c r="P5190"/>
  <c r="P5189"/>
  <c r="P5188"/>
  <c r="P5187"/>
  <c r="P5186"/>
  <c r="P5185"/>
  <c r="P5184"/>
  <c r="P5183"/>
  <c r="P5182"/>
  <c r="P5181"/>
  <c r="P5180"/>
  <c r="P5179"/>
  <c r="P5178"/>
  <c r="P5177"/>
  <c r="P5176"/>
  <c r="P5175"/>
  <c r="P5174"/>
  <c r="P5173"/>
  <c r="P5172"/>
  <c r="P5171"/>
  <c r="P5170"/>
  <c r="P5169"/>
  <c r="P5168"/>
  <c r="P5167"/>
  <c r="P5166"/>
  <c r="P5165"/>
  <c r="P5164"/>
  <c r="P5163"/>
  <c r="P5162"/>
  <c r="P5161"/>
  <c r="P5160"/>
  <c r="P5159"/>
  <c r="P5158"/>
  <c r="P5157"/>
  <c r="P5156"/>
  <c r="P5155"/>
  <c r="P5154"/>
  <c r="P5153"/>
  <c r="P5152"/>
  <c r="P5151"/>
  <c r="P5150"/>
  <c r="P5149"/>
  <c r="P5148"/>
  <c r="P5147"/>
  <c r="P5146"/>
  <c r="P5145"/>
  <c r="P5144"/>
  <c r="P5143"/>
  <c r="P5142"/>
  <c r="P5141"/>
  <c r="P5140"/>
  <c r="P5139"/>
  <c r="P5138"/>
  <c r="P5137"/>
  <c r="P5136"/>
  <c r="P5135"/>
  <c r="P5134"/>
  <c r="P5133"/>
  <c r="P5132"/>
  <c r="P5131"/>
  <c r="P5130"/>
  <c r="P5129"/>
  <c r="P5128"/>
  <c r="P5127"/>
  <c r="P5126"/>
  <c r="P5125"/>
  <c r="P5124"/>
  <c r="P5123"/>
  <c r="P5122"/>
  <c r="P5121"/>
  <c r="P5120"/>
  <c r="P5119"/>
  <c r="P5118"/>
  <c r="P5117"/>
  <c r="P5116"/>
  <c r="P5115"/>
  <c r="P5114"/>
  <c r="P5113"/>
  <c r="P5112"/>
  <c r="P5111"/>
  <c r="P5110"/>
  <c r="P5109"/>
  <c r="P5108"/>
  <c r="P5107"/>
  <c r="P5106"/>
  <c r="P5105"/>
  <c r="P5104"/>
  <c r="P5103"/>
  <c r="P5102"/>
  <c r="P5101"/>
  <c r="P5100"/>
  <c r="P5099"/>
  <c r="P5098"/>
  <c r="P5097"/>
  <c r="P5096"/>
  <c r="P5095"/>
  <c r="P5094"/>
  <c r="P5093"/>
  <c r="P5092"/>
  <c r="P5091"/>
  <c r="P5090"/>
  <c r="P5089"/>
  <c r="P5088"/>
  <c r="P5087"/>
  <c r="P5086"/>
  <c r="P5085"/>
  <c r="P5084"/>
  <c r="P5083"/>
  <c r="P5082"/>
  <c r="P5081"/>
  <c r="P5080"/>
  <c r="P5079"/>
  <c r="P5078"/>
  <c r="P5077"/>
  <c r="P5076"/>
  <c r="P5075"/>
  <c r="P5074"/>
  <c r="P5073"/>
  <c r="P5072"/>
  <c r="P5071"/>
  <c r="P5070"/>
  <c r="P5069"/>
  <c r="P5068"/>
  <c r="P5067"/>
  <c r="P5066"/>
  <c r="P5065"/>
  <c r="P5064"/>
  <c r="P5063"/>
  <c r="P5062"/>
  <c r="P5061"/>
  <c r="P5060"/>
  <c r="P5059"/>
  <c r="P5058"/>
  <c r="P5057"/>
  <c r="P5056"/>
  <c r="P5055"/>
  <c r="P5054"/>
  <c r="P5053"/>
  <c r="P5052"/>
  <c r="P5051"/>
  <c r="P5050"/>
  <c r="P5049"/>
  <c r="P5048"/>
  <c r="P5047"/>
  <c r="P5046"/>
  <c r="P5045"/>
  <c r="P5044"/>
  <c r="P5043"/>
  <c r="P5042"/>
  <c r="P5041"/>
  <c r="P5040"/>
  <c r="P5039"/>
  <c r="P5038"/>
  <c r="P5037"/>
  <c r="P5036"/>
  <c r="P5035"/>
  <c r="P5034"/>
  <c r="P5033"/>
  <c r="P5032"/>
  <c r="P5031"/>
  <c r="P5030"/>
  <c r="P5029"/>
  <c r="P5028"/>
  <c r="P5027"/>
  <c r="P5026"/>
  <c r="P5025"/>
  <c r="P5024"/>
  <c r="P5023"/>
  <c r="P5022"/>
  <c r="P5021"/>
  <c r="P5020"/>
  <c r="P5019"/>
  <c r="P5018"/>
  <c r="P5017"/>
  <c r="P5016"/>
  <c r="P5015"/>
  <c r="P5014"/>
  <c r="P5013"/>
  <c r="P5012"/>
  <c r="P5011"/>
  <c r="P5010"/>
  <c r="P5009"/>
  <c r="P5008"/>
  <c r="P5007"/>
  <c r="P5006"/>
  <c r="P5005"/>
  <c r="P5004"/>
  <c r="P5003"/>
  <c r="P5002"/>
  <c r="P5001"/>
  <c r="P5000"/>
  <c r="P4999"/>
  <c r="P4998"/>
  <c r="P4997"/>
  <c r="P4996"/>
  <c r="P4995"/>
  <c r="P4994"/>
  <c r="P4993"/>
  <c r="P4992"/>
  <c r="P4991"/>
  <c r="P4990"/>
  <c r="P4989"/>
  <c r="P4988"/>
  <c r="P4987"/>
  <c r="P4986"/>
  <c r="P4985"/>
  <c r="P4984"/>
  <c r="P4983"/>
  <c r="P4982"/>
  <c r="P4981"/>
  <c r="P4980"/>
  <c r="P4979"/>
  <c r="P4978"/>
  <c r="P4977"/>
  <c r="P4976"/>
  <c r="P4975"/>
  <c r="P4974"/>
  <c r="P4973"/>
  <c r="P4972"/>
  <c r="P4971"/>
  <c r="P4970"/>
  <c r="P4969"/>
  <c r="P4968"/>
  <c r="P4967"/>
  <c r="P4966"/>
  <c r="P4965"/>
  <c r="P4964"/>
  <c r="P4963"/>
  <c r="P4962"/>
  <c r="P4961"/>
  <c r="P4960"/>
  <c r="P4959"/>
  <c r="P4958"/>
  <c r="P4957"/>
  <c r="P4956"/>
  <c r="P4955"/>
  <c r="P4954"/>
  <c r="P4953"/>
  <c r="P4952"/>
  <c r="P4951"/>
  <c r="P4950"/>
  <c r="P4949"/>
  <c r="P4948"/>
  <c r="P4947"/>
  <c r="P4946"/>
  <c r="P4945"/>
  <c r="P4944"/>
  <c r="P4943"/>
  <c r="P4942"/>
  <c r="P4941"/>
  <c r="P4940"/>
  <c r="P4939"/>
  <c r="P4938"/>
  <c r="P4937"/>
  <c r="P4936"/>
  <c r="P4935"/>
  <c r="P4934"/>
  <c r="P4933"/>
  <c r="P4932"/>
  <c r="P4931"/>
  <c r="P4930"/>
  <c r="P4929"/>
  <c r="P4928"/>
  <c r="P4927"/>
  <c r="P4926"/>
  <c r="P4925"/>
  <c r="P4924"/>
  <c r="P4923"/>
  <c r="P4922"/>
  <c r="P4921"/>
  <c r="P4920"/>
  <c r="P4919"/>
  <c r="P4918"/>
  <c r="P4917"/>
  <c r="P4916"/>
  <c r="P4915"/>
  <c r="P4914"/>
  <c r="P4913"/>
  <c r="P4912"/>
  <c r="P4911"/>
  <c r="P4910"/>
  <c r="P4909"/>
  <c r="P4908"/>
  <c r="P4907"/>
  <c r="P4906"/>
  <c r="P4905"/>
  <c r="P4904"/>
  <c r="P4903"/>
  <c r="P4902"/>
  <c r="P4901"/>
  <c r="P4900"/>
  <c r="P4899"/>
  <c r="P4898"/>
  <c r="P4897"/>
  <c r="P4896"/>
  <c r="P4895"/>
  <c r="P4894"/>
  <c r="P4893"/>
  <c r="P4892"/>
  <c r="P4891"/>
  <c r="P4890"/>
  <c r="P4889"/>
  <c r="P4888"/>
  <c r="P4887"/>
  <c r="P4886"/>
  <c r="P4885"/>
  <c r="P4884"/>
  <c r="P4883"/>
  <c r="P4882"/>
  <c r="P4881"/>
  <c r="P4880"/>
  <c r="P4879"/>
  <c r="P4878"/>
  <c r="P4877"/>
  <c r="P4876"/>
  <c r="P4875"/>
  <c r="P4874"/>
  <c r="P4873"/>
  <c r="P4872"/>
  <c r="P4871"/>
  <c r="P4870"/>
  <c r="P4869"/>
  <c r="P4868"/>
  <c r="P4867"/>
  <c r="P4866"/>
  <c r="P4865"/>
  <c r="P4864"/>
  <c r="P4863"/>
  <c r="P4862"/>
  <c r="P4861"/>
  <c r="P4860"/>
  <c r="P4859"/>
  <c r="P4858"/>
  <c r="P4857"/>
  <c r="P4856"/>
  <c r="P4855"/>
  <c r="P4854"/>
  <c r="P4853"/>
  <c r="P4852"/>
  <c r="P4851"/>
  <c r="P4850"/>
  <c r="P4849"/>
  <c r="P4848"/>
  <c r="P4847"/>
  <c r="P4846"/>
  <c r="P4845"/>
  <c r="P4844"/>
  <c r="P4843"/>
  <c r="P4842"/>
  <c r="P4841"/>
  <c r="P4840"/>
  <c r="P4839"/>
  <c r="P4838"/>
  <c r="P4837"/>
  <c r="P4836"/>
  <c r="P4835"/>
  <c r="P4834"/>
  <c r="P4833"/>
  <c r="P4832"/>
  <c r="P4831"/>
  <c r="P4830"/>
  <c r="P4829"/>
  <c r="P4828"/>
  <c r="P4827"/>
  <c r="P4826"/>
  <c r="P4825"/>
  <c r="P4824"/>
  <c r="P4823"/>
  <c r="P4822"/>
  <c r="P4821"/>
  <c r="P4820"/>
  <c r="P4819"/>
  <c r="P4818"/>
  <c r="P4817"/>
  <c r="P4816"/>
  <c r="P4815"/>
  <c r="P4814"/>
  <c r="P4813"/>
  <c r="P4812"/>
  <c r="P4811"/>
  <c r="P4810"/>
  <c r="P4809"/>
  <c r="P4808"/>
  <c r="P4807"/>
  <c r="P4806"/>
  <c r="P4805"/>
  <c r="P4804"/>
  <c r="P4803"/>
  <c r="P4802"/>
  <c r="P4801"/>
  <c r="P4800"/>
  <c r="P4799"/>
  <c r="P4798"/>
  <c r="P4797"/>
  <c r="P4796"/>
  <c r="P4795"/>
  <c r="P4794"/>
  <c r="P4793"/>
  <c r="P4792"/>
  <c r="P4791"/>
  <c r="P4790"/>
  <c r="P4789"/>
  <c r="P4788"/>
  <c r="P4787"/>
  <c r="P4786"/>
  <c r="P4785"/>
  <c r="P4784"/>
  <c r="P4783"/>
  <c r="P4782"/>
  <c r="P4781"/>
  <c r="P4780"/>
  <c r="P4779"/>
  <c r="P4778"/>
  <c r="P4777"/>
  <c r="P4776"/>
  <c r="P4775"/>
  <c r="P4774"/>
  <c r="P4773"/>
  <c r="P4772"/>
  <c r="P4771"/>
  <c r="P4770"/>
  <c r="P4769"/>
  <c r="P4768"/>
  <c r="P4767"/>
  <c r="P4766"/>
  <c r="P4765"/>
  <c r="P4764"/>
  <c r="P4763"/>
  <c r="P4762"/>
  <c r="P4761"/>
  <c r="P4760"/>
  <c r="P4759"/>
  <c r="P4758"/>
  <c r="P4757"/>
  <c r="P4756"/>
  <c r="P4755"/>
  <c r="P4754"/>
  <c r="P4753"/>
  <c r="P4752"/>
  <c r="P4751"/>
  <c r="P4750"/>
  <c r="P4749"/>
  <c r="P4748"/>
  <c r="P4747"/>
  <c r="P4746"/>
  <c r="P4745"/>
  <c r="P4744"/>
  <c r="P4743"/>
  <c r="P4742"/>
  <c r="P4741"/>
  <c r="P4740"/>
  <c r="P4739"/>
  <c r="P4738"/>
  <c r="P4737"/>
  <c r="P4736"/>
  <c r="P4735"/>
  <c r="P4734"/>
  <c r="P4733"/>
  <c r="P4732"/>
  <c r="P4731"/>
  <c r="P4730"/>
  <c r="P4729"/>
  <c r="P4728"/>
  <c r="P4727"/>
  <c r="P4726"/>
  <c r="P4725"/>
  <c r="P4724"/>
  <c r="P4723"/>
  <c r="P4722"/>
  <c r="P4721"/>
  <c r="P4720"/>
  <c r="P4719"/>
  <c r="P4718"/>
  <c r="P4717"/>
  <c r="P4716"/>
  <c r="P4715"/>
  <c r="P4714"/>
  <c r="P4713"/>
  <c r="P4712"/>
  <c r="P4711"/>
  <c r="P4710"/>
  <c r="P4709"/>
  <c r="P4708"/>
  <c r="P4707"/>
  <c r="P4706"/>
  <c r="P4705"/>
  <c r="P4704"/>
  <c r="P4703"/>
  <c r="P4702"/>
  <c r="P4701"/>
  <c r="P4700"/>
  <c r="P4699"/>
  <c r="P4698"/>
  <c r="P4697"/>
  <c r="P4696"/>
  <c r="P4695"/>
  <c r="P4694"/>
  <c r="P4693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2"/>
  <c r="P4671"/>
  <c r="P4670"/>
  <c r="P4669"/>
  <c r="P4668"/>
  <c r="P4667"/>
  <c r="P4666"/>
  <c r="P4665"/>
  <c r="P4664"/>
  <c r="P4663"/>
  <c r="P4662"/>
  <c r="P4661"/>
  <c r="P4660"/>
  <c r="P4659"/>
  <c r="P4658"/>
  <c r="P4657"/>
  <c r="P4656"/>
  <c r="P4655"/>
  <c r="P4654"/>
  <c r="P4653"/>
  <c r="P4652"/>
  <c r="P4651"/>
  <c r="P4650"/>
  <c r="P4649"/>
  <c r="P4648"/>
  <c r="P4647"/>
  <c r="P4646"/>
  <c r="P4645"/>
  <c r="P4644"/>
  <c r="P4643"/>
  <c r="P4642"/>
  <c r="P4641"/>
  <c r="P4640"/>
  <c r="P4639"/>
  <c r="P4638"/>
  <c r="P4637"/>
  <c r="P4636"/>
  <c r="P4635"/>
  <c r="P4634"/>
  <c r="P4633"/>
  <c r="P4632"/>
  <c r="P4631"/>
  <c r="P4630"/>
  <c r="P4629"/>
  <c r="P4628"/>
  <c r="P4627"/>
  <c r="P4626"/>
  <c r="P4625"/>
  <c r="P4624"/>
  <c r="P4623"/>
  <c r="P4622"/>
  <c r="P4621"/>
  <c r="P4620"/>
  <c r="P4619"/>
  <c r="P4618"/>
  <c r="P4617"/>
  <c r="P4616"/>
  <c r="P4615"/>
  <c r="P4614"/>
  <c r="P4613"/>
  <c r="P4612"/>
  <c r="P4611"/>
  <c r="P4610"/>
  <c r="P4609"/>
  <c r="P4608"/>
  <c r="P4607"/>
  <c r="P4606"/>
  <c r="P4605"/>
  <c r="P4604"/>
  <c r="P4603"/>
  <c r="P4602"/>
  <c r="P4601"/>
  <c r="P4600"/>
  <c r="P4599"/>
  <c r="P4598"/>
  <c r="P4597"/>
  <c r="P4596"/>
  <c r="P4595"/>
  <c r="P4594"/>
  <c r="P4593"/>
  <c r="P4592"/>
  <c r="P4591"/>
  <c r="P4590"/>
  <c r="P4589"/>
  <c r="P4588"/>
  <c r="P4587"/>
  <c r="P4586"/>
  <c r="P4585"/>
  <c r="P4584"/>
  <c r="P4583"/>
  <c r="P4582"/>
  <c r="P4581"/>
  <c r="P4580"/>
  <c r="P4579"/>
  <c r="P4578"/>
  <c r="P4577"/>
  <c r="P4576"/>
  <c r="P4575"/>
  <c r="P4574"/>
  <c r="P4573"/>
  <c r="P4572"/>
  <c r="P4571"/>
  <c r="P4570"/>
  <c r="P4569"/>
  <c r="P4568"/>
  <c r="P4567"/>
  <c r="P4566"/>
  <c r="P4565"/>
  <c r="P4564"/>
  <c r="P4563"/>
  <c r="P4562"/>
  <c r="P4561"/>
  <c r="P4560"/>
  <c r="P4559"/>
  <c r="P4558"/>
  <c r="P4557"/>
  <c r="P4556"/>
  <c r="P4555"/>
  <c r="P4554"/>
  <c r="P4553"/>
  <c r="P4552"/>
  <c r="P4551"/>
  <c r="P4550"/>
  <c r="P4549"/>
  <c r="P4548"/>
  <c r="P4547"/>
  <c r="P4546"/>
  <c r="P4545"/>
  <c r="P4544"/>
  <c r="P4543"/>
  <c r="P4542"/>
  <c r="P4541"/>
  <c r="P4540"/>
  <c r="P4539"/>
  <c r="P4538"/>
  <c r="P4537"/>
  <c r="P4536"/>
  <c r="P4535"/>
  <c r="P4534"/>
  <c r="P4533"/>
  <c r="P4532"/>
  <c r="P4531"/>
  <c r="P4530"/>
  <c r="P4529"/>
  <c r="P4528"/>
  <c r="P4527"/>
  <c r="P4526"/>
  <c r="P4525"/>
  <c r="P4524"/>
  <c r="P4523"/>
  <c r="P4522"/>
  <c r="P4521"/>
  <c r="P4520"/>
  <c r="P4519"/>
  <c r="P4518"/>
  <c r="P4517"/>
  <c r="P4516"/>
  <c r="P4515"/>
  <c r="P4514"/>
  <c r="P4513"/>
  <c r="P4512"/>
  <c r="P4511"/>
  <c r="P4510"/>
  <c r="P4509"/>
  <c r="P4508"/>
  <c r="P4507"/>
  <c r="P4506"/>
  <c r="P4505"/>
  <c r="P4504"/>
  <c r="P4503"/>
  <c r="P4502"/>
  <c r="P4501"/>
  <c r="P4500"/>
  <c r="P4499"/>
  <c r="P4498"/>
  <c r="P4497"/>
  <c r="P4496"/>
  <c r="P4495"/>
  <c r="P4494"/>
  <c r="P4493"/>
  <c r="P4492"/>
  <c r="P4491"/>
  <c r="P4490"/>
  <c r="P4489"/>
  <c r="P4488"/>
  <c r="P4487"/>
  <c r="P4486"/>
  <c r="P4485"/>
  <c r="P4484"/>
  <c r="P4483"/>
  <c r="P4482"/>
  <c r="P4481"/>
  <c r="P4480"/>
  <c r="P4479"/>
  <c r="P4478"/>
  <c r="P4477"/>
  <c r="P4476"/>
  <c r="P4475"/>
  <c r="P4474"/>
  <c r="P4473"/>
  <c r="P4472"/>
  <c r="P4471"/>
  <c r="P4470"/>
  <c r="P4469"/>
  <c r="P4468"/>
  <c r="P4467"/>
  <c r="P4466"/>
  <c r="P4465"/>
  <c r="P4464"/>
  <c r="P4463"/>
  <c r="P4462"/>
  <c r="P4461"/>
  <c r="P4460"/>
  <c r="P4459"/>
  <c r="P4458"/>
  <c r="P4457"/>
  <c r="P4456"/>
  <c r="P4455"/>
  <c r="P4454"/>
  <c r="P4453"/>
  <c r="P4452"/>
  <c r="P4451"/>
  <c r="P4450"/>
  <c r="P4449"/>
  <c r="P4448"/>
  <c r="P4447"/>
  <c r="P4446"/>
  <c r="P4445"/>
  <c r="P4444"/>
  <c r="P4443"/>
  <c r="P4442"/>
  <c r="P4441"/>
  <c r="P4440"/>
  <c r="P4439"/>
  <c r="P4438"/>
  <c r="P4437"/>
  <c r="P4436"/>
  <c r="P4435"/>
  <c r="P4434"/>
  <c r="P4433"/>
  <c r="P4432"/>
  <c r="P4431"/>
  <c r="P4430"/>
  <c r="P4429"/>
  <c r="P4428"/>
  <c r="P4427"/>
  <c r="P4426"/>
  <c r="P4425"/>
  <c r="P4424"/>
  <c r="P4423"/>
  <c r="P4422"/>
  <c r="P4421"/>
  <c r="P4420"/>
  <c r="P4419"/>
  <c r="P4418"/>
  <c r="P4417"/>
  <c r="P4416"/>
  <c r="P4415"/>
  <c r="P4414"/>
  <c r="P4413"/>
  <c r="P4412"/>
  <c r="P4411"/>
  <c r="P4410"/>
  <c r="P4409"/>
  <c r="P4408"/>
  <c r="P4407"/>
  <c r="P4406"/>
  <c r="P4405"/>
  <c r="P4404"/>
  <c r="P4403"/>
  <c r="P4402"/>
  <c r="P4401"/>
  <c r="P4400"/>
  <c r="P4399"/>
  <c r="P4398"/>
  <c r="P4397"/>
  <c r="P4396"/>
  <c r="P4395"/>
  <c r="P4394"/>
  <c r="P4393"/>
  <c r="P4392"/>
  <c r="P4391"/>
  <c r="P4390"/>
  <c r="P4389"/>
  <c r="P4388"/>
  <c r="P4387"/>
  <c r="P4386"/>
  <c r="P4385"/>
  <c r="P4384"/>
  <c r="P4383"/>
  <c r="P4382"/>
  <c r="P4381"/>
  <c r="P4380"/>
  <c r="P4379"/>
  <c r="P4378"/>
  <c r="P4377"/>
  <c r="P4376"/>
  <c r="P4375"/>
  <c r="P4374"/>
  <c r="P4373"/>
  <c r="P4372"/>
  <c r="P4371"/>
  <c r="P4370"/>
  <c r="P4369"/>
  <c r="P4368"/>
  <c r="P4367"/>
  <c r="P4366"/>
  <c r="P4365"/>
  <c r="P4364"/>
  <c r="P4363"/>
  <c r="P4362"/>
  <c r="P4361"/>
  <c r="P4360"/>
  <c r="P4359"/>
  <c r="P4358"/>
  <c r="P4357"/>
  <c r="P4356"/>
  <c r="P4355"/>
  <c r="P4354"/>
  <c r="P4353"/>
  <c r="P4352"/>
  <c r="P4351"/>
  <c r="P4350"/>
  <c r="P4349"/>
  <c r="P4348"/>
  <c r="P4347"/>
  <c r="P4346"/>
  <c r="P4345"/>
  <c r="P4344"/>
  <c r="P4343"/>
  <c r="P4342"/>
  <c r="P4341"/>
  <c r="P4340"/>
  <c r="P4339"/>
  <c r="P4338"/>
  <c r="P4337"/>
  <c r="P4336"/>
  <c r="P4335"/>
  <c r="P4334"/>
  <c r="P4333"/>
  <c r="P4332"/>
  <c r="P4331"/>
  <c r="P4330"/>
  <c r="P4329"/>
  <c r="P4328"/>
  <c r="P4327"/>
  <c r="P4326"/>
  <c r="P4325"/>
  <c r="P4324"/>
  <c r="P4323"/>
  <c r="P4322"/>
  <c r="P4321"/>
  <c r="P4320"/>
  <c r="P4319"/>
  <c r="P4318"/>
  <c r="P4317"/>
  <c r="P4316"/>
  <c r="P4315"/>
  <c r="P4314"/>
  <c r="P4313"/>
  <c r="P4312"/>
  <c r="P4311"/>
  <c r="P4310"/>
  <c r="P4309"/>
  <c r="P4308"/>
  <c r="P4307"/>
  <c r="P4306"/>
  <c r="P4305"/>
  <c r="P4304"/>
  <c r="P4303"/>
  <c r="P4302"/>
  <c r="P4301"/>
  <c r="P4300"/>
  <c r="P4299"/>
  <c r="P4298"/>
  <c r="P4297"/>
  <c r="P4296"/>
  <c r="P4295"/>
  <c r="P4294"/>
  <c r="P4293"/>
  <c r="P4292"/>
  <c r="P4291"/>
  <c r="P4290"/>
  <c r="P4289"/>
  <c r="P4288"/>
  <c r="P4287"/>
  <c r="P4286"/>
  <c r="P4285"/>
  <c r="P4284"/>
  <c r="P4283"/>
  <c r="P4282"/>
  <c r="P4281"/>
  <c r="P4280"/>
  <c r="P4279"/>
  <c r="P4278"/>
  <c r="P4277"/>
  <c r="P4276"/>
  <c r="P4275"/>
  <c r="P4274"/>
  <c r="P4273"/>
  <c r="P4272"/>
  <c r="P4271"/>
  <c r="P4270"/>
  <c r="P4269"/>
  <c r="P4268"/>
  <c r="P4267"/>
  <c r="P4266"/>
  <c r="P4265"/>
  <c r="P4264"/>
  <c r="P4263"/>
  <c r="P4262"/>
  <c r="P4261"/>
  <c r="P4260"/>
  <c r="P4259"/>
  <c r="P4258"/>
  <c r="P4257"/>
  <c r="P4256"/>
  <c r="P4255"/>
  <c r="P4254"/>
  <c r="P4253"/>
  <c r="P4252"/>
  <c r="P4251"/>
  <c r="P4250"/>
  <c r="P4249"/>
  <c r="P4248"/>
  <c r="P4247"/>
  <c r="P4246"/>
  <c r="P4245"/>
  <c r="P4244"/>
  <c r="P4243"/>
  <c r="P4242"/>
  <c r="P4241"/>
  <c r="P4240"/>
  <c r="P4239"/>
  <c r="P4238"/>
  <c r="P4237"/>
  <c r="P4236"/>
  <c r="P4235"/>
  <c r="P4234"/>
  <c r="P4233"/>
  <c r="P4232"/>
  <c r="P4231"/>
  <c r="P4230"/>
  <c r="P4229"/>
  <c r="P4228"/>
  <c r="P4227"/>
  <c r="P4226"/>
  <c r="P4225"/>
  <c r="P4224"/>
  <c r="P4223"/>
  <c r="P4222"/>
  <c r="P4221"/>
  <c r="P4220"/>
  <c r="P4219"/>
  <c r="P4218"/>
  <c r="P4217"/>
  <c r="P4216"/>
  <c r="P4215"/>
  <c r="P4214"/>
  <c r="P4213"/>
  <c r="P4212"/>
  <c r="P4211"/>
  <c r="P4210"/>
  <c r="P4209"/>
  <c r="P4208"/>
  <c r="P4207"/>
  <c r="P4206"/>
  <c r="P4205"/>
  <c r="P4204"/>
  <c r="P4203"/>
  <c r="P4202"/>
  <c r="P4201"/>
  <c r="P4200"/>
  <c r="P4199"/>
  <c r="P4198"/>
  <c r="P4197"/>
  <c r="P4196"/>
  <c r="P4195"/>
  <c r="P4194"/>
  <c r="P4193"/>
  <c r="P4192"/>
  <c r="P4191"/>
  <c r="P4190"/>
  <c r="P4189"/>
  <c r="P4188"/>
  <c r="P4187"/>
  <c r="P4186"/>
  <c r="P4185"/>
  <c r="P4184"/>
  <c r="P4183"/>
  <c r="P4182"/>
  <c r="P4181"/>
  <c r="P4180"/>
  <c r="P4179"/>
  <c r="P4178"/>
  <c r="P4177"/>
  <c r="P4176"/>
  <c r="P4175"/>
  <c r="P4174"/>
  <c r="P4173"/>
  <c r="P4172"/>
  <c r="P4171"/>
  <c r="P4170"/>
  <c r="P4169"/>
  <c r="P4168"/>
  <c r="P4167"/>
  <c r="P4166"/>
  <c r="P4165"/>
  <c r="P4164"/>
  <c r="P4163"/>
  <c r="P4162"/>
  <c r="P4161"/>
  <c r="P4160"/>
  <c r="P4159"/>
  <c r="P4158"/>
  <c r="P4157"/>
  <c r="P4156"/>
  <c r="P4155"/>
  <c r="P4154"/>
  <c r="P4153"/>
  <c r="P4152"/>
  <c r="P4151"/>
  <c r="P4150"/>
  <c r="P4149"/>
  <c r="P4148"/>
  <c r="P4147"/>
  <c r="P4146"/>
  <c r="P4145"/>
  <c r="P4144"/>
  <c r="P4143"/>
  <c r="P4142"/>
  <c r="P4141"/>
  <c r="P4140"/>
  <c r="P4139"/>
  <c r="P4138"/>
  <c r="P4137"/>
  <c r="P4136"/>
  <c r="P4135"/>
  <c r="P4134"/>
  <c r="P4133"/>
  <c r="P4132"/>
  <c r="P4131"/>
  <c r="P4130"/>
  <c r="P4129"/>
  <c r="P4128"/>
  <c r="P4127"/>
  <c r="P4126"/>
  <c r="P4125"/>
  <c r="P4124"/>
  <c r="P4123"/>
  <c r="P4122"/>
  <c r="P4121"/>
  <c r="P4120"/>
  <c r="P4119"/>
  <c r="P4118"/>
  <c r="P4117"/>
  <c r="P4116"/>
  <c r="P4115"/>
  <c r="P4114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4094"/>
  <c r="P4093"/>
  <c r="P4092"/>
  <c r="P4091"/>
  <c r="P4090"/>
  <c r="P4089"/>
  <c r="P4088"/>
  <c r="P4087"/>
  <c r="P4086"/>
  <c r="P4085"/>
  <c r="P4084"/>
  <c r="P4083"/>
  <c r="P4082"/>
  <c r="P4081"/>
  <c r="P4080"/>
  <c r="P4079"/>
  <c r="P4078"/>
  <c r="P4077"/>
  <c r="P4076"/>
  <c r="P4075"/>
  <c r="P4074"/>
  <c r="P4073"/>
  <c r="P4072"/>
  <c r="P4071"/>
  <c r="P4070"/>
  <c r="P4069"/>
  <c r="P4068"/>
  <c r="P4067"/>
  <c r="P4066"/>
  <c r="P4065"/>
  <c r="P4064"/>
  <c r="P4063"/>
  <c r="P4062"/>
  <c r="P4061"/>
  <c r="P4060"/>
  <c r="P4059"/>
  <c r="P4058"/>
  <c r="P4057"/>
  <c r="P4056"/>
  <c r="P405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4006"/>
  <c r="P4005"/>
  <c r="P4004"/>
  <c r="P4003"/>
  <c r="P4002"/>
  <c r="P4001"/>
  <c r="P4000"/>
  <c r="P3999"/>
  <c r="P3998"/>
  <c r="P3997"/>
  <c r="P3996"/>
  <c r="P3995"/>
  <c r="P3994"/>
  <c r="P3993"/>
  <c r="P3992"/>
  <c r="P3991"/>
  <c r="P3990"/>
  <c r="P3989"/>
  <c r="P3988"/>
  <c r="P3987"/>
  <c r="P3986"/>
  <c r="P3985"/>
  <c r="P3984"/>
  <c r="P3983"/>
  <c r="P3982"/>
  <c r="P3981"/>
  <c r="P3980"/>
  <c r="P3979"/>
  <c r="P3978"/>
  <c r="P3977"/>
  <c r="P3976"/>
  <c r="P3975"/>
  <c r="P3974"/>
  <c r="P3973"/>
  <c r="P3972"/>
  <c r="P3971"/>
  <c r="P3970"/>
  <c r="P3969"/>
  <c r="P3968"/>
  <c r="P3967"/>
  <c r="P3966"/>
  <c r="P3965"/>
  <c r="P3964"/>
  <c r="P3963"/>
  <c r="P3962"/>
  <c r="P3961"/>
  <c r="P3960"/>
  <c r="P3959"/>
  <c r="P3958"/>
  <c r="P3957"/>
  <c r="P3956"/>
  <c r="P3955"/>
  <c r="P3954"/>
  <c r="P3953"/>
  <c r="P3952"/>
  <c r="P3951"/>
  <c r="P3950"/>
  <c r="P3949"/>
  <c r="P3948"/>
  <c r="P3947"/>
  <c r="P3946"/>
  <c r="P3945"/>
  <c r="P3944"/>
  <c r="P3943"/>
  <c r="P3942"/>
  <c r="P3941"/>
  <c r="P3940"/>
  <c r="P3939"/>
  <c r="P3938"/>
  <c r="P3937"/>
  <c r="P3936"/>
  <c r="P3935"/>
  <c r="P3934"/>
  <c r="P3933"/>
  <c r="P3932"/>
  <c r="P3931"/>
  <c r="P3930"/>
  <c r="P3929"/>
  <c r="P3928"/>
  <c r="P3927"/>
  <c r="P3926"/>
  <c r="P3925"/>
  <c r="P3924"/>
  <c r="P3923"/>
  <c r="P3922"/>
  <c r="P3921"/>
  <c r="P3920"/>
  <c r="P3919"/>
  <c r="P3918"/>
  <c r="P3917"/>
  <c r="P3916"/>
  <c r="P3915"/>
  <c r="P3914"/>
  <c r="P3913"/>
  <c r="P3912"/>
  <c r="P3911"/>
  <c r="P3910"/>
  <c r="P3909"/>
  <c r="P3908"/>
  <c r="P3907"/>
  <c r="P3906"/>
  <c r="P3905"/>
  <c r="P3904"/>
  <c r="P3903"/>
  <c r="P3902"/>
  <c r="P3901"/>
  <c r="P3900"/>
  <c r="P3899"/>
  <c r="P3898"/>
  <c r="P3897"/>
  <c r="P3896"/>
  <c r="P3895"/>
  <c r="P3894"/>
  <c r="P3893"/>
  <c r="P3892"/>
  <c r="P3891"/>
  <c r="P3890"/>
  <c r="P3889"/>
  <c r="P3888"/>
  <c r="P3887"/>
  <c r="P3886"/>
  <c r="P3885"/>
  <c r="P3884"/>
  <c r="P3883"/>
  <c r="P3882"/>
  <c r="P3881"/>
  <c r="P3880"/>
  <c r="P3879"/>
  <c r="P3878"/>
  <c r="P3877"/>
  <c r="P3876"/>
  <c r="P3875"/>
  <c r="P3874"/>
  <c r="P3873"/>
  <c r="P3872"/>
  <c r="P3871"/>
  <c r="P3870"/>
  <c r="P3869"/>
  <c r="P3868"/>
  <c r="P3867"/>
  <c r="P3866"/>
  <c r="P3865"/>
  <c r="P3864"/>
  <c r="P3863"/>
  <c r="P3862"/>
  <c r="P3861"/>
  <c r="P3860"/>
  <c r="P3859"/>
  <c r="P3858"/>
  <c r="P3857"/>
  <c r="P3856"/>
  <c r="P3855"/>
  <c r="P3854"/>
  <c r="P3853"/>
  <c r="P3852"/>
  <c r="P3851"/>
  <c r="P3850"/>
  <c r="P3849"/>
  <c r="P3848"/>
  <c r="P3847"/>
  <c r="P3846"/>
  <c r="P3845"/>
  <c r="P3844"/>
  <c r="P3843"/>
  <c r="P3842"/>
  <c r="P3841"/>
  <c r="P3840"/>
  <c r="P3839"/>
  <c r="P3838"/>
  <c r="P3837"/>
  <c r="P3836"/>
  <c r="P3835"/>
  <c r="P3834"/>
  <c r="P3833"/>
  <c r="P3832"/>
  <c r="P3831"/>
  <c r="P3830"/>
  <c r="P3829"/>
  <c r="P3828"/>
  <c r="P3827"/>
  <c r="P3826"/>
  <c r="P3825"/>
  <c r="P3824"/>
  <c r="P3823"/>
  <c r="P3822"/>
  <c r="P3821"/>
  <c r="P3820"/>
  <c r="P3819"/>
  <c r="P3818"/>
  <c r="P3817"/>
  <c r="P3816"/>
  <c r="P3815"/>
  <c r="P3814"/>
  <c r="P3813"/>
  <c r="P3812"/>
  <c r="P3811"/>
  <c r="P3810"/>
  <c r="P3809"/>
  <c r="P3808"/>
  <c r="P3807"/>
  <c r="P3806"/>
  <c r="P3805"/>
  <c r="P3804"/>
  <c r="P3803"/>
  <c r="P3802"/>
  <c r="P3801"/>
  <c r="P3800"/>
  <c r="P3799"/>
  <c r="P3798"/>
  <c r="P3797"/>
  <c r="P3796"/>
  <c r="P3795"/>
  <c r="P3794"/>
  <c r="P3793"/>
  <c r="P3792"/>
  <c r="P3791"/>
  <c r="P3790"/>
  <c r="P3789"/>
  <c r="P3788"/>
  <c r="P3787"/>
  <c r="P3786"/>
  <c r="P3785"/>
  <c r="P3784"/>
  <c r="P3783"/>
  <c r="P3782"/>
  <c r="P3781"/>
  <c r="P3780"/>
  <c r="P3779"/>
  <c r="P3778"/>
  <c r="P3777"/>
  <c r="P3776"/>
  <c r="P3775"/>
  <c r="P3774"/>
  <c r="P3773"/>
  <c r="P3772"/>
  <c r="P3771"/>
  <c r="P3770"/>
  <c r="P3769"/>
  <c r="P3768"/>
  <c r="P3767"/>
  <c r="P3766"/>
  <c r="P3765"/>
  <c r="P3764"/>
  <c r="P3763"/>
  <c r="P3762"/>
  <c r="P3761"/>
  <c r="P3760"/>
  <c r="P3759"/>
  <c r="P3758"/>
  <c r="P3757"/>
  <c r="P3756"/>
  <c r="P3755"/>
  <c r="P3754"/>
  <c r="P3753"/>
  <c r="P3752"/>
  <c r="P3751"/>
  <c r="P3750"/>
  <c r="P3749"/>
  <c r="P3748"/>
  <c r="P3747"/>
  <c r="P3746"/>
  <c r="P3745"/>
  <c r="P3744"/>
  <c r="P3743"/>
  <c r="P3742"/>
  <c r="P3741"/>
  <c r="P3740"/>
  <c r="P3739"/>
  <c r="P3738"/>
  <c r="P3737"/>
  <c r="P3736"/>
  <c r="P3735"/>
  <c r="P3734"/>
  <c r="P3733"/>
  <c r="P3732"/>
  <c r="P3731"/>
  <c r="P3730"/>
  <c r="P3729"/>
  <c r="P3728"/>
  <c r="P3727"/>
  <c r="P3726"/>
  <c r="P3725"/>
  <c r="P3724"/>
  <c r="P3723"/>
  <c r="P3722"/>
  <c r="P3721"/>
  <c r="P3720"/>
  <c r="P3719"/>
  <c r="P3718"/>
  <c r="P3717"/>
  <c r="P3716"/>
  <c r="P3715"/>
  <c r="P3714"/>
  <c r="P3713"/>
  <c r="P3712"/>
  <c r="P3711"/>
  <c r="P3710"/>
  <c r="P3709"/>
  <c r="P3708"/>
  <c r="P3707"/>
  <c r="P3706"/>
  <c r="P3705"/>
  <c r="P3704"/>
  <c r="P3703"/>
  <c r="P3702"/>
  <c r="P3701"/>
  <c r="P3700"/>
  <c r="P3699"/>
  <c r="P3698"/>
  <c r="P3697"/>
  <c r="P3696"/>
  <c r="P3695"/>
  <c r="P3694"/>
  <c r="P3693"/>
  <c r="P3692"/>
  <c r="P3691"/>
  <c r="P3690"/>
  <c r="P3689"/>
  <c r="P3688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671"/>
  <c r="P3670"/>
  <c r="P3669"/>
  <c r="P3668"/>
  <c r="P3667"/>
  <c r="P3666"/>
  <c r="P3665"/>
  <c r="P3664"/>
  <c r="P3663"/>
  <c r="P3662"/>
  <c r="P3661"/>
  <c r="P3660"/>
  <c r="P3659"/>
  <c r="P3658"/>
  <c r="P3657"/>
  <c r="P3656"/>
  <c r="P3655"/>
  <c r="P3654"/>
  <c r="P3653"/>
  <c r="P3652"/>
  <c r="P3651"/>
  <c r="P3650"/>
  <c r="P3649"/>
  <c r="P3648"/>
  <c r="P3647"/>
  <c r="P3646"/>
  <c r="P3645"/>
  <c r="P3644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563"/>
  <c r="P3562"/>
  <c r="P3561"/>
  <c r="P3560"/>
  <c r="P3559"/>
  <c r="P3558"/>
  <c r="P3557"/>
  <c r="P3556"/>
  <c r="P3555"/>
  <c r="P3554"/>
  <c r="P3553"/>
  <c r="P3552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502"/>
  <c r="P3501"/>
  <c r="P3500"/>
  <c r="P3499"/>
  <c r="P3498"/>
  <c r="P3497"/>
  <c r="P3496"/>
  <c r="P3495"/>
  <c r="P3494"/>
  <c r="P3493"/>
  <c r="P3492"/>
  <c r="P3491"/>
  <c r="P3490"/>
  <c r="P3489"/>
  <c r="P3488"/>
  <c r="P3487"/>
  <c r="P3486"/>
  <c r="P3485"/>
  <c r="P3484"/>
  <c r="P3483"/>
  <c r="P3482"/>
  <c r="P3481"/>
  <c r="P3480"/>
  <c r="P3479"/>
  <c r="P3478"/>
  <c r="P3477"/>
  <c r="P3476"/>
  <c r="P3475"/>
  <c r="P3474"/>
  <c r="P3473"/>
  <c r="P3472"/>
  <c r="P3471"/>
  <c r="P3470"/>
  <c r="P3469"/>
  <c r="P3468"/>
  <c r="P3467"/>
  <c r="P3466"/>
  <c r="P3465"/>
  <c r="P3464"/>
  <c r="P3463"/>
  <c r="P3462"/>
  <c r="P3461"/>
  <c r="P3460"/>
  <c r="P3459"/>
  <c r="P3458"/>
  <c r="P3457"/>
  <c r="P3456"/>
  <c r="P3455"/>
  <c r="P3454"/>
  <c r="P3453"/>
  <c r="P3452"/>
  <c r="P3451"/>
  <c r="P3450"/>
  <c r="P3449"/>
  <c r="P3448"/>
  <c r="P3447"/>
  <c r="P3446"/>
  <c r="P3445"/>
  <c r="P3444"/>
  <c r="P3443"/>
  <c r="P3442"/>
  <c r="P3441"/>
  <c r="P3440"/>
  <c r="P3439"/>
  <c r="P3438"/>
  <c r="P3437"/>
  <c r="P3436"/>
  <c r="P3435"/>
  <c r="P3434"/>
  <c r="P3433"/>
  <c r="P3432"/>
  <c r="P3431"/>
  <c r="P3430"/>
  <c r="P3429"/>
  <c r="P3428"/>
  <c r="P3427"/>
  <c r="P3426"/>
  <c r="P3425"/>
  <c r="P3424"/>
  <c r="P3423"/>
  <c r="P3422"/>
  <c r="P3421"/>
  <c r="P3420"/>
  <c r="P3419"/>
  <c r="P3418"/>
  <c r="P3417"/>
  <c r="P3416"/>
  <c r="P3415"/>
  <c r="P3414"/>
  <c r="P3413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365"/>
  <c r="P3364"/>
  <c r="P3363"/>
  <c r="P3362"/>
  <c r="P3361"/>
  <c r="P3360"/>
  <c r="P3359"/>
  <c r="P3358"/>
  <c r="P3357"/>
  <c r="P3356"/>
  <c r="P3355"/>
  <c r="P3354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333"/>
  <c r="P3332"/>
  <c r="P3331"/>
  <c r="P3330"/>
  <c r="P3329"/>
  <c r="P3328"/>
  <c r="P3327"/>
  <c r="P3326"/>
  <c r="P3325"/>
  <c r="P3324"/>
  <c r="P3323"/>
  <c r="P3322"/>
  <c r="P3321"/>
  <c r="P3320"/>
  <c r="P3319"/>
  <c r="P3318"/>
  <c r="P3317"/>
  <c r="P3316"/>
  <c r="P3315"/>
  <c r="P3314"/>
  <c r="P3313"/>
  <c r="P3312"/>
  <c r="P3311"/>
  <c r="P3310"/>
  <c r="P3309"/>
  <c r="P3308"/>
  <c r="P3307"/>
  <c r="P3306"/>
  <c r="P3305"/>
  <c r="P3304"/>
  <c r="P3303"/>
  <c r="P3302"/>
  <c r="P3301"/>
  <c r="P3300"/>
  <c r="P3299"/>
  <c r="P3298"/>
  <c r="P3297"/>
  <c r="P3296"/>
  <c r="P3295"/>
  <c r="P3294"/>
  <c r="P3293"/>
  <c r="P3292"/>
  <c r="P3291"/>
  <c r="P3290"/>
  <c r="P3289"/>
  <c r="P3288"/>
  <c r="P3287"/>
  <c r="P3286"/>
  <c r="P3285"/>
  <c r="P3284"/>
  <c r="P3283"/>
  <c r="P3282"/>
  <c r="P3281"/>
  <c r="P3280"/>
  <c r="P3279"/>
  <c r="P3278"/>
  <c r="P3277"/>
  <c r="P3276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90"/>
  <c r="P3189"/>
  <c r="P3188"/>
  <c r="P3187"/>
  <c r="P3186"/>
  <c r="P3185"/>
  <c r="P3184"/>
  <c r="P3183"/>
  <c r="P3182"/>
  <c r="P3181"/>
  <c r="P3180"/>
  <c r="P3179"/>
  <c r="P3178"/>
  <c r="P3177"/>
  <c r="P3176"/>
  <c r="P3175"/>
  <c r="P3174"/>
  <c r="P3173"/>
  <c r="P3172"/>
  <c r="P3171"/>
  <c r="P3170"/>
  <c r="P3169"/>
  <c r="P3168"/>
  <c r="P3167"/>
  <c r="P3166"/>
  <c r="P3165"/>
  <c r="P3164"/>
  <c r="P3163"/>
  <c r="P3162"/>
  <c r="P3161"/>
  <c r="P3160"/>
  <c r="P3159"/>
  <c r="P3158"/>
  <c r="P3157"/>
  <c r="P3156"/>
  <c r="P3155"/>
  <c r="P3154"/>
  <c r="P3153"/>
  <c r="P3152"/>
  <c r="P3151"/>
  <c r="P3150"/>
  <c r="P3149"/>
  <c r="P3148"/>
  <c r="P3147"/>
  <c r="P3146"/>
  <c r="P3145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17"/>
  <c r="P3116"/>
  <c r="P3115"/>
  <c r="P3114"/>
  <c r="P3113"/>
  <c r="P3112"/>
  <c r="P3111"/>
  <c r="P3110"/>
  <c r="P3109"/>
  <c r="P3108"/>
  <c r="P3107"/>
  <c r="P3106"/>
  <c r="P3105"/>
  <c r="P3104"/>
  <c r="P3103"/>
  <c r="P3102"/>
  <c r="P3101"/>
  <c r="P3100"/>
  <c r="P3099"/>
  <c r="P3098"/>
  <c r="P3097"/>
  <c r="P3096"/>
  <c r="P3095"/>
  <c r="P3094"/>
  <c r="P3093"/>
  <c r="P3092"/>
  <c r="P3091"/>
  <c r="P3090"/>
  <c r="P3089"/>
  <c r="P3088"/>
  <c r="P3087"/>
  <c r="P3086"/>
  <c r="P3085"/>
  <c r="P3084"/>
  <c r="P3083"/>
  <c r="P3082"/>
  <c r="P3081"/>
  <c r="P3080"/>
  <c r="P3079"/>
  <c r="P3078"/>
  <c r="P3077"/>
  <c r="P3076"/>
  <c r="P3075"/>
  <c r="P3074"/>
  <c r="P3073"/>
  <c r="P3072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3044"/>
  <c r="P3043"/>
  <c r="P3042"/>
  <c r="P3041"/>
  <c r="P3040"/>
  <c r="P3039"/>
  <c r="P3038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3009"/>
  <c r="P3008"/>
  <c r="P3007"/>
  <c r="P3006"/>
  <c r="P3005"/>
  <c r="P3004"/>
  <c r="P3003"/>
  <c r="P3002"/>
  <c r="P3001"/>
  <c r="P3000"/>
  <c r="P2999"/>
  <c r="P2998"/>
  <c r="P2997"/>
  <c r="P2996"/>
  <c r="P2995"/>
  <c r="P2994"/>
  <c r="P2993"/>
  <c r="P2992"/>
  <c r="P2991"/>
  <c r="P2990"/>
  <c r="P2989"/>
  <c r="P2988"/>
  <c r="P2987"/>
  <c r="P2986"/>
  <c r="P2985"/>
  <c r="P2984"/>
  <c r="P2983"/>
  <c r="P2982"/>
  <c r="P2981"/>
  <c r="P2980"/>
  <c r="P2979"/>
  <c r="P2978"/>
  <c r="P2977"/>
  <c r="P2976"/>
  <c r="P2975"/>
  <c r="P2974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O6093"/>
  <c r="O6092"/>
  <c r="O6091"/>
  <c r="O6090"/>
  <c r="O6089"/>
  <c r="O6088"/>
  <c r="O6087"/>
  <c r="O6086"/>
  <c r="O6085"/>
  <c r="O6084"/>
  <c r="O6083"/>
  <c r="O6082"/>
  <c r="O6081"/>
  <c r="O6080"/>
  <c r="O6079"/>
  <c r="O6078"/>
  <c r="O6077"/>
  <c r="O6076"/>
  <c r="O6075"/>
  <c r="O6074"/>
  <c r="O6073"/>
  <c r="O6072"/>
  <c r="O6071"/>
  <c r="O6070"/>
  <c r="O6069"/>
  <c r="O6068"/>
  <c r="O6067"/>
  <c r="O6066"/>
  <c r="O6065"/>
  <c r="O6064"/>
  <c r="O6063"/>
  <c r="O6062"/>
  <c r="O6061"/>
  <c r="O6060"/>
  <c r="O6059"/>
  <c r="O6058"/>
  <c r="O6057"/>
  <c r="O6056"/>
  <c r="O6055"/>
  <c r="O6054"/>
  <c r="O6053"/>
  <c r="O6052"/>
  <c r="O6051"/>
  <c r="O6050"/>
  <c r="O6049"/>
  <c r="O6048"/>
  <c r="O6047"/>
  <c r="O6046"/>
  <c r="O6045"/>
  <c r="O6044"/>
  <c r="O6043"/>
  <c r="O6042"/>
  <c r="O6041"/>
  <c r="O6040"/>
  <c r="O6039"/>
  <c r="O6038"/>
  <c r="O6037"/>
  <c r="O6036"/>
  <c r="O6035"/>
  <c r="O6034"/>
  <c r="O6033"/>
  <c r="O6032"/>
  <c r="O6031"/>
  <c r="O6030"/>
  <c r="O6029"/>
  <c r="O6028"/>
  <c r="O6027"/>
  <c r="O6026"/>
  <c r="O6025"/>
  <c r="O6024"/>
  <c r="O6023"/>
  <c r="O6022"/>
  <c r="O6021"/>
  <c r="O6020"/>
  <c r="O6019"/>
  <c r="O6018"/>
  <c r="O6017"/>
  <c r="O6016"/>
  <c r="O6015"/>
  <c r="O6014"/>
  <c r="O6013"/>
  <c r="O6012"/>
  <c r="O6011"/>
  <c r="O6010"/>
  <c r="O6009"/>
  <c r="O6008"/>
  <c r="O6007"/>
  <c r="O6006"/>
  <c r="O6005"/>
  <c r="O6004"/>
  <c r="O6003"/>
  <c r="O6002"/>
  <c r="O6001"/>
  <c r="O6000"/>
  <c r="O5999"/>
  <c r="O5998"/>
  <c r="O5997"/>
  <c r="O5996"/>
  <c r="O5995"/>
  <c r="O5994"/>
  <c r="O5993"/>
  <c r="O5992"/>
  <c r="O5991"/>
  <c r="O5990"/>
  <c r="O5989"/>
  <c r="O5988"/>
  <c r="O5987"/>
  <c r="O5986"/>
  <c r="O5985"/>
  <c r="O5984"/>
  <c r="O5983"/>
  <c r="O5982"/>
  <c r="O5981"/>
  <c r="O5980"/>
  <c r="O5979"/>
  <c r="O5978"/>
  <c r="O5977"/>
  <c r="O5976"/>
  <c r="O5975"/>
  <c r="O5974"/>
  <c r="O5973"/>
  <c r="O5972"/>
  <c r="O5971"/>
  <c r="O5970"/>
  <c r="O5969"/>
  <c r="O5968"/>
  <c r="O5967"/>
  <c r="O5966"/>
  <c r="O5965"/>
  <c r="O5964"/>
  <c r="O5963"/>
  <c r="O5962"/>
  <c r="O5961"/>
  <c r="O5960"/>
  <c r="O5959"/>
  <c r="O5958"/>
  <c r="O5957"/>
  <c r="O5956"/>
  <c r="O5955"/>
  <c r="O5954"/>
  <c r="O5953"/>
  <c r="O5952"/>
  <c r="O5951"/>
  <c r="O5950"/>
  <c r="O5949"/>
  <c r="O5948"/>
  <c r="O5947"/>
  <c r="O5946"/>
  <c r="O5945"/>
  <c r="O5944"/>
  <c r="O5943"/>
  <c r="O5942"/>
  <c r="O5941"/>
  <c r="O5940"/>
  <c r="O5939"/>
  <c r="O5938"/>
  <c r="O5937"/>
  <c r="O5936"/>
  <c r="O5935"/>
  <c r="O5934"/>
  <c r="O5933"/>
  <c r="O5932"/>
  <c r="O5931"/>
  <c r="O5930"/>
  <c r="O5929"/>
  <c r="O5928"/>
  <c r="O5927"/>
  <c r="O5926"/>
  <c r="O5925"/>
  <c r="O5924"/>
  <c r="O5923"/>
  <c r="O5922"/>
  <c r="O5921"/>
  <c r="O5920"/>
  <c r="O5919"/>
  <c r="O5918"/>
  <c r="O5917"/>
  <c r="O5916"/>
  <c r="O5915"/>
  <c r="O5914"/>
  <c r="O5913"/>
  <c r="O5912"/>
  <c r="O5911"/>
  <c r="O5910"/>
  <c r="O5909"/>
  <c r="O5908"/>
  <c r="O5907"/>
  <c r="O5906"/>
  <c r="O5905"/>
  <c r="O5904"/>
  <c r="O5903"/>
  <c r="O5902"/>
  <c r="O5901"/>
  <c r="O5900"/>
  <c r="O5899"/>
  <c r="O5898"/>
  <c r="O5897"/>
  <c r="O5896"/>
  <c r="O5895"/>
  <c r="O5894"/>
  <c r="O5893"/>
  <c r="O5892"/>
  <c r="O5891"/>
  <c r="O5890"/>
  <c r="O5889"/>
  <c r="O5888"/>
  <c r="O5887"/>
  <c r="O5886"/>
  <c r="O5885"/>
  <c r="O5884"/>
  <c r="O5883"/>
  <c r="O5882"/>
  <c r="O5881"/>
  <c r="O5880"/>
  <c r="O5879"/>
  <c r="O5878"/>
  <c r="O5877"/>
  <c r="O5876"/>
  <c r="O5875"/>
  <c r="O5874"/>
  <c r="O5873"/>
  <c r="O5872"/>
  <c r="O5871"/>
  <c r="O5870"/>
  <c r="O5869"/>
  <c r="O5868"/>
  <c r="O5867"/>
  <c r="O5866"/>
  <c r="O5865"/>
  <c r="O5864"/>
  <c r="O5863"/>
  <c r="O5862"/>
  <c r="O5861"/>
  <c r="O5860"/>
  <c r="O5859"/>
  <c r="O5858"/>
  <c r="O5857"/>
  <c r="O5856"/>
  <c r="O5855"/>
  <c r="O5854"/>
  <c r="O5853"/>
  <c r="O5852"/>
  <c r="O5851"/>
  <c r="O5850"/>
  <c r="O5849"/>
  <c r="O5848"/>
  <c r="O5847"/>
  <c r="O5846"/>
  <c r="O5845"/>
  <c r="O5844"/>
  <c r="O5843"/>
  <c r="O5842"/>
  <c r="O5841"/>
  <c r="O5840"/>
  <c r="O5839"/>
  <c r="O5838"/>
  <c r="O5837"/>
  <c r="O5836"/>
  <c r="O5835"/>
  <c r="O5834"/>
  <c r="O5833"/>
  <c r="O5832"/>
  <c r="O5831"/>
  <c r="O5830"/>
  <c r="O5829"/>
  <c r="O5828"/>
  <c r="O5827"/>
  <c r="O5826"/>
  <c r="O5825"/>
  <c r="O5824"/>
  <c r="O5823"/>
  <c r="O5822"/>
  <c r="O5821"/>
  <c r="O5820"/>
  <c r="O5819"/>
  <c r="O5818"/>
  <c r="O5817"/>
  <c r="O5816"/>
  <c r="O5815"/>
  <c r="O5814"/>
  <c r="O5813"/>
  <c r="O5812"/>
  <c r="O5811"/>
  <c r="O5810"/>
  <c r="O5809"/>
  <c r="O5808"/>
  <c r="O5807"/>
  <c r="O5806"/>
  <c r="O5805"/>
  <c r="O5804"/>
  <c r="O5803"/>
  <c r="O5802"/>
  <c r="O5801"/>
  <c r="O5800"/>
  <c r="O5799"/>
  <c r="O5798"/>
  <c r="O5797"/>
  <c r="O5796"/>
  <c r="O5795"/>
  <c r="O5794"/>
  <c r="O5793"/>
  <c r="O5792"/>
  <c r="O5791"/>
  <c r="O5790"/>
  <c r="O5789"/>
  <c r="O5788"/>
  <c r="O5787"/>
  <c r="O5786"/>
  <c r="O5785"/>
  <c r="O5784"/>
  <c r="O5783"/>
  <c r="O5782"/>
  <c r="O5781"/>
  <c r="O5780"/>
  <c r="O5779"/>
  <c r="O5778"/>
  <c r="O5777"/>
  <c r="O5776"/>
  <c r="O5775"/>
  <c r="O5774"/>
  <c r="O5773"/>
  <c r="O5772"/>
  <c r="O5771"/>
  <c r="O5770"/>
  <c r="O5769"/>
  <c r="O5768"/>
  <c r="O5767"/>
  <c r="O5766"/>
  <c r="O5765"/>
  <c r="O5764"/>
  <c r="O5763"/>
  <c r="O5762"/>
  <c r="O5761"/>
  <c r="O5760"/>
  <c r="O5759"/>
  <c r="O5758"/>
  <c r="O5757"/>
  <c r="O5756"/>
  <c r="O5755"/>
  <c r="O5754"/>
  <c r="O5753"/>
  <c r="O5752"/>
  <c r="O5751"/>
  <c r="O5750"/>
  <c r="O5749"/>
  <c r="O5748"/>
  <c r="O5747"/>
  <c r="O5746"/>
  <c r="O5745"/>
  <c r="O5744"/>
  <c r="O5743"/>
  <c r="O5742"/>
  <c r="O5741"/>
  <c r="O5740"/>
  <c r="O5739"/>
  <c r="O5738"/>
  <c r="O5737"/>
  <c r="O5736"/>
  <c r="O5735"/>
  <c r="O5734"/>
  <c r="O5733"/>
  <c r="O5732"/>
  <c r="O5731"/>
  <c r="O5730"/>
  <c r="O5729"/>
  <c r="O5728"/>
  <c r="O5727"/>
  <c r="O5726"/>
  <c r="O5725"/>
  <c r="O5724"/>
  <c r="O5723"/>
  <c r="O5722"/>
  <c r="O5721"/>
  <c r="O5720"/>
  <c r="O5719"/>
  <c r="O5718"/>
  <c r="O5717"/>
  <c r="O5716"/>
  <c r="O5715"/>
  <c r="O5714"/>
  <c r="O5713"/>
  <c r="O5712"/>
  <c r="O5711"/>
  <c r="O5710"/>
  <c r="O5709"/>
  <c r="O5708"/>
  <c r="O5707"/>
  <c r="O5706"/>
  <c r="O5705"/>
  <c r="O5704"/>
  <c r="O5703"/>
  <c r="O5702"/>
  <c r="O5701"/>
  <c r="O5700"/>
  <c r="O5699"/>
  <c r="O5698"/>
  <c r="O5697"/>
  <c r="O5696"/>
  <c r="O5695"/>
  <c r="O5694"/>
  <c r="O5693"/>
  <c r="O5692"/>
  <c r="O5691"/>
  <c r="O5690"/>
  <c r="O5689"/>
  <c r="O5688"/>
  <c r="O5687"/>
  <c r="O5686"/>
  <c r="O5685"/>
  <c r="O5684"/>
  <c r="O5683"/>
  <c r="O5682"/>
  <c r="O5681"/>
  <c r="O5680"/>
  <c r="O5679"/>
  <c r="O5678"/>
  <c r="O5677"/>
  <c r="O5676"/>
  <c r="O5675"/>
  <c r="O5674"/>
  <c r="O5673"/>
  <c r="O5672"/>
  <c r="O5671"/>
  <c r="O5670"/>
  <c r="O5669"/>
  <c r="O5668"/>
  <c r="O5667"/>
  <c r="O5666"/>
  <c r="O5665"/>
  <c r="O5664"/>
  <c r="O5663"/>
  <c r="O5662"/>
  <c r="O5661"/>
  <c r="O5660"/>
  <c r="O5659"/>
  <c r="O5658"/>
  <c r="O5657"/>
  <c r="O5656"/>
  <c r="O5655"/>
  <c r="O5654"/>
  <c r="O5653"/>
  <c r="O5652"/>
  <c r="O5651"/>
  <c r="O5650"/>
  <c r="O5649"/>
  <c r="O5648"/>
  <c r="O5647"/>
  <c r="O5646"/>
  <c r="O5645"/>
  <c r="O5644"/>
  <c r="O5643"/>
  <c r="O5642"/>
  <c r="O5641"/>
  <c r="O5640"/>
  <c r="O5639"/>
  <c r="O5638"/>
  <c r="O5637"/>
  <c r="O5636"/>
  <c r="O5635"/>
  <c r="O5634"/>
  <c r="O5633"/>
  <c r="O5632"/>
  <c r="O5631"/>
  <c r="O5630"/>
  <c r="O5629"/>
  <c r="O5628"/>
  <c r="O5627"/>
  <c r="O5626"/>
  <c r="O5625"/>
  <c r="O5624"/>
  <c r="O5623"/>
  <c r="O5622"/>
  <c r="O5621"/>
  <c r="O5620"/>
  <c r="O5619"/>
  <c r="O5618"/>
  <c r="O5617"/>
  <c r="O5616"/>
  <c r="O5615"/>
  <c r="O5614"/>
  <c r="O5613"/>
  <c r="O5612"/>
  <c r="O5611"/>
  <c r="O5610"/>
  <c r="O5609"/>
  <c r="O5608"/>
  <c r="O5607"/>
  <c r="O5606"/>
  <c r="O5605"/>
  <c r="O5604"/>
  <c r="O5603"/>
  <c r="O5602"/>
  <c r="O5601"/>
  <c r="O5600"/>
  <c r="O5599"/>
  <c r="O5598"/>
  <c r="O5597"/>
  <c r="O5596"/>
  <c r="O5595"/>
  <c r="O5594"/>
  <c r="O5593"/>
  <c r="O5592"/>
  <c r="O5591"/>
  <c r="O5590"/>
  <c r="O5589"/>
  <c r="O5588"/>
  <c r="O5587"/>
  <c r="O5586"/>
  <c r="O5585"/>
  <c r="O5584"/>
  <c r="O5583"/>
  <c r="O5582"/>
  <c r="O5581"/>
  <c r="O5580"/>
  <c r="O5579"/>
  <c r="O5578"/>
  <c r="O5577"/>
  <c r="O5576"/>
  <c r="O5575"/>
  <c r="O5574"/>
  <c r="O5573"/>
  <c r="O5572"/>
  <c r="O5571"/>
  <c r="O5570"/>
  <c r="O5569"/>
  <c r="O5568"/>
  <c r="O5567"/>
  <c r="O5566"/>
  <c r="O5565"/>
  <c r="O5564"/>
  <c r="O5563"/>
  <c r="O5562"/>
  <c r="O5561"/>
  <c r="O5560"/>
  <c r="O5559"/>
  <c r="O5558"/>
  <c r="O5557"/>
  <c r="O5556"/>
  <c r="O5555"/>
  <c r="O5554"/>
  <c r="O5553"/>
  <c r="O5552"/>
  <c r="O5551"/>
  <c r="O5550"/>
  <c r="O5549"/>
  <c r="O5548"/>
  <c r="O5547"/>
  <c r="O5546"/>
  <c r="O5545"/>
  <c r="O5544"/>
  <c r="O5543"/>
  <c r="O5542"/>
  <c r="O5541"/>
  <c r="O5540"/>
  <c r="O5539"/>
  <c r="O5538"/>
  <c r="O5537"/>
  <c r="O5536"/>
  <c r="O5535"/>
  <c r="O5534"/>
  <c r="O5533"/>
  <c r="O5532"/>
  <c r="O5531"/>
  <c r="O5530"/>
  <c r="O5529"/>
  <c r="O5528"/>
  <c r="O5527"/>
  <c r="O5526"/>
  <c r="O5525"/>
  <c r="O5524"/>
  <c r="O5523"/>
  <c r="O5522"/>
  <c r="O5521"/>
  <c r="O5520"/>
  <c r="O5519"/>
  <c r="O5518"/>
  <c r="O5517"/>
  <c r="O5516"/>
  <c r="O5515"/>
  <c r="O5514"/>
  <c r="O5513"/>
  <c r="O5512"/>
  <c r="O5511"/>
  <c r="O5510"/>
  <c r="O5509"/>
  <c r="O5508"/>
  <c r="O5507"/>
  <c r="O5506"/>
  <c r="O5505"/>
  <c r="O5504"/>
  <c r="O5503"/>
  <c r="O5502"/>
  <c r="O5501"/>
  <c r="O5500"/>
  <c r="O5499"/>
  <c r="O5498"/>
  <c r="O5497"/>
  <c r="O5496"/>
  <c r="O5495"/>
  <c r="O5494"/>
  <c r="O5493"/>
  <c r="O5492"/>
  <c r="O5491"/>
  <c r="O5490"/>
  <c r="O5489"/>
  <c r="O5488"/>
  <c r="O5487"/>
  <c r="O5486"/>
  <c r="O5485"/>
  <c r="O5484"/>
  <c r="O5483"/>
  <c r="O5482"/>
  <c r="O5481"/>
  <c r="O5480"/>
  <c r="O5479"/>
  <c r="O5478"/>
  <c r="O5477"/>
  <c r="O5476"/>
  <c r="O5475"/>
  <c r="O5474"/>
  <c r="O5473"/>
  <c r="O5472"/>
  <c r="O5471"/>
  <c r="O5470"/>
  <c r="O5469"/>
  <c r="O5468"/>
  <c r="O5467"/>
  <c r="O5466"/>
  <c r="O5465"/>
  <c r="O5464"/>
  <c r="O5463"/>
  <c r="O5462"/>
  <c r="O5461"/>
  <c r="O5460"/>
  <c r="O5459"/>
  <c r="O5458"/>
  <c r="O5457"/>
  <c r="O5456"/>
  <c r="O5455"/>
  <c r="O5454"/>
  <c r="O5453"/>
  <c r="O5452"/>
  <c r="O5451"/>
  <c r="O5450"/>
  <c r="O5449"/>
  <c r="O5448"/>
  <c r="O5447"/>
  <c r="O5446"/>
  <c r="O5445"/>
  <c r="O5444"/>
  <c r="O5443"/>
  <c r="O5442"/>
  <c r="O5441"/>
  <c r="O5440"/>
  <c r="O5439"/>
  <c r="O5438"/>
  <c r="O5437"/>
  <c r="O5436"/>
  <c r="O5435"/>
  <c r="O5434"/>
  <c r="O5433"/>
  <c r="O5432"/>
  <c r="O5431"/>
  <c r="O5430"/>
  <c r="O5429"/>
  <c r="O5428"/>
  <c r="O5427"/>
  <c r="O5426"/>
  <c r="O5425"/>
  <c r="O5424"/>
  <c r="O5423"/>
  <c r="O5422"/>
  <c r="O5421"/>
  <c r="O5420"/>
  <c r="O5419"/>
  <c r="O5418"/>
  <c r="O5417"/>
  <c r="O5416"/>
  <c r="O5415"/>
  <c r="O5414"/>
  <c r="O5413"/>
  <c r="O5412"/>
  <c r="O5411"/>
  <c r="O5410"/>
  <c r="O5409"/>
  <c r="O5408"/>
  <c r="O5407"/>
  <c r="O5406"/>
  <c r="O5405"/>
  <c r="O5404"/>
  <c r="O5403"/>
  <c r="O5402"/>
  <c r="O5401"/>
  <c r="O5400"/>
  <c r="O5399"/>
  <c r="O5398"/>
  <c r="O5397"/>
  <c r="O5396"/>
  <c r="O5395"/>
  <c r="O5394"/>
  <c r="O5393"/>
  <c r="O5392"/>
  <c r="O5391"/>
  <c r="O5390"/>
  <c r="O5389"/>
  <c r="O5388"/>
  <c r="O5387"/>
  <c r="O5386"/>
  <c r="O5385"/>
  <c r="O5384"/>
  <c r="O5383"/>
  <c r="O5382"/>
  <c r="O5381"/>
  <c r="O5380"/>
  <c r="O5379"/>
  <c r="O5378"/>
  <c r="O5377"/>
  <c r="O5376"/>
  <c r="O5375"/>
  <c r="O5374"/>
  <c r="O5373"/>
  <c r="O5372"/>
  <c r="O5371"/>
  <c r="O5370"/>
  <c r="O5369"/>
  <c r="O5368"/>
  <c r="O5367"/>
  <c r="O5366"/>
  <c r="O5365"/>
  <c r="O5364"/>
  <c r="O5363"/>
  <c r="O5362"/>
  <c r="O5361"/>
  <c r="O5360"/>
  <c r="O5359"/>
  <c r="O5358"/>
  <c r="O5357"/>
  <c r="O5356"/>
  <c r="O5355"/>
  <c r="O5354"/>
  <c r="O5353"/>
  <c r="O5352"/>
  <c r="O5351"/>
  <c r="O5350"/>
  <c r="O5349"/>
  <c r="O5348"/>
  <c r="O5347"/>
  <c r="O5346"/>
  <c r="O5345"/>
  <c r="O5344"/>
  <c r="O5343"/>
  <c r="O5342"/>
  <c r="O5341"/>
  <c r="O5340"/>
  <c r="O5339"/>
  <c r="O5338"/>
  <c r="O5337"/>
  <c r="O5336"/>
  <c r="O5335"/>
  <c r="O5334"/>
  <c r="O5333"/>
  <c r="O5332"/>
  <c r="O5331"/>
  <c r="O5330"/>
  <c r="O5329"/>
  <c r="O5328"/>
  <c r="O5327"/>
  <c r="O5326"/>
  <c r="O5325"/>
  <c r="O5324"/>
  <c r="O5323"/>
  <c r="O5322"/>
  <c r="O5321"/>
  <c r="O5320"/>
  <c r="O5319"/>
  <c r="O5318"/>
  <c r="O5317"/>
  <c r="O5316"/>
  <c r="O5315"/>
  <c r="O5314"/>
  <c r="O5313"/>
  <c r="O5312"/>
  <c r="O5311"/>
  <c r="O5310"/>
  <c r="O5309"/>
  <c r="O5308"/>
  <c r="O5307"/>
  <c r="O5306"/>
  <c r="O5305"/>
  <c r="O5304"/>
  <c r="O5303"/>
  <c r="O5302"/>
  <c r="O5301"/>
  <c r="O5300"/>
  <c r="O5299"/>
  <c r="O5298"/>
  <c r="O5297"/>
  <c r="O5296"/>
  <c r="O5295"/>
  <c r="O5294"/>
  <c r="O5293"/>
  <c r="O5292"/>
  <c r="O5291"/>
  <c r="O5290"/>
  <c r="O5289"/>
  <c r="O5288"/>
  <c r="O5287"/>
  <c r="O5286"/>
  <c r="O5285"/>
  <c r="O5284"/>
  <c r="O5283"/>
  <c r="O5282"/>
  <c r="O5281"/>
  <c r="O5280"/>
  <c r="O5279"/>
  <c r="O5278"/>
  <c r="O5277"/>
  <c r="O5276"/>
  <c r="O5275"/>
  <c r="O5274"/>
  <c r="O5273"/>
  <c r="O5272"/>
  <c r="O5271"/>
  <c r="O5270"/>
  <c r="O5269"/>
  <c r="O5268"/>
  <c r="O5267"/>
  <c r="O5266"/>
  <c r="O5265"/>
  <c r="O5264"/>
  <c r="O5263"/>
  <c r="O5262"/>
  <c r="O5261"/>
  <c r="O5260"/>
  <c r="O5259"/>
  <c r="O5258"/>
  <c r="O5257"/>
  <c r="O5256"/>
  <c r="O5255"/>
  <c r="O5254"/>
  <c r="O5253"/>
  <c r="O5252"/>
  <c r="O5251"/>
  <c r="O5250"/>
  <c r="O5249"/>
  <c r="O5248"/>
  <c r="O5247"/>
  <c r="O5246"/>
  <c r="O5245"/>
  <c r="O5244"/>
  <c r="O5243"/>
  <c r="O5242"/>
  <c r="O5241"/>
  <c r="O5240"/>
  <c r="O5239"/>
  <c r="O5238"/>
  <c r="O5237"/>
  <c r="O5236"/>
  <c r="O5235"/>
  <c r="O5234"/>
  <c r="O5233"/>
  <c r="O5232"/>
  <c r="O5231"/>
  <c r="O5230"/>
  <c r="O5229"/>
  <c r="O5228"/>
  <c r="O5227"/>
  <c r="O5226"/>
  <c r="O5225"/>
  <c r="O5224"/>
  <c r="O5223"/>
  <c r="O5222"/>
  <c r="O5221"/>
  <c r="O5220"/>
  <c r="O5219"/>
  <c r="O5218"/>
  <c r="O5217"/>
  <c r="O5216"/>
  <c r="O5215"/>
  <c r="O5214"/>
  <c r="O5213"/>
  <c r="O5212"/>
  <c r="O5211"/>
  <c r="O5210"/>
  <c r="O5209"/>
  <c r="O5208"/>
  <c r="O5207"/>
  <c r="O5206"/>
  <c r="O5205"/>
  <c r="O5204"/>
  <c r="O5203"/>
  <c r="O5202"/>
  <c r="O5201"/>
  <c r="O5200"/>
  <c r="O5199"/>
  <c r="O5198"/>
  <c r="O5197"/>
  <c r="O5196"/>
  <c r="O5195"/>
  <c r="O5194"/>
  <c r="O5193"/>
  <c r="O5192"/>
  <c r="O5191"/>
  <c r="O5190"/>
  <c r="O5189"/>
  <c r="O5188"/>
  <c r="O5187"/>
  <c r="O5186"/>
  <c r="O5185"/>
  <c r="O5184"/>
  <c r="O5183"/>
  <c r="O5182"/>
  <c r="O5181"/>
  <c r="O5180"/>
  <c r="O5179"/>
  <c r="O5178"/>
  <c r="O5177"/>
  <c r="O5176"/>
  <c r="O5175"/>
  <c r="O5174"/>
  <c r="O5173"/>
  <c r="O5172"/>
  <c r="O5171"/>
  <c r="O5170"/>
  <c r="O5169"/>
  <c r="O5168"/>
  <c r="O5167"/>
  <c r="O5166"/>
  <c r="O5165"/>
  <c r="O5164"/>
  <c r="O5163"/>
  <c r="O5162"/>
  <c r="O5161"/>
  <c r="O5160"/>
  <c r="O5159"/>
  <c r="O5158"/>
  <c r="O5157"/>
  <c r="O5156"/>
  <c r="O5155"/>
  <c r="O5154"/>
  <c r="O5153"/>
  <c r="O5152"/>
  <c r="O5151"/>
  <c r="O5150"/>
  <c r="O5149"/>
  <c r="O5148"/>
  <c r="O5147"/>
  <c r="O5146"/>
  <c r="O5145"/>
  <c r="O5144"/>
  <c r="O5143"/>
  <c r="O5142"/>
  <c r="O5141"/>
  <c r="O5140"/>
  <c r="O5139"/>
  <c r="O5138"/>
  <c r="O5137"/>
  <c r="O5136"/>
  <c r="O5135"/>
  <c r="O5134"/>
  <c r="O5133"/>
  <c r="O5132"/>
  <c r="O5131"/>
  <c r="O5130"/>
  <c r="O5129"/>
  <c r="O5128"/>
  <c r="O5127"/>
  <c r="O5126"/>
  <c r="O5125"/>
  <c r="O5124"/>
  <c r="O5123"/>
  <c r="O5122"/>
  <c r="O5121"/>
  <c r="O5120"/>
  <c r="O5119"/>
  <c r="O5118"/>
  <c r="O5117"/>
  <c r="O5116"/>
  <c r="O5115"/>
  <c r="O5114"/>
  <c r="O5113"/>
  <c r="O5112"/>
  <c r="O5111"/>
  <c r="O5110"/>
  <c r="O5109"/>
  <c r="O5108"/>
  <c r="O5107"/>
  <c r="O5106"/>
  <c r="O5105"/>
  <c r="O5104"/>
  <c r="O5103"/>
  <c r="O5102"/>
  <c r="O5101"/>
  <c r="O5100"/>
  <c r="O5099"/>
  <c r="O5098"/>
  <c r="O5097"/>
  <c r="O5096"/>
  <c r="O5095"/>
  <c r="O5094"/>
  <c r="O5093"/>
  <c r="O5092"/>
  <c r="O5091"/>
  <c r="O5090"/>
  <c r="O5089"/>
  <c r="O5088"/>
  <c r="O5087"/>
  <c r="O5086"/>
  <c r="O5085"/>
  <c r="O5084"/>
  <c r="O5083"/>
  <c r="O5082"/>
  <c r="O5081"/>
  <c r="O5080"/>
  <c r="O5079"/>
  <c r="O5078"/>
  <c r="O5077"/>
  <c r="O5076"/>
  <c r="O5075"/>
  <c r="O5074"/>
  <c r="O5073"/>
  <c r="O5072"/>
  <c r="O5071"/>
  <c r="O5070"/>
  <c r="O5069"/>
  <c r="O5068"/>
  <c r="O5067"/>
  <c r="O5066"/>
  <c r="O5065"/>
  <c r="O5064"/>
  <c r="O5063"/>
  <c r="O5062"/>
  <c r="O5061"/>
  <c r="O5060"/>
  <c r="O5059"/>
  <c r="O5058"/>
  <c r="O5057"/>
  <c r="O5056"/>
  <c r="O5055"/>
  <c r="O5054"/>
  <c r="O5053"/>
  <c r="O5052"/>
  <c r="O5051"/>
  <c r="O5050"/>
  <c r="O5049"/>
  <c r="O5048"/>
  <c r="O5047"/>
  <c r="O5046"/>
  <c r="O5045"/>
  <c r="O5044"/>
  <c r="O5043"/>
  <c r="O5042"/>
  <c r="O5041"/>
  <c r="O5040"/>
  <c r="O5039"/>
  <c r="O5038"/>
  <c r="O5037"/>
  <c r="O5036"/>
  <c r="O5035"/>
  <c r="O5034"/>
  <c r="O5033"/>
  <c r="O5032"/>
  <c r="O5031"/>
  <c r="O5030"/>
  <c r="O5029"/>
  <c r="O5028"/>
  <c r="O5027"/>
  <c r="O5026"/>
  <c r="O5025"/>
  <c r="O5024"/>
  <c r="O5023"/>
  <c r="O5022"/>
  <c r="O5021"/>
  <c r="O5020"/>
  <c r="O5019"/>
  <c r="O5018"/>
  <c r="O5017"/>
  <c r="O5016"/>
  <c r="O5015"/>
  <c r="O5014"/>
  <c r="O5013"/>
  <c r="O5012"/>
  <c r="O5011"/>
  <c r="O5010"/>
  <c r="O5009"/>
  <c r="O5008"/>
  <c r="O5007"/>
  <c r="O5006"/>
  <c r="O5005"/>
  <c r="O5004"/>
  <c r="O5003"/>
  <c r="O5002"/>
  <c r="O5001"/>
  <c r="O5000"/>
  <c r="O4999"/>
  <c r="O4998"/>
  <c r="O4997"/>
  <c r="O4996"/>
  <c r="O4995"/>
  <c r="O4994"/>
  <c r="O4993"/>
  <c r="O4992"/>
  <c r="O4991"/>
  <c r="O4990"/>
  <c r="O4989"/>
  <c r="O4988"/>
  <c r="O4987"/>
  <c r="O4986"/>
  <c r="O4985"/>
  <c r="O4984"/>
  <c r="O4983"/>
  <c r="O4982"/>
  <c r="O4981"/>
  <c r="O4980"/>
  <c r="O4979"/>
  <c r="O4978"/>
  <c r="O4977"/>
  <c r="O4976"/>
  <c r="O4975"/>
  <c r="O4974"/>
  <c r="O4973"/>
  <c r="O4972"/>
  <c r="O4971"/>
  <c r="O4970"/>
  <c r="O4969"/>
  <c r="O4968"/>
  <c r="O4967"/>
  <c r="O4966"/>
  <c r="O4965"/>
  <c r="O4964"/>
  <c r="O4963"/>
  <c r="O4962"/>
  <c r="O4961"/>
  <c r="O4960"/>
  <c r="O4959"/>
  <c r="O4958"/>
  <c r="O4957"/>
  <c r="O4956"/>
  <c r="O4955"/>
  <c r="O4954"/>
  <c r="O4953"/>
  <c r="O4952"/>
  <c r="O4951"/>
  <c r="O4950"/>
  <c r="O4949"/>
  <c r="O4948"/>
  <c r="O4947"/>
  <c r="O4946"/>
  <c r="O4945"/>
  <c r="O4944"/>
  <c r="O4943"/>
  <c r="O4942"/>
  <c r="O4941"/>
  <c r="O4940"/>
  <c r="O4939"/>
  <c r="O4938"/>
  <c r="O4937"/>
  <c r="O4936"/>
  <c r="O4935"/>
  <c r="O4934"/>
  <c r="O4933"/>
  <c r="O4932"/>
  <c r="O4931"/>
  <c r="O4930"/>
  <c r="O4929"/>
  <c r="O4928"/>
  <c r="O4927"/>
  <c r="O4926"/>
  <c r="O4925"/>
  <c r="O4924"/>
  <c r="O4923"/>
  <c r="O4922"/>
  <c r="O4921"/>
  <c r="O4920"/>
  <c r="O4919"/>
  <c r="O4918"/>
  <c r="O4917"/>
  <c r="O4916"/>
  <c r="O4915"/>
  <c r="O4914"/>
  <c r="O4913"/>
  <c r="O4912"/>
  <c r="O4911"/>
  <c r="O4910"/>
  <c r="O4909"/>
  <c r="O4908"/>
  <c r="O4907"/>
  <c r="O4906"/>
  <c r="O4905"/>
  <c r="O4904"/>
  <c r="O4903"/>
  <c r="O4902"/>
  <c r="O4901"/>
  <c r="O4900"/>
  <c r="O4899"/>
  <c r="O4898"/>
  <c r="O4897"/>
  <c r="O4896"/>
  <c r="O4895"/>
  <c r="O4894"/>
  <c r="O4893"/>
  <c r="O4892"/>
  <c r="O4891"/>
  <c r="O4890"/>
  <c r="O4889"/>
  <c r="O4888"/>
  <c r="O4887"/>
  <c r="O4886"/>
  <c r="O4885"/>
  <c r="O4884"/>
  <c r="O4883"/>
  <c r="O4882"/>
  <c r="O4881"/>
  <c r="O4880"/>
  <c r="O4879"/>
  <c r="O4878"/>
  <c r="O4877"/>
  <c r="O4876"/>
  <c r="O4875"/>
  <c r="O4874"/>
  <c r="O4873"/>
  <c r="O4872"/>
  <c r="O4871"/>
  <c r="O4870"/>
  <c r="O4869"/>
  <c r="O4868"/>
  <c r="O4867"/>
  <c r="O4866"/>
  <c r="O4865"/>
  <c r="O4864"/>
  <c r="O4863"/>
  <c r="O4862"/>
  <c r="O4861"/>
  <c r="O4860"/>
  <c r="O4859"/>
  <c r="O4858"/>
  <c r="O4857"/>
  <c r="O4856"/>
  <c r="O4855"/>
  <c r="O4854"/>
  <c r="O4853"/>
  <c r="O4852"/>
  <c r="O4851"/>
  <c r="O4850"/>
  <c r="O4849"/>
  <c r="O4848"/>
  <c r="O4847"/>
  <c r="O4846"/>
  <c r="O4845"/>
  <c r="O4844"/>
  <c r="O4843"/>
  <c r="O4842"/>
  <c r="O4841"/>
  <c r="O4840"/>
  <c r="O4839"/>
  <c r="O4838"/>
  <c r="O4837"/>
  <c r="O4836"/>
  <c r="O4835"/>
  <c r="O4834"/>
  <c r="O4833"/>
  <c r="O4832"/>
  <c r="O4831"/>
  <c r="O4830"/>
  <c r="O4829"/>
  <c r="O4828"/>
  <c r="O4827"/>
  <c r="O4826"/>
  <c r="O4825"/>
  <c r="O4824"/>
  <c r="O4823"/>
  <c r="O4822"/>
  <c r="O4821"/>
  <c r="O4820"/>
  <c r="O4819"/>
  <c r="O4818"/>
  <c r="O4817"/>
  <c r="O4816"/>
  <c r="O4815"/>
  <c r="O4814"/>
  <c r="O4813"/>
  <c r="O4812"/>
  <c r="O4811"/>
  <c r="O4810"/>
  <c r="O4809"/>
  <c r="O4808"/>
  <c r="O4807"/>
  <c r="O4806"/>
  <c r="O4805"/>
  <c r="O4804"/>
  <c r="O4803"/>
  <c r="O4802"/>
  <c r="O4801"/>
  <c r="O4800"/>
  <c r="O4799"/>
  <c r="O4798"/>
  <c r="O4797"/>
  <c r="O4796"/>
  <c r="O4795"/>
  <c r="O4794"/>
  <c r="O4793"/>
  <c r="O4792"/>
  <c r="O4791"/>
  <c r="O4790"/>
  <c r="O4789"/>
  <c r="O4788"/>
  <c r="O4787"/>
  <c r="O4786"/>
  <c r="O4785"/>
  <c r="O4784"/>
  <c r="O4783"/>
  <c r="O4782"/>
  <c r="O4781"/>
  <c r="O4780"/>
  <c r="O4779"/>
  <c r="O4778"/>
  <c r="O4777"/>
  <c r="O4776"/>
  <c r="O4775"/>
  <c r="O4774"/>
  <c r="O4773"/>
  <c r="O4772"/>
  <c r="O4771"/>
  <c r="O4770"/>
  <c r="O4769"/>
  <c r="O4768"/>
  <c r="O4767"/>
  <c r="O4766"/>
  <c r="O4765"/>
  <c r="O4764"/>
  <c r="O4763"/>
  <c r="O4762"/>
  <c r="O4761"/>
  <c r="O4760"/>
  <c r="O4759"/>
  <c r="O4758"/>
  <c r="O4757"/>
  <c r="O4756"/>
  <c r="O4755"/>
  <c r="O4754"/>
  <c r="O4753"/>
  <c r="O4752"/>
  <c r="O4751"/>
  <c r="O4750"/>
  <c r="O4749"/>
  <c r="O4748"/>
  <c r="O4747"/>
  <c r="O4746"/>
  <c r="O4745"/>
  <c r="O4744"/>
  <c r="O4743"/>
  <c r="O4742"/>
  <c r="O4741"/>
  <c r="O4740"/>
  <c r="O4739"/>
  <c r="O4738"/>
  <c r="O4737"/>
  <c r="O4736"/>
  <c r="O4735"/>
  <c r="O4734"/>
  <c r="O4733"/>
  <c r="O4732"/>
  <c r="O4731"/>
  <c r="O4730"/>
  <c r="O4729"/>
  <c r="O4728"/>
  <c r="O4727"/>
  <c r="O4726"/>
  <c r="O4725"/>
  <c r="O4724"/>
  <c r="O4723"/>
  <c r="O4722"/>
  <c r="O4721"/>
  <c r="O4720"/>
  <c r="O4719"/>
  <c r="O4718"/>
  <c r="O4717"/>
  <c r="O4716"/>
  <c r="O4715"/>
  <c r="O4714"/>
  <c r="O4713"/>
  <c r="O4712"/>
  <c r="O4711"/>
  <c r="O4710"/>
  <c r="O4709"/>
  <c r="O4708"/>
  <c r="O4707"/>
  <c r="O4706"/>
  <c r="O4705"/>
  <c r="O4704"/>
  <c r="O4703"/>
  <c r="O4702"/>
  <c r="O4701"/>
  <c r="O4700"/>
  <c r="O4699"/>
  <c r="O4698"/>
  <c r="O4697"/>
  <c r="O4696"/>
  <c r="O4695"/>
  <c r="O4694"/>
  <c r="O4693"/>
  <c r="O4692"/>
  <c r="O4691"/>
  <c r="O4690"/>
  <c r="O4689"/>
  <c r="O4688"/>
  <c r="O4687"/>
  <c r="O4686"/>
  <c r="O4685"/>
  <c r="O4684"/>
  <c r="O4683"/>
  <c r="O4682"/>
  <c r="O4681"/>
  <c r="O4680"/>
  <c r="O4679"/>
  <c r="O4678"/>
  <c r="O4677"/>
  <c r="O4676"/>
  <c r="O4675"/>
  <c r="O4674"/>
  <c r="O4673"/>
  <c r="O4672"/>
  <c r="O4671"/>
  <c r="O4670"/>
  <c r="O4669"/>
  <c r="O4668"/>
  <c r="O4667"/>
  <c r="O4666"/>
  <c r="O4665"/>
  <c r="O4664"/>
  <c r="O4663"/>
  <c r="O4662"/>
  <c r="O4661"/>
  <c r="O4660"/>
  <c r="O4659"/>
  <c r="O4658"/>
  <c r="O4657"/>
  <c r="O4656"/>
  <c r="O4655"/>
  <c r="O4654"/>
  <c r="O4653"/>
  <c r="O4652"/>
  <c r="O4651"/>
  <c r="O4650"/>
  <c r="O4649"/>
  <c r="O4648"/>
  <c r="O4647"/>
  <c r="O4646"/>
  <c r="O4645"/>
  <c r="O4644"/>
  <c r="O4643"/>
  <c r="O4642"/>
  <c r="O4641"/>
  <c r="O4640"/>
  <c r="O4639"/>
  <c r="O4638"/>
  <c r="O4637"/>
  <c r="O4636"/>
  <c r="O4635"/>
  <c r="O4634"/>
  <c r="O4633"/>
  <c r="O4632"/>
  <c r="O4631"/>
  <c r="O4630"/>
  <c r="O4629"/>
  <c r="O4628"/>
  <c r="O4627"/>
  <c r="O4626"/>
  <c r="O4625"/>
  <c r="O4624"/>
  <c r="O4623"/>
  <c r="O4622"/>
  <c r="O4621"/>
  <c r="O4620"/>
  <c r="O4619"/>
  <c r="O4618"/>
  <c r="O4617"/>
  <c r="O4616"/>
  <c r="O4615"/>
  <c r="O4614"/>
  <c r="O4613"/>
  <c r="O4612"/>
  <c r="O4611"/>
  <c r="O4610"/>
  <c r="O4609"/>
  <c r="O4608"/>
  <c r="O4607"/>
  <c r="O4606"/>
  <c r="O4605"/>
  <c r="O4604"/>
  <c r="O4603"/>
  <c r="O4602"/>
  <c r="O4601"/>
  <c r="O4600"/>
  <c r="O4599"/>
  <c r="O4598"/>
  <c r="O4597"/>
  <c r="O4596"/>
  <c r="O4595"/>
  <c r="O4594"/>
  <c r="O4593"/>
  <c r="O4592"/>
  <c r="O4591"/>
  <c r="O4590"/>
  <c r="O4589"/>
  <c r="O4588"/>
  <c r="O4587"/>
  <c r="O4586"/>
  <c r="O4585"/>
  <c r="O4584"/>
  <c r="O4583"/>
  <c r="O4582"/>
  <c r="O4581"/>
  <c r="O4580"/>
  <c r="O4579"/>
  <c r="O4578"/>
  <c r="O4577"/>
  <c r="O4576"/>
  <c r="O4575"/>
  <c r="O4574"/>
  <c r="O4573"/>
  <c r="O4572"/>
  <c r="O4571"/>
  <c r="O4570"/>
  <c r="O4569"/>
  <c r="O4568"/>
  <c r="O4567"/>
  <c r="O4566"/>
  <c r="O4565"/>
  <c r="O4564"/>
  <c r="O4563"/>
  <c r="O4562"/>
  <c r="O4561"/>
  <c r="O4560"/>
  <c r="O4559"/>
  <c r="O4558"/>
  <c r="O4557"/>
  <c r="O4556"/>
  <c r="O4555"/>
  <c r="O4554"/>
  <c r="O4553"/>
  <c r="O4552"/>
  <c r="O4551"/>
  <c r="O4550"/>
  <c r="O4549"/>
  <c r="O4548"/>
  <c r="O4547"/>
  <c r="O4546"/>
  <c r="O4545"/>
  <c r="O4544"/>
  <c r="O4543"/>
  <c r="O4542"/>
  <c r="O4541"/>
  <c r="O4540"/>
  <c r="O4539"/>
  <c r="O4538"/>
  <c r="O4537"/>
  <c r="O4536"/>
  <c r="O4535"/>
  <c r="O4534"/>
  <c r="O4533"/>
  <c r="O4532"/>
  <c r="O4531"/>
  <c r="O4530"/>
  <c r="O4529"/>
  <c r="O4528"/>
  <c r="O4527"/>
  <c r="O4526"/>
  <c r="O4525"/>
  <c r="O4524"/>
  <c r="O4523"/>
  <c r="O4522"/>
  <c r="O4521"/>
  <c r="O4520"/>
  <c r="O4519"/>
  <c r="O4518"/>
  <c r="O4517"/>
  <c r="O4516"/>
  <c r="O4515"/>
  <c r="O4514"/>
  <c r="O4513"/>
  <c r="O4512"/>
  <c r="O4511"/>
  <c r="O4510"/>
  <c r="O4509"/>
  <c r="O4508"/>
  <c r="O4507"/>
  <c r="O4506"/>
  <c r="O4505"/>
  <c r="O4504"/>
  <c r="O4503"/>
  <c r="O4502"/>
  <c r="O4501"/>
  <c r="O4500"/>
  <c r="O4499"/>
  <c r="O4498"/>
  <c r="O4497"/>
  <c r="O4496"/>
  <c r="O4495"/>
  <c r="O4494"/>
  <c r="O4493"/>
  <c r="O4492"/>
  <c r="O4491"/>
  <c r="O4490"/>
  <c r="O4489"/>
  <c r="O4488"/>
  <c r="O4487"/>
  <c r="O4486"/>
  <c r="O4485"/>
  <c r="O4484"/>
  <c r="O4483"/>
  <c r="O4482"/>
  <c r="O4481"/>
  <c r="O4480"/>
  <c r="O4479"/>
  <c r="O4478"/>
  <c r="O4477"/>
  <c r="O4476"/>
  <c r="O4475"/>
  <c r="O4474"/>
  <c r="O4473"/>
  <c r="O4472"/>
  <c r="O4471"/>
  <c r="O4470"/>
  <c r="O4469"/>
  <c r="O4468"/>
  <c r="O4467"/>
  <c r="O4466"/>
  <c r="O4465"/>
  <c r="O4464"/>
  <c r="O4463"/>
  <c r="O4462"/>
  <c r="O4461"/>
  <c r="O4460"/>
  <c r="O4459"/>
  <c r="O4458"/>
  <c r="O4457"/>
  <c r="O4456"/>
  <c r="O4455"/>
  <c r="O4454"/>
  <c r="O4453"/>
  <c r="O4452"/>
  <c r="O4451"/>
  <c r="O4450"/>
  <c r="O4449"/>
  <c r="O4448"/>
  <c r="O4447"/>
  <c r="O4446"/>
  <c r="O4445"/>
  <c r="O4444"/>
  <c r="O4443"/>
  <c r="O4442"/>
  <c r="O4441"/>
  <c r="O4440"/>
  <c r="O4439"/>
  <c r="O4438"/>
  <c r="O4437"/>
  <c r="O4436"/>
  <c r="O4435"/>
  <c r="O4434"/>
  <c r="O4433"/>
  <c r="O4432"/>
  <c r="O4431"/>
  <c r="O4430"/>
  <c r="O4429"/>
  <c r="O4428"/>
  <c r="O4427"/>
  <c r="O4426"/>
  <c r="O4425"/>
  <c r="O4424"/>
  <c r="O4423"/>
  <c r="O4422"/>
  <c r="O4421"/>
  <c r="O4420"/>
  <c r="O4419"/>
  <c r="O4418"/>
  <c r="O4417"/>
  <c r="O4416"/>
  <c r="O4415"/>
  <c r="O4414"/>
  <c r="O4413"/>
  <c r="O4412"/>
  <c r="O4411"/>
  <c r="O4410"/>
  <c r="O4409"/>
  <c r="O4408"/>
  <c r="O4407"/>
  <c r="O4406"/>
  <c r="O4405"/>
  <c r="O4404"/>
  <c r="O4403"/>
  <c r="O4402"/>
  <c r="O4401"/>
  <c r="O4400"/>
  <c r="O4399"/>
  <c r="O4398"/>
  <c r="O4397"/>
  <c r="O4396"/>
  <c r="O4395"/>
  <c r="O4394"/>
  <c r="O4393"/>
  <c r="O4392"/>
  <c r="O4391"/>
  <c r="O4390"/>
  <c r="O4389"/>
  <c r="O4388"/>
  <c r="O4387"/>
  <c r="O4386"/>
  <c r="O4385"/>
  <c r="O4384"/>
  <c r="O4383"/>
  <c r="O4382"/>
  <c r="O4381"/>
  <c r="O4380"/>
  <c r="O4379"/>
  <c r="O4378"/>
  <c r="O4377"/>
  <c r="O4376"/>
  <c r="O4375"/>
  <c r="O4374"/>
  <c r="O4373"/>
  <c r="O4372"/>
  <c r="O4371"/>
  <c r="O4370"/>
  <c r="O4369"/>
  <c r="O4368"/>
  <c r="O4367"/>
  <c r="O4366"/>
  <c r="O4365"/>
  <c r="O4364"/>
  <c r="O4363"/>
  <c r="O4362"/>
  <c r="O4361"/>
  <c r="O4360"/>
  <c r="O4359"/>
  <c r="O4358"/>
  <c r="O4357"/>
  <c r="O4356"/>
  <c r="O4355"/>
  <c r="O4354"/>
  <c r="O4353"/>
  <c r="O4352"/>
  <c r="O4351"/>
  <c r="O4350"/>
  <c r="O4349"/>
  <c r="O4348"/>
  <c r="O4347"/>
  <c r="O4346"/>
  <c r="O4345"/>
  <c r="O4344"/>
  <c r="O4343"/>
  <c r="O4342"/>
  <c r="O4341"/>
  <c r="O4340"/>
  <c r="O4339"/>
  <c r="O4338"/>
  <c r="O4337"/>
  <c r="O4336"/>
  <c r="O4335"/>
  <c r="O4334"/>
  <c r="O4333"/>
  <c r="O4332"/>
  <c r="O4331"/>
  <c r="O4330"/>
  <c r="O4329"/>
  <c r="O4328"/>
  <c r="O4327"/>
  <c r="O4326"/>
  <c r="O4325"/>
  <c r="O4324"/>
  <c r="O4323"/>
  <c r="O4322"/>
  <c r="O4321"/>
  <c r="O4320"/>
  <c r="O4319"/>
  <c r="O4318"/>
  <c r="O4317"/>
  <c r="O4316"/>
  <c r="O4315"/>
  <c r="O4314"/>
  <c r="O4313"/>
  <c r="O4312"/>
  <c r="O4311"/>
  <c r="O4310"/>
  <c r="O4309"/>
  <c r="O4308"/>
  <c r="O4307"/>
  <c r="O4306"/>
  <c r="O4305"/>
  <c r="O4304"/>
  <c r="O4303"/>
  <c r="O4302"/>
  <c r="O4301"/>
  <c r="O4300"/>
  <c r="O4299"/>
  <c r="O4298"/>
  <c r="O4297"/>
  <c r="O4296"/>
  <c r="O4295"/>
  <c r="O4294"/>
  <c r="O4293"/>
  <c r="O4292"/>
  <c r="O4291"/>
  <c r="O4290"/>
  <c r="O4289"/>
  <c r="O4288"/>
  <c r="O4287"/>
  <c r="O4286"/>
  <c r="O4285"/>
  <c r="O4284"/>
  <c r="O4283"/>
  <c r="O4282"/>
  <c r="O4281"/>
  <c r="O4280"/>
  <c r="O4279"/>
  <c r="O4278"/>
  <c r="O4277"/>
  <c r="O4276"/>
  <c r="O4275"/>
  <c r="O4274"/>
  <c r="O4273"/>
  <c r="O4272"/>
  <c r="O4271"/>
  <c r="O4270"/>
  <c r="O4269"/>
  <c r="O4268"/>
  <c r="O4267"/>
  <c r="O4266"/>
  <c r="O4265"/>
  <c r="O4264"/>
  <c r="O4263"/>
  <c r="O4262"/>
  <c r="O4261"/>
  <c r="O4260"/>
  <c r="O4259"/>
  <c r="O4258"/>
  <c r="O4257"/>
  <c r="O4256"/>
  <c r="O4255"/>
  <c r="O4254"/>
  <c r="O4253"/>
  <c r="O4252"/>
  <c r="O4251"/>
  <c r="O4250"/>
  <c r="O4249"/>
  <c r="O4248"/>
  <c r="O4247"/>
  <c r="O4246"/>
  <c r="O4245"/>
  <c r="O4244"/>
  <c r="O4243"/>
  <c r="O4242"/>
  <c r="O4241"/>
  <c r="O4240"/>
  <c r="O4239"/>
  <c r="O4238"/>
  <c r="O4237"/>
  <c r="O4236"/>
  <c r="O4235"/>
  <c r="O4234"/>
  <c r="O4233"/>
  <c r="O4232"/>
  <c r="O4231"/>
  <c r="O4230"/>
  <c r="O4229"/>
  <c r="O4228"/>
  <c r="O4227"/>
  <c r="O4226"/>
  <c r="O4225"/>
  <c r="O4224"/>
  <c r="O4223"/>
  <c r="O4222"/>
  <c r="O4221"/>
  <c r="O4220"/>
  <c r="O4219"/>
  <c r="O4218"/>
  <c r="O4217"/>
  <c r="O4216"/>
  <c r="O4215"/>
  <c r="O4214"/>
  <c r="O4213"/>
  <c r="O4212"/>
  <c r="O4211"/>
  <c r="O4210"/>
  <c r="O4209"/>
  <c r="O4208"/>
  <c r="O4207"/>
  <c r="O4206"/>
  <c r="O4205"/>
  <c r="O4204"/>
  <c r="O4203"/>
  <c r="O4202"/>
  <c r="O4201"/>
  <c r="O4200"/>
  <c r="O4199"/>
  <c r="O4198"/>
  <c r="O4197"/>
  <c r="O4196"/>
  <c r="O4195"/>
  <c r="O4194"/>
  <c r="O4193"/>
  <c r="O4192"/>
  <c r="O4191"/>
  <c r="O4190"/>
  <c r="O4189"/>
  <c r="O4188"/>
  <c r="O4187"/>
  <c r="O4186"/>
  <c r="O4185"/>
  <c r="O4184"/>
  <c r="O4183"/>
  <c r="O4182"/>
  <c r="O4181"/>
  <c r="O4180"/>
  <c r="O4179"/>
  <c r="O4178"/>
  <c r="O4177"/>
  <c r="O4176"/>
  <c r="O4175"/>
  <c r="O4174"/>
  <c r="O4173"/>
  <c r="O4172"/>
  <c r="O4171"/>
  <c r="O4170"/>
  <c r="O4169"/>
  <c r="O4168"/>
  <c r="O4167"/>
  <c r="O4166"/>
  <c r="O4165"/>
  <c r="O4164"/>
  <c r="O4163"/>
  <c r="O4162"/>
  <c r="O4161"/>
  <c r="O4160"/>
  <c r="O4159"/>
  <c r="O4158"/>
  <c r="O4157"/>
  <c r="O4156"/>
  <c r="O4155"/>
  <c r="O4154"/>
  <c r="O4153"/>
  <c r="O4152"/>
  <c r="O4151"/>
  <c r="O4150"/>
  <c r="O4149"/>
  <c r="O4148"/>
  <c r="O4147"/>
  <c r="O4146"/>
  <c r="O4145"/>
  <c r="O4144"/>
  <c r="O4143"/>
  <c r="O4142"/>
  <c r="O4141"/>
  <c r="O4140"/>
  <c r="O4139"/>
  <c r="O4138"/>
  <c r="O4137"/>
  <c r="O4136"/>
  <c r="O4135"/>
  <c r="O4134"/>
  <c r="O4133"/>
  <c r="O4132"/>
  <c r="O4131"/>
  <c r="O4130"/>
  <c r="O4129"/>
  <c r="O4128"/>
  <c r="O4127"/>
  <c r="O4126"/>
  <c r="O4125"/>
  <c r="O4124"/>
  <c r="O4123"/>
  <c r="O4122"/>
  <c r="O4121"/>
  <c r="O4120"/>
  <c r="O4119"/>
  <c r="O4118"/>
  <c r="O4117"/>
  <c r="O4116"/>
  <c r="O4115"/>
  <c r="O4114"/>
  <c r="O4113"/>
  <c r="O4112"/>
  <c r="O4111"/>
  <c r="O4110"/>
  <c r="O4109"/>
  <c r="O4108"/>
  <c r="O4107"/>
  <c r="O4106"/>
  <c r="O4105"/>
  <c r="O4104"/>
  <c r="O4103"/>
  <c r="O4102"/>
  <c r="O4101"/>
  <c r="O4100"/>
  <c r="O4099"/>
  <c r="O4098"/>
  <c r="O4097"/>
  <c r="O4096"/>
  <c r="O4095"/>
  <c r="O4094"/>
  <c r="O4093"/>
  <c r="O4092"/>
  <c r="O4091"/>
  <c r="O4090"/>
  <c r="O4089"/>
  <c r="O4088"/>
  <c r="O4087"/>
  <c r="O4086"/>
  <c r="O4085"/>
  <c r="O4084"/>
  <c r="O4083"/>
  <c r="O4082"/>
  <c r="O4081"/>
  <c r="O4080"/>
  <c r="O4079"/>
  <c r="O4078"/>
  <c r="O4077"/>
  <c r="O4076"/>
  <c r="O4075"/>
  <c r="O4074"/>
  <c r="O4073"/>
  <c r="O4072"/>
  <c r="O4071"/>
  <c r="O4070"/>
  <c r="O4069"/>
  <c r="O4068"/>
  <c r="O4067"/>
  <c r="O4066"/>
  <c r="O4065"/>
  <c r="O4064"/>
  <c r="O4063"/>
  <c r="O4062"/>
  <c r="O4061"/>
  <c r="O4060"/>
  <c r="O4059"/>
  <c r="O4058"/>
  <c r="O4057"/>
  <c r="O4056"/>
  <c r="O4055"/>
  <c r="O4054"/>
  <c r="O4053"/>
  <c r="O4052"/>
  <c r="O4051"/>
  <c r="O4050"/>
  <c r="O4049"/>
  <c r="O4048"/>
  <c r="O4047"/>
  <c r="O4046"/>
  <c r="O4045"/>
  <c r="O4044"/>
  <c r="O4043"/>
  <c r="O4042"/>
  <c r="O4041"/>
  <c r="O4040"/>
  <c r="O4039"/>
  <c r="O4038"/>
  <c r="O4037"/>
  <c r="O4036"/>
  <c r="O4035"/>
  <c r="O4034"/>
  <c r="O4033"/>
  <c r="O4032"/>
  <c r="O4031"/>
  <c r="O4030"/>
  <c r="O4029"/>
  <c r="O4028"/>
  <c r="O4027"/>
  <c r="O4026"/>
  <c r="O4025"/>
  <c r="O4024"/>
  <c r="O4023"/>
  <c r="O4022"/>
  <c r="O4021"/>
  <c r="O4020"/>
  <c r="O4019"/>
  <c r="O4018"/>
  <c r="O4017"/>
  <c r="O4016"/>
  <c r="O4015"/>
  <c r="O4014"/>
  <c r="O4013"/>
  <c r="O4012"/>
  <c r="O4011"/>
  <c r="O4010"/>
  <c r="O4009"/>
  <c r="O4008"/>
  <c r="O4007"/>
  <c r="O4006"/>
  <c r="O4005"/>
  <c r="O4004"/>
  <c r="O4003"/>
  <c r="O4002"/>
  <c r="O4001"/>
  <c r="O4000"/>
  <c r="O3999"/>
  <c r="O3998"/>
  <c r="O3997"/>
  <c r="O3996"/>
  <c r="O3995"/>
  <c r="O3994"/>
  <c r="O3993"/>
  <c r="O3992"/>
  <c r="O3991"/>
  <c r="O3990"/>
  <c r="O3989"/>
  <c r="O3988"/>
  <c r="O3987"/>
  <c r="O3986"/>
  <c r="O3985"/>
  <c r="O3984"/>
  <c r="O3983"/>
  <c r="O3982"/>
  <c r="O3981"/>
  <c r="O3980"/>
  <c r="O3979"/>
  <c r="O3978"/>
  <c r="O3977"/>
  <c r="O3976"/>
  <c r="O3975"/>
  <c r="O3974"/>
  <c r="O3973"/>
  <c r="O3972"/>
  <c r="O3971"/>
  <c r="O3970"/>
  <c r="O3969"/>
  <c r="O3968"/>
  <c r="O3967"/>
  <c r="O3966"/>
  <c r="O3965"/>
  <c r="O3964"/>
  <c r="O3963"/>
  <c r="O3962"/>
  <c r="O3961"/>
  <c r="O3960"/>
  <c r="O3959"/>
  <c r="O3958"/>
  <c r="O3957"/>
  <c r="O3956"/>
  <c r="O3955"/>
  <c r="O3954"/>
  <c r="O3953"/>
  <c r="O3952"/>
  <c r="O3951"/>
  <c r="O3950"/>
  <c r="O3949"/>
  <c r="O3948"/>
  <c r="O3947"/>
  <c r="O3946"/>
  <c r="O3945"/>
  <c r="O3944"/>
  <c r="O3943"/>
  <c r="O3942"/>
  <c r="O3941"/>
  <c r="O3940"/>
  <c r="O3939"/>
  <c r="O3938"/>
  <c r="O3937"/>
  <c r="O3936"/>
  <c r="O3935"/>
  <c r="O3934"/>
  <c r="O3933"/>
  <c r="O3932"/>
  <c r="O3931"/>
  <c r="O3930"/>
  <c r="O3929"/>
  <c r="O3928"/>
  <c r="O3927"/>
  <c r="O3926"/>
  <c r="O3925"/>
  <c r="O3924"/>
  <c r="O3923"/>
  <c r="O3922"/>
  <c r="O3921"/>
  <c r="O3920"/>
  <c r="O3919"/>
  <c r="O3918"/>
  <c r="O3917"/>
  <c r="O3916"/>
  <c r="O3915"/>
  <c r="O3914"/>
  <c r="O3913"/>
  <c r="O3912"/>
  <c r="O3911"/>
  <c r="O3910"/>
  <c r="O3909"/>
  <c r="O3908"/>
  <c r="O3907"/>
  <c r="O3906"/>
  <c r="O3905"/>
  <c r="O3904"/>
  <c r="O3903"/>
  <c r="O3902"/>
  <c r="O3901"/>
  <c r="O3900"/>
  <c r="O3899"/>
  <c r="O3898"/>
  <c r="O3897"/>
  <c r="O3896"/>
  <c r="O3895"/>
  <c r="O3894"/>
  <c r="O3893"/>
  <c r="O3892"/>
  <c r="O3891"/>
  <c r="O3890"/>
  <c r="O3889"/>
  <c r="O3888"/>
  <c r="O3887"/>
  <c r="O3886"/>
  <c r="O3885"/>
  <c r="O3884"/>
  <c r="O3883"/>
  <c r="O3882"/>
  <c r="O3881"/>
  <c r="O3880"/>
  <c r="O3879"/>
  <c r="O3878"/>
  <c r="O3877"/>
  <c r="O3876"/>
  <c r="O3875"/>
  <c r="O3874"/>
  <c r="O3873"/>
  <c r="O3872"/>
  <c r="O3871"/>
  <c r="O3870"/>
  <c r="O3869"/>
  <c r="O3868"/>
  <c r="O3867"/>
  <c r="O3866"/>
  <c r="O3865"/>
  <c r="O3864"/>
  <c r="O3863"/>
  <c r="O3862"/>
  <c r="O3861"/>
  <c r="O3860"/>
  <c r="O3859"/>
  <c r="O3858"/>
  <c r="O3857"/>
  <c r="O3856"/>
  <c r="O3855"/>
  <c r="O3854"/>
  <c r="O3853"/>
  <c r="O3852"/>
  <c r="O3851"/>
  <c r="O3850"/>
  <c r="O3849"/>
  <c r="O3848"/>
  <c r="O3847"/>
  <c r="O3846"/>
  <c r="O3845"/>
  <c r="O3844"/>
  <c r="O3843"/>
  <c r="O3842"/>
  <c r="O3841"/>
  <c r="O3840"/>
  <c r="O3839"/>
  <c r="O3838"/>
  <c r="O3837"/>
  <c r="O3836"/>
  <c r="O3835"/>
  <c r="O3834"/>
  <c r="O3833"/>
  <c r="O3832"/>
  <c r="O3831"/>
  <c r="O3830"/>
  <c r="O3829"/>
  <c r="O3828"/>
  <c r="O3827"/>
  <c r="O3826"/>
  <c r="O3825"/>
  <c r="O3824"/>
  <c r="O3823"/>
  <c r="O3822"/>
  <c r="O3821"/>
  <c r="O3820"/>
  <c r="O3819"/>
  <c r="O3818"/>
  <c r="O3817"/>
  <c r="O3816"/>
  <c r="O3815"/>
  <c r="O3814"/>
  <c r="O3813"/>
  <c r="O3812"/>
  <c r="O3811"/>
  <c r="O3810"/>
  <c r="O3809"/>
  <c r="O3808"/>
  <c r="O3807"/>
  <c r="O3806"/>
  <c r="O3805"/>
  <c r="O3804"/>
  <c r="O3803"/>
  <c r="O3802"/>
  <c r="O3801"/>
  <c r="O3800"/>
  <c r="O3799"/>
  <c r="O3798"/>
  <c r="O3797"/>
  <c r="O3796"/>
  <c r="O3795"/>
  <c r="O3794"/>
  <c r="O3793"/>
  <c r="O3792"/>
  <c r="O3791"/>
  <c r="O3790"/>
  <c r="O3789"/>
  <c r="O3788"/>
  <c r="O3787"/>
  <c r="O3786"/>
  <c r="O3785"/>
  <c r="O3784"/>
  <c r="O3783"/>
  <c r="O3782"/>
  <c r="O3781"/>
  <c r="O3780"/>
  <c r="O3779"/>
  <c r="O3778"/>
  <c r="O3777"/>
  <c r="O3776"/>
  <c r="O3775"/>
  <c r="O3774"/>
  <c r="O3773"/>
  <c r="O3772"/>
  <c r="O3771"/>
  <c r="O3770"/>
  <c r="O3769"/>
  <c r="O3768"/>
  <c r="O3767"/>
  <c r="O3766"/>
  <c r="O3765"/>
  <c r="O3764"/>
  <c r="O3763"/>
  <c r="O3762"/>
  <c r="O3761"/>
  <c r="O3760"/>
  <c r="O3759"/>
  <c r="O3758"/>
  <c r="O3757"/>
  <c r="O3756"/>
  <c r="O3755"/>
  <c r="O3754"/>
  <c r="O3753"/>
  <c r="O3752"/>
  <c r="O3751"/>
  <c r="O3750"/>
  <c r="O3749"/>
  <c r="O3748"/>
  <c r="O3747"/>
  <c r="O3746"/>
  <c r="O3745"/>
  <c r="O3744"/>
  <c r="O3743"/>
  <c r="O3742"/>
  <c r="O3741"/>
  <c r="O3740"/>
  <c r="O3739"/>
  <c r="O3738"/>
  <c r="O3737"/>
  <c r="O3736"/>
  <c r="O3735"/>
  <c r="O3734"/>
  <c r="O3733"/>
  <c r="O3732"/>
  <c r="O3731"/>
  <c r="O3730"/>
  <c r="O3729"/>
  <c r="O3728"/>
  <c r="O3727"/>
  <c r="O3726"/>
  <c r="O3725"/>
  <c r="O3724"/>
  <c r="O3723"/>
  <c r="O3722"/>
  <c r="O3721"/>
  <c r="O3720"/>
  <c r="O3719"/>
  <c r="O3718"/>
  <c r="O3717"/>
  <c r="O3716"/>
  <c r="O3715"/>
  <c r="O3714"/>
  <c r="O3713"/>
  <c r="O3712"/>
  <c r="O3711"/>
  <c r="O3710"/>
  <c r="O3709"/>
  <c r="O3708"/>
  <c r="O3707"/>
  <c r="O3706"/>
  <c r="O3705"/>
  <c r="O3704"/>
  <c r="O3703"/>
  <c r="O3702"/>
  <c r="O3701"/>
  <c r="O3700"/>
  <c r="O3699"/>
  <c r="O3698"/>
  <c r="O3697"/>
  <c r="O3696"/>
  <c r="O3695"/>
  <c r="O3694"/>
  <c r="O3693"/>
  <c r="O3692"/>
  <c r="O3691"/>
  <c r="O3690"/>
  <c r="O3689"/>
  <c r="O3688"/>
  <c r="O3687"/>
  <c r="O3686"/>
  <c r="O3685"/>
  <c r="O3684"/>
  <c r="O3683"/>
  <c r="O3682"/>
  <c r="O3681"/>
  <c r="O3680"/>
  <c r="O3679"/>
  <c r="O3678"/>
  <c r="O3677"/>
  <c r="O3676"/>
  <c r="O3675"/>
  <c r="O3674"/>
  <c r="O3673"/>
  <c r="O3672"/>
  <c r="O3671"/>
  <c r="O3670"/>
  <c r="O3669"/>
  <c r="O3668"/>
  <c r="O3667"/>
  <c r="O3666"/>
  <c r="O3665"/>
  <c r="O3664"/>
  <c r="O3663"/>
  <c r="O3662"/>
  <c r="O3661"/>
  <c r="O3660"/>
  <c r="O3659"/>
  <c r="O3658"/>
  <c r="O3657"/>
  <c r="O3656"/>
  <c r="O3655"/>
  <c r="O3654"/>
  <c r="O3653"/>
  <c r="O3652"/>
  <c r="O3651"/>
  <c r="O3650"/>
  <c r="O3649"/>
  <c r="O3648"/>
  <c r="O3647"/>
  <c r="O3646"/>
  <c r="O3645"/>
  <c r="O3644"/>
  <c r="O3643"/>
  <c r="O3642"/>
  <c r="O3641"/>
  <c r="O3640"/>
  <c r="O3639"/>
  <c r="O3638"/>
  <c r="O3637"/>
  <c r="O3636"/>
  <c r="O3635"/>
  <c r="O3634"/>
  <c r="O3633"/>
  <c r="O3632"/>
  <c r="O3631"/>
  <c r="O3630"/>
  <c r="O3629"/>
  <c r="O3628"/>
  <c r="O3627"/>
  <c r="O3626"/>
  <c r="O3625"/>
  <c r="O3624"/>
  <c r="O3623"/>
  <c r="O3622"/>
  <c r="O3621"/>
  <c r="O3620"/>
  <c r="O3619"/>
  <c r="O3618"/>
  <c r="O3617"/>
  <c r="O3616"/>
  <c r="O3615"/>
  <c r="O3614"/>
  <c r="O3613"/>
  <c r="O3612"/>
  <c r="O3611"/>
  <c r="O3610"/>
  <c r="O3609"/>
  <c r="O3608"/>
  <c r="O3607"/>
  <c r="O3606"/>
  <c r="O3605"/>
  <c r="O3604"/>
  <c r="O3603"/>
  <c r="O3602"/>
  <c r="O3601"/>
  <c r="O3600"/>
  <c r="O3599"/>
  <c r="O3598"/>
  <c r="O3597"/>
  <c r="O3596"/>
  <c r="O3595"/>
  <c r="O3594"/>
  <c r="O3593"/>
  <c r="O3592"/>
  <c r="O3591"/>
  <c r="O3590"/>
  <c r="O3589"/>
  <c r="O3588"/>
  <c r="O3587"/>
  <c r="O3586"/>
  <c r="O3585"/>
  <c r="O3584"/>
  <c r="O3583"/>
  <c r="O3582"/>
  <c r="O3581"/>
  <c r="O3580"/>
  <c r="O3579"/>
  <c r="O3578"/>
  <c r="O3577"/>
  <c r="O3576"/>
  <c r="O3575"/>
  <c r="O3574"/>
  <c r="O3573"/>
  <c r="O3572"/>
  <c r="O3571"/>
  <c r="O3570"/>
  <c r="O3569"/>
  <c r="O3568"/>
  <c r="O3567"/>
  <c r="O3566"/>
  <c r="O3565"/>
  <c r="O3564"/>
  <c r="O3563"/>
  <c r="O3562"/>
  <c r="O3561"/>
  <c r="O3560"/>
  <c r="O3559"/>
  <c r="O3558"/>
  <c r="O3557"/>
  <c r="O3556"/>
  <c r="O3555"/>
  <c r="O3554"/>
  <c r="O3553"/>
  <c r="O3552"/>
  <c r="O3551"/>
  <c r="O3550"/>
  <c r="O3549"/>
  <c r="O3548"/>
  <c r="O3547"/>
  <c r="O3546"/>
  <c r="O3545"/>
  <c r="O3544"/>
  <c r="O3543"/>
  <c r="O3542"/>
  <c r="O3541"/>
  <c r="O3540"/>
  <c r="O3539"/>
  <c r="O3538"/>
  <c r="O3537"/>
  <c r="O3536"/>
  <c r="O3535"/>
  <c r="O3534"/>
  <c r="O3533"/>
  <c r="O3532"/>
  <c r="O3531"/>
  <c r="O3530"/>
  <c r="O3529"/>
  <c r="O3528"/>
  <c r="O3527"/>
  <c r="O3526"/>
  <c r="O3525"/>
  <c r="O3524"/>
  <c r="O3523"/>
  <c r="O3522"/>
  <c r="O3521"/>
  <c r="O3520"/>
  <c r="O3519"/>
  <c r="O3518"/>
  <c r="O3517"/>
  <c r="O3516"/>
  <c r="O3515"/>
  <c r="O3514"/>
  <c r="O3513"/>
  <c r="O3512"/>
  <c r="O3511"/>
  <c r="O3510"/>
  <c r="O3509"/>
  <c r="O3508"/>
  <c r="O3507"/>
  <c r="O3506"/>
  <c r="O3505"/>
  <c r="O3504"/>
  <c r="O3503"/>
  <c r="O3502"/>
  <c r="O3501"/>
  <c r="O3500"/>
  <c r="O3499"/>
  <c r="O3498"/>
  <c r="O3497"/>
  <c r="O3496"/>
  <c r="O3495"/>
  <c r="O3494"/>
  <c r="O3493"/>
  <c r="O3492"/>
  <c r="O3491"/>
  <c r="O3490"/>
  <c r="O3489"/>
  <c r="O3488"/>
  <c r="O3487"/>
  <c r="O3486"/>
  <c r="O3485"/>
  <c r="O3484"/>
  <c r="O3483"/>
  <c r="O3482"/>
  <c r="O3481"/>
  <c r="O3480"/>
  <c r="O3479"/>
  <c r="O3478"/>
  <c r="O3477"/>
  <c r="O3476"/>
  <c r="O3475"/>
  <c r="O3474"/>
  <c r="O3473"/>
  <c r="O3472"/>
  <c r="O3471"/>
  <c r="O3470"/>
  <c r="O3469"/>
  <c r="O3468"/>
  <c r="O3467"/>
  <c r="O3466"/>
  <c r="O3465"/>
  <c r="O3464"/>
  <c r="O3463"/>
  <c r="O3462"/>
  <c r="O3461"/>
  <c r="O3460"/>
  <c r="O3459"/>
  <c r="O3458"/>
  <c r="O3457"/>
  <c r="O3456"/>
  <c r="O3455"/>
  <c r="O3454"/>
  <c r="O3453"/>
  <c r="O3452"/>
  <c r="O3451"/>
  <c r="O3450"/>
  <c r="O3449"/>
  <c r="O3448"/>
  <c r="O3447"/>
  <c r="O3446"/>
  <c r="O3445"/>
  <c r="O3444"/>
  <c r="O3443"/>
  <c r="O3442"/>
  <c r="O3441"/>
  <c r="O3440"/>
  <c r="O3439"/>
  <c r="O3438"/>
  <c r="O3437"/>
  <c r="O3436"/>
  <c r="O3435"/>
  <c r="O3434"/>
  <c r="O3433"/>
  <c r="O3432"/>
  <c r="O3431"/>
  <c r="O3430"/>
  <c r="O3429"/>
  <c r="O3428"/>
  <c r="O3427"/>
  <c r="O3426"/>
  <c r="O3425"/>
  <c r="O3424"/>
  <c r="O3423"/>
  <c r="O3422"/>
  <c r="O3421"/>
  <c r="O3420"/>
  <c r="O3419"/>
  <c r="O3418"/>
  <c r="O3417"/>
  <c r="O3416"/>
  <c r="O3415"/>
  <c r="O3414"/>
  <c r="O3413"/>
  <c r="O3412"/>
  <c r="O3411"/>
  <c r="O3410"/>
  <c r="O3409"/>
  <c r="O3408"/>
  <c r="O3407"/>
  <c r="O3406"/>
  <c r="O3405"/>
  <c r="O3404"/>
  <c r="O3403"/>
  <c r="O3402"/>
  <c r="O3401"/>
  <c r="O3400"/>
  <c r="O3399"/>
  <c r="O3398"/>
  <c r="O3397"/>
  <c r="O3396"/>
  <c r="O3395"/>
  <c r="O3394"/>
  <c r="O3393"/>
  <c r="O3392"/>
  <c r="O3391"/>
  <c r="O3390"/>
  <c r="O3389"/>
  <c r="O3388"/>
  <c r="O3387"/>
  <c r="O3386"/>
  <c r="O3385"/>
  <c r="O3384"/>
  <c r="O3383"/>
  <c r="O3382"/>
  <c r="O3381"/>
  <c r="O3380"/>
  <c r="O3379"/>
  <c r="O3378"/>
  <c r="O3377"/>
  <c r="O3376"/>
  <c r="O3375"/>
  <c r="O3374"/>
  <c r="O3373"/>
  <c r="O3372"/>
  <c r="O3371"/>
  <c r="O3370"/>
  <c r="O3369"/>
  <c r="O3368"/>
  <c r="O3367"/>
  <c r="O3366"/>
  <c r="O3365"/>
  <c r="O3364"/>
  <c r="O3363"/>
  <c r="O3362"/>
  <c r="O3361"/>
  <c r="O3360"/>
  <c r="O3359"/>
  <c r="O3358"/>
  <c r="O3357"/>
  <c r="O3356"/>
  <c r="O3355"/>
  <c r="O3354"/>
  <c r="O3353"/>
  <c r="O3352"/>
  <c r="O3351"/>
  <c r="O3350"/>
  <c r="O3349"/>
  <c r="O3348"/>
  <c r="O3347"/>
  <c r="O3346"/>
  <c r="O3345"/>
  <c r="O3344"/>
  <c r="O3343"/>
  <c r="O3342"/>
  <c r="O3341"/>
  <c r="O3340"/>
  <c r="O3339"/>
  <c r="O3338"/>
  <c r="O3337"/>
  <c r="O3336"/>
  <c r="O3335"/>
  <c r="O3334"/>
  <c r="O3333"/>
  <c r="O3332"/>
  <c r="O3331"/>
  <c r="O3330"/>
  <c r="O3329"/>
  <c r="O3328"/>
  <c r="O3327"/>
  <c r="O3326"/>
  <c r="O3325"/>
  <c r="O3324"/>
  <c r="O3323"/>
  <c r="O3322"/>
  <c r="O3321"/>
  <c r="O3320"/>
  <c r="O3319"/>
  <c r="O3318"/>
  <c r="O3317"/>
  <c r="O3316"/>
  <c r="O3315"/>
  <c r="O3314"/>
  <c r="O3313"/>
  <c r="O3312"/>
  <c r="O3311"/>
  <c r="O3310"/>
  <c r="O3309"/>
  <c r="O3308"/>
  <c r="O3307"/>
  <c r="O3306"/>
  <c r="O3305"/>
  <c r="O3304"/>
  <c r="O3303"/>
  <c r="O3302"/>
  <c r="O3301"/>
  <c r="O3300"/>
  <c r="O3299"/>
  <c r="O3298"/>
  <c r="O3297"/>
  <c r="O3296"/>
  <c r="O3295"/>
  <c r="O3294"/>
  <c r="O3293"/>
  <c r="O3292"/>
  <c r="O3291"/>
  <c r="O3290"/>
  <c r="O3289"/>
  <c r="O3288"/>
  <c r="O3287"/>
  <c r="O3286"/>
  <c r="O3285"/>
  <c r="O3284"/>
  <c r="O3283"/>
  <c r="O3282"/>
  <c r="O3281"/>
  <c r="O3280"/>
  <c r="O3279"/>
  <c r="O3278"/>
  <c r="O3277"/>
  <c r="O3276"/>
  <c r="O3275"/>
  <c r="O3274"/>
  <c r="O3273"/>
  <c r="O3272"/>
  <c r="O3271"/>
  <c r="O3270"/>
  <c r="O3269"/>
  <c r="O3268"/>
  <c r="O3267"/>
  <c r="O3266"/>
  <c r="O3265"/>
  <c r="O3264"/>
  <c r="O3263"/>
  <c r="O3262"/>
  <c r="O3261"/>
  <c r="O3260"/>
  <c r="O3259"/>
  <c r="O3258"/>
  <c r="O3257"/>
  <c r="O3256"/>
  <c r="O3255"/>
  <c r="O3254"/>
  <c r="O3253"/>
  <c r="O3252"/>
  <c r="O3251"/>
  <c r="O3250"/>
  <c r="O3249"/>
  <c r="O3248"/>
  <c r="O3247"/>
  <c r="O3246"/>
  <c r="O3245"/>
  <c r="O3244"/>
  <c r="O3243"/>
  <c r="O3242"/>
  <c r="O3241"/>
  <c r="O3240"/>
  <c r="O3239"/>
  <c r="O3238"/>
  <c r="O3237"/>
  <c r="O3236"/>
  <c r="O3235"/>
  <c r="O3234"/>
  <c r="O3233"/>
  <c r="O3232"/>
  <c r="O3231"/>
  <c r="O3230"/>
  <c r="O3229"/>
  <c r="O3228"/>
  <c r="O3227"/>
  <c r="O3226"/>
  <c r="O3225"/>
  <c r="O3224"/>
  <c r="O3223"/>
  <c r="O3222"/>
  <c r="O3221"/>
  <c r="O3220"/>
  <c r="O3219"/>
  <c r="O3218"/>
  <c r="O3217"/>
  <c r="O3216"/>
  <c r="O3215"/>
  <c r="O3214"/>
  <c r="O3213"/>
  <c r="O3212"/>
  <c r="O3211"/>
  <c r="O3210"/>
  <c r="O3209"/>
  <c r="O3208"/>
  <c r="O3207"/>
  <c r="O3206"/>
  <c r="O3205"/>
  <c r="O3204"/>
  <c r="O3203"/>
  <c r="O3202"/>
  <c r="O3201"/>
  <c r="O3200"/>
  <c r="O3199"/>
  <c r="O3198"/>
  <c r="O3197"/>
  <c r="O3196"/>
  <c r="O3195"/>
  <c r="O3194"/>
  <c r="O3193"/>
  <c r="O3192"/>
  <c r="O3191"/>
  <c r="O3190"/>
  <c r="O3189"/>
  <c r="O3188"/>
  <c r="O3187"/>
  <c r="O3186"/>
  <c r="O3185"/>
  <c r="O3184"/>
  <c r="O3183"/>
  <c r="O3182"/>
  <c r="O3181"/>
  <c r="O3180"/>
  <c r="O3179"/>
  <c r="O3178"/>
  <c r="O3177"/>
  <c r="O3176"/>
  <c r="O3175"/>
  <c r="O3174"/>
  <c r="O3173"/>
  <c r="O3172"/>
  <c r="O3171"/>
  <c r="O3170"/>
  <c r="O3169"/>
  <c r="O3168"/>
  <c r="O3167"/>
  <c r="O3166"/>
  <c r="O3165"/>
  <c r="O3164"/>
  <c r="O3163"/>
  <c r="O3162"/>
  <c r="O3161"/>
  <c r="O3160"/>
  <c r="O3159"/>
  <c r="O3158"/>
  <c r="O3157"/>
  <c r="O3156"/>
  <c r="O3155"/>
  <c r="O3154"/>
  <c r="O3153"/>
  <c r="O3152"/>
  <c r="O3151"/>
  <c r="O3150"/>
  <c r="O3149"/>
  <c r="O3148"/>
  <c r="O3147"/>
  <c r="O3146"/>
  <c r="O3145"/>
  <c r="O3144"/>
  <c r="O3143"/>
  <c r="O3142"/>
  <c r="O3141"/>
  <c r="O3140"/>
  <c r="O3139"/>
  <c r="O3138"/>
  <c r="O3137"/>
  <c r="O3136"/>
  <c r="O3135"/>
  <c r="O3134"/>
  <c r="O3133"/>
  <c r="O3132"/>
  <c r="O3131"/>
  <c r="O3130"/>
  <c r="O3129"/>
  <c r="O3128"/>
  <c r="O3127"/>
  <c r="O3126"/>
  <c r="O3125"/>
  <c r="O3124"/>
  <c r="O3123"/>
  <c r="O3122"/>
  <c r="O3121"/>
  <c r="O3120"/>
  <c r="O3119"/>
  <c r="O3118"/>
  <c r="O3117"/>
  <c r="O3116"/>
  <c r="O3115"/>
  <c r="O3114"/>
  <c r="O3113"/>
  <c r="O3112"/>
  <c r="O3111"/>
  <c r="O3110"/>
  <c r="O3109"/>
  <c r="O3108"/>
  <c r="O3107"/>
  <c r="O3106"/>
  <c r="O3105"/>
  <c r="O3104"/>
  <c r="O3103"/>
  <c r="O3102"/>
  <c r="O3101"/>
  <c r="O3100"/>
  <c r="O3099"/>
  <c r="O3098"/>
  <c r="O3097"/>
  <c r="O3096"/>
  <c r="O3095"/>
  <c r="O3094"/>
  <c r="O3093"/>
  <c r="O3092"/>
  <c r="O3091"/>
  <c r="O3090"/>
  <c r="O3089"/>
  <c r="O3088"/>
  <c r="O3087"/>
  <c r="O3086"/>
  <c r="O3085"/>
  <c r="O3084"/>
  <c r="O3083"/>
  <c r="O3082"/>
  <c r="O3081"/>
  <c r="O3080"/>
  <c r="O3079"/>
  <c r="O3078"/>
  <c r="O3077"/>
  <c r="O3076"/>
  <c r="O3075"/>
  <c r="O3074"/>
  <c r="O3073"/>
  <c r="O3072"/>
  <c r="O3071"/>
  <c r="O3070"/>
  <c r="O3069"/>
  <c r="O3068"/>
  <c r="O3067"/>
  <c r="O3066"/>
  <c r="O3065"/>
  <c r="O3064"/>
  <c r="O3063"/>
  <c r="O3062"/>
  <c r="O3061"/>
  <c r="O3060"/>
  <c r="O3059"/>
  <c r="O3058"/>
  <c r="O3057"/>
  <c r="O3056"/>
  <c r="O3055"/>
  <c r="O3054"/>
  <c r="O3053"/>
  <c r="O3052"/>
  <c r="O3051"/>
  <c r="O3050"/>
  <c r="O3049"/>
  <c r="O3048"/>
  <c r="O3047"/>
  <c r="O3046"/>
  <c r="O3045"/>
  <c r="O3044"/>
  <c r="O3043"/>
  <c r="O3042"/>
  <c r="O3041"/>
  <c r="O3040"/>
  <c r="O3039"/>
  <c r="O3038"/>
  <c r="O3037"/>
  <c r="O3036"/>
  <c r="O3035"/>
  <c r="O3034"/>
  <c r="O3033"/>
  <c r="O3032"/>
  <c r="O3031"/>
  <c r="O3030"/>
  <c r="O3029"/>
  <c r="O3028"/>
  <c r="O3027"/>
  <c r="O3026"/>
  <c r="O3025"/>
  <c r="O3024"/>
  <c r="O3023"/>
  <c r="O3022"/>
  <c r="O3021"/>
  <c r="O3020"/>
  <c r="O3019"/>
  <c r="O3018"/>
  <c r="O3017"/>
  <c r="O3016"/>
  <c r="O3015"/>
  <c r="O3014"/>
  <c r="O3013"/>
  <c r="O3012"/>
  <c r="O3011"/>
  <c r="O3010"/>
  <c r="O3009"/>
  <c r="O3008"/>
  <c r="O3007"/>
  <c r="O3006"/>
  <c r="O3005"/>
  <c r="O3004"/>
  <c r="O3003"/>
  <c r="O3002"/>
  <c r="O3001"/>
  <c r="O3000"/>
  <c r="O2999"/>
  <c r="O2998"/>
  <c r="O2997"/>
  <c r="O2996"/>
  <c r="O2995"/>
  <c r="O2994"/>
  <c r="O2993"/>
  <c r="O2992"/>
  <c r="O2991"/>
  <c r="O2990"/>
  <c r="O2989"/>
  <c r="O2988"/>
  <c r="O2987"/>
  <c r="O2986"/>
  <c r="O2985"/>
  <c r="O2984"/>
  <c r="O2983"/>
  <c r="O2982"/>
  <c r="O2981"/>
  <c r="O2980"/>
  <c r="O2979"/>
  <c r="O2978"/>
  <c r="O2977"/>
  <c r="O2976"/>
  <c r="O2975"/>
  <c r="O2974"/>
  <c r="O2973"/>
  <c r="O2972"/>
  <c r="O2971"/>
  <c r="O2970"/>
  <c r="O2969"/>
  <c r="O2968"/>
  <c r="O2967"/>
  <c r="O2966"/>
  <c r="O2965"/>
  <c r="O2964"/>
  <c r="O2963"/>
  <c r="O2962"/>
  <c r="O2961"/>
  <c r="O2960"/>
  <c r="O2959"/>
  <c r="O2958"/>
  <c r="O2957"/>
  <c r="O2956"/>
  <c r="O2955"/>
  <c r="O2954"/>
  <c r="O2953"/>
  <c r="O2952"/>
  <c r="O2951"/>
  <c r="O2950"/>
  <c r="O2949"/>
  <c r="O2948"/>
  <c r="O2947"/>
  <c r="O2946"/>
  <c r="O2945"/>
  <c r="O2944"/>
  <c r="O2943"/>
  <c r="O2942"/>
  <c r="O2941"/>
  <c r="O2940"/>
  <c r="O2939"/>
  <c r="O2938"/>
  <c r="O2937"/>
  <c r="O2936"/>
  <c r="O2935"/>
  <c r="O2934"/>
  <c r="O2933"/>
  <c r="O2932"/>
  <c r="O2931"/>
  <c r="O2930"/>
  <c r="O2929"/>
  <c r="O2928"/>
  <c r="O2927"/>
  <c r="O2926"/>
  <c r="O2925"/>
  <c r="O2924"/>
  <c r="O2923"/>
  <c r="O2922"/>
  <c r="O2921"/>
  <c r="O2920"/>
  <c r="O2919"/>
  <c r="O2918"/>
  <c r="O2917"/>
  <c r="O2916"/>
  <c r="O2915"/>
  <c r="O2914"/>
  <c r="O2913"/>
  <c r="O2912"/>
  <c r="O2911"/>
  <c r="O2910"/>
  <c r="O2909"/>
  <c r="O2908"/>
  <c r="O2907"/>
  <c r="O2906"/>
  <c r="O2905"/>
  <c r="O2904"/>
  <c r="O2903"/>
  <c r="O2902"/>
  <c r="O2901"/>
  <c r="O2900"/>
  <c r="O2899"/>
  <c r="O2898"/>
  <c r="O2897"/>
  <c r="O2896"/>
  <c r="O2895"/>
  <c r="O2894"/>
  <c r="O2893"/>
  <c r="O2892"/>
  <c r="O2891"/>
  <c r="O2890"/>
  <c r="O2889"/>
  <c r="O2888"/>
  <c r="O2887"/>
  <c r="O2886"/>
  <c r="O2885"/>
  <c r="O2884"/>
  <c r="O2883"/>
  <c r="O2882"/>
  <c r="O2881"/>
  <c r="O2880"/>
  <c r="O2879"/>
  <c r="O2878"/>
  <c r="O2877"/>
  <c r="O2876"/>
  <c r="O2875"/>
  <c r="O2874"/>
  <c r="O2873"/>
  <c r="O2872"/>
  <c r="O2871"/>
  <c r="O2870"/>
  <c r="O2869"/>
  <c r="O2868"/>
  <c r="O2867"/>
  <c r="O2866"/>
  <c r="O2865"/>
  <c r="O2864"/>
  <c r="O2863"/>
  <c r="O2862"/>
  <c r="O2861"/>
  <c r="O2860"/>
  <c r="O2859"/>
  <c r="O2858"/>
  <c r="O2857"/>
  <c r="O2856"/>
  <c r="O2855"/>
  <c r="O2854"/>
  <c r="O2853"/>
  <c r="O2852"/>
  <c r="O2851"/>
  <c r="O2850"/>
  <c r="O2849"/>
  <c r="O2848"/>
  <c r="O2847"/>
  <c r="O2846"/>
  <c r="O2845"/>
  <c r="O2844"/>
  <c r="O2843"/>
  <c r="O2842"/>
  <c r="O2841"/>
  <c r="O2840"/>
  <c r="O2839"/>
  <c r="O2838"/>
  <c r="O2837"/>
  <c r="O2836"/>
  <c r="O2835"/>
  <c r="O2834"/>
  <c r="O2833"/>
  <c r="O2832"/>
  <c r="O2831"/>
  <c r="O2830"/>
  <c r="O2829"/>
  <c r="O2828"/>
  <c r="O2827"/>
  <c r="O2826"/>
  <c r="O2825"/>
  <c r="O2824"/>
  <c r="O2823"/>
  <c r="O2822"/>
  <c r="O2821"/>
  <c r="O2820"/>
  <c r="O2819"/>
  <c r="O2818"/>
  <c r="O2817"/>
  <c r="O2816"/>
  <c r="O2815"/>
  <c r="O2814"/>
  <c r="O2813"/>
  <c r="O2812"/>
  <c r="O2811"/>
  <c r="O2810"/>
  <c r="O2809"/>
  <c r="O2808"/>
  <c r="O2807"/>
  <c r="O2806"/>
  <c r="O2805"/>
  <c r="O2804"/>
  <c r="O2803"/>
  <c r="O2802"/>
  <c r="O2801"/>
  <c r="O2800"/>
  <c r="O2799"/>
  <c r="O2798"/>
  <c r="O2797"/>
  <c r="O2796"/>
  <c r="O2795"/>
  <c r="O2794"/>
  <c r="O2793"/>
  <c r="O2792"/>
  <c r="O2791"/>
  <c r="O2790"/>
  <c r="O2789"/>
  <c r="O2788"/>
  <c r="O2787"/>
  <c r="O2786"/>
  <c r="O2785"/>
  <c r="O2784"/>
  <c r="O2783"/>
  <c r="O2782"/>
  <c r="O2781"/>
  <c r="O2780"/>
  <c r="O2779"/>
  <c r="O2778"/>
  <c r="O2777"/>
  <c r="O2776"/>
  <c r="O2775"/>
  <c r="O2774"/>
  <c r="O2773"/>
  <c r="O2772"/>
  <c r="O2771"/>
  <c r="O2770"/>
  <c r="O2769"/>
  <c r="O2768"/>
  <c r="O2767"/>
  <c r="O2766"/>
  <c r="O2765"/>
  <c r="O2764"/>
  <c r="O2763"/>
  <c r="O2762"/>
  <c r="O2761"/>
  <c r="O2760"/>
  <c r="O2759"/>
  <c r="O2758"/>
  <c r="O2757"/>
  <c r="O2756"/>
  <c r="O2755"/>
  <c r="O2754"/>
  <c r="O2753"/>
  <c r="O2752"/>
  <c r="O2751"/>
  <c r="O2750"/>
  <c r="O2749"/>
  <c r="O2748"/>
  <c r="O2747"/>
  <c r="O2746"/>
  <c r="O2745"/>
  <c r="O2744"/>
  <c r="O2743"/>
  <c r="O2742"/>
  <c r="O2741"/>
  <c r="O2740"/>
  <c r="O2739"/>
  <c r="O2738"/>
  <c r="O2737"/>
  <c r="O2736"/>
  <c r="O2735"/>
  <c r="O2734"/>
  <c r="O2733"/>
  <c r="O2732"/>
  <c r="O2731"/>
  <c r="O2730"/>
  <c r="O2729"/>
  <c r="O2728"/>
  <c r="O2727"/>
  <c r="O2726"/>
  <c r="O2725"/>
  <c r="O2724"/>
  <c r="O2723"/>
  <c r="O2722"/>
  <c r="O2721"/>
  <c r="O2720"/>
  <c r="O2719"/>
  <c r="O2718"/>
  <c r="O2717"/>
  <c r="O2716"/>
  <c r="O2715"/>
  <c r="O2714"/>
  <c r="O2713"/>
  <c r="O2712"/>
  <c r="O2711"/>
  <c r="O2710"/>
  <c r="O2709"/>
  <c r="O2708"/>
  <c r="O2707"/>
  <c r="O2706"/>
  <c r="O2705"/>
  <c r="O2704"/>
  <c r="O2703"/>
  <c r="O2702"/>
  <c r="O2701"/>
  <c r="O2700"/>
  <c r="O2699"/>
  <c r="O2698"/>
  <c r="O2697"/>
  <c r="O2696"/>
  <c r="O2695"/>
  <c r="O2694"/>
  <c r="O2693"/>
  <c r="O2692"/>
  <c r="O2691"/>
  <c r="O2690"/>
  <c r="O2689"/>
  <c r="O2688"/>
  <c r="O2687"/>
  <c r="O2686"/>
  <c r="O2685"/>
  <c r="O2684"/>
  <c r="O2683"/>
  <c r="O2682"/>
  <c r="O2681"/>
  <c r="O2680"/>
  <c r="O2679"/>
  <c r="O2678"/>
  <c r="O2677"/>
  <c r="O2676"/>
  <c r="O2675"/>
  <c r="O2674"/>
  <c r="O2673"/>
  <c r="O2672"/>
  <c r="O2671"/>
  <c r="O2670"/>
  <c r="O2669"/>
  <c r="O2668"/>
  <c r="O2667"/>
  <c r="O2666"/>
  <c r="O2665"/>
  <c r="O2664"/>
  <c r="O2663"/>
  <c r="O2662"/>
  <c r="O2661"/>
  <c r="O2660"/>
  <c r="O2659"/>
  <c r="O2658"/>
  <c r="O2657"/>
  <c r="O2656"/>
  <c r="O2655"/>
  <c r="O2654"/>
  <c r="O2653"/>
  <c r="O2652"/>
  <c r="O2651"/>
  <c r="O2650"/>
  <c r="O2649"/>
  <c r="O2648"/>
  <c r="O2647"/>
  <c r="O2646"/>
  <c r="O2645"/>
  <c r="O2644"/>
  <c r="O2643"/>
  <c r="O2642"/>
  <c r="O2641"/>
  <c r="O2640"/>
  <c r="O2639"/>
  <c r="O2638"/>
  <c r="O2637"/>
  <c r="O2636"/>
  <c r="O2635"/>
  <c r="O2634"/>
  <c r="O2633"/>
  <c r="O2632"/>
  <c r="O2631"/>
  <c r="O2630"/>
  <c r="O2629"/>
  <c r="O2628"/>
  <c r="O2627"/>
  <c r="O2626"/>
  <c r="O2625"/>
  <c r="O2624"/>
  <c r="O2623"/>
  <c r="O2622"/>
  <c r="O2621"/>
  <c r="O2620"/>
  <c r="O2619"/>
  <c r="O2618"/>
  <c r="O2617"/>
  <c r="O2616"/>
  <c r="O2615"/>
  <c r="O2614"/>
  <c r="O2613"/>
  <c r="O2612"/>
  <c r="O2611"/>
  <c r="O2610"/>
  <c r="O2609"/>
  <c r="O2608"/>
  <c r="O2607"/>
  <c r="O2606"/>
  <c r="O2605"/>
  <c r="O2604"/>
  <c r="O2603"/>
  <c r="O2602"/>
  <c r="O2601"/>
  <c r="O2600"/>
  <c r="O2599"/>
  <c r="O2598"/>
  <c r="O2597"/>
  <c r="O2596"/>
  <c r="O2595"/>
  <c r="O2594"/>
  <c r="O2593"/>
  <c r="O2592"/>
  <c r="O2591"/>
  <c r="O2590"/>
  <c r="O2589"/>
  <c r="O2588"/>
  <c r="O2587"/>
  <c r="O2586"/>
  <c r="O2585"/>
  <c r="O2584"/>
  <c r="O2583"/>
  <c r="O2582"/>
  <c r="O2581"/>
  <c r="O2580"/>
  <c r="O2579"/>
  <c r="O2578"/>
  <c r="O2577"/>
  <c r="O2576"/>
  <c r="O2575"/>
  <c r="O2574"/>
  <c r="O2573"/>
  <c r="O2572"/>
  <c r="O2571"/>
  <c r="O2570"/>
  <c r="O2569"/>
  <c r="O2568"/>
  <c r="O2567"/>
  <c r="O2566"/>
  <c r="O2565"/>
  <c r="O2564"/>
  <c r="O2563"/>
  <c r="O2562"/>
  <c r="O2561"/>
  <c r="O2560"/>
  <c r="O2559"/>
  <c r="O2558"/>
  <c r="O2557"/>
  <c r="O2556"/>
  <c r="O2555"/>
  <c r="O2554"/>
  <c r="O2553"/>
  <c r="O2552"/>
  <c r="O2551"/>
  <c r="O2550"/>
  <c r="O2549"/>
  <c r="O2548"/>
  <c r="O2547"/>
  <c r="O2546"/>
  <c r="O2545"/>
  <c r="O2544"/>
  <c r="O2543"/>
  <c r="O2542"/>
  <c r="O2541"/>
  <c r="O2540"/>
  <c r="O2539"/>
  <c r="O2538"/>
  <c r="O2537"/>
  <c r="O2536"/>
  <c r="O2535"/>
  <c r="O2534"/>
  <c r="O2533"/>
  <c r="O2532"/>
  <c r="O2531"/>
  <c r="O2530"/>
  <c r="O2529"/>
  <c r="O2528"/>
  <c r="O2527"/>
  <c r="O2526"/>
  <c r="O2525"/>
  <c r="O2524"/>
  <c r="O2523"/>
  <c r="O2522"/>
  <c r="O2521"/>
  <c r="O2520"/>
  <c r="O2519"/>
  <c r="O2518"/>
  <c r="O2517"/>
  <c r="O2516"/>
  <c r="O2515"/>
  <c r="O2514"/>
  <c r="O2513"/>
  <c r="O2512"/>
  <c r="O2511"/>
  <c r="O2510"/>
  <c r="O2509"/>
  <c r="O2508"/>
  <c r="O2507"/>
  <c r="O2506"/>
  <c r="O2505"/>
  <c r="O2504"/>
  <c r="O2503"/>
  <c r="O2502"/>
  <c r="O2501"/>
  <c r="O2500"/>
  <c r="O2499"/>
  <c r="O2498"/>
  <c r="O2497"/>
  <c r="O2496"/>
  <c r="O2495"/>
  <c r="O2494"/>
  <c r="O2493"/>
  <c r="O2492"/>
  <c r="O2491"/>
  <c r="O2490"/>
  <c r="O2489"/>
  <c r="O2488"/>
  <c r="O2487"/>
  <c r="O2486"/>
  <c r="O2485"/>
  <c r="O2484"/>
  <c r="O2483"/>
  <c r="O2482"/>
  <c r="O2481"/>
  <c r="O2480"/>
  <c r="O2479"/>
  <c r="O2478"/>
  <c r="O2477"/>
  <c r="O2476"/>
  <c r="O2475"/>
  <c r="O2474"/>
  <c r="O2473"/>
  <c r="O2472"/>
  <c r="O2471"/>
  <c r="O2470"/>
  <c r="O2469"/>
  <c r="O2468"/>
  <c r="O2467"/>
  <c r="O2466"/>
  <c r="O2465"/>
  <c r="O2464"/>
  <c r="O2463"/>
  <c r="O2462"/>
  <c r="O2461"/>
  <c r="O2460"/>
  <c r="O2459"/>
  <c r="O2458"/>
  <c r="O2457"/>
  <c r="O2456"/>
  <c r="O2455"/>
  <c r="O2454"/>
  <c r="O2453"/>
  <c r="O2452"/>
  <c r="O2451"/>
  <c r="O2450"/>
  <c r="O2449"/>
  <c r="O2448"/>
  <c r="O2447"/>
  <c r="O2446"/>
  <c r="O2445"/>
  <c r="O2444"/>
  <c r="O2443"/>
  <c r="O2442"/>
  <c r="O2441"/>
  <c r="O2440"/>
  <c r="O2439"/>
  <c r="O2438"/>
  <c r="O2437"/>
  <c r="O2436"/>
  <c r="O2435"/>
  <c r="O2434"/>
  <c r="O2433"/>
  <c r="O2432"/>
  <c r="O2431"/>
  <c r="O2430"/>
  <c r="O2429"/>
  <c r="O2428"/>
  <c r="O2427"/>
  <c r="O2426"/>
  <c r="O2425"/>
  <c r="O2424"/>
  <c r="O2423"/>
  <c r="O2422"/>
  <c r="O2421"/>
  <c r="O2420"/>
  <c r="O2419"/>
  <c r="O2418"/>
  <c r="O2417"/>
  <c r="O2416"/>
  <c r="O2415"/>
  <c r="O2414"/>
  <c r="O2413"/>
  <c r="O2412"/>
  <c r="O2411"/>
  <c r="O2410"/>
  <c r="O2409"/>
  <c r="O2408"/>
  <c r="O2407"/>
  <c r="O2406"/>
  <c r="O2405"/>
  <c r="O2404"/>
  <c r="O2403"/>
  <c r="O2402"/>
  <c r="O2401"/>
  <c r="O2400"/>
  <c r="O2399"/>
  <c r="O2398"/>
  <c r="O2397"/>
  <c r="O2396"/>
  <c r="O2395"/>
  <c r="O2394"/>
  <c r="O2393"/>
  <c r="O2392"/>
  <c r="O2391"/>
  <c r="O2390"/>
  <c r="O2389"/>
  <c r="O2388"/>
  <c r="O2387"/>
  <c r="O2386"/>
  <c r="O2385"/>
  <c r="O2384"/>
  <c r="O2383"/>
  <c r="O2382"/>
  <c r="O2381"/>
  <c r="O2380"/>
  <c r="O2379"/>
  <c r="O2378"/>
  <c r="O2377"/>
  <c r="O2376"/>
  <c r="O2375"/>
  <c r="O2374"/>
  <c r="O2373"/>
  <c r="O2372"/>
  <c r="O2371"/>
  <c r="O2370"/>
  <c r="O2369"/>
  <c r="O2368"/>
  <c r="O2367"/>
  <c r="O2366"/>
  <c r="O2365"/>
  <c r="O2364"/>
  <c r="O2363"/>
  <c r="O2362"/>
  <c r="O2361"/>
  <c r="O2360"/>
  <c r="O2359"/>
  <c r="O2358"/>
  <c r="O2357"/>
  <c r="O2356"/>
  <c r="O2355"/>
  <c r="O2354"/>
  <c r="O2353"/>
  <c r="O2352"/>
  <c r="O2351"/>
  <c r="O2350"/>
  <c r="O2349"/>
  <c r="O2348"/>
  <c r="O2347"/>
  <c r="O2346"/>
  <c r="O2345"/>
  <c r="O2344"/>
  <c r="O2343"/>
  <c r="O2342"/>
  <c r="O2341"/>
  <c r="O2340"/>
  <c r="O2339"/>
  <c r="O2338"/>
  <c r="O2337"/>
  <c r="O2336"/>
  <c r="O2335"/>
  <c r="O2334"/>
  <c r="O2333"/>
  <c r="O2332"/>
  <c r="O2331"/>
  <c r="O2330"/>
  <c r="O2329"/>
  <c r="O2328"/>
  <c r="O2327"/>
  <c r="O2326"/>
  <c r="O2325"/>
  <c r="O2324"/>
  <c r="O2323"/>
  <c r="O2322"/>
  <c r="O2321"/>
  <c r="O2320"/>
  <c r="O2319"/>
  <c r="O2318"/>
  <c r="O2317"/>
  <c r="O2316"/>
  <c r="O2315"/>
  <c r="O2314"/>
  <c r="O2313"/>
  <c r="O2312"/>
  <c r="O2311"/>
  <c r="O2310"/>
  <c r="O2309"/>
  <c r="O2308"/>
  <c r="O2307"/>
  <c r="O2306"/>
  <c r="O2305"/>
  <c r="O2304"/>
  <c r="O2303"/>
  <c r="O2302"/>
  <c r="O2301"/>
  <c r="O2300"/>
  <c r="O2299"/>
  <c r="O2298"/>
  <c r="O2297"/>
  <c r="O2296"/>
  <c r="O2295"/>
  <c r="O2294"/>
  <c r="O2293"/>
  <c r="O2292"/>
  <c r="O2291"/>
  <c r="O2290"/>
  <c r="O2289"/>
  <c r="O2288"/>
  <c r="O2287"/>
  <c r="O2286"/>
  <c r="O2285"/>
  <c r="O2284"/>
  <c r="O2283"/>
  <c r="O2282"/>
  <c r="O2281"/>
  <c r="O2280"/>
  <c r="O2279"/>
  <c r="O2278"/>
  <c r="O2277"/>
  <c r="O2276"/>
  <c r="O2275"/>
  <c r="O2274"/>
  <c r="O2273"/>
  <c r="O2272"/>
  <c r="O2271"/>
  <c r="O2270"/>
  <c r="O2269"/>
  <c r="O2268"/>
  <c r="O2267"/>
  <c r="O2266"/>
  <c r="O2265"/>
  <c r="O2264"/>
  <c r="O2263"/>
  <c r="O2262"/>
  <c r="O2261"/>
  <c r="O2260"/>
  <c r="O2259"/>
  <c r="O2258"/>
  <c r="O2257"/>
  <c r="O2256"/>
  <c r="O2255"/>
  <c r="O2254"/>
  <c r="O2253"/>
  <c r="O2252"/>
  <c r="O2251"/>
  <c r="O2250"/>
  <c r="O2249"/>
  <c r="O2248"/>
  <c r="O2247"/>
  <c r="O2246"/>
  <c r="O2245"/>
  <c r="O2244"/>
  <c r="O2243"/>
  <c r="O2242"/>
  <c r="O2241"/>
  <c r="O2240"/>
  <c r="O2239"/>
  <c r="O2238"/>
  <c r="O2237"/>
  <c r="O2236"/>
  <c r="O2235"/>
  <c r="O2234"/>
  <c r="O2233"/>
  <c r="O2232"/>
  <c r="O2231"/>
  <c r="O2230"/>
  <c r="O2229"/>
  <c r="O2228"/>
  <c r="O2227"/>
  <c r="O2226"/>
  <c r="O2225"/>
  <c r="O2224"/>
  <c r="O2223"/>
  <c r="O2222"/>
  <c r="O2221"/>
  <c r="O2220"/>
  <c r="O2219"/>
  <c r="O2218"/>
  <c r="O2217"/>
  <c r="O2216"/>
  <c r="O2215"/>
  <c r="O2214"/>
  <c r="O2213"/>
  <c r="O2212"/>
  <c r="O2211"/>
  <c r="O2210"/>
  <c r="O2209"/>
  <c r="O2208"/>
  <c r="O2207"/>
  <c r="O2206"/>
  <c r="O2205"/>
  <c r="O2204"/>
  <c r="O2203"/>
  <c r="O2202"/>
  <c r="O2201"/>
  <c r="O2200"/>
  <c r="O2199"/>
  <c r="O2198"/>
  <c r="O2197"/>
  <c r="O2196"/>
  <c r="O2195"/>
  <c r="O2194"/>
  <c r="O2193"/>
  <c r="O2192"/>
  <c r="O2191"/>
  <c r="O2190"/>
  <c r="O2189"/>
  <c r="O2188"/>
  <c r="O2187"/>
  <c r="O2186"/>
  <c r="O2185"/>
  <c r="O2184"/>
  <c r="O2183"/>
  <c r="O2182"/>
  <c r="O2181"/>
  <c r="O2180"/>
  <c r="O2179"/>
  <c r="O2178"/>
  <c r="O2177"/>
  <c r="O2176"/>
  <c r="O2175"/>
  <c r="O2174"/>
  <c r="O2173"/>
  <c r="O2172"/>
  <c r="O2171"/>
  <c r="O2170"/>
  <c r="O2169"/>
  <c r="O2168"/>
  <c r="O2167"/>
  <c r="O2166"/>
  <c r="O2165"/>
  <c r="O2164"/>
  <c r="O2163"/>
  <c r="O2162"/>
  <c r="O2161"/>
  <c r="O2160"/>
  <c r="O2159"/>
  <c r="O2158"/>
  <c r="O2157"/>
  <c r="O2156"/>
  <c r="O2155"/>
  <c r="O2154"/>
  <c r="O2153"/>
  <c r="O2152"/>
  <c r="O2151"/>
  <c r="O2150"/>
  <c r="O2149"/>
  <c r="O2148"/>
  <c r="O2147"/>
  <c r="O2146"/>
  <c r="O2145"/>
  <c r="O2144"/>
  <c r="O2143"/>
  <c r="O2142"/>
  <c r="O2141"/>
  <c r="O2140"/>
  <c r="O2139"/>
  <c r="O2138"/>
  <c r="O2137"/>
  <c r="O2136"/>
  <c r="O2135"/>
  <c r="O2134"/>
  <c r="O2133"/>
  <c r="O2132"/>
  <c r="O2131"/>
  <c r="O2130"/>
  <c r="O2129"/>
  <c r="O2128"/>
  <c r="O2127"/>
  <c r="O2126"/>
  <c r="O2125"/>
  <c r="O2124"/>
  <c r="O2123"/>
  <c r="O2122"/>
  <c r="O2121"/>
  <c r="O2120"/>
  <c r="O2119"/>
  <c r="O2118"/>
  <c r="O2117"/>
  <c r="O2116"/>
  <c r="O2115"/>
  <c r="O2114"/>
  <c r="O2113"/>
  <c r="O2112"/>
  <c r="O2111"/>
  <c r="O2110"/>
  <c r="O2109"/>
  <c r="O2108"/>
  <c r="O2107"/>
  <c r="O2106"/>
  <c r="O2105"/>
  <c r="O2104"/>
  <c r="O2103"/>
  <c r="O2102"/>
  <c r="O2101"/>
  <c r="O2100"/>
  <c r="O2099"/>
  <c r="O2098"/>
  <c r="O2097"/>
  <c r="O2096"/>
  <c r="O2095"/>
  <c r="O2094"/>
  <c r="O2093"/>
  <c r="O2092"/>
  <c r="O2091"/>
  <c r="O2090"/>
  <c r="O2089"/>
  <c r="O2088"/>
  <c r="O2087"/>
  <c r="O2086"/>
  <c r="O2085"/>
  <c r="O2084"/>
  <c r="O2083"/>
  <c r="O2082"/>
  <c r="O2081"/>
  <c r="O2080"/>
  <c r="O2079"/>
  <c r="O2078"/>
  <c r="O2077"/>
  <c r="O2076"/>
  <c r="O2075"/>
  <c r="O2074"/>
  <c r="O2073"/>
  <c r="O2072"/>
  <c r="O2071"/>
  <c r="O2070"/>
  <c r="O2069"/>
  <c r="O2068"/>
  <c r="O2067"/>
  <c r="O2066"/>
  <c r="O2065"/>
  <c r="O2064"/>
  <c r="O2063"/>
  <c r="O2062"/>
  <c r="O2061"/>
  <c r="O2060"/>
  <c r="O2059"/>
  <c r="O2058"/>
  <c r="O2057"/>
  <c r="O2056"/>
  <c r="O2055"/>
  <c r="O2054"/>
  <c r="O2053"/>
  <c r="O2052"/>
  <c r="O2051"/>
  <c r="O2050"/>
  <c r="O2049"/>
  <c r="O2048"/>
  <c r="O2047"/>
  <c r="O2046"/>
  <c r="O2045"/>
  <c r="O2044"/>
  <c r="O2043"/>
  <c r="O2042"/>
  <c r="O2041"/>
  <c r="O2040"/>
  <c r="O2039"/>
  <c r="O2038"/>
  <c r="O2037"/>
  <c r="O2036"/>
  <c r="O2035"/>
  <c r="O2034"/>
  <c r="O2033"/>
  <c r="O2032"/>
  <c r="O2031"/>
  <c r="O2030"/>
  <c r="O2029"/>
  <c r="O2028"/>
  <c r="O2027"/>
  <c r="O2026"/>
  <c r="O2025"/>
  <c r="O2024"/>
  <c r="O2023"/>
  <c r="O2022"/>
  <c r="O2021"/>
  <c r="O2020"/>
  <c r="O2019"/>
  <c r="O2018"/>
  <c r="O2017"/>
  <c r="O2016"/>
  <c r="O2015"/>
  <c r="O2014"/>
  <c r="O2013"/>
  <c r="O2012"/>
  <c r="O2011"/>
  <c r="O2010"/>
  <c r="O2009"/>
  <c r="O2008"/>
  <c r="O2007"/>
  <c r="O2006"/>
  <c r="O2005"/>
  <c r="O2004"/>
  <c r="O2003"/>
  <c r="O2002"/>
  <c r="O2001"/>
  <c r="O2000"/>
  <c r="O1999"/>
  <c r="O1998"/>
  <c r="O1997"/>
  <c r="O1996"/>
  <c r="O1995"/>
  <c r="O1994"/>
  <c r="O1993"/>
  <c r="O1992"/>
  <c r="O1991"/>
  <c r="O1990"/>
  <c r="O1989"/>
  <c r="O1988"/>
  <c r="O1987"/>
  <c r="O1986"/>
  <c r="O1985"/>
  <c r="O1984"/>
  <c r="O1983"/>
  <c r="O1982"/>
  <c r="O1981"/>
  <c r="O1980"/>
  <c r="O1979"/>
  <c r="O1978"/>
  <c r="O1977"/>
  <c r="O1976"/>
  <c r="O1975"/>
  <c r="O1974"/>
  <c r="O1973"/>
  <c r="O1972"/>
  <c r="O1971"/>
  <c r="O1970"/>
  <c r="O1969"/>
  <c r="O1968"/>
  <c r="O1967"/>
  <c r="O1966"/>
  <c r="O1965"/>
  <c r="O1964"/>
  <c r="O1963"/>
  <c r="O1962"/>
  <c r="O1961"/>
  <c r="O1960"/>
  <c r="O1959"/>
  <c r="O1958"/>
  <c r="O1957"/>
  <c r="O1956"/>
  <c r="O1955"/>
  <c r="O1954"/>
  <c r="O1953"/>
  <c r="O1952"/>
  <c r="O1951"/>
  <c r="O1950"/>
  <c r="O1949"/>
  <c r="O1948"/>
  <c r="O1947"/>
  <c r="O1946"/>
  <c r="O1945"/>
  <c r="O1944"/>
  <c r="O1943"/>
  <c r="O1942"/>
  <c r="O1941"/>
  <c r="O1940"/>
  <c r="O1939"/>
  <c r="O1938"/>
  <c r="O1937"/>
  <c r="O1936"/>
  <c r="O1935"/>
  <c r="O1934"/>
  <c r="O1933"/>
  <c r="O1932"/>
  <c r="O1931"/>
  <c r="O1930"/>
  <c r="O1929"/>
  <c r="O1928"/>
  <c r="O1927"/>
  <c r="O1926"/>
  <c r="O1925"/>
  <c r="O1924"/>
  <c r="O1923"/>
  <c r="O1922"/>
  <c r="O1921"/>
  <c r="O1920"/>
  <c r="O1919"/>
  <c r="O1918"/>
  <c r="O1917"/>
  <c r="O1916"/>
  <c r="O1915"/>
  <c r="O1914"/>
  <c r="O1913"/>
  <c r="O1912"/>
  <c r="O1911"/>
  <c r="O1910"/>
  <c r="O1909"/>
  <c r="O1908"/>
  <c r="O1907"/>
  <c r="O1906"/>
  <c r="O1905"/>
  <c r="O1904"/>
  <c r="O1903"/>
  <c r="O1902"/>
  <c r="O1901"/>
  <c r="O1900"/>
  <c r="O1899"/>
  <c r="O1898"/>
  <c r="O1897"/>
  <c r="O1896"/>
  <c r="O1895"/>
  <c r="O1894"/>
  <c r="O1893"/>
  <c r="O1892"/>
  <c r="O1891"/>
  <c r="O1890"/>
  <c r="O1889"/>
  <c r="O1888"/>
  <c r="O1887"/>
  <c r="O1886"/>
  <c r="O1885"/>
  <c r="O1884"/>
  <c r="O1883"/>
  <c r="O1882"/>
  <c r="O1881"/>
  <c r="O1880"/>
  <c r="O1879"/>
  <c r="O1878"/>
  <c r="O1877"/>
  <c r="O1876"/>
  <c r="O1875"/>
  <c r="O1874"/>
  <c r="O1873"/>
  <c r="O1872"/>
  <c r="O1871"/>
  <c r="O1870"/>
  <c r="O1869"/>
  <c r="O1868"/>
  <c r="O1867"/>
  <c r="O1866"/>
  <c r="O1865"/>
  <c r="O1864"/>
  <c r="O1863"/>
  <c r="O1862"/>
  <c r="O1861"/>
  <c r="O1860"/>
  <c r="O1859"/>
  <c r="O1858"/>
  <c r="O1857"/>
  <c r="O1856"/>
  <c r="O1855"/>
  <c r="O1854"/>
  <c r="O1853"/>
  <c r="O1852"/>
  <c r="O1851"/>
  <c r="O1850"/>
  <c r="O1849"/>
  <c r="O1848"/>
  <c r="O1847"/>
  <c r="O1846"/>
  <c r="O1845"/>
  <c r="O1844"/>
  <c r="O1843"/>
  <c r="O1842"/>
  <c r="O1841"/>
  <c r="O1840"/>
  <c r="O1839"/>
  <c r="O1838"/>
  <c r="O1837"/>
  <c r="O1836"/>
  <c r="O1835"/>
  <c r="O1834"/>
  <c r="O1833"/>
  <c r="O1832"/>
  <c r="O1831"/>
  <c r="O1830"/>
  <c r="O1829"/>
  <c r="O1828"/>
  <c r="O1827"/>
  <c r="O1826"/>
  <c r="O1825"/>
  <c r="O1824"/>
  <c r="O1823"/>
  <c r="O1822"/>
  <c r="O1821"/>
  <c r="O1820"/>
  <c r="O1819"/>
  <c r="O1818"/>
  <c r="O1817"/>
  <c r="O1816"/>
  <c r="O1815"/>
  <c r="O1814"/>
  <c r="O1813"/>
  <c r="O1812"/>
  <c r="O1811"/>
  <c r="O1810"/>
  <c r="O1809"/>
  <c r="O1808"/>
  <c r="O1807"/>
  <c r="O1806"/>
  <c r="O1805"/>
  <c r="O1804"/>
  <c r="O1803"/>
  <c r="O1802"/>
  <c r="O1801"/>
  <c r="O1800"/>
  <c r="O1799"/>
  <c r="O1798"/>
  <c r="O1797"/>
  <c r="O1796"/>
  <c r="O1795"/>
  <c r="O1794"/>
  <c r="O1793"/>
  <c r="O1792"/>
  <c r="O1791"/>
  <c r="O1790"/>
  <c r="O1789"/>
  <c r="O1788"/>
  <c r="O1787"/>
  <c r="O1786"/>
  <c r="O1785"/>
  <c r="O1784"/>
  <c r="O1783"/>
  <c r="O1782"/>
  <c r="O1781"/>
  <c r="O1780"/>
  <c r="O1779"/>
  <c r="O1778"/>
  <c r="O1777"/>
  <c r="O1776"/>
  <c r="O1775"/>
  <c r="O1774"/>
  <c r="O1773"/>
  <c r="O1772"/>
  <c r="O1771"/>
  <c r="O1770"/>
  <c r="O1769"/>
  <c r="O1768"/>
  <c r="O1767"/>
  <c r="O1766"/>
  <c r="O1765"/>
  <c r="O1764"/>
  <c r="O1763"/>
  <c r="O1762"/>
  <c r="O1761"/>
  <c r="O1760"/>
  <c r="O1759"/>
  <c r="O1758"/>
  <c r="O1757"/>
  <c r="O1756"/>
  <c r="O1755"/>
  <c r="O1754"/>
  <c r="O1753"/>
  <c r="O1752"/>
  <c r="O1751"/>
  <c r="O1750"/>
  <c r="O1749"/>
  <c r="O1748"/>
  <c r="O1747"/>
  <c r="O1746"/>
  <c r="O1745"/>
  <c r="O1744"/>
  <c r="O1743"/>
  <c r="O1742"/>
  <c r="O1741"/>
  <c r="O1740"/>
  <c r="O1739"/>
  <c r="O1738"/>
  <c r="O1737"/>
  <c r="O1736"/>
  <c r="O1735"/>
  <c r="O1734"/>
  <c r="O1733"/>
  <c r="O1732"/>
  <c r="O1731"/>
  <c r="O1730"/>
  <c r="O1729"/>
  <c r="O1728"/>
  <c r="O1727"/>
  <c r="O1726"/>
  <c r="O1725"/>
  <c r="O1724"/>
  <c r="O1723"/>
  <c r="O1722"/>
  <c r="O1721"/>
  <c r="O1720"/>
  <c r="O1719"/>
  <c r="O1718"/>
  <c r="O1717"/>
  <c r="O1716"/>
  <c r="O1715"/>
  <c r="O1714"/>
  <c r="O1713"/>
  <c r="O1712"/>
  <c r="O1711"/>
  <c r="O1710"/>
  <c r="O1709"/>
  <c r="O1708"/>
  <c r="O1707"/>
  <c r="O1706"/>
  <c r="O1705"/>
  <c r="O1704"/>
  <c r="O1703"/>
  <c r="O1702"/>
  <c r="O1701"/>
  <c r="O1700"/>
  <c r="O1699"/>
  <c r="O1698"/>
  <c r="O1697"/>
  <c r="O1696"/>
  <c r="O1695"/>
  <c r="O1694"/>
  <c r="O1693"/>
  <c r="O1692"/>
  <c r="O1691"/>
  <c r="O1690"/>
  <c r="O1689"/>
  <c r="O1688"/>
  <c r="O1687"/>
  <c r="O1686"/>
  <c r="O1685"/>
  <c r="O1684"/>
  <c r="O1683"/>
  <c r="O1682"/>
  <c r="O1681"/>
  <c r="O1680"/>
  <c r="O1679"/>
  <c r="O1678"/>
  <c r="O1677"/>
  <c r="O1676"/>
  <c r="O1675"/>
  <c r="O1674"/>
  <c r="O1673"/>
  <c r="O1672"/>
  <c r="O1671"/>
  <c r="O1670"/>
  <c r="O1669"/>
  <c r="O1668"/>
  <c r="O1667"/>
  <c r="O1666"/>
  <c r="O1665"/>
  <c r="O1664"/>
  <c r="O1663"/>
  <c r="O1662"/>
  <c r="O1661"/>
  <c r="O1660"/>
  <c r="O1659"/>
  <c r="O1658"/>
  <c r="O1657"/>
  <c r="O1656"/>
  <c r="O1655"/>
  <c r="O1654"/>
  <c r="O1653"/>
  <c r="O1652"/>
  <c r="O1651"/>
  <c r="O1650"/>
  <c r="O1649"/>
  <c r="O1648"/>
  <c r="O1647"/>
  <c r="O1646"/>
  <c r="O1645"/>
  <c r="O1644"/>
  <c r="O1643"/>
  <c r="O1642"/>
  <c r="O1641"/>
  <c r="O1640"/>
  <c r="O1639"/>
  <c r="O1638"/>
  <c r="O1637"/>
  <c r="O1636"/>
  <c r="O1635"/>
  <c r="O1634"/>
  <c r="O1633"/>
  <c r="O1632"/>
  <c r="O1631"/>
  <c r="O1630"/>
  <c r="O1629"/>
  <c r="O1628"/>
  <c r="O1627"/>
  <c r="O1626"/>
  <c r="O1625"/>
  <c r="O1624"/>
  <c r="O1623"/>
  <c r="O1622"/>
  <c r="O1621"/>
  <c r="O1620"/>
  <c r="O1619"/>
  <c r="O1618"/>
  <c r="O1617"/>
  <c r="O1616"/>
  <c r="O1615"/>
  <c r="O1614"/>
  <c r="O1613"/>
  <c r="O1612"/>
  <c r="O1611"/>
  <c r="O1610"/>
  <c r="O1609"/>
  <c r="O1608"/>
  <c r="O1607"/>
  <c r="O1606"/>
  <c r="O1605"/>
  <c r="O1604"/>
  <c r="O1603"/>
  <c r="O1602"/>
  <c r="O1601"/>
  <c r="O1600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O137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AC158" l="1" a="1"/>
  <c r="AC158" s="1"/>
  <c r="AC134" a="1"/>
  <c r="AC134" s="1"/>
  <c r="AC102" a="1"/>
  <c r="AC102" s="1"/>
  <c r="AC14" a="1"/>
  <c r="AC14" s="1"/>
  <c r="AC166" a="1"/>
  <c r="AC166" s="1"/>
  <c r="AC142" a="1"/>
  <c r="AC142" s="1"/>
  <c r="AC126" a="1"/>
  <c r="AC126" s="1"/>
  <c r="AC110" a="1"/>
  <c r="AC110" s="1"/>
  <c r="AC201" a="1"/>
  <c r="AC201" s="1"/>
  <c r="AC197" a="1"/>
  <c r="AC197" s="1"/>
  <c r="AC195" a="1"/>
  <c r="AC195" s="1"/>
  <c r="AC191" a="1"/>
  <c r="AC191" s="1"/>
  <c r="AC187" a="1"/>
  <c r="AC187" s="1"/>
  <c r="AC183" a="1"/>
  <c r="AC183" s="1"/>
  <c r="AC179" a="1"/>
  <c r="AC179" s="1"/>
  <c r="AC172" a="1"/>
  <c r="AC172" s="1"/>
  <c r="AC164" a="1"/>
  <c r="AC164" s="1"/>
  <c r="AC156" a="1"/>
  <c r="AC156" s="1"/>
  <c r="AC148" a="1"/>
  <c r="AC148" s="1"/>
  <c r="AC140" a="1"/>
  <c r="AC140" s="1"/>
  <c r="AC132" a="1"/>
  <c r="AC132" s="1"/>
  <c r="AC124" a="1"/>
  <c r="AC124" s="1"/>
  <c r="AC116" a="1"/>
  <c r="AC116" s="1"/>
  <c r="AC108" a="1"/>
  <c r="AC108" s="1"/>
  <c r="AC100" a="1"/>
  <c r="AC100" s="1"/>
  <c r="AC174" a="1"/>
  <c r="AC174" s="1"/>
  <c r="AC150" a="1"/>
  <c r="AC150" s="1"/>
  <c r="AC203" a="1"/>
  <c r="AC203" s="1"/>
  <c r="AC199" a="1"/>
  <c r="AC199" s="1"/>
  <c r="AC193" a="1"/>
  <c r="AC193" s="1"/>
  <c r="AC189" a="1"/>
  <c r="AC189" s="1"/>
  <c r="AC185" a="1"/>
  <c r="AC185" s="1"/>
  <c r="AC181" a="1"/>
  <c r="AC181" s="1"/>
  <c r="AC177" a="1"/>
  <c r="AC177" s="1"/>
  <c r="AC170" a="1"/>
  <c r="AC170" s="1"/>
  <c r="AC162" a="1"/>
  <c r="AC162" s="1"/>
  <c r="AC154" a="1"/>
  <c r="AC154" s="1"/>
  <c r="AC146" a="1"/>
  <c r="AC146" s="1"/>
  <c r="AC138" a="1"/>
  <c r="AC138" s="1"/>
  <c r="AC130" a="1"/>
  <c r="AC130" s="1"/>
  <c r="AC122" a="1"/>
  <c r="AC122" s="1"/>
  <c r="AC114" a="1"/>
  <c r="AC114" s="1"/>
  <c r="AC106" a="1"/>
  <c r="AC106" s="1"/>
  <c r="AC16" a="1"/>
  <c r="AC16" s="1"/>
  <c r="AC175" a="1"/>
  <c r="AC175" s="1"/>
  <c r="AC171" a="1"/>
  <c r="AC171" s="1"/>
  <c r="AC167" a="1"/>
  <c r="AC167" s="1"/>
  <c r="AC165" a="1"/>
  <c r="AC165" s="1"/>
  <c r="AC161" a="1"/>
  <c r="AC161" s="1"/>
  <c r="AC157" a="1"/>
  <c r="AC157" s="1"/>
  <c r="AC153" a="1"/>
  <c r="AC153" s="1"/>
  <c r="AC151" a="1"/>
  <c r="AC151" s="1"/>
  <c r="AC147" a="1"/>
  <c r="AC147" s="1"/>
  <c r="AC143" a="1"/>
  <c r="AC143" s="1"/>
  <c r="AC141" a="1"/>
  <c r="AC141" s="1"/>
  <c r="AC137" a="1"/>
  <c r="AC137" s="1"/>
  <c r="AC133" a="1"/>
  <c r="AC133" s="1"/>
  <c r="AC129" a="1"/>
  <c r="AC129" s="1"/>
  <c r="AC125" a="1"/>
  <c r="AC125" s="1"/>
  <c r="AC123" a="1"/>
  <c r="AC123" s="1"/>
  <c r="AC119" a="1"/>
  <c r="AC119" s="1"/>
  <c r="AC117" a="1"/>
  <c r="AC117" s="1"/>
  <c r="AC113" a="1"/>
  <c r="AC113" s="1"/>
  <c r="AC109" a="1"/>
  <c r="AC109" s="1"/>
  <c r="AC105" a="1"/>
  <c r="AC105" s="1"/>
  <c r="AC103" a="1"/>
  <c r="AC103" s="1"/>
  <c r="AC99" a="1"/>
  <c r="AC99" s="1"/>
  <c r="AC97" a="1"/>
  <c r="AC97" s="1"/>
  <c r="AC93" a="1"/>
  <c r="AC93" s="1"/>
  <c r="AC89" a="1"/>
  <c r="AC89" s="1"/>
  <c r="AC85" a="1"/>
  <c r="AC85" s="1"/>
  <c r="AC83" a="1"/>
  <c r="AC83" s="1"/>
  <c r="AC79" a="1"/>
  <c r="AC79" s="1"/>
  <c r="AC77" a="1"/>
  <c r="AC77" s="1"/>
  <c r="AC73" a="1"/>
  <c r="AC73" s="1"/>
  <c r="AC71" a="1"/>
  <c r="AC71" s="1"/>
  <c r="AC69" a="1"/>
  <c r="AC69" s="1"/>
  <c r="AC67" a="1"/>
  <c r="AC67" s="1"/>
  <c r="AC65" a="1"/>
  <c r="AC65" s="1"/>
  <c r="AC63" a="1"/>
  <c r="AC63" s="1"/>
  <c r="AC61" a="1"/>
  <c r="AC61" s="1"/>
  <c r="AC59" a="1"/>
  <c r="AC59" s="1"/>
  <c r="AC57" a="1"/>
  <c r="AC57" s="1"/>
  <c r="AC55" a="1"/>
  <c r="AC55" s="1"/>
  <c r="AC53" a="1"/>
  <c r="AC53" s="1"/>
  <c r="AC51" a="1"/>
  <c r="AC51" s="1"/>
  <c r="AC49" a="1"/>
  <c r="AC49" s="1"/>
  <c r="AC47" a="1"/>
  <c r="AC47" s="1"/>
  <c r="AC45" a="1"/>
  <c r="AC45" s="1"/>
  <c r="AC43" a="1"/>
  <c r="AC43" s="1"/>
  <c r="AC41" a="1"/>
  <c r="AC41" s="1"/>
  <c r="AC39" a="1"/>
  <c r="AC39" s="1"/>
  <c r="AC37" a="1"/>
  <c r="AC37" s="1"/>
  <c r="AC35" a="1"/>
  <c r="AC35" s="1"/>
  <c r="AC33" a="1"/>
  <c r="AC33" s="1"/>
  <c r="AC31" a="1"/>
  <c r="AC31" s="1"/>
  <c r="AC29" a="1"/>
  <c r="AC29" s="1"/>
  <c r="AC27" a="1"/>
  <c r="AC27" s="1"/>
  <c r="AC25" a="1"/>
  <c r="AC25" s="1"/>
  <c r="AC23" a="1"/>
  <c r="AC23" s="1"/>
  <c r="AC21" a="1"/>
  <c r="AC21" s="1"/>
  <c r="AC19" a="1"/>
  <c r="AC19" s="1"/>
  <c r="AC17" a="1"/>
  <c r="AC17" s="1"/>
  <c r="AC15" a="1"/>
  <c r="AC15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AE44" s="1"/>
  <c r="AE45" s="1"/>
  <c r="AE46" s="1"/>
  <c r="AE47" s="1"/>
  <c r="AE48" s="1"/>
  <c r="AE49" s="1"/>
  <c r="AE50" s="1"/>
  <c r="AE51" s="1"/>
  <c r="AE52" s="1"/>
  <c r="AE53" s="1"/>
  <c r="AE54" s="1"/>
  <c r="AE55" s="1"/>
  <c r="AE56" s="1"/>
  <c r="AE57" s="1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C173" a="1"/>
  <c r="AC173" s="1"/>
  <c r="AC169" a="1"/>
  <c r="AC169" s="1"/>
  <c r="AC163" a="1"/>
  <c r="AC163" s="1"/>
  <c r="AC159" a="1"/>
  <c r="AC159" s="1"/>
  <c r="AC155" a="1"/>
  <c r="AC155" s="1"/>
  <c r="AC149" a="1"/>
  <c r="AC149" s="1"/>
  <c r="AC145" a="1"/>
  <c r="AC145" s="1"/>
  <c r="AC139" a="1"/>
  <c r="AC139" s="1"/>
  <c r="AC135" a="1"/>
  <c r="AC135" s="1"/>
  <c r="AC131" a="1"/>
  <c r="AC131" s="1"/>
  <c r="AC127" a="1"/>
  <c r="AC127" s="1"/>
  <c r="AC121" a="1"/>
  <c r="AC121" s="1"/>
  <c r="AC115" a="1"/>
  <c r="AC115" s="1"/>
  <c r="AC111" a="1"/>
  <c r="AC111" s="1"/>
  <c r="AC107" a="1"/>
  <c r="AC107" s="1"/>
  <c r="AC101" a="1"/>
  <c r="AC101" s="1"/>
  <c r="AC95" a="1"/>
  <c r="AC95" s="1"/>
  <c r="AC91" a="1"/>
  <c r="AC91" s="1"/>
  <c r="AC87" a="1"/>
  <c r="AC87" s="1"/>
  <c r="AC81" a="1"/>
  <c r="AC81" s="1"/>
  <c r="AC75" a="1"/>
  <c r="AC75" s="1"/>
  <c r="AC96" a="1"/>
  <c r="AC96" s="1"/>
  <c r="AC94" a="1"/>
  <c r="AC94" s="1"/>
  <c r="AC92" a="1"/>
  <c r="AC92" s="1"/>
  <c r="AC90" a="1"/>
  <c r="AC90" s="1"/>
  <c r="AC88" a="1"/>
  <c r="AC88" s="1"/>
  <c r="AC86" a="1"/>
  <c r="AC86" s="1"/>
  <c r="AC84" a="1"/>
  <c r="AC84" s="1"/>
  <c r="AC82" a="1"/>
  <c r="AC82" s="1"/>
  <c r="AC80" a="1"/>
  <c r="AC80" s="1"/>
  <c r="AC78" a="1"/>
  <c r="AC78" s="1"/>
  <c r="AC76" a="1"/>
  <c r="AC76" s="1"/>
  <c r="AC74" a="1"/>
  <c r="AC74" s="1"/>
  <c r="AC72" a="1"/>
  <c r="AC72" s="1"/>
  <c r="AC70" a="1"/>
  <c r="AC70" s="1"/>
  <c r="AC68" a="1"/>
  <c r="AC68" s="1"/>
  <c r="AC66" a="1"/>
  <c r="AC66" s="1"/>
  <c r="AC64" a="1"/>
  <c r="AC64" s="1"/>
  <c r="AC62" a="1"/>
  <c r="AC62" s="1"/>
  <c r="AC60" a="1"/>
  <c r="AC60" s="1"/>
  <c r="AC58" a="1"/>
  <c r="AC58" s="1"/>
  <c r="AC56" a="1"/>
  <c r="AC56" s="1"/>
  <c r="AC54" a="1"/>
  <c r="AC54" s="1"/>
  <c r="AC52" a="1"/>
  <c r="AC52" s="1"/>
  <c r="AC50" a="1"/>
  <c r="AC50" s="1"/>
  <c r="AC48" a="1"/>
  <c r="AC48" s="1"/>
  <c r="AC46" a="1"/>
  <c r="AC46" s="1"/>
  <c r="AC44" a="1"/>
  <c r="AC44" s="1"/>
  <c r="AC42" a="1"/>
  <c r="AC42" s="1"/>
  <c r="AC40" a="1"/>
  <c r="AC40" s="1"/>
  <c r="AC38" a="1"/>
  <c r="AC38" s="1"/>
  <c r="AC36" a="1"/>
  <c r="AC36" s="1"/>
  <c r="AC34" a="1"/>
  <c r="AC34" s="1"/>
  <c r="AC32" a="1"/>
  <c r="AC32" s="1"/>
  <c r="AC30" a="1"/>
  <c r="AC30" s="1"/>
  <c r="AC28" a="1"/>
  <c r="AC28" s="1"/>
  <c r="AC26" a="1"/>
  <c r="AC26" s="1"/>
  <c r="AC24" a="1"/>
  <c r="AC24" s="1"/>
  <c r="AC22" a="1"/>
  <c r="AC22" s="1"/>
  <c r="AC20" a="1"/>
  <c r="AC20" s="1"/>
  <c r="AC18" a="1"/>
  <c r="AC18" s="1"/>
</calcChain>
</file>

<file path=xl/sharedStrings.xml><?xml version="1.0" encoding="utf-8"?>
<sst xmlns="http://schemas.openxmlformats.org/spreadsheetml/2006/main" count="144057" uniqueCount="789">
  <si>
    <t>MONTH</t>
  </si>
  <si>
    <t>02.1998</t>
  </si>
  <si>
    <t>03.1998</t>
  </si>
  <si>
    <t>04.1998</t>
  </si>
  <si>
    <t>05.1998</t>
  </si>
  <si>
    <t>06.1998</t>
  </si>
  <si>
    <t>07.1998</t>
  </si>
  <si>
    <t>08.1998</t>
  </si>
  <si>
    <t>09.1998</t>
  </si>
  <si>
    <t>10.1998</t>
  </si>
  <si>
    <t>11.1998</t>
  </si>
  <si>
    <t>12.1998</t>
  </si>
  <si>
    <t>01.1999</t>
  </si>
  <si>
    <t>02.1999</t>
  </si>
  <si>
    <t>03.1999</t>
  </si>
  <si>
    <t>04.1999</t>
  </si>
  <si>
    <t>05.1999</t>
  </si>
  <si>
    <t>06.1999</t>
  </si>
  <si>
    <t>07.1999</t>
  </si>
  <si>
    <t>08.1999</t>
  </si>
  <si>
    <t>09.1999</t>
  </si>
  <si>
    <t>10.1999</t>
  </si>
  <si>
    <t>11.1999</t>
  </si>
  <si>
    <t>12.1999</t>
  </si>
  <si>
    <t>01.2000</t>
  </si>
  <si>
    <t>02.2000</t>
  </si>
  <si>
    <t>03.2000</t>
  </si>
  <si>
    <t>04.2000</t>
  </si>
  <si>
    <t>05.2000</t>
  </si>
  <si>
    <t>06.2000</t>
  </si>
  <si>
    <t>07.2000</t>
  </si>
  <si>
    <t>08.2000</t>
  </si>
  <si>
    <t>09.2000</t>
  </si>
  <si>
    <t>10.2000</t>
  </si>
  <si>
    <t>11.2000</t>
  </si>
  <si>
    <t>12.2000</t>
  </si>
  <si>
    <t>01.2001</t>
  </si>
  <si>
    <t>02.2001</t>
  </si>
  <si>
    <t>03.2001</t>
  </si>
  <si>
    <t>04.2001</t>
  </si>
  <si>
    <t>05.2001</t>
  </si>
  <si>
    <t>06.2001</t>
  </si>
  <si>
    <t>07.2001</t>
  </si>
  <si>
    <t>08.2001</t>
  </si>
  <si>
    <t>09.2001</t>
  </si>
  <si>
    <t>10.2001</t>
  </si>
  <si>
    <t>11.2001</t>
  </si>
  <si>
    <t>12.2001</t>
  </si>
  <si>
    <t>01.2002</t>
  </si>
  <si>
    <t>02.2002</t>
  </si>
  <si>
    <t>03.2002</t>
  </si>
  <si>
    <t>04.2002</t>
  </si>
  <si>
    <t>05.2002</t>
  </si>
  <si>
    <t>06.2002</t>
  </si>
  <si>
    <t>07.2002</t>
  </si>
  <si>
    <t>08.2002</t>
  </si>
  <si>
    <t>09.2002</t>
  </si>
  <si>
    <t>10.2002</t>
  </si>
  <si>
    <t>11.2002</t>
  </si>
  <si>
    <t>12.2002</t>
  </si>
  <si>
    <t>01.2003</t>
  </si>
  <si>
    <t>02.2003</t>
  </si>
  <si>
    <t>03.2003</t>
  </si>
  <si>
    <t>04.2003</t>
  </si>
  <si>
    <t>05.2003</t>
  </si>
  <si>
    <t>06.2003</t>
  </si>
  <si>
    <t>07.2003</t>
  </si>
  <si>
    <t>08.2003</t>
  </si>
  <si>
    <t>09.2003</t>
  </si>
  <si>
    <t>10.2003</t>
  </si>
  <si>
    <t>11.2003</t>
  </si>
  <si>
    <t>12.2003</t>
  </si>
  <si>
    <t>01.2004</t>
  </si>
  <si>
    <t>02.2004</t>
  </si>
  <si>
    <t>03.2004</t>
  </si>
  <si>
    <t>04.2004</t>
  </si>
  <si>
    <t>05.2004</t>
  </si>
  <si>
    <t>06.2004</t>
  </si>
  <si>
    <t>07.2004</t>
  </si>
  <si>
    <t>08.2004</t>
  </si>
  <si>
    <t>09.2004</t>
  </si>
  <si>
    <t>10.2004</t>
  </si>
  <si>
    <t>11.2004</t>
  </si>
  <si>
    <t>12.2004</t>
  </si>
  <si>
    <t>01.2005</t>
  </si>
  <si>
    <t>02.2005</t>
  </si>
  <si>
    <t>03.2005</t>
  </si>
  <si>
    <t>04.2005</t>
  </si>
  <si>
    <t>05.2005</t>
  </si>
  <si>
    <t>06.2005</t>
  </si>
  <si>
    <t>07.2005</t>
  </si>
  <si>
    <t>08.2005</t>
  </si>
  <si>
    <t>09.2005</t>
  </si>
  <si>
    <t>10.2005</t>
  </si>
  <si>
    <t>11.2005</t>
  </si>
  <si>
    <t>12.2005</t>
  </si>
  <si>
    <t>01.2006</t>
  </si>
  <si>
    <t>02.2006</t>
  </si>
  <si>
    <t>03.2006</t>
  </si>
  <si>
    <t>04.2006</t>
  </si>
  <si>
    <t>05.2006</t>
  </si>
  <si>
    <t>06.2006</t>
  </si>
  <si>
    <t>07.2006</t>
  </si>
  <si>
    <t>08.2006</t>
  </si>
  <si>
    <t>09.2006</t>
  </si>
  <si>
    <t>10.2006</t>
  </si>
  <si>
    <t>11.2006</t>
  </si>
  <si>
    <t>12.2006</t>
  </si>
  <si>
    <t>01.2007</t>
  </si>
  <si>
    <t>02.2007</t>
  </si>
  <si>
    <t>03.2007</t>
  </si>
  <si>
    <t>04.2007</t>
  </si>
  <si>
    <t>05.2007</t>
  </si>
  <si>
    <t>06.2007</t>
  </si>
  <si>
    <t>07.2007</t>
  </si>
  <si>
    <t>08.2007</t>
  </si>
  <si>
    <t>09.2007</t>
  </si>
  <si>
    <t>10.2007</t>
  </si>
  <si>
    <t>11.2007</t>
  </si>
  <si>
    <t>12.2007</t>
  </si>
  <si>
    <t>01.2008</t>
  </si>
  <si>
    <t>02.2008</t>
  </si>
  <si>
    <t>03.2008</t>
  </si>
  <si>
    <t>04.2008</t>
  </si>
  <si>
    <t>05.2008</t>
  </si>
  <si>
    <t>06.2008</t>
  </si>
  <si>
    <t>07.2008</t>
  </si>
  <si>
    <t>08.2008</t>
  </si>
  <si>
    <t>09.2008</t>
  </si>
  <si>
    <t>10.2008</t>
  </si>
  <si>
    <t>11.2008</t>
  </si>
  <si>
    <t>12.2008</t>
  </si>
  <si>
    <t>01.2009</t>
  </si>
  <si>
    <t>02.2009</t>
  </si>
  <si>
    <t>03.2009</t>
  </si>
  <si>
    <t>04.2009</t>
  </si>
  <si>
    <t>05.2009</t>
  </si>
  <si>
    <t>06.2009</t>
  </si>
  <si>
    <t>07.2009</t>
  </si>
  <si>
    <t>08.2009</t>
  </si>
  <si>
    <t>09.2009</t>
  </si>
  <si>
    <t>10.2009</t>
  </si>
  <si>
    <t>11.2009</t>
  </si>
  <si>
    <t>12.2009</t>
  </si>
  <si>
    <t>01.2010</t>
  </si>
  <si>
    <t>02.2010</t>
  </si>
  <si>
    <t>03.2010</t>
  </si>
  <si>
    <t>04.2010</t>
  </si>
  <si>
    <t>05.2010</t>
  </si>
  <si>
    <t>06.2010</t>
  </si>
  <si>
    <t>08.2010</t>
  </si>
  <si>
    <t>09.2010</t>
  </si>
  <si>
    <t>10.2010</t>
  </si>
  <si>
    <t>11.2010</t>
  </si>
  <si>
    <t>12.2010</t>
  </si>
  <si>
    <t>01.2011</t>
  </si>
  <si>
    <t>03.2011</t>
  </si>
  <si>
    <t>04.2011</t>
  </si>
  <si>
    <t>05.2011</t>
  </si>
  <si>
    <t>06.2011</t>
  </si>
  <si>
    <t>07.2011</t>
  </si>
  <si>
    <t>09.2011</t>
  </si>
  <si>
    <t>10.2011</t>
  </si>
  <si>
    <t>11.2011</t>
  </si>
  <si>
    <t>12.2011</t>
  </si>
  <si>
    <t>01.2012</t>
  </si>
  <si>
    <t>02.2012</t>
  </si>
  <si>
    <t>03.2012</t>
  </si>
  <si>
    <t>04.2012</t>
  </si>
  <si>
    <t>05.2012</t>
  </si>
  <si>
    <t>06.2012</t>
  </si>
  <si>
    <t>07.2012</t>
  </si>
  <si>
    <t>09.2012</t>
  </si>
  <si>
    <t>10.2012</t>
  </si>
  <si>
    <t>11.2012</t>
  </si>
  <si>
    <t>12.2012</t>
  </si>
  <si>
    <t>01.2013</t>
  </si>
  <si>
    <t>02.2013</t>
  </si>
  <si>
    <t>03.2013</t>
  </si>
  <si>
    <t>04.2013</t>
  </si>
  <si>
    <t>05.2013</t>
  </si>
  <si>
    <t>06.2013</t>
  </si>
  <si>
    <t>07.2013</t>
  </si>
  <si>
    <t>09.2013</t>
  </si>
  <si>
    <t>10.2013</t>
  </si>
  <si>
    <t>11.2013</t>
  </si>
  <si>
    <t>12.2013</t>
  </si>
  <si>
    <t>01.2014</t>
  </si>
  <si>
    <t>02.2014</t>
  </si>
  <si>
    <t>03.2014</t>
  </si>
  <si>
    <t>04.2014</t>
  </si>
  <si>
    <t>NO</t>
  </si>
  <si>
    <t>-0.1000000000000014</t>
  </si>
  <si>
    <t>-8.799999999999998</t>
  </si>
  <si>
    <t>-1.899999999999998</t>
  </si>
  <si>
    <t>-4.600000000000001</t>
  </si>
  <si>
    <t>5.399999999999999</t>
  </si>
  <si>
    <t>3.399999999999999</t>
  </si>
  <si>
    <t>-23.1</t>
  </si>
  <si>
    <t>-15.7</t>
  </si>
  <si>
    <t>-19.8</t>
  </si>
  <si>
    <t>31.50000000000001</t>
  </si>
  <si>
    <t>36.4</t>
  </si>
  <si>
    <t>33.5</t>
  </si>
  <si>
    <t>-9.300000000000001</t>
  </si>
  <si>
    <t>-18.8</t>
  </si>
  <si>
    <t>-6.9</t>
  </si>
  <si>
    <t>3.499999999999999</t>
  </si>
  <si>
    <t>5.299999999999997</t>
  </si>
  <si>
    <t>-1.900000000000002</t>
  </si>
  <si>
    <t>-5.300000000000001</t>
  </si>
  <si>
    <t>-9.700000000000002</t>
  </si>
  <si>
    <t>-4.5</t>
  </si>
  <si>
    <t>-12.7</t>
  </si>
  <si>
    <t>-29.6</t>
  </si>
  <si>
    <t>-23.2</t>
  </si>
  <si>
    <t>4.399999999999999</t>
  </si>
  <si>
    <t>1.199999999999999</t>
  </si>
  <si>
    <t>-6.199999999999999</t>
  </si>
  <si>
    <t>-9.899999999999999</t>
  </si>
  <si>
    <t>-7.600000000000001</t>
  </si>
  <si>
    <t>-4.400000000000002</t>
  </si>
  <si>
    <t>-5.599999999999999</t>
  </si>
  <si>
    <t>-17.6</t>
  </si>
  <si>
    <t>-7.4</t>
  </si>
  <si>
    <t>-6.300000000000001</t>
  </si>
  <si>
    <t>1.699999999999999</t>
  </si>
  <si>
    <t>-6.099999999999998</t>
  </si>
  <si>
    <t>5.199999999999999</t>
  </si>
  <si>
    <t>4.599999999999998</t>
  </si>
  <si>
    <t>-0.5</t>
  </si>
  <si>
    <t>-11.2</t>
  </si>
  <si>
    <t>-6.5</t>
  </si>
  <si>
    <t>7.799999999999998</t>
  </si>
  <si>
    <t>0.8000000000000042</t>
  </si>
  <si>
    <t>-5.800000000000004</t>
  </si>
  <si>
    <t>-3.5</t>
  </si>
  <si>
    <t>-5.399999999999999</t>
  </si>
  <si>
    <t>7.100000000000001</t>
  </si>
  <si>
    <t>-4.099999999999999</t>
  </si>
  <si>
    <t>-11.8</t>
  </si>
  <si>
    <t>-21.6</t>
  </si>
  <si>
    <t>-14.2</t>
  </si>
  <si>
    <t>3.600000000000001</t>
  </si>
  <si>
    <t>-9.100000000000001</t>
  </si>
  <si>
    <t>-15.6</t>
  </si>
  <si>
    <t>-30.5</t>
  </si>
  <si>
    <t>-14.8</t>
  </si>
  <si>
    <t>-7.900000000000002</t>
  </si>
  <si>
    <t>-4.099999999999998</t>
  </si>
  <si>
    <t>-3.899999999999999</t>
  </si>
  <si>
    <t>-1.5</t>
  </si>
  <si>
    <t>3.199999999999999</t>
  </si>
  <si>
    <t>-0.6999999999999993</t>
  </si>
  <si>
    <t>-9.799999999999999</t>
  </si>
  <si>
    <t>-15.3</t>
  </si>
  <si>
    <t>-7.899999999999999</t>
  </si>
  <si>
    <t>8.099999999999998</t>
  </si>
  <si>
    <t>2.900000000000002</t>
  </si>
  <si>
    <t>6.600000000000001</t>
  </si>
  <si>
    <t>5.700000000000002</t>
  </si>
  <si>
    <t>0.4000000000000021</t>
  </si>
  <si>
    <t>3.200000000000003</t>
  </si>
  <si>
    <t>-0.1999999999999993</t>
  </si>
  <si>
    <t>-8.699999999999999</t>
  </si>
  <si>
    <t>2.200000000000003</t>
  </si>
  <si>
    <t>-2.300000000000001</t>
  </si>
  <si>
    <t>-5.699999999999999</t>
  </si>
  <si>
    <t>-2.5</t>
  </si>
  <si>
    <t>0.6999999999999993</t>
  </si>
  <si>
    <t>-3.100000000000001</t>
  </si>
  <si>
    <t>-6.899999999999999</t>
  </si>
  <si>
    <t>-14.5</t>
  </si>
  <si>
    <t>9.199999999999999</t>
  </si>
  <si>
    <t>3.900000000000002</t>
  </si>
  <si>
    <t>-5.700000000000002</t>
  </si>
  <si>
    <t>-8.700000000000002</t>
  </si>
  <si>
    <t>-6.499999999999999</t>
  </si>
  <si>
    <t>-4.799999999999997</t>
  </si>
  <si>
    <t>-6.699999999999999</t>
  </si>
  <si>
    <t>-18.2</t>
  </si>
  <si>
    <t>-32.3</t>
  </si>
  <si>
    <t>-7.9</t>
  </si>
  <si>
    <t>2.400000000000002</t>
  </si>
  <si>
    <t>0.1999999999999993</t>
  </si>
  <si>
    <t>3.899999999999999</t>
  </si>
  <si>
    <t>9.299999999999999</t>
  </si>
  <si>
    <t>4.599999999999999</t>
  </si>
  <si>
    <t>-2.2</t>
  </si>
  <si>
    <t>-5.600000000000001</t>
  </si>
  <si>
    <t>-5.100000000000001</t>
  </si>
  <si>
    <t>-5.2</t>
  </si>
  <si>
    <t>-0.3000000000000007</t>
  </si>
  <si>
    <t>-2.699999999999999</t>
  </si>
  <si>
    <t>-4.200000000000001</t>
  </si>
  <si>
    <t>-8.100000000000001</t>
  </si>
  <si>
    <t>-15.9</t>
  </si>
  <si>
    <t>-18.5</t>
  </si>
  <si>
    <t>-11.1</t>
  </si>
  <si>
    <t>-3.300000000000001</t>
  </si>
  <si>
    <t>-3.400000000000001</t>
  </si>
  <si>
    <t>-8.9</t>
  </si>
  <si>
    <t>-16.3</t>
  </si>
  <si>
    <t>-23.3</t>
  </si>
  <si>
    <t>-1.299999999999999</t>
  </si>
  <si>
    <t>-4.100000000000001</t>
  </si>
  <si>
    <t>3.900000000000001</t>
  </si>
  <si>
    <t>0.7000000000000011</t>
  </si>
  <si>
    <t>-6.800000000000001</t>
  </si>
  <si>
    <t>0.3999999999999999</t>
  </si>
  <si>
    <t>-9.5</t>
  </si>
  <si>
    <t>-15.2</t>
  </si>
  <si>
    <t>-0.8999999999999999</t>
  </si>
  <si>
    <t>20.6</t>
  </si>
  <si>
    <t>18.7</t>
  </si>
  <si>
    <t>11.2</t>
  </si>
  <si>
    <t>41</t>
  </si>
  <si>
    <t>28.3</t>
  </si>
  <si>
    <t>17.3</t>
  </si>
  <si>
    <t>23.1</t>
  </si>
  <si>
    <t>18.8</t>
  </si>
  <si>
    <t>28.9</t>
  </si>
  <si>
    <t>10.1</t>
  </si>
  <si>
    <t>-3</t>
  </si>
  <si>
    <t>-26</t>
  </si>
  <si>
    <t>-4</t>
  </si>
  <si>
    <t>15.9</t>
  </si>
  <si>
    <t>7</t>
  </si>
  <si>
    <t>10.5</t>
  </si>
  <si>
    <t>11.6</t>
  </si>
  <si>
    <t>0</t>
  </si>
  <si>
    <t>26.4</t>
  </si>
  <si>
    <t>10.9</t>
  </si>
  <si>
    <t>13.9</t>
  </si>
  <si>
    <t>8.5</t>
  </si>
  <si>
    <t>4</t>
  </si>
  <si>
    <t>2</t>
  </si>
  <si>
    <t>8</t>
  </si>
  <si>
    <t>10.6</t>
  </si>
  <si>
    <t>4.5</t>
  </si>
  <si>
    <t>12.7</t>
  </si>
  <si>
    <t>14.4</t>
  </si>
  <si>
    <t>13.2</t>
  </si>
  <si>
    <t>2.5</t>
  </si>
  <si>
    <t>9.4</t>
  </si>
  <si>
    <t>6</t>
  </si>
  <si>
    <t>15.6</t>
  </si>
  <si>
    <t>24.5</t>
  </si>
  <si>
    <t>23.9</t>
  </si>
  <si>
    <t>13</t>
  </si>
  <si>
    <t>15.3</t>
  </si>
  <si>
    <t>10.4</t>
  </si>
  <si>
    <t>2.4</t>
  </si>
  <si>
    <t>19.6</t>
  </si>
  <si>
    <t>22.6</t>
  </si>
  <si>
    <t>-29</t>
  </si>
  <si>
    <t>-8</t>
  </si>
  <si>
    <t>7.9</t>
  </si>
  <si>
    <t>5.9</t>
  </si>
  <si>
    <t>3.1</t>
  </si>
  <si>
    <t>9.6</t>
  </si>
  <si>
    <t>13.6</t>
  </si>
  <si>
    <t>-0.12</t>
  </si>
  <si>
    <t>-0.15</t>
  </si>
  <si>
    <t>-0.25</t>
  </si>
  <si>
    <t>0.25</t>
  </si>
  <si>
    <t>0.125</t>
  </si>
  <si>
    <t>0.375</t>
  </si>
  <si>
    <t>-0.125</t>
  </si>
  <si>
    <t>-0.375</t>
  </si>
  <si>
    <t>-0.625</t>
  </si>
  <si>
    <t>5.5</t>
  </si>
  <si>
    <t>5</t>
  </si>
  <si>
    <t>4.75</t>
  </si>
  <si>
    <t>5.25</t>
  </si>
  <si>
    <t>5.75</t>
  </si>
  <si>
    <t>6.5</t>
  </si>
  <si>
    <t>3.75</t>
  </si>
  <si>
    <t>3.5</t>
  </si>
  <si>
    <t>3</t>
  </si>
  <si>
    <t>1.75</t>
  </si>
  <si>
    <t>1.25</t>
  </si>
  <si>
    <t>1</t>
  </si>
  <si>
    <t>1.5</t>
  </si>
  <si>
    <t>2.25</t>
  </si>
  <si>
    <t>2.75</t>
  </si>
  <si>
    <t>3.25</t>
  </si>
  <si>
    <t>4.25</t>
  </si>
  <si>
    <t>0.949</t>
  </si>
  <si>
    <t>0.219</t>
  </si>
  <si>
    <t>-0.449</t>
  </si>
  <si>
    <t>0.2699999999999996</t>
  </si>
  <si>
    <t>0.199</t>
  </si>
  <si>
    <t>0.3500000000000014</t>
  </si>
  <si>
    <t>-0.328</t>
  </si>
  <si>
    <t>0.0996</t>
  </si>
  <si>
    <t>0.2200000000000006</t>
  </si>
  <si>
    <t>0.3000000000000007</t>
  </si>
  <si>
    <t>0.279</t>
  </si>
  <si>
    <t>0.3499999999999996</t>
  </si>
  <si>
    <t>0.9000000000000004</t>
  </si>
  <si>
    <t>2.920000000000002</t>
  </si>
  <si>
    <t>2.199999999999999</t>
  </si>
  <si>
    <t>0.629</t>
  </si>
  <si>
    <t>0.6000000000000014</t>
  </si>
  <si>
    <t>0.3200000000000003</t>
  </si>
  <si>
    <t>0.469</t>
  </si>
  <si>
    <t>0.379</t>
  </si>
  <si>
    <t>0.699</t>
  </si>
  <si>
    <t>0.399</t>
  </si>
  <si>
    <t>1.170000000000002</t>
  </si>
  <si>
    <t>0.5</t>
  </si>
  <si>
    <t>-1.25</t>
  </si>
  <si>
    <t>0.1000000000000014</t>
  </si>
  <si>
    <t>0.1500000000000003</t>
  </si>
  <si>
    <t>0.75</t>
  </si>
  <si>
    <t>1.32</t>
  </si>
  <si>
    <t>-0.0996</t>
  </si>
  <si>
    <t>0.05000000000000071</t>
  </si>
  <si>
    <t>0.4000000000000004</t>
  </si>
  <si>
    <t>-0.08000000000000008</t>
  </si>
  <si>
    <t>0.0391</t>
  </si>
  <si>
    <t>0.03000000000000025</t>
  </si>
  <si>
    <t>-0.3300000000000001</t>
  </si>
  <si>
    <t>-0.0899</t>
  </si>
  <si>
    <t>-0.2000000000000002</t>
  </si>
  <si>
    <t>-0.1500000000000003</t>
  </si>
  <si>
    <t>-0.1699999999999999</t>
  </si>
  <si>
    <t>0.1299999999999999</t>
  </si>
  <si>
    <t>0.0899</t>
  </si>
  <si>
    <t>0.0498</t>
  </si>
  <si>
    <t>0.00979</t>
  </si>
  <si>
    <t>0.07000000000000029</t>
  </si>
  <si>
    <t>0.1699999999999999</t>
  </si>
  <si>
    <t>0.2000000000000002</t>
  </si>
  <si>
    <t>0.2999999999999998</t>
  </si>
  <si>
    <t>0.2300000000000004</t>
  </si>
  <si>
    <t>-0.3499999999999996</t>
  </si>
  <si>
    <t>-0.3200000000000003</t>
  </si>
  <si>
    <t>-0.0498</t>
  </si>
  <si>
    <t>-0.4500000000000002</t>
  </si>
  <si>
    <t>-0.2900000000000001</t>
  </si>
  <si>
    <t>0.0196</t>
  </si>
  <si>
    <t>-0.1799999999999997</t>
  </si>
  <si>
    <t>-0.0596</t>
  </si>
  <si>
    <t>0.0596</t>
  </si>
  <si>
    <t>0.04000000000000004</t>
  </si>
  <si>
    <t>0.21</t>
  </si>
  <si>
    <t>0.1799999999999997</t>
  </si>
  <si>
    <t>0.3300000000000001</t>
  </si>
  <si>
    <t>0.4500000000000002</t>
  </si>
  <si>
    <t>0.5999999999999996</t>
  </si>
  <si>
    <t>0.6100000000000004</t>
  </si>
  <si>
    <t>0.1399999999999997</t>
  </si>
  <si>
    <t>0.4299999999999997</t>
  </si>
  <si>
    <t>-0.1200000000000001</t>
  </si>
  <si>
    <t>-0.23</t>
  </si>
  <si>
    <t>-0.21</t>
  </si>
  <si>
    <t>0.1000000000000001</t>
  </si>
  <si>
    <t>0.08000000000000008</t>
  </si>
  <si>
    <t>-0.1099999999999999</t>
  </si>
  <si>
    <t>0.05000000000000027</t>
  </si>
  <si>
    <t>0.02000000000000002</t>
  </si>
  <si>
    <t>-0.02000000000000002</t>
  </si>
  <si>
    <t>0.009999999999999786</t>
  </si>
  <si>
    <t>0.0600000000000005</t>
  </si>
  <si>
    <t>0.02000000000000046</t>
  </si>
  <si>
    <t>0.1000000000000005</t>
  </si>
  <si>
    <t>0.04999999999999983</t>
  </si>
  <si>
    <t>-0.07000000000000029</t>
  </si>
  <si>
    <t>-0.2299999999999995</t>
  </si>
  <si>
    <t>-0.1899999999999999</t>
  </si>
  <si>
    <t>-0.04999999999999983</t>
  </si>
  <si>
    <t>-0.02999999999999981</t>
  </si>
  <si>
    <t>-0.1499999999999999</t>
  </si>
  <si>
    <t>-0.1999999999999997</t>
  </si>
  <si>
    <t>-0.1000000000000001</t>
  </si>
  <si>
    <t>-0.06000000000000005</t>
  </si>
  <si>
    <t>-2.700000000000003</t>
  </si>
  <si>
    <t>0.9000000000000021</t>
  </si>
  <si>
    <t>-2.120000000000001</t>
  </si>
  <si>
    <t>-0.3500000000000014</t>
  </si>
  <si>
    <t>-0.7999999999999971</t>
  </si>
  <si>
    <t>-0.75</t>
  </si>
  <si>
    <t>-0.3999999999999986</t>
  </si>
  <si>
    <t>-0.5299999999999976</t>
  </si>
  <si>
    <t>-0.7000000000000011</t>
  </si>
  <si>
    <t>-0.2300000000000004</t>
  </si>
  <si>
    <t>0.1199999999999992</t>
  </si>
  <si>
    <t>0.2100000000000008</t>
  </si>
  <si>
    <t>-0.129999999999999</t>
  </si>
  <si>
    <t>-0.009999999999999786</t>
  </si>
  <si>
    <t>-0.03000000000000114</t>
  </si>
  <si>
    <t>0.5400000000000009</t>
  </si>
  <si>
    <t>0.8200000000000002</t>
  </si>
  <si>
    <t>3.220000000000001</t>
  </si>
  <si>
    <t>-1.050000000000001</t>
  </si>
  <si>
    <t>-1.879999999999999</t>
  </si>
  <si>
    <t>-0.1699999999999982</t>
  </si>
  <si>
    <t>0.1499999999999986</t>
  </si>
  <si>
    <t>-0.2199999999999989</t>
  </si>
  <si>
    <t>0.7800000000000011</t>
  </si>
  <si>
    <t>0.05999999999999873</t>
  </si>
  <si>
    <t>-0.6000000000000014</t>
  </si>
  <si>
    <t>0.03000000000000114</t>
  </si>
  <si>
    <t>-0.8500000000000014</t>
  </si>
  <si>
    <t>-0.9500000000000029</t>
  </si>
  <si>
    <t>0.09999999999999786</t>
  </si>
  <si>
    <t>0.02000000000000313</t>
  </si>
  <si>
    <t>-0.09999999999999965</t>
  </si>
  <si>
    <t>-1.949999999999999</t>
  </si>
  <si>
    <t>-1.85</t>
  </si>
  <si>
    <t>-0.2800000000000011</t>
  </si>
  <si>
    <t>-0.4600000000000009</t>
  </si>
  <si>
    <t>-0.3899999999999997</t>
  </si>
  <si>
    <t>-0.5499999999999998</t>
  </si>
  <si>
    <t>-0.7399999999999994</t>
  </si>
  <si>
    <t>-0.3700000000000001</t>
  </si>
  <si>
    <t>-0.1600000000000002</t>
  </si>
  <si>
    <t>-0.04000000000000004</t>
  </si>
  <si>
    <t>0.08999999999999986</t>
  </si>
  <si>
    <t>-0.0600000000000005</t>
  </si>
  <si>
    <t>-0.05000000000000071</t>
  </si>
  <si>
    <t>-0.1800000000000006</t>
  </si>
  <si>
    <t>0.01999999999999958</t>
  </si>
  <si>
    <t>-0.02000000000000046</t>
  </si>
  <si>
    <t>-0.1499999999999995</t>
  </si>
  <si>
    <t>-0.2699999999999996</t>
  </si>
  <si>
    <t>-0.3399999999999999</t>
  </si>
  <si>
    <t>-0.2399999999999993</t>
  </si>
  <si>
    <t>-0.1300000000000008</t>
  </si>
  <si>
    <t>-0.0699999999999994</t>
  </si>
  <si>
    <t>0.01000000000000067</t>
  </si>
  <si>
    <t>-0.01999999999999958</t>
  </si>
  <si>
    <t>-0.05999999999999961</t>
  </si>
  <si>
    <t>-0.03000000000000025</t>
  </si>
  <si>
    <t>0.09999999999999965</t>
  </si>
  <si>
    <t>0.1400000000000006</t>
  </si>
  <si>
    <t>0.1200000000000001</t>
  </si>
  <si>
    <t>0.2400000000000002</t>
  </si>
  <si>
    <t>0.1499999999999995</t>
  </si>
  <si>
    <t>0.1599999999999993</t>
  </si>
  <si>
    <t>-0.4200000000000004</t>
  </si>
  <si>
    <t>-0.3500000000000001</t>
  </si>
  <si>
    <t>0.06000000000000005</t>
  </si>
  <si>
    <t>-0.27</t>
  </si>
  <si>
    <t>-0.3000000000000002</t>
  </si>
  <si>
    <t>0.07999999999999963</t>
  </si>
  <si>
    <t>-0.1300000000000003</t>
  </si>
  <si>
    <t>-0.1299999999999999</t>
  </si>
  <si>
    <t>-0.02999999999999936</t>
  </si>
  <si>
    <t>-0.3799999999999999</t>
  </si>
  <si>
    <t>-0.4800000000000004</t>
  </si>
  <si>
    <t>-0.1100000000000003</t>
  </si>
  <si>
    <t>24</t>
  </si>
  <si>
    <t>23</t>
  </si>
  <si>
    <t>21.5</t>
  </si>
  <si>
    <t>19</t>
  </si>
  <si>
    <t>18</t>
  </si>
  <si>
    <t>17</t>
  </si>
  <si>
    <t>15.5</t>
  </si>
  <si>
    <t>14</t>
  </si>
  <si>
    <t>16.5</t>
  </si>
  <si>
    <t>17.5</t>
  </si>
  <si>
    <t>14.5</t>
  </si>
  <si>
    <t>11.5</t>
  </si>
  <si>
    <t>10</t>
  </si>
  <si>
    <t>9.5</t>
  </si>
  <si>
    <t>9</t>
  </si>
  <si>
    <t>7.5</t>
  </si>
  <si>
    <t>6.75</t>
  </si>
  <si>
    <t>6.25</t>
  </si>
  <si>
    <t>0.09999999999999998</t>
  </si>
  <si>
    <t>0.1499999999999999</t>
  </si>
  <si>
    <t>0.625</t>
  </si>
  <si>
    <t>-0.1111111111111112</t>
  </si>
  <si>
    <t>0.4</t>
  </si>
  <si>
    <t>-0.8</t>
  </si>
  <si>
    <t>-0.05000000000000004</t>
  </si>
  <si>
    <t>0.3000000000000001</t>
  </si>
  <si>
    <t>-0.3</t>
  </si>
  <si>
    <t>-0.05555555555555558</t>
  </si>
  <si>
    <t>-0.02500000000000002</t>
  </si>
  <si>
    <t>-0.2</t>
  </si>
  <si>
    <t>0.1666666666666667</t>
  </si>
  <si>
    <t>0.02499999999999999</t>
  </si>
  <si>
    <t>-0.04999999999999999</t>
  </si>
  <si>
    <t>0.02777777777777779</t>
  </si>
  <si>
    <t>0.07500000000000001</t>
  </si>
  <si>
    <t>-0.1111111111111111</t>
  </si>
  <si>
    <t>0.04999999999999999</t>
  </si>
  <si>
    <t>0.1</t>
  </si>
  <si>
    <t>0.1111111111111111</t>
  </si>
  <si>
    <t>0.075</t>
  </si>
  <si>
    <t>-0.1</t>
  </si>
  <si>
    <t>0.025</t>
  </si>
  <si>
    <t>-0.02499999999999999</t>
  </si>
  <si>
    <t>0.2</t>
  </si>
  <si>
    <t>0.08333333333333332</t>
  </si>
  <si>
    <t>-0.08333333333333332</t>
  </si>
  <si>
    <t>-0.1666666666666667</t>
  </si>
  <si>
    <t>-0.3000000000000001</t>
  </si>
  <si>
    <t>-0.1388888888888889</t>
  </si>
  <si>
    <t>0.175</t>
  </si>
  <si>
    <t>8.25</t>
  </si>
  <si>
    <t>7.2</t>
  </si>
  <si>
    <t>6.1</t>
  </si>
  <si>
    <t>0.8</t>
  </si>
  <si>
    <t>0.3</t>
  </si>
  <si>
    <t>-0.9</t>
  </si>
  <si>
    <t>-1.35</t>
  </si>
  <si>
    <t>-1.75</t>
  </si>
  <si>
    <t>-1</t>
  </si>
  <si>
    <t>-1.875</t>
  </si>
  <si>
    <t>0.8888888888888889</t>
  </si>
  <si>
    <t>1.35</t>
  </si>
  <si>
    <t>-1.1</t>
  </si>
  <si>
    <t>-1.55</t>
  </si>
  <si>
    <t>-1.2</t>
  </si>
  <si>
    <t>-0.5555555555555556</t>
  </si>
  <si>
    <t>-0.525</t>
  </si>
  <si>
    <t>-0.5500000000000001</t>
  </si>
  <si>
    <t>-0.3333333333333333</t>
  </si>
  <si>
    <t>-0.225</t>
  </si>
  <si>
    <t>-0.2222222222222222</t>
  </si>
  <si>
    <t>-0.175</t>
  </si>
  <si>
    <t>0.475</t>
  </si>
  <si>
    <t>0.45</t>
  </si>
  <si>
    <t>-0.45</t>
  </si>
  <si>
    <t>0.15</t>
  </si>
  <si>
    <t>0.225</t>
  </si>
  <si>
    <t>0.325</t>
  </si>
  <si>
    <t>-0.275</t>
  </si>
  <si>
    <t>-0.3888888888888889</t>
  </si>
  <si>
    <t>-0.325</t>
  </si>
  <si>
    <t>5.8</t>
  </si>
  <si>
    <t>10.8</t>
  </si>
  <si>
    <t>11</t>
  </si>
  <si>
    <t>1.8</t>
  </si>
  <si>
    <t>1.6</t>
  </si>
  <si>
    <t>7.6</t>
  </si>
  <si>
    <t>-0.7</t>
  </si>
  <si>
    <t>-10.6</t>
  </si>
  <si>
    <t>-11</t>
  </si>
  <si>
    <t>-0.6</t>
  </si>
  <si>
    <t>0.6</t>
  </si>
  <si>
    <t>0.9</t>
  </si>
  <si>
    <t>-2.3</t>
  </si>
  <si>
    <t>1.7</t>
  </si>
  <si>
    <t>-1.7</t>
  </si>
  <si>
    <t>-9.699999999999999</t>
  </si>
  <si>
    <t>-2.7</t>
  </si>
  <si>
    <t>7.3</t>
  </si>
  <si>
    <t>9.9</t>
  </si>
  <si>
    <t>8.9</t>
  </si>
  <si>
    <t>4.8</t>
  </si>
  <si>
    <t>-4.900000000000001</t>
  </si>
  <si>
    <t>-3.2</t>
  </si>
  <si>
    <t>-2</t>
  </si>
  <si>
    <t>-1.6</t>
  </si>
  <si>
    <t>-1.3</t>
  </si>
  <si>
    <t>-7.8</t>
  </si>
  <si>
    <t>-10.2</t>
  </si>
  <si>
    <t>-14.9</t>
  </si>
  <si>
    <t>-16.1</t>
  </si>
  <si>
    <t>-20.5</t>
  </si>
  <si>
    <t>-13.8</t>
  </si>
  <si>
    <t>-11.5</t>
  </si>
  <si>
    <t>-8.1</t>
  </si>
  <si>
    <t>-5.5</t>
  </si>
  <si>
    <t>-4.400000000000001</t>
  </si>
  <si>
    <t>-6.7</t>
  </si>
  <si>
    <t>-5</t>
  </si>
  <si>
    <t>-1.9</t>
  </si>
  <si>
    <t>-3.4</t>
  </si>
  <si>
    <t>2.9</t>
  </si>
  <si>
    <t>4.3</t>
  </si>
  <si>
    <t>2.6</t>
  </si>
  <si>
    <t>9.800000000000001</t>
  </si>
  <si>
    <t>6.3</t>
  </si>
  <si>
    <t>5.099999999999999</t>
  </si>
  <si>
    <t>3.9</t>
  </si>
  <si>
    <t>8.300000000000001</t>
  </si>
  <si>
    <t>12.6</t>
  </si>
  <si>
    <t>16.8</t>
  </si>
  <si>
    <t>17.6</t>
  </si>
  <si>
    <t>20</t>
  </si>
  <si>
    <t>18.5</t>
  </si>
  <si>
    <t>14.8</t>
  </si>
  <si>
    <t>12.4</t>
  </si>
  <si>
    <t>11.7</t>
  </si>
  <si>
    <t>12.1</t>
  </si>
  <si>
    <t>11.8</t>
  </si>
  <si>
    <t>14.1</t>
  </si>
  <si>
    <t>11.9</t>
  </si>
  <si>
    <t>10.3</t>
  </si>
  <si>
    <t>14.7</t>
  </si>
  <si>
    <t>16.2</t>
  </si>
  <si>
    <t>16.7</t>
  </si>
  <si>
    <t>16.1</t>
  </si>
  <si>
    <t>16</t>
  </si>
  <si>
    <t>14.6</t>
  </si>
  <si>
    <t>19.8</t>
  </si>
  <si>
    <t>24.4</t>
  </si>
  <si>
    <t>23.8</t>
  </si>
  <si>
    <t>24.1</t>
  </si>
  <si>
    <t>22.9</t>
  </si>
  <si>
    <t>23.6</t>
  </si>
  <si>
    <t>21.9</t>
  </si>
  <si>
    <t>19.5</t>
  </si>
  <si>
    <t>22</t>
  </si>
  <si>
    <t>22.5</t>
  </si>
  <si>
    <t>17.2</t>
  </si>
  <si>
    <t>13.5</t>
  </si>
  <si>
    <t>10.7</t>
  </si>
  <si>
    <t>5.7</t>
  </si>
  <si>
    <t>-10</t>
  </si>
  <si>
    <t>-13.2</t>
  </si>
  <si>
    <t>-17.7</t>
  </si>
  <si>
    <t>-8.199999999999999</t>
  </si>
  <si>
    <t>-5.3</t>
  </si>
  <si>
    <t>-4.599999999999999</t>
  </si>
  <si>
    <t>-4.2</t>
  </si>
  <si>
    <t>2.1</t>
  </si>
  <si>
    <t>1.1</t>
  </si>
  <si>
    <t>7.4</t>
  </si>
  <si>
    <t>6.2</t>
  </si>
  <si>
    <t>8.1</t>
  </si>
  <si>
    <t>7.8</t>
  </si>
  <si>
    <t>2.7</t>
  </si>
  <si>
    <t>1.4</t>
  </si>
  <si>
    <t>3.7</t>
  </si>
  <si>
    <t>4.2</t>
  </si>
  <si>
    <t>-5.099999999999999</t>
  </si>
  <si>
    <t>-2.1</t>
  </si>
  <si>
    <t>-2.8</t>
  </si>
  <si>
    <t>-6.1</t>
  </si>
  <si>
    <t>-10.7</t>
  </si>
  <si>
    <t>-9.1</t>
  </si>
  <si>
    <t>-14.3</t>
  </si>
  <si>
    <t>-6.4</t>
  </si>
  <si>
    <t>-5.8</t>
  </si>
  <si>
    <t>-1.4</t>
  </si>
  <si>
    <t>-1.8</t>
  </si>
  <si>
    <t>-3.1</t>
  </si>
  <si>
    <t>X1</t>
  </si>
  <si>
    <t>X2</t>
  </si>
  <si>
    <t>X3</t>
  </si>
  <si>
    <t>X4Z1</t>
  </si>
  <si>
    <t>Z2</t>
  </si>
  <si>
    <t>X5Z3</t>
  </si>
  <si>
    <t>X6Z4</t>
  </si>
  <si>
    <t>Z5</t>
  </si>
  <si>
    <t>Z6</t>
  </si>
  <si>
    <t>Z7</t>
  </si>
  <si>
    <t>BETA</t>
  </si>
  <si>
    <t>NA</t>
  </si>
  <si>
    <t>0.7</t>
  </si>
  <si>
    <t>-3.45</t>
  </si>
  <si>
    <t>-3,45</t>
  </si>
  <si>
    <t>r*</t>
  </si>
  <si>
    <t>r</t>
  </si>
  <si>
    <t>GAMMAP</t>
  </si>
  <si>
    <t>GAMMAM</t>
  </si>
  <si>
    <t>y*+</t>
  </si>
  <si>
    <t>y*-</t>
  </si>
  <si>
    <t>y+</t>
  </si>
  <si>
    <t>y-</t>
  </si>
  <si>
    <t>y</t>
  </si>
  <si>
    <t>r_median</t>
  </si>
  <si>
    <t>y_median</t>
  </si>
  <si>
    <t>y_cumull</t>
  </si>
  <si>
    <t>0.0075</t>
  </si>
  <si>
    <t>0.01</t>
  </si>
  <si>
    <t>0.0125</t>
  </si>
  <si>
    <t>-0.01</t>
  </si>
  <si>
    <t>-0.005</t>
  </si>
  <si>
    <t>-0.0075</t>
  </si>
  <si>
    <t>Y</t>
  </si>
  <si>
    <t>0.00375</t>
  </si>
  <si>
    <t>0.01125</t>
  </si>
  <si>
    <t>0.005</t>
  </si>
  <si>
    <t>0.00875</t>
  </si>
  <si>
    <t>0.00625</t>
  </si>
  <si>
    <t>-0.00625</t>
  </si>
  <si>
    <t>-0.0025</t>
  </si>
  <si>
    <t>-0.00875</t>
  </si>
  <si>
    <t>-0.01125</t>
  </si>
  <si>
    <t>-0.00375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</si>
</sst>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%"/>
  </numFmts>
  <fonts count="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quotePrefix="1"/>
    <xf numFmtId="0" fontId="0" fillId="2" borderId="0" xfId="0" applyFill="1"/>
    <xf numFmtId="2" fontId="0" fillId="2" borderId="0" xfId="0" applyNumberFormat="1" applyFill="1"/>
    <xf numFmtId="2" fontId="0" fillId="2" borderId="0" xfId="0" quotePrefix="1" applyNumberFormat="1" applyFill="1"/>
    <xf numFmtId="0" fontId="0" fillId="0" borderId="0" xfId="0" applyFill="1"/>
    <xf numFmtId="10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strRef>
              <c:f>Computing!$AC$13</c:f>
              <c:strCache>
                <c:ptCount val="1"/>
                <c:pt idx="0">
                  <c:v>y_median</c:v>
                </c:pt>
              </c:strCache>
            </c:strRef>
          </c:tx>
          <c:marker>
            <c:symbol val="none"/>
          </c:marker>
          <c:cat>
            <c:strRef>
              <c:f>Computing!$AB$14:$AB$203</c:f>
              <c:strCache>
                <c:ptCount val="190"/>
                <c:pt idx="0">
                  <c:v>02.1998</c:v>
                </c:pt>
                <c:pt idx="1">
                  <c:v>03.1998</c:v>
                </c:pt>
                <c:pt idx="2">
                  <c:v>04.1998</c:v>
                </c:pt>
                <c:pt idx="3">
                  <c:v>05.1998</c:v>
                </c:pt>
                <c:pt idx="4">
                  <c:v>06.1998</c:v>
                </c:pt>
                <c:pt idx="5">
                  <c:v>07.1998</c:v>
                </c:pt>
                <c:pt idx="6">
                  <c:v>08.1998</c:v>
                </c:pt>
                <c:pt idx="7">
                  <c:v>09.1998</c:v>
                </c:pt>
                <c:pt idx="8">
                  <c:v>10.1998</c:v>
                </c:pt>
                <c:pt idx="9">
                  <c:v>11.1998</c:v>
                </c:pt>
                <c:pt idx="10">
                  <c:v>12.1998</c:v>
                </c:pt>
                <c:pt idx="11">
                  <c:v>01.1999</c:v>
                </c:pt>
                <c:pt idx="12">
                  <c:v>02.1999</c:v>
                </c:pt>
                <c:pt idx="13">
                  <c:v>03.1999</c:v>
                </c:pt>
                <c:pt idx="14">
                  <c:v>04.1999</c:v>
                </c:pt>
                <c:pt idx="15">
                  <c:v>05.1999</c:v>
                </c:pt>
                <c:pt idx="16">
                  <c:v>06.1999</c:v>
                </c:pt>
                <c:pt idx="17">
                  <c:v>07.1999</c:v>
                </c:pt>
                <c:pt idx="18">
                  <c:v>08.1999</c:v>
                </c:pt>
                <c:pt idx="19">
                  <c:v>09.1999</c:v>
                </c:pt>
                <c:pt idx="20">
                  <c:v>10.1999</c:v>
                </c:pt>
                <c:pt idx="21">
                  <c:v>11.1999</c:v>
                </c:pt>
                <c:pt idx="22">
                  <c:v>12.1999</c:v>
                </c:pt>
                <c:pt idx="23">
                  <c:v>01.2000</c:v>
                </c:pt>
                <c:pt idx="24">
                  <c:v>02.2000</c:v>
                </c:pt>
                <c:pt idx="25">
                  <c:v>03.2000</c:v>
                </c:pt>
                <c:pt idx="26">
                  <c:v>04.2000</c:v>
                </c:pt>
                <c:pt idx="27">
                  <c:v>05.2000</c:v>
                </c:pt>
                <c:pt idx="28">
                  <c:v>06.2000</c:v>
                </c:pt>
                <c:pt idx="29">
                  <c:v>07.2000</c:v>
                </c:pt>
                <c:pt idx="30">
                  <c:v>08.2000</c:v>
                </c:pt>
                <c:pt idx="31">
                  <c:v>09.2000</c:v>
                </c:pt>
                <c:pt idx="32">
                  <c:v>10.2000</c:v>
                </c:pt>
                <c:pt idx="33">
                  <c:v>11.2000</c:v>
                </c:pt>
                <c:pt idx="34">
                  <c:v>12.2000</c:v>
                </c:pt>
                <c:pt idx="35">
                  <c:v>01.2001</c:v>
                </c:pt>
                <c:pt idx="36">
                  <c:v>02.2001</c:v>
                </c:pt>
                <c:pt idx="37">
                  <c:v>03.2001</c:v>
                </c:pt>
                <c:pt idx="38">
                  <c:v>04.2001</c:v>
                </c:pt>
                <c:pt idx="39">
                  <c:v>05.2001</c:v>
                </c:pt>
                <c:pt idx="40">
                  <c:v>06.2001</c:v>
                </c:pt>
                <c:pt idx="41">
                  <c:v>07.2001</c:v>
                </c:pt>
                <c:pt idx="42">
                  <c:v>08.2001</c:v>
                </c:pt>
                <c:pt idx="43">
                  <c:v>09.2001</c:v>
                </c:pt>
                <c:pt idx="44">
                  <c:v>10.2001</c:v>
                </c:pt>
                <c:pt idx="45">
                  <c:v>11.2001</c:v>
                </c:pt>
                <c:pt idx="46">
                  <c:v>12.2001</c:v>
                </c:pt>
                <c:pt idx="47">
                  <c:v>01.2002</c:v>
                </c:pt>
                <c:pt idx="48">
                  <c:v>02.2002</c:v>
                </c:pt>
                <c:pt idx="49">
                  <c:v>03.2002</c:v>
                </c:pt>
                <c:pt idx="50">
                  <c:v>04.2002</c:v>
                </c:pt>
                <c:pt idx="51">
                  <c:v>05.2002</c:v>
                </c:pt>
                <c:pt idx="52">
                  <c:v>06.2002</c:v>
                </c:pt>
                <c:pt idx="53">
                  <c:v>07.2002</c:v>
                </c:pt>
                <c:pt idx="54">
                  <c:v>08.2002</c:v>
                </c:pt>
                <c:pt idx="55">
                  <c:v>09.2002</c:v>
                </c:pt>
                <c:pt idx="56">
                  <c:v>10.2002</c:v>
                </c:pt>
                <c:pt idx="57">
                  <c:v>11.2002</c:v>
                </c:pt>
                <c:pt idx="58">
                  <c:v>12.2002</c:v>
                </c:pt>
                <c:pt idx="59">
                  <c:v>01.2003</c:v>
                </c:pt>
                <c:pt idx="60">
                  <c:v>02.2003</c:v>
                </c:pt>
                <c:pt idx="61">
                  <c:v>03.2003</c:v>
                </c:pt>
                <c:pt idx="62">
                  <c:v>04.2003</c:v>
                </c:pt>
                <c:pt idx="63">
                  <c:v>05.2003</c:v>
                </c:pt>
                <c:pt idx="64">
                  <c:v>06.2003</c:v>
                </c:pt>
                <c:pt idx="65">
                  <c:v>07.2003</c:v>
                </c:pt>
                <c:pt idx="66">
                  <c:v>08.2003</c:v>
                </c:pt>
                <c:pt idx="67">
                  <c:v>09.2003</c:v>
                </c:pt>
                <c:pt idx="68">
                  <c:v>10.2003</c:v>
                </c:pt>
                <c:pt idx="69">
                  <c:v>11.2003</c:v>
                </c:pt>
                <c:pt idx="70">
                  <c:v>12.2003</c:v>
                </c:pt>
                <c:pt idx="71">
                  <c:v>01.2004</c:v>
                </c:pt>
                <c:pt idx="72">
                  <c:v>02.2004</c:v>
                </c:pt>
                <c:pt idx="73">
                  <c:v>03.2004</c:v>
                </c:pt>
                <c:pt idx="74">
                  <c:v>04.2004</c:v>
                </c:pt>
                <c:pt idx="75">
                  <c:v>05.2004</c:v>
                </c:pt>
                <c:pt idx="76">
                  <c:v>06.2004</c:v>
                </c:pt>
                <c:pt idx="77">
                  <c:v>07.2004</c:v>
                </c:pt>
                <c:pt idx="78">
                  <c:v>08.2004</c:v>
                </c:pt>
                <c:pt idx="79">
                  <c:v>09.2004</c:v>
                </c:pt>
                <c:pt idx="80">
                  <c:v>10.2004</c:v>
                </c:pt>
                <c:pt idx="81">
                  <c:v>11.2004</c:v>
                </c:pt>
                <c:pt idx="82">
                  <c:v>12.2004</c:v>
                </c:pt>
                <c:pt idx="83">
                  <c:v>01.2005</c:v>
                </c:pt>
                <c:pt idx="84">
                  <c:v>02.2005</c:v>
                </c:pt>
                <c:pt idx="85">
                  <c:v>03.2005</c:v>
                </c:pt>
                <c:pt idx="86">
                  <c:v>04.2005</c:v>
                </c:pt>
                <c:pt idx="87">
                  <c:v>05.2005</c:v>
                </c:pt>
                <c:pt idx="88">
                  <c:v>06.2005</c:v>
                </c:pt>
                <c:pt idx="89">
                  <c:v>07.2005</c:v>
                </c:pt>
                <c:pt idx="90">
                  <c:v>08.2005</c:v>
                </c:pt>
                <c:pt idx="91">
                  <c:v>09.2005</c:v>
                </c:pt>
                <c:pt idx="92">
                  <c:v>10.2005</c:v>
                </c:pt>
                <c:pt idx="93">
                  <c:v>11.2005</c:v>
                </c:pt>
                <c:pt idx="94">
                  <c:v>12.2005</c:v>
                </c:pt>
                <c:pt idx="95">
                  <c:v>01.2006</c:v>
                </c:pt>
                <c:pt idx="96">
                  <c:v>02.2006</c:v>
                </c:pt>
                <c:pt idx="97">
                  <c:v>03.2006</c:v>
                </c:pt>
                <c:pt idx="98">
                  <c:v>04.2006</c:v>
                </c:pt>
                <c:pt idx="99">
                  <c:v>05.2006</c:v>
                </c:pt>
                <c:pt idx="100">
                  <c:v>06.2006</c:v>
                </c:pt>
                <c:pt idx="101">
                  <c:v>07.2006</c:v>
                </c:pt>
                <c:pt idx="102">
                  <c:v>08.2006</c:v>
                </c:pt>
                <c:pt idx="103">
                  <c:v>09.2006</c:v>
                </c:pt>
                <c:pt idx="104">
                  <c:v>10.2006</c:v>
                </c:pt>
                <c:pt idx="105">
                  <c:v>11.2006</c:v>
                </c:pt>
                <c:pt idx="106">
                  <c:v>12.2006</c:v>
                </c:pt>
                <c:pt idx="107">
                  <c:v>01.2007</c:v>
                </c:pt>
                <c:pt idx="108">
                  <c:v>02.2007</c:v>
                </c:pt>
                <c:pt idx="109">
                  <c:v>03.2007</c:v>
                </c:pt>
                <c:pt idx="110">
                  <c:v>04.2007</c:v>
                </c:pt>
                <c:pt idx="111">
                  <c:v>05.2007</c:v>
                </c:pt>
                <c:pt idx="112">
                  <c:v>06.2007</c:v>
                </c:pt>
                <c:pt idx="113">
                  <c:v>07.2007</c:v>
                </c:pt>
                <c:pt idx="114">
                  <c:v>08.2007</c:v>
                </c:pt>
                <c:pt idx="115">
                  <c:v>09.2007</c:v>
                </c:pt>
                <c:pt idx="116">
                  <c:v>10.2007</c:v>
                </c:pt>
                <c:pt idx="117">
                  <c:v>11.2007</c:v>
                </c:pt>
                <c:pt idx="118">
                  <c:v>12.2007</c:v>
                </c:pt>
                <c:pt idx="119">
                  <c:v>01.2008</c:v>
                </c:pt>
                <c:pt idx="120">
                  <c:v>02.2008</c:v>
                </c:pt>
                <c:pt idx="121">
                  <c:v>03.2008</c:v>
                </c:pt>
                <c:pt idx="122">
                  <c:v>04.2008</c:v>
                </c:pt>
                <c:pt idx="123">
                  <c:v>05.2008</c:v>
                </c:pt>
                <c:pt idx="124">
                  <c:v>06.2008</c:v>
                </c:pt>
                <c:pt idx="125">
                  <c:v>07.2008</c:v>
                </c:pt>
                <c:pt idx="126">
                  <c:v>08.2008</c:v>
                </c:pt>
                <c:pt idx="127">
                  <c:v>09.2008</c:v>
                </c:pt>
                <c:pt idx="128">
                  <c:v>10.2008</c:v>
                </c:pt>
                <c:pt idx="129">
                  <c:v>11.2008</c:v>
                </c:pt>
                <c:pt idx="130">
                  <c:v>12.2008</c:v>
                </c:pt>
                <c:pt idx="131">
                  <c:v>01.2009</c:v>
                </c:pt>
                <c:pt idx="132">
                  <c:v>02.2009</c:v>
                </c:pt>
                <c:pt idx="133">
                  <c:v>03.2009</c:v>
                </c:pt>
                <c:pt idx="134">
                  <c:v>04.2009</c:v>
                </c:pt>
                <c:pt idx="135">
                  <c:v>05.2009</c:v>
                </c:pt>
                <c:pt idx="136">
                  <c:v>06.2009</c:v>
                </c:pt>
                <c:pt idx="137">
                  <c:v>07.2009</c:v>
                </c:pt>
                <c:pt idx="138">
                  <c:v>08.2009</c:v>
                </c:pt>
                <c:pt idx="139">
                  <c:v>09.2009</c:v>
                </c:pt>
                <c:pt idx="140">
                  <c:v>10.2009</c:v>
                </c:pt>
                <c:pt idx="141">
                  <c:v>11.2009</c:v>
                </c:pt>
                <c:pt idx="142">
                  <c:v>12.2009</c:v>
                </c:pt>
                <c:pt idx="143">
                  <c:v>01.2010</c:v>
                </c:pt>
                <c:pt idx="144">
                  <c:v>02.2010</c:v>
                </c:pt>
                <c:pt idx="145">
                  <c:v>03.2010</c:v>
                </c:pt>
                <c:pt idx="146">
                  <c:v>04.2010</c:v>
                </c:pt>
                <c:pt idx="147">
                  <c:v>05.2010</c:v>
                </c:pt>
                <c:pt idx="148">
                  <c:v>06.2010</c:v>
                </c:pt>
                <c:pt idx="149">
                  <c:v>08.2010</c:v>
                </c:pt>
                <c:pt idx="150">
                  <c:v>09.2010</c:v>
                </c:pt>
                <c:pt idx="151">
                  <c:v>10.2010</c:v>
                </c:pt>
                <c:pt idx="152">
                  <c:v>11.2010</c:v>
                </c:pt>
                <c:pt idx="153">
                  <c:v>12.2010</c:v>
                </c:pt>
                <c:pt idx="154">
                  <c:v>01.2011</c:v>
                </c:pt>
                <c:pt idx="155">
                  <c:v>03.2011</c:v>
                </c:pt>
                <c:pt idx="156">
                  <c:v>04.2011</c:v>
                </c:pt>
                <c:pt idx="157">
                  <c:v>05.2011</c:v>
                </c:pt>
                <c:pt idx="158">
                  <c:v>06.2011</c:v>
                </c:pt>
                <c:pt idx="159">
                  <c:v>07.2011</c:v>
                </c:pt>
                <c:pt idx="160">
                  <c:v>09.2011</c:v>
                </c:pt>
                <c:pt idx="161">
                  <c:v>10.2011</c:v>
                </c:pt>
                <c:pt idx="162">
                  <c:v>11.2011</c:v>
                </c:pt>
                <c:pt idx="163">
                  <c:v>12.2011</c:v>
                </c:pt>
                <c:pt idx="164">
                  <c:v>01.2012</c:v>
                </c:pt>
                <c:pt idx="165">
                  <c:v>02.2012</c:v>
                </c:pt>
                <c:pt idx="166">
                  <c:v>03.2012</c:v>
                </c:pt>
                <c:pt idx="167">
                  <c:v>04.2012</c:v>
                </c:pt>
                <c:pt idx="168">
                  <c:v>05.2012</c:v>
                </c:pt>
                <c:pt idx="169">
                  <c:v>06.2012</c:v>
                </c:pt>
                <c:pt idx="170">
                  <c:v>07.2012</c:v>
                </c:pt>
                <c:pt idx="171">
                  <c:v>09.2012</c:v>
                </c:pt>
                <c:pt idx="172">
                  <c:v>10.2012</c:v>
                </c:pt>
                <c:pt idx="173">
                  <c:v>11.2012</c:v>
                </c:pt>
                <c:pt idx="174">
                  <c:v>12.2012</c:v>
                </c:pt>
                <c:pt idx="175">
                  <c:v>01.2013</c:v>
                </c:pt>
                <c:pt idx="176">
                  <c:v>02.2013</c:v>
                </c:pt>
                <c:pt idx="177">
                  <c:v>03.2013</c:v>
                </c:pt>
                <c:pt idx="178">
                  <c:v>04.2013</c:v>
                </c:pt>
                <c:pt idx="179">
                  <c:v>05.2013</c:v>
                </c:pt>
                <c:pt idx="180">
                  <c:v>06.2013</c:v>
                </c:pt>
                <c:pt idx="181">
                  <c:v>07.2013</c:v>
                </c:pt>
                <c:pt idx="182">
                  <c:v>09.2013</c:v>
                </c:pt>
                <c:pt idx="183">
                  <c:v>10.2013</c:v>
                </c:pt>
                <c:pt idx="184">
                  <c:v>11.2013</c:v>
                </c:pt>
                <c:pt idx="185">
                  <c:v>12.2013</c:v>
                </c:pt>
                <c:pt idx="186">
                  <c:v>01.2014</c:v>
                </c:pt>
                <c:pt idx="187">
                  <c:v>02.2014</c:v>
                </c:pt>
                <c:pt idx="188">
                  <c:v>03.2014</c:v>
                </c:pt>
                <c:pt idx="189">
                  <c:v>04.2014</c:v>
                </c:pt>
              </c:strCache>
            </c:strRef>
          </c:cat>
          <c:val>
            <c:numRef>
              <c:f>Computing!$AC$14:$AC$203</c:f>
              <c:numCache>
                <c:formatCode>0.000%</c:formatCode>
                <c:ptCount val="190"/>
                <c:pt idx="0">
                  <c:v>3.7499999999999999E-3</c:v>
                </c:pt>
                <c:pt idx="1">
                  <c:v>1.2500000000000001E-2</c:v>
                </c:pt>
                <c:pt idx="2">
                  <c:v>0.01</c:v>
                </c:pt>
                <c:pt idx="3">
                  <c:v>1.2500000000000001E-2</c:v>
                </c:pt>
                <c:pt idx="4">
                  <c:v>1.125E-2</c:v>
                </c:pt>
                <c:pt idx="5">
                  <c:v>1.2500000000000001E-2</c:v>
                </c:pt>
                <c:pt idx="6">
                  <c:v>1.2500000000000001E-2</c:v>
                </c:pt>
                <c:pt idx="7">
                  <c:v>1.125E-2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5.0000000000000001E-3</c:v>
                </c:pt>
                <c:pt idx="12">
                  <c:v>7.4999999999999997E-3</c:v>
                </c:pt>
                <c:pt idx="13">
                  <c:v>0.01</c:v>
                </c:pt>
                <c:pt idx="14">
                  <c:v>8.7500000000000008E-3</c:v>
                </c:pt>
                <c:pt idx="15">
                  <c:v>8.7500000000000008E-3</c:v>
                </c:pt>
                <c:pt idx="16">
                  <c:v>8.7500000000000008E-3</c:v>
                </c:pt>
                <c:pt idx="17">
                  <c:v>6.2500000000000003E-3</c:v>
                </c:pt>
                <c:pt idx="18">
                  <c:v>7.4999999999999997E-3</c:v>
                </c:pt>
                <c:pt idx="19">
                  <c:v>8.7500000000000008E-3</c:v>
                </c:pt>
                <c:pt idx="20">
                  <c:v>8.7500000000000008E-3</c:v>
                </c:pt>
                <c:pt idx="21">
                  <c:v>1.2500000000000001E-2</c:v>
                </c:pt>
                <c:pt idx="22">
                  <c:v>0</c:v>
                </c:pt>
                <c:pt idx="23">
                  <c:v>0</c:v>
                </c:pt>
                <c:pt idx="24">
                  <c:v>8.7500000000000008E-3</c:v>
                </c:pt>
                <c:pt idx="25">
                  <c:v>1.125E-2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1.125E-2</c:v>
                </c:pt>
                <c:pt idx="30">
                  <c:v>1.125E-2</c:v>
                </c:pt>
                <c:pt idx="31">
                  <c:v>1.125E-2</c:v>
                </c:pt>
                <c:pt idx="32">
                  <c:v>1.2500000000000001E-2</c:v>
                </c:pt>
                <c:pt idx="33">
                  <c:v>6.2500000000000003E-3</c:v>
                </c:pt>
                <c:pt idx="34">
                  <c:v>7.4999999999999997E-3</c:v>
                </c:pt>
                <c:pt idx="35">
                  <c:v>8.7500000000000008E-3</c:v>
                </c:pt>
                <c:pt idx="36">
                  <c:v>8.7500000000000008E-3</c:v>
                </c:pt>
                <c:pt idx="37">
                  <c:v>8.7500000000000008E-3</c:v>
                </c:pt>
                <c:pt idx="38">
                  <c:v>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-5.0000000000000001E-3</c:v>
                </c:pt>
                <c:pt idx="57">
                  <c:v>-6.2500000000000003E-3</c:v>
                </c:pt>
                <c:pt idx="58">
                  <c:v>-2.5000000000000001E-3</c:v>
                </c:pt>
                <c:pt idx="59">
                  <c:v>0</c:v>
                </c:pt>
                <c:pt idx="60">
                  <c:v>0</c:v>
                </c:pt>
                <c:pt idx="61">
                  <c:v>-8.7500000000000008E-3</c:v>
                </c:pt>
                <c:pt idx="62">
                  <c:v>-8.7500000000000008E-3</c:v>
                </c:pt>
                <c:pt idx="63">
                  <c:v>-8.7500000000000008E-3</c:v>
                </c:pt>
                <c:pt idx="64">
                  <c:v>-7.4999999999999997E-3</c:v>
                </c:pt>
                <c:pt idx="65">
                  <c:v>-7.4999999999999997E-3</c:v>
                </c:pt>
                <c:pt idx="66">
                  <c:v>0</c:v>
                </c:pt>
                <c:pt idx="67">
                  <c:v>-8.7500000000000008E-3</c:v>
                </c:pt>
                <c:pt idx="68">
                  <c:v>-8.7500000000000008E-3</c:v>
                </c:pt>
                <c:pt idx="69">
                  <c:v>-8.7500000000000008E-3</c:v>
                </c:pt>
                <c:pt idx="70">
                  <c:v>-8.7500000000000008E-3</c:v>
                </c:pt>
                <c:pt idx="71">
                  <c:v>-0.01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-1.125E-2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-1.125E-2</c:v>
                </c:pt>
                <c:pt idx="80">
                  <c:v>-1.125E-2</c:v>
                </c:pt>
                <c:pt idx="81">
                  <c:v>-0.01</c:v>
                </c:pt>
                <c:pt idx="82">
                  <c:v>-0.01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7.4999999999999997E-3</c:v>
                </c:pt>
                <c:pt idx="99">
                  <c:v>7.4999999999999997E-3</c:v>
                </c:pt>
                <c:pt idx="100">
                  <c:v>7.4999999999999997E-3</c:v>
                </c:pt>
                <c:pt idx="101">
                  <c:v>7.4999999999999997E-3</c:v>
                </c:pt>
                <c:pt idx="102">
                  <c:v>7.4999999999999997E-3</c:v>
                </c:pt>
                <c:pt idx="103">
                  <c:v>7.4999999999999997E-3</c:v>
                </c:pt>
                <c:pt idx="104">
                  <c:v>7.4999999999999997E-3</c:v>
                </c:pt>
                <c:pt idx="105">
                  <c:v>0</c:v>
                </c:pt>
                <c:pt idx="106">
                  <c:v>0</c:v>
                </c:pt>
                <c:pt idx="107">
                  <c:v>8.7500000000000008E-3</c:v>
                </c:pt>
                <c:pt idx="108">
                  <c:v>8.7500000000000008E-3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</c:v>
                </c:pt>
                <c:pt idx="113">
                  <c:v>0.01</c:v>
                </c:pt>
                <c:pt idx="114">
                  <c:v>0.01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-7.4999999999999997E-3</c:v>
                </c:pt>
                <c:pt idx="129">
                  <c:v>-6.2500000000000003E-3</c:v>
                </c:pt>
                <c:pt idx="130">
                  <c:v>-2.5000000000000001E-3</c:v>
                </c:pt>
                <c:pt idx="131">
                  <c:v>-2.5000000000000001E-3</c:v>
                </c:pt>
                <c:pt idx="132">
                  <c:v>-2.5000000000000001E-3</c:v>
                </c:pt>
                <c:pt idx="133">
                  <c:v>-2.5000000000000001E-3</c:v>
                </c:pt>
                <c:pt idx="134">
                  <c:v>-3.7499999999999999E-3</c:v>
                </c:pt>
                <c:pt idx="135">
                  <c:v>-5.0000000000000001E-3</c:v>
                </c:pt>
                <c:pt idx="136">
                  <c:v>-5.0000000000000001E-3</c:v>
                </c:pt>
                <c:pt idx="137">
                  <c:v>-6.2500000000000003E-3</c:v>
                </c:pt>
                <c:pt idx="138">
                  <c:v>-8.7500000000000008E-3</c:v>
                </c:pt>
                <c:pt idx="139">
                  <c:v>-7.4999999999999997E-3</c:v>
                </c:pt>
                <c:pt idx="140">
                  <c:v>-7.4999999999999997E-3</c:v>
                </c:pt>
                <c:pt idx="141">
                  <c:v>-7.4999999999999997E-3</c:v>
                </c:pt>
                <c:pt idx="142">
                  <c:v>-6.2500000000000003E-3</c:v>
                </c:pt>
                <c:pt idx="143">
                  <c:v>-7.4999999999999997E-3</c:v>
                </c:pt>
                <c:pt idx="144">
                  <c:v>-7.4999999999999997E-3</c:v>
                </c:pt>
                <c:pt idx="145">
                  <c:v>0</c:v>
                </c:pt>
                <c:pt idx="146">
                  <c:v>0</c:v>
                </c:pt>
                <c:pt idx="147">
                  <c:v>-0.01</c:v>
                </c:pt>
                <c:pt idx="148">
                  <c:v>-8.7500000000000008E-3</c:v>
                </c:pt>
                <c:pt idx="149">
                  <c:v>-0.01</c:v>
                </c:pt>
                <c:pt idx="150">
                  <c:v>-8.7500000000000008E-3</c:v>
                </c:pt>
                <c:pt idx="151">
                  <c:v>-8.7500000000000008E-3</c:v>
                </c:pt>
                <c:pt idx="152">
                  <c:v>-7.4999999999999997E-3</c:v>
                </c:pt>
                <c:pt idx="153">
                  <c:v>-6.2500000000000003E-3</c:v>
                </c:pt>
                <c:pt idx="154">
                  <c:v>-7.4999999999999997E-3</c:v>
                </c:pt>
                <c:pt idx="155">
                  <c:v>0</c:v>
                </c:pt>
                <c:pt idx="156">
                  <c:v>0</c:v>
                </c:pt>
                <c:pt idx="157">
                  <c:v>-8.7500000000000008E-3</c:v>
                </c:pt>
                <c:pt idx="158">
                  <c:v>-8.7500000000000008E-3</c:v>
                </c:pt>
                <c:pt idx="159">
                  <c:v>-7.4999999999999997E-3</c:v>
                </c:pt>
                <c:pt idx="160">
                  <c:v>-7.4999999999999997E-3</c:v>
                </c:pt>
                <c:pt idx="161">
                  <c:v>-6.2500000000000003E-3</c:v>
                </c:pt>
                <c:pt idx="162">
                  <c:v>-6.2500000000000003E-3</c:v>
                </c:pt>
                <c:pt idx="163">
                  <c:v>-5.0000000000000001E-3</c:v>
                </c:pt>
                <c:pt idx="164">
                  <c:v>-5.0000000000000001E-3</c:v>
                </c:pt>
                <c:pt idx="165">
                  <c:v>-5.0000000000000001E-3</c:v>
                </c:pt>
                <c:pt idx="166">
                  <c:v>-6.2500000000000003E-3</c:v>
                </c:pt>
                <c:pt idx="167">
                  <c:v>-6.2500000000000003E-3</c:v>
                </c:pt>
                <c:pt idx="168">
                  <c:v>-7.4999999999999997E-3</c:v>
                </c:pt>
                <c:pt idx="169">
                  <c:v>-5.0000000000000001E-3</c:v>
                </c:pt>
                <c:pt idx="170">
                  <c:v>-6.2500000000000003E-3</c:v>
                </c:pt>
                <c:pt idx="171">
                  <c:v>-5.0000000000000001E-3</c:v>
                </c:pt>
                <c:pt idx="172">
                  <c:v>-5.0000000000000001E-3</c:v>
                </c:pt>
                <c:pt idx="173">
                  <c:v>-2.5000000000000001E-3</c:v>
                </c:pt>
                <c:pt idx="174">
                  <c:v>-5.0000000000000001E-3</c:v>
                </c:pt>
                <c:pt idx="175">
                  <c:v>-2.5000000000000001E-3</c:v>
                </c:pt>
                <c:pt idx="176">
                  <c:v>-3.7499999999999999E-3</c:v>
                </c:pt>
                <c:pt idx="177">
                  <c:v>-3.7499999999999999E-3</c:v>
                </c:pt>
                <c:pt idx="178">
                  <c:v>-5.0000000000000001E-3</c:v>
                </c:pt>
                <c:pt idx="179">
                  <c:v>-5.0000000000000001E-3</c:v>
                </c:pt>
                <c:pt idx="180">
                  <c:v>-6.2500000000000003E-3</c:v>
                </c:pt>
                <c:pt idx="181">
                  <c:v>-7.4999999999999997E-3</c:v>
                </c:pt>
                <c:pt idx="182">
                  <c:v>-8.7500000000000008E-3</c:v>
                </c:pt>
                <c:pt idx="183">
                  <c:v>-6.2500000000000003E-3</c:v>
                </c:pt>
                <c:pt idx="184">
                  <c:v>-6.2500000000000003E-3</c:v>
                </c:pt>
                <c:pt idx="185">
                  <c:v>-6.2500000000000003E-3</c:v>
                </c:pt>
                <c:pt idx="186">
                  <c:v>-5.0000000000000001E-3</c:v>
                </c:pt>
                <c:pt idx="187">
                  <c:v>-7.4999999999999997E-3</c:v>
                </c:pt>
                <c:pt idx="188">
                  <c:v>-8.7500000000000008E-3</c:v>
                </c:pt>
                <c:pt idx="189">
                  <c:v>-8.7500000000000008E-3</c:v>
                </c:pt>
              </c:numCache>
            </c:numRef>
          </c:val>
        </c:ser>
        <c:marker val="1"/>
        <c:axId val="239915008"/>
        <c:axId val="239916544"/>
      </c:lineChart>
      <c:lineChart>
        <c:grouping val="standard"/>
        <c:ser>
          <c:idx val="1"/>
          <c:order val="1"/>
          <c:tx>
            <c:strRef>
              <c:f>Computing!$AD$13</c:f>
              <c:strCache>
                <c:ptCount val="1"/>
                <c:pt idx="0">
                  <c:v>r_median</c:v>
                </c:pt>
              </c:strCache>
            </c:strRef>
          </c:tx>
          <c:spPr>
            <a:ln w="38100" cmpd="sng">
              <a:prstDash val="sysDot"/>
            </a:ln>
          </c:spPr>
          <c:marker>
            <c:symbol val="none"/>
          </c:marker>
          <c:cat>
            <c:strRef>
              <c:f>Computing!$AB$14:$AB$203</c:f>
              <c:strCache>
                <c:ptCount val="190"/>
                <c:pt idx="0">
                  <c:v>02.1998</c:v>
                </c:pt>
                <c:pt idx="1">
                  <c:v>03.1998</c:v>
                </c:pt>
                <c:pt idx="2">
                  <c:v>04.1998</c:v>
                </c:pt>
                <c:pt idx="3">
                  <c:v>05.1998</c:v>
                </c:pt>
                <c:pt idx="4">
                  <c:v>06.1998</c:v>
                </c:pt>
                <c:pt idx="5">
                  <c:v>07.1998</c:v>
                </c:pt>
                <c:pt idx="6">
                  <c:v>08.1998</c:v>
                </c:pt>
                <c:pt idx="7">
                  <c:v>09.1998</c:v>
                </c:pt>
                <c:pt idx="8">
                  <c:v>10.1998</c:v>
                </c:pt>
                <c:pt idx="9">
                  <c:v>11.1998</c:v>
                </c:pt>
                <c:pt idx="10">
                  <c:v>12.1998</c:v>
                </c:pt>
                <c:pt idx="11">
                  <c:v>01.1999</c:v>
                </c:pt>
                <c:pt idx="12">
                  <c:v>02.1999</c:v>
                </c:pt>
                <c:pt idx="13">
                  <c:v>03.1999</c:v>
                </c:pt>
                <c:pt idx="14">
                  <c:v>04.1999</c:v>
                </c:pt>
                <c:pt idx="15">
                  <c:v>05.1999</c:v>
                </c:pt>
                <c:pt idx="16">
                  <c:v>06.1999</c:v>
                </c:pt>
                <c:pt idx="17">
                  <c:v>07.1999</c:v>
                </c:pt>
                <c:pt idx="18">
                  <c:v>08.1999</c:v>
                </c:pt>
                <c:pt idx="19">
                  <c:v>09.1999</c:v>
                </c:pt>
                <c:pt idx="20">
                  <c:v>10.1999</c:v>
                </c:pt>
                <c:pt idx="21">
                  <c:v>11.1999</c:v>
                </c:pt>
                <c:pt idx="22">
                  <c:v>12.1999</c:v>
                </c:pt>
                <c:pt idx="23">
                  <c:v>01.2000</c:v>
                </c:pt>
                <c:pt idx="24">
                  <c:v>02.2000</c:v>
                </c:pt>
                <c:pt idx="25">
                  <c:v>03.2000</c:v>
                </c:pt>
                <c:pt idx="26">
                  <c:v>04.2000</c:v>
                </c:pt>
                <c:pt idx="27">
                  <c:v>05.2000</c:v>
                </c:pt>
                <c:pt idx="28">
                  <c:v>06.2000</c:v>
                </c:pt>
                <c:pt idx="29">
                  <c:v>07.2000</c:v>
                </c:pt>
                <c:pt idx="30">
                  <c:v>08.2000</c:v>
                </c:pt>
                <c:pt idx="31">
                  <c:v>09.2000</c:v>
                </c:pt>
                <c:pt idx="32">
                  <c:v>10.2000</c:v>
                </c:pt>
                <c:pt idx="33">
                  <c:v>11.2000</c:v>
                </c:pt>
                <c:pt idx="34">
                  <c:v>12.2000</c:v>
                </c:pt>
                <c:pt idx="35">
                  <c:v>01.2001</c:v>
                </c:pt>
                <c:pt idx="36">
                  <c:v>02.2001</c:v>
                </c:pt>
                <c:pt idx="37">
                  <c:v>03.2001</c:v>
                </c:pt>
                <c:pt idx="38">
                  <c:v>04.2001</c:v>
                </c:pt>
                <c:pt idx="39">
                  <c:v>05.2001</c:v>
                </c:pt>
                <c:pt idx="40">
                  <c:v>06.2001</c:v>
                </c:pt>
                <c:pt idx="41">
                  <c:v>07.2001</c:v>
                </c:pt>
                <c:pt idx="42">
                  <c:v>08.2001</c:v>
                </c:pt>
                <c:pt idx="43">
                  <c:v>09.2001</c:v>
                </c:pt>
                <c:pt idx="44">
                  <c:v>10.2001</c:v>
                </c:pt>
                <c:pt idx="45">
                  <c:v>11.2001</c:v>
                </c:pt>
                <c:pt idx="46">
                  <c:v>12.2001</c:v>
                </c:pt>
                <c:pt idx="47">
                  <c:v>01.2002</c:v>
                </c:pt>
                <c:pt idx="48">
                  <c:v>02.2002</c:v>
                </c:pt>
                <c:pt idx="49">
                  <c:v>03.2002</c:v>
                </c:pt>
                <c:pt idx="50">
                  <c:v>04.2002</c:v>
                </c:pt>
                <c:pt idx="51">
                  <c:v>05.2002</c:v>
                </c:pt>
                <c:pt idx="52">
                  <c:v>06.2002</c:v>
                </c:pt>
                <c:pt idx="53">
                  <c:v>07.2002</c:v>
                </c:pt>
                <c:pt idx="54">
                  <c:v>08.2002</c:v>
                </c:pt>
                <c:pt idx="55">
                  <c:v>09.2002</c:v>
                </c:pt>
                <c:pt idx="56">
                  <c:v>10.2002</c:v>
                </c:pt>
                <c:pt idx="57">
                  <c:v>11.2002</c:v>
                </c:pt>
                <c:pt idx="58">
                  <c:v>12.2002</c:v>
                </c:pt>
                <c:pt idx="59">
                  <c:v>01.2003</c:v>
                </c:pt>
                <c:pt idx="60">
                  <c:v>02.2003</c:v>
                </c:pt>
                <c:pt idx="61">
                  <c:v>03.2003</c:v>
                </c:pt>
                <c:pt idx="62">
                  <c:v>04.2003</c:v>
                </c:pt>
                <c:pt idx="63">
                  <c:v>05.2003</c:v>
                </c:pt>
                <c:pt idx="64">
                  <c:v>06.2003</c:v>
                </c:pt>
                <c:pt idx="65">
                  <c:v>07.2003</c:v>
                </c:pt>
                <c:pt idx="66">
                  <c:v>08.2003</c:v>
                </c:pt>
                <c:pt idx="67">
                  <c:v>09.2003</c:v>
                </c:pt>
                <c:pt idx="68">
                  <c:v>10.2003</c:v>
                </c:pt>
                <c:pt idx="69">
                  <c:v>11.2003</c:v>
                </c:pt>
                <c:pt idx="70">
                  <c:v>12.2003</c:v>
                </c:pt>
                <c:pt idx="71">
                  <c:v>01.2004</c:v>
                </c:pt>
                <c:pt idx="72">
                  <c:v>02.2004</c:v>
                </c:pt>
                <c:pt idx="73">
                  <c:v>03.2004</c:v>
                </c:pt>
                <c:pt idx="74">
                  <c:v>04.2004</c:v>
                </c:pt>
                <c:pt idx="75">
                  <c:v>05.2004</c:v>
                </c:pt>
                <c:pt idx="76">
                  <c:v>06.2004</c:v>
                </c:pt>
                <c:pt idx="77">
                  <c:v>07.2004</c:v>
                </c:pt>
                <c:pt idx="78">
                  <c:v>08.2004</c:v>
                </c:pt>
                <c:pt idx="79">
                  <c:v>09.2004</c:v>
                </c:pt>
                <c:pt idx="80">
                  <c:v>10.2004</c:v>
                </c:pt>
                <c:pt idx="81">
                  <c:v>11.2004</c:v>
                </c:pt>
                <c:pt idx="82">
                  <c:v>12.2004</c:v>
                </c:pt>
                <c:pt idx="83">
                  <c:v>01.2005</c:v>
                </c:pt>
                <c:pt idx="84">
                  <c:v>02.2005</c:v>
                </c:pt>
                <c:pt idx="85">
                  <c:v>03.2005</c:v>
                </c:pt>
                <c:pt idx="86">
                  <c:v>04.2005</c:v>
                </c:pt>
                <c:pt idx="87">
                  <c:v>05.2005</c:v>
                </c:pt>
                <c:pt idx="88">
                  <c:v>06.2005</c:v>
                </c:pt>
                <c:pt idx="89">
                  <c:v>07.2005</c:v>
                </c:pt>
                <c:pt idx="90">
                  <c:v>08.2005</c:v>
                </c:pt>
                <c:pt idx="91">
                  <c:v>09.2005</c:v>
                </c:pt>
                <c:pt idx="92">
                  <c:v>10.2005</c:v>
                </c:pt>
                <c:pt idx="93">
                  <c:v>11.2005</c:v>
                </c:pt>
                <c:pt idx="94">
                  <c:v>12.2005</c:v>
                </c:pt>
                <c:pt idx="95">
                  <c:v>01.2006</c:v>
                </c:pt>
                <c:pt idx="96">
                  <c:v>02.2006</c:v>
                </c:pt>
                <c:pt idx="97">
                  <c:v>03.2006</c:v>
                </c:pt>
                <c:pt idx="98">
                  <c:v>04.2006</c:v>
                </c:pt>
                <c:pt idx="99">
                  <c:v>05.2006</c:v>
                </c:pt>
                <c:pt idx="100">
                  <c:v>06.2006</c:v>
                </c:pt>
                <c:pt idx="101">
                  <c:v>07.2006</c:v>
                </c:pt>
                <c:pt idx="102">
                  <c:v>08.2006</c:v>
                </c:pt>
                <c:pt idx="103">
                  <c:v>09.2006</c:v>
                </c:pt>
                <c:pt idx="104">
                  <c:v>10.2006</c:v>
                </c:pt>
                <c:pt idx="105">
                  <c:v>11.2006</c:v>
                </c:pt>
                <c:pt idx="106">
                  <c:v>12.2006</c:v>
                </c:pt>
                <c:pt idx="107">
                  <c:v>01.2007</c:v>
                </c:pt>
                <c:pt idx="108">
                  <c:v>02.2007</c:v>
                </c:pt>
                <c:pt idx="109">
                  <c:v>03.2007</c:v>
                </c:pt>
                <c:pt idx="110">
                  <c:v>04.2007</c:v>
                </c:pt>
                <c:pt idx="111">
                  <c:v>05.2007</c:v>
                </c:pt>
                <c:pt idx="112">
                  <c:v>06.2007</c:v>
                </c:pt>
                <c:pt idx="113">
                  <c:v>07.2007</c:v>
                </c:pt>
                <c:pt idx="114">
                  <c:v>08.2007</c:v>
                </c:pt>
                <c:pt idx="115">
                  <c:v>09.2007</c:v>
                </c:pt>
                <c:pt idx="116">
                  <c:v>10.2007</c:v>
                </c:pt>
                <c:pt idx="117">
                  <c:v>11.2007</c:v>
                </c:pt>
                <c:pt idx="118">
                  <c:v>12.2007</c:v>
                </c:pt>
                <c:pt idx="119">
                  <c:v>01.2008</c:v>
                </c:pt>
                <c:pt idx="120">
                  <c:v>02.2008</c:v>
                </c:pt>
                <c:pt idx="121">
                  <c:v>03.2008</c:v>
                </c:pt>
                <c:pt idx="122">
                  <c:v>04.2008</c:v>
                </c:pt>
                <c:pt idx="123">
                  <c:v>05.2008</c:v>
                </c:pt>
                <c:pt idx="124">
                  <c:v>06.2008</c:v>
                </c:pt>
                <c:pt idx="125">
                  <c:v>07.2008</c:v>
                </c:pt>
                <c:pt idx="126">
                  <c:v>08.2008</c:v>
                </c:pt>
                <c:pt idx="127">
                  <c:v>09.2008</c:v>
                </c:pt>
                <c:pt idx="128">
                  <c:v>10.2008</c:v>
                </c:pt>
                <c:pt idx="129">
                  <c:v>11.2008</c:v>
                </c:pt>
                <c:pt idx="130">
                  <c:v>12.2008</c:v>
                </c:pt>
                <c:pt idx="131">
                  <c:v>01.2009</c:v>
                </c:pt>
                <c:pt idx="132">
                  <c:v>02.2009</c:v>
                </c:pt>
                <c:pt idx="133">
                  <c:v>03.2009</c:v>
                </c:pt>
                <c:pt idx="134">
                  <c:v>04.2009</c:v>
                </c:pt>
                <c:pt idx="135">
                  <c:v>05.2009</c:v>
                </c:pt>
                <c:pt idx="136">
                  <c:v>06.2009</c:v>
                </c:pt>
                <c:pt idx="137">
                  <c:v>07.2009</c:v>
                </c:pt>
                <c:pt idx="138">
                  <c:v>08.2009</c:v>
                </c:pt>
                <c:pt idx="139">
                  <c:v>09.2009</c:v>
                </c:pt>
                <c:pt idx="140">
                  <c:v>10.2009</c:v>
                </c:pt>
                <c:pt idx="141">
                  <c:v>11.2009</c:v>
                </c:pt>
                <c:pt idx="142">
                  <c:v>12.2009</c:v>
                </c:pt>
                <c:pt idx="143">
                  <c:v>01.2010</c:v>
                </c:pt>
                <c:pt idx="144">
                  <c:v>02.2010</c:v>
                </c:pt>
                <c:pt idx="145">
                  <c:v>03.2010</c:v>
                </c:pt>
                <c:pt idx="146">
                  <c:v>04.2010</c:v>
                </c:pt>
                <c:pt idx="147">
                  <c:v>05.2010</c:v>
                </c:pt>
                <c:pt idx="148">
                  <c:v>06.2010</c:v>
                </c:pt>
                <c:pt idx="149">
                  <c:v>08.2010</c:v>
                </c:pt>
                <c:pt idx="150">
                  <c:v>09.2010</c:v>
                </c:pt>
                <c:pt idx="151">
                  <c:v>10.2010</c:v>
                </c:pt>
                <c:pt idx="152">
                  <c:v>11.2010</c:v>
                </c:pt>
                <c:pt idx="153">
                  <c:v>12.2010</c:v>
                </c:pt>
                <c:pt idx="154">
                  <c:v>01.2011</c:v>
                </c:pt>
                <c:pt idx="155">
                  <c:v>03.2011</c:v>
                </c:pt>
                <c:pt idx="156">
                  <c:v>04.2011</c:v>
                </c:pt>
                <c:pt idx="157">
                  <c:v>05.2011</c:v>
                </c:pt>
                <c:pt idx="158">
                  <c:v>06.2011</c:v>
                </c:pt>
                <c:pt idx="159">
                  <c:v>07.2011</c:v>
                </c:pt>
                <c:pt idx="160">
                  <c:v>09.2011</c:v>
                </c:pt>
                <c:pt idx="161">
                  <c:v>10.2011</c:v>
                </c:pt>
                <c:pt idx="162">
                  <c:v>11.2011</c:v>
                </c:pt>
                <c:pt idx="163">
                  <c:v>12.2011</c:v>
                </c:pt>
                <c:pt idx="164">
                  <c:v>01.2012</c:v>
                </c:pt>
                <c:pt idx="165">
                  <c:v>02.2012</c:v>
                </c:pt>
                <c:pt idx="166">
                  <c:v>03.2012</c:v>
                </c:pt>
                <c:pt idx="167">
                  <c:v>04.2012</c:v>
                </c:pt>
                <c:pt idx="168">
                  <c:v>05.2012</c:v>
                </c:pt>
                <c:pt idx="169">
                  <c:v>06.2012</c:v>
                </c:pt>
                <c:pt idx="170">
                  <c:v>07.2012</c:v>
                </c:pt>
                <c:pt idx="171">
                  <c:v>09.2012</c:v>
                </c:pt>
                <c:pt idx="172">
                  <c:v>10.2012</c:v>
                </c:pt>
                <c:pt idx="173">
                  <c:v>11.2012</c:v>
                </c:pt>
                <c:pt idx="174">
                  <c:v>12.2012</c:v>
                </c:pt>
                <c:pt idx="175">
                  <c:v>01.2013</c:v>
                </c:pt>
                <c:pt idx="176">
                  <c:v>02.2013</c:v>
                </c:pt>
                <c:pt idx="177">
                  <c:v>03.2013</c:v>
                </c:pt>
                <c:pt idx="178">
                  <c:v>04.2013</c:v>
                </c:pt>
                <c:pt idx="179">
                  <c:v>05.2013</c:v>
                </c:pt>
                <c:pt idx="180">
                  <c:v>06.2013</c:v>
                </c:pt>
                <c:pt idx="181">
                  <c:v>07.2013</c:v>
                </c:pt>
                <c:pt idx="182">
                  <c:v>09.2013</c:v>
                </c:pt>
                <c:pt idx="183">
                  <c:v>10.2013</c:v>
                </c:pt>
                <c:pt idx="184">
                  <c:v>11.2013</c:v>
                </c:pt>
                <c:pt idx="185">
                  <c:v>12.2013</c:v>
                </c:pt>
                <c:pt idx="186">
                  <c:v>01.2014</c:v>
                </c:pt>
                <c:pt idx="187">
                  <c:v>02.2014</c:v>
                </c:pt>
                <c:pt idx="188">
                  <c:v>03.2014</c:v>
                </c:pt>
                <c:pt idx="189">
                  <c:v>04.2014</c:v>
                </c:pt>
              </c:strCache>
            </c:strRef>
          </c:cat>
          <c:val>
            <c:numRef>
              <c:f>Computing!$AD$14:$AD$203</c:f>
              <c:numCache>
                <c:formatCode>General</c:formatCode>
                <c:ptCount val="19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0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0</c:v>
                </c:pt>
                <c:pt idx="146">
                  <c:v>0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</c:numCache>
            </c:numRef>
          </c:val>
        </c:ser>
        <c:ser>
          <c:idx val="2"/>
          <c:order val="2"/>
          <c:tx>
            <c:strRef>
              <c:f>Computing!$AE$13</c:f>
              <c:strCache>
                <c:ptCount val="1"/>
                <c:pt idx="0">
                  <c:v>y_cumull</c:v>
                </c:pt>
              </c:strCache>
            </c:strRef>
          </c:tx>
          <c:marker>
            <c:symbol val="none"/>
          </c:marker>
          <c:cat>
            <c:strRef>
              <c:f>Computing!$AB$14:$AB$203</c:f>
              <c:strCache>
                <c:ptCount val="190"/>
                <c:pt idx="0">
                  <c:v>02.1998</c:v>
                </c:pt>
                <c:pt idx="1">
                  <c:v>03.1998</c:v>
                </c:pt>
                <c:pt idx="2">
                  <c:v>04.1998</c:v>
                </c:pt>
                <c:pt idx="3">
                  <c:v>05.1998</c:v>
                </c:pt>
                <c:pt idx="4">
                  <c:v>06.1998</c:v>
                </c:pt>
                <c:pt idx="5">
                  <c:v>07.1998</c:v>
                </c:pt>
                <c:pt idx="6">
                  <c:v>08.1998</c:v>
                </c:pt>
                <c:pt idx="7">
                  <c:v>09.1998</c:v>
                </c:pt>
                <c:pt idx="8">
                  <c:v>10.1998</c:v>
                </c:pt>
                <c:pt idx="9">
                  <c:v>11.1998</c:v>
                </c:pt>
                <c:pt idx="10">
                  <c:v>12.1998</c:v>
                </c:pt>
                <c:pt idx="11">
                  <c:v>01.1999</c:v>
                </c:pt>
                <c:pt idx="12">
                  <c:v>02.1999</c:v>
                </c:pt>
                <c:pt idx="13">
                  <c:v>03.1999</c:v>
                </c:pt>
                <c:pt idx="14">
                  <c:v>04.1999</c:v>
                </c:pt>
                <c:pt idx="15">
                  <c:v>05.1999</c:v>
                </c:pt>
                <c:pt idx="16">
                  <c:v>06.1999</c:v>
                </c:pt>
                <c:pt idx="17">
                  <c:v>07.1999</c:v>
                </c:pt>
                <c:pt idx="18">
                  <c:v>08.1999</c:v>
                </c:pt>
                <c:pt idx="19">
                  <c:v>09.1999</c:v>
                </c:pt>
                <c:pt idx="20">
                  <c:v>10.1999</c:v>
                </c:pt>
                <c:pt idx="21">
                  <c:v>11.1999</c:v>
                </c:pt>
                <c:pt idx="22">
                  <c:v>12.1999</c:v>
                </c:pt>
                <c:pt idx="23">
                  <c:v>01.2000</c:v>
                </c:pt>
                <c:pt idx="24">
                  <c:v>02.2000</c:v>
                </c:pt>
                <c:pt idx="25">
                  <c:v>03.2000</c:v>
                </c:pt>
                <c:pt idx="26">
                  <c:v>04.2000</c:v>
                </c:pt>
                <c:pt idx="27">
                  <c:v>05.2000</c:v>
                </c:pt>
                <c:pt idx="28">
                  <c:v>06.2000</c:v>
                </c:pt>
                <c:pt idx="29">
                  <c:v>07.2000</c:v>
                </c:pt>
                <c:pt idx="30">
                  <c:v>08.2000</c:v>
                </c:pt>
                <c:pt idx="31">
                  <c:v>09.2000</c:v>
                </c:pt>
                <c:pt idx="32">
                  <c:v>10.2000</c:v>
                </c:pt>
                <c:pt idx="33">
                  <c:v>11.2000</c:v>
                </c:pt>
                <c:pt idx="34">
                  <c:v>12.2000</c:v>
                </c:pt>
                <c:pt idx="35">
                  <c:v>01.2001</c:v>
                </c:pt>
                <c:pt idx="36">
                  <c:v>02.2001</c:v>
                </c:pt>
                <c:pt idx="37">
                  <c:v>03.2001</c:v>
                </c:pt>
                <c:pt idx="38">
                  <c:v>04.2001</c:v>
                </c:pt>
                <c:pt idx="39">
                  <c:v>05.2001</c:v>
                </c:pt>
                <c:pt idx="40">
                  <c:v>06.2001</c:v>
                </c:pt>
                <c:pt idx="41">
                  <c:v>07.2001</c:v>
                </c:pt>
                <c:pt idx="42">
                  <c:v>08.2001</c:v>
                </c:pt>
                <c:pt idx="43">
                  <c:v>09.2001</c:v>
                </c:pt>
                <c:pt idx="44">
                  <c:v>10.2001</c:v>
                </c:pt>
                <c:pt idx="45">
                  <c:v>11.2001</c:v>
                </c:pt>
                <c:pt idx="46">
                  <c:v>12.2001</c:v>
                </c:pt>
                <c:pt idx="47">
                  <c:v>01.2002</c:v>
                </c:pt>
                <c:pt idx="48">
                  <c:v>02.2002</c:v>
                </c:pt>
                <c:pt idx="49">
                  <c:v>03.2002</c:v>
                </c:pt>
                <c:pt idx="50">
                  <c:v>04.2002</c:v>
                </c:pt>
                <c:pt idx="51">
                  <c:v>05.2002</c:v>
                </c:pt>
                <c:pt idx="52">
                  <c:v>06.2002</c:v>
                </c:pt>
                <c:pt idx="53">
                  <c:v>07.2002</c:v>
                </c:pt>
                <c:pt idx="54">
                  <c:v>08.2002</c:v>
                </c:pt>
                <c:pt idx="55">
                  <c:v>09.2002</c:v>
                </c:pt>
                <c:pt idx="56">
                  <c:v>10.2002</c:v>
                </c:pt>
                <c:pt idx="57">
                  <c:v>11.2002</c:v>
                </c:pt>
                <c:pt idx="58">
                  <c:v>12.2002</c:v>
                </c:pt>
                <c:pt idx="59">
                  <c:v>01.2003</c:v>
                </c:pt>
                <c:pt idx="60">
                  <c:v>02.2003</c:v>
                </c:pt>
                <c:pt idx="61">
                  <c:v>03.2003</c:v>
                </c:pt>
                <c:pt idx="62">
                  <c:v>04.2003</c:v>
                </c:pt>
                <c:pt idx="63">
                  <c:v>05.2003</c:v>
                </c:pt>
                <c:pt idx="64">
                  <c:v>06.2003</c:v>
                </c:pt>
                <c:pt idx="65">
                  <c:v>07.2003</c:v>
                </c:pt>
                <c:pt idx="66">
                  <c:v>08.2003</c:v>
                </c:pt>
                <c:pt idx="67">
                  <c:v>09.2003</c:v>
                </c:pt>
                <c:pt idx="68">
                  <c:v>10.2003</c:v>
                </c:pt>
                <c:pt idx="69">
                  <c:v>11.2003</c:v>
                </c:pt>
                <c:pt idx="70">
                  <c:v>12.2003</c:v>
                </c:pt>
                <c:pt idx="71">
                  <c:v>01.2004</c:v>
                </c:pt>
                <c:pt idx="72">
                  <c:v>02.2004</c:v>
                </c:pt>
                <c:pt idx="73">
                  <c:v>03.2004</c:v>
                </c:pt>
                <c:pt idx="74">
                  <c:v>04.2004</c:v>
                </c:pt>
                <c:pt idx="75">
                  <c:v>05.2004</c:v>
                </c:pt>
                <c:pt idx="76">
                  <c:v>06.2004</c:v>
                </c:pt>
                <c:pt idx="77">
                  <c:v>07.2004</c:v>
                </c:pt>
                <c:pt idx="78">
                  <c:v>08.2004</c:v>
                </c:pt>
                <c:pt idx="79">
                  <c:v>09.2004</c:v>
                </c:pt>
                <c:pt idx="80">
                  <c:v>10.2004</c:v>
                </c:pt>
                <c:pt idx="81">
                  <c:v>11.2004</c:v>
                </c:pt>
                <c:pt idx="82">
                  <c:v>12.2004</c:v>
                </c:pt>
                <c:pt idx="83">
                  <c:v>01.2005</c:v>
                </c:pt>
                <c:pt idx="84">
                  <c:v>02.2005</c:v>
                </c:pt>
                <c:pt idx="85">
                  <c:v>03.2005</c:v>
                </c:pt>
                <c:pt idx="86">
                  <c:v>04.2005</c:v>
                </c:pt>
                <c:pt idx="87">
                  <c:v>05.2005</c:v>
                </c:pt>
                <c:pt idx="88">
                  <c:v>06.2005</c:v>
                </c:pt>
                <c:pt idx="89">
                  <c:v>07.2005</c:v>
                </c:pt>
                <c:pt idx="90">
                  <c:v>08.2005</c:v>
                </c:pt>
                <c:pt idx="91">
                  <c:v>09.2005</c:v>
                </c:pt>
                <c:pt idx="92">
                  <c:v>10.2005</c:v>
                </c:pt>
                <c:pt idx="93">
                  <c:v>11.2005</c:v>
                </c:pt>
                <c:pt idx="94">
                  <c:v>12.2005</c:v>
                </c:pt>
                <c:pt idx="95">
                  <c:v>01.2006</c:v>
                </c:pt>
                <c:pt idx="96">
                  <c:v>02.2006</c:v>
                </c:pt>
                <c:pt idx="97">
                  <c:v>03.2006</c:v>
                </c:pt>
                <c:pt idx="98">
                  <c:v>04.2006</c:v>
                </c:pt>
                <c:pt idx="99">
                  <c:v>05.2006</c:v>
                </c:pt>
                <c:pt idx="100">
                  <c:v>06.2006</c:v>
                </c:pt>
                <c:pt idx="101">
                  <c:v>07.2006</c:v>
                </c:pt>
                <c:pt idx="102">
                  <c:v>08.2006</c:v>
                </c:pt>
                <c:pt idx="103">
                  <c:v>09.2006</c:v>
                </c:pt>
                <c:pt idx="104">
                  <c:v>10.2006</c:v>
                </c:pt>
                <c:pt idx="105">
                  <c:v>11.2006</c:v>
                </c:pt>
                <c:pt idx="106">
                  <c:v>12.2006</c:v>
                </c:pt>
                <c:pt idx="107">
                  <c:v>01.2007</c:v>
                </c:pt>
                <c:pt idx="108">
                  <c:v>02.2007</c:v>
                </c:pt>
                <c:pt idx="109">
                  <c:v>03.2007</c:v>
                </c:pt>
                <c:pt idx="110">
                  <c:v>04.2007</c:v>
                </c:pt>
                <c:pt idx="111">
                  <c:v>05.2007</c:v>
                </c:pt>
                <c:pt idx="112">
                  <c:v>06.2007</c:v>
                </c:pt>
                <c:pt idx="113">
                  <c:v>07.2007</c:v>
                </c:pt>
                <c:pt idx="114">
                  <c:v>08.2007</c:v>
                </c:pt>
                <c:pt idx="115">
                  <c:v>09.2007</c:v>
                </c:pt>
                <c:pt idx="116">
                  <c:v>10.2007</c:v>
                </c:pt>
                <c:pt idx="117">
                  <c:v>11.2007</c:v>
                </c:pt>
                <c:pt idx="118">
                  <c:v>12.2007</c:v>
                </c:pt>
                <c:pt idx="119">
                  <c:v>01.2008</c:v>
                </c:pt>
                <c:pt idx="120">
                  <c:v>02.2008</c:v>
                </c:pt>
                <c:pt idx="121">
                  <c:v>03.2008</c:v>
                </c:pt>
                <c:pt idx="122">
                  <c:v>04.2008</c:v>
                </c:pt>
                <c:pt idx="123">
                  <c:v>05.2008</c:v>
                </c:pt>
                <c:pt idx="124">
                  <c:v>06.2008</c:v>
                </c:pt>
                <c:pt idx="125">
                  <c:v>07.2008</c:v>
                </c:pt>
                <c:pt idx="126">
                  <c:v>08.2008</c:v>
                </c:pt>
                <c:pt idx="127">
                  <c:v>09.2008</c:v>
                </c:pt>
                <c:pt idx="128">
                  <c:v>10.2008</c:v>
                </c:pt>
                <c:pt idx="129">
                  <c:v>11.2008</c:v>
                </c:pt>
                <c:pt idx="130">
                  <c:v>12.2008</c:v>
                </c:pt>
                <c:pt idx="131">
                  <c:v>01.2009</c:v>
                </c:pt>
                <c:pt idx="132">
                  <c:v>02.2009</c:v>
                </c:pt>
                <c:pt idx="133">
                  <c:v>03.2009</c:v>
                </c:pt>
                <c:pt idx="134">
                  <c:v>04.2009</c:v>
                </c:pt>
                <c:pt idx="135">
                  <c:v>05.2009</c:v>
                </c:pt>
                <c:pt idx="136">
                  <c:v>06.2009</c:v>
                </c:pt>
                <c:pt idx="137">
                  <c:v>07.2009</c:v>
                </c:pt>
                <c:pt idx="138">
                  <c:v>08.2009</c:v>
                </c:pt>
                <c:pt idx="139">
                  <c:v>09.2009</c:v>
                </c:pt>
                <c:pt idx="140">
                  <c:v>10.2009</c:v>
                </c:pt>
                <c:pt idx="141">
                  <c:v>11.2009</c:v>
                </c:pt>
                <c:pt idx="142">
                  <c:v>12.2009</c:v>
                </c:pt>
                <c:pt idx="143">
                  <c:v>01.2010</c:v>
                </c:pt>
                <c:pt idx="144">
                  <c:v>02.2010</c:v>
                </c:pt>
                <c:pt idx="145">
                  <c:v>03.2010</c:v>
                </c:pt>
                <c:pt idx="146">
                  <c:v>04.2010</c:v>
                </c:pt>
                <c:pt idx="147">
                  <c:v>05.2010</c:v>
                </c:pt>
                <c:pt idx="148">
                  <c:v>06.2010</c:v>
                </c:pt>
                <c:pt idx="149">
                  <c:v>08.2010</c:v>
                </c:pt>
                <c:pt idx="150">
                  <c:v>09.2010</c:v>
                </c:pt>
                <c:pt idx="151">
                  <c:v>10.2010</c:v>
                </c:pt>
                <c:pt idx="152">
                  <c:v>11.2010</c:v>
                </c:pt>
                <c:pt idx="153">
                  <c:v>12.2010</c:v>
                </c:pt>
                <c:pt idx="154">
                  <c:v>01.2011</c:v>
                </c:pt>
                <c:pt idx="155">
                  <c:v>03.2011</c:v>
                </c:pt>
                <c:pt idx="156">
                  <c:v>04.2011</c:v>
                </c:pt>
                <c:pt idx="157">
                  <c:v>05.2011</c:v>
                </c:pt>
                <c:pt idx="158">
                  <c:v>06.2011</c:v>
                </c:pt>
                <c:pt idx="159">
                  <c:v>07.2011</c:v>
                </c:pt>
                <c:pt idx="160">
                  <c:v>09.2011</c:v>
                </c:pt>
                <c:pt idx="161">
                  <c:v>10.2011</c:v>
                </c:pt>
                <c:pt idx="162">
                  <c:v>11.2011</c:v>
                </c:pt>
                <c:pt idx="163">
                  <c:v>12.2011</c:v>
                </c:pt>
                <c:pt idx="164">
                  <c:v>01.2012</c:v>
                </c:pt>
                <c:pt idx="165">
                  <c:v>02.2012</c:v>
                </c:pt>
                <c:pt idx="166">
                  <c:v>03.2012</c:v>
                </c:pt>
                <c:pt idx="167">
                  <c:v>04.2012</c:v>
                </c:pt>
                <c:pt idx="168">
                  <c:v>05.2012</c:v>
                </c:pt>
                <c:pt idx="169">
                  <c:v>06.2012</c:v>
                </c:pt>
                <c:pt idx="170">
                  <c:v>07.2012</c:v>
                </c:pt>
                <c:pt idx="171">
                  <c:v>09.2012</c:v>
                </c:pt>
                <c:pt idx="172">
                  <c:v>10.2012</c:v>
                </c:pt>
                <c:pt idx="173">
                  <c:v>11.2012</c:v>
                </c:pt>
                <c:pt idx="174">
                  <c:v>12.2012</c:v>
                </c:pt>
                <c:pt idx="175">
                  <c:v>01.2013</c:v>
                </c:pt>
                <c:pt idx="176">
                  <c:v>02.2013</c:v>
                </c:pt>
                <c:pt idx="177">
                  <c:v>03.2013</c:v>
                </c:pt>
                <c:pt idx="178">
                  <c:v>04.2013</c:v>
                </c:pt>
                <c:pt idx="179">
                  <c:v>05.2013</c:v>
                </c:pt>
                <c:pt idx="180">
                  <c:v>06.2013</c:v>
                </c:pt>
                <c:pt idx="181">
                  <c:v>07.2013</c:v>
                </c:pt>
                <c:pt idx="182">
                  <c:v>09.2013</c:v>
                </c:pt>
                <c:pt idx="183">
                  <c:v>10.2013</c:v>
                </c:pt>
                <c:pt idx="184">
                  <c:v>11.2013</c:v>
                </c:pt>
                <c:pt idx="185">
                  <c:v>12.2013</c:v>
                </c:pt>
                <c:pt idx="186">
                  <c:v>01.2014</c:v>
                </c:pt>
                <c:pt idx="187">
                  <c:v>02.2014</c:v>
                </c:pt>
                <c:pt idx="188">
                  <c:v>03.2014</c:v>
                </c:pt>
                <c:pt idx="189">
                  <c:v>04.2014</c:v>
                </c:pt>
              </c:strCache>
            </c:strRef>
          </c:cat>
          <c:val>
            <c:numRef>
              <c:f>Computing!$AE$14:$AE$203</c:f>
              <c:numCache>
                <c:formatCode>0.000%</c:formatCode>
                <c:ptCount val="190"/>
                <c:pt idx="0">
                  <c:v>7.8750000000000001E-2</c:v>
                </c:pt>
                <c:pt idx="1">
                  <c:v>9.1249999999999998E-2</c:v>
                </c:pt>
                <c:pt idx="2">
                  <c:v>0.10124999999999999</c:v>
                </c:pt>
                <c:pt idx="3">
                  <c:v>0.11374999999999999</c:v>
                </c:pt>
                <c:pt idx="4">
                  <c:v>0.12499999999999999</c:v>
                </c:pt>
                <c:pt idx="5">
                  <c:v>0.13749999999999998</c:v>
                </c:pt>
                <c:pt idx="6">
                  <c:v>0.15</c:v>
                </c:pt>
                <c:pt idx="7">
                  <c:v>0.16125</c:v>
                </c:pt>
                <c:pt idx="8">
                  <c:v>0.16125</c:v>
                </c:pt>
                <c:pt idx="9">
                  <c:v>0.16125</c:v>
                </c:pt>
                <c:pt idx="10">
                  <c:v>0.16125</c:v>
                </c:pt>
                <c:pt idx="11">
                  <c:v>0.16625000000000001</c:v>
                </c:pt>
                <c:pt idx="12">
                  <c:v>0.17375000000000002</c:v>
                </c:pt>
                <c:pt idx="13">
                  <c:v>0.18375000000000002</c:v>
                </c:pt>
                <c:pt idx="14">
                  <c:v>0.19250000000000003</c:v>
                </c:pt>
                <c:pt idx="15">
                  <c:v>0.20125000000000004</c:v>
                </c:pt>
                <c:pt idx="16">
                  <c:v>0.21000000000000005</c:v>
                </c:pt>
                <c:pt idx="17">
                  <c:v>0.21625000000000005</c:v>
                </c:pt>
                <c:pt idx="18">
                  <c:v>0.22375000000000006</c:v>
                </c:pt>
                <c:pt idx="19">
                  <c:v>0.23250000000000007</c:v>
                </c:pt>
                <c:pt idx="20">
                  <c:v>0.24125000000000008</c:v>
                </c:pt>
                <c:pt idx="21">
                  <c:v>0.25375000000000009</c:v>
                </c:pt>
                <c:pt idx="22">
                  <c:v>0.25375000000000009</c:v>
                </c:pt>
                <c:pt idx="23">
                  <c:v>0.25375000000000009</c:v>
                </c:pt>
                <c:pt idx="24">
                  <c:v>0.26250000000000007</c:v>
                </c:pt>
                <c:pt idx="25">
                  <c:v>0.27375000000000005</c:v>
                </c:pt>
                <c:pt idx="26">
                  <c:v>0.28375000000000006</c:v>
                </c:pt>
                <c:pt idx="27">
                  <c:v>0.29375000000000007</c:v>
                </c:pt>
                <c:pt idx="28">
                  <c:v>0.30375000000000008</c:v>
                </c:pt>
                <c:pt idx="29">
                  <c:v>0.31500000000000006</c:v>
                </c:pt>
                <c:pt idx="30">
                  <c:v>0.32625000000000004</c:v>
                </c:pt>
                <c:pt idx="31">
                  <c:v>0.33750000000000002</c:v>
                </c:pt>
                <c:pt idx="32">
                  <c:v>0.35000000000000003</c:v>
                </c:pt>
                <c:pt idx="33">
                  <c:v>0.35625000000000001</c:v>
                </c:pt>
                <c:pt idx="34">
                  <c:v>0.36375000000000002</c:v>
                </c:pt>
                <c:pt idx="35">
                  <c:v>0.3725</c:v>
                </c:pt>
                <c:pt idx="36">
                  <c:v>0.38124999999999998</c:v>
                </c:pt>
                <c:pt idx="37">
                  <c:v>0.38999999999999996</c:v>
                </c:pt>
                <c:pt idx="38">
                  <c:v>0.39999999999999997</c:v>
                </c:pt>
                <c:pt idx="39">
                  <c:v>0.39999999999999997</c:v>
                </c:pt>
                <c:pt idx="40">
                  <c:v>0.39999999999999997</c:v>
                </c:pt>
                <c:pt idx="41">
                  <c:v>0.39999999999999997</c:v>
                </c:pt>
                <c:pt idx="42">
                  <c:v>0.39999999999999997</c:v>
                </c:pt>
                <c:pt idx="43">
                  <c:v>0.39999999999999997</c:v>
                </c:pt>
                <c:pt idx="44">
                  <c:v>0.39999999999999997</c:v>
                </c:pt>
                <c:pt idx="45">
                  <c:v>0.39999999999999997</c:v>
                </c:pt>
                <c:pt idx="46">
                  <c:v>0.39999999999999997</c:v>
                </c:pt>
                <c:pt idx="47">
                  <c:v>0.39999999999999997</c:v>
                </c:pt>
                <c:pt idx="48">
                  <c:v>0.39999999999999997</c:v>
                </c:pt>
                <c:pt idx="49">
                  <c:v>0.39999999999999997</c:v>
                </c:pt>
                <c:pt idx="50">
                  <c:v>0.39999999999999997</c:v>
                </c:pt>
                <c:pt idx="51">
                  <c:v>0.39999999999999997</c:v>
                </c:pt>
                <c:pt idx="52">
                  <c:v>0.39999999999999997</c:v>
                </c:pt>
                <c:pt idx="53">
                  <c:v>0.39999999999999997</c:v>
                </c:pt>
                <c:pt idx="54">
                  <c:v>0.39999999999999997</c:v>
                </c:pt>
                <c:pt idx="55">
                  <c:v>0.39999999999999997</c:v>
                </c:pt>
                <c:pt idx="56">
                  <c:v>0.39499999999999996</c:v>
                </c:pt>
                <c:pt idx="57">
                  <c:v>0.38874999999999998</c:v>
                </c:pt>
                <c:pt idx="58">
                  <c:v>0.38624999999999998</c:v>
                </c:pt>
                <c:pt idx="59">
                  <c:v>0.38624999999999998</c:v>
                </c:pt>
                <c:pt idx="60">
                  <c:v>0.38624999999999998</c:v>
                </c:pt>
                <c:pt idx="61">
                  <c:v>0.3775</c:v>
                </c:pt>
                <c:pt idx="62">
                  <c:v>0.36875000000000002</c:v>
                </c:pt>
                <c:pt idx="63">
                  <c:v>0.36000000000000004</c:v>
                </c:pt>
                <c:pt idx="64">
                  <c:v>0.35250000000000004</c:v>
                </c:pt>
                <c:pt idx="65">
                  <c:v>0.34500000000000003</c:v>
                </c:pt>
                <c:pt idx="66">
                  <c:v>0.34500000000000003</c:v>
                </c:pt>
                <c:pt idx="67">
                  <c:v>0.33625000000000005</c:v>
                </c:pt>
                <c:pt idx="68">
                  <c:v>0.32750000000000007</c:v>
                </c:pt>
                <c:pt idx="69">
                  <c:v>0.31875000000000009</c:v>
                </c:pt>
                <c:pt idx="70">
                  <c:v>0.31000000000000011</c:v>
                </c:pt>
                <c:pt idx="71">
                  <c:v>0.3000000000000001</c:v>
                </c:pt>
                <c:pt idx="72">
                  <c:v>0.3000000000000001</c:v>
                </c:pt>
                <c:pt idx="73">
                  <c:v>0.3000000000000001</c:v>
                </c:pt>
                <c:pt idx="74">
                  <c:v>0.3000000000000001</c:v>
                </c:pt>
                <c:pt idx="75">
                  <c:v>0.28875000000000012</c:v>
                </c:pt>
                <c:pt idx="76">
                  <c:v>0.28875000000000012</c:v>
                </c:pt>
                <c:pt idx="77">
                  <c:v>0.28875000000000012</c:v>
                </c:pt>
                <c:pt idx="78">
                  <c:v>0.28875000000000012</c:v>
                </c:pt>
                <c:pt idx="79">
                  <c:v>0.27750000000000014</c:v>
                </c:pt>
                <c:pt idx="80">
                  <c:v>0.26625000000000015</c:v>
                </c:pt>
                <c:pt idx="81">
                  <c:v>0.25625000000000014</c:v>
                </c:pt>
                <c:pt idx="82">
                  <c:v>0.24625000000000014</c:v>
                </c:pt>
                <c:pt idx="83">
                  <c:v>0.24625000000000014</c:v>
                </c:pt>
                <c:pt idx="84">
                  <c:v>0.24625000000000014</c:v>
                </c:pt>
                <c:pt idx="85">
                  <c:v>0.24625000000000014</c:v>
                </c:pt>
                <c:pt idx="86">
                  <c:v>0.24625000000000014</c:v>
                </c:pt>
                <c:pt idx="87">
                  <c:v>0.24625000000000014</c:v>
                </c:pt>
                <c:pt idx="88">
                  <c:v>0.24625000000000014</c:v>
                </c:pt>
                <c:pt idx="89">
                  <c:v>0.24625000000000014</c:v>
                </c:pt>
                <c:pt idx="90">
                  <c:v>0.24625000000000014</c:v>
                </c:pt>
                <c:pt idx="91">
                  <c:v>0.24625000000000014</c:v>
                </c:pt>
                <c:pt idx="92">
                  <c:v>0.24625000000000014</c:v>
                </c:pt>
                <c:pt idx="93">
                  <c:v>0.24625000000000014</c:v>
                </c:pt>
                <c:pt idx="94">
                  <c:v>0.24625000000000014</c:v>
                </c:pt>
                <c:pt idx="95">
                  <c:v>0.24625000000000014</c:v>
                </c:pt>
                <c:pt idx="96">
                  <c:v>0.24625000000000014</c:v>
                </c:pt>
                <c:pt idx="97">
                  <c:v>0.24625000000000014</c:v>
                </c:pt>
                <c:pt idx="98">
                  <c:v>0.25375000000000014</c:v>
                </c:pt>
                <c:pt idx="99">
                  <c:v>0.26125000000000015</c:v>
                </c:pt>
                <c:pt idx="100">
                  <c:v>0.26875000000000016</c:v>
                </c:pt>
                <c:pt idx="101">
                  <c:v>0.27625000000000016</c:v>
                </c:pt>
                <c:pt idx="102">
                  <c:v>0.28375000000000017</c:v>
                </c:pt>
                <c:pt idx="103">
                  <c:v>0.29125000000000018</c:v>
                </c:pt>
                <c:pt idx="104">
                  <c:v>0.29875000000000018</c:v>
                </c:pt>
                <c:pt idx="105">
                  <c:v>0.29875000000000018</c:v>
                </c:pt>
                <c:pt idx="106">
                  <c:v>0.29875000000000018</c:v>
                </c:pt>
                <c:pt idx="107">
                  <c:v>0.30750000000000016</c:v>
                </c:pt>
                <c:pt idx="108">
                  <c:v>0.31625000000000014</c:v>
                </c:pt>
                <c:pt idx="109">
                  <c:v>0.32625000000000015</c:v>
                </c:pt>
                <c:pt idx="110">
                  <c:v>0.33625000000000016</c:v>
                </c:pt>
                <c:pt idx="111">
                  <c:v>0.34625000000000017</c:v>
                </c:pt>
                <c:pt idx="112">
                  <c:v>0.34625000000000017</c:v>
                </c:pt>
                <c:pt idx="113">
                  <c:v>0.35625000000000018</c:v>
                </c:pt>
                <c:pt idx="114">
                  <c:v>0.36625000000000019</c:v>
                </c:pt>
                <c:pt idx="115">
                  <c:v>0.36625000000000019</c:v>
                </c:pt>
                <c:pt idx="116">
                  <c:v>0.36625000000000019</c:v>
                </c:pt>
                <c:pt idx="117">
                  <c:v>0.36625000000000019</c:v>
                </c:pt>
                <c:pt idx="118">
                  <c:v>0.36625000000000019</c:v>
                </c:pt>
                <c:pt idx="119">
                  <c:v>0.36625000000000019</c:v>
                </c:pt>
                <c:pt idx="120">
                  <c:v>0.36625000000000019</c:v>
                </c:pt>
                <c:pt idx="121">
                  <c:v>0.36625000000000019</c:v>
                </c:pt>
                <c:pt idx="122">
                  <c:v>0.36625000000000019</c:v>
                </c:pt>
                <c:pt idx="123">
                  <c:v>0.36625000000000019</c:v>
                </c:pt>
                <c:pt idx="124">
                  <c:v>0.36625000000000019</c:v>
                </c:pt>
                <c:pt idx="125">
                  <c:v>0.36625000000000019</c:v>
                </c:pt>
                <c:pt idx="126">
                  <c:v>0.36625000000000019</c:v>
                </c:pt>
                <c:pt idx="127">
                  <c:v>0.36625000000000019</c:v>
                </c:pt>
                <c:pt idx="128">
                  <c:v>0.35875000000000018</c:v>
                </c:pt>
                <c:pt idx="129">
                  <c:v>0.3525000000000002</c:v>
                </c:pt>
                <c:pt idx="130">
                  <c:v>0.3500000000000002</c:v>
                </c:pt>
                <c:pt idx="131">
                  <c:v>0.3475000000000002</c:v>
                </c:pt>
                <c:pt idx="132">
                  <c:v>0.3450000000000002</c:v>
                </c:pt>
                <c:pt idx="133">
                  <c:v>0.34250000000000019</c:v>
                </c:pt>
                <c:pt idx="134">
                  <c:v>0.33875000000000022</c:v>
                </c:pt>
                <c:pt idx="135">
                  <c:v>0.33375000000000021</c:v>
                </c:pt>
                <c:pt idx="136">
                  <c:v>0.32875000000000021</c:v>
                </c:pt>
                <c:pt idx="137">
                  <c:v>0.32250000000000023</c:v>
                </c:pt>
                <c:pt idx="138">
                  <c:v>0.31375000000000025</c:v>
                </c:pt>
                <c:pt idx="139">
                  <c:v>0.30625000000000024</c:v>
                </c:pt>
                <c:pt idx="140">
                  <c:v>0.29875000000000024</c:v>
                </c:pt>
                <c:pt idx="141">
                  <c:v>0.29125000000000023</c:v>
                </c:pt>
                <c:pt idx="142">
                  <c:v>0.28500000000000025</c:v>
                </c:pt>
                <c:pt idx="143">
                  <c:v>0.27750000000000025</c:v>
                </c:pt>
                <c:pt idx="144">
                  <c:v>0.27000000000000024</c:v>
                </c:pt>
                <c:pt idx="145">
                  <c:v>0.27000000000000024</c:v>
                </c:pt>
                <c:pt idx="146">
                  <c:v>0.27000000000000024</c:v>
                </c:pt>
                <c:pt idx="147">
                  <c:v>0.26000000000000023</c:v>
                </c:pt>
                <c:pt idx="148">
                  <c:v>0.25125000000000025</c:v>
                </c:pt>
                <c:pt idx="149">
                  <c:v>0.24125000000000024</c:v>
                </c:pt>
                <c:pt idx="150">
                  <c:v>0.23250000000000023</c:v>
                </c:pt>
                <c:pt idx="151">
                  <c:v>0.22375000000000023</c:v>
                </c:pt>
                <c:pt idx="152">
                  <c:v>0.21625000000000022</c:v>
                </c:pt>
                <c:pt idx="153">
                  <c:v>0.21000000000000021</c:v>
                </c:pt>
                <c:pt idx="154">
                  <c:v>0.20250000000000021</c:v>
                </c:pt>
                <c:pt idx="155">
                  <c:v>0.20250000000000021</c:v>
                </c:pt>
                <c:pt idx="156">
                  <c:v>0.20250000000000021</c:v>
                </c:pt>
                <c:pt idx="157">
                  <c:v>0.1937500000000002</c:v>
                </c:pt>
                <c:pt idx="158">
                  <c:v>0.18500000000000019</c:v>
                </c:pt>
                <c:pt idx="159">
                  <c:v>0.17750000000000019</c:v>
                </c:pt>
                <c:pt idx="160">
                  <c:v>0.17000000000000018</c:v>
                </c:pt>
                <c:pt idx="161">
                  <c:v>0.16375000000000017</c:v>
                </c:pt>
                <c:pt idx="162">
                  <c:v>0.15750000000000017</c:v>
                </c:pt>
                <c:pt idx="163">
                  <c:v>0.15250000000000016</c:v>
                </c:pt>
                <c:pt idx="164">
                  <c:v>0.14750000000000016</c:v>
                </c:pt>
                <c:pt idx="165">
                  <c:v>0.14250000000000015</c:v>
                </c:pt>
                <c:pt idx="166">
                  <c:v>0.13625000000000015</c:v>
                </c:pt>
                <c:pt idx="167">
                  <c:v>0.13000000000000014</c:v>
                </c:pt>
                <c:pt idx="168">
                  <c:v>0.12250000000000014</c:v>
                </c:pt>
                <c:pt idx="169">
                  <c:v>0.11750000000000013</c:v>
                </c:pt>
                <c:pt idx="170">
                  <c:v>0.11125000000000013</c:v>
                </c:pt>
                <c:pt idx="171">
                  <c:v>0.10625000000000012</c:v>
                </c:pt>
                <c:pt idx="172">
                  <c:v>0.10125000000000012</c:v>
                </c:pt>
                <c:pt idx="173">
                  <c:v>9.8750000000000115E-2</c:v>
                </c:pt>
                <c:pt idx="174">
                  <c:v>9.3750000000000111E-2</c:v>
                </c:pt>
                <c:pt idx="175">
                  <c:v>9.1250000000000109E-2</c:v>
                </c:pt>
                <c:pt idx="176">
                  <c:v>8.7500000000000105E-2</c:v>
                </c:pt>
                <c:pt idx="177">
                  <c:v>8.3750000000000102E-2</c:v>
                </c:pt>
                <c:pt idx="178">
                  <c:v>7.8750000000000098E-2</c:v>
                </c:pt>
                <c:pt idx="179">
                  <c:v>7.3750000000000093E-2</c:v>
                </c:pt>
                <c:pt idx="180">
                  <c:v>6.7500000000000088E-2</c:v>
                </c:pt>
                <c:pt idx="181">
                  <c:v>6.0000000000000088E-2</c:v>
                </c:pt>
                <c:pt idx="182">
                  <c:v>5.1250000000000087E-2</c:v>
                </c:pt>
                <c:pt idx="183">
                  <c:v>4.5000000000000089E-2</c:v>
                </c:pt>
                <c:pt idx="184">
                  <c:v>3.875000000000009E-2</c:v>
                </c:pt>
                <c:pt idx="185">
                  <c:v>3.2500000000000091E-2</c:v>
                </c:pt>
                <c:pt idx="186">
                  <c:v>2.750000000000009E-2</c:v>
                </c:pt>
                <c:pt idx="187">
                  <c:v>2.0000000000000091E-2</c:v>
                </c:pt>
                <c:pt idx="188">
                  <c:v>1.125000000000009E-2</c:v>
                </c:pt>
                <c:pt idx="189">
                  <c:v>2.500000000000089E-3</c:v>
                </c:pt>
              </c:numCache>
            </c:numRef>
          </c:val>
        </c:ser>
        <c:marker val="1"/>
        <c:axId val="229053184"/>
        <c:axId val="239918080"/>
      </c:lineChart>
      <c:catAx>
        <c:axId val="239915008"/>
        <c:scaling>
          <c:orientation val="minMax"/>
        </c:scaling>
        <c:axPos val="b"/>
        <c:tickLblPos val="nextTo"/>
        <c:crossAx val="239916544"/>
        <c:crosses val="autoZero"/>
        <c:auto val="1"/>
        <c:lblAlgn val="ctr"/>
        <c:lblOffset val="100"/>
      </c:catAx>
      <c:valAx>
        <c:axId val="239916544"/>
        <c:scaling>
          <c:orientation val="minMax"/>
        </c:scaling>
        <c:axPos val="l"/>
        <c:majorGridlines/>
        <c:numFmt formatCode="0.000%" sourceLinked="1"/>
        <c:tickLblPos val="nextTo"/>
        <c:crossAx val="239915008"/>
        <c:crosses val="autoZero"/>
        <c:crossBetween val="between"/>
      </c:valAx>
      <c:valAx>
        <c:axId val="239918080"/>
        <c:scaling>
          <c:orientation val="minMax"/>
        </c:scaling>
        <c:axPos val="r"/>
        <c:numFmt formatCode="General" sourceLinked="1"/>
        <c:tickLblPos val="nextTo"/>
        <c:crossAx val="229053184"/>
        <c:crosses val="max"/>
        <c:crossBetween val="between"/>
      </c:valAx>
      <c:catAx>
        <c:axId val="229053184"/>
        <c:scaling>
          <c:orientation val="minMax"/>
        </c:scaling>
        <c:delete val="1"/>
        <c:axPos val="b"/>
        <c:tickLblPos val="none"/>
        <c:crossAx val="239918080"/>
        <c:crosses val="autoZero"/>
        <c:auto val="1"/>
        <c:lblAlgn val="ctr"/>
        <c:lblOffset val="100"/>
      </c:cat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-23519" y="1234722"/>
    <xdr:ext cx="9336852" cy="3292593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081"/>
  <sheetViews>
    <sheetView tabSelected="1" workbookViewId="0">
      <selection activeCell="B1" sqref="B1"/>
    </sheetView>
  </sheetViews>
  <sheetFormatPr defaultRowHeight="15"/>
  <sheetData>
    <row r="1" spans="1:13">
      <c r="A1" t="s">
        <v>0</v>
      </c>
      <c r="B1" t="s">
        <v>191</v>
      </c>
      <c r="C1" s="2" t="s">
        <v>745</v>
      </c>
      <c r="D1" s="2" t="s">
        <v>746</v>
      </c>
      <c r="E1" s="2" t="s">
        <v>747</v>
      </c>
      <c r="F1" s="2" t="s">
        <v>748</v>
      </c>
      <c r="G1" s="2" t="s">
        <v>750</v>
      </c>
      <c r="H1" s="2" t="s">
        <v>751</v>
      </c>
      <c r="I1" s="2" t="s">
        <v>749</v>
      </c>
      <c r="J1" s="2" t="s">
        <v>752</v>
      </c>
      <c r="K1" s="2" t="s">
        <v>753</v>
      </c>
      <c r="L1" s="2" t="s">
        <v>754</v>
      </c>
      <c r="M1" s="2" t="s">
        <v>778</v>
      </c>
    </row>
    <row r="2" spans="1:13">
      <c r="A2" t="s">
        <v>1</v>
      </c>
      <c r="B2">
        <v>1</v>
      </c>
      <c r="C2" s="2" t="s">
        <v>192</v>
      </c>
      <c r="D2" s="2" t="s">
        <v>330</v>
      </c>
      <c r="E2" s="2" t="s">
        <v>371</v>
      </c>
      <c r="F2" s="2" t="s">
        <v>330</v>
      </c>
      <c r="G2" s="2" t="s">
        <v>554</v>
      </c>
      <c r="H2" s="2" t="s">
        <v>330</v>
      </c>
      <c r="I2" s="2" t="s">
        <v>478</v>
      </c>
      <c r="J2" s="2" t="s">
        <v>567</v>
      </c>
      <c r="K2" s="2" t="s">
        <v>411</v>
      </c>
      <c r="L2" s="2" t="s">
        <v>635</v>
      </c>
      <c r="M2" s="2" t="s">
        <v>779</v>
      </c>
    </row>
    <row r="3" spans="1:13">
      <c r="A3" t="s">
        <v>2</v>
      </c>
      <c r="B3">
        <v>1</v>
      </c>
      <c r="C3" s="2" t="s">
        <v>313</v>
      </c>
      <c r="D3" s="2" t="s">
        <v>330</v>
      </c>
      <c r="E3" s="2" t="s">
        <v>371</v>
      </c>
      <c r="F3" s="2" t="s">
        <v>388</v>
      </c>
      <c r="G3" s="2" t="s">
        <v>554</v>
      </c>
      <c r="H3" s="2" t="s">
        <v>330</v>
      </c>
      <c r="I3" s="2" t="s">
        <v>479</v>
      </c>
      <c r="J3" s="2" t="s">
        <v>567</v>
      </c>
      <c r="K3" s="2" t="s">
        <v>330</v>
      </c>
      <c r="L3" s="2" t="s">
        <v>636</v>
      </c>
      <c r="M3" s="2" t="s">
        <v>774</v>
      </c>
    </row>
    <row r="4" spans="1:13">
      <c r="A4" t="s">
        <v>3</v>
      </c>
      <c r="B4">
        <v>1</v>
      </c>
      <c r="C4" s="2" t="s">
        <v>314</v>
      </c>
      <c r="D4" s="2" t="s">
        <v>330</v>
      </c>
      <c r="E4" s="2" t="s">
        <v>371</v>
      </c>
      <c r="F4" s="2" t="s">
        <v>230</v>
      </c>
      <c r="G4" s="2" t="s">
        <v>555</v>
      </c>
      <c r="H4" s="2" t="s">
        <v>572</v>
      </c>
      <c r="I4" s="2" t="s">
        <v>480</v>
      </c>
      <c r="J4" s="2" t="s">
        <v>567</v>
      </c>
      <c r="K4" s="2" t="s">
        <v>609</v>
      </c>
      <c r="L4" s="2" t="s">
        <v>566</v>
      </c>
      <c r="M4" s="2" t="s">
        <v>773</v>
      </c>
    </row>
    <row r="5" spans="1:13">
      <c r="A5" t="s">
        <v>4</v>
      </c>
      <c r="B5">
        <v>1</v>
      </c>
      <c r="C5" s="2" t="s">
        <v>193</v>
      </c>
      <c r="D5" s="2" t="s">
        <v>330</v>
      </c>
      <c r="E5" s="2" t="s">
        <v>371</v>
      </c>
      <c r="F5" s="2" t="s">
        <v>389</v>
      </c>
      <c r="G5" s="2" t="s">
        <v>556</v>
      </c>
      <c r="H5" s="2" t="s">
        <v>573</v>
      </c>
      <c r="I5" s="2" t="s">
        <v>411</v>
      </c>
      <c r="J5" s="2" t="s">
        <v>567</v>
      </c>
      <c r="K5" s="2" t="s">
        <v>610</v>
      </c>
      <c r="L5" s="2" t="s">
        <v>637</v>
      </c>
      <c r="M5" s="2" t="s">
        <v>774</v>
      </c>
    </row>
    <row r="6" spans="1:13">
      <c r="A6" t="s">
        <v>5</v>
      </c>
      <c r="B6">
        <v>1</v>
      </c>
      <c r="C6" s="2" t="s">
        <v>194</v>
      </c>
      <c r="D6" s="2" t="s">
        <v>330</v>
      </c>
      <c r="E6" s="2" t="s">
        <v>371</v>
      </c>
      <c r="F6" s="2" t="s">
        <v>365</v>
      </c>
      <c r="G6" s="2" t="s">
        <v>556</v>
      </c>
      <c r="H6" s="2" t="s">
        <v>330</v>
      </c>
      <c r="I6" s="2" t="s">
        <v>481</v>
      </c>
      <c r="J6" s="2" t="s">
        <v>567</v>
      </c>
      <c r="K6" s="2" t="s">
        <v>330</v>
      </c>
      <c r="L6" s="2" t="s">
        <v>638</v>
      </c>
      <c r="M6" s="2" t="s">
        <v>780</v>
      </c>
    </row>
    <row r="7" spans="1:13">
      <c r="A7" t="s">
        <v>6</v>
      </c>
      <c r="B7">
        <v>1</v>
      </c>
      <c r="C7" s="2" t="s">
        <v>195</v>
      </c>
      <c r="D7" s="2" t="s">
        <v>330</v>
      </c>
      <c r="E7" s="2" t="s">
        <v>371</v>
      </c>
      <c r="F7" s="2" t="s">
        <v>390</v>
      </c>
      <c r="G7" s="2" t="s">
        <v>557</v>
      </c>
      <c r="H7" s="2" t="s">
        <v>415</v>
      </c>
      <c r="I7" s="2" t="s">
        <v>481</v>
      </c>
      <c r="J7" s="2" t="s">
        <v>567</v>
      </c>
      <c r="K7" s="2" t="s">
        <v>611</v>
      </c>
      <c r="L7" s="2" t="s">
        <v>639</v>
      </c>
      <c r="M7" s="2" t="s">
        <v>774</v>
      </c>
    </row>
    <row r="8" spans="1:13">
      <c r="A8" t="s">
        <v>7</v>
      </c>
      <c r="B8">
        <v>1</v>
      </c>
      <c r="C8" s="2" t="s">
        <v>196</v>
      </c>
      <c r="D8" s="2" t="s">
        <v>330</v>
      </c>
      <c r="E8" s="2" t="s">
        <v>371</v>
      </c>
      <c r="F8" s="2" t="s">
        <v>391</v>
      </c>
      <c r="G8" s="2" t="s">
        <v>557</v>
      </c>
      <c r="H8" s="2" t="s">
        <v>330</v>
      </c>
      <c r="I8" s="2" t="s">
        <v>482</v>
      </c>
      <c r="J8" s="2" t="s">
        <v>567</v>
      </c>
      <c r="K8" s="2" t="s">
        <v>330</v>
      </c>
      <c r="L8" s="2" t="s">
        <v>562</v>
      </c>
      <c r="M8" s="2" t="s">
        <v>774</v>
      </c>
    </row>
    <row r="9" spans="1:13">
      <c r="A9" t="s">
        <v>8</v>
      </c>
      <c r="B9">
        <v>1</v>
      </c>
      <c r="C9" s="2" t="s">
        <v>197</v>
      </c>
      <c r="D9" s="2" t="s">
        <v>330</v>
      </c>
      <c r="E9" s="2" t="s">
        <v>371</v>
      </c>
      <c r="F9" s="2" t="s">
        <v>392</v>
      </c>
      <c r="G9" s="2" t="s">
        <v>558</v>
      </c>
      <c r="H9" s="2" t="s">
        <v>330</v>
      </c>
      <c r="I9" s="2" t="s">
        <v>483</v>
      </c>
      <c r="J9" s="2" t="s">
        <v>567</v>
      </c>
      <c r="K9" s="2" t="s">
        <v>612</v>
      </c>
      <c r="L9" s="2" t="s">
        <v>640</v>
      </c>
      <c r="M9" s="2" t="s">
        <v>780</v>
      </c>
    </row>
    <row r="10" spans="1:13">
      <c r="A10" t="s">
        <v>9</v>
      </c>
      <c r="B10">
        <v>1</v>
      </c>
      <c r="C10" s="2" t="s">
        <v>198</v>
      </c>
      <c r="D10" s="2" t="s">
        <v>330</v>
      </c>
      <c r="E10" s="2" t="s">
        <v>372</v>
      </c>
      <c r="F10" s="2" t="s">
        <v>393</v>
      </c>
      <c r="G10" s="2" t="s">
        <v>559</v>
      </c>
      <c r="H10" s="2" t="s">
        <v>330</v>
      </c>
      <c r="I10" s="2" t="s">
        <v>484</v>
      </c>
      <c r="J10" s="2" t="s">
        <v>567</v>
      </c>
      <c r="K10" s="2" t="s">
        <v>612</v>
      </c>
      <c r="L10" s="2" t="s">
        <v>641</v>
      </c>
      <c r="M10" s="2">
        <v>0</v>
      </c>
    </row>
    <row r="11" spans="1:13">
      <c r="A11" t="s">
        <v>10</v>
      </c>
      <c r="B11">
        <v>1</v>
      </c>
      <c r="C11" s="2" t="s">
        <v>199</v>
      </c>
      <c r="D11" s="2" t="s">
        <v>330</v>
      </c>
      <c r="E11" s="2" t="s">
        <v>373</v>
      </c>
      <c r="F11" s="2" t="s">
        <v>392</v>
      </c>
      <c r="G11" s="2" t="s">
        <v>559</v>
      </c>
      <c r="H11" s="2" t="s">
        <v>330</v>
      </c>
      <c r="I11" s="2" t="s">
        <v>443</v>
      </c>
      <c r="J11" s="2" t="s">
        <v>567</v>
      </c>
      <c r="K11" s="2" t="s">
        <v>330</v>
      </c>
      <c r="L11" s="2" t="s">
        <v>356</v>
      </c>
      <c r="M11" s="2">
        <v>0</v>
      </c>
    </row>
    <row r="12" spans="1:13">
      <c r="A12" t="s">
        <v>11</v>
      </c>
      <c r="B12">
        <v>1</v>
      </c>
      <c r="C12" s="2" t="s">
        <v>200</v>
      </c>
      <c r="D12" s="2" t="s">
        <v>362</v>
      </c>
      <c r="E12" s="2" t="s">
        <v>373</v>
      </c>
      <c r="F12" s="2" t="s">
        <v>394</v>
      </c>
      <c r="G12" s="2" t="s">
        <v>560</v>
      </c>
      <c r="H12" s="2" t="s">
        <v>573</v>
      </c>
      <c r="I12" s="2" t="s">
        <v>485</v>
      </c>
      <c r="J12" s="2" t="s">
        <v>567</v>
      </c>
      <c r="K12" s="2" t="s">
        <v>610</v>
      </c>
      <c r="L12" s="2" t="s">
        <v>642</v>
      </c>
      <c r="M12" s="2">
        <v>0</v>
      </c>
    </row>
    <row r="13" spans="1:13">
      <c r="A13" t="s">
        <v>12</v>
      </c>
      <c r="B13">
        <v>1</v>
      </c>
      <c r="C13" s="2" t="s">
        <v>315</v>
      </c>
      <c r="D13" s="2" t="s">
        <v>363</v>
      </c>
      <c r="E13" s="2" t="s">
        <v>373</v>
      </c>
      <c r="F13" s="2" t="s">
        <v>395</v>
      </c>
      <c r="G13" s="2" t="s">
        <v>349</v>
      </c>
      <c r="H13" s="2" t="s">
        <v>574</v>
      </c>
      <c r="I13" s="2" t="s">
        <v>486</v>
      </c>
      <c r="J13" s="2" t="s">
        <v>604</v>
      </c>
      <c r="K13" s="2" t="s">
        <v>613</v>
      </c>
      <c r="L13" s="2" t="s">
        <v>643</v>
      </c>
      <c r="M13" s="2" t="s">
        <v>781</v>
      </c>
    </row>
    <row r="14" spans="1:13">
      <c r="A14" t="s">
        <v>13</v>
      </c>
      <c r="B14">
        <v>1</v>
      </c>
      <c r="C14" s="2" t="s">
        <v>201</v>
      </c>
      <c r="D14" s="2" t="s">
        <v>330</v>
      </c>
      <c r="E14" s="2" t="s">
        <v>373</v>
      </c>
      <c r="F14" s="2" t="s">
        <v>392</v>
      </c>
      <c r="G14" s="2" t="s">
        <v>349</v>
      </c>
      <c r="H14" s="2" t="s">
        <v>330</v>
      </c>
      <c r="I14" s="2" t="s">
        <v>487</v>
      </c>
      <c r="J14" s="2" t="s">
        <v>604</v>
      </c>
      <c r="K14" s="2" t="s">
        <v>330</v>
      </c>
      <c r="L14" s="2" t="s">
        <v>644</v>
      </c>
      <c r="M14" s="2" t="s">
        <v>772</v>
      </c>
    </row>
    <row r="15" spans="1:13">
      <c r="A15" t="s">
        <v>14</v>
      </c>
      <c r="B15">
        <v>1</v>
      </c>
      <c r="C15" s="2" t="s">
        <v>316</v>
      </c>
      <c r="D15" s="2" t="s">
        <v>330</v>
      </c>
      <c r="E15" s="2" t="s">
        <v>373</v>
      </c>
      <c r="F15" s="2" t="s">
        <v>396</v>
      </c>
      <c r="G15" s="2" t="s">
        <v>349</v>
      </c>
      <c r="H15" s="2" t="s">
        <v>330</v>
      </c>
      <c r="I15" s="2" t="s">
        <v>488</v>
      </c>
      <c r="J15" s="2" t="s">
        <v>604</v>
      </c>
      <c r="K15" s="2" t="s">
        <v>330</v>
      </c>
      <c r="L15" s="2" t="s">
        <v>352</v>
      </c>
      <c r="M15" s="2" t="s">
        <v>773</v>
      </c>
    </row>
    <row r="16" spans="1:13">
      <c r="A16" t="s">
        <v>15</v>
      </c>
      <c r="B16">
        <v>1</v>
      </c>
      <c r="C16" s="2" t="s">
        <v>202</v>
      </c>
      <c r="D16" s="2" t="s">
        <v>364</v>
      </c>
      <c r="E16" s="2" t="s">
        <v>373</v>
      </c>
      <c r="F16" s="2" t="s">
        <v>391</v>
      </c>
      <c r="G16" s="2" t="s">
        <v>349</v>
      </c>
      <c r="H16" s="2" t="s">
        <v>330</v>
      </c>
      <c r="I16" s="2" t="s">
        <v>489</v>
      </c>
      <c r="J16" s="2" t="s">
        <v>605</v>
      </c>
      <c r="K16" s="2" t="s">
        <v>330</v>
      </c>
      <c r="L16" s="2" t="s">
        <v>645</v>
      </c>
      <c r="M16" s="2" t="s">
        <v>782</v>
      </c>
    </row>
    <row r="17" spans="1:13">
      <c r="A17" t="s">
        <v>16</v>
      </c>
      <c r="B17">
        <v>1</v>
      </c>
      <c r="C17" s="2" t="s">
        <v>203</v>
      </c>
      <c r="D17" s="2" t="s">
        <v>364</v>
      </c>
      <c r="E17" s="2" t="s">
        <v>373</v>
      </c>
      <c r="F17" s="2" t="s">
        <v>397</v>
      </c>
      <c r="G17" s="2" t="s">
        <v>349</v>
      </c>
      <c r="H17" s="2" t="s">
        <v>330</v>
      </c>
      <c r="I17" s="2" t="s">
        <v>490</v>
      </c>
      <c r="J17" s="2" t="s">
        <v>605</v>
      </c>
      <c r="K17" s="2" t="s">
        <v>330</v>
      </c>
      <c r="L17" s="2" t="s">
        <v>339</v>
      </c>
      <c r="M17" s="2" t="s">
        <v>782</v>
      </c>
    </row>
    <row r="18" spans="1:13">
      <c r="A18" t="s">
        <v>17</v>
      </c>
      <c r="B18">
        <v>1</v>
      </c>
      <c r="C18" s="2" t="s">
        <v>317</v>
      </c>
      <c r="D18" s="2" t="s">
        <v>330</v>
      </c>
      <c r="E18" s="2" t="s">
        <v>373</v>
      </c>
      <c r="F18" s="2" t="s">
        <v>398</v>
      </c>
      <c r="G18" s="2" t="s">
        <v>349</v>
      </c>
      <c r="H18" s="2" t="s">
        <v>330</v>
      </c>
      <c r="I18" s="2" t="s">
        <v>330</v>
      </c>
      <c r="J18" s="2" t="s">
        <v>605</v>
      </c>
      <c r="K18" s="2" t="s">
        <v>330</v>
      </c>
      <c r="L18" s="2" t="s">
        <v>646</v>
      </c>
      <c r="M18" s="2" t="s">
        <v>782</v>
      </c>
    </row>
    <row r="19" spans="1:13">
      <c r="A19" t="s">
        <v>18</v>
      </c>
      <c r="B19">
        <v>1</v>
      </c>
      <c r="C19" s="2" t="s">
        <v>318</v>
      </c>
      <c r="D19" s="2" t="s">
        <v>330</v>
      </c>
      <c r="E19" s="2" t="s">
        <v>372</v>
      </c>
      <c r="F19" s="2" t="s">
        <v>399</v>
      </c>
      <c r="G19" s="2" t="s">
        <v>349</v>
      </c>
      <c r="H19" s="2" t="s">
        <v>330</v>
      </c>
      <c r="I19" s="2" t="s">
        <v>491</v>
      </c>
      <c r="J19" s="2" t="s">
        <v>605</v>
      </c>
      <c r="K19" s="2" t="s">
        <v>330</v>
      </c>
      <c r="L19" s="2" t="s">
        <v>647</v>
      </c>
      <c r="M19" s="2" t="s">
        <v>783</v>
      </c>
    </row>
    <row r="20" spans="1:13">
      <c r="A20" t="s">
        <v>19</v>
      </c>
      <c r="B20">
        <v>1</v>
      </c>
      <c r="C20" s="2" t="s">
        <v>319</v>
      </c>
      <c r="D20" s="2" t="s">
        <v>330</v>
      </c>
      <c r="E20" s="2" t="s">
        <v>372</v>
      </c>
      <c r="F20" s="2" t="s">
        <v>398</v>
      </c>
      <c r="G20" s="2" t="s">
        <v>349</v>
      </c>
      <c r="H20" s="2" t="s">
        <v>330</v>
      </c>
      <c r="I20" s="2" t="s">
        <v>492</v>
      </c>
      <c r="J20" s="2" t="s">
        <v>605</v>
      </c>
      <c r="K20" s="2" t="s">
        <v>330</v>
      </c>
      <c r="L20" s="2" t="s">
        <v>597</v>
      </c>
      <c r="M20" s="2" t="s">
        <v>772</v>
      </c>
    </row>
    <row r="21" spans="1:13">
      <c r="A21" t="s">
        <v>20</v>
      </c>
      <c r="B21">
        <v>1</v>
      </c>
      <c r="C21" s="2" t="s">
        <v>320</v>
      </c>
      <c r="D21" s="2" t="s">
        <v>330</v>
      </c>
      <c r="E21" s="2" t="s">
        <v>374</v>
      </c>
      <c r="F21" s="2" t="s">
        <v>400</v>
      </c>
      <c r="G21" s="2" t="s">
        <v>561</v>
      </c>
      <c r="H21" s="2" t="s">
        <v>575</v>
      </c>
      <c r="I21" s="2" t="s">
        <v>493</v>
      </c>
      <c r="J21" s="2" t="s">
        <v>605</v>
      </c>
      <c r="K21" s="2" t="s">
        <v>614</v>
      </c>
      <c r="L21" s="2" t="s">
        <v>648</v>
      </c>
      <c r="M21" s="2" t="s">
        <v>782</v>
      </c>
    </row>
    <row r="22" spans="1:13">
      <c r="A22" t="s">
        <v>21</v>
      </c>
      <c r="B22">
        <v>1</v>
      </c>
      <c r="C22" s="2" t="s">
        <v>204</v>
      </c>
      <c r="D22" s="2" t="s">
        <v>330</v>
      </c>
      <c r="E22" s="2" t="s">
        <v>374</v>
      </c>
      <c r="F22" s="2" t="s">
        <v>226</v>
      </c>
      <c r="G22" s="2" t="s">
        <v>561</v>
      </c>
      <c r="H22" s="2" t="s">
        <v>330</v>
      </c>
      <c r="I22" s="2" t="s">
        <v>494</v>
      </c>
      <c r="J22" s="2" t="s">
        <v>605</v>
      </c>
      <c r="K22" s="2" t="s">
        <v>330</v>
      </c>
      <c r="L22" s="2" t="s">
        <v>411</v>
      </c>
      <c r="M22" s="2" t="s">
        <v>782</v>
      </c>
    </row>
    <row r="23" spans="1:13">
      <c r="A23" t="s">
        <v>22</v>
      </c>
      <c r="B23">
        <v>1</v>
      </c>
      <c r="C23" s="2" t="s">
        <v>205</v>
      </c>
      <c r="D23" s="2" t="s">
        <v>365</v>
      </c>
      <c r="E23" s="2" t="s">
        <v>371</v>
      </c>
      <c r="F23" s="2" t="s">
        <v>401</v>
      </c>
      <c r="G23" s="2" t="s">
        <v>562</v>
      </c>
      <c r="H23" s="2" t="s">
        <v>330</v>
      </c>
      <c r="I23" s="2" t="s">
        <v>495</v>
      </c>
      <c r="J23" s="2" t="s">
        <v>605</v>
      </c>
      <c r="K23" s="2" t="s">
        <v>343</v>
      </c>
      <c r="L23" s="2" t="s">
        <v>649</v>
      </c>
      <c r="M23" s="2" t="s">
        <v>774</v>
      </c>
    </row>
    <row r="24" spans="1:13">
      <c r="A24" t="s">
        <v>23</v>
      </c>
      <c r="B24">
        <v>1</v>
      </c>
      <c r="C24" s="2" t="s">
        <v>206</v>
      </c>
      <c r="D24" s="2" t="s">
        <v>365</v>
      </c>
      <c r="E24" s="2" t="s">
        <v>371</v>
      </c>
      <c r="F24" s="2" t="s">
        <v>402</v>
      </c>
      <c r="G24" s="2" t="s">
        <v>562</v>
      </c>
      <c r="H24" s="2" t="s">
        <v>330</v>
      </c>
      <c r="I24" s="2" t="s">
        <v>496</v>
      </c>
      <c r="J24" s="2" t="s">
        <v>605</v>
      </c>
      <c r="K24" s="2" t="s">
        <v>330</v>
      </c>
      <c r="L24" s="2" t="s">
        <v>650</v>
      </c>
      <c r="M24" s="2">
        <v>0</v>
      </c>
    </row>
    <row r="25" spans="1:13">
      <c r="A25" t="s">
        <v>24</v>
      </c>
      <c r="B25">
        <v>1</v>
      </c>
      <c r="C25" s="2" t="s">
        <v>207</v>
      </c>
      <c r="D25" s="2" t="s">
        <v>330</v>
      </c>
      <c r="E25" s="2" t="s">
        <v>371</v>
      </c>
      <c r="F25" s="2" t="s">
        <v>403</v>
      </c>
      <c r="G25" s="2" t="s">
        <v>562</v>
      </c>
      <c r="H25" s="2" t="s">
        <v>330</v>
      </c>
      <c r="I25" s="2" t="s">
        <v>497</v>
      </c>
      <c r="J25" s="2" t="s">
        <v>606</v>
      </c>
      <c r="K25" s="2" t="s">
        <v>330</v>
      </c>
      <c r="L25" s="2" t="s">
        <v>651</v>
      </c>
      <c r="M25" s="2">
        <v>0</v>
      </c>
    </row>
    <row r="26" spans="1:13">
      <c r="A26" t="s">
        <v>25</v>
      </c>
      <c r="B26">
        <v>1</v>
      </c>
      <c r="C26" s="2" t="s">
        <v>321</v>
      </c>
      <c r="D26" s="2" t="s">
        <v>366</v>
      </c>
      <c r="E26" s="2" t="s">
        <v>375</v>
      </c>
      <c r="F26" s="2" t="s">
        <v>404</v>
      </c>
      <c r="G26" s="2" t="s">
        <v>563</v>
      </c>
      <c r="H26" s="2" t="s">
        <v>330</v>
      </c>
      <c r="I26" s="2" t="s">
        <v>498</v>
      </c>
      <c r="J26" s="2" t="s">
        <v>606</v>
      </c>
      <c r="K26" s="2" t="s">
        <v>382</v>
      </c>
      <c r="L26" s="2" t="s">
        <v>652</v>
      </c>
      <c r="M26" s="2" t="s">
        <v>782</v>
      </c>
    </row>
    <row r="27" spans="1:13">
      <c r="A27" t="s">
        <v>26</v>
      </c>
      <c r="B27">
        <v>1</v>
      </c>
      <c r="C27" s="2" t="s">
        <v>322</v>
      </c>
      <c r="D27" s="2" t="s">
        <v>365</v>
      </c>
      <c r="E27" s="2" t="s">
        <v>345</v>
      </c>
      <c r="F27" s="2" t="s">
        <v>405</v>
      </c>
      <c r="G27" s="2" t="s">
        <v>563</v>
      </c>
      <c r="H27" s="2" t="s">
        <v>330</v>
      </c>
      <c r="I27" s="2" t="s">
        <v>499</v>
      </c>
      <c r="J27" s="2" t="s">
        <v>606</v>
      </c>
      <c r="K27" s="2" t="s">
        <v>330</v>
      </c>
      <c r="L27" s="2" t="s">
        <v>653</v>
      </c>
      <c r="M27" s="2" t="s">
        <v>780</v>
      </c>
    </row>
    <row r="28" spans="1:13">
      <c r="A28" t="s">
        <v>27</v>
      </c>
      <c r="B28">
        <v>1</v>
      </c>
      <c r="C28" s="2" t="s">
        <v>208</v>
      </c>
      <c r="D28" s="2" t="s">
        <v>366</v>
      </c>
      <c r="E28" s="2" t="s">
        <v>345</v>
      </c>
      <c r="F28" s="2" t="s">
        <v>406</v>
      </c>
      <c r="G28" s="2" t="s">
        <v>563</v>
      </c>
      <c r="H28" s="2" t="s">
        <v>330</v>
      </c>
      <c r="I28" s="2" t="s">
        <v>500</v>
      </c>
      <c r="J28" s="2" t="s">
        <v>606</v>
      </c>
      <c r="K28" s="2" t="s">
        <v>330</v>
      </c>
      <c r="L28" s="2" t="s">
        <v>636</v>
      </c>
      <c r="M28" s="2" t="s">
        <v>773</v>
      </c>
    </row>
    <row r="29" spans="1:13">
      <c r="A29" t="s">
        <v>28</v>
      </c>
      <c r="B29">
        <v>1</v>
      </c>
      <c r="C29" s="2" t="s">
        <v>209</v>
      </c>
      <c r="D29" s="2" t="s">
        <v>366</v>
      </c>
      <c r="E29" s="2" t="s">
        <v>376</v>
      </c>
      <c r="F29" s="2" t="s">
        <v>407</v>
      </c>
      <c r="G29" s="2" t="s">
        <v>563</v>
      </c>
      <c r="H29" s="2" t="s">
        <v>330</v>
      </c>
      <c r="I29" s="2" t="s">
        <v>487</v>
      </c>
      <c r="J29" s="2" t="s">
        <v>606</v>
      </c>
      <c r="K29" s="2" t="s">
        <v>330</v>
      </c>
      <c r="L29" s="2" t="s">
        <v>654</v>
      </c>
      <c r="M29" s="2" t="s">
        <v>773</v>
      </c>
    </row>
    <row r="30" spans="1:13">
      <c r="A30" t="s">
        <v>29</v>
      </c>
      <c r="B30">
        <v>1</v>
      </c>
      <c r="C30" s="2" t="s">
        <v>210</v>
      </c>
      <c r="D30" s="2" t="s">
        <v>367</v>
      </c>
      <c r="E30" s="2" t="s">
        <v>376</v>
      </c>
      <c r="F30" s="2" t="s">
        <v>408</v>
      </c>
      <c r="G30" s="2" t="s">
        <v>563</v>
      </c>
      <c r="H30" s="2" t="s">
        <v>576</v>
      </c>
      <c r="I30" s="2" t="s">
        <v>469</v>
      </c>
      <c r="J30" s="2" t="s">
        <v>606</v>
      </c>
      <c r="K30" s="2" t="s">
        <v>576</v>
      </c>
      <c r="L30" s="2" t="s">
        <v>567</v>
      </c>
      <c r="M30" s="2" t="s">
        <v>773</v>
      </c>
    </row>
    <row r="31" spans="1:13">
      <c r="A31" t="s">
        <v>30</v>
      </c>
      <c r="B31">
        <v>1</v>
      </c>
      <c r="C31" s="2" t="s">
        <v>211</v>
      </c>
      <c r="D31" s="2" t="s">
        <v>365</v>
      </c>
      <c r="E31" s="2" t="s">
        <v>376</v>
      </c>
      <c r="F31" s="2" t="s">
        <v>409</v>
      </c>
      <c r="G31" s="2" t="s">
        <v>563</v>
      </c>
      <c r="H31" s="2" t="s">
        <v>330</v>
      </c>
      <c r="I31" s="2" t="s">
        <v>391</v>
      </c>
      <c r="J31" s="2" t="s">
        <v>606</v>
      </c>
      <c r="K31" s="2" t="s">
        <v>330</v>
      </c>
      <c r="L31" s="2" t="s">
        <v>655</v>
      </c>
      <c r="M31" s="2" t="s">
        <v>780</v>
      </c>
    </row>
    <row r="32" spans="1:13">
      <c r="A32" t="s">
        <v>31</v>
      </c>
      <c r="B32">
        <v>1</v>
      </c>
      <c r="C32" s="2" t="s">
        <v>212</v>
      </c>
      <c r="D32" s="2" t="s">
        <v>330</v>
      </c>
      <c r="E32" s="2" t="s">
        <v>376</v>
      </c>
      <c r="F32" s="2" t="s">
        <v>410</v>
      </c>
      <c r="G32" s="2" t="s">
        <v>557</v>
      </c>
      <c r="H32" s="2" t="s">
        <v>474</v>
      </c>
      <c r="I32" s="2" t="s">
        <v>501</v>
      </c>
      <c r="J32" s="2" t="s">
        <v>606</v>
      </c>
      <c r="K32" s="2" t="s">
        <v>615</v>
      </c>
      <c r="L32" s="2" t="s">
        <v>344</v>
      </c>
      <c r="M32" s="2" t="s">
        <v>780</v>
      </c>
    </row>
    <row r="33" spans="1:13">
      <c r="A33" t="s">
        <v>32</v>
      </c>
      <c r="B33">
        <v>1</v>
      </c>
      <c r="C33" s="2" t="s">
        <v>323</v>
      </c>
      <c r="D33" s="2" t="s">
        <v>366</v>
      </c>
      <c r="E33" s="2" t="s">
        <v>376</v>
      </c>
      <c r="F33" s="2" t="s">
        <v>397</v>
      </c>
      <c r="G33" s="2" t="s">
        <v>557</v>
      </c>
      <c r="H33" s="2" t="s">
        <v>330</v>
      </c>
      <c r="I33" s="2" t="s">
        <v>502</v>
      </c>
      <c r="J33" s="2" t="s">
        <v>606</v>
      </c>
      <c r="K33" s="2" t="s">
        <v>330</v>
      </c>
      <c r="L33" s="2" t="s">
        <v>654</v>
      </c>
      <c r="M33" s="2" t="s">
        <v>780</v>
      </c>
    </row>
    <row r="34" spans="1:13">
      <c r="A34" t="s">
        <v>33</v>
      </c>
      <c r="B34">
        <v>1</v>
      </c>
      <c r="C34" s="2" t="s">
        <v>213</v>
      </c>
      <c r="D34" s="2" t="s">
        <v>365</v>
      </c>
      <c r="E34" s="2" t="s">
        <v>376</v>
      </c>
      <c r="F34" s="2" t="s">
        <v>409</v>
      </c>
      <c r="G34" s="2" t="s">
        <v>557</v>
      </c>
      <c r="H34" s="2" t="s">
        <v>330</v>
      </c>
      <c r="I34" s="2" t="s">
        <v>415</v>
      </c>
      <c r="J34" s="2" t="s">
        <v>606</v>
      </c>
      <c r="K34" s="2" t="s">
        <v>330</v>
      </c>
      <c r="L34" s="2" t="s">
        <v>376</v>
      </c>
      <c r="M34" s="2" t="s">
        <v>774</v>
      </c>
    </row>
    <row r="35" spans="1:13">
      <c r="A35" t="s">
        <v>34</v>
      </c>
      <c r="B35">
        <v>1</v>
      </c>
      <c r="C35" s="2" t="s">
        <v>324</v>
      </c>
      <c r="D35" s="2" t="s">
        <v>366</v>
      </c>
      <c r="E35" s="2" t="s">
        <v>376</v>
      </c>
      <c r="F35" s="2" t="s">
        <v>397</v>
      </c>
      <c r="G35" s="2" t="s">
        <v>557</v>
      </c>
      <c r="H35" s="2" t="s">
        <v>330</v>
      </c>
      <c r="I35" s="2" t="s">
        <v>503</v>
      </c>
      <c r="J35" s="2" t="s">
        <v>606</v>
      </c>
      <c r="K35" s="2" t="s">
        <v>330</v>
      </c>
      <c r="L35" s="2" t="s">
        <v>646</v>
      </c>
      <c r="M35" s="2" t="s">
        <v>783</v>
      </c>
    </row>
    <row r="36" spans="1:13">
      <c r="A36" t="s">
        <v>35</v>
      </c>
      <c r="B36">
        <v>1</v>
      </c>
      <c r="C36" s="2" t="s">
        <v>214</v>
      </c>
      <c r="D36" s="2" t="s">
        <v>330</v>
      </c>
      <c r="E36" s="2" t="s">
        <v>376</v>
      </c>
      <c r="F36" s="2" t="s">
        <v>411</v>
      </c>
      <c r="G36" s="2" t="s">
        <v>557</v>
      </c>
      <c r="H36" s="2" t="s">
        <v>330</v>
      </c>
      <c r="I36" s="2" t="s">
        <v>504</v>
      </c>
      <c r="J36" s="2" t="s">
        <v>606</v>
      </c>
      <c r="K36" s="2" t="s">
        <v>330</v>
      </c>
      <c r="L36" s="2" t="s">
        <v>656</v>
      </c>
      <c r="M36" s="2" t="s">
        <v>772</v>
      </c>
    </row>
    <row r="37" spans="1:13">
      <c r="A37" t="s">
        <v>36</v>
      </c>
      <c r="B37">
        <v>1</v>
      </c>
      <c r="C37" s="2" t="s">
        <v>215</v>
      </c>
      <c r="D37" s="2" t="s">
        <v>330</v>
      </c>
      <c r="E37" s="2" t="s">
        <v>345</v>
      </c>
      <c r="F37" s="2" t="s">
        <v>392</v>
      </c>
      <c r="G37" s="2" t="s">
        <v>557</v>
      </c>
      <c r="H37" s="2" t="s">
        <v>330</v>
      </c>
      <c r="I37" s="2" t="s">
        <v>330</v>
      </c>
      <c r="J37" s="2" t="s">
        <v>327</v>
      </c>
      <c r="K37" s="2" t="s">
        <v>330</v>
      </c>
      <c r="L37" s="2" t="s">
        <v>657</v>
      </c>
      <c r="M37" s="2" t="s">
        <v>782</v>
      </c>
    </row>
    <row r="38" spans="1:13">
      <c r="A38" t="s">
        <v>37</v>
      </c>
      <c r="B38">
        <v>1</v>
      </c>
      <c r="C38" s="2" t="s">
        <v>325</v>
      </c>
      <c r="D38" s="2" t="s">
        <v>330</v>
      </c>
      <c r="E38" s="2" t="s">
        <v>371</v>
      </c>
      <c r="F38" s="2" t="s">
        <v>230</v>
      </c>
      <c r="G38" s="2" t="s">
        <v>558</v>
      </c>
      <c r="H38" s="2" t="s">
        <v>476</v>
      </c>
      <c r="I38" s="2" t="s">
        <v>505</v>
      </c>
      <c r="J38" s="2" t="s">
        <v>327</v>
      </c>
      <c r="K38" s="2" t="s">
        <v>616</v>
      </c>
      <c r="L38" s="2" t="s">
        <v>658</v>
      </c>
      <c r="M38" s="2" t="s">
        <v>782</v>
      </c>
    </row>
    <row r="39" spans="1:13">
      <c r="A39" t="s">
        <v>38</v>
      </c>
      <c r="B39">
        <v>1</v>
      </c>
      <c r="C39" s="2" t="s">
        <v>216</v>
      </c>
      <c r="D39" s="2" t="s">
        <v>330</v>
      </c>
      <c r="E39" s="2" t="s">
        <v>372</v>
      </c>
      <c r="F39" s="2" t="s">
        <v>412</v>
      </c>
      <c r="G39" s="2" t="s">
        <v>559</v>
      </c>
      <c r="H39" s="2" t="s">
        <v>411</v>
      </c>
      <c r="I39" s="2" t="s">
        <v>506</v>
      </c>
      <c r="J39" s="2" t="s">
        <v>327</v>
      </c>
      <c r="K39" s="2" t="s">
        <v>230</v>
      </c>
      <c r="L39" s="2" t="s">
        <v>659</v>
      </c>
      <c r="M39" s="2" t="s">
        <v>782</v>
      </c>
    </row>
    <row r="40" spans="1:13">
      <c r="A40" t="s">
        <v>39</v>
      </c>
      <c r="B40">
        <v>1</v>
      </c>
      <c r="C40" s="2" t="s">
        <v>217</v>
      </c>
      <c r="D40" s="2" t="s">
        <v>330</v>
      </c>
      <c r="E40" s="2" t="s">
        <v>339</v>
      </c>
      <c r="F40" s="2" t="s">
        <v>413</v>
      </c>
      <c r="G40" s="2" t="s">
        <v>559</v>
      </c>
      <c r="H40" s="2" t="s">
        <v>330</v>
      </c>
      <c r="I40" s="2" t="s">
        <v>365</v>
      </c>
      <c r="J40" s="2" t="s">
        <v>327</v>
      </c>
      <c r="K40" s="2" t="s">
        <v>330</v>
      </c>
      <c r="L40" s="2" t="s">
        <v>660</v>
      </c>
      <c r="M40" s="2" t="s">
        <v>773</v>
      </c>
    </row>
    <row r="41" spans="1:13">
      <c r="A41" t="s">
        <v>40</v>
      </c>
      <c r="B41">
        <v>1</v>
      </c>
      <c r="C41" s="2" t="s">
        <v>218</v>
      </c>
      <c r="D41" s="2" t="s">
        <v>368</v>
      </c>
      <c r="E41" s="2" t="s">
        <v>335</v>
      </c>
      <c r="F41" s="2" t="s">
        <v>404</v>
      </c>
      <c r="G41" s="2" t="s">
        <v>559</v>
      </c>
      <c r="H41" s="2" t="s">
        <v>577</v>
      </c>
      <c r="I41" s="2" t="s">
        <v>507</v>
      </c>
      <c r="J41" s="2" t="s">
        <v>327</v>
      </c>
      <c r="K41" s="2" t="s">
        <v>577</v>
      </c>
      <c r="L41" s="2" t="s">
        <v>239</v>
      </c>
      <c r="M41" s="2">
        <v>0</v>
      </c>
    </row>
    <row r="42" spans="1:13">
      <c r="A42" t="s">
        <v>41</v>
      </c>
      <c r="B42">
        <v>1</v>
      </c>
      <c r="C42" s="2" t="s">
        <v>219</v>
      </c>
      <c r="D42" s="2" t="s">
        <v>368</v>
      </c>
      <c r="E42" s="2" t="s">
        <v>377</v>
      </c>
      <c r="F42" s="2" t="s">
        <v>330</v>
      </c>
      <c r="G42" s="2" t="s">
        <v>560</v>
      </c>
      <c r="H42" s="2" t="s">
        <v>578</v>
      </c>
      <c r="I42" s="2" t="s">
        <v>508</v>
      </c>
      <c r="J42" s="2" t="s">
        <v>327</v>
      </c>
      <c r="K42" s="2" t="s">
        <v>617</v>
      </c>
      <c r="L42" s="2" t="s">
        <v>661</v>
      </c>
      <c r="M42" s="2">
        <v>0</v>
      </c>
    </row>
    <row r="43" spans="1:13">
      <c r="A43" t="s">
        <v>42</v>
      </c>
      <c r="B43">
        <v>1</v>
      </c>
      <c r="C43" s="2" t="s">
        <v>220</v>
      </c>
      <c r="D43" s="2" t="s">
        <v>330</v>
      </c>
      <c r="E43" s="2" t="s">
        <v>377</v>
      </c>
      <c r="F43" s="2" t="s">
        <v>411</v>
      </c>
      <c r="G43" s="2" t="s">
        <v>560</v>
      </c>
      <c r="H43" s="2" t="s">
        <v>330</v>
      </c>
      <c r="I43" s="2" t="s">
        <v>413</v>
      </c>
      <c r="J43" s="2" t="s">
        <v>327</v>
      </c>
      <c r="K43" s="2" t="s">
        <v>330</v>
      </c>
      <c r="L43" s="2" t="s">
        <v>662</v>
      </c>
      <c r="M43" s="2">
        <v>0</v>
      </c>
    </row>
    <row r="44" spans="1:13">
      <c r="A44" t="s">
        <v>43</v>
      </c>
      <c r="B44">
        <v>1</v>
      </c>
      <c r="C44" s="2" t="s">
        <v>221</v>
      </c>
      <c r="D44" s="2" t="s">
        <v>330</v>
      </c>
      <c r="E44" s="2" t="s">
        <v>378</v>
      </c>
      <c r="F44" s="2" t="s">
        <v>414</v>
      </c>
      <c r="G44" s="2" t="s">
        <v>564</v>
      </c>
      <c r="H44" s="2" t="s">
        <v>572</v>
      </c>
      <c r="I44" s="2" t="s">
        <v>507</v>
      </c>
      <c r="J44" s="2" t="s">
        <v>327</v>
      </c>
      <c r="K44" s="2" t="s">
        <v>609</v>
      </c>
      <c r="L44" s="2" t="s">
        <v>661</v>
      </c>
      <c r="M44" s="2">
        <v>0</v>
      </c>
    </row>
    <row r="45" spans="1:13">
      <c r="A45" t="s">
        <v>44</v>
      </c>
      <c r="B45">
        <v>1</v>
      </c>
      <c r="C45" s="2" t="s">
        <v>222</v>
      </c>
      <c r="D45" s="2" t="s">
        <v>369</v>
      </c>
      <c r="E45" s="2" t="s">
        <v>379</v>
      </c>
      <c r="F45" s="2" t="s">
        <v>415</v>
      </c>
      <c r="G45" s="2" t="s">
        <v>564</v>
      </c>
      <c r="H45" s="2" t="s">
        <v>330</v>
      </c>
      <c r="I45" s="2" t="s">
        <v>509</v>
      </c>
      <c r="J45" s="2" t="s">
        <v>327</v>
      </c>
      <c r="K45" s="2" t="s">
        <v>330</v>
      </c>
      <c r="L45" s="2" t="s">
        <v>310</v>
      </c>
      <c r="M45" s="2">
        <v>0</v>
      </c>
    </row>
    <row r="46" spans="1:13">
      <c r="A46" t="s">
        <v>45</v>
      </c>
      <c r="B46">
        <v>1</v>
      </c>
      <c r="C46" s="2" t="s">
        <v>223</v>
      </c>
      <c r="D46" s="2" t="s">
        <v>369</v>
      </c>
      <c r="E46" s="2" t="s">
        <v>343</v>
      </c>
      <c r="F46" s="2" t="s">
        <v>397</v>
      </c>
      <c r="G46" s="2" t="s">
        <v>349</v>
      </c>
      <c r="H46" s="2" t="s">
        <v>573</v>
      </c>
      <c r="I46" s="2" t="s">
        <v>292</v>
      </c>
      <c r="J46" s="2" t="s">
        <v>327</v>
      </c>
      <c r="K46" s="2" t="s">
        <v>610</v>
      </c>
      <c r="L46" s="2" t="s">
        <v>663</v>
      </c>
      <c r="M46" s="2">
        <v>0</v>
      </c>
    </row>
    <row r="47" spans="1:13">
      <c r="A47" t="s">
        <v>46</v>
      </c>
      <c r="B47">
        <v>1</v>
      </c>
      <c r="C47" s="2" t="s">
        <v>224</v>
      </c>
      <c r="D47" s="2" t="s">
        <v>364</v>
      </c>
      <c r="E47" s="2" t="s">
        <v>336</v>
      </c>
      <c r="F47" s="2" t="s">
        <v>414</v>
      </c>
      <c r="G47" s="2" t="s">
        <v>565</v>
      </c>
      <c r="H47" s="2" t="s">
        <v>415</v>
      </c>
      <c r="I47" s="2" t="s">
        <v>510</v>
      </c>
      <c r="J47" s="2" t="s">
        <v>327</v>
      </c>
      <c r="K47" s="2" t="s">
        <v>483</v>
      </c>
      <c r="L47" s="2" t="s">
        <v>664</v>
      </c>
      <c r="M47" s="2">
        <v>0</v>
      </c>
    </row>
    <row r="48" spans="1:13">
      <c r="A48" t="s">
        <v>47</v>
      </c>
      <c r="B48">
        <v>1</v>
      </c>
      <c r="C48" s="2" t="s">
        <v>225</v>
      </c>
      <c r="D48" s="2" t="s">
        <v>364</v>
      </c>
      <c r="E48" s="2" t="s">
        <v>380</v>
      </c>
      <c r="F48" s="2" t="s">
        <v>416</v>
      </c>
      <c r="G48" s="2" t="s">
        <v>565</v>
      </c>
      <c r="H48" s="2" t="s">
        <v>330</v>
      </c>
      <c r="I48" s="2" t="s">
        <v>381</v>
      </c>
      <c r="J48" s="2" t="s">
        <v>327</v>
      </c>
      <c r="K48" s="2" t="s">
        <v>330</v>
      </c>
      <c r="L48" s="2" t="s">
        <v>665</v>
      </c>
      <c r="M48" s="2">
        <v>0</v>
      </c>
    </row>
    <row r="49" spans="1:13">
      <c r="A49" t="s">
        <v>48</v>
      </c>
      <c r="B49">
        <v>1</v>
      </c>
      <c r="C49" s="2" t="s">
        <v>326</v>
      </c>
      <c r="D49" s="2" t="s">
        <v>330</v>
      </c>
      <c r="E49" s="2" t="s">
        <v>380</v>
      </c>
      <c r="F49" s="2" t="s">
        <v>417</v>
      </c>
      <c r="G49" s="2" t="s">
        <v>566</v>
      </c>
      <c r="H49" s="2" t="s">
        <v>579</v>
      </c>
      <c r="I49" s="2" t="s">
        <v>365</v>
      </c>
      <c r="J49" s="2" t="s">
        <v>372</v>
      </c>
      <c r="K49" s="2" t="s">
        <v>618</v>
      </c>
      <c r="L49" s="2" t="s">
        <v>666</v>
      </c>
      <c r="M49" s="2">
        <v>0</v>
      </c>
    </row>
    <row r="50" spans="1:13">
      <c r="A50" t="s">
        <v>49</v>
      </c>
      <c r="B50">
        <v>1</v>
      </c>
      <c r="C50" s="2" t="s">
        <v>327</v>
      </c>
      <c r="D50" s="2" t="s">
        <v>330</v>
      </c>
      <c r="E50" s="2" t="s">
        <v>380</v>
      </c>
      <c r="F50" s="2" t="s">
        <v>414</v>
      </c>
      <c r="G50" s="2" t="s">
        <v>566</v>
      </c>
      <c r="H50" s="2" t="s">
        <v>330</v>
      </c>
      <c r="I50" s="2" t="s">
        <v>511</v>
      </c>
      <c r="J50" s="2" t="s">
        <v>372</v>
      </c>
      <c r="K50" s="2" t="s">
        <v>330</v>
      </c>
      <c r="L50" s="2" t="s">
        <v>667</v>
      </c>
      <c r="M50" s="2">
        <v>0</v>
      </c>
    </row>
    <row r="51" spans="1:13">
      <c r="A51" t="s">
        <v>50</v>
      </c>
      <c r="B51">
        <v>1</v>
      </c>
      <c r="C51" s="2" t="s">
        <v>328</v>
      </c>
      <c r="D51" s="2" t="s">
        <v>330</v>
      </c>
      <c r="E51" s="2" t="s">
        <v>380</v>
      </c>
      <c r="F51" s="2" t="s">
        <v>397</v>
      </c>
      <c r="G51" s="2" t="s">
        <v>566</v>
      </c>
      <c r="H51" s="2" t="s">
        <v>580</v>
      </c>
      <c r="I51" s="2" t="s">
        <v>489</v>
      </c>
      <c r="J51" s="2" t="s">
        <v>372</v>
      </c>
      <c r="K51" s="2" t="s">
        <v>580</v>
      </c>
      <c r="L51" s="2" t="s">
        <v>668</v>
      </c>
      <c r="M51" s="2">
        <v>0</v>
      </c>
    </row>
    <row r="52" spans="1:13">
      <c r="A52" t="s">
        <v>51</v>
      </c>
      <c r="B52">
        <v>1</v>
      </c>
      <c r="C52" s="2" t="s">
        <v>329</v>
      </c>
      <c r="D52" s="2" t="s">
        <v>330</v>
      </c>
      <c r="E52" s="2" t="s">
        <v>380</v>
      </c>
      <c r="F52" s="2" t="s">
        <v>418</v>
      </c>
      <c r="G52" s="2" t="s">
        <v>567</v>
      </c>
      <c r="H52" s="2" t="s">
        <v>581</v>
      </c>
      <c r="I52" s="2" t="s">
        <v>512</v>
      </c>
      <c r="J52" s="2" t="s">
        <v>372</v>
      </c>
      <c r="K52" s="2" t="s">
        <v>619</v>
      </c>
      <c r="L52" s="2" t="s">
        <v>669</v>
      </c>
      <c r="M52" s="2">
        <v>0</v>
      </c>
    </row>
    <row r="53" spans="1:13">
      <c r="A53" t="s">
        <v>52</v>
      </c>
      <c r="B53">
        <v>1</v>
      </c>
      <c r="C53" s="2" t="s">
        <v>226</v>
      </c>
      <c r="D53" s="2" t="s">
        <v>330</v>
      </c>
      <c r="E53" s="2" t="s">
        <v>380</v>
      </c>
      <c r="F53" s="2" t="s">
        <v>414</v>
      </c>
      <c r="G53" s="2" t="s">
        <v>568</v>
      </c>
      <c r="H53" s="2" t="s">
        <v>582</v>
      </c>
      <c r="I53" s="2" t="s">
        <v>513</v>
      </c>
      <c r="J53" s="2" t="s">
        <v>372</v>
      </c>
      <c r="K53" s="2" t="s">
        <v>620</v>
      </c>
      <c r="L53" s="2" t="s">
        <v>670</v>
      </c>
      <c r="M53" s="2">
        <v>0</v>
      </c>
    </row>
    <row r="54" spans="1:13">
      <c r="A54" t="s">
        <v>53</v>
      </c>
      <c r="B54">
        <v>1</v>
      </c>
      <c r="C54" s="2" t="s">
        <v>227</v>
      </c>
      <c r="D54" s="2" t="s">
        <v>330</v>
      </c>
      <c r="E54" s="2" t="s">
        <v>380</v>
      </c>
      <c r="F54" s="2" t="s">
        <v>418</v>
      </c>
      <c r="G54" s="2" t="s">
        <v>334</v>
      </c>
      <c r="H54" s="2" t="s">
        <v>578</v>
      </c>
      <c r="I54" s="2" t="s">
        <v>426</v>
      </c>
      <c r="J54" s="2" t="s">
        <v>372</v>
      </c>
      <c r="K54" s="2" t="s">
        <v>621</v>
      </c>
      <c r="L54" s="2" t="s">
        <v>671</v>
      </c>
      <c r="M54" s="2">
        <v>0</v>
      </c>
    </row>
    <row r="55" spans="1:13">
      <c r="A55" t="s">
        <v>54</v>
      </c>
      <c r="B55">
        <v>1</v>
      </c>
      <c r="C55" s="2" t="s">
        <v>228</v>
      </c>
      <c r="D55" s="2" t="s">
        <v>330</v>
      </c>
      <c r="E55" s="2" t="s">
        <v>380</v>
      </c>
      <c r="F55" s="2" t="s">
        <v>419</v>
      </c>
      <c r="G55" s="2" t="s">
        <v>334</v>
      </c>
      <c r="H55" s="2" t="s">
        <v>583</v>
      </c>
      <c r="I55" s="2" t="s">
        <v>443</v>
      </c>
      <c r="J55" s="2" t="s">
        <v>379</v>
      </c>
      <c r="K55" s="2" t="s">
        <v>583</v>
      </c>
      <c r="L55" s="2" t="s">
        <v>672</v>
      </c>
      <c r="M55" s="2">
        <v>0</v>
      </c>
    </row>
    <row r="56" spans="1:13">
      <c r="A56" t="s">
        <v>55</v>
      </c>
      <c r="B56">
        <v>1</v>
      </c>
      <c r="C56" s="2" t="s">
        <v>229</v>
      </c>
      <c r="D56" s="2" t="s">
        <v>330</v>
      </c>
      <c r="E56" s="2" t="s">
        <v>380</v>
      </c>
      <c r="F56" s="2" t="s">
        <v>420</v>
      </c>
      <c r="G56" s="2" t="s">
        <v>337</v>
      </c>
      <c r="H56" s="2" t="s">
        <v>581</v>
      </c>
      <c r="I56" s="2" t="s">
        <v>443</v>
      </c>
      <c r="J56" s="2" t="s">
        <v>379</v>
      </c>
      <c r="K56" s="2" t="s">
        <v>619</v>
      </c>
      <c r="L56" s="2" t="s">
        <v>657</v>
      </c>
      <c r="M56" s="2">
        <v>0</v>
      </c>
    </row>
    <row r="57" spans="1:13">
      <c r="A57" t="s">
        <v>56</v>
      </c>
      <c r="B57">
        <v>1</v>
      </c>
      <c r="C57" s="2" t="s">
        <v>230</v>
      </c>
      <c r="D57" s="2" t="s">
        <v>330</v>
      </c>
      <c r="E57" s="2" t="s">
        <v>380</v>
      </c>
      <c r="F57" s="2" t="s">
        <v>421</v>
      </c>
      <c r="G57" s="2" t="s">
        <v>569</v>
      </c>
      <c r="H57" s="2" t="s">
        <v>584</v>
      </c>
      <c r="I57" s="2" t="s">
        <v>512</v>
      </c>
      <c r="J57" s="2" t="s">
        <v>379</v>
      </c>
      <c r="K57" s="2" t="s">
        <v>622</v>
      </c>
      <c r="L57" s="2" t="s">
        <v>673</v>
      </c>
      <c r="M57" s="2">
        <v>0</v>
      </c>
    </row>
    <row r="58" spans="1:13">
      <c r="A58" t="s">
        <v>57</v>
      </c>
      <c r="B58">
        <v>1</v>
      </c>
      <c r="C58" s="2" t="s">
        <v>231</v>
      </c>
      <c r="D58" s="2" t="s">
        <v>330</v>
      </c>
      <c r="E58" s="2" t="s">
        <v>380</v>
      </c>
      <c r="F58" s="2" t="s">
        <v>422</v>
      </c>
      <c r="G58" s="2" t="s">
        <v>327</v>
      </c>
      <c r="H58" s="2" t="s">
        <v>365</v>
      </c>
      <c r="I58" s="2" t="s">
        <v>514</v>
      </c>
      <c r="J58" s="2" t="s">
        <v>379</v>
      </c>
      <c r="K58" s="2" t="s">
        <v>364</v>
      </c>
      <c r="L58" s="2" t="s">
        <v>236</v>
      </c>
      <c r="M58" s="2" t="s">
        <v>776</v>
      </c>
    </row>
    <row r="59" spans="1:13">
      <c r="A59" t="s">
        <v>58</v>
      </c>
      <c r="B59">
        <v>1</v>
      </c>
      <c r="C59" s="2" t="s">
        <v>232</v>
      </c>
      <c r="D59" s="2" t="s">
        <v>330</v>
      </c>
      <c r="E59" s="2" t="s">
        <v>381</v>
      </c>
      <c r="F59" s="2" t="s">
        <v>423</v>
      </c>
      <c r="G59" s="2" t="s">
        <v>570</v>
      </c>
      <c r="H59" s="2" t="s">
        <v>585</v>
      </c>
      <c r="I59" s="2" t="s">
        <v>515</v>
      </c>
      <c r="J59" s="2" t="s">
        <v>379</v>
      </c>
      <c r="K59" s="2" t="s">
        <v>623</v>
      </c>
      <c r="L59" s="2" t="s">
        <v>674</v>
      </c>
      <c r="M59" s="2" t="s">
        <v>784</v>
      </c>
    </row>
    <row r="60" spans="1:13">
      <c r="A60" t="s">
        <v>59</v>
      </c>
      <c r="B60">
        <v>1</v>
      </c>
      <c r="C60" s="2" t="s">
        <v>330</v>
      </c>
      <c r="D60" s="2" t="s">
        <v>364</v>
      </c>
      <c r="E60" s="2" t="s">
        <v>381</v>
      </c>
      <c r="F60" s="2" t="s">
        <v>411</v>
      </c>
      <c r="G60" s="2" t="s">
        <v>570</v>
      </c>
      <c r="H60" s="2" t="s">
        <v>330</v>
      </c>
      <c r="I60" s="2" t="s">
        <v>415</v>
      </c>
      <c r="J60" s="2" t="s">
        <v>379</v>
      </c>
      <c r="K60" s="2" t="s">
        <v>330</v>
      </c>
      <c r="L60" s="2" t="s">
        <v>674</v>
      </c>
      <c r="M60" s="2" t="s">
        <v>785</v>
      </c>
    </row>
    <row r="61" spans="1:13">
      <c r="A61" t="s">
        <v>60</v>
      </c>
      <c r="B61">
        <v>1</v>
      </c>
      <c r="C61" s="2" t="s">
        <v>331</v>
      </c>
      <c r="D61" s="2" t="s">
        <v>364</v>
      </c>
      <c r="E61" s="2" t="s">
        <v>381</v>
      </c>
      <c r="F61" s="2" t="s">
        <v>424</v>
      </c>
      <c r="G61" s="2" t="s">
        <v>376</v>
      </c>
      <c r="H61" s="2" t="s">
        <v>586</v>
      </c>
      <c r="I61" s="2" t="s">
        <v>516</v>
      </c>
      <c r="J61" s="2" t="s">
        <v>379</v>
      </c>
      <c r="K61" s="2" t="s">
        <v>580</v>
      </c>
      <c r="L61" s="2" t="s">
        <v>343</v>
      </c>
      <c r="M61" s="2">
        <v>0</v>
      </c>
    </row>
    <row r="62" spans="1:13">
      <c r="A62" t="s">
        <v>61</v>
      </c>
      <c r="B62">
        <v>1</v>
      </c>
      <c r="C62" s="2" t="s">
        <v>233</v>
      </c>
      <c r="D62" s="2" t="s">
        <v>330</v>
      </c>
      <c r="E62" s="2" t="s">
        <v>381</v>
      </c>
      <c r="F62" s="2" t="s">
        <v>425</v>
      </c>
      <c r="G62" s="2" t="s">
        <v>571</v>
      </c>
      <c r="H62" s="2" t="s">
        <v>587</v>
      </c>
      <c r="I62" s="2" t="s">
        <v>517</v>
      </c>
      <c r="J62" s="2" t="s">
        <v>379</v>
      </c>
      <c r="K62" s="2" t="s">
        <v>624</v>
      </c>
      <c r="L62" s="2" t="s">
        <v>675</v>
      </c>
      <c r="M62" s="2">
        <v>0</v>
      </c>
    </row>
    <row r="63" spans="1:13">
      <c r="A63" t="s">
        <v>62</v>
      </c>
      <c r="B63">
        <v>1</v>
      </c>
      <c r="C63" s="2" t="s">
        <v>234</v>
      </c>
      <c r="D63" s="2" t="s">
        <v>368</v>
      </c>
      <c r="E63" s="2" t="s">
        <v>381</v>
      </c>
      <c r="F63" s="2" t="s">
        <v>426</v>
      </c>
      <c r="G63" s="2" t="s">
        <v>345</v>
      </c>
      <c r="H63" s="2" t="s">
        <v>588</v>
      </c>
      <c r="I63" s="2" t="s">
        <v>427</v>
      </c>
      <c r="J63" s="2" t="s">
        <v>379</v>
      </c>
      <c r="K63" s="2" t="s">
        <v>625</v>
      </c>
      <c r="L63" s="2" t="s">
        <v>676</v>
      </c>
      <c r="M63" s="2" t="s">
        <v>786</v>
      </c>
    </row>
    <row r="64" spans="1:13">
      <c r="A64" t="s">
        <v>63</v>
      </c>
      <c r="B64">
        <v>1</v>
      </c>
      <c r="C64" s="2" t="s">
        <v>235</v>
      </c>
      <c r="D64" s="2" t="s">
        <v>368</v>
      </c>
      <c r="E64" s="2" t="s">
        <v>381</v>
      </c>
      <c r="F64" s="2" t="s">
        <v>417</v>
      </c>
      <c r="G64" s="2" t="s">
        <v>375</v>
      </c>
      <c r="H64" s="2" t="s">
        <v>587</v>
      </c>
      <c r="I64" s="2" t="s">
        <v>263</v>
      </c>
      <c r="J64" s="2" t="s">
        <v>379</v>
      </c>
      <c r="K64" s="2" t="s">
        <v>624</v>
      </c>
      <c r="L64" s="2" t="s">
        <v>359</v>
      </c>
      <c r="M64" s="2" t="s">
        <v>786</v>
      </c>
    </row>
    <row r="65" spans="1:13">
      <c r="A65" t="s">
        <v>64</v>
      </c>
      <c r="B65">
        <v>1</v>
      </c>
      <c r="C65" s="2" t="s">
        <v>236</v>
      </c>
      <c r="D65" s="2" t="s">
        <v>330</v>
      </c>
      <c r="E65" s="2" t="s">
        <v>381</v>
      </c>
      <c r="F65" s="2" t="s">
        <v>425</v>
      </c>
      <c r="G65" s="2" t="s">
        <v>371</v>
      </c>
      <c r="H65" s="2" t="s">
        <v>366</v>
      </c>
      <c r="I65" s="2" t="s">
        <v>263</v>
      </c>
      <c r="J65" s="2" t="s">
        <v>379</v>
      </c>
      <c r="K65" s="2" t="s">
        <v>368</v>
      </c>
      <c r="L65" s="2" t="s">
        <v>655</v>
      </c>
      <c r="M65" s="2" t="s">
        <v>786</v>
      </c>
    </row>
    <row r="66" spans="1:13">
      <c r="A66" t="s">
        <v>65</v>
      </c>
      <c r="B66">
        <v>1</v>
      </c>
      <c r="C66" s="2" t="s">
        <v>237</v>
      </c>
      <c r="D66" s="2" t="s">
        <v>364</v>
      </c>
      <c r="E66" s="2" t="s">
        <v>382</v>
      </c>
      <c r="F66" s="2" t="s">
        <v>426</v>
      </c>
      <c r="G66" s="2" t="s">
        <v>374</v>
      </c>
      <c r="H66" s="2" t="s">
        <v>366</v>
      </c>
      <c r="I66" s="2" t="s">
        <v>427</v>
      </c>
      <c r="J66" s="2" t="s">
        <v>379</v>
      </c>
      <c r="K66" s="2" t="s">
        <v>368</v>
      </c>
      <c r="L66" s="2" t="s">
        <v>677</v>
      </c>
      <c r="M66" s="2" t="s">
        <v>777</v>
      </c>
    </row>
    <row r="67" spans="1:13">
      <c r="A67" t="s">
        <v>66</v>
      </c>
      <c r="B67">
        <v>1</v>
      </c>
      <c r="C67" s="2" t="s">
        <v>330</v>
      </c>
      <c r="D67" s="2" t="s">
        <v>364</v>
      </c>
      <c r="E67" s="2" t="s">
        <v>382</v>
      </c>
      <c r="F67" s="2" t="s">
        <v>330</v>
      </c>
      <c r="G67" s="2" t="s">
        <v>374</v>
      </c>
      <c r="H67" s="2" t="s">
        <v>330</v>
      </c>
      <c r="I67" s="2" t="s">
        <v>330</v>
      </c>
      <c r="J67" s="2" t="s">
        <v>379</v>
      </c>
      <c r="K67" s="2" t="s">
        <v>330</v>
      </c>
      <c r="L67" s="2" t="s">
        <v>677</v>
      </c>
      <c r="M67" s="2" t="s">
        <v>777</v>
      </c>
    </row>
    <row r="68" spans="1:13">
      <c r="A68" t="s">
        <v>67</v>
      </c>
      <c r="B68">
        <v>1</v>
      </c>
      <c r="C68" s="2" t="s">
        <v>238</v>
      </c>
      <c r="D68" s="2" t="s">
        <v>330</v>
      </c>
      <c r="E68" s="2" t="s">
        <v>382</v>
      </c>
      <c r="F68" s="2" t="s">
        <v>427</v>
      </c>
      <c r="G68" s="2" t="s">
        <v>374</v>
      </c>
      <c r="H68" s="2" t="s">
        <v>589</v>
      </c>
      <c r="I68" s="2" t="s">
        <v>518</v>
      </c>
      <c r="J68" s="2" t="s">
        <v>379</v>
      </c>
      <c r="K68" s="2" t="s">
        <v>589</v>
      </c>
      <c r="L68" s="2" t="s">
        <v>678</v>
      </c>
      <c r="M68" s="2">
        <v>0</v>
      </c>
    </row>
    <row r="69" spans="1:13">
      <c r="A69" t="s">
        <v>68</v>
      </c>
      <c r="B69">
        <v>1</v>
      </c>
      <c r="C69" s="2" t="s">
        <v>239</v>
      </c>
      <c r="D69" s="2" t="s">
        <v>330</v>
      </c>
      <c r="E69" s="2" t="s">
        <v>382</v>
      </c>
      <c r="F69" s="2" t="s">
        <v>417</v>
      </c>
      <c r="G69" s="2" t="s">
        <v>374</v>
      </c>
      <c r="H69" s="2" t="s">
        <v>330</v>
      </c>
      <c r="I69" s="2" t="s">
        <v>519</v>
      </c>
      <c r="J69" s="2" t="s">
        <v>379</v>
      </c>
      <c r="K69" s="2" t="s">
        <v>330</v>
      </c>
      <c r="L69" s="2" t="s">
        <v>679</v>
      </c>
      <c r="M69" s="2" t="s">
        <v>786</v>
      </c>
    </row>
    <row r="70" spans="1:13">
      <c r="A70" t="s">
        <v>69</v>
      </c>
      <c r="B70">
        <v>1</v>
      </c>
      <c r="C70" s="2" t="s">
        <v>240</v>
      </c>
      <c r="D70" s="2" t="s">
        <v>330</v>
      </c>
      <c r="E70" s="2" t="s">
        <v>382</v>
      </c>
      <c r="F70" s="2" t="s">
        <v>428</v>
      </c>
      <c r="G70" s="2" t="s">
        <v>374</v>
      </c>
      <c r="H70" s="2" t="s">
        <v>330</v>
      </c>
      <c r="I70" s="2" t="s">
        <v>520</v>
      </c>
      <c r="J70" s="2" t="s">
        <v>379</v>
      </c>
      <c r="K70" s="2" t="s">
        <v>330</v>
      </c>
      <c r="L70" s="2" t="s">
        <v>680</v>
      </c>
      <c r="M70" s="2" t="s">
        <v>786</v>
      </c>
    </row>
    <row r="71" spans="1:13">
      <c r="A71" t="s">
        <v>70</v>
      </c>
      <c r="B71">
        <v>1</v>
      </c>
      <c r="C71" s="2" t="s">
        <v>241</v>
      </c>
      <c r="D71" s="2" t="s">
        <v>330</v>
      </c>
      <c r="E71" s="2" t="s">
        <v>382</v>
      </c>
      <c r="F71" s="2" t="s">
        <v>429</v>
      </c>
      <c r="G71" s="2" t="s">
        <v>374</v>
      </c>
      <c r="H71" s="2" t="s">
        <v>330</v>
      </c>
      <c r="I71" s="2" t="s">
        <v>521</v>
      </c>
      <c r="J71" s="2" t="s">
        <v>379</v>
      </c>
      <c r="K71" s="2" t="s">
        <v>330</v>
      </c>
      <c r="L71" s="2" t="s">
        <v>681</v>
      </c>
      <c r="M71" s="2" t="s">
        <v>786</v>
      </c>
    </row>
    <row r="72" spans="1:13">
      <c r="A72" t="s">
        <v>71</v>
      </c>
      <c r="B72">
        <v>1</v>
      </c>
      <c r="C72" s="2" t="s">
        <v>241</v>
      </c>
      <c r="D72" s="2" t="s">
        <v>330</v>
      </c>
      <c r="E72" s="2" t="s">
        <v>382</v>
      </c>
      <c r="F72" s="2" t="s">
        <v>414</v>
      </c>
      <c r="G72" s="2" t="s">
        <v>374</v>
      </c>
      <c r="H72" s="2" t="s">
        <v>330</v>
      </c>
      <c r="I72" s="2" t="s">
        <v>464</v>
      </c>
      <c r="J72" s="2" t="s">
        <v>379</v>
      </c>
      <c r="K72" s="2" t="s">
        <v>330</v>
      </c>
      <c r="L72" s="2" t="s">
        <v>681</v>
      </c>
      <c r="M72" s="2" t="s">
        <v>786</v>
      </c>
    </row>
    <row r="73" spans="1:13">
      <c r="A73" t="s">
        <v>72</v>
      </c>
      <c r="B73">
        <v>1</v>
      </c>
      <c r="C73" s="2" t="s">
        <v>242</v>
      </c>
      <c r="D73" s="2" t="s">
        <v>330</v>
      </c>
      <c r="E73" s="2" t="s">
        <v>382</v>
      </c>
      <c r="F73" s="2" t="s">
        <v>430</v>
      </c>
      <c r="G73" s="2" t="s">
        <v>374</v>
      </c>
      <c r="H73" s="2" t="s">
        <v>330</v>
      </c>
      <c r="I73" s="2" t="s">
        <v>472</v>
      </c>
      <c r="J73" s="2" t="s">
        <v>343</v>
      </c>
      <c r="K73" s="2" t="s">
        <v>330</v>
      </c>
      <c r="L73" s="2" t="s">
        <v>682</v>
      </c>
      <c r="M73" s="2" t="s">
        <v>775</v>
      </c>
    </row>
    <row r="74" spans="1:13">
      <c r="A74" t="s">
        <v>73</v>
      </c>
      <c r="B74">
        <v>1</v>
      </c>
      <c r="C74" s="2" t="s">
        <v>332</v>
      </c>
      <c r="D74" s="2" t="s">
        <v>330</v>
      </c>
      <c r="E74" s="2" t="s">
        <v>382</v>
      </c>
      <c r="F74" s="2" t="s">
        <v>431</v>
      </c>
      <c r="G74" s="2" t="s">
        <v>374</v>
      </c>
      <c r="H74" s="2" t="s">
        <v>330</v>
      </c>
      <c r="I74" s="2" t="s">
        <v>330</v>
      </c>
      <c r="J74" s="2" t="s">
        <v>343</v>
      </c>
      <c r="K74" s="2" t="s">
        <v>330</v>
      </c>
      <c r="L74" s="2" t="s">
        <v>683</v>
      </c>
      <c r="M74" s="2">
        <v>0</v>
      </c>
    </row>
    <row r="75" spans="1:13">
      <c r="A75" t="s">
        <v>74</v>
      </c>
      <c r="B75">
        <v>1</v>
      </c>
      <c r="C75" s="2" t="s">
        <v>333</v>
      </c>
      <c r="D75" s="2" t="s">
        <v>330</v>
      </c>
      <c r="E75" s="2" t="s">
        <v>382</v>
      </c>
      <c r="F75" s="2" t="s">
        <v>432</v>
      </c>
      <c r="G75" s="2" t="s">
        <v>374</v>
      </c>
      <c r="H75" s="2" t="s">
        <v>330</v>
      </c>
      <c r="I75" s="2" t="s">
        <v>464</v>
      </c>
      <c r="J75" s="2" t="s">
        <v>343</v>
      </c>
      <c r="K75" s="2" t="s">
        <v>330</v>
      </c>
      <c r="L75" s="2" t="s">
        <v>684</v>
      </c>
      <c r="M75" s="2">
        <v>0</v>
      </c>
    </row>
    <row r="76" spans="1:13">
      <c r="A76" t="s">
        <v>75</v>
      </c>
      <c r="B76">
        <v>1</v>
      </c>
      <c r="C76" s="2" t="s">
        <v>334</v>
      </c>
      <c r="D76" s="2" t="s">
        <v>330</v>
      </c>
      <c r="E76" s="2" t="s">
        <v>382</v>
      </c>
      <c r="F76" s="2" t="s">
        <v>433</v>
      </c>
      <c r="G76" s="2" t="s">
        <v>374</v>
      </c>
      <c r="H76" s="2" t="s">
        <v>330</v>
      </c>
      <c r="I76" s="2" t="s">
        <v>522</v>
      </c>
      <c r="J76" s="2" t="s">
        <v>343</v>
      </c>
      <c r="K76" s="2" t="s">
        <v>330</v>
      </c>
      <c r="L76" s="2" t="s">
        <v>557</v>
      </c>
      <c r="M76" s="2">
        <v>0</v>
      </c>
    </row>
    <row r="77" spans="1:13">
      <c r="A77" t="s">
        <v>76</v>
      </c>
      <c r="B77">
        <v>1</v>
      </c>
      <c r="C77" s="2" t="s">
        <v>197</v>
      </c>
      <c r="D77" s="2" t="s">
        <v>330</v>
      </c>
      <c r="E77" s="2" t="s">
        <v>382</v>
      </c>
      <c r="F77" s="2" t="s">
        <v>434</v>
      </c>
      <c r="G77" s="2" t="s">
        <v>374</v>
      </c>
      <c r="H77" s="2" t="s">
        <v>330</v>
      </c>
      <c r="I77" s="2" t="s">
        <v>523</v>
      </c>
      <c r="J77" s="2" t="s">
        <v>343</v>
      </c>
      <c r="K77" s="2" t="s">
        <v>330</v>
      </c>
      <c r="L77" s="2" t="s">
        <v>326</v>
      </c>
      <c r="M77" s="2" t="s">
        <v>787</v>
      </c>
    </row>
    <row r="78" spans="1:13">
      <c r="A78" t="s">
        <v>77</v>
      </c>
      <c r="B78">
        <v>1</v>
      </c>
      <c r="C78" s="2" t="s">
        <v>335</v>
      </c>
      <c r="D78" s="2" t="s">
        <v>330</v>
      </c>
      <c r="E78" s="2" t="s">
        <v>381</v>
      </c>
      <c r="F78" s="2" t="s">
        <v>435</v>
      </c>
      <c r="G78" s="2" t="s">
        <v>375</v>
      </c>
      <c r="H78" s="2" t="s">
        <v>582</v>
      </c>
      <c r="I78" s="2" t="s">
        <v>491</v>
      </c>
      <c r="J78" s="2" t="s">
        <v>343</v>
      </c>
      <c r="K78" s="2" t="s">
        <v>626</v>
      </c>
      <c r="L78" s="2" t="s">
        <v>562</v>
      </c>
      <c r="M78" s="2">
        <v>0</v>
      </c>
    </row>
    <row r="79" spans="1:13">
      <c r="A79" t="s">
        <v>78</v>
      </c>
      <c r="B79">
        <v>1</v>
      </c>
      <c r="C79" s="2" t="s">
        <v>226</v>
      </c>
      <c r="D79" s="2" t="s">
        <v>330</v>
      </c>
      <c r="E79" s="2" t="s">
        <v>381</v>
      </c>
      <c r="F79" s="2" t="s">
        <v>434</v>
      </c>
      <c r="G79" s="2" t="s">
        <v>345</v>
      </c>
      <c r="H79" s="2" t="s">
        <v>586</v>
      </c>
      <c r="I79" s="2" t="s">
        <v>524</v>
      </c>
      <c r="J79" s="2" t="s">
        <v>343</v>
      </c>
      <c r="K79" s="2" t="s">
        <v>597</v>
      </c>
      <c r="L79" s="2" t="s">
        <v>685</v>
      </c>
      <c r="M79" s="2">
        <v>0</v>
      </c>
    </row>
    <row r="80" spans="1:13">
      <c r="A80" t="s">
        <v>79</v>
      </c>
      <c r="B80">
        <v>1</v>
      </c>
      <c r="C80" s="2" t="s">
        <v>243</v>
      </c>
      <c r="D80" s="2" t="s">
        <v>330</v>
      </c>
      <c r="E80" s="2" t="s">
        <v>383</v>
      </c>
      <c r="F80" s="2" t="s">
        <v>436</v>
      </c>
      <c r="G80" s="2" t="s">
        <v>376</v>
      </c>
      <c r="H80" s="2" t="s">
        <v>586</v>
      </c>
      <c r="I80" s="2" t="s">
        <v>418</v>
      </c>
      <c r="J80" s="2" t="s">
        <v>343</v>
      </c>
      <c r="K80" s="2" t="s">
        <v>627</v>
      </c>
      <c r="L80" s="2" t="s">
        <v>686</v>
      </c>
      <c r="M80" s="2">
        <v>0</v>
      </c>
    </row>
    <row r="81" spans="1:13">
      <c r="A81" t="s">
        <v>80</v>
      </c>
      <c r="B81">
        <v>1</v>
      </c>
      <c r="C81" s="2" t="s">
        <v>244</v>
      </c>
      <c r="D81" s="2" t="s">
        <v>330</v>
      </c>
      <c r="E81" s="2" t="s">
        <v>380</v>
      </c>
      <c r="F81" s="2" t="s">
        <v>391</v>
      </c>
      <c r="G81" s="2" t="s">
        <v>376</v>
      </c>
      <c r="H81" s="2" t="s">
        <v>330</v>
      </c>
      <c r="I81" s="2" t="s">
        <v>468</v>
      </c>
      <c r="J81" s="2" t="s">
        <v>343</v>
      </c>
      <c r="K81" s="2" t="s">
        <v>330</v>
      </c>
      <c r="L81" s="2" t="s">
        <v>687</v>
      </c>
      <c r="M81" s="2" t="s">
        <v>787</v>
      </c>
    </row>
    <row r="82" spans="1:13">
      <c r="A82" t="s">
        <v>81</v>
      </c>
      <c r="B82">
        <v>1</v>
      </c>
      <c r="C82" s="2" t="s">
        <v>245</v>
      </c>
      <c r="D82" s="2" t="s">
        <v>330</v>
      </c>
      <c r="E82" s="2" t="s">
        <v>380</v>
      </c>
      <c r="F82" s="2" t="s">
        <v>395</v>
      </c>
      <c r="G82" s="2" t="s">
        <v>376</v>
      </c>
      <c r="H82" s="2" t="s">
        <v>330</v>
      </c>
      <c r="I82" s="2" t="s">
        <v>525</v>
      </c>
      <c r="J82" s="2" t="s">
        <v>343</v>
      </c>
      <c r="K82" s="2" t="s">
        <v>330</v>
      </c>
      <c r="L82" s="2" t="s">
        <v>688</v>
      </c>
      <c r="M82" s="2" t="s">
        <v>787</v>
      </c>
    </row>
    <row r="83" spans="1:13">
      <c r="A83" t="s">
        <v>82</v>
      </c>
      <c r="B83">
        <v>1</v>
      </c>
      <c r="C83" s="2" t="s">
        <v>246</v>
      </c>
      <c r="D83" s="2" t="s">
        <v>330</v>
      </c>
      <c r="E83" s="2" t="s">
        <v>336</v>
      </c>
      <c r="F83" s="2" t="s">
        <v>395</v>
      </c>
      <c r="G83" s="2" t="s">
        <v>376</v>
      </c>
      <c r="H83" s="2" t="s">
        <v>330</v>
      </c>
      <c r="I83" s="2" t="s">
        <v>422</v>
      </c>
      <c r="J83" s="2" t="s">
        <v>343</v>
      </c>
      <c r="K83" s="2" t="s">
        <v>330</v>
      </c>
      <c r="L83" s="2" t="s">
        <v>689</v>
      </c>
      <c r="M83" s="2" t="s">
        <v>775</v>
      </c>
    </row>
    <row r="84" spans="1:13">
      <c r="A84" t="s">
        <v>83</v>
      </c>
      <c r="B84">
        <v>1</v>
      </c>
      <c r="C84" s="2" t="s">
        <v>246</v>
      </c>
      <c r="D84" s="2" t="s">
        <v>330</v>
      </c>
      <c r="E84" s="2" t="s">
        <v>384</v>
      </c>
      <c r="F84" s="2" t="s">
        <v>330</v>
      </c>
      <c r="G84" s="2" t="s">
        <v>376</v>
      </c>
      <c r="H84" s="2" t="s">
        <v>330</v>
      </c>
      <c r="I84" s="2" t="s">
        <v>509</v>
      </c>
      <c r="J84" s="2" t="s">
        <v>343</v>
      </c>
      <c r="K84" s="2" t="s">
        <v>330</v>
      </c>
      <c r="L84" s="2" t="s">
        <v>689</v>
      </c>
      <c r="M84" s="2" t="s">
        <v>775</v>
      </c>
    </row>
    <row r="85" spans="1:13">
      <c r="A85" t="s">
        <v>84</v>
      </c>
      <c r="B85">
        <v>1</v>
      </c>
      <c r="C85" s="2" t="s">
        <v>247</v>
      </c>
      <c r="D85" s="2" t="s">
        <v>330</v>
      </c>
      <c r="E85" s="2" t="s">
        <v>384</v>
      </c>
      <c r="F85" s="2" t="s">
        <v>430</v>
      </c>
      <c r="G85" s="2" t="s">
        <v>376</v>
      </c>
      <c r="H85" s="2" t="s">
        <v>330</v>
      </c>
      <c r="I85" s="2" t="s">
        <v>420</v>
      </c>
      <c r="J85" s="2" t="s">
        <v>343</v>
      </c>
      <c r="K85" s="2" t="s">
        <v>330</v>
      </c>
      <c r="L85" s="2" t="s">
        <v>322</v>
      </c>
      <c r="M85" s="2">
        <v>0</v>
      </c>
    </row>
    <row r="86" spans="1:13">
      <c r="A86" t="s">
        <v>85</v>
      </c>
      <c r="B86">
        <v>1</v>
      </c>
      <c r="C86" s="2" t="s">
        <v>232</v>
      </c>
      <c r="D86" s="2" t="s">
        <v>330</v>
      </c>
      <c r="E86" s="2" t="s">
        <v>343</v>
      </c>
      <c r="F86" s="2" t="s">
        <v>417</v>
      </c>
      <c r="G86" s="2" t="s">
        <v>376</v>
      </c>
      <c r="H86" s="2" t="s">
        <v>330</v>
      </c>
      <c r="I86" s="2" t="s">
        <v>526</v>
      </c>
      <c r="J86" s="2" t="s">
        <v>343</v>
      </c>
      <c r="K86" s="2" t="s">
        <v>330</v>
      </c>
      <c r="L86" s="2" t="s">
        <v>690</v>
      </c>
      <c r="M86" s="2">
        <v>0</v>
      </c>
    </row>
    <row r="87" spans="1:13">
      <c r="A87" t="s">
        <v>86</v>
      </c>
      <c r="B87">
        <v>1</v>
      </c>
      <c r="C87" s="2" t="s">
        <v>248</v>
      </c>
      <c r="D87" s="2" t="s">
        <v>330</v>
      </c>
      <c r="E87" s="2" t="s">
        <v>385</v>
      </c>
      <c r="F87" s="2" t="s">
        <v>437</v>
      </c>
      <c r="G87" s="2" t="s">
        <v>345</v>
      </c>
      <c r="H87" s="2" t="s">
        <v>590</v>
      </c>
      <c r="I87" s="2" t="s">
        <v>470</v>
      </c>
      <c r="J87" s="2" t="s">
        <v>343</v>
      </c>
      <c r="K87" s="2" t="s">
        <v>628</v>
      </c>
      <c r="L87" s="2" t="s">
        <v>334</v>
      </c>
      <c r="M87" s="2">
        <v>0</v>
      </c>
    </row>
    <row r="88" spans="1:13">
      <c r="A88" t="s">
        <v>87</v>
      </c>
      <c r="B88">
        <v>1</v>
      </c>
      <c r="C88" s="2" t="s">
        <v>336</v>
      </c>
      <c r="D88" s="2" t="s">
        <v>330</v>
      </c>
      <c r="E88" s="2" t="s">
        <v>385</v>
      </c>
      <c r="F88" s="2" t="s">
        <v>438</v>
      </c>
      <c r="G88" s="2" t="s">
        <v>371</v>
      </c>
      <c r="H88" s="2" t="s">
        <v>330</v>
      </c>
      <c r="I88" s="2" t="s">
        <v>527</v>
      </c>
      <c r="J88" s="2" t="s">
        <v>343</v>
      </c>
      <c r="K88" s="2" t="s">
        <v>230</v>
      </c>
      <c r="L88" s="2" t="s">
        <v>328</v>
      </c>
      <c r="M88" s="2">
        <v>0</v>
      </c>
    </row>
    <row r="89" spans="1:13">
      <c r="A89" t="s">
        <v>88</v>
      </c>
      <c r="B89">
        <v>1</v>
      </c>
      <c r="C89" s="2" t="s">
        <v>249</v>
      </c>
      <c r="D89" s="2" t="s">
        <v>330</v>
      </c>
      <c r="E89" s="2" t="s">
        <v>379</v>
      </c>
      <c r="F89" s="2" t="s">
        <v>439</v>
      </c>
      <c r="G89" s="2" t="s">
        <v>371</v>
      </c>
      <c r="H89" s="2" t="s">
        <v>330</v>
      </c>
      <c r="I89" s="2" t="s">
        <v>472</v>
      </c>
      <c r="J89" s="2" t="s">
        <v>343</v>
      </c>
      <c r="K89" s="2" t="s">
        <v>330</v>
      </c>
      <c r="L89" s="2" t="s">
        <v>691</v>
      </c>
      <c r="M89" s="2">
        <v>0</v>
      </c>
    </row>
    <row r="90" spans="1:13">
      <c r="A90" t="s">
        <v>89</v>
      </c>
      <c r="B90">
        <v>1</v>
      </c>
      <c r="C90" s="2" t="s">
        <v>250</v>
      </c>
      <c r="D90" s="2" t="s">
        <v>330</v>
      </c>
      <c r="E90" s="2" t="s">
        <v>379</v>
      </c>
      <c r="F90" s="2" t="s">
        <v>440</v>
      </c>
      <c r="G90" s="2" t="s">
        <v>372</v>
      </c>
      <c r="H90" s="2" t="s">
        <v>330</v>
      </c>
      <c r="I90" s="2" t="s">
        <v>528</v>
      </c>
      <c r="J90" s="2" t="s">
        <v>343</v>
      </c>
      <c r="K90" s="2" t="s">
        <v>230</v>
      </c>
      <c r="L90" s="2" t="s">
        <v>678</v>
      </c>
      <c r="M90" s="2">
        <v>0</v>
      </c>
    </row>
    <row r="91" spans="1:13">
      <c r="A91" t="s">
        <v>90</v>
      </c>
      <c r="B91">
        <v>1</v>
      </c>
      <c r="C91" s="2" t="s">
        <v>251</v>
      </c>
      <c r="D91" s="2" t="s">
        <v>330</v>
      </c>
      <c r="E91" s="2" t="s">
        <v>386</v>
      </c>
      <c r="F91" s="2" t="s">
        <v>441</v>
      </c>
      <c r="G91" s="2" t="s">
        <v>373</v>
      </c>
      <c r="H91" s="2" t="s">
        <v>591</v>
      </c>
      <c r="I91" s="2" t="s">
        <v>529</v>
      </c>
      <c r="J91" s="2" t="s">
        <v>343</v>
      </c>
      <c r="K91" s="2" t="s">
        <v>363</v>
      </c>
      <c r="L91" s="2" t="s">
        <v>692</v>
      </c>
      <c r="M91" s="2">
        <v>0</v>
      </c>
    </row>
    <row r="92" spans="1:13">
      <c r="A92" t="s">
        <v>91</v>
      </c>
      <c r="B92">
        <v>1</v>
      </c>
      <c r="C92" s="2" t="s">
        <v>252</v>
      </c>
      <c r="D92" s="2" t="s">
        <v>330</v>
      </c>
      <c r="E92" s="2" t="s">
        <v>378</v>
      </c>
      <c r="F92" s="2" t="s">
        <v>426</v>
      </c>
      <c r="G92" s="2" t="s">
        <v>339</v>
      </c>
      <c r="H92" s="2" t="s">
        <v>591</v>
      </c>
      <c r="I92" s="2" t="s">
        <v>530</v>
      </c>
      <c r="J92" s="2" t="s">
        <v>343</v>
      </c>
      <c r="K92" s="2" t="s">
        <v>363</v>
      </c>
      <c r="L92" s="2" t="s">
        <v>693</v>
      </c>
      <c r="M92" s="2">
        <v>0</v>
      </c>
    </row>
    <row r="93" spans="1:13">
      <c r="A93" t="s">
        <v>92</v>
      </c>
      <c r="B93">
        <v>1</v>
      </c>
      <c r="C93" s="2" t="s">
        <v>253</v>
      </c>
      <c r="D93" s="2" t="s">
        <v>330</v>
      </c>
      <c r="E93" s="2" t="s">
        <v>377</v>
      </c>
      <c r="F93" s="2" t="s">
        <v>417</v>
      </c>
      <c r="G93" s="2" t="s">
        <v>339</v>
      </c>
      <c r="H93" s="2" t="s">
        <v>330</v>
      </c>
      <c r="I93" s="2" t="s">
        <v>531</v>
      </c>
      <c r="J93" s="2" t="s">
        <v>343</v>
      </c>
      <c r="K93" s="2" t="s">
        <v>330</v>
      </c>
      <c r="L93" s="2" t="s">
        <v>694</v>
      </c>
      <c r="M93" s="2">
        <v>0</v>
      </c>
    </row>
    <row r="94" spans="1:13">
      <c r="A94" t="s">
        <v>93</v>
      </c>
      <c r="B94">
        <v>1</v>
      </c>
      <c r="C94" s="2" t="s">
        <v>254</v>
      </c>
      <c r="D94" s="2" t="s">
        <v>330</v>
      </c>
      <c r="E94" s="2" t="s">
        <v>377</v>
      </c>
      <c r="F94" s="2" t="s">
        <v>330</v>
      </c>
      <c r="G94" s="2" t="s">
        <v>339</v>
      </c>
      <c r="H94" s="2" t="s">
        <v>330</v>
      </c>
      <c r="I94" s="2" t="s">
        <v>532</v>
      </c>
      <c r="J94" s="2" t="s">
        <v>343</v>
      </c>
      <c r="K94" s="2" t="s">
        <v>330</v>
      </c>
      <c r="L94" s="2" t="s">
        <v>695</v>
      </c>
      <c r="M94" s="2">
        <v>0</v>
      </c>
    </row>
    <row r="95" spans="1:13">
      <c r="A95" t="s">
        <v>94</v>
      </c>
      <c r="B95">
        <v>1</v>
      </c>
      <c r="C95" s="2" t="s">
        <v>255</v>
      </c>
      <c r="D95" s="2" t="s">
        <v>330</v>
      </c>
      <c r="E95" s="2" t="s">
        <v>335</v>
      </c>
      <c r="F95" s="2" t="s">
        <v>330</v>
      </c>
      <c r="G95" s="2" t="s">
        <v>339</v>
      </c>
      <c r="H95" s="2" t="s">
        <v>330</v>
      </c>
      <c r="I95" s="2" t="s">
        <v>532</v>
      </c>
      <c r="J95" s="2" t="s">
        <v>343</v>
      </c>
      <c r="K95" s="2" t="s">
        <v>330</v>
      </c>
      <c r="L95" s="2" t="s">
        <v>357</v>
      </c>
      <c r="M95" s="2">
        <v>0</v>
      </c>
    </row>
    <row r="96" spans="1:13">
      <c r="A96" t="s">
        <v>95</v>
      </c>
      <c r="B96">
        <v>1</v>
      </c>
      <c r="C96" s="2" t="s">
        <v>255</v>
      </c>
      <c r="D96" s="2" t="s">
        <v>366</v>
      </c>
      <c r="E96" s="2" t="s">
        <v>387</v>
      </c>
      <c r="F96" s="2" t="s">
        <v>442</v>
      </c>
      <c r="G96" s="2" t="s">
        <v>339</v>
      </c>
      <c r="H96" s="2" t="s">
        <v>330</v>
      </c>
      <c r="I96" s="2" t="s">
        <v>491</v>
      </c>
      <c r="J96" s="2" t="s">
        <v>343</v>
      </c>
      <c r="K96" s="2" t="s">
        <v>330</v>
      </c>
      <c r="L96" s="2" t="s">
        <v>357</v>
      </c>
      <c r="M96" s="2">
        <v>0</v>
      </c>
    </row>
    <row r="97" spans="1:13">
      <c r="A97" t="s">
        <v>96</v>
      </c>
      <c r="B97">
        <v>1</v>
      </c>
      <c r="C97" s="2" t="s">
        <v>256</v>
      </c>
      <c r="D97" s="2" t="s">
        <v>366</v>
      </c>
      <c r="E97" s="2" t="s">
        <v>339</v>
      </c>
      <c r="F97" s="2" t="s">
        <v>443</v>
      </c>
      <c r="G97" s="2" t="s">
        <v>387</v>
      </c>
      <c r="H97" s="2" t="s">
        <v>588</v>
      </c>
      <c r="I97" s="2" t="s">
        <v>425</v>
      </c>
      <c r="J97" s="2" t="s">
        <v>343</v>
      </c>
      <c r="K97" s="2" t="s">
        <v>625</v>
      </c>
      <c r="L97" s="2" t="s">
        <v>568</v>
      </c>
      <c r="M97" s="2">
        <v>0</v>
      </c>
    </row>
    <row r="98" spans="1:13">
      <c r="A98" t="s">
        <v>97</v>
      </c>
      <c r="B98">
        <v>1</v>
      </c>
      <c r="C98" s="2" t="s">
        <v>257</v>
      </c>
      <c r="D98" s="2" t="s">
        <v>330</v>
      </c>
      <c r="E98" s="2" t="s">
        <v>339</v>
      </c>
      <c r="F98" s="2" t="s">
        <v>444</v>
      </c>
      <c r="G98" s="2" t="s">
        <v>335</v>
      </c>
      <c r="H98" s="2" t="s">
        <v>591</v>
      </c>
      <c r="I98" s="2" t="s">
        <v>533</v>
      </c>
      <c r="J98" s="2" t="s">
        <v>343</v>
      </c>
      <c r="K98" s="2" t="s">
        <v>363</v>
      </c>
      <c r="L98" s="2" t="s">
        <v>322</v>
      </c>
      <c r="M98" s="2">
        <v>0</v>
      </c>
    </row>
    <row r="99" spans="1:13">
      <c r="A99" t="s">
        <v>98</v>
      </c>
      <c r="B99">
        <v>1</v>
      </c>
      <c r="C99" s="2" t="s">
        <v>258</v>
      </c>
      <c r="D99" s="2" t="s">
        <v>366</v>
      </c>
      <c r="E99" s="2" t="s">
        <v>373</v>
      </c>
      <c r="F99" s="2" t="s">
        <v>429</v>
      </c>
      <c r="G99" s="2" t="s">
        <v>335</v>
      </c>
      <c r="H99" s="2" t="s">
        <v>330</v>
      </c>
      <c r="I99" s="2" t="s">
        <v>459</v>
      </c>
      <c r="J99" s="2" t="s">
        <v>343</v>
      </c>
      <c r="K99" s="2" t="s">
        <v>330</v>
      </c>
      <c r="L99" s="2" t="s">
        <v>689</v>
      </c>
      <c r="M99" s="2">
        <v>0</v>
      </c>
    </row>
    <row r="100" spans="1:13">
      <c r="A100" t="s">
        <v>99</v>
      </c>
      <c r="B100">
        <v>1</v>
      </c>
      <c r="C100" s="2" t="s">
        <v>259</v>
      </c>
      <c r="D100" s="2" t="s">
        <v>366</v>
      </c>
      <c r="E100" s="2" t="s">
        <v>373</v>
      </c>
      <c r="F100" s="2" t="s">
        <v>432</v>
      </c>
      <c r="G100" s="2" t="s">
        <v>335</v>
      </c>
      <c r="H100" s="2" t="s">
        <v>330</v>
      </c>
      <c r="I100" s="2" t="s">
        <v>491</v>
      </c>
      <c r="J100" s="2" t="s">
        <v>343</v>
      </c>
      <c r="K100" s="2" t="s">
        <v>330</v>
      </c>
      <c r="L100" s="2" t="s">
        <v>696</v>
      </c>
      <c r="M100" s="2" t="s">
        <v>772</v>
      </c>
    </row>
    <row r="101" spans="1:13">
      <c r="A101" t="s">
        <v>100</v>
      </c>
      <c r="B101">
        <v>1</v>
      </c>
      <c r="C101" s="2" t="s">
        <v>260</v>
      </c>
      <c r="D101" s="2" t="s">
        <v>330</v>
      </c>
      <c r="E101" s="2" t="s">
        <v>372</v>
      </c>
      <c r="F101" s="2" t="s">
        <v>445</v>
      </c>
      <c r="G101" s="2" t="s">
        <v>335</v>
      </c>
      <c r="H101" s="2" t="s">
        <v>330</v>
      </c>
      <c r="I101" s="2" t="s">
        <v>466</v>
      </c>
      <c r="J101" s="2" t="s">
        <v>343</v>
      </c>
      <c r="K101" s="2" t="s">
        <v>330</v>
      </c>
      <c r="L101" s="2" t="s">
        <v>562</v>
      </c>
      <c r="M101" s="2" t="s">
        <v>772</v>
      </c>
    </row>
    <row r="102" spans="1:13">
      <c r="A102" t="s">
        <v>101</v>
      </c>
      <c r="B102">
        <v>1</v>
      </c>
      <c r="C102" s="2" t="s">
        <v>336</v>
      </c>
      <c r="D102" s="2" t="s">
        <v>366</v>
      </c>
      <c r="E102" s="2" t="s">
        <v>372</v>
      </c>
      <c r="F102" s="2" t="s">
        <v>446</v>
      </c>
      <c r="G102" s="2" t="s">
        <v>335</v>
      </c>
      <c r="H102" s="2" t="s">
        <v>330</v>
      </c>
      <c r="I102" s="2" t="s">
        <v>534</v>
      </c>
      <c r="J102" s="2" t="s">
        <v>343</v>
      </c>
      <c r="K102" s="2" t="s">
        <v>330</v>
      </c>
      <c r="L102" s="2" t="s">
        <v>697</v>
      </c>
      <c r="M102" s="2" t="s">
        <v>772</v>
      </c>
    </row>
    <row r="103" spans="1:13">
      <c r="A103" t="s">
        <v>102</v>
      </c>
      <c r="B103">
        <v>1</v>
      </c>
      <c r="C103" s="2" t="s">
        <v>261</v>
      </c>
      <c r="D103" s="2" t="s">
        <v>366</v>
      </c>
      <c r="E103" s="2" t="s">
        <v>374</v>
      </c>
      <c r="F103" s="2" t="s">
        <v>445</v>
      </c>
      <c r="G103" s="2" t="s">
        <v>335</v>
      </c>
      <c r="H103" s="2" t="s">
        <v>330</v>
      </c>
      <c r="I103" s="2" t="s">
        <v>491</v>
      </c>
      <c r="J103" s="2" t="s">
        <v>343</v>
      </c>
      <c r="K103" s="2" t="s">
        <v>330</v>
      </c>
      <c r="L103" s="2" t="s">
        <v>698</v>
      </c>
      <c r="M103" s="2" t="s">
        <v>772</v>
      </c>
    </row>
    <row r="104" spans="1:13">
      <c r="A104" t="s">
        <v>103</v>
      </c>
      <c r="B104">
        <v>1</v>
      </c>
      <c r="C104" s="2" t="s">
        <v>262</v>
      </c>
      <c r="D104" s="2" t="s">
        <v>366</v>
      </c>
      <c r="E104" s="2" t="s">
        <v>374</v>
      </c>
      <c r="F104" s="2" t="s">
        <v>446</v>
      </c>
      <c r="G104" s="2" t="s">
        <v>335</v>
      </c>
      <c r="H104" s="2" t="s">
        <v>330</v>
      </c>
      <c r="I104" s="2" t="s">
        <v>521</v>
      </c>
      <c r="J104" s="2" t="s">
        <v>343</v>
      </c>
      <c r="K104" s="2" t="s">
        <v>330</v>
      </c>
      <c r="L104" s="2" t="s">
        <v>684</v>
      </c>
      <c r="M104" s="2" t="s">
        <v>772</v>
      </c>
    </row>
    <row r="105" spans="1:13">
      <c r="A105" t="s">
        <v>104</v>
      </c>
      <c r="B105">
        <v>1</v>
      </c>
      <c r="C105" s="2" t="s">
        <v>263</v>
      </c>
      <c r="D105" s="2" t="s">
        <v>366</v>
      </c>
      <c r="E105" s="2" t="s">
        <v>374</v>
      </c>
      <c r="F105" s="2" t="s">
        <v>395</v>
      </c>
      <c r="G105" s="2" t="s">
        <v>335</v>
      </c>
      <c r="H105" s="2" t="s">
        <v>330</v>
      </c>
      <c r="I105" s="2" t="s">
        <v>520</v>
      </c>
      <c r="J105" s="2" t="s">
        <v>343</v>
      </c>
      <c r="K105" s="2" t="s">
        <v>330</v>
      </c>
      <c r="L105" s="2" t="s">
        <v>699</v>
      </c>
      <c r="M105" s="2" t="s">
        <v>772</v>
      </c>
    </row>
    <row r="106" spans="1:13">
      <c r="A106" t="s">
        <v>105</v>
      </c>
      <c r="B106">
        <v>1</v>
      </c>
      <c r="C106" s="2" t="s">
        <v>236</v>
      </c>
      <c r="D106" s="2" t="s">
        <v>366</v>
      </c>
      <c r="E106" s="2" t="s">
        <v>374</v>
      </c>
      <c r="F106" s="2" t="s">
        <v>446</v>
      </c>
      <c r="G106" s="2" t="s">
        <v>335</v>
      </c>
      <c r="H106" s="2" t="s">
        <v>591</v>
      </c>
      <c r="I106" s="2" t="s">
        <v>491</v>
      </c>
      <c r="J106" s="2" t="s">
        <v>343</v>
      </c>
      <c r="K106" s="2" t="s">
        <v>591</v>
      </c>
      <c r="L106" s="2" t="s">
        <v>700</v>
      </c>
      <c r="M106" s="2" t="s">
        <v>772</v>
      </c>
    </row>
    <row r="107" spans="1:13">
      <c r="A107" t="s">
        <v>106</v>
      </c>
      <c r="B107">
        <v>1</v>
      </c>
      <c r="C107" s="2" t="s">
        <v>264</v>
      </c>
      <c r="D107" s="2" t="s">
        <v>366</v>
      </c>
      <c r="E107" s="2" t="s">
        <v>374</v>
      </c>
      <c r="F107" s="2" t="s">
        <v>422</v>
      </c>
      <c r="G107" s="2" t="s">
        <v>335</v>
      </c>
      <c r="H107" s="2" t="s">
        <v>591</v>
      </c>
      <c r="I107" s="2" t="s">
        <v>535</v>
      </c>
      <c r="J107" s="2" t="s">
        <v>343</v>
      </c>
      <c r="K107" s="2" t="s">
        <v>591</v>
      </c>
      <c r="L107" s="2" t="s">
        <v>701</v>
      </c>
      <c r="M107" s="2">
        <v>0</v>
      </c>
    </row>
    <row r="108" spans="1:13">
      <c r="A108" t="s">
        <v>107</v>
      </c>
      <c r="B108">
        <v>1</v>
      </c>
      <c r="C108" s="2" t="s">
        <v>264</v>
      </c>
      <c r="D108" s="2" t="s">
        <v>366</v>
      </c>
      <c r="E108" s="2" t="s">
        <v>374</v>
      </c>
      <c r="F108" s="2" t="s">
        <v>442</v>
      </c>
      <c r="G108" s="2" t="s">
        <v>335</v>
      </c>
      <c r="H108" s="2" t="s">
        <v>592</v>
      </c>
      <c r="I108" s="2" t="s">
        <v>464</v>
      </c>
      <c r="J108" s="2" t="s">
        <v>343</v>
      </c>
      <c r="K108" s="2" t="s">
        <v>592</v>
      </c>
      <c r="L108" s="2" t="s">
        <v>701</v>
      </c>
      <c r="M108" s="2">
        <v>0</v>
      </c>
    </row>
    <row r="109" spans="1:13">
      <c r="A109" t="s">
        <v>108</v>
      </c>
      <c r="B109">
        <v>1</v>
      </c>
      <c r="C109" s="2" t="s">
        <v>265</v>
      </c>
      <c r="D109" s="2" t="s">
        <v>366</v>
      </c>
      <c r="E109" s="2" t="s">
        <v>374</v>
      </c>
      <c r="F109" s="2" t="s">
        <v>432</v>
      </c>
      <c r="G109" s="2" t="s">
        <v>335</v>
      </c>
      <c r="H109" s="2" t="s">
        <v>330</v>
      </c>
      <c r="I109" s="2" t="s">
        <v>432</v>
      </c>
      <c r="J109" s="2" t="s">
        <v>343</v>
      </c>
      <c r="K109" s="2" t="s">
        <v>330</v>
      </c>
      <c r="L109" s="2" t="s">
        <v>702</v>
      </c>
      <c r="M109" s="2" t="s">
        <v>782</v>
      </c>
    </row>
    <row r="110" spans="1:13">
      <c r="A110" t="s">
        <v>109</v>
      </c>
      <c r="B110">
        <v>1</v>
      </c>
      <c r="C110" s="2" t="s">
        <v>337</v>
      </c>
      <c r="D110" s="2" t="s">
        <v>330</v>
      </c>
      <c r="E110" s="2" t="s">
        <v>374</v>
      </c>
      <c r="F110" s="2" t="s">
        <v>422</v>
      </c>
      <c r="G110" s="2" t="s">
        <v>335</v>
      </c>
      <c r="H110" s="2" t="s">
        <v>593</v>
      </c>
      <c r="I110" s="2" t="s">
        <v>525</v>
      </c>
      <c r="J110" s="2" t="s">
        <v>343</v>
      </c>
      <c r="K110" s="2" t="s">
        <v>593</v>
      </c>
      <c r="L110" s="2" t="s">
        <v>556</v>
      </c>
      <c r="M110" s="2" t="s">
        <v>782</v>
      </c>
    </row>
    <row r="111" spans="1:13">
      <c r="A111" t="s">
        <v>110</v>
      </c>
      <c r="B111">
        <v>1</v>
      </c>
      <c r="C111" s="2" t="s">
        <v>338</v>
      </c>
      <c r="D111" s="2" t="s">
        <v>366</v>
      </c>
      <c r="E111" s="2" t="s">
        <v>374</v>
      </c>
      <c r="F111" s="2" t="s">
        <v>446</v>
      </c>
      <c r="G111" s="2" t="s">
        <v>335</v>
      </c>
      <c r="H111" s="2" t="s">
        <v>366</v>
      </c>
      <c r="I111" s="2" t="s">
        <v>491</v>
      </c>
      <c r="J111" s="2" t="s">
        <v>343</v>
      </c>
      <c r="K111" s="2" t="s">
        <v>366</v>
      </c>
      <c r="L111" s="2" t="s">
        <v>703</v>
      </c>
      <c r="M111" s="2" t="s">
        <v>773</v>
      </c>
    </row>
    <row r="112" spans="1:13">
      <c r="A112" t="s">
        <v>111</v>
      </c>
      <c r="B112">
        <v>1</v>
      </c>
      <c r="C112" s="2" t="s">
        <v>338</v>
      </c>
      <c r="D112" s="2" t="s">
        <v>366</v>
      </c>
      <c r="E112" s="2" t="s">
        <v>374</v>
      </c>
      <c r="F112" s="2" t="s">
        <v>365</v>
      </c>
      <c r="G112" s="2" t="s">
        <v>387</v>
      </c>
      <c r="H112" s="2" t="s">
        <v>594</v>
      </c>
      <c r="I112" s="2" t="s">
        <v>467</v>
      </c>
      <c r="J112" s="2" t="s">
        <v>343</v>
      </c>
      <c r="K112" s="2" t="s">
        <v>629</v>
      </c>
      <c r="L112" s="2" t="s">
        <v>347</v>
      </c>
      <c r="M112" s="2" t="s">
        <v>773</v>
      </c>
    </row>
    <row r="113" spans="1:13">
      <c r="A113" t="s">
        <v>112</v>
      </c>
      <c r="B113">
        <v>1</v>
      </c>
      <c r="C113" s="2" t="s">
        <v>266</v>
      </c>
      <c r="D113" s="2" t="s">
        <v>330</v>
      </c>
      <c r="E113" s="2" t="s">
        <v>374</v>
      </c>
      <c r="F113" s="2" t="s">
        <v>432</v>
      </c>
      <c r="G113" s="2" t="s">
        <v>387</v>
      </c>
      <c r="H113" s="2" t="s">
        <v>591</v>
      </c>
      <c r="I113" s="2" t="s">
        <v>536</v>
      </c>
      <c r="J113" s="2" t="s">
        <v>343</v>
      </c>
      <c r="K113" s="2" t="s">
        <v>591</v>
      </c>
      <c r="L113" s="2" t="s">
        <v>704</v>
      </c>
      <c r="M113" s="2" t="s">
        <v>773</v>
      </c>
    </row>
    <row r="114" spans="1:13">
      <c r="A114" t="s">
        <v>113</v>
      </c>
      <c r="B114">
        <v>1</v>
      </c>
      <c r="C114" s="2" t="s">
        <v>267</v>
      </c>
      <c r="D114" s="2" t="s">
        <v>366</v>
      </c>
      <c r="E114" s="2" t="s">
        <v>374</v>
      </c>
      <c r="F114" s="2" t="s">
        <v>447</v>
      </c>
      <c r="G114" s="2" t="s">
        <v>339</v>
      </c>
      <c r="H114" s="2" t="s">
        <v>594</v>
      </c>
      <c r="I114" s="2" t="s">
        <v>536</v>
      </c>
      <c r="J114" s="2" t="s">
        <v>343</v>
      </c>
      <c r="K114" s="2" t="s">
        <v>629</v>
      </c>
      <c r="L114" s="2" t="s">
        <v>705</v>
      </c>
      <c r="M114" s="2">
        <v>0</v>
      </c>
    </row>
    <row r="115" spans="1:13">
      <c r="A115" t="s">
        <v>114</v>
      </c>
      <c r="B115">
        <v>1</v>
      </c>
      <c r="C115" s="2" t="s">
        <v>268</v>
      </c>
      <c r="D115" s="2" t="s">
        <v>366</v>
      </c>
      <c r="E115" s="2" t="s">
        <v>374</v>
      </c>
      <c r="F115" s="2" t="s">
        <v>433</v>
      </c>
      <c r="G115" s="2" t="s">
        <v>339</v>
      </c>
      <c r="H115" s="2" t="s">
        <v>595</v>
      </c>
      <c r="I115" s="2" t="s">
        <v>459</v>
      </c>
      <c r="J115" s="2" t="s">
        <v>343</v>
      </c>
      <c r="K115" s="2" t="s">
        <v>595</v>
      </c>
      <c r="L115" s="2" t="s">
        <v>706</v>
      </c>
      <c r="M115" s="2" t="s">
        <v>773</v>
      </c>
    </row>
    <row r="116" spans="1:13">
      <c r="A116" t="s">
        <v>115</v>
      </c>
      <c r="B116">
        <v>1</v>
      </c>
      <c r="C116" s="2" t="s">
        <v>269</v>
      </c>
      <c r="D116" s="2" t="s">
        <v>330</v>
      </c>
      <c r="E116" s="2" t="s">
        <v>374</v>
      </c>
      <c r="F116" s="2" t="s">
        <v>447</v>
      </c>
      <c r="G116" s="2" t="s">
        <v>373</v>
      </c>
      <c r="H116" s="2" t="s">
        <v>596</v>
      </c>
      <c r="I116" s="2" t="s">
        <v>537</v>
      </c>
      <c r="J116" s="2" t="s">
        <v>343</v>
      </c>
      <c r="K116" s="2" t="s">
        <v>630</v>
      </c>
      <c r="L116" s="2" t="s">
        <v>703</v>
      </c>
      <c r="M116" s="2" t="s">
        <v>773</v>
      </c>
    </row>
    <row r="117" spans="1:13">
      <c r="A117" t="s">
        <v>116</v>
      </c>
      <c r="B117">
        <v>1</v>
      </c>
      <c r="C117" s="2" t="s">
        <v>270</v>
      </c>
      <c r="D117" s="2" t="s">
        <v>330</v>
      </c>
      <c r="E117" s="2" t="s">
        <v>373</v>
      </c>
      <c r="F117" s="2" t="s">
        <v>445</v>
      </c>
      <c r="G117" s="2" t="s">
        <v>373</v>
      </c>
      <c r="H117" s="2" t="s">
        <v>330</v>
      </c>
      <c r="I117" s="2" t="s">
        <v>330</v>
      </c>
      <c r="J117" s="2" t="s">
        <v>343</v>
      </c>
      <c r="K117" s="2" t="s">
        <v>330</v>
      </c>
      <c r="L117" s="2" t="s">
        <v>707</v>
      </c>
      <c r="M117" s="2">
        <v>0</v>
      </c>
    </row>
    <row r="118" spans="1:13">
      <c r="A118" t="s">
        <v>117</v>
      </c>
      <c r="B118">
        <v>1</v>
      </c>
      <c r="C118" s="2" t="s">
        <v>271</v>
      </c>
      <c r="D118" s="2" t="s">
        <v>330</v>
      </c>
      <c r="E118" s="2" t="s">
        <v>339</v>
      </c>
      <c r="F118" s="2" t="s">
        <v>448</v>
      </c>
      <c r="G118" s="2" t="s">
        <v>373</v>
      </c>
      <c r="H118" s="2" t="s">
        <v>591</v>
      </c>
      <c r="I118" s="2" t="s">
        <v>538</v>
      </c>
      <c r="J118" s="2" t="s">
        <v>343</v>
      </c>
      <c r="K118" s="2" t="s">
        <v>591</v>
      </c>
      <c r="L118" s="2" t="s">
        <v>708</v>
      </c>
      <c r="M118" s="2">
        <v>0</v>
      </c>
    </row>
    <row r="119" spans="1:13">
      <c r="A119" t="s">
        <v>118</v>
      </c>
      <c r="B119">
        <v>1</v>
      </c>
      <c r="C119" s="2" t="s">
        <v>272</v>
      </c>
      <c r="D119" s="2" t="s">
        <v>330</v>
      </c>
      <c r="E119" s="2" t="s">
        <v>339</v>
      </c>
      <c r="F119" s="2" t="s">
        <v>449</v>
      </c>
      <c r="G119" s="2" t="s">
        <v>372</v>
      </c>
      <c r="H119" s="2" t="s">
        <v>330</v>
      </c>
      <c r="I119" s="2" t="s">
        <v>539</v>
      </c>
      <c r="J119" s="2" t="s">
        <v>343</v>
      </c>
      <c r="K119" s="2" t="s">
        <v>365</v>
      </c>
      <c r="L119" s="2" t="s">
        <v>709</v>
      </c>
      <c r="M119" s="2">
        <v>0</v>
      </c>
    </row>
    <row r="120" spans="1:13">
      <c r="A120" t="s">
        <v>119</v>
      </c>
      <c r="B120">
        <v>1</v>
      </c>
      <c r="C120" s="2" t="s">
        <v>330</v>
      </c>
      <c r="D120" s="2" t="s">
        <v>330</v>
      </c>
      <c r="E120" s="2" t="s">
        <v>387</v>
      </c>
      <c r="F120" s="2" t="s">
        <v>450</v>
      </c>
      <c r="G120" s="2" t="s">
        <v>372</v>
      </c>
      <c r="H120" s="2" t="s">
        <v>591</v>
      </c>
      <c r="I120" s="2" t="s">
        <v>540</v>
      </c>
      <c r="J120" s="2" t="s">
        <v>343</v>
      </c>
      <c r="K120" s="2" t="s">
        <v>591</v>
      </c>
      <c r="L120" s="2" t="s">
        <v>709</v>
      </c>
      <c r="M120" s="2">
        <v>0</v>
      </c>
    </row>
    <row r="121" spans="1:13">
      <c r="A121" t="s">
        <v>120</v>
      </c>
      <c r="B121">
        <v>1</v>
      </c>
      <c r="C121" s="2" t="s">
        <v>273</v>
      </c>
      <c r="D121" s="2" t="s">
        <v>330</v>
      </c>
      <c r="E121" s="2" t="s">
        <v>379</v>
      </c>
      <c r="F121" s="2" t="s">
        <v>391</v>
      </c>
      <c r="G121" s="2" t="s">
        <v>374</v>
      </c>
      <c r="H121" s="2" t="s">
        <v>590</v>
      </c>
      <c r="I121" s="2" t="s">
        <v>524</v>
      </c>
      <c r="J121" s="2" t="s">
        <v>343</v>
      </c>
      <c r="K121" s="2" t="s">
        <v>608</v>
      </c>
      <c r="L121" s="2" t="s">
        <v>686</v>
      </c>
      <c r="M121" s="2">
        <v>0</v>
      </c>
    </row>
    <row r="122" spans="1:13">
      <c r="A122" t="s">
        <v>121</v>
      </c>
      <c r="B122">
        <v>1</v>
      </c>
      <c r="C122" s="2" t="s">
        <v>339</v>
      </c>
      <c r="D122" s="2" t="s">
        <v>330</v>
      </c>
      <c r="E122" s="2" t="s">
        <v>379</v>
      </c>
      <c r="F122" s="2" t="s">
        <v>449</v>
      </c>
      <c r="G122" s="2" t="s">
        <v>371</v>
      </c>
      <c r="H122" s="2" t="s">
        <v>330</v>
      </c>
      <c r="I122" s="2" t="s">
        <v>539</v>
      </c>
      <c r="J122" s="2" t="s">
        <v>343</v>
      </c>
      <c r="K122" s="2" t="s">
        <v>365</v>
      </c>
      <c r="L122" s="2" t="s">
        <v>710</v>
      </c>
      <c r="M122" s="2">
        <v>0</v>
      </c>
    </row>
    <row r="123" spans="1:13">
      <c r="A123" t="s">
        <v>122</v>
      </c>
      <c r="B123">
        <v>1</v>
      </c>
      <c r="C123" s="2" t="s">
        <v>274</v>
      </c>
      <c r="D123" s="2" t="s">
        <v>330</v>
      </c>
      <c r="E123" s="2" t="s">
        <v>384</v>
      </c>
      <c r="F123" s="2" t="s">
        <v>434</v>
      </c>
      <c r="G123" s="2" t="s">
        <v>375</v>
      </c>
      <c r="H123" s="2" t="s">
        <v>588</v>
      </c>
      <c r="I123" s="2" t="s">
        <v>459</v>
      </c>
      <c r="J123" s="2" t="s">
        <v>343</v>
      </c>
      <c r="K123" s="2" t="s">
        <v>631</v>
      </c>
      <c r="L123" s="2" t="s">
        <v>555</v>
      </c>
      <c r="M123" s="2">
        <v>0</v>
      </c>
    </row>
    <row r="124" spans="1:13">
      <c r="A124" t="s">
        <v>123</v>
      </c>
      <c r="B124">
        <v>1</v>
      </c>
      <c r="C124" s="2" t="s">
        <v>268</v>
      </c>
      <c r="D124" s="2" t="s">
        <v>330</v>
      </c>
      <c r="E124" s="2" t="s">
        <v>336</v>
      </c>
      <c r="F124" s="2" t="s">
        <v>451</v>
      </c>
      <c r="G124" s="2" t="s">
        <v>375</v>
      </c>
      <c r="H124" s="2" t="s">
        <v>591</v>
      </c>
      <c r="I124" s="2" t="s">
        <v>453</v>
      </c>
      <c r="J124" s="2" t="s">
        <v>343</v>
      </c>
      <c r="K124" s="2" t="s">
        <v>591</v>
      </c>
      <c r="L124" s="2" t="s">
        <v>711</v>
      </c>
      <c r="M124" s="2">
        <v>0</v>
      </c>
    </row>
    <row r="125" spans="1:13">
      <c r="A125" t="s">
        <v>124</v>
      </c>
      <c r="B125">
        <v>1</v>
      </c>
      <c r="C125" s="2" t="s">
        <v>275</v>
      </c>
      <c r="D125" s="2" t="s">
        <v>330</v>
      </c>
      <c r="E125" s="2" t="s">
        <v>336</v>
      </c>
      <c r="F125" s="2" t="s">
        <v>452</v>
      </c>
      <c r="G125" s="2" t="s">
        <v>375</v>
      </c>
      <c r="H125" s="2" t="s">
        <v>591</v>
      </c>
      <c r="I125" s="2" t="s">
        <v>531</v>
      </c>
      <c r="J125" s="2" t="s">
        <v>343</v>
      </c>
      <c r="K125" s="2" t="s">
        <v>591</v>
      </c>
      <c r="L125" s="2" t="s">
        <v>686</v>
      </c>
      <c r="M125" s="2">
        <v>0</v>
      </c>
    </row>
    <row r="126" spans="1:13">
      <c r="A126" t="s">
        <v>125</v>
      </c>
      <c r="B126">
        <v>1</v>
      </c>
      <c r="C126" s="2" t="s">
        <v>276</v>
      </c>
      <c r="D126" s="2" t="s">
        <v>330</v>
      </c>
      <c r="E126" s="2" t="s">
        <v>336</v>
      </c>
      <c r="F126" s="2" t="s">
        <v>451</v>
      </c>
      <c r="G126" s="2" t="s">
        <v>345</v>
      </c>
      <c r="H126" s="2" t="s">
        <v>330</v>
      </c>
      <c r="I126" s="2" t="s">
        <v>541</v>
      </c>
      <c r="J126" s="2" t="s">
        <v>343</v>
      </c>
      <c r="K126" s="2" t="s">
        <v>365</v>
      </c>
      <c r="L126" s="2" t="s">
        <v>712</v>
      </c>
      <c r="M126" s="2">
        <v>0</v>
      </c>
    </row>
    <row r="127" spans="1:13">
      <c r="A127" t="s">
        <v>126</v>
      </c>
      <c r="B127">
        <v>1</v>
      </c>
      <c r="C127" s="2" t="s">
        <v>277</v>
      </c>
      <c r="D127" s="2" t="s">
        <v>366</v>
      </c>
      <c r="E127" s="2" t="s">
        <v>336</v>
      </c>
      <c r="F127" s="2" t="s">
        <v>442</v>
      </c>
      <c r="G127" s="2" t="s">
        <v>345</v>
      </c>
      <c r="H127" s="2" t="s">
        <v>593</v>
      </c>
      <c r="I127" s="2" t="s">
        <v>519</v>
      </c>
      <c r="J127" s="2" t="s">
        <v>343</v>
      </c>
      <c r="K127" s="2" t="s">
        <v>593</v>
      </c>
      <c r="L127" s="2" t="s">
        <v>713</v>
      </c>
      <c r="M127" s="2">
        <v>0</v>
      </c>
    </row>
    <row r="128" spans="1:13">
      <c r="A128" t="s">
        <v>127</v>
      </c>
      <c r="B128">
        <v>1</v>
      </c>
      <c r="C128" s="2" t="s">
        <v>278</v>
      </c>
      <c r="D128" s="2" t="s">
        <v>366</v>
      </c>
      <c r="E128" s="2" t="s">
        <v>336</v>
      </c>
      <c r="F128" s="2" t="s">
        <v>453</v>
      </c>
      <c r="G128" s="2" t="s">
        <v>345</v>
      </c>
      <c r="H128" s="2" t="s">
        <v>366</v>
      </c>
      <c r="I128" s="2" t="s">
        <v>446</v>
      </c>
      <c r="J128" s="2" t="s">
        <v>343</v>
      </c>
      <c r="K128" s="2" t="s">
        <v>366</v>
      </c>
      <c r="L128" s="2" t="s">
        <v>341</v>
      </c>
      <c r="M128" s="2">
        <v>0</v>
      </c>
    </row>
    <row r="129" spans="1:13">
      <c r="A129" t="s">
        <v>128</v>
      </c>
      <c r="B129">
        <v>1</v>
      </c>
      <c r="C129" s="2" t="s">
        <v>279</v>
      </c>
      <c r="D129" s="2" t="s">
        <v>330</v>
      </c>
      <c r="E129" s="2" t="s">
        <v>336</v>
      </c>
      <c r="F129" s="2" t="s">
        <v>436</v>
      </c>
      <c r="G129" s="2" t="s">
        <v>345</v>
      </c>
      <c r="H129" s="2" t="s">
        <v>366</v>
      </c>
      <c r="I129" s="2" t="s">
        <v>521</v>
      </c>
      <c r="J129" s="2" t="s">
        <v>343</v>
      </c>
      <c r="K129" s="2" t="s">
        <v>366</v>
      </c>
      <c r="L129" s="2" t="s">
        <v>714</v>
      </c>
      <c r="M129" s="2">
        <v>0</v>
      </c>
    </row>
    <row r="130" spans="1:13">
      <c r="A130" t="s">
        <v>129</v>
      </c>
      <c r="B130">
        <v>1</v>
      </c>
      <c r="C130" s="2" t="s">
        <v>280</v>
      </c>
      <c r="D130" s="2" t="s">
        <v>364</v>
      </c>
      <c r="E130" s="2" t="s">
        <v>382</v>
      </c>
      <c r="F130" s="2" t="s">
        <v>454</v>
      </c>
      <c r="G130" s="2" t="s">
        <v>345</v>
      </c>
      <c r="H130" s="2" t="s">
        <v>330</v>
      </c>
      <c r="I130" s="2" t="s">
        <v>433</v>
      </c>
      <c r="J130" s="2" t="s">
        <v>343</v>
      </c>
      <c r="K130" s="2" t="s">
        <v>330</v>
      </c>
      <c r="L130" s="2" t="s">
        <v>715</v>
      </c>
      <c r="M130" s="2" t="s">
        <v>777</v>
      </c>
    </row>
    <row r="131" spans="1:13">
      <c r="A131" t="s">
        <v>130</v>
      </c>
      <c r="B131">
        <v>1</v>
      </c>
      <c r="C131" s="2" t="s">
        <v>281</v>
      </c>
      <c r="D131" s="2" t="s">
        <v>230</v>
      </c>
      <c r="E131" s="2" t="s">
        <v>382</v>
      </c>
      <c r="F131" s="2" t="s">
        <v>405</v>
      </c>
      <c r="G131" s="2" t="s">
        <v>375</v>
      </c>
      <c r="H131" s="2" t="s">
        <v>330</v>
      </c>
      <c r="I131" s="2" t="s">
        <v>457</v>
      </c>
      <c r="J131" s="2" t="s">
        <v>343</v>
      </c>
      <c r="K131" s="2" t="s">
        <v>364</v>
      </c>
      <c r="L131" s="2" t="s">
        <v>616</v>
      </c>
      <c r="M131" s="2" t="s">
        <v>784</v>
      </c>
    </row>
    <row r="132" spans="1:13">
      <c r="A132" t="s">
        <v>131</v>
      </c>
      <c r="B132">
        <v>1</v>
      </c>
      <c r="C132" s="2" t="s">
        <v>282</v>
      </c>
      <c r="D132" s="2" t="s">
        <v>370</v>
      </c>
      <c r="E132" s="2" t="s">
        <v>365</v>
      </c>
      <c r="F132" s="2" t="s">
        <v>435</v>
      </c>
      <c r="G132" s="2" t="s">
        <v>372</v>
      </c>
      <c r="H132" s="2" t="s">
        <v>366</v>
      </c>
      <c r="I132" s="2" t="s">
        <v>522</v>
      </c>
      <c r="J132" s="2" t="s">
        <v>343</v>
      </c>
      <c r="K132" s="2" t="s">
        <v>370</v>
      </c>
      <c r="L132" s="2" t="s">
        <v>716</v>
      </c>
      <c r="M132" s="2" t="s">
        <v>785</v>
      </c>
    </row>
    <row r="133" spans="1:13">
      <c r="A133" t="s">
        <v>132</v>
      </c>
      <c r="B133">
        <v>1</v>
      </c>
      <c r="C133" s="2" t="s">
        <v>283</v>
      </c>
      <c r="D133" s="2" t="s">
        <v>370</v>
      </c>
      <c r="E133" s="2" t="s">
        <v>365</v>
      </c>
      <c r="F133" s="2" t="s">
        <v>455</v>
      </c>
      <c r="G133" s="2" t="s">
        <v>387</v>
      </c>
      <c r="H133" s="2" t="s">
        <v>366</v>
      </c>
      <c r="I133" s="2" t="s">
        <v>230</v>
      </c>
      <c r="J133" s="2" t="s">
        <v>343</v>
      </c>
      <c r="K133" s="2" t="s">
        <v>370</v>
      </c>
      <c r="L133" s="2" t="s">
        <v>717</v>
      </c>
      <c r="M133" s="2" t="s">
        <v>785</v>
      </c>
    </row>
    <row r="134" spans="1:13">
      <c r="A134" t="s">
        <v>133</v>
      </c>
      <c r="B134">
        <v>1</v>
      </c>
      <c r="C134" s="2" t="s">
        <v>284</v>
      </c>
      <c r="D134" s="2" t="s">
        <v>364</v>
      </c>
      <c r="E134" s="2" t="s">
        <v>365</v>
      </c>
      <c r="F134" s="2" t="s">
        <v>444</v>
      </c>
      <c r="G134" s="2" t="s">
        <v>335</v>
      </c>
      <c r="H134" s="2" t="s">
        <v>330</v>
      </c>
      <c r="I134" s="2" t="s">
        <v>542</v>
      </c>
      <c r="J134" s="2" t="s">
        <v>343</v>
      </c>
      <c r="K134" s="2" t="s">
        <v>364</v>
      </c>
      <c r="L134" s="2" t="s">
        <v>718</v>
      </c>
      <c r="M134" s="2" t="s">
        <v>785</v>
      </c>
    </row>
    <row r="135" spans="1:13">
      <c r="A135" t="s">
        <v>134</v>
      </c>
      <c r="B135">
        <v>1</v>
      </c>
      <c r="C135" s="2" t="s">
        <v>285</v>
      </c>
      <c r="D135" s="2" t="s">
        <v>364</v>
      </c>
      <c r="E135" s="2" t="s">
        <v>365</v>
      </c>
      <c r="F135" s="2" t="s">
        <v>456</v>
      </c>
      <c r="G135" s="2" t="s">
        <v>377</v>
      </c>
      <c r="H135" s="2" t="s">
        <v>366</v>
      </c>
      <c r="I135" s="2" t="s">
        <v>543</v>
      </c>
      <c r="J135" s="2" t="s">
        <v>343</v>
      </c>
      <c r="K135" s="2" t="s">
        <v>368</v>
      </c>
      <c r="L135" s="2" t="s">
        <v>245</v>
      </c>
      <c r="M135" s="2" t="s">
        <v>785</v>
      </c>
    </row>
    <row r="136" spans="1:13">
      <c r="A136" t="s">
        <v>135</v>
      </c>
      <c r="B136">
        <v>1</v>
      </c>
      <c r="C136" s="2" t="s">
        <v>340</v>
      </c>
      <c r="D136" s="2" t="s">
        <v>369</v>
      </c>
      <c r="E136" s="2" t="s">
        <v>365</v>
      </c>
      <c r="F136" s="2" t="s">
        <v>457</v>
      </c>
      <c r="G136" s="2" t="s">
        <v>377</v>
      </c>
      <c r="H136" s="2" t="s">
        <v>330</v>
      </c>
      <c r="I136" s="2" t="s">
        <v>519</v>
      </c>
      <c r="J136" s="2" t="s">
        <v>343</v>
      </c>
      <c r="K136" s="2" t="s">
        <v>330</v>
      </c>
      <c r="L136" s="2" t="s">
        <v>719</v>
      </c>
      <c r="M136" s="2" t="s">
        <v>788</v>
      </c>
    </row>
    <row r="137" spans="1:13">
      <c r="A137" t="s">
        <v>136</v>
      </c>
      <c r="B137">
        <v>1</v>
      </c>
      <c r="C137" s="2" t="s">
        <v>341</v>
      </c>
      <c r="D137" s="2" t="s">
        <v>364</v>
      </c>
      <c r="E137" s="2" t="s">
        <v>365</v>
      </c>
      <c r="F137" s="2" t="s">
        <v>458</v>
      </c>
      <c r="G137" s="2" t="s">
        <v>377</v>
      </c>
      <c r="H137" s="2" t="s">
        <v>330</v>
      </c>
      <c r="I137" s="2" t="s">
        <v>544</v>
      </c>
      <c r="J137" s="2" t="s">
        <v>343</v>
      </c>
      <c r="K137" s="2" t="s">
        <v>330</v>
      </c>
      <c r="L137" s="2" t="s">
        <v>720</v>
      </c>
      <c r="M137" s="2" t="s">
        <v>776</v>
      </c>
    </row>
    <row r="138" spans="1:13">
      <c r="A138" t="s">
        <v>137</v>
      </c>
      <c r="B138">
        <v>1</v>
      </c>
      <c r="C138" s="2" t="s">
        <v>342</v>
      </c>
      <c r="D138" s="2" t="s">
        <v>368</v>
      </c>
      <c r="E138" s="2" t="s">
        <v>365</v>
      </c>
      <c r="F138" s="2" t="s">
        <v>459</v>
      </c>
      <c r="G138" s="2" t="s">
        <v>378</v>
      </c>
      <c r="H138" s="2" t="s">
        <v>366</v>
      </c>
      <c r="I138" s="2" t="s">
        <v>420</v>
      </c>
      <c r="J138" s="2" t="s">
        <v>343</v>
      </c>
      <c r="K138" s="2" t="s">
        <v>368</v>
      </c>
      <c r="L138" s="2" t="s">
        <v>721</v>
      </c>
      <c r="M138" s="2" t="s">
        <v>776</v>
      </c>
    </row>
    <row r="139" spans="1:13">
      <c r="A139" t="s">
        <v>138</v>
      </c>
      <c r="B139">
        <v>1</v>
      </c>
      <c r="C139" s="2" t="s">
        <v>343</v>
      </c>
      <c r="D139" s="2" t="s">
        <v>330</v>
      </c>
      <c r="E139" s="2" t="s">
        <v>365</v>
      </c>
      <c r="F139" s="2" t="s">
        <v>424</v>
      </c>
      <c r="G139" s="2" t="s">
        <v>378</v>
      </c>
      <c r="H139" s="2" t="s">
        <v>330</v>
      </c>
      <c r="I139" s="2" t="s">
        <v>545</v>
      </c>
      <c r="J139" s="2" t="s">
        <v>343</v>
      </c>
      <c r="K139" s="2" t="s">
        <v>330</v>
      </c>
      <c r="L139" s="2" t="s">
        <v>722</v>
      </c>
      <c r="M139" s="2" t="s">
        <v>784</v>
      </c>
    </row>
    <row r="140" spans="1:13">
      <c r="A140" t="s">
        <v>139</v>
      </c>
      <c r="B140">
        <v>1</v>
      </c>
      <c r="C140" s="2" t="s">
        <v>344</v>
      </c>
      <c r="D140" s="2" t="s">
        <v>330</v>
      </c>
      <c r="E140" s="2" t="s">
        <v>365</v>
      </c>
      <c r="F140" s="2" t="s">
        <v>460</v>
      </c>
      <c r="G140" s="2" t="s">
        <v>378</v>
      </c>
      <c r="H140" s="2" t="s">
        <v>330</v>
      </c>
      <c r="I140" s="2" t="s">
        <v>546</v>
      </c>
      <c r="J140" s="2" t="s">
        <v>343</v>
      </c>
      <c r="K140" s="2" t="s">
        <v>330</v>
      </c>
      <c r="L140" s="2" t="s">
        <v>230</v>
      </c>
      <c r="M140" s="2" t="s">
        <v>786</v>
      </c>
    </row>
    <row r="141" spans="1:13">
      <c r="A141" t="s">
        <v>140</v>
      </c>
      <c r="B141">
        <v>1</v>
      </c>
      <c r="C141" s="2" t="s">
        <v>286</v>
      </c>
      <c r="D141" s="2" t="s">
        <v>330</v>
      </c>
      <c r="E141" s="2" t="s">
        <v>365</v>
      </c>
      <c r="F141" s="2" t="s">
        <v>439</v>
      </c>
      <c r="G141" s="2" t="s">
        <v>378</v>
      </c>
      <c r="H141" s="2" t="s">
        <v>330</v>
      </c>
      <c r="I141" s="2" t="s">
        <v>544</v>
      </c>
      <c r="J141" s="2" t="s">
        <v>343</v>
      </c>
      <c r="K141" s="2" t="s">
        <v>330</v>
      </c>
      <c r="L141" s="2" t="s">
        <v>723</v>
      </c>
      <c r="M141" s="2" t="s">
        <v>777</v>
      </c>
    </row>
    <row r="142" spans="1:13">
      <c r="A142" t="s">
        <v>141</v>
      </c>
      <c r="B142">
        <v>1</v>
      </c>
      <c r="C142" s="2" t="s">
        <v>287</v>
      </c>
      <c r="D142" s="2" t="s">
        <v>330</v>
      </c>
      <c r="E142" s="2" t="s">
        <v>365</v>
      </c>
      <c r="F142" s="2" t="s">
        <v>424</v>
      </c>
      <c r="G142" s="2" t="s">
        <v>378</v>
      </c>
      <c r="H142" s="2" t="s">
        <v>330</v>
      </c>
      <c r="I142" s="2" t="s">
        <v>469</v>
      </c>
      <c r="J142" s="2" t="s">
        <v>343</v>
      </c>
      <c r="K142" s="2" t="s">
        <v>330</v>
      </c>
      <c r="L142" s="2" t="s">
        <v>607</v>
      </c>
      <c r="M142" s="2" t="s">
        <v>777</v>
      </c>
    </row>
    <row r="143" spans="1:13">
      <c r="A143" t="s">
        <v>142</v>
      </c>
      <c r="B143">
        <v>1</v>
      </c>
      <c r="C143" s="2" t="s">
        <v>288</v>
      </c>
      <c r="D143" s="2" t="s">
        <v>330</v>
      </c>
      <c r="E143" s="2" t="s">
        <v>365</v>
      </c>
      <c r="F143" s="2" t="s">
        <v>420</v>
      </c>
      <c r="G143" s="2" t="s">
        <v>378</v>
      </c>
      <c r="H143" s="2" t="s">
        <v>330</v>
      </c>
      <c r="I143" s="2" t="s">
        <v>472</v>
      </c>
      <c r="J143" s="2" t="s">
        <v>343</v>
      </c>
      <c r="K143" s="2" t="s">
        <v>330</v>
      </c>
      <c r="L143" s="2" t="s">
        <v>724</v>
      </c>
      <c r="M143" s="2" t="s">
        <v>777</v>
      </c>
    </row>
    <row r="144" spans="1:13">
      <c r="A144" t="s">
        <v>143</v>
      </c>
      <c r="B144">
        <v>1</v>
      </c>
      <c r="C144" s="2" t="s">
        <v>289</v>
      </c>
      <c r="D144" s="2" t="s">
        <v>330</v>
      </c>
      <c r="E144" s="2" t="s">
        <v>365</v>
      </c>
      <c r="F144" s="2" t="s">
        <v>428</v>
      </c>
      <c r="G144" s="2" t="s">
        <v>378</v>
      </c>
      <c r="H144" s="2" t="s">
        <v>330</v>
      </c>
      <c r="I144" s="2" t="s">
        <v>462</v>
      </c>
      <c r="J144" s="2" t="s">
        <v>343</v>
      </c>
      <c r="K144" s="2" t="s">
        <v>330</v>
      </c>
      <c r="L144" s="2" t="s">
        <v>673</v>
      </c>
      <c r="M144" s="2" t="s">
        <v>784</v>
      </c>
    </row>
    <row r="145" spans="1:13">
      <c r="A145" t="s">
        <v>144</v>
      </c>
      <c r="B145">
        <v>1</v>
      </c>
      <c r="C145" s="2" t="s">
        <v>345</v>
      </c>
      <c r="D145" s="2" t="s">
        <v>330</v>
      </c>
      <c r="E145" s="2" t="s">
        <v>365</v>
      </c>
      <c r="F145" s="2" t="s">
        <v>461</v>
      </c>
      <c r="G145" s="2" t="s">
        <v>378</v>
      </c>
      <c r="H145" s="2" t="s">
        <v>330</v>
      </c>
      <c r="I145" s="2" t="s">
        <v>455</v>
      </c>
      <c r="J145" s="2" t="s">
        <v>343</v>
      </c>
      <c r="K145" s="2" t="s">
        <v>330</v>
      </c>
      <c r="L145" s="2" t="s">
        <v>330</v>
      </c>
      <c r="M145" s="2" t="s">
        <v>777</v>
      </c>
    </row>
    <row r="146" spans="1:13">
      <c r="A146" t="s">
        <v>145</v>
      </c>
      <c r="B146">
        <v>1</v>
      </c>
      <c r="C146" s="2" t="s">
        <v>346</v>
      </c>
      <c r="D146" s="2" t="s">
        <v>330</v>
      </c>
      <c r="E146" s="2" t="s">
        <v>365</v>
      </c>
      <c r="F146" s="2" t="s">
        <v>462</v>
      </c>
      <c r="G146" s="2" t="s">
        <v>378</v>
      </c>
      <c r="H146" s="2" t="s">
        <v>330</v>
      </c>
      <c r="I146" s="2" t="s">
        <v>520</v>
      </c>
      <c r="J146" s="2" t="s">
        <v>343</v>
      </c>
      <c r="K146" s="2" t="s">
        <v>330</v>
      </c>
      <c r="L146" s="2" t="s">
        <v>359</v>
      </c>
      <c r="M146" s="2" t="s">
        <v>777</v>
      </c>
    </row>
    <row r="147" spans="1:13">
      <c r="A147" t="s">
        <v>146</v>
      </c>
      <c r="B147">
        <v>1</v>
      </c>
      <c r="C147" s="2" t="s">
        <v>347</v>
      </c>
      <c r="D147" s="2" t="s">
        <v>330</v>
      </c>
      <c r="E147" s="2" t="s">
        <v>365</v>
      </c>
      <c r="F147" s="2" t="s">
        <v>463</v>
      </c>
      <c r="G147" s="2" t="s">
        <v>378</v>
      </c>
      <c r="H147" s="2" t="s">
        <v>330</v>
      </c>
      <c r="I147" s="2" t="s">
        <v>519</v>
      </c>
      <c r="J147" s="2" t="s">
        <v>343</v>
      </c>
      <c r="K147" s="2" t="s">
        <v>330</v>
      </c>
      <c r="L147" s="2" t="s">
        <v>725</v>
      </c>
      <c r="M147" s="2">
        <v>0</v>
      </c>
    </row>
    <row r="148" spans="1:13">
      <c r="A148" t="s">
        <v>147</v>
      </c>
      <c r="B148">
        <v>1</v>
      </c>
      <c r="C148" s="2" t="s">
        <v>348</v>
      </c>
      <c r="D148" s="2" t="s">
        <v>330</v>
      </c>
      <c r="E148" s="2" t="s">
        <v>365</v>
      </c>
      <c r="F148" s="2" t="s">
        <v>462</v>
      </c>
      <c r="G148" s="2" t="s">
        <v>378</v>
      </c>
      <c r="H148" s="2" t="s">
        <v>330</v>
      </c>
      <c r="I148" s="2" t="s">
        <v>477</v>
      </c>
      <c r="J148" s="2" t="s">
        <v>343</v>
      </c>
      <c r="K148" s="2" t="s">
        <v>330</v>
      </c>
      <c r="L148" s="2" t="s">
        <v>653</v>
      </c>
      <c r="M148" s="2">
        <v>0</v>
      </c>
    </row>
    <row r="149" spans="1:13">
      <c r="A149" t="s">
        <v>148</v>
      </c>
      <c r="B149">
        <v>1</v>
      </c>
      <c r="C149" s="2" t="s">
        <v>318</v>
      </c>
      <c r="D149" s="2" t="s">
        <v>330</v>
      </c>
      <c r="E149" s="2" t="s">
        <v>365</v>
      </c>
      <c r="F149" s="2" t="s">
        <v>462</v>
      </c>
      <c r="G149" s="2" t="s">
        <v>378</v>
      </c>
      <c r="H149" s="2" t="s">
        <v>330</v>
      </c>
      <c r="I149" s="2" t="s">
        <v>464</v>
      </c>
      <c r="J149" s="2" t="s">
        <v>343</v>
      </c>
      <c r="K149" s="2" t="s">
        <v>330</v>
      </c>
      <c r="L149" s="2" t="s">
        <v>605</v>
      </c>
      <c r="M149" s="2" t="s">
        <v>775</v>
      </c>
    </row>
    <row r="150" spans="1:13">
      <c r="A150" t="s">
        <v>149</v>
      </c>
      <c r="B150">
        <v>1</v>
      </c>
      <c r="C150" s="2" t="s">
        <v>349</v>
      </c>
      <c r="D150" s="2" t="s">
        <v>330</v>
      </c>
      <c r="E150" s="2" t="s">
        <v>365</v>
      </c>
      <c r="F150" s="2" t="s">
        <v>422</v>
      </c>
      <c r="G150" s="2" t="s">
        <v>378</v>
      </c>
      <c r="H150" s="2" t="s">
        <v>330</v>
      </c>
      <c r="I150" s="2" t="s">
        <v>547</v>
      </c>
      <c r="J150" s="2" t="s">
        <v>343</v>
      </c>
      <c r="K150" s="2" t="s">
        <v>330</v>
      </c>
      <c r="L150" s="2" t="s">
        <v>726</v>
      </c>
      <c r="M150" s="2" t="s">
        <v>786</v>
      </c>
    </row>
    <row r="151" spans="1:13">
      <c r="A151" t="s">
        <v>150</v>
      </c>
      <c r="B151">
        <v>1</v>
      </c>
      <c r="C151" s="2" t="s">
        <v>350</v>
      </c>
      <c r="D151" s="2" t="s">
        <v>330</v>
      </c>
      <c r="E151" s="2" t="s">
        <v>365</v>
      </c>
      <c r="F151" s="2" t="s">
        <v>422</v>
      </c>
      <c r="G151" s="2" t="s">
        <v>378</v>
      </c>
      <c r="H151" s="2" t="s">
        <v>597</v>
      </c>
      <c r="I151" s="2" t="s">
        <v>463</v>
      </c>
      <c r="J151" s="2" t="s">
        <v>343</v>
      </c>
      <c r="K151" s="2" t="s">
        <v>597</v>
      </c>
      <c r="L151" s="2" t="s">
        <v>727</v>
      </c>
      <c r="M151" s="2" t="s">
        <v>775</v>
      </c>
    </row>
    <row r="152" spans="1:13">
      <c r="A152" t="s">
        <v>151</v>
      </c>
      <c r="B152">
        <v>1</v>
      </c>
      <c r="C152" s="2" t="s">
        <v>351</v>
      </c>
      <c r="D152" s="2" t="s">
        <v>330</v>
      </c>
      <c r="E152" s="2" t="s">
        <v>365</v>
      </c>
      <c r="F152" s="2" t="s">
        <v>330</v>
      </c>
      <c r="G152" s="2" t="s">
        <v>378</v>
      </c>
      <c r="H152" s="2" t="s">
        <v>365</v>
      </c>
      <c r="I152" s="2" t="s">
        <v>330</v>
      </c>
      <c r="J152" s="2" t="s">
        <v>343</v>
      </c>
      <c r="K152" s="2" t="s">
        <v>365</v>
      </c>
      <c r="L152" s="2" t="s">
        <v>728</v>
      </c>
      <c r="M152" s="2" t="s">
        <v>786</v>
      </c>
    </row>
    <row r="153" spans="1:13">
      <c r="A153" t="s">
        <v>152</v>
      </c>
      <c r="B153">
        <v>1</v>
      </c>
      <c r="C153" s="2" t="s">
        <v>352</v>
      </c>
      <c r="D153" s="2" t="s">
        <v>330</v>
      </c>
      <c r="E153" s="2" t="s">
        <v>365</v>
      </c>
      <c r="F153" s="2" t="s">
        <v>462</v>
      </c>
      <c r="G153" s="2" t="s">
        <v>378</v>
      </c>
      <c r="H153" s="2" t="s">
        <v>365</v>
      </c>
      <c r="I153" s="2" t="s">
        <v>519</v>
      </c>
      <c r="J153" s="2" t="s">
        <v>343</v>
      </c>
      <c r="K153" s="2" t="s">
        <v>365</v>
      </c>
      <c r="L153" s="2" t="s">
        <v>335</v>
      </c>
      <c r="M153" s="2" t="s">
        <v>786</v>
      </c>
    </row>
    <row r="154" spans="1:13">
      <c r="A154" t="s">
        <v>153</v>
      </c>
      <c r="B154">
        <v>1</v>
      </c>
      <c r="C154" s="2" t="s">
        <v>290</v>
      </c>
      <c r="D154" s="2" t="s">
        <v>330</v>
      </c>
      <c r="E154" s="2" t="s">
        <v>365</v>
      </c>
      <c r="F154" s="2" t="s">
        <v>330</v>
      </c>
      <c r="G154" s="2" t="s">
        <v>378</v>
      </c>
      <c r="H154" s="2" t="s">
        <v>597</v>
      </c>
      <c r="I154" s="2" t="s">
        <v>463</v>
      </c>
      <c r="J154" s="2" t="s">
        <v>343</v>
      </c>
      <c r="K154" s="2" t="s">
        <v>597</v>
      </c>
      <c r="L154" s="2" t="s">
        <v>729</v>
      </c>
      <c r="M154" s="2" t="s">
        <v>777</v>
      </c>
    </row>
    <row r="155" spans="1:13">
      <c r="A155" t="s">
        <v>154</v>
      </c>
      <c r="B155">
        <v>1</v>
      </c>
      <c r="C155" s="2" t="s">
        <v>291</v>
      </c>
      <c r="D155" s="2" t="s">
        <v>330</v>
      </c>
      <c r="E155" s="2" t="s">
        <v>365</v>
      </c>
      <c r="F155" s="2" t="s">
        <v>459</v>
      </c>
      <c r="G155" s="2" t="s">
        <v>378</v>
      </c>
      <c r="H155" s="2" t="s">
        <v>592</v>
      </c>
      <c r="I155" s="2" t="s">
        <v>365</v>
      </c>
      <c r="J155" s="2" t="s">
        <v>343</v>
      </c>
      <c r="K155" s="2" t="s">
        <v>592</v>
      </c>
      <c r="L155" s="2" t="s">
        <v>730</v>
      </c>
      <c r="M155" s="2" t="s">
        <v>784</v>
      </c>
    </row>
    <row r="156" spans="1:13">
      <c r="A156" t="s">
        <v>155</v>
      </c>
      <c r="B156">
        <v>1</v>
      </c>
      <c r="C156" s="2" t="s">
        <v>291</v>
      </c>
      <c r="D156" s="2" t="s">
        <v>330</v>
      </c>
      <c r="E156" s="2" t="s">
        <v>365</v>
      </c>
      <c r="F156" s="2" t="s">
        <v>459</v>
      </c>
      <c r="G156" s="2" t="s">
        <v>377</v>
      </c>
      <c r="H156" s="2" t="s">
        <v>330</v>
      </c>
      <c r="I156" s="2" t="s">
        <v>458</v>
      </c>
      <c r="J156" s="2" t="s">
        <v>343</v>
      </c>
      <c r="K156" s="2" t="s">
        <v>365</v>
      </c>
      <c r="L156" s="2" t="s">
        <v>730</v>
      </c>
      <c r="M156" s="2" t="s">
        <v>777</v>
      </c>
    </row>
    <row r="157" spans="1:13">
      <c r="A157" t="s">
        <v>156</v>
      </c>
      <c r="B157">
        <v>1</v>
      </c>
      <c r="C157" s="2" t="s">
        <v>353</v>
      </c>
      <c r="D157" s="2" t="s">
        <v>330</v>
      </c>
      <c r="E157" s="2" t="s">
        <v>365</v>
      </c>
      <c r="F157" s="2" t="s">
        <v>461</v>
      </c>
      <c r="G157" s="2" t="s">
        <v>377</v>
      </c>
      <c r="H157" s="2" t="s">
        <v>598</v>
      </c>
      <c r="I157" s="2" t="s">
        <v>520</v>
      </c>
      <c r="J157" s="2" t="s">
        <v>343</v>
      </c>
      <c r="K157" s="2" t="s">
        <v>598</v>
      </c>
      <c r="L157" s="2" t="s">
        <v>723</v>
      </c>
      <c r="M157" s="2">
        <v>0</v>
      </c>
    </row>
    <row r="158" spans="1:13">
      <c r="A158" t="s">
        <v>157</v>
      </c>
      <c r="B158">
        <v>1</v>
      </c>
      <c r="C158" s="2" t="s">
        <v>354</v>
      </c>
      <c r="D158" s="2" t="s">
        <v>330</v>
      </c>
      <c r="E158" s="2" t="s">
        <v>365</v>
      </c>
      <c r="F158" s="2" t="s">
        <v>463</v>
      </c>
      <c r="G158" s="2" t="s">
        <v>335</v>
      </c>
      <c r="H158" s="2" t="s">
        <v>596</v>
      </c>
      <c r="I158" s="2" t="s">
        <v>548</v>
      </c>
      <c r="J158" s="2" t="s">
        <v>343</v>
      </c>
      <c r="K158" s="2" t="s">
        <v>630</v>
      </c>
      <c r="L158" s="2" t="s">
        <v>731</v>
      </c>
      <c r="M158" s="2">
        <v>0</v>
      </c>
    </row>
    <row r="159" spans="1:13">
      <c r="A159" t="s">
        <v>158</v>
      </c>
      <c r="B159">
        <v>1</v>
      </c>
      <c r="C159" s="2" t="s">
        <v>292</v>
      </c>
      <c r="D159" s="2" t="s">
        <v>366</v>
      </c>
      <c r="E159" s="2" t="s">
        <v>365</v>
      </c>
      <c r="F159" s="2" t="s">
        <v>422</v>
      </c>
      <c r="G159" s="2" t="s">
        <v>387</v>
      </c>
      <c r="H159" s="2" t="s">
        <v>586</v>
      </c>
      <c r="I159" s="2" t="s">
        <v>461</v>
      </c>
      <c r="J159" s="2" t="s">
        <v>343</v>
      </c>
      <c r="K159" s="2" t="s">
        <v>597</v>
      </c>
      <c r="L159" s="2" t="s">
        <v>676</v>
      </c>
      <c r="M159" s="2" t="s">
        <v>786</v>
      </c>
    </row>
    <row r="160" spans="1:13">
      <c r="A160" t="s">
        <v>159</v>
      </c>
      <c r="B160">
        <v>1</v>
      </c>
      <c r="C160" s="2" t="s">
        <v>293</v>
      </c>
      <c r="D160" s="2" t="s">
        <v>366</v>
      </c>
      <c r="E160" s="2" t="s">
        <v>365</v>
      </c>
      <c r="F160" s="2" t="s">
        <v>464</v>
      </c>
      <c r="G160" s="2" t="s">
        <v>339</v>
      </c>
      <c r="H160" s="2" t="s">
        <v>596</v>
      </c>
      <c r="I160" s="2" t="s">
        <v>446</v>
      </c>
      <c r="J160" s="2" t="s">
        <v>343</v>
      </c>
      <c r="K160" s="2" t="s">
        <v>630</v>
      </c>
      <c r="L160" s="2" t="s">
        <v>732</v>
      </c>
      <c r="M160" s="2" t="s">
        <v>786</v>
      </c>
    </row>
    <row r="161" spans="1:13">
      <c r="A161" t="s">
        <v>160</v>
      </c>
      <c r="B161">
        <v>1</v>
      </c>
      <c r="C161" s="2" t="s">
        <v>289</v>
      </c>
      <c r="D161" s="2" t="s">
        <v>330</v>
      </c>
      <c r="E161" s="2" t="s">
        <v>365</v>
      </c>
      <c r="F161" s="2" t="s">
        <v>464</v>
      </c>
      <c r="G161" s="2" t="s">
        <v>339</v>
      </c>
      <c r="H161" s="2" t="s">
        <v>595</v>
      </c>
      <c r="I161" s="2" t="s">
        <v>533</v>
      </c>
      <c r="J161" s="2" t="s">
        <v>343</v>
      </c>
      <c r="K161" s="2" t="s">
        <v>595</v>
      </c>
      <c r="L161" s="2" t="s">
        <v>359</v>
      </c>
      <c r="M161" s="2" t="s">
        <v>777</v>
      </c>
    </row>
    <row r="162" spans="1:13">
      <c r="A162" t="s">
        <v>161</v>
      </c>
      <c r="B162">
        <v>1</v>
      </c>
      <c r="C162" s="2" t="s">
        <v>294</v>
      </c>
      <c r="D162" s="2" t="s">
        <v>366</v>
      </c>
      <c r="E162" s="2" t="s">
        <v>365</v>
      </c>
      <c r="F162" s="2" t="s">
        <v>464</v>
      </c>
      <c r="G162" s="2" t="s">
        <v>339</v>
      </c>
      <c r="H162" s="2" t="s">
        <v>330</v>
      </c>
      <c r="I162" s="2" t="s">
        <v>533</v>
      </c>
      <c r="J162" s="2" t="s">
        <v>343</v>
      </c>
      <c r="K162" s="2" t="s">
        <v>330</v>
      </c>
      <c r="L162" s="2" t="s">
        <v>379</v>
      </c>
      <c r="M162" s="2" t="s">
        <v>777</v>
      </c>
    </row>
    <row r="163" spans="1:13">
      <c r="A163" t="s">
        <v>162</v>
      </c>
      <c r="B163">
        <v>1</v>
      </c>
      <c r="C163" s="2" t="s">
        <v>295</v>
      </c>
      <c r="D163" s="2" t="s">
        <v>366</v>
      </c>
      <c r="E163" s="2" t="s">
        <v>365</v>
      </c>
      <c r="F163" s="2" t="s">
        <v>422</v>
      </c>
      <c r="G163" s="2" t="s">
        <v>339</v>
      </c>
      <c r="H163" s="2" t="s">
        <v>330</v>
      </c>
      <c r="I163" s="2" t="s">
        <v>422</v>
      </c>
      <c r="J163" s="2" t="s">
        <v>343</v>
      </c>
      <c r="K163" s="2" t="s">
        <v>330</v>
      </c>
      <c r="L163" s="2" t="s">
        <v>724</v>
      </c>
      <c r="M163" s="2" t="s">
        <v>784</v>
      </c>
    </row>
    <row r="164" spans="1:13">
      <c r="A164" t="s">
        <v>163</v>
      </c>
      <c r="B164">
        <v>1</v>
      </c>
      <c r="C164" s="2" t="s">
        <v>296</v>
      </c>
      <c r="D164" s="2" t="s">
        <v>368</v>
      </c>
      <c r="E164" s="2" t="s">
        <v>365</v>
      </c>
      <c r="F164" s="2" t="s">
        <v>414</v>
      </c>
      <c r="G164" s="2" t="s">
        <v>339</v>
      </c>
      <c r="H164" s="2" t="s">
        <v>330</v>
      </c>
      <c r="I164" s="2" t="s">
        <v>330</v>
      </c>
      <c r="J164" s="2" t="s">
        <v>343</v>
      </c>
      <c r="K164" s="2" t="s">
        <v>330</v>
      </c>
      <c r="L164" s="2" t="s">
        <v>616</v>
      </c>
      <c r="M164" s="2" t="s">
        <v>784</v>
      </c>
    </row>
    <row r="165" spans="1:13">
      <c r="A165" t="s">
        <v>164</v>
      </c>
      <c r="B165">
        <v>1</v>
      </c>
      <c r="C165" s="2" t="s">
        <v>198</v>
      </c>
      <c r="D165" s="2" t="s">
        <v>368</v>
      </c>
      <c r="E165" s="2" t="s">
        <v>365</v>
      </c>
      <c r="F165" s="2" t="s">
        <v>414</v>
      </c>
      <c r="G165" s="2" t="s">
        <v>339</v>
      </c>
      <c r="H165" s="2" t="s">
        <v>330</v>
      </c>
      <c r="I165" s="2" t="s">
        <v>422</v>
      </c>
      <c r="J165" s="2" t="s">
        <v>343</v>
      </c>
      <c r="K165" s="2" t="s">
        <v>330</v>
      </c>
      <c r="L165" s="2" t="s">
        <v>722</v>
      </c>
      <c r="M165" s="2" t="s">
        <v>776</v>
      </c>
    </row>
    <row r="166" spans="1:13">
      <c r="A166" t="s">
        <v>165</v>
      </c>
      <c r="B166">
        <v>1</v>
      </c>
      <c r="C166" s="2" t="s">
        <v>355</v>
      </c>
      <c r="D166" s="2" t="s">
        <v>368</v>
      </c>
      <c r="E166" s="2" t="s">
        <v>365</v>
      </c>
      <c r="F166" s="2" t="s">
        <v>465</v>
      </c>
      <c r="G166" s="2" t="s">
        <v>339</v>
      </c>
      <c r="H166" s="2" t="s">
        <v>330</v>
      </c>
      <c r="I166" s="2" t="s">
        <v>549</v>
      </c>
      <c r="J166" s="2" t="s">
        <v>343</v>
      </c>
      <c r="K166" s="2" t="s">
        <v>330</v>
      </c>
      <c r="L166" s="2" t="s">
        <v>206</v>
      </c>
      <c r="M166" s="2" t="s">
        <v>776</v>
      </c>
    </row>
    <row r="167" spans="1:13">
      <c r="A167" t="s">
        <v>166</v>
      </c>
      <c r="B167">
        <v>1</v>
      </c>
      <c r="C167" s="2" t="s">
        <v>297</v>
      </c>
      <c r="D167" s="2" t="s">
        <v>368</v>
      </c>
      <c r="E167" s="2" t="s">
        <v>365</v>
      </c>
      <c r="F167" s="2" t="s">
        <v>330</v>
      </c>
      <c r="G167" s="2" t="s">
        <v>339</v>
      </c>
      <c r="H167" s="2" t="s">
        <v>330</v>
      </c>
      <c r="I167" s="2" t="s">
        <v>455</v>
      </c>
      <c r="J167" s="2" t="s">
        <v>343</v>
      </c>
      <c r="K167" s="2" t="s">
        <v>330</v>
      </c>
      <c r="L167" s="2" t="s">
        <v>733</v>
      </c>
      <c r="M167" s="2" t="s">
        <v>776</v>
      </c>
    </row>
    <row r="168" spans="1:13">
      <c r="A168" t="s">
        <v>167</v>
      </c>
      <c r="B168">
        <v>1</v>
      </c>
      <c r="C168" s="2" t="s">
        <v>298</v>
      </c>
      <c r="D168" s="2" t="s">
        <v>330</v>
      </c>
      <c r="E168" s="2" t="s">
        <v>365</v>
      </c>
      <c r="F168" s="2" t="s">
        <v>330</v>
      </c>
      <c r="G168" s="2" t="s">
        <v>339</v>
      </c>
      <c r="H168" s="2" t="s">
        <v>330</v>
      </c>
      <c r="I168" s="2" t="s">
        <v>550</v>
      </c>
      <c r="J168" s="2" t="s">
        <v>343</v>
      </c>
      <c r="K168" s="2" t="s">
        <v>330</v>
      </c>
      <c r="L168" s="2" t="s">
        <v>734</v>
      </c>
      <c r="M168" s="2" t="s">
        <v>784</v>
      </c>
    </row>
    <row r="169" spans="1:13">
      <c r="A169" t="s">
        <v>168</v>
      </c>
      <c r="B169">
        <v>1</v>
      </c>
      <c r="C169" s="2" t="s">
        <v>299</v>
      </c>
      <c r="D169" s="2" t="s">
        <v>330</v>
      </c>
      <c r="E169" s="2" t="s">
        <v>365</v>
      </c>
      <c r="F169" s="2" t="s">
        <v>466</v>
      </c>
      <c r="G169" s="2" t="s">
        <v>339</v>
      </c>
      <c r="H169" s="2" t="s">
        <v>593</v>
      </c>
      <c r="I169" s="2" t="s">
        <v>466</v>
      </c>
      <c r="J169" s="2" t="s">
        <v>343</v>
      </c>
      <c r="K169" s="2" t="s">
        <v>593</v>
      </c>
      <c r="L169" s="2" t="s">
        <v>644</v>
      </c>
      <c r="M169" s="2" t="s">
        <v>784</v>
      </c>
    </row>
    <row r="170" spans="1:13">
      <c r="A170" t="s">
        <v>169</v>
      </c>
      <c r="B170">
        <v>1</v>
      </c>
      <c r="C170" s="2" t="s">
        <v>300</v>
      </c>
      <c r="D170" s="2" t="s">
        <v>330</v>
      </c>
      <c r="E170" s="2" t="s">
        <v>365</v>
      </c>
      <c r="F170" s="2" t="s">
        <v>467</v>
      </c>
      <c r="G170" s="2" t="s">
        <v>373</v>
      </c>
      <c r="H170" s="2" t="s">
        <v>586</v>
      </c>
      <c r="I170" s="2" t="s">
        <v>536</v>
      </c>
      <c r="J170" s="2" t="s">
        <v>343</v>
      </c>
      <c r="K170" s="2" t="s">
        <v>597</v>
      </c>
      <c r="L170" s="2" t="s">
        <v>646</v>
      </c>
      <c r="M170" s="2" t="s">
        <v>777</v>
      </c>
    </row>
    <row r="171" spans="1:13">
      <c r="A171" t="s">
        <v>170</v>
      </c>
      <c r="B171">
        <v>1</v>
      </c>
      <c r="C171" s="2" t="s">
        <v>268</v>
      </c>
      <c r="D171" s="2" t="s">
        <v>330</v>
      </c>
      <c r="E171" s="2" t="s">
        <v>365</v>
      </c>
      <c r="F171" s="2" t="s">
        <v>468</v>
      </c>
      <c r="G171" s="2" t="s">
        <v>373</v>
      </c>
      <c r="H171" s="2" t="s">
        <v>330</v>
      </c>
      <c r="I171" s="2" t="s">
        <v>284</v>
      </c>
      <c r="J171" s="2" t="s">
        <v>343</v>
      </c>
      <c r="K171" s="2" t="s">
        <v>330</v>
      </c>
      <c r="L171" s="2" t="s">
        <v>576</v>
      </c>
      <c r="M171" s="2" t="s">
        <v>776</v>
      </c>
    </row>
    <row r="172" spans="1:13">
      <c r="A172" t="s">
        <v>171</v>
      </c>
      <c r="B172">
        <v>1</v>
      </c>
      <c r="C172" s="2" t="s">
        <v>356</v>
      </c>
      <c r="D172" s="2" t="s">
        <v>330</v>
      </c>
      <c r="E172" s="2" t="s">
        <v>365</v>
      </c>
      <c r="F172" s="2" t="s">
        <v>434</v>
      </c>
      <c r="G172" s="2" t="s">
        <v>373</v>
      </c>
      <c r="H172" s="2" t="s">
        <v>599</v>
      </c>
      <c r="I172" s="2" t="s">
        <v>538</v>
      </c>
      <c r="J172" s="2" t="s">
        <v>343</v>
      </c>
      <c r="K172" s="2" t="s">
        <v>599</v>
      </c>
      <c r="L172" s="2" t="s">
        <v>576</v>
      </c>
      <c r="M172" s="2" t="s">
        <v>784</v>
      </c>
    </row>
    <row r="173" spans="1:13">
      <c r="A173" t="s">
        <v>172</v>
      </c>
      <c r="B173">
        <v>1</v>
      </c>
      <c r="C173" s="2" t="s">
        <v>301</v>
      </c>
      <c r="D173" s="2" t="s">
        <v>368</v>
      </c>
      <c r="E173" s="2" t="s">
        <v>365</v>
      </c>
      <c r="F173" s="2" t="s">
        <v>432</v>
      </c>
      <c r="G173" s="2" t="s">
        <v>373</v>
      </c>
      <c r="H173" s="2" t="s">
        <v>368</v>
      </c>
      <c r="I173" s="2" t="s">
        <v>540</v>
      </c>
      <c r="J173" s="2" t="s">
        <v>343</v>
      </c>
      <c r="K173" s="2" t="s">
        <v>368</v>
      </c>
      <c r="L173" s="2" t="s">
        <v>735</v>
      </c>
      <c r="M173" s="2" t="s">
        <v>776</v>
      </c>
    </row>
    <row r="174" spans="1:13">
      <c r="A174" t="s">
        <v>173</v>
      </c>
      <c r="B174">
        <v>1</v>
      </c>
      <c r="C174" s="2" t="s">
        <v>302</v>
      </c>
      <c r="D174" s="2" t="s">
        <v>368</v>
      </c>
      <c r="E174" s="2" t="s">
        <v>365</v>
      </c>
      <c r="F174" s="2" t="s">
        <v>446</v>
      </c>
      <c r="G174" s="2" t="s">
        <v>373</v>
      </c>
      <c r="H174" s="2" t="s">
        <v>600</v>
      </c>
      <c r="I174" s="2" t="s">
        <v>531</v>
      </c>
      <c r="J174" s="2" t="s">
        <v>343</v>
      </c>
      <c r="K174" s="2" t="s">
        <v>600</v>
      </c>
      <c r="L174" s="2" t="s">
        <v>736</v>
      </c>
      <c r="M174" s="2" t="s">
        <v>776</v>
      </c>
    </row>
    <row r="175" spans="1:13">
      <c r="A175" t="s">
        <v>174</v>
      </c>
      <c r="B175">
        <v>1</v>
      </c>
      <c r="C175" s="2" t="s">
        <v>303</v>
      </c>
      <c r="D175" s="2" t="s">
        <v>330</v>
      </c>
      <c r="E175" s="2" t="s">
        <v>365</v>
      </c>
      <c r="F175" s="2" t="s">
        <v>469</v>
      </c>
      <c r="G175" s="2" t="s">
        <v>339</v>
      </c>
      <c r="H175" s="2" t="s">
        <v>582</v>
      </c>
      <c r="I175" s="2" t="s">
        <v>468</v>
      </c>
      <c r="J175" s="2" t="s">
        <v>343</v>
      </c>
      <c r="K175" s="2" t="s">
        <v>632</v>
      </c>
      <c r="L175" s="2" t="s">
        <v>737</v>
      </c>
      <c r="M175" s="2" t="s">
        <v>785</v>
      </c>
    </row>
    <row r="176" spans="1:13">
      <c r="A176" t="s">
        <v>175</v>
      </c>
      <c r="B176">
        <v>1</v>
      </c>
      <c r="C176" s="2" t="s">
        <v>304</v>
      </c>
      <c r="D176" s="2" t="s">
        <v>330</v>
      </c>
      <c r="E176" s="2" t="s">
        <v>365</v>
      </c>
      <c r="F176" s="2" t="s">
        <v>423</v>
      </c>
      <c r="G176" s="2" t="s">
        <v>387</v>
      </c>
      <c r="H176" s="2" t="s">
        <v>601</v>
      </c>
      <c r="I176" s="2" t="s">
        <v>551</v>
      </c>
      <c r="J176" s="2" t="s">
        <v>343</v>
      </c>
      <c r="K176" s="2" t="s">
        <v>621</v>
      </c>
      <c r="L176" s="2" t="s">
        <v>738</v>
      </c>
      <c r="M176" s="2" t="s">
        <v>776</v>
      </c>
    </row>
    <row r="177" spans="1:13">
      <c r="A177" t="s">
        <v>176</v>
      </c>
      <c r="B177">
        <v>1</v>
      </c>
      <c r="C177" s="2" t="s">
        <v>305</v>
      </c>
      <c r="D177" s="2" t="s">
        <v>330</v>
      </c>
      <c r="E177" s="2" t="s">
        <v>365</v>
      </c>
      <c r="F177" s="2" t="s">
        <v>470</v>
      </c>
      <c r="G177" s="2" t="s">
        <v>335</v>
      </c>
      <c r="H177" s="2" t="s">
        <v>602</v>
      </c>
      <c r="I177" s="2" t="s">
        <v>437</v>
      </c>
      <c r="J177" s="2" t="s">
        <v>343</v>
      </c>
      <c r="K177" s="2" t="s">
        <v>633</v>
      </c>
      <c r="L177" s="2" t="s">
        <v>739</v>
      </c>
      <c r="M177" s="2" t="s">
        <v>785</v>
      </c>
    </row>
    <row r="178" spans="1:13">
      <c r="A178" t="s">
        <v>177</v>
      </c>
      <c r="B178">
        <v>1</v>
      </c>
      <c r="C178" s="2" t="s">
        <v>357</v>
      </c>
      <c r="D178" s="2" t="s">
        <v>330</v>
      </c>
      <c r="E178" s="2" t="s">
        <v>365</v>
      </c>
      <c r="F178" s="2" t="s">
        <v>471</v>
      </c>
      <c r="G178" s="2" t="s">
        <v>377</v>
      </c>
      <c r="H178" s="2" t="s">
        <v>602</v>
      </c>
      <c r="I178" s="2" t="s">
        <v>550</v>
      </c>
      <c r="J178" s="2" t="s">
        <v>343</v>
      </c>
      <c r="K178" s="2" t="s">
        <v>633</v>
      </c>
      <c r="L178" s="2" t="s">
        <v>301</v>
      </c>
      <c r="M178" s="2" t="s">
        <v>788</v>
      </c>
    </row>
    <row r="179" spans="1:13">
      <c r="A179" t="s">
        <v>178</v>
      </c>
      <c r="B179">
        <v>1</v>
      </c>
      <c r="C179" s="2" t="s">
        <v>342</v>
      </c>
      <c r="D179" s="2" t="s">
        <v>330</v>
      </c>
      <c r="E179" s="2" t="s">
        <v>365</v>
      </c>
      <c r="F179" s="2" t="s">
        <v>472</v>
      </c>
      <c r="G179" s="2" t="s">
        <v>386</v>
      </c>
      <c r="H179" s="2" t="s">
        <v>603</v>
      </c>
      <c r="I179" s="2" t="s">
        <v>420</v>
      </c>
      <c r="J179" s="2" t="s">
        <v>343</v>
      </c>
      <c r="K179" s="2" t="s">
        <v>634</v>
      </c>
      <c r="L179" s="2" t="s">
        <v>356</v>
      </c>
      <c r="M179" s="2" t="s">
        <v>788</v>
      </c>
    </row>
    <row r="180" spans="1:13">
      <c r="A180" t="s">
        <v>179</v>
      </c>
      <c r="B180">
        <v>1</v>
      </c>
      <c r="C180" s="2" t="s">
        <v>306</v>
      </c>
      <c r="D180" s="2" t="s">
        <v>330</v>
      </c>
      <c r="E180" s="2" t="s">
        <v>365</v>
      </c>
      <c r="F180" s="2" t="s">
        <v>473</v>
      </c>
      <c r="G180" s="2" t="s">
        <v>386</v>
      </c>
      <c r="H180" s="2" t="s">
        <v>330</v>
      </c>
      <c r="I180" s="2" t="s">
        <v>549</v>
      </c>
      <c r="J180" s="2" t="s">
        <v>343</v>
      </c>
      <c r="K180" s="2" t="s">
        <v>330</v>
      </c>
      <c r="L180" s="2" t="s">
        <v>740</v>
      </c>
      <c r="M180" s="2" t="s">
        <v>776</v>
      </c>
    </row>
    <row r="181" spans="1:13">
      <c r="A181" t="s">
        <v>180</v>
      </c>
      <c r="B181">
        <v>1</v>
      </c>
      <c r="C181" s="2" t="s">
        <v>358</v>
      </c>
      <c r="D181" s="2" t="s">
        <v>368</v>
      </c>
      <c r="E181" s="2" t="s">
        <v>365</v>
      </c>
      <c r="F181" s="2" t="s">
        <v>474</v>
      </c>
      <c r="G181" s="2" t="s">
        <v>379</v>
      </c>
      <c r="H181" s="2" t="s">
        <v>588</v>
      </c>
      <c r="I181" s="2" t="s">
        <v>455</v>
      </c>
      <c r="J181" s="2" t="s">
        <v>343</v>
      </c>
      <c r="K181" s="2" t="s">
        <v>625</v>
      </c>
      <c r="L181" s="2" t="s">
        <v>741</v>
      </c>
      <c r="M181" s="2" t="s">
        <v>776</v>
      </c>
    </row>
    <row r="182" spans="1:13">
      <c r="A182" t="s">
        <v>181</v>
      </c>
      <c r="B182">
        <v>1</v>
      </c>
      <c r="C182" s="2" t="s">
        <v>307</v>
      </c>
      <c r="D182" s="2" t="s">
        <v>368</v>
      </c>
      <c r="E182" s="2" t="s">
        <v>365</v>
      </c>
      <c r="F182" s="2" t="s">
        <v>475</v>
      </c>
      <c r="G182" s="2" t="s">
        <v>385</v>
      </c>
      <c r="H182" s="2" t="s">
        <v>588</v>
      </c>
      <c r="I182" s="2" t="s">
        <v>476</v>
      </c>
      <c r="J182" s="2" t="s">
        <v>343</v>
      </c>
      <c r="K182" s="2" t="s">
        <v>625</v>
      </c>
      <c r="L182" s="2" t="s">
        <v>742</v>
      </c>
      <c r="M182" s="2" t="s">
        <v>784</v>
      </c>
    </row>
    <row r="183" spans="1:13">
      <c r="A183" t="s">
        <v>182</v>
      </c>
      <c r="B183">
        <v>1</v>
      </c>
      <c r="C183" s="2" t="s">
        <v>308</v>
      </c>
      <c r="D183" s="2" t="s">
        <v>330</v>
      </c>
      <c r="E183" s="2" t="s">
        <v>365</v>
      </c>
      <c r="F183" s="2" t="s">
        <v>476</v>
      </c>
      <c r="G183" s="2" t="s">
        <v>343</v>
      </c>
      <c r="H183" s="2" t="s">
        <v>366</v>
      </c>
      <c r="I183" s="2" t="s">
        <v>552</v>
      </c>
      <c r="J183" s="2" t="s">
        <v>343</v>
      </c>
      <c r="K183" s="2" t="s">
        <v>368</v>
      </c>
      <c r="L183" s="2" t="s">
        <v>722</v>
      </c>
      <c r="M183" s="2" t="s">
        <v>777</v>
      </c>
    </row>
    <row r="184" spans="1:13">
      <c r="A184" t="s">
        <v>183</v>
      </c>
      <c r="B184">
        <v>1</v>
      </c>
      <c r="C184" s="2" t="s">
        <v>359</v>
      </c>
      <c r="D184" s="2" t="s">
        <v>330</v>
      </c>
      <c r="E184" s="2" t="s">
        <v>365</v>
      </c>
      <c r="F184" s="2" t="s">
        <v>474</v>
      </c>
      <c r="G184" s="2" t="s">
        <v>343</v>
      </c>
      <c r="H184" s="2" t="s">
        <v>330</v>
      </c>
      <c r="I184" s="2" t="s">
        <v>487</v>
      </c>
      <c r="J184" s="2" t="s">
        <v>343</v>
      </c>
      <c r="K184" s="2" t="s">
        <v>330</v>
      </c>
      <c r="L184" s="2" t="s">
        <v>230</v>
      </c>
      <c r="M184" s="2" t="s">
        <v>786</v>
      </c>
    </row>
    <row r="185" spans="1:13">
      <c r="A185" t="s">
        <v>184</v>
      </c>
      <c r="B185">
        <v>1</v>
      </c>
      <c r="C185" s="2" t="s">
        <v>309</v>
      </c>
      <c r="D185" s="2" t="s">
        <v>330</v>
      </c>
      <c r="E185" s="2" t="s">
        <v>365</v>
      </c>
      <c r="F185" s="2" t="s">
        <v>474</v>
      </c>
      <c r="G185" s="2" t="s">
        <v>343</v>
      </c>
      <c r="H185" s="2" t="s">
        <v>330</v>
      </c>
      <c r="I185" s="2" t="s">
        <v>544</v>
      </c>
      <c r="J185" s="2" t="s">
        <v>343</v>
      </c>
      <c r="K185" s="2" t="s">
        <v>330</v>
      </c>
      <c r="L185" s="2" t="s">
        <v>743</v>
      </c>
      <c r="M185" s="2" t="s">
        <v>784</v>
      </c>
    </row>
    <row r="186" spans="1:13">
      <c r="A186" t="s">
        <v>185</v>
      </c>
      <c r="B186">
        <v>1</v>
      </c>
      <c r="C186" s="2" t="s">
        <v>325</v>
      </c>
      <c r="D186" s="2" t="s">
        <v>330</v>
      </c>
      <c r="E186" s="2" t="s">
        <v>365</v>
      </c>
      <c r="F186" s="2" t="s">
        <v>463</v>
      </c>
      <c r="G186" s="2" t="s">
        <v>343</v>
      </c>
      <c r="H186" s="2" t="s">
        <v>330</v>
      </c>
      <c r="I186" s="2" t="s">
        <v>538</v>
      </c>
      <c r="J186" s="2" t="s">
        <v>343</v>
      </c>
      <c r="K186" s="2" t="s">
        <v>330</v>
      </c>
      <c r="L186" s="2" t="s">
        <v>612</v>
      </c>
      <c r="M186" s="2" t="s">
        <v>784</v>
      </c>
    </row>
    <row r="187" spans="1:13">
      <c r="A187" t="s">
        <v>186</v>
      </c>
      <c r="B187">
        <v>1</v>
      </c>
      <c r="C187" s="2" t="s">
        <v>310</v>
      </c>
      <c r="D187" s="2" t="s">
        <v>368</v>
      </c>
      <c r="E187" s="2" t="s">
        <v>365</v>
      </c>
      <c r="F187" s="2" t="s">
        <v>477</v>
      </c>
      <c r="G187" s="2" t="s">
        <v>343</v>
      </c>
      <c r="H187" s="2" t="s">
        <v>330</v>
      </c>
      <c r="I187" s="2" t="s">
        <v>446</v>
      </c>
      <c r="J187" s="2" t="s">
        <v>343</v>
      </c>
      <c r="K187" s="2" t="s">
        <v>330</v>
      </c>
      <c r="L187" s="2" t="s">
        <v>744</v>
      </c>
      <c r="M187" s="2" t="s">
        <v>784</v>
      </c>
    </row>
    <row r="188" spans="1:13">
      <c r="A188" t="s">
        <v>187</v>
      </c>
      <c r="B188">
        <v>1</v>
      </c>
      <c r="C188" s="2" t="s">
        <v>311</v>
      </c>
      <c r="D188" s="2" t="s">
        <v>368</v>
      </c>
      <c r="E188" s="2" t="s">
        <v>365</v>
      </c>
      <c r="F188" s="2" t="s">
        <v>477</v>
      </c>
      <c r="G188" s="2" t="s">
        <v>343</v>
      </c>
      <c r="H188" s="2" t="s">
        <v>330</v>
      </c>
      <c r="I188" s="2" t="s">
        <v>455</v>
      </c>
      <c r="J188" s="2" t="s">
        <v>343</v>
      </c>
      <c r="K188" s="2" t="s">
        <v>330</v>
      </c>
      <c r="L188" s="2" t="s">
        <v>740</v>
      </c>
      <c r="M188" s="2" t="s">
        <v>776</v>
      </c>
    </row>
    <row r="189" spans="1:13">
      <c r="A189" t="s">
        <v>188</v>
      </c>
      <c r="B189">
        <v>1</v>
      </c>
      <c r="C189" s="2" t="s">
        <v>312</v>
      </c>
      <c r="D189" s="2" t="s">
        <v>330</v>
      </c>
      <c r="E189" s="2" t="s">
        <v>365</v>
      </c>
      <c r="F189" s="2" t="s">
        <v>459</v>
      </c>
      <c r="G189" s="2" t="s">
        <v>343</v>
      </c>
      <c r="H189" s="2" t="s">
        <v>330</v>
      </c>
      <c r="I189" s="2" t="s">
        <v>544</v>
      </c>
      <c r="J189" s="2" t="s">
        <v>343</v>
      </c>
      <c r="K189" s="2" t="s">
        <v>330</v>
      </c>
      <c r="L189" s="2" t="s">
        <v>411</v>
      </c>
      <c r="M189" s="2" t="s">
        <v>777</v>
      </c>
    </row>
    <row r="190" spans="1:13">
      <c r="A190" t="s">
        <v>189</v>
      </c>
      <c r="B190">
        <v>1</v>
      </c>
      <c r="C190" s="2" t="s">
        <v>360</v>
      </c>
      <c r="D190" s="2" t="s">
        <v>330</v>
      </c>
      <c r="E190" s="2" t="s">
        <v>365</v>
      </c>
      <c r="F190" s="2" t="s">
        <v>473</v>
      </c>
      <c r="G190" s="2" t="s">
        <v>343</v>
      </c>
      <c r="H190" s="2" t="s">
        <v>330</v>
      </c>
      <c r="I190" s="2" t="s">
        <v>553</v>
      </c>
      <c r="J190" s="2" t="s">
        <v>343</v>
      </c>
      <c r="K190" s="2" t="s">
        <v>330</v>
      </c>
      <c r="L190" s="2" t="s">
        <v>343</v>
      </c>
      <c r="M190" s="2" t="s">
        <v>786</v>
      </c>
    </row>
    <row r="191" spans="1:13">
      <c r="A191" t="s">
        <v>190</v>
      </c>
      <c r="B191">
        <v>1</v>
      </c>
      <c r="C191" s="2" t="s">
        <v>361</v>
      </c>
      <c r="D191" s="2" t="s">
        <v>330</v>
      </c>
      <c r="E191" s="2" t="s">
        <v>365</v>
      </c>
      <c r="F191" s="2" t="s">
        <v>446</v>
      </c>
      <c r="G191" s="2" t="s">
        <v>343</v>
      </c>
      <c r="H191" s="2" t="s">
        <v>330</v>
      </c>
      <c r="I191" s="2" t="s">
        <v>468</v>
      </c>
      <c r="J191" s="2" t="s">
        <v>343</v>
      </c>
      <c r="K191" s="2" t="s">
        <v>330</v>
      </c>
      <c r="L191" s="2" t="s">
        <v>680</v>
      </c>
      <c r="M191" s="2" t="s">
        <v>786</v>
      </c>
    </row>
    <row r="192" spans="1:13">
      <c r="A192" t="s">
        <v>1</v>
      </c>
      <c r="B192">
        <v>2</v>
      </c>
      <c r="C192" s="2" t="s">
        <v>192</v>
      </c>
      <c r="D192" s="2" t="s">
        <v>330</v>
      </c>
      <c r="E192" s="2" t="s">
        <v>371</v>
      </c>
      <c r="F192" s="2" t="s">
        <v>330</v>
      </c>
      <c r="G192" s="2" t="s">
        <v>554</v>
      </c>
      <c r="H192" s="2" t="s">
        <v>330</v>
      </c>
      <c r="I192" s="2" t="s">
        <v>478</v>
      </c>
      <c r="J192" s="2" t="s">
        <v>567</v>
      </c>
      <c r="K192" s="2" t="s">
        <v>411</v>
      </c>
      <c r="L192" s="2" t="s">
        <v>635</v>
      </c>
      <c r="M192" s="2" t="s">
        <v>779</v>
      </c>
    </row>
    <row r="193" spans="1:13">
      <c r="A193" t="s">
        <v>2</v>
      </c>
      <c r="B193">
        <v>2</v>
      </c>
      <c r="C193" s="2" t="s">
        <v>313</v>
      </c>
      <c r="D193" s="2" t="s">
        <v>330</v>
      </c>
      <c r="E193" s="2" t="s">
        <v>371</v>
      </c>
      <c r="F193" s="2" t="s">
        <v>388</v>
      </c>
      <c r="G193" s="2" t="s">
        <v>554</v>
      </c>
      <c r="H193" s="2" t="s">
        <v>330</v>
      </c>
      <c r="I193" s="2" t="s">
        <v>479</v>
      </c>
      <c r="J193" s="2" t="s">
        <v>567</v>
      </c>
      <c r="K193" s="2" t="s">
        <v>330</v>
      </c>
      <c r="L193" s="2" t="s">
        <v>636</v>
      </c>
      <c r="M193" s="2" t="s">
        <v>774</v>
      </c>
    </row>
    <row r="194" spans="1:13">
      <c r="A194" t="s">
        <v>3</v>
      </c>
      <c r="B194">
        <v>2</v>
      </c>
      <c r="C194" s="2" t="s">
        <v>314</v>
      </c>
      <c r="D194" s="2" t="s">
        <v>330</v>
      </c>
      <c r="E194" s="2" t="s">
        <v>371</v>
      </c>
      <c r="F194" s="2" t="s">
        <v>230</v>
      </c>
      <c r="G194" s="2" t="s">
        <v>555</v>
      </c>
      <c r="H194" s="2" t="s">
        <v>572</v>
      </c>
      <c r="I194" s="2" t="s">
        <v>480</v>
      </c>
      <c r="J194" s="2" t="s">
        <v>567</v>
      </c>
      <c r="K194" s="2" t="s">
        <v>609</v>
      </c>
      <c r="L194" s="2" t="s">
        <v>566</v>
      </c>
      <c r="M194" s="2" t="s">
        <v>773</v>
      </c>
    </row>
    <row r="195" spans="1:13">
      <c r="A195" t="s">
        <v>4</v>
      </c>
      <c r="B195">
        <v>2</v>
      </c>
      <c r="C195" s="2" t="s">
        <v>193</v>
      </c>
      <c r="D195" s="2" t="s">
        <v>330</v>
      </c>
      <c r="E195" s="2" t="s">
        <v>371</v>
      </c>
      <c r="F195" s="2" t="s">
        <v>389</v>
      </c>
      <c r="G195" s="2" t="s">
        <v>556</v>
      </c>
      <c r="H195" s="2" t="s">
        <v>573</v>
      </c>
      <c r="I195" s="2" t="s">
        <v>411</v>
      </c>
      <c r="J195" s="2" t="s">
        <v>567</v>
      </c>
      <c r="K195" s="2" t="s">
        <v>610</v>
      </c>
      <c r="L195" s="2" t="s">
        <v>637</v>
      </c>
      <c r="M195" s="2" t="s">
        <v>774</v>
      </c>
    </row>
    <row r="196" spans="1:13">
      <c r="A196" t="s">
        <v>5</v>
      </c>
      <c r="B196">
        <v>2</v>
      </c>
      <c r="C196" s="2" t="s">
        <v>194</v>
      </c>
      <c r="D196" s="2" t="s">
        <v>330</v>
      </c>
      <c r="E196" s="2" t="s">
        <v>371</v>
      </c>
      <c r="F196" s="2" t="s">
        <v>365</v>
      </c>
      <c r="G196" s="2" t="s">
        <v>556</v>
      </c>
      <c r="H196" s="2" t="s">
        <v>330</v>
      </c>
      <c r="I196" s="2" t="s">
        <v>481</v>
      </c>
      <c r="J196" s="2" t="s">
        <v>567</v>
      </c>
      <c r="K196" s="2" t="s">
        <v>330</v>
      </c>
      <c r="L196" s="2" t="s">
        <v>638</v>
      </c>
      <c r="M196" s="2" t="s">
        <v>780</v>
      </c>
    </row>
    <row r="197" spans="1:13">
      <c r="A197" t="s">
        <v>6</v>
      </c>
      <c r="B197">
        <v>2</v>
      </c>
      <c r="C197" s="2" t="s">
        <v>195</v>
      </c>
      <c r="D197" s="2" t="s">
        <v>330</v>
      </c>
      <c r="E197" s="2" t="s">
        <v>371</v>
      </c>
      <c r="F197" s="2" t="s">
        <v>390</v>
      </c>
      <c r="G197" s="2" t="s">
        <v>557</v>
      </c>
      <c r="H197" s="2" t="s">
        <v>415</v>
      </c>
      <c r="I197" s="2" t="s">
        <v>481</v>
      </c>
      <c r="J197" s="2" t="s">
        <v>567</v>
      </c>
      <c r="K197" s="2" t="s">
        <v>611</v>
      </c>
      <c r="L197" s="2" t="s">
        <v>639</v>
      </c>
      <c r="M197" s="2" t="s">
        <v>774</v>
      </c>
    </row>
    <row r="198" spans="1:13">
      <c r="A198" t="s">
        <v>7</v>
      </c>
      <c r="B198">
        <v>2</v>
      </c>
      <c r="C198" s="2" t="s">
        <v>196</v>
      </c>
      <c r="D198" s="2" t="s">
        <v>330</v>
      </c>
      <c r="E198" s="2" t="s">
        <v>371</v>
      </c>
      <c r="F198" s="2" t="s">
        <v>391</v>
      </c>
      <c r="G198" s="2" t="s">
        <v>557</v>
      </c>
      <c r="H198" s="2" t="s">
        <v>330</v>
      </c>
      <c r="I198" s="2" t="s">
        <v>482</v>
      </c>
      <c r="J198" s="2" t="s">
        <v>567</v>
      </c>
      <c r="K198" s="2" t="s">
        <v>330</v>
      </c>
      <c r="L198" s="2" t="s">
        <v>562</v>
      </c>
      <c r="M198" s="2" t="s">
        <v>774</v>
      </c>
    </row>
    <row r="199" spans="1:13">
      <c r="A199" t="s">
        <v>8</v>
      </c>
      <c r="B199">
        <v>2</v>
      </c>
      <c r="C199" s="2" t="s">
        <v>197</v>
      </c>
      <c r="D199" s="2" t="s">
        <v>330</v>
      </c>
      <c r="E199" s="2" t="s">
        <v>371</v>
      </c>
      <c r="F199" s="2" t="s">
        <v>392</v>
      </c>
      <c r="G199" s="2" t="s">
        <v>558</v>
      </c>
      <c r="H199" s="2" t="s">
        <v>330</v>
      </c>
      <c r="I199" s="2" t="s">
        <v>483</v>
      </c>
      <c r="J199" s="2" t="s">
        <v>567</v>
      </c>
      <c r="K199" s="2" t="s">
        <v>612</v>
      </c>
      <c r="L199" s="2" t="s">
        <v>640</v>
      </c>
      <c r="M199" s="2" t="s">
        <v>780</v>
      </c>
    </row>
    <row r="200" spans="1:13">
      <c r="A200" t="s">
        <v>9</v>
      </c>
      <c r="B200">
        <v>2</v>
      </c>
      <c r="C200" s="2" t="s">
        <v>198</v>
      </c>
      <c r="D200" s="2" t="s">
        <v>330</v>
      </c>
      <c r="E200" s="2" t="s">
        <v>372</v>
      </c>
      <c r="F200" s="2" t="s">
        <v>393</v>
      </c>
      <c r="G200" s="2" t="s">
        <v>559</v>
      </c>
      <c r="H200" s="2" t="s">
        <v>330</v>
      </c>
      <c r="I200" s="2" t="s">
        <v>484</v>
      </c>
      <c r="J200" s="2" t="s">
        <v>567</v>
      </c>
      <c r="K200" s="2" t="s">
        <v>612</v>
      </c>
      <c r="L200" s="2" t="s">
        <v>641</v>
      </c>
      <c r="M200" s="2">
        <v>0</v>
      </c>
    </row>
    <row r="201" spans="1:13">
      <c r="A201" t="s">
        <v>10</v>
      </c>
      <c r="B201">
        <v>2</v>
      </c>
      <c r="C201" s="2" t="s">
        <v>199</v>
      </c>
      <c r="D201" s="2" t="s">
        <v>330</v>
      </c>
      <c r="E201" s="2" t="s">
        <v>373</v>
      </c>
      <c r="F201" s="2" t="s">
        <v>392</v>
      </c>
      <c r="G201" s="2" t="s">
        <v>559</v>
      </c>
      <c r="H201" s="2" t="s">
        <v>330</v>
      </c>
      <c r="I201" s="2" t="s">
        <v>443</v>
      </c>
      <c r="J201" s="2" t="s">
        <v>567</v>
      </c>
      <c r="K201" s="2" t="s">
        <v>330</v>
      </c>
      <c r="L201" s="2" t="s">
        <v>356</v>
      </c>
      <c r="M201" s="2">
        <v>0</v>
      </c>
    </row>
    <row r="202" spans="1:13">
      <c r="A202" t="s">
        <v>11</v>
      </c>
      <c r="B202">
        <v>2</v>
      </c>
      <c r="C202" s="2" t="s">
        <v>200</v>
      </c>
      <c r="D202" s="2" t="s">
        <v>362</v>
      </c>
      <c r="E202" s="2" t="s">
        <v>373</v>
      </c>
      <c r="F202" s="2" t="s">
        <v>394</v>
      </c>
      <c r="G202" s="2" t="s">
        <v>560</v>
      </c>
      <c r="H202" s="2" t="s">
        <v>573</v>
      </c>
      <c r="I202" s="2" t="s">
        <v>485</v>
      </c>
      <c r="J202" s="2" t="s">
        <v>567</v>
      </c>
      <c r="K202" s="2" t="s">
        <v>610</v>
      </c>
      <c r="L202" s="2" t="s">
        <v>642</v>
      </c>
      <c r="M202" s="2">
        <v>0</v>
      </c>
    </row>
    <row r="203" spans="1:13">
      <c r="A203" t="s">
        <v>12</v>
      </c>
      <c r="B203">
        <v>2</v>
      </c>
      <c r="C203" s="2" t="s">
        <v>315</v>
      </c>
      <c r="D203" s="2" t="s">
        <v>363</v>
      </c>
      <c r="E203" s="2" t="s">
        <v>373</v>
      </c>
      <c r="F203" s="2" t="s">
        <v>395</v>
      </c>
      <c r="G203" s="2" t="s">
        <v>349</v>
      </c>
      <c r="H203" s="2" t="s">
        <v>574</v>
      </c>
      <c r="I203" s="2" t="s">
        <v>486</v>
      </c>
      <c r="J203" s="2" t="s">
        <v>604</v>
      </c>
      <c r="K203" s="2" t="s">
        <v>613</v>
      </c>
      <c r="L203" s="2" t="s">
        <v>643</v>
      </c>
      <c r="M203" s="2" t="s">
        <v>781</v>
      </c>
    </row>
    <row r="204" spans="1:13">
      <c r="A204" t="s">
        <v>13</v>
      </c>
      <c r="B204">
        <v>2</v>
      </c>
      <c r="C204" s="2" t="s">
        <v>201</v>
      </c>
      <c r="D204" s="2" t="s">
        <v>330</v>
      </c>
      <c r="E204" s="2" t="s">
        <v>373</v>
      </c>
      <c r="F204" s="2" t="s">
        <v>392</v>
      </c>
      <c r="G204" s="2" t="s">
        <v>349</v>
      </c>
      <c r="H204" s="2" t="s">
        <v>330</v>
      </c>
      <c r="I204" s="2" t="s">
        <v>487</v>
      </c>
      <c r="J204" s="2" t="s">
        <v>604</v>
      </c>
      <c r="K204" s="2" t="s">
        <v>330</v>
      </c>
      <c r="L204" s="2" t="s">
        <v>644</v>
      </c>
      <c r="M204" s="2" t="s">
        <v>772</v>
      </c>
    </row>
    <row r="205" spans="1:13">
      <c r="A205" t="s">
        <v>14</v>
      </c>
      <c r="B205">
        <v>2</v>
      </c>
      <c r="C205" s="2" t="s">
        <v>316</v>
      </c>
      <c r="D205" s="2" t="s">
        <v>330</v>
      </c>
      <c r="E205" s="2" t="s">
        <v>373</v>
      </c>
      <c r="F205" s="2" t="s">
        <v>396</v>
      </c>
      <c r="G205" s="2" t="s">
        <v>349</v>
      </c>
      <c r="H205" s="2" t="s">
        <v>330</v>
      </c>
      <c r="I205" s="2" t="s">
        <v>488</v>
      </c>
      <c r="J205" s="2" t="s">
        <v>604</v>
      </c>
      <c r="K205" s="2" t="s">
        <v>330</v>
      </c>
      <c r="L205" s="2" t="s">
        <v>352</v>
      </c>
      <c r="M205" s="2" t="s">
        <v>773</v>
      </c>
    </row>
    <row r="206" spans="1:13">
      <c r="A206" t="s">
        <v>15</v>
      </c>
      <c r="B206">
        <v>2</v>
      </c>
      <c r="C206" s="2" t="s">
        <v>202</v>
      </c>
      <c r="D206" s="2" t="s">
        <v>364</v>
      </c>
      <c r="E206" s="2" t="s">
        <v>373</v>
      </c>
      <c r="F206" s="2" t="s">
        <v>391</v>
      </c>
      <c r="G206" s="2" t="s">
        <v>349</v>
      </c>
      <c r="H206" s="2" t="s">
        <v>330</v>
      </c>
      <c r="I206" s="2" t="s">
        <v>489</v>
      </c>
      <c r="J206" s="2" t="s">
        <v>605</v>
      </c>
      <c r="K206" s="2" t="s">
        <v>330</v>
      </c>
      <c r="L206" s="2" t="s">
        <v>645</v>
      </c>
      <c r="M206" s="2" t="s">
        <v>782</v>
      </c>
    </row>
    <row r="207" spans="1:13">
      <c r="A207" t="s">
        <v>16</v>
      </c>
      <c r="B207">
        <v>2</v>
      </c>
      <c r="C207" s="2" t="s">
        <v>203</v>
      </c>
      <c r="D207" s="2" t="s">
        <v>364</v>
      </c>
      <c r="E207" s="2" t="s">
        <v>373</v>
      </c>
      <c r="F207" s="2" t="s">
        <v>397</v>
      </c>
      <c r="G207" s="2" t="s">
        <v>349</v>
      </c>
      <c r="H207" s="2" t="s">
        <v>330</v>
      </c>
      <c r="I207" s="2" t="s">
        <v>490</v>
      </c>
      <c r="J207" s="2" t="s">
        <v>605</v>
      </c>
      <c r="K207" s="2" t="s">
        <v>330</v>
      </c>
      <c r="L207" s="2" t="s">
        <v>339</v>
      </c>
      <c r="M207" s="2" t="s">
        <v>782</v>
      </c>
    </row>
    <row r="208" spans="1:13">
      <c r="A208" t="s">
        <v>17</v>
      </c>
      <c r="B208">
        <v>2</v>
      </c>
      <c r="C208" s="2" t="s">
        <v>317</v>
      </c>
      <c r="D208" s="2" t="s">
        <v>330</v>
      </c>
      <c r="E208" s="2" t="s">
        <v>373</v>
      </c>
      <c r="F208" s="2" t="s">
        <v>398</v>
      </c>
      <c r="G208" s="2" t="s">
        <v>349</v>
      </c>
      <c r="H208" s="2" t="s">
        <v>330</v>
      </c>
      <c r="I208" s="2" t="s">
        <v>330</v>
      </c>
      <c r="J208" s="2" t="s">
        <v>605</v>
      </c>
      <c r="K208" s="2" t="s">
        <v>330</v>
      </c>
      <c r="L208" s="2" t="s">
        <v>646</v>
      </c>
      <c r="M208" s="2" t="s">
        <v>782</v>
      </c>
    </row>
    <row r="209" spans="1:13">
      <c r="A209" t="s">
        <v>18</v>
      </c>
      <c r="B209">
        <v>2</v>
      </c>
      <c r="C209" s="2" t="s">
        <v>318</v>
      </c>
      <c r="D209" s="2" t="s">
        <v>330</v>
      </c>
      <c r="E209" s="2" t="s">
        <v>372</v>
      </c>
      <c r="F209" s="2" t="s">
        <v>399</v>
      </c>
      <c r="G209" s="2" t="s">
        <v>349</v>
      </c>
      <c r="H209" s="2" t="s">
        <v>330</v>
      </c>
      <c r="I209" s="2" t="s">
        <v>491</v>
      </c>
      <c r="J209" s="2" t="s">
        <v>605</v>
      </c>
      <c r="K209" s="2" t="s">
        <v>330</v>
      </c>
      <c r="L209" s="2" t="s">
        <v>647</v>
      </c>
      <c r="M209" s="2" t="s">
        <v>783</v>
      </c>
    </row>
    <row r="210" spans="1:13">
      <c r="A210" t="s">
        <v>19</v>
      </c>
      <c r="B210">
        <v>2</v>
      </c>
      <c r="C210" s="2" t="s">
        <v>319</v>
      </c>
      <c r="D210" s="2" t="s">
        <v>330</v>
      </c>
      <c r="E210" s="2" t="s">
        <v>372</v>
      </c>
      <c r="F210" s="2" t="s">
        <v>398</v>
      </c>
      <c r="G210" s="2" t="s">
        <v>349</v>
      </c>
      <c r="H210" s="2" t="s">
        <v>330</v>
      </c>
      <c r="I210" s="2" t="s">
        <v>492</v>
      </c>
      <c r="J210" s="2" t="s">
        <v>605</v>
      </c>
      <c r="K210" s="2" t="s">
        <v>330</v>
      </c>
      <c r="L210" s="2" t="s">
        <v>597</v>
      </c>
      <c r="M210" s="2" t="s">
        <v>772</v>
      </c>
    </row>
    <row r="211" spans="1:13">
      <c r="A211" t="s">
        <v>20</v>
      </c>
      <c r="B211">
        <v>2</v>
      </c>
      <c r="C211" s="2" t="s">
        <v>320</v>
      </c>
      <c r="D211" s="2" t="s">
        <v>330</v>
      </c>
      <c r="E211" s="2" t="s">
        <v>374</v>
      </c>
      <c r="F211" s="2" t="s">
        <v>400</v>
      </c>
      <c r="G211" s="2" t="s">
        <v>561</v>
      </c>
      <c r="H211" s="2" t="s">
        <v>575</v>
      </c>
      <c r="I211" s="2" t="s">
        <v>493</v>
      </c>
      <c r="J211" s="2" t="s">
        <v>605</v>
      </c>
      <c r="K211" s="2" t="s">
        <v>614</v>
      </c>
      <c r="L211" s="2" t="s">
        <v>648</v>
      </c>
      <c r="M211" s="2" t="s">
        <v>782</v>
      </c>
    </row>
    <row r="212" spans="1:13">
      <c r="A212" t="s">
        <v>21</v>
      </c>
      <c r="B212">
        <v>2</v>
      </c>
      <c r="C212" s="2" t="s">
        <v>204</v>
      </c>
      <c r="D212" s="2" t="s">
        <v>330</v>
      </c>
      <c r="E212" s="2" t="s">
        <v>374</v>
      </c>
      <c r="F212" s="2" t="s">
        <v>226</v>
      </c>
      <c r="G212" s="2" t="s">
        <v>561</v>
      </c>
      <c r="H212" s="2" t="s">
        <v>330</v>
      </c>
      <c r="I212" s="2" t="s">
        <v>494</v>
      </c>
      <c r="J212" s="2" t="s">
        <v>605</v>
      </c>
      <c r="K212" s="2" t="s">
        <v>330</v>
      </c>
      <c r="L212" s="2" t="s">
        <v>411</v>
      </c>
      <c r="M212" s="2" t="s">
        <v>782</v>
      </c>
    </row>
    <row r="213" spans="1:13">
      <c r="A213" t="s">
        <v>22</v>
      </c>
      <c r="B213">
        <v>2</v>
      </c>
      <c r="C213" s="2" t="s">
        <v>205</v>
      </c>
      <c r="D213" s="2" t="s">
        <v>365</v>
      </c>
      <c r="E213" s="2" t="s">
        <v>371</v>
      </c>
      <c r="F213" s="2" t="s">
        <v>401</v>
      </c>
      <c r="G213" s="2" t="s">
        <v>562</v>
      </c>
      <c r="H213" s="2" t="s">
        <v>330</v>
      </c>
      <c r="I213" s="2" t="s">
        <v>495</v>
      </c>
      <c r="J213" s="2" t="s">
        <v>605</v>
      </c>
      <c r="K213" s="2" t="s">
        <v>343</v>
      </c>
      <c r="L213" s="2" t="s">
        <v>649</v>
      </c>
      <c r="M213" s="2" t="s">
        <v>774</v>
      </c>
    </row>
    <row r="214" spans="1:13">
      <c r="A214" t="s">
        <v>23</v>
      </c>
      <c r="B214">
        <v>2</v>
      </c>
      <c r="C214" s="2" t="s">
        <v>206</v>
      </c>
      <c r="D214" s="2" t="s">
        <v>365</v>
      </c>
      <c r="E214" s="2" t="s">
        <v>371</v>
      </c>
      <c r="F214" s="2" t="s">
        <v>402</v>
      </c>
      <c r="G214" s="2" t="s">
        <v>562</v>
      </c>
      <c r="H214" s="2" t="s">
        <v>330</v>
      </c>
      <c r="I214" s="2" t="s">
        <v>496</v>
      </c>
      <c r="J214" s="2" t="s">
        <v>605</v>
      </c>
      <c r="K214" s="2" t="s">
        <v>330</v>
      </c>
      <c r="L214" s="2" t="s">
        <v>650</v>
      </c>
      <c r="M214" s="2">
        <v>0</v>
      </c>
    </row>
    <row r="215" spans="1:13">
      <c r="A215" t="s">
        <v>24</v>
      </c>
      <c r="B215">
        <v>2</v>
      </c>
      <c r="C215" s="2" t="s">
        <v>207</v>
      </c>
      <c r="D215" s="2" t="s">
        <v>330</v>
      </c>
      <c r="E215" s="2" t="s">
        <v>371</v>
      </c>
      <c r="F215" s="2" t="s">
        <v>403</v>
      </c>
      <c r="G215" s="2" t="s">
        <v>562</v>
      </c>
      <c r="H215" s="2" t="s">
        <v>330</v>
      </c>
      <c r="I215" s="2" t="s">
        <v>497</v>
      </c>
      <c r="J215" s="2" t="s">
        <v>606</v>
      </c>
      <c r="K215" s="2" t="s">
        <v>330</v>
      </c>
      <c r="L215" s="2" t="s">
        <v>651</v>
      </c>
      <c r="M215" s="2">
        <v>0</v>
      </c>
    </row>
    <row r="216" spans="1:13">
      <c r="A216" t="s">
        <v>25</v>
      </c>
      <c r="B216">
        <v>2</v>
      </c>
      <c r="C216" s="2" t="s">
        <v>321</v>
      </c>
      <c r="D216" s="2" t="s">
        <v>366</v>
      </c>
      <c r="E216" s="2" t="s">
        <v>375</v>
      </c>
      <c r="F216" s="2" t="s">
        <v>404</v>
      </c>
      <c r="G216" s="2" t="s">
        <v>563</v>
      </c>
      <c r="H216" s="2" t="s">
        <v>330</v>
      </c>
      <c r="I216" s="2" t="s">
        <v>498</v>
      </c>
      <c r="J216" s="2" t="s">
        <v>606</v>
      </c>
      <c r="K216" s="2" t="s">
        <v>382</v>
      </c>
      <c r="L216" s="2" t="s">
        <v>652</v>
      </c>
      <c r="M216" s="2" t="s">
        <v>782</v>
      </c>
    </row>
    <row r="217" spans="1:13">
      <c r="A217" t="s">
        <v>26</v>
      </c>
      <c r="B217">
        <v>2</v>
      </c>
      <c r="C217" s="2" t="s">
        <v>322</v>
      </c>
      <c r="D217" s="2" t="s">
        <v>365</v>
      </c>
      <c r="E217" s="2" t="s">
        <v>345</v>
      </c>
      <c r="F217" s="2" t="s">
        <v>405</v>
      </c>
      <c r="G217" s="2" t="s">
        <v>563</v>
      </c>
      <c r="H217" s="2" t="s">
        <v>330</v>
      </c>
      <c r="I217" s="2" t="s">
        <v>499</v>
      </c>
      <c r="J217" s="2" t="s">
        <v>606</v>
      </c>
      <c r="K217" s="2" t="s">
        <v>330</v>
      </c>
      <c r="L217" s="2" t="s">
        <v>653</v>
      </c>
      <c r="M217" s="2" t="s">
        <v>780</v>
      </c>
    </row>
    <row r="218" spans="1:13">
      <c r="A218" t="s">
        <v>27</v>
      </c>
      <c r="B218">
        <v>2</v>
      </c>
      <c r="C218" s="2" t="s">
        <v>208</v>
      </c>
      <c r="D218" s="2" t="s">
        <v>366</v>
      </c>
      <c r="E218" s="2" t="s">
        <v>345</v>
      </c>
      <c r="F218" s="2" t="s">
        <v>406</v>
      </c>
      <c r="G218" s="2" t="s">
        <v>563</v>
      </c>
      <c r="H218" s="2" t="s">
        <v>330</v>
      </c>
      <c r="I218" s="2" t="s">
        <v>500</v>
      </c>
      <c r="J218" s="2" t="s">
        <v>606</v>
      </c>
      <c r="K218" s="2" t="s">
        <v>330</v>
      </c>
      <c r="L218" s="2" t="s">
        <v>636</v>
      </c>
      <c r="M218" s="2" t="s">
        <v>773</v>
      </c>
    </row>
    <row r="219" spans="1:13">
      <c r="A219" t="s">
        <v>28</v>
      </c>
      <c r="B219">
        <v>2</v>
      </c>
      <c r="C219" s="2" t="s">
        <v>209</v>
      </c>
      <c r="D219" s="2" t="s">
        <v>366</v>
      </c>
      <c r="E219" s="2" t="s">
        <v>376</v>
      </c>
      <c r="F219" s="2" t="s">
        <v>407</v>
      </c>
      <c r="G219" s="2" t="s">
        <v>563</v>
      </c>
      <c r="H219" s="2" t="s">
        <v>330</v>
      </c>
      <c r="I219" s="2" t="s">
        <v>487</v>
      </c>
      <c r="J219" s="2" t="s">
        <v>606</v>
      </c>
      <c r="K219" s="2" t="s">
        <v>330</v>
      </c>
      <c r="L219" s="2" t="s">
        <v>654</v>
      </c>
      <c r="M219" s="2" t="s">
        <v>773</v>
      </c>
    </row>
    <row r="220" spans="1:13">
      <c r="A220" t="s">
        <v>29</v>
      </c>
      <c r="B220">
        <v>2</v>
      </c>
      <c r="C220" s="2" t="s">
        <v>210</v>
      </c>
      <c r="D220" s="2" t="s">
        <v>367</v>
      </c>
      <c r="E220" s="2" t="s">
        <v>376</v>
      </c>
      <c r="F220" s="2" t="s">
        <v>408</v>
      </c>
      <c r="G220" s="2" t="s">
        <v>563</v>
      </c>
      <c r="H220" s="2" t="s">
        <v>576</v>
      </c>
      <c r="I220" s="2" t="s">
        <v>469</v>
      </c>
      <c r="J220" s="2" t="s">
        <v>606</v>
      </c>
      <c r="K220" s="2" t="s">
        <v>576</v>
      </c>
      <c r="L220" s="2" t="s">
        <v>567</v>
      </c>
      <c r="M220" s="2" t="s">
        <v>773</v>
      </c>
    </row>
    <row r="221" spans="1:13">
      <c r="A221" t="s">
        <v>30</v>
      </c>
      <c r="B221">
        <v>2</v>
      </c>
      <c r="C221" s="2" t="s">
        <v>211</v>
      </c>
      <c r="D221" s="2" t="s">
        <v>365</v>
      </c>
      <c r="E221" s="2" t="s">
        <v>376</v>
      </c>
      <c r="F221" s="2" t="s">
        <v>409</v>
      </c>
      <c r="G221" s="2" t="s">
        <v>563</v>
      </c>
      <c r="H221" s="2" t="s">
        <v>330</v>
      </c>
      <c r="I221" s="2" t="s">
        <v>391</v>
      </c>
      <c r="J221" s="2" t="s">
        <v>606</v>
      </c>
      <c r="K221" s="2" t="s">
        <v>330</v>
      </c>
      <c r="L221" s="2" t="s">
        <v>655</v>
      </c>
      <c r="M221" s="2" t="s">
        <v>780</v>
      </c>
    </row>
    <row r="222" spans="1:13">
      <c r="A222" t="s">
        <v>31</v>
      </c>
      <c r="B222">
        <v>2</v>
      </c>
      <c r="C222" s="2" t="s">
        <v>212</v>
      </c>
      <c r="D222" s="2" t="s">
        <v>330</v>
      </c>
      <c r="E222" s="2" t="s">
        <v>376</v>
      </c>
      <c r="F222" s="2" t="s">
        <v>410</v>
      </c>
      <c r="G222" s="2" t="s">
        <v>557</v>
      </c>
      <c r="H222" s="2" t="s">
        <v>474</v>
      </c>
      <c r="I222" s="2" t="s">
        <v>501</v>
      </c>
      <c r="J222" s="2" t="s">
        <v>606</v>
      </c>
      <c r="K222" s="2" t="s">
        <v>615</v>
      </c>
      <c r="L222" s="2" t="s">
        <v>344</v>
      </c>
      <c r="M222" s="2" t="s">
        <v>780</v>
      </c>
    </row>
    <row r="223" spans="1:13">
      <c r="A223" t="s">
        <v>32</v>
      </c>
      <c r="B223">
        <v>2</v>
      </c>
      <c r="C223" s="2" t="s">
        <v>323</v>
      </c>
      <c r="D223" s="2" t="s">
        <v>366</v>
      </c>
      <c r="E223" s="2" t="s">
        <v>376</v>
      </c>
      <c r="F223" s="2" t="s">
        <v>397</v>
      </c>
      <c r="G223" s="2" t="s">
        <v>557</v>
      </c>
      <c r="H223" s="2" t="s">
        <v>330</v>
      </c>
      <c r="I223" s="2" t="s">
        <v>502</v>
      </c>
      <c r="J223" s="2" t="s">
        <v>606</v>
      </c>
      <c r="K223" s="2" t="s">
        <v>330</v>
      </c>
      <c r="L223" s="2" t="s">
        <v>654</v>
      </c>
      <c r="M223" s="2" t="s">
        <v>780</v>
      </c>
    </row>
    <row r="224" spans="1:13">
      <c r="A224" t="s">
        <v>33</v>
      </c>
      <c r="B224">
        <v>2</v>
      </c>
      <c r="C224" s="2" t="s">
        <v>213</v>
      </c>
      <c r="D224" s="2" t="s">
        <v>365</v>
      </c>
      <c r="E224" s="2" t="s">
        <v>376</v>
      </c>
      <c r="F224" s="2" t="s">
        <v>409</v>
      </c>
      <c r="G224" s="2" t="s">
        <v>557</v>
      </c>
      <c r="H224" s="2" t="s">
        <v>330</v>
      </c>
      <c r="I224" s="2" t="s">
        <v>415</v>
      </c>
      <c r="J224" s="2" t="s">
        <v>606</v>
      </c>
      <c r="K224" s="2" t="s">
        <v>330</v>
      </c>
      <c r="L224" s="2" t="s">
        <v>376</v>
      </c>
      <c r="M224" s="2" t="s">
        <v>774</v>
      </c>
    </row>
    <row r="225" spans="1:13">
      <c r="A225" t="s">
        <v>34</v>
      </c>
      <c r="B225">
        <v>2</v>
      </c>
      <c r="C225" s="2" t="s">
        <v>324</v>
      </c>
      <c r="D225" s="2" t="s">
        <v>366</v>
      </c>
      <c r="E225" s="2" t="s">
        <v>376</v>
      </c>
      <c r="F225" s="2" t="s">
        <v>397</v>
      </c>
      <c r="G225" s="2" t="s">
        <v>557</v>
      </c>
      <c r="H225" s="2" t="s">
        <v>330</v>
      </c>
      <c r="I225" s="2" t="s">
        <v>503</v>
      </c>
      <c r="J225" s="2" t="s">
        <v>606</v>
      </c>
      <c r="K225" s="2" t="s">
        <v>330</v>
      </c>
      <c r="L225" s="2" t="s">
        <v>646</v>
      </c>
      <c r="M225" s="2" t="s">
        <v>783</v>
      </c>
    </row>
    <row r="226" spans="1:13">
      <c r="A226" t="s">
        <v>35</v>
      </c>
      <c r="B226">
        <v>2</v>
      </c>
      <c r="C226" s="2" t="s">
        <v>214</v>
      </c>
      <c r="D226" s="2" t="s">
        <v>330</v>
      </c>
      <c r="E226" s="2" t="s">
        <v>376</v>
      </c>
      <c r="F226" s="2" t="s">
        <v>411</v>
      </c>
      <c r="G226" s="2" t="s">
        <v>557</v>
      </c>
      <c r="H226" s="2" t="s">
        <v>330</v>
      </c>
      <c r="I226" s="2" t="s">
        <v>504</v>
      </c>
      <c r="J226" s="2" t="s">
        <v>606</v>
      </c>
      <c r="K226" s="2" t="s">
        <v>330</v>
      </c>
      <c r="L226" s="2" t="s">
        <v>656</v>
      </c>
      <c r="M226" s="2" t="s">
        <v>772</v>
      </c>
    </row>
    <row r="227" spans="1:13">
      <c r="A227" t="s">
        <v>36</v>
      </c>
      <c r="B227">
        <v>2</v>
      </c>
      <c r="C227" s="2" t="s">
        <v>215</v>
      </c>
      <c r="D227" s="2" t="s">
        <v>330</v>
      </c>
      <c r="E227" s="2" t="s">
        <v>345</v>
      </c>
      <c r="F227" s="2" t="s">
        <v>392</v>
      </c>
      <c r="G227" s="2" t="s">
        <v>557</v>
      </c>
      <c r="H227" s="2" t="s">
        <v>330</v>
      </c>
      <c r="I227" s="2" t="s">
        <v>330</v>
      </c>
      <c r="J227" s="2" t="s">
        <v>327</v>
      </c>
      <c r="K227" s="2" t="s">
        <v>330</v>
      </c>
      <c r="L227" s="2" t="s">
        <v>657</v>
      </c>
      <c r="M227" s="2" t="s">
        <v>782</v>
      </c>
    </row>
    <row r="228" spans="1:13">
      <c r="A228" t="s">
        <v>37</v>
      </c>
      <c r="B228">
        <v>2</v>
      </c>
      <c r="C228" s="2" t="s">
        <v>325</v>
      </c>
      <c r="D228" s="2" t="s">
        <v>330</v>
      </c>
      <c r="E228" s="2" t="s">
        <v>371</v>
      </c>
      <c r="F228" s="2" t="s">
        <v>230</v>
      </c>
      <c r="G228" s="2" t="s">
        <v>558</v>
      </c>
      <c r="H228" s="2" t="s">
        <v>476</v>
      </c>
      <c r="I228" s="2" t="s">
        <v>505</v>
      </c>
      <c r="J228" s="2" t="s">
        <v>327</v>
      </c>
      <c r="K228" s="2" t="s">
        <v>616</v>
      </c>
      <c r="L228" s="2" t="s">
        <v>658</v>
      </c>
      <c r="M228" s="2" t="s">
        <v>782</v>
      </c>
    </row>
    <row r="229" spans="1:13">
      <c r="A229" t="s">
        <v>38</v>
      </c>
      <c r="B229">
        <v>2</v>
      </c>
      <c r="C229" s="2" t="s">
        <v>216</v>
      </c>
      <c r="D229" s="2" t="s">
        <v>330</v>
      </c>
      <c r="E229" s="2" t="s">
        <v>372</v>
      </c>
      <c r="F229" s="2" t="s">
        <v>412</v>
      </c>
      <c r="G229" s="2" t="s">
        <v>559</v>
      </c>
      <c r="H229" s="2" t="s">
        <v>411</v>
      </c>
      <c r="I229" s="2" t="s">
        <v>506</v>
      </c>
      <c r="J229" s="2" t="s">
        <v>327</v>
      </c>
      <c r="K229" s="2" t="s">
        <v>230</v>
      </c>
      <c r="L229" s="2" t="s">
        <v>659</v>
      </c>
      <c r="M229" s="2" t="s">
        <v>782</v>
      </c>
    </row>
    <row r="230" spans="1:13">
      <c r="A230" t="s">
        <v>39</v>
      </c>
      <c r="B230">
        <v>2</v>
      </c>
      <c r="C230" s="2" t="s">
        <v>217</v>
      </c>
      <c r="D230" s="2" t="s">
        <v>330</v>
      </c>
      <c r="E230" s="2" t="s">
        <v>339</v>
      </c>
      <c r="F230" s="2" t="s">
        <v>413</v>
      </c>
      <c r="G230" s="2" t="s">
        <v>559</v>
      </c>
      <c r="H230" s="2" t="s">
        <v>330</v>
      </c>
      <c r="I230" s="2" t="s">
        <v>365</v>
      </c>
      <c r="J230" s="2" t="s">
        <v>327</v>
      </c>
      <c r="K230" s="2" t="s">
        <v>330</v>
      </c>
      <c r="L230" s="2" t="s">
        <v>660</v>
      </c>
      <c r="M230" s="2" t="s">
        <v>773</v>
      </c>
    </row>
    <row r="231" spans="1:13">
      <c r="A231" t="s">
        <v>40</v>
      </c>
      <c r="B231">
        <v>2</v>
      </c>
      <c r="C231" s="2" t="s">
        <v>218</v>
      </c>
      <c r="D231" s="2" t="s">
        <v>368</v>
      </c>
      <c r="E231" s="2" t="s">
        <v>335</v>
      </c>
      <c r="F231" s="2" t="s">
        <v>404</v>
      </c>
      <c r="G231" s="2" t="s">
        <v>559</v>
      </c>
      <c r="H231" s="2" t="s">
        <v>577</v>
      </c>
      <c r="I231" s="2" t="s">
        <v>507</v>
      </c>
      <c r="J231" s="2" t="s">
        <v>327</v>
      </c>
      <c r="K231" s="2" t="s">
        <v>577</v>
      </c>
      <c r="L231" s="2" t="s">
        <v>239</v>
      </c>
      <c r="M231" s="2">
        <v>0</v>
      </c>
    </row>
    <row r="232" spans="1:13">
      <c r="A232" t="s">
        <v>41</v>
      </c>
      <c r="B232">
        <v>2</v>
      </c>
      <c r="C232" s="2" t="s">
        <v>219</v>
      </c>
      <c r="D232" s="2" t="s">
        <v>368</v>
      </c>
      <c r="E232" s="2" t="s">
        <v>377</v>
      </c>
      <c r="F232" s="2" t="s">
        <v>330</v>
      </c>
      <c r="G232" s="2" t="s">
        <v>560</v>
      </c>
      <c r="H232" s="2" t="s">
        <v>578</v>
      </c>
      <c r="I232" s="2" t="s">
        <v>508</v>
      </c>
      <c r="J232" s="2" t="s">
        <v>327</v>
      </c>
      <c r="K232" s="2" t="s">
        <v>617</v>
      </c>
      <c r="L232" s="2" t="s">
        <v>661</v>
      </c>
      <c r="M232" s="2">
        <v>0</v>
      </c>
    </row>
    <row r="233" spans="1:13">
      <c r="A233" t="s">
        <v>42</v>
      </c>
      <c r="B233">
        <v>2</v>
      </c>
      <c r="C233" s="2" t="s">
        <v>220</v>
      </c>
      <c r="D233" s="2" t="s">
        <v>330</v>
      </c>
      <c r="E233" s="2" t="s">
        <v>377</v>
      </c>
      <c r="F233" s="2" t="s">
        <v>411</v>
      </c>
      <c r="G233" s="2" t="s">
        <v>560</v>
      </c>
      <c r="H233" s="2" t="s">
        <v>330</v>
      </c>
      <c r="I233" s="2" t="s">
        <v>413</v>
      </c>
      <c r="J233" s="2" t="s">
        <v>327</v>
      </c>
      <c r="K233" s="2" t="s">
        <v>330</v>
      </c>
      <c r="L233" s="2" t="s">
        <v>662</v>
      </c>
      <c r="M233" s="2">
        <v>0</v>
      </c>
    </row>
    <row r="234" spans="1:13">
      <c r="A234" t="s">
        <v>43</v>
      </c>
      <c r="B234">
        <v>2</v>
      </c>
      <c r="C234" s="2" t="s">
        <v>221</v>
      </c>
      <c r="D234" s="2" t="s">
        <v>330</v>
      </c>
      <c r="E234" s="2" t="s">
        <v>378</v>
      </c>
      <c r="F234" s="2" t="s">
        <v>414</v>
      </c>
      <c r="G234" s="2" t="s">
        <v>564</v>
      </c>
      <c r="H234" s="2" t="s">
        <v>572</v>
      </c>
      <c r="I234" s="2" t="s">
        <v>507</v>
      </c>
      <c r="J234" s="2" t="s">
        <v>327</v>
      </c>
      <c r="K234" s="2" t="s">
        <v>609</v>
      </c>
      <c r="L234" s="2" t="s">
        <v>661</v>
      </c>
      <c r="M234" s="2">
        <v>0</v>
      </c>
    </row>
    <row r="235" spans="1:13">
      <c r="A235" t="s">
        <v>44</v>
      </c>
      <c r="B235">
        <v>2</v>
      </c>
      <c r="C235" s="2" t="s">
        <v>222</v>
      </c>
      <c r="D235" s="2" t="s">
        <v>369</v>
      </c>
      <c r="E235" s="2" t="s">
        <v>379</v>
      </c>
      <c r="F235" s="2" t="s">
        <v>415</v>
      </c>
      <c r="G235" s="2" t="s">
        <v>564</v>
      </c>
      <c r="H235" s="2" t="s">
        <v>330</v>
      </c>
      <c r="I235" s="2" t="s">
        <v>509</v>
      </c>
      <c r="J235" s="2" t="s">
        <v>327</v>
      </c>
      <c r="K235" s="2" t="s">
        <v>330</v>
      </c>
      <c r="L235" s="2" t="s">
        <v>310</v>
      </c>
      <c r="M235" s="2">
        <v>0</v>
      </c>
    </row>
    <row r="236" spans="1:13">
      <c r="A236" t="s">
        <v>45</v>
      </c>
      <c r="B236">
        <v>2</v>
      </c>
      <c r="C236" s="2" t="s">
        <v>223</v>
      </c>
      <c r="D236" s="2" t="s">
        <v>369</v>
      </c>
      <c r="E236" s="2" t="s">
        <v>343</v>
      </c>
      <c r="F236" s="2" t="s">
        <v>397</v>
      </c>
      <c r="G236" s="2" t="s">
        <v>349</v>
      </c>
      <c r="H236" s="2" t="s">
        <v>573</v>
      </c>
      <c r="I236" s="2" t="s">
        <v>292</v>
      </c>
      <c r="J236" s="2" t="s">
        <v>327</v>
      </c>
      <c r="K236" s="2" t="s">
        <v>610</v>
      </c>
      <c r="L236" s="2" t="s">
        <v>663</v>
      </c>
      <c r="M236" s="2">
        <v>0</v>
      </c>
    </row>
    <row r="237" spans="1:13">
      <c r="A237" t="s">
        <v>46</v>
      </c>
      <c r="B237">
        <v>2</v>
      </c>
      <c r="C237" s="2" t="s">
        <v>224</v>
      </c>
      <c r="D237" s="2" t="s">
        <v>364</v>
      </c>
      <c r="E237" s="2" t="s">
        <v>336</v>
      </c>
      <c r="F237" s="2" t="s">
        <v>414</v>
      </c>
      <c r="G237" s="2" t="s">
        <v>565</v>
      </c>
      <c r="H237" s="2" t="s">
        <v>415</v>
      </c>
      <c r="I237" s="2" t="s">
        <v>510</v>
      </c>
      <c r="J237" s="2" t="s">
        <v>327</v>
      </c>
      <c r="K237" s="2" t="s">
        <v>483</v>
      </c>
      <c r="L237" s="2" t="s">
        <v>664</v>
      </c>
      <c r="M237" s="2">
        <v>0</v>
      </c>
    </row>
    <row r="238" spans="1:13">
      <c r="A238" t="s">
        <v>47</v>
      </c>
      <c r="B238">
        <v>2</v>
      </c>
      <c r="C238" s="2" t="s">
        <v>225</v>
      </c>
      <c r="D238" s="2" t="s">
        <v>364</v>
      </c>
      <c r="E238" s="2" t="s">
        <v>380</v>
      </c>
      <c r="F238" s="2" t="s">
        <v>416</v>
      </c>
      <c r="G238" s="2" t="s">
        <v>565</v>
      </c>
      <c r="H238" s="2" t="s">
        <v>330</v>
      </c>
      <c r="I238" s="2" t="s">
        <v>381</v>
      </c>
      <c r="J238" s="2" t="s">
        <v>327</v>
      </c>
      <c r="K238" s="2" t="s">
        <v>330</v>
      </c>
      <c r="L238" s="2" t="s">
        <v>665</v>
      </c>
      <c r="M238" s="2">
        <v>0</v>
      </c>
    </row>
    <row r="239" spans="1:13">
      <c r="A239" t="s">
        <v>48</v>
      </c>
      <c r="B239">
        <v>2</v>
      </c>
      <c r="C239" s="2" t="s">
        <v>326</v>
      </c>
      <c r="D239" s="2" t="s">
        <v>330</v>
      </c>
      <c r="E239" s="2" t="s">
        <v>380</v>
      </c>
      <c r="F239" s="2" t="s">
        <v>417</v>
      </c>
      <c r="G239" s="2" t="s">
        <v>566</v>
      </c>
      <c r="H239" s="2" t="s">
        <v>579</v>
      </c>
      <c r="I239" s="2" t="s">
        <v>365</v>
      </c>
      <c r="J239" s="2" t="s">
        <v>372</v>
      </c>
      <c r="K239" s="2" t="s">
        <v>618</v>
      </c>
      <c r="L239" s="2" t="s">
        <v>666</v>
      </c>
      <c r="M239" s="2">
        <v>0</v>
      </c>
    </row>
    <row r="240" spans="1:13">
      <c r="A240" t="s">
        <v>49</v>
      </c>
      <c r="B240">
        <v>2</v>
      </c>
      <c r="C240" s="2" t="s">
        <v>327</v>
      </c>
      <c r="D240" s="2" t="s">
        <v>330</v>
      </c>
      <c r="E240" s="2" t="s">
        <v>380</v>
      </c>
      <c r="F240" s="2" t="s">
        <v>414</v>
      </c>
      <c r="G240" s="2" t="s">
        <v>566</v>
      </c>
      <c r="H240" s="2" t="s">
        <v>330</v>
      </c>
      <c r="I240" s="2" t="s">
        <v>511</v>
      </c>
      <c r="J240" s="2" t="s">
        <v>372</v>
      </c>
      <c r="K240" s="2" t="s">
        <v>330</v>
      </c>
      <c r="L240" s="2" t="s">
        <v>667</v>
      </c>
      <c r="M240" s="2">
        <v>0</v>
      </c>
    </row>
    <row r="241" spans="1:13">
      <c r="A241" t="s">
        <v>50</v>
      </c>
      <c r="B241">
        <v>2</v>
      </c>
      <c r="C241" s="2" t="s">
        <v>328</v>
      </c>
      <c r="D241" s="2" t="s">
        <v>330</v>
      </c>
      <c r="E241" s="2" t="s">
        <v>380</v>
      </c>
      <c r="F241" s="2" t="s">
        <v>397</v>
      </c>
      <c r="G241" s="2" t="s">
        <v>566</v>
      </c>
      <c r="H241" s="2" t="s">
        <v>580</v>
      </c>
      <c r="I241" s="2" t="s">
        <v>489</v>
      </c>
      <c r="J241" s="2" t="s">
        <v>372</v>
      </c>
      <c r="K241" s="2" t="s">
        <v>580</v>
      </c>
      <c r="L241" s="2" t="s">
        <v>668</v>
      </c>
      <c r="M241" s="2">
        <v>0</v>
      </c>
    </row>
    <row r="242" spans="1:13">
      <c r="A242" t="s">
        <v>51</v>
      </c>
      <c r="B242">
        <v>2</v>
      </c>
      <c r="C242" s="2" t="s">
        <v>329</v>
      </c>
      <c r="D242" s="2" t="s">
        <v>330</v>
      </c>
      <c r="E242" s="2" t="s">
        <v>380</v>
      </c>
      <c r="F242" s="2" t="s">
        <v>418</v>
      </c>
      <c r="G242" s="2" t="s">
        <v>567</v>
      </c>
      <c r="H242" s="2" t="s">
        <v>581</v>
      </c>
      <c r="I242" s="2" t="s">
        <v>512</v>
      </c>
      <c r="J242" s="2" t="s">
        <v>372</v>
      </c>
      <c r="K242" s="2" t="s">
        <v>619</v>
      </c>
      <c r="L242" s="2" t="s">
        <v>669</v>
      </c>
      <c r="M242" s="2">
        <v>0</v>
      </c>
    </row>
    <row r="243" spans="1:13">
      <c r="A243" t="s">
        <v>52</v>
      </c>
      <c r="B243">
        <v>2</v>
      </c>
      <c r="C243" s="2" t="s">
        <v>226</v>
      </c>
      <c r="D243" s="2" t="s">
        <v>330</v>
      </c>
      <c r="E243" s="2" t="s">
        <v>380</v>
      </c>
      <c r="F243" s="2" t="s">
        <v>414</v>
      </c>
      <c r="G243" s="2" t="s">
        <v>568</v>
      </c>
      <c r="H243" s="2" t="s">
        <v>582</v>
      </c>
      <c r="I243" s="2" t="s">
        <v>513</v>
      </c>
      <c r="J243" s="2" t="s">
        <v>372</v>
      </c>
      <c r="K243" s="2" t="s">
        <v>620</v>
      </c>
      <c r="L243" s="2" t="s">
        <v>670</v>
      </c>
      <c r="M243" s="2">
        <v>0</v>
      </c>
    </row>
    <row r="244" spans="1:13">
      <c r="A244" t="s">
        <v>53</v>
      </c>
      <c r="B244">
        <v>2</v>
      </c>
      <c r="C244" s="2" t="s">
        <v>227</v>
      </c>
      <c r="D244" s="2" t="s">
        <v>330</v>
      </c>
      <c r="E244" s="2" t="s">
        <v>380</v>
      </c>
      <c r="F244" s="2" t="s">
        <v>418</v>
      </c>
      <c r="G244" s="2" t="s">
        <v>334</v>
      </c>
      <c r="H244" s="2" t="s">
        <v>578</v>
      </c>
      <c r="I244" s="2" t="s">
        <v>426</v>
      </c>
      <c r="J244" s="2" t="s">
        <v>372</v>
      </c>
      <c r="K244" s="2" t="s">
        <v>621</v>
      </c>
      <c r="L244" s="2" t="s">
        <v>671</v>
      </c>
      <c r="M244" s="2">
        <v>0</v>
      </c>
    </row>
    <row r="245" spans="1:13">
      <c r="A245" t="s">
        <v>54</v>
      </c>
      <c r="B245">
        <v>2</v>
      </c>
      <c r="C245" s="2" t="s">
        <v>228</v>
      </c>
      <c r="D245" s="2" t="s">
        <v>330</v>
      </c>
      <c r="E245" s="2" t="s">
        <v>380</v>
      </c>
      <c r="F245" s="2" t="s">
        <v>419</v>
      </c>
      <c r="G245" s="2" t="s">
        <v>334</v>
      </c>
      <c r="H245" s="2" t="s">
        <v>583</v>
      </c>
      <c r="I245" s="2" t="s">
        <v>443</v>
      </c>
      <c r="J245" s="2" t="s">
        <v>379</v>
      </c>
      <c r="K245" s="2" t="s">
        <v>583</v>
      </c>
      <c r="L245" s="2" t="s">
        <v>672</v>
      </c>
      <c r="M245" s="2">
        <v>0</v>
      </c>
    </row>
    <row r="246" spans="1:13">
      <c r="A246" t="s">
        <v>55</v>
      </c>
      <c r="B246">
        <v>2</v>
      </c>
      <c r="C246" s="2" t="s">
        <v>229</v>
      </c>
      <c r="D246" s="2" t="s">
        <v>330</v>
      </c>
      <c r="E246" s="2" t="s">
        <v>380</v>
      </c>
      <c r="F246" s="2" t="s">
        <v>420</v>
      </c>
      <c r="G246" s="2" t="s">
        <v>337</v>
      </c>
      <c r="H246" s="2" t="s">
        <v>581</v>
      </c>
      <c r="I246" s="2" t="s">
        <v>443</v>
      </c>
      <c r="J246" s="2" t="s">
        <v>379</v>
      </c>
      <c r="K246" s="2" t="s">
        <v>619</v>
      </c>
      <c r="L246" s="2" t="s">
        <v>657</v>
      </c>
      <c r="M246" s="2">
        <v>0</v>
      </c>
    </row>
    <row r="247" spans="1:13">
      <c r="A247" t="s">
        <v>56</v>
      </c>
      <c r="B247">
        <v>2</v>
      </c>
      <c r="C247" s="2" t="s">
        <v>230</v>
      </c>
      <c r="D247" s="2" t="s">
        <v>330</v>
      </c>
      <c r="E247" s="2" t="s">
        <v>380</v>
      </c>
      <c r="F247" s="2" t="s">
        <v>421</v>
      </c>
      <c r="G247" s="2" t="s">
        <v>569</v>
      </c>
      <c r="H247" s="2" t="s">
        <v>584</v>
      </c>
      <c r="I247" s="2" t="s">
        <v>512</v>
      </c>
      <c r="J247" s="2" t="s">
        <v>379</v>
      </c>
      <c r="K247" s="2" t="s">
        <v>622</v>
      </c>
      <c r="L247" s="2" t="s">
        <v>673</v>
      </c>
      <c r="M247" s="2">
        <v>0</v>
      </c>
    </row>
    <row r="248" spans="1:13">
      <c r="A248" t="s">
        <v>57</v>
      </c>
      <c r="B248">
        <v>2</v>
      </c>
      <c r="C248" s="2" t="s">
        <v>231</v>
      </c>
      <c r="D248" s="2" t="s">
        <v>330</v>
      </c>
      <c r="E248" s="2" t="s">
        <v>380</v>
      </c>
      <c r="F248" s="2" t="s">
        <v>422</v>
      </c>
      <c r="G248" s="2" t="s">
        <v>327</v>
      </c>
      <c r="H248" s="2" t="s">
        <v>365</v>
      </c>
      <c r="I248" s="2" t="s">
        <v>514</v>
      </c>
      <c r="J248" s="2" t="s">
        <v>379</v>
      </c>
      <c r="K248" s="2" t="s">
        <v>364</v>
      </c>
      <c r="L248" s="2" t="s">
        <v>236</v>
      </c>
      <c r="M248" s="2" t="s">
        <v>776</v>
      </c>
    </row>
    <row r="249" spans="1:13">
      <c r="A249" t="s">
        <v>58</v>
      </c>
      <c r="B249">
        <v>2</v>
      </c>
      <c r="C249" s="2" t="s">
        <v>232</v>
      </c>
      <c r="D249" s="2" t="s">
        <v>330</v>
      </c>
      <c r="E249" s="2" t="s">
        <v>381</v>
      </c>
      <c r="F249" s="2" t="s">
        <v>423</v>
      </c>
      <c r="G249" s="2" t="s">
        <v>570</v>
      </c>
      <c r="H249" s="2" t="s">
        <v>585</v>
      </c>
      <c r="I249" s="2" t="s">
        <v>515</v>
      </c>
      <c r="J249" s="2" t="s">
        <v>379</v>
      </c>
      <c r="K249" s="2" t="s">
        <v>623</v>
      </c>
      <c r="L249" s="2" t="s">
        <v>674</v>
      </c>
      <c r="M249" s="2" t="s">
        <v>784</v>
      </c>
    </row>
    <row r="250" spans="1:13">
      <c r="A250" t="s">
        <v>59</v>
      </c>
      <c r="B250">
        <v>2</v>
      </c>
      <c r="C250" s="2" t="s">
        <v>330</v>
      </c>
      <c r="D250" s="2" t="s">
        <v>364</v>
      </c>
      <c r="E250" s="2" t="s">
        <v>381</v>
      </c>
      <c r="F250" s="2" t="s">
        <v>411</v>
      </c>
      <c r="G250" s="2" t="s">
        <v>570</v>
      </c>
      <c r="H250" s="2" t="s">
        <v>330</v>
      </c>
      <c r="I250" s="2" t="s">
        <v>415</v>
      </c>
      <c r="J250" s="2" t="s">
        <v>379</v>
      </c>
      <c r="K250" s="2" t="s">
        <v>330</v>
      </c>
      <c r="L250" s="2" t="s">
        <v>674</v>
      </c>
      <c r="M250" s="2" t="s">
        <v>785</v>
      </c>
    </row>
    <row r="251" spans="1:13">
      <c r="A251" t="s">
        <v>60</v>
      </c>
      <c r="B251">
        <v>2</v>
      </c>
      <c r="C251" s="2" t="s">
        <v>331</v>
      </c>
      <c r="D251" s="2" t="s">
        <v>364</v>
      </c>
      <c r="E251" s="2" t="s">
        <v>381</v>
      </c>
      <c r="F251" s="2" t="s">
        <v>424</v>
      </c>
      <c r="G251" s="2" t="s">
        <v>376</v>
      </c>
      <c r="H251" s="2" t="s">
        <v>586</v>
      </c>
      <c r="I251" s="2" t="s">
        <v>516</v>
      </c>
      <c r="J251" s="2" t="s">
        <v>379</v>
      </c>
      <c r="K251" s="2" t="s">
        <v>580</v>
      </c>
      <c r="L251" s="2" t="s">
        <v>343</v>
      </c>
      <c r="M251" s="2">
        <v>0</v>
      </c>
    </row>
    <row r="252" spans="1:13">
      <c r="A252" t="s">
        <v>61</v>
      </c>
      <c r="B252">
        <v>2</v>
      </c>
      <c r="C252" s="2" t="s">
        <v>233</v>
      </c>
      <c r="D252" s="2" t="s">
        <v>330</v>
      </c>
      <c r="E252" s="2" t="s">
        <v>381</v>
      </c>
      <c r="F252" s="2" t="s">
        <v>425</v>
      </c>
      <c r="G252" s="2" t="s">
        <v>571</v>
      </c>
      <c r="H252" s="2" t="s">
        <v>587</v>
      </c>
      <c r="I252" s="2" t="s">
        <v>517</v>
      </c>
      <c r="J252" s="2" t="s">
        <v>379</v>
      </c>
      <c r="K252" s="2" t="s">
        <v>624</v>
      </c>
      <c r="L252" s="2" t="s">
        <v>675</v>
      </c>
      <c r="M252" s="2">
        <v>0</v>
      </c>
    </row>
    <row r="253" spans="1:13">
      <c r="A253" t="s">
        <v>62</v>
      </c>
      <c r="B253">
        <v>2</v>
      </c>
      <c r="C253" s="2" t="s">
        <v>234</v>
      </c>
      <c r="D253" s="2" t="s">
        <v>368</v>
      </c>
      <c r="E253" s="2" t="s">
        <v>381</v>
      </c>
      <c r="F253" s="2" t="s">
        <v>426</v>
      </c>
      <c r="G253" s="2" t="s">
        <v>345</v>
      </c>
      <c r="H253" s="2" t="s">
        <v>588</v>
      </c>
      <c r="I253" s="2" t="s">
        <v>427</v>
      </c>
      <c r="J253" s="2" t="s">
        <v>379</v>
      </c>
      <c r="K253" s="2" t="s">
        <v>625</v>
      </c>
      <c r="L253" s="2" t="s">
        <v>676</v>
      </c>
      <c r="M253" s="2" t="s">
        <v>786</v>
      </c>
    </row>
    <row r="254" spans="1:13">
      <c r="A254" t="s">
        <v>63</v>
      </c>
      <c r="B254">
        <v>2</v>
      </c>
      <c r="C254" s="2" t="s">
        <v>235</v>
      </c>
      <c r="D254" s="2" t="s">
        <v>368</v>
      </c>
      <c r="E254" s="2" t="s">
        <v>381</v>
      </c>
      <c r="F254" s="2" t="s">
        <v>417</v>
      </c>
      <c r="G254" s="2" t="s">
        <v>375</v>
      </c>
      <c r="H254" s="2" t="s">
        <v>587</v>
      </c>
      <c r="I254" s="2" t="s">
        <v>263</v>
      </c>
      <c r="J254" s="2" t="s">
        <v>379</v>
      </c>
      <c r="K254" s="2" t="s">
        <v>624</v>
      </c>
      <c r="L254" s="2" t="s">
        <v>359</v>
      </c>
      <c r="M254" s="2" t="s">
        <v>786</v>
      </c>
    </row>
    <row r="255" spans="1:13">
      <c r="A255" t="s">
        <v>64</v>
      </c>
      <c r="B255">
        <v>2</v>
      </c>
      <c r="C255" s="2" t="s">
        <v>236</v>
      </c>
      <c r="D255" s="2" t="s">
        <v>330</v>
      </c>
      <c r="E255" s="2" t="s">
        <v>381</v>
      </c>
      <c r="F255" s="2" t="s">
        <v>425</v>
      </c>
      <c r="G255" s="2" t="s">
        <v>371</v>
      </c>
      <c r="H255" s="2" t="s">
        <v>366</v>
      </c>
      <c r="I255" s="2" t="s">
        <v>263</v>
      </c>
      <c r="J255" s="2" t="s">
        <v>379</v>
      </c>
      <c r="K255" s="2" t="s">
        <v>368</v>
      </c>
      <c r="L255" s="2" t="s">
        <v>655</v>
      </c>
      <c r="M255" s="2" t="s">
        <v>786</v>
      </c>
    </row>
    <row r="256" spans="1:13">
      <c r="A256" t="s">
        <v>65</v>
      </c>
      <c r="B256">
        <v>2</v>
      </c>
      <c r="C256" s="2" t="s">
        <v>237</v>
      </c>
      <c r="D256" s="2" t="s">
        <v>364</v>
      </c>
      <c r="E256" s="2" t="s">
        <v>382</v>
      </c>
      <c r="F256" s="2" t="s">
        <v>426</v>
      </c>
      <c r="G256" s="2" t="s">
        <v>374</v>
      </c>
      <c r="H256" s="2" t="s">
        <v>366</v>
      </c>
      <c r="I256" s="2" t="s">
        <v>427</v>
      </c>
      <c r="J256" s="2" t="s">
        <v>379</v>
      </c>
      <c r="K256" s="2" t="s">
        <v>368</v>
      </c>
      <c r="L256" s="2" t="s">
        <v>677</v>
      </c>
      <c r="M256" s="2" t="s">
        <v>777</v>
      </c>
    </row>
    <row r="257" spans="1:13">
      <c r="A257" t="s">
        <v>66</v>
      </c>
      <c r="B257">
        <v>2</v>
      </c>
      <c r="C257" s="2" t="s">
        <v>330</v>
      </c>
      <c r="D257" s="2" t="s">
        <v>364</v>
      </c>
      <c r="E257" s="2" t="s">
        <v>382</v>
      </c>
      <c r="F257" s="2" t="s">
        <v>330</v>
      </c>
      <c r="G257" s="2" t="s">
        <v>374</v>
      </c>
      <c r="H257" s="2" t="s">
        <v>330</v>
      </c>
      <c r="I257" s="2" t="s">
        <v>330</v>
      </c>
      <c r="J257" s="2" t="s">
        <v>379</v>
      </c>
      <c r="K257" s="2" t="s">
        <v>330</v>
      </c>
      <c r="L257" s="2" t="s">
        <v>677</v>
      </c>
      <c r="M257" s="2" t="s">
        <v>777</v>
      </c>
    </row>
    <row r="258" spans="1:13">
      <c r="A258" t="s">
        <v>67</v>
      </c>
      <c r="B258">
        <v>2</v>
      </c>
      <c r="C258" s="2" t="s">
        <v>238</v>
      </c>
      <c r="D258" s="2" t="s">
        <v>330</v>
      </c>
      <c r="E258" s="2" t="s">
        <v>382</v>
      </c>
      <c r="F258" s="2" t="s">
        <v>427</v>
      </c>
      <c r="G258" s="2" t="s">
        <v>374</v>
      </c>
      <c r="H258" s="2" t="s">
        <v>589</v>
      </c>
      <c r="I258" s="2" t="s">
        <v>518</v>
      </c>
      <c r="J258" s="2" t="s">
        <v>379</v>
      </c>
      <c r="K258" s="2" t="s">
        <v>589</v>
      </c>
      <c r="L258" s="2" t="s">
        <v>678</v>
      </c>
      <c r="M258" s="2">
        <v>0</v>
      </c>
    </row>
    <row r="259" spans="1:13">
      <c r="A259" t="s">
        <v>68</v>
      </c>
      <c r="B259">
        <v>2</v>
      </c>
      <c r="C259" s="2" t="s">
        <v>239</v>
      </c>
      <c r="D259" s="2" t="s">
        <v>330</v>
      </c>
      <c r="E259" s="2" t="s">
        <v>382</v>
      </c>
      <c r="F259" s="2" t="s">
        <v>417</v>
      </c>
      <c r="G259" s="2" t="s">
        <v>374</v>
      </c>
      <c r="H259" s="2" t="s">
        <v>330</v>
      </c>
      <c r="I259" s="2" t="s">
        <v>519</v>
      </c>
      <c r="J259" s="2" t="s">
        <v>379</v>
      </c>
      <c r="K259" s="2" t="s">
        <v>330</v>
      </c>
      <c r="L259" s="2" t="s">
        <v>679</v>
      </c>
      <c r="M259" s="2" t="s">
        <v>786</v>
      </c>
    </row>
    <row r="260" spans="1:13">
      <c r="A260" t="s">
        <v>69</v>
      </c>
      <c r="B260">
        <v>2</v>
      </c>
      <c r="C260" s="2" t="s">
        <v>240</v>
      </c>
      <c r="D260" s="2" t="s">
        <v>330</v>
      </c>
      <c r="E260" s="2" t="s">
        <v>382</v>
      </c>
      <c r="F260" s="2" t="s">
        <v>428</v>
      </c>
      <c r="G260" s="2" t="s">
        <v>374</v>
      </c>
      <c r="H260" s="2" t="s">
        <v>330</v>
      </c>
      <c r="I260" s="2" t="s">
        <v>520</v>
      </c>
      <c r="J260" s="2" t="s">
        <v>379</v>
      </c>
      <c r="K260" s="2" t="s">
        <v>330</v>
      </c>
      <c r="L260" s="2" t="s">
        <v>680</v>
      </c>
      <c r="M260" s="2" t="s">
        <v>786</v>
      </c>
    </row>
    <row r="261" spans="1:13">
      <c r="A261" t="s">
        <v>70</v>
      </c>
      <c r="B261">
        <v>2</v>
      </c>
      <c r="C261" s="2" t="s">
        <v>241</v>
      </c>
      <c r="D261" s="2" t="s">
        <v>330</v>
      </c>
      <c r="E261" s="2" t="s">
        <v>382</v>
      </c>
      <c r="F261" s="2" t="s">
        <v>429</v>
      </c>
      <c r="G261" s="2" t="s">
        <v>374</v>
      </c>
      <c r="H261" s="2" t="s">
        <v>330</v>
      </c>
      <c r="I261" s="2" t="s">
        <v>521</v>
      </c>
      <c r="J261" s="2" t="s">
        <v>379</v>
      </c>
      <c r="K261" s="2" t="s">
        <v>330</v>
      </c>
      <c r="L261" s="2" t="s">
        <v>681</v>
      </c>
      <c r="M261" s="2" t="s">
        <v>786</v>
      </c>
    </row>
    <row r="262" spans="1:13">
      <c r="A262" t="s">
        <v>71</v>
      </c>
      <c r="B262">
        <v>2</v>
      </c>
      <c r="C262" s="2" t="s">
        <v>241</v>
      </c>
      <c r="D262" s="2" t="s">
        <v>330</v>
      </c>
      <c r="E262" s="2" t="s">
        <v>382</v>
      </c>
      <c r="F262" s="2" t="s">
        <v>414</v>
      </c>
      <c r="G262" s="2" t="s">
        <v>374</v>
      </c>
      <c r="H262" s="2" t="s">
        <v>330</v>
      </c>
      <c r="I262" s="2" t="s">
        <v>464</v>
      </c>
      <c r="J262" s="2" t="s">
        <v>379</v>
      </c>
      <c r="K262" s="2" t="s">
        <v>330</v>
      </c>
      <c r="L262" s="2" t="s">
        <v>681</v>
      </c>
      <c r="M262" s="2" t="s">
        <v>786</v>
      </c>
    </row>
    <row r="263" spans="1:13">
      <c r="A263" t="s">
        <v>72</v>
      </c>
      <c r="B263">
        <v>2</v>
      </c>
      <c r="C263" s="2" t="s">
        <v>242</v>
      </c>
      <c r="D263" s="2" t="s">
        <v>330</v>
      </c>
      <c r="E263" s="2" t="s">
        <v>382</v>
      </c>
      <c r="F263" s="2" t="s">
        <v>430</v>
      </c>
      <c r="G263" s="2" t="s">
        <v>374</v>
      </c>
      <c r="H263" s="2" t="s">
        <v>330</v>
      </c>
      <c r="I263" s="2" t="s">
        <v>472</v>
      </c>
      <c r="J263" s="2" t="s">
        <v>343</v>
      </c>
      <c r="K263" s="2" t="s">
        <v>330</v>
      </c>
      <c r="L263" s="2" t="s">
        <v>682</v>
      </c>
      <c r="M263" s="2" t="s">
        <v>775</v>
      </c>
    </row>
    <row r="264" spans="1:13">
      <c r="A264" t="s">
        <v>73</v>
      </c>
      <c r="B264">
        <v>2</v>
      </c>
      <c r="C264" s="2" t="s">
        <v>332</v>
      </c>
      <c r="D264" s="2" t="s">
        <v>330</v>
      </c>
      <c r="E264" s="2" t="s">
        <v>382</v>
      </c>
      <c r="F264" s="2" t="s">
        <v>431</v>
      </c>
      <c r="G264" s="2" t="s">
        <v>374</v>
      </c>
      <c r="H264" s="2" t="s">
        <v>330</v>
      </c>
      <c r="I264" s="2" t="s">
        <v>330</v>
      </c>
      <c r="J264" s="2" t="s">
        <v>343</v>
      </c>
      <c r="K264" s="2" t="s">
        <v>330</v>
      </c>
      <c r="L264" s="2" t="s">
        <v>683</v>
      </c>
      <c r="M264" s="2">
        <v>0</v>
      </c>
    </row>
    <row r="265" spans="1:13">
      <c r="A265" t="s">
        <v>74</v>
      </c>
      <c r="B265">
        <v>2</v>
      </c>
      <c r="C265" s="2" t="s">
        <v>333</v>
      </c>
      <c r="D265" s="2" t="s">
        <v>330</v>
      </c>
      <c r="E265" s="2" t="s">
        <v>382</v>
      </c>
      <c r="F265" s="2" t="s">
        <v>432</v>
      </c>
      <c r="G265" s="2" t="s">
        <v>374</v>
      </c>
      <c r="H265" s="2" t="s">
        <v>330</v>
      </c>
      <c r="I265" s="2" t="s">
        <v>464</v>
      </c>
      <c r="J265" s="2" t="s">
        <v>343</v>
      </c>
      <c r="K265" s="2" t="s">
        <v>330</v>
      </c>
      <c r="L265" s="2" t="s">
        <v>684</v>
      </c>
      <c r="M265" s="2">
        <v>0</v>
      </c>
    </row>
    <row r="266" spans="1:13">
      <c r="A266" t="s">
        <v>75</v>
      </c>
      <c r="B266">
        <v>2</v>
      </c>
      <c r="C266" s="2" t="s">
        <v>334</v>
      </c>
      <c r="D266" s="2" t="s">
        <v>330</v>
      </c>
      <c r="E266" s="2" t="s">
        <v>382</v>
      </c>
      <c r="F266" s="2" t="s">
        <v>433</v>
      </c>
      <c r="G266" s="2" t="s">
        <v>374</v>
      </c>
      <c r="H266" s="2" t="s">
        <v>330</v>
      </c>
      <c r="I266" s="2" t="s">
        <v>522</v>
      </c>
      <c r="J266" s="2" t="s">
        <v>343</v>
      </c>
      <c r="K266" s="2" t="s">
        <v>330</v>
      </c>
      <c r="L266" s="2" t="s">
        <v>557</v>
      </c>
      <c r="M266" s="2">
        <v>0</v>
      </c>
    </row>
    <row r="267" spans="1:13">
      <c r="A267" t="s">
        <v>76</v>
      </c>
      <c r="B267">
        <v>2</v>
      </c>
      <c r="C267" s="2" t="s">
        <v>197</v>
      </c>
      <c r="D267" s="2" t="s">
        <v>330</v>
      </c>
      <c r="E267" s="2" t="s">
        <v>382</v>
      </c>
      <c r="F267" s="2" t="s">
        <v>434</v>
      </c>
      <c r="G267" s="2" t="s">
        <v>374</v>
      </c>
      <c r="H267" s="2" t="s">
        <v>330</v>
      </c>
      <c r="I267" s="2" t="s">
        <v>523</v>
      </c>
      <c r="J267" s="2" t="s">
        <v>343</v>
      </c>
      <c r="K267" s="2" t="s">
        <v>330</v>
      </c>
      <c r="L267" s="2" t="s">
        <v>326</v>
      </c>
      <c r="M267" s="2" t="s">
        <v>787</v>
      </c>
    </row>
    <row r="268" spans="1:13">
      <c r="A268" t="s">
        <v>77</v>
      </c>
      <c r="B268">
        <v>2</v>
      </c>
      <c r="C268" s="2" t="s">
        <v>335</v>
      </c>
      <c r="D268" s="2" t="s">
        <v>330</v>
      </c>
      <c r="E268" s="2" t="s">
        <v>381</v>
      </c>
      <c r="F268" s="2" t="s">
        <v>435</v>
      </c>
      <c r="G268" s="2" t="s">
        <v>375</v>
      </c>
      <c r="H268" s="2" t="s">
        <v>582</v>
      </c>
      <c r="I268" s="2" t="s">
        <v>491</v>
      </c>
      <c r="J268" s="2" t="s">
        <v>343</v>
      </c>
      <c r="K268" s="2" t="s">
        <v>626</v>
      </c>
      <c r="L268" s="2" t="s">
        <v>562</v>
      </c>
      <c r="M268" s="2">
        <v>0</v>
      </c>
    </row>
    <row r="269" spans="1:13">
      <c r="A269" t="s">
        <v>78</v>
      </c>
      <c r="B269">
        <v>2</v>
      </c>
      <c r="C269" s="2" t="s">
        <v>226</v>
      </c>
      <c r="D269" s="2" t="s">
        <v>330</v>
      </c>
      <c r="E269" s="2" t="s">
        <v>381</v>
      </c>
      <c r="F269" s="2" t="s">
        <v>434</v>
      </c>
      <c r="G269" s="2" t="s">
        <v>345</v>
      </c>
      <c r="H269" s="2" t="s">
        <v>586</v>
      </c>
      <c r="I269" s="2" t="s">
        <v>524</v>
      </c>
      <c r="J269" s="2" t="s">
        <v>343</v>
      </c>
      <c r="K269" s="2" t="s">
        <v>597</v>
      </c>
      <c r="L269" s="2" t="s">
        <v>685</v>
      </c>
      <c r="M269" s="2">
        <v>0</v>
      </c>
    </row>
    <row r="270" spans="1:13">
      <c r="A270" t="s">
        <v>79</v>
      </c>
      <c r="B270">
        <v>2</v>
      </c>
      <c r="C270" s="2" t="s">
        <v>243</v>
      </c>
      <c r="D270" s="2" t="s">
        <v>330</v>
      </c>
      <c r="E270" s="2" t="s">
        <v>383</v>
      </c>
      <c r="F270" s="2" t="s">
        <v>436</v>
      </c>
      <c r="G270" s="2" t="s">
        <v>376</v>
      </c>
      <c r="H270" s="2" t="s">
        <v>586</v>
      </c>
      <c r="I270" s="2" t="s">
        <v>418</v>
      </c>
      <c r="J270" s="2" t="s">
        <v>343</v>
      </c>
      <c r="K270" s="2" t="s">
        <v>627</v>
      </c>
      <c r="L270" s="2" t="s">
        <v>686</v>
      </c>
      <c r="M270" s="2">
        <v>0</v>
      </c>
    </row>
    <row r="271" spans="1:13">
      <c r="A271" t="s">
        <v>80</v>
      </c>
      <c r="B271">
        <v>2</v>
      </c>
      <c r="C271" s="2" t="s">
        <v>244</v>
      </c>
      <c r="D271" s="2" t="s">
        <v>330</v>
      </c>
      <c r="E271" s="2" t="s">
        <v>380</v>
      </c>
      <c r="F271" s="2" t="s">
        <v>391</v>
      </c>
      <c r="G271" s="2" t="s">
        <v>376</v>
      </c>
      <c r="H271" s="2" t="s">
        <v>330</v>
      </c>
      <c r="I271" s="2" t="s">
        <v>468</v>
      </c>
      <c r="J271" s="2" t="s">
        <v>343</v>
      </c>
      <c r="K271" s="2" t="s">
        <v>330</v>
      </c>
      <c r="L271" s="2" t="s">
        <v>687</v>
      </c>
      <c r="M271" s="2" t="s">
        <v>787</v>
      </c>
    </row>
    <row r="272" spans="1:13">
      <c r="A272" t="s">
        <v>81</v>
      </c>
      <c r="B272">
        <v>2</v>
      </c>
      <c r="C272" s="2" t="s">
        <v>245</v>
      </c>
      <c r="D272" s="2" t="s">
        <v>330</v>
      </c>
      <c r="E272" s="2" t="s">
        <v>380</v>
      </c>
      <c r="F272" s="2" t="s">
        <v>395</v>
      </c>
      <c r="G272" s="2" t="s">
        <v>376</v>
      </c>
      <c r="H272" s="2" t="s">
        <v>330</v>
      </c>
      <c r="I272" s="2" t="s">
        <v>525</v>
      </c>
      <c r="J272" s="2" t="s">
        <v>343</v>
      </c>
      <c r="K272" s="2" t="s">
        <v>330</v>
      </c>
      <c r="L272" s="2" t="s">
        <v>688</v>
      </c>
      <c r="M272" s="2" t="s">
        <v>787</v>
      </c>
    </row>
    <row r="273" spans="1:13">
      <c r="A273" t="s">
        <v>82</v>
      </c>
      <c r="B273">
        <v>2</v>
      </c>
      <c r="C273" s="2" t="s">
        <v>246</v>
      </c>
      <c r="D273" s="2" t="s">
        <v>330</v>
      </c>
      <c r="E273" s="2" t="s">
        <v>336</v>
      </c>
      <c r="F273" s="2" t="s">
        <v>395</v>
      </c>
      <c r="G273" s="2" t="s">
        <v>376</v>
      </c>
      <c r="H273" s="2" t="s">
        <v>330</v>
      </c>
      <c r="I273" s="2" t="s">
        <v>422</v>
      </c>
      <c r="J273" s="2" t="s">
        <v>343</v>
      </c>
      <c r="K273" s="2" t="s">
        <v>330</v>
      </c>
      <c r="L273" s="2" t="s">
        <v>689</v>
      </c>
      <c r="M273" s="2" t="s">
        <v>775</v>
      </c>
    </row>
    <row r="274" spans="1:13">
      <c r="A274" t="s">
        <v>83</v>
      </c>
      <c r="B274">
        <v>2</v>
      </c>
      <c r="C274" s="2" t="s">
        <v>246</v>
      </c>
      <c r="D274" s="2" t="s">
        <v>330</v>
      </c>
      <c r="E274" s="2" t="s">
        <v>384</v>
      </c>
      <c r="F274" s="2" t="s">
        <v>330</v>
      </c>
      <c r="G274" s="2" t="s">
        <v>376</v>
      </c>
      <c r="H274" s="2" t="s">
        <v>330</v>
      </c>
      <c r="I274" s="2" t="s">
        <v>509</v>
      </c>
      <c r="J274" s="2" t="s">
        <v>343</v>
      </c>
      <c r="K274" s="2" t="s">
        <v>330</v>
      </c>
      <c r="L274" s="2" t="s">
        <v>689</v>
      </c>
      <c r="M274" s="2" t="s">
        <v>775</v>
      </c>
    </row>
    <row r="275" spans="1:13">
      <c r="A275" t="s">
        <v>84</v>
      </c>
      <c r="B275">
        <v>2</v>
      </c>
      <c r="C275" s="2" t="s">
        <v>247</v>
      </c>
      <c r="D275" s="2" t="s">
        <v>330</v>
      </c>
      <c r="E275" s="2" t="s">
        <v>384</v>
      </c>
      <c r="F275" s="2" t="s">
        <v>430</v>
      </c>
      <c r="G275" s="2" t="s">
        <v>376</v>
      </c>
      <c r="H275" s="2" t="s">
        <v>330</v>
      </c>
      <c r="I275" s="2" t="s">
        <v>420</v>
      </c>
      <c r="J275" s="2" t="s">
        <v>343</v>
      </c>
      <c r="K275" s="2" t="s">
        <v>330</v>
      </c>
      <c r="L275" s="2" t="s">
        <v>322</v>
      </c>
      <c r="M275" s="2">
        <v>0</v>
      </c>
    </row>
    <row r="276" spans="1:13">
      <c r="A276" t="s">
        <v>85</v>
      </c>
      <c r="B276">
        <v>2</v>
      </c>
      <c r="C276" s="2" t="s">
        <v>232</v>
      </c>
      <c r="D276" s="2" t="s">
        <v>330</v>
      </c>
      <c r="E276" s="2" t="s">
        <v>343</v>
      </c>
      <c r="F276" s="2" t="s">
        <v>417</v>
      </c>
      <c r="G276" s="2" t="s">
        <v>376</v>
      </c>
      <c r="H276" s="2" t="s">
        <v>330</v>
      </c>
      <c r="I276" s="2" t="s">
        <v>526</v>
      </c>
      <c r="J276" s="2" t="s">
        <v>343</v>
      </c>
      <c r="K276" s="2" t="s">
        <v>330</v>
      </c>
      <c r="L276" s="2" t="s">
        <v>690</v>
      </c>
      <c r="M276" s="2">
        <v>0</v>
      </c>
    </row>
    <row r="277" spans="1:13">
      <c r="A277" t="s">
        <v>86</v>
      </c>
      <c r="B277">
        <v>2</v>
      </c>
      <c r="C277" s="2" t="s">
        <v>248</v>
      </c>
      <c r="D277" s="2" t="s">
        <v>330</v>
      </c>
      <c r="E277" s="2" t="s">
        <v>385</v>
      </c>
      <c r="F277" s="2" t="s">
        <v>437</v>
      </c>
      <c r="G277" s="2" t="s">
        <v>345</v>
      </c>
      <c r="H277" s="2" t="s">
        <v>590</v>
      </c>
      <c r="I277" s="2" t="s">
        <v>470</v>
      </c>
      <c r="J277" s="2" t="s">
        <v>343</v>
      </c>
      <c r="K277" s="2" t="s">
        <v>628</v>
      </c>
      <c r="L277" s="2" t="s">
        <v>334</v>
      </c>
      <c r="M277" s="2">
        <v>0</v>
      </c>
    </row>
    <row r="278" spans="1:13">
      <c r="A278" t="s">
        <v>87</v>
      </c>
      <c r="B278">
        <v>2</v>
      </c>
      <c r="C278" s="2" t="s">
        <v>336</v>
      </c>
      <c r="D278" s="2" t="s">
        <v>330</v>
      </c>
      <c r="E278" s="2" t="s">
        <v>385</v>
      </c>
      <c r="F278" s="2" t="s">
        <v>438</v>
      </c>
      <c r="G278" s="2" t="s">
        <v>371</v>
      </c>
      <c r="H278" s="2" t="s">
        <v>330</v>
      </c>
      <c r="I278" s="2" t="s">
        <v>527</v>
      </c>
      <c r="J278" s="2" t="s">
        <v>343</v>
      </c>
      <c r="K278" s="2" t="s">
        <v>230</v>
      </c>
      <c r="L278" s="2" t="s">
        <v>328</v>
      </c>
      <c r="M278" s="2">
        <v>0</v>
      </c>
    </row>
    <row r="279" spans="1:13">
      <c r="A279" t="s">
        <v>88</v>
      </c>
      <c r="B279">
        <v>2</v>
      </c>
      <c r="C279" s="2" t="s">
        <v>249</v>
      </c>
      <c r="D279" s="2" t="s">
        <v>330</v>
      </c>
      <c r="E279" s="2" t="s">
        <v>379</v>
      </c>
      <c r="F279" s="2" t="s">
        <v>439</v>
      </c>
      <c r="G279" s="2" t="s">
        <v>371</v>
      </c>
      <c r="H279" s="2" t="s">
        <v>330</v>
      </c>
      <c r="I279" s="2" t="s">
        <v>472</v>
      </c>
      <c r="J279" s="2" t="s">
        <v>343</v>
      </c>
      <c r="K279" s="2" t="s">
        <v>330</v>
      </c>
      <c r="L279" s="2" t="s">
        <v>691</v>
      </c>
      <c r="M279" s="2">
        <v>0</v>
      </c>
    </row>
    <row r="280" spans="1:13">
      <c r="A280" t="s">
        <v>89</v>
      </c>
      <c r="B280">
        <v>2</v>
      </c>
      <c r="C280" s="2" t="s">
        <v>250</v>
      </c>
      <c r="D280" s="2" t="s">
        <v>330</v>
      </c>
      <c r="E280" s="2" t="s">
        <v>379</v>
      </c>
      <c r="F280" s="2" t="s">
        <v>440</v>
      </c>
      <c r="G280" s="2" t="s">
        <v>372</v>
      </c>
      <c r="H280" s="2" t="s">
        <v>330</v>
      </c>
      <c r="I280" s="2" t="s">
        <v>528</v>
      </c>
      <c r="J280" s="2" t="s">
        <v>343</v>
      </c>
      <c r="K280" s="2" t="s">
        <v>230</v>
      </c>
      <c r="L280" s="2" t="s">
        <v>678</v>
      </c>
      <c r="M280" s="2">
        <v>0</v>
      </c>
    </row>
    <row r="281" spans="1:13">
      <c r="A281" t="s">
        <v>90</v>
      </c>
      <c r="B281">
        <v>2</v>
      </c>
      <c r="C281" s="2" t="s">
        <v>251</v>
      </c>
      <c r="D281" s="2" t="s">
        <v>330</v>
      </c>
      <c r="E281" s="2" t="s">
        <v>386</v>
      </c>
      <c r="F281" s="2" t="s">
        <v>441</v>
      </c>
      <c r="G281" s="2" t="s">
        <v>373</v>
      </c>
      <c r="H281" s="2" t="s">
        <v>591</v>
      </c>
      <c r="I281" s="2" t="s">
        <v>529</v>
      </c>
      <c r="J281" s="2" t="s">
        <v>343</v>
      </c>
      <c r="K281" s="2" t="s">
        <v>363</v>
      </c>
      <c r="L281" s="2" t="s">
        <v>692</v>
      </c>
      <c r="M281" s="2">
        <v>0</v>
      </c>
    </row>
    <row r="282" spans="1:13">
      <c r="A282" t="s">
        <v>91</v>
      </c>
      <c r="B282">
        <v>2</v>
      </c>
      <c r="C282" s="2" t="s">
        <v>252</v>
      </c>
      <c r="D282" s="2" t="s">
        <v>330</v>
      </c>
      <c r="E282" s="2" t="s">
        <v>378</v>
      </c>
      <c r="F282" s="2" t="s">
        <v>426</v>
      </c>
      <c r="G282" s="2" t="s">
        <v>339</v>
      </c>
      <c r="H282" s="2" t="s">
        <v>591</v>
      </c>
      <c r="I282" s="2" t="s">
        <v>530</v>
      </c>
      <c r="J282" s="2" t="s">
        <v>343</v>
      </c>
      <c r="K282" s="2" t="s">
        <v>363</v>
      </c>
      <c r="L282" s="2" t="s">
        <v>693</v>
      </c>
      <c r="M282" s="2">
        <v>0</v>
      </c>
    </row>
    <row r="283" spans="1:13">
      <c r="A283" t="s">
        <v>92</v>
      </c>
      <c r="B283">
        <v>2</v>
      </c>
      <c r="C283" s="2" t="s">
        <v>253</v>
      </c>
      <c r="D283" s="2" t="s">
        <v>330</v>
      </c>
      <c r="E283" s="2" t="s">
        <v>377</v>
      </c>
      <c r="F283" s="2" t="s">
        <v>417</v>
      </c>
      <c r="G283" s="2" t="s">
        <v>339</v>
      </c>
      <c r="H283" s="2" t="s">
        <v>330</v>
      </c>
      <c r="I283" s="2" t="s">
        <v>531</v>
      </c>
      <c r="J283" s="2" t="s">
        <v>343</v>
      </c>
      <c r="K283" s="2" t="s">
        <v>330</v>
      </c>
      <c r="L283" s="2" t="s">
        <v>694</v>
      </c>
      <c r="M283" s="2">
        <v>0</v>
      </c>
    </row>
    <row r="284" spans="1:13">
      <c r="A284" t="s">
        <v>93</v>
      </c>
      <c r="B284">
        <v>2</v>
      </c>
      <c r="C284" s="2" t="s">
        <v>254</v>
      </c>
      <c r="D284" s="2" t="s">
        <v>330</v>
      </c>
      <c r="E284" s="2" t="s">
        <v>377</v>
      </c>
      <c r="F284" s="2" t="s">
        <v>330</v>
      </c>
      <c r="G284" s="2" t="s">
        <v>339</v>
      </c>
      <c r="H284" s="2" t="s">
        <v>330</v>
      </c>
      <c r="I284" s="2" t="s">
        <v>532</v>
      </c>
      <c r="J284" s="2" t="s">
        <v>343</v>
      </c>
      <c r="K284" s="2" t="s">
        <v>330</v>
      </c>
      <c r="L284" s="2" t="s">
        <v>695</v>
      </c>
      <c r="M284" s="2">
        <v>0</v>
      </c>
    </row>
    <row r="285" spans="1:13">
      <c r="A285" t="s">
        <v>94</v>
      </c>
      <c r="B285">
        <v>2</v>
      </c>
      <c r="C285" s="2" t="s">
        <v>255</v>
      </c>
      <c r="D285" s="2" t="s">
        <v>330</v>
      </c>
      <c r="E285" s="2" t="s">
        <v>335</v>
      </c>
      <c r="F285" s="2" t="s">
        <v>330</v>
      </c>
      <c r="G285" s="2" t="s">
        <v>339</v>
      </c>
      <c r="H285" s="2" t="s">
        <v>330</v>
      </c>
      <c r="I285" s="2" t="s">
        <v>532</v>
      </c>
      <c r="J285" s="2" t="s">
        <v>343</v>
      </c>
      <c r="K285" s="2" t="s">
        <v>330</v>
      </c>
      <c r="L285" s="2" t="s">
        <v>357</v>
      </c>
      <c r="M285" s="2">
        <v>0</v>
      </c>
    </row>
    <row r="286" spans="1:13">
      <c r="A286" t="s">
        <v>95</v>
      </c>
      <c r="B286">
        <v>2</v>
      </c>
      <c r="C286" s="2" t="s">
        <v>255</v>
      </c>
      <c r="D286" s="2" t="s">
        <v>366</v>
      </c>
      <c r="E286" s="2" t="s">
        <v>387</v>
      </c>
      <c r="F286" s="2" t="s">
        <v>442</v>
      </c>
      <c r="G286" s="2" t="s">
        <v>339</v>
      </c>
      <c r="H286" s="2" t="s">
        <v>330</v>
      </c>
      <c r="I286" s="2" t="s">
        <v>491</v>
      </c>
      <c r="J286" s="2" t="s">
        <v>343</v>
      </c>
      <c r="K286" s="2" t="s">
        <v>330</v>
      </c>
      <c r="L286" s="2" t="s">
        <v>357</v>
      </c>
      <c r="M286" s="2">
        <v>0</v>
      </c>
    </row>
    <row r="287" spans="1:13">
      <c r="A287" t="s">
        <v>96</v>
      </c>
      <c r="B287">
        <v>2</v>
      </c>
      <c r="C287" s="2" t="s">
        <v>256</v>
      </c>
      <c r="D287" s="2" t="s">
        <v>366</v>
      </c>
      <c r="E287" s="2" t="s">
        <v>339</v>
      </c>
      <c r="F287" s="2" t="s">
        <v>443</v>
      </c>
      <c r="G287" s="2" t="s">
        <v>387</v>
      </c>
      <c r="H287" s="2" t="s">
        <v>588</v>
      </c>
      <c r="I287" s="2" t="s">
        <v>425</v>
      </c>
      <c r="J287" s="2" t="s">
        <v>343</v>
      </c>
      <c r="K287" s="2" t="s">
        <v>625</v>
      </c>
      <c r="L287" s="2" t="s">
        <v>568</v>
      </c>
      <c r="M287" s="2">
        <v>0</v>
      </c>
    </row>
    <row r="288" spans="1:13">
      <c r="A288" t="s">
        <v>97</v>
      </c>
      <c r="B288">
        <v>2</v>
      </c>
      <c r="C288" s="2" t="s">
        <v>257</v>
      </c>
      <c r="D288" s="2" t="s">
        <v>330</v>
      </c>
      <c r="E288" s="2" t="s">
        <v>339</v>
      </c>
      <c r="F288" s="2" t="s">
        <v>444</v>
      </c>
      <c r="G288" s="2" t="s">
        <v>335</v>
      </c>
      <c r="H288" s="2" t="s">
        <v>591</v>
      </c>
      <c r="I288" s="2" t="s">
        <v>533</v>
      </c>
      <c r="J288" s="2" t="s">
        <v>343</v>
      </c>
      <c r="K288" s="2" t="s">
        <v>363</v>
      </c>
      <c r="L288" s="2" t="s">
        <v>322</v>
      </c>
      <c r="M288" s="2">
        <v>0</v>
      </c>
    </row>
    <row r="289" spans="1:13">
      <c r="A289" t="s">
        <v>98</v>
      </c>
      <c r="B289">
        <v>2</v>
      </c>
      <c r="C289" s="2" t="s">
        <v>258</v>
      </c>
      <c r="D289" s="2" t="s">
        <v>366</v>
      </c>
      <c r="E289" s="2" t="s">
        <v>373</v>
      </c>
      <c r="F289" s="2" t="s">
        <v>429</v>
      </c>
      <c r="G289" s="2" t="s">
        <v>335</v>
      </c>
      <c r="H289" s="2" t="s">
        <v>330</v>
      </c>
      <c r="I289" s="2" t="s">
        <v>459</v>
      </c>
      <c r="J289" s="2" t="s">
        <v>343</v>
      </c>
      <c r="K289" s="2" t="s">
        <v>330</v>
      </c>
      <c r="L289" s="2" t="s">
        <v>689</v>
      </c>
      <c r="M289" s="2">
        <v>0</v>
      </c>
    </row>
    <row r="290" spans="1:13">
      <c r="A290" t="s">
        <v>99</v>
      </c>
      <c r="B290">
        <v>2</v>
      </c>
      <c r="C290" s="2" t="s">
        <v>259</v>
      </c>
      <c r="D290" s="2" t="s">
        <v>366</v>
      </c>
      <c r="E290" s="2" t="s">
        <v>373</v>
      </c>
      <c r="F290" s="2" t="s">
        <v>432</v>
      </c>
      <c r="G290" s="2" t="s">
        <v>335</v>
      </c>
      <c r="H290" s="2" t="s">
        <v>330</v>
      </c>
      <c r="I290" s="2" t="s">
        <v>491</v>
      </c>
      <c r="J290" s="2" t="s">
        <v>343</v>
      </c>
      <c r="K290" s="2" t="s">
        <v>330</v>
      </c>
      <c r="L290" s="2" t="s">
        <v>696</v>
      </c>
      <c r="M290" s="2" t="s">
        <v>772</v>
      </c>
    </row>
    <row r="291" spans="1:13">
      <c r="A291" t="s">
        <v>100</v>
      </c>
      <c r="B291">
        <v>2</v>
      </c>
      <c r="C291" s="2" t="s">
        <v>260</v>
      </c>
      <c r="D291" s="2" t="s">
        <v>330</v>
      </c>
      <c r="E291" s="2" t="s">
        <v>372</v>
      </c>
      <c r="F291" s="2" t="s">
        <v>445</v>
      </c>
      <c r="G291" s="2" t="s">
        <v>335</v>
      </c>
      <c r="H291" s="2" t="s">
        <v>330</v>
      </c>
      <c r="I291" s="2" t="s">
        <v>466</v>
      </c>
      <c r="J291" s="2" t="s">
        <v>343</v>
      </c>
      <c r="K291" s="2" t="s">
        <v>330</v>
      </c>
      <c r="L291" s="2" t="s">
        <v>562</v>
      </c>
      <c r="M291" s="2" t="s">
        <v>772</v>
      </c>
    </row>
    <row r="292" spans="1:13">
      <c r="A292" t="s">
        <v>101</v>
      </c>
      <c r="B292">
        <v>2</v>
      </c>
      <c r="C292" s="2" t="s">
        <v>336</v>
      </c>
      <c r="D292" s="2" t="s">
        <v>366</v>
      </c>
      <c r="E292" s="2" t="s">
        <v>372</v>
      </c>
      <c r="F292" s="2" t="s">
        <v>446</v>
      </c>
      <c r="G292" s="2" t="s">
        <v>335</v>
      </c>
      <c r="H292" s="2" t="s">
        <v>330</v>
      </c>
      <c r="I292" s="2" t="s">
        <v>534</v>
      </c>
      <c r="J292" s="2" t="s">
        <v>343</v>
      </c>
      <c r="K292" s="2" t="s">
        <v>330</v>
      </c>
      <c r="L292" s="2" t="s">
        <v>697</v>
      </c>
      <c r="M292" s="2" t="s">
        <v>772</v>
      </c>
    </row>
    <row r="293" spans="1:13">
      <c r="A293" t="s">
        <v>102</v>
      </c>
      <c r="B293">
        <v>2</v>
      </c>
      <c r="C293" s="2" t="s">
        <v>261</v>
      </c>
      <c r="D293" s="2" t="s">
        <v>366</v>
      </c>
      <c r="E293" s="2" t="s">
        <v>374</v>
      </c>
      <c r="F293" s="2" t="s">
        <v>445</v>
      </c>
      <c r="G293" s="2" t="s">
        <v>335</v>
      </c>
      <c r="H293" s="2" t="s">
        <v>330</v>
      </c>
      <c r="I293" s="2" t="s">
        <v>491</v>
      </c>
      <c r="J293" s="2" t="s">
        <v>343</v>
      </c>
      <c r="K293" s="2" t="s">
        <v>330</v>
      </c>
      <c r="L293" s="2" t="s">
        <v>698</v>
      </c>
      <c r="M293" s="2" t="s">
        <v>772</v>
      </c>
    </row>
    <row r="294" spans="1:13">
      <c r="A294" t="s">
        <v>103</v>
      </c>
      <c r="B294">
        <v>2</v>
      </c>
      <c r="C294" s="2" t="s">
        <v>262</v>
      </c>
      <c r="D294" s="2" t="s">
        <v>366</v>
      </c>
      <c r="E294" s="2" t="s">
        <v>374</v>
      </c>
      <c r="F294" s="2" t="s">
        <v>446</v>
      </c>
      <c r="G294" s="2" t="s">
        <v>335</v>
      </c>
      <c r="H294" s="2" t="s">
        <v>330</v>
      </c>
      <c r="I294" s="2" t="s">
        <v>521</v>
      </c>
      <c r="J294" s="2" t="s">
        <v>343</v>
      </c>
      <c r="K294" s="2" t="s">
        <v>330</v>
      </c>
      <c r="L294" s="2" t="s">
        <v>684</v>
      </c>
      <c r="M294" s="2" t="s">
        <v>772</v>
      </c>
    </row>
    <row r="295" spans="1:13">
      <c r="A295" t="s">
        <v>104</v>
      </c>
      <c r="B295">
        <v>2</v>
      </c>
      <c r="C295" s="2" t="s">
        <v>263</v>
      </c>
      <c r="D295" s="2" t="s">
        <v>366</v>
      </c>
      <c r="E295" s="2" t="s">
        <v>374</v>
      </c>
      <c r="F295" s="2" t="s">
        <v>395</v>
      </c>
      <c r="G295" s="2" t="s">
        <v>335</v>
      </c>
      <c r="H295" s="2" t="s">
        <v>330</v>
      </c>
      <c r="I295" s="2" t="s">
        <v>520</v>
      </c>
      <c r="J295" s="2" t="s">
        <v>343</v>
      </c>
      <c r="K295" s="2" t="s">
        <v>330</v>
      </c>
      <c r="L295" s="2" t="s">
        <v>699</v>
      </c>
      <c r="M295" s="2" t="s">
        <v>772</v>
      </c>
    </row>
    <row r="296" spans="1:13">
      <c r="A296" t="s">
        <v>105</v>
      </c>
      <c r="B296">
        <v>2</v>
      </c>
      <c r="C296" s="2" t="s">
        <v>236</v>
      </c>
      <c r="D296" s="2" t="s">
        <v>366</v>
      </c>
      <c r="E296" s="2" t="s">
        <v>374</v>
      </c>
      <c r="F296" s="2" t="s">
        <v>446</v>
      </c>
      <c r="G296" s="2" t="s">
        <v>335</v>
      </c>
      <c r="H296" s="2" t="s">
        <v>591</v>
      </c>
      <c r="I296" s="2" t="s">
        <v>491</v>
      </c>
      <c r="J296" s="2" t="s">
        <v>343</v>
      </c>
      <c r="K296" s="2" t="s">
        <v>591</v>
      </c>
      <c r="L296" s="2" t="s">
        <v>700</v>
      </c>
      <c r="M296" s="2" t="s">
        <v>772</v>
      </c>
    </row>
    <row r="297" spans="1:13">
      <c r="A297" t="s">
        <v>106</v>
      </c>
      <c r="B297">
        <v>2</v>
      </c>
      <c r="C297" s="2" t="s">
        <v>264</v>
      </c>
      <c r="D297" s="2" t="s">
        <v>366</v>
      </c>
      <c r="E297" s="2" t="s">
        <v>374</v>
      </c>
      <c r="F297" s="2" t="s">
        <v>422</v>
      </c>
      <c r="G297" s="2" t="s">
        <v>335</v>
      </c>
      <c r="H297" s="2" t="s">
        <v>591</v>
      </c>
      <c r="I297" s="2" t="s">
        <v>535</v>
      </c>
      <c r="J297" s="2" t="s">
        <v>343</v>
      </c>
      <c r="K297" s="2" t="s">
        <v>591</v>
      </c>
      <c r="L297" s="2" t="s">
        <v>701</v>
      </c>
      <c r="M297" s="2">
        <v>0</v>
      </c>
    </row>
    <row r="298" spans="1:13">
      <c r="A298" t="s">
        <v>107</v>
      </c>
      <c r="B298">
        <v>2</v>
      </c>
      <c r="C298" s="2" t="s">
        <v>264</v>
      </c>
      <c r="D298" s="2" t="s">
        <v>366</v>
      </c>
      <c r="E298" s="2" t="s">
        <v>374</v>
      </c>
      <c r="F298" s="2" t="s">
        <v>442</v>
      </c>
      <c r="G298" s="2" t="s">
        <v>335</v>
      </c>
      <c r="H298" s="2" t="s">
        <v>592</v>
      </c>
      <c r="I298" s="2" t="s">
        <v>464</v>
      </c>
      <c r="J298" s="2" t="s">
        <v>343</v>
      </c>
      <c r="K298" s="2" t="s">
        <v>592</v>
      </c>
      <c r="L298" s="2" t="s">
        <v>701</v>
      </c>
      <c r="M298" s="2">
        <v>0</v>
      </c>
    </row>
    <row r="299" spans="1:13">
      <c r="A299" t="s">
        <v>108</v>
      </c>
      <c r="B299">
        <v>2</v>
      </c>
      <c r="C299" s="2" t="s">
        <v>265</v>
      </c>
      <c r="D299" s="2" t="s">
        <v>366</v>
      </c>
      <c r="E299" s="2" t="s">
        <v>374</v>
      </c>
      <c r="F299" s="2" t="s">
        <v>432</v>
      </c>
      <c r="G299" s="2" t="s">
        <v>335</v>
      </c>
      <c r="H299" s="2" t="s">
        <v>330</v>
      </c>
      <c r="I299" s="2" t="s">
        <v>432</v>
      </c>
      <c r="J299" s="2" t="s">
        <v>343</v>
      </c>
      <c r="K299" s="2" t="s">
        <v>330</v>
      </c>
      <c r="L299" s="2" t="s">
        <v>702</v>
      </c>
      <c r="M299" s="2" t="s">
        <v>782</v>
      </c>
    </row>
    <row r="300" spans="1:13">
      <c r="A300" t="s">
        <v>109</v>
      </c>
      <c r="B300">
        <v>2</v>
      </c>
      <c r="C300" s="2" t="s">
        <v>337</v>
      </c>
      <c r="D300" s="2" t="s">
        <v>330</v>
      </c>
      <c r="E300" s="2" t="s">
        <v>374</v>
      </c>
      <c r="F300" s="2" t="s">
        <v>422</v>
      </c>
      <c r="G300" s="2" t="s">
        <v>335</v>
      </c>
      <c r="H300" s="2" t="s">
        <v>593</v>
      </c>
      <c r="I300" s="2" t="s">
        <v>525</v>
      </c>
      <c r="J300" s="2" t="s">
        <v>343</v>
      </c>
      <c r="K300" s="2" t="s">
        <v>593</v>
      </c>
      <c r="L300" s="2" t="s">
        <v>556</v>
      </c>
      <c r="M300" s="2" t="s">
        <v>782</v>
      </c>
    </row>
    <row r="301" spans="1:13">
      <c r="A301" t="s">
        <v>110</v>
      </c>
      <c r="B301">
        <v>2</v>
      </c>
      <c r="C301" s="2" t="s">
        <v>338</v>
      </c>
      <c r="D301" s="2" t="s">
        <v>366</v>
      </c>
      <c r="E301" s="2" t="s">
        <v>374</v>
      </c>
      <c r="F301" s="2" t="s">
        <v>446</v>
      </c>
      <c r="G301" s="2" t="s">
        <v>335</v>
      </c>
      <c r="H301" s="2" t="s">
        <v>366</v>
      </c>
      <c r="I301" s="2" t="s">
        <v>491</v>
      </c>
      <c r="J301" s="2" t="s">
        <v>343</v>
      </c>
      <c r="K301" s="2" t="s">
        <v>366</v>
      </c>
      <c r="L301" s="2" t="s">
        <v>703</v>
      </c>
      <c r="M301" s="2" t="s">
        <v>773</v>
      </c>
    </row>
    <row r="302" spans="1:13">
      <c r="A302" t="s">
        <v>111</v>
      </c>
      <c r="B302">
        <v>2</v>
      </c>
      <c r="C302" s="2" t="s">
        <v>338</v>
      </c>
      <c r="D302" s="2" t="s">
        <v>366</v>
      </c>
      <c r="E302" s="2" t="s">
        <v>374</v>
      </c>
      <c r="F302" s="2" t="s">
        <v>365</v>
      </c>
      <c r="G302" s="2" t="s">
        <v>387</v>
      </c>
      <c r="H302" s="2" t="s">
        <v>594</v>
      </c>
      <c r="I302" s="2" t="s">
        <v>467</v>
      </c>
      <c r="J302" s="2" t="s">
        <v>343</v>
      </c>
      <c r="K302" s="2" t="s">
        <v>629</v>
      </c>
      <c r="L302" s="2" t="s">
        <v>347</v>
      </c>
      <c r="M302" s="2" t="s">
        <v>773</v>
      </c>
    </row>
    <row r="303" spans="1:13">
      <c r="A303" t="s">
        <v>112</v>
      </c>
      <c r="B303">
        <v>2</v>
      </c>
      <c r="C303" s="2" t="s">
        <v>266</v>
      </c>
      <c r="D303" s="2" t="s">
        <v>330</v>
      </c>
      <c r="E303" s="2" t="s">
        <v>374</v>
      </c>
      <c r="F303" s="2" t="s">
        <v>432</v>
      </c>
      <c r="G303" s="2" t="s">
        <v>387</v>
      </c>
      <c r="H303" s="2" t="s">
        <v>591</v>
      </c>
      <c r="I303" s="2" t="s">
        <v>536</v>
      </c>
      <c r="J303" s="2" t="s">
        <v>343</v>
      </c>
      <c r="K303" s="2" t="s">
        <v>591</v>
      </c>
      <c r="L303" s="2" t="s">
        <v>704</v>
      </c>
      <c r="M303" s="2" t="s">
        <v>773</v>
      </c>
    </row>
    <row r="304" spans="1:13">
      <c r="A304" t="s">
        <v>113</v>
      </c>
      <c r="B304">
        <v>2</v>
      </c>
      <c r="C304" s="2" t="s">
        <v>267</v>
      </c>
      <c r="D304" s="2" t="s">
        <v>366</v>
      </c>
      <c r="E304" s="2" t="s">
        <v>374</v>
      </c>
      <c r="F304" s="2" t="s">
        <v>447</v>
      </c>
      <c r="G304" s="2" t="s">
        <v>339</v>
      </c>
      <c r="H304" s="2" t="s">
        <v>594</v>
      </c>
      <c r="I304" s="2" t="s">
        <v>536</v>
      </c>
      <c r="J304" s="2" t="s">
        <v>343</v>
      </c>
      <c r="K304" s="2" t="s">
        <v>629</v>
      </c>
      <c r="L304" s="2" t="s">
        <v>705</v>
      </c>
      <c r="M304" s="2">
        <v>0</v>
      </c>
    </row>
    <row r="305" spans="1:13">
      <c r="A305" t="s">
        <v>114</v>
      </c>
      <c r="B305">
        <v>2</v>
      </c>
      <c r="C305" s="2" t="s">
        <v>268</v>
      </c>
      <c r="D305" s="2" t="s">
        <v>366</v>
      </c>
      <c r="E305" s="2" t="s">
        <v>374</v>
      </c>
      <c r="F305" s="2" t="s">
        <v>433</v>
      </c>
      <c r="G305" s="2" t="s">
        <v>339</v>
      </c>
      <c r="H305" s="2" t="s">
        <v>595</v>
      </c>
      <c r="I305" s="2" t="s">
        <v>459</v>
      </c>
      <c r="J305" s="2" t="s">
        <v>343</v>
      </c>
      <c r="K305" s="2" t="s">
        <v>595</v>
      </c>
      <c r="L305" s="2" t="s">
        <v>706</v>
      </c>
      <c r="M305" s="2" t="s">
        <v>773</v>
      </c>
    </row>
    <row r="306" spans="1:13">
      <c r="A306" t="s">
        <v>115</v>
      </c>
      <c r="B306">
        <v>2</v>
      </c>
      <c r="C306" s="2" t="s">
        <v>269</v>
      </c>
      <c r="D306" s="2" t="s">
        <v>330</v>
      </c>
      <c r="E306" s="2" t="s">
        <v>374</v>
      </c>
      <c r="F306" s="2" t="s">
        <v>447</v>
      </c>
      <c r="G306" s="2" t="s">
        <v>373</v>
      </c>
      <c r="H306" s="2" t="s">
        <v>596</v>
      </c>
      <c r="I306" s="2" t="s">
        <v>537</v>
      </c>
      <c r="J306" s="2" t="s">
        <v>343</v>
      </c>
      <c r="K306" s="2" t="s">
        <v>630</v>
      </c>
      <c r="L306" s="2" t="s">
        <v>703</v>
      </c>
      <c r="M306" s="2" t="s">
        <v>773</v>
      </c>
    </row>
    <row r="307" spans="1:13">
      <c r="A307" t="s">
        <v>116</v>
      </c>
      <c r="B307">
        <v>2</v>
      </c>
      <c r="C307" s="2" t="s">
        <v>270</v>
      </c>
      <c r="D307" s="2" t="s">
        <v>330</v>
      </c>
      <c r="E307" s="2" t="s">
        <v>373</v>
      </c>
      <c r="F307" s="2" t="s">
        <v>445</v>
      </c>
      <c r="G307" s="2" t="s">
        <v>373</v>
      </c>
      <c r="H307" s="2" t="s">
        <v>330</v>
      </c>
      <c r="I307" s="2" t="s">
        <v>330</v>
      </c>
      <c r="J307" s="2" t="s">
        <v>343</v>
      </c>
      <c r="K307" s="2" t="s">
        <v>330</v>
      </c>
      <c r="L307" s="2" t="s">
        <v>707</v>
      </c>
      <c r="M307" s="2">
        <v>0</v>
      </c>
    </row>
    <row r="308" spans="1:13">
      <c r="A308" t="s">
        <v>117</v>
      </c>
      <c r="B308">
        <v>2</v>
      </c>
      <c r="C308" s="2" t="s">
        <v>271</v>
      </c>
      <c r="D308" s="2" t="s">
        <v>330</v>
      </c>
      <c r="E308" s="2" t="s">
        <v>339</v>
      </c>
      <c r="F308" s="2" t="s">
        <v>448</v>
      </c>
      <c r="G308" s="2" t="s">
        <v>373</v>
      </c>
      <c r="H308" s="2" t="s">
        <v>591</v>
      </c>
      <c r="I308" s="2" t="s">
        <v>538</v>
      </c>
      <c r="J308" s="2" t="s">
        <v>343</v>
      </c>
      <c r="K308" s="2" t="s">
        <v>591</v>
      </c>
      <c r="L308" s="2" t="s">
        <v>708</v>
      </c>
      <c r="M308" s="2">
        <v>0</v>
      </c>
    </row>
    <row r="309" spans="1:13">
      <c r="A309" t="s">
        <v>118</v>
      </c>
      <c r="B309">
        <v>2</v>
      </c>
      <c r="C309" s="2" t="s">
        <v>272</v>
      </c>
      <c r="D309" s="2" t="s">
        <v>330</v>
      </c>
      <c r="E309" s="2" t="s">
        <v>339</v>
      </c>
      <c r="F309" s="2" t="s">
        <v>449</v>
      </c>
      <c r="G309" s="2" t="s">
        <v>372</v>
      </c>
      <c r="H309" s="2" t="s">
        <v>330</v>
      </c>
      <c r="I309" s="2" t="s">
        <v>539</v>
      </c>
      <c r="J309" s="2" t="s">
        <v>343</v>
      </c>
      <c r="K309" s="2" t="s">
        <v>365</v>
      </c>
      <c r="L309" s="2" t="s">
        <v>709</v>
      </c>
      <c r="M309" s="2">
        <v>0</v>
      </c>
    </row>
    <row r="310" spans="1:13">
      <c r="A310" t="s">
        <v>119</v>
      </c>
      <c r="B310">
        <v>2</v>
      </c>
      <c r="C310" s="2" t="s">
        <v>330</v>
      </c>
      <c r="D310" s="2" t="s">
        <v>330</v>
      </c>
      <c r="E310" s="2" t="s">
        <v>387</v>
      </c>
      <c r="F310" s="2" t="s">
        <v>450</v>
      </c>
      <c r="G310" s="2" t="s">
        <v>372</v>
      </c>
      <c r="H310" s="2" t="s">
        <v>591</v>
      </c>
      <c r="I310" s="2" t="s">
        <v>540</v>
      </c>
      <c r="J310" s="2" t="s">
        <v>343</v>
      </c>
      <c r="K310" s="2" t="s">
        <v>591</v>
      </c>
      <c r="L310" s="2" t="s">
        <v>709</v>
      </c>
      <c r="M310" s="2">
        <v>0</v>
      </c>
    </row>
    <row r="311" spans="1:13">
      <c r="A311" t="s">
        <v>120</v>
      </c>
      <c r="B311">
        <v>2</v>
      </c>
      <c r="C311" s="2" t="s">
        <v>273</v>
      </c>
      <c r="D311" s="2" t="s">
        <v>330</v>
      </c>
      <c r="E311" s="2" t="s">
        <v>379</v>
      </c>
      <c r="F311" s="2" t="s">
        <v>391</v>
      </c>
      <c r="G311" s="2" t="s">
        <v>374</v>
      </c>
      <c r="H311" s="2" t="s">
        <v>590</v>
      </c>
      <c r="I311" s="2" t="s">
        <v>524</v>
      </c>
      <c r="J311" s="2" t="s">
        <v>343</v>
      </c>
      <c r="K311" s="2" t="s">
        <v>608</v>
      </c>
      <c r="L311" s="2" t="s">
        <v>686</v>
      </c>
      <c r="M311" s="2">
        <v>0</v>
      </c>
    </row>
    <row r="312" spans="1:13">
      <c r="A312" t="s">
        <v>121</v>
      </c>
      <c r="B312">
        <v>2</v>
      </c>
      <c r="C312" s="2" t="s">
        <v>339</v>
      </c>
      <c r="D312" s="2" t="s">
        <v>330</v>
      </c>
      <c r="E312" s="2" t="s">
        <v>379</v>
      </c>
      <c r="F312" s="2" t="s">
        <v>449</v>
      </c>
      <c r="G312" s="2" t="s">
        <v>371</v>
      </c>
      <c r="H312" s="2" t="s">
        <v>330</v>
      </c>
      <c r="I312" s="2" t="s">
        <v>539</v>
      </c>
      <c r="J312" s="2" t="s">
        <v>343</v>
      </c>
      <c r="K312" s="2" t="s">
        <v>365</v>
      </c>
      <c r="L312" s="2" t="s">
        <v>710</v>
      </c>
      <c r="M312" s="2">
        <v>0</v>
      </c>
    </row>
    <row r="313" spans="1:13">
      <c r="A313" t="s">
        <v>122</v>
      </c>
      <c r="B313">
        <v>2</v>
      </c>
      <c r="C313" s="2" t="s">
        <v>274</v>
      </c>
      <c r="D313" s="2" t="s">
        <v>330</v>
      </c>
      <c r="E313" s="2" t="s">
        <v>384</v>
      </c>
      <c r="F313" s="2" t="s">
        <v>434</v>
      </c>
      <c r="G313" s="2" t="s">
        <v>375</v>
      </c>
      <c r="H313" s="2" t="s">
        <v>588</v>
      </c>
      <c r="I313" s="2" t="s">
        <v>459</v>
      </c>
      <c r="J313" s="2" t="s">
        <v>343</v>
      </c>
      <c r="K313" s="2" t="s">
        <v>631</v>
      </c>
      <c r="L313" s="2" t="s">
        <v>555</v>
      </c>
      <c r="M313" s="2">
        <v>0</v>
      </c>
    </row>
    <row r="314" spans="1:13">
      <c r="A314" t="s">
        <v>123</v>
      </c>
      <c r="B314">
        <v>2</v>
      </c>
      <c r="C314" s="2" t="s">
        <v>268</v>
      </c>
      <c r="D314" s="2" t="s">
        <v>330</v>
      </c>
      <c r="E314" s="2" t="s">
        <v>336</v>
      </c>
      <c r="F314" s="2" t="s">
        <v>451</v>
      </c>
      <c r="G314" s="2" t="s">
        <v>375</v>
      </c>
      <c r="H314" s="2" t="s">
        <v>591</v>
      </c>
      <c r="I314" s="2" t="s">
        <v>453</v>
      </c>
      <c r="J314" s="2" t="s">
        <v>343</v>
      </c>
      <c r="K314" s="2" t="s">
        <v>591</v>
      </c>
      <c r="L314" s="2" t="s">
        <v>711</v>
      </c>
      <c r="M314" s="2">
        <v>0</v>
      </c>
    </row>
    <row r="315" spans="1:13">
      <c r="A315" t="s">
        <v>124</v>
      </c>
      <c r="B315">
        <v>2</v>
      </c>
      <c r="C315" s="2" t="s">
        <v>275</v>
      </c>
      <c r="D315" s="2" t="s">
        <v>330</v>
      </c>
      <c r="E315" s="2" t="s">
        <v>336</v>
      </c>
      <c r="F315" s="2" t="s">
        <v>452</v>
      </c>
      <c r="G315" s="2" t="s">
        <v>375</v>
      </c>
      <c r="H315" s="2" t="s">
        <v>591</v>
      </c>
      <c r="I315" s="2" t="s">
        <v>531</v>
      </c>
      <c r="J315" s="2" t="s">
        <v>343</v>
      </c>
      <c r="K315" s="2" t="s">
        <v>591</v>
      </c>
      <c r="L315" s="2" t="s">
        <v>686</v>
      </c>
      <c r="M315" s="2">
        <v>0</v>
      </c>
    </row>
    <row r="316" spans="1:13">
      <c r="A316" t="s">
        <v>125</v>
      </c>
      <c r="B316">
        <v>2</v>
      </c>
      <c r="C316" s="2" t="s">
        <v>276</v>
      </c>
      <c r="D316" s="2" t="s">
        <v>330</v>
      </c>
      <c r="E316" s="2" t="s">
        <v>336</v>
      </c>
      <c r="F316" s="2" t="s">
        <v>451</v>
      </c>
      <c r="G316" s="2" t="s">
        <v>345</v>
      </c>
      <c r="H316" s="2" t="s">
        <v>330</v>
      </c>
      <c r="I316" s="2" t="s">
        <v>541</v>
      </c>
      <c r="J316" s="2" t="s">
        <v>343</v>
      </c>
      <c r="K316" s="2" t="s">
        <v>365</v>
      </c>
      <c r="L316" s="2" t="s">
        <v>712</v>
      </c>
      <c r="M316" s="2">
        <v>0</v>
      </c>
    </row>
    <row r="317" spans="1:13">
      <c r="A317" t="s">
        <v>126</v>
      </c>
      <c r="B317">
        <v>2</v>
      </c>
      <c r="C317" s="2" t="s">
        <v>277</v>
      </c>
      <c r="D317" s="2" t="s">
        <v>366</v>
      </c>
      <c r="E317" s="2" t="s">
        <v>336</v>
      </c>
      <c r="F317" s="2" t="s">
        <v>442</v>
      </c>
      <c r="G317" s="2" t="s">
        <v>345</v>
      </c>
      <c r="H317" s="2" t="s">
        <v>593</v>
      </c>
      <c r="I317" s="2" t="s">
        <v>519</v>
      </c>
      <c r="J317" s="2" t="s">
        <v>343</v>
      </c>
      <c r="K317" s="2" t="s">
        <v>593</v>
      </c>
      <c r="L317" s="2" t="s">
        <v>713</v>
      </c>
      <c r="M317" s="2">
        <v>0</v>
      </c>
    </row>
    <row r="318" spans="1:13">
      <c r="A318" t="s">
        <v>127</v>
      </c>
      <c r="B318">
        <v>2</v>
      </c>
      <c r="C318" s="2" t="s">
        <v>278</v>
      </c>
      <c r="D318" s="2" t="s">
        <v>366</v>
      </c>
      <c r="E318" s="2" t="s">
        <v>336</v>
      </c>
      <c r="F318" s="2" t="s">
        <v>453</v>
      </c>
      <c r="G318" s="2" t="s">
        <v>345</v>
      </c>
      <c r="H318" s="2" t="s">
        <v>366</v>
      </c>
      <c r="I318" s="2" t="s">
        <v>446</v>
      </c>
      <c r="J318" s="2" t="s">
        <v>343</v>
      </c>
      <c r="K318" s="2" t="s">
        <v>366</v>
      </c>
      <c r="L318" s="2" t="s">
        <v>341</v>
      </c>
      <c r="M318" s="2">
        <v>0</v>
      </c>
    </row>
    <row r="319" spans="1:13">
      <c r="A319" t="s">
        <v>128</v>
      </c>
      <c r="B319">
        <v>2</v>
      </c>
      <c r="C319" s="2" t="s">
        <v>279</v>
      </c>
      <c r="D319" s="2" t="s">
        <v>330</v>
      </c>
      <c r="E319" s="2" t="s">
        <v>336</v>
      </c>
      <c r="F319" s="2" t="s">
        <v>436</v>
      </c>
      <c r="G319" s="2" t="s">
        <v>345</v>
      </c>
      <c r="H319" s="2" t="s">
        <v>366</v>
      </c>
      <c r="I319" s="2" t="s">
        <v>521</v>
      </c>
      <c r="J319" s="2" t="s">
        <v>343</v>
      </c>
      <c r="K319" s="2" t="s">
        <v>366</v>
      </c>
      <c r="L319" s="2" t="s">
        <v>714</v>
      </c>
      <c r="M319" s="2">
        <v>0</v>
      </c>
    </row>
    <row r="320" spans="1:13">
      <c r="A320" t="s">
        <v>129</v>
      </c>
      <c r="B320">
        <v>2</v>
      </c>
      <c r="C320" s="2" t="s">
        <v>280</v>
      </c>
      <c r="D320" s="2" t="s">
        <v>364</v>
      </c>
      <c r="E320" s="2" t="s">
        <v>382</v>
      </c>
      <c r="F320" s="2" t="s">
        <v>454</v>
      </c>
      <c r="G320" s="2" t="s">
        <v>345</v>
      </c>
      <c r="H320" s="2" t="s">
        <v>330</v>
      </c>
      <c r="I320" s="2" t="s">
        <v>433</v>
      </c>
      <c r="J320" s="2" t="s">
        <v>343</v>
      </c>
      <c r="K320" s="2" t="s">
        <v>330</v>
      </c>
      <c r="L320" s="2" t="s">
        <v>715</v>
      </c>
      <c r="M320" s="2" t="s">
        <v>777</v>
      </c>
    </row>
    <row r="321" spans="1:13">
      <c r="A321" t="s">
        <v>130</v>
      </c>
      <c r="B321">
        <v>2</v>
      </c>
      <c r="C321" s="2" t="s">
        <v>281</v>
      </c>
      <c r="D321" s="2" t="s">
        <v>230</v>
      </c>
      <c r="E321" s="2" t="s">
        <v>382</v>
      </c>
      <c r="F321" s="2" t="s">
        <v>405</v>
      </c>
      <c r="G321" s="2" t="s">
        <v>375</v>
      </c>
      <c r="H321" s="2" t="s">
        <v>330</v>
      </c>
      <c r="I321" s="2" t="s">
        <v>457</v>
      </c>
      <c r="J321" s="2" t="s">
        <v>343</v>
      </c>
      <c r="K321" s="2" t="s">
        <v>364</v>
      </c>
      <c r="L321" s="2" t="s">
        <v>616</v>
      </c>
      <c r="M321" s="2" t="s">
        <v>784</v>
      </c>
    </row>
    <row r="322" spans="1:13">
      <c r="A322" t="s">
        <v>131</v>
      </c>
      <c r="B322">
        <v>2</v>
      </c>
      <c r="C322" s="2" t="s">
        <v>282</v>
      </c>
      <c r="D322" s="2" t="s">
        <v>370</v>
      </c>
      <c r="E322" s="2" t="s">
        <v>365</v>
      </c>
      <c r="F322" s="2" t="s">
        <v>435</v>
      </c>
      <c r="G322" s="2" t="s">
        <v>372</v>
      </c>
      <c r="H322" s="2" t="s">
        <v>366</v>
      </c>
      <c r="I322" s="2" t="s">
        <v>522</v>
      </c>
      <c r="J322" s="2" t="s">
        <v>343</v>
      </c>
      <c r="K322" s="2" t="s">
        <v>370</v>
      </c>
      <c r="L322" s="2" t="s">
        <v>716</v>
      </c>
      <c r="M322" s="2" t="s">
        <v>785</v>
      </c>
    </row>
    <row r="323" spans="1:13">
      <c r="A323" t="s">
        <v>132</v>
      </c>
      <c r="B323">
        <v>2</v>
      </c>
      <c r="C323" s="2" t="s">
        <v>283</v>
      </c>
      <c r="D323" s="2" t="s">
        <v>370</v>
      </c>
      <c r="E323" s="2" t="s">
        <v>365</v>
      </c>
      <c r="F323" s="2" t="s">
        <v>455</v>
      </c>
      <c r="G323" s="2" t="s">
        <v>387</v>
      </c>
      <c r="H323" s="2" t="s">
        <v>366</v>
      </c>
      <c r="I323" s="2" t="s">
        <v>230</v>
      </c>
      <c r="J323" s="2" t="s">
        <v>343</v>
      </c>
      <c r="K323" s="2" t="s">
        <v>370</v>
      </c>
      <c r="L323" s="2" t="s">
        <v>717</v>
      </c>
      <c r="M323" s="2" t="s">
        <v>785</v>
      </c>
    </row>
    <row r="324" spans="1:13">
      <c r="A324" t="s">
        <v>133</v>
      </c>
      <c r="B324">
        <v>2</v>
      </c>
      <c r="C324" s="2" t="s">
        <v>284</v>
      </c>
      <c r="D324" s="2" t="s">
        <v>364</v>
      </c>
      <c r="E324" s="2" t="s">
        <v>365</v>
      </c>
      <c r="F324" s="2" t="s">
        <v>444</v>
      </c>
      <c r="G324" s="2" t="s">
        <v>335</v>
      </c>
      <c r="H324" s="2" t="s">
        <v>330</v>
      </c>
      <c r="I324" s="2" t="s">
        <v>542</v>
      </c>
      <c r="J324" s="2" t="s">
        <v>343</v>
      </c>
      <c r="K324" s="2" t="s">
        <v>364</v>
      </c>
      <c r="L324" s="2" t="s">
        <v>718</v>
      </c>
      <c r="M324" s="2" t="s">
        <v>785</v>
      </c>
    </row>
    <row r="325" spans="1:13">
      <c r="A325" t="s">
        <v>134</v>
      </c>
      <c r="B325">
        <v>2</v>
      </c>
      <c r="C325" s="2" t="s">
        <v>285</v>
      </c>
      <c r="D325" s="2" t="s">
        <v>364</v>
      </c>
      <c r="E325" s="2" t="s">
        <v>365</v>
      </c>
      <c r="F325" s="2" t="s">
        <v>456</v>
      </c>
      <c r="G325" s="2" t="s">
        <v>377</v>
      </c>
      <c r="H325" s="2" t="s">
        <v>366</v>
      </c>
      <c r="I325" s="2" t="s">
        <v>543</v>
      </c>
      <c r="J325" s="2" t="s">
        <v>343</v>
      </c>
      <c r="K325" s="2" t="s">
        <v>368</v>
      </c>
      <c r="L325" s="2" t="s">
        <v>245</v>
      </c>
      <c r="M325" s="2" t="s">
        <v>785</v>
      </c>
    </row>
    <row r="326" spans="1:13">
      <c r="A326" t="s">
        <v>135</v>
      </c>
      <c r="B326">
        <v>2</v>
      </c>
      <c r="C326" s="2" t="s">
        <v>340</v>
      </c>
      <c r="D326" s="2" t="s">
        <v>369</v>
      </c>
      <c r="E326" s="2" t="s">
        <v>365</v>
      </c>
      <c r="F326" s="2" t="s">
        <v>457</v>
      </c>
      <c r="G326" s="2" t="s">
        <v>377</v>
      </c>
      <c r="H326" s="2" t="s">
        <v>330</v>
      </c>
      <c r="I326" s="2" t="s">
        <v>519</v>
      </c>
      <c r="J326" s="2" t="s">
        <v>343</v>
      </c>
      <c r="K326" s="2" t="s">
        <v>330</v>
      </c>
      <c r="L326" s="2" t="s">
        <v>719</v>
      </c>
      <c r="M326" s="2" t="s">
        <v>788</v>
      </c>
    </row>
    <row r="327" spans="1:13">
      <c r="A327" t="s">
        <v>136</v>
      </c>
      <c r="B327">
        <v>2</v>
      </c>
      <c r="C327" s="2" t="s">
        <v>341</v>
      </c>
      <c r="D327" s="2" t="s">
        <v>364</v>
      </c>
      <c r="E327" s="2" t="s">
        <v>365</v>
      </c>
      <c r="F327" s="2" t="s">
        <v>458</v>
      </c>
      <c r="G327" s="2" t="s">
        <v>377</v>
      </c>
      <c r="H327" s="2" t="s">
        <v>330</v>
      </c>
      <c r="I327" s="2" t="s">
        <v>544</v>
      </c>
      <c r="J327" s="2" t="s">
        <v>343</v>
      </c>
      <c r="K327" s="2" t="s">
        <v>330</v>
      </c>
      <c r="L327" s="2" t="s">
        <v>720</v>
      </c>
      <c r="M327" s="2" t="s">
        <v>776</v>
      </c>
    </row>
    <row r="328" spans="1:13">
      <c r="A328" t="s">
        <v>137</v>
      </c>
      <c r="B328">
        <v>2</v>
      </c>
      <c r="C328" s="2" t="s">
        <v>342</v>
      </c>
      <c r="D328" s="2" t="s">
        <v>368</v>
      </c>
      <c r="E328" s="2" t="s">
        <v>365</v>
      </c>
      <c r="F328" s="2" t="s">
        <v>459</v>
      </c>
      <c r="G328" s="2" t="s">
        <v>378</v>
      </c>
      <c r="H328" s="2" t="s">
        <v>366</v>
      </c>
      <c r="I328" s="2" t="s">
        <v>420</v>
      </c>
      <c r="J328" s="2" t="s">
        <v>343</v>
      </c>
      <c r="K328" s="2" t="s">
        <v>368</v>
      </c>
      <c r="L328" s="2" t="s">
        <v>721</v>
      </c>
      <c r="M328" s="2" t="s">
        <v>776</v>
      </c>
    </row>
    <row r="329" spans="1:13">
      <c r="A329" t="s">
        <v>138</v>
      </c>
      <c r="B329">
        <v>2</v>
      </c>
      <c r="C329" s="2" t="s">
        <v>343</v>
      </c>
      <c r="D329" s="2" t="s">
        <v>330</v>
      </c>
      <c r="E329" s="2" t="s">
        <v>365</v>
      </c>
      <c r="F329" s="2" t="s">
        <v>424</v>
      </c>
      <c r="G329" s="2" t="s">
        <v>378</v>
      </c>
      <c r="H329" s="2" t="s">
        <v>330</v>
      </c>
      <c r="I329" s="2" t="s">
        <v>545</v>
      </c>
      <c r="J329" s="2" t="s">
        <v>343</v>
      </c>
      <c r="K329" s="2" t="s">
        <v>330</v>
      </c>
      <c r="L329" s="2" t="s">
        <v>722</v>
      </c>
      <c r="M329" s="2" t="s">
        <v>784</v>
      </c>
    </row>
    <row r="330" spans="1:13">
      <c r="A330" t="s">
        <v>139</v>
      </c>
      <c r="B330">
        <v>2</v>
      </c>
      <c r="C330" s="2" t="s">
        <v>344</v>
      </c>
      <c r="D330" s="2" t="s">
        <v>330</v>
      </c>
      <c r="E330" s="2" t="s">
        <v>365</v>
      </c>
      <c r="F330" s="2" t="s">
        <v>460</v>
      </c>
      <c r="G330" s="2" t="s">
        <v>378</v>
      </c>
      <c r="H330" s="2" t="s">
        <v>330</v>
      </c>
      <c r="I330" s="2" t="s">
        <v>546</v>
      </c>
      <c r="J330" s="2" t="s">
        <v>343</v>
      </c>
      <c r="K330" s="2" t="s">
        <v>330</v>
      </c>
      <c r="L330" s="2" t="s">
        <v>230</v>
      </c>
      <c r="M330" s="2" t="s">
        <v>786</v>
      </c>
    </row>
    <row r="331" spans="1:13">
      <c r="A331" t="s">
        <v>140</v>
      </c>
      <c r="B331">
        <v>2</v>
      </c>
      <c r="C331" s="2" t="s">
        <v>286</v>
      </c>
      <c r="D331" s="2" t="s">
        <v>330</v>
      </c>
      <c r="E331" s="2" t="s">
        <v>365</v>
      </c>
      <c r="F331" s="2" t="s">
        <v>439</v>
      </c>
      <c r="G331" s="2" t="s">
        <v>378</v>
      </c>
      <c r="H331" s="2" t="s">
        <v>330</v>
      </c>
      <c r="I331" s="2" t="s">
        <v>544</v>
      </c>
      <c r="J331" s="2" t="s">
        <v>343</v>
      </c>
      <c r="K331" s="2" t="s">
        <v>330</v>
      </c>
      <c r="L331" s="2" t="s">
        <v>723</v>
      </c>
      <c r="M331" s="2" t="s">
        <v>777</v>
      </c>
    </row>
    <row r="332" spans="1:13">
      <c r="A332" t="s">
        <v>141</v>
      </c>
      <c r="B332">
        <v>2</v>
      </c>
      <c r="C332" s="2" t="s">
        <v>287</v>
      </c>
      <c r="D332" s="2" t="s">
        <v>330</v>
      </c>
      <c r="E332" s="2" t="s">
        <v>365</v>
      </c>
      <c r="F332" s="2" t="s">
        <v>424</v>
      </c>
      <c r="G332" s="2" t="s">
        <v>378</v>
      </c>
      <c r="H332" s="2" t="s">
        <v>330</v>
      </c>
      <c r="I332" s="2" t="s">
        <v>469</v>
      </c>
      <c r="J332" s="2" t="s">
        <v>343</v>
      </c>
      <c r="K332" s="2" t="s">
        <v>330</v>
      </c>
      <c r="L332" s="2" t="s">
        <v>607</v>
      </c>
      <c r="M332" s="2" t="s">
        <v>777</v>
      </c>
    </row>
    <row r="333" spans="1:13">
      <c r="A333" t="s">
        <v>142</v>
      </c>
      <c r="B333">
        <v>2</v>
      </c>
      <c r="C333" s="2" t="s">
        <v>288</v>
      </c>
      <c r="D333" s="2" t="s">
        <v>330</v>
      </c>
      <c r="E333" s="2" t="s">
        <v>365</v>
      </c>
      <c r="F333" s="2" t="s">
        <v>420</v>
      </c>
      <c r="G333" s="2" t="s">
        <v>378</v>
      </c>
      <c r="H333" s="2" t="s">
        <v>330</v>
      </c>
      <c r="I333" s="2" t="s">
        <v>472</v>
      </c>
      <c r="J333" s="2" t="s">
        <v>343</v>
      </c>
      <c r="K333" s="2" t="s">
        <v>330</v>
      </c>
      <c r="L333" s="2" t="s">
        <v>724</v>
      </c>
      <c r="M333" s="2" t="s">
        <v>777</v>
      </c>
    </row>
    <row r="334" spans="1:13">
      <c r="A334" t="s">
        <v>143</v>
      </c>
      <c r="B334">
        <v>2</v>
      </c>
      <c r="C334" s="2" t="s">
        <v>289</v>
      </c>
      <c r="D334" s="2" t="s">
        <v>330</v>
      </c>
      <c r="E334" s="2" t="s">
        <v>365</v>
      </c>
      <c r="F334" s="2" t="s">
        <v>428</v>
      </c>
      <c r="G334" s="2" t="s">
        <v>378</v>
      </c>
      <c r="H334" s="2" t="s">
        <v>330</v>
      </c>
      <c r="I334" s="2" t="s">
        <v>462</v>
      </c>
      <c r="J334" s="2" t="s">
        <v>343</v>
      </c>
      <c r="K334" s="2" t="s">
        <v>330</v>
      </c>
      <c r="L334" s="2" t="s">
        <v>673</v>
      </c>
      <c r="M334" s="2" t="s">
        <v>784</v>
      </c>
    </row>
    <row r="335" spans="1:13">
      <c r="A335" t="s">
        <v>144</v>
      </c>
      <c r="B335">
        <v>2</v>
      </c>
      <c r="C335" s="2" t="s">
        <v>345</v>
      </c>
      <c r="D335" s="2" t="s">
        <v>330</v>
      </c>
      <c r="E335" s="2" t="s">
        <v>365</v>
      </c>
      <c r="F335" s="2" t="s">
        <v>461</v>
      </c>
      <c r="G335" s="2" t="s">
        <v>378</v>
      </c>
      <c r="H335" s="2" t="s">
        <v>330</v>
      </c>
      <c r="I335" s="2" t="s">
        <v>455</v>
      </c>
      <c r="J335" s="2" t="s">
        <v>343</v>
      </c>
      <c r="K335" s="2" t="s">
        <v>330</v>
      </c>
      <c r="L335" s="2" t="s">
        <v>330</v>
      </c>
      <c r="M335" s="2" t="s">
        <v>777</v>
      </c>
    </row>
    <row r="336" spans="1:13">
      <c r="A336" t="s">
        <v>145</v>
      </c>
      <c r="B336">
        <v>2</v>
      </c>
      <c r="C336" s="2" t="s">
        <v>346</v>
      </c>
      <c r="D336" s="2" t="s">
        <v>330</v>
      </c>
      <c r="E336" s="2" t="s">
        <v>365</v>
      </c>
      <c r="F336" s="2" t="s">
        <v>462</v>
      </c>
      <c r="G336" s="2" t="s">
        <v>378</v>
      </c>
      <c r="H336" s="2" t="s">
        <v>330</v>
      </c>
      <c r="I336" s="2" t="s">
        <v>520</v>
      </c>
      <c r="J336" s="2" t="s">
        <v>343</v>
      </c>
      <c r="K336" s="2" t="s">
        <v>330</v>
      </c>
      <c r="L336" s="2" t="s">
        <v>359</v>
      </c>
      <c r="M336" s="2" t="s">
        <v>777</v>
      </c>
    </row>
    <row r="337" spans="1:13">
      <c r="A337" t="s">
        <v>146</v>
      </c>
      <c r="B337">
        <v>2</v>
      </c>
      <c r="C337" s="2" t="s">
        <v>347</v>
      </c>
      <c r="D337" s="2" t="s">
        <v>330</v>
      </c>
      <c r="E337" s="2" t="s">
        <v>365</v>
      </c>
      <c r="F337" s="2" t="s">
        <v>463</v>
      </c>
      <c r="G337" s="2" t="s">
        <v>378</v>
      </c>
      <c r="H337" s="2" t="s">
        <v>330</v>
      </c>
      <c r="I337" s="2" t="s">
        <v>519</v>
      </c>
      <c r="J337" s="2" t="s">
        <v>343</v>
      </c>
      <c r="K337" s="2" t="s">
        <v>330</v>
      </c>
      <c r="L337" s="2" t="s">
        <v>725</v>
      </c>
      <c r="M337" s="2">
        <v>0</v>
      </c>
    </row>
    <row r="338" spans="1:13">
      <c r="A338" t="s">
        <v>147</v>
      </c>
      <c r="B338">
        <v>2</v>
      </c>
      <c r="C338" s="2" t="s">
        <v>348</v>
      </c>
      <c r="D338" s="2" t="s">
        <v>330</v>
      </c>
      <c r="E338" s="2" t="s">
        <v>365</v>
      </c>
      <c r="F338" s="2" t="s">
        <v>462</v>
      </c>
      <c r="G338" s="2" t="s">
        <v>378</v>
      </c>
      <c r="H338" s="2" t="s">
        <v>330</v>
      </c>
      <c r="I338" s="2" t="s">
        <v>477</v>
      </c>
      <c r="J338" s="2" t="s">
        <v>343</v>
      </c>
      <c r="K338" s="2" t="s">
        <v>330</v>
      </c>
      <c r="L338" s="2" t="s">
        <v>653</v>
      </c>
      <c r="M338" s="2">
        <v>0</v>
      </c>
    </row>
    <row r="339" spans="1:13">
      <c r="A339" t="s">
        <v>148</v>
      </c>
      <c r="B339">
        <v>2</v>
      </c>
      <c r="C339" s="2" t="s">
        <v>318</v>
      </c>
      <c r="D339" s="2" t="s">
        <v>330</v>
      </c>
      <c r="E339" s="2" t="s">
        <v>365</v>
      </c>
      <c r="F339" s="2" t="s">
        <v>462</v>
      </c>
      <c r="G339" s="2" t="s">
        <v>378</v>
      </c>
      <c r="H339" s="2" t="s">
        <v>330</v>
      </c>
      <c r="I339" s="2" t="s">
        <v>464</v>
      </c>
      <c r="J339" s="2" t="s">
        <v>343</v>
      </c>
      <c r="K339" s="2" t="s">
        <v>330</v>
      </c>
      <c r="L339" s="2" t="s">
        <v>605</v>
      </c>
      <c r="M339" s="2" t="s">
        <v>775</v>
      </c>
    </row>
    <row r="340" spans="1:13">
      <c r="A340" t="s">
        <v>149</v>
      </c>
      <c r="B340">
        <v>2</v>
      </c>
      <c r="C340" s="2" t="s">
        <v>349</v>
      </c>
      <c r="D340" s="2" t="s">
        <v>330</v>
      </c>
      <c r="E340" s="2" t="s">
        <v>365</v>
      </c>
      <c r="F340" s="2" t="s">
        <v>422</v>
      </c>
      <c r="G340" s="2" t="s">
        <v>378</v>
      </c>
      <c r="H340" s="2" t="s">
        <v>330</v>
      </c>
      <c r="I340" s="2" t="s">
        <v>547</v>
      </c>
      <c r="J340" s="2" t="s">
        <v>343</v>
      </c>
      <c r="K340" s="2" t="s">
        <v>330</v>
      </c>
      <c r="L340" s="2" t="s">
        <v>726</v>
      </c>
      <c r="M340" s="2" t="s">
        <v>786</v>
      </c>
    </row>
    <row r="341" spans="1:13">
      <c r="A341" t="s">
        <v>150</v>
      </c>
      <c r="B341">
        <v>2</v>
      </c>
      <c r="C341" s="2" t="s">
        <v>350</v>
      </c>
      <c r="D341" s="2" t="s">
        <v>330</v>
      </c>
      <c r="E341" s="2" t="s">
        <v>365</v>
      </c>
      <c r="F341" s="2" t="s">
        <v>422</v>
      </c>
      <c r="G341" s="2" t="s">
        <v>378</v>
      </c>
      <c r="H341" s="2" t="s">
        <v>597</v>
      </c>
      <c r="I341" s="2" t="s">
        <v>463</v>
      </c>
      <c r="J341" s="2" t="s">
        <v>343</v>
      </c>
      <c r="K341" s="2" t="s">
        <v>597</v>
      </c>
      <c r="L341" s="2" t="s">
        <v>727</v>
      </c>
      <c r="M341" s="2" t="s">
        <v>775</v>
      </c>
    </row>
    <row r="342" spans="1:13">
      <c r="A342" t="s">
        <v>151</v>
      </c>
      <c r="B342">
        <v>2</v>
      </c>
      <c r="C342" s="2" t="s">
        <v>351</v>
      </c>
      <c r="D342" s="2" t="s">
        <v>330</v>
      </c>
      <c r="E342" s="2" t="s">
        <v>365</v>
      </c>
      <c r="F342" s="2" t="s">
        <v>330</v>
      </c>
      <c r="G342" s="2" t="s">
        <v>378</v>
      </c>
      <c r="H342" s="2" t="s">
        <v>365</v>
      </c>
      <c r="I342" s="2" t="s">
        <v>330</v>
      </c>
      <c r="J342" s="2" t="s">
        <v>343</v>
      </c>
      <c r="K342" s="2" t="s">
        <v>365</v>
      </c>
      <c r="L342" s="2" t="s">
        <v>728</v>
      </c>
      <c r="M342" s="2" t="s">
        <v>786</v>
      </c>
    </row>
    <row r="343" spans="1:13">
      <c r="A343" t="s">
        <v>152</v>
      </c>
      <c r="B343">
        <v>2</v>
      </c>
      <c r="C343" s="2" t="s">
        <v>352</v>
      </c>
      <c r="D343" s="2" t="s">
        <v>330</v>
      </c>
      <c r="E343" s="2" t="s">
        <v>365</v>
      </c>
      <c r="F343" s="2" t="s">
        <v>462</v>
      </c>
      <c r="G343" s="2" t="s">
        <v>378</v>
      </c>
      <c r="H343" s="2" t="s">
        <v>365</v>
      </c>
      <c r="I343" s="2" t="s">
        <v>519</v>
      </c>
      <c r="J343" s="2" t="s">
        <v>343</v>
      </c>
      <c r="K343" s="2" t="s">
        <v>365</v>
      </c>
      <c r="L343" s="2" t="s">
        <v>335</v>
      </c>
      <c r="M343" s="2" t="s">
        <v>786</v>
      </c>
    </row>
    <row r="344" spans="1:13">
      <c r="A344" t="s">
        <v>153</v>
      </c>
      <c r="B344">
        <v>2</v>
      </c>
      <c r="C344" s="2" t="s">
        <v>290</v>
      </c>
      <c r="D344" s="2" t="s">
        <v>330</v>
      </c>
      <c r="E344" s="2" t="s">
        <v>365</v>
      </c>
      <c r="F344" s="2" t="s">
        <v>330</v>
      </c>
      <c r="G344" s="2" t="s">
        <v>378</v>
      </c>
      <c r="H344" s="2" t="s">
        <v>597</v>
      </c>
      <c r="I344" s="2" t="s">
        <v>463</v>
      </c>
      <c r="J344" s="2" t="s">
        <v>343</v>
      </c>
      <c r="K344" s="2" t="s">
        <v>597</v>
      </c>
      <c r="L344" s="2" t="s">
        <v>729</v>
      </c>
      <c r="M344" s="2" t="s">
        <v>777</v>
      </c>
    </row>
    <row r="345" spans="1:13">
      <c r="A345" t="s">
        <v>154</v>
      </c>
      <c r="B345">
        <v>2</v>
      </c>
      <c r="C345" s="2" t="s">
        <v>291</v>
      </c>
      <c r="D345" s="2" t="s">
        <v>330</v>
      </c>
      <c r="E345" s="2" t="s">
        <v>365</v>
      </c>
      <c r="F345" s="2" t="s">
        <v>459</v>
      </c>
      <c r="G345" s="2" t="s">
        <v>378</v>
      </c>
      <c r="H345" s="2" t="s">
        <v>592</v>
      </c>
      <c r="I345" s="2" t="s">
        <v>365</v>
      </c>
      <c r="J345" s="2" t="s">
        <v>343</v>
      </c>
      <c r="K345" s="2" t="s">
        <v>592</v>
      </c>
      <c r="L345" s="2" t="s">
        <v>730</v>
      </c>
      <c r="M345" s="2" t="s">
        <v>784</v>
      </c>
    </row>
    <row r="346" spans="1:13">
      <c r="A346" t="s">
        <v>155</v>
      </c>
      <c r="B346">
        <v>2</v>
      </c>
      <c r="C346" s="2" t="s">
        <v>291</v>
      </c>
      <c r="D346" s="2" t="s">
        <v>330</v>
      </c>
      <c r="E346" s="2" t="s">
        <v>365</v>
      </c>
      <c r="F346" s="2" t="s">
        <v>459</v>
      </c>
      <c r="G346" s="2" t="s">
        <v>377</v>
      </c>
      <c r="H346" s="2" t="s">
        <v>330</v>
      </c>
      <c r="I346" s="2" t="s">
        <v>458</v>
      </c>
      <c r="J346" s="2" t="s">
        <v>343</v>
      </c>
      <c r="K346" s="2" t="s">
        <v>365</v>
      </c>
      <c r="L346" s="2" t="s">
        <v>730</v>
      </c>
      <c r="M346" s="2" t="s">
        <v>777</v>
      </c>
    </row>
    <row r="347" spans="1:13">
      <c r="A347" t="s">
        <v>156</v>
      </c>
      <c r="B347">
        <v>2</v>
      </c>
      <c r="C347" s="2" t="s">
        <v>353</v>
      </c>
      <c r="D347" s="2" t="s">
        <v>330</v>
      </c>
      <c r="E347" s="2" t="s">
        <v>365</v>
      </c>
      <c r="F347" s="2" t="s">
        <v>461</v>
      </c>
      <c r="G347" s="2" t="s">
        <v>377</v>
      </c>
      <c r="H347" s="2" t="s">
        <v>598</v>
      </c>
      <c r="I347" s="2" t="s">
        <v>520</v>
      </c>
      <c r="J347" s="2" t="s">
        <v>343</v>
      </c>
      <c r="K347" s="2" t="s">
        <v>598</v>
      </c>
      <c r="L347" s="2" t="s">
        <v>723</v>
      </c>
      <c r="M347" s="2">
        <v>0</v>
      </c>
    </row>
    <row r="348" spans="1:13">
      <c r="A348" t="s">
        <v>157</v>
      </c>
      <c r="B348">
        <v>2</v>
      </c>
      <c r="C348" s="2" t="s">
        <v>354</v>
      </c>
      <c r="D348" s="2" t="s">
        <v>330</v>
      </c>
      <c r="E348" s="2" t="s">
        <v>365</v>
      </c>
      <c r="F348" s="2" t="s">
        <v>463</v>
      </c>
      <c r="G348" s="2" t="s">
        <v>335</v>
      </c>
      <c r="H348" s="2" t="s">
        <v>596</v>
      </c>
      <c r="I348" s="2" t="s">
        <v>548</v>
      </c>
      <c r="J348" s="2" t="s">
        <v>343</v>
      </c>
      <c r="K348" s="2" t="s">
        <v>630</v>
      </c>
      <c r="L348" s="2" t="s">
        <v>731</v>
      </c>
      <c r="M348" s="2">
        <v>0</v>
      </c>
    </row>
    <row r="349" spans="1:13">
      <c r="A349" t="s">
        <v>158</v>
      </c>
      <c r="B349">
        <v>2</v>
      </c>
      <c r="C349" s="2" t="s">
        <v>292</v>
      </c>
      <c r="D349" s="2" t="s">
        <v>366</v>
      </c>
      <c r="E349" s="2" t="s">
        <v>365</v>
      </c>
      <c r="F349" s="2" t="s">
        <v>422</v>
      </c>
      <c r="G349" s="2" t="s">
        <v>387</v>
      </c>
      <c r="H349" s="2" t="s">
        <v>586</v>
      </c>
      <c r="I349" s="2" t="s">
        <v>461</v>
      </c>
      <c r="J349" s="2" t="s">
        <v>343</v>
      </c>
      <c r="K349" s="2" t="s">
        <v>597</v>
      </c>
      <c r="L349" s="2" t="s">
        <v>676</v>
      </c>
      <c r="M349" s="2" t="s">
        <v>786</v>
      </c>
    </row>
    <row r="350" spans="1:13">
      <c r="A350" t="s">
        <v>159</v>
      </c>
      <c r="B350">
        <v>2</v>
      </c>
      <c r="C350" s="2" t="s">
        <v>293</v>
      </c>
      <c r="D350" s="2" t="s">
        <v>366</v>
      </c>
      <c r="E350" s="2" t="s">
        <v>365</v>
      </c>
      <c r="F350" s="2" t="s">
        <v>464</v>
      </c>
      <c r="G350" s="2" t="s">
        <v>339</v>
      </c>
      <c r="H350" s="2" t="s">
        <v>596</v>
      </c>
      <c r="I350" s="2" t="s">
        <v>446</v>
      </c>
      <c r="J350" s="2" t="s">
        <v>343</v>
      </c>
      <c r="K350" s="2" t="s">
        <v>630</v>
      </c>
      <c r="L350" s="2" t="s">
        <v>732</v>
      </c>
      <c r="M350" s="2" t="s">
        <v>786</v>
      </c>
    </row>
    <row r="351" spans="1:13">
      <c r="A351" t="s">
        <v>160</v>
      </c>
      <c r="B351">
        <v>2</v>
      </c>
      <c r="C351" s="2" t="s">
        <v>289</v>
      </c>
      <c r="D351" s="2" t="s">
        <v>330</v>
      </c>
      <c r="E351" s="2" t="s">
        <v>365</v>
      </c>
      <c r="F351" s="2" t="s">
        <v>464</v>
      </c>
      <c r="G351" s="2" t="s">
        <v>339</v>
      </c>
      <c r="H351" s="2" t="s">
        <v>595</v>
      </c>
      <c r="I351" s="2" t="s">
        <v>533</v>
      </c>
      <c r="J351" s="2" t="s">
        <v>343</v>
      </c>
      <c r="K351" s="2" t="s">
        <v>595</v>
      </c>
      <c r="L351" s="2" t="s">
        <v>359</v>
      </c>
      <c r="M351" s="2" t="s">
        <v>777</v>
      </c>
    </row>
    <row r="352" spans="1:13">
      <c r="A352" t="s">
        <v>161</v>
      </c>
      <c r="B352">
        <v>2</v>
      </c>
      <c r="C352" s="2" t="s">
        <v>294</v>
      </c>
      <c r="D352" s="2" t="s">
        <v>366</v>
      </c>
      <c r="E352" s="2" t="s">
        <v>365</v>
      </c>
      <c r="F352" s="2" t="s">
        <v>464</v>
      </c>
      <c r="G352" s="2" t="s">
        <v>339</v>
      </c>
      <c r="H352" s="2" t="s">
        <v>330</v>
      </c>
      <c r="I352" s="2" t="s">
        <v>533</v>
      </c>
      <c r="J352" s="2" t="s">
        <v>343</v>
      </c>
      <c r="K352" s="2" t="s">
        <v>330</v>
      </c>
      <c r="L352" s="2" t="s">
        <v>379</v>
      </c>
      <c r="M352" s="2" t="s">
        <v>777</v>
      </c>
    </row>
    <row r="353" spans="1:13">
      <c r="A353" t="s">
        <v>162</v>
      </c>
      <c r="B353">
        <v>2</v>
      </c>
      <c r="C353" s="2" t="s">
        <v>295</v>
      </c>
      <c r="D353" s="2" t="s">
        <v>366</v>
      </c>
      <c r="E353" s="2" t="s">
        <v>365</v>
      </c>
      <c r="F353" s="2" t="s">
        <v>422</v>
      </c>
      <c r="G353" s="2" t="s">
        <v>339</v>
      </c>
      <c r="H353" s="2" t="s">
        <v>330</v>
      </c>
      <c r="I353" s="2" t="s">
        <v>422</v>
      </c>
      <c r="J353" s="2" t="s">
        <v>343</v>
      </c>
      <c r="K353" s="2" t="s">
        <v>330</v>
      </c>
      <c r="L353" s="2" t="s">
        <v>724</v>
      </c>
      <c r="M353" s="2" t="s">
        <v>784</v>
      </c>
    </row>
    <row r="354" spans="1:13">
      <c r="A354" t="s">
        <v>163</v>
      </c>
      <c r="B354">
        <v>2</v>
      </c>
      <c r="C354" s="2" t="s">
        <v>296</v>
      </c>
      <c r="D354" s="2" t="s">
        <v>368</v>
      </c>
      <c r="E354" s="2" t="s">
        <v>365</v>
      </c>
      <c r="F354" s="2" t="s">
        <v>414</v>
      </c>
      <c r="G354" s="2" t="s">
        <v>339</v>
      </c>
      <c r="H354" s="2" t="s">
        <v>330</v>
      </c>
      <c r="I354" s="2" t="s">
        <v>330</v>
      </c>
      <c r="J354" s="2" t="s">
        <v>343</v>
      </c>
      <c r="K354" s="2" t="s">
        <v>330</v>
      </c>
      <c r="L354" s="2" t="s">
        <v>616</v>
      </c>
      <c r="M354" s="2" t="s">
        <v>784</v>
      </c>
    </row>
    <row r="355" spans="1:13">
      <c r="A355" t="s">
        <v>164</v>
      </c>
      <c r="B355">
        <v>2</v>
      </c>
      <c r="C355" s="2" t="s">
        <v>198</v>
      </c>
      <c r="D355" s="2" t="s">
        <v>368</v>
      </c>
      <c r="E355" s="2" t="s">
        <v>365</v>
      </c>
      <c r="F355" s="2" t="s">
        <v>414</v>
      </c>
      <c r="G355" s="2" t="s">
        <v>339</v>
      </c>
      <c r="H355" s="2" t="s">
        <v>330</v>
      </c>
      <c r="I355" s="2" t="s">
        <v>422</v>
      </c>
      <c r="J355" s="2" t="s">
        <v>343</v>
      </c>
      <c r="K355" s="2" t="s">
        <v>330</v>
      </c>
      <c r="L355" s="2" t="s">
        <v>722</v>
      </c>
      <c r="M355" s="2" t="s">
        <v>776</v>
      </c>
    </row>
    <row r="356" spans="1:13">
      <c r="A356" t="s">
        <v>165</v>
      </c>
      <c r="B356">
        <v>2</v>
      </c>
      <c r="C356" s="2" t="s">
        <v>355</v>
      </c>
      <c r="D356" s="2" t="s">
        <v>368</v>
      </c>
      <c r="E356" s="2" t="s">
        <v>365</v>
      </c>
      <c r="F356" s="2" t="s">
        <v>465</v>
      </c>
      <c r="G356" s="2" t="s">
        <v>339</v>
      </c>
      <c r="H356" s="2" t="s">
        <v>330</v>
      </c>
      <c r="I356" s="2" t="s">
        <v>549</v>
      </c>
      <c r="J356" s="2" t="s">
        <v>343</v>
      </c>
      <c r="K356" s="2" t="s">
        <v>330</v>
      </c>
      <c r="L356" s="2" t="s">
        <v>206</v>
      </c>
      <c r="M356" s="2" t="s">
        <v>776</v>
      </c>
    </row>
    <row r="357" spans="1:13">
      <c r="A357" t="s">
        <v>166</v>
      </c>
      <c r="B357">
        <v>2</v>
      </c>
      <c r="C357" s="2" t="s">
        <v>297</v>
      </c>
      <c r="D357" s="2" t="s">
        <v>368</v>
      </c>
      <c r="E357" s="2" t="s">
        <v>365</v>
      </c>
      <c r="F357" s="2" t="s">
        <v>330</v>
      </c>
      <c r="G357" s="2" t="s">
        <v>339</v>
      </c>
      <c r="H357" s="2" t="s">
        <v>330</v>
      </c>
      <c r="I357" s="2" t="s">
        <v>455</v>
      </c>
      <c r="J357" s="2" t="s">
        <v>343</v>
      </c>
      <c r="K357" s="2" t="s">
        <v>330</v>
      </c>
      <c r="L357" s="2" t="s">
        <v>733</v>
      </c>
      <c r="M357" s="2" t="s">
        <v>776</v>
      </c>
    </row>
    <row r="358" spans="1:13">
      <c r="A358" t="s">
        <v>167</v>
      </c>
      <c r="B358">
        <v>2</v>
      </c>
      <c r="C358" s="2" t="s">
        <v>298</v>
      </c>
      <c r="D358" s="2" t="s">
        <v>330</v>
      </c>
      <c r="E358" s="2" t="s">
        <v>365</v>
      </c>
      <c r="F358" s="2" t="s">
        <v>330</v>
      </c>
      <c r="G358" s="2" t="s">
        <v>339</v>
      </c>
      <c r="H358" s="2" t="s">
        <v>330</v>
      </c>
      <c r="I358" s="2" t="s">
        <v>550</v>
      </c>
      <c r="J358" s="2" t="s">
        <v>343</v>
      </c>
      <c r="K358" s="2" t="s">
        <v>330</v>
      </c>
      <c r="L358" s="2" t="s">
        <v>734</v>
      </c>
      <c r="M358" s="2" t="s">
        <v>784</v>
      </c>
    </row>
    <row r="359" spans="1:13">
      <c r="A359" t="s">
        <v>168</v>
      </c>
      <c r="B359">
        <v>2</v>
      </c>
      <c r="C359" s="2" t="s">
        <v>299</v>
      </c>
      <c r="D359" s="2" t="s">
        <v>330</v>
      </c>
      <c r="E359" s="2" t="s">
        <v>365</v>
      </c>
      <c r="F359" s="2" t="s">
        <v>466</v>
      </c>
      <c r="G359" s="2" t="s">
        <v>339</v>
      </c>
      <c r="H359" s="2" t="s">
        <v>593</v>
      </c>
      <c r="I359" s="2" t="s">
        <v>466</v>
      </c>
      <c r="J359" s="2" t="s">
        <v>343</v>
      </c>
      <c r="K359" s="2" t="s">
        <v>593</v>
      </c>
      <c r="L359" s="2" t="s">
        <v>644</v>
      </c>
      <c r="M359" s="2" t="s">
        <v>784</v>
      </c>
    </row>
    <row r="360" spans="1:13">
      <c r="A360" t="s">
        <v>169</v>
      </c>
      <c r="B360">
        <v>2</v>
      </c>
      <c r="C360" s="2" t="s">
        <v>300</v>
      </c>
      <c r="D360" s="2" t="s">
        <v>330</v>
      </c>
      <c r="E360" s="2" t="s">
        <v>365</v>
      </c>
      <c r="F360" s="2" t="s">
        <v>467</v>
      </c>
      <c r="G360" s="2" t="s">
        <v>373</v>
      </c>
      <c r="H360" s="2" t="s">
        <v>586</v>
      </c>
      <c r="I360" s="2" t="s">
        <v>536</v>
      </c>
      <c r="J360" s="2" t="s">
        <v>343</v>
      </c>
      <c r="K360" s="2" t="s">
        <v>597</v>
      </c>
      <c r="L360" s="2" t="s">
        <v>646</v>
      </c>
      <c r="M360" s="2" t="s">
        <v>777</v>
      </c>
    </row>
    <row r="361" spans="1:13">
      <c r="A361" t="s">
        <v>170</v>
      </c>
      <c r="B361">
        <v>2</v>
      </c>
      <c r="C361" s="2" t="s">
        <v>268</v>
      </c>
      <c r="D361" s="2" t="s">
        <v>330</v>
      </c>
      <c r="E361" s="2" t="s">
        <v>365</v>
      </c>
      <c r="F361" s="2" t="s">
        <v>468</v>
      </c>
      <c r="G361" s="2" t="s">
        <v>373</v>
      </c>
      <c r="H361" s="2" t="s">
        <v>330</v>
      </c>
      <c r="I361" s="2" t="s">
        <v>284</v>
      </c>
      <c r="J361" s="2" t="s">
        <v>343</v>
      </c>
      <c r="K361" s="2" t="s">
        <v>330</v>
      </c>
      <c r="L361" s="2" t="s">
        <v>576</v>
      </c>
      <c r="M361" s="2" t="s">
        <v>776</v>
      </c>
    </row>
    <row r="362" spans="1:13">
      <c r="A362" t="s">
        <v>171</v>
      </c>
      <c r="B362">
        <v>2</v>
      </c>
      <c r="C362" s="2" t="s">
        <v>356</v>
      </c>
      <c r="D362" s="2" t="s">
        <v>330</v>
      </c>
      <c r="E362" s="2" t="s">
        <v>365</v>
      </c>
      <c r="F362" s="2" t="s">
        <v>434</v>
      </c>
      <c r="G362" s="2" t="s">
        <v>373</v>
      </c>
      <c r="H362" s="2" t="s">
        <v>599</v>
      </c>
      <c r="I362" s="2" t="s">
        <v>538</v>
      </c>
      <c r="J362" s="2" t="s">
        <v>343</v>
      </c>
      <c r="K362" s="2" t="s">
        <v>599</v>
      </c>
      <c r="L362" s="2" t="s">
        <v>576</v>
      </c>
      <c r="M362" s="2" t="s">
        <v>784</v>
      </c>
    </row>
    <row r="363" spans="1:13">
      <c r="A363" t="s">
        <v>172</v>
      </c>
      <c r="B363">
        <v>2</v>
      </c>
      <c r="C363" s="2" t="s">
        <v>301</v>
      </c>
      <c r="D363" s="2" t="s">
        <v>368</v>
      </c>
      <c r="E363" s="2" t="s">
        <v>365</v>
      </c>
      <c r="F363" s="2" t="s">
        <v>432</v>
      </c>
      <c r="G363" s="2" t="s">
        <v>373</v>
      </c>
      <c r="H363" s="2" t="s">
        <v>368</v>
      </c>
      <c r="I363" s="2" t="s">
        <v>540</v>
      </c>
      <c r="J363" s="2" t="s">
        <v>343</v>
      </c>
      <c r="K363" s="2" t="s">
        <v>368</v>
      </c>
      <c r="L363" s="2" t="s">
        <v>735</v>
      </c>
      <c r="M363" s="2" t="s">
        <v>776</v>
      </c>
    </row>
    <row r="364" spans="1:13">
      <c r="A364" t="s">
        <v>173</v>
      </c>
      <c r="B364">
        <v>2</v>
      </c>
      <c r="C364" s="2" t="s">
        <v>302</v>
      </c>
      <c r="D364" s="2" t="s">
        <v>368</v>
      </c>
      <c r="E364" s="2" t="s">
        <v>365</v>
      </c>
      <c r="F364" s="2" t="s">
        <v>446</v>
      </c>
      <c r="G364" s="2" t="s">
        <v>373</v>
      </c>
      <c r="H364" s="2" t="s">
        <v>600</v>
      </c>
      <c r="I364" s="2" t="s">
        <v>531</v>
      </c>
      <c r="J364" s="2" t="s">
        <v>343</v>
      </c>
      <c r="K364" s="2" t="s">
        <v>600</v>
      </c>
      <c r="L364" s="2" t="s">
        <v>736</v>
      </c>
      <c r="M364" s="2" t="s">
        <v>776</v>
      </c>
    </row>
    <row r="365" spans="1:13">
      <c r="A365" t="s">
        <v>174</v>
      </c>
      <c r="B365">
        <v>2</v>
      </c>
      <c r="C365" s="2" t="s">
        <v>303</v>
      </c>
      <c r="D365" s="2" t="s">
        <v>330</v>
      </c>
      <c r="E365" s="2" t="s">
        <v>365</v>
      </c>
      <c r="F365" s="2" t="s">
        <v>469</v>
      </c>
      <c r="G365" s="2" t="s">
        <v>339</v>
      </c>
      <c r="H365" s="2" t="s">
        <v>582</v>
      </c>
      <c r="I365" s="2" t="s">
        <v>468</v>
      </c>
      <c r="J365" s="2" t="s">
        <v>343</v>
      </c>
      <c r="K365" s="2" t="s">
        <v>632</v>
      </c>
      <c r="L365" s="2" t="s">
        <v>737</v>
      </c>
      <c r="M365" s="2" t="s">
        <v>785</v>
      </c>
    </row>
    <row r="366" spans="1:13">
      <c r="A366" t="s">
        <v>175</v>
      </c>
      <c r="B366">
        <v>2</v>
      </c>
      <c r="C366" s="2" t="s">
        <v>304</v>
      </c>
      <c r="D366" s="2" t="s">
        <v>330</v>
      </c>
      <c r="E366" s="2" t="s">
        <v>365</v>
      </c>
      <c r="F366" s="2" t="s">
        <v>423</v>
      </c>
      <c r="G366" s="2" t="s">
        <v>387</v>
      </c>
      <c r="H366" s="2" t="s">
        <v>601</v>
      </c>
      <c r="I366" s="2" t="s">
        <v>551</v>
      </c>
      <c r="J366" s="2" t="s">
        <v>343</v>
      </c>
      <c r="K366" s="2" t="s">
        <v>621</v>
      </c>
      <c r="L366" s="2" t="s">
        <v>738</v>
      </c>
      <c r="M366" s="2" t="s">
        <v>776</v>
      </c>
    </row>
    <row r="367" spans="1:13">
      <c r="A367" t="s">
        <v>176</v>
      </c>
      <c r="B367">
        <v>2</v>
      </c>
      <c r="C367" s="2" t="s">
        <v>305</v>
      </c>
      <c r="D367" s="2" t="s">
        <v>330</v>
      </c>
      <c r="E367" s="2" t="s">
        <v>365</v>
      </c>
      <c r="F367" s="2" t="s">
        <v>470</v>
      </c>
      <c r="G367" s="2" t="s">
        <v>335</v>
      </c>
      <c r="H367" s="2" t="s">
        <v>602</v>
      </c>
      <c r="I367" s="2" t="s">
        <v>437</v>
      </c>
      <c r="J367" s="2" t="s">
        <v>343</v>
      </c>
      <c r="K367" s="2" t="s">
        <v>633</v>
      </c>
      <c r="L367" s="2" t="s">
        <v>739</v>
      </c>
      <c r="M367" s="2" t="s">
        <v>785</v>
      </c>
    </row>
    <row r="368" spans="1:13">
      <c r="A368" t="s">
        <v>177</v>
      </c>
      <c r="B368">
        <v>2</v>
      </c>
      <c r="C368" s="2" t="s">
        <v>357</v>
      </c>
      <c r="D368" s="2" t="s">
        <v>330</v>
      </c>
      <c r="E368" s="2" t="s">
        <v>365</v>
      </c>
      <c r="F368" s="2" t="s">
        <v>471</v>
      </c>
      <c r="G368" s="2" t="s">
        <v>377</v>
      </c>
      <c r="H368" s="2" t="s">
        <v>602</v>
      </c>
      <c r="I368" s="2" t="s">
        <v>550</v>
      </c>
      <c r="J368" s="2" t="s">
        <v>343</v>
      </c>
      <c r="K368" s="2" t="s">
        <v>633</v>
      </c>
      <c r="L368" s="2" t="s">
        <v>301</v>
      </c>
      <c r="M368" s="2" t="s">
        <v>788</v>
      </c>
    </row>
    <row r="369" spans="1:13">
      <c r="A369" t="s">
        <v>178</v>
      </c>
      <c r="B369">
        <v>2</v>
      </c>
      <c r="C369" s="2" t="s">
        <v>342</v>
      </c>
      <c r="D369" s="2" t="s">
        <v>330</v>
      </c>
      <c r="E369" s="2" t="s">
        <v>365</v>
      </c>
      <c r="F369" s="2" t="s">
        <v>472</v>
      </c>
      <c r="G369" s="2" t="s">
        <v>386</v>
      </c>
      <c r="H369" s="2" t="s">
        <v>603</v>
      </c>
      <c r="I369" s="2" t="s">
        <v>420</v>
      </c>
      <c r="J369" s="2" t="s">
        <v>343</v>
      </c>
      <c r="K369" s="2" t="s">
        <v>634</v>
      </c>
      <c r="L369" s="2" t="s">
        <v>356</v>
      </c>
      <c r="M369" s="2" t="s">
        <v>788</v>
      </c>
    </row>
    <row r="370" spans="1:13">
      <c r="A370" t="s">
        <v>179</v>
      </c>
      <c r="B370">
        <v>2</v>
      </c>
      <c r="C370" s="2" t="s">
        <v>306</v>
      </c>
      <c r="D370" s="2" t="s">
        <v>330</v>
      </c>
      <c r="E370" s="2" t="s">
        <v>365</v>
      </c>
      <c r="F370" s="2" t="s">
        <v>473</v>
      </c>
      <c r="G370" s="2" t="s">
        <v>386</v>
      </c>
      <c r="H370" s="2" t="s">
        <v>330</v>
      </c>
      <c r="I370" s="2" t="s">
        <v>549</v>
      </c>
      <c r="J370" s="2" t="s">
        <v>343</v>
      </c>
      <c r="K370" s="2" t="s">
        <v>330</v>
      </c>
      <c r="L370" s="2" t="s">
        <v>740</v>
      </c>
      <c r="M370" s="2" t="s">
        <v>776</v>
      </c>
    </row>
    <row r="371" spans="1:13">
      <c r="A371" t="s">
        <v>180</v>
      </c>
      <c r="B371">
        <v>2</v>
      </c>
      <c r="C371" s="2" t="s">
        <v>358</v>
      </c>
      <c r="D371" s="2" t="s">
        <v>368</v>
      </c>
      <c r="E371" s="2" t="s">
        <v>365</v>
      </c>
      <c r="F371" s="2" t="s">
        <v>474</v>
      </c>
      <c r="G371" s="2" t="s">
        <v>379</v>
      </c>
      <c r="H371" s="2" t="s">
        <v>588</v>
      </c>
      <c r="I371" s="2" t="s">
        <v>455</v>
      </c>
      <c r="J371" s="2" t="s">
        <v>343</v>
      </c>
      <c r="K371" s="2" t="s">
        <v>625</v>
      </c>
      <c r="L371" s="2" t="s">
        <v>741</v>
      </c>
      <c r="M371" s="2" t="s">
        <v>776</v>
      </c>
    </row>
    <row r="372" spans="1:13">
      <c r="A372" t="s">
        <v>181</v>
      </c>
      <c r="B372">
        <v>2</v>
      </c>
      <c r="C372" s="2" t="s">
        <v>307</v>
      </c>
      <c r="D372" s="2" t="s">
        <v>368</v>
      </c>
      <c r="E372" s="2" t="s">
        <v>365</v>
      </c>
      <c r="F372" s="2" t="s">
        <v>475</v>
      </c>
      <c r="G372" s="2" t="s">
        <v>385</v>
      </c>
      <c r="H372" s="2" t="s">
        <v>588</v>
      </c>
      <c r="I372" s="2" t="s">
        <v>476</v>
      </c>
      <c r="J372" s="2" t="s">
        <v>343</v>
      </c>
      <c r="K372" s="2" t="s">
        <v>625</v>
      </c>
      <c r="L372" s="2" t="s">
        <v>742</v>
      </c>
      <c r="M372" s="2" t="s">
        <v>784</v>
      </c>
    </row>
    <row r="373" spans="1:13">
      <c r="A373" t="s">
        <v>182</v>
      </c>
      <c r="B373">
        <v>2</v>
      </c>
      <c r="C373" s="2" t="s">
        <v>308</v>
      </c>
      <c r="D373" s="2" t="s">
        <v>330</v>
      </c>
      <c r="E373" s="2" t="s">
        <v>365</v>
      </c>
      <c r="F373" s="2" t="s">
        <v>476</v>
      </c>
      <c r="G373" s="2" t="s">
        <v>343</v>
      </c>
      <c r="H373" s="2" t="s">
        <v>366</v>
      </c>
      <c r="I373" s="2" t="s">
        <v>552</v>
      </c>
      <c r="J373" s="2" t="s">
        <v>343</v>
      </c>
      <c r="K373" s="2" t="s">
        <v>368</v>
      </c>
      <c r="L373" s="2" t="s">
        <v>722</v>
      </c>
      <c r="M373" s="2" t="s">
        <v>777</v>
      </c>
    </row>
    <row r="374" spans="1:13">
      <c r="A374" t="s">
        <v>183</v>
      </c>
      <c r="B374">
        <v>2</v>
      </c>
      <c r="C374" s="2" t="s">
        <v>359</v>
      </c>
      <c r="D374" s="2" t="s">
        <v>330</v>
      </c>
      <c r="E374" s="2" t="s">
        <v>365</v>
      </c>
      <c r="F374" s="2" t="s">
        <v>474</v>
      </c>
      <c r="G374" s="2" t="s">
        <v>343</v>
      </c>
      <c r="H374" s="2" t="s">
        <v>330</v>
      </c>
      <c r="I374" s="2" t="s">
        <v>487</v>
      </c>
      <c r="J374" s="2" t="s">
        <v>343</v>
      </c>
      <c r="K374" s="2" t="s">
        <v>330</v>
      </c>
      <c r="L374" s="2" t="s">
        <v>230</v>
      </c>
      <c r="M374" s="2" t="s">
        <v>786</v>
      </c>
    </row>
    <row r="375" spans="1:13">
      <c r="A375" t="s">
        <v>184</v>
      </c>
      <c r="B375">
        <v>2</v>
      </c>
      <c r="C375" s="2" t="s">
        <v>309</v>
      </c>
      <c r="D375" s="2" t="s">
        <v>330</v>
      </c>
      <c r="E375" s="2" t="s">
        <v>365</v>
      </c>
      <c r="F375" s="2" t="s">
        <v>474</v>
      </c>
      <c r="G375" s="2" t="s">
        <v>343</v>
      </c>
      <c r="H375" s="2" t="s">
        <v>330</v>
      </c>
      <c r="I375" s="2" t="s">
        <v>544</v>
      </c>
      <c r="J375" s="2" t="s">
        <v>343</v>
      </c>
      <c r="K375" s="2" t="s">
        <v>330</v>
      </c>
      <c r="L375" s="2" t="s">
        <v>743</v>
      </c>
      <c r="M375" s="2" t="s">
        <v>784</v>
      </c>
    </row>
    <row r="376" spans="1:13">
      <c r="A376" t="s">
        <v>185</v>
      </c>
      <c r="B376">
        <v>2</v>
      </c>
      <c r="C376" s="2" t="s">
        <v>325</v>
      </c>
      <c r="D376" s="2" t="s">
        <v>330</v>
      </c>
      <c r="E376" s="2" t="s">
        <v>365</v>
      </c>
      <c r="F376" s="2" t="s">
        <v>463</v>
      </c>
      <c r="G376" s="2" t="s">
        <v>343</v>
      </c>
      <c r="H376" s="2" t="s">
        <v>330</v>
      </c>
      <c r="I376" s="2" t="s">
        <v>538</v>
      </c>
      <c r="J376" s="2" t="s">
        <v>343</v>
      </c>
      <c r="K376" s="2" t="s">
        <v>330</v>
      </c>
      <c r="L376" s="2" t="s">
        <v>612</v>
      </c>
      <c r="M376" s="2" t="s">
        <v>784</v>
      </c>
    </row>
    <row r="377" spans="1:13">
      <c r="A377" t="s">
        <v>186</v>
      </c>
      <c r="B377">
        <v>2</v>
      </c>
      <c r="C377" s="2" t="s">
        <v>310</v>
      </c>
      <c r="D377" s="2" t="s">
        <v>368</v>
      </c>
      <c r="E377" s="2" t="s">
        <v>365</v>
      </c>
      <c r="F377" s="2" t="s">
        <v>477</v>
      </c>
      <c r="G377" s="2" t="s">
        <v>343</v>
      </c>
      <c r="H377" s="2" t="s">
        <v>330</v>
      </c>
      <c r="I377" s="2" t="s">
        <v>446</v>
      </c>
      <c r="J377" s="2" t="s">
        <v>343</v>
      </c>
      <c r="K377" s="2" t="s">
        <v>330</v>
      </c>
      <c r="L377" s="2" t="s">
        <v>744</v>
      </c>
      <c r="M377" s="2" t="s">
        <v>784</v>
      </c>
    </row>
    <row r="378" spans="1:13">
      <c r="A378" t="s">
        <v>187</v>
      </c>
      <c r="B378">
        <v>2</v>
      </c>
      <c r="C378" s="2" t="s">
        <v>311</v>
      </c>
      <c r="D378" s="2" t="s">
        <v>368</v>
      </c>
      <c r="E378" s="2" t="s">
        <v>365</v>
      </c>
      <c r="F378" s="2" t="s">
        <v>477</v>
      </c>
      <c r="G378" s="2" t="s">
        <v>343</v>
      </c>
      <c r="H378" s="2" t="s">
        <v>330</v>
      </c>
      <c r="I378" s="2" t="s">
        <v>455</v>
      </c>
      <c r="J378" s="2" t="s">
        <v>343</v>
      </c>
      <c r="K378" s="2" t="s">
        <v>330</v>
      </c>
      <c r="L378" s="2" t="s">
        <v>740</v>
      </c>
      <c r="M378" s="2" t="s">
        <v>776</v>
      </c>
    </row>
    <row r="379" spans="1:13">
      <c r="A379" t="s">
        <v>188</v>
      </c>
      <c r="B379">
        <v>2</v>
      </c>
      <c r="C379" s="2" t="s">
        <v>312</v>
      </c>
      <c r="D379" s="2" t="s">
        <v>330</v>
      </c>
      <c r="E379" s="2" t="s">
        <v>365</v>
      </c>
      <c r="F379" s="2" t="s">
        <v>459</v>
      </c>
      <c r="G379" s="2" t="s">
        <v>343</v>
      </c>
      <c r="H379" s="2" t="s">
        <v>330</v>
      </c>
      <c r="I379" s="2" t="s">
        <v>544</v>
      </c>
      <c r="J379" s="2" t="s">
        <v>343</v>
      </c>
      <c r="K379" s="2" t="s">
        <v>330</v>
      </c>
      <c r="L379" s="2" t="s">
        <v>411</v>
      </c>
      <c r="M379" s="2" t="s">
        <v>777</v>
      </c>
    </row>
    <row r="380" spans="1:13">
      <c r="A380" t="s">
        <v>189</v>
      </c>
      <c r="B380">
        <v>2</v>
      </c>
      <c r="C380" s="2" t="s">
        <v>360</v>
      </c>
      <c r="D380" s="2" t="s">
        <v>330</v>
      </c>
      <c r="E380" s="2" t="s">
        <v>365</v>
      </c>
      <c r="F380" s="2" t="s">
        <v>473</v>
      </c>
      <c r="G380" s="2" t="s">
        <v>343</v>
      </c>
      <c r="H380" s="2" t="s">
        <v>330</v>
      </c>
      <c r="I380" s="2" t="s">
        <v>553</v>
      </c>
      <c r="J380" s="2" t="s">
        <v>343</v>
      </c>
      <c r="K380" s="2" t="s">
        <v>330</v>
      </c>
      <c r="L380" s="2" t="s">
        <v>343</v>
      </c>
      <c r="M380" s="2" t="s">
        <v>786</v>
      </c>
    </row>
    <row r="381" spans="1:13">
      <c r="A381" t="s">
        <v>190</v>
      </c>
      <c r="B381">
        <v>2</v>
      </c>
      <c r="C381" s="2" t="s">
        <v>361</v>
      </c>
      <c r="D381" s="2" t="s">
        <v>330</v>
      </c>
      <c r="E381" s="2" t="s">
        <v>365</v>
      </c>
      <c r="F381" s="2" t="s">
        <v>446</v>
      </c>
      <c r="G381" s="2" t="s">
        <v>343</v>
      </c>
      <c r="H381" s="2" t="s">
        <v>330</v>
      </c>
      <c r="I381" s="2" t="s">
        <v>468</v>
      </c>
      <c r="J381" s="2" t="s">
        <v>343</v>
      </c>
      <c r="K381" s="2" t="s">
        <v>330</v>
      </c>
      <c r="L381" s="2" t="s">
        <v>680</v>
      </c>
      <c r="M381" s="2" t="s">
        <v>786</v>
      </c>
    </row>
    <row r="382" spans="1:13">
      <c r="A382" t="s">
        <v>1</v>
      </c>
      <c r="B382">
        <v>3</v>
      </c>
      <c r="C382" s="2" t="s">
        <v>192</v>
      </c>
      <c r="D382" s="2" t="s">
        <v>330</v>
      </c>
      <c r="E382" s="2" t="s">
        <v>371</v>
      </c>
      <c r="F382" s="2" t="s">
        <v>330</v>
      </c>
      <c r="G382" s="2" t="s">
        <v>554</v>
      </c>
      <c r="H382" s="2" t="s">
        <v>330</v>
      </c>
      <c r="I382" s="2" t="s">
        <v>478</v>
      </c>
      <c r="J382" s="2" t="s">
        <v>567</v>
      </c>
      <c r="K382" s="2" t="s">
        <v>411</v>
      </c>
      <c r="L382" s="2" t="s">
        <v>635</v>
      </c>
      <c r="M382" s="2" t="s">
        <v>779</v>
      </c>
    </row>
    <row r="383" spans="1:13">
      <c r="A383" t="s">
        <v>2</v>
      </c>
      <c r="B383">
        <v>3</v>
      </c>
      <c r="C383" s="2" t="s">
        <v>313</v>
      </c>
      <c r="D383" s="2" t="s">
        <v>330</v>
      </c>
      <c r="E383" s="2" t="s">
        <v>371</v>
      </c>
      <c r="F383" s="2" t="s">
        <v>388</v>
      </c>
      <c r="G383" s="2" t="s">
        <v>554</v>
      </c>
      <c r="H383" s="2" t="s">
        <v>330</v>
      </c>
      <c r="I383" s="2" t="s">
        <v>479</v>
      </c>
      <c r="J383" s="2" t="s">
        <v>567</v>
      </c>
      <c r="K383" s="2" t="s">
        <v>330</v>
      </c>
      <c r="L383" s="2" t="s">
        <v>636</v>
      </c>
      <c r="M383" s="2" t="s">
        <v>774</v>
      </c>
    </row>
    <row r="384" spans="1:13">
      <c r="A384" t="s">
        <v>3</v>
      </c>
      <c r="B384">
        <v>3</v>
      </c>
      <c r="C384" s="2" t="s">
        <v>314</v>
      </c>
      <c r="D384" s="2" t="s">
        <v>330</v>
      </c>
      <c r="E384" s="2" t="s">
        <v>371</v>
      </c>
      <c r="F384" s="2" t="s">
        <v>230</v>
      </c>
      <c r="G384" s="2" t="s">
        <v>555</v>
      </c>
      <c r="H384" s="2" t="s">
        <v>572</v>
      </c>
      <c r="I384" s="2" t="s">
        <v>480</v>
      </c>
      <c r="J384" s="2" t="s">
        <v>567</v>
      </c>
      <c r="K384" s="2" t="s">
        <v>609</v>
      </c>
      <c r="L384" s="2" t="s">
        <v>566</v>
      </c>
      <c r="M384" s="2" t="s">
        <v>773</v>
      </c>
    </row>
    <row r="385" spans="1:13">
      <c r="A385" t="s">
        <v>4</v>
      </c>
      <c r="B385">
        <v>3</v>
      </c>
      <c r="C385" s="2" t="s">
        <v>193</v>
      </c>
      <c r="D385" s="2" t="s">
        <v>330</v>
      </c>
      <c r="E385" s="2" t="s">
        <v>371</v>
      </c>
      <c r="F385" s="2" t="s">
        <v>389</v>
      </c>
      <c r="G385" s="2" t="s">
        <v>556</v>
      </c>
      <c r="H385" s="2" t="s">
        <v>573</v>
      </c>
      <c r="I385" s="2" t="s">
        <v>411</v>
      </c>
      <c r="J385" s="2" t="s">
        <v>567</v>
      </c>
      <c r="K385" s="2" t="s">
        <v>610</v>
      </c>
      <c r="L385" s="2" t="s">
        <v>637</v>
      </c>
      <c r="M385" s="2" t="s">
        <v>774</v>
      </c>
    </row>
    <row r="386" spans="1:13">
      <c r="A386" t="s">
        <v>5</v>
      </c>
      <c r="B386">
        <v>3</v>
      </c>
      <c r="C386" s="2" t="s">
        <v>194</v>
      </c>
      <c r="D386" s="2" t="s">
        <v>330</v>
      </c>
      <c r="E386" s="2" t="s">
        <v>371</v>
      </c>
      <c r="F386" s="2" t="s">
        <v>365</v>
      </c>
      <c r="G386" s="2" t="s">
        <v>556</v>
      </c>
      <c r="H386" s="2" t="s">
        <v>330</v>
      </c>
      <c r="I386" s="2" t="s">
        <v>481</v>
      </c>
      <c r="J386" s="2" t="s">
        <v>567</v>
      </c>
      <c r="K386" s="2" t="s">
        <v>330</v>
      </c>
      <c r="L386" s="2" t="s">
        <v>638</v>
      </c>
      <c r="M386" s="2" t="s">
        <v>780</v>
      </c>
    </row>
    <row r="387" spans="1:13">
      <c r="A387" t="s">
        <v>6</v>
      </c>
      <c r="B387">
        <v>3</v>
      </c>
      <c r="C387" s="2" t="s">
        <v>195</v>
      </c>
      <c r="D387" s="2" t="s">
        <v>330</v>
      </c>
      <c r="E387" s="2" t="s">
        <v>371</v>
      </c>
      <c r="F387" s="2" t="s">
        <v>390</v>
      </c>
      <c r="G387" s="2" t="s">
        <v>557</v>
      </c>
      <c r="H387" s="2" t="s">
        <v>415</v>
      </c>
      <c r="I387" s="2" t="s">
        <v>481</v>
      </c>
      <c r="J387" s="2" t="s">
        <v>567</v>
      </c>
      <c r="K387" s="2" t="s">
        <v>611</v>
      </c>
      <c r="L387" s="2" t="s">
        <v>639</v>
      </c>
      <c r="M387" s="2" t="s">
        <v>774</v>
      </c>
    </row>
    <row r="388" spans="1:13">
      <c r="A388" t="s">
        <v>7</v>
      </c>
      <c r="B388">
        <v>3</v>
      </c>
      <c r="C388" s="2" t="s">
        <v>196</v>
      </c>
      <c r="D388" s="2" t="s">
        <v>330</v>
      </c>
      <c r="E388" s="2" t="s">
        <v>371</v>
      </c>
      <c r="F388" s="2" t="s">
        <v>391</v>
      </c>
      <c r="G388" s="2" t="s">
        <v>557</v>
      </c>
      <c r="H388" s="2" t="s">
        <v>330</v>
      </c>
      <c r="I388" s="2" t="s">
        <v>482</v>
      </c>
      <c r="J388" s="2" t="s">
        <v>567</v>
      </c>
      <c r="K388" s="2" t="s">
        <v>330</v>
      </c>
      <c r="L388" s="2" t="s">
        <v>562</v>
      </c>
      <c r="M388" s="2" t="s">
        <v>774</v>
      </c>
    </row>
    <row r="389" spans="1:13">
      <c r="A389" t="s">
        <v>8</v>
      </c>
      <c r="B389">
        <v>3</v>
      </c>
      <c r="C389" s="2" t="s">
        <v>197</v>
      </c>
      <c r="D389" s="2" t="s">
        <v>330</v>
      </c>
      <c r="E389" s="2" t="s">
        <v>371</v>
      </c>
      <c r="F389" s="2" t="s">
        <v>392</v>
      </c>
      <c r="G389" s="2" t="s">
        <v>558</v>
      </c>
      <c r="H389" s="2" t="s">
        <v>330</v>
      </c>
      <c r="I389" s="2" t="s">
        <v>483</v>
      </c>
      <c r="J389" s="2" t="s">
        <v>567</v>
      </c>
      <c r="K389" s="2" t="s">
        <v>612</v>
      </c>
      <c r="L389" s="2" t="s">
        <v>640</v>
      </c>
      <c r="M389" s="2" t="s">
        <v>780</v>
      </c>
    </row>
    <row r="390" spans="1:13">
      <c r="A390" t="s">
        <v>9</v>
      </c>
      <c r="B390">
        <v>3</v>
      </c>
      <c r="C390" s="2" t="s">
        <v>198</v>
      </c>
      <c r="D390" s="2" t="s">
        <v>330</v>
      </c>
      <c r="E390" s="2" t="s">
        <v>372</v>
      </c>
      <c r="F390" s="2" t="s">
        <v>393</v>
      </c>
      <c r="G390" s="2" t="s">
        <v>559</v>
      </c>
      <c r="H390" s="2" t="s">
        <v>330</v>
      </c>
      <c r="I390" s="2" t="s">
        <v>484</v>
      </c>
      <c r="J390" s="2" t="s">
        <v>567</v>
      </c>
      <c r="K390" s="2" t="s">
        <v>612</v>
      </c>
      <c r="L390" s="2" t="s">
        <v>641</v>
      </c>
      <c r="M390" s="2">
        <v>0</v>
      </c>
    </row>
    <row r="391" spans="1:13">
      <c r="A391" t="s">
        <v>10</v>
      </c>
      <c r="B391">
        <v>3</v>
      </c>
      <c r="C391" s="2" t="s">
        <v>199</v>
      </c>
      <c r="D391" s="2" t="s">
        <v>330</v>
      </c>
      <c r="E391" s="2" t="s">
        <v>373</v>
      </c>
      <c r="F391" s="2" t="s">
        <v>392</v>
      </c>
      <c r="G391" s="2" t="s">
        <v>559</v>
      </c>
      <c r="H391" s="2" t="s">
        <v>330</v>
      </c>
      <c r="I391" s="2" t="s">
        <v>443</v>
      </c>
      <c r="J391" s="2" t="s">
        <v>567</v>
      </c>
      <c r="K391" s="2" t="s">
        <v>330</v>
      </c>
      <c r="L391" s="2" t="s">
        <v>356</v>
      </c>
      <c r="M391" s="2">
        <v>0</v>
      </c>
    </row>
    <row r="392" spans="1:13">
      <c r="A392" t="s">
        <v>11</v>
      </c>
      <c r="B392">
        <v>3</v>
      </c>
      <c r="C392" s="2" t="s">
        <v>200</v>
      </c>
      <c r="D392" s="2" t="s">
        <v>362</v>
      </c>
      <c r="E392" s="2" t="s">
        <v>373</v>
      </c>
      <c r="F392" s="2" t="s">
        <v>394</v>
      </c>
      <c r="G392" s="2" t="s">
        <v>560</v>
      </c>
      <c r="H392" s="2" t="s">
        <v>573</v>
      </c>
      <c r="I392" s="2" t="s">
        <v>485</v>
      </c>
      <c r="J392" s="2" t="s">
        <v>567</v>
      </c>
      <c r="K392" s="2" t="s">
        <v>610</v>
      </c>
      <c r="L392" s="2" t="s">
        <v>642</v>
      </c>
      <c r="M392" s="2">
        <v>0</v>
      </c>
    </row>
    <row r="393" spans="1:13">
      <c r="A393" t="s">
        <v>12</v>
      </c>
      <c r="B393">
        <v>3</v>
      </c>
      <c r="C393" s="2" t="s">
        <v>315</v>
      </c>
      <c r="D393" s="2" t="s">
        <v>363</v>
      </c>
      <c r="E393" s="2" t="s">
        <v>373</v>
      </c>
      <c r="F393" s="2" t="s">
        <v>395</v>
      </c>
      <c r="G393" s="2" t="s">
        <v>349</v>
      </c>
      <c r="H393" s="2" t="s">
        <v>574</v>
      </c>
      <c r="I393" s="2" t="s">
        <v>486</v>
      </c>
      <c r="J393" s="2" t="s">
        <v>604</v>
      </c>
      <c r="K393" s="2" t="s">
        <v>613</v>
      </c>
      <c r="L393" s="2" t="s">
        <v>643</v>
      </c>
      <c r="M393" s="2" t="s">
        <v>781</v>
      </c>
    </row>
    <row r="394" spans="1:13">
      <c r="A394" t="s">
        <v>13</v>
      </c>
      <c r="B394">
        <v>3</v>
      </c>
      <c r="C394" s="2" t="s">
        <v>201</v>
      </c>
      <c r="D394" s="2" t="s">
        <v>330</v>
      </c>
      <c r="E394" s="2" t="s">
        <v>373</v>
      </c>
      <c r="F394" s="2" t="s">
        <v>392</v>
      </c>
      <c r="G394" s="2" t="s">
        <v>349</v>
      </c>
      <c r="H394" s="2" t="s">
        <v>330</v>
      </c>
      <c r="I394" s="2" t="s">
        <v>487</v>
      </c>
      <c r="J394" s="2" t="s">
        <v>604</v>
      </c>
      <c r="K394" s="2" t="s">
        <v>330</v>
      </c>
      <c r="L394" s="2" t="s">
        <v>644</v>
      </c>
      <c r="M394" s="2" t="s">
        <v>772</v>
      </c>
    </row>
    <row r="395" spans="1:13">
      <c r="A395" t="s">
        <v>14</v>
      </c>
      <c r="B395">
        <v>3</v>
      </c>
      <c r="C395" s="2" t="s">
        <v>316</v>
      </c>
      <c r="D395" s="2" t="s">
        <v>330</v>
      </c>
      <c r="E395" s="2" t="s">
        <v>373</v>
      </c>
      <c r="F395" s="2" t="s">
        <v>396</v>
      </c>
      <c r="G395" s="2" t="s">
        <v>349</v>
      </c>
      <c r="H395" s="2" t="s">
        <v>330</v>
      </c>
      <c r="I395" s="2" t="s">
        <v>488</v>
      </c>
      <c r="J395" s="2" t="s">
        <v>604</v>
      </c>
      <c r="K395" s="2" t="s">
        <v>330</v>
      </c>
      <c r="L395" s="2" t="s">
        <v>352</v>
      </c>
      <c r="M395" s="2" t="s">
        <v>773</v>
      </c>
    </row>
    <row r="396" spans="1:13">
      <c r="A396" t="s">
        <v>15</v>
      </c>
      <c r="B396">
        <v>3</v>
      </c>
      <c r="C396" s="2" t="s">
        <v>202</v>
      </c>
      <c r="D396" s="2" t="s">
        <v>364</v>
      </c>
      <c r="E396" s="2" t="s">
        <v>373</v>
      </c>
      <c r="F396" s="2" t="s">
        <v>391</v>
      </c>
      <c r="G396" s="2" t="s">
        <v>349</v>
      </c>
      <c r="H396" s="2" t="s">
        <v>330</v>
      </c>
      <c r="I396" s="2" t="s">
        <v>489</v>
      </c>
      <c r="J396" s="2" t="s">
        <v>605</v>
      </c>
      <c r="K396" s="2" t="s">
        <v>330</v>
      </c>
      <c r="L396" s="2" t="s">
        <v>645</v>
      </c>
      <c r="M396" s="2" t="s">
        <v>782</v>
      </c>
    </row>
    <row r="397" spans="1:13">
      <c r="A397" t="s">
        <v>16</v>
      </c>
      <c r="B397">
        <v>3</v>
      </c>
      <c r="C397" s="2" t="s">
        <v>203</v>
      </c>
      <c r="D397" s="2" t="s">
        <v>364</v>
      </c>
      <c r="E397" s="2" t="s">
        <v>373</v>
      </c>
      <c r="F397" s="2" t="s">
        <v>397</v>
      </c>
      <c r="G397" s="2" t="s">
        <v>349</v>
      </c>
      <c r="H397" s="2" t="s">
        <v>330</v>
      </c>
      <c r="I397" s="2" t="s">
        <v>490</v>
      </c>
      <c r="J397" s="2" t="s">
        <v>605</v>
      </c>
      <c r="K397" s="2" t="s">
        <v>330</v>
      </c>
      <c r="L397" s="2" t="s">
        <v>339</v>
      </c>
      <c r="M397" s="2" t="s">
        <v>782</v>
      </c>
    </row>
    <row r="398" spans="1:13">
      <c r="A398" t="s">
        <v>17</v>
      </c>
      <c r="B398">
        <v>3</v>
      </c>
      <c r="C398" s="2" t="s">
        <v>317</v>
      </c>
      <c r="D398" s="2" t="s">
        <v>330</v>
      </c>
      <c r="E398" s="2" t="s">
        <v>373</v>
      </c>
      <c r="F398" s="2" t="s">
        <v>398</v>
      </c>
      <c r="G398" s="2" t="s">
        <v>349</v>
      </c>
      <c r="H398" s="2" t="s">
        <v>330</v>
      </c>
      <c r="I398" s="2" t="s">
        <v>330</v>
      </c>
      <c r="J398" s="2" t="s">
        <v>605</v>
      </c>
      <c r="K398" s="2" t="s">
        <v>330</v>
      </c>
      <c r="L398" s="2" t="s">
        <v>646</v>
      </c>
      <c r="M398" s="2" t="s">
        <v>782</v>
      </c>
    </row>
    <row r="399" spans="1:13">
      <c r="A399" t="s">
        <v>18</v>
      </c>
      <c r="B399">
        <v>3</v>
      </c>
      <c r="C399" s="2" t="s">
        <v>318</v>
      </c>
      <c r="D399" s="2" t="s">
        <v>330</v>
      </c>
      <c r="E399" s="2" t="s">
        <v>372</v>
      </c>
      <c r="F399" s="2" t="s">
        <v>399</v>
      </c>
      <c r="G399" s="2" t="s">
        <v>349</v>
      </c>
      <c r="H399" s="2" t="s">
        <v>330</v>
      </c>
      <c r="I399" s="2" t="s">
        <v>491</v>
      </c>
      <c r="J399" s="2" t="s">
        <v>605</v>
      </c>
      <c r="K399" s="2" t="s">
        <v>330</v>
      </c>
      <c r="L399" s="2" t="s">
        <v>647</v>
      </c>
      <c r="M399" s="2" t="s">
        <v>783</v>
      </c>
    </row>
    <row r="400" spans="1:13">
      <c r="A400" t="s">
        <v>19</v>
      </c>
      <c r="B400">
        <v>3</v>
      </c>
      <c r="C400" s="2" t="s">
        <v>319</v>
      </c>
      <c r="D400" s="2" t="s">
        <v>330</v>
      </c>
      <c r="E400" s="2" t="s">
        <v>372</v>
      </c>
      <c r="F400" s="2" t="s">
        <v>398</v>
      </c>
      <c r="G400" s="2" t="s">
        <v>349</v>
      </c>
      <c r="H400" s="2" t="s">
        <v>330</v>
      </c>
      <c r="I400" s="2" t="s">
        <v>492</v>
      </c>
      <c r="J400" s="2" t="s">
        <v>605</v>
      </c>
      <c r="K400" s="2" t="s">
        <v>330</v>
      </c>
      <c r="L400" s="2" t="s">
        <v>597</v>
      </c>
      <c r="M400" s="2" t="s">
        <v>772</v>
      </c>
    </row>
    <row r="401" spans="1:13">
      <c r="A401" t="s">
        <v>20</v>
      </c>
      <c r="B401">
        <v>3</v>
      </c>
      <c r="C401" s="2" t="s">
        <v>320</v>
      </c>
      <c r="D401" s="2" t="s">
        <v>330</v>
      </c>
      <c r="E401" s="2" t="s">
        <v>374</v>
      </c>
      <c r="F401" s="2" t="s">
        <v>400</v>
      </c>
      <c r="G401" s="2" t="s">
        <v>561</v>
      </c>
      <c r="H401" s="2" t="s">
        <v>575</v>
      </c>
      <c r="I401" s="2" t="s">
        <v>493</v>
      </c>
      <c r="J401" s="2" t="s">
        <v>605</v>
      </c>
      <c r="K401" s="2" t="s">
        <v>614</v>
      </c>
      <c r="L401" s="2" t="s">
        <v>648</v>
      </c>
      <c r="M401" s="2" t="s">
        <v>782</v>
      </c>
    </row>
    <row r="402" spans="1:13">
      <c r="A402" t="s">
        <v>21</v>
      </c>
      <c r="B402">
        <v>3</v>
      </c>
      <c r="C402" s="2" t="s">
        <v>204</v>
      </c>
      <c r="D402" s="2" t="s">
        <v>330</v>
      </c>
      <c r="E402" s="2" t="s">
        <v>374</v>
      </c>
      <c r="F402" s="2" t="s">
        <v>226</v>
      </c>
      <c r="G402" s="2" t="s">
        <v>561</v>
      </c>
      <c r="H402" s="2" t="s">
        <v>330</v>
      </c>
      <c r="I402" s="2" t="s">
        <v>494</v>
      </c>
      <c r="J402" s="2" t="s">
        <v>605</v>
      </c>
      <c r="K402" s="2" t="s">
        <v>330</v>
      </c>
      <c r="L402" s="2" t="s">
        <v>411</v>
      </c>
      <c r="M402" s="2" t="s">
        <v>782</v>
      </c>
    </row>
    <row r="403" spans="1:13">
      <c r="A403" t="s">
        <v>22</v>
      </c>
      <c r="B403">
        <v>3</v>
      </c>
      <c r="C403" s="2" t="s">
        <v>205</v>
      </c>
      <c r="D403" s="2" t="s">
        <v>365</v>
      </c>
      <c r="E403" s="2" t="s">
        <v>371</v>
      </c>
      <c r="F403" s="2" t="s">
        <v>401</v>
      </c>
      <c r="G403" s="2" t="s">
        <v>562</v>
      </c>
      <c r="H403" s="2" t="s">
        <v>330</v>
      </c>
      <c r="I403" s="2" t="s">
        <v>495</v>
      </c>
      <c r="J403" s="2" t="s">
        <v>605</v>
      </c>
      <c r="K403" s="2" t="s">
        <v>343</v>
      </c>
      <c r="L403" s="2" t="s">
        <v>649</v>
      </c>
      <c r="M403" s="2" t="s">
        <v>774</v>
      </c>
    </row>
    <row r="404" spans="1:13">
      <c r="A404" t="s">
        <v>23</v>
      </c>
      <c r="B404">
        <v>3</v>
      </c>
      <c r="C404" s="2" t="s">
        <v>206</v>
      </c>
      <c r="D404" s="2" t="s">
        <v>365</v>
      </c>
      <c r="E404" s="2" t="s">
        <v>371</v>
      </c>
      <c r="F404" s="2" t="s">
        <v>402</v>
      </c>
      <c r="G404" s="2" t="s">
        <v>562</v>
      </c>
      <c r="H404" s="2" t="s">
        <v>330</v>
      </c>
      <c r="I404" s="2" t="s">
        <v>496</v>
      </c>
      <c r="J404" s="2" t="s">
        <v>605</v>
      </c>
      <c r="K404" s="2" t="s">
        <v>330</v>
      </c>
      <c r="L404" s="2" t="s">
        <v>650</v>
      </c>
      <c r="M404" s="2">
        <v>0</v>
      </c>
    </row>
    <row r="405" spans="1:13">
      <c r="A405" t="s">
        <v>24</v>
      </c>
      <c r="B405">
        <v>3</v>
      </c>
      <c r="C405" s="2" t="s">
        <v>207</v>
      </c>
      <c r="D405" s="2" t="s">
        <v>330</v>
      </c>
      <c r="E405" s="2" t="s">
        <v>371</v>
      </c>
      <c r="F405" s="2" t="s">
        <v>403</v>
      </c>
      <c r="G405" s="2" t="s">
        <v>562</v>
      </c>
      <c r="H405" s="2" t="s">
        <v>330</v>
      </c>
      <c r="I405" s="2" t="s">
        <v>497</v>
      </c>
      <c r="J405" s="2" t="s">
        <v>606</v>
      </c>
      <c r="K405" s="2" t="s">
        <v>330</v>
      </c>
      <c r="L405" s="2" t="s">
        <v>651</v>
      </c>
      <c r="M405" s="2">
        <v>0</v>
      </c>
    </row>
    <row r="406" spans="1:13">
      <c r="A406" t="s">
        <v>25</v>
      </c>
      <c r="B406">
        <v>3</v>
      </c>
      <c r="C406" s="2" t="s">
        <v>321</v>
      </c>
      <c r="D406" s="2" t="s">
        <v>366</v>
      </c>
      <c r="E406" s="2" t="s">
        <v>375</v>
      </c>
      <c r="F406" s="2" t="s">
        <v>404</v>
      </c>
      <c r="G406" s="2" t="s">
        <v>563</v>
      </c>
      <c r="H406" s="2" t="s">
        <v>330</v>
      </c>
      <c r="I406" s="2" t="s">
        <v>498</v>
      </c>
      <c r="J406" s="2" t="s">
        <v>606</v>
      </c>
      <c r="K406" s="2" t="s">
        <v>382</v>
      </c>
      <c r="L406" s="2" t="s">
        <v>652</v>
      </c>
      <c r="M406" s="2" t="s">
        <v>782</v>
      </c>
    </row>
    <row r="407" spans="1:13">
      <c r="A407" t="s">
        <v>26</v>
      </c>
      <c r="B407">
        <v>3</v>
      </c>
      <c r="C407" s="2" t="s">
        <v>322</v>
      </c>
      <c r="D407" s="2" t="s">
        <v>365</v>
      </c>
      <c r="E407" s="2" t="s">
        <v>345</v>
      </c>
      <c r="F407" s="2" t="s">
        <v>405</v>
      </c>
      <c r="G407" s="2" t="s">
        <v>563</v>
      </c>
      <c r="H407" s="2" t="s">
        <v>330</v>
      </c>
      <c r="I407" s="2" t="s">
        <v>499</v>
      </c>
      <c r="J407" s="2" t="s">
        <v>606</v>
      </c>
      <c r="K407" s="2" t="s">
        <v>330</v>
      </c>
      <c r="L407" s="2" t="s">
        <v>653</v>
      </c>
      <c r="M407" s="2" t="s">
        <v>780</v>
      </c>
    </row>
    <row r="408" spans="1:13">
      <c r="A408" t="s">
        <v>27</v>
      </c>
      <c r="B408">
        <v>3</v>
      </c>
      <c r="C408" s="2" t="s">
        <v>208</v>
      </c>
      <c r="D408" s="2" t="s">
        <v>366</v>
      </c>
      <c r="E408" s="2" t="s">
        <v>345</v>
      </c>
      <c r="F408" s="2" t="s">
        <v>406</v>
      </c>
      <c r="G408" s="2" t="s">
        <v>563</v>
      </c>
      <c r="H408" s="2" t="s">
        <v>330</v>
      </c>
      <c r="I408" s="2" t="s">
        <v>500</v>
      </c>
      <c r="J408" s="2" t="s">
        <v>606</v>
      </c>
      <c r="K408" s="2" t="s">
        <v>330</v>
      </c>
      <c r="L408" s="2" t="s">
        <v>636</v>
      </c>
      <c r="M408" s="2" t="s">
        <v>773</v>
      </c>
    </row>
    <row r="409" spans="1:13">
      <c r="A409" t="s">
        <v>28</v>
      </c>
      <c r="B409">
        <v>3</v>
      </c>
      <c r="C409" s="2" t="s">
        <v>209</v>
      </c>
      <c r="D409" s="2" t="s">
        <v>366</v>
      </c>
      <c r="E409" s="2" t="s">
        <v>376</v>
      </c>
      <c r="F409" s="2" t="s">
        <v>407</v>
      </c>
      <c r="G409" s="2" t="s">
        <v>563</v>
      </c>
      <c r="H409" s="2" t="s">
        <v>330</v>
      </c>
      <c r="I409" s="2" t="s">
        <v>487</v>
      </c>
      <c r="J409" s="2" t="s">
        <v>606</v>
      </c>
      <c r="K409" s="2" t="s">
        <v>330</v>
      </c>
      <c r="L409" s="2" t="s">
        <v>654</v>
      </c>
      <c r="M409" s="2" t="s">
        <v>773</v>
      </c>
    </row>
    <row r="410" spans="1:13">
      <c r="A410" t="s">
        <v>29</v>
      </c>
      <c r="B410">
        <v>3</v>
      </c>
      <c r="C410" s="2" t="s">
        <v>210</v>
      </c>
      <c r="D410" s="2" t="s">
        <v>367</v>
      </c>
      <c r="E410" s="2" t="s">
        <v>376</v>
      </c>
      <c r="F410" s="2" t="s">
        <v>408</v>
      </c>
      <c r="G410" s="2" t="s">
        <v>563</v>
      </c>
      <c r="H410" s="2" t="s">
        <v>576</v>
      </c>
      <c r="I410" s="2" t="s">
        <v>469</v>
      </c>
      <c r="J410" s="2" t="s">
        <v>606</v>
      </c>
      <c r="K410" s="2" t="s">
        <v>576</v>
      </c>
      <c r="L410" s="2" t="s">
        <v>567</v>
      </c>
      <c r="M410" s="2" t="s">
        <v>773</v>
      </c>
    </row>
    <row r="411" spans="1:13">
      <c r="A411" t="s">
        <v>30</v>
      </c>
      <c r="B411">
        <v>3</v>
      </c>
      <c r="C411" s="2" t="s">
        <v>211</v>
      </c>
      <c r="D411" s="2" t="s">
        <v>365</v>
      </c>
      <c r="E411" s="2" t="s">
        <v>376</v>
      </c>
      <c r="F411" s="2" t="s">
        <v>409</v>
      </c>
      <c r="G411" s="2" t="s">
        <v>563</v>
      </c>
      <c r="H411" s="2" t="s">
        <v>330</v>
      </c>
      <c r="I411" s="2" t="s">
        <v>391</v>
      </c>
      <c r="J411" s="2" t="s">
        <v>606</v>
      </c>
      <c r="K411" s="2" t="s">
        <v>330</v>
      </c>
      <c r="L411" s="2" t="s">
        <v>655</v>
      </c>
      <c r="M411" s="2" t="s">
        <v>780</v>
      </c>
    </row>
    <row r="412" spans="1:13">
      <c r="A412" t="s">
        <v>31</v>
      </c>
      <c r="B412">
        <v>3</v>
      </c>
      <c r="C412" s="2" t="s">
        <v>212</v>
      </c>
      <c r="D412" s="2" t="s">
        <v>330</v>
      </c>
      <c r="E412" s="2" t="s">
        <v>376</v>
      </c>
      <c r="F412" s="2" t="s">
        <v>410</v>
      </c>
      <c r="G412" s="2" t="s">
        <v>557</v>
      </c>
      <c r="H412" s="2" t="s">
        <v>474</v>
      </c>
      <c r="I412" s="2" t="s">
        <v>501</v>
      </c>
      <c r="J412" s="2" t="s">
        <v>606</v>
      </c>
      <c r="K412" s="2" t="s">
        <v>615</v>
      </c>
      <c r="L412" s="2" t="s">
        <v>344</v>
      </c>
      <c r="M412" s="2" t="s">
        <v>780</v>
      </c>
    </row>
    <row r="413" spans="1:13">
      <c r="A413" t="s">
        <v>32</v>
      </c>
      <c r="B413">
        <v>3</v>
      </c>
      <c r="C413" s="2" t="s">
        <v>323</v>
      </c>
      <c r="D413" s="2" t="s">
        <v>366</v>
      </c>
      <c r="E413" s="2" t="s">
        <v>376</v>
      </c>
      <c r="F413" s="2" t="s">
        <v>397</v>
      </c>
      <c r="G413" s="2" t="s">
        <v>557</v>
      </c>
      <c r="H413" s="2" t="s">
        <v>330</v>
      </c>
      <c r="I413" s="2" t="s">
        <v>502</v>
      </c>
      <c r="J413" s="2" t="s">
        <v>606</v>
      </c>
      <c r="K413" s="2" t="s">
        <v>330</v>
      </c>
      <c r="L413" s="2" t="s">
        <v>654</v>
      </c>
      <c r="M413" s="2" t="s">
        <v>780</v>
      </c>
    </row>
    <row r="414" spans="1:13">
      <c r="A414" t="s">
        <v>33</v>
      </c>
      <c r="B414">
        <v>3</v>
      </c>
      <c r="C414" s="2" t="s">
        <v>213</v>
      </c>
      <c r="D414" s="2" t="s">
        <v>365</v>
      </c>
      <c r="E414" s="2" t="s">
        <v>376</v>
      </c>
      <c r="F414" s="2" t="s">
        <v>409</v>
      </c>
      <c r="G414" s="2" t="s">
        <v>557</v>
      </c>
      <c r="H414" s="2" t="s">
        <v>330</v>
      </c>
      <c r="I414" s="2" t="s">
        <v>415</v>
      </c>
      <c r="J414" s="2" t="s">
        <v>606</v>
      </c>
      <c r="K414" s="2" t="s">
        <v>330</v>
      </c>
      <c r="L414" s="2" t="s">
        <v>376</v>
      </c>
      <c r="M414" s="2" t="s">
        <v>774</v>
      </c>
    </row>
    <row r="415" spans="1:13">
      <c r="A415" t="s">
        <v>34</v>
      </c>
      <c r="B415">
        <v>3</v>
      </c>
      <c r="C415" s="2" t="s">
        <v>324</v>
      </c>
      <c r="D415" s="2" t="s">
        <v>366</v>
      </c>
      <c r="E415" s="2" t="s">
        <v>376</v>
      </c>
      <c r="F415" s="2" t="s">
        <v>397</v>
      </c>
      <c r="G415" s="2" t="s">
        <v>557</v>
      </c>
      <c r="H415" s="2" t="s">
        <v>330</v>
      </c>
      <c r="I415" s="2" t="s">
        <v>503</v>
      </c>
      <c r="J415" s="2" t="s">
        <v>606</v>
      </c>
      <c r="K415" s="2" t="s">
        <v>330</v>
      </c>
      <c r="L415" s="2" t="s">
        <v>646</v>
      </c>
      <c r="M415" s="2" t="s">
        <v>783</v>
      </c>
    </row>
    <row r="416" spans="1:13">
      <c r="A416" t="s">
        <v>35</v>
      </c>
      <c r="B416">
        <v>3</v>
      </c>
      <c r="C416" s="2" t="s">
        <v>214</v>
      </c>
      <c r="D416" s="2" t="s">
        <v>330</v>
      </c>
      <c r="E416" s="2" t="s">
        <v>376</v>
      </c>
      <c r="F416" s="2" t="s">
        <v>411</v>
      </c>
      <c r="G416" s="2" t="s">
        <v>557</v>
      </c>
      <c r="H416" s="2" t="s">
        <v>330</v>
      </c>
      <c r="I416" s="2" t="s">
        <v>504</v>
      </c>
      <c r="J416" s="2" t="s">
        <v>606</v>
      </c>
      <c r="K416" s="2" t="s">
        <v>330</v>
      </c>
      <c r="L416" s="2" t="s">
        <v>656</v>
      </c>
      <c r="M416" s="2" t="s">
        <v>772</v>
      </c>
    </row>
    <row r="417" spans="1:13">
      <c r="A417" t="s">
        <v>36</v>
      </c>
      <c r="B417">
        <v>3</v>
      </c>
      <c r="C417" s="2" t="s">
        <v>215</v>
      </c>
      <c r="D417" s="2" t="s">
        <v>330</v>
      </c>
      <c r="E417" s="2" t="s">
        <v>345</v>
      </c>
      <c r="F417" s="2" t="s">
        <v>392</v>
      </c>
      <c r="G417" s="2" t="s">
        <v>557</v>
      </c>
      <c r="H417" s="2" t="s">
        <v>330</v>
      </c>
      <c r="I417" s="2" t="s">
        <v>330</v>
      </c>
      <c r="J417" s="2" t="s">
        <v>327</v>
      </c>
      <c r="K417" s="2" t="s">
        <v>330</v>
      </c>
      <c r="L417" s="2" t="s">
        <v>657</v>
      </c>
      <c r="M417" s="2" t="s">
        <v>782</v>
      </c>
    </row>
    <row r="418" spans="1:13">
      <c r="A418" t="s">
        <v>37</v>
      </c>
      <c r="B418">
        <v>3</v>
      </c>
      <c r="C418" s="2" t="s">
        <v>325</v>
      </c>
      <c r="D418" s="2" t="s">
        <v>330</v>
      </c>
      <c r="E418" s="2" t="s">
        <v>371</v>
      </c>
      <c r="F418" s="2" t="s">
        <v>230</v>
      </c>
      <c r="G418" s="2" t="s">
        <v>558</v>
      </c>
      <c r="H418" s="2" t="s">
        <v>476</v>
      </c>
      <c r="I418" s="2" t="s">
        <v>505</v>
      </c>
      <c r="J418" s="2" t="s">
        <v>327</v>
      </c>
      <c r="K418" s="2" t="s">
        <v>616</v>
      </c>
      <c r="L418" s="2" t="s">
        <v>658</v>
      </c>
      <c r="M418" s="2" t="s">
        <v>782</v>
      </c>
    </row>
    <row r="419" spans="1:13">
      <c r="A419" t="s">
        <v>38</v>
      </c>
      <c r="B419">
        <v>3</v>
      </c>
      <c r="C419" s="2" t="s">
        <v>216</v>
      </c>
      <c r="D419" s="2" t="s">
        <v>330</v>
      </c>
      <c r="E419" s="2" t="s">
        <v>372</v>
      </c>
      <c r="F419" s="2" t="s">
        <v>412</v>
      </c>
      <c r="G419" s="2" t="s">
        <v>559</v>
      </c>
      <c r="H419" s="2" t="s">
        <v>411</v>
      </c>
      <c r="I419" s="2" t="s">
        <v>506</v>
      </c>
      <c r="J419" s="2" t="s">
        <v>327</v>
      </c>
      <c r="K419" s="2" t="s">
        <v>230</v>
      </c>
      <c r="L419" s="2" t="s">
        <v>659</v>
      </c>
      <c r="M419" s="2" t="s">
        <v>782</v>
      </c>
    </row>
    <row r="420" spans="1:13">
      <c r="A420" t="s">
        <v>39</v>
      </c>
      <c r="B420">
        <v>3</v>
      </c>
      <c r="C420" s="2" t="s">
        <v>217</v>
      </c>
      <c r="D420" s="2" t="s">
        <v>330</v>
      </c>
      <c r="E420" s="2" t="s">
        <v>339</v>
      </c>
      <c r="F420" s="2" t="s">
        <v>413</v>
      </c>
      <c r="G420" s="2" t="s">
        <v>559</v>
      </c>
      <c r="H420" s="2" t="s">
        <v>330</v>
      </c>
      <c r="I420" s="2" t="s">
        <v>365</v>
      </c>
      <c r="J420" s="2" t="s">
        <v>327</v>
      </c>
      <c r="K420" s="2" t="s">
        <v>330</v>
      </c>
      <c r="L420" s="2" t="s">
        <v>660</v>
      </c>
      <c r="M420" s="2" t="s">
        <v>773</v>
      </c>
    </row>
    <row r="421" spans="1:13">
      <c r="A421" t="s">
        <v>40</v>
      </c>
      <c r="B421">
        <v>3</v>
      </c>
      <c r="C421" s="2" t="s">
        <v>218</v>
      </c>
      <c r="D421" s="2" t="s">
        <v>368</v>
      </c>
      <c r="E421" s="2" t="s">
        <v>335</v>
      </c>
      <c r="F421" s="2" t="s">
        <v>404</v>
      </c>
      <c r="G421" s="2" t="s">
        <v>559</v>
      </c>
      <c r="H421" s="2" t="s">
        <v>577</v>
      </c>
      <c r="I421" s="2" t="s">
        <v>507</v>
      </c>
      <c r="J421" s="2" t="s">
        <v>327</v>
      </c>
      <c r="K421" s="2" t="s">
        <v>577</v>
      </c>
      <c r="L421" s="2" t="s">
        <v>239</v>
      </c>
      <c r="M421" s="2">
        <v>0</v>
      </c>
    </row>
    <row r="422" spans="1:13">
      <c r="A422" t="s">
        <v>41</v>
      </c>
      <c r="B422">
        <v>3</v>
      </c>
      <c r="C422" s="2" t="s">
        <v>219</v>
      </c>
      <c r="D422" s="2" t="s">
        <v>368</v>
      </c>
      <c r="E422" s="2" t="s">
        <v>377</v>
      </c>
      <c r="F422" s="2" t="s">
        <v>330</v>
      </c>
      <c r="G422" s="2" t="s">
        <v>560</v>
      </c>
      <c r="H422" s="2" t="s">
        <v>578</v>
      </c>
      <c r="I422" s="2" t="s">
        <v>508</v>
      </c>
      <c r="J422" s="2" t="s">
        <v>327</v>
      </c>
      <c r="K422" s="2" t="s">
        <v>617</v>
      </c>
      <c r="L422" s="2" t="s">
        <v>661</v>
      </c>
      <c r="M422" s="2">
        <v>0</v>
      </c>
    </row>
    <row r="423" spans="1:13">
      <c r="A423" t="s">
        <v>42</v>
      </c>
      <c r="B423">
        <v>3</v>
      </c>
      <c r="C423" s="2" t="s">
        <v>220</v>
      </c>
      <c r="D423" s="2" t="s">
        <v>330</v>
      </c>
      <c r="E423" s="2" t="s">
        <v>377</v>
      </c>
      <c r="F423" s="2" t="s">
        <v>411</v>
      </c>
      <c r="G423" s="2" t="s">
        <v>560</v>
      </c>
      <c r="H423" s="2" t="s">
        <v>330</v>
      </c>
      <c r="I423" s="2" t="s">
        <v>413</v>
      </c>
      <c r="J423" s="2" t="s">
        <v>327</v>
      </c>
      <c r="K423" s="2" t="s">
        <v>330</v>
      </c>
      <c r="L423" s="2" t="s">
        <v>662</v>
      </c>
      <c r="M423" s="2">
        <v>0</v>
      </c>
    </row>
    <row r="424" spans="1:13">
      <c r="A424" t="s">
        <v>43</v>
      </c>
      <c r="B424">
        <v>3</v>
      </c>
      <c r="C424" s="2" t="s">
        <v>221</v>
      </c>
      <c r="D424" s="2" t="s">
        <v>330</v>
      </c>
      <c r="E424" s="2" t="s">
        <v>378</v>
      </c>
      <c r="F424" s="2" t="s">
        <v>414</v>
      </c>
      <c r="G424" s="2" t="s">
        <v>564</v>
      </c>
      <c r="H424" s="2" t="s">
        <v>572</v>
      </c>
      <c r="I424" s="2" t="s">
        <v>507</v>
      </c>
      <c r="J424" s="2" t="s">
        <v>327</v>
      </c>
      <c r="K424" s="2" t="s">
        <v>609</v>
      </c>
      <c r="L424" s="2" t="s">
        <v>661</v>
      </c>
      <c r="M424" s="2">
        <v>0</v>
      </c>
    </row>
    <row r="425" spans="1:13">
      <c r="A425" t="s">
        <v>44</v>
      </c>
      <c r="B425">
        <v>3</v>
      </c>
      <c r="C425" s="2" t="s">
        <v>222</v>
      </c>
      <c r="D425" s="2" t="s">
        <v>369</v>
      </c>
      <c r="E425" s="2" t="s">
        <v>379</v>
      </c>
      <c r="F425" s="2" t="s">
        <v>415</v>
      </c>
      <c r="G425" s="2" t="s">
        <v>564</v>
      </c>
      <c r="H425" s="2" t="s">
        <v>330</v>
      </c>
      <c r="I425" s="2" t="s">
        <v>509</v>
      </c>
      <c r="J425" s="2" t="s">
        <v>327</v>
      </c>
      <c r="K425" s="2" t="s">
        <v>330</v>
      </c>
      <c r="L425" s="2" t="s">
        <v>310</v>
      </c>
      <c r="M425" s="2">
        <v>0</v>
      </c>
    </row>
    <row r="426" spans="1:13">
      <c r="A426" t="s">
        <v>45</v>
      </c>
      <c r="B426">
        <v>3</v>
      </c>
      <c r="C426" s="2" t="s">
        <v>223</v>
      </c>
      <c r="D426" s="2" t="s">
        <v>369</v>
      </c>
      <c r="E426" s="2" t="s">
        <v>343</v>
      </c>
      <c r="F426" s="2" t="s">
        <v>397</v>
      </c>
      <c r="G426" s="2" t="s">
        <v>349</v>
      </c>
      <c r="H426" s="2" t="s">
        <v>573</v>
      </c>
      <c r="I426" s="2" t="s">
        <v>292</v>
      </c>
      <c r="J426" s="2" t="s">
        <v>327</v>
      </c>
      <c r="K426" s="2" t="s">
        <v>610</v>
      </c>
      <c r="L426" s="2" t="s">
        <v>663</v>
      </c>
      <c r="M426" s="2">
        <v>0</v>
      </c>
    </row>
    <row r="427" spans="1:13">
      <c r="A427" t="s">
        <v>46</v>
      </c>
      <c r="B427">
        <v>3</v>
      </c>
      <c r="C427" s="2" t="s">
        <v>224</v>
      </c>
      <c r="D427" s="2" t="s">
        <v>364</v>
      </c>
      <c r="E427" s="2" t="s">
        <v>336</v>
      </c>
      <c r="F427" s="2" t="s">
        <v>414</v>
      </c>
      <c r="G427" s="2" t="s">
        <v>565</v>
      </c>
      <c r="H427" s="2" t="s">
        <v>415</v>
      </c>
      <c r="I427" s="2" t="s">
        <v>510</v>
      </c>
      <c r="J427" s="2" t="s">
        <v>327</v>
      </c>
      <c r="K427" s="2" t="s">
        <v>483</v>
      </c>
      <c r="L427" s="2" t="s">
        <v>664</v>
      </c>
      <c r="M427" s="2">
        <v>0</v>
      </c>
    </row>
    <row r="428" spans="1:13">
      <c r="A428" t="s">
        <v>47</v>
      </c>
      <c r="B428">
        <v>3</v>
      </c>
      <c r="C428" s="2" t="s">
        <v>225</v>
      </c>
      <c r="D428" s="2" t="s">
        <v>364</v>
      </c>
      <c r="E428" s="2" t="s">
        <v>380</v>
      </c>
      <c r="F428" s="2" t="s">
        <v>416</v>
      </c>
      <c r="G428" s="2" t="s">
        <v>565</v>
      </c>
      <c r="H428" s="2" t="s">
        <v>330</v>
      </c>
      <c r="I428" s="2" t="s">
        <v>381</v>
      </c>
      <c r="J428" s="2" t="s">
        <v>327</v>
      </c>
      <c r="K428" s="2" t="s">
        <v>330</v>
      </c>
      <c r="L428" s="2" t="s">
        <v>665</v>
      </c>
      <c r="M428" s="2">
        <v>0</v>
      </c>
    </row>
    <row r="429" spans="1:13">
      <c r="A429" t="s">
        <v>48</v>
      </c>
      <c r="B429">
        <v>3</v>
      </c>
      <c r="C429" s="2" t="s">
        <v>326</v>
      </c>
      <c r="D429" s="2" t="s">
        <v>330</v>
      </c>
      <c r="E429" s="2" t="s">
        <v>380</v>
      </c>
      <c r="F429" s="2" t="s">
        <v>417</v>
      </c>
      <c r="G429" s="2" t="s">
        <v>566</v>
      </c>
      <c r="H429" s="2" t="s">
        <v>579</v>
      </c>
      <c r="I429" s="2" t="s">
        <v>365</v>
      </c>
      <c r="J429" s="2" t="s">
        <v>372</v>
      </c>
      <c r="K429" s="2" t="s">
        <v>618</v>
      </c>
      <c r="L429" s="2" t="s">
        <v>666</v>
      </c>
      <c r="M429" s="2">
        <v>0</v>
      </c>
    </row>
    <row r="430" spans="1:13">
      <c r="A430" t="s">
        <v>49</v>
      </c>
      <c r="B430">
        <v>3</v>
      </c>
      <c r="C430" s="2" t="s">
        <v>327</v>
      </c>
      <c r="D430" s="2" t="s">
        <v>330</v>
      </c>
      <c r="E430" s="2" t="s">
        <v>380</v>
      </c>
      <c r="F430" s="2" t="s">
        <v>414</v>
      </c>
      <c r="G430" s="2" t="s">
        <v>566</v>
      </c>
      <c r="H430" s="2" t="s">
        <v>330</v>
      </c>
      <c r="I430" s="2" t="s">
        <v>511</v>
      </c>
      <c r="J430" s="2" t="s">
        <v>372</v>
      </c>
      <c r="K430" s="2" t="s">
        <v>330</v>
      </c>
      <c r="L430" s="2" t="s">
        <v>667</v>
      </c>
      <c r="M430" s="2">
        <v>0</v>
      </c>
    </row>
    <row r="431" spans="1:13">
      <c r="A431" t="s">
        <v>50</v>
      </c>
      <c r="B431">
        <v>3</v>
      </c>
      <c r="C431" s="2" t="s">
        <v>328</v>
      </c>
      <c r="D431" s="2" t="s">
        <v>330</v>
      </c>
      <c r="E431" s="2" t="s">
        <v>380</v>
      </c>
      <c r="F431" s="2" t="s">
        <v>397</v>
      </c>
      <c r="G431" s="2" t="s">
        <v>566</v>
      </c>
      <c r="H431" s="2" t="s">
        <v>580</v>
      </c>
      <c r="I431" s="2" t="s">
        <v>489</v>
      </c>
      <c r="J431" s="2" t="s">
        <v>372</v>
      </c>
      <c r="K431" s="2" t="s">
        <v>580</v>
      </c>
      <c r="L431" s="2" t="s">
        <v>668</v>
      </c>
      <c r="M431" s="2">
        <v>0</v>
      </c>
    </row>
    <row r="432" spans="1:13">
      <c r="A432" t="s">
        <v>51</v>
      </c>
      <c r="B432">
        <v>3</v>
      </c>
      <c r="C432" s="2" t="s">
        <v>329</v>
      </c>
      <c r="D432" s="2" t="s">
        <v>330</v>
      </c>
      <c r="E432" s="2" t="s">
        <v>380</v>
      </c>
      <c r="F432" s="2" t="s">
        <v>418</v>
      </c>
      <c r="G432" s="2" t="s">
        <v>567</v>
      </c>
      <c r="H432" s="2" t="s">
        <v>581</v>
      </c>
      <c r="I432" s="2" t="s">
        <v>512</v>
      </c>
      <c r="J432" s="2" t="s">
        <v>372</v>
      </c>
      <c r="K432" s="2" t="s">
        <v>619</v>
      </c>
      <c r="L432" s="2" t="s">
        <v>669</v>
      </c>
      <c r="M432" s="2">
        <v>0</v>
      </c>
    </row>
    <row r="433" spans="1:13">
      <c r="A433" t="s">
        <v>52</v>
      </c>
      <c r="B433">
        <v>3</v>
      </c>
      <c r="C433" s="2" t="s">
        <v>226</v>
      </c>
      <c r="D433" s="2" t="s">
        <v>330</v>
      </c>
      <c r="E433" s="2" t="s">
        <v>380</v>
      </c>
      <c r="F433" s="2" t="s">
        <v>414</v>
      </c>
      <c r="G433" s="2" t="s">
        <v>568</v>
      </c>
      <c r="H433" s="2" t="s">
        <v>582</v>
      </c>
      <c r="I433" s="2" t="s">
        <v>513</v>
      </c>
      <c r="J433" s="2" t="s">
        <v>372</v>
      </c>
      <c r="K433" s="2" t="s">
        <v>620</v>
      </c>
      <c r="L433" s="2" t="s">
        <v>670</v>
      </c>
      <c r="M433" s="2">
        <v>0</v>
      </c>
    </row>
    <row r="434" spans="1:13">
      <c r="A434" t="s">
        <v>53</v>
      </c>
      <c r="B434">
        <v>3</v>
      </c>
      <c r="C434" s="2" t="s">
        <v>227</v>
      </c>
      <c r="D434" s="2" t="s">
        <v>330</v>
      </c>
      <c r="E434" s="2" t="s">
        <v>380</v>
      </c>
      <c r="F434" s="2" t="s">
        <v>418</v>
      </c>
      <c r="G434" s="2" t="s">
        <v>334</v>
      </c>
      <c r="H434" s="2" t="s">
        <v>578</v>
      </c>
      <c r="I434" s="2" t="s">
        <v>426</v>
      </c>
      <c r="J434" s="2" t="s">
        <v>372</v>
      </c>
      <c r="K434" s="2" t="s">
        <v>621</v>
      </c>
      <c r="L434" s="2" t="s">
        <v>671</v>
      </c>
      <c r="M434" s="2">
        <v>0</v>
      </c>
    </row>
    <row r="435" spans="1:13">
      <c r="A435" t="s">
        <v>54</v>
      </c>
      <c r="B435">
        <v>3</v>
      </c>
      <c r="C435" s="2" t="s">
        <v>228</v>
      </c>
      <c r="D435" s="2" t="s">
        <v>330</v>
      </c>
      <c r="E435" s="2" t="s">
        <v>380</v>
      </c>
      <c r="F435" s="2" t="s">
        <v>419</v>
      </c>
      <c r="G435" s="2" t="s">
        <v>334</v>
      </c>
      <c r="H435" s="2" t="s">
        <v>583</v>
      </c>
      <c r="I435" s="2" t="s">
        <v>443</v>
      </c>
      <c r="J435" s="2" t="s">
        <v>379</v>
      </c>
      <c r="K435" s="2" t="s">
        <v>583</v>
      </c>
      <c r="L435" s="2" t="s">
        <v>672</v>
      </c>
      <c r="M435" s="2">
        <v>0</v>
      </c>
    </row>
    <row r="436" spans="1:13">
      <c r="A436" t="s">
        <v>55</v>
      </c>
      <c r="B436">
        <v>3</v>
      </c>
      <c r="C436" s="2" t="s">
        <v>229</v>
      </c>
      <c r="D436" s="2" t="s">
        <v>330</v>
      </c>
      <c r="E436" s="2" t="s">
        <v>380</v>
      </c>
      <c r="F436" s="2" t="s">
        <v>420</v>
      </c>
      <c r="G436" s="2" t="s">
        <v>337</v>
      </c>
      <c r="H436" s="2" t="s">
        <v>581</v>
      </c>
      <c r="I436" s="2" t="s">
        <v>443</v>
      </c>
      <c r="J436" s="2" t="s">
        <v>379</v>
      </c>
      <c r="K436" s="2" t="s">
        <v>619</v>
      </c>
      <c r="L436" s="2" t="s">
        <v>657</v>
      </c>
      <c r="M436" s="2">
        <v>0</v>
      </c>
    </row>
    <row r="437" spans="1:13">
      <c r="A437" t="s">
        <v>56</v>
      </c>
      <c r="B437">
        <v>3</v>
      </c>
      <c r="C437" s="2" t="s">
        <v>230</v>
      </c>
      <c r="D437" s="2" t="s">
        <v>330</v>
      </c>
      <c r="E437" s="2" t="s">
        <v>380</v>
      </c>
      <c r="F437" s="2" t="s">
        <v>421</v>
      </c>
      <c r="G437" s="2" t="s">
        <v>569</v>
      </c>
      <c r="H437" s="2" t="s">
        <v>584</v>
      </c>
      <c r="I437" s="2" t="s">
        <v>512</v>
      </c>
      <c r="J437" s="2" t="s">
        <v>379</v>
      </c>
      <c r="K437" s="2" t="s">
        <v>622</v>
      </c>
      <c r="L437" s="2" t="s">
        <v>673</v>
      </c>
      <c r="M437" s="2">
        <v>0</v>
      </c>
    </row>
    <row r="438" spans="1:13">
      <c r="A438" t="s">
        <v>57</v>
      </c>
      <c r="B438">
        <v>3</v>
      </c>
      <c r="C438" s="2" t="s">
        <v>231</v>
      </c>
      <c r="D438" s="2" t="s">
        <v>330</v>
      </c>
      <c r="E438" s="2" t="s">
        <v>380</v>
      </c>
      <c r="F438" s="2" t="s">
        <v>422</v>
      </c>
      <c r="G438" s="2" t="s">
        <v>327</v>
      </c>
      <c r="H438" s="2" t="s">
        <v>365</v>
      </c>
      <c r="I438" s="2" t="s">
        <v>514</v>
      </c>
      <c r="J438" s="2" t="s">
        <v>379</v>
      </c>
      <c r="K438" s="2" t="s">
        <v>364</v>
      </c>
      <c r="L438" s="2" t="s">
        <v>236</v>
      </c>
      <c r="M438" s="2" t="s">
        <v>776</v>
      </c>
    </row>
    <row r="439" spans="1:13">
      <c r="A439" t="s">
        <v>58</v>
      </c>
      <c r="B439">
        <v>3</v>
      </c>
      <c r="C439" s="2" t="s">
        <v>232</v>
      </c>
      <c r="D439" s="2" t="s">
        <v>330</v>
      </c>
      <c r="E439" s="2" t="s">
        <v>381</v>
      </c>
      <c r="F439" s="2" t="s">
        <v>423</v>
      </c>
      <c r="G439" s="2" t="s">
        <v>570</v>
      </c>
      <c r="H439" s="2" t="s">
        <v>585</v>
      </c>
      <c r="I439" s="2" t="s">
        <v>515</v>
      </c>
      <c r="J439" s="2" t="s">
        <v>379</v>
      </c>
      <c r="K439" s="2" t="s">
        <v>623</v>
      </c>
      <c r="L439" s="2" t="s">
        <v>674</v>
      </c>
      <c r="M439" s="2" t="s">
        <v>784</v>
      </c>
    </row>
    <row r="440" spans="1:13">
      <c r="A440" t="s">
        <v>59</v>
      </c>
      <c r="B440">
        <v>3</v>
      </c>
      <c r="C440" s="2" t="s">
        <v>330</v>
      </c>
      <c r="D440" s="2" t="s">
        <v>364</v>
      </c>
      <c r="E440" s="2" t="s">
        <v>381</v>
      </c>
      <c r="F440" s="2" t="s">
        <v>411</v>
      </c>
      <c r="G440" s="2" t="s">
        <v>570</v>
      </c>
      <c r="H440" s="2" t="s">
        <v>330</v>
      </c>
      <c r="I440" s="2" t="s">
        <v>415</v>
      </c>
      <c r="J440" s="2" t="s">
        <v>379</v>
      </c>
      <c r="K440" s="2" t="s">
        <v>330</v>
      </c>
      <c r="L440" s="2" t="s">
        <v>674</v>
      </c>
      <c r="M440" s="2" t="s">
        <v>785</v>
      </c>
    </row>
    <row r="441" spans="1:13">
      <c r="A441" t="s">
        <v>60</v>
      </c>
      <c r="B441">
        <v>3</v>
      </c>
      <c r="C441" s="2" t="s">
        <v>331</v>
      </c>
      <c r="D441" s="2" t="s">
        <v>364</v>
      </c>
      <c r="E441" s="2" t="s">
        <v>381</v>
      </c>
      <c r="F441" s="2" t="s">
        <v>424</v>
      </c>
      <c r="G441" s="2" t="s">
        <v>376</v>
      </c>
      <c r="H441" s="2" t="s">
        <v>586</v>
      </c>
      <c r="I441" s="2" t="s">
        <v>516</v>
      </c>
      <c r="J441" s="2" t="s">
        <v>379</v>
      </c>
      <c r="K441" s="2" t="s">
        <v>580</v>
      </c>
      <c r="L441" s="2" t="s">
        <v>343</v>
      </c>
      <c r="M441" s="2">
        <v>0</v>
      </c>
    </row>
    <row r="442" spans="1:13">
      <c r="A442" t="s">
        <v>61</v>
      </c>
      <c r="B442">
        <v>3</v>
      </c>
      <c r="C442" s="2" t="s">
        <v>233</v>
      </c>
      <c r="D442" s="2" t="s">
        <v>330</v>
      </c>
      <c r="E442" s="2" t="s">
        <v>381</v>
      </c>
      <c r="F442" s="2" t="s">
        <v>425</v>
      </c>
      <c r="G442" s="2" t="s">
        <v>571</v>
      </c>
      <c r="H442" s="2" t="s">
        <v>587</v>
      </c>
      <c r="I442" s="2" t="s">
        <v>517</v>
      </c>
      <c r="J442" s="2" t="s">
        <v>379</v>
      </c>
      <c r="K442" s="2" t="s">
        <v>624</v>
      </c>
      <c r="L442" s="2" t="s">
        <v>675</v>
      </c>
      <c r="M442" s="2">
        <v>0</v>
      </c>
    </row>
    <row r="443" spans="1:13">
      <c r="A443" t="s">
        <v>62</v>
      </c>
      <c r="B443">
        <v>3</v>
      </c>
      <c r="C443" s="2" t="s">
        <v>234</v>
      </c>
      <c r="D443" s="2" t="s">
        <v>368</v>
      </c>
      <c r="E443" s="2" t="s">
        <v>381</v>
      </c>
      <c r="F443" s="2" t="s">
        <v>426</v>
      </c>
      <c r="G443" s="2" t="s">
        <v>345</v>
      </c>
      <c r="H443" s="2" t="s">
        <v>588</v>
      </c>
      <c r="I443" s="2" t="s">
        <v>427</v>
      </c>
      <c r="J443" s="2" t="s">
        <v>379</v>
      </c>
      <c r="K443" s="2" t="s">
        <v>625</v>
      </c>
      <c r="L443" s="2" t="s">
        <v>676</v>
      </c>
      <c r="M443" s="2" t="s">
        <v>786</v>
      </c>
    </row>
    <row r="444" spans="1:13">
      <c r="A444" t="s">
        <v>63</v>
      </c>
      <c r="B444">
        <v>3</v>
      </c>
      <c r="C444" s="2" t="s">
        <v>235</v>
      </c>
      <c r="D444" s="2" t="s">
        <v>368</v>
      </c>
      <c r="E444" s="2" t="s">
        <v>381</v>
      </c>
      <c r="F444" s="2" t="s">
        <v>417</v>
      </c>
      <c r="G444" s="2" t="s">
        <v>375</v>
      </c>
      <c r="H444" s="2" t="s">
        <v>587</v>
      </c>
      <c r="I444" s="2" t="s">
        <v>263</v>
      </c>
      <c r="J444" s="2" t="s">
        <v>379</v>
      </c>
      <c r="K444" s="2" t="s">
        <v>624</v>
      </c>
      <c r="L444" s="2" t="s">
        <v>359</v>
      </c>
      <c r="M444" s="2" t="s">
        <v>786</v>
      </c>
    </row>
    <row r="445" spans="1:13">
      <c r="A445" t="s">
        <v>64</v>
      </c>
      <c r="B445">
        <v>3</v>
      </c>
      <c r="C445" s="2" t="s">
        <v>236</v>
      </c>
      <c r="D445" s="2" t="s">
        <v>330</v>
      </c>
      <c r="E445" s="2" t="s">
        <v>381</v>
      </c>
      <c r="F445" s="2" t="s">
        <v>425</v>
      </c>
      <c r="G445" s="2" t="s">
        <v>371</v>
      </c>
      <c r="H445" s="2" t="s">
        <v>366</v>
      </c>
      <c r="I445" s="2" t="s">
        <v>263</v>
      </c>
      <c r="J445" s="2" t="s">
        <v>379</v>
      </c>
      <c r="K445" s="2" t="s">
        <v>368</v>
      </c>
      <c r="L445" s="2" t="s">
        <v>655</v>
      </c>
      <c r="M445" s="2" t="s">
        <v>786</v>
      </c>
    </row>
    <row r="446" spans="1:13">
      <c r="A446" t="s">
        <v>65</v>
      </c>
      <c r="B446">
        <v>3</v>
      </c>
      <c r="C446" s="2" t="s">
        <v>237</v>
      </c>
      <c r="D446" s="2" t="s">
        <v>364</v>
      </c>
      <c r="E446" s="2" t="s">
        <v>382</v>
      </c>
      <c r="F446" s="2" t="s">
        <v>426</v>
      </c>
      <c r="G446" s="2" t="s">
        <v>374</v>
      </c>
      <c r="H446" s="2" t="s">
        <v>366</v>
      </c>
      <c r="I446" s="2" t="s">
        <v>427</v>
      </c>
      <c r="J446" s="2" t="s">
        <v>379</v>
      </c>
      <c r="K446" s="2" t="s">
        <v>368</v>
      </c>
      <c r="L446" s="2" t="s">
        <v>677</v>
      </c>
      <c r="M446" s="2" t="s">
        <v>777</v>
      </c>
    </row>
    <row r="447" spans="1:13">
      <c r="A447" t="s">
        <v>66</v>
      </c>
      <c r="B447">
        <v>3</v>
      </c>
      <c r="C447" s="2" t="s">
        <v>330</v>
      </c>
      <c r="D447" s="2" t="s">
        <v>364</v>
      </c>
      <c r="E447" s="2" t="s">
        <v>382</v>
      </c>
      <c r="F447" s="2" t="s">
        <v>330</v>
      </c>
      <c r="G447" s="2" t="s">
        <v>374</v>
      </c>
      <c r="H447" s="2" t="s">
        <v>330</v>
      </c>
      <c r="I447" s="2" t="s">
        <v>330</v>
      </c>
      <c r="J447" s="2" t="s">
        <v>379</v>
      </c>
      <c r="K447" s="2" t="s">
        <v>330</v>
      </c>
      <c r="L447" s="2" t="s">
        <v>677</v>
      </c>
      <c r="M447" s="2" t="s">
        <v>777</v>
      </c>
    </row>
    <row r="448" spans="1:13">
      <c r="A448" t="s">
        <v>67</v>
      </c>
      <c r="B448">
        <v>3</v>
      </c>
      <c r="C448" s="2" t="s">
        <v>238</v>
      </c>
      <c r="D448" s="2" t="s">
        <v>330</v>
      </c>
      <c r="E448" s="2" t="s">
        <v>382</v>
      </c>
      <c r="F448" s="2" t="s">
        <v>427</v>
      </c>
      <c r="G448" s="2" t="s">
        <v>374</v>
      </c>
      <c r="H448" s="2" t="s">
        <v>589</v>
      </c>
      <c r="I448" s="2" t="s">
        <v>518</v>
      </c>
      <c r="J448" s="2" t="s">
        <v>379</v>
      </c>
      <c r="K448" s="2" t="s">
        <v>589</v>
      </c>
      <c r="L448" s="2" t="s">
        <v>678</v>
      </c>
      <c r="M448" s="2">
        <v>0</v>
      </c>
    </row>
    <row r="449" spans="1:13">
      <c r="A449" t="s">
        <v>68</v>
      </c>
      <c r="B449">
        <v>3</v>
      </c>
      <c r="C449" s="2" t="s">
        <v>239</v>
      </c>
      <c r="D449" s="2" t="s">
        <v>330</v>
      </c>
      <c r="E449" s="2" t="s">
        <v>382</v>
      </c>
      <c r="F449" s="2" t="s">
        <v>417</v>
      </c>
      <c r="G449" s="2" t="s">
        <v>374</v>
      </c>
      <c r="H449" s="2" t="s">
        <v>330</v>
      </c>
      <c r="I449" s="2" t="s">
        <v>519</v>
      </c>
      <c r="J449" s="2" t="s">
        <v>379</v>
      </c>
      <c r="K449" s="2" t="s">
        <v>330</v>
      </c>
      <c r="L449" s="2" t="s">
        <v>679</v>
      </c>
      <c r="M449" s="2" t="s">
        <v>786</v>
      </c>
    </row>
    <row r="450" spans="1:13">
      <c r="A450" t="s">
        <v>69</v>
      </c>
      <c r="B450">
        <v>3</v>
      </c>
      <c r="C450" s="2" t="s">
        <v>240</v>
      </c>
      <c r="D450" s="2" t="s">
        <v>330</v>
      </c>
      <c r="E450" s="2" t="s">
        <v>382</v>
      </c>
      <c r="F450" s="2" t="s">
        <v>428</v>
      </c>
      <c r="G450" s="2" t="s">
        <v>374</v>
      </c>
      <c r="H450" s="2" t="s">
        <v>330</v>
      </c>
      <c r="I450" s="2" t="s">
        <v>520</v>
      </c>
      <c r="J450" s="2" t="s">
        <v>379</v>
      </c>
      <c r="K450" s="2" t="s">
        <v>330</v>
      </c>
      <c r="L450" s="2" t="s">
        <v>680</v>
      </c>
      <c r="M450" s="2" t="s">
        <v>786</v>
      </c>
    </row>
    <row r="451" spans="1:13">
      <c r="A451" t="s">
        <v>70</v>
      </c>
      <c r="B451">
        <v>3</v>
      </c>
      <c r="C451" s="2" t="s">
        <v>241</v>
      </c>
      <c r="D451" s="2" t="s">
        <v>330</v>
      </c>
      <c r="E451" s="2" t="s">
        <v>382</v>
      </c>
      <c r="F451" s="2" t="s">
        <v>429</v>
      </c>
      <c r="G451" s="2" t="s">
        <v>374</v>
      </c>
      <c r="H451" s="2" t="s">
        <v>330</v>
      </c>
      <c r="I451" s="2" t="s">
        <v>521</v>
      </c>
      <c r="J451" s="2" t="s">
        <v>379</v>
      </c>
      <c r="K451" s="2" t="s">
        <v>330</v>
      </c>
      <c r="L451" s="2" t="s">
        <v>681</v>
      </c>
      <c r="M451" s="2" t="s">
        <v>786</v>
      </c>
    </row>
    <row r="452" spans="1:13">
      <c r="A452" t="s">
        <v>71</v>
      </c>
      <c r="B452">
        <v>3</v>
      </c>
      <c r="C452" s="2" t="s">
        <v>241</v>
      </c>
      <c r="D452" s="2" t="s">
        <v>330</v>
      </c>
      <c r="E452" s="2" t="s">
        <v>382</v>
      </c>
      <c r="F452" s="2" t="s">
        <v>414</v>
      </c>
      <c r="G452" s="2" t="s">
        <v>374</v>
      </c>
      <c r="H452" s="2" t="s">
        <v>330</v>
      </c>
      <c r="I452" s="2" t="s">
        <v>464</v>
      </c>
      <c r="J452" s="2" t="s">
        <v>379</v>
      </c>
      <c r="K452" s="2" t="s">
        <v>330</v>
      </c>
      <c r="L452" s="2" t="s">
        <v>681</v>
      </c>
      <c r="M452" s="2" t="s">
        <v>786</v>
      </c>
    </row>
    <row r="453" spans="1:13">
      <c r="A453" t="s">
        <v>72</v>
      </c>
      <c r="B453">
        <v>3</v>
      </c>
      <c r="C453" s="2" t="s">
        <v>242</v>
      </c>
      <c r="D453" s="2" t="s">
        <v>330</v>
      </c>
      <c r="E453" s="2" t="s">
        <v>382</v>
      </c>
      <c r="F453" s="2" t="s">
        <v>430</v>
      </c>
      <c r="G453" s="2" t="s">
        <v>374</v>
      </c>
      <c r="H453" s="2" t="s">
        <v>330</v>
      </c>
      <c r="I453" s="2" t="s">
        <v>472</v>
      </c>
      <c r="J453" s="2" t="s">
        <v>343</v>
      </c>
      <c r="K453" s="2" t="s">
        <v>330</v>
      </c>
      <c r="L453" s="2" t="s">
        <v>682</v>
      </c>
      <c r="M453" s="2" t="s">
        <v>775</v>
      </c>
    </row>
    <row r="454" spans="1:13">
      <c r="A454" t="s">
        <v>73</v>
      </c>
      <c r="B454">
        <v>3</v>
      </c>
      <c r="C454" s="2" t="s">
        <v>332</v>
      </c>
      <c r="D454" s="2" t="s">
        <v>330</v>
      </c>
      <c r="E454" s="2" t="s">
        <v>382</v>
      </c>
      <c r="F454" s="2" t="s">
        <v>431</v>
      </c>
      <c r="G454" s="2" t="s">
        <v>374</v>
      </c>
      <c r="H454" s="2" t="s">
        <v>330</v>
      </c>
      <c r="I454" s="2" t="s">
        <v>330</v>
      </c>
      <c r="J454" s="2" t="s">
        <v>343</v>
      </c>
      <c r="K454" s="2" t="s">
        <v>330</v>
      </c>
      <c r="L454" s="2" t="s">
        <v>683</v>
      </c>
      <c r="M454" s="2">
        <v>0</v>
      </c>
    </row>
    <row r="455" spans="1:13">
      <c r="A455" t="s">
        <v>74</v>
      </c>
      <c r="B455">
        <v>3</v>
      </c>
      <c r="C455" s="2" t="s">
        <v>333</v>
      </c>
      <c r="D455" s="2" t="s">
        <v>330</v>
      </c>
      <c r="E455" s="2" t="s">
        <v>382</v>
      </c>
      <c r="F455" s="2" t="s">
        <v>432</v>
      </c>
      <c r="G455" s="2" t="s">
        <v>374</v>
      </c>
      <c r="H455" s="2" t="s">
        <v>330</v>
      </c>
      <c r="I455" s="2" t="s">
        <v>464</v>
      </c>
      <c r="J455" s="2" t="s">
        <v>343</v>
      </c>
      <c r="K455" s="2" t="s">
        <v>330</v>
      </c>
      <c r="L455" s="2" t="s">
        <v>684</v>
      </c>
      <c r="M455" s="2">
        <v>0</v>
      </c>
    </row>
    <row r="456" spans="1:13">
      <c r="A456" t="s">
        <v>75</v>
      </c>
      <c r="B456">
        <v>3</v>
      </c>
      <c r="C456" s="2" t="s">
        <v>334</v>
      </c>
      <c r="D456" s="2" t="s">
        <v>330</v>
      </c>
      <c r="E456" s="2" t="s">
        <v>382</v>
      </c>
      <c r="F456" s="2" t="s">
        <v>433</v>
      </c>
      <c r="G456" s="2" t="s">
        <v>374</v>
      </c>
      <c r="H456" s="2" t="s">
        <v>330</v>
      </c>
      <c r="I456" s="2" t="s">
        <v>522</v>
      </c>
      <c r="J456" s="2" t="s">
        <v>343</v>
      </c>
      <c r="K456" s="2" t="s">
        <v>330</v>
      </c>
      <c r="L456" s="2" t="s">
        <v>557</v>
      </c>
      <c r="M456" s="2">
        <v>0</v>
      </c>
    </row>
    <row r="457" spans="1:13">
      <c r="A457" t="s">
        <v>76</v>
      </c>
      <c r="B457">
        <v>3</v>
      </c>
      <c r="C457" s="2" t="s">
        <v>197</v>
      </c>
      <c r="D457" s="2" t="s">
        <v>330</v>
      </c>
      <c r="E457" s="2" t="s">
        <v>382</v>
      </c>
      <c r="F457" s="2" t="s">
        <v>434</v>
      </c>
      <c r="G457" s="2" t="s">
        <v>374</v>
      </c>
      <c r="H457" s="2" t="s">
        <v>330</v>
      </c>
      <c r="I457" s="2" t="s">
        <v>523</v>
      </c>
      <c r="J457" s="2" t="s">
        <v>343</v>
      </c>
      <c r="K457" s="2" t="s">
        <v>330</v>
      </c>
      <c r="L457" s="2" t="s">
        <v>326</v>
      </c>
      <c r="M457" s="2" t="s">
        <v>787</v>
      </c>
    </row>
    <row r="458" spans="1:13">
      <c r="A458" t="s">
        <v>77</v>
      </c>
      <c r="B458">
        <v>3</v>
      </c>
      <c r="C458" s="2" t="s">
        <v>335</v>
      </c>
      <c r="D458" s="2" t="s">
        <v>330</v>
      </c>
      <c r="E458" s="2" t="s">
        <v>381</v>
      </c>
      <c r="F458" s="2" t="s">
        <v>435</v>
      </c>
      <c r="G458" s="2" t="s">
        <v>375</v>
      </c>
      <c r="H458" s="2" t="s">
        <v>582</v>
      </c>
      <c r="I458" s="2" t="s">
        <v>491</v>
      </c>
      <c r="J458" s="2" t="s">
        <v>343</v>
      </c>
      <c r="K458" s="2" t="s">
        <v>626</v>
      </c>
      <c r="L458" s="2" t="s">
        <v>562</v>
      </c>
      <c r="M458" s="2">
        <v>0</v>
      </c>
    </row>
    <row r="459" spans="1:13">
      <c r="A459" t="s">
        <v>78</v>
      </c>
      <c r="B459">
        <v>3</v>
      </c>
      <c r="C459" s="2" t="s">
        <v>226</v>
      </c>
      <c r="D459" s="2" t="s">
        <v>330</v>
      </c>
      <c r="E459" s="2" t="s">
        <v>381</v>
      </c>
      <c r="F459" s="2" t="s">
        <v>434</v>
      </c>
      <c r="G459" s="2" t="s">
        <v>345</v>
      </c>
      <c r="H459" s="2" t="s">
        <v>586</v>
      </c>
      <c r="I459" s="2" t="s">
        <v>524</v>
      </c>
      <c r="J459" s="2" t="s">
        <v>343</v>
      </c>
      <c r="K459" s="2" t="s">
        <v>597</v>
      </c>
      <c r="L459" s="2" t="s">
        <v>685</v>
      </c>
      <c r="M459" s="2">
        <v>0</v>
      </c>
    </row>
    <row r="460" spans="1:13">
      <c r="A460" t="s">
        <v>79</v>
      </c>
      <c r="B460">
        <v>3</v>
      </c>
      <c r="C460" s="2" t="s">
        <v>243</v>
      </c>
      <c r="D460" s="2" t="s">
        <v>330</v>
      </c>
      <c r="E460" s="2" t="s">
        <v>383</v>
      </c>
      <c r="F460" s="2" t="s">
        <v>436</v>
      </c>
      <c r="G460" s="2" t="s">
        <v>376</v>
      </c>
      <c r="H460" s="2" t="s">
        <v>586</v>
      </c>
      <c r="I460" s="2" t="s">
        <v>418</v>
      </c>
      <c r="J460" s="2" t="s">
        <v>343</v>
      </c>
      <c r="K460" s="2" t="s">
        <v>627</v>
      </c>
      <c r="L460" s="2" t="s">
        <v>686</v>
      </c>
      <c r="M460" s="2">
        <v>0</v>
      </c>
    </row>
    <row r="461" spans="1:13">
      <c r="A461" t="s">
        <v>80</v>
      </c>
      <c r="B461">
        <v>3</v>
      </c>
      <c r="C461" s="2" t="s">
        <v>244</v>
      </c>
      <c r="D461" s="2" t="s">
        <v>330</v>
      </c>
      <c r="E461" s="2" t="s">
        <v>380</v>
      </c>
      <c r="F461" s="2" t="s">
        <v>391</v>
      </c>
      <c r="G461" s="2" t="s">
        <v>376</v>
      </c>
      <c r="H461" s="2" t="s">
        <v>330</v>
      </c>
      <c r="I461" s="2" t="s">
        <v>468</v>
      </c>
      <c r="J461" s="2" t="s">
        <v>343</v>
      </c>
      <c r="K461" s="2" t="s">
        <v>330</v>
      </c>
      <c r="L461" s="2" t="s">
        <v>687</v>
      </c>
      <c r="M461" s="2" t="s">
        <v>787</v>
      </c>
    </row>
    <row r="462" spans="1:13">
      <c r="A462" t="s">
        <v>81</v>
      </c>
      <c r="B462">
        <v>3</v>
      </c>
      <c r="C462" s="2" t="s">
        <v>245</v>
      </c>
      <c r="D462" s="2" t="s">
        <v>330</v>
      </c>
      <c r="E462" s="2" t="s">
        <v>380</v>
      </c>
      <c r="F462" s="2" t="s">
        <v>395</v>
      </c>
      <c r="G462" s="2" t="s">
        <v>376</v>
      </c>
      <c r="H462" s="2" t="s">
        <v>330</v>
      </c>
      <c r="I462" s="2" t="s">
        <v>525</v>
      </c>
      <c r="J462" s="2" t="s">
        <v>343</v>
      </c>
      <c r="K462" s="2" t="s">
        <v>330</v>
      </c>
      <c r="L462" s="2" t="s">
        <v>688</v>
      </c>
      <c r="M462" s="2" t="s">
        <v>787</v>
      </c>
    </row>
    <row r="463" spans="1:13">
      <c r="A463" t="s">
        <v>82</v>
      </c>
      <c r="B463">
        <v>3</v>
      </c>
      <c r="C463" s="2" t="s">
        <v>246</v>
      </c>
      <c r="D463" s="2" t="s">
        <v>330</v>
      </c>
      <c r="E463" s="2" t="s">
        <v>336</v>
      </c>
      <c r="F463" s="2" t="s">
        <v>395</v>
      </c>
      <c r="G463" s="2" t="s">
        <v>376</v>
      </c>
      <c r="H463" s="2" t="s">
        <v>330</v>
      </c>
      <c r="I463" s="2" t="s">
        <v>422</v>
      </c>
      <c r="J463" s="2" t="s">
        <v>343</v>
      </c>
      <c r="K463" s="2" t="s">
        <v>330</v>
      </c>
      <c r="L463" s="2" t="s">
        <v>689</v>
      </c>
      <c r="M463" s="2" t="s">
        <v>775</v>
      </c>
    </row>
    <row r="464" spans="1:13">
      <c r="A464" t="s">
        <v>83</v>
      </c>
      <c r="B464">
        <v>3</v>
      </c>
      <c r="C464" s="2" t="s">
        <v>246</v>
      </c>
      <c r="D464" s="2" t="s">
        <v>330</v>
      </c>
      <c r="E464" s="2" t="s">
        <v>384</v>
      </c>
      <c r="F464" s="2" t="s">
        <v>330</v>
      </c>
      <c r="G464" s="2" t="s">
        <v>376</v>
      </c>
      <c r="H464" s="2" t="s">
        <v>330</v>
      </c>
      <c r="I464" s="2" t="s">
        <v>509</v>
      </c>
      <c r="J464" s="2" t="s">
        <v>343</v>
      </c>
      <c r="K464" s="2" t="s">
        <v>330</v>
      </c>
      <c r="L464" s="2" t="s">
        <v>689</v>
      </c>
      <c r="M464" s="2" t="s">
        <v>775</v>
      </c>
    </row>
    <row r="465" spans="1:13">
      <c r="A465" t="s">
        <v>84</v>
      </c>
      <c r="B465">
        <v>3</v>
      </c>
      <c r="C465" s="2" t="s">
        <v>247</v>
      </c>
      <c r="D465" s="2" t="s">
        <v>330</v>
      </c>
      <c r="E465" s="2" t="s">
        <v>384</v>
      </c>
      <c r="F465" s="2" t="s">
        <v>430</v>
      </c>
      <c r="G465" s="2" t="s">
        <v>376</v>
      </c>
      <c r="H465" s="2" t="s">
        <v>330</v>
      </c>
      <c r="I465" s="2" t="s">
        <v>420</v>
      </c>
      <c r="J465" s="2" t="s">
        <v>343</v>
      </c>
      <c r="K465" s="2" t="s">
        <v>330</v>
      </c>
      <c r="L465" s="2" t="s">
        <v>322</v>
      </c>
      <c r="M465" s="2">
        <v>0</v>
      </c>
    </row>
    <row r="466" spans="1:13">
      <c r="A466" t="s">
        <v>85</v>
      </c>
      <c r="B466">
        <v>3</v>
      </c>
      <c r="C466" s="2" t="s">
        <v>232</v>
      </c>
      <c r="D466" s="2" t="s">
        <v>330</v>
      </c>
      <c r="E466" s="2" t="s">
        <v>343</v>
      </c>
      <c r="F466" s="2" t="s">
        <v>417</v>
      </c>
      <c r="G466" s="2" t="s">
        <v>376</v>
      </c>
      <c r="H466" s="2" t="s">
        <v>330</v>
      </c>
      <c r="I466" s="2" t="s">
        <v>526</v>
      </c>
      <c r="J466" s="2" t="s">
        <v>343</v>
      </c>
      <c r="K466" s="2" t="s">
        <v>330</v>
      </c>
      <c r="L466" s="2" t="s">
        <v>690</v>
      </c>
      <c r="M466" s="2">
        <v>0</v>
      </c>
    </row>
    <row r="467" spans="1:13">
      <c r="A467" t="s">
        <v>86</v>
      </c>
      <c r="B467">
        <v>3</v>
      </c>
      <c r="C467" s="2" t="s">
        <v>248</v>
      </c>
      <c r="D467" s="2" t="s">
        <v>330</v>
      </c>
      <c r="E467" s="2" t="s">
        <v>385</v>
      </c>
      <c r="F467" s="2" t="s">
        <v>437</v>
      </c>
      <c r="G467" s="2" t="s">
        <v>345</v>
      </c>
      <c r="H467" s="2" t="s">
        <v>590</v>
      </c>
      <c r="I467" s="2" t="s">
        <v>470</v>
      </c>
      <c r="J467" s="2" t="s">
        <v>343</v>
      </c>
      <c r="K467" s="2" t="s">
        <v>628</v>
      </c>
      <c r="L467" s="2" t="s">
        <v>334</v>
      </c>
      <c r="M467" s="2">
        <v>0</v>
      </c>
    </row>
    <row r="468" spans="1:13">
      <c r="A468" t="s">
        <v>87</v>
      </c>
      <c r="B468">
        <v>3</v>
      </c>
      <c r="C468" s="2" t="s">
        <v>336</v>
      </c>
      <c r="D468" s="2" t="s">
        <v>330</v>
      </c>
      <c r="E468" s="2" t="s">
        <v>385</v>
      </c>
      <c r="F468" s="2" t="s">
        <v>438</v>
      </c>
      <c r="G468" s="2" t="s">
        <v>371</v>
      </c>
      <c r="H468" s="2" t="s">
        <v>330</v>
      </c>
      <c r="I468" s="2" t="s">
        <v>527</v>
      </c>
      <c r="J468" s="2" t="s">
        <v>343</v>
      </c>
      <c r="K468" s="2" t="s">
        <v>230</v>
      </c>
      <c r="L468" s="2" t="s">
        <v>328</v>
      </c>
      <c r="M468" s="2">
        <v>0</v>
      </c>
    </row>
    <row r="469" spans="1:13">
      <c r="A469" t="s">
        <v>88</v>
      </c>
      <c r="B469">
        <v>3</v>
      </c>
      <c r="C469" s="2" t="s">
        <v>249</v>
      </c>
      <c r="D469" s="2" t="s">
        <v>330</v>
      </c>
      <c r="E469" s="2" t="s">
        <v>379</v>
      </c>
      <c r="F469" s="2" t="s">
        <v>439</v>
      </c>
      <c r="G469" s="2" t="s">
        <v>371</v>
      </c>
      <c r="H469" s="2" t="s">
        <v>330</v>
      </c>
      <c r="I469" s="2" t="s">
        <v>472</v>
      </c>
      <c r="J469" s="2" t="s">
        <v>343</v>
      </c>
      <c r="K469" s="2" t="s">
        <v>330</v>
      </c>
      <c r="L469" s="2" t="s">
        <v>691</v>
      </c>
      <c r="M469" s="2">
        <v>0</v>
      </c>
    </row>
    <row r="470" spans="1:13">
      <c r="A470" t="s">
        <v>89</v>
      </c>
      <c r="B470">
        <v>3</v>
      </c>
      <c r="C470" s="2" t="s">
        <v>250</v>
      </c>
      <c r="D470" s="2" t="s">
        <v>330</v>
      </c>
      <c r="E470" s="2" t="s">
        <v>379</v>
      </c>
      <c r="F470" s="2" t="s">
        <v>440</v>
      </c>
      <c r="G470" s="2" t="s">
        <v>372</v>
      </c>
      <c r="H470" s="2" t="s">
        <v>330</v>
      </c>
      <c r="I470" s="2" t="s">
        <v>528</v>
      </c>
      <c r="J470" s="2" t="s">
        <v>343</v>
      </c>
      <c r="K470" s="2" t="s">
        <v>230</v>
      </c>
      <c r="L470" s="2" t="s">
        <v>678</v>
      </c>
      <c r="M470" s="2">
        <v>0</v>
      </c>
    </row>
    <row r="471" spans="1:13">
      <c r="A471" t="s">
        <v>90</v>
      </c>
      <c r="B471">
        <v>3</v>
      </c>
      <c r="C471" s="2" t="s">
        <v>251</v>
      </c>
      <c r="D471" s="2" t="s">
        <v>330</v>
      </c>
      <c r="E471" s="2" t="s">
        <v>386</v>
      </c>
      <c r="F471" s="2" t="s">
        <v>441</v>
      </c>
      <c r="G471" s="2" t="s">
        <v>373</v>
      </c>
      <c r="H471" s="2" t="s">
        <v>591</v>
      </c>
      <c r="I471" s="2" t="s">
        <v>529</v>
      </c>
      <c r="J471" s="2" t="s">
        <v>343</v>
      </c>
      <c r="K471" s="2" t="s">
        <v>363</v>
      </c>
      <c r="L471" s="2" t="s">
        <v>692</v>
      </c>
      <c r="M471" s="2">
        <v>0</v>
      </c>
    </row>
    <row r="472" spans="1:13">
      <c r="A472" t="s">
        <v>91</v>
      </c>
      <c r="B472">
        <v>3</v>
      </c>
      <c r="C472" s="2" t="s">
        <v>252</v>
      </c>
      <c r="D472" s="2" t="s">
        <v>330</v>
      </c>
      <c r="E472" s="2" t="s">
        <v>378</v>
      </c>
      <c r="F472" s="2" t="s">
        <v>426</v>
      </c>
      <c r="G472" s="2" t="s">
        <v>339</v>
      </c>
      <c r="H472" s="2" t="s">
        <v>591</v>
      </c>
      <c r="I472" s="2" t="s">
        <v>530</v>
      </c>
      <c r="J472" s="2" t="s">
        <v>343</v>
      </c>
      <c r="K472" s="2" t="s">
        <v>363</v>
      </c>
      <c r="L472" s="2" t="s">
        <v>693</v>
      </c>
      <c r="M472" s="2">
        <v>0</v>
      </c>
    </row>
    <row r="473" spans="1:13">
      <c r="A473" t="s">
        <v>92</v>
      </c>
      <c r="B473">
        <v>3</v>
      </c>
      <c r="C473" s="2" t="s">
        <v>253</v>
      </c>
      <c r="D473" s="2" t="s">
        <v>330</v>
      </c>
      <c r="E473" s="2" t="s">
        <v>377</v>
      </c>
      <c r="F473" s="2" t="s">
        <v>417</v>
      </c>
      <c r="G473" s="2" t="s">
        <v>339</v>
      </c>
      <c r="H473" s="2" t="s">
        <v>330</v>
      </c>
      <c r="I473" s="2" t="s">
        <v>531</v>
      </c>
      <c r="J473" s="2" t="s">
        <v>343</v>
      </c>
      <c r="K473" s="2" t="s">
        <v>330</v>
      </c>
      <c r="L473" s="2" t="s">
        <v>694</v>
      </c>
      <c r="M473" s="2">
        <v>0</v>
      </c>
    </row>
    <row r="474" spans="1:13">
      <c r="A474" t="s">
        <v>93</v>
      </c>
      <c r="B474">
        <v>3</v>
      </c>
      <c r="C474" s="2" t="s">
        <v>254</v>
      </c>
      <c r="D474" s="2" t="s">
        <v>330</v>
      </c>
      <c r="E474" s="2" t="s">
        <v>377</v>
      </c>
      <c r="F474" s="2" t="s">
        <v>330</v>
      </c>
      <c r="G474" s="2" t="s">
        <v>339</v>
      </c>
      <c r="H474" s="2" t="s">
        <v>330</v>
      </c>
      <c r="I474" s="2" t="s">
        <v>532</v>
      </c>
      <c r="J474" s="2" t="s">
        <v>343</v>
      </c>
      <c r="K474" s="2" t="s">
        <v>330</v>
      </c>
      <c r="L474" s="2" t="s">
        <v>695</v>
      </c>
      <c r="M474" s="2">
        <v>0</v>
      </c>
    </row>
    <row r="475" spans="1:13">
      <c r="A475" t="s">
        <v>94</v>
      </c>
      <c r="B475">
        <v>3</v>
      </c>
      <c r="C475" s="2" t="s">
        <v>255</v>
      </c>
      <c r="D475" s="2" t="s">
        <v>330</v>
      </c>
      <c r="E475" s="2" t="s">
        <v>335</v>
      </c>
      <c r="F475" s="2" t="s">
        <v>330</v>
      </c>
      <c r="G475" s="2" t="s">
        <v>339</v>
      </c>
      <c r="H475" s="2" t="s">
        <v>330</v>
      </c>
      <c r="I475" s="2" t="s">
        <v>532</v>
      </c>
      <c r="J475" s="2" t="s">
        <v>343</v>
      </c>
      <c r="K475" s="2" t="s">
        <v>330</v>
      </c>
      <c r="L475" s="2" t="s">
        <v>357</v>
      </c>
      <c r="M475" s="2">
        <v>0</v>
      </c>
    </row>
    <row r="476" spans="1:13">
      <c r="A476" t="s">
        <v>95</v>
      </c>
      <c r="B476">
        <v>3</v>
      </c>
      <c r="C476" s="2" t="s">
        <v>255</v>
      </c>
      <c r="D476" s="2" t="s">
        <v>366</v>
      </c>
      <c r="E476" s="2" t="s">
        <v>387</v>
      </c>
      <c r="F476" s="2" t="s">
        <v>442</v>
      </c>
      <c r="G476" s="2" t="s">
        <v>339</v>
      </c>
      <c r="H476" s="2" t="s">
        <v>330</v>
      </c>
      <c r="I476" s="2" t="s">
        <v>491</v>
      </c>
      <c r="J476" s="2" t="s">
        <v>343</v>
      </c>
      <c r="K476" s="2" t="s">
        <v>330</v>
      </c>
      <c r="L476" s="2" t="s">
        <v>357</v>
      </c>
      <c r="M476" s="2">
        <v>0</v>
      </c>
    </row>
    <row r="477" spans="1:13">
      <c r="A477" t="s">
        <v>96</v>
      </c>
      <c r="B477">
        <v>3</v>
      </c>
      <c r="C477" s="2" t="s">
        <v>256</v>
      </c>
      <c r="D477" s="2" t="s">
        <v>366</v>
      </c>
      <c r="E477" s="2" t="s">
        <v>339</v>
      </c>
      <c r="F477" s="2" t="s">
        <v>443</v>
      </c>
      <c r="G477" s="2" t="s">
        <v>387</v>
      </c>
      <c r="H477" s="2" t="s">
        <v>588</v>
      </c>
      <c r="I477" s="2" t="s">
        <v>425</v>
      </c>
      <c r="J477" s="2" t="s">
        <v>343</v>
      </c>
      <c r="K477" s="2" t="s">
        <v>625</v>
      </c>
      <c r="L477" s="2" t="s">
        <v>568</v>
      </c>
      <c r="M477" s="2">
        <v>0</v>
      </c>
    </row>
    <row r="478" spans="1:13">
      <c r="A478" t="s">
        <v>97</v>
      </c>
      <c r="B478">
        <v>3</v>
      </c>
      <c r="C478" s="2" t="s">
        <v>257</v>
      </c>
      <c r="D478" s="2" t="s">
        <v>330</v>
      </c>
      <c r="E478" s="2" t="s">
        <v>339</v>
      </c>
      <c r="F478" s="2" t="s">
        <v>444</v>
      </c>
      <c r="G478" s="2" t="s">
        <v>335</v>
      </c>
      <c r="H478" s="2" t="s">
        <v>591</v>
      </c>
      <c r="I478" s="2" t="s">
        <v>533</v>
      </c>
      <c r="J478" s="2" t="s">
        <v>343</v>
      </c>
      <c r="K478" s="2" t="s">
        <v>363</v>
      </c>
      <c r="L478" s="2" t="s">
        <v>322</v>
      </c>
      <c r="M478" s="2">
        <v>0</v>
      </c>
    </row>
    <row r="479" spans="1:13">
      <c r="A479" t="s">
        <v>98</v>
      </c>
      <c r="B479">
        <v>3</v>
      </c>
      <c r="C479" s="2" t="s">
        <v>258</v>
      </c>
      <c r="D479" s="2" t="s">
        <v>366</v>
      </c>
      <c r="E479" s="2" t="s">
        <v>373</v>
      </c>
      <c r="F479" s="2" t="s">
        <v>429</v>
      </c>
      <c r="G479" s="2" t="s">
        <v>335</v>
      </c>
      <c r="H479" s="2" t="s">
        <v>330</v>
      </c>
      <c r="I479" s="2" t="s">
        <v>459</v>
      </c>
      <c r="J479" s="2" t="s">
        <v>343</v>
      </c>
      <c r="K479" s="2" t="s">
        <v>330</v>
      </c>
      <c r="L479" s="2" t="s">
        <v>689</v>
      </c>
      <c r="M479" s="2">
        <v>0</v>
      </c>
    </row>
    <row r="480" spans="1:13">
      <c r="A480" t="s">
        <v>99</v>
      </c>
      <c r="B480">
        <v>3</v>
      </c>
      <c r="C480" s="2" t="s">
        <v>259</v>
      </c>
      <c r="D480" s="2" t="s">
        <v>366</v>
      </c>
      <c r="E480" s="2" t="s">
        <v>373</v>
      </c>
      <c r="F480" s="2" t="s">
        <v>432</v>
      </c>
      <c r="G480" s="2" t="s">
        <v>335</v>
      </c>
      <c r="H480" s="2" t="s">
        <v>330</v>
      </c>
      <c r="I480" s="2" t="s">
        <v>491</v>
      </c>
      <c r="J480" s="2" t="s">
        <v>343</v>
      </c>
      <c r="K480" s="2" t="s">
        <v>330</v>
      </c>
      <c r="L480" s="2" t="s">
        <v>696</v>
      </c>
      <c r="M480" s="2" t="s">
        <v>772</v>
      </c>
    </row>
    <row r="481" spans="1:13">
      <c r="A481" t="s">
        <v>100</v>
      </c>
      <c r="B481">
        <v>3</v>
      </c>
      <c r="C481" s="2" t="s">
        <v>260</v>
      </c>
      <c r="D481" s="2" t="s">
        <v>330</v>
      </c>
      <c r="E481" s="2" t="s">
        <v>372</v>
      </c>
      <c r="F481" s="2" t="s">
        <v>445</v>
      </c>
      <c r="G481" s="2" t="s">
        <v>335</v>
      </c>
      <c r="H481" s="2" t="s">
        <v>330</v>
      </c>
      <c r="I481" s="2" t="s">
        <v>466</v>
      </c>
      <c r="J481" s="2" t="s">
        <v>343</v>
      </c>
      <c r="K481" s="2" t="s">
        <v>330</v>
      </c>
      <c r="L481" s="2" t="s">
        <v>562</v>
      </c>
      <c r="M481" s="2" t="s">
        <v>772</v>
      </c>
    </row>
    <row r="482" spans="1:13">
      <c r="A482" t="s">
        <v>101</v>
      </c>
      <c r="B482">
        <v>3</v>
      </c>
      <c r="C482" s="2" t="s">
        <v>336</v>
      </c>
      <c r="D482" s="2" t="s">
        <v>366</v>
      </c>
      <c r="E482" s="2" t="s">
        <v>372</v>
      </c>
      <c r="F482" s="2" t="s">
        <v>446</v>
      </c>
      <c r="G482" s="2" t="s">
        <v>335</v>
      </c>
      <c r="H482" s="2" t="s">
        <v>330</v>
      </c>
      <c r="I482" s="2" t="s">
        <v>534</v>
      </c>
      <c r="J482" s="2" t="s">
        <v>343</v>
      </c>
      <c r="K482" s="2" t="s">
        <v>330</v>
      </c>
      <c r="L482" s="2" t="s">
        <v>697</v>
      </c>
      <c r="M482" s="2" t="s">
        <v>772</v>
      </c>
    </row>
    <row r="483" spans="1:13">
      <c r="A483" t="s">
        <v>102</v>
      </c>
      <c r="B483">
        <v>3</v>
      </c>
      <c r="C483" s="2" t="s">
        <v>261</v>
      </c>
      <c r="D483" s="2" t="s">
        <v>366</v>
      </c>
      <c r="E483" s="2" t="s">
        <v>374</v>
      </c>
      <c r="F483" s="2" t="s">
        <v>445</v>
      </c>
      <c r="G483" s="2" t="s">
        <v>335</v>
      </c>
      <c r="H483" s="2" t="s">
        <v>330</v>
      </c>
      <c r="I483" s="2" t="s">
        <v>491</v>
      </c>
      <c r="J483" s="2" t="s">
        <v>343</v>
      </c>
      <c r="K483" s="2" t="s">
        <v>330</v>
      </c>
      <c r="L483" s="2" t="s">
        <v>698</v>
      </c>
      <c r="M483" s="2" t="s">
        <v>772</v>
      </c>
    </row>
    <row r="484" spans="1:13">
      <c r="A484" t="s">
        <v>103</v>
      </c>
      <c r="B484">
        <v>3</v>
      </c>
      <c r="C484" s="2" t="s">
        <v>262</v>
      </c>
      <c r="D484" s="2" t="s">
        <v>366</v>
      </c>
      <c r="E484" s="2" t="s">
        <v>374</v>
      </c>
      <c r="F484" s="2" t="s">
        <v>446</v>
      </c>
      <c r="G484" s="2" t="s">
        <v>335</v>
      </c>
      <c r="H484" s="2" t="s">
        <v>330</v>
      </c>
      <c r="I484" s="2" t="s">
        <v>521</v>
      </c>
      <c r="J484" s="2" t="s">
        <v>343</v>
      </c>
      <c r="K484" s="2" t="s">
        <v>330</v>
      </c>
      <c r="L484" s="2" t="s">
        <v>684</v>
      </c>
      <c r="M484" s="2" t="s">
        <v>772</v>
      </c>
    </row>
    <row r="485" spans="1:13">
      <c r="A485" t="s">
        <v>104</v>
      </c>
      <c r="B485">
        <v>3</v>
      </c>
      <c r="C485" s="2" t="s">
        <v>263</v>
      </c>
      <c r="D485" s="2" t="s">
        <v>366</v>
      </c>
      <c r="E485" s="2" t="s">
        <v>374</v>
      </c>
      <c r="F485" s="2" t="s">
        <v>395</v>
      </c>
      <c r="G485" s="2" t="s">
        <v>335</v>
      </c>
      <c r="H485" s="2" t="s">
        <v>330</v>
      </c>
      <c r="I485" s="2" t="s">
        <v>520</v>
      </c>
      <c r="J485" s="2" t="s">
        <v>343</v>
      </c>
      <c r="K485" s="2" t="s">
        <v>330</v>
      </c>
      <c r="L485" s="2" t="s">
        <v>699</v>
      </c>
      <c r="M485" s="2" t="s">
        <v>772</v>
      </c>
    </row>
    <row r="486" spans="1:13">
      <c r="A486" t="s">
        <v>105</v>
      </c>
      <c r="B486">
        <v>3</v>
      </c>
      <c r="C486" s="2" t="s">
        <v>236</v>
      </c>
      <c r="D486" s="2" t="s">
        <v>366</v>
      </c>
      <c r="E486" s="2" t="s">
        <v>374</v>
      </c>
      <c r="F486" s="2" t="s">
        <v>446</v>
      </c>
      <c r="G486" s="2" t="s">
        <v>335</v>
      </c>
      <c r="H486" s="2" t="s">
        <v>591</v>
      </c>
      <c r="I486" s="2" t="s">
        <v>491</v>
      </c>
      <c r="J486" s="2" t="s">
        <v>343</v>
      </c>
      <c r="K486" s="2" t="s">
        <v>591</v>
      </c>
      <c r="L486" s="2" t="s">
        <v>700</v>
      </c>
      <c r="M486" s="2" t="s">
        <v>772</v>
      </c>
    </row>
    <row r="487" spans="1:13">
      <c r="A487" t="s">
        <v>106</v>
      </c>
      <c r="B487">
        <v>3</v>
      </c>
      <c r="C487" s="2" t="s">
        <v>264</v>
      </c>
      <c r="D487" s="2" t="s">
        <v>366</v>
      </c>
      <c r="E487" s="2" t="s">
        <v>374</v>
      </c>
      <c r="F487" s="2" t="s">
        <v>422</v>
      </c>
      <c r="G487" s="2" t="s">
        <v>335</v>
      </c>
      <c r="H487" s="2" t="s">
        <v>591</v>
      </c>
      <c r="I487" s="2" t="s">
        <v>535</v>
      </c>
      <c r="J487" s="2" t="s">
        <v>343</v>
      </c>
      <c r="K487" s="2" t="s">
        <v>591</v>
      </c>
      <c r="L487" s="2" t="s">
        <v>701</v>
      </c>
      <c r="M487" s="2">
        <v>0</v>
      </c>
    </row>
    <row r="488" spans="1:13">
      <c r="A488" t="s">
        <v>107</v>
      </c>
      <c r="B488">
        <v>3</v>
      </c>
      <c r="C488" s="2" t="s">
        <v>264</v>
      </c>
      <c r="D488" s="2" t="s">
        <v>366</v>
      </c>
      <c r="E488" s="2" t="s">
        <v>374</v>
      </c>
      <c r="F488" s="2" t="s">
        <v>442</v>
      </c>
      <c r="G488" s="2" t="s">
        <v>335</v>
      </c>
      <c r="H488" s="2" t="s">
        <v>592</v>
      </c>
      <c r="I488" s="2" t="s">
        <v>464</v>
      </c>
      <c r="J488" s="2" t="s">
        <v>343</v>
      </c>
      <c r="K488" s="2" t="s">
        <v>592</v>
      </c>
      <c r="L488" s="2" t="s">
        <v>701</v>
      </c>
      <c r="M488" s="2">
        <v>0</v>
      </c>
    </row>
    <row r="489" spans="1:13">
      <c r="A489" t="s">
        <v>108</v>
      </c>
      <c r="B489">
        <v>3</v>
      </c>
      <c r="C489" s="2" t="s">
        <v>265</v>
      </c>
      <c r="D489" s="2" t="s">
        <v>366</v>
      </c>
      <c r="E489" s="2" t="s">
        <v>374</v>
      </c>
      <c r="F489" s="2" t="s">
        <v>432</v>
      </c>
      <c r="G489" s="2" t="s">
        <v>335</v>
      </c>
      <c r="H489" s="2" t="s">
        <v>330</v>
      </c>
      <c r="I489" s="2" t="s">
        <v>432</v>
      </c>
      <c r="J489" s="2" t="s">
        <v>343</v>
      </c>
      <c r="K489" s="2" t="s">
        <v>330</v>
      </c>
      <c r="L489" s="2" t="s">
        <v>702</v>
      </c>
      <c r="M489" s="2" t="s">
        <v>782</v>
      </c>
    </row>
    <row r="490" spans="1:13">
      <c r="A490" t="s">
        <v>109</v>
      </c>
      <c r="B490">
        <v>3</v>
      </c>
      <c r="C490" s="2" t="s">
        <v>337</v>
      </c>
      <c r="D490" s="2" t="s">
        <v>330</v>
      </c>
      <c r="E490" s="2" t="s">
        <v>374</v>
      </c>
      <c r="F490" s="2" t="s">
        <v>422</v>
      </c>
      <c r="G490" s="2" t="s">
        <v>335</v>
      </c>
      <c r="H490" s="2" t="s">
        <v>593</v>
      </c>
      <c r="I490" s="2" t="s">
        <v>525</v>
      </c>
      <c r="J490" s="2" t="s">
        <v>343</v>
      </c>
      <c r="K490" s="2" t="s">
        <v>593</v>
      </c>
      <c r="L490" s="2" t="s">
        <v>556</v>
      </c>
      <c r="M490" s="2" t="s">
        <v>782</v>
      </c>
    </row>
    <row r="491" spans="1:13">
      <c r="A491" t="s">
        <v>110</v>
      </c>
      <c r="B491">
        <v>3</v>
      </c>
      <c r="C491" s="2" t="s">
        <v>338</v>
      </c>
      <c r="D491" s="2" t="s">
        <v>366</v>
      </c>
      <c r="E491" s="2" t="s">
        <v>374</v>
      </c>
      <c r="F491" s="2" t="s">
        <v>446</v>
      </c>
      <c r="G491" s="2" t="s">
        <v>335</v>
      </c>
      <c r="H491" s="2" t="s">
        <v>366</v>
      </c>
      <c r="I491" s="2" t="s">
        <v>491</v>
      </c>
      <c r="J491" s="2" t="s">
        <v>343</v>
      </c>
      <c r="K491" s="2" t="s">
        <v>366</v>
      </c>
      <c r="L491" s="2" t="s">
        <v>703</v>
      </c>
      <c r="M491" s="2" t="s">
        <v>773</v>
      </c>
    </row>
    <row r="492" spans="1:13">
      <c r="A492" t="s">
        <v>111</v>
      </c>
      <c r="B492">
        <v>3</v>
      </c>
      <c r="C492" s="2" t="s">
        <v>338</v>
      </c>
      <c r="D492" s="2" t="s">
        <v>366</v>
      </c>
      <c r="E492" s="2" t="s">
        <v>374</v>
      </c>
      <c r="F492" s="2" t="s">
        <v>365</v>
      </c>
      <c r="G492" s="2" t="s">
        <v>387</v>
      </c>
      <c r="H492" s="2" t="s">
        <v>594</v>
      </c>
      <c r="I492" s="2" t="s">
        <v>467</v>
      </c>
      <c r="J492" s="2" t="s">
        <v>343</v>
      </c>
      <c r="K492" s="2" t="s">
        <v>629</v>
      </c>
      <c r="L492" s="2" t="s">
        <v>347</v>
      </c>
      <c r="M492" s="2" t="s">
        <v>773</v>
      </c>
    </row>
    <row r="493" spans="1:13">
      <c r="A493" t="s">
        <v>112</v>
      </c>
      <c r="B493">
        <v>3</v>
      </c>
      <c r="C493" s="2" t="s">
        <v>266</v>
      </c>
      <c r="D493" s="2" t="s">
        <v>330</v>
      </c>
      <c r="E493" s="2" t="s">
        <v>374</v>
      </c>
      <c r="F493" s="2" t="s">
        <v>432</v>
      </c>
      <c r="G493" s="2" t="s">
        <v>387</v>
      </c>
      <c r="H493" s="2" t="s">
        <v>591</v>
      </c>
      <c r="I493" s="2" t="s">
        <v>536</v>
      </c>
      <c r="J493" s="2" t="s">
        <v>343</v>
      </c>
      <c r="K493" s="2" t="s">
        <v>591</v>
      </c>
      <c r="L493" s="2" t="s">
        <v>704</v>
      </c>
      <c r="M493" s="2" t="s">
        <v>773</v>
      </c>
    </row>
    <row r="494" spans="1:13">
      <c r="A494" t="s">
        <v>113</v>
      </c>
      <c r="B494">
        <v>3</v>
      </c>
      <c r="C494" s="2" t="s">
        <v>267</v>
      </c>
      <c r="D494" s="2" t="s">
        <v>366</v>
      </c>
      <c r="E494" s="2" t="s">
        <v>374</v>
      </c>
      <c r="F494" s="2" t="s">
        <v>447</v>
      </c>
      <c r="G494" s="2" t="s">
        <v>339</v>
      </c>
      <c r="H494" s="2" t="s">
        <v>594</v>
      </c>
      <c r="I494" s="2" t="s">
        <v>536</v>
      </c>
      <c r="J494" s="2" t="s">
        <v>343</v>
      </c>
      <c r="K494" s="2" t="s">
        <v>629</v>
      </c>
      <c r="L494" s="2" t="s">
        <v>705</v>
      </c>
      <c r="M494" s="2">
        <v>0</v>
      </c>
    </row>
    <row r="495" spans="1:13">
      <c r="A495" t="s">
        <v>114</v>
      </c>
      <c r="B495">
        <v>3</v>
      </c>
      <c r="C495" s="2" t="s">
        <v>268</v>
      </c>
      <c r="D495" s="2" t="s">
        <v>366</v>
      </c>
      <c r="E495" s="2" t="s">
        <v>374</v>
      </c>
      <c r="F495" s="2" t="s">
        <v>433</v>
      </c>
      <c r="G495" s="2" t="s">
        <v>339</v>
      </c>
      <c r="H495" s="2" t="s">
        <v>595</v>
      </c>
      <c r="I495" s="2" t="s">
        <v>459</v>
      </c>
      <c r="J495" s="2" t="s">
        <v>343</v>
      </c>
      <c r="K495" s="2" t="s">
        <v>595</v>
      </c>
      <c r="L495" s="2" t="s">
        <v>706</v>
      </c>
      <c r="M495" s="2" t="s">
        <v>773</v>
      </c>
    </row>
    <row r="496" spans="1:13">
      <c r="A496" t="s">
        <v>115</v>
      </c>
      <c r="B496">
        <v>3</v>
      </c>
      <c r="C496" s="2" t="s">
        <v>269</v>
      </c>
      <c r="D496" s="2" t="s">
        <v>330</v>
      </c>
      <c r="E496" s="2" t="s">
        <v>374</v>
      </c>
      <c r="F496" s="2" t="s">
        <v>447</v>
      </c>
      <c r="G496" s="2" t="s">
        <v>373</v>
      </c>
      <c r="H496" s="2" t="s">
        <v>596</v>
      </c>
      <c r="I496" s="2" t="s">
        <v>537</v>
      </c>
      <c r="J496" s="2" t="s">
        <v>343</v>
      </c>
      <c r="K496" s="2" t="s">
        <v>630</v>
      </c>
      <c r="L496" s="2" t="s">
        <v>703</v>
      </c>
      <c r="M496" s="2" t="s">
        <v>773</v>
      </c>
    </row>
    <row r="497" spans="1:13">
      <c r="A497" t="s">
        <v>116</v>
      </c>
      <c r="B497">
        <v>3</v>
      </c>
      <c r="C497" s="2" t="s">
        <v>270</v>
      </c>
      <c r="D497" s="2" t="s">
        <v>330</v>
      </c>
      <c r="E497" s="2" t="s">
        <v>373</v>
      </c>
      <c r="F497" s="2" t="s">
        <v>445</v>
      </c>
      <c r="G497" s="2" t="s">
        <v>373</v>
      </c>
      <c r="H497" s="2" t="s">
        <v>330</v>
      </c>
      <c r="I497" s="2" t="s">
        <v>330</v>
      </c>
      <c r="J497" s="2" t="s">
        <v>343</v>
      </c>
      <c r="K497" s="2" t="s">
        <v>330</v>
      </c>
      <c r="L497" s="2" t="s">
        <v>707</v>
      </c>
      <c r="M497" s="2">
        <v>0</v>
      </c>
    </row>
    <row r="498" spans="1:13">
      <c r="A498" t="s">
        <v>117</v>
      </c>
      <c r="B498">
        <v>3</v>
      </c>
      <c r="C498" s="2" t="s">
        <v>271</v>
      </c>
      <c r="D498" s="2" t="s">
        <v>330</v>
      </c>
      <c r="E498" s="2" t="s">
        <v>339</v>
      </c>
      <c r="F498" s="2" t="s">
        <v>448</v>
      </c>
      <c r="G498" s="2" t="s">
        <v>373</v>
      </c>
      <c r="H498" s="2" t="s">
        <v>591</v>
      </c>
      <c r="I498" s="2" t="s">
        <v>538</v>
      </c>
      <c r="J498" s="2" t="s">
        <v>343</v>
      </c>
      <c r="K498" s="2" t="s">
        <v>591</v>
      </c>
      <c r="L498" s="2" t="s">
        <v>708</v>
      </c>
      <c r="M498" s="2">
        <v>0</v>
      </c>
    </row>
    <row r="499" spans="1:13">
      <c r="A499" t="s">
        <v>118</v>
      </c>
      <c r="B499">
        <v>3</v>
      </c>
      <c r="C499" s="2" t="s">
        <v>272</v>
      </c>
      <c r="D499" s="2" t="s">
        <v>330</v>
      </c>
      <c r="E499" s="2" t="s">
        <v>339</v>
      </c>
      <c r="F499" s="2" t="s">
        <v>449</v>
      </c>
      <c r="G499" s="2" t="s">
        <v>372</v>
      </c>
      <c r="H499" s="2" t="s">
        <v>330</v>
      </c>
      <c r="I499" s="2" t="s">
        <v>539</v>
      </c>
      <c r="J499" s="2" t="s">
        <v>343</v>
      </c>
      <c r="K499" s="2" t="s">
        <v>365</v>
      </c>
      <c r="L499" s="2" t="s">
        <v>709</v>
      </c>
      <c r="M499" s="2">
        <v>0</v>
      </c>
    </row>
    <row r="500" spans="1:13">
      <c r="A500" t="s">
        <v>119</v>
      </c>
      <c r="B500">
        <v>3</v>
      </c>
      <c r="C500" s="2" t="s">
        <v>330</v>
      </c>
      <c r="D500" s="2" t="s">
        <v>330</v>
      </c>
      <c r="E500" s="2" t="s">
        <v>387</v>
      </c>
      <c r="F500" s="2" t="s">
        <v>450</v>
      </c>
      <c r="G500" s="2" t="s">
        <v>372</v>
      </c>
      <c r="H500" s="2" t="s">
        <v>591</v>
      </c>
      <c r="I500" s="2" t="s">
        <v>540</v>
      </c>
      <c r="J500" s="2" t="s">
        <v>343</v>
      </c>
      <c r="K500" s="2" t="s">
        <v>591</v>
      </c>
      <c r="L500" s="2" t="s">
        <v>709</v>
      </c>
      <c r="M500" s="2">
        <v>0</v>
      </c>
    </row>
    <row r="501" spans="1:13">
      <c r="A501" t="s">
        <v>120</v>
      </c>
      <c r="B501">
        <v>3</v>
      </c>
      <c r="C501" s="2" t="s">
        <v>273</v>
      </c>
      <c r="D501" s="2" t="s">
        <v>330</v>
      </c>
      <c r="E501" s="2" t="s">
        <v>379</v>
      </c>
      <c r="F501" s="2" t="s">
        <v>391</v>
      </c>
      <c r="G501" s="2" t="s">
        <v>374</v>
      </c>
      <c r="H501" s="2" t="s">
        <v>590</v>
      </c>
      <c r="I501" s="2" t="s">
        <v>524</v>
      </c>
      <c r="J501" s="2" t="s">
        <v>343</v>
      </c>
      <c r="K501" s="2" t="s">
        <v>608</v>
      </c>
      <c r="L501" s="2" t="s">
        <v>686</v>
      </c>
      <c r="M501" s="2">
        <v>0</v>
      </c>
    </row>
    <row r="502" spans="1:13">
      <c r="A502" t="s">
        <v>121</v>
      </c>
      <c r="B502">
        <v>3</v>
      </c>
      <c r="C502" s="2" t="s">
        <v>339</v>
      </c>
      <c r="D502" s="2" t="s">
        <v>330</v>
      </c>
      <c r="E502" s="2" t="s">
        <v>379</v>
      </c>
      <c r="F502" s="2" t="s">
        <v>449</v>
      </c>
      <c r="G502" s="2" t="s">
        <v>371</v>
      </c>
      <c r="H502" s="2" t="s">
        <v>330</v>
      </c>
      <c r="I502" s="2" t="s">
        <v>539</v>
      </c>
      <c r="J502" s="2" t="s">
        <v>343</v>
      </c>
      <c r="K502" s="2" t="s">
        <v>365</v>
      </c>
      <c r="L502" s="2" t="s">
        <v>710</v>
      </c>
      <c r="M502" s="2">
        <v>0</v>
      </c>
    </row>
    <row r="503" spans="1:13">
      <c r="A503" t="s">
        <v>122</v>
      </c>
      <c r="B503">
        <v>3</v>
      </c>
      <c r="C503" s="2" t="s">
        <v>274</v>
      </c>
      <c r="D503" s="2" t="s">
        <v>330</v>
      </c>
      <c r="E503" s="2" t="s">
        <v>384</v>
      </c>
      <c r="F503" s="2" t="s">
        <v>434</v>
      </c>
      <c r="G503" s="2" t="s">
        <v>375</v>
      </c>
      <c r="H503" s="2" t="s">
        <v>588</v>
      </c>
      <c r="I503" s="2" t="s">
        <v>459</v>
      </c>
      <c r="J503" s="2" t="s">
        <v>343</v>
      </c>
      <c r="K503" s="2" t="s">
        <v>631</v>
      </c>
      <c r="L503" s="2" t="s">
        <v>555</v>
      </c>
      <c r="M503" s="2">
        <v>0</v>
      </c>
    </row>
    <row r="504" spans="1:13">
      <c r="A504" t="s">
        <v>123</v>
      </c>
      <c r="B504">
        <v>3</v>
      </c>
      <c r="C504" s="2" t="s">
        <v>268</v>
      </c>
      <c r="D504" s="2" t="s">
        <v>330</v>
      </c>
      <c r="E504" s="2" t="s">
        <v>336</v>
      </c>
      <c r="F504" s="2" t="s">
        <v>451</v>
      </c>
      <c r="G504" s="2" t="s">
        <v>375</v>
      </c>
      <c r="H504" s="2" t="s">
        <v>591</v>
      </c>
      <c r="I504" s="2" t="s">
        <v>453</v>
      </c>
      <c r="J504" s="2" t="s">
        <v>343</v>
      </c>
      <c r="K504" s="2" t="s">
        <v>591</v>
      </c>
      <c r="L504" s="2" t="s">
        <v>711</v>
      </c>
      <c r="M504" s="2">
        <v>0</v>
      </c>
    </row>
    <row r="505" spans="1:13">
      <c r="A505" t="s">
        <v>124</v>
      </c>
      <c r="B505">
        <v>3</v>
      </c>
      <c r="C505" s="2" t="s">
        <v>275</v>
      </c>
      <c r="D505" s="2" t="s">
        <v>330</v>
      </c>
      <c r="E505" s="2" t="s">
        <v>336</v>
      </c>
      <c r="F505" s="2" t="s">
        <v>452</v>
      </c>
      <c r="G505" s="2" t="s">
        <v>375</v>
      </c>
      <c r="H505" s="2" t="s">
        <v>591</v>
      </c>
      <c r="I505" s="2" t="s">
        <v>531</v>
      </c>
      <c r="J505" s="2" t="s">
        <v>343</v>
      </c>
      <c r="K505" s="2" t="s">
        <v>591</v>
      </c>
      <c r="L505" s="2" t="s">
        <v>686</v>
      </c>
      <c r="M505" s="2">
        <v>0</v>
      </c>
    </row>
    <row r="506" spans="1:13">
      <c r="A506" t="s">
        <v>125</v>
      </c>
      <c r="B506">
        <v>3</v>
      </c>
      <c r="C506" s="2" t="s">
        <v>276</v>
      </c>
      <c r="D506" s="2" t="s">
        <v>330</v>
      </c>
      <c r="E506" s="2" t="s">
        <v>336</v>
      </c>
      <c r="F506" s="2" t="s">
        <v>451</v>
      </c>
      <c r="G506" s="2" t="s">
        <v>345</v>
      </c>
      <c r="H506" s="2" t="s">
        <v>330</v>
      </c>
      <c r="I506" s="2" t="s">
        <v>541</v>
      </c>
      <c r="J506" s="2" t="s">
        <v>343</v>
      </c>
      <c r="K506" s="2" t="s">
        <v>365</v>
      </c>
      <c r="L506" s="2" t="s">
        <v>712</v>
      </c>
      <c r="M506" s="2">
        <v>0</v>
      </c>
    </row>
    <row r="507" spans="1:13">
      <c r="A507" t="s">
        <v>126</v>
      </c>
      <c r="B507">
        <v>3</v>
      </c>
      <c r="C507" s="2" t="s">
        <v>277</v>
      </c>
      <c r="D507" s="2" t="s">
        <v>366</v>
      </c>
      <c r="E507" s="2" t="s">
        <v>336</v>
      </c>
      <c r="F507" s="2" t="s">
        <v>442</v>
      </c>
      <c r="G507" s="2" t="s">
        <v>345</v>
      </c>
      <c r="H507" s="2" t="s">
        <v>593</v>
      </c>
      <c r="I507" s="2" t="s">
        <v>519</v>
      </c>
      <c r="J507" s="2" t="s">
        <v>343</v>
      </c>
      <c r="K507" s="2" t="s">
        <v>593</v>
      </c>
      <c r="L507" s="2" t="s">
        <v>713</v>
      </c>
      <c r="M507" s="2">
        <v>0</v>
      </c>
    </row>
    <row r="508" spans="1:13">
      <c r="A508" t="s">
        <v>127</v>
      </c>
      <c r="B508">
        <v>3</v>
      </c>
      <c r="C508" s="2" t="s">
        <v>278</v>
      </c>
      <c r="D508" s="2" t="s">
        <v>366</v>
      </c>
      <c r="E508" s="2" t="s">
        <v>336</v>
      </c>
      <c r="F508" s="2" t="s">
        <v>453</v>
      </c>
      <c r="G508" s="2" t="s">
        <v>345</v>
      </c>
      <c r="H508" s="2" t="s">
        <v>366</v>
      </c>
      <c r="I508" s="2" t="s">
        <v>446</v>
      </c>
      <c r="J508" s="2" t="s">
        <v>343</v>
      </c>
      <c r="K508" s="2" t="s">
        <v>366</v>
      </c>
      <c r="L508" s="2" t="s">
        <v>341</v>
      </c>
      <c r="M508" s="2">
        <v>0</v>
      </c>
    </row>
    <row r="509" spans="1:13">
      <c r="A509" t="s">
        <v>128</v>
      </c>
      <c r="B509">
        <v>3</v>
      </c>
      <c r="C509" s="2" t="s">
        <v>279</v>
      </c>
      <c r="D509" s="2" t="s">
        <v>330</v>
      </c>
      <c r="E509" s="2" t="s">
        <v>336</v>
      </c>
      <c r="F509" s="2" t="s">
        <v>436</v>
      </c>
      <c r="G509" s="2" t="s">
        <v>345</v>
      </c>
      <c r="H509" s="2" t="s">
        <v>366</v>
      </c>
      <c r="I509" s="2" t="s">
        <v>521</v>
      </c>
      <c r="J509" s="2" t="s">
        <v>343</v>
      </c>
      <c r="K509" s="2" t="s">
        <v>366</v>
      </c>
      <c r="L509" s="2" t="s">
        <v>714</v>
      </c>
      <c r="M509" s="2">
        <v>0</v>
      </c>
    </row>
    <row r="510" spans="1:13">
      <c r="A510" t="s">
        <v>129</v>
      </c>
      <c r="B510">
        <v>3</v>
      </c>
      <c r="C510" s="2" t="s">
        <v>280</v>
      </c>
      <c r="D510" s="2" t="s">
        <v>364</v>
      </c>
      <c r="E510" s="2" t="s">
        <v>382</v>
      </c>
      <c r="F510" s="2" t="s">
        <v>454</v>
      </c>
      <c r="G510" s="2" t="s">
        <v>345</v>
      </c>
      <c r="H510" s="2" t="s">
        <v>330</v>
      </c>
      <c r="I510" s="2" t="s">
        <v>433</v>
      </c>
      <c r="J510" s="2" t="s">
        <v>343</v>
      </c>
      <c r="K510" s="2" t="s">
        <v>330</v>
      </c>
      <c r="L510" s="2" t="s">
        <v>715</v>
      </c>
      <c r="M510" s="2" t="s">
        <v>777</v>
      </c>
    </row>
    <row r="511" spans="1:13">
      <c r="A511" t="s">
        <v>130</v>
      </c>
      <c r="B511">
        <v>3</v>
      </c>
      <c r="C511" s="2" t="s">
        <v>281</v>
      </c>
      <c r="D511" s="2" t="s">
        <v>230</v>
      </c>
      <c r="E511" s="2" t="s">
        <v>382</v>
      </c>
      <c r="F511" s="2" t="s">
        <v>405</v>
      </c>
      <c r="G511" s="2" t="s">
        <v>375</v>
      </c>
      <c r="H511" s="2" t="s">
        <v>330</v>
      </c>
      <c r="I511" s="2" t="s">
        <v>457</v>
      </c>
      <c r="J511" s="2" t="s">
        <v>343</v>
      </c>
      <c r="K511" s="2" t="s">
        <v>364</v>
      </c>
      <c r="L511" s="2" t="s">
        <v>616</v>
      </c>
      <c r="M511" s="2" t="s">
        <v>784</v>
      </c>
    </row>
    <row r="512" spans="1:13">
      <c r="A512" t="s">
        <v>131</v>
      </c>
      <c r="B512">
        <v>3</v>
      </c>
      <c r="C512" s="2" t="s">
        <v>282</v>
      </c>
      <c r="D512" s="2" t="s">
        <v>370</v>
      </c>
      <c r="E512" s="2" t="s">
        <v>365</v>
      </c>
      <c r="F512" s="2" t="s">
        <v>435</v>
      </c>
      <c r="G512" s="2" t="s">
        <v>372</v>
      </c>
      <c r="H512" s="2" t="s">
        <v>366</v>
      </c>
      <c r="I512" s="2" t="s">
        <v>522</v>
      </c>
      <c r="J512" s="2" t="s">
        <v>343</v>
      </c>
      <c r="K512" s="2" t="s">
        <v>370</v>
      </c>
      <c r="L512" s="2" t="s">
        <v>716</v>
      </c>
      <c r="M512" s="2" t="s">
        <v>785</v>
      </c>
    </row>
    <row r="513" spans="1:13">
      <c r="A513" t="s">
        <v>132</v>
      </c>
      <c r="B513">
        <v>3</v>
      </c>
      <c r="C513" s="2" t="s">
        <v>283</v>
      </c>
      <c r="D513" s="2" t="s">
        <v>370</v>
      </c>
      <c r="E513" s="2" t="s">
        <v>365</v>
      </c>
      <c r="F513" s="2" t="s">
        <v>455</v>
      </c>
      <c r="G513" s="2" t="s">
        <v>387</v>
      </c>
      <c r="H513" s="2" t="s">
        <v>366</v>
      </c>
      <c r="I513" s="2" t="s">
        <v>230</v>
      </c>
      <c r="J513" s="2" t="s">
        <v>343</v>
      </c>
      <c r="K513" s="2" t="s">
        <v>370</v>
      </c>
      <c r="L513" s="2" t="s">
        <v>717</v>
      </c>
      <c r="M513" s="2" t="s">
        <v>785</v>
      </c>
    </row>
    <row r="514" spans="1:13">
      <c r="A514" t="s">
        <v>133</v>
      </c>
      <c r="B514">
        <v>3</v>
      </c>
      <c r="C514" s="2" t="s">
        <v>284</v>
      </c>
      <c r="D514" s="2" t="s">
        <v>364</v>
      </c>
      <c r="E514" s="2" t="s">
        <v>365</v>
      </c>
      <c r="F514" s="2" t="s">
        <v>444</v>
      </c>
      <c r="G514" s="2" t="s">
        <v>335</v>
      </c>
      <c r="H514" s="2" t="s">
        <v>330</v>
      </c>
      <c r="I514" s="2" t="s">
        <v>542</v>
      </c>
      <c r="J514" s="2" t="s">
        <v>343</v>
      </c>
      <c r="K514" s="2" t="s">
        <v>364</v>
      </c>
      <c r="L514" s="2" t="s">
        <v>718</v>
      </c>
      <c r="M514" s="2" t="s">
        <v>785</v>
      </c>
    </row>
    <row r="515" spans="1:13">
      <c r="A515" t="s">
        <v>134</v>
      </c>
      <c r="B515">
        <v>3</v>
      </c>
      <c r="C515" s="2" t="s">
        <v>285</v>
      </c>
      <c r="D515" s="2" t="s">
        <v>364</v>
      </c>
      <c r="E515" s="2" t="s">
        <v>365</v>
      </c>
      <c r="F515" s="2" t="s">
        <v>456</v>
      </c>
      <c r="G515" s="2" t="s">
        <v>377</v>
      </c>
      <c r="H515" s="2" t="s">
        <v>366</v>
      </c>
      <c r="I515" s="2" t="s">
        <v>543</v>
      </c>
      <c r="J515" s="2" t="s">
        <v>343</v>
      </c>
      <c r="K515" s="2" t="s">
        <v>368</v>
      </c>
      <c r="L515" s="2" t="s">
        <v>245</v>
      </c>
      <c r="M515" s="2" t="s">
        <v>785</v>
      </c>
    </row>
    <row r="516" spans="1:13">
      <c r="A516" t="s">
        <v>135</v>
      </c>
      <c r="B516">
        <v>3</v>
      </c>
      <c r="C516" s="2" t="s">
        <v>340</v>
      </c>
      <c r="D516" s="2" t="s">
        <v>369</v>
      </c>
      <c r="E516" s="2" t="s">
        <v>365</v>
      </c>
      <c r="F516" s="2" t="s">
        <v>457</v>
      </c>
      <c r="G516" s="2" t="s">
        <v>377</v>
      </c>
      <c r="H516" s="2" t="s">
        <v>330</v>
      </c>
      <c r="I516" s="2" t="s">
        <v>519</v>
      </c>
      <c r="J516" s="2" t="s">
        <v>343</v>
      </c>
      <c r="K516" s="2" t="s">
        <v>330</v>
      </c>
      <c r="L516" s="2" t="s">
        <v>719</v>
      </c>
      <c r="M516" s="2" t="s">
        <v>788</v>
      </c>
    </row>
    <row r="517" spans="1:13">
      <c r="A517" t="s">
        <v>136</v>
      </c>
      <c r="B517">
        <v>3</v>
      </c>
      <c r="C517" s="2" t="s">
        <v>341</v>
      </c>
      <c r="D517" s="2" t="s">
        <v>364</v>
      </c>
      <c r="E517" s="2" t="s">
        <v>365</v>
      </c>
      <c r="F517" s="2" t="s">
        <v>458</v>
      </c>
      <c r="G517" s="2" t="s">
        <v>377</v>
      </c>
      <c r="H517" s="2" t="s">
        <v>330</v>
      </c>
      <c r="I517" s="2" t="s">
        <v>544</v>
      </c>
      <c r="J517" s="2" t="s">
        <v>343</v>
      </c>
      <c r="K517" s="2" t="s">
        <v>330</v>
      </c>
      <c r="L517" s="2" t="s">
        <v>720</v>
      </c>
      <c r="M517" s="2" t="s">
        <v>776</v>
      </c>
    </row>
    <row r="518" spans="1:13">
      <c r="A518" t="s">
        <v>137</v>
      </c>
      <c r="B518">
        <v>3</v>
      </c>
      <c r="C518" s="2" t="s">
        <v>342</v>
      </c>
      <c r="D518" s="2" t="s">
        <v>368</v>
      </c>
      <c r="E518" s="2" t="s">
        <v>365</v>
      </c>
      <c r="F518" s="2" t="s">
        <v>459</v>
      </c>
      <c r="G518" s="2" t="s">
        <v>378</v>
      </c>
      <c r="H518" s="2" t="s">
        <v>366</v>
      </c>
      <c r="I518" s="2" t="s">
        <v>420</v>
      </c>
      <c r="J518" s="2" t="s">
        <v>343</v>
      </c>
      <c r="K518" s="2" t="s">
        <v>368</v>
      </c>
      <c r="L518" s="2" t="s">
        <v>721</v>
      </c>
      <c r="M518" s="2" t="s">
        <v>776</v>
      </c>
    </row>
    <row r="519" spans="1:13">
      <c r="A519" t="s">
        <v>138</v>
      </c>
      <c r="B519">
        <v>3</v>
      </c>
      <c r="C519" s="2" t="s">
        <v>343</v>
      </c>
      <c r="D519" s="2" t="s">
        <v>330</v>
      </c>
      <c r="E519" s="2" t="s">
        <v>365</v>
      </c>
      <c r="F519" s="2" t="s">
        <v>424</v>
      </c>
      <c r="G519" s="2" t="s">
        <v>378</v>
      </c>
      <c r="H519" s="2" t="s">
        <v>330</v>
      </c>
      <c r="I519" s="2" t="s">
        <v>545</v>
      </c>
      <c r="J519" s="2" t="s">
        <v>343</v>
      </c>
      <c r="K519" s="2" t="s">
        <v>330</v>
      </c>
      <c r="L519" s="2" t="s">
        <v>722</v>
      </c>
      <c r="M519" s="2" t="s">
        <v>784</v>
      </c>
    </row>
    <row r="520" spans="1:13">
      <c r="A520" t="s">
        <v>139</v>
      </c>
      <c r="B520">
        <v>3</v>
      </c>
      <c r="C520" s="2" t="s">
        <v>344</v>
      </c>
      <c r="D520" s="2" t="s">
        <v>330</v>
      </c>
      <c r="E520" s="2" t="s">
        <v>365</v>
      </c>
      <c r="F520" s="2" t="s">
        <v>460</v>
      </c>
      <c r="G520" s="2" t="s">
        <v>378</v>
      </c>
      <c r="H520" s="2" t="s">
        <v>330</v>
      </c>
      <c r="I520" s="2" t="s">
        <v>546</v>
      </c>
      <c r="J520" s="2" t="s">
        <v>343</v>
      </c>
      <c r="K520" s="2" t="s">
        <v>330</v>
      </c>
      <c r="L520" s="2" t="s">
        <v>230</v>
      </c>
      <c r="M520" s="2" t="s">
        <v>786</v>
      </c>
    </row>
    <row r="521" spans="1:13">
      <c r="A521" t="s">
        <v>140</v>
      </c>
      <c r="B521">
        <v>3</v>
      </c>
      <c r="C521" s="2" t="s">
        <v>286</v>
      </c>
      <c r="D521" s="2" t="s">
        <v>330</v>
      </c>
      <c r="E521" s="2" t="s">
        <v>365</v>
      </c>
      <c r="F521" s="2" t="s">
        <v>439</v>
      </c>
      <c r="G521" s="2" t="s">
        <v>378</v>
      </c>
      <c r="H521" s="2" t="s">
        <v>330</v>
      </c>
      <c r="I521" s="2" t="s">
        <v>544</v>
      </c>
      <c r="J521" s="2" t="s">
        <v>343</v>
      </c>
      <c r="K521" s="2" t="s">
        <v>330</v>
      </c>
      <c r="L521" s="2" t="s">
        <v>723</v>
      </c>
      <c r="M521" s="2" t="s">
        <v>777</v>
      </c>
    </row>
    <row r="522" spans="1:13">
      <c r="A522" t="s">
        <v>141</v>
      </c>
      <c r="B522">
        <v>3</v>
      </c>
      <c r="C522" s="2" t="s">
        <v>287</v>
      </c>
      <c r="D522" s="2" t="s">
        <v>330</v>
      </c>
      <c r="E522" s="2" t="s">
        <v>365</v>
      </c>
      <c r="F522" s="2" t="s">
        <v>424</v>
      </c>
      <c r="G522" s="2" t="s">
        <v>378</v>
      </c>
      <c r="H522" s="2" t="s">
        <v>330</v>
      </c>
      <c r="I522" s="2" t="s">
        <v>469</v>
      </c>
      <c r="J522" s="2" t="s">
        <v>343</v>
      </c>
      <c r="K522" s="2" t="s">
        <v>330</v>
      </c>
      <c r="L522" s="2" t="s">
        <v>607</v>
      </c>
      <c r="M522" s="2" t="s">
        <v>777</v>
      </c>
    </row>
    <row r="523" spans="1:13">
      <c r="A523" t="s">
        <v>142</v>
      </c>
      <c r="B523">
        <v>3</v>
      </c>
      <c r="C523" s="2" t="s">
        <v>288</v>
      </c>
      <c r="D523" s="2" t="s">
        <v>330</v>
      </c>
      <c r="E523" s="2" t="s">
        <v>365</v>
      </c>
      <c r="F523" s="2" t="s">
        <v>420</v>
      </c>
      <c r="G523" s="2" t="s">
        <v>378</v>
      </c>
      <c r="H523" s="2" t="s">
        <v>330</v>
      </c>
      <c r="I523" s="2" t="s">
        <v>472</v>
      </c>
      <c r="J523" s="2" t="s">
        <v>343</v>
      </c>
      <c r="K523" s="2" t="s">
        <v>330</v>
      </c>
      <c r="L523" s="2" t="s">
        <v>724</v>
      </c>
      <c r="M523" s="2" t="s">
        <v>777</v>
      </c>
    </row>
    <row r="524" spans="1:13">
      <c r="A524" t="s">
        <v>143</v>
      </c>
      <c r="B524">
        <v>3</v>
      </c>
      <c r="C524" s="2" t="s">
        <v>289</v>
      </c>
      <c r="D524" s="2" t="s">
        <v>330</v>
      </c>
      <c r="E524" s="2" t="s">
        <v>365</v>
      </c>
      <c r="F524" s="2" t="s">
        <v>428</v>
      </c>
      <c r="G524" s="2" t="s">
        <v>378</v>
      </c>
      <c r="H524" s="2" t="s">
        <v>330</v>
      </c>
      <c r="I524" s="2" t="s">
        <v>462</v>
      </c>
      <c r="J524" s="2" t="s">
        <v>343</v>
      </c>
      <c r="K524" s="2" t="s">
        <v>330</v>
      </c>
      <c r="L524" s="2" t="s">
        <v>673</v>
      </c>
      <c r="M524" s="2" t="s">
        <v>784</v>
      </c>
    </row>
    <row r="525" spans="1:13">
      <c r="A525" t="s">
        <v>144</v>
      </c>
      <c r="B525">
        <v>3</v>
      </c>
      <c r="C525" s="2" t="s">
        <v>345</v>
      </c>
      <c r="D525" s="2" t="s">
        <v>330</v>
      </c>
      <c r="E525" s="2" t="s">
        <v>365</v>
      </c>
      <c r="F525" s="2" t="s">
        <v>461</v>
      </c>
      <c r="G525" s="2" t="s">
        <v>378</v>
      </c>
      <c r="H525" s="2" t="s">
        <v>330</v>
      </c>
      <c r="I525" s="2" t="s">
        <v>455</v>
      </c>
      <c r="J525" s="2" t="s">
        <v>343</v>
      </c>
      <c r="K525" s="2" t="s">
        <v>330</v>
      </c>
      <c r="L525" s="2" t="s">
        <v>330</v>
      </c>
      <c r="M525" s="2" t="s">
        <v>777</v>
      </c>
    </row>
    <row r="526" spans="1:13">
      <c r="A526" t="s">
        <v>145</v>
      </c>
      <c r="B526">
        <v>3</v>
      </c>
      <c r="C526" s="2" t="s">
        <v>346</v>
      </c>
      <c r="D526" s="2" t="s">
        <v>330</v>
      </c>
      <c r="E526" s="2" t="s">
        <v>365</v>
      </c>
      <c r="F526" s="2" t="s">
        <v>462</v>
      </c>
      <c r="G526" s="2" t="s">
        <v>378</v>
      </c>
      <c r="H526" s="2" t="s">
        <v>330</v>
      </c>
      <c r="I526" s="2" t="s">
        <v>520</v>
      </c>
      <c r="J526" s="2" t="s">
        <v>343</v>
      </c>
      <c r="K526" s="2" t="s">
        <v>330</v>
      </c>
      <c r="L526" s="2" t="s">
        <v>359</v>
      </c>
      <c r="M526" s="2" t="s">
        <v>777</v>
      </c>
    </row>
    <row r="527" spans="1:13">
      <c r="A527" t="s">
        <v>146</v>
      </c>
      <c r="B527">
        <v>3</v>
      </c>
      <c r="C527" s="2" t="s">
        <v>347</v>
      </c>
      <c r="D527" s="2" t="s">
        <v>330</v>
      </c>
      <c r="E527" s="2" t="s">
        <v>365</v>
      </c>
      <c r="F527" s="2" t="s">
        <v>463</v>
      </c>
      <c r="G527" s="2" t="s">
        <v>378</v>
      </c>
      <c r="H527" s="2" t="s">
        <v>330</v>
      </c>
      <c r="I527" s="2" t="s">
        <v>519</v>
      </c>
      <c r="J527" s="2" t="s">
        <v>343</v>
      </c>
      <c r="K527" s="2" t="s">
        <v>330</v>
      </c>
      <c r="L527" s="2" t="s">
        <v>725</v>
      </c>
      <c r="M527" s="2">
        <v>0</v>
      </c>
    </row>
    <row r="528" spans="1:13">
      <c r="A528" t="s">
        <v>147</v>
      </c>
      <c r="B528">
        <v>3</v>
      </c>
      <c r="C528" s="2" t="s">
        <v>348</v>
      </c>
      <c r="D528" s="2" t="s">
        <v>330</v>
      </c>
      <c r="E528" s="2" t="s">
        <v>365</v>
      </c>
      <c r="F528" s="2" t="s">
        <v>462</v>
      </c>
      <c r="G528" s="2" t="s">
        <v>378</v>
      </c>
      <c r="H528" s="2" t="s">
        <v>330</v>
      </c>
      <c r="I528" s="2" t="s">
        <v>477</v>
      </c>
      <c r="J528" s="2" t="s">
        <v>343</v>
      </c>
      <c r="K528" s="2" t="s">
        <v>330</v>
      </c>
      <c r="L528" s="2" t="s">
        <v>653</v>
      </c>
      <c r="M528" s="2">
        <v>0</v>
      </c>
    </row>
    <row r="529" spans="1:13">
      <c r="A529" t="s">
        <v>148</v>
      </c>
      <c r="B529">
        <v>3</v>
      </c>
      <c r="C529" s="2" t="s">
        <v>318</v>
      </c>
      <c r="D529" s="2" t="s">
        <v>330</v>
      </c>
      <c r="E529" s="2" t="s">
        <v>365</v>
      </c>
      <c r="F529" s="2" t="s">
        <v>462</v>
      </c>
      <c r="G529" s="2" t="s">
        <v>378</v>
      </c>
      <c r="H529" s="2" t="s">
        <v>330</v>
      </c>
      <c r="I529" s="2" t="s">
        <v>464</v>
      </c>
      <c r="J529" s="2" t="s">
        <v>343</v>
      </c>
      <c r="K529" s="2" t="s">
        <v>330</v>
      </c>
      <c r="L529" s="2" t="s">
        <v>605</v>
      </c>
      <c r="M529" s="2" t="s">
        <v>775</v>
      </c>
    </row>
    <row r="530" spans="1:13">
      <c r="A530" t="s">
        <v>149</v>
      </c>
      <c r="B530">
        <v>3</v>
      </c>
      <c r="C530" s="2" t="s">
        <v>349</v>
      </c>
      <c r="D530" s="2" t="s">
        <v>330</v>
      </c>
      <c r="E530" s="2" t="s">
        <v>365</v>
      </c>
      <c r="F530" s="2" t="s">
        <v>422</v>
      </c>
      <c r="G530" s="2" t="s">
        <v>378</v>
      </c>
      <c r="H530" s="2" t="s">
        <v>330</v>
      </c>
      <c r="I530" s="2" t="s">
        <v>547</v>
      </c>
      <c r="J530" s="2" t="s">
        <v>343</v>
      </c>
      <c r="K530" s="2" t="s">
        <v>330</v>
      </c>
      <c r="L530" s="2" t="s">
        <v>726</v>
      </c>
      <c r="M530" s="2" t="s">
        <v>786</v>
      </c>
    </row>
    <row r="531" spans="1:13">
      <c r="A531" t="s">
        <v>150</v>
      </c>
      <c r="B531">
        <v>3</v>
      </c>
      <c r="C531" s="2" t="s">
        <v>350</v>
      </c>
      <c r="D531" s="2" t="s">
        <v>330</v>
      </c>
      <c r="E531" s="2" t="s">
        <v>365</v>
      </c>
      <c r="F531" s="2" t="s">
        <v>422</v>
      </c>
      <c r="G531" s="2" t="s">
        <v>378</v>
      </c>
      <c r="H531" s="2" t="s">
        <v>597</v>
      </c>
      <c r="I531" s="2" t="s">
        <v>463</v>
      </c>
      <c r="J531" s="2" t="s">
        <v>343</v>
      </c>
      <c r="K531" s="2" t="s">
        <v>597</v>
      </c>
      <c r="L531" s="2" t="s">
        <v>727</v>
      </c>
      <c r="M531" s="2" t="s">
        <v>775</v>
      </c>
    </row>
    <row r="532" spans="1:13">
      <c r="A532" t="s">
        <v>151</v>
      </c>
      <c r="B532">
        <v>3</v>
      </c>
      <c r="C532" s="2" t="s">
        <v>351</v>
      </c>
      <c r="D532" s="2" t="s">
        <v>330</v>
      </c>
      <c r="E532" s="2" t="s">
        <v>365</v>
      </c>
      <c r="F532" s="2" t="s">
        <v>330</v>
      </c>
      <c r="G532" s="2" t="s">
        <v>378</v>
      </c>
      <c r="H532" s="2" t="s">
        <v>365</v>
      </c>
      <c r="I532" s="2" t="s">
        <v>330</v>
      </c>
      <c r="J532" s="2" t="s">
        <v>343</v>
      </c>
      <c r="K532" s="2" t="s">
        <v>365</v>
      </c>
      <c r="L532" s="2" t="s">
        <v>728</v>
      </c>
      <c r="M532" s="2" t="s">
        <v>786</v>
      </c>
    </row>
    <row r="533" spans="1:13">
      <c r="A533" t="s">
        <v>152</v>
      </c>
      <c r="B533">
        <v>3</v>
      </c>
      <c r="C533" s="2" t="s">
        <v>352</v>
      </c>
      <c r="D533" s="2" t="s">
        <v>330</v>
      </c>
      <c r="E533" s="2" t="s">
        <v>365</v>
      </c>
      <c r="F533" s="2" t="s">
        <v>462</v>
      </c>
      <c r="G533" s="2" t="s">
        <v>378</v>
      </c>
      <c r="H533" s="2" t="s">
        <v>365</v>
      </c>
      <c r="I533" s="2" t="s">
        <v>519</v>
      </c>
      <c r="J533" s="2" t="s">
        <v>343</v>
      </c>
      <c r="K533" s="2" t="s">
        <v>365</v>
      </c>
      <c r="L533" s="2" t="s">
        <v>335</v>
      </c>
      <c r="M533" s="2" t="s">
        <v>786</v>
      </c>
    </row>
    <row r="534" spans="1:13">
      <c r="A534" t="s">
        <v>153</v>
      </c>
      <c r="B534">
        <v>3</v>
      </c>
      <c r="C534" s="2" t="s">
        <v>290</v>
      </c>
      <c r="D534" s="2" t="s">
        <v>330</v>
      </c>
      <c r="E534" s="2" t="s">
        <v>365</v>
      </c>
      <c r="F534" s="2" t="s">
        <v>330</v>
      </c>
      <c r="G534" s="2" t="s">
        <v>378</v>
      </c>
      <c r="H534" s="2" t="s">
        <v>597</v>
      </c>
      <c r="I534" s="2" t="s">
        <v>463</v>
      </c>
      <c r="J534" s="2" t="s">
        <v>343</v>
      </c>
      <c r="K534" s="2" t="s">
        <v>597</v>
      </c>
      <c r="L534" s="2" t="s">
        <v>729</v>
      </c>
      <c r="M534" s="2" t="s">
        <v>777</v>
      </c>
    </row>
    <row r="535" spans="1:13">
      <c r="A535" t="s">
        <v>154</v>
      </c>
      <c r="B535">
        <v>3</v>
      </c>
      <c r="C535" s="2" t="s">
        <v>291</v>
      </c>
      <c r="D535" s="2" t="s">
        <v>330</v>
      </c>
      <c r="E535" s="2" t="s">
        <v>365</v>
      </c>
      <c r="F535" s="2" t="s">
        <v>459</v>
      </c>
      <c r="G535" s="2" t="s">
        <v>378</v>
      </c>
      <c r="H535" s="2" t="s">
        <v>592</v>
      </c>
      <c r="I535" s="2" t="s">
        <v>365</v>
      </c>
      <c r="J535" s="2" t="s">
        <v>343</v>
      </c>
      <c r="K535" s="2" t="s">
        <v>592</v>
      </c>
      <c r="L535" s="2" t="s">
        <v>730</v>
      </c>
      <c r="M535" s="2" t="s">
        <v>784</v>
      </c>
    </row>
    <row r="536" spans="1:13">
      <c r="A536" t="s">
        <v>155</v>
      </c>
      <c r="B536">
        <v>3</v>
      </c>
      <c r="C536" s="2" t="s">
        <v>291</v>
      </c>
      <c r="D536" s="2" t="s">
        <v>330</v>
      </c>
      <c r="E536" s="2" t="s">
        <v>365</v>
      </c>
      <c r="F536" s="2" t="s">
        <v>459</v>
      </c>
      <c r="G536" s="2" t="s">
        <v>377</v>
      </c>
      <c r="H536" s="2" t="s">
        <v>330</v>
      </c>
      <c r="I536" s="2" t="s">
        <v>458</v>
      </c>
      <c r="J536" s="2" t="s">
        <v>343</v>
      </c>
      <c r="K536" s="2" t="s">
        <v>365</v>
      </c>
      <c r="L536" s="2" t="s">
        <v>730</v>
      </c>
      <c r="M536" s="2" t="s">
        <v>777</v>
      </c>
    </row>
    <row r="537" spans="1:13">
      <c r="A537" t="s">
        <v>156</v>
      </c>
      <c r="B537">
        <v>3</v>
      </c>
      <c r="C537" s="2" t="s">
        <v>353</v>
      </c>
      <c r="D537" s="2" t="s">
        <v>330</v>
      </c>
      <c r="E537" s="2" t="s">
        <v>365</v>
      </c>
      <c r="F537" s="2" t="s">
        <v>461</v>
      </c>
      <c r="G537" s="2" t="s">
        <v>377</v>
      </c>
      <c r="H537" s="2" t="s">
        <v>598</v>
      </c>
      <c r="I537" s="2" t="s">
        <v>520</v>
      </c>
      <c r="J537" s="2" t="s">
        <v>343</v>
      </c>
      <c r="K537" s="2" t="s">
        <v>598</v>
      </c>
      <c r="L537" s="2" t="s">
        <v>723</v>
      </c>
      <c r="M537" s="2">
        <v>0</v>
      </c>
    </row>
    <row r="538" spans="1:13">
      <c r="A538" t="s">
        <v>157</v>
      </c>
      <c r="B538">
        <v>3</v>
      </c>
      <c r="C538" s="2" t="s">
        <v>354</v>
      </c>
      <c r="D538" s="2" t="s">
        <v>330</v>
      </c>
      <c r="E538" s="2" t="s">
        <v>365</v>
      </c>
      <c r="F538" s="2" t="s">
        <v>463</v>
      </c>
      <c r="G538" s="2" t="s">
        <v>335</v>
      </c>
      <c r="H538" s="2" t="s">
        <v>596</v>
      </c>
      <c r="I538" s="2" t="s">
        <v>548</v>
      </c>
      <c r="J538" s="2" t="s">
        <v>343</v>
      </c>
      <c r="K538" s="2" t="s">
        <v>630</v>
      </c>
      <c r="L538" s="2" t="s">
        <v>731</v>
      </c>
      <c r="M538" s="2">
        <v>0</v>
      </c>
    </row>
    <row r="539" spans="1:13">
      <c r="A539" t="s">
        <v>158</v>
      </c>
      <c r="B539">
        <v>3</v>
      </c>
      <c r="C539" s="2" t="s">
        <v>292</v>
      </c>
      <c r="D539" s="2" t="s">
        <v>366</v>
      </c>
      <c r="E539" s="2" t="s">
        <v>365</v>
      </c>
      <c r="F539" s="2" t="s">
        <v>422</v>
      </c>
      <c r="G539" s="2" t="s">
        <v>387</v>
      </c>
      <c r="H539" s="2" t="s">
        <v>586</v>
      </c>
      <c r="I539" s="2" t="s">
        <v>461</v>
      </c>
      <c r="J539" s="2" t="s">
        <v>343</v>
      </c>
      <c r="K539" s="2" t="s">
        <v>597</v>
      </c>
      <c r="L539" s="2" t="s">
        <v>676</v>
      </c>
      <c r="M539" s="2" t="s">
        <v>786</v>
      </c>
    </row>
    <row r="540" spans="1:13">
      <c r="A540" t="s">
        <v>159</v>
      </c>
      <c r="B540">
        <v>3</v>
      </c>
      <c r="C540" s="2" t="s">
        <v>293</v>
      </c>
      <c r="D540" s="2" t="s">
        <v>366</v>
      </c>
      <c r="E540" s="2" t="s">
        <v>365</v>
      </c>
      <c r="F540" s="2" t="s">
        <v>464</v>
      </c>
      <c r="G540" s="2" t="s">
        <v>339</v>
      </c>
      <c r="H540" s="2" t="s">
        <v>596</v>
      </c>
      <c r="I540" s="2" t="s">
        <v>446</v>
      </c>
      <c r="J540" s="2" t="s">
        <v>343</v>
      </c>
      <c r="K540" s="2" t="s">
        <v>630</v>
      </c>
      <c r="L540" s="2" t="s">
        <v>732</v>
      </c>
      <c r="M540" s="2" t="s">
        <v>786</v>
      </c>
    </row>
    <row r="541" spans="1:13">
      <c r="A541" t="s">
        <v>160</v>
      </c>
      <c r="B541">
        <v>3</v>
      </c>
      <c r="C541" s="2" t="s">
        <v>289</v>
      </c>
      <c r="D541" s="2" t="s">
        <v>330</v>
      </c>
      <c r="E541" s="2" t="s">
        <v>365</v>
      </c>
      <c r="F541" s="2" t="s">
        <v>464</v>
      </c>
      <c r="G541" s="2" t="s">
        <v>339</v>
      </c>
      <c r="H541" s="2" t="s">
        <v>595</v>
      </c>
      <c r="I541" s="2" t="s">
        <v>533</v>
      </c>
      <c r="J541" s="2" t="s">
        <v>343</v>
      </c>
      <c r="K541" s="2" t="s">
        <v>595</v>
      </c>
      <c r="L541" s="2" t="s">
        <v>359</v>
      </c>
      <c r="M541" s="2" t="s">
        <v>777</v>
      </c>
    </row>
    <row r="542" spans="1:13">
      <c r="A542" t="s">
        <v>161</v>
      </c>
      <c r="B542">
        <v>3</v>
      </c>
      <c r="C542" s="2" t="s">
        <v>294</v>
      </c>
      <c r="D542" s="2" t="s">
        <v>366</v>
      </c>
      <c r="E542" s="2" t="s">
        <v>365</v>
      </c>
      <c r="F542" s="2" t="s">
        <v>464</v>
      </c>
      <c r="G542" s="2" t="s">
        <v>339</v>
      </c>
      <c r="H542" s="2" t="s">
        <v>330</v>
      </c>
      <c r="I542" s="2" t="s">
        <v>533</v>
      </c>
      <c r="J542" s="2" t="s">
        <v>343</v>
      </c>
      <c r="K542" s="2" t="s">
        <v>330</v>
      </c>
      <c r="L542" s="2" t="s">
        <v>379</v>
      </c>
      <c r="M542" s="2" t="s">
        <v>777</v>
      </c>
    </row>
    <row r="543" spans="1:13">
      <c r="A543" t="s">
        <v>162</v>
      </c>
      <c r="B543">
        <v>3</v>
      </c>
      <c r="C543" s="2" t="s">
        <v>295</v>
      </c>
      <c r="D543" s="2" t="s">
        <v>366</v>
      </c>
      <c r="E543" s="2" t="s">
        <v>365</v>
      </c>
      <c r="F543" s="2" t="s">
        <v>422</v>
      </c>
      <c r="G543" s="2" t="s">
        <v>339</v>
      </c>
      <c r="H543" s="2" t="s">
        <v>330</v>
      </c>
      <c r="I543" s="2" t="s">
        <v>422</v>
      </c>
      <c r="J543" s="2" t="s">
        <v>343</v>
      </c>
      <c r="K543" s="2" t="s">
        <v>330</v>
      </c>
      <c r="L543" s="2" t="s">
        <v>724</v>
      </c>
      <c r="M543" s="2" t="s">
        <v>784</v>
      </c>
    </row>
    <row r="544" spans="1:13">
      <c r="A544" t="s">
        <v>163</v>
      </c>
      <c r="B544">
        <v>3</v>
      </c>
      <c r="C544" s="2" t="s">
        <v>296</v>
      </c>
      <c r="D544" s="2" t="s">
        <v>368</v>
      </c>
      <c r="E544" s="2" t="s">
        <v>365</v>
      </c>
      <c r="F544" s="2" t="s">
        <v>414</v>
      </c>
      <c r="G544" s="2" t="s">
        <v>339</v>
      </c>
      <c r="H544" s="2" t="s">
        <v>330</v>
      </c>
      <c r="I544" s="2" t="s">
        <v>330</v>
      </c>
      <c r="J544" s="2" t="s">
        <v>343</v>
      </c>
      <c r="K544" s="2" t="s">
        <v>330</v>
      </c>
      <c r="L544" s="2" t="s">
        <v>616</v>
      </c>
      <c r="M544" s="2" t="s">
        <v>784</v>
      </c>
    </row>
    <row r="545" spans="1:13">
      <c r="A545" t="s">
        <v>164</v>
      </c>
      <c r="B545">
        <v>3</v>
      </c>
      <c r="C545" s="2" t="s">
        <v>198</v>
      </c>
      <c r="D545" s="2" t="s">
        <v>368</v>
      </c>
      <c r="E545" s="2" t="s">
        <v>365</v>
      </c>
      <c r="F545" s="2" t="s">
        <v>414</v>
      </c>
      <c r="G545" s="2" t="s">
        <v>339</v>
      </c>
      <c r="H545" s="2" t="s">
        <v>330</v>
      </c>
      <c r="I545" s="2" t="s">
        <v>422</v>
      </c>
      <c r="J545" s="2" t="s">
        <v>343</v>
      </c>
      <c r="K545" s="2" t="s">
        <v>330</v>
      </c>
      <c r="L545" s="2" t="s">
        <v>722</v>
      </c>
      <c r="M545" s="2" t="s">
        <v>776</v>
      </c>
    </row>
    <row r="546" spans="1:13">
      <c r="A546" t="s">
        <v>165</v>
      </c>
      <c r="B546">
        <v>3</v>
      </c>
      <c r="C546" s="2" t="s">
        <v>355</v>
      </c>
      <c r="D546" s="2" t="s">
        <v>368</v>
      </c>
      <c r="E546" s="2" t="s">
        <v>365</v>
      </c>
      <c r="F546" s="2" t="s">
        <v>465</v>
      </c>
      <c r="G546" s="2" t="s">
        <v>339</v>
      </c>
      <c r="H546" s="2" t="s">
        <v>330</v>
      </c>
      <c r="I546" s="2" t="s">
        <v>549</v>
      </c>
      <c r="J546" s="2" t="s">
        <v>343</v>
      </c>
      <c r="K546" s="2" t="s">
        <v>330</v>
      </c>
      <c r="L546" s="2" t="s">
        <v>206</v>
      </c>
      <c r="M546" s="2" t="s">
        <v>776</v>
      </c>
    </row>
    <row r="547" spans="1:13">
      <c r="A547" t="s">
        <v>166</v>
      </c>
      <c r="B547">
        <v>3</v>
      </c>
      <c r="C547" s="2" t="s">
        <v>297</v>
      </c>
      <c r="D547" s="2" t="s">
        <v>368</v>
      </c>
      <c r="E547" s="2" t="s">
        <v>365</v>
      </c>
      <c r="F547" s="2" t="s">
        <v>330</v>
      </c>
      <c r="G547" s="2" t="s">
        <v>339</v>
      </c>
      <c r="H547" s="2" t="s">
        <v>330</v>
      </c>
      <c r="I547" s="2" t="s">
        <v>455</v>
      </c>
      <c r="J547" s="2" t="s">
        <v>343</v>
      </c>
      <c r="K547" s="2" t="s">
        <v>330</v>
      </c>
      <c r="L547" s="2" t="s">
        <v>733</v>
      </c>
      <c r="M547" s="2" t="s">
        <v>776</v>
      </c>
    </row>
    <row r="548" spans="1:13">
      <c r="A548" t="s">
        <v>167</v>
      </c>
      <c r="B548">
        <v>3</v>
      </c>
      <c r="C548" s="2" t="s">
        <v>298</v>
      </c>
      <c r="D548" s="2" t="s">
        <v>330</v>
      </c>
      <c r="E548" s="2" t="s">
        <v>365</v>
      </c>
      <c r="F548" s="2" t="s">
        <v>330</v>
      </c>
      <c r="G548" s="2" t="s">
        <v>339</v>
      </c>
      <c r="H548" s="2" t="s">
        <v>330</v>
      </c>
      <c r="I548" s="2" t="s">
        <v>550</v>
      </c>
      <c r="J548" s="2" t="s">
        <v>343</v>
      </c>
      <c r="K548" s="2" t="s">
        <v>330</v>
      </c>
      <c r="L548" s="2" t="s">
        <v>734</v>
      </c>
      <c r="M548" s="2" t="s">
        <v>784</v>
      </c>
    </row>
    <row r="549" spans="1:13">
      <c r="A549" t="s">
        <v>168</v>
      </c>
      <c r="B549">
        <v>3</v>
      </c>
      <c r="C549" s="2" t="s">
        <v>299</v>
      </c>
      <c r="D549" s="2" t="s">
        <v>330</v>
      </c>
      <c r="E549" s="2" t="s">
        <v>365</v>
      </c>
      <c r="F549" s="2" t="s">
        <v>466</v>
      </c>
      <c r="G549" s="2" t="s">
        <v>339</v>
      </c>
      <c r="H549" s="2" t="s">
        <v>593</v>
      </c>
      <c r="I549" s="2" t="s">
        <v>466</v>
      </c>
      <c r="J549" s="2" t="s">
        <v>343</v>
      </c>
      <c r="K549" s="2" t="s">
        <v>593</v>
      </c>
      <c r="L549" s="2" t="s">
        <v>644</v>
      </c>
      <c r="M549" s="2" t="s">
        <v>784</v>
      </c>
    </row>
    <row r="550" spans="1:13">
      <c r="A550" t="s">
        <v>169</v>
      </c>
      <c r="B550">
        <v>3</v>
      </c>
      <c r="C550" s="2" t="s">
        <v>300</v>
      </c>
      <c r="D550" s="2" t="s">
        <v>330</v>
      </c>
      <c r="E550" s="2" t="s">
        <v>365</v>
      </c>
      <c r="F550" s="2" t="s">
        <v>467</v>
      </c>
      <c r="G550" s="2" t="s">
        <v>373</v>
      </c>
      <c r="H550" s="2" t="s">
        <v>586</v>
      </c>
      <c r="I550" s="2" t="s">
        <v>536</v>
      </c>
      <c r="J550" s="2" t="s">
        <v>343</v>
      </c>
      <c r="K550" s="2" t="s">
        <v>597</v>
      </c>
      <c r="L550" s="2" t="s">
        <v>646</v>
      </c>
      <c r="M550" s="2" t="s">
        <v>777</v>
      </c>
    </row>
    <row r="551" spans="1:13">
      <c r="A551" t="s">
        <v>170</v>
      </c>
      <c r="B551">
        <v>3</v>
      </c>
      <c r="C551" s="2" t="s">
        <v>268</v>
      </c>
      <c r="D551" s="2" t="s">
        <v>330</v>
      </c>
      <c r="E551" s="2" t="s">
        <v>365</v>
      </c>
      <c r="F551" s="2" t="s">
        <v>468</v>
      </c>
      <c r="G551" s="2" t="s">
        <v>373</v>
      </c>
      <c r="H551" s="2" t="s">
        <v>330</v>
      </c>
      <c r="I551" s="2" t="s">
        <v>284</v>
      </c>
      <c r="J551" s="2" t="s">
        <v>343</v>
      </c>
      <c r="K551" s="2" t="s">
        <v>330</v>
      </c>
      <c r="L551" s="2" t="s">
        <v>576</v>
      </c>
      <c r="M551" s="2" t="s">
        <v>776</v>
      </c>
    </row>
    <row r="552" spans="1:13">
      <c r="A552" t="s">
        <v>171</v>
      </c>
      <c r="B552">
        <v>3</v>
      </c>
      <c r="C552" s="2" t="s">
        <v>356</v>
      </c>
      <c r="D552" s="2" t="s">
        <v>330</v>
      </c>
      <c r="E552" s="2" t="s">
        <v>365</v>
      </c>
      <c r="F552" s="2" t="s">
        <v>434</v>
      </c>
      <c r="G552" s="2" t="s">
        <v>373</v>
      </c>
      <c r="H552" s="2" t="s">
        <v>599</v>
      </c>
      <c r="I552" s="2" t="s">
        <v>538</v>
      </c>
      <c r="J552" s="2" t="s">
        <v>343</v>
      </c>
      <c r="K552" s="2" t="s">
        <v>599</v>
      </c>
      <c r="L552" s="2" t="s">
        <v>576</v>
      </c>
      <c r="M552" s="2" t="s">
        <v>784</v>
      </c>
    </row>
    <row r="553" spans="1:13">
      <c r="A553" t="s">
        <v>172</v>
      </c>
      <c r="B553">
        <v>3</v>
      </c>
      <c r="C553" s="2" t="s">
        <v>301</v>
      </c>
      <c r="D553" s="2" t="s">
        <v>368</v>
      </c>
      <c r="E553" s="2" t="s">
        <v>365</v>
      </c>
      <c r="F553" s="2" t="s">
        <v>432</v>
      </c>
      <c r="G553" s="2" t="s">
        <v>373</v>
      </c>
      <c r="H553" s="2" t="s">
        <v>368</v>
      </c>
      <c r="I553" s="2" t="s">
        <v>540</v>
      </c>
      <c r="J553" s="2" t="s">
        <v>343</v>
      </c>
      <c r="K553" s="2" t="s">
        <v>368</v>
      </c>
      <c r="L553" s="2" t="s">
        <v>735</v>
      </c>
      <c r="M553" s="2" t="s">
        <v>776</v>
      </c>
    </row>
    <row r="554" spans="1:13">
      <c r="A554" t="s">
        <v>173</v>
      </c>
      <c r="B554">
        <v>3</v>
      </c>
      <c r="C554" s="2" t="s">
        <v>302</v>
      </c>
      <c r="D554" s="2" t="s">
        <v>368</v>
      </c>
      <c r="E554" s="2" t="s">
        <v>365</v>
      </c>
      <c r="F554" s="2" t="s">
        <v>446</v>
      </c>
      <c r="G554" s="2" t="s">
        <v>373</v>
      </c>
      <c r="H554" s="2" t="s">
        <v>600</v>
      </c>
      <c r="I554" s="2" t="s">
        <v>531</v>
      </c>
      <c r="J554" s="2" t="s">
        <v>343</v>
      </c>
      <c r="K554" s="2" t="s">
        <v>600</v>
      </c>
      <c r="L554" s="2" t="s">
        <v>736</v>
      </c>
      <c r="M554" s="2" t="s">
        <v>776</v>
      </c>
    </row>
    <row r="555" spans="1:13">
      <c r="A555" t="s">
        <v>174</v>
      </c>
      <c r="B555">
        <v>3</v>
      </c>
      <c r="C555" s="2" t="s">
        <v>303</v>
      </c>
      <c r="D555" s="2" t="s">
        <v>330</v>
      </c>
      <c r="E555" s="2" t="s">
        <v>365</v>
      </c>
      <c r="F555" s="2" t="s">
        <v>469</v>
      </c>
      <c r="G555" s="2" t="s">
        <v>339</v>
      </c>
      <c r="H555" s="2" t="s">
        <v>582</v>
      </c>
      <c r="I555" s="2" t="s">
        <v>468</v>
      </c>
      <c r="J555" s="2" t="s">
        <v>343</v>
      </c>
      <c r="K555" s="2" t="s">
        <v>632</v>
      </c>
      <c r="L555" s="2" t="s">
        <v>737</v>
      </c>
      <c r="M555" s="2" t="s">
        <v>785</v>
      </c>
    </row>
    <row r="556" spans="1:13">
      <c r="A556" t="s">
        <v>175</v>
      </c>
      <c r="B556">
        <v>3</v>
      </c>
      <c r="C556" s="2" t="s">
        <v>304</v>
      </c>
      <c r="D556" s="2" t="s">
        <v>330</v>
      </c>
      <c r="E556" s="2" t="s">
        <v>365</v>
      </c>
      <c r="F556" s="2" t="s">
        <v>423</v>
      </c>
      <c r="G556" s="2" t="s">
        <v>387</v>
      </c>
      <c r="H556" s="2" t="s">
        <v>601</v>
      </c>
      <c r="I556" s="2" t="s">
        <v>551</v>
      </c>
      <c r="J556" s="2" t="s">
        <v>343</v>
      </c>
      <c r="K556" s="2" t="s">
        <v>621</v>
      </c>
      <c r="L556" s="2" t="s">
        <v>738</v>
      </c>
      <c r="M556" s="2" t="s">
        <v>776</v>
      </c>
    </row>
    <row r="557" spans="1:13">
      <c r="A557" t="s">
        <v>176</v>
      </c>
      <c r="B557">
        <v>3</v>
      </c>
      <c r="C557" s="2" t="s">
        <v>305</v>
      </c>
      <c r="D557" s="2" t="s">
        <v>330</v>
      </c>
      <c r="E557" s="2" t="s">
        <v>365</v>
      </c>
      <c r="F557" s="2" t="s">
        <v>470</v>
      </c>
      <c r="G557" s="2" t="s">
        <v>335</v>
      </c>
      <c r="H557" s="2" t="s">
        <v>602</v>
      </c>
      <c r="I557" s="2" t="s">
        <v>437</v>
      </c>
      <c r="J557" s="2" t="s">
        <v>343</v>
      </c>
      <c r="K557" s="2" t="s">
        <v>633</v>
      </c>
      <c r="L557" s="2" t="s">
        <v>739</v>
      </c>
      <c r="M557" s="2" t="s">
        <v>785</v>
      </c>
    </row>
    <row r="558" spans="1:13">
      <c r="A558" t="s">
        <v>177</v>
      </c>
      <c r="B558">
        <v>3</v>
      </c>
      <c r="C558" s="2" t="s">
        <v>357</v>
      </c>
      <c r="D558" s="2" t="s">
        <v>330</v>
      </c>
      <c r="E558" s="2" t="s">
        <v>365</v>
      </c>
      <c r="F558" s="2" t="s">
        <v>471</v>
      </c>
      <c r="G558" s="2" t="s">
        <v>377</v>
      </c>
      <c r="H558" s="2" t="s">
        <v>602</v>
      </c>
      <c r="I558" s="2" t="s">
        <v>550</v>
      </c>
      <c r="J558" s="2" t="s">
        <v>343</v>
      </c>
      <c r="K558" s="2" t="s">
        <v>633</v>
      </c>
      <c r="L558" s="2" t="s">
        <v>301</v>
      </c>
      <c r="M558" s="2" t="s">
        <v>788</v>
      </c>
    </row>
    <row r="559" spans="1:13">
      <c r="A559" t="s">
        <v>178</v>
      </c>
      <c r="B559">
        <v>3</v>
      </c>
      <c r="C559" s="2" t="s">
        <v>342</v>
      </c>
      <c r="D559" s="2" t="s">
        <v>330</v>
      </c>
      <c r="E559" s="2" t="s">
        <v>365</v>
      </c>
      <c r="F559" s="2" t="s">
        <v>472</v>
      </c>
      <c r="G559" s="2" t="s">
        <v>386</v>
      </c>
      <c r="H559" s="2" t="s">
        <v>603</v>
      </c>
      <c r="I559" s="2" t="s">
        <v>420</v>
      </c>
      <c r="J559" s="2" t="s">
        <v>343</v>
      </c>
      <c r="K559" s="2" t="s">
        <v>634</v>
      </c>
      <c r="L559" s="2" t="s">
        <v>356</v>
      </c>
      <c r="M559" s="2" t="s">
        <v>788</v>
      </c>
    </row>
    <row r="560" spans="1:13">
      <c r="A560" t="s">
        <v>179</v>
      </c>
      <c r="B560">
        <v>3</v>
      </c>
      <c r="C560" s="2" t="s">
        <v>306</v>
      </c>
      <c r="D560" s="2" t="s">
        <v>330</v>
      </c>
      <c r="E560" s="2" t="s">
        <v>365</v>
      </c>
      <c r="F560" s="2" t="s">
        <v>473</v>
      </c>
      <c r="G560" s="2" t="s">
        <v>386</v>
      </c>
      <c r="H560" s="2" t="s">
        <v>330</v>
      </c>
      <c r="I560" s="2" t="s">
        <v>549</v>
      </c>
      <c r="J560" s="2" t="s">
        <v>343</v>
      </c>
      <c r="K560" s="2" t="s">
        <v>330</v>
      </c>
      <c r="L560" s="2" t="s">
        <v>740</v>
      </c>
      <c r="M560" s="2" t="s">
        <v>776</v>
      </c>
    </row>
    <row r="561" spans="1:13">
      <c r="A561" t="s">
        <v>180</v>
      </c>
      <c r="B561">
        <v>3</v>
      </c>
      <c r="C561" s="2" t="s">
        <v>358</v>
      </c>
      <c r="D561" s="2" t="s">
        <v>368</v>
      </c>
      <c r="E561" s="2" t="s">
        <v>365</v>
      </c>
      <c r="F561" s="2" t="s">
        <v>474</v>
      </c>
      <c r="G561" s="2" t="s">
        <v>379</v>
      </c>
      <c r="H561" s="2" t="s">
        <v>588</v>
      </c>
      <c r="I561" s="2" t="s">
        <v>455</v>
      </c>
      <c r="J561" s="2" t="s">
        <v>343</v>
      </c>
      <c r="K561" s="2" t="s">
        <v>625</v>
      </c>
      <c r="L561" s="2" t="s">
        <v>741</v>
      </c>
      <c r="M561" s="2" t="s">
        <v>776</v>
      </c>
    </row>
    <row r="562" spans="1:13">
      <c r="A562" t="s">
        <v>181</v>
      </c>
      <c r="B562">
        <v>3</v>
      </c>
      <c r="C562" s="2" t="s">
        <v>307</v>
      </c>
      <c r="D562" s="2" t="s">
        <v>368</v>
      </c>
      <c r="E562" s="2" t="s">
        <v>365</v>
      </c>
      <c r="F562" s="2" t="s">
        <v>475</v>
      </c>
      <c r="G562" s="2" t="s">
        <v>385</v>
      </c>
      <c r="H562" s="2" t="s">
        <v>588</v>
      </c>
      <c r="I562" s="2" t="s">
        <v>476</v>
      </c>
      <c r="J562" s="2" t="s">
        <v>343</v>
      </c>
      <c r="K562" s="2" t="s">
        <v>625</v>
      </c>
      <c r="L562" s="2" t="s">
        <v>742</v>
      </c>
      <c r="M562" s="2" t="s">
        <v>784</v>
      </c>
    </row>
    <row r="563" spans="1:13">
      <c r="A563" t="s">
        <v>182</v>
      </c>
      <c r="B563">
        <v>3</v>
      </c>
      <c r="C563" s="2" t="s">
        <v>308</v>
      </c>
      <c r="D563" s="2" t="s">
        <v>330</v>
      </c>
      <c r="E563" s="2" t="s">
        <v>365</v>
      </c>
      <c r="F563" s="2" t="s">
        <v>476</v>
      </c>
      <c r="G563" s="2" t="s">
        <v>343</v>
      </c>
      <c r="H563" s="2" t="s">
        <v>366</v>
      </c>
      <c r="I563" s="2" t="s">
        <v>552</v>
      </c>
      <c r="J563" s="2" t="s">
        <v>343</v>
      </c>
      <c r="K563" s="2" t="s">
        <v>368</v>
      </c>
      <c r="L563" s="2" t="s">
        <v>722</v>
      </c>
      <c r="M563" s="2" t="s">
        <v>777</v>
      </c>
    </row>
    <row r="564" spans="1:13">
      <c r="A564" t="s">
        <v>183</v>
      </c>
      <c r="B564">
        <v>3</v>
      </c>
      <c r="C564" s="2" t="s">
        <v>359</v>
      </c>
      <c r="D564" s="2" t="s">
        <v>330</v>
      </c>
      <c r="E564" s="2" t="s">
        <v>365</v>
      </c>
      <c r="F564" s="2" t="s">
        <v>474</v>
      </c>
      <c r="G564" s="2" t="s">
        <v>343</v>
      </c>
      <c r="H564" s="2" t="s">
        <v>330</v>
      </c>
      <c r="I564" s="2" t="s">
        <v>487</v>
      </c>
      <c r="J564" s="2" t="s">
        <v>343</v>
      </c>
      <c r="K564" s="2" t="s">
        <v>330</v>
      </c>
      <c r="L564" s="2" t="s">
        <v>230</v>
      </c>
      <c r="M564" s="2" t="s">
        <v>786</v>
      </c>
    </row>
    <row r="565" spans="1:13">
      <c r="A565" t="s">
        <v>184</v>
      </c>
      <c r="B565">
        <v>3</v>
      </c>
      <c r="C565" s="2" t="s">
        <v>309</v>
      </c>
      <c r="D565" s="2" t="s">
        <v>330</v>
      </c>
      <c r="E565" s="2" t="s">
        <v>365</v>
      </c>
      <c r="F565" s="2" t="s">
        <v>474</v>
      </c>
      <c r="G565" s="2" t="s">
        <v>343</v>
      </c>
      <c r="H565" s="2" t="s">
        <v>330</v>
      </c>
      <c r="I565" s="2" t="s">
        <v>544</v>
      </c>
      <c r="J565" s="2" t="s">
        <v>343</v>
      </c>
      <c r="K565" s="2" t="s">
        <v>330</v>
      </c>
      <c r="L565" s="2" t="s">
        <v>743</v>
      </c>
      <c r="M565" s="2" t="s">
        <v>784</v>
      </c>
    </row>
    <row r="566" spans="1:13">
      <c r="A566" t="s">
        <v>185</v>
      </c>
      <c r="B566">
        <v>3</v>
      </c>
      <c r="C566" s="2" t="s">
        <v>325</v>
      </c>
      <c r="D566" s="2" t="s">
        <v>330</v>
      </c>
      <c r="E566" s="2" t="s">
        <v>365</v>
      </c>
      <c r="F566" s="2" t="s">
        <v>463</v>
      </c>
      <c r="G566" s="2" t="s">
        <v>343</v>
      </c>
      <c r="H566" s="2" t="s">
        <v>330</v>
      </c>
      <c r="I566" s="2" t="s">
        <v>538</v>
      </c>
      <c r="J566" s="2" t="s">
        <v>343</v>
      </c>
      <c r="K566" s="2" t="s">
        <v>330</v>
      </c>
      <c r="L566" s="2" t="s">
        <v>612</v>
      </c>
      <c r="M566" s="2" t="s">
        <v>784</v>
      </c>
    </row>
    <row r="567" spans="1:13">
      <c r="A567" t="s">
        <v>186</v>
      </c>
      <c r="B567">
        <v>3</v>
      </c>
      <c r="C567" s="2" t="s">
        <v>310</v>
      </c>
      <c r="D567" s="2" t="s">
        <v>368</v>
      </c>
      <c r="E567" s="2" t="s">
        <v>365</v>
      </c>
      <c r="F567" s="2" t="s">
        <v>477</v>
      </c>
      <c r="G567" s="2" t="s">
        <v>343</v>
      </c>
      <c r="H567" s="2" t="s">
        <v>330</v>
      </c>
      <c r="I567" s="2" t="s">
        <v>446</v>
      </c>
      <c r="J567" s="2" t="s">
        <v>343</v>
      </c>
      <c r="K567" s="2" t="s">
        <v>330</v>
      </c>
      <c r="L567" s="2" t="s">
        <v>744</v>
      </c>
      <c r="M567" s="2" t="s">
        <v>784</v>
      </c>
    </row>
    <row r="568" spans="1:13">
      <c r="A568" t="s">
        <v>187</v>
      </c>
      <c r="B568">
        <v>3</v>
      </c>
      <c r="C568" s="2" t="s">
        <v>311</v>
      </c>
      <c r="D568" s="2" t="s">
        <v>368</v>
      </c>
      <c r="E568" s="2" t="s">
        <v>365</v>
      </c>
      <c r="F568" s="2" t="s">
        <v>477</v>
      </c>
      <c r="G568" s="2" t="s">
        <v>343</v>
      </c>
      <c r="H568" s="2" t="s">
        <v>330</v>
      </c>
      <c r="I568" s="2" t="s">
        <v>455</v>
      </c>
      <c r="J568" s="2" t="s">
        <v>343</v>
      </c>
      <c r="K568" s="2" t="s">
        <v>330</v>
      </c>
      <c r="L568" s="2" t="s">
        <v>740</v>
      </c>
      <c r="M568" s="2" t="s">
        <v>776</v>
      </c>
    </row>
    <row r="569" spans="1:13">
      <c r="A569" t="s">
        <v>188</v>
      </c>
      <c r="B569">
        <v>3</v>
      </c>
      <c r="C569" s="2" t="s">
        <v>312</v>
      </c>
      <c r="D569" s="2" t="s">
        <v>330</v>
      </c>
      <c r="E569" s="2" t="s">
        <v>365</v>
      </c>
      <c r="F569" s="2" t="s">
        <v>459</v>
      </c>
      <c r="G569" s="2" t="s">
        <v>343</v>
      </c>
      <c r="H569" s="2" t="s">
        <v>330</v>
      </c>
      <c r="I569" s="2" t="s">
        <v>544</v>
      </c>
      <c r="J569" s="2" t="s">
        <v>343</v>
      </c>
      <c r="K569" s="2" t="s">
        <v>330</v>
      </c>
      <c r="L569" s="2" t="s">
        <v>411</v>
      </c>
      <c r="M569" s="2" t="s">
        <v>777</v>
      </c>
    </row>
    <row r="570" spans="1:13">
      <c r="A570" t="s">
        <v>189</v>
      </c>
      <c r="B570">
        <v>3</v>
      </c>
      <c r="C570" s="2" t="s">
        <v>360</v>
      </c>
      <c r="D570" s="2" t="s">
        <v>330</v>
      </c>
      <c r="E570" s="2" t="s">
        <v>365</v>
      </c>
      <c r="F570" s="2" t="s">
        <v>473</v>
      </c>
      <c r="G570" s="2" t="s">
        <v>343</v>
      </c>
      <c r="H570" s="2" t="s">
        <v>330</v>
      </c>
      <c r="I570" s="2" t="s">
        <v>553</v>
      </c>
      <c r="J570" s="2" t="s">
        <v>343</v>
      </c>
      <c r="K570" s="2" t="s">
        <v>330</v>
      </c>
      <c r="L570" s="2" t="s">
        <v>343</v>
      </c>
      <c r="M570" s="2" t="s">
        <v>786</v>
      </c>
    </row>
    <row r="571" spans="1:13">
      <c r="A571" t="s">
        <v>190</v>
      </c>
      <c r="B571">
        <v>3</v>
      </c>
      <c r="C571" s="2" t="s">
        <v>361</v>
      </c>
      <c r="D571" s="2" t="s">
        <v>330</v>
      </c>
      <c r="E571" s="2" t="s">
        <v>365</v>
      </c>
      <c r="F571" s="2" t="s">
        <v>446</v>
      </c>
      <c r="G571" s="2" t="s">
        <v>343</v>
      </c>
      <c r="H571" s="2" t="s">
        <v>330</v>
      </c>
      <c r="I571" s="2" t="s">
        <v>468</v>
      </c>
      <c r="J571" s="2" t="s">
        <v>343</v>
      </c>
      <c r="K571" s="2" t="s">
        <v>330</v>
      </c>
      <c r="L571" s="2" t="s">
        <v>680</v>
      </c>
      <c r="M571" s="2" t="s">
        <v>786</v>
      </c>
    </row>
    <row r="572" spans="1:13">
      <c r="A572" t="s">
        <v>1</v>
      </c>
      <c r="B572">
        <v>4</v>
      </c>
      <c r="C572" s="2" t="s">
        <v>192</v>
      </c>
      <c r="D572" s="2" t="s">
        <v>330</v>
      </c>
      <c r="E572" s="2" t="s">
        <v>371</v>
      </c>
      <c r="F572" s="2" t="s">
        <v>330</v>
      </c>
      <c r="G572" s="2" t="s">
        <v>554</v>
      </c>
      <c r="H572" s="2" t="s">
        <v>330</v>
      </c>
      <c r="I572" s="2" t="s">
        <v>478</v>
      </c>
      <c r="J572" s="2" t="s">
        <v>567</v>
      </c>
      <c r="K572" s="2" t="s">
        <v>411</v>
      </c>
      <c r="L572" s="2" t="s">
        <v>635</v>
      </c>
      <c r="M572" s="2" t="s">
        <v>779</v>
      </c>
    </row>
    <row r="573" spans="1:13">
      <c r="A573" t="s">
        <v>2</v>
      </c>
      <c r="B573">
        <v>4</v>
      </c>
      <c r="C573" s="2" t="s">
        <v>313</v>
      </c>
      <c r="D573" s="2" t="s">
        <v>330</v>
      </c>
      <c r="E573" s="2" t="s">
        <v>371</v>
      </c>
      <c r="F573" s="2" t="s">
        <v>388</v>
      </c>
      <c r="G573" s="2" t="s">
        <v>554</v>
      </c>
      <c r="H573" s="2" t="s">
        <v>330</v>
      </c>
      <c r="I573" s="2" t="s">
        <v>479</v>
      </c>
      <c r="J573" s="2" t="s">
        <v>567</v>
      </c>
      <c r="K573" s="2" t="s">
        <v>330</v>
      </c>
      <c r="L573" s="2" t="s">
        <v>636</v>
      </c>
      <c r="M573" s="2" t="s">
        <v>774</v>
      </c>
    </row>
    <row r="574" spans="1:13">
      <c r="A574" t="s">
        <v>3</v>
      </c>
      <c r="B574">
        <v>4</v>
      </c>
      <c r="C574" s="2" t="s">
        <v>314</v>
      </c>
      <c r="D574" s="2" t="s">
        <v>330</v>
      </c>
      <c r="E574" s="2" t="s">
        <v>371</v>
      </c>
      <c r="F574" s="2" t="s">
        <v>230</v>
      </c>
      <c r="G574" s="2" t="s">
        <v>555</v>
      </c>
      <c r="H574" s="2" t="s">
        <v>572</v>
      </c>
      <c r="I574" s="2" t="s">
        <v>480</v>
      </c>
      <c r="J574" s="2" t="s">
        <v>567</v>
      </c>
      <c r="K574" s="2" t="s">
        <v>609</v>
      </c>
      <c r="L574" s="2" t="s">
        <v>566</v>
      </c>
      <c r="M574" s="2" t="s">
        <v>773</v>
      </c>
    </row>
    <row r="575" spans="1:13">
      <c r="A575" t="s">
        <v>4</v>
      </c>
      <c r="B575">
        <v>4</v>
      </c>
      <c r="C575" s="2" t="s">
        <v>193</v>
      </c>
      <c r="D575" s="2" t="s">
        <v>330</v>
      </c>
      <c r="E575" s="2" t="s">
        <v>371</v>
      </c>
      <c r="F575" s="2" t="s">
        <v>389</v>
      </c>
      <c r="G575" s="2" t="s">
        <v>556</v>
      </c>
      <c r="H575" s="2" t="s">
        <v>573</v>
      </c>
      <c r="I575" s="2" t="s">
        <v>411</v>
      </c>
      <c r="J575" s="2" t="s">
        <v>567</v>
      </c>
      <c r="K575" s="2" t="s">
        <v>610</v>
      </c>
      <c r="L575" s="2" t="s">
        <v>637</v>
      </c>
      <c r="M575" s="2" t="s">
        <v>774</v>
      </c>
    </row>
    <row r="576" spans="1:13">
      <c r="A576" t="s">
        <v>5</v>
      </c>
      <c r="B576">
        <v>4</v>
      </c>
      <c r="C576" s="2" t="s">
        <v>194</v>
      </c>
      <c r="D576" s="2" t="s">
        <v>330</v>
      </c>
      <c r="E576" s="2" t="s">
        <v>371</v>
      </c>
      <c r="F576" s="2" t="s">
        <v>365</v>
      </c>
      <c r="G576" s="2" t="s">
        <v>556</v>
      </c>
      <c r="H576" s="2" t="s">
        <v>330</v>
      </c>
      <c r="I576" s="2" t="s">
        <v>481</v>
      </c>
      <c r="J576" s="2" t="s">
        <v>567</v>
      </c>
      <c r="K576" s="2" t="s">
        <v>330</v>
      </c>
      <c r="L576" s="2" t="s">
        <v>638</v>
      </c>
      <c r="M576" s="2" t="s">
        <v>780</v>
      </c>
    </row>
    <row r="577" spans="1:13">
      <c r="A577" t="s">
        <v>6</v>
      </c>
      <c r="B577">
        <v>4</v>
      </c>
      <c r="C577" s="2" t="s">
        <v>195</v>
      </c>
      <c r="D577" s="2" t="s">
        <v>330</v>
      </c>
      <c r="E577" s="2" t="s">
        <v>371</v>
      </c>
      <c r="F577" s="2" t="s">
        <v>390</v>
      </c>
      <c r="G577" s="2" t="s">
        <v>557</v>
      </c>
      <c r="H577" s="2" t="s">
        <v>415</v>
      </c>
      <c r="I577" s="2" t="s">
        <v>481</v>
      </c>
      <c r="J577" s="2" t="s">
        <v>567</v>
      </c>
      <c r="K577" s="2" t="s">
        <v>611</v>
      </c>
      <c r="L577" s="2" t="s">
        <v>639</v>
      </c>
      <c r="M577" s="2" t="s">
        <v>774</v>
      </c>
    </row>
    <row r="578" spans="1:13">
      <c r="A578" t="s">
        <v>7</v>
      </c>
      <c r="B578">
        <v>4</v>
      </c>
      <c r="C578" s="2" t="s">
        <v>196</v>
      </c>
      <c r="D578" s="2" t="s">
        <v>330</v>
      </c>
      <c r="E578" s="2" t="s">
        <v>371</v>
      </c>
      <c r="F578" s="2" t="s">
        <v>391</v>
      </c>
      <c r="G578" s="2" t="s">
        <v>557</v>
      </c>
      <c r="H578" s="2" t="s">
        <v>330</v>
      </c>
      <c r="I578" s="2" t="s">
        <v>482</v>
      </c>
      <c r="J578" s="2" t="s">
        <v>567</v>
      </c>
      <c r="K578" s="2" t="s">
        <v>330</v>
      </c>
      <c r="L578" s="2" t="s">
        <v>562</v>
      </c>
      <c r="M578" s="2" t="s">
        <v>774</v>
      </c>
    </row>
    <row r="579" spans="1:13">
      <c r="A579" t="s">
        <v>8</v>
      </c>
      <c r="B579">
        <v>4</v>
      </c>
      <c r="C579" s="2" t="s">
        <v>197</v>
      </c>
      <c r="D579" s="2" t="s">
        <v>330</v>
      </c>
      <c r="E579" s="2" t="s">
        <v>371</v>
      </c>
      <c r="F579" s="2" t="s">
        <v>392</v>
      </c>
      <c r="G579" s="2" t="s">
        <v>558</v>
      </c>
      <c r="H579" s="2" t="s">
        <v>330</v>
      </c>
      <c r="I579" s="2" t="s">
        <v>483</v>
      </c>
      <c r="J579" s="2" t="s">
        <v>567</v>
      </c>
      <c r="K579" s="2" t="s">
        <v>612</v>
      </c>
      <c r="L579" s="2" t="s">
        <v>640</v>
      </c>
      <c r="M579" s="2" t="s">
        <v>780</v>
      </c>
    </row>
    <row r="580" spans="1:13">
      <c r="A580" t="s">
        <v>9</v>
      </c>
      <c r="B580">
        <v>4</v>
      </c>
      <c r="C580" s="2" t="s">
        <v>198</v>
      </c>
      <c r="D580" s="2" t="s">
        <v>330</v>
      </c>
      <c r="E580" s="2" t="s">
        <v>372</v>
      </c>
      <c r="F580" s="2" t="s">
        <v>393</v>
      </c>
      <c r="G580" s="2" t="s">
        <v>559</v>
      </c>
      <c r="H580" s="2" t="s">
        <v>330</v>
      </c>
      <c r="I580" s="2" t="s">
        <v>484</v>
      </c>
      <c r="J580" s="2" t="s">
        <v>567</v>
      </c>
      <c r="K580" s="2" t="s">
        <v>612</v>
      </c>
      <c r="L580" s="2" t="s">
        <v>641</v>
      </c>
      <c r="M580" s="2">
        <v>0</v>
      </c>
    </row>
    <row r="581" spans="1:13">
      <c r="A581" t="s">
        <v>10</v>
      </c>
      <c r="B581">
        <v>4</v>
      </c>
      <c r="C581" s="2" t="s">
        <v>199</v>
      </c>
      <c r="D581" s="2" t="s">
        <v>330</v>
      </c>
      <c r="E581" s="2" t="s">
        <v>373</v>
      </c>
      <c r="F581" s="2" t="s">
        <v>392</v>
      </c>
      <c r="G581" s="2" t="s">
        <v>559</v>
      </c>
      <c r="H581" s="2" t="s">
        <v>330</v>
      </c>
      <c r="I581" s="2" t="s">
        <v>443</v>
      </c>
      <c r="J581" s="2" t="s">
        <v>567</v>
      </c>
      <c r="K581" s="2" t="s">
        <v>330</v>
      </c>
      <c r="L581" s="2" t="s">
        <v>356</v>
      </c>
      <c r="M581" s="2">
        <v>0</v>
      </c>
    </row>
    <row r="582" spans="1:13">
      <c r="A582" t="s">
        <v>11</v>
      </c>
      <c r="B582">
        <v>4</v>
      </c>
      <c r="C582" s="2" t="s">
        <v>200</v>
      </c>
      <c r="D582" s="2" t="s">
        <v>362</v>
      </c>
      <c r="E582" s="2" t="s">
        <v>373</v>
      </c>
      <c r="F582" s="2" t="s">
        <v>394</v>
      </c>
      <c r="G582" s="2" t="s">
        <v>560</v>
      </c>
      <c r="H582" s="2" t="s">
        <v>573</v>
      </c>
      <c r="I582" s="2" t="s">
        <v>485</v>
      </c>
      <c r="J582" s="2" t="s">
        <v>567</v>
      </c>
      <c r="K582" s="2" t="s">
        <v>610</v>
      </c>
      <c r="L582" s="2" t="s">
        <v>642</v>
      </c>
      <c r="M582" s="2">
        <v>0</v>
      </c>
    </row>
    <row r="583" spans="1:13">
      <c r="A583" t="s">
        <v>12</v>
      </c>
      <c r="B583">
        <v>4</v>
      </c>
      <c r="C583" s="2" t="s">
        <v>315</v>
      </c>
      <c r="D583" s="2" t="s">
        <v>363</v>
      </c>
      <c r="E583" s="2" t="s">
        <v>373</v>
      </c>
      <c r="F583" s="2" t="s">
        <v>395</v>
      </c>
      <c r="G583" s="2" t="s">
        <v>349</v>
      </c>
      <c r="H583" s="2" t="s">
        <v>574</v>
      </c>
      <c r="I583" s="2" t="s">
        <v>486</v>
      </c>
      <c r="J583" s="2" t="s">
        <v>604</v>
      </c>
      <c r="K583" s="2" t="s">
        <v>613</v>
      </c>
      <c r="L583" s="2" t="s">
        <v>643</v>
      </c>
      <c r="M583" s="2" t="s">
        <v>781</v>
      </c>
    </row>
    <row r="584" spans="1:13">
      <c r="A584" t="s">
        <v>13</v>
      </c>
      <c r="B584">
        <v>4</v>
      </c>
      <c r="C584" s="2" t="s">
        <v>201</v>
      </c>
      <c r="D584" s="2" t="s">
        <v>330</v>
      </c>
      <c r="E584" s="2" t="s">
        <v>373</v>
      </c>
      <c r="F584" s="2" t="s">
        <v>392</v>
      </c>
      <c r="G584" s="2" t="s">
        <v>349</v>
      </c>
      <c r="H584" s="2" t="s">
        <v>330</v>
      </c>
      <c r="I584" s="2" t="s">
        <v>487</v>
      </c>
      <c r="J584" s="2" t="s">
        <v>604</v>
      </c>
      <c r="K584" s="2" t="s">
        <v>330</v>
      </c>
      <c r="L584" s="2" t="s">
        <v>644</v>
      </c>
      <c r="M584" s="2" t="s">
        <v>772</v>
      </c>
    </row>
    <row r="585" spans="1:13">
      <c r="A585" t="s">
        <v>14</v>
      </c>
      <c r="B585">
        <v>4</v>
      </c>
      <c r="C585" s="2" t="s">
        <v>316</v>
      </c>
      <c r="D585" s="2" t="s">
        <v>330</v>
      </c>
      <c r="E585" s="2" t="s">
        <v>373</v>
      </c>
      <c r="F585" s="2" t="s">
        <v>396</v>
      </c>
      <c r="G585" s="2" t="s">
        <v>349</v>
      </c>
      <c r="H585" s="2" t="s">
        <v>330</v>
      </c>
      <c r="I585" s="2" t="s">
        <v>488</v>
      </c>
      <c r="J585" s="2" t="s">
        <v>604</v>
      </c>
      <c r="K585" s="2" t="s">
        <v>330</v>
      </c>
      <c r="L585" s="2" t="s">
        <v>352</v>
      </c>
      <c r="M585" s="2" t="s">
        <v>773</v>
      </c>
    </row>
    <row r="586" spans="1:13">
      <c r="A586" t="s">
        <v>15</v>
      </c>
      <c r="B586">
        <v>4</v>
      </c>
      <c r="C586" s="2" t="s">
        <v>202</v>
      </c>
      <c r="D586" s="2" t="s">
        <v>364</v>
      </c>
      <c r="E586" s="2" t="s">
        <v>373</v>
      </c>
      <c r="F586" s="2" t="s">
        <v>391</v>
      </c>
      <c r="G586" s="2" t="s">
        <v>349</v>
      </c>
      <c r="H586" s="2" t="s">
        <v>330</v>
      </c>
      <c r="I586" s="2" t="s">
        <v>489</v>
      </c>
      <c r="J586" s="2" t="s">
        <v>605</v>
      </c>
      <c r="K586" s="2" t="s">
        <v>330</v>
      </c>
      <c r="L586" s="2" t="s">
        <v>645</v>
      </c>
      <c r="M586" s="2" t="s">
        <v>782</v>
      </c>
    </row>
    <row r="587" spans="1:13">
      <c r="A587" t="s">
        <v>16</v>
      </c>
      <c r="B587">
        <v>4</v>
      </c>
      <c r="C587" s="2" t="s">
        <v>203</v>
      </c>
      <c r="D587" s="2" t="s">
        <v>364</v>
      </c>
      <c r="E587" s="2" t="s">
        <v>373</v>
      </c>
      <c r="F587" s="2" t="s">
        <v>397</v>
      </c>
      <c r="G587" s="2" t="s">
        <v>349</v>
      </c>
      <c r="H587" s="2" t="s">
        <v>330</v>
      </c>
      <c r="I587" s="2" t="s">
        <v>490</v>
      </c>
      <c r="J587" s="2" t="s">
        <v>605</v>
      </c>
      <c r="K587" s="2" t="s">
        <v>330</v>
      </c>
      <c r="L587" s="2" t="s">
        <v>339</v>
      </c>
      <c r="M587" s="2" t="s">
        <v>782</v>
      </c>
    </row>
    <row r="588" spans="1:13">
      <c r="A588" t="s">
        <v>17</v>
      </c>
      <c r="B588">
        <v>4</v>
      </c>
      <c r="C588" s="2" t="s">
        <v>317</v>
      </c>
      <c r="D588" s="2" t="s">
        <v>330</v>
      </c>
      <c r="E588" s="2" t="s">
        <v>373</v>
      </c>
      <c r="F588" s="2" t="s">
        <v>398</v>
      </c>
      <c r="G588" s="2" t="s">
        <v>349</v>
      </c>
      <c r="H588" s="2" t="s">
        <v>330</v>
      </c>
      <c r="I588" s="2" t="s">
        <v>330</v>
      </c>
      <c r="J588" s="2" t="s">
        <v>605</v>
      </c>
      <c r="K588" s="2" t="s">
        <v>330</v>
      </c>
      <c r="L588" s="2" t="s">
        <v>646</v>
      </c>
      <c r="M588" s="2" t="s">
        <v>782</v>
      </c>
    </row>
    <row r="589" spans="1:13">
      <c r="A589" t="s">
        <v>18</v>
      </c>
      <c r="B589">
        <v>4</v>
      </c>
      <c r="C589" s="2" t="s">
        <v>318</v>
      </c>
      <c r="D589" s="2" t="s">
        <v>330</v>
      </c>
      <c r="E589" s="2" t="s">
        <v>372</v>
      </c>
      <c r="F589" s="2" t="s">
        <v>399</v>
      </c>
      <c r="G589" s="2" t="s">
        <v>349</v>
      </c>
      <c r="H589" s="2" t="s">
        <v>330</v>
      </c>
      <c r="I589" s="2" t="s">
        <v>491</v>
      </c>
      <c r="J589" s="2" t="s">
        <v>605</v>
      </c>
      <c r="K589" s="2" t="s">
        <v>330</v>
      </c>
      <c r="L589" s="2" t="s">
        <v>647</v>
      </c>
      <c r="M589" s="2" t="s">
        <v>783</v>
      </c>
    </row>
    <row r="590" spans="1:13">
      <c r="A590" t="s">
        <v>19</v>
      </c>
      <c r="B590">
        <v>4</v>
      </c>
      <c r="C590" s="2" t="s">
        <v>319</v>
      </c>
      <c r="D590" s="2" t="s">
        <v>330</v>
      </c>
      <c r="E590" s="2" t="s">
        <v>372</v>
      </c>
      <c r="F590" s="2" t="s">
        <v>398</v>
      </c>
      <c r="G590" s="2" t="s">
        <v>349</v>
      </c>
      <c r="H590" s="2" t="s">
        <v>330</v>
      </c>
      <c r="I590" s="2" t="s">
        <v>492</v>
      </c>
      <c r="J590" s="2" t="s">
        <v>605</v>
      </c>
      <c r="K590" s="2" t="s">
        <v>330</v>
      </c>
      <c r="L590" s="2" t="s">
        <v>597</v>
      </c>
      <c r="M590" s="2" t="s">
        <v>772</v>
      </c>
    </row>
    <row r="591" spans="1:13">
      <c r="A591" t="s">
        <v>20</v>
      </c>
      <c r="B591">
        <v>4</v>
      </c>
      <c r="C591" s="2" t="s">
        <v>320</v>
      </c>
      <c r="D591" s="2" t="s">
        <v>330</v>
      </c>
      <c r="E591" s="2" t="s">
        <v>374</v>
      </c>
      <c r="F591" s="2" t="s">
        <v>400</v>
      </c>
      <c r="G591" s="2" t="s">
        <v>561</v>
      </c>
      <c r="H591" s="2" t="s">
        <v>575</v>
      </c>
      <c r="I591" s="2" t="s">
        <v>493</v>
      </c>
      <c r="J591" s="2" t="s">
        <v>605</v>
      </c>
      <c r="K591" s="2" t="s">
        <v>614</v>
      </c>
      <c r="L591" s="2" t="s">
        <v>648</v>
      </c>
      <c r="M591" s="2" t="s">
        <v>782</v>
      </c>
    </row>
    <row r="592" spans="1:13">
      <c r="A592" t="s">
        <v>21</v>
      </c>
      <c r="B592">
        <v>4</v>
      </c>
      <c r="C592" s="2" t="s">
        <v>204</v>
      </c>
      <c r="D592" s="2" t="s">
        <v>330</v>
      </c>
      <c r="E592" s="2" t="s">
        <v>374</v>
      </c>
      <c r="F592" s="2" t="s">
        <v>226</v>
      </c>
      <c r="G592" s="2" t="s">
        <v>561</v>
      </c>
      <c r="H592" s="2" t="s">
        <v>330</v>
      </c>
      <c r="I592" s="2" t="s">
        <v>494</v>
      </c>
      <c r="J592" s="2" t="s">
        <v>605</v>
      </c>
      <c r="K592" s="2" t="s">
        <v>330</v>
      </c>
      <c r="L592" s="2" t="s">
        <v>411</v>
      </c>
      <c r="M592" s="2" t="s">
        <v>782</v>
      </c>
    </row>
    <row r="593" spans="1:13">
      <c r="A593" t="s">
        <v>22</v>
      </c>
      <c r="B593">
        <v>4</v>
      </c>
      <c r="C593" s="2" t="s">
        <v>205</v>
      </c>
      <c r="D593" s="2" t="s">
        <v>365</v>
      </c>
      <c r="E593" s="2" t="s">
        <v>371</v>
      </c>
      <c r="F593" s="2" t="s">
        <v>401</v>
      </c>
      <c r="G593" s="2" t="s">
        <v>562</v>
      </c>
      <c r="H593" s="2" t="s">
        <v>330</v>
      </c>
      <c r="I593" s="2" t="s">
        <v>495</v>
      </c>
      <c r="J593" s="2" t="s">
        <v>605</v>
      </c>
      <c r="K593" s="2" t="s">
        <v>343</v>
      </c>
      <c r="L593" s="2" t="s">
        <v>649</v>
      </c>
      <c r="M593" s="2" t="s">
        <v>774</v>
      </c>
    </row>
    <row r="594" spans="1:13">
      <c r="A594" t="s">
        <v>23</v>
      </c>
      <c r="B594">
        <v>4</v>
      </c>
      <c r="C594" s="2" t="s">
        <v>206</v>
      </c>
      <c r="D594" s="2" t="s">
        <v>365</v>
      </c>
      <c r="E594" s="2" t="s">
        <v>371</v>
      </c>
      <c r="F594" s="2" t="s">
        <v>402</v>
      </c>
      <c r="G594" s="2" t="s">
        <v>562</v>
      </c>
      <c r="H594" s="2" t="s">
        <v>330</v>
      </c>
      <c r="I594" s="2" t="s">
        <v>496</v>
      </c>
      <c r="J594" s="2" t="s">
        <v>605</v>
      </c>
      <c r="K594" s="2" t="s">
        <v>330</v>
      </c>
      <c r="L594" s="2" t="s">
        <v>650</v>
      </c>
      <c r="M594" s="2">
        <v>0</v>
      </c>
    </row>
    <row r="595" spans="1:13">
      <c r="A595" t="s">
        <v>24</v>
      </c>
      <c r="B595">
        <v>4</v>
      </c>
      <c r="C595" s="2" t="s">
        <v>207</v>
      </c>
      <c r="D595" s="2" t="s">
        <v>330</v>
      </c>
      <c r="E595" s="2" t="s">
        <v>371</v>
      </c>
      <c r="F595" s="2" t="s">
        <v>403</v>
      </c>
      <c r="G595" s="2" t="s">
        <v>562</v>
      </c>
      <c r="H595" s="2" t="s">
        <v>330</v>
      </c>
      <c r="I595" s="2" t="s">
        <v>497</v>
      </c>
      <c r="J595" s="2" t="s">
        <v>606</v>
      </c>
      <c r="K595" s="2" t="s">
        <v>330</v>
      </c>
      <c r="L595" s="2" t="s">
        <v>651</v>
      </c>
      <c r="M595" s="2">
        <v>0</v>
      </c>
    </row>
    <row r="596" spans="1:13">
      <c r="A596" t="s">
        <v>25</v>
      </c>
      <c r="B596">
        <v>4</v>
      </c>
      <c r="C596" s="2" t="s">
        <v>321</v>
      </c>
      <c r="D596" s="2" t="s">
        <v>366</v>
      </c>
      <c r="E596" s="2" t="s">
        <v>375</v>
      </c>
      <c r="F596" s="2" t="s">
        <v>404</v>
      </c>
      <c r="G596" s="2" t="s">
        <v>563</v>
      </c>
      <c r="H596" s="2" t="s">
        <v>330</v>
      </c>
      <c r="I596" s="2" t="s">
        <v>498</v>
      </c>
      <c r="J596" s="2" t="s">
        <v>606</v>
      </c>
      <c r="K596" s="2" t="s">
        <v>382</v>
      </c>
      <c r="L596" s="2" t="s">
        <v>652</v>
      </c>
      <c r="M596" s="2" t="s">
        <v>782</v>
      </c>
    </row>
    <row r="597" spans="1:13">
      <c r="A597" t="s">
        <v>26</v>
      </c>
      <c r="B597">
        <v>4</v>
      </c>
      <c r="C597" s="2" t="s">
        <v>322</v>
      </c>
      <c r="D597" s="2" t="s">
        <v>365</v>
      </c>
      <c r="E597" s="2" t="s">
        <v>345</v>
      </c>
      <c r="F597" s="2" t="s">
        <v>405</v>
      </c>
      <c r="G597" s="2" t="s">
        <v>563</v>
      </c>
      <c r="H597" s="2" t="s">
        <v>330</v>
      </c>
      <c r="I597" s="2" t="s">
        <v>499</v>
      </c>
      <c r="J597" s="2" t="s">
        <v>606</v>
      </c>
      <c r="K597" s="2" t="s">
        <v>330</v>
      </c>
      <c r="L597" s="2" t="s">
        <v>653</v>
      </c>
      <c r="M597" s="2" t="s">
        <v>780</v>
      </c>
    </row>
    <row r="598" spans="1:13">
      <c r="A598" t="s">
        <v>27</v>
      </c>
      <c r="B598">
        <v>4</v>
      </c>
      <c r="C598" s="2" t="s">
        <v>208</v>
      </c>
      <c r="D598" s="2" t="s">
        <v>366</v>
      </c>
      <c r="E598" s="2" t="s">
        <v>345</v>
      </c>
      <c r="F598" s="2" t="s">
        <v>406</v>
      </c>
      <c r="G598" s="2" t="s">
        <v>563</v>
      </c>
      <c r="H598" s="2" t="s">
        <v>330</v>
      </c>
      <c r="I598" s="2" t="s">
        <v>500</v>
      </c>
      <c r="J598" s="2" t="s">
        <v>606</v>
      </c>
      <c r="K598" s="2" t="s">
        <v>330</v>
      </c>
      <c r="L598" s="2" t="s">
        <v>636</v>
      </c>
      <c r="M598" s="2" t="s">
        <v>773</v>
      </c>
    </row>
    <row r="599" spans="1:13">
      <c r="A599" t="s">
        <v>28</v>
      </c>
      <c r="B599">
        <v>4</v>
      </c>
      <c r="C599" s="2" t="s">
        <v>209</v>
      </c>
      <c r="D599" s="2" t="s">
        <v>366</v>
      </c>
      <c r="E599" s="2" t="s">
        <v>376</v>
      </c>
      <c r="F599" s="2" t="s">
        <v>407</v>
      </c>
      <c r="G599" s="2" t="s">
        <v>563</v>
      </c>
      <c r="H599" s="2" t="s">
        <v>330</v>
      </c>
      <c r="I599" s="2" t="s">
        <v>487</v>
      </c>
      <c r="J599" s="2" t="s">
        <v>606</v>
      </c>
      <c r="K599" s="2" t="s">
        <v>330</v>
      </c>
      <c r="L599" s="2" t="s">
        <v>654</v>
      </c>
      <c r="M599" s="2" t="s">
        <v>773</v>
      </c>
    </row>
    <row r="600" spans="1:13">
      <c r="A600" t="s">
        <v>29</v>
      </c>
      <c r="B600">
        <v>4</v>
      </c>
      <c r="C600" s="2" t="s">
        <v>210</v>
      </c>
      <c r="D600" s="2" t="s">
        <v>367</v>
      </c>
      <c r="E600" s="2" t="s">
        <v>376</v>
      </c>
      <c r="F600" s="2" t="s">
        <v>408</v>
      </c>
      <c r="G600" s="2" t="s">
        <v>563</v>
      </c>
      <c r="H600" s="2" t="s">
        <v>576</v>
      </c>
      <c r="I600" s="2" t="s">
        <v>469</v>
      </c>
      <c r="J600" s="2" t="s">
        <v>606</v>
      </c>
      <c r="K600" s="2" t="s">
        <v>576</v>
      </c>
      <c r="L600" s="2" t="s">
        <v>567</v>
      </c>
      <c r="M600" s="2" t="s">
        <v>773</v>
      </c>
    </row>
    <row r="601" spans="1:13">
      <c r="A601" t="s">
        <v>30</v>
      </c>
      <c r="B601">
        <v>4</v>
      </c>
      <c r="C601" s="2" t="s">
        <v>211</v>
      </c>
      <c r="D601" s="2" t="s">
        <v>365</v>
      </c>
      <c r="E601" s="2" t="s">
        <v>376</v>
      </c>
      <c r="F601" s="2" t="s">
        <v>409</v>
      </c>
      <c r="G601" s="2" t="s">
        <v>563</v>
      </c>
      <c r="H601" s="2" t="s">
        <v>330</v>
      </c>
      <c r="I601" s="2" t="s">
        <v>391</v>
      </c>
      <c r="J601" s="2" t="s">
        <v>606</v>
      </c>
      <c r="K601" s="2" t="s">
        <v>330</v>
      </c>
      <c r="L601" s="2" t="s">
        <v>655</v>
      </c>
      <c r="M601" s="2" t="s">
        <v>780</v>
      </c>
    </row>
    <row r="602" spans="1:13">
      <c r="A602" t="s">
        <v>31</v>
      </c>
      <c r="B602">
        <v>4</v>
      </c>
      <c r="C602" s="2" t="s">
        <v>212</v>
      </c>
      <c r="D602" s="2" t="s">
        <v>330</v>
      </c>
      <c r="E602" s="2" t="s">
        <v>376</v>
      </c>
      <c r="F602" s="2" t="s">
        <v>410</v>
      </c>
      <c r="G602" s="2" t="s">
        <v>557</v>
      </c>
      <c r="H602" s="2" t="s">
        <v>474</v>
      </c>
      <c r="I602" s="2" t="s">
        <v>501</v>
      </c>
      <c r="J602" s="2" t="s">
        <v>606</v>
      </c>
      <c r="K602" s="2" t="s">
        <v>615</v>
      </c>
      <c r="L602" s="2" t="s">
        <v>344</v>
      </c>
      <c r="M602" s="2" t="s">
        <v>780</v>
      </c>
    </row>
    <row r="603" spans="1:13">
      <c r="A603" t="s">
        <v>32</v>
      </c>
      <c r="B603">
        <v>4</v>
      </c>
      <c r="C603" s="2" t="s">
        <v>323</v>
      </c>
      <c r="D603" s="2" t="s">
        <v>366</v>
      </c>
      <c r="E603" s="2" t="s">
        <v>376</v>
      </c>
      <c r="F603" s="2" t="s">
        <v>397</v>
      </c>
      <c r="G603" s="2" t="s">
        <v>557</v>
      </c>
      <c r="H603" s="2" t="s">
        <v>330</v>
      </c>
      <c r="I603" s="2" t="s">
        <v>502</v>
      </c>
      <c r="J603" s="2" t="s">
        <v>606</v>
      </c>
      <c r="K603" s="2" t="s">
        <v>330</v>
      </c>
      <c r="L603" s="2" t="s">
        <v>654</v>
      </c>
      <c r="M603" s="2" t="s">
        <v>780</v>
      </c>
    </row>
    <row r="604" spans="1:13">
      <c r="A604" t="s">
        <v>33</v>
      </c>
      <c r="B604">
        <v>4</v>
      </c>
      <c r="C604" s="2" t="s">
        <v>213</v>
      </c>
      <c r="D604" s="2" t="s">
        <v>365</v>
      </c>
      <c r="E604" s="2" t="s">
        <v>376</v>
      </c>
      <c r="F604" s="2" t="s">
        <v>409</v>
      </c>
      <c r="G604" s="2" t="s">
        <v>557</v>
      </c>
      <c r="H604" s="2" t="s">
        <v>330</v>
      </c>
      <c r="I604" s="2" t="s">
        <v>415</v>
      </c>
      <c r="J604" s="2" t="s">
        <v>606</v>
      </c>
      <c r="K604" s="2" t="s">
        <v>330</v>
      </c>
      <c r="L604" s="2" t="s">
        <v>376</v>
      </c>
      <c r="M604" s="2" t="s">
        <v>774</v>
      </c>
    </row>
    <row r="605" spans="1:13">
      <c r="A605" t="s">
        <v>34</v>
      </c>
      <c r="B605">
        <v>4</v>
      </c>
      <c r="C605" s="2" t="s">
        <v>324</v>
      </c>
      <c r="D605" s="2" t="s">
        <v>366</v>
      </c>
      <c r="E605" s="2" t="s">
        <v>376</v>
      </c>
      <c r="F605" s="2" t="s">
        <v>397</v>
      </c>
      <c r="G605" s="2" t="s">
        <v>557</v>
      </c>
      <c r="H605" s="2" t="s">
        <v>330</v>
      </c>
      <c r="I605" s="2" t="s">
        <v>503</v>
      </c>
      <c r="J605" s="2" t="s">
        <v>606</v>
      </c>
      <c r="K605" s="2" t="s">
        <v>330</v>
      </c>
      <c r="L605" s="2" t="s">
        <v>646</v>
      </c>
      <c r="M605" s="2" t="s">
        <v>783</v>
      </c>
    </row>
    <row r="606" spans="1:13">
      <c r="A606" t="s">
        <v>35</v>
      </c>
      <c r="B606">
        <v>4</v>
      </c>
      <c r="C606" s="2" t="s">
        <v>214</v>
      </c>
      <c r="D606" s="2" t="s">
        <v>330</v>
      </c>
      <c r="E606" s="2" t="s">
        <v>376</v>
      </c>
      <c r="F606" s="2" t="s">
        <v>411</v>
      </c>
      <c r="G606" s="2" t="s">
        <v>557</v>
      </c>
      <c r="H606" s="2" t="s">
        <v>330</v>
      </c>
      <c r="I606" s="2" t="s">
        <v>504</v>
      </c>
      <c r="J606" s="2" t="s">
        <v>606</v>
      </c>
      <c r="K606" s="2" t="s">
        <v>330</v>
      </c>
      <c r="L606" s="2" t="s">
        <v>656</v>
      </c>
      <c r="M606" s="2" t="s">
        <v>772</v>
      </c>
    </row>
    <row r="607" spans="1:13">
      <c r="A607" t="s">
        <v>36</v>
      </c>
      <c r="B607">
        <v>4</v>
      </c>
      <c r="C607" s="2" t="s">
        <v>215</v>
      </c>
      <c r="D607" s="2" t="s">
        <v>330</v>
      </c>
      <c r="E607" s="2" t="s">
        <v>345</v>
      </c>
      <c r="F607" s="2" t="s">
        <v>392</v>
      </c>
      <c r="G607" s="2" t="s">
        <v>557</v>
      </c>
      <c r="H607" s="2" t="s">
        <v>330</v>
      </c>
      <c r="I607" s="2" t="s">
        <v>330</v>
      </c>
      <c r="J607" s="2" t="s">
        <v>327</v>
      </c>
      <c r="K607" s="2" t="s">
        <v>330</v>
      </c>
      <c r="L607" s="2" t="s">
        <v>657</v>
      </c>
      <c r="M607" s="2" t="s">
        <v>782</v>
      </c>
    </row>
    <row r="608" spans="1:13">
      <c r="A608" t="s">
        <v>37</v>
      </c>
      <c r="B608">
        <v>4</v>
      </c>
      <c r="C608" s="2" t="s">
        <v>325</v>
      </c>
      <c r="D608" s="2" t="s">
        <v>330</v>
      </c>
      <c r="E608" s="2" t="s">
        <v>371</v>
      </c>
      <c r="F608" s="2" t="s">
        <v>230</v>
      </c>
      <c r="G608" s="2" t="s">
        <v>558</v>
      </c>
      <c r="H608" s="2" t="s">
        <v>476</v>
      </c>
      <c r="I608" s="2" t="s">
        <v>505</v>
      </c>
      <c r="J608" s="2" t="s">
        <v>327</v>
      </c>
      <c r="K608" s="2" t="s">
        <v>616</v>
      </c>
      <c r="L608" s="2" t="s">
        <v>658</v>
      </c>
      <c r="M608" s="2" t="s">
        <v>782</v>
      </c>
    </row>
    <row r="609" spans="1:13">
      <c r="A609" t="s">
        <v>38</v>
      </c>
      <c r="B609">
        <v>4</v>
      </c>
      <c r="C609" s="2" t="s">
        <v>216</v>
      </c>
      <c r="D609" s="2" t="s">
        <v>330</v>
      </c>
      <c r="E609" s="2" t="s">
        <v>372</v>
      </c>
      <c r="F609" s="2" t="s">
        <v>412</v>
      </c>
      <c r="G609" s="2" t="s">
        <v>559</v>
      </c>
      <c r="H609" s="2" t="s">
        <v>411</v>
      </c>
      <c r="I609" s="2" t="s">
        <v>506</v>
      </c>
      <c r="J609" s="2" t="s">
        <v>327</v>
      </c>
      <c r="K609" s="2" t="s">
        <v>230</v>
      </c>
      <c r="L609" s="2" t="s">
        <v>659</v>
      </c>
      <c r="M609" s="2" t="s">
        <v>782</v>
      </c>
    </row>
    <row r="610" spans="1:13">
      <c r="A610" t="s">
        <v>39</v>
      </c>
      <c r="B610">
        <v>4</v>
      </c>
      <c r="C610" s="2" t="s">
        <v>217</v>
      </c>
      <c r="D610" s="2" t="s">
        <v>330</v>
      </c>
      <c r="E610" s="2" t="s">
        <v>339</v>
      </c>
      <c r="F610" s="2" t="s">
        <v>413</v>
      </c>
      <c r="G610" s="2" t="s">
        <v>559</v>
      </c>
      <c r="H610" s="2" t="s">
        <v>330</v>
      </c>
      <c r="I610" s="2" t="s">
        <v>365</v>
      </c>
      <c r="J610" s="2" t="s">
        <v>327</v>
      </c>
      <c r="K610" s="2" t="s">
        <v>330</v>
      </c>
      <c r="L610" s="2" t="s">
        <v>660</v>
      </c>
      <c r="M610" s="2" t="s">
        <v>773</v>
      </c>
    </row>
    <row r="611" spans="1:13">
      <c r="A611" t="s">
        <v>40</v>
      </c>
      <c r="B611">
        <v>4</v>
      </c>
      <c r="C611" s="2" t="s">
        <v>218</v>
      </c>
      <c r="D611" s="2" t="s">
        <v>368</v>
      </c>
      <c r="E611" s="2" t="s">
        <v>335</v>
      </c>
      <c r="F611" s="2" t="s">
        <v>404</v>
      </c>
      <c r="G611" s="2" t="s">
        <v>559</v>
      </c>
      <c r="H611" s="2" t="s">
        <v>577</v>
      </c>
      <c r="I611" s="2" t="s">
        <v>507</v>
      </c>
      <c r="J611" s="2" t="s">
        <v>327</v>
      </c>
      <c r="K611" s="2" t="s">
        <v>577</v>
      </c>
      <c r="L611" s="2" t="s">
        <v>239</v>
      </c>
      <c r="M611" s="2">
        <v>0</v>
      </c>
    </row>
    <row r="612" spans="1:13">
      <c r="A612" t="s">
        <v>41</v>
      </c>
      <c r="B612">
        <v>4</v>
      </c>
      <c r="C612" s="2" t="s">
        <v>219</v>
      </c>
      <c r="D612" s="2" t="s">
        <v>368</v>
      </c>
      <c r="E612" s="2" t="s">
        <v>377</v>
      </c>
      <c r="F612" s="2" t="s">
        <v>330</v>
      </c>
      <c r="G612" s="2" t="s">
        <v>560</v>
      </c>
      <c r="H612" s="2" t="s">
        <v>578</v>
      </c>
      <c r="I612" s="2" t="s">
        <v>508</v>
      </c>
      <c r="J612" s="2" t="s">
        <v>327</v>
      </c>
      <c r="K612" s="2" t="s">
        <v>617</v>
      </c>
      <c r="L612" s="2" t="s">
        <v>661</v>
      </c>
      <c r="M612" s="2">
        <v>0</v>
      </c>
    </row>
    <row r="613" spans="1:13">
      <c r="A613" t="s">
        <v>42</v>
      </c>
      <c r="B613">
        <v>4</v>
      </c>
      <c r="C613" s="2" t="s">
        <v>220</v>
      </c>
      <c r="D613" s="2" t="s">
        <v>330</v>
      </c>
      <c r="E613" s="2" t="s">
        <v>377</v>
      </c>
      <c r="F613" s="2" t="s">
        <v>411</v>
      </c>
      <c r="G613" s="2" t="s">
        <v>560</v>
      </c>
      <c r="H613" s="2" t="s">
        <v>330</v>
      </c>
      <c r="I613" s="2" t="s">
        <v>413</v>
      </c>
      <c r="J613" s="2" t="s">
        <v>327</v>
      </c>
      <c r="K613" s="2" t="s">
        <v>330</v>
      </c>
      <c r="L613" s="2" t="s">
        <v>662</v>
      </c>
      <c r="M613" s="2">
        <v>0</v>
      </c>
    </row>
    <row r="614" spans="1:13">
      <c r="A614" t="s">
        <v>43</v>
      </c>
      <c r="B614">
        <v>4</v>
      </c>
      <c r="C614" s="2" t="s">
        <v>221</v>
      </c>
      <c r="D614" s="2" t="s">
        <v>330</v>
      </c>
      <c r="E614" s="2" t="s">
        <v>378</v>
      </c>
      <c r="F614" s="2" t="s">
        <v>414</v>
      </c>
      <c r="G614" s="2" t="s">
        <v>564</v>
      </c>
      <c r="H614" s="2" t="s">
        <v>572</v>
      </c>
      <c r="I614" s="2" t="s">
        <v>507</v>
      </c>
      <c r="J614" s="2" t="s">
        <v>327</v>
      </c>
      <c r="K614" s="2" t="s">
        <v>609</v>
      </c>
      <c r="L614" s="2" t="s">
        <v>661</v>
      </c>
      <c r="M614" s="2">
        <v>0</v>
      </c>
    </row>
    <row r="615" spans="1:13">
      <c r="A615" t="s">
        <v>44</v>
      </c>
      <c r="B615">
        <v>4</v>
      </c>
      <c r="C615" s="2" t="s">
        <v>222</v>
      </c>
      <c r="D615" s="2" t="s">
        <v>369</v>
      </c>
      <c r="E615" s="2" t="s">
        <v>379</v>
      </c>
      <c r="F615" s="2" t="s">
        <v>415</v>
      </c>
      <c r="G615" s="2" t="s">
        <v>564</v>
      </c>
      <c r="H615" s="2" t="s">
        <v>330</v>
      </c>
      <c r="I615" s="2" t="s">
        <v>509</v>
      </c>
      <c r="J615" s="2" t="s">
        <v>327</v>
      </c>
      <c r="K615" s="2" t="s">
        <v>330</v>
      </c>
      <c r="L615" s="2" t="s">
        <v>310</v>
      </c>
      <c r="M615" s="2">
        <v>0</v>
      </c>
    </row>
    <row r="616" spans="1:13">
      <c r="A616" t="s">
        <v>45</v>
      </c>
      <c r="B616">
        <v>4</v>
      </c>
      <c r="C616" s="2" t="s">
        <v>223</v>
      </c>
      <c r="D616" s="2" t="s">
        <v>369</v>
      </c>
      <c r="E616" s="2" t="s">
        <v>343</v>
      </c>
      <c r="F616" s="2" t="s">
        <v>397</v>
      </c>
      <c r="G616" s="2" t="s">
        <v>349</v>
      </c>
      <c r="H616" s="2" t="s">
        <v>573</v>
      </c>
      <c r="I616" s="2" t="s">
        <v>292</v>
      </c>
      <c r="J616" s="2" t="s">
        <v>327</v>
      </c>
      <c r="K616" s="2" t="s">
        <v>610</v>
      </c>
      <c r="L616" s="2" t="s">
        <v>663</v>
      </c>
      <c r="M616" s="2">
        <v>0</v>
      </c>
    </row>
    <row r="617" spans="1:13">
      <c r="A617" t="s">
        <v>46</v>
      </c>
      <c r="B617">
        <v>4</v>
      </c>
      <c r="C617" s="2" t="s">
        <v>224</v>
      </c>
      <c r="D617" s="2" t="s">
        <v>364</v>
      </c>
      <c r="E617" s="2" t="s">
        <v>336</v>
      </c>
      <c r="F617" s="2" t="s">
        <v>414</v>
      </c>
      <c r="G617" s="2" t="s">
        <v>565</v>
      </c>
      <c r="H617" s="2" t="s">
        <v>415</v>
      </c>
      <c r="I617" s="2" t="s">
        <v>510</v>
      </c>
      <c r="J617" s="2" t="s">
        <v>327</v>
      </c>
      <c r="K617" s="2" t="s">
        <v>483</v>
      </c>
      <c r="L617" s="2" t="s">
        <v>664</v>
      </c>
      <c r="M617" s="2">
        <v>0</v>
      </c>
    </row>
    <row r="618" spans="1:13">
      <c r="A618" t="s">
        <v>47</v>
      </c>
      <c r="B618">
        <v>4</v>
      </c>
      <c r="C618" s="2" t="s">
        <v>225</v>
      </c>
      <c r="D618" s="2" t="s">
        <v>364</v>
      </c>
      <c r="E618" s="2" t="s">
        <v>380</v>
      </c>
      <c r="F618" s="2" t="s">
        <v>416</v>
      </c>
      <c r="G618" s="2" t="s">
        <v>565</v>
      </c>
      <c r="H618" s="2" t="s">
        <v>330</v>
      </c>
      <c r="I618" s="2" t="s">
        <v>381</v>
      </c>
      <c r="J618" s="2" t="s">
        <v>327</v>
      </c>
      <c r="K618" s="2" t="s">
        <v>330</v>
      </c>
      <c r="L618" s="2" t="s">
        <v>665</v>
      </c>
      <c r="M618" s="2">
        <v>0</v>
      </c>
    </row>
    <row r="619" spans="1:13">
      <c r="A619" t="s">
        <v>48</v>
      </c>
      <c r="B619">
        <v>4</v>
      </c>
      <c r="C619" s="2" t="s">
        <v>326</v>
      </c>
      <c r="D619" s="2" t="s">
        <v>330</v>
      </c>
      <c r="E619" s="2" t="s">
        <v>380</v>
      </c>
      <c r="F619" s="2" t="s">
        <v>417</v>
      </c>
      <c r="G619" s="2" t="s">
        <v>566</v>
      </c>
      <c r="H619" s="2" t="s">
        <v>579</v>
      </c>
      <c r="I619" s="2" t="s">
        <v>365</v>
      </c>
      <c r="J619" s="2" t="s">
        <v>372</v>
      </c>
      <c r="K619" s="2" t="s">
        <v>618</v>
      </c>
      <c r="L619" s="2" t="s">
        <v>666</v>
      </c>
      <c r="M619" s="2">
        <v>0</v>
      </c>
    </row>
    <row r="620" spans="1:13">
      <c r="A620" t="s">
        <v>49</v>
      </c>
      <c r="B620">
        <v>4</v>
      </c>
      <c r="C620" s="2" t="s">
        <v>327</v>
      </c>
      <c r="D620" s="2" t="s">
        <v>330</v>
      </c>
      <c r="E620" s="2" t="s">
        <v>380</v>
      </c>
      <c r="F620" s="2" t="s">
        <v>414</v>
      </c>
      <c r="G620" s="2" t="s">
        <v>566</v>
      </c>
      <c r="H620" s="2" t="s">
        <v>330</v>
      </c>
      <c r="I620" s="2" t="s">
        <v>511</v>
      </c>
      <c r="J620" s="2" t="s">
        <v>372</v>
      </c>
      <c r="K620" s="2" t="s">
        <v>330</v>
      </c>
      <c r="L620" s="2" t="s">
        <v>667</v>
      </c>
      <c r="M620" s="2">
        <v>0</v>
      </c>
    </row>
    <row r="621" spans="1:13">
      <c r="A621" t="s">
        <v>50</v>
      </c>
      <c r="B621">
        <v>4</v>
      </c>
      <c r="C621" s="2" t="s">
        <v>328</v>
      </c>
      <c r="D621" s="2" t="s">
        <v>330</v>
      </c>
      <c r="E621" s="2" t="s">
        <v>380</v>
      </c>
      <c r="F621" s="2" t="s">
        <v>397</v>
      </c>
      <c r="G621" s="2" t="s">
        <v>566</v>
      </c>
      <c r="H621" s="2" t="s">
        <v>580</v>
      </c>
      <c r="I621" s="2" t="s">
        <v>489</v>
      </c>
      <c r="J621" s="2" t="s">
        <v>372</v>
      </c>
      <c r="K621" s="2" t="s">
        <v>580</v>
      </c>
      <c r="L621" s="2" t="s">
        <v>668</v>
      </c>
      <c r="M621" s="2">
        <v>0</v>
      </c>
    </row>
    <row r="622" spans="1:13">
      <c r="A622" t="s">
        <v>51</v>
      </c>
      <c r="B622">
        <v>4</v>
      </c>
      <c r="C622" s="2" t="s">
        <v>329</v>
      </c>
      <c r="D622" s="2" t="s">
        <v>330</v>
      </c>
      <c r="E622" s="2" t="s">
        <v>380</v>
      </c>
      <c r="F622" s="2" t="s">
        <v>418</v>
      </c>
      <c r="G622" s="2" t="s">
        <v>567</v>
      </c>
      <c r="H622" s="2" t="s">
        <v>581</v>
      </c>
      <c r="I622" s="2" t="s">
        <v>512</v>
      </c>
      <c r="J622" s="2" t="s">
        <v>372</v>
      </c>
      <c r="K622" s="2" t="s">
        <v>619</v>
      </c>
      <c r="L622" s="2" t="s">
        <v>669</v>
      </c>
      <c r="M622" s="2">
        <v>0</v>
      </c>
    </row>
    <row r="623" spans="1:13">
      <c r="A623" t="s">
        <v>52</v>
      </c>
      <c r="B623">
        <v>4</v>
      </c>
      <c r="C623" s="2" t="s">
        <v>226</v>
      </c>
      <c r="D623" s="2" t="s">
        <v>330</v>
      </c>
      <c r="E623" s="2" t="s">
        <v>380</v>
      </c>
      <c r="F623" s="2" t="s">
        <v>414</v>
      </c>
      <c r="G623" s="2" t="s">
        <v>568</v>
      </c>
      <c r="H623" s="2" t="s">
        <v>582</v>
      </c>
      <c r="I623" s="2" t="s">
        <v>513</v>
      </c>
      <c r="J623" s="2" t="s">
        <v>372</v>
      </c>
      <c r="K623" s="2" t="s">
        <v>620</v>
      </c>
      <c r="L623" s="2" t="s">
        <v>670</v>
      </c>
      <c r="M623" s="2">
        <v>0</v>
      </c>
    </row>
    <row r="624" spans="1:13">
      <c r="A624" t="s">
        <v>53</v>
      </c>
      <c r="B624">
        <v>4</v>
      </c>
      <c r="C624" s="2" t="s">
        <v>227</v>
      </c>
      <c r="D624" s="2" t="s">
        <v>330</v>
      </c>
      <c r="E624" s="2" t="s">
        <v>380</v>
      </c>
      <c r="F624" s="2" t="s">
        <v>418</v>
      </c>
      <c r="G624" s="2" t="s">
        <v>334</v>
      </c>
      <c r="H624" s="2" t="s">
        <v>578</v>
      </c>
      <c r="I624" s="2" t="s">
        <v>426</v>
      </c>
      <c r="J624" s="2" t="s">
        <v>372</v>
      </c>
      <c r="K624" s="2" t="s">
        <v>621</v>
      </c>
      <c r="L624" s="2" t="s">
        <v>671</v>
      </c>
      <c r="M624" s="2">
        <v>0</v>
      </c>
    </row>
    <row r="625" spans="1:13">
      <c r="A625" t="s">
        <v>54</v>
      </c>
      <c r="B625">
        <v>4</v>
      </c>
      <c r="C625" s="2" t="s">
        <v>228</v>
      </c>
      <c r="D625" s="2" t="s">
        <v>330</v>
      </c>
      <c r="E625" s="2" t="s">
        <v>380</v>
      </c>
      <c r="F625" s="2" t="s">
        <v>419</v>
      </c>
      <c r="G625" s="2" t="s">
        <v>334</v>
      </c>
      <c r="H625" s="2" t="s">
        <v>583</v>
      </c>
      <c r="I625" s="2" t="s">
        <v>443</v>
      </c>
      <c r="J625" s="2" t="s">
        <v>379</v>
      </c>
      <c r="K625" s="2" t="s">
        <v>583</v>
      </c>
      <c r="L625" s="2" t="s">
        <v>672</v>
      </c>
      <c r="M625" s="2">
        <v>0</v>
      </c>
    </row>
    <row r="626" spans="1:13">
      <c r="A626" t="s">
        <v>55</v>
      </c>
      <c r="B626">
        <v>4</v>
      </c>
      <c r="C626" s="2" t="s">
        <v>229</v>
      </c>
      <c r="D626" s="2" t="s">
        <v>330</v>
      </c>
      <c r="E626" s="2" t="s">
        <v>380</v>
      </c>
      <c r="F626" s="2" t="s">
        <v>420</v>
      </c>
      <c r="G626" s="2" t="s">
        <v>337</v>
      </c>
      <c r="H626" s="2" t="s">
        <v>581</v>
      </c>
      <c r="I626" s="2" t="s">
        <v>443</v>
      </c>
      <c r="J626" s="2" t="s">
        <v>379</v>
      </c>
      <c r="K626" s="2" t="s">
        <v>619</v>
      </c>
      <c r="L626" s="2" t="s">
        <v>657</v>
      </c>
      <c r="M626" s="2">
        <v>0</v>
      </c>
    </row>
    <row r="627" spans="1:13">
      <c r="A627" t="s">
        <v>56</v>
      </c>
      <c r="B627">
        <v>4</v>
      </c>
      <c r="C627" s="2" t="s">
        <v>230</v>
      </c>
      <c r="D627" s="2" t="s">
        <v>330</v>
      </c>
      <c r="E627" s="2" t="s">
        <v>380</v>
      </c>
      <c r="F627" s="2" t="s">
        <v>421</v>
      </c>
      <c r="G627" s="2" t="s">
        <v>569</v>
      </c>
      <c r="H627" s="2" t="s">
        <v>584</v>
      </c>
      <c r="I627" s="2" t="s">
        <v>512</v>
      </c>
      <c r="J627" s="2" t="s">
        <v>379</v>
      </c>
      <c r="K627" s="2" t="s">
        <v>622</v>
      </c>
      <c r="L627" s="2" t="s">
        <v>673</v>
      </c>
      <c r="M627" s="2">
        <v>0</v>
      </c>
    </row>
    <row r="628" spans="1:13">
      <c r="A628" t="s">
        <v>57</v>
      </c>
      <c r="B628">
        <v>4</v>
      </c>
      <c r="C628" s="2" t="s">
        <v>231</v>
      </c>
      <c r="D628" s="2" t="s">
        <v>330</v>
      </c>
      <c r="E628" s="2" t="s">
        <v>380</v>
      </c>
      <c r="F628" s="2" t="s">
        <v>422</v>
      </c>
      <c r="G628" s="2" t="s">
        <v>327</v>
      </c>
      <c r="H628" s="2" t="s">
        <v>365</v>
      </c>
      <c r="I628" s="2" t="s">
        <v>514</v>
      </c>
      <c r="J628" s="2" t="s">
        <v>379</v>
      </c>
      <c r="K628" s="2" t="s">
        <v>364</v>
      </c>
      <c r="L628" s="2" t="s">
        <v>236</v>
      </c>
      <c r="M628" s="2" t="s">
        <v>776</v>
      </c>
    </row>
    <row r="629" spans="1:13">
      <c r="A629" t="s">
        <v>58</v>
      </c>
      <c r="B629">
        <v>4</v>
      </c>
      <c r="C629" s="2" t="s">
        <v>232</v>
      </c>
      <c r="D629" s="2" t="s">
        <v>330</v>
      </c>
      <c r="E629" s="2" t="s">
        <v>381</v>
      </c>
      <c r="F629" s="2" t="s">
        <v>423</v>
      </c>
      <c r="G629" s="2" t="s">
        <v>570</v>
      </c>
      <c r="H629" s="2" t="s">
        <v>585</v>
      </c>
      <c r="I629" s="2" t="s">
        <v>515</v>
      </c>
      <c r="J629" s="2" t="s">
        <v>379</v>
      </c>
      <c r="K629" s="2" t="s">
        <v>623</v>
      </c>
      <c r="L629" s="2" t="s">
        <v>674</v>
      </c>
      <c r="M629" s="2" t="s">
        <v>784</v>
      </c>
    </row>
    <row r="630" spans="1:13">
      <c r="A630" t="s">
        <v>59</v>
      </c>
      <c r="B630">
        <v>4</v>
      </c>
      <c r="C630" s="2" t="s">
        <v>330</v>
      </c>
      <c r="D630" s="2" t="s">
        <v>364</v>
      </c>
      <c r="E630" s="2" t="s">
        <v>381</v>
      </c>
      <c r="F630" s="2" t="s">
        <v>411</v>
      </c>
      <c r="G630" s="2" t="s">
        <v>570</v>
      </c>
      <c r="H630" s="2" t="s">
        <v>330</v>
      </c>
      <c r="I630" s="2" t="s">
        <v>415</v>
      </c>
      <c r="J630" s="2" t="s">
        <v>379</v>
      </c>
      <c r="K630" s="2" t="s">
        <v>330</v>
      </c>
      <c r="L630" s="2" t="s">
        <v>674</v>
      </c>
      <c r="M630" s="2" t="s">
        <v>785</v>
      </c>
    </row>
    <row r="631" spans="1:13">
      <c r="A631" t="s">
        <v>60</v>
      </c>
      <c r="B631">
        <v>4</v>
      </c>
      <c r="C631" s="2" t="s">
        <v>331</v>
      </c>
      <c r="D631" s="2" t="s">
        <v>364</v>
      </c>
      <c r="E631" s="2" t="s">
        <v>381</v>
      </c>
      <c r="F631" s="2" t="s">
        <v>424</v>
      </c>
      <c r="G631" s="2" t="s">
        <v>376</v>
      </c>
      <c r="H631" s="2" t="s">
        <v>586</v>
      </c>
      <c r="I631" s="2" t="s">
        <v>516</v>
      </c>
      <c r="J631" s="2" t="s">
        <v>379</v>
      </c>
      <c r="K631" s="2" t="s">
        <v>580</v>
      </c>
      <c r="L631" s="2" t="s">
        <v>343</v>
      </c>
      <c r="M631" s="2">
        <v>0</v>
      </c>
    </row>
    <row r="632" spans="1:13">
      <c r="A632" t="s">
        <v>61</v>
      </c>
      <c r="B632">
        <v>4</v>
      </c>
      <c r="C632" s="2" t="s">
        <v>233</v>
      </c>
      <c r="D632" s="2" t="s">
        <v>330</v>
      </c>
      <c r="E632" s="2" t="s">
        <v>381</v>
      </c>
      <c r="F632" s="2" t="s">
        <v>425</v>
      </c>
      <c r="G632" s="2" t="s">
        <v>571</v>
      </c>
      <c r="H632" s="2" t="s">
        <v>587</v>
      </c>
      <c r="I632" s="2" t="s">
        <v>517</v>
      </c>
      <c r="J632" s="2" t="s">
        <v>379</v>
      </c>
      <c r="K632" s="2" t="s">
        <v>624</v>
      </c>
      <c r="L632" s="2" t="s">
        <v>675</v>
      </c>
      <c r="M632" s="2">
        <v>0</v>
      </c>
    </row>
    <row r="633" spans="1:13">
      <c r="A633" t="s">
        <v>62</v>
      </c>
      <c r="B633">
        <v>4</v>
      </c>
      <c r="C633" s="2" t="s">
        <v>234</v>
      </c>
      <c r="D633" s="2" t="s">
        <v>368</v>
      </c>
      <c r="E633" s="2" t="s">
        <v>381</v>
      </c>
      <c r="F633" s="2" t="s">
        <v>426</v>
      </c>
      <c r="G633" s="2" t="s">
        <v>345</v>
      </c>
      <c r="H633" s="2" t="s">
        <v>588</v>
      </c>
      <c r="I633" s="2" t="s">
        <v>427</v>
      </c>
      <c r="J633" s="2" t="s">
        <v>379</v>
      </c>
      <c r="K633" s="2" t="s">
        <v>625</v>
      </c>
      <c r="L633" s="2" t="s">
        <v>676</v>
      </c>
      <c r="M633" s="2" t="s">
        <v>786</v>
      </c>
    </row>
    <row r="634" spans="1:13">
      <c r="A634" t="s">
        <v>63</v>
      </c>
      <c r="B634">
        <v>4</v>
      </c>
      <c r="C634" s="2" t="s">
        <v>235</v>
      </c>
      <c r="D634" s="2" t="s">
        <v>368</v>
      </c>
      <c r="E634" s="2" t="s">
        <v>381</v>
      </c>
      <c r="F634" s="2" t="s">
        <v>417</v>
      </c>
      <c r="G634" s="2" t="s">
        <v>375</v>
      </c>
      <c r="H634" s="2" t="s">
        <v>587</v>
      </c>
      <c r="I634" s="2" t="s">
        <v>263</v>
      </c>
      <c r="J634" s="2" t="s">
        <v>379</v>
      </c>
      <c r="K634" s="2" t="s">
        <v>624</v>
      </c>
      <c r="L634" s="2" t="s">
        <v>359</v>
      </c>
      <c r="M634" s="2" t="s">
        <v>786</v>
      </c>
    </row>
    <row r="635" spans="1:13">
      <c r="A635" t="s">
        <v>64</v>
      </c>
      <c r="B635">
        <v>4</v>
      </c>
      <c r="C635" s="2" t="s">
        <v>236</v>
      </c>
      <c r="D635" s="2" t="s">
        <v>330</v>
      </c>
      <c r="E635" s="2" t="s">
        <v>381</v>
      </c>
      <c r="F635" s="2" t="s">
        <v>425</v>
      </c>
      <c r="G635" s="2" t="s">
        <v>371</v>
      </c>
      <c r="H635" s="2" t="s">
        <v>366</v>
      </c>
      <c r="I635" s="2" t="s">
        <v>263</v>
      </c>
      <c r="J635" s="2" t="s">
        <v>379</v>
      </c>
      <c r="K635" s="2" t="s">
        <v>368</v>
      </c>
      <c r="L635" s="2" t="s">
        <v>655</v>
      </c>
      <c r="M635" s="2" t="s">
        <v>786</v>
      </c>
    </row>
    <row r="636" spans="1:13">
      <c r="A636" t="s">
        <v>65</v>
      </c>
      <c r="B636">
        <v>4</v>
      </c>
      <c r="C636" s="2" t="s">
        <v>237</v>
      </c>
      <c r="D636" s="2" t="s">
        <v>364</v>
      </c>
      <c r="E636" s="2" t="s">
        <v>382</v>
      </c>
      <c r="F636" s="2" t="s">
        <v>426</v>
      </c>
      <c r="G636" s="2" t="s">
        <v>374</v>
      </c>
      <c r="H636" s="2" t="s">
        <v>366</v>
      </c>
      <c r="I636" s="2" t="s">
        <v>427</v>
      </c>
      <c r="J636" s="2" t="s">
        <v>379</v>
      </c>
      <c r="K636" s="2" t="s">
        <v>368</v>
      </c>
      <c r="L636" s="2" t="s">
        <v>677</v>
      </c>
      <c r="M636" s="2" t="s">
        <v>777</v>
      </c>
    </row>
    <row r="637" spans="1:13">
      <c r="A637" t="s">
        <v>66</v>
      </c>
      <c r="B637">
        <v>4</v>
      </c>
      <c r="C637" s="2" t="s">
        <v>330</v>
      </c>
      <c r="D637" s="2" t="s">
        <v>364</v>
      </c>
      <c r="E637" s="2" t="s">
        <v>382</v>
      </c>
      <c r="F637" s="2" t="s">
        <v>330</v>
      </c>
      <c r="G637" s="2" t="s">
        <v>374</v>
      </c>
      <c r="H637" s="2" t="s">
        <v>330</v>
      </c>
      <c r="I637" s="2" t="s">
        <v>330</v>
      </c>
      <c r="J637" s="2" t="s">
        <v>379</v>
      </c>
      <c r="K637" s="2" t="s">
        <v>330</v>
      </c>
      <c r="L637" s="2" t="s">
        <v>677</v>
      </c>
      <c r="M637" s="2" t="s">
        <v>777</v>
      </c>
    </row>
    <row r="638" spans="1:13">
      <c r="A638" t="s">
        <v>67</v>
      </c>
      <c r="B638">
        <v>4</v>
      </c>
      <c r="C638" s="2" t="s">
        <v>238</v>
      </c>
      <c r="D638" s="2" t="s">
        <v>330</v>
      </c>
      <c r="E638" s="2" t="s">
        <v>382</v>
      </c>
      <c r="F638" s="2" t="s">
        <v>427</v>
      </c>
      <c r="G638" s="2" t="s">
        <v>374</v>
      </c>
      <c r="H638" s="2" t="s">
        <v>589</v>
      </c>
      <c r="I638" s="2" t="s">
        <v>518</v>
      </c>
      <c r="J638" s="2" t="s">
        <v>379</v>
      </c>
      <c r="K638" s="2" t="s">
        <v>589</v>
      </c>
      <c r="L638" s="2" t="s">
        <v>678</v>
      </c>
      <c r="M638" s="2">
        <v>0</v>
      </c>
    </row>
    <row r="639" spans="1:13">
      <c r="A639" t="s">
        <v>68</v>
      </c>
      <c r="B639">
        <v>4</v>
      </c>
      <c r="C639" s="2" t="s">
        <v>239</v>
      </c>
      <c r="D639" s="2" t="s">
        <v>330</v>
      </c>
      <c r="E639" s="2" t="s">
        <v>382</v>
      </c>
      <c r="F639" s="2" t="s">
        <v>417</v>
      </c>
      <c r="G639" s="2" t="s">
        <v>374</v>
      </c>
      <c r="H639" s="2" t="s">
        <v>330</v>
      </c>
      <c r="I639" s="2" t="s">
        <v>519</v>
      </c>
      <c r="J639" s="2" t="s">
        <v>379</v>
      </c>
      <c r="K639" s="2" t="s">
        <v>330</v>
      </c>
      <c r="L639" s="2" t="s">
        <v>679</v>
      </c>
      <c r="M639" s="2" t="s">
        <v>786</v>
      </c>
    </row>
    <row r="640" spans="1:13">
      <c r="A640" t="s">
        <v>69</v>
      </c>
      <c r="B640">
        <v>4</v>
      </c>
      <c r="C640" s="2" t="s">
        <v>240</v>
      </c>
      <c r="D640" s="2" t="s">
        <v>330</v>
      </c>
      <c r="E640" s="2" t="s">
        <v>382</v>
      </c>
      <c r="F640" s="2" t="s">
        <v>428</v>
      </c>
      <c r="G640" s="2" t="s">
        <v>374</v>
      </c>
      <c r="H640" s="2" t="s">
        <v>330</v>
      </c>
      <c r="I640" s="2" t="s">
        <v>520</v>
      </c>
      <c r="J640" s="2" t="s">
        <v>379</v>
      </c>
      <c r="K640" s="2" t="s">
        <v>330</v>
      </c>
      <c r="L640" s="2" t="s">
        <v>680</v>
      </c>
      <c r="M640" s="2" t="s">
        <v>786</v>
      </c>
    </row>
    <row r="641" spans="1:13">
      <c r="A641" t="s">
        <v>70</v>
      </c>
      <c r="B641">
        <v>4</v>
      </c>
      <c r="C641" s="2" t="s">
        <v>241</v>
      </c>
      <c r="D641" s="2" t="s">
        <v>330</v>
      </c>
      <c r="E641" s="2" t="s">
        <v>382</v>
      </c>
      <c r="F641" s="2" t="s">
        <v>429</v>
      </c>
      <c r="G641" s="2" t="s">
        <v>374</v>
      </c>
      <c r="H641" s="2" t="s">
        <v>330</v>
      </c>
      <c r="I641" s="2" t="s">
        <v>521</v>
      </c>
      <c r="J641" s="2" t="s">
        <v>379</v>
      </c>
      <c r="K641" s="2" t="s">
        <v>330</v>
      </c>
      <c r="L641" s="2" t="s">
        <v>681</v>
      </c>
      <c r="M641" s="2" t="s">
        <v>786</v>
      </c>
    </row>
    <row r="642" spans="1:13">
      <c r="A642" t="s">
        <v>71</v>
      </c>
      <c r="B642">
        <v>4</v>
      </c>
      <c r="C642" s="2" t="s">
        <v>241</v>
      </c>
      <c r="D642" s="2" t="s">
        <v>330</v>
      </c>
      <c r="E642" s="2" t="s">
        <v>382</v>
      </c>
      <c r="F642" s="2" t="s">
        <v>414</v>
      </c>
      <c r="G642" s="2" t="s">
        <v>374</v>
      </c>
      <c r="H642" s="2" t="s">
        <v>330</v>
      </c>
      <c r="I642" s="2" t="s">
        <v>464</v>
      </c>
      <c r="J642" s="2" t="s">
        <v>379</v>
      </c>
      <c r="K642" s="2" t="s">
        <v>330</v>
      </c>
      <c r="L642" s="2" t="s">
        <v>681</v>
      </c>
      <c r="M642" s="2" t="s">
        <v>786</v>
      </c>
    </row>
    <row r="643" spans="1:13">
      <c r="A643" t="s">
        <v>72</v>
      </c>
      <c r="B643">
        <v>4</v>
      </c>
      <c r="C643" s="2" t="s">
        <v>242</v>
      </c>
      <c r="D643" s="2" t="s">
        <v>330</v>
      </c>
      <c r="E643" s="2" t="s">
        <v>382</v>
      </c>
      <c r="F643" s="2" t="s">
        <v>430</v>
      </c>
      <c r="G643" s="2" t="s">
        <v>374</v>
      </c>
      <c r="H643" s="2" t="s">
        <v>330</v>
      </c>
      <c r="I643" s="2" t="s">
        <v>472</v>
      </c>
      <c r="J643" s="2" t="s">
        <v>343</v>
      </c>
      <c r="K643" s="2" t="s">
        <v>330</v>
      </c>
      <c r="L643" s="2" t="s">
        <v>682</v>
      </c>
      <c r="M643" s="2" t="s">
        <v>775</v>
      </c>
    </row>
    <row r="644" spans="1:13">
      <c r="A644" t="s">
        <v>73</v>
      </c>
      <c r="B644">
        <v>4</v>
      </c>
      <c r="C644" s="2" t="s">
        <v>332</v>
      </c>
      <c r="D644" s="2" t="s">
        <v>330</v>
      </c>
      <c r="E644" s="2" t="s">
        <v>382</v>
      </c>
      <c r="F644" s="2" t="s">
        <v>431</v>
      </c>
      <c r="G644" s="2" t="s">
        <v>374</v>
      </c>
      <c r="H644" s="2" t="s">
        <v>330</v>
      </c>
      <c r="I644" s="2" t="s">
        <v>330</v>
      </c>
      <c r="J644" s="2" t="s">
        <v>343</v>
      </c>
      <c r="K644" s="2" t="s">
        <v>330</v>
      </c>
      <c r="L644" s="2" t="s">
        <v>683</v>
      </c>
      <c r="M644" s="2">
        <v>0</v>
      </c>
    </row>
    <row r="645" spans="1:13">
      <c r="A645" t="s">
        <v>74</v>
      </c>
      <c r="B645">
        <v>4</v>
      </c>
      <c r="C645" s="2" t="s">
        <v>333</v>
      </c>
      <c r="D645" s="2" t="s">
        <v>330</v>
      </c>
      <c r="E645" s="2" t="s">
        <v>382</v>
      </c>
      <c r="F645" s="2" t="s">
        <v>432</v>
      </c>
      <c r="G645" s="2" t="s">
        <v>374</v>
      </c>
      <c r="H645" s="2" t="s">
        <v>330</v>
      </c>
      <c r="I645" s="2" t="s">
        <v>464</v>
      </c>
      <c r="J645" s="2" t="s">
        <v>343</v>
      </c>
      <c r="K645" s="2" t="s">
        <v>330</v>
      </c>
      <c r="L645" s="2" t="s">
        <v>684</v>
      </c>
      <c r="M645" s="2">
        <v>0</v>
      </c>
    </row>
    <row r="646" spans="1:13">
      <c r="A646" t="s">
        <v>75</v>
      </c>
      <c r="B646">
        <v>4</v>
      </c>
      <c r="C646" s="2" t="s">
        <v>334</v>
      </c>
      <c r="D646" s="2" t="s">
        <v>330</v>
      </c>
      <c r="E646" s="2" t="s">
        <v>382</v>
      </c>
      <c r="F646" s="2" t="s">
        <v>433</v>
      </c>
      <c r="G646" s="2" t="s">
        <v>374</v>
      </c>
      <c r="H646" s="2" t="s">
        <v>330</v>
      </c>
      <c r="I646" s="2" t="s">
        <v>522</v>
      </c>
      <c r="J646" s="2" t="s">
        <v>343</v>
      </c>
      <c r="K646" s="2" t="s">
        <v>330</v>
      </c>
      <c r="L646" s="2" t="s">
        <v>557</v>
      </c>
      <c r="M646" s="2">
        <v>0</v>
      </c>
    </row>
    <row r="647" spans="1:13">
      <c r="A647" t="s">
        <v>76</v>
      </c>
      <c r="B647">
        <v>4</v>
      </c>
      <c r="C647" s="2" t="s">
        <v>197</v>
      </c>
      <c r="D647" s="2" t="s">
        <v>330</v>
      </c>
      <c r="E647" s="2" t="s">
        <v>382</v>
      </c>
      <c r="F647" s="2" t="s">
        <v>434</v>
      </c>
      <c r="G647" s="2" t="s">
        <v>374</v>
      </c>
      <c r="H647" s="2" t="s">
        <v>330</v>
      </c>
      <c r="I647" s="2" t="s">
        <v>523</v>
      </c>
      <c r="J647" s="2" t="s">
        <v>343</v>
      </c>
      <c r="K647" s="2" t="s">
        <v>330</v>
      </c>
      <c r="L647" s="2" t="s">
        <v>326</v>
      </c>
      <c r="M647" s="2" t="s">
        <v>787</v>
      </c>
    </row>
    <row r="648" spans="1:13">
      <c r="A648" t="s">
        <v>77</v>
      </c>
      <c r="B648">
        <v>4</v>
      </c>
      <c r="C648" s="2" t="s">
        <v>335</v>
      </c>
      <c r="D648" s="2" t="s">
        <v>330</v>
      </c>
      <c r="E648" s="2" t="s">
        <v>381</v>
      </c>
      <c r="F648" s="2" t="s">
        <v>435</v>
      </c>
      <c r="G648" s="2" t="s">
        <v>375</v>
      </c>
      <c r="H648" s="2" t="s">
        <v>582</v>
      </c>
      <c r="I648" s="2" t="s">
        <v>491</v>
      </c>
      <c r="J648" s="2" t="s">
        <v>343</v>
      </c>
      <c r="K648" s="2" t="s">
        <v>626</v>
      </c>
      <c r="L648" s="2" t="s">
        <v>562</v>
      </c>
      <c r="M648" s="2">
        <v>0</v>
      </c>
    </row>
    <row r="649" spans="1:13">
      <c r="A649" t="s">
        <v>78</v>
      </c>
      <c r="B649">
        <v>4</v>
      </c>
      <c r="C649" s="2" t="s">
        <v>226</v>
      </c>
      <c r="D649" s="2" t="s">
        <v>330</v>
      </c>
      <c r="E649" s="2" t="s">
        <v>381</v>
      </c>
      <c r="F649" s="2" t="s">
        <v>434</v>
      </c>
      <c r="G649" s="2" t="s">
        <v>345</v>
      </c>
      <c r="H649" s="2" t="s">
        <v>586</v>
      </c>
      <c r="I649" s="2" t="s">
        <v>524</v>
      </c>
      <c r="J649" s="2" t="s">
        <v>343</v>
      </c>
      <c r="K649" s="2" t="s">
        <v>597</v>
      </c>
      <c r="L649" s="2" t="s">
        <v>685</v>
      </c>
      <c r="M649" s="2">
        <v>0</v>
      </c>
    </row>
    <row r="650" spans="1:13">
      <c r="A650" t="s">
        <v>79</v>
      </c>
      <c r="B650">
        <v>4</v>
      </c>
      <c r="C650" s="2" t="s">
        <v>243</v>
      </c>
      <c r="D650" s="2" t="s">
        <v>330</v>
      </c>
      <c r="E650" s="2" t="s">
        <v>383</v>
      </c>
      <c r="F650" s="2" t="s">
        <v>436</v>
      </c>
      <c r="G650" s="2" t="s">
        <v>376</v>
      </c>
      <c r="H650" s="2" t="s">
        <v>586</v>
      </c>
      <c r="I650" s="2" t="s">
        <v>418</v>
      </c>
      <c r="J650" s="2" t="s">
        <v>343</v>
      </c>
      <c r="K650" s="2" t="s">
        <v>627</v>
      </c>
      <c r="L650" s="2" t="s">
        <v>686</v>
      </c>
      <c r="M650" s="2">
        <v>0</v>
      </c>
    </row>
    <row r="651" spans="1:13">
      <c r="A651" t="s">
        <v>80</v>
      </c>
      <c r="B651">
        <v>4</v>
      </c>
      <c r="C651" s="2" t="s">
        <v>244</v>
      </c>
      <c r="D651" s="2" t="s">
        <v>330</v>
      </c>
      <c r="E651" s="2" t="s">
        <v>380</v>
      </c>
      <c r="F651" s="2" t="s">
        <v>391</v>
      </c>
      <c r="G651" s="2" t="s">
        <v>376</v>
      </c>
      <c r="H651" s="2" t="s">
        <v>330</v>
      </c>
      <c r="I651" s="2" t="s">
        <v>468</v>
      </c>
      <c r="J651" s="2" t="s">
        <v>343</v>
      </c>
      <c r="K651" s="2" t="s">
        <v>330</v>
      </c>
      <c r="L651" s="2" t="s">
        <v>687</v>
      </c>
      <c r="M651" s="2" t="s">
        <v>787</v>
      </c>
    </row>
    <row r="652" spans="1:13">
      <c r="A652" t="s">
        <v>81</v>
      </c>
      <c r="B652">
        <v>4</v>
      </c>
      <c r="C652" s="2" t="s">
        <v>245</v>
      </c>
      <c r="D652" s="2" t="s">
        <v>330</v>
      </c>
      <c r="E652" s="2" t="s">
        <v>380</v>
      </c>
      <c r="F652" s="2" t="s">
        <v>395</v>
      </c>
      <c r="G652" s="2" t="s">
        <v>376</v>
      </c>
      <c r="H652" s="2" t="s">
        <v>330</v>
      </c>
      <c r="I652" s="2" t="s">
        <v>525</v>
      </c>
      <c r="J652" s="2" t="s">
        <v>343</v>
      </c>
      <c r="K652" s="2" t="s">
        <v>330</v>
      </c>
      <c r="L652" s="2" t="s">
        <v>688</v>
      </c>
      <c r="M652" s="2" t="s">
        <v>787</v>
      </c>
    </row>
    <row r="653" spans="1:13">
      <c r="A653" t="s">
        <v>82</v>
      </c>
      <c r="B653">
        <v>4</v>
      </c>
      <c r="C653" s="2" t="s">
        <v>246</v>
      </c>
      <c r="D653" s="2" t="s">
        <v>330</v>
      </c>
      <c r="E653" s="2" t="s">
        <v>336</v>
      </c>
      <c r="F653" s="2" t="s">
        <v>395</v>
      </c>
      <c r="G653" s="2" t="s">
        <v>376</v>
      </c>
      <c r="H653" s="2" t="s">
        <v>330</v>
      </c>
      <c r="I653" s="2" t="s">
        <v>422</v>
      </c>
      <c r="J653" s="2" t="s">
        <v>343</v>
      </c>
      <c r="K653" s="2" t="s">
        <v>330</v>
      </c>
      <c r="L653" s="2" t="s">
        <v>689</v>
      </c>
      <c r="M653" s="2" t="s">
        <v>775</v>
      </c>
    </row>
    <row r="654" spans="1:13">
      <c r="A654" t="s">
        <v>83</v>
      </c>
      <c r="B654">
        <v>4</v>
      </c>
      <c r="C654" s="2" t="s">
        <v>246</v>
      </c>
      <c r="D654" s="2" t="s">
        <v>330</v>
      </c>
      <c r="E654" s="2" t="s">
        <v>384</v>
      </c>
      <c r="F654" s="2" t="s">
        <v>330</v>
      </c>
      <c r="G654" s="2" t="s">
        <v>376</v>
      </c>
      <c r="H654" s="2" t="s">
        <v>330</v>
      </c>
      <c r="I654" s="2" t="s">
        <v>509</v>
      </c>
      <c r="J654" s="2" t="s">
        <v>343</v>
      </c>
      <c r="K654" s="2" t="s">
        <v>330</v>
      </c>
      <c r="L654" s="2" t="s">
        <v>689</v>
      </c>
      <c r="M654" s="2" t="s">
        <v>775</v>
      </c>
    </row>
    <row r="655" spans="1:13">
      <c r="A655" t="s">
        <v>84</v>
      </c>
      <c r="B655">
        <v>4</v>
      </c>
      <c r="C655" s="2" t="s">
        <v>247</v>
      </c>
      <c r="D655" s="2" t="s">
        <v>330</v>
      </c>
      <c r="E655" s="2" t="s">
        <v>384</v>
      </c>
      <c r="F655" s="2" t="s">
        <v>430</v>
      </c>
      <c r="G655" s="2" t="s">
        <v>376</v>
      </c>
      <c r="H655" s="2" t="s">
        <v>330</v>
      </c>
      <c r="I655" s="2" t="s">
        <v>420</v>
      </c>
      <c r="J655" s="2" t="s">
        <v>343</v>
      </c>
      <c r="K655" s="2" t="s">
        <v>330</v>
      </c>
      <c r="L655" s="2" t="s">
        <v>322</v>
      </c>
      <c r="M655" s="2">
        <v>0</v>
      </c>
    </row>
    <row r="656" spans="1:13">
      <c r="A656" t="s">
        <v>85</v>
      </c>
      <c r="B656">
        <v>4</v>
      </c>
      <c r="C656" s="2" t="s">
        <v>232</v>
      </c>
      <c r="D656" s="2" t="s">
        <v>330</v>
      </c>
      <c r="E656" s="2" t="s">
        <v>343</v>
      </c>
      <c r="F656" s="2" t="s">
        <v>417</v>
      </c>
      <c r="G656" s="2" t="s">
        <v>376</v>
      </c>
      <c r="H656" s="2" t="s">
        <v>330</v>
      </c>
      <c r="I656" s="2" t="s">
        <v>526</v>
      </c>
      <c r="J656" s="2" t="s">
        <v>343</v>
      </c>
      <c r="K656" s="2" t="s">
        <v>330</v>
      </c>
      <c r="L656" s="2" t="s">
        <v>690</v>
      </c>
      <c r="M656" s="2">
        <v>0</v>
      </c>
    </row>
    <row r="657" spans="1:13">
      <c r="A657" t="s">
        <v>86</v>
      </c>
      <c r="B657">
        <v>4</v>
      </c>
      <c r="C657" s="2" t="s">
        <v>248</v>
      </c>
      <c r="D657" s="2" t="s">
        <v>330</v>
      </c>
      <c r="E657" s="2" t="s">
        <v>385</v>
      </c>
      <c r="F657" s="2" t="s">
        <v>437</v>
      </c>
      <c r="G657" s="2" t="s">
        <v>345</v>
      </c>
      <c r="H657" s="2" t="s">
        <v>590</v>
      </c>
      <c r="I657" s="2" t="s">
        <v>470</v>
      </c>
      <c r="J657" s="2" t="s">
        <v>343</v>
      </c>
      <c r="K657" s="2" t="s">
        <v>628</v>
      </c>
      <c r="L657" s="2" t="s">
        <v>334</v>
      </c>
      <c r="M657" s="2">
        <v>0</v>
      </c>
    </row>
    <row r="658" spans="1:13">
      <c r="A658" t="s">
        <v>87</v>
      </c>
      <c r="B658">
        <v>4</v>
      </c>
      <c r="C658" s="2" t="s">
        <v>336</v>
      </c>
      <c r="D658" s="2" t="s">
        <v>330</v>
      </c>
      <c r="E658" s="2" t="s">
        <v>385</v>
      </c>
      <c r="F658" s="2" t="s">
        <v>438</v>
      </c>
      <c r="G658" s="2" t="s">
        <v>371</v>
      </c>
      <c r="H658" s="2" t="s">
        <v>330</v>
      </c>
      <c r="I658" s="2" t="s">
        <v>527</v>
      </c>
      <c r="J658" s="2" t="s">
        <v>343</v>
      </c>
      <c r="K658" s="2" t="s">
        <v>230</v>
      </c>
      <c r="L658" s="2" t="s">
        <v>328</v>
      </c>
      <c r="M658" s="2">
        <v>0</v>
      </c>
    </row>
    <row r="659" spans="1:13">
      <c r="A659" t="s">
        <v>88</v>
      </c>
      <c r="B659">
        <v>4</v>
      </c>
      <c r="C659" s="2" t="s">
        <v>249</v>
      </c>
      <c r="D659" s="2" t="s">
        <v>330</v>
      </c>
      <c r="E659" s="2" t="s">
        <v>379</v>
      </c>
      <c r="F659" s="2" t="s">
        <v>439</v>
      </c>
      <c r="G659" s="2" t="s">
        <v>371</v>
      </c>
      <c r="H659" s="2" t="s">
        <v>330</v>
      </c>
      <c r="I659" s="2" t="s">
        <v>472</v>
      </c>
      <c r="J659" s="2" t="s">
        <v>343</v>
      </c>
      <c r="K659" s="2" t="s">
        <v>330</v>
      </c>
      <c r="L659" s="2" t="s">
        <v>691</v>
      </c>
      <c r="M659" s="2">
        <v>0</v>
      </c>
    </row>
    <row r="660" spans="1:13">
      <c r="A660" t="s">
        <v>89</v>
      </c>
      <c r="B660">
        <v>4</v>
      </c>
      <c r="C660" s="2" t="s">
        <v>250</v>
      </c>
      <c r="D660" s="2" t="s">
        <v>330</v>
      </c>
      <c r="E660" s="2" t="s">
        <v>379</v>
      </c>
      <c r="F660" s="2" t="s">
        <v>440</v>
      </c>
      <c r="G660" s="2" t="s">
        <v>372</v>
      </c>
      <c r="H660" s="2" t="s">
        <v>330</v>
      </c>
      <c r="I660" s="2" t="s">
        <v>528</v>
      </c>
      <c r="J660" s="2" t="s">
        <v>343</v>
      </c>
      <c r="K660" s="2" t="s">
        <v>230</v>
      </c>
      <c r="L660" s="2" t="s">
        <v>678</v>
      </c>
      <c r="M660" s="2">
        <v>0</v>
      </c>
    </row>
    <row r="661" spans="1:13">
      <c r="A661" t="s">
        <v>90</v>
      </c>
      <c r="B661">
        <v>4</v>
      </c>
      <c r="C661" s="2" t="s">
        <v>251</v>
      </c>
      <c r="D661" s="2" t="s">
        <v>330</v>
      </c>
      <c r="E661" s="2" t="s">
        <v>386</v>
      </c>
      <c r="F661" s="2" t="s">
        <v>441</v>
      </c>
      <c r="G661" s="2" t="s">
        <v>373</v>
      </c>
      <c r="H661" s="2" t="s">
        <v>591</v>
      </c>
      <c r="I661" s="2" t="s">
        <v>529</v>
      </c>
      <c r="J661" s="2" t="s">
        <v>343</v>
      </c>
      <c r="K661" s="2" t="s">
        <v>363</v>
      </c>
      <c r="L661" s="2" t="s">
        <v>692</v>
      </c>
      <c r="M661" s="2">
        <v>0</v>
      </c>
    </row>
    <row r="662" spans="1:13">
      <c r="A662" t="s">
        <v>91</v>
      </c>
      <c r="B662">
        <v>4</v>
      </c>
      <c r="C662" s="2" t="s">
        <v>252</v>
      </c>
      <c r="D662" s="2" t="s">
        <v>330</v>
      </c>
      <c r="E662" s="2" t="s">
        <v>378</v>
      </c>
      <c r="F662" s="2" t="s">
        <v>426</v>
      </c>
      <c r="G662" s="2" t="s">
        <v>339</v>
      </c>
      <c r="H662" s="2" t="s">
        <v>591</v>
      </c>
      <c r="I662" s="2" t="s">
        <v>530</v>
      </c>
      <c r="J662" s="2" t="s">
        <v>343</v>
      </c>
      <c r="K662" s="2" t="s">
        <v>363</v>
      </c>
      <c r="L662" s="2" t="s">
        <v>693</v>
      </c>
      <c r="M662" s="2">
        <v>0</v>
      </c>
    </row>
    <row r="663" spans="1:13">
      <c r="A663" t="s">
        <v>92</v>
      </c>
      <c r="B663">
        <v>4</v>
      </c>
      <c r="C663" s="2" t="s">
        <v>253</v>
      </c>
      <c r="D663" s="2" t="s">
        <v>330</v>
      </c>
      <c r="E663" s="2" t="s">
        <v>377</v>
      </c>
      <c r="F663" s="2" t="s">
        <v>417</v>
      </c>
      <c r="G663" s="2" t="s">
        <v>339</v>
      </c>
      <c r="H663" s="2" t="s">
        <v>330</v>
      </c>
      <c r="I663" s="2" t="s">
        <v>531</v>
      </c>
      <c r="J663" s="2" t="s">
        <v>343</v>
      </c>
      <c r="K663" s="2" t="s">
        <v>330</v>
      </c>
      <c r="L663" s="2" t="s">
        <v>694</v>
      </c>
      <c r="M663" s="2">
        <v>0</v>
      </c>
    </row>
    <row r="664" spans="1:13">
      <c r="A664" t="s">
        <v>93</v>
      </c>
      <c r="B664">
        <v>4</v>
      </c>
      <c r="C664" s="2" t="s">
        <v>254</v>
      </c>
      <c r="D664" s="2" t="s">
        <v>330</v>
      </c>
      <c r="E664" s="2" t="s">
        <v>377</v>
      </c>
      <c r="F664" s="2" t="s">
        <v>330</v>
      </c>
      <c r="G664" s="2" t="s">
        <v>339</v>
      </c>
      <c r="H664" s="2" t="s">
        <v>330</v>
      </c>
      <c r="I664" s="2" t="s">
        <v>532</v>
      </c>
      <c r="J664" s="2" t="s">
        <v>343</v>
      </c>
      <c r="K664" s="2" t="s">
        <v>330</v>
      </c>
      <c r="L664" s="2" t="s">
        <v>695</v>
      </c>
      <c r="M664" s="2">
        <v>0</v>
      </c>
    </row>
    <row r="665" spans="1:13">
      <c r="A665" t="s">
        <v>94</v>
      </c>
      <c r="B665">
        <v>4</v>
      </c>
      <c r="C665" s="2" t="s">
        <v>255</v>
      </c>
      <c r="D665" s="2" t="s">
        <v>330</v>
      </c>
      <c r="E665" s="2" t="s">
        <v>335</v>
      </c>
      <c r="F665" s="2" t="s">
        <v>330</v>
      </c>
      <c r="G665" s="2" t="s">
        <v>339</v>
      </c>
      <c r="H665" s="2" t="s">
        <v>330</v>
      </c>
      <c r="I665" s="2" t="s">
        <v>532</v>
      </c>
      <c r="J665" s="2" t="s">
        <v>343</v>
      </c>
      <c r="K665" s="2" t="s">
        <v>330</v>
      </c>
      <c r="L665" s="2" t="s">
        <v>357</v>
      </c>
      <c r="M665" s="2">
        <v>0</v>
      </c>
    </row>
    <row r="666" spans="1:13">
      <c r="A666" t="s">
        <v>95</v>
      </c>
      <c r="B666">
        <v>4</v>
      </c>
      <c r="C666" s="2" t="s">
        <v>255</v>
      </c>
      <c r="D666" s="2" t="s">
        <v>366</v>
      </c>
      <c r="E666" s="2" t="s">
        <v>387</v>
      </c>
      <c r="F666" s="2" t="s">
        <v>442</v>
      </c>
      <c r="G666" s="2" t="s">
        <v>339</v>
      </c>
      <c r="H666" s="2" t="s">
        <v>330</v>
      </c>
      <c r="I666" s="2" t="s">
        <v>491</v>
      </c>
      <c r="J666" s="2" t="s">
        <v>343</v>
      </c>
      <c r="K666" s="2" t="s">
        <v>330</v>
      </c>
      <c r="L666" s="2" t="s">
        <v>357</v>
      </c>
      <c r="M666" s="2">
        <v>0</v>
      </c>
    </row>
    <row r="667" spans="1:13">
      <c r="A667" t="s">
        <v>96</v>
      </c>
      <c r="B667">
        <v>4</v>
      </c>
      <c r="C667" s="2" t="s">
        <v>256</v>
      </c>
      <c r="D667" s="2" t="s">
        <v>366</v>
      </c>
      <c r="E667" s="2" t="s">
        <v>339</v>
      </c>
      <c r="F667" s="2" t="s">
        <v>443</v>
      </c>
      <c r="G667" s="2" t="s">
        <v>387</v>
      </c>
      <c r="H667" s="2" t="s">
        <v>588</v>
      </c>
      <c r="I667" s="2" t="s">
        <v>425</v>
      </c>
      <c r="J667" s="2" t="s">
        <v>343</v>
      </c>
      <c r="K667" s="2" t="s">
        <v>625</v>
      </c>
      <c r="L667" s="2" t="s">
        <v>568</v>
      </c>
      <c r="M667" s="2">
        <v>0</v>
      </c>
    </row>
    <row r="668" spans="1:13">
      <c r="A668" t="s">
        <v>97</v>
      </c>
      <c r="B668">
        <v>4</v>
      </c>
      <c r="C668" s="2" t="s">
        <v>257</v>
      </c>
      <c r="D668" s="2" t="s">
        <v>330</v>
      </c>
      <c r="E668" s="2" t="s">
        <v>339</v>
      </c>
      <c r="F668" s="2" t="s">
        <v>444</v>
      </c>
      <c r="G668" s="2" t="s">
        <v>335</v>
      </c>
      <c r="H668" s="2" t="s">
        <v>591</v>
      </c>
      <c r="I668" s="2" t="s">
        <v>533</v>
      </c>
      <c r="J668" s="2" t="s">
        <v>343</v>
      </c>
      <c r="K668" s="2" t="s">
        <v>363</v>
      </c>
      <c r="L668" s="2" t="s">
        <v>322</v>
      </c>
      <c r="M668" s="2">
        <v>0</v>
      </c>
    </row>
    <row r="669" spans="1:13">
      <c r="A669" t="s">
        <v>98</v>
      </c>
      <c r="B669">
        <v>4</v>
      </c>
      <c r="C669" s="2" t="s">
        <v>258</v>
      </c>
      <c r="D669" s="2" t="s">
        <v>366</v>
      </c>
      <c r="E669" s="2" t="s">
        <v>373</v>
      </c>
      <c r="F669" s="2" t="s">
        <v>429</v>
      </c>
      <c r="G669" s="2" t="s">
        <v>335</v>
      </c>
      <c r="H669" s="2" t="s">
        <v>330</v>
      </c>
      <c r="I669" s="2" t="s">
        <v>459</v>
      </c>
      <c r="J669" s="2" t="s">
        <v>343</v>
      </c>
      <c r="K669" s="2" t="s">
        <v>330</v>
      </c>
      <c r="L669" s="2" t="s">
        <v>689</v>
      </c>
      <c r="M669" s="2">
        <v>0</v>
      </c>
    </row>
    <row r="670" spans="1:13">
      <c r="A670" t="s">
        <v>99</v>
      </c>
      <c r="B670">
        <v>4</v>
      </c>
      <c r="C670" s="2" t="s">
        <v>259</v>
      </c>
      <c r="D670" s="2" t="s">
        <v>366</v>
      </c>
      <c r="E670" s="2" t="s">
        <v>373</v>
      </c>
      <c r="F670" s="2" t="s">
        <v>432</v>
      </c>
      <c r="G670" s="2" t="s">
        <v>335</v>
      </c>
      <c r="H670" s="2" t="s">
        <v>330</v>
      </c>
      <c r="I670" s="2" t="s">
        <v>491</v>
      </c>
      <c r="J670" s="2" t="s">
        <v>343</v>
      </c>
      <c r="K670" s="2" t="s">
        <v>330</v>
      </c>
      <c r="L670" s="2" t="s">
        <v>696</v>
      </c>
      <c r="M670" s="2" t="s">
        <v>772</v>
      </c>
    </row>
    <row r="671" spans="1:13">
      <c r="A671" t="s">
        <v>100</v>
      </c>
      <c r="B671">
        <v>4</v>
      </c>
      <c r="C671" s="2" t="s">
        <v>260</v>
      </c>
      <c r="D671" s="2" t="s">
        <v>330</v>
      </c>
      <c r="E671" s="2" t="s">
        <v>372</v>
      </c>
      <c r="F671" s="2" t="s">
        <v>445</v>
      </c>
      <c r="G671" s="2" t="s">
        <v>335</v>
      </c>
      <c r="H671" s="2" t="s">
        <v>330</v>
      </c>
      <c r="I671" s="2" t="s">
        <v>466</v>
      </c>
      <c r="J671" s="2" t="s">
        <v>343</v>
      </c>
      <c r="K671" s="2" t="s">
        <v>330</v>
      </c>
      <c r="L671" s="2" t="s">
        <v>562</v>
      </c>
      <c r="M671" s="2" t="s">
        <v>772</v>
      </c>
    </row>
    <row r="672" spans="1:13">
      <c r="A672" t="s">
        <v>101</v>
      </c>
      <c r="B672">
        <v>4</v>
      </c>
      <c r="C672" s="2" t="s">
        <v>336</v>
      </c>
      <c r="D672" s="2" t="s">
        <v>366</v>
      </c>
      <c r="E672" s="2" t="s">
        <v>372</v>
      </c>
      <c r="F672" s="2" t="s">
        <v>446</v>
      </c>
      <c r="G672" s="2" t="s">
        <v>335</v>
      </c>
      <c r="H672" s="2" t="s">
        <v>330</v>
      </c>
      <c r="I672" s="2" t="s">
        <v>534</v>
      </c>
      <c r="J672" s="2" t="s">
        <v>343</v>
      </c>
      <c r="K672" s="2" t="s">
        <v>330</v>
      </c>
      <c r="L672" s="2" t="s">
        <v>697</v>
      </c>
      <c r="M672" s="2" t="s">
        <v>772</v>
      </c>
    </row>
    <row r="673" spans="1:13">
      <c r="A673" t="s">
        <v>102</v>
      </c>
      <c r="B673">
        <v>4</v>
      </c>
      <c r="C673" s="2" t="s">
        <v>261</v>
      </c>
      <c r="D673" s="2" t="s">
        <v>366</v>
      </c>
      <c r="E673" s="2" t="s">
        <v>374</v>
      </c>
      <c r="F673" s="2" t="s">
        <v>445</v>
      </c>
      <c r="G673" s="2" t="s">
        <v>335</v>
      </c>
      <c r="H673" s="2" t="s">
        <v>330</v>
      </c>
      <c r="I673" s="2" t="s">
        <v>491</v>
      </c>
      <c r="J673" s="2" t="s">
        <v>343</v>
      </c>
      <c r="K673" s="2" t="s">
        <v>330</v>
      </c>
      <c r="L673" s="2" t="s">
        <v>698</v>
      </c>
      <c r="M673" s="2" t="s">
        <v>772</v>
      </c>
    </row>
    <row r="674" spans="1:13">
      <c r="A674" t="s">
        <v>103</v>
      </c>
      <c r="B674">
        <v>4</v>
      </c>
      <c r="C674" s="2" t="s">
        <v>262</v>
      </c>
      <c r="D674" s="2" t="s">
        <v>366</v>
      </c>
      <c r="E674" s="2" t="s">
        <v>374</v>
      </c>
      <c r="F674" s="2" t="s">
        <v>446</v>
      </c>
      <c r="G674" s="2" t="s">
        <v>335</v>
      </c>
      <c r="H674" s="2" t="s">
        <v>330</v>
      </c>
      <c r="I674" s="2" t="s">
        <v>521</v>
      </c>
      <c r="J674" s="2" t="s">
        <v>343</v>
      </c>
      <c r="K674" s="2" t="s">
        <v>330</v>
      </c>
      <c r="L674" s="2" t="s">
        <v>684</v>
      </c>
      <c r="M674" s="2" t="s">
        <v>772</v>
      </c>
    </row>
    <row r="675" spans="1:13">
      <c r="A675" t="s">
        <v>104</v>
      </c>
      <c r="B675">
        <v>4</v>
      </c>
      <c r="C675" s="2" t="s">
        <v>263</v>
      </c>
      <c r="D675" s="2" t="s">
        <v>366</v>
      </c>
      <c r="E675" s="2" t="s">
        <v>374</v>
      </c>
      <c r="F675" s="2" t="s">
        <v>395</v>
      </c>
      <c r="G675" s="2" t="s">
        <v>335</v>
      </c>
      <c r="H675" s="2" t="s">
        <v>330</v>
      </c>
      <c r="I675" s="2" t="s">
        <v>520</v>
      </c>
      <c r="J675" s="2" t="s">
        <v>343</v>
      </c>
      <c r="K675" s="2" t="s">
        <v>330</v>
      </c>
      <c r="L675" s="2" t="s">
        <v>699</v>
      </c>
      <c r="M675" s="2" t="s">
        <v>772</v>
      </c>
    </row>
    <row r="676" spans="1:13">
      <c r="A676" t="s">
        <v>105</v>
      </c>
      <c r="B676">
        <v>4</v>
      </c>
      <c r="C676" s="2" t="s">
        <v>236</v>
      </c>
      <c r="D676" s="2" t="s">
        <v>366</v>
      </c>
      <c r="E676" s="2" t="s">
        <v>374</v>
      </c>
      <c r="F676" s="2" t="s">
        <v>446</v>
      </c>
      <c r="G676" s="2" t="s">
        <v>335</v>
      </c>
      <c r="H676" s="2" t="s">
        <v>591</v>
      </c>
      <c r="I676" s="2" t="s">
        <v>491</v>
      </c>
      <c r="J676" s="2" t="s">
        <v>343</v>
      </c>
      <c r="K676" s="2" t="s">
        <v>591</v>
      </c>
      <c r="L676" s="2" t="s">
        <v>700</v>
      </c>
      <c r="M676" s="2" t="s">
        <v>772</v>
      </c>
    </row>
    <row r="677" spans="1:13">
      <c r="A677" t="s">
        <v>106</v>
      </c>
      <c r="B677">
        <v>4</v>
      </c>
      <c r="C677" s="2" t="s">
        <v>264</v>
      </c>
      <c r="D677" s="2" t="s">
        <v>366</v>
      </c>
      <c r="E677" s="2" t="s">
        <v>374</v>
      </c>
      <c r="F677" s="2" t="s">
        <v>422</v>
      </c>
      <c r="G677" s="2" t="s">
        <v>335</v>
      </c>
      <c r="H677" s="2" t="s">
        <v>591</v>
      </c>
      <c r="I677" s="2" t="s">
        <v>535</v>
      </c>
      <c r="J677" s="2" t="s">
        <v>343</v>
      </c>
      <c r="K677" s="2" t="s">
        <v>591</v>
      </c>
      <c r="L677" s="2" t="s">
        <v>701</v>
      </c>
      <c r="M677" s="2">
        <v>0</v>
      </c>
    </row>
    <row r="678" spans="1:13">
      <c r="A678" t="s">
        <v>107</v>
      </c>
      <c r="B678">
        <v>4</v>
      </c>
      <c r="C678" s="2" t="s">
        <v>264</v>
      </c>
      <c r="D678" s="2" t="s">
        <v>366</v>
      </c>
      <c r="E678" s="2" t="s">
        <v>374</v>
      </c>
      <c r="F678" s="2" t="s">
        <v>442</v>
      </c>
      <c r="G678" s="2" t="s">
        <v>335</v>
      </c>
      <c r="H678" s="2" t="s">
        <v>592</v>
      </c>
      <c r="I678" s="2" t="s">
        <v>464</v>
      </c>
      <c r="J678" s="2" t="s">
        <v>343</v>
      </c>
      <c r="K678" s="2" t="s">
        <v>592</v>
      </c>
      <c r="L678" s="2" t="s">
        <v>701</v>
      </c>
      <c r="M678" s="2">
        <v>0</v>
      </c>
    </row>
    <row r="679" spans="1:13">
      <c r="A679" t="s">
        <v>108</v>
      </c>
      <c r="B679">
        <v>4</v>
      </c>
      <c r="C679" s="2" t="s">
        <v>265</v>
      </c>
      <c r="D679" s="2" t="s">
        <v>366</v>
      </c>
      <c r="E679" s="2" t="s">
        <v>374</v>
      </c>
      <c r="F679" s="2" t="s">
        <v>432</v>
      </c>
      <c r="G679" s="2" t="s">
        <v>335</v>
      </c>
      <c r="H679" s="2" t="s">
        <v>330</v>
      </c>
      <c r="I679" s="2" t="s">
        <v>432</v>
      </c>
      <c r="J679" s="2" t="s">
        <v>343</v>
      </c>
      <c r="K679" s="2" t="s">
        <v>330</v>
      </c>
      <c r="L679" s="2" t="s">
        <v>702</v>
      </c>
      <c r="M679" s="2" t="s">
        <v>782</v>
      </c>
    </row>
    <row r="680" spans="1:13">
      <c r="A680" t="s">
        <v>109</v>
      </c>
      <c r="B680">
        <v>4</v>
      </c>
      <c r="C680" s="2" t="s">
        <v>337</v>
      </c>
      <c r="D680" s="2" t="s">
        <v>330</v>
      </c>
      <c r="E680" s="2" t="s">
        <v>374</v>
      </c>
      <c r="F680" s="2" t="s">
        <v>422</v>
      </c>
      <c r="G680" s="2" t="s">
        <v>335</v>
      </c>
      <c r="H680" s="2" t="s">
        <v>593</v>
      </c>
      <c r="I680" s="2" t="s">
        <v>525</v>
      </c>
      <c r="J680" s="2" t="s">
        <v>343</v>
      </c>
      <c r="K680" s="2" t="s">
        <v>593</v>
      </c>
      <c r="L680" s="2" t="s">
        <v>556</v>
      </c>
      <c r="M680" s="2" t="s">
        <v>782</v>
      </c>
    </row>
    <row r="681" spans="1:13">
      <c r="A681" t="s">
        <v>110</v>
      </c>
      <c r="B681">
        <v>4</v>
      </c>
      <c r="C681" s="2" t="s">
        <v>338</v>
      </c>
      <c r="D681" s="2" t="s">
        <v>366</v>
      </c>
      <c r="E681" s="2" t="s">
        <v>374</v>
      </c>
      <c r="F681" s="2" t="s">
        <v>446</v>
      </c>
      <c r="G681" s="2" t="s">
        <v>335</v>
      </c>
      <c r="H681" s="2" t="s">
        <v>366</v>
      </c>
      <c r="I681" s="2" t="s">
        <v>491</v>
      </c>
      <c r="J681" s="2" t="s">
        <v>343</v>
      </c>
      <c r="K681" s="2" t="s">
        <v>366</v>
      </c>
      <c r="L681" s="2" t="s">
        <v>703</v>
      </c>
      <c r="M681" s="2" t="s">
        <v>773</v>
      </c>
    </row>
    <row r="682" spans="1:13">
      <c r="A682" t="s">
        <v>111</v>
      </c>
      <c r="B682">
        <v>4</v>
      </c>
      <c r="C682" s="2" t="s">
        <v>338</v>
      </c>
      <c r="D682" s="2" t="s">
        <v>366</v>
      </c>
      <c r="E682" s="2" t="s">
        <v>374</v>
      </c>
      <c r="F682" s="2" t="s">
        <v>365</v>
      </c>
      <c r="G682" s="2" t="s">
        <v>387</v>
      </c>
      <c r="H682" s="2" t="s">
        <v>594</v>
      </c>
      <c r="I682" s="2" t="s">
        <v>467</v>
      </c>
      <c r="J682" s="2" t="s">
        <v>343</v>
      </c>
      <c r="K682" s="2" t="s">
        <v>629</v>
      </c>
      <c r="L682" s="2" t="s">
        <v>347</v>
      </c>
      <c r="M682" s="2" t="s">
        <v>773</v>
      </c>
    </row>
    <row r="683" spans="1:13">
      <c r="A683" t="s">
        <v>112</v>
      </c>
      <c r="B683">
        <v>4</v>
      </c>
      <c r="C683" s="2" t="s">
        <v>266</v>
      </c>
      <c r="D683" s="2" t="s">
        <v>330</v>
      </c>
      <c r="E683" s="2" t="s">
        <v>374</v>
      </c>
      <c r="F683" s="2" t="s">
        <v>432</v>
      </c>
      <c r="G683" s="2" t="s">
        <v>387</v>
      </c>
      <c r="H683" s="2" t="s">
        <v>591</v>
      </c>
      <c r="I683" s="2" t="s">
        <v>536</v>
      </c>
      <c r="J683" s="2" t="s">
        <v>343</v>
      </c>
      <c r="K683" s="2" t="s">
        <v>591</v>
      </c>
      <c r="L683" s="2" t="s">
        <v>704</v>
      </c>
      <c r="M683" s="2" t="s">
        <v>773</v>
      </c>
    </row>
    <row r="684" spans="1:13">
      <c r="A684" t="s">
        <v>113</v>
      </c>
      <c r="B684">
        <v>4</v>
      </c>
      <c r="C684" s="2" t="s">
        <v>267</v>
      </c>
      <c r="D684" s="2" t="s">
        <v>366</v>
      </c>
      <c r="E684" s="2" t="s">
        <v>374</v>
      </c>
      <c r="F684" s="2" t="s">
        <v>447</v>
      </c>
      <c r="G684" s="2" t="s">
        <v>339</v>
      </c>
      <c r="H684" s="2" t="s">
        <v>594</v>
      </c>
      <c r="I684" s="2" t="s">
        <v>536</v>
      </c>
      <c r="J684" s="2" t="s">
        <v>343</v>
      </c>
      <c r="K684" s="2" t="s">
        <v>629</v>
      </c>
      <c r="L684" s="2" t="s">
        <v>705</v>
      </c>
      <c r="M684" s="2">
        <v>0</v>
      </c>
    </row>
    <row r="685" spans="1:13">
      <c r="A685" t="s">
        <v>114</v>
      </c>
      <c r="B685">
        <v>4</v>
      </c>
      <c r="C685" s="2" t="s">
        <v>268</v>
      </c>
      <c r="D685" s="2" t="s">
        <v>366</v>
      </c>
      <c r="E685" s="2" t="s">
        <v>374</v>
      </c>
      <c r="F685" s="2" t="s">
        <v>433</v>
      </c>
      <c r="G685" s="2" t="s">
        <v>339</v>
      </c>
      <c r="H685" s="2" t="s">
        <v>595</v>
      </c>
      <c r="I685" s="2" t="s">
        <v>459</v>
      </c>
      <c r="J685" s="2" t="s">
        <v>343</v>
      </c>
      <c r="K685" s="2" t="s">
        <v>595</v>
      </c>
      <c r="L685" s="2" t="s">
        <v>706</v>
      </c>
      <c r="M685" s="2" t="s">
        <v>773</v>
      </c>
    </row>
    <row r="686" spans="1:13">
      <c r="A686" t="s">
        <v>115</v>
      </c>
      <c r="B686">
        <v>4</v>
      </c>
      <c r="C686" s="2" t="s">
        <v>269</v>
      </c>
      <c r="D686" s="2" t="s">
        <v>330</v>
      </c>
      <c r="E686" s="2" t="s">
        <v>374</v>
      </c>
      <c r="F686" s="2" t="s">
        <v>447</v>
      </c>
      <c r="G686" s="2" t="s">
        <v>373</v>
      </c>
      <c r="H686" s="2" t="s">
        <v>596</v>
      </c>
      <c r="I686" s="2" t="s">
        <v>537</v>
      </c>
      <c r="J686" s="2" t="s">
        <v>343</v>
      </c>
      <c r="K686" s="2" t="s">
        <v>630</v>
      </c>
      <c r="L686" s="2" t="s">
        <v>703</v>
      </c>
      <c r="M686" s="2" t="s">
        <v>773</v>
      </c>
    </row>
    <row r="687" spans="1:13">
      <c r="A687" t="s">
        <v>116</v>
      </c>
      <c r="B687">
        <v>4</v>
      </c>
      <c r="C687" s="2" t="s">
        <v>270</v>
      </c>
      <c r="D687" s="2" t="s">
        <v>330</v>
      </c>
      <c r="E687" s="2" t="s">
        <v>373</v>
      </c>
      <c r="F687" s="2" t="s">
        <v>445</v>
      </c>
      <c r="G687" s="2" t="s">
        <v>373</v>
      </c>
      <c r="H687" s="2" t="s">
        <v>330</v>
      </c>
      <c r="I687" s="2" t="s">
        <v>330</v>
      </c>
      <c r="J687" s="2" t="s">
        <v>343</v>
      </c>
      <c r="K687" s="2" t="s">
        <v>330</v>
      </c>
      <c r="L687" s="2" t="s">
        <v>707</v>
      </c>
      <c r="M687" s="2">
        <v>0</v>
      </c>
    </row>
    <row r="688" spans="1:13">
      <c r="A688" t="s">
        <v>117</v>
      </c>
      <c r="B688">
        <v>4</v>
      </c>
      <c r="C688" s="2" t="s">
        <v>271</v>
      </c>
      <c r="D688" s="2" t="s">
        <v>330</v>
      </c>
      <c r="E688" s="2" t="s">
        <v>339</v>
      </c>
      <c r="F688" s="2" t="s">
        <v>448</v>
      </c>
      <c r="G688" s="2" t="s">
        <v>373</v>
      </c>
      <c r="H688" s="2" t="s">
        <v>591</v>
      </c>
      <c r="I688" s="2" t="s">
        <v>538</v>
      </c>
      <c r="J688" s="2" t="s">
        <v>343</v>
      </c>
      <c r="K688" s="2" t="s">
        <v>591</v>
      </c>
      <c r="L688" s="2" t="s">
        <v>708</v>
      </c>
      <c r="M688" s="2">
        <v>0</v>
      </c>
    </row>
    <row r="689" spans="1:13">
      <c r="A689" t="s">
        <v>118</v>
      </c>
      <c r="B689">
        <v>4</v>
      </c>
      <c r="C689" s="2" t="s">
        <v>272</v>
      </c>
      <c r="D689" s="2" t="s">
        <v>330</v>
      </c>
      <c r="E689" s="2" t="s">
        <v>339</v>
      </c>
      <c r="F689" s="2" t="s">
        <v>449</v>
      </c>
      <c r="G689" s="2" t="s">
        <v>372</v>
      </c>
      <c r="H689" s="2" t="s">
        <v>330</v>
      </c>
      <c r="I689" s="2" t="s">
        <v>539</v>
      </c>
      <c r="J689" s="2" t="s">
        <v>343</v>
      </c>
      <c r="K689" s="2" t="s">
        <v>365</v>
      </c>
      <c r="L689" s="2" t="s">
        <v>709</v>
      </c>
      <c r="M689" s="2">
        <v>0</v>
      </c>
    </row>
    <row r="690" spans="1:13">
      <c r="A690" t="s">
        <v>119</v>
      </c>
      <c r="B690">
        <v>4</v>
      </c>
      <c r="C690" s="2" t="s">
        <v>330</v>
      </c>
      <c r="D690" s="2" t="s">
        <v>330</v>
      </c>
      <c r="E690" s="2" t="s">
        <v>387</v>
      </c>
      <c r="F690" s="2" t="s">
        <v>450</v>
      </c>
      <c r="G690" s="2" t="s">
        <v>372</v>
      </c>
      <c r="H690" s="2" t="s">
        <v>591</v>
      </c>
      <c r="I690" s="2" t="s">
        <v>540</v>
      </c>
      <c r="J690" s="2" t="s">
        <v>343</v>
      </c>
      <c r="K690" s="2" t="s">
        <v>591</v>
      </c>
      <c r="L690" s="2" t="s">
        <v>709</v>
      </c>
      <c r="M690" s="2">
        <v>0</v>
      </c>
    </row>
    <row r="691" spans="1:13">
      <c r="A691" t="s">
        <v>120</v>
      </c>
      <c r="B691">
        <v>4</v>
      </c>
      <c r="C691" s="2" t="s">
        <v>273</v>
      </c>
      <c r="D691" s="2" t="s">
        <v>330</v>
      </c>
      <c r="E691" s="2" t="s">
        <v>379</v>
      </c>
      <c r="F691" s="2" t="s">
        <v>391</v>
      </c>
      <c r="G691" s="2" t="s">
        <v>374</v>
      </c>
      <c r="H691" s="2" t="s">
        <v>590</v>
      </c>
      <c r="I691" s="2" t="s">
        <v>524</v>
      </c>
      <c r="J691" s="2" t="s">
        <v>343</v>
      </c>
      <c r="K691" s="2" t="s">
        <v>608</v>
      </c>
      <c r="L691" s="2" t="s">
        <v>686</v>
      </c>
      <c r="M691" s="2">
        <v>0</v>
      </c>
    </row>
    <row r="692" spans="1:13">
      <c r="A692" t="s">
        <v>121</v>
      </c>
      <c r="B692">
        <v>4</v>
      </c>
      <c r="C692" s="2" t="s">
        <v>339</v>
      </c>
      <c r="D692" s="2" t="s">
        <v>330</v>
      </c>
      <c r="E692" s="2" t="s">
        <v>379</v>
      </c>
      <c r="F692" s="2" t="s">
        <v>449</v>
      </c>
      <c r="G692" s="2" t="s">
        <v>371</v>
      </c>
      <c r="H692" s="2" t="s">
        <v>330</v>
      </c>
      <c r="I692" s="2" t="s">
        <v>539</v>
      </c>
      <c r="J692" s="2" t="s">
        <v>343</v>
      </c>
      <c r="K692" s="2" t="s">
        <v>365</v>
      </c>
      <c r="L692" s="2" t="s">
        <v>710</v>
      </c>
      <c r="M692" s="2">
        <v>0</v>
      </c>
    </row>
    <row r="693" spans="1:13">
      <c r="A693" t="s">
        <v>122</v>
      </c>
      <c r="B693">
        <v>4</v>
      </c>
      <c r="C693" s="2" t="s">
        <v>274</v>
      </c>
      <c r="D693" s="2" t="s">
        <v>330</v>
      </c>
      <c r="E693" s="2" t="s">
        <v>384</v>
      </c>
      <c r="F693" s="2" t="s">
        <v>434</v>
      </c>
      <c r="G693" s="2" t="s">
        <v>375</v>
      </c>
      <c r="H693" s="2" t="s">
        <v>588</v>
      </c>
      <c r="I693" s="2" t="s">
        <v>459</v>
      </c>
      <c r="J693" s="2" t="s">
        <v>343</v>
      </c>
      <c r="K693" s="2" t="s">
        <v>631</v>
      </c>
      <c r="L693" s="2" t="s">
        <v>555</v>
      </c>
      <c r="M693" s="2">
        <v>0</v>
      </c>
    </row>
    <row r="694" spans="1:13">
      <c r="A694" t="s">
        <v>123</v>
      </c>
      <c r="B694">
        <v>4</v>
      </c>
      <c r="C694" s="2" t="s">
        <v>268</v>
      </c>
      <c r="D694" s="2" t="s">
        <v>330</v>
      </c>
      <c r="E694" s="2" t="s">
        <v>336</v>
      </c>
      <c r="F694" s="2" t="s">
        <v>451</v>
      </c>
      <c r="G694" s="2" t="s">
        <v>375</v>
      </c>
      <c r="H694" s="2" t="s">
        <v>591</v>
      </c>
      <c r="I694" s="2" t="s">
        <v>453</v>
      </c>
      <c r="J694" s="2" t="s">
        <v>343</v>
      </c>
      <c r="K694" s="2" t="s">
        <v>591</v>
      </c>
      <c r="L694" s="2" t="s">
        <v>711</v>
      </c>
      <c r="M694" s="2">
        <v>0</v>
      </c>
    </row>
    <row r="695" spans="1:13">
      <c r="A695" t="s">
        <v>124</v>
      </c>
      <c r="B695">
        <v>4</v>
      </c>
      <c r="C695" s="2" t="s">
        <v>275</v>
      </c>
      <c r="D695" s="2" t="s">
        <v>330</v>
      </c>
      <c r="E695" s="2" t="s">
        <v>336</v>
      </c>
      <c r="F695" s="2" t="s">
        <v>452</v>
      </c>
      <c r="G695" s="2" t="s">
        <v>375</v>
      </c>
      <c r="H695" s="2" t="s">
        <v>591</v>
      </c>
      <c r="I695" s="2" t="s">
        <v>531</v>
      </c>
      <c r="J695" s="2" t="s">
        <v>343</v>
      </c>
      <c r="K695" s="2" t="s">
        <v>591</v>
      </c>
      <c r="L695" s="2" t="s">
        <v>686</v>
      </c>
      <c r="M695" s="2">
        <v>0</v>
      </c>
    </row>
    <row r="696" spans="1:13">
      <c r="A696" t="s">
        <v>125</v>
      </c>
      <c r="B696">
        <v>4</v>
      </c>
      <c r="C696" s="2" t="s">
        <v>276</v>
      </c>
      <c r="D696" s="2" t="s">
        <v>330</v>
      </c>
      <c r="E696" s="2" t="s">
        <v>336</v>
      </c>
      <c r="F696" s="2" t="s">
        <v>451</v>
      </c>
      <c r="G696" s="2" t="s">
        <v>345</v>
      </c>
      <c r="H696" s="2" t="s">
        <v>330</v>
      </c>
      <c r="I696" s="2" t="s">
        <v>541</v>
      </c>
      <c r="J696" s="2" t="s">
        <v>343</v>
      </c>
      <c r="K696" s="2" t="s">
        <v>365</v>
      </c>
      <c r="L696" s="2" t="s">
        <v>712</v>
      </c>
      <c r="M696" s="2">
        <v>0</v>
      </c>
    </row>
    <row r="697" spans="1:13">
      <c r="A697" t="s">
        <v>126</v>
      </c>
      <c r="B697">
        <v>4</v>
      </c>
      <c r="C697" s="2" t="s">
        <v>277</v>
      </c>
      <c r="D697" s="2" t="s">
        <v>366</v>
      </c>
      <c r="E697" s="2" t="s">
        <v>336</v>
      </c>
      <c r="F697" s="2" t="s">
        <v>442</v>
      </c>
      <c r="G697" s="2" t="s">
        <v>345</v>
      </c>
      <c r="H697" s="2" t="s">
        <v>593</v>
      </c>
      <c r="I697" s="2" t="s">
        <v>519</v>
      </c>
      <c r="J697" s="2" t="s">
        <v>343</v>
      </c>
      <c r="K697" s="2" t="s">
        <v>593</v>
      </c>
      <c r="L697" s="2" t="s">
        <v>713</v>
      </c>
      <c r="M697" s="2">
        <v>0</v>
      </c>
    </row>
    <row r="698" spans="1:13">
      <c r="A698" t="s">
        <v>127</v>
      </c>
      <c r="B698">
        <v>4</v>
      </c>
      <c r="C698" s="2" t="s">
        <v>278</v>
      </c>
      <c r="D698" s="2" t="s">
        <v>366</v>
      </c>
      <c r="E698" s="2" t="s">
        <v>336</v>
      </c>
      <c r="F698" s="2" t="s">
        <v>453</v>
      </c>
      <c r="G698" s="2" t="s">
        <v>345</v>
      </c>
      <c r="H698" s="2" t="s">
        <v>366</v>
      </c>
      <c r="I698" s="2" t="s">
        <v>446</v>
      </c>
      <c r="J698" s="2" t="s">
        <v>343</v>
      </c>
      <c r="K698" s="2" t="s">
        <v>366</v>
      </c>
      <c r="L698" s="2" t="s">
        <v>341</v>
      </c>
      <c r="M698" s="2">
        <v>0</v>
      </c>
    </row>
    <row r="699" spans="1:13">
      <c r="A699" t="s">
        <v>128</v>
      </c>
      <c r="B699">
        <v>4</v>
      </c>
      <c r="C699" s="2" t="s">
        <v>279</v>
      </c>
      <c r="D699" s="2" t="s">
        <v>330</v>
      </c>
      <c r="E699" s="2" t="s">
        <v>336</v>
      </c>
      <c r="F699" s="2" t="s">
        <v>436</v>
      </c>
      <c r="G699" s="2" t="s">
        <v>345</v>
      </c>
      <c r="H699" s="2" t="s">
        <v>366</v>
      </c>
      <c r="I699" s="2" t="s">
        <v>521</v>
      </c>
      <c r="J699" s="2" t="s">
        <v>343</v>
      </c>
      <c r="K699" s="2" t="s">
        <v>366</v>
      </c>
      <c r="L699" s="2" t="s">
        <v>714</v>
      </c>
      <c r="M699" s="2">
        <v>0</v>
      </c>
    </row>
    <row r="700" spans="1:13">
      <c r="A700" t="s">
        <v>129</v>
      </c>
      <c r="B700">
        <v>4</v>
      </c>
      <c r="C700" s="2" t="s">
        <v>280</v>
      </c>
      <c r="D700" s="2" t="s">
        <v>364</v>
      </c>
      <c r="E700" s="2" t="s">
        <v>382</v>
      </c>
      <c r="F700" s="2" t="s">
        <v>454</v>
      </c>
      <c r="G700" s="2" t="s">
        <v>345</v>
      </c>
      <c r="H700" s="2" t="s">
        <v>330</v>
      </c>
      <c r="I700" s="2" t="s">
        <v>433</v>
      </c>
      <c r="J700" s="2" t="s">
        <v>343</v>
      </c>
      <c r="K700" s="2" t="s">
        <v>330</v>
      </c>
      <c r="L700" s="2" t="s">
        <v>715</v>
      </c>
      <c r="M700" s="2" t="s">
        <v>777</v>
      </c>
    </row>
    <row r="701" spans="1:13">
      <c r="A701" t="s">
        <v>130</v>
      </c>
      <c r="B701">
        <v>4</v>
      </c>
      <c r="C701" s="2" t="s">
        <v>281</v>
      </c>
      <c r="D701" s="2" t="s">
        <v>230</v>
      </c>
      <c r="E701" s="2" t="s">
        <v>382</v>
      </c>
      <c r="F701" s="2" t="s">
        <v>405</v>
      </c>
      <c r="G701" s="2" t="s">
        <v>375</v>
      </c>
      <c r="H701" s="2" t="s">
        <v>330</v>
      </c>
      <c r="I701" s="2" t="s">
        <v>457</v>
      </c>
      <c r="J701" s="2" t="s">
        <v>343</v>
      </c>
      <c r="K701" s="2" t="s">
        <v>364</v>
      </c>
      <c r="L701" s="2" t="s">
        <v>616</v>
      </c>
      <c r="M701" s="2" t="s">
        <v>784</v>
      </c>
    </row>
    <row r="702" spans="1:13">
      <c r="A702" t="s">
        <v>131</v>
      </c>
      <c r="B702">
        <v>4</v>
      </c>
      <c r="C702" s="2" t="s">
        <v>282</v>
      </c>
      <c r="D702" s="2" t="s">
        <v>370</v>
      </c>
      <c r="E702" s="2" t="s">
        <v>365</v>
      </c>
      <c r="F702" s="2" t="s">
        <v>435</v>
      </c>
      <c r="G702" s="2" t="s">
        <v>372</v>
      </c>
      <c r="H702" s="2" t="s">
        <v>366</v>
      </c>
      <c r="I702" s="2" t="s">
        <v>522</v>
      </c>
      <c r="J702" s="2" t="s">
        <v>343</v>
      </c>
      <c r="K702" s="2" t="s">
        <v>370</v>
      </c>
      <c r="L702" s="2" t="s">
        <v>716</v>
      </c>
      <c r="M702" s="2" t="s">
        <v>785</v>
      </c>
    </row>
    <row r="703" spans="1:13">
      <c r="A703" t="s">
        <v>132</v>
      </c>
      <c r="B703">
        <v>4</v>
      </c>
      <c r="C703" s="2" t="s">
        <v>283</v>
      </c>
      <c r="D703" s="2" t="s">
        <v>370</v>
      </c>
      <c r="E703" s="2" t="s">
        <v>365</v>
      </c>
      <c r="F703" s="2" t="s">
        <v>455</v>
      </c>
      <c r="G703" s="2" t="s">
        <v>387</v>
      </c>
      <c r="H703" s="2" t="s">
        <v>366</v>
      </c>
      <c r="I703" s="2" t="s">
        <v>230</v>
      </c>
      <c r="J703" s="2" t="s">
        <v>343</v>
      </c>
      <c r="K703" s="2" t="s">
        <v>370</v>
      </c>
      <c r="L703" s="2" t="s">
        <v>717</v>
      </c>
      <c r="M703" s="2" t="s">
        <v>785</v>
      </c>
    </row>
    <row r="704" spans="1:13">
      <c r="A704" t="s">
        <v>133</v>
      </c>
      <c r="B704">
        <v>4</v>
      </c>
      <c r="C704" s="2" t="s">
        <v>284</v>
      </c>
      <c r="D704" s="2" t="s">
        <v>364</v>
      </c>
      <c r="E704" s="2" t="s">
        <v>365</v>
      </c>
      <c r="F704" s="2" t="s">
        <v>444</v>
      </c>
      <c r="G704" s="2" t="s">
        <v>335</v>
      </c>
      <c r="H704" s="2" t="s">
        <v>330</v>
      </c>
      <c r="I704" s="2" t="s">
        <v>542</v>
      </c>
      <c r="J704" s="2" t="s">
        <v>343</v>
      </c>
      <c r="K704" s="2" t="s">
        <v>364</v>
      </c>
      <c r="L704" s="2" t="s">
        <v>718</v>
      </c>
      <c r="M704" s="2" t="s">
        <v>785</v>
      </c>
    </row>
    <row r="705" spans="1:13">
      <c r="A705" t="s">
        <v>134</v>
      </c>
      <c r="B705">
        <v>4</v>
      </c>
      <c r="C705" s="2" t="s">
        <v>285</v>
      </c>
      <c r="D705" s="2" t="s">
        <v>364</v>
      </c>
      <c r="E705" s="2" t="s">
        <v>365</v>
      </c>
      <c r="F705" s="2" t="s">
        <v>456</v>
      </c>
      <c r="G705" s="2" t="s">
        <v>377</v>
      </c>
      <c r="H705" s="2" t="s">
        <v>366</v>
      </c>
      <c r="I705" s="2" t="s">
        <v>543</v>
      </c>
      <c r="J705" s="2" t="s">
        <v>343</v>
      </c>
      <c r="K705" s="2" t="s">
        <v>368</v>
      </c>
      <c r="L705" s="2" t="s">
        <v>245</v>
      </c>
      <c r="M705" s="2" t="s">
        <v>785</v>
      </c>
    </row>
    <row r="706" spans="1:13">
      <c r="A706" t="s">
        <v>135</v>
      </c>
      <c r="B706">
        <v>4</v>
      </c>
      <c r="C706" s="2" t="s">
        <v>340</v>
      </c>
      <c r="D706" s="2" t="s">
        <v>369</v>
      </c>
      <c r="E706" s="2" t="s">
        <v>365</v>
      </c>
      <c r="F706" s="2" t="s">
        <v>457</v>
      </c>
      <c r="G706" s="2" t="s">
        <v>377</v>
      </c>
      <c r="H706" s="2" t="s">
        <v>330</v>
      </c>
      <c r="I706" s="2" t="s">
        <v>519</v>
      </c>
      <c r="J706" s="2" t="s">
        <v>343</v>
      </c>
      <c r="K706" s="2" t="s">
        <v>330</v>
      </c>
      <c r="L706" s="2" t="s">
        <v>719</v>
      </c>
      <c r="M706" s="2" t="s">
        <v>788</v>
      </c>
    </row>
    <row r="707" spans="1:13">
      <c r="A707" t="s">
        <v>136</v>
      </c>
      <c r="B707">
        <v>4</v>
      </c>
      <c r="C707" s="2" t="s">
        <v>341</v>
      </c>
      <c r="D707" s="2" t="s">
        <v>364</v>
      </c>
      <c r="E707" s="2" t="s">
        <v>365</v>
      </c>
      <c r="F707" s="2" t="s">
        <v>458</v>
      </c>
      <c r="G707" s="2" t="s">
        <v>377</v>
      </c>
      <c r="H707" s="2" t="s">
        <v>330</v>
      </c>
      <c r="I707" s="2" t="s">
        <v>544</v>
      </c>
      <c r="J707" s="2" t="s">
        <v>343</v>
      </c>
      <c r="K707" s="2" t="s">
        <v>330</v>
      </c>
      <c r="L707" s="2" t="s">
        <v>720</v>
      </c>
      <c r="M707" s="2" t="s">
        <v>776</v>
      </c>
    </row>
    <row r="708" spans="1:13">
      <c r="A708" t="s">
        <v>137</v>
      </c>
      <c r="B708">
        <v>4</v>
      </c>
      <c r="C708" s="2" t="s">
        <v>342</v>
      </c>
      <c r="D708" s="2" t="s">
        <v>368</v>
      </c>
      <c r="E708" s="2" t="s">
        <v>365</v>
      </c>
      <c r="F708" s="2" t="s">
        <v>459</v>
      </c>
      <c r="G708" s="2" t="s">
        <v>378</v>
      </c>
      <c r="H708" s="2" t="s">
        <v>366</v>
      </c>
      <c r="I708" s="2" t="s">
        <v>420</v>
      </c>
      <c r="J708" s="2" t="s">
        <v>343</v>
      </c>
      <c r="K708" s="2" t="s">
        <v>368</v>
      </c>
      <c r="L708" s="2" t="s">
        <v>721</v>
      </c>
      <c r="M708" s="2" t="s">
        <v>776</v>
      </c>
    </row>
    <row r="709" spans="1:13">
      <c r="A709" t="s">
        <v>138</v>
      </c>
      <c r="B709">
        <v>4</v>
      </c>
      <c r="C709" s="2" t="s">
        <v>343</v>
      </c>
      <c r="D709" s="2" t="s">
        <v>330</v>
      </c>
      <c r="E709" s="2" t="s">
        <v>365</v>
      </c>
      <c r="F709" s="2" t="s">
        <v>424</v>
      </c>
      <c r="G709" s="2" t="s">
        <v>378</v>
      </c>
      <c r="H709" s="2" t="s">
        <v>330</v>
      </c>
      <c r="I709" s="2" t="s">
        <v>545</v>
      </c>
      <c r="J709" s="2" t="s">
        <v>343</v>
      </c>
      <c r="K709" s="2" t="s">
        <v>330</v>
      </c>
      <c r="L709" s="2" t="s">
        <v>722</v>
      </c>
      <c r="M709" s="2" t="s">
        <v>784</v>
      </c>
    </row>
    <row r="710" spans="1:13">
      <c r="A710" t="s">
        <v>139</v>
      </c>
      <c r="B710">
        <v>4</v>
      </c>
      <c r="C710" s="2" t="s">
        <v>344</v>
      </c>
      <c r="D710" s="2" t="s">
        <v>330</v>
      </c>
      <c r="E710" s="2" t="s">
        <v>365</v>
      </c>
      <c r="F710" s="2" t="s">
        <v>460</v>
      </c>
      <c r="G710" s="2" t="s">
        <v>378</v>
      </c>
      <c r="H710" s="2" t="s">
        <v>330</v>
      </c>
      <c r="I710" s="2" t="s">
        <v>546</v>
      </c>
      <c r="J710" s="2" t="s">
        <v>343</v>
      </c>
      <c r="K710" s="2" t="s">
        <v>330</v>
      </c>
      <c r="L710" s="2" t="s">
        <v>230</v>
      </c>
      <c r="M710" s="2" t="s">
        <v>786</v>
      </c>
    </row>
    <row r="711" spans="1:13">
      <c r="A711" t="s">
        <v>140</v>
      </c>
      <c r="B711">
        <v>4</v>
      </c>
      <c r="C711" s="2" t="s">
        <v>286</v>
      </c>
      <c r="D711" s="2" t="s">
        <v>330</v>
      </c>
      <c r="E711" s="2" t="s">
        <v>365</v>
      </c>
      <c r="F711" s="2" t="s">
        <v>439</v>
      </c>
      <c r="G711" s="2" t="s">
        <v>378</v>
      </c>
      <c r="H711" s="2" t="s">
        <v>330</v>
      </c>
      <c r="I711" s="2" t="s">
        <v>544</v>
      </c>
      <c r="J711" s="2" t="s">
        <v>343</v>
      </c>
      <c r="K711" s="2" t="s">
        <v>330</v>
      </c>
      <c r="L711" s="2" t="s">
        <v>723</v>
      </c>
      <c r="M711" s="2" t="s">
        <v>777</v>
      </c>
    </row>
    <row r="712" spans="1:13">
      <c r="A712" t="s">
        <v>141</v>
      </c>
      <c r="B712">
        <v>4</v>
      </c>
      <c r="C712" s="2" t="s">
        <v>287</v>
      </c>
      <c r="D712" s="2" t="s">
        <v>330</v>
      </c>
      <c r="E712" s="2" t="s">
        <v>365</v>
      </c>
      <c r="F712" s="2" t="s">
        <v>424</v>
      </c>
      <c r="G712" s="2" t="s">
        <v>378</v>
      </c>
      <c r="H712" s="2" t="s">
        <v>330</v>
      </c>
      <c r="I712" s="2" t="s">
        <v>469</v>
      </c>
      <c r="J712" s="2" t="s">
        <v>343</v>
      </c>
      <c r="K712" s="2" t="s">
        <v>330</v>
      </c>
      <c r="L712" s="2" t="s">
        <v>607</v>
      </c>
      <c r="M712" s="2" t="s">
        <v>777</v>
      </c>
    </row>
    <row r="713" spans="1:13">
      <c r="A713" t="s">
        <v>142</v>
      </c>
      <c r="B713">
        <v>4</v>
      </c>
      <c r="C713" s="2" t="s">
        <v>288</v>
      </c>
      <c r="D713" s="2" t="s">
        <v>330</v>
      </c>
      <c r="E713" s="2" t="s">
        <v>365</v>
      </c>
      <c r="F713" s="2" t="s">
        <v>420</v>
      </c>
      <c r="G713" s="2" t="s">
        <v>378</v>
      </c>
      <c r="H713" s="2" t="s">
        <v>330</v>
      </c>
      <c r="I713" s="2" t="s">
        <v>472</v>
      </c>
      <c r="J713" s="2" t="s">
        <v>343</v>
      </c>
      <c r="K713" s="2" t="s">
        <v>330</v>
      </c>
      <c r="L713" s="2" t="s">
        <v>724</v>
      </c>
      <c r="M713" s="2" t="s">
        <v>777</v>
      </c>
    </row>
    <row r="714" spans="1:13">
      <c r="A714" t="s">
        <v>143</v>
      </c>
      <c r="B714">
        <v>4</v>
      </c>
      <c r="C714" s="2" t="s">
        <v>289</v>
      </c>
      <c r="D714" s="2" t="s">
        <v>330</v>
      </c>
      <c r="E714" s="2" t="s">
        <v>365</v>
      </c>
      <c r="F714" s="2" t="s">
        <v>428</v>
      </c>
      <c r="G714" s="2" t="s">
        <v>378</v>
      </c>
      <c r="H714" s="2" t="s">
        <v>330</v>
      </c>
      <c r="I714" s="2" t="s">
        <v>462</v>
      </c>
      <c r="J714" s="2" t="s">
        <v>343</v>
      </c>
      <c r="K714" s="2" t="s">
        <v>330</v>
      </c>
      <c r="L714" s="2" t="s">
        <v>673</v>
      </c>
      <c r="M714" s="2" t="s">
        <v>784</v>
      </c>
    </row>
    <row r="715" spans="1:13">
      <c r="A715" t="s">
        <v>144</v>
      </c>
      <c r="B715">
        <v>4</v>
      </c>
      <c r="C715" s="2" t="s">
        <v>345</v>
      </c>
      <c r="D715" s="2" t="s">
        <v>330</v>
      </c>
      <c r="E715" s="2" t="s">
        <v>365</v>
      </c>
      <c r="F715" s="2" t="s">
        <v>461</v>
      </c>
      <c r="G715" s="2" t="s">
        <v>378</v>
      </c>
      <c r="H715" s="2" t="s">
        <v>330</v>
      </c>
      <c r="I715" s="2" t="s">
        <v>455</v>
      </c>
      <c r="J715" s="2" t="s">
        <v>343</v>
      </c>
      <c r="K715" s="2" t="s">
        <v>330</v>
      </c>
      <c r="L715" s="2" t="s">
        <v>330</v>
      </c>
      <c r="M715" s="2" t="s">
        <v>777</v>
      </c>
    </row>
    <row r="716" spans="1:13">
      <c r="A716" t="s">
        <v>145</v>
      </c>
      <c r="B716">
        <v>4</v>
      </c>
      <c r="C716" s="2" t="s">
        <v>346</v>
      </c>
      <c r="D716" s="2" t="s">
        <v>330</v>
      </c>
      <c r="E716" s="2" t="s">
        <v>365</v>
      </c>
      <c r="F716" s="2" t="s">
        <v>462</v>
      </c>
      <c r="G716" s="2" t="s">
        <v>378</v>
      </c>
      <c r="H716" s="2" t="s">
        <v>330</v>
      </c>
      <c r="I716" s="2" t="s">
        <v>520</v>
      </c>
      <c r="J716" s="2" t="s">
        <v>343</v>
      </c>
      <c r="K716" s="2" t="s">
        <v>330</v>
      </c>
      <c r="L716" s="2" t="s">
        <v>359</v>
      </c>
      <c r="M716" s="2" t="s">
        <v>777</v>
      </c>
    </row>
    <row r="717" spans="1:13">
      <c r="A717" t="s">
        <v>146</v>
      </c>
      <c r="B717">
        <v>4</v>
      </c>
      <c r="C717" s="2" t="s">
        <v>347</v>
      </c>
      <c r="D717" s="2" t="s">
        <v>330</v>
      </c>
      <c r="E717" s="2" t="s">
        <v>365</v>
      </c>
      <c r="F717" s="2" t="s">
        <v>463</v>
      </c>
      <c r="G717" s="2" t="s">
        <v>378</v>
      </c>
      <c r="H717" s="2" t="s">
        <v>330</v>
      </c>
      <c r="I717" s="2" t="s">
        <v>519</v>
      </c>
      <c r="J717" s="2" t="s">
        <v>343</v>
      </c>
      <c r="K717" s="2" t="s">
        <v>330</v>
      </c>
      <c r="L717" s="2" t="s">
        <v>725</v>
      </c>
      <c r="M717" s="2">
        <v>0</v>
      </c>
    </row>
    <row r="718" spans="1:13">
      <c r="A718" t="s">
        <v>147</v>
      </c>
      <c r="B718">
        <v>4</v>
      </c>
      <c r="C718" s="2" t="s">
        <v>348</v>
      </c>
      <c r="D718" s="2" t="s">
        <v>330</v>
      </c>
      <c r="E718" s="2" t="s">
        <v>365</v>
      </c>
      <c r="F718" s="2" t="s">
        <v>462</v>
      </c>
      <c r="G718" s="2" t="s">
        <v>378</v>
      </c>
      <c r="H718" s="2" t="s">
        <v>330</v>
      </c>
      <c r="I718" s="2" t="s">
        <v>477</v>
      </c>
      <c r="J718" s="2" t="s">
        <v>343</v>
      </c>
      <c r="K718" s="2" t="s">
        <v>330</v>
      </c>
      <c r="L718" s="2" t="s">
        <v>653</v>
      </c>
      <c r="M718" s="2">
        <v>0</v>
      </c>
    </row>
    <row r="719" spans="1:13">
      <c r="A719" t="s">
        <v>148</v>
      </c>
      <c r="B719">
        <v>4</v>
      </c>
      <c r="C719" s="2" t="s">
        <v>318</v>
      </c>
      <c r="D719" s="2" t="s">
        <v>330</v>
      </c>
      <c r="E719" s="2" t="s">
        <v>365</v>
      </c>
      <c r="F719" s="2" t="s">
        <v>462</v>
      </c>
      <c r="G719" s="2" t="s">
        <v>378</v>
      </c>
      <c r="H719" s="2" t="s">
        <v>330</v>
      </c>
      <c r="I719" s="2" t="s">
        <v>464</v>
      </c>
      <c r="J719" s="2" t="s">
        <v>343</v>
      </c>
      <c r="K719" s="2" t="s">
        <v>330</v>
      </c>
      <c r="L719" s="2" t="s">
        <v>605</v>
      </c>
      <c r="M719" s="2" t="s">
        <v>775</v>
      </c>
    </row>
    <row r="720" spans="1:13">
      <c r="A720" t="s">
        <v>149</v>
      </c>
      <c r="B720">
        <v>4</v>
      </c>
      <c r="C720" s="2" t="s">
        <v>349</v>
      </c>
      <c r="D720" s="2" t="s">
        <v>330</v>
      </c>
      <c r="E720" s="2" t="s">
        <v>365</v>
      </c>
      <c r="F720" s="2" t="s">
        <v>422</v>
      </c>
      <c r="G720" s="2" t="s">
        <v>378</v>
      </c>
      <c r="H720" s="2" t="s">
        <v>330</v>
      </c>
      <c r="I720" s="2" t="s">
        <v>547</v>
      </c>
      <c r="J720" s="2" t="s">
        <v>343</v>
      </c>
      <c r="K720" s="2" t="s">
        <v>330</v>
      </c>
      <c r="L720" s="2" t="s">
        <v>726</v>
      </c>
      <c r="M720" s="2" t="s">
        <v>786</v>
      </c>
    </row>
    <row r="721" spans="1:13">
      <c r="A721" t="s">
        <v>150</v>
      </c>
      <c r="B721">
        <v>4</v>
      </c>
      <c r="C721" s="2" t="s">
        <v>350</v>
      </c>
      <c r="D721" s="2" t="s">
        <v>330</v>
      </c>
      <c r="E721" s="2" t="s">
        <v>365</v>
      </c>
      <c r="F721" s="2" t="s">
        <v>422</v>
      </c>
      <c r="G721" s="2" t="s">
        <v>378</v>
      </c>
      <c r="H721" s="2" t="s">
        <v>597</v>
      </c>
      <c r="I721" s="2" t="s">
        <v>463</v>
      </c>
      <c r="J721" s="2" t="s">
        <v>343</v>
      </c>
      <c r="K721" s="2" t="s">
        <v>597</v>
      </c>
      <c r="L721" s="2" t="s">
        <v>727</v>
      </c>
      <c r="M721" s="2" t="s">
        <v>775</v>
      </c>
    </row>
    <row r="722" spans="1:13">
      <c r="A722" t="s">
        <v>151</v>
      </c>
      <c r="B722">
        <v>4</v>
      </c>
      <c r="C722" s="2" t="s">
        <v>351</v>
      </c>
      <c r="D722" s="2" t="s">
        <v>330</v>
      </c>
      <c r="E722" s="2" t="s">
        <v>365</v>
      </c>
      <c r="F722" s="2" t="s">
        <v>330</v>
      </c>
      <c r="G722" s="2" t="s">
        <v>378</v>
      </c>
      <c r="H722" s="2" t="s">
        <v>365</v>
      </c>
      <c r="I722" s="2" t="s">
        <v>330</v>
      </c>
      <c r="J722" s="2" t="s">
        <v>343</v>
      </c>
      <c r="K722" s="2" t="s">
        <v>365</v>
      </c>
      <c r="L722" s="2" t="s">
        <v>728</v>
      </c>
      <c r="M722" s="2" t="s">
        <v>786</v>
      </c>
    </row>
    <row r="723" spans="1:13">
      <c r="A723" t="s">
        <v>152</v>
      </c>
      <c r="B723">
        <v>4</v>
      </c>
      <c r="C723" s="2" t="s">
        <v>352</v>
      </c>
      <c r="D723" s="2" t="s">
        <v>330</v>
      </c>
      <c r="E723" s="2" t="s">
        <v>365</v>
      </c>
      <c r="F723" s="2" t="s">
        <v>462</v>
      </c>
      <c r="G723" s="2" t="s">
        <v>378</v>
      </c>
      <c r="H723" s="2" t="s">
        <v>365</v>
      </c>
      <c r="I723" s="2" t="s">
        <v>519</v>
      </c>
      <c r="J723" s="2" t="s">
        <v>343</v>
      </c>
      <c r="K723" s="2" t="s">
        <v>365</v>
      </c>
      <c r="L723" s="2" t="s">
        <v>335</v>
      </c>
      <c r="M723" s="2" t="s">
        <v>786</v>
      </c>
    </row>
    <row r="724" spans="1:13">
      <c r="A724" t="s">
        <v>153</v>
      </c>
      <c r="B724">
        <v>4</v>
      </c>
      <c r="C724" s="2" t="s">
        <v>290</v>
      </c>
      <c r="D724" s="2" t="s">
        <v>330</v>
      </c>
      <c r="E724" s="2" t="s">
        <v>365</v>
      </c>
      <c r="F724" s="2" t="s">
        <v>330</v>
      </c>
      <c r="G724" s="2" t="s">
        <v>378</v>
      </c>
      <c r="H724" s="2" t="s">
        <v>597</v>
      </c>
      <c r="I724" s="2" t="s">
        <v>463</v>
      </c>
      <c r="J724" s="2" t="s">
        <v>343</v>
      </c>
      <c r="K724" s="2" t="s">
        <v>597</v>
      </c>
      <c r="L724" s="2" t="s">
        <v>729</v>
      </c>
      <c r="M724" s="2" t="s">
        <v>777</v>
      </c>
    </row>
    <row r="725" spans="1:13">
      <c r="A725" t="s">
        <v>154</v>
      </c>
      <c r="B725">
        <v>4</v>
      </c>
      <c r="C725" s="2" t="s">
        <v>291</v>
      </c>
      <c r="D725" s="2" t="s">
        <v>330</v>
      </c>
      <c r="E725" s="2" t="s">
        <v>365</v>
      </c>
      <c r="F725" s="2" t="s">
        <v>459</v>
      </c>
      <c r="G725" s="2" t="s">
        <v>378</v>
      </c>
      <c r="H725" s="2" t="s">
        <v>592</v>
      </c>
      <c r="I725" s="2" t="s">
        <v>365</v>
      </c>
      <c r="J725" s="2" t="s">
        <v>343</v>
      </c>
      <c r="K725" s="2" t="s">
        <v>592</v>
      </c>
      <c r="L725" s="2" t="s">
        <v>730</v>
      </c>
      <c r="M725" s="2" t="s">
        <v>784</v>
      </c>
    </row>
    <row r="726" spans="1:13">
      <c r="A726" t="s">
        <v>155</v>
      </c>
      <c r="B726">
        <v>4</v>
      </c>
      <c r="C726" s="2" t="s">
        <v>291</v>
      </c>
      <c r="D726" s="2" t="s">
        <v>330</v>
      </c>
      <c r="E726" s="2" t="s">
        <v>365</v>
      </c>
      <c r="F726" s="2" t="s">
        <v>459</v>
      </c>
      <c r="G726" s="2" t="s">
        <v>377</v>
      </c>
      <c r="H726" s="2" t="s">
        <v>330</v>
      </c>
      <c r="I726" s="2" t="s">
        <v>458</v>
      </c>
      <c r="J726" s="2" t="s">
        <v>343</v>
      </c>
      <c r="K726" s="2" t="s">
        <v>365</v>
      </c>
      <c r="L726" s="2" t="s">
        <v>730</v>
      </c>
      <c r="M726" s="2" t="s">
        <v>777</v>
      </c>
    </row>
    <row r="727" spans="1:13">
      <c r="A727" t="s">
        <v>156</v>
      </c>
      <c r="B727">
        <v>4</v>
      </c>
      <c r="C727" s="2" t="s">
        <v>353</v>
      </c>
      <c r="D727" s="2" t="s">
        <v>330</v>
      </c>
      <c r="E727" s="2" t="s">
        <v>365</v>
      </c>
      <c r="F727" s="2" t="s">
        <v>461</v>
      </c>
      <c r="G727" s="2" t="s">
        <v>377</v>
      </c>
      <c r="H727" s="2" t="s">
        <v>598</v>
      </c>
      <c r="I727" s="2" t="s">
        <v>520</v>
      </c>
      <c r="J727" s="2" t="s">
        <v>343</v>
      </c>
      <c r="K727" s="2" t="s">
        <v>598</v>
      </c>
      <c r="L727" s="2" t="s">
        <v>723</v>
      </c>
      <c r="M727" s="2">
        <v>0</v>
      </c>
    </row>
    <row r="728" spans="1:13">
      <c r="A728" t="s">
        <v>157</v>
      </c>
      <c r="B728">
        <v>4</v>
      </c>
      <c r="C728" s="2" t="s">
        <v>354</v>
      </c>
      <c r="D728" s="2" t="s">
        <v>330</v>
      </c>
      <c r="E728" s="2" t="s">
        <v>365</v>
      </c>
      <c r="F728" s="2" t="s">
        <v>463</v>
      </c>
      <c r="G728" s="2" t="s">
        <v>335</v>
      </c>
      <c r="H728" s="2" t="s">
        <v>596</v>
      </c>
      <c r="I728" s="2" t="s">
        <v>548</v>
      </c>
      <c r="J728" s="2" t="s">
        <v>343</v>
      </c>
      <c r="K728" s="2" t="s">
        <v>630</v>
      </c>
      <c r="L728" s="2" t="s">
        <v>731</v>
      </c>
      <c r="M728" s="2">
        <v>0</v>
      </c>
    </row>
    <row r="729" spans="1:13">
      <c r="A729" t="s">
        <v>158</v>
      </c>
      <c r="B729">
        <v>4</v>
      </c>
      <c r="C729" s="2" t="s">
        <v>292</v>
      </c>
      <c r="D729" s="2" t="s">
        <v>366</v>
      </c>
      <c r="E729" s="2" t="s">
        <v>365</v>
      </c>
      <c r="F729" s="2" t="s">
        <v>422</v>
      </c>
      <c r="G729" s="2" t="s">
        <v>387</v>
      </c>
      <c r="H729" s="2" t="s">
        <v>586</v>
      </c>
      <c r="I729" s="2" t="s">
        <v>461</v>
      </c>
      <c r="J729" s="2" t="s">
        <v>343</v>
      </c>
      <c r="K729" s="2" t="s">
        <v>597</v>
      </c>
      <c r="L729" s="2" t="s">
        <v>676</v>
      </c>
      <c r="M729" s="2" t="s">
        <v>786</v>
      </c>
    </row>
    <row r="730" spans="1:13">
      <c r="A730" t="s">
        <v>159</v>
      </c>
      <c r="B730">
        <v>4</v>
      </c>
      <c r="C730" s="2" t="s">
        <v>293</v>
      </c>
      <c r="D730" s="2" t="s">
        <v>366</v>
      </c>
      <c r="E730" s="2" t="s">
        <v>365</v>
      </c>
      <c r="F730" s="2" t="s">
        <v>464</v>
      </c>
      <c r="G730" s="2" t="s">
        <v>339</v>
      </c>
      <c r="H730" s="2" t="s">
        <v>596</v>
      </c>
      <c r="I730" s="2" t="s">
        <v>446</v>
      </c>
      <c r="J730" s="2" t="s">
        <v>343</v>
      </c>
      <c r="K730" s="2" t="s">
        <v>630</v>
      </c>
      <c r="L730" s="2" t="s">
        <v>732</v>
      </c>
      <c r="M730" s="2" t="s">
        <v>786</v>
      </c>
    </row>
    <row r="731" spans="1:13">
      <c r="A731" t="s">
        <v>160</v>
      </c>
      <c r="B731">
        <v>4</v>
      </c>
      <c r="C731" s="2" t="s">
        <v>289</v>
      </c>
      <c r="D731" s="2" t="s">
        <v>330</v>
      </c>
      <c r="E731" s="2" t="s">
        <v>365</v>
      </c>
      <c r="F731" s="2" t="s">
        <v>464</v>
      </c>
      <c r="G731" s="2" t="s">
        <v>339</v>
      </c>
      <c r="H731" s="2" t="s">
        <v>595</v>
      </c>
      <c r="I731" s="2" t="s">
        <v>533</v>
      </c>
      <c r="J731" s="2" t="s">
        <v>343</v>
      </c>
      <c r="K731" s="2" t="s">
        <v>595</v>
      </c>
      <c r="L731" s="2" t="s">
        <v>359</v>
      </c>
      <c r="M731" s="2" t="s">
        <v>777</v>
      </c>
    </row>
    <row r="732" spans="1:13">
      <c r="A732" t="s">
        <v>161</v>
      </c>
      <c r="B732">
        <v>4</v>
      </c>
      <c r="C732" s="2" t="s">
        <v>294</v>
      </c>
      <c r="D732" s="2" t="s">
        <v>366</v>
      </c>
      <c r="E732" s="2" t="s">
        <v>365</v>
      </c>
      <c r="F732" s="2" t="s">
        <v>464</v>
      </c>
      <c r="G732" s="2" t="s">
        <v>339</v>
      </c>
      <c r="H732" s="2" t="s">
        <v>330</v>
      </c>
      <c r="I732" s="2" t="s">
        <v>533</v>
      </c>
      <c r="J732" s="2" t="s">
        <v>343</v>
      </c>
      <c r="K732" s="2" t="s">
        <v>330</v>
      </c>
      <c r="L732" s="2" t="s">
        <v>379</v>
      </c>
      <c r="M732" s="2" t="s">
        <v>777</v>
      </c>
    </row>
    <row r="733" spans="1:13">
      <c r="A733" t="s">
        <v>162</v>
      </c>
      <c r="B733">
        <v>4</v>
      </c>
      <c r="C733" s="2" t="s">
        <v>295</v>
      </c>
      <c r="D733" s="2" t="s">
        <v>366</v>
      </c>
      <c r="E733" s="2" t="s">
        <v>365</v>
      </c>
      <c r="F733" s="2" t="s">
        <v>422</v>
      </c>
      <c r="G733" s="2" t="s">
        <v>339</v>
      </c>
      <c r="H733" s="2" t="s">
        <v>330</v>
      </c>
      <c r="I733" s="2" t="s">
        <v>422</v>
      </c>
      <c r="J733" s="2" t="s">
        <v>343</v>
      </c>
      <c r="K733" s="2" t="s">
        <v>330</v>
      </c>
      <c r="L733" s="2" t="s">
        <v>724</v>
      </c>
      <c r="M733" s="2" t="s">
        <v>784</v>
      </c>
    </row>
    <row r="734" spans="1:13">
      <c r="A734" t="s">
        <v>163</v>
      </c>
      <c r="B734">
        <v>4</v>
      </c>
      <c r="C734" s="2" t="s">
        <v>296</v>
      </c>
      <c r="D734" s="2" t="s">
        <v>368</v>
      </c>
      <c r="E734" s="2" t="s">
        <v>365</v>
      </c>
      <c r="F734" s="2" t="s">
        <v>414</v>
      </c>
      <c r="G734" s="2" t="s">
        <v>339</v>
      </c>
      <c r="H734" s="2" t="s">
        <v>330</v>
      </c>
      <c r="I734" s="2" t="s">
        <v>330</v>
      </c>
      <c r="J734" s="2" t="s">
        <v>343</v>
      </c>
      <c r="K734" s="2" t="s">
        <v>330</v>
      </c>
      <c r="L734" s="2" t="s">
        <v>616</v>
      </c>
      <c r="M734" s="2" t="s">
        <v>784</v>
      </c>
    </row>
    <row r="735" spans="1:13">
      <c r="A735" t="s">
        <v>164</v>
      </c>
      <c r="B735">
        <v>4</v>
      </c>
      <c r="C735" s="2" t="s">
        <v>198</v>
      </c>
      <c r="D735" s="2" t="s">
        <v>368</v>
      </c>
      <c r="E735" s="2" t="s">
        <v>365</v>
      </c>
      <c r="F735" s="2" t="s">
        <v>414</v>
      </c>
      <c r="G735" s="2" t="s">
        <v>339</v>
      </c>
      <c r="H735" s="2" t="s">
        <v>330</v>
      </c>
      <c r="I735" s="2" t="s">
        <v>422</v>
      </c>
      <c r="J735" s="2" t="s">
        <v>343</v>
      </c>
      <c r="K735" s="2" t="s">
        <v>330</v>
      </c>
      <c r="L735" s="2" t="s">
        <v>722</v>
      </c>
      <c r="M735" s="2" t="s">
        <v>776</v>
      </c>
    </row>
    <row r="736" spans="1:13">
      <c r="A736" t="s">
        <v>165</v>
      </c>
      <c r="B736">
        <v>4</v>
      </c>
      <c r="C736" s="2" t="s">
        <v>355</v>
      </c>
      <c r="D736" s="2" t="s">
        <v>368</v>
      </c>
      <c r="E736" s="2" t="s">
        <v>365</v>
      </c>
      <c r="F736" s="2" t="s">
        <v>465</v>
      </c>
      <c r="G736" s="2" t="s">
        <v>339</v>
      </c>
      <c r="H736" s="2" t="s">
        <v>330</v>
      </c>
      <c r="I736" s="2" t="s">
        <v>549</v>
      </c>
      <c r="J736" s="2" t="s">
        <v>343</v>
      </c>
      <c r="K736" s="2" t="s">
        <v>330</v>
      </c>
      <c r="L736" s="2" t="s">
        <v>206</v>
      </c>
      <c r="M736" s="2" t="s">
        <v>776</v>
      </c>
    </row>
    <row r="737" spans="1:13">
      <c r="A737" t="s">
        <v>166</v>
      </c>
      <c r="B737">
        <v>4</v>
      </c>
      <c r="C737" s="2" t="s">
        <v>297</v>
      </c>
      <c r="D737" s="2" t="s">
        <v>368</v>
      </c>
      <c r="E737" s="2" t="s">
        <v>365</v>
      </c>
      <c r="F737" s="2" t="s">
        <v>330</v>
      </c>
      <c r="G737" s="2" t="s">
        <v>339</v>
      </c>
      <c r="H737" s="2" t="s">
        <v>330</v>
      </c>
      <c r="I737" s="2" t="s">
        <v>455</v>
      </c>
      <c r="J737" s="2" t="s">
        <v>343</v>
      </c>
      <c r="K737" s="2" t="s">
        <v>330</v>
      </c>
      <c r="L737" s="2" t="s">
        <v>733</v>
      </c>
      <c r="M737" s="2" t="s">
        <v>776</v>
      </c>
    </row>
    <row r="738" spans="1:13">
      <c r="A738" t="s">
        <v>167</v>
      </c>
      <c r="B738">
        <v>4</v>
      </c>
      <c r="C738" s="2" t="s">
        <v>298</v>
      </c>
      <c r="D738" s="2" t="s">
        <v>330</v>
      </c>
      <c r="E738" s="2" t="s">
        <v>365</v>
      </c>
      <c r="F738" s="2" t="s">
        <v>330</v>
      </c>
      <c r="G738" s="2" t="s">
        <v>339</v>
      </c>
      <c r="H738" s="2" t="s">
        <v>330</v>
      </c>
      <c r="I738" s="2" t="s">
        <v>550</v>
      </c>
      <c r="J738" s="2" t="s">
        <v>343</v>
      </c>
      <c r="K738" s="2" t="s">
        <v>330</v>
      </c>
      <c r="L738" s="2" t="s">
        <v>734</v>
      </c>
      <c r="M738" s="2" t="s">
        <v>784</v>
      </c>
    </row>
    <row r="739" spans="1:13">
      <c r="A739" t="s">
        <v>168</v>
      </c>
      <c r="B739">
        <v>4</v>
      </c>
      <c r="C739" s="2" t="s">
        <v>299</v>
      </c>
      <c r="D739" s="2" t="s">
        <v>330</v>
      </c>
      <c r="E739" s="2" t="s">
        <v>365</v>
      </c>
      <c r="F739" s="2" t="s">
        <v>466</v>
      </c>
      <c r="G739" s="2" t="s">
        <v>339</v>
      </c>
      <c r="H739" s="2" t="s">
        <v>593</v>
      </c>
      <c r="I739" s="2" t="s">
        <v>466</v>
      </c>
      <c r="J739" s="2" t="s">
        <v>343</v>
      </c>
      <c r="K739" s="2" t="s">
        <v>593</v>
      </c>
      <c r="L739" s="2" t="s">
        <v>644</v>
      </c>
      <c r="M739" s="2" t="s">
        <v>784</v>
      </c>
    </row>
    <row r="740" spans="1:13">
      <c r="A740" t="s">
        <v>169</v>
      </c>
      <c r="B740">
        <v>4</v>
      </c>
      <c r="C740" s="2" t="s">
        <v>300</v>
      </c>
      <c r="D740" s="2" t="s">
        <v>330</v>
      </c>
      <c r="E740" s="2" t="s">
        <v>365</v>
      </c>
      <c r="F740" s="2" t="s">
        <v>467</v>
      </c>
      <c r="G740" s="2" t="s">
        <v>373</v>
      </c>
      <c r="H740" s="2" t="s">
        <v>586</v>
      </c>
      <c r="I740" s="2" t="s">
        <v>536</v>
      </c>
      <c r="J740" s="2" t="s">
        <v>343</v>
      </c>
      <c r="K740" s="2" t="s">
        <v>597</v>
      </c>
      <c r="L740" s="2" t="s">
        <v>646</v>
      </c>
      <c r="M740" s="2" t="s">
        <v>777</v>
      </c>
    </row>
    <row r="741" spans="1:13">
      <c r="A741" t="s">
        <v>170</v>
      </c>
      <c r="B741">
        <v>4</v>
      </c>
      <c r="C741" s="2" t="s">
        <v>268</v>
      </c>
      <c r="D741" s="2" t="s">
        <v>330</v>
      </c>
      <c r="E741" s="2" t="s">
        <v>365</v>
      </c>
      <c r="F741" s="2" t="s">
        <v>468</v>
      </c>
      <c r="G741" s="2" t="s">
        <v>373</v>
      </c>
      <c r="H741" s="2" t="s">
        <v>330</v>
      </c>
      <c r="I741" s="2" t="s">
        <v>284</v>
      </c>
      <c r="J741" s="2" t="s">
        <v>343</v>
      </c>
      <c r="K741" s="2" t="s">
        <v>330</v>
      </c>
      <c r="L741" s="2" t="s">
        <v>576</v>
      </c>
      <c r="M741" s="2" t="s">
        <v>776</v>
      </c>
    </row>
    <row r="742" spans="1:13">
      <c r="A742" t="s">
        <v>171</v>
      </c>
      <c r="B742">
        <v>4</v>
      </c>
      <c r="C742" s="2" t="s">
        <v>356</v>
      </c>
      <c r="D742" s="2" t="s">
        <v>330</v>
      </c>
      <c r="E742" s="2" t="s">
        <v>365</v>
      </c>
      <c r="F742" s="2" t="s">
        <v>434</v>
      </c>
      <c r="G742" s="2" t="s">
        <v>373</v>
      </c>
      <c r="H742" s="2" t="s">
        <v>599</v>
      </c>
      <c r="I742" s="2" t="s">
        <v>538</v>
      </c>
      <c r="J742" s="2" t="s">
        <v>343</v>
      </c>
      <c r="K742" s="2" t="s">
        <v>599</v>
      </c>
      <c r="L742" s="2" t="s">
        <v>576</v>
      </c>
      <c r="M742" s="2" t="s">
        <v>784</v>
      </c>
    </row>
    <row r="743" spans="1:13">
      <c r="A743" t="s">
        <v>172</v>
      </c>
      <c r="B743">
        <v>4</v>
      </c>
      <c r="C743" s="2" t="s">
        <v>301</v>
      </c>
      <c r="D743" s="2" t="s">
        <v>368</v>
      </c>
      <c r="E743" s="2" t="s">
        <v>365</v>
      </c>
      <c r="F743" s="2" t="s">
        <v>432</v>
      </c>
      <c r="G743" s="2" t="s">
        <v>373</v>
      </c>
      <c r="H743" s="2" t="s">
        <v>368</v>
      </c>
      <c r="I743" s="2" t="s">
        <v>540</v>
      </c>
      <c r="J743" s="2" t="s">
        <v>343</v>
      </c>
      <c r="K743" s="2" t="s">
        <v>368</v>
      </c>
      <c r="L743" s="2" t="s">
        <v>735</v>
      </c>
      <c r="M743" s="2" t="s">
        <v>776</v>
      </c>
    </row>
    <row r="744" spans="1:13">
      <c r="A744" t="s">
        <v>173</v>
      </c>
      <c r="B744">
        <v>4</v>
      </c>
      <c r="C744" s="2" t="s">
        <v>302</v>
      </c>
      <c r="D744" s="2" t="s">
        <v>368</v>
      </c>
      <c r="E744" s="2" t="s">
        <v>365</v>
      </c>
      <c r="F744" s="2" t="s">
        <v>446</v>
      </c>
      <c r="G744" s="2" t="s">
        <v>373</v>
      </c>
      <c r="H744" s="2" t="s">
        <v>600</v>
      </c>
      <c r="I744" s="2" t="s">
        <v>531</v>
      </c>
      <c r="J744" s="2" t="s">
        <v>343</v>
      </c>
      <c r="K744" s="2" t="s">
        <v>600</v>
      </c>
      <c r="L744" s="2" t="s">
        <v>736</v>
      </c>
      <c r="M744" s="2" t="s">
        <v>776</v>
      </c>
    </row>
    <row r="745" spans="1:13">
      <c r="A745" t="s">
        <v>174</v>
      </c>
      <c r="B745">
        <v>4</v>
      </c>
      <c r="C745" s="2" t="s">
        <v>303</v>
      </c>
      <c r="D745" s="2" t="s">
        <v>330</v>
      </c>
      <c r="E745" s="2" t="s">
        <v>365</v>
      </c>
      <c r="F745" s="2" t="s">
        <v>469</v>
      </c>
      <c r="G745" s="2" t="s">
        <v>339</v>
      </c>
      <c r="H745" s="2" t="s">
        <v>582</v>
      </c>
      <c r="I745" s="2" t="s">
        <v>468</v>
      </c>
      <c r="J745" s="2" t="s">
        <v>343</v>
      </c>
      <c r="K745" s="2" t="s">
        <v>632</v>
      </c>
      <c r="L745" s="2" t="s">
        <v>737</v>
      </c>
      <c r="M745" s="2" t="s">
        <v>785</v>
      </c>
    </row>
    <row r="746" spans="1:13">
      <c r="A746" t="s">
        <v>175</v>
      </c>
      <c r="B746">
        <v>4</v>
      </c>
      <c r="C746" s="2" t="s">
        <v>304</v>
      </c>
      <c r="D746" s="2" t="s">
        <v>330</v>
      </c>
      <c r="E746" s="2" t="s">
        <v>365</v>
      </c>
      <c r="F746" s="2" t="s">
        <v>423</v>
      </c>
      <c r="G746" s="2" t="s">
        <v>387</v>
      </c>
      <c r="H746" s="2" t="s">
        <v>601</v>
      </c>
      <c r="I746" s="2" t="s">
        <v>551</v>
      </c>
      <c r="J746" s="2" t="s">
        <v>343</v>
      </c>
      <c r="K746" s="2" t="s">
        <v>621</v>
      </c>
      <c r="L746" s="2" t="s">
        <v>738</v>
      </c>
      <c r="M746" s="2" t="s">
        <v>776</v>
      </c>
    </row>
    <row r="747" spans="1:13">
      <c r="A747" t="s">
        <v>176</v>
      </c>
      <c r="B747">
        <v>4</v>
      </c>
      <c r="C747" s="2" t="s">
        <v>305</v>
      </c>
      <c r="D747" s="2" t="s">
        <v>330</v>
      </c>
      <c r="E747" s="2" t="s">
        <v>365</v>
      </c>
      <c r="F747" s="2" t="s">
        <v>470</v>
      </c>
      <c r="G747" s="2" t="s">
        <v>335</v>
      </c>
      <c r="H747" s="2" t="s">
        <v>602</v>
      </c>
      <c r="I747" s="2" t="s">
        <v>437</v>
      </c>
      <c r="J747" s="2" t="s">
        <v>343</v>
      </c>
      <c r="K747" s="2" t="s">
        <v>633</v>
      </c>
      <c r="L747" s="2" t="s">
        <v>739</v>
      </c>
      <c r="M747" s="2" t="s">
        <v>785</v>
      </c>
    </row>
    <row r="748" spans="1:13">
      <c r="A748" t="s">
        <v>177</v>
      </c>
      <c r="B748">
        <v>4</v>
      </c>
      <c r="C748" s="2" t="s">
        <v>357</v>
      </c>
      <c r="D748" s="2" t="s">
        <v>330</v>
      </c>
      <c r="E748" s="2" t="s">
        <v>365</v>
      </c>
      <c r="F748" s="2" t="s">
        <v>471</v>
      </c>
      <c r="G748" s="2" t="s">
        <v>377</v>
      </c>
      <c r="H748" s="2" t="s">
        <v>602</v>
      </c>
      <c r="I748" s="2" t="s">
        <v>550</v>
      </c>
      <c r="J748" s="2" t="s">
        <v>343</v>
      </c>
      <c r="K748" s="2" t="s">
        <v>633</v>
      </c>
      <c r="L748" s="2" t="s">
        <v>301</v>
      </c>
      <c r="M748" s="2" t="s">
        <v>788</v>
      </c>
    </row>
    <row r="749" spans="1:13">
      <c r="A749" t="s">
        <v>178</v>
      </c>
      <c r="B749">
        <v>4</v>
      </c>
      <c r="C749" s="2" t="s">
        <v>342</v>
      </c>
      <c r="D749" s="2" t="s">
        <v>330</v>
      </c>
      <c r="E749" s="2" t="s">
        <v>365</v>
      </c>
      <c r="F749" s="2" t="s">
        <v>472</v>
      </c>
      <c r="G749" s="2" t="s">
        <v>386</v>
      </c>
      <c r="H749" s="2" t="s">
        <v>603</v>
      </c>
      <c r="I749" s="2" t="s">
        <v>420</v>
      </c>
      <c r="J749" s="2" t="s">
        <v>343</v>
      </c>
      <c r="K749" s="2" t="s">
        <v>634</v>
      </c>
      <c r="L749" s="2" t="s">
        <v>356</v>
      </c>
      <c r="M749" s="2" t="s">
        <v>788</v>
      </c>
    </row>
    <row r="750" spans="1:13">
      <c r="A750" t="s">
        <v>179</v>
      </c>
      <c r="B750">
        <v>4</v>
      </c>
      <c r="C750" s="2" t="s">
        <v>306</v>
      </c>
      <c r="D750" s="2" t="s">
        <v>330</v>
      </c>
      <c r="E750" s="2" t="s">
        <v>365</v>
      </c>
      <c r="F750" s="2" t="s">
        <v>473</v>
      </c>
      <c r="G750" s="2" t="s">
        <v>386</v>
      </c>
      <c r="H750" s="2" t="s">
        <v>330</v>
      </c>
      <c r="I750" s="2" t="s">
        <v>549</v>
      </c>
      <c r="J750" s="2" t="s">
        <v>343</v>
      </c>
      <c r="K750" s="2" t="s">
        <v>330</v>
      </c>
      <c r="L750" s="2" t="s">
        <v>740</v>
      </c>
      <c r="M750" s="2" t="s">
        <v>776</v>
      </c>
    </row>
    <row r="751" spans="1:13">
      <c r="A751" t="s">
        <v>180</v>
      </c>
      <c r="B751">
        <v>4</v>
      </c>
      <c r="C751" s="2" t="s">
        <v>358</v>
      </c>
      <c r="D751" s="2" t="s">
        <v>368</v>
      </c>
      <c r="E751" s="2" t="s">
        <v>365</v>
      </c>
      <c r="F751" s="2" t="s">
        <v>474</v>
      </c>
      <c r="G751" s="2" t="s">
        <v>379</v>
      </c>
      <c r="H751" s="2" t="s">
        <v>588</v>
      </c>
      <c r="I751" s="2" t="s">
        <v>455</v>
      </c>
      <c r="J751" s="2" t="s">
        <v>343</v>
      </c>
      <c r="K751" s="2" t="s">
        <v>625</v>
      </c>
      <c r="L751" s="2" t="s">
        <v>741</v>
      </c>
      <c r="M751" s="2" t="s">
        <v>776</v>
      </c>
    </row>
    <row r="752" spans="1:13">
      <c r="A752" t="s">
        <v>181</v>
      </c>
      <c r="B752">
        <v>4</v>
      </c>
      <c r="C752" s="2" t="s">
        <v>307</v>
      </c>
      <c r="D752" s="2" t="s">
        <v>368</v>
      </c>
      <c r="E752" s="2" t="s">
        <v>365</v>
      </c>
      <c r="F752" s="2" t="s">
        <v>475</v>
      </c>
      <c r="G752" s="2" t="s">
        <v>385</v>
      </c>
      <c r="H752" s="2" t="s">
        <v>588</v>
      </c>
      <c r="I752" s="2" t="s">
        <v>476</v>
      </c>
      <c r="J752" s="2" t="s">
        <v>343</v>
      </c>
      <c r="K752" s="2" t="s">
        <v>625</v>
      </c>
      <c r="L752" s="2" t="s">
        <v>742</v>
      </c>
      <c r="M752" s="2" t="s">
        <v>784</v>
      </c>
    </row>
    <row r="753" spans="1:13">
      <c r="A753" t="s">
        <v>182</v>
      </c>
      <c r="B753">
        <v>4</v>
      </c>
      <c r="C753" s="2" t="s">
        <v>308</v>
      </c>
      <c r="D753" s="2" t="s">
        <v>330</v>
      </c>
      <c r="E753" s="2" t="s">
        <v>365</v>
      </c>
      <c r="F753" s="2" t="s">
        <v>476</v>
      </c>
      <c r="G753" s="2" t="s">
        <v>343</v>
      </c>
      <c r="H753" s="2" t="s">
        <v>366</v>
      </c>
      <c r="I753" s="2" t="s">
        <v>552</v>
      </c>
      <c r="J753" s="2" t="s">
        <v>343</v>
      </c>
      <c r="K753" s="2" t="s">
        <v>368</v>
      </c>
      <c r="L753" s="2" t="s">
        <v>722</v>
      </c>
      <c r="M753" s="2" t="s">
        <v>777</v>
      </c>
    </row>
    <row r="754" spans="1:13">
      <c r="A754" t="s">
        <v>183</v>
      </c>
      <c r="B754">
        <v>4</v>
      </c>
      <c r="C754" s="2" t="s">
        <v>359</v>
      </c>
      <c r="D754" s="2" t="s">
        <v>330</v>
      </c>
      <c r="E754" s="2" t="s">
        <v>365</v>
      </c>
      <c r="F754" s="2" t="s">
        <v>474</v>
      </c>
      <c r="G754" s="2" t="s">
        <v>343</v>
      </c>
      <c r="H754" s="2" t="s">
        <v>330</v>
      </c>
      <c r="I754" s="2" t="s">
        <v>487</v>
      </c>
      <c r="J754" s="2" t="s">
        <v>343</v>
      </c>
      <c r="K754" s="2" t="s">
        <v>330</v>
      </c>
      <c r="L754" s="2" t="s">
        <v>230</v>
      </c>
      <c r="M754" s="2" t="s">
        <v>786</v>
      </c>
    </row>
    <row r="755" spans="1:13">
      <c r="A755" t="s">
        <v>184</v>
      </c>
      <c r="B755">
        <v>4</v>
      </c>
      <c r="C755" s="2" t="s">
        <v>309</v>
      </c>
      <c r="D755" s="2" t="s">
        <v>330</v>
      </c>
      <c r="E755" s="2" t="s">
        <v>365</v>
      </c>
      <c r="F755" s="2" t="s">
        <v>474</v>
      </c>
      <c r="G755" s="2" t="s">
        <v>343</v>
      </c>
      <c r="H755" s="2" t="s">
        <v>330</v>
      </c>
      <c r="I755" s="2" t="s">
        <v>544</v>
      </c>
      <c r="J755" s="2" t="s">
        <v>343</v>
      </c>
      <c r="K755" s="2" t="s">
        <v>330</v>
      </c>
      <c r="L755" s="2" t="s">
        <v>743</v>
      </c>
      <c r="M755" s="2" t="s">
        <v>784</v>
      </c>
    </row>
    <row r="756" spans="1:13">
      <c r="A756" t="s">
        <v>185</v>
      </c>
      <c r="B756">
        <v>4</v>
      </c>
      <c r="C756" s="2" t="s">
        <v>325</v>
      </c>
      <c r="D756" s="2" t="s">
        <v>330</v>
      </c>
      <c r="E756" s="2" t="s">
        <v>365</v>
      </c>
      <c r="F756" s="2" t="s">
        <v>463</v>
      </c>
      <c r="G756" s="2" t="s">
        <v>343</v>
      </c>
      <c r="H756" s="2" t="s">
        <v>330</v>
      </c>
      <c r="I756" s="2" t="s">
        <v>538</v>
      </c>
      <c r="J756" s="2" t="s">
        <v>343</v>
      </c>
      <c r="K756" s="2" t="s">
        <v>330</v>
      </c>
      <c r="L756" s="2" t="s">
        <v>612</v>
      </c>
      <c r="M756" s="2" t="s">
        <v>784</v>
      </c>
    </row>
    <row r="757" spans="1:13">
      <c r="A757" t="s">
        <v>186</v>
      </c>
      <c r="B757">
        <v>4</v>
      </c>
      <c r="C757" s="2" t="s">
        <v>310</v>
      </c>
      <c r="D757" s="2" t="s">
        <v>368</v>
      </c>
      <c r="E757" s="2" t="s">
        <v>365</v>
      </c>
      <c r="F757" s="2" t="s">
        <v>477</v>
      </c>
      <c r="G757" s="2" t="s">
        <v>343</v>
      </c>
      <c r="H757" s="2" t="s">
        <v>330</v>
      </c>
      <c r="I757" s="2" t="s">
        <v>446</v>
      </c>
      <c r="J757" s="2" t="s">
        <v>343</v>
      </c>
      <c r="K757" s="2" t="s">
        <v>330</v>
      </c>
      <c r="L757" s="2" t="s">
        <v>744</v>
      </c>
      <c r="M757" s="2" t="s">
        <v>784</v>
      </c>
    </row>
    <row r="758" spans="1:13">
      <c r="A758" t="s">
        <v>187</v>
      </c>
      <c r="B758">
        <v>4</v>
      </c>
      <c r="C758" s="2" t="s">
        <v>311</v>
      </c>
      <c r="D758" s="2" t="s">
        <v>368</v>
      </c>
      <c r="E758" s="2" t="s">
        <v>365</v>
      </c>
      <c r="F758" s="2" t="s">
        <v>477</v>
      </c>
      <c r="G758" s="2" t="s">
        <v>343</v>
      </c>
      <c r="H758" s="2" t="s">
        <v>330</v>
      </c>
      <c r="I758" s="2" t="s">
        <v>455</v>
      </c>
      <c r="J758" s="2" t="s">
        <v>343</v>
      </c>
      <c r="K758" s="2" t="s">
        <v>330</v>
      </c>
      <c r="L758" s="2" t="s">
        <v>740</v>
      </c>
      <c r="M758" s="2" t="s">
        <v>776</v>
      </c>
    </row>
    <row r="759" spans="1:13">
      <c r="A759" t="s">
        <v>188</v>
      </c>
      <c r="B759">
        <v>4</v>
      </c>
      <c r="C759" s="2" t="s">
        <v>312</v>
      </c>
      <c r="D759" s="2" t="s">
        <v>330</v>
      </c>
      <c r="E759" s="2" t="s">
        <v>365</v>
      </c>
      <c r="F759" s="2" t="s">
        <v>459</v>
      </c>
      <c r="G759" s="2" t="s">
        <v>343</v>
      </c>
      <c r="H759" s="2" t="s">
        <v>330</v>
      </c>
      <c r="I759" s="2" t="s">
        <v>544</v>
      </c>
      <c r="J759" s="2" t="s">
        <v>343</v>
      </c>
      <c r="K759" s="2" t="s">
        <v>330</v>
      </c>
      <c r="L759" s="2" t="s">
        <v>411</v>
      </c>
      <c r="M759" s="2" t="s">
        <v>777</v>
      </c>
    </row>
    <row r="760" spans="1:13">
      <c r="A760" t="s">
        <v>189</v>
      </c>
      <c r="B760">
        <v>4</v>
      </c>
      <c r="C760" s="2" t="s">
        <v>360</v>
      </c>
      <c r="D760" s="2" t="s">
        <v>330</v>
      </c>
      <c r="E760" s="2" t="s">
        <v>365</v>
      </c>
      <c r="F760" s="2" t="s">
        <v>473</v>
      </c>
      <c r="G760" s="2" t="s">
        <v>343</v>
      </c>
      <c r="H760" s="2" t="s">
        <v>330</v>
      </c>
      <c r="I760" s="2" t="s">
        <v>553</v>
      </c>
      <c r="J760" s="2" t="s">
        <v>343</v>
      </c>
      <c r="K760" s="2" t="s">
        <v>330</v>
      </c>
      <c r="L760" s="2" t="s">
        <v>343</v>
      </c>
      <c r="M760" s="2" t="s">
        <v>786</v>
      </c>
    </row>
    <row r="761" spans="1:13">
      <c r="A761" t="s">
        <v>190</v>
      </c>
      <c r="B761">
        <v>4</v>
      </c>
      <c r="C761" s="2" t="s">
        <v>361</v>
      </c>
      <c r="D761" s="2" t="s">
        <v>330</v>
      </c>
      <c r="E761" s="2" t="s">
        <v>365</v>
      </c>
      <c r="F761" s="2" t="s">
        <v>446</v>
      </c>
      <c r="G761" s="2" t="s">
        <v>343</v>
      </c>
      <c r="H761" s="2" t="s">
        <v>330</v>
      </c>
      <c r="I761" s="2" t="s">
        <v>468</v>
      </c>
      <c r="J761" s="2" t="s">
        <v>343</v>
      </c>
      <c r="K761" s="2" t="s">
        <v>330</v>
      </c>
      <c r="L761" s="2" t="s">
        <v>680</v>
      </c>
      <c r="M761" s="2" t="s">
        <v>786</v>
      </c>
    </row>
    <row r="762" spans="1:13">
      <c r="A762" t="s">
        <v>1</v>
      </c>
      <c r="B762">
        <v>5</v>
      </c>
      <c r="C762" s="2" t="s">
        <v>192</v>
      </c>
      <c r="D762" s="2" t="s">
        <v>330</v>
      </c>
      <c r="E762" s="2" t="s">
        <v>371</v>
      </c>
      <c r="F762" s="2" t="s">
        <v>330</v>
      </c>
      <c r="G762" s="2" t="s">
        <v>554</v>
      </c>
      <c r="H762" s="2" t="s">
        <v>330</v>
      </c>
      <c r="I762" s="2" t="s">
        <v>478</v>
      </c>
      <c r="J762" s="2" t="s">
        <v>567</v>
      </c>
      <c r="K762" s="2" t="s">
        <v>411</v>
      </c>
      <c r="L762" s="2" t="s">
        <v>635</v>
      </c>
      <c r="M762" s="2" t="s">
        <v>779</v>
      </c>
    </row>
    <row r="763" spans="1:13">
      <c r="A763" t="s">
        <v>2</v>
      </c>
      <c r="B763">
        <v>5</v>
      </c>
      <c r="C763" s="2" t="s">
        <v>313</v>
      </c>
      <c r="D763" s="2" t="s">
        <v>330</v>
      </c>
      <c r="E763" s="2" t="s">
        <v>371</v>
      </c>
      <c r="F763" s="2" t="s">
        <v>388</v>
      </c>
      <c r="G763" s="2" t="s">
        <v>554</v>
      </c>
      <c r="H763" s="2" t="s">
        <v>330</v>
      </c>
      <c r="I763" s="2" t="s">
        <v>479</v>
      </c>
      <c r="J763" s="2" t="s">
        <v>567</v>
      </c>
      <c r="K763" s="2" t="s">
        <v>330</v>
      </c>
      <c r="L763" s="2" t="s">
        <v>636</v>
      </c>
      <c r="M763" s="2" t="s">
        <v>774</v>
      </c>
    </row>
    <row r="764" spans="1:13">
      <c r="A764" t="s">
        <v>3</v>
      </c>
      <c r="B764">
        <v>5</v>
      </c>
      <c r="C764" s="2" t="s">
        <v>314</v>
      </c>
      <c r="D764" s="2" t="s">
        <v>330</v>
      </c>
      <c r="E764" s="2" t="s">
        <v>371</v>
      </c>
      <c r="F764" s="2" t="s">
        <v>230</v>
      </c>
      <c r="G764" s="2" t="s">
        <v>555</v>
      </c>
      <c r="H764" s="2" t="s">
        <v>572</v>
      </c>
      <c r="I764" s="2" t="s">
        <v>480</v>
      </c>
      <c r="J764" s="2" t="s">
        <v>567</v>
      </c>
      <c r="K764" s="2" t="s">
        <v>609</v>
      </c>
      <c r="L764" s="2" t="s">
        <v>566</v>
      </c>
      <c r="M764" s="2" t="s">
        <v>773</v>
      </c>
    </row>
    <row r="765" spans="1:13">
      <c r="A765" t="s">
        <v>4</v>
      </c>
      <c r="B765">
        <v>5</v>
      </c>
      <c r="C765" s="2" t="s">
        <v>193</v>
      </c>
      <c r="D765" s="2" t="s">
        <v>330</v>
      </c>
      <c r="E765" s="2" t="s">
        <v>371</v>
      </c>
      <c r="F765" s="2" t="s">
        <v>389</v>
      </c>
      <c r="G765" s="2" t="s">
        <v>556</v>
      </c>
      <c r="H765" s="2" t="s">
        <v>573</v>
      </c>
      <c r="I765" s="2" t="s">
        <v>411</v>
      </c>
      <c r="J765" s="2" t="s">
        <v>567</v>
      </c>
      <c r="K765" s="2" t="s">
        <v>610</v>
      </c>
      <c r="L765" s="2" t="s">
        <v>637</v>
      </c>
      <c r="M765" s="2" t="s">
        <v>774</v>
      </c>
    </row>
    <row r="766" spans="1:13">
      <c r="A766" t="s">
        <v>5</v>
      </c>
      <c r="B766">
        <v>5</v>
      </c>
      <c r="C766" s="2" t="s">
        <v>194</v>
      </c>
      <c r="D766" s="2" t="s">
        <v>330</v>
      </c>
      <c r="E766" s="2" t="s">
        <v>371</v>
      </c>
      <c r="F766" s="2" t="s">
        <v>365</v>
      </c>
      <c r="G766" s="2" t="s">
        <v>556</v>
      </c>
      <c r="H766" s="2" t="s">
        <v>330</v>
      </c>
      <c r="I766" s="2" t="s">
        <v>481</v>
      </c>
      <c r="J766" s="2" t="s">
        <v>567</v>
      </c>
      <c r="K766" s="2" t="s">
        <v>330</v>
      </c>
      <c r="L766" s="2" t="s">
        <v>638</v>
      </c>
      <c r="M766" s="2" t="s">
        <v>780</v>
      </c>
    </row>
    <row r="767" spans="1:13">
      <c r="A767" t="s">
        <v>6</v>
      </c>
      <c r="B767">
        <v>5</v>
      </c>
      <c r="C767" s="2" t="s">
        <v>195</v>
      </c>
      <c r="D767" s="2" t="s">
        <v>330</v>
      </c>
      <c r="E767" s="2" t="s">
        <v>371</v>
      </c>
      <c r="F767" s="2" t="s">
        <v>390</v>
      </c>
      <c r="G767" s="2" t="s">
        <v>557</v>
      </c>
      <c r="H767" s="2" t="s">
        <v>415</v>
      </c>
      <c r="I767" s="2" t="s">
        <v>481</v>
      </c>
      <c r="J767" s="2" t="s">
        <v>567</v>
      </c>
      <c r="K767" s="2" t="s">
        <v>611</v>
      </c>
      <c r="L767" s="2" t="s">
        <v>639</v>
      </c>
      <c r="M767" s="2" t="s">
        <v>774</v>
      </c>
    </row>
    <row r="768" spans="1:13">
      <c r="A768" t="s">
        <v>7</v>
      </c>
      <c r="B768">
        <v>5</v>
      </c>
      <c r="C768" s="2" t="s">
        <v>196</v>
      </c>
      <c r="D768" s="2" t="s">
        <v>330</v>
      </c>
      <c r="E768" s="2" t="s">
        <v>371</v>
      </c>
      <c r="F768" s="2" t="s">
        <v>391</v>
      </c>
      <c r="G768" s="2" t="s">
        <v>557</v>
      </c>
      <c r="H768" s="2" t="s">
        <v>330</v>
      </c>
      <c r="I768" s="2" t="s">
        <v>482</v>
      </c>
      <c r="J768" s="2" t="s">
        <v>567</v>
      </c>
      <c r="K768" s="2" t="s">
        <v>330</v>
      </c>
      <c r="L768" s="2" t="s">
        <v>562</v>
      </c>
      <c r="M768" s="2" t="s">
        <v>774</v>
      </c>
    </row>
    <row r="769" spans="1:13">
      <c r="A769" t="s">
        <v>8</v>
      </c>
      <c r="B769">
        <v>5</v>
      </c>
      <c r="C769" s="2" t="s">
        <v>197</v>
      </c>
      <c r="D769" s="2" t="s">
        <v>330</v>
      </c>
      <c r="E769" s="2" t="s">
        <v>371</v>
      </c>
      <c r="F769" s="2" t="s">
        <v>392</v>
      </c>
      <c r="G769" s="2" t="s">
        <v>558</v>
      </c>
      <c r="H769" s="2" t="s">
        <v>330</v>
      </c>
      <c r="I769" s="2" t="s">
        <v>483</v>
      </c>
      <c r="J769" s="2" t="s">
        <v>567</v>
      </c>
      <c r="K769" s="2" t="s">
        <v>612</v>
      </c>
      <c r="L769" s="2" t="s">
        <v>640</v>
      </c>
      <c r="M769" s="2" t="s">
        <v>780</v>
      </c>
    </row>
    <row r="770" spans="1:13">
      <c r="A770" t="s">
        <v>9</v>
      </c>
      <c r="B770">
        <v>5</v>
      </c>
      <c r="C770" s="2" t="s">
        <v>198</v>
      </c>
      <c r="D770" s="2" t="s">
        <v>330</v>
      </c>
      <c r="E770" s="2" t="s">
        <v>372</v>
      </c>
      <c r="F770" s="2" t="s">
        <v>393</v>
      </c>
      <c r="G770" s="2" t="s">
        <v>559</v>
      </c>
      <c r="H770" s="2" t="s">
        <v>330</v>
      </c>
      <c r="I770" s="2" t="s">
        <v>484</v>
      </c>
      <c r="J770" s="2" t="s">
        <v>567</v>
      </c>
      <c r="K770" s="2" t="s">
        <v>612</v>
      </c>
      <c r="L770" s="2" t="s">
        <v>641</v>
      </c>
      <c r="M770" s="2">
        <v>0</v>
      </c>
    </row>
    <row r="771" spans="1:13">
      <c r="A771" t="s">
        <v>10</v>
      </c>
      <c r="B771">
        <v>5</v>
      </c>
      <c r="C771" s="2" t="s">
        <v>199</v>
      </c>
      <c r="D771" s="2" t="s">
        <v>330</v>
      </c>
      <c r="E771" s="2" t="s">
        <v>373</v>
      </c>
      <c r="F771" s="2" t="s">
        <v>392</v>
      </c>
      <c r="G771" s="2" t="s">
        <v>559</v>
      </c>
      <c r="H771" s="2" t="s">
        <v>330</v>
      </c>
      <c r="I771" s="2" t="s">
        <v>443</v>
      </c>
      <c r="J771" s="2" t="s">
        <v>567</v>
      </c>
      <c r="K771" s="2" t="s">
        <v>330</v>
      </c>
      <c r="L771" s="2" t="s">
        <v>356</v>
      </c>
      <c r="M771" s="2">
        <v>0</v>
      </c>
    </row>
    <row r="772" spans="1:13">
      <c r="A772" t="s">
        <v>11</v>
      </c>
      <c r="B772">
        <v>5</v>
      </c>
      <c r="C772" s="2" t="s">
        <v>200</v>
      </c>
      <c r="D772" s="2" t="s">
        <v>362</v>
      </c>
      <c r="E772" s="2" t="s">
        <v>373</v>
      </c>
      <c r="F772" s="2" t="s">
        <v>394</v>
      </c>
      <c r="G772" s="2" t="s">
        <v>560</v>
      </c>
      <c r="H772" s="2" t="s">
        <v>573</v>
      </c>
      <c r="I772" s="2" t="s">
        <v>485</v>
      </c>
      <c r="J772" s="2" t="s">
        <v>567</v>
      </c>
      <c r="K772" s="2" t="s">
        <v>610</v>
      </c>
      <c r="L772" s="2" t="s">
        <v>642</v>
      </c>
      <c r="M772" s="2">
        <v>0</v>
      </c>
    </row>
    <row r="773" spans="1:13">
      <c r="A773" t="s">
        <v>12</v>
      </c>
      <c r="B773">
        <v>5</v>
      </c>
      <c r="C773" s="2" t="s">
        <v>315</v>
      </c>
      <c r="D773" s="2" t="s">
        <v>363</v>
      </c>
      <c r="E773" s="2" t="s">
        <v>373</v>
      </c>
      <c r="F773" s="2" t="s">
        <v>395</v>
      </c>
      <c r="G773" s="2" t="s">
        <v>349</v>
      </c>
      <c r="H773" s="2" t="s">
        <v>574</v>
      </c>
      <c r="I773" s="2" t="s">
        <v>486</v>
      </c>
      <c r="J773" s="2" t="s">
        <v>604</v>
      </c>
      <c r="K773" s="2" t="s">
        <v>613</v>
      </c>
      <c r="L773" s="2" t="s">
        <v>643</v>
      </c>
      <c r="M773" s="2" t="s">
        <v>781</v>
      </c>
    </row>
    <row r="774" spans="1:13">
      <c r="A774" t="s">
        <v>13</v>
      </c>
      <c r="B774">
        <v>5</v>
      </c>
      <c r="C774" s="2" t="s">
        <v>201</v>
      </c>
      <c r="D774" s="2" t="s">
        <v>330</v>
      </c>
      <c r="E774" s="2" t="s">
        <v>373</v>
      </c>
      <c r="F774" s="2" t="s">
        <v>392</v>
      </c>
      <c r="G774" s="2" t="s">
        <v>349</v>
      </c>
      <c r="H774" s="2" t="s">
        <v>330</v>
      </c>
      <c r="I774" s="2" t="s">
        <v>487</v>
      </c>
      <c r="J774" s="2" t="s">
        <v>604</v>
      </c>
      <c r="K774" s="2" t="s">
        <v>330</v>
      </c>
      <c r="L774" s="2" t="s">
        <v>644</v>
      </c>
      <c r="M774" s="2" t="s">
        <v>772</v>
      </c>
    </row>
    <row r="775" spans="1:13">
      <c r="A775" t="s">
        <v>14</v>
      </c>
      <c r="B775">
        <v>5</v>
      </c>
      <c r="C775" s="2" t="s">
        <v>316</v>
      </c>
      <c r="D775" s="2" t="s">
        <v>330</v>
      </c>
      <c r="E775" s="2" t="s">
        <v>373</v>
      </c>
      <c r="F775" s="2" t="s">
        <v>396</v>
      </c>
      <c r="G775" s="2" t="s">
        <v>349</v>
      </c>
      <c r="H775" s="2" t="s">
        <v>330</v>
      </c>
      <c r="I775" s="2" t="s">
        <v>488</v>
      </c>
      <c r="J775" s="2" t="s">
        <v>604</v>
      </c>
      <c r="K775" s="2" t="s">
        <v>330</v>
      </c>
      <c r="L775" s="2" t="s">
        <v>352</v>
      </c>
      <c r="M775" s="2" t="s">
        <v>773</v>
      </c>
    </row>
    <row r="776" spans="1:13">
      <c r="A776" t="s">
        <v>15</v>
      </c>
      <c r="B776">
        <v>5</v>
      </c>
      <c r="C776" s="2" t="s">
        <v>202</v>
      </c>
      <c r="D776" s="2" t="s">
        <v>364</v>
      </c>
      <c r="E776" s="2" t="s">
        <v>373</v>
      </c>
      <c r="F776" s="2" t="s">
        <v>391</v>
      </c>
      <c r="G776" s="2" t="s">
        <v>349</v>
      </c>
      <c r="H776" s="2" t="s">
        <v>330</v>
      </c>
      <c r="I776" s="2" t="s">
        <v>489</v>
      </c>
      <c r="J776" s="2" t="s">
        <v>605</v>
      </c>
      <c r="K776" s="2" t="s">
        <v>330</v>
      </c>
      <c r="L776" s="2" t="s">
        <v>645</v>
      </c>
      <c r="M776" s="2" t="s">
        <v>782</v>
      </c>
    </row>
    <row r="777" spans="1:13">
      <c r="A777" t="s">
        <v>16</v>
      </c>
      <c r="B777">
        <v>5</v>
      </c>
      <c r="C777" s="2" t="s">
        <v>203</v>
      </c>
      <c r="D777" s="2" t="s">
        <v>364</v>
      </c>
      <c r="E777" s="2" t="s">
        <v>373</v>
      </c>
      <c r="F777" s="2" t="s">
        <v>397</v>
      </c>
      <c r="G777" s="2" t="s">
        <v>349</v>
      </c>
      <c r="H777" s="2" t="s">
        <v>330</v>
      </c>
      <c r="I777" s="2" t="s">
        <v>490</v>
      </c>
      <c r="J777" s="2" t="s">
        <v>605</v>
      </c>
      <c r="K777" s="2" t="s">
        <v>330</v>
      </c>
      <c r="L777" s="2" t="s">
        <v>339</v>
      </c>
      <c r="M777" s="2" t="s">
        <v>782</v>
      </c>
    </row>
    <row r="778" spans="1:13">
      <c r="A778" t="s">
        <v>17</v>
      </c>
      <c r="B778">
        <v>5</v>
      </c>
      <c r="C778" s="2" t="s">
        <v>317</v>
      </c>
      <c r="D778" s="2" t="s">
        <v>330</v>
      </c>
      <c r="E778" s="2" t="s">
        <v>373</v>
      </c>
      <c r="F778" s="2" t="s">
        <v>398</v>
      </c>
      <c r="G778" s="2" t="s">
        <v>349</v>
      </c>
      <c r="H778" s="2" t="s">
        <v>330</v>
      </c>
      <c r="I778" s="2" t="s">
        <v>330</v>
      </c>
      <c r="J778" s="2" t="s">
        <v>605</v>
      </c>
      <c r="K778" s="2" t="s">
        <v>330</v>
      </c>
      <c r="L778" s="2" t="s">
        <v>646</v>
      </c>
      <c r="M778" s="2" t="s">
        <v>782</v>
      </c>
    </row>
    <row r="779" spans="1:13">
      <c r="A779" t="s">
        <v>18</v>
      </c>
      <c r="B779">
        <v>5</v>
      </c>
      <c r="C779" s="2" t="s">
        <v>318</v>
      </c>
      <c r="D779" s="2" t="s">
        <v>330</v>
      </c>
      <c r="E779" s="2" t="s">
        <v>372</v>
      </c>
      <c r="F779" s="2" t="s">
        <v>399</v>
      </c>
      <c r="G779" s="2" t="s">
        <v>349</v>
      </c>
      <c r="H779" s="2" t="s">
        <v>330</v>
      </c>
      <c r="I779" s="2" t="s">
        <v>491</v>
      </c>
      <c r="J779" s="2" t="s">
        <v>605</v>
      </c>
      <c r="K779" s="2" t="s">
        <v>330</v>
      </c>
      <c r="L779" s="2" t="s">
        <v>647</v>
      </c>
      <c r="M779" s="2" t="s">
        <v>783</v>
      </c>
    </row>
    <row r="780" spans="1:13">
      <c r="A780" t="s">
        <v>19</v>
      </c>
      <c r="B780">
        <v>5</v>
      </c>
      <c r="C780" s="2" t="s">
        <v>319</v>
      </c>
      <c r="D780" s="2" t="s">
        <v>330</v>
      </c>
      <c r="E780" s="2" t="s">
        <v>372</v>
      </c>
      <c r="F780" s="2" t="s">
        <v>398</v>
      </c>
      <c r="G780" s="2" t="s">
        <v>349</v>
      </c>
      <c r="H780" s="2" t="s">
        <v>330</v>
      </c>
      <c r="I780" s="2" t="s">
        <v>492</v>
      </c>
      <c r="J780" s="2" t="s">
        <v>605</v>
      </c>
      <c r="K780" s="2" t="s">
        <v>330</v>
      </c>
      <c r="L780" s="2" t="s">
        <v>597</v>
      </c>
      <c r="M780" s="2" t="s">
        <v>772</v>
      </c>
    </row>
    <row r="781" spans="1:13">
      <c r="A781" t="s">
        <v>20</v>
      </c>
      <c r="B781">
        <v>5</v>
      </c>
      <c r="C781" s="2" t="s">
        <v>320</v>
      </c>
      <c r="D781" s="2" t="s">
        <v>330</v>
      </c>
      <c r="E781" s="2" t="s">
        <v>374</v>
      </c>
      <c r="F781" s="2" t="s">
        <v>400</v>
      </c>
      <c r="G781" s="2" t="s">
        <v>561</v>
      </c>
      <c r="H781" s="2" t="s">
        <v>575</v>
      </c>
      <c r="I781" s="2" t="s">
        <v>493</v>
      </c>
      <c r="J781" s="2" t="s">
        <v>605</v>
      </c>
      <c r="K781" s="2" t="s">
        <v>614</v>
      </c>
      <c r="L781" s="2" t="s">
        <v>648</v>
      </c>
      <c r="M781" s="2" t="s">
        <v>782</v>
      </c>
    </row>
    <row r="782" spans="1:13">
      <c r="A782" t="s">
        <v>21</v>
      </c>
      <c r="B782">
        <v>5</v>
      </c>
      <c r="C782" s="2" t="s">
        <v>204</v>
      </c>
      <c r="D782" s="2" t="s">
        <v>330</v>
      </c>
      <c r="E782" s="2" t="s">
        <v>374</v>
      </c>
      <c r="F782" s="2" t="s">
        <v>226</v>
      </c>
      <c r="G782" s="2" t="s">
        <v>561</v>
      </c>
      <c r="H782" s="2" t="s">
        <v>330</v>
      </c>
      <c r="I782" s="2" t="s">
        <v>494</v>
      </c>
      <c r="J782" s="2" t="s">
        <v>605</v>
      </c>
      <c r="K782" s="2" t="s">
        <v>330</v>
      </c>
      <c r="L782" s="2" t="s">
        <v>411</v>
      </c>
      <c r="M782" s="2" t="s">
        <v>782</v>
      </c>
    </row>
    <row r="783" spans="1:13">
      <c r="A783" t="s">
        <v>22</v>
      </c>
      <c r="B783">
        <v>5</v>
      </c>
      <c r="C783" s="2" t="s">
        <v>205</v>
      </c>
      <c r="D783" s="2" t="s">
        <v>365</v>
      </c>
      <c r="E783" s="2" t="s">
        <v>371</v>
      </c>
      <c r="F783" s="2" t="s">
        <v>401</v>
      </c>
      <c r="G783" s="2" t="s">
        <v>562</v>
      </c>
      <c r="H783" s="2" t="s">
        <v>330</v>
      </c>
      <c r="I783" s="2" t="s">
        <v>495</v>
      </c>
      <c r="J783" s="2" t="s">
        <v>605</v>
      </c>
      <c r="K783" s="2" t="s">
        <v>343</v>
      </c>
      <c r="L783" s="2" t="s">
        <v>649</v>
      </c>
      <c r="M783" s="2" t="s">
        <v>774</v>
      </c>
    </row>
    <row r="784" spans="1:13">
      <c r="A784" t="s">
        <v>23</v>
      </c>
      <c r="B784">
        <v>5</v>
      </c>
      <c r="C784" s="2" t="s">
        <v>206</v>
      </c>
      <c r="D784" s="2" t="s">
        <v>365</v>
      </c>
      <c r="E784" s="2" t="s">
        <v>371</v>
      </c>
      <c r="F784" s="2" t="s">
        <v>402</v>
      </c>
      <c r="G784" s="2" t="s">
        <v>562</v>
      </c>
      <c r="H784" s="2" t="s">
        <v>330</v>
      </c>
      <c r="I784" s="2" t="s">
        <v>496</v>
      </c>
      <c r="J784" s="2" t="s">
        <v>605</v>
      </c>
      <c r="K784" s="2" t="s">
        <v>330</v>
      </c>
      <c r="L784" s="2" t="s">
        <v>650</v>
      </c>
      <c r="M784" s="2">
        <v>0</v>
      </c>
    </row>
    <row r="785" spans="1:13">
      <c r="A785" t="s">
        <v>24</v>
      </c>
      <c r="B785">
        <v>5</v>
      </c>
      <c r="C785" s="2" t="s">
        <v>207</v>
      </c>
      <c r="D785" s="2" t="s">
        <v>330</v>
      </c>
      <c r="E785" s="2" t="s">
        <v>371</v>
      </c>
      <c r="F785" s="2" t="s">
        <v>403</v>
      </c>
      <c r="G785" s="2" t="s">
        <v>562</v>
      </c>
      <c r="H785" s="2" t="s">
        <v>330</v>
      </c>
      <c r="I785" s="2" t="s">
        <v>497</v>
      </c>
      <c r="J785" s="2" t="s">
        <v>606</v>
      </c>
      <c r="K785" s="2" t="s">
        <v>330</v>
      </c>
      <c r="L785" s="2" t="s">
        <v>651</v>
      </c>
      <c r="M785" s="2">
        <v>0</v>
      </c>
    </row>
    <row r="786" spans="1:13">
      <c r="A786" t="s">
        <v>25</v>
      </c>
      <c r="B786">
        <v>5</v>
      </c>
      <c r="C786" s="2" t="s">
        <v>321</v>
      </c>
      <c r="D786" s="2" t="s">
        <v>366</v>
      </c>
      <c r="E786" s="2" t="s">
        <v>375</v>
      </c>
      <c r="F786" s="2" t="s">
        <v>404</v>
      </c>
      <c r="G786" s="2" t="s">
        <v>563</v>
      </c>
      <c r="H786" s="2" t="s">
        <v>330</v>
      </c>
      <c r="I786" s="2" t="s">
        <v>498</v>
      </c>
      <c r="J786" s="2" t="s">
        <v>606</v>
      </c>
      <c r="K786" s="2" t="s">
        <v>382</v>
      </c>
      <c r="L786" s="2" t="s">
        <v>652</v>
      </c>
      <c r="M786" s="2" t="s">
        <v>782</v>
      </c>
    </row>
    <row r="787" spans="1:13">
      <c r="A787" t="s">
        <v>26</v>
      </c>
      <c r="B787">
        <v>5</v>
      </c>
      <c r="C787" s="2" t="s">
        <v>322</v>
      </c>
      <c r="D787" s="2" t="s">
        <v>365</v>
      </c>
      <c r="E787" s="2" t="s">
        <v>345</v>
      </c>
      <c r="F787" s="2" t="s">
        <v>405</v>
      </c>
      <c r="G787" s="2" t="s">
        <v>563</v>
      </c>
      <c r="H787" s="2" t="s">
        <v>330</v>
      </c>
      <c r="I787" s="2" t="s">
        <v>499</v>
      </c>
      <c r="J787" s="2" t="s">
        <v>606</v>
      </c>
      <c r="K787" s="2" t="s">
        <v>330</v>
      </c>
      <c r="L787" s="2" t="s">
        <v>653</v>
      </c>
      <c r="M787" s="2" t="s">
        <v>780</v>
      </c>
    </row>
    <row r="788" spans="1:13">
      <c r="A788" t="s">
        <v>27</v>
      </c>
      <c r="B788">
        <v>5</v>
      </c>
      <c r="C788" s="2" t="s">
        <v>208</v>
      </c>
      <c r="D788" s="2" t="s">
        <v>366</v>
      </c>
      <c r="E788" s="2" t="s">
        <v>345</v>
      </c>
      <c r="F788" s="2" t="s">
        <v>406</v>
      </c>
      <c r="G788" s="2" t="s">
        <v>563</v>
      </c>
      <c r="H788" s="2" t="s">
        <v>330</v>
      </c>
      <c r="I788" s="2" t="s">
        <v>500</v>
      </c>
      <c r="J788" s="2" t="s">
        <v>606</v>
      </c>
      <c r="K788" s="2" t="s">
        <v>330</v>
      </c>
      <c r="L788" s="2" t="s">
        <v>636</v>
      </c>
      <c r="M788" s="2" t="s">
        <v>773</v>
      </c>
    </row>
    <row r="789" spans="1:13">
      <c r="A789" t="s">
        <v>28</v>
      </c>
      <c r="B789">
        <v>5</v>
      </c>
      <c r="C789" s="2" t="s">
        <v>209</v>
      </c>
      <c r="D789" s="2" t="s">
        <v>366</v>
      </c>
      <c r="E789" s="2" t="s">
        <v>376</v>
      </c>
      <c r="F789" s="2" t="s">
        <v>407</v>
      </c>
      <c r="G789" s="2" t="s">
        <v>563</v>
      </c>
      <c r="H789" s="2" t="s">
        <v>330</v>
      </c>
      <c r="I789" s="2" t="s">
        <v>487</v>
      </c>
      <c r="J789" s="2" t="s">
        <v>606</v>
      </c>
      <c r="K789" s="2" t="s">
        <v>330</v>
      </c>
      <c r="L789" s="2" t="s">
        <v>654</v>
      </c>
      <c r="M789" s="2" t="s">
        <v>773</v>
      </c>
    </row>
    <row r="790" spans="1:13">
      <c r="A790" t="s">
        <v>29</v>
      </c>
      <c r="B790">
        <v>5</v>
      </c>
      <c r="C790" s="2" t="s">
        <v>210</v>
      </c>
      <c r="D790" s="2" t="s">
        <v>367</v>
      </c>
      <c r="E790" s="2" t="s">
        <v>376</v>
      </c>
      <c r="F790" s="2" t="s">
        <v>408</v>
      </c>
      <c r="G790" s="2" t="s">
        <v>563</v>
      </c>
      <c r="H790" s="2" t="s">
        <v>576</v>
      </c>
      <c r="I790" s="2" t="s">
        <v>469</v>
      </c>
      <c r="J790" s="2" t="s">
        <v>606</v>
      </c>
      <c r="K790" s="2" t="s">
        <v>576</v>
      </c>
      <c r="L790" s="2" t="s">
        <v>567</v>
      </c>
      <c r="M790" s="2" t="s">
        <v>773</v>
      </c>
    </row>
    <row r="791" spans="1:13">
      <c r="A791" t="s">
        <v>30</v>
      </c>
      <c r="B791">
        <v>5</v>
      </c>
      <c r="C791" s="2" t="s">
        <v>211</v>
      </c>
      <c r="D791" s="2" t="s">
        <v>365</v>
      </c>
      <c r="E791" s="2" t="s">
        <v>376</v>
      </c>
      <c r="F791" s="2" t="s">
        <v>409</v>
      </c>
      <c r="G791" s="2" t="s">
        <v>563</v>
      </c>
      <c r="H791" s="2" t="s">
        <v>330</v>
      </c>
      <c r="I791" s="2" t="s">
        <v>391</v>
      </c>
      <c r="J791" s="2" t="s">
        <v>606</v>
      </c>
      <c r="K791" s="2" t="s">
        <v>330</v>
      </c>
      <c r="L791" s="2" t="s">
        <v>655</v>
      </c>
      <c r="M791" s="2" t="s">
        <v>780</v>
      </c>
    </row>
    <row r="792" spans="1:13">
      <c r="A792" t="s">
        <v>31</v>
      </c>
      <c r="B792">
        <v>5</v>
      </c>
      <c r="C792" s="2" t="s">
        <v>212</v>
      </c>
      <c r="D792" s="2" t="s">
        <v>330</v>
      </c>
      <c r="E792" s="2" t="s">
        <v>376</v>
      </c>
      <c r="F792" s="2" t="s">
        <v>410</v>
      </c>
      <c r="G792" s="2" t="s">
        <v>557</v>
      </c>
      <c r="H792" s="2" t="s">
        <v>474</v>
      </c>
      <c r="I792" s="2" t="s">
        <v>501</v>
      </c>
      <c r="J792" s="2" t="s">
        <v>606</v>
      </c>
      <c r="K792" s="2" t="s">
        <v>615</v>
      </c>
      <c r="L792" s="2" t="s">
        <v>344</v>
      </c>
      <c r="M792" s="2" t="s">
        <v>780</v>
      </c>
    </row>
    <row r="793" spans="1:13">
      <c r="A793" t="s">
        <v>32</v>
      </c>
      <c r="B793">
        <v>5</v>
      </c>
      <c r="C793" s="2" t="s">
        <v>323</v>
      </c>
      <c r="D793" s="2" t="s">
        <v>366</v>
      </c>
      <c r="E793" s="2" t="s">
        <v>376</v>
      </c>
      <c r="F793" s="2" t="s">
        <v>397</v>
      </c>
      <c r="G793" s="2" t="s">
        <v>557</v>
      </c>
      <c r="H793" s="2" t="s">
        <v>330</v>
      </c>
      <c r="I793" s="2" t="s">
        <v>502</v>
      </c>
      <c r="J793" s="2" t="s">
        <v>606</v>
      </c>
      <c r="K793" s="2" t="s">
        <v>330</v>
      </c>
      <c r="L793" s="2" t="s">
        <v>654</v>
      </c>
      <c r="M793" s="2" t="s">
        <v>780</v>
      </c>
    </row>
    <row r="794" spans="1:13">
      <c r="A794" t="s">
        <v>33</v>
      </c>
      <c r="B794">
        <v>5</v>
      </c>
      <c r="C794" s="2" t="s">
        <v>213</v>
      </c>
      <c r="D794" s="2" t="s">
        <v>365</v>
      </c>
      <c r="E794" s="2" t="s">
        <v>376</v>
      </c>
      <c r="F794" s="2" t="s">
        <v>409</v>
      </c>
      <c r="G794" s="2" t="s">
        <v>557</v>
      </c>
      <c r="H794" s="2" t="s">
        <v>330</v>
      </c>
      <c r="I794" s="2" t="s">
        <v>415</v>
      </c>
      <c r="J794" s="2" t="s">
        <v>606</v>
      </c>
      <c r="K794" s="2" t="s">
        <v>330</v>
      </c>
      <c r="L794" s="2" t="s">
        <v>376</v>
      </c>
      <c r="M794" s="2" t="s">
        <v>774</v>
      </c>
    </row>
    <row r="795" spans="1:13">
      <c r="A795" t="s">
        <v>34</v>
      </c>
      <c r="B795">
        <v>5</v>
      </c>
      <c r="C795" s="2" t="s">
        <v>324</v>
      </c>
      <c r="D795" s="2" t="s">
        <v>366</v>
      </c>
      <c r="E795" s="2" t="s">
        <v>376</v>
      </c>
      <c r="F795" s="2" t="s">
        <v>397</v>
      </c>
      <c r="G795" s="2" t="s">
        <v>557</v>
      </c>
      <c r="H795" s="2" t="s">
        <v>330</v>
      </c>
      <c r="I795" s="2" t="s">
        <v>503</v>
      </c>
      <c r="J795" s="2" t="s">
        <v>606</v>
      </c>
      <c r="K795" s="2" t="s">
        <v>330</v>
      </c>
      <c r="L795" s="2" t="s">
        <v>646</v>
      </c>
      <c r="M795" s="2" t="s">
        <v>783</v>
      </c>
    </row>
    <row r="796" spans="1:13">
      <c r="A796" t="s">
        <v>35</v>
      </c>
      <c r="B796">
        <v>5</v>
      </c>
      <c r="C796" s="2" t="s">
        <v>214</v>
      </c>
      <c r="D796" s="2" t="s">
        <v>330</v>
      </c>
      <c r="E796" s="2" t="s">
        <v>376</v>
      </c>
      <c r="F796" s="2" t="s">
        <v>411</v>
      </c>
      <c r="G796" s="2" t="s">
        <v>557</v>
      </c>
      <c r="H796" s="2" t="s">
        <v>330</v>
      </c>
      <c r="I796" s="2" t="s">
        <v>504</v>
      </c>
      <c r="J796" s="2" t="s">
        <v>606</v>
      </c>
      <c r="K796" s="2" t="s">
        <v>330</v>
      </c>
      <c r="L796" s="2" t="s">
        <v>656</v>
      </c>
      <c r="M796" s="2" t="s">
        <v>772</v>
      </c>
    </row>
    <row r="797" spans="1:13">
      <c r="A797" t="s">
        <v>36</v>
      </c>
      <c r="B797">
        <v>5</v>
      </c>
      <c r="C797" s="2" t="s">
        <v>215</v>
      </c>
      <c r="D797" s="2" t="s">
        <v>330</v>
      </c>
      <c r="E797" s="2" t="s">
        <v>345</v>
      </c>
      <c r="F797" s="2" t="s">
        <v>392</v>
      </c>
      <c r="G797" s="2" t="s">
        <v>557</v>
      </c>
      <c r="H797" s="2" t="s">
        <v>330</v>
      </c>
      <c r="I797" s="2" t="s">
        <v>330</v>
      </c>
      <c r="J797" s="2" t="s">
        <v>327</v>
      </c>
      <c r="K797" s="2" t="s">
        <v>330</v>
      </c>
      <c r="L797" s="2" t="s">
        <v>657</v>
      </c>
      <c r="M797" s="2" t="s">
        <v>782</v>
      </c>
    </row>
    <row r="798" spans="1:13">
      <c r="A798" t="s">
        <v>37</v>
      </c>
      <c r="B798">
        <v>5</v>
      </c>
      <c r="C798" s="2" t="s">
        <v>325</v>
      </c>
      <c r="D798" s="2" t="s">
        <v>330</v>
      </c>
      <c r="E798" s="2" t="s">
        <v>371</v>
      </c>
      <c r="F798" s="2" t="s">
        <v>230</v>
      </c>
      <c r="G798" s="2" t="s">
        <v>558</v>
      </c>
      <c r="H798" s="2" t="s">
        <v>476</v>
      </c>
      <c r="I798" s="2" t="s">
        <v>505</v>
      </c>
      <c r="J798" s="2" t="s">
        <v>327</v>
      </c>
      <c r="K798" s="2" t="s">
        <v>616</v>
      </c>
      <c r="L798" s="2" t="s">
        <v>658</v>
      </c>
      <c r="M798" s="2" t="s">
        <v>782</v>
      </c>
    </row>
    <row r="799" spans="1:13">
      <c r="A799" t="s">
        <v>38</v>
      </c>
      <c r="B799">
        <v>5</v>
      </c>
      <c r="C799" s="2" t="s">
        <v>216</v>
      </c>
      <c r="D799" s="2" t="s">
        <v>330</v>
      </c>
      <c r="E799" s="2" t="s">
        <v>372</v>
      </c>
      <c r="F799" s="2" t="s">
        <v>412</v>
      </c>
      <c r="G799" s="2" t="s">
        <v>559</v>
      </c>
      <c r="H799" s="2" t="s">
        <v>411</v>
      </c>
      <c r="I799" s="2" t="s">
        <v>506</v>
      </c>
      <c r="J799" s="2" t="s">
        <v>327</v>
      </c>
      <c r="K799" s="2" t="s">
        <v>230</v>
      </c>
      <c r="L799" s="2" t="s">
        <v>659</v>
      </c>
      <c r="M799" s="2" t="s">
        <v>782</v>
      </c>
    </row>
    <row r="800" spans="1:13">
      <c r="A800" t="s">
        <v>39</v>
      </c>
      <c r="B800">
        <v>5</v>
      </c>
      <c r="C800" s="2" t="s">
        <v>217</v>
      </c>
      <c r="D800" s="2" t="s">
        <v>330</v>
      </c>
      <c r="E800" s="2" t="s">
        <v>339</v>
      </c>
      <c r="F800" s="2" t="s">
        <v>413</v>
      </c>
      <c r="G800" s="2" t="s">
        <v>559</v>
      </c>
      <c r="H800" s="2" t="s">
        <v>330</v>
      </c>
      <c r="I800" s="2" t="s">
        <v>365</v>
      </c>
      <c r="J800" s="2" t="s">
        <v>327</v>
      </c>
      <c r="K800" s="2" t="s">
        <v>330</v>
      </c>
      <c r="L800" s="2" t="s">
        <v>660</v>
      </c>
      <c r="M800" s="2" t="s">
        <v>773</v>
      </c>
    </row>
    <row r="801" spans="1:13">
      <c r="A801" t="s">
        <v>40</v>
      </c>
      <c r="B801">
        <v>5</v>
      </c>
      <c r="C801" s="2" t="s">
        <v>218</v>
      </c>
      <c r="D801" s="2" t="s">
        <v>368</v>
      </c>
      <c r="E801" s="2" t="s">
        <v>335</v>
      </c>
      <c r="F801" s="2" t="s">
        <v>404</v>
      </c>
      <c r="G801" s="2" t="s">
        <v>559</v>
      </c>
      <c r="H801" s="2" t="s">
        <v>577</v>
      </c>
      <c r="I801" s="2" t="s">
        <v>507</v>
      </c>
      <c r="J801" s="2" t="s">
        <v>327</v>
      </c>
      <c r="K801" s="2" t="s">
        <v>577</v>
      </c>
      <c r="L801" s="2" t="s">
        <v>239</v>
      </c>
      <c r="M801" s="2">
        <v>0</v>
      </c>
    </row>
    <row r="802" spans="1:13">
      <c r="A802" t="s">
        <v>41</v>
      </c>
      <c r="B802">
        <v>5</v>
      </c>
      <c r="C802" s="2" t="s">
        <v>219</v>
      </c>
      <c r="D802" s="2" t="s">
        <v>368</v>
      </c>
      <c r="E802" s="2" t="s">
        <v>377</v>
      </c>
      <c r="F802" s="2" t="s">
        <v>330</v>
      </c>
      <c r="G802" s="2" t="s">
        <v>560</v>
      </c>
      <c r="H802" s="2" t="s">
        <v>578</v>
      </c>
      <c r="I802" s="2" t="s">
        <v>508</v>
      </c>
      <c r="J802" s="2" t="s">
        <v>327</v>
      </c>
      <c r="K802" s="2" t="s">
        <v>617</v>
      </c>
      <c r="L802" s="2" t="s">
        <v>661</v>
      </c>
      <c r="M802" s="2">
        <v>0</v>
      </c>
    </row>
    <row r="803" spans="1:13">
      <c r="A803" t="s">
        <v>42</v>
      </c>
      <c r="B803">
        <v>5</v>
      </c>
      <c r="C803" s="2" t="s">
        <v>220</v>
      </c>
      <c r="D803" s="2" t="s">
        <v>330</v>
      </c>
      <c r="E803" s="2" t="s">
        <v>377</v>
      </c>
      <c r="F803" s="2" t="s">
        <v>411</v>
      </c>
      <c r="G803" s="2" t="s">
        <v>560</v>
      </c>
      <c r="H803" s="2" t="s">
        <v>330</v>
      </c>
      <c r="I803" s="2" t="s">
        <v>413</v>
      </c>
      <c r="J803" s="2" t="s">
        <v>327</v>
      </c>
      <c r="K803" s="2" t="s">
        <v>330</v>
      </c>
      <c r="L803" s="2" t="s">
        <v>662</v>
      </c>
      <c r="M803" s="2">
        <v>0</v>
      </c>
    </row>
    <row r="804" spans="1:13">
      <c r="A804" t="s">
        <v>43</v>
      </c>
      <c r="B804">
        <v>5</v>
      </c>
      <c r="C804" s="2" t="s">
        <v>221</v>
      </c>
      <c r="D804" s="2" t="s">
        <v>330</v>
      </c>
      <c r="E804" s="2" t="s">
        <v>378</v>
      </c>
      <c r="F804" s="2" t="s">
        <v>414</v>
      </c>
      <c r="G804" s="2" t="s">
        <v>564</v>
      </c>
      <c r="H804" s="2" t="s">
        <v>572</v>
      </c>
      <c r="I804" s="2" t="s">
        <v>507</v>
      </c>
      <c r="J804" s="2" t="s">
        <v>327</v>
      </c>
      <c r="K804" s="2" t="s">
        <v>609</v>
      </c>
      <c r="L804" s="2" t="s">
        <v>661</v>
      </c>
      <c r="M804" s="2">
        <v>0</v>
      </c>
    </row>
    <row r="805" spans="1:13">
      <c r="A805" t="s">
        <v>44</v>
      </c>
      <c r="B805">
        <v>5</v>
      </c>
      <c r="C805" s="2" t="s">
        <v>222</v>
      </c>
      <c r="D805" s="2" t="s">
        <v>369</v>
      </c>
      <c r="E805" s="2" t="s">
        <v>379</v>
      </c>
      <c r="F805" s="2" t="s">
        <v>415</v>
      </c>
      <c r="G805" s="2" t="s">
        <v>564</v>
      </c>
      <c r="H805" s="2" t="s">
        <v>330</v>
      </c>
      <c r="I805" s="2" t="s">
        <v>509</v>
      </c>
      <c r="J805" s="2" t="s">
        <v>327</v>
      </c>
      <c r="K805" s="2" t="s">
        <v>330</v>
      </c>
      <c r="L805" s="2" t="s">
        <v>310</v>
      </c>
      <c r="M805" s="2">
        <v>0</v>
      </c>
    </row>
    <row r="806" spans="1:13">
      <c r="A806" t="s">
        <v>45</v>
      </c>
      <c r="B806">
        <v>5</v>
      </c>
      <c r="C806" s="2" t="s">
        <v>223</v>
      </c>
      <c r="D806" s="2" t="s">
        <v>369</v>
      </c>
      <c r="E806" s="2" t="s">
        <v>343</v>
      </c>
      <c r="F806" s="2" t="s">
        <v>397</v>
      </c>
      <c r="G806" s="2" t="s">
        <v>349</v>
      </c>
      <c r="H806" s="2" t="s">
        <v>573</v>
      </c>
      <c r="I806" s="2" t="s">
        <v>292</v>
      </c>
      <c r="J806" s="2" t="s">
        <v>327</v>
      </c>
      <c r="K806" s="2" t="s">
        <v>610</v>
      </c>
      <c r="L806" s="2" t="s">
        <v>663</v>
      </c>
      <c r="M806" s="2">
        <v>0</v>
      </c>
    </row>
    <row r="807" spans="1:13">
      <c r="A807" t="s">
        <v>46</v>
      </c>
      <c r="B807">
        <v>5</v>
      </c>
      <c r="C807" s="2" t="s">
        <v>224</v>
      </c>
      <c r="D807" s="2" t="s">
        <v>364</v>
      </c>
      <c r="E807" s="2" t="s">
        <v>336</v>
      </c>
      <c r="F807" s="2" t="s">
        <v>414</v>
      </c>
      <c r="G807" s="2" t="s">
        <v>565</v>
      </c>
      <c r="H807" s="2" t="s">
        <v>415</v>
      </c>
      <c r="I807" s="2" t="s">
        <v>510</v>
      </c>
      <c r="J807" s="2" t="s">
        <v>327</v>
      </c>
      <c r="K807" s="2" t="s">
        <v>483</v>
      </c>
      <c r="L807" s="2" t="s">
        <v>664</v>
      </c>
      <c r="M807" s="2">
        <v>0</v>
      </c>
    </row>
    <row r="808" spans="1:13">
      <c r="A808" t="s">
        <v>47</v>
      </c>
      <c r="B808">
        <v>5</v>
      </c>
      <c r="C808" s="2" t="s">
        <v>225</v>
      </c>
      <c r="D808" s="2" t="s">
        <v>364</v>
      </c>
      <c r="E808" s="2" t="s">
        <v>380</v>
      </c>
      <c r="F808" s="2" t="s">
        <v>416</v>
      </c>
      <c r="G808" s="2" t="s">
        <v>565</v>
      </c>
      <c r="H808" s="2" t="s">
        <v>330</v>
      </c>
      <c r="I808" s="2" t="s">
        <v>381</v>
      </c>
      <c r="J808" s="2" t="s">
        <v>327</v>
      </c>
      <c r="K808" s="2" t="s">
        <v>330</v>
      </c>
      <c r="L808" s="2" t="s">
        <v>665</v>
      </c>
      <c r="M808" s="2">
        <v>0</v>
      </c>
    </row>
    <row r="809" spans="1:13">
      <c r="A809" t="s">
        <v>48</v>
      </c>
      <c r="B809">
        <v>5</v>
      </c>
      <c r="C809" s="2" t="s">
        <v>326</v>
      </c>
      <c r="D809" s="2" t="s">
        <v>330</v>
      </c>
      <c r="E809" s="2" t="s">
        <v>380</v>
      </c>
      <c r="F809" s="2" t="s">
        <v>417</v>
      </c>
      <c r="G809" s="2" t="s">
        <v>566</v>
      </c>
      <c r="H809" s="2" t="s">
        <v>579</v>
      </c>
      <c r="I809" s="2" t="s">
        <v>365</v>
      </c>
      <c r="J809" s="2" t="s">
        <v>372</v>
      </c>
      <c r="K809" s="2" t="s">
        <v>618</v>
      </c>
      <c r="L809" s="2" t="s">
        <v>666</v>
      </c>
      <c r="M809" s="2">
        <v>0</v>
      </c>
    </row>
    <row r="810" spans="1:13">
      <c r="A810" t="s">
        <v>49</v>
      </c>
      <c r="B810">
        <v>5</v>
      </c>
      <c r="C810" s="2" t="s">
        <v>327</v>
      </c>
      <c r="D810" s="2" t="s">
        <v>330</v>
      </c>
      <c r="E810" s="2" t="s">
        <v>380</v>
      </c>
      <c r="F810" s="2" t="s">
        <v>414</v>
      </c>
      <c r="G810" s="2" t="s">
        <v>566</v>
      </c>
      <c r="H810" s="2" t="s">
        <v>330</v>
      </c>
      <c r="I810" s="2" t="s">
        <v>511</v>
      </c>
      <c r="J810" s="2" t="s">
        <v>372</v>
      </c>
      <c r="K810" s="2" t="s">
        <v>330</v>
      </c>
      <c r="L810" s="2" t="s">
        <v>667</v>
      </c>
      <c r="M810" s="2">
        <v>0</v>
      </c>
    </row>
    <row r="811" spans="1:13">
      <c r="A811" t="s">
        <v>50</v>
      </c>
      <c r="B811">
        <v>5</v>
      </c>
      <c r="C811" s="2" t="s">
        <v>328</v>
      </c>
      <c r="D811" s="2" t="s">
        <v>330</v>
      </c>
      <c r="E811" s="2" t="s">
        <v>380</v>
      </c>
      <c r="F811" s="2" t="s">
        <v>397</v>
      </c>
      <c r="G811" s="2" t="s">
        <v>566</v>
      </c>
      <c r="H811" s="2" t="s">
        <v>580</v>
      </c>
      <c r="I811" s="2" t="s">
        <v>489</v>
      </c>
      <c r="J811" s="2" t="s">
        <v>372</v>
      </c>
      <c r="K811" s="2" t="s">
        <v>580</v>
      </c>
      <c r="L811" s="2" t="s">
        <v>668</v>
      </c>
      <c r="M811" s="2">
        <v>0</v>
      </c>
    </row>
    <row r="812" spans="1:13">
      <c r="A812" t="s">
        <v>51</v>
      </c>
      <c r="B812">
        <v>5</v>
      </c>
      <c r="C812" s="2" t="s">
        <v>329</v>
      </c>
      <c r="D812" s="2" t="s">
        <v>330</v>
      </c>
      <c r="E812" s="2" t="s">
        <v>380</v>
      </c>
      <c r="F812" s="2" t="s">
        <v>418</v>
      </c>
      <c r="G812" s="2" t="s">
        <v>567</v>
      </c>
      <c r="H812" s="2" t="s">
        <v>581</v>
      </c>
      <c r="I812" s="2" t="s">
        <v>512</v>
      </c>
      <c r="J812" s="2" t="s">
        <v>372</v>
      </c>
      <c r="K812" s="2" t="s">
        <v>619</v>
      </c>
      <c r="L812" s="2" t="s">
        <v>669</v>
      </c>
      <c r="M812" s="2">
        <v>0</v>
      </c>
    </row>
    <row r="813" spans="1:13">
      <c r="A813" t="s">
        <v>52</v>
      </c>
      <c r="B813">
        <v>5</v>
      </c>
      <c r="C813" s="2" t="s">
        <v>226</v>
      </c>
      <c r="D813" s="2" t="s">
        <v>330</v>
      </c>
      <c r="E813" s="2" t="s">
        <v>380</v>
      </c>
      <c r="F813" s="2" t="s">
        <v>414</v>
      </c>
      <c r="G813" s="2" t="s">
        <v>568</v>
      </c>
      <c r="H813" s="2" t="s">
        <v>582</v>
      </c>
      <c r="I813" s="2" t="s">
        <v>513</v>
      </c>
      <c r="J813" s="2" t="s">
        <v>372</v>
      </c>
      <c r="K813" s="2" t="s">
        <v>620</v>
      </c>
      <c r="L813" s="2" t="s">
        <v>670</v>
      </c>
      <c r="M813" s="2">
        <v>0</v>
      </c>
    </row>
    <row r="814" spans="1:13">
      <c r="A814" t="s">
        <v>53</v>
      </c>
      <c r="B814">
        <v>5</v>
      </c>
      <c r="C814" s="2" t="s">
        <v>227</v>
      </c>
      <c r="D814" s="2" t="s">
        <v>330</v>
      </c>
      <c r="E814" s="2" t="s">
        <v>380</v>
      </c>
      <c r="F814" s="2" t="s">
        <v>418</v>
      </c>
      <c r="G814" s="2" t="s">
        <v>334</v>
      </c>
      <c r="H814" s="2" t="s">
        <v>578</v>
      </c>
      <c r="I814" s="2" t="s">
        <v>426</v>
      </c>
      <c r="J814" s="2" t="s">
        <v>372</v>
      </c>
      <c r="K814" s="2" t="s">
        <v>621</v>
      </c>
      <c r="L814" s="2" t="s">
        <v>671</v>
      </c>
      <c r="M814" s="2">
        <v>0</v>
      </c>
    </row>
    <row r="815" spans="1:13">
      <c r="A815" t="s">
        <v>54</v>
      </c>
      <c r="B815">
        <v>5</v>
      </c>
      <c r="C815" s="2" t="s">
        <v>228</v>
      </c>
      <c r="D815" s="2" t="s">
        <v>330</v>
      </c>
      <c r="E815" s="2" t="s">
        <v>380</v>
      </c>
      <c r="F815" s="2" t="s">
        <v>419</v>
      </c>
      <c r="G815" s="2" t="s">
        <v>334</v>
      </c>
      <c r="H815" s="2" t="s">
        <v>583</v>
      </c>
      <c r="I815" s="2" t="s">
        <v>443</v>
      </c>
      <c r="J815" s="2" t="s">
        <v>379</v>
      </c>
      <c r="K815" s="2" t="s">
        <v>583</v>
      </c>
      <c r="L815" s="2" t="s">
        <v>672</v>
      </c>
      <c r="M815" s="2">
        <v>0</v>
      </c>
    </row>
    <row r="816" spans="1:13">
      <c r="A816" t="s">
        <v>55</v>
      </c>
      <c r="B816">
        <v>5</v>
      </c>
      <c r="C816" s="2" t="s">
        <v>229</v>
      </c>
      <c r="D816" s="2" t="s">
        <v>330</v>
      </c>
      <c r="E816" s="2" t="s">
        <v>380</v>
      </c>
      <c r="F816" s="2" t="s">
        <v>420</v>
      </c>
      <c r="G816" s="2" t="s">
        <v>337</v>
      </c>
      <c r="H816" s="2" t="s">
        <v>581</v>
      </c>
      <c r="I816" s="2" t="s">
        <v>443</v>
      </c>
      <c r="J816" s="2" t="s">
        <v>379</v>
      </c>
      <c r="K816" s="2" t="s">
        <v>619</v>
      </c>
      <c r="L816" s="2" t="s">
        <v>657</v>
      </c>
      <c r="M816" s="2">
        <v>0</v>
      </c>
    </row>
    <row r="817" spans="1:13">
      <c r="A817" t="s">
        <v>56</v>
      </c>
      <c r="B817">
        <v>5</v>
      </c>
      <c r="C817" s="2" t="s">
        <v>230</v>
      </c>
      <c r="D817" s="2" t="s">
        <v>330</v>
      </c>
      <c r="E817" s="2" t="s">
        <v>380</v>
      </c>
      <c r="F817" s="2" t="s">
        <v>421</v>
      </c>
      <c r="G817" s="2" t="s">
        <v>569</v>
      </c>
      <c r="H817" s="2" t="s">
        <v>584</v>
      </c>
      <c r="I817" s="2" t="s">
        <v>512</v>
      </c>
      <c r="J817" s="2" t="s">
        <v>379</v>
      </c>
      <c r="K817" s="2" t="s">
        <v>622</v>
      </c>
      <c r="L817" s="2" t="s">
        <v>673</v>
      </c>
      <c r="M817" s="2">
        <v>0</v>
      </c>
    </row>
    <row r="818" spans="1:13">
      <c r="A818" t="s">
        <v>57</v>
      </c>
      <c r="B818">
        <v>5</v>
      </c>
      <c r="C818" s="2" t="s">
        <v>231</v>
      </c>
      <c r="D818" s="2" t="s">
        <v>330</v>
      </c>
      <c r="E818" s="2" t="s">
        <v>380</v>
      </c>
      <c r="F818" s="2" t="s">
        <v>422</v>
      </c>
      <c r="G818" s="2" t="s">
        <v>327</v>
      </c>
      <c r="H818" s="2" t="s">
        <v>365</v>
      </c>
      <c r="I818" s="2" t="s">
        <v>514</v>
      </c>
      <c r="J818" s="2" t="s">
        <v>379</v>
      </c>
      <c r="K818" s="2" t="s">
        <v>364</v>
      </c>
      <c r="L818" s="2" t="s">
        <v>236</v>
      </c>
      <c r="M818" s="2" t="s">
        <v>776</v>
      </c>
    </row>
    <row r="819" spans="1:13">
      <c r="A819" t="s">
        <v>58</v>
      </c>
      <c r="B819">
        <v>5</v>
      </c>
      <c r="C819" s="2" t="s">
        <v>232</v>
      </c>
      <c r="D819" s="2" t="s">
        <v>330</v>
      </c>
      <c r="E819" s="2" t="s">
        <v>381</v>
      </c>
      <c r="F819" s="2" t="s">
        <v>423</v>
      </c>
      <c r="G819" s="2" t="s">
        <v>570</v>
      </c>
      <c r="H819" s="2" t="s">
        <v>585</v>
      </c>
      <c r="I819" s="2" t="s">
        <v>515</v>
      </c>
      <c r="J819" s="2" t="s">
        <v>379</v>
      </c>
      <c r="K819" s="2" t="s">
        <v>623</v>
      </c>
      <c r="L819" s="2" t="s">
        <v>674</v>
      </c>
      <c r="M819" s="2" t="s">
        <v>784</v>
      </c>
    </row>
    <row r="820" spans="1:13">
      <c r="A820" t="s">
        <v>59</v>
      </c>
      <c r="B820">
        <v>5</v>
      </c>
      <c r="C820" s="2" t="s">
        <v>330</v>
      </c>
      <c r="D820" s="2" t="s">
        <v>364</v>
      </c>
      <c r="E820" s="2" t="s">
        <v>381</v>
      </c>
      <c r="F820" s="2" t="s">
        <v>411</v>
      </c>
      <c r="G820" s="2" t="s">
        <v>570</v>
      </c>
      <c r="H820" s="2" t="s">
        <v>330</v>
      </c>
      <c r="I820" s="2" t="s">
        <v>415</v>
      </c>
      <c r="J820" s="2" t="s">
        <v>379</v>
      </c>
      <c r="K820" s="2" t="s">
        <v>330</v>
      </c>
      <c r="L820" s="2" t="s">
        <v>674</v>
      </c>
      <c r="M820" s="2" t="s">
        <v>785</v>
      </c>
    </row>
    <row r="821" spans="1:13">
      <c r="A821" t="s">
        <v>60</v>
      </c>
      <c r="B821">
        <v>5</v>
      </c>
      <c r="C821" s="2" t="s">
        <v>331</v>
      </c>
      <c r="D821" s="2" t="s">
        <v>364</v>
      </c>
      <c r="E821" s="2" t="s">
        <v>381</v>
      </c>
      <c r="F821" s="2" t="s">
        <v>424</v>
      </c>
      <c r="G821" s="2" t="s">
        <v>376</v>
      </c>
      <c r="H821" s="2" t="s">
        <v>586</v>
      </c>
      <c r="I821" s="2" t="s">
        <v>516</v>
      </c>
      <c r="J821" s="2" t="s">
        <v>379</v>
      </c>
      <c r="K821" s="2" t="s">
        <v>580</v>
      </c>
      <c r="L821" s="2" t="s">
        <v>343</v>
      </c>
      <c r="M821" s="2">
        <v>0</v>
      </c>
    </row>
    <row r="822" spans="1:13">
      <c r="A822" t="s">
        <v>61</v>
      </c>
      <c r="B822">
        <v>5</v>
      </c>
      <c r="C822" s="2" t="s">
        <v>233</v>
      </c>
      <c r="D822" s="2" t="s">
        <v>330</v>
      </c>
      <c r="E822" s="2" t="s">
        <v>381</v>
      </c>
      <c r="F822" s="2" t="s">
        <v>425</v>
      </c>
      <c r="G822" s="2" t="s">
        <v>571</v>
      </c>
      <c r="H822" s="2" t="s">
        <v>587</v>
      </c>
      <c r="I822" s="2" t="s">
        <v>517</v>
      </c>
      <c r="J822" s="2" t="s">
        <v>379</v>
      </c>
      <c r="K822" s="2" t="s">
        <v>624</v>
      </c>
      <c r="L822" s="2" t="s">
        <v>675</v>
      </c>
      <c r="M822" s="2">
        <v>0</v>
      </c>
    </row>
    <row r="823" spans="1:13">
      <c r="A823" t="s">
        <v>62</v>
      </c>
      <c r="B823">
        <v>5</v>
      </c>
      <c r="C823" s="2" t="s">
        <v>234</v>
      </c>
      <c r="D823" s="2" t="s">
        <v>368</v>
      </c>
      <c r="E823" s="2" t="s">
        <v>381</v>
      </c>
      <c r="F823" s="2" t="s">
        <v>426</v>
      </c>
      <c r="G823" s="2" t="s">
        <v>345</v>
      </c>
      <c r="H823" s="2" t="s">
        <v>588</v>
      </c>
      <c r="I823" s="2" t="s">
        <v>427</v>
      </c>
      <c r="J823" s="2" t="s">
        <v>379</v>
      </c>
      <c r="K823" s="2" t="s">
        <v>625</v>
      </c>
      <c r="L823" s="2" t="s">
        <v>676</v>
      </c>
      <c r="M823" s="2" t="s">
        <v>786</v>
      </c>
    </row>
    <row r="824" spans="1:13">
      <c r="A824" t="s">
        <v>63</v>
      </c>
      <c r="B824">
        <v>5</v>
      </c>
      <c r="C824" s="2" t="s">
        <v>235</v>
      </c>
      <c r="D824" s="2" t="s">
        <v>368</v>
      </c>
      <c r="E824" s="2" t="s">
        <v>381</v>
      </c>
      <c r="F824" s="2" t="s">
        <v>417</v>
      </c>
      <c r="G824" s="2" t="s">
        <v>375</v>
      </c>
      <c r="H824" s="2" t="s">
        <v>587</v>
      </c>
      <c r="I824" s="2" t="s">
        <v>263</v>
      </c>
      <c r="J824" s="2" t="s">
        <v>379</v>
      </c>
      <c r="K824" s="2" t="s">
        <v>624</v>
      </c>
      <c r="L824" s="2" t="s">
        <v>359</v>
      </c>
      <c r="M824" s="2" t="s">
        <v>786</v>
      </c>
    </row>
    <row r="825" spans="1:13">
      <c r="A825" t="s">
        <v>64</v>
      </c>
      <c r="B825">
        <v>5</v>
      </c>
      <c r="C825" s="2" t="s">
        <v>236</v>
      </c>
      <c r="D825" s="2" t="s">
        <v>330</v>
      </c>
      <c r="E825" s="2" t="s">
        <v>381</v>
      </c>
      <c r="F825" s="2" t="s">
        <v>425</v>
      </c>
      <c r="G825" s="2" t="s">
        <v>371</v>
      </c>
      <c r="H825" s="2" t="s">
        <v>366</v>
      </c>
      <c r="I825" s="2" t="s">
        <v>263</v>
      </c>
      <c r="J825" s="2" t="s">
        <v>379</v>
      </c>
      <c r="K825" s="2" t="s">
        <v>368</v>
      </c>
      <c r="L825" s="2" t="s">
        <v>655</v>
      </c>
      <c r="M825" s="2" t="s">
        <v>786</v>
      </c>
    </row>
    <row r="826" spans="1:13">
      <c r="A826" t="s">
        <v>65</v>
      </c>
      <c r="B826">
        <v>5</v>
      </c>
      <c r="C826" s="2" t="s">
        <v>237</v>
      </c>
      <c r="D826" s="2" t="s">
        <v>364</v>
      </c>
      <c r="E826" s="2" t="s">
        <v>382</v>
      </c>
      <c r="F826" s="2" t="s">
        <v>426</v>
      </c>
      <c r="G826" s="2" t="s">
        <v>374</v>
      </c>
      <c r="H826" s="2" t="s">
        <v>366</v>
      </c>
      <c r="I826" s="2" t="s">
        <v>427</v>
      </c>
      <c r="J826" s="2" t="s">
        <v>379</v>
      </c>
      <c r="K826" s="2" t="s">
        <v>368</v>
      </c>
      <c r="L826" s="2" t="s">
        <v>677</v>
      </c>
      <c r="M826" s="2" t="s">
        <v>777</v>
      </c>
    </row>
    <row r="827" spans="1:13">
      <c r="A827" t="s">
        <v>66</v>
      </c>
      <c r="B827">
        <v>5</v>
      </c>
      <c r="C827" s="2" t="s">
        <v>330</v>
      </c>
      <c r="D827" s="2" t="s">
        <v>364</v>
      </c>
      <c r="E827" s="2" t="s">
        <v>382</v>
      </c>
      <c r="F827" s="2" t="s">
        <v>330</v>
      </c>
      <c r="G827" s="2" t="s">
        <v>374</v>
      </c>
      <c r="H827" s="2" t="s">
        <v>330</v>
      </c>
      <c r="I827" s="2" t="s">
        <v>330</v>
      </c>
      <c r="J827" s="2" t="s">
        <v>379</v>
      </c>
      <c r="K827" s="2" t="s">
        <v>330</v>
      </c>
      <c r="L827" s="2" t="s">
        <v>677</v>
      </c>
      <c r="M827" s="2" t="s">
        <v>777</v>
      </c>
    </row>
    <row r="828" spans="1:13">
      <c r="A828" t="s">
        <v>67</v>
      </c>
      <c r="B828">
        <v>5</v>
      </c>
      <c r="C828" s="2" t="s">
        <v>238</v>
      </c>
      <c r="D828" s="2" t="s">
        <v>330</v>
      </c>
      <c r="E828" s="2" t="s">
        <v>382</v>
      </c>
      <c r="F828" s="2" t="s">
        <v>427</v>
      </c>
      <c r="G828" s="2" t="s">
        <v>374</v>
      </c>
      <c r="H828" s="2" t="s">
        <v>589</v>
      </c>
      <c r="I828" s="2" t="s">
        <v>518</v>
      </c>
      <c r="J828" s="2" t="s">
        <v>379</v>
      </c>
      <c r="K828" s="2" t="s">
        <v>589</v>
      </c>
      <c r="L828" s="2" t="s">
        <v>678</v>
      </c>
      <c r="M828" s="2">
        <v>0</v>
      </c>
    </row>
    <row r="829" spans="1:13">
      <c r="A829" t="s">
        <v>68</v>
      </c>
      <c r="B829">
        <v>5</v>
      </c>
      <c r="C829" s="2" t="s">
        <v>239</v>
      </c>
      <c r="D829" s="2" t="s">
        <v>330</v>
      </c>
      <c r="E829" s="2" t="s">
        <v>382</v>
      </c>
      <c r="F829" s="2" t="s">
        <v>417</v>
      </c>
      <c r="G829" s="2" t="s">
        <v>374</v>
      </c>
      <c r="H829" s="2" t="s">
        <v>330</v>
      </c>
      <c r="I829" s="2" t="s">
        <v>519</v>
      </c>
      <c r="J829" s="2" t="s">
        <v>379</v>
      </c>
      <c r="K829" s="2" t="s">
        <v>330</v>
      </c>
      <c r="L829" s="2" t="s">
        <v>679</v>
      </c>
      <c r="M829" s="2" t="s">
        <v>786</v>
      </c>
    </row>
    <row r="830" spans="1:13">
      <c r="A830" t="s">
        <v>69</v>
      </c>
      <c r="B830">
        <v>5</v>
      </c>
      <c r="C830" s="2" t="s">
        <v>240</v>
      </c>
      <c r="D830" s="2" t="s">
        <v>330</v>
      </c>
      <c r="E830" s="2" t="s">
        <v>382</v>
      </c>
      <c r="F830" s="2" t="s">
        <v>428</v>
      </c>
      <c r="G830" s="2" t="s">
        <v>374</v>
      </c>
      <c r="H830" s="2" t="s">
        <v>330</v>
      </c>
      <c r="I830" s="2" t="s">
        <v>520</v>
      </c>
      <c r="J830" s="2" t="s">
        <v>379</v>
      </c>
      <c r="K830" s="2" t="s">
        <v>330</v>
      </c>
      <c r="L830" s="2" t="s">
        <v>680</v>
      </c>
      <c r="M830" s="2" t="s">
        <v>786</v>
      </c>
    </row>
    <row r="831" spans="1:13">
      <c r="A831" t="s">
        <v>70</v>
      </c>
      <c r="B831">
        <v>5</v>
      </c>
      <c r="C831" s="2" t="s">
        <v>241</v>
      </c>
      <c r="D831" s="2" t="s">
        <v>330</v>
      </c>
      <c r="E831" s="2" t="s">
        <v>382</v>
      </c>
      <c r="F831" s="2" t="s">
        <v>429</v>
      </c>
      <c r="G831" s="2" t="s">
        <v>374</v>
      </c>
      <c r="H831" s="2" t="s">
        <v>330</v>
      </c>
      <c r="I831" s="2" t="s">
        <v>521</v>
      </c>
      <c r="J831" s="2" t="s">
        <v>379</v>
      </c>
      <c r="K831" s="2" t="s">
        <v>330</v>
      </c>
      <c r="L831" s="2" t="s">
        <v>681</v>
      </c>
      <c r="M831" s="2" t="s">
        <v>786</v>
      </c>
    </row>
    <row r="832" spans="1:13">
      <c r="A832" t="s">
        <v>71</v>
      </c>
      <c r="B832">
        <v>5</v>
      </c>
      <c r="C832" s="2" t="s">
        <v>241</v>
      </c>
      <c r="D832" s="2" t="s">
        <v>330</v>
      </c>
      <c r="E832" s="2" t="s">
        <v>382</v>
      </c>
      <c r="F832" s="2" t="s">
        <v>414</v>
      </c>
      <c r="G832" s="2" t="s">
        <v>374</v>
      </c>
      <c r="H832" s="2" t="s">
        <v>330</v>
      </c>
      <c r="I832" s="2" t="s">
        <v>464</v>
      </c>
      <c r="J832" s="2" t="s">
        <v>379</v>
      </c>
      <c r="K832" s="2" t="s">
        <v>330</v>
      </c>
      <c r="L832" s="2" t="s">
        <v>681</v>
      </c>
      <c r="M832" s="2" t="s">
        <v>786</v>
      </c>
    </row>
    <row r="833" spans="1:13">
      <c r="A833" t="s">
        <v>72</v>
      </c>
      <c r="B833">
        <v>5</v>
      </c>
      <c r="C833" s="2" t="s">
        <v>242</v>
      </c>
      <c r="D833" s="2" t="s">
        <v>330</v>
      </c>
      <c r="E833" s="2" t="s">
        <v>382</v>
      </c>
      <c r="F833" s="2" t="s">
        <v>430</v>
      </c>
      <c r="G833" s="2" t="s">
        <v>374</v>
      </c>
      <c r="H833" s="2" t="s">
        <v>330</v>
      </c>
      <c r="I833" s="2" t="s">
        <v>472</v>
      </c>
      <c r="J833" s="2" t="s">
        <v>343</v>
      </c>
      <c r="K833" s="2" t="s">
        <v>330</v>
      </c>
      <c r="L833" s="2" t="s">
        <v>682</v>
      </c>
      <c r="M833" s="2" t="s">
        <v>775</v>
      </c>
    </row>
    <row r="834" spans="1:13">
      <c r="A834" t="s">
        <v>73</v>
      </c>
      <c r="B834">
        <v>5</v>
      </c>
      <c r="C834" s="2" t="s">
        <v>332</v>
      </c>
      <c r="D834" s="2" t="s">
        <v>330</v>
      </c>
      <c r="E834" s="2" t="s">
        <v>382</v>
      </c>
      <c r="F834" s="2" t="s">
        <v>431</v>
      </c>
      <c r="G834" s="2" t="s">
        <v>374</v>
      </c>
      <c r="H834" s="2" t="s">
        <v>330</v>
      </c>
      <c r="I834" s="2" t="s">
        <v>330</v>
      </c>
      <c r="J834" s="2" t="s">
        <v>343</v>
      </c>
      <c r="K834" s="2" t="s">
        <v>330</v>
      </c>
      <c r="L834" s="2" t="s">
        <v>683</v>
      </c>
      <c r="M834" s="2">
        <v>0</v>
      </c>
    </row>
    <row r="835" spans="1:13">
      <c r="A835" t="s">
        <v>74</v>
      </c>
      <c r="B835">
        <v>5</v>
      </c>
      <c r="C835" s="2" t="s">
        <v>333</v>
      </c>
      <c r="D835" s="2" t="s">
        <v>330</v>
      </c>
      <c r="E835" s="2" t="s">
        <v>382</v>
      </c>
      <c r="F835" s="2" t="s">
        <v>432</v>
      </c>
      <c r="G835" s="2" t="s">
        <v>374</v>
      </c>
      <c r="H835" s="2" t="s">
        <v>330</v>
      </c>
      <c r="I835" s="2" t="s">
        <v>464</v>
      </c>
      <c r="J835" s="2" t="s">
        <v>343</v>
      </c>
      <c r="K835" s="2" t="s">
        <v>330</v>
      </c>
      <c r="L835" s="2" t="s">
        <v>684</v>
      </c>
      <c r="M835" s="2">
        <v>0</v>
      </c>
    </row>
    <row r="836" spans="1:13">
      <c r="A836" t="s">
        <v>75</v>
      </c>
      <c r="B836">
        <v>5</v>
      </c>
      <c r="C836" s="2" t="s">
        <v>334</v>
      </c>
      <c r="D836" s="2" t="s">
        <v>330</v>
      </c>
      <c r="E836" s="2" t="s">
        <v>382</v>
      </c>
      <c r="F836" s="2" t="s">
        <v>433</v>
      </c>
      <c r="G836" s="2" t="s">
        <v>374</v>
      </c>
      <c r="H836" s="2" t="s">
        <v>330</v>
      </c>
      <c r="I836" s="2" t="s">
        <v>522</v>
      </c>
      <c r="J836" s="2" t="s">
        <v>343</v>
      </c>
      <c r="K836" s="2" t="s">
        <v>330</v>
      </c>
      <c r="L836" s="2" t="s">
        <v>557</v>
      </c>
      <c r="M836" s="2">
        <v>0</v>
      </c>
    </row>
    <row r="837" spans="1:13">
      <c r="A837" t="s">
        <v>76</v>
      </c>
      <c r="B837">
        <v>5</v>
      </c>
      <c r="C837" s="2" t="s">
        <v>197</v>
      </c>
      <c r="D837" s="2" t="s">
        <v>330</v>
      </c>
      <c r="E837" s="2" t="s">
        <v>382</v>
      </c>
      <c r="F837" s="2" t="s">
        <v>434</v>
      </c>
      <c r="G837" s="2" t="s">
        <v>374</v>
      </c>
      <c r="H837" s="2" t="s">
        <v>330</v>
      </c>
      <c r="I837" s="2" t="s">
        <v>523</v>
      </c>
      <c r="J837" s="2" t="s">
        <v>343</v>
      </c>
      <c r="K837" s="2" t="s">
        <v>330</v>
      </c>
      <c r="L837" s="2" t="s">
        <v>326</v>
      </c>
      <c r="M837" s="2" t="s">
        <v>787</v>
      </c>
    </row>
    <row r="838" spans="1:13">
      <c r="A838" t="s">
        <v>77</v>
      </c>
      <c r="B838">
        <v>5</v>
      </c>
      <c r="C838" s="2" t="s">
        <v>335</v>
      </c>
      <c r="D838" s="2" t="s">
        <v>330</v>
      </c>
      <c r="E838" s="2" t="s">
        <v>381</v>
      </c>
      <c r="F838" s="2" t="s">
        <v>435</v>
      </c>
      <c r="G838" s="2" t="s">
        <v>375</v>
      </c>
      <c r="H838" s="2" t="s">
        <v>582</v>
      </c>
      <c r="I838" s="2" t="s">
        <v>491</v>
      </c>
      <c r="J838" s="2" t="s">
        <v>343</v>
      </c>
      <c r="K838" s="2" t="s">
        <v>626</v>
      </c>
      <c r="L838" s="2" t="s">
        <v>562</v>
      </c>
      <c r="M838" s="2">
        <v>0</v>
      </c>
    </row>
    <row r="839" spans="1:13">
      <c r="A839" t="s">
        <v>78</v>
      </c>
      <c r="B839">
        <v>5</v>
      </c>
      <c r="C839" s="2" t="s">
        <v>226</v>
      </c>
      <c r="D839" s="2" t="s">
        <v>330</v>
      </c>
      <c r="E839" s="2" t="s">
        <v>381</v>
      </c>
      <c r="F839" s="2" t="s">
        <v>434</v>
      </c>
      <c r="G839" s="2" t="s">
        <v>345</v>
      </c>
      <c r="H839" s="2" t="s">
        <v>586</v>
      </c>
      <c r="I839" s="2" t="s">
        <v>524</v>
      </c>
      <c r="J839" s="2" t="s">
        <v>343</v>
      </c>
      <c r="K839" s="2" t="s">
        <v>597</v>
      </c>
      <c r="L839" s="2" t="s">
        <v>685</v>
      </c>
      <c r="M839" s="2">
        <v>0</v>
      </c>
    </row>
    <row r="840" spans="1:13">
      <c r="A840" t="s">
        <v>79</v>
      </c>
      <c r="B840">
        <v>5</v>
      </c>
      <c r="C840" s="2" t="s">
        <v>243</v>
      </c>
      <c r="D840" s="2" t="s">
        <v>330</v>
      </c>
      <c r="E840" s="2" t="s">
        <v>383</v>
      </c>
      <c r="F840" s="2" t="s">
        <v>436</v>
      </c>
      <c r="G840" s="2" t="s">
        <v>376</v>
      </c>
      <c r="H840" s="2" t="s">
        <v>586</v>
      </c>
      <c r="I840" s="2" t="s">
        <v>418</v>
      </c>
      <c r="J840" s="2" t="s">
        <v>343</v>
      </c>
      <c r="K840" s="2" t="s">
        <v>627</v>
      </c>
      <c r="L840" s="2" t="s">
        <v>686</v>
      </c>
      <c r="M840" s="2">
        <v>0</v>
      </c>
    </row>
    <row r="841" spans="1:13">
      <c r="A841" t="s">
        <v>80</v>
      </c>
      <c r="B841">
        <v>5</v>
      </c>
      <c r="C841" s="2" t="s">
        <v>244</v>
      </c>
      <c r="D841" s="2" t="s">
        <v>330</v>
      </c>
      <c r="E841" s="2" t="s">
        <v>380</v>
      </c>
      <c r="F841" s="2" t="s">
        <v>391</v>
      </c>
      <c r="G841" s="2" t="s">
        <v>376</v>
      </c>
      <c r="H841" s="2" t="s">
        <v>330</v>
      </c>
      <c r="I841" s="2" t="s">
        <v>468</v>
      </c>
      <c r="J841" s="2" t="s">
        <v>343</v>
      </c>
      <c r="K841" s="2" t="s">
        <v>330</v>
      </c>
      <c r="L841" s="2" t="s">
        <v>687</v>
      </c>
      <c r="M841" s="2" t="s">
        <v>787</v>
      </c>
    </row>
    <row r="842" spans="1:13">
      <c r="A842" t="s">
        <v>81</v>
      </c>
      <c r="B842">
        <v>5</v>
      </c>
      <c r="C842" s="2" t="s">
        <v>245</v>
      </c>
      <c r="D842" s="2" t="s">
        <v>330</v>
      </c>
      <c r="E842" s="2" t="s">
        <v>380</v>
      </c>
      <c r="F842" s="2" t="s">
        <v>395</v>
      </c>
      <c r="G842" s="2" t="s">
        <v>376</v>
      </c>
      <c r="H842" s="2" t="s">
        <v>330</v>
      </c>
      <c r="I842" s="2" t="s">
        <v>525</v>
      </c>
      <c r="J842" s="2" t="s">
        <v>343</v>
      </c>
      <c r="K842" s="2" t="s">
        <v>330</v>
      </c>
      <c r="L842" s="2" t="s">
        <v>688</v>
      </c>
      <c r="M842" s="2" t="s">
        <v>787</v>
      </c>
    </row>
    <row r="843" spans="1:13">
      <c r="A843" t="s">
        <v>82</v>
      </c>
      <c r="B843">
        <v>5</v>
      </c>
      <c r="C843" s="2" t="s">
        <v>246</v>
      </c>
      <c r="D843" s="2" t="s">
        <v>330</v>
      </c>
      <c r="E843" s="2" t="s">
        <v>336</v>
      </c>
      <c r="F843" s="2" t="s">
        <v>395</v>
      </c>
      <c r="G843" s="2" t="s">
        <v>376</v>
      </c>
      <c r="H843" s="2" t="s">
        <v>330</v>
      </c>
      <c r="I843" s="2" t="s">
        <v>422</v>
      </c>
      <c r="J843" s="2" t="s">
        <v>343</v>
      </c>
      <c r="K843" s="2" t="s">
        <v>330</v>
      </c>
      <c r="L843" s="2" t="s">
        <v>689</v>
      </c>
      <c r="M843" s="2" t="s">
        <v>775</v>
      </c>
    </row>
    <row r="844" spans="1:13">
      <c r="A844" t="s">
        <v>83</v>
      </c>
      <c r="B844">
        <v>5</v>
      </c>
      <c r="C844" s="2" t="s">
        <v>246</v>
      </c>
      <c r="D844" s="2" t="s">
        <v>330</v>
      </c>
      <c r="E844" s="2" t="s">
        <v>384</v>
      </c>
      <c r="F844" s="2" t="s">
        <v>330</v>
      </c>
      <c r="G844" s="2" t="s">
        <v>376</v>
      </c>
      <c r="H844" s="2" t="s">
        <v>330</v>
      </c>
      <c r="I844" s="2" t="s">
        <v>509</v>
      </c>
      <c r="J844" s="2" t="s">
        <v>343</v>
      </c>
      <c r="K844" s="2" t="s">
        <v>330</v>
      </c>
      <c r="L844" s="2" t="s">
        <v>689</v>
      </c>
      <c r="M844" s="2" t="s">
        <v>775</v>
      </c>
    </row>
    <row r="845" spans="1:13">
      <c r="A845" t="s">
        <v>84</v>
      </c>
      <c r="B845">
        <v>5</v>
      </c>
      <c r="C845" s="2" t="s">
        <v>247</v>
      </c>
      <c r="D845" s="2" t="s">
        <v>330</v>
      </c>
      <c r="E845" s="2" t="s">
        <v>384</v>
      </c>
      <c r="F845" s="2" t="s">
        <v>430</v>
      </c>
      <c r="G845" s="2" t="s">
        <v>376</v>
      </c>
      <c r="H845" s="2" t="s">
        <v>330</v>
      </c>
      <c r="I845" s="2" t="s">
        <v>420</v>
      </c>
      <c r="J845" s="2" t="s">
        <v>343</v>
      </c>
      <c r="K845" s="2" t="s">
        <v>330</v>
      </c>
      <c r="L845" s="2" t="s">
        <v>322</v>
      </c>
      <c r="M845" s="2">
        <v>0</v>
      </c>
    </row>
    <row r="846" spans="1:13">
      <c r="A846" t="s">
        <v>85</v>
      </c>
      <c r="B846">
        <v>5</v>
      </c>
      <c r="C846" s="2" t="s">
        <v>232</v>
      </c>
      <c r="D846" s="2" t="s">
        <v>330</v>
      </c>
      <c r="E846" s="2" t="s">
        <v>343</v>
      </c>
      <c r="F846" s="2" t="s">
        <v>417</v>
      </c>
      <c r="G846" s="2" t="s">
        <v>376</v>
      </c>
      <c r="H846" s="2" t="s">
        <v>330</v>
      </c>
      <c r="I846" s="2" t="s">
        <v>526</v>
      </c>
      <c r="J846" s="2" t="s">
        <v>343</v>
      </c>
      <c r="K846" s="2" t="s">
        <v>330</v>
      </c>
      <c r="L846" s="2" t="s">
        <v>690</v>
      </c>
      <c r="M846" s="2">
        <v>0</v>
      </c>
    </row>
    <row r="847" spans="1:13">
      <c r="A847" t="s">
        <v>86</v>
      </c>
      <c r="B847">
        <v>5</v>
      </c>
      <c r="C847" s="2" t="s">
        <v>248</v>
      </c>
      <c r="D847" s="2" t="s">
        <v>330</v>
      </c>
      <c r="E847" s="2" t="s">
        <v>385</v>
      </c>
      <c r="F847" s="2" t="s">
        <v>437</v>
      </c>
      <c r="G847" s="2" t="s">
        <v>345</v>
      </c>
      <c r="H847" s="2" t="s">
        <v>590</v>
      </c>
      <c r="I847" s="2" t="s">
        <v>470</v>
      </c>
      <c r="J847" s="2" t="s">
        <v>343</v>
      </c>
      <c r="K847" s="2" t="s">
        <v>628</v>
      </c>
      <c r="L847" s="2" t="s">
        <v>334</v>
      </c>
      <c r="M847" s="2">
        <v>0</v>
      </c>
    </row>
    <row r="848" spans="1:13">
      <c r="A848" t="s">
        <v>87</v>
      </c>
      <c r="B848">
        <v>5</v>
      </c>
      <c r="C848" s="2" t="s">
        <v>336</v>
      </c>
      <c r="D848" s="2" t="s">
        <v>330</v>
      </c>
      <c r="E848" s="2" t="s">
        <v>385</v>
      </c>
      <c r="F848" s="2" t="s">
        <v>438</v>
      </c>
      <c r="G848" s="2" t="s">
        <v>371</v>
      </c>
      <c r="H848" s="2" t="s">
        <v>330</v>
      </c>
      <c r="I848" s="2" t="s">
        <v>527</v>
      </c>
      <c r="J848" s="2" t="s">
        <v>343</v>
      </c>
      <c r="K848" s="2" t="s">
        <v>230</v>
      </c>
      <c r="L848" s="2" t="s">
        <v>328</v>
      </c>
      <c r="M848" s="2">
        <v>0</v>
      </c>
    </row>
    <row r="849" spans="1:13">
      <c r="A849" t="s">
        <v>88</v>
      </c>
      <c r="B849">
        <v>5</v>
      </c>
      <c r="C849" s="2" t="s">
        <v>249</v>
      </c>
      <c r="D849" s="2" t="s">
        <v>330</v>
      </c>
      <c r="E849" s="2" t="s">
        <v>379</v>
      </c>
      <c r="F849" s="2" t="s">
        <v>439</v>
      </c>
      <c r="G849" s="2" t="s">
        <v>371</v>
      </c>
      <c r="H849" s="2" t="s">
        <v>330</v>
      </c>
      <c r="I849" s="2" t="s">
        <v>472</v>
      </c>
      <c r="J849" s="2" t="s">
        <v>343</v>
      </c>
      <c r="K849" s="2" t="s">
        <v>330</v>
      </c>
      <c r="L849" s="2" t="s">
        <v>691</v>
      </c>
      <c r="M849" s="2">
        <v>0</v>
      </c>
    </row>
    <row r="850" spans="1:13">
      <c r="A850" t="s">
        <v>89</v>
      </c>
      <c r="B850">
        <v>5</v>
      </c>
      <c r="C850" s="2" t="s">
        <v>250</v>
      </c>
      <c r="D850" s="2" t="s">
        <v>330</v>
      </c>
      <c r="E850" s="2" t="s">
        <v>379</v>
      </c>
      <c r="F850" s="2" t="s">
        <v>440</v>
      </c>
      <c r="G850" s="2" t="s">
        <v>372</v>
      </c>
      <c r="H850" s="2" t="s">
        <v>330</v>
      </c>
      <c r="I850" s="2" t="s">
        <v>528</v>
      </c>
      <c r="J850" s="2" t="s">
        <v>343</v>
      </c>
      <c r="K850" s="2" t="s">
        <v>230</v>
      </c>
      <c r="L850" s="2" t="s">
        <v>678</v>
      </c>
      <c r="M850" s="2">
        <v>0</v>
      </c>
    </row>
    <row r="851" spans="1:13">
      <c r="A851" t="s">
        <v>90</v>
      </c>
      <c r="B851">
        <v>5</v>
      </c>
      <c r="C851" s="2" t="s">
        <v>251</v>
      </c>
      <c r="D851" s="2" t="s">
        <v>330</v>
      </c>
      <c r="E851" s="2" t="s">
        <v>386</v>
      </c>
      <c r="F851" s="2" t="s">
        <v>441</v>
      </c>
      <c r="G851" s="2" t="s">
        <v>373</v>
      </c>
      <c r="H851" s="2" t="s">
        <v>591</v>
      </c>
      <c r="I851" s="2" t="s">
        <v>529</v>
      </c>
      <c r="J851" s="2" t="s">
        <v>343</v>
      </c>
      <c r="K851" s="2" t="s">
        <v>363</v>
      </c>
      <c r="L851" s="2" t="s">
        <v>692</v>
      </c>
      <c r="M851" s="2">
        <v>0</v>
      </c>
    </row>
    <row r="852" spans="1:13">
      <c r="A852" t="s">
        <v>91</v>
      </c>
      <c r="B852">
        <v>5</v>
      </c>
      <c r="C852" s="2" t="s">
        <v>252</v>
      </c>
      <c r="D852" s="2" t="s">
        <v>330</v>
      </c>
      <c r="E852" s="2" t="s">
        <v>378</v>
      </c>
      <c r="F852" s="2" t="s">
        <v>426</v>
      </c>
      <c r="G852" s="2" t="s">
        <v>339</v>
      </c>
      <c r="H852" s="2" t="s">
        <v>591</v>
      </c>
      <c r="I852" s="2" t="s">
        <v>530</v>
      </c>
      <c r="J852" s="2" t="s">
        <v>343</v>
      </c>
      <c r="K852" s="2" t="s">
        <v>363</v>
      </c>
      <c r="L852" s="2" t="s">
        <v>693</v>
      </c>
      <c r="M852" s="2">
        <v>0</v>
      </c>
    </row>
    <row r="853" spans="1:13">
      <c r="A853" t="s">
        <v>92</v>
      </c>
      <c r="B853">
        <v>5</v>
      </c>
      <c r="C853" s="2" t="s">
        <v>253</v>
      </c>
      <c r="D853" s="2" t="s">
        <v>330</v>
      </c>
      <c r="E853" s="2" t="s">
        <v>377</v>
      </c>
      <c r="F853" s="2" t="s">
        <v>417</v>
      </c>
      <c r="G853" s="2" t="s">
        <v>339</v>
      </c>
      <c r="H853" s="2" t="s">
        <v>330</v>
      </c>
      <c r="I853" s="2" t="s">
        <v>531</v>
      </c>
      <c r="J853" s="2" t="s">
        <v>343</v>
      </c>
      <c r="K853" s="2" t="s">
        <v>330</v>
      </c>
      <c r="L853" s="2" t="s">
        <v>694</v>
      </c>
      <c r="M853" s="2">
        <v>0</v>
      </c>
    </row>
    <row r="854" spans="1:13">
      <c r="A854" t="s">
        <v>93</v>
      </c>
      <c r="B854">
        <v>5</v>
      </c>
      <c r="C854" s="2" t="s">
        <v>254</v>
      </c>
      <c r="D854" s="2" t="s">
        <v>330</v>
      </c>
      <c r="E854" s="2" t="s">
        <v>377</v>
      </c>
      <c r="F854" s="2" t="s">
        <v>330</v>
      </c>
      <c r="G854" s="2" t="s">
        <v>339</v>
      </c>
      <c r="H854" s="2" t="s">
        <v>330</v>
      </c>
      <c r="I854" s="2" t="s">
        <v>532</v>
      </c>
      <c r="J854" s="2" t="s">
        <v>343</v>
      </c>
      <c r="K854" s="2" t="s">
        <v>330</v>
      </c>
      <c r="L854" s="2" t="s">
        <v>695</v>
      </c>
      <c r="M854" s="2">
        <v>0</v>
      </c>
    </row>
    <row r="855" spans="1:13">
      <c r="A855" t="s">
        <v>94</v>
      </c>
      <c r="B855">
        <v>5</v>
      </c>
      <c r="C855" s="2" t="s">
        <v>255</v>
      </c>
      <c r="D855" s="2" t="s">
        <v>330</v>
      </c>
      <c r="E855" s="2" t="s">
        <v>335</v>
      </c>
      <c r="F855" s="2" t="s">
        <v>330</v>
      </c>
      <c r="G855" s="2" t="s">
        <v>339</v>
      </c>
      <c r="H855" s="2" t="s">
        <v>330</v>
      </c>
      <c r="I855" s="2" t="s">
        <v>532</v>
      </c>
      <c r="J855" s="2" t="s">
        <v>343</v>
      </c>
      <c r="K855" s="2" t="s">
        <v>330</v>
      </c>
      <c r="L855" s="2" t="s">
        <v>357</v>
      </c>
      <c r="M855" s="2">
        <v>0</v>
      </c>
    </row>
    <row r="856" spans="1:13">
      <c r="A856" t="s">
        <v>95</v>
      </c>
      <c r="B856">
        <v>5</v>
      </c>
      <c r="C856" s="2" t="s">
        <v>255</v>
      </c>
      <c r="D856" s="2" t="s">
        <v>366</v>
      </c>
      <c r="E856" s="2" t="s">
        <v>387</v>
      </c>
      <c r="F856" s="2" t="s">
        <v>442</v>
      </c>
      <c r="G856" s="2" t="s">
        <v>339</v>
      </c>
      <c r="H856" s="2" t="s">
        <v>330</v>
      </c>
      <c r="I856" s="2" t="s">
        <v>491</v>
      </c>
      <c r="J856" s="2" t="s">
        <v>343</v>
      </c>
      <c r="K856" s="2" t="s">
        <v>330</v>
      </c>
      <c r="L856" s="2" t="s">
        <v>357</v>
      </c>
      <c r="M856" s="2">
        <v>0</v>
      </c>
    </row>
    <row r="857" spans="1:13">
      <c r="A857" t="s">
        <v>96</v>
      </c>
      <c r="B857">
        <v>5</v>
      </c>
      <c r="C857" s="2" t="s">
        <v>256</v>
      </c>
      <c r="D857" s="2" t="s">
        <v>366</v>
      </c>
      <c r="E857" s="2" t="s">
        <v>339</v>
      </c>
      <c r="F857" s="2" t="s">
        <v>443</v>
      </c>
      <c r="G857" s="2" t="s">
        <v>387</v>
      </c>
      <c r="H857" s="2" t="s">
        <v>588</v>
      </c>
      <c r="I857" s="2" t="s">
        <v>425</v>
      </c>
      <c r="J857" s="2" t="s">
        <v>343</v>
      </c>
      <c r="K857" s="2" t="s">
        <v>625</v>
      </c>
      <c r="L857" s="2" t="s">
        <v>568</v>
      </c>
      <c r="M857" s="2">
        <v>0</v>
      </c>
    </row>
    <row r="858" spans="1:13">
      <c r="A858" t="s">
        <v>97</v>
      </c>
      <c r="B858">
        <v>5</v>
      </c>
      <c r="C858" s="2" t="s">
        <v>257</v>
      </c>
      <c r="D858" s="2" t="s">
        <v>330</v>
      </c>
      <c r="E858" s="2" t="s">
        <v>339</v>
      </c>
      <c r="F858" s="2" t="s">
        <v>444</v>
      </c>
      <c r="G858" s="2" t="s">
        <v>335</v>
      </c>
      <c r="H858" s="2" t="s">
        <v>591</v>
      </c>
      <c r="I858" s="2" t="s">
        <v>533</v>
      </c>
      <c r="J858" s="2" t="s">
        <v>343</v>
      </c>
      <c r="K858" s="2" t="s">
        <v>363</v>
      </c>
      <c r="L858" s="2" t="s">
        <v>322</v>
      </c>
      <c r="M858" s="2">
        <v>0</v>
      </c>
    </row>
    <row r="859" spans="1:13">
      <c r="A859" t="s">
        <v>98</v>
      </c>
      <c r="B859">
        <v>5</v>
      </c>
      <c r="C859" s="2" t="s">
        <v>258</v>
      </c>
      <c r="D859" s="2" t="s">
        <v>366</v>
      </c>
      <c r="E859" s="2" t="s">
        <v>373</v>
      </c>
      <c r="F859" s="2" t="s">
        <v>429</v>
      </c>
      <c r="G859" s="2" t="s">
        <v>335</v>
      </c>
      <c r="H859" s="2" t="s">
        <v>330</v>
      </c>
      <c r="I859" s="2" t="s">
        <v>459</v>
      </c>
      <c r="J859" s="2" t="s">
        <v>343</v>
      </c>
      <c r="K859" s="2" t="s">
        <v>330</v>
      </c>
      <c r="L859" s="2" t="s">
        <v>689</v>
      </c>
      <c r="M859" s="2">
        <v>0</v>
      </c>
    </row>
    <row r="860" spans="1:13">
      <c r="A860" t="s">
        <v>99</v>
      </c>
      <c r="B860">
        <v>5</v>
      </c>
      <c r="C860" s="2" t="s">
        <v>259</v>
      </c>
      <c r="D860" s="2" t="s">
        <v>366</v>
      </c>
      <c r="E860" s="2" t="s">
        <v>373</v>
      </c>
      <c r="F860" s="2" t="s">
        <v>432</v>
      </c>
      <c r="G860" s="2" t="s">
        <v>335</v>
      </c>
      <c r="H860" s="2" t="s">
        <v>330</v>
      </c>
      <c r="I860" s="2" t="s">
        <v>491</v>
      </c>
      <c r="J860" s="2" t="s">
        <v>343</v>
      </c>
      <c r="K860" s="2" t="s">
        <v>330</v>
      </c>
      <c r="L860" s="2" t="s">
        <v>696</v>
      </c>
      <c r="M860" s="2" t="s">
        <v>772</v>
      </c>
    </row>
    <row r="861" spans="1:13">
      <c r="A861" t="s">
        <v>100</v>
      </c>
      <c r="B861">
        <v>5</v>
      </c>
      <c r="C861" s="2" t="s">
        <v>260</v>
      </c>
      <c r="D861" s="2" t="s">
        <v>330</v>
      </c>
      <c r="E861" s="2" t="s">
        <v>372</v>
      </c>
      <c r="F861" s="2" t="s">
        <v>445</v>
      </c>
      <c r="G861" s="2" t="s">
        <v>335</v>
      </c>
      <c r="H861" s="2" t="s">
        <v>330</v>
      </c>
      <c r="I861" s="2" t="s">
        <v>466</v>
      </c>
      <c r="J861" s="2" t="s">
        <v>343</v>
      </c>
      <c r="K861" s="2" t="s">
        <v>330</v>
      </c>
      <c r="L861" s="2" t="s">
        <v>562</v>
      </c>
      <c r="M861" s="2" t="s">
        <v>772</v>
      </c>
    </row>
    <row r="862" spans="1:13">
      <c r="A862" t="s">
        <v>101</v>
      </c>
      <c r="B862">
        <v>5</v>
      </c>
      <c r="C862" s="2" t="s">
        <v>336</v>
      </c>
      <c r="D862" s="2" t="s">
        <v>366</v>
      </c>
      <c r="E862" s="2" t="s">
        <v>372</v>
      </c>
      <c r="F862" s="2" t="s">
        <v>446</v>
      </c>
      <c r="G862" s="2" t="s">
        <v>335</v>
      </c>
      <c r="H862" s="2" t="s">
        <v>330</v>
      </c>
      <c r="I862" s="2" t="s">
        <v>534</v>
      </c>
      <c r="J862" s="2" t="s">
        <v>343</v>
      </c>
      <c r="K862" s="2" t="s">
        <v>330</v>
      </c>
      <c r="L862" s="2" t="s">
        <v>697</v>
      </c>
      <c r="M862" s="2" t="s">
        <v>772</v>
      </c>
    </row>
    <row r="863" spans="1:13">
      <c r="A863" t="s">
        <v>102</v>
      </c>
      <c r="B863">
        <v>5</v>
      </c>
      <c r="C863" s="2" t="s">
        <v>261</v>
      </c>
      <c r="D863" s="2" t="s">
        <v>366</v>
      </c>
      <c r="E863" s="2" t="s">
        <v>374</v>
      </c>
      <c r="F863" s="2" t="s">
        <v>445</v>
      </c>
      <c r="G863" s="2" t="s">
        <v>335</v>
      </c>
      <c r="H863" s="2" t="s">
        <v>330</v>
      </c>
      <c r="I863" s="2" t="s">
        <v>491</v>
      </c>
      <c r="J863" s="2" t="s">
        <v>343</v>
      </c>
      <c r="K863" s="2" t="s">
        <v>330</v>
      </c>
      <c r="L863" s="2" t="s">
        <v>698</v>
      </c>
      <c r="M863" s="2" t="s">
        <v>772</v>
      </c>
    </row>
    <row r="864" spans="1:13">
      <c r="A864" t="s">
        <v>103</v>
      </c>
      <c r="B864">
        <v>5</v>
      </c>
      <c r="C864" s="2" t="s">
        <v>262</v>
      </c>
      <c r="D864" s="2" t="s">
        <v>366</v>
      </c>
      <c r="E864" s="2" t="s">
        <v>374</v>
      </c>
      <c r="F864" s="2" t="s">
        <v>446</v>
      </c>
      <c r="G864" s="2" t="s">
        <v>335</v>
      </c>
      <c r="H864" s="2" t="s">
        <v>330</v>
      </c>
      <c r="I864" s="2" t="s">
        <v>521</v>
      </c>
      <c r="J864" s="2" t="s">
        <v>343</v>
      </c>
      <c r="K864" s="2" t="s">
        <v>330</v>
      </c>
      <c r="L864" s="2" t="s">
        <v>684</v>
      </c>
      <c r="M864" s="2" t="s">
        <v>772</v>
      </c>
    </row>
    <row r="865" spans="1:13">
      <c r="A865" t="s">
        <v>104</v>
      </c>
      <c r="B865">
        <v>5</v>
      </c>
      <c r="C865" s="2" t="s">
        <v>263</v>
      </c>
      <c r="D865" s="2" t="s">
        <v>366</v>
      </c>
      <c r="E865" s="2" t="s">
        <v>374</v>
      </c>
      <c r="F865" s="2" t="s">
        <v>395</v>
      </c>
      <c r="G865" s="2" t="s">
        <v>335</v>
      </c>
      <c r="H865" s="2" t="s">
        <v>330</v>
      </c>
      <c r="I865" s="2" t="s">
        <v>520</v>
      </c>
      <c r="J865" s="2" t="s">
        <v>343</v>
      </c>
      <c r="K865" s="2" t="s">
        <v>330</v>
      </c>
      <c r="L865" s="2" t="s">
        <v>699</v>
      </c>
      <c r="M865" s="2" t="s">
        <v>772</v>
      </c>
    </row>
    <row r="866" spans="1:13">
      <c r="A866" t="s">
        <v>105</v>
      </c>
      <c r="B866">
        <v>5</v>
      </c>
      <c r="C866" s="2" t="s">
        <v>236</v>
      </c>
      <c r="D866" s="2" t="s">
        <v>366</v>
      </c>
      <c r="E866" s="2" t="s">
        <v>374</v>
      </c>
      <c r="F866" s="2" t="s">
        <v>446</v>
      </c>
      <c r="G866" s="2" t="s">
        <v>335</v>
      </c>
      <c r="H866" s="2" t="s">
        <v>591</v>
      </c>
      <c r="I866" s="2" t="s">
        <v>491</v>
      </c>
      <c r="J866" s="2" t="s">
        <v>343</v>
      </c>
      <c r="K866" s="2" t="s">
        <v>591</v>
      </c>
      <c r="L866" s="2" t="s">
        <v>700</v>
      </c>
      <c r="M866" s="2" t="s">
        <v>772</v>
      </c>
    </row>
    <row r="867" spans="1:13">
      <c r="A867" t="s">
        <v>106</v>
      </c>
      <c r="B867">
        <v>5</v>
      </c>
      <c r="C867" s="2" t="s">
        <v>264</v>
      </c>
      <c r="D867" s="2" t="s">
        <v>366</v>
      </c>
      <c r="E867" s="2" t="s">
        <v>374</v>
      </c>
      <c r="F867" s="2" t="s">
        <v>422</v>
      </c>
      <c r="G867" s="2" t="s">
        <v>335</v>
      </c>
      <c r="H867" s="2" t="s">
        <v>591</v>
      </c>
      <c r="I867" s="2" t="s">
        <v>535</v>
      </c>
      <c r="J867" s="2" t="s">
        <v>343</v>
      </c>
      <c r="K867" s="2" t="s">
        <v>591</v>
      </c>
      <c r="L867" s="2" t="s">
        <v>701</v>
      </c>
      <c r="M867" s="2">
        <v>0</v>
      </c>
    </row>
    <row r="868" spans="1:13">
      <c r="A868" t="s">
        <v>107</v>
      </c>
      <c r="B868">
        <v>5</v>
      </c>
      <c r="C868" s="2" t="s">
        <v>264</v>
      </c>
      <c r="D868" s="2" t="s">
        <v>366</v>
      </c>
      <c r="E868" s="2" t="s">
        <v>374</v>
      </c>
      <c r="F868" s="2" t="s">
        <v>442</v>
      </c>
      <c r="G868" s="2" t="s">
        <v>335</v>
      </c>
      <c r="H868" s="2" t="s">
        <v>592</v>
      </c>
      <c r="I868" s="2" t="s">
        <v>464</v>
      </c>
      <c r="J868" s="2" t="s">
        <v>343</v>
      </c>
      <c r="K868" s="2" t="s">
        <v>592</v>
      </c>
      <c r="L868" s="2" t="s">
        <v>701</v>
      </c>
      <c r="M868" s="2">
        <v>0</v>
      </c>
    </row>
    <row r="869" spans="1:13">
      <c r="A869" t="s">
        <v>108</v>
      </c>
      <c r="B869">
        <v>5</v>
      </c>
      <c r="C869" s="2" t="s">
        <v>265</v>
      </c>
      <c r="D869" s="2" t="s">
        <v>366</v>
      </c>
      <c r="E869" s="2" t="s">
        <v>374</v>
      </c>
      <c r="F869" s="2" t="s">
        <v>432</v>
      </c>
      <c r="G869" s="2" t="s">
        <v>335</v>
      </c>
      <c r="H869" s="2" t="s">
        <v>330</v>
      </c>
      <c r="I869" s="2" t="s">
        <v>432</v>
      </c>
      <c r="J869" s="2" t="s">
        <v>343</v>
      </c>
      <c r="K869" s="2" t="s">
        <v>330</v>
      </c>
      <c r="L869" s="2" t="s">
        <v>702</v>
      </c>
      <c r="M869" s="2" t="s">
        <v>782</v>
      </c>
    </row>
    <row r="870" spans="1:13">
      <c r="A870" t="s">
        <v>109</v>
      </c>
      <c r="B870">
        <v>5</v>
      </c>
      <c r="C870" s="2" t="s">
        <v>337</v>
      </c>
      <c r="D870" s="2" t="s">
        <v>330</v>
      </c>
      <c r="E870" s="2" t="s">
        <v>374</v>
      </c>
      <c r="F870" s="2" t="s">
        <v>422</v>
      </c>
      <c r="G870" s="2" t="s">
        <v>335</v>
      </c>
      <c r="H870" s="2" t="s">
        <v>593</v>
      </c>
      <c r="I870" s="2" t="s">
        <v>525</v>
      </c>
      <c r="J870" s="2" t="s">
        <v>343</v>
      </c>
      <c r="K870" s="2" t="s">
        <v>593</v>
      </c>
      <c r="L870" s="2" t="s">
        <v>556</v>
      </c>
      <c r="M870" s="2" t="s">
        <v>782</v>
      </c>
    </row>
    <row r="871" spans="1:13">
      <c r="A871" t="s">
        <v>110</v>
      </c>
      <c r="B871">
        <v>5</v>
      </c>
      <c r="C871" s="2" t="s">
        <v>338</v>
      </c>
      <c r="D871" s="2" t="s">
        <v>366</v>
      </c>
      <c r="E871" s="2" t="s">
        <v>374</v>
      </c>
      <c r="F871" s="2" t="s">
        <v>446</v>
      </c>
      <c r="G871" s="2" t="s">
        <v>335</v>
      </c>
      <c r="H871" s="2" t="s">
        <v>366</v>
      </c>
      <c r="I871" s="2" t="s">
        <v>491</v>
      </c>
      <c r="J871" s="2" t="s">
        <v>343</v>
      </c>
      <c r="K871" s="2" t="s">
        <v>366</v>
      </c>
      <c r="L871" s="2" t="s">
        <v>703</v>
      </c>
      <c r="M871" s="2" t="s">
        <v>773</v>
      </c>
    </row>
    <row r="872" spans="1:13">
      <c r="A872" t="s">
        <v>111</v>
      </c>
      <c r="B872">
        <v>5</v>
      </c>
      <c r="C872" s="2" t="s">
        <v>338</v>
      </c>
      <c r="D872" s="2" t="s">
        <v>366</v>
      </c>
      <c r="E872" s="2" t="s">
        <v>374</v>
      </c>
      <c r="F872" s="2" t="s">
        <v>365</v>
      </c>
      <c r="G872" s="2" t="s">
        <v>387</v>
      </c>
      <c r="H872" s="2" t="s">
        <v>594</v>
      </c>
      <c r="I872" s="2" t="s">
        <v>467</v>
      </c>
      <c r="J872" s="2" t="s">
        <v>343</v>
      </c>
      <c r="K872" s="2" t="s">
        <v>629</v>
      </c>
      <c r="L872" s="2" t="s">
        <v>347</v>
      </c>
      <c r="M872" s="2" t="s">
        <v>773</v>
      </c>
    </row>
    <row r="873" spans="1:13">
      <c r="A873" t="s">
        <v>112</v>
      </c>
      <c r="B873">
        <v>5</v>
      </c>
      <c r="C873" s="2" t="s">
        <v>266</v>
      </c>
      <c r="D873" s="2" t="s">
        <v>330</v>
      </c>
      <c r="E873" s="2" t="s">
        <v>374</v>
      </c>
      <c r="F873" s="2" t="s">
        <v>432</v>
      </c>
      <c r="G873" s="2" t="s">
        <v>387</v>
      </c>
      <c r="H873" s="2" t="s">
        <v>591</v>
      </c>
      <c r="I873" s="2" t="s">
        <v>536</v>
      </c>
      <c r="J873" s="2" t="s">
        <v>343</v>
      </c>
      <c r="K873" s="2" t="s">
        <v>591</v>
      </c>
      <c r="L873" s="2" t="s">
        <v>704</v>
      </c>
      <c r="M873" s="2" t="s">
        <v>773</v>
      </c>
    </row>
    <row r="874" spans="1:13">
      <c r="A874" t="s">
        <v>113</v>
      </c>
      <c r="B874">
        <v>5</v>
      </c>
      <c r="C874" s="2" t="s">
        <v>267</v>
      </c>
      <c r="D874" s="2" t="s">
        <v>366</v>
      </c>
      <c r="E874" s="2" t="s">
        <v>374</v>
      </c>
      <c r="F874" s="2" t="s">
        <v>447</v>
      </c>
      <c r="G874" s="2" t="s">
        <v>339</v>
      </c>
      <c r="H874" s="2" t="s">
        <v>594</v>
      </c>
      <c r="I874" s="2" t="s">
        <v>536</v>
      </c>
      <c r="J874" s="2" t="s">
        <v>343</v>
      </c>
      <c r="K874" s="2" t="s">
        <v>629</v>
      </c>
      <c r="L874" s="2" t="s">
        <v>705</v>
      </c>
      <c r="M874" s="2">
        <v>0</v>
      </c>
    </row>
    <row r="875" spans="1:13">
      <c r="A875" t="s">
        <v>114</v>
      </c>
      <c r="B875">
        <v>5</v>
      </c>
      <c r="C875" s="2" t="s">
        <v>268</v>
      </c>
      <c r="D875" s="2" t="s">
        <v>366</v>
      </c>
      <c r="E875" s="2" t="s">
        <v>374</v>
      </c>
      <c r="F875" s="2" t="s">
        <v>433</v>
      </c>
      <c r="G875" s="2" t="s">
        <v>339</v>
      </c>
      <c r="H875" s="2" t="s">
        <v>595</v>
      </c>
      <c r="I875" s="2" t="s">
        <v>459</v>
      </c>
      <c r="J875" s="2" t="s">
        <v>343</v>
      </c>
      <c r="K875" s="2" t="s">
        <v>595</v>
      </c>
      <c r="L875" s="2" t="s">
        <v>706</v>
      </c>
      <c r="M875" s="2" t="s">
        <v>773</v>
      </c>
    </row>
    <row r="876" spans="1:13">
      <c r="A876" t="s">
        <v>115</v>
      </c>
      <c r="B876">
        <v>5</v>
      </c>
      <c r="C876" s="2" t="s">
        <v>269</v>
      </c>
      <c r="D876" s="2" t="s">
        <v>330</v>
      </c>
      <c r="E876" s="2" t="s">
        <v>374</v>
      </c>
      <c r="F876" s="2" t="s">
        <v>447</v>
      </c>
      <c r="G876" s="2" t="s">
        <v>373</v>
      </c>
      <c r="H876" s="2" t="s">
        <v>596</v>
      </c>
      <c r="I876" s="2" t="s">
        <v>537</v>
      </c>
      <c r="J876" s="2" t="s">
        <v>343</v>
      </c>
      <c r="K876" s="2" t="s">
        <v>630</v>
      </c>
      <c r="L876" s="2" t="s">
        <v>703</v>
      </c>
      <c r="M876" s="2" t="s">
        <v>773</v>
      </c>
    </row>
    <row r="877" spans="1:13">
      <c r="A877" t="s">
        <v>116</v>
      </c>
      <c r="B877">
        <v>5</v>
      </c>
      <c r="C877" s="2" t="s">
        <v>270</v>
      </c>
      <c r="D877" s="2" t="s">
        <v>330</v>
      </c>
      <c r="E877" s="2" t="s">
        <v>373</v>
      </c>
      <c r="F877" s="2" t="s">
        <v>445</v>
      </c>
      <c r="G877" s="2" t="s">
        <v>373</v>
      </c>
      <c r="H877" s="2" t="s">
        <v>330</v>
      </c>
      <c r="I877" s="2" t="s">
        <v>330</v>
      </c>
      <c r="J877" s="2" t="s">
        <v>343</v>
      </c>
      <c r="K877" s="2" t="s">
        <v>330</v>
      </c>
      <c r="L877" s="2" t="s">
        <v>707</v>
      </c>
      <c r="M877" s="2">
        <v>0</v>
      </c>
    </row>
    <row r="878" spans="1:13">
      <c r="A878" t="s">
        <v>117</v>
      </c>
      <c r="B878">
        <v>5</v>
      </c>
      <c r="C878" s="2" t="s">
        <v>271</v>
      </c>
      <c r="D878" s="2" t="s">
        <v>330</v>
      </c>
      <c r="E878" s="2" t="s">
        <v>339</v>
      </c>
      <c r="F878" s="2" t="s">
        <v>448</v>
      </c>
      <c r="G878" s="2" t="s">
        <v>373</v>
      </c>
      <c r="H878" s="2" t="s">
        <v>591</v>
      </c>
      <c r="I878" s="2" t="s">
        <v>538</v>
      </c>
      <c r="J878" s="2" t="s">
        <v>343</v>
      </c>
      <c r="K878" s="2" t="s">
        <v>591</v>
      </c>
      <c r="L878" s="2" t="s">
        <v>708</v>
      </c>
      <c r="M878" s="2">
        <v>0</v>
      </c>
    </row>
    <row r="879" spans="1:13">
      <c r="A879" t="s">
        <v>118</v>
      </c>
      <c r="B879">
        <v>5</v>
      </c>
      <c r="C879" s="2" t="s">
        <v>272</v>
      </c>
      <c r="D879" s="2" t="s">
        <v>330</v>
      </c>
      <c r="E879" s="2" t="s">
        <v>339</v>
      </c>
      <c r="F879" s="2" t="s">
        <v>449</v>
      </c>
      <c r="G879" s="2" t="s">
        <v>372</v>
      </c>
      <c r="H879" s="2" t="s">
        <v>330</v>
      </c>
      <c r="I879" s="2" t="s">
        <v>539</v>
      </c>
      <c r="J879" s="2" t="s">
        <v>343</v>
      </c>
      <c r="K879" s="2" t="s">
        <v>365</v>
      </c>
      <c r="L879" s="2" t="s">
        <v>709</v>
      </c>
      <c r="M879" s="2">
        <v>0</v>
      </c>
    </row>
    <row r="880" spans="1:13">
      <c r="A880" t="s">
        <v>119</v>
      </c>
      <c r="B880">
        <v>5</v>
      </c>
      <c r="C880" s="2" t="s">
        <v>330</v>
      </c>
      <c r="D880" s="2" t="s">
        <v>330</v>
      </c>
      <c r="E880" s="2" t="s">
        <v>387</v>
      </c>
      <c r="F880" s="2" t="s">
        <v>450</v>
      </c>
      <c r="G880" s="2" t="s">
        <v>372</v>
      </c>
      <c r="H880" s="2" t="s">
        <v>591</v>
      </c>
      <c r="I880" s="2" t="s">
        <v>540</v>
      </c>
      <c r="J880" s="2" t="s">
        <v>343</v>
      </c>
      <c r="K880" s="2" t="s">
        <v>591</v>
      </c>
      <c r="L880" s="2" t="s">
        <v>709</v>
      </c>
      <c r="M880" s="2">
        <v>0</v>
      </c>
    </row>
    <row r="881" spans="1:13">
      <c r="A881" t="s">
        <v>120</v>
      </c>
      <c r="B881">
        <v>5</v>
      </c>
      <c r="C881" s="2" t="s">
        <v>273</v>
      </c>
      <c r="D881" s="2" t="s">
        <v>330</v>
      </c>
      <c r="E881" s="2" t="s">
        <v>379</v>
      </c>
      <c r="F881" s="2" t="s">
        <v>391</v>
      </c>
      <c r="G881" s="2" t="s">
        <v>374</v>
      </c>
      <c r="H881" s="2" t="s">
        <v>590</v>
      </c>
      <c r="I881" s="2" t="s">
        <v>524</v>
      </c>
      <c r="J881" s="2" t="s">
        <v>343</v>
      </c>
      <c r="K881" s="2" t="s">
        <v>608</v>
      </c>
      <c r="L881" s="2" t="s">
        <v>686</v>
      </c>
      <c r="M881" s="2">
        <v>0</v>
      </c>
    </row>
    <row r="882" spans="1:13">
      <c r="A882" t="s">
        <v>121</v>
      </c>
      <c r="B882">
        <v>5</v>
      </c>
      <c r="C882" s="2" t="s">
        <v>339</v>
      </c>
      <c r="D882" s="2" t="s">
        <v>330</v>
      </c>
      <c r="E882" s="2" t="s">
        <v>379</v>
      </c>
      <c r="F882" s="2" t="s">
        <v>449</v>
      </c>
      <c r="G882" s="2" t="s">
        <v>371</v>
      </c>
      <c r="H882" s="2" t="s">
        <v>330</v>
      </c>
      <c r="I882" s="2" t="s">
        <v>539</v>
      </c>
      <c r="J882" s="2" t="s">
        <v>343</v>
      </c>
      <c r="K882" s="2" t="s">
        <v>365</v>
      </c>
      <c r="L882" s="2" t="s">
        <v>710</v>
      </c>
      <c r="M882" s="2">
        <v>0</v>
      </c>
    </row>
    <row r="883" spans="1:13">
      <c r="A883" t="s">
        <v>122</v>
      </c>
      <c r="B883">
        <v>5</v>
      </c>
      <c r="C883" s="2" t="s">
        <v>274</v>
      </c>
      <c r="D883" s="2" t="s">
        <v>330</v>
      </c>
      <c r="E883" s="2" t="s">
        <v>384</v>
      </c>
      <c r="F883" s="2" t="s">
        <v>434</v>
      </c>
      <c r="G883" s="2" t="s">
        <v>375</v>
      </c>
      <c r="H883" s="2" t="s">
        <v>588</v>
      </c>
      <c r="I883" s="2" t="s">
        <v>459</v>
      </c>
      <c r="J883" s="2" t="s">
        <v>343</v>
      </c>
      <c r="K883" s="2" t="s">
        <v>631</v>
      </c>
      <c r="L883" s="2" t="s">
        <v>555</v>
      </c>
      <c r="M883" s="2">
        <v>0</v>
      </c>
    </row>
    <row r="884" spans="1:13">
      <c r="A884" t="s">
        <v>123</v>
      </c>
      <c r="B884">
        <v>5</v>
      </c>
      <c r="C884" s="2" t="s">
        <v>268</v>
      </c>
      <c r="D884" s="2" t="s">
        <v>330</v>
      </c>
      <c r="E884" s="2" t="s">
        <v>336</v>
      </c>
      <c r="F884" s="2" t="s">
        <v>451</v>
      </c>
      <c r="G884" s="2" t="s">
        <v>375</v>
      </c>
      <c r="H884" s="2" t="s">
        <v>591</v>
      </c>
      <c r="I884" s="2" t="s">
        <v>453</v>
      </c>
      <c r="J884" s="2" t="s">
        <v>343</v>
      </c>
      <c r="K884" s="2" t="s">
        <v>591</v>
      </c>
      <c r="L884" s="2" t="s">
        <v>711</v>
      </c>
      <c r="M884" s="2">
        <v>0</v>
      </c>
    </row>
    <row r="885" spans="1:13">
      <c r="A885" t="s">
        <v>124</v>
      </c>
      <c r="B885">
        <v>5</v>
      </c>
      <c r="C885" s="2" t="s">
        <v>275</v>
      </c>
      <c r="D885" s="2" t="s">
        <v>330</v>
      </c>
      <c r="E885" s="2" t="s">
        <v>336</v>
      </c>
      <c r="F885" s="2" t="s">
        <v>452</v>
      </c>
      <c r="G885" s="2" t="s">
        <v>375</v>
      </c>
      <c r="H885" s="2" t="s">
        <v>591</v>
      </c>
      <c r="I885" s="2" t="s">
        <v>531</v>
      </c>
      <c r="J885" s="2" t="s">
        <v>343</v>
      </c>
      <c r="K885" s="2" t="s">
        <v>591</v>
      </c>
      <c r="L885" s="2" t="s">
        <v>686</v>
      </c>
      <c r="M885" s="2">
        <v>0</v>
      </c>
    </row>
    <row r="886" spans="1:13">
      <c r="A886" t="s">
        <v>125</v>
      </c>
      <c r="B886">
        <v>5</v>
      </c>
      <c r="C886" s="2" t="s">
        <v>276</v>
      </c>
      <c r="D886" s="2" t="s">
        <v>330</v>
      </c>
      <c r="E886" s="2" t="s">
        <v>336</v>
      </c>
      <c r="F886" s="2" t="s">
        <v>451</v>
      </c>
      <c r="G886" s="2" t="s">
        <v>345</v>
      </c>
      <c r="H886" s="2" t="s">
        <v>330</v>
      </c>
      <c r="I886" s="2" t="s">
        <v>541</v>
      </c>
      <c r="J886" s="2" t="s">
        <v>343</v>
      </c>
      <c r="K886" s="2" t="s">
        <v>365</v>
      </c>
      <c r="L886" s="2" t="s">
        <v>712</v>
      </c>
      <c r="M886" s="2">
        <v>0</v>
      </c>
    </row>
    <row r="887" spans="1:13">
      <c r="A887" t="s">
        <v>126</v>
      </c>
      <c r="B887">
        <v>5</v>
      </c>
      <c r="C887" s="2" t="s">
        <v>277</v>
      </c>
      <c r="D887" s="2" t="s">
        <v>366</v>
      </c>
      <c r="E887" s="2" t="s">
        <v>336</v>
      </c>
      <c r="F887" s="2" t="s">
        <v>442</v>
      </c>
      <c r="G887" s="2" t="s">
        <v>345</v>
      </c>
      <c r="H887" s="2" t="s">
        <v>593</v>
      </c>
      <c r="I887" s="2" t="s">
        <v>519</v>
      </c>
      <c r="J887" s="2" t="s">
        <v>343</v>
      </c>
      <c r="K887" s="2" t="s">
        <v>593</v>
      </c>
      <c r="L887" s="2" t="s">
        <v>713</v>
      </c>
      <c r="M887" s="2">
        <v>0</v>
      </c>
    </row>
    <row r="888" spans="1:13">
      <c r="A888" t="s">
        <v>127</v>
      </c>
      <c r="B888">
        <v>5</v>
      </c>
      <c r="C888" s="2" t="s">
        <v>278</v>
      </c>
      <c r="D888" s="2" t="s">
        <v>366</v>
      </c>
      <c r="E888" s="2" t="s">
        <v>336</v>
      </c>
      <c r="F888" s="2" t="s">
        <v>453</v>
      </c>
      <c r="G888" s="2" t="s">
        <v>345</v>
      </c>
      <c r="H888" s="2" t="s">
        <v>366</v>
      </c>
      <c r="I888" s="2" t="s">
        <v>446</v>
      </c>
      <c r="J888" s="2" t="s">
        <v>343</v>
      </c>
      <c r="K888" s="2" t="s">
        <v>366</v>
      </c>
      <c r="L888" s="2" t="s">
        <v>341</v>
      </c>
      <c r="M888" s="2">
        <v>0</v>
      </c>
    </row>
    <row r="889" spans="1:13">
      <c r="A889" t="s">
        <v>128</v>
      </c>
      <c r="B889">
        <v>5</v>
      </c>
      <c r="C889" s="2" t="s">
        <v>279</v>
      </c>
      <c r="D889" s="2" t="s">
        <v>330</v>
      </c>
      <c r="E889" s="2" t="s">
        <v>336</v>
      </c>
      <c r="F889" s="2" t="s">
        <v>436</v>
      </c>
      <c r="G889" s="2" t="s">
        <v>345</v>
      </c>
      <c r="H889" s="2" t="s">
        <v>366</v>
      </c>
      <c r="I889" s="2" t="s">
        <v>521</v>
      </c>
      <c r="J889" s="2" t="s">
        <v>343</v>
      </c>
      <c r="K889" s="2" t="s">
        <v>366</v>
      </c>
      <c r="L889" s="2" t="s">
        <v>714</v>
      </c>
      <c r="M889" s="2">
        <v>0</v>
      </c>
    </row>
    <row r="890" spans="1:13">
      <c r="A890" t="s">
        <v>129</v>
      </c>
      <c r="B890">
        <v>5</v>
      </c>
      <c r="C890" s="2" t="s">
        <v>280</v>
      </c>
      <c r="D890" s="2" t="s">
        <v>364</v>
      </c>
      <c r="E890" s="2" t="s">
        <v>382</v>
      </c>
      <c r="F890" s="2" t="s">
        <v>454</v>
      </c>
      <c r="G890" s="2" t="s">
        <v>345</v>
      </c>
      <c r="H890" s="2" t="s">
        <v>330</v>
      </c>
      <c r="I890" s="2" t="s">
        <v>433</v>
      </c>
      <c r="J890" s="2" t="s">
        <v>343</v>
      </c>
      <c r="K890" s="2" t="s">
        <v>330</v>
      </c>
      <c r="L890" s="2" t="s">
        <v>715</v>
      </c>
      <c r="M890" s="2" t="s">
        <v>777</v>
      </c>
    </row>
    <row r="891" spans="1:13">
      <c r="A891" t="s">
        <v>130</v>
      </c>
      <c r="B891">
        <v>5</v>
      </c>
      <c r="C891" s="2" t="s">
        <v>281</v>
      </c>
      <c r="D891" s="2" t="s">
        <v>230</v>
      </c>
      <c r="E891" s="2" t="s">
        <v>382</v>
      </c>
      <c r="F891" s="2" t="s">
        <v>405</v>
      </c>
      <c r="G891" s="2" t="s">
        <v>375</v>
      </c>
      <c r="H891" s="2" t="s">
        <v>330</v>
      </c>
      <c r="I891" s="2" t="s">
        <v>457</v>
      </c>
      <c r="J891" s="2" t="s">
        <v>343</v>
      </c>
      <c r="K891" s="2" t="s">
        <v>364</v>
      </c>
      <c r="L891" s="2" t="s">
        <v>616</v>
      </c>
      <c r="M891" s="2" t="s">
        <v>784</v>
      </c>
    </row>
    <row r="892" spans="1:13">
      <c r="A892" t="s">
        <v>131</v>
      </c>
      <c r="B892">
        <v>5</v>
      </c>
      <c r="C892" s="2" t="s">
        <v>282</v>
      </c>
      <c r="D892" s="2" t="s">
        <v>370</v>
      </c>
      <c r="E892" s="2" t="s">
        <v>365</v>
      </c>
      <c r="F892" s="2" t="s">
        <v>435</v>
      </c>
      <c r="G892" s="2" t="s">
        <v>372</v>
      </c>
      <c r="H892" s="2" t="s">
        <v>366</v>
      </c>
      <c r="I892" s="2" t="s">
        <v>522</v>
      </c>
      <c r="J892" s="2" t="s">
        <v>343</v>
      </c>
      <c r="K892" s="2" t="s">
        <v>370</v>
      </c>
      <c r="L892" s="2" t="s">
        <v>716</v>
      </c>
      <c r="M892" s="2" t="s">
        <v>785</v>
      </c>
    </row>
    <row r="893" spans="1:13">
      <c r="A893" t="s">
        <v>132</v>
      </c>
      <c r="B893">
        <v>5</v>
      </c>
      <c r="C893" s="2" t="s">
        <v>283</v>
      </c>
      <c r="D893" s="2" t="s">
        <v>370</v>
      </c>
      <c r="E893" s="2" t="s">
        <v>365</v>
      </c>
      <c r="F893" s="2" t="s">
        <v>455</v>
      </c>
      <c r="G893" s="2" t="s">
        <v>387</v>
      </c>
      <c r="H893" s="2" t="s">
        <v>366</v>
      </c>
      <c r="I893" s="2" t="s">
        <v>230</v>
      </c>
      <c r="J893" s="2" t="s">
        <v>343</v>
      </c>
      <c r="K893" s="2" t="s">
        <v>370</v>
      </c>
      <c r="L893" s="2" t="s">
        <v>717</v>
      </c>
      <c r="M893" s="2" t="s">
        <v>785</v>
      </c>
    </row>
    <row r="894" spans="1:13">
      <c r="A894" t="s">
        <v>133</v>
      </c>
      <c r="B894">
        <v>5</v>
      </c>
      <c r="C894" s="2" t="s">
        <v>284</v>
      </c>
      <c r="D894" s="2" t="s">
        <v>364</v>
      </c>
      <c r="E894" s="2" t="s">
        <v>365</v>
      </c>
      <c r="F894" s="2" t="s">
        <v>444</v>
      </c>
      <c r="G894" s="2" t="s">
        <v>335</v>
      </c>
      <c r="H894" s="2" t="s">
        <v>330</v>
      </c>
      <c r="I894" s="2" t="s">
        <v>542</v>
      </c>
      <c r="J894" s="2" t="s">
        <v>343</v>
      </c>
      <c r="K894" s="2" t="s">
        <v>364</v>
      </c>
      <c r="L894" s="2" t="s">
        <v>718</v>
      </c>
      <c r="M894" s="2" t="s">
        <v>785</v>
      </c>
    </row>
    <row r="895" spans="1:13">
      <c r="A895" t="s">
        <v>134</v>
      </c>
      <c r="B895">
        <v>5</v>
      </c>
      <c r="C895" s="2" t="s">
        <v>285</v>
      </c>
      <c r="D895" s="2" t="s">
        <v>364</v>
      </c>
      <c r="E895" s="2" t="s">
        <v>365</v>
      </c>
      <c r="F895" s="2" t="s">
        <v>456</v>
      </c>
      <c r="G895" s="2" t="s">
        <v>377</v>
      </c>
      <c r="H895" s="2" t="s">
        <v>366</v>
      </c>
      <c r="I895" s="2" t="s">
        <v>543</v>
      </c>
      <c r="J895" s="2" t="s">
        <v>343</v>
      </c>
      <c r="K895" s="2" t="s">
        <v>368</v>
      </c>
      <c r="L895" s="2" t="s">
        <v>245</v>
      </c>
      <c r="M895" s="2" t="s">
        <v>785</v>
      </c>
    </row>
    <row r="896" spans="1:13">
      <c r="A896" t="s">
        <v>135</v>
      </c>
      <c r="B896">
        <v>5</v>
      </c>
      <c r="C896" s="2" t="s">
        <v>340</v>
      </c>
      <c r="D896" s="2" t="s">
        <v>369</v>
      </c>
      <c r="E896" s="2" t="s">
        <v>365</v>
      </c>
      <c r="F896" s="2" t="s">
        <v>457</v>
      </c>
      <c r="G896" s="2" t="s">
        <v>377</v>
      </c>
      <c r="H896" s="2" t="s">
        <v>330</v>
      </c>
      <c r="I896" s="2" t="s">
        <v>519</v>
      </c>
      <c r="J896" s="2" t="s">
        <v>343</v>
      </c>
      <c r="K896" s="2" t="s">
        <v>330</v>
      </c>
      <c r="L896" s="2" t="s">
        <v>719</v>
      </c>
      <c r="M896" s="2" t="s">
        <v>788</v>
      </c>
    </row>
    <row r="897" spans="1:13">
      <c r="A897" t="s">
        <v>136</v>
      </c>
      <c r="B897">
        <v>5</v>
      </c>
      <c r="C897" s="2" t="s">
        <v>341</v>
      </c>
      <c r="D897" s="2" t="s">
        <v>364</v>
      </c>
      <c r="E897" s="2" t="s">
        <v>365</v>
      </c>
      <c r="F897" s="2" t="s">
        <v>458</v>
      </c>
      <c r="G897" s="2" t="s">
        <v>377</v>
      </c>
      <c r="H897" s="2" t="s">
        <v>330</v>
      </c>
      <c r="I897" s="2" t="s">
        <v>544</v>
      </c>
      <c r="J897" s="2" t="s">
        <v>343</v>
      </c>
      <c r="K897" s="2" t="s">
        <v>330</v>
      </c>
      <c r="L897" s="2" t="s">
        <v>720</v>
      </c>
      <c r="M897" s="2" t="s">
        <v>776</v>
      </c>
    </row>
    <row r="898" spans="1:13">
      <c r="A898" t="s">
        <v>137</v>
      </c>
      <c r="B898">
        <v>5</v>
      </c>
      <c r="C898" s="2" t="s">
        <v>342</v>
      </c>
      <c r="D898" s="2" t="s">
        <v>368</v>
      </c>
      <c r="E898" s="2" t="s">
        <v>365</v>
      </c>
      <c r="F898" s="2" t="s">
        <v>459</v>
      </c>
      <c r="G898" s="2" t="s">
        <v>378</v>
      </c>
      <c r="H898" s="2" t="s">
        <v>366</v>
      </c>
      <c r="I898" s="2" t="s">
        <v>420</v>
      </c>
      <c r="J898" s="2" t="s">
        <v>343</v>
      </c>
      <c r="K898" s="2" t="s">
        <v>368</v>
      </c>
      <c r="L898" s="2" t="s">
        <v>721</v>
      </c>
      <c r="M898" s="2" t="s">
        <v>776</v>
      </c>
    </row>
    <row r="899" spans="1:13">
      <c r="A899" t="s">
        <v>138</v>
      </c>
      <c r="B899">
        <v>5</v>
      </c>
      <c r="C899" s="2" t="s">
        <v>343</v>
      </c>
      <c r="D899" s="2" t="s">
        <v>330</v>
      </c>
      <c r="E899" s="2" t="s">
        <v>365</v>
      </c>
      <c r="F899" s="2" t="s">
        <v>424</v>
      </c>
      <c r="G899" s="2" t="s">
        <v>378</v>
      </c>
      <c r="H899" s="2" t="s">
        <v>330</v>
      </c>
      <c r="I899" s="2" t="s">
        <v>545</v>
      </c>
      <c r="J899" s="2" t="s">
        <v>343</v>
      </c>
      <c r="K899" s="2" t="s">
        <v>330</v>
      </c>
      <c r="L899" s="2" t="s">
        <v>722</v>
      </c>
      <c r="M899" s="2" t="s">
        <v>784</v>
      </c>
    </row>
    <row r="900" spans="1:13">
      <c r="A900" t="s">
        <v>139</v>
      </c>
      <c r="B900">
        <v>5</v>
      </c>
      <c r="C900" s="2" t="s">
        <v>344</v>
      </c>
      <c r="D900" s="2" t="s">
        <v>330</v>
      </c>
      <c r="E900" s="2" t="s">
        <v>365</v>
      </c>
      <c r="F900" s="2" t="s">
        <v>460</v>
      </c>
      <c r="G900" s="2" t="s">
        <v>378</v>
      </c>
      <c r="H900" s="2" t="s">
        <v>330</v>
      </c>
      <c r="I900" s="2" t="s">
        <v>546</v>
      </c>
      <c r="J900" s="2" t="s">
        <v>343</v>
      </c>
      <c r="K900" s="2" t="s">
        <v>330</v>
      </c>
      <c r="L900" s="2" t="s">
        <v>230</v>
      </c>
      <c r="M900" s="2" t="s">
        <v>786</v>
      </c>
    </row>
    <row r="901" spans="1:13">
      <c r="A901" t="s">
        <v>140</v>
      </c>
      <c r="B901">
        <v>5</v>
      </c>
      <c r="C901" s="2" t="s">
        <v>286</v>
      </c>
      <c r="D901" s="2" t="s">
        <v>330</v>
      </c>
      <c r="E901" s="2" t="s">
        <v>365</v>
      </c>
      <c r="F901" s="2" t="s">
        <v>439</v>
      </c>
      <c r="G901" s="2" t="s">
        <v>378</v>
      </c>
      <c r="H901" s="2" t="s">
        <v>330</v>
      </c>
      <c r="I901" s="2" t="s">
        <v>544</v>
      </c>
      <c r="J901" s="2" t="s">
        <v>343</v>
      </c>
      <c r="K901" s="2" t="s">
        <v>330</v>
      </c>
      <c r="L901" s="2" t="s">
        <v>723</v>
      </c>
      <c r="M901" s="2" t="s">
        <v>777</v>
      </c>
    </row>
    <row r="902" spans="1:13">
      <c r="A902" t="s">
        <v>141</v>
      </c>
      <c r="B902">
        <v>5</v>
      </c>
      <c r="C902" s="2" t="s">
        <v>287</v>
      </c>
      <c r="D902" s="2" t="s">
        <v>330</v>
      </c>
      <c r="E902" s="2" t="s">
        <v>365</v>
      </c>
      <c r="F902" s="2" t="s">
        <v>424</v>
      </c>
      <c r="G902" s="2" t="s">
        <v>378</v>
      </c>
      <c r="H902" s="2" t="s">
        <v>330</v>
      </c>
      <c r="I902" s="2" t="s">
        <v>469</v>
      </c>
      <c r="J902" s="2" t="s">
        <v>343</v>
      </c>
      <c r="K902" s="2" t="s">
        <v>330</v>
      </c>
      <c r="L902" s="2" t="s">
        <v>607</v>
      </c>
      <c r="M902" s="2" t="s">
        <v>777</v>
      </c>
    </row>
    <row r="903" spans="1:13">
      <c r="A903" t="s">
        <v>142</v>
      </c>
      <c r="B903">
        <v>5</v>
      </c>
      <c r="C903" s="2" t="s">
        <v>288</v>
      </c>
      <c r="D903" s="2" t="s">
        <v>330</v>
      </c>
      <c r="E903" s="2" t="s">
        <v>365</v>
      </c>
      <c r="F903" s="2" t="s">
        <v>420</v>
      </c>
      <c r="G903" s="2" t="s">
        <v>378</v>
      </c>
      <c r="H903" s="2" t="s">
        <v>330</v>
      </c>
      <c r="I903" s="2" t="s">
        <v>472</v>
      </c>
      <c r="J903" s="2" t="s">
        <v>343</v>
      </c>
      <c r="K903" s="2" t="s">
        <v>330</v>
      </c>
      <c r="L903" s="2" t="s">
        <v>724</v>
      </c>
      <c r="M903" s="2" t="s">
        <v>777</v>
      </c>
    </row>
    <row r="904" spans="1:13">
      <c r="A904" t="s">
        <v>143</v>
      </c>
      <c r="B904">
        <v>5</v>
      </c>
      <c r="C904" s="2" t="s">
        <v>289</v>
      </c>
      <c r="D904" s="2" t="s">
        <v>330</v>
      </c>
      <c r="E904" s="2" t="s">
        <v>365</v>
      </c>
      <c r="F904" s="2" t="s">
        <v>428</v>
      </c>
      <c r="G904" s="2" t="s">
        <v>378</v>
      </c>
      <c r="H904" s="2" t="s">
        <v>330</v>
      </c>
      <c r="I904" s="2" t="s">
        <v>462</v>
      </c>
      <c r="J904" s="2" t="s">
        <v>343</v>
      </c>
      <c r="K904" s="2" t="s">
        <v>330</v>
      </c>
      <c r="L904" s="2" t="s">
        <v>673</v>
      </c>
      <c r="M904" s="2" t="s">
        <v>784</v>
      </c>
    </row>
    <row r="905" spans="1:13">
      <c r="A905" t="s">
        <v>144</v>
      </c>
      <c r="B905">
        <v>5</v>
      </c>
      <c r="C905" s="2" t="s">
        <v>345</v>
      </c>
      <c r="D905" s="2" t="s">
        <v>330</v>
      </c>
      <c r="E905" s="2" t="s">
        <v>365</v>
      </c>
      <c r="F905" s="2" t="s">
        <v>461</v>
      </c>
      <c r="G905" s="2" t="s">
        <v>378</v>
      </c>
      <c r="H905" s="2" t="s">
        <v>330</v>
      </c>
      <c r="I905" s="2" t="s">
        <v>455</v>
      </c>
      <c r="J905" s="2" t="s">
        <v>343</v>
      </c>
      <c r="K905" s="2" t="s">
        <v>330</v>
      </c>
      <c r="L905" s="2" t="s">
        <v>330</v>
      </c>
      <c r="M905" s="2" t="s">
        <v>777</v>
      </c>
    </row>
    <row r="906" spans="1:13">
      <c r="A906" t="s">
        <v>145</v>
      </c>
      <c r="B906">
        <v>5</v>
      </c>
      <c r="C906" s="2" t="s">
        <v>346</v>
      </c>
      <c r="D906" s="2" t="s">
        <v>330</v>
      </c>
      <c r="E906" s="2" t="s">
        <v>365</v>
      </c>
      <c r="F906" s="2" t="s">
        <v>462</v>
      </c>
      <c r="G906" s="2" t="s">
        <v>378</v>
      </c>
      <c r="H906" s="2" t="s">
        <v>330</v>
      </c>
      <c r="I906" s="2" t="s">
        <v>520</v>
      </c>
      <c r="J906" s="2" t="s">
        <v>343</v>
      </c>
      <c r="K906" s="2" t="s">
        <v>330</v>
      </c>
      <c r="L906" s="2" t="s">
        <v>359</v>
      </c>
      <c r="M906" s="2" t="s">
        <v>777</v>
      </c>
    </row>
    <row r="907" spans="1:13">
      <c r="A907" t="s">
        <v>146</v>
      </c>
      <c r="B907">
        <v>5</v>
      </c>
      <c r="C907" s="2" t="s">
        <v>347</v>
      </c>
      <c r="D907" s="2" t="s">
        <v>330</v>
      </c>
      <c r="E907" s="2" t="s">
        <v>365</v>
      </c>
      <c r="F907" s="2" t="s">
        <v>463</v>
      </c>
      <c r="G907" s="2" t="s">
        <v>378</v>
      </c>
      <c r="H907" s="2" t="s">
        <v>330</v>
      </c>
      <c r="I907" s="2" t="s">
        <v>519</v>
      </c>
      <c r="J907" s="2" t="s">
        <v>343</v>
      </c>
      <c r="K907" s="2" t="s">
        <v>330</v>
      </c>
      <c r="L907" s="2" t="s">
        <v>725</v>
      </c>
      <c r="M907" s="2">
        <v>0</v>
      </c>
    </row>
    <row r="908" spans="1:13">
      <c r="A908" t="s">
        <v>147</v>
      </c>
      <c r="B908">
        <v>5</v>
      </c>
      <c r="C908" s="2" t="s">
        <v>348</v>
      </c>
      <c r="D908" s="2" t="s">
        <v>330</v>
      </c>
      <c r="E908" s="2" t="s">
        <v>365</v>
      </c>
      <c r="F908" s="2" t="s">
        <v>462</v>
      </c>
      <c r="G908" s="2" t="s">
        <v>378</v>
      </c>
      <c r="H908" s="2" t="s">
        <v>330</v>
      </c>
      <c r="I908" s="2" t="s">
        <v>477</v>
      </c>
      <c r="J908" s="2" t="s">
        <v>343</v>
      </c>
      <c r="K908" s="2" t="s">
        <v>330</v>
      </c>
      <c r="L908" s="2" t="s">
        <v>653</v>
      </c>
      <c r="M908" s="2">
        <v>0</v>
      </c>
    </row>
    <row r="909" spans="1:13">
      <c r="A909" t="s">
        <v>148</v>
      </c>
      <c r="B909">
        <v>5</v>
      </c>
      <c r="C909" s="2" t="s">
        <v>318</v>
      </c>
      <c r="D909" s="2" t="s">
        <v>330</v>
      </c>
      <c r="E909" s="2" t="s">
        <v>365</v>
      </c>
      <c r="F909" s="2" t="s">
        <v>462</v>
      </c>
      <c r="G909" s="2" t="s">
        <v>378</v>
      </c>
      <c r="H909" s="2" t="s">
        <v>330</v>
      </c>
      <c r="I909" s="2" t="s">
        <v>464</v>
      </c>
      <c r="J909" s="2" t="s">
        <v>343</v>
      </c>
      <c r="K909" s="2" t="s">
        <v>330</v>
      </c>
      <c r="L909" s="2" t="s">
        <v>605</v>
      </c>
      <c r="M909" s="2" t="s">
        <v>775</v>
      </c>
    </row>
    <row r="910" spans="1:13">
      <c r="A910" t="s">
        <v>149</v>
      </c>
      <c r="B910">
        <v>5</v>
      </c>
      <c r="C910" s="2" t="s">
        <v>349</v>
      </c>
      <c r="D910" s="2" t="s">
        <v>330</v>
      </c>
      <c r="E910" s="2" t="s">
        <v>365</v>
      </c>
      <c r="F910" s="2" t="s">
        <v>422</v>
      </c>
      <c r="G910" s="2" t="s">
        <v>378</v>
      </c>
      <c r="H910" s="2" t="s">
        <v>330</v>
      </c>
      <c r="I910" s="2" t="s">
        <v>547</v>
      </c>
      <c r="J910" s="2" t="s">
        <v>343</v>
      </c>
      <c r="K910" s="2" t="s">
        <v>330</v>
      </c>
      <c r="L910" s="2" t="s">
        <v>726</v>
      </c>
      <c r="M910" s="2" t="s">
        <v>786</v>
      </c>
    </row>
    <row r="911" spans="1:13">
      <c r="A911" t="s">
        <v>150</v>
      </c>
      <c r="B911">
        <v>5</v>
      </c>
      <c r="C911" s="2" t="s">
        <v>350</v>
      </c>
      <c r="D911" s="2" t="s">
        <v>330</v>
      </c>
      <c r="E911" s="2" t="s">
        <v>365</v>
      </c>
      <c r="F911" s="2" t="s">
        <v>422</v>
      </c>
      <c r="G911" s="2" t="s">
        <v>378</v>
      </c>
      <c r="H911" s="2" t="s">
        <v>597</v>
      </c>
      <c r="I911" s="2" t="s">
        <v>463</v>
      </c>
      <c r="J911" s="2" t="s">
        <v>343</v>
      </c>
      <c r="K911" s="2" t="s">
        <v>597</v>
      </c>
      <c r="L911" s="2" t="s">
        <v>727</v>
      </c>
      <c r="M911" s="2" t="s">
        <v>775</v>
      </c>
    </row>
    <row r="912" spans="1:13">
      <c r="A912" t="s">
        <v>151</v>
      </c>
      <c r="B912">
        <v>5</v>
      </c>
      <c r="C912" s="2" t="s">
        <v>351</v>
      </c>
      <c r="D912" s="2" t="s">
        <v>330</v>
      </c>
      <c r="E912" s="2" t="s">
        <v>365</v>
      </c>
      <c r="F912" s="2" t="s">
        <v>330</v>
      </c>
      <c r="G912" s="2" t="s">
        <v>378</v>
      </c>
      <c r="H912" s="2" t="s">
        <v>365</v>
      </c>
      <c r="I912" s="2" t="s">
        <v>330</v>
      </c>
      <c r="J912" s="2" t="s">
        <v>343</v>
      </c>
      <c r="K912" s="2" t="s">
        <v>365</v>
      </c>
      <c r="L912" s="2" t="s">
        <v>728</v>
      </c>
      <c r="M912" s="2" t="s">
        <v>786</v>
      </c>
    </row>
    <row r="913" spans="1:13">
      <c r="A913" t="s">
        <v>152</v>
      </c>
      <c r="B913">
        <v>5</v>
      </c>
      <c r="C913" s="2" t="s">
        <v>352</v>
      </c>
      <c r="D913" s="2" t="s">
        <v>330</v>
      </c>
      <c r="E913" s="2" t="s">
        <v>365</v>
      </c>
      <c r="F913" s="2" t="s">
        <v>462</v>
      </c>
      <c r="G913" s="2" t="s">
        <v>378</v>
      </c>
      <c r="H913" s="2" t="s">
        <v>365</v>
      </c>
      <c r="I913" s="2" t="s">
        <v>519</v>
      </c>
      <c r="J913" s="2" t="s">
        <v>343</v>
      </c>
      <c r="K913" s="2" t="s">
        <v>365</v>
      </c>
      <c r="L913" s="2" t="s">
        <v>335</v>
      </c>
      <c r="M913" s="2" t="s">
        <v>786</v>
      </c>
    </row>
    <row r="914" spans="1:13">
      <c r="A914" t="s">
        <v>153</v>
      </c>
      <c r="B914">
        <v>5</v>
      </c>
      <c r="C914" s="2" t="s">
        <v>290</v>
      </c>
      <c r="D914" s="2" t="s">
        <v>330</v>
      </c>
      <c r="E914" s="2" t="s">
        <v>365</v>
      </c>
      <c r="F914" s="2" t="s">
        <v>330</v>
      </c>
      <c r="G914" s="2" t="s">
        <v>378</v>
      </c>
      <c r="H914" s="2" t="s">
        <v>597</v>
      </c>
      <c r="I914" s="2" t="s">
        <v>463</v>
      </c>
      <c r="J914" s="2" t="s">
        <v>343</v>
      </c>
      <c r="K914" s="2" t="s">
        <v>597</v>
      </c>
      <c r="L914" s="2" t="s">
        <v>729</v>
      </c>
      <c r="M914" s="2" t="s">
        <v>777</v>
      </c>
    </row>
    <row r="915" spans="1:13">
      <c r="A915" t="s">
        <v>154</v>
      </c>
      <c r="B915">
        <v>5</v>
      </c>
      <c r="C915" s="2" t="s">
        <v>291</v>
      </c>
      <c r="D915" s="2" t="s">
        <v>330</v>
      </c>
      <c r="E915" s="2" t="s">
        <v>365</v>
      </c>
      <c r="F915" s="2" t="s">
        <v>459</v>
      </c>
      <c r="G915" s="2" t="s">
        <v>378</v>
      </c>
      <c r="H915" s="2" t="s">
        <v>592</v>
      </c>
      <c r="I915" s="2" t="s">
        <v>365</v>
      </c>
      <c r="J915" s="2" t="s">
        <v>343</v>
      </c>
      <c r="K915" s="2" t="s">
        <v>592</v>
      </c>
      <c r="L915" s="2" t="s">
        <v>730</v>
      </c>
      <c r="M915" s="2" t="s">
        <v>784</v>
      </c>
    </row>
    <row r="916" spans="1:13">
      <c r="A916" t="s">
        <v>155</v>
      </c>
      <c r="B916">
        <v>5</v>
      </c>
      <c r="C916" s="2" t="s">
        <v>291</v>
      </c>
      <c r="D916" s="2" t="s">
        <v>330</v>
      </c>
      <c r="E916" s="2" t="s">
        <v>365</v>
      </c>
      <c r="F916" s="2" t="s">
        <v>459</v>
      </c>
      <c r="G916" s="2" t="s">
        <v>377</v>
      </c>
      <c r="H916" s="2" t="s">
        <v>330</v>
      </c>
      <c r="I916" s="2" t="s">
        <v>458</v>
      </c>
      <c r="J916" s="2" t="s">
        <v>343</v>
      </c>
      <c r="K916" s="2" t="s">
        <v>365</v>
      </c>
      <c r="L916" s="2" t="s">
        <v>730</v>
      </c>
      <c r="M916" s="2" t="s">
        <v>777</v>
      </c>
    </row>
    <row r="917" spans="1:13">
      <c r="A917" t="s">
        <v>156</v>
      </c>
      <c r="B917">
        <v>5</v>
      </c>
      <c r="C917" s="2" t="s">
        <v>353</v>
      </c>
      <c r="D917" s="2" t="s">
        <v>330</v>
      </c>
      <c r="E917" s="2" t="s">
        <v>365</v>
      </c>
      <c r="F917" s="2" t="s">
        <v>461</v>
      </c>
      <c r="G917" s="2" t="s">
        <v>377</v>
      </c>
      <c r="H917" s="2" t="s">
        <v>598</v>
      </c>
      <c r="I917" s="2" t="s">
        <v>520</v>
      </c>
      <c r="J917" s="2" t="s">
        <v>343</v>
      </c>
      <c r="K917" s="2" t="s">
        <v>598</v>
      </c>
      <c r="L917" s="2" t="s">
        <v>723</v>
      </c>
      <c r="M917" s="2">
        <v>0</v>
      </c>
    </row>
    <row r="918" spans="1:13">
      <c r="A918" t="s">
        <v>157</v>
      </c>
      <c r="B918">
        <v>5</v>
      </c>
      <c r="C918" s="2" t="s">
        <v>354</v>
      </c>
      <c r="D918" s="2" t="s">
        <v>330</v>
      </c>
      <c r="E918" s="2" t="s">
        <v>365</v>
      </c>
      <c r="F918" s="2" t="s">
        <v>463</v>
      </c>
      <c r="G918" s="2" t="s">
        <v>335</v>
      </c>
      <c r="H918" s="2" t="s">
        <v>596</v>
      </c>
      <c r="I918" s="2" t="s">
        <v>548</v>
      </c>
      <c r="J918" s="2" t="s">
        <v>343</v>
      </c>
      <c r="K918" s="2" t="s">
        <v>630</v>
      </c>
      <c r="L918" s="2" t="s">
        <v>731</v>
      </c>
      <c r="M918" s="2">
        <v>0</v>
      </c>
    </row>
    <row r="919" spans="1:13">
      <c r="A919" t="s">
        <v>158</v>
      </c>
      <c r="B919">
        <v>5</v>
      </c>
      <c r="C919" s="2" t="s">
        <v>292</v>
      </c>
      <c r="D919" s="2" t="s">
        <v>366</v>
      </c>
      <c r="E919" s="2" t="s">
        <v>365</v>
      </c>
      <c r="F919" s="2" t="s">
        <v>422</v>
      </c>
      <c r="G919" s="2" t="s">
        <v>387</v>
      </c>
      <c r="H919" s="2" t="s">
        <v>586</v>
      </c>
      <c r="I919" s="2" t="s">
        <v>461</v>
      </c>
      <c r="J919" s="2" t="s">
        <v>343</v>
      </c>
      <c r="K919" s="2" t="s">
        <v>597</v>
      </c>
      <c r="L919" s="2" t="s">
        <v>676</v>
      </c>
      <c r="M919" s="2" t="s">
        <v>786</v>
      </c>
    </row>
    <row r="920" spans="1:13">
      <c r="A920" t="s">
        <v>159</v>
      </c>
      <c r="B920">
        <v>5</v>
      </c>
      <c r="C920" s="2" t="s">
        <v>293</v>
      </c>
      <c r="D920" s="2" t="s">
        <v>366</v>
      </c>
      <c r="E920" s="2" t="s">
        <v>365</v>
      </c>
      <c r="F920" s="2" t="s">
        <v>464</v>
      </c>
      <c r="G920" s="2" t="s">
        <v>339</v>
      </c>
      <c r="H920" s="2" t="s">
        <v>596</v>
      </c>
      <c r="I920" s="2" t="s">
        <v>446</v>
      </c>
      <c r="J920" s="2" t="s">
        <v>343</v>
      </c>
      <c r="K920" s="2" t="s">
        <v>630</v>
      </c>
      <c r="L920" s="2" t="s">
        <v>732</v>
      </c>
      <c r="M920" s="2" t="s">
        <v>786</v>
      </c>
    </row>
    <row r="921" spans="1:13">
      <c r="A921" t="s">
        <v>160</v>
      </c>
      <c r="B921">
        <v>5</v>
      </c>
      <c r="C921" s="2" t="s">
        <v>289</v>
      </c>
      <c r="D921" s="2" t="s">
        <v>330</v>
      </c>
      <c r="E921" s="2" t="s">
        <v>365</v>
      </c>
      <c r="F921" s="2" t="s">
        <v>464</v>
      </c>
      <c r="G921" s="2" t="s">
        <v>339</v>
      </c>
      <c r="H921" s="2" t="s">
        <v>595</v>
      </c>
      <c r="I921" s="2" t="s">
        <v>533</v>
      </c>
      <c r="J921" s="2" t="s">
        <v>343</v>
      </c>
      <c r="K921" s="2" t="s">
        <v>595</v>
      </c>
      <c r="L921" s="2" t="s">
        <v>359</v>
      </c>
      <c r="M921" s="2" t="s">
        <v>777</v>
      </c>
    </row>
    <row r="922" spans="1:13">
      <c r="A922" t="s">
        <v>161</v>
      </c>
      <c r="B922">
        <v>5</v>
      </c>
      <c r="C922" s="2" t="s">
        <v>294</v>
      </c>
      <c r="D922" s="2" t="s">
        <v>366</v>
      </c>
      <c r="E922" s="2" t="s">
        <v>365</v>
      </c>
      <c r="F922" s="2" t="s">
        <v>464</v>
      </c>
      <c r="G922" s="2" t="s">
        <v>339</v>
      </c>
      <c r="H922" s="2" t="s">
        <v>330</v>
      </c>
      <c r="I922" s="2" t="s">
        <v>533</v>
      </c>
      <c r="J922" s="2" t="s">
        <v>343</v>
      </c>
      <c r="K922" s="2" t="s">
        <v>330</v>
      </c>
      <c r="L922" s="2" t="s">
        <v>379</v>
      </c>
      <c r="M922" s="2" t="s">
        <v>777</v>
      </c>
    </row>
    <row r="923" spans="1:13">
      <c r="A923" t="s">
        <v>162</v>
      </c>
      <c r="B923">
        <v>5</v>
      </c>
      <c r="C923" s="2" t="s">
        <v>295</v>
      </c>
      <c r="D923" s="2" t="s">
        <v>366</v>
      </c>
      <c r="E923" s="2" t="s">
        <v>365</v>
      </c>
      <c r="F923" s="2" t="s">
        <v>422</v>
      </c>
      <c r="G923" s="2" t="s">
        <v>339</v>
      </c>
      <c r="H923" s="2" t="s">
        <v>330</v>
      </c>
      <c r="I923" s="2" t="s">
        <v>422</v>
      </c>
      <c r="J923" s="2" t="s">
        <v>343</v>
      </c>
      <c r="K923" s="2" t="s">
        <v>330</v>
      </c>
      <c r="L923" s="2" t="s">
        <v>724</v>
      </c>
      <c r="M923" s="2" t="s">
        <v>784</v>
      </c>
    </row>
    <row r="924" spans="1:13">
      <c r="A924" t="s">
        <v>163</v>
      </c>
      <c r="B924">
        <v>5</v>
      </c>
      <c r="C924" s="2" t="s">
        <v>296</v>
      </c>
      <c r="D924" s="2" t="s">
        <v>368</v>
      </c>
      <c r="E924" s="2" t="s">
        <v>365</v>
      </c>
      <c r="F924" s="2" t="s">
        <v>414</v>
      </c>
      <c r="G924" s="2" t="s">
        <v>339</v>
      </c>
      <c r="H924" s="2" t="s">
        <v>330</v>
      </c>
      <c r="I924" s="2" t="s">
        <v>330</v>
      </c>
      <c r="J924" s="2" t="s">
        <v>343</v>
      </c>
      <c r="K924" s="2" t="s">
        <v>330</v>
      </c>
      <c r="L924" s="2" t="s">
        <v>616</v>
      </c>
      <c r="M924" s="2" t="s">
        <v>784</v>
      </c>
    </row>
    <row r="925" spans="1:13">
      <c r="A925" t="s">
        <v>164</v>
      </c>
      <c r="B925">
        <v>5</v>
      </c>
      <c r="C925" s="2" t="s">
        <v>198</v>
      </c>
      <c r="D925" s="2" t="s">
        <v>368</v>
      </c>
      <c r="E925" s="2" t="s">
        <v>365</v>
      </c>
      <c r="F925" s="2" t="s">
        <v>414</v>
      </c>
      <c r="G925" s="2" t="s">
        <v>339</v>
      </c>
      <c r="H925" s="2" t="s">
        <v>330</v>
      </c>
      <c r="I925" s="2" t="s">
        <v>422</v>
      </c>
      <c r="J925" s="2" t="s">
        <v>343</v>
      </c>
      <c r="K925" s="2" t="s">
        <v>330</v>
      </c>
      <c r="L925" s="2" t="s">
        <v>722</v>
      </c>
      <c r="M925" s="2" t="s">
        <v>776</v>
      </c>
    </row>
    <row r="926" spans="1:13">
      <c r="A926" t="s">
        <v>165</v>
      </c>
      <c r="B926">
        <v>5</v>
      </c>
      <c r="C926" s="2" t="s">
        <v>355</v>
      </c>
      <c r="D926" s="2" t="s">
        <v>368</v>
      </c>
      <c r="E926" s="2" t="s">
        <v>365</v>
      </c>
      <c r="F926" s="2" t="s">
        <v>465</v>
      </c>
      <c r="G926" s="2" t="s">
        <v>339</v>
      </c>
      <c r="H926" s="2" t="s">
        <v>330</v>
      </c>
      <c r="I926" s="2" t="s">
        <v>549</v>
      </c>
      <c r="J926" s="2" t="s">
        <v>343</v>
      </c>
      <c r="K926" s="2" t="s">
        <v>330</v>
      </c>
      <c r="L926" s="2" t="s">
        <v>206</v>
      </c>
      <c r="M926" s="2" t="s">
        <v>776</v>
      </c>
    </row>
    <row r="927" spans="1:13">
      <c r="A927" t="s">
        <v>166</v>
      </c>
      <c r="B927">
        <v>5</v>
      </c>
      <c r="C927" s="2" t="s">
        <v>297</v>
      </c>
      <c r="D927" s="2" t="s">
        <v>368</v>
      </c>
      <c r="E927" s="2" t="s">
        <v>365</v>
      </c>
      <c r="F927" s="2" t="s">
        <v>330</v>
      </c>
      <c r="G927" s="2" t="s">
        <v>339</v>
      </c>
      <c r="H927" s="2" t="s">
        <v>330</v>
      </c>
      <c r="I927" s="2" t="s">
        <v>455</v>
      </c>
      <c r="J927" s="2" t="s">
        <v>343</v>
      </c>
      <c r="K927" s="2" t="s">
        <v>330</v>
      </c>
      <c r="L927" s="2" t="s">
        <v>733</v>
      </c>
      <c r="M927" s="2" t="s">
        <v>776</v>
      </c>
    </row>
    <row r="928" spans="1:13">
      <c r="A928" t="s">
        <v>167</v>
      </c>
      <c r="B928">
        <v>5</v>
      </c>
      <c r="C928" s="2" t="s">
        <v>298</v>
      </c>
      <c r="D928" s="2" t="s">
        <v>330</v>
      </c>
      <c r="E928" s="2" t="s">
        <v>365</v>
      </c>
      <c r="F928" s="2" t="s">
        <v>330</v>
      </c>
      <c r="G928" s="2" t="s">
        <v>339</v>
      </c>
      <c r="H928" s="2" t="s">
        <v>330</v>
      </c>
      <c r="I928" s="2" t="s">
        <v>550</v>
      </c>
      <c r="J928" s="2" t="s">
        <v>343</v>
      </c>
      <c r="K928" s="2" t="s">
        <v>330</v>
      </c>
      <c r="L928" s="2" t="s">
        <v>734</v>
      </c>
      <c r="M928" s="2" t="s">
        <v>784</v>
      </c>
    </row>
    <row r="929" spans="1:13">
      <c r="A929" t="s">
        <v>168</v>
      </c>
      <c r="B929">
        <v>5</v>
      </c>
      <c r="C929" s="2" t="s">
        <v>299</v>
      </c>
      <c r="D929" s="2" t="s">
        <v>330</v>
      </c>
      <c r="E929" s="2" t="s">
        <v>365</v>
      </c>
      <c r="F929" s="2" t="s">
        <v>466</v>
      </c>
      <c r="G929" s="2" t="s">
        <v>339</v>
      </c>
      <c r="H929" s="2" t="s">
        <v>593</v>
      </c>
      <c r="I929" s="2" t="s">
        <v>466</v>
      </c>
      <c r="J929" s="2" t="s">
        <v>343</v>
      </c>
      <c r="K929" s="2" t="s">
        <v>593</v>
      </c>
      <c r="L929" s="2" t="s">
        <v>644</v>
      </c>
      <c r="M929" s="2" t="s">
        <v>784</v>
      </c>
    </row>
    <row r="930" spans="1:13">
      <c r="A930" t="s">
        <v>169</v>
      </c>
      <c r="B930">
        <v>5</v>
      </c>
      <c r="C930" s="2" t="s">
        <v>300</v>
      </c>
      <c r="D930" s="2" t="s">
        <v>330</v>
      </c>
      <c r="E930" s="2" t="s">
        <v>365</v>
      </c>
      <c r="F930" s="2" t="s">
        <v>467</v>
      </c>
      <c r="G930" s="2" t="s">
        <v>373</v>
      </c>
      <c r="H930" s="2" t="s">
        <v>586</v>
      </c>
      <c r="I930" s="2" t="s">
        <v>536</v>
      </c>
      <c r="J930" s="2" t="s">
        <v>343</v>
      </c>
      <c r="K930" s="2" t="s">
        <v>597</v>
      </c>
      <c r="L930" s="2" t="s">
        <v>646</v>
      </c>
      <c r="M930" s="2" t="s">
        <v>777</v>
      </c>
    </row>
    <row r="931" spans="1:13">
      <c r="A931" t="s">
        <v>170</v>
      </c>
      <c r="B931">
        <v>5</v>
      </c>
      <c r="C931" s="2" t="s">
        <v>268</v>
      </c>
      <c r="D931" s="2" t="s">
        <v>330</v>
      </c>
      <c r="E931" s="2" t="s">
        <v>365</v>
      </c>
      <c r="F931" s="2" t="s">
        <v>468</v>
      </c>
      <c r="G931" s="2" t="s">
        <v>373</v>
      </c>
      <c r="H931" s="2" t="s">
        <v>330</v>
      </c>
      <c r="I931" s="2" t="s">
        <v>284</v>
      </c>
      <c r="J931" s="2" t="s">
        <v>343</v>
      </c>
      <c r="K931" s="2" t="s">
        <v>330</v>
      </c>
      <c r="L931" s="2" t="s">
        <v>576</v>
      </c>
      <c r="M931" s="2" t="s">
        <v>776</v>
      </c>
    </row>
    <row r="932" spans="1:13">
      <c r="A932" t="s">
        <v>171</v>
      </c>
      <c r="B932">
        <v>5</v>
      </c>
      <c r="C932" s="2" t="s">
        <v>356</v>
      </c>
      <c r="D932" s="2" t="s">
        <v>330</v>
      </c>
      <c r="E932" s="2" t="s">
        <v>365</v>
      </c>
      <c r="F932" s="2" t="s">
        <v>434</v>
      </c>
      <c r="G932" s="2" t="s">
        <v>373</v>
      </c>
      <c r="H932" s="2" t="s">
        <v>599</v>
      </c>
      <c r="I932" s="2" t="s">
        <v>538</v>
      </c>
      <c r="J932" s="2" t="s">
        <v>343</v>
      </c>
      <c r="K932" s="2" t="s">
        <v>599</v>
      </c>
      <c r="L932" s="2" t="s">
        <v>576</v>
      </c>
      <c r="M932" s="2" t="s">
        <v>784</v>
      </c>
    </row>
    <row r="933" spans="1:13">
      <c r="A933" t="s">
        <v>172</v>
      </c>
      <c r="B933">
        <v>5</v>
      </c>
      <c r="C933" s="2" t="s">
        <v>301</v>
      </c>
      <c r="D933" s="2" t="s">
        <v>368</v>
      </c>
      <c r="E933" s="2" t="s">
        <v>365</v>
      </c>
      <c r="F933" s="2" t="s">
        <v>432</v>
      </c>
      <c r="G933" s="2" t="s">
        <v>373</v>
      </c>
      <c r="H933" s="2" t="s">
        <v>368</v>
      </c>
      <c r="I933" s="2" t="s">
        <v>540</v>
      </c>
      <c r="J933" s="2" t="s">
        <v>343</v>
      </c>
      <c r="K933" s="2" t="s">
        <v>368</v>
      </c>
      <c r="L933" s="2" t="s">
        <v>735</v>
      </c>
      <c r="M933" s="2" t="s">
        <v>776</v>
      </c>
    </row>
    <row r="934" spans="1:13">
      <c r="A934" t="s">
        <v>173</v>
      </c>
      <c r="B934">
        <v>5</v>
      </c>
      <c r="C934" s="2" t="s">
        <v>302</v>
      </c>
      <c r="D934" s="2" t="s">
        <v>368</v>
      </c>
      <c r="E934" s="2" t="s">
        <v>365</v>
      </c>
      <c r="F934" s="2" t="s">
        <v>446</v>
      </c>
      <c r="G934" s="2" t="s">
        <v>373</v>
      </c>
      <c r="H934" s="2" t="s">
        <v>600</v>
      </c>
      <c r="I934" s="2" t="s">
        <v>531</v>
      </c>
      <c r="J934" s="2" t="s">
        <v>343</v>
      </c>
      <c r="K934" s="2" t="s">
        <v>600</v>
      </c>
      <c r="L934" s="2" t="s">
        <v>736</v>
      </c>
      <c r="M934" s="2" t="s">
        <v>776</v>
      </c>
    </row>
    <row r="935" spans="1:13">
      <c r="A935" t="s">
        <v>174</v>
      </c>
      <c r="B935">
        <v>5</v>
      </c>
      <c r="C935" s="2" t="s">
        <v>303</v>
      </c>
      <c r="D935" s="2" t="s">
        <v>330</v>
      </c>
      <c r="E935" s="2" t="s">
        <v>365</v>
      </c>
      <c r="F935" s="2" t="s">
        <v>469</v>
      </c>
      <c r="G935" s="2" t="s">
        <v>339</v>
      </c>
      <c r="H935" s="2" t="s">
        <v>582</v>
      </c>
      <c r="I935" s="2" t="s">
        <v>468</v>
      </c>
      <c r="J935" s="2" t="s">
        <v>343</v>
      </c>
      <c r="K935" s="2" t="s">
        <v>632</v>
      </c>
      <c r="L935" s="2" t="s">
        <v>737</v>
      </c>
      <c r="M935" s="2" t="s">
        <v>785</v>
      </c>
    </row>
    <row r="936" spans="1:13">
      <c r="A936" t="s">
        <v>175</v>
      </c>
      <c r="B936">
        <v>5</v>
      </c>
      <c r="C936" s="2" t="s">
        <v>304</v>
      </c>
      <c r="D936" s="2" t="s">
        <v>330</v>
      </c>
      <c r="E936" s="2" t="s">
        <v>365</v>
      </c>
      <c r="F936" s="2" t="s">
        <v>423</v>
      </c>
      <c r="G936" s="2" t="s">
        <v>387</v>
      </c>
      <c r="H936" s="2" t="s">
        <v>601</v>
      </c>
      <c r="I936" s="2" t="s">
        <v>551</v>
      </c>
      <c r="J936" s="2" t="s">
        <v>343</v>
      </c>
      <c r="K936" s="2" t="s">
        <v>621</v>
      </c>
      <c r="L936" s="2" t="s">
        <v>738</v>
      </c>
      <c r="M936" s="2" t="s">
        <v>776</v>
      </c>
    </row>
    <row r="937" spans="1:13">
      <c r="A937" t="s">
        <v>176</v>
      </c>
      <c r="B937">
        <v>5</v>
      </c>
      <c r="C937" s="2" t="s">
        <v>305</v>
      </c>
      <c r="D937" s="2" t="s">
        <v>330</v>
      </c>
      <c r="E937" s="2" t="s">
        <v>365</v>
      </c>
      <c r="F937" s="2" t="s">
        <v>470</v>
      </c>
      <c r="G937" s="2" t="s">
        <v>335</v>
      </c>
      <c r="H937" s="2" t="s">
        <v>602</v>
      </c>
      <c r="I937" s="2" t="s">
        <v>437</v>
      </c>
      <c r="J937" s="2" t="s">
        <v>343</v>
      </c>
      <c r="K937" s="2" t="s">
        <v>633</v>
      </c>
      <c r="L937" s="2" t="s">
        <v>739</v>
      </c>
      <c r="M937" s="2" t="s">
        <v>785</v>
      </c>
    </row>
    <row r="938" spans="1:13">
      <c r="A938" t="s">
        <v>177</v>
      </c>
      <c r="B938">
        <v>5</v>
      </c>
      <c r="C938" s="2" t="s">
        <v>357</v>
      </c>
      <c r="D938" s="2" t="s">
        <v>330</v>
      </c>
      <c r="E938" s="2" t="s">
        <v>365</v>
      </c>
      <c r="F938" s="2" t="s">
        <v>471</v>
      </c>
      <c r="G938" s="2" t="s">
        <v>377</v>
      </c>
      <c r="H938" s="2" t="s">
        <v>602</v>
      </c>
      <c r="I938" s="2" t="s">
        <v>550</v>
      </c>
      <c r="J938" s="2" t="s">
        <v>343</v>
      </c>
      <c r="K938" s="2" t="s">
        <v>633</v>
      </c>
      <c r="L938" s="2" t="s">
        <v>301</v>
      </c>
      <c r="M938" s="2" t="s">
        <v>788</v>
      </c>
    </row>
    <row r="939" spans="1:13">
      <c r="A939" t="s">
        <v>178</v>
      </c>
      <c r="B939">
        <v>5</v>
      </c>
      <c r="C939" s="2" t="s">
        <v>342</v>
      </c>
      <c r="D939" s="2" t="s">
        <v>330</v>
      </c>
      <c r="E939" s="2" t="s">
        <v>365</v>
      </c>
      <c r="F939" s="2" t="s">
        <v>472</v>
      </c>
      <c r="G939" s="2" t="s">
        <v>386</v>
      </c>
      <c r="H939" s="2" t="s">
        <v>603</v>
      </c>
      <c r="I939" s="2" t="s">
        <v>420</v>
      </c>
      <c r="J939" s="2" t="s">
        <v>343</v>
      </c>
      <c r="K939" s="2" t="s">
        <v>634</v>
      </c>
      <c r="L939" s="2" t="s">
        <v>356</v>
      </c>
      <c r="M939" s="2" t="s">
        <v>788</v>
      </c>
    </row>
    <row r="940" spans="1:13">
      <c r="A940" t="s">
        <v>179</v>
      </c>
      <c r="B940">
        <v>5</v>
      </c>
      <c r="C940" s="2" t="s">
        <v>306</v>
      </c>
      <c r="D940" s="2" t="s">
        <v>330</v>
      </c>
      <c r="E940" s="2" t="s">
        <v>365</v>
      </c>
      <c r="F940" s="2" t="s">
        <v>473</v>
      </c>
      <c r="G940" s="2" t="s">
        <v>386</v>
      </c>
      <c r="H940" s="2" t="s">
        <v>330</v>
      </c>
      <c r="I940" s="2" t="s">
        <v>549</v>
      </c>
      <c r="J940" s="2" t="s">
        <v>343</v>
      </c>
      <c r="K940" s="2" t="s">
        <v>330</v>
      </c>
      <c r="L940" s="2" t="s">
        <v>740</v>
      </c>
      <c r="M940" s="2" t="s">
        <v>776</v>
      </c>
    </row>
    <row r="941" spans="1:13">
      <c r="A941" t="s">
        <v>180</v>
      </c>
      <c r="B941">
        <v>5</v>
      </c>
      <c r="C941" s="2" t="s">
        <v>358</v>
      </c>
      <c r="D941" s="2" t="s">
        <v>368</v>
      </c>
      <c r="E941" s="2" t="s">
        <v>365</v>
      </c>
      <c r="F941" s="2" t="s">
        <v>474</v>
      </c>
      <c r="G941" s="2" t="s">
        <v>379</v>
      </c>
      <c r="H941" s="2" t="s">
        <v>588</v>
      </c>
      <c r="I941" s="2" t="s">
        <v>455</v>
      </c>
      <c r="J941" s="2" t="s">
        <v>343</v>
      </c>
      <c r="K941" s="2" t="s">
        <v>625</v>
      </c>
      <c r="L941" s="2" t="s">
        <v>741</v>
      </c>
      <c r="M941" s="2" t="s">
        <v>776</v>
      </c>
    </row>
    <row r="942" spans="1:13">
      <c r="A942" t="s">
        <v>181</v>
      </c>
      <c r="B942">
        <v>5</v>
      </c>
      <c r="C942" s="2" t="s">
        <v>307</v>
      </c>
      <c r="D942" s="2" t="s">
        <v>368</v>
      </c>
      <c r="E942" s="2" t="s">
        <v>365</v>
      </c>
      <c r="F942" s="2" t="s">
        <v>475</v>
      </c>
      <c r="G942" s="2" t="s">
        <v>385</v>
      </c>
      <c r="H942" s="2" t="s">
        <v>588</v>
      </c>
      <c r="I942" s="2" t="s">
        <v>476</v>
      </c>
      <c r="J942" s="2" t="s">
        <v>343</v>
      </c>
      <c r="K942" s="2" t="s">
        <v>625</v>
      </c>
      <c r="L942" s="2" t="s">
        <v>742</v>
      </c>
      <c r="M942" s="2" t="s">
        <v>784</v>
      </c>
    </row>
    <row r="943" spans="1:13">
      <c r="A943" t="s">
        <v>182</v>
      </c>
      <c r="B943">
        <v>5</v>
      </c>
      <c r="C943" s="2" t="s">
        <v>308</v>
      </c>
      <c r="D943" s="2" t="s">
        <v>330</v>
      </c>
      <c r="E943" s="2" t="s">
        <v>365</v>
      </c>
      <c r="F943" s="2" t="s">
        <v>476</v>
      </c>
      <c r="G943" s="2" t="s">
        <v>343</v>
      </c>
      <c r="H943" s="2" t="s">
        <v>366</v>
      </c>
      <c r="I943" s="2" t="s">
        <v>552</v>
      </c>
      <c r="J943" s="2" t="s">
        <v>343</v>
      </c>
      <c r="K943" s="2" t="s">
        <v>368</v>
      </c>
      <c r="L943" s="2" t="s">
        <v>722</v>
      </c>
      <c r="M943" s="2" t="s">
        <v>777</v>
      </c>
    </row>
    <row r="944" spans="1:13">
      <c r="A944" t="s">
        <v>183</v>
      </c>
      <c r="B944">
        <v>5</v>
      </c>
      <c r="C944" s="2" t="s">
        <v>359</v>
      </c>
      <c r="D944" s="2" t="s">
        <v>330</v>
      </c>
      <c r="E944" s="2" t="s">
        <v>365</v>
      </c>
      <c r="F944" s="2" t="s">
        <v>474</v>
      </c>
      <c r="G944" s="2" t="s">
        <v>343</v>
      </c>
      <c r="H944" s="2" t="s">
        <v>330</v>
      </c>
      <c r="I944" s="2" t="s">
        <v>487</v>
      </c>
      <c r="J944" s="2" t="s">
        <v>343</v>
      </c>
      <c r="K944" s="2" t="s">
        <v>330</v>
      </c>
      <c r="L944" s="2" t="s">
        <v>230</v>
      </c>
      <c r="M944" s="2" t="s">
        <v>786</v>
      </c>
    </row>
    <row r="945" spans="1:13">
      <c r="A945" t="s">
        <v>184</v>
      </c>
      <c r="B945">
        <v>5</v>
      </c>
      <c r="C945" s="2" t="s">
        <v>309</v>
      </c>
      <c r="D945" s="2" t="s">
        <v>330</v>
      </c>
      <c r="E945" s="2" t="s">
        <v>365</v>
      </c>
      <c r="F945" s="2" t="s">
        <v>474</v>
      </c>
      <c r="G945" s="2" t="s">
        <v>343</v>
      </c>
      <c r="H945" s="2" t="s">
        <v>330</v>
      </c>
      <c r="I945" s="2" t="s">
        <v>544</v>
      </c>
      <c r="J945" s="2" t="s">
        <v>343</v>
      </c>
      <c r="K945" s="2" t="s">
        <v>330</v>
      </c>
      <c r="L945" s="2" t="s">
        <v>743</v>
      </c>
      <c r="M945" s="2" t="s">
        <v>784</v>
      </c>
    </row>
    <row r="946" spans="1:13">
      <c r="A946" t="s">
        <v>185</v>
      </c>
      <c r="B946">
        <v>5</v>
      </c>
      <c r="C946" s="2" t="s">
        <v>325</v>
      </c>
      <c r="D946" s="2" t="s">
        <v>330</v>
      </c>
      <c r="E946" s="2" t="s">
        <v>365</v>
      </c>
      <c r="F946" s="2" t="s">
        <v>463</v>
      </c>
      <c r="G946" s="2" t="s">
        <v>343</v>
      </c>
      <c r="H946" s="2" t="s">
        <v>330</v>
      </c>
      <c r="I946" s="2" t="s">
        <v>538</v>
      </c>
      <c r="J946" s="2" t="s">
        <v>343</v>
      </c>
      <c r="K946" s="2" t="s">
        <v>330</v>
      </c>
      <c r="L946" s="2" t="s">
        <v>612</v>
      </c>
      <c r="M946" s="2" t="s">
        <v>784</v>
      </c>
    </row>
    <row r="947" spans="1:13">
      <c r="A947" t="s">
        <v>186</v>
      </c>
      <c r="B947">
        <v>5</v>
      </c>
      <c r="C947" s="2" t="s">
        <v>310</v>
      </c>
      <c r="D947" s="2" t="s">
        <v>368</v>
      </c>
      <c r="E947" s="2" t="s">
        <v>365</v>
      </c>
      <c r="F947" s="2" t="s">
        <v>477</v>
      </c>
      <c r="G947" s="2" t="s">
        <v>343</v>
      </c>
      <c r="H947" s="2" t="s">
        <v>330</v>
      </c>
      <c r="I947" s="2" t="s">
        <v>446</v>
      </c>
      <c r="J947" s="2" t="s">
        <v>343</v>
      </c>
      <c r="K947" s="2" t="s">
        <v>330</v>
      </c>
      <c r="L947" s="2" t="s">
        <v>744</v>
      </c>
      <c r="M947" s="2" t="s">
        <v>784</v>
      </c>
    </row>
    <row r="948" spans="1:13">
      <c r="A948" t="s">
        <v>187</v>
      </c>
      <c r="B948">
        <v>5</v>
      </c>
      <c r="C948" s="2" t="s">
        <v>311</v>
      </c>
      <c r="D948" s="2" t="s">
        <v>368</v>
      </c>
      <c r="E948" s="2" t="s">
        <v>365</v>
      </c>
      <c r="F948" s="2" t="s">
        <v>477</v>
      </c>
      <c r="G948" s="2" t="s">
        <v>343</v>
      </c>
      <c r="H948" s="2" t="s">
        <v>330</v>
      </c>
      <c r="I948" s="2" t="s">
        <v>455</v>
      </c>
      <c r="J948" s="2" t="s">
        <v>343</v>
      </c>
      <c r="K948" s="2" t="s">
        <v>330</v>
      </c>
      <c r="L948" s="2" t="s">
        <v>740</v>
      </c>
      <c r="M948" s="2" t="s">
        <v>776</v>
      </c>
    </row>
    <row r="949" spans="1:13">
      <c r="A949" t="s">
        <v>188</v>
      </c>
      <c r="B949">
        <v>5</v>
      </c>
      <c r="C949" s="2" t="s">
        <v>312</v>
      </c>
      <c r="D949" s="2" t="s">
        <v>330</v>
      </c>
      <c r="E949" s="2" t="s">
        <v>365</v>
      </c>
      <c r="F949" s="2" t="s">
        <v>459</v>
      </c>
      <c r="G949" s="2" t="s">
        <v>343</v>
      </c>
      <c r="H949" s="2" t="s">
        <v>330</v>
      </c>
      <c r="I949" s="2" t="s">
        <v>544</v>
      </c>
      <c r="J949" s="2" t="s">
        <v>343</v>
      </c>
      <c r="K949" s="2" t="s">
        <v>330</v>
      </c>
      <c r="L949" s="2" t="s">
        <v>411</v>
      </c>
      <c r="M949" s="2" t="s">
        <v>777</v>
      </c>
    </row>
    <row r="950" spans="1:13">
      <c r="A950" t="s">
        <v>189</v>
      </c>
      <c r="B950">
        <v>5</v>
      </c>
      <c r="C950" s="2" t="s">
        <v>360</v>
      </c>
      <c r="D950" s="2" t="s">
        <v>330</v>
      </c>
      <c r="E950" s="2" t="s">
        <v>365</v>
      </c>
      <c r="F950" s="2" t="s">
        <v>473</v>
      </c>
      <c r="G950" s="2" t="s">
        <v>343</v>
      </c>
      <c r="H950" s="2" t="s">
        <v>330</v>
      </c>
      <c r="I950" s="2" t="s">
        <v>553</v>
      </c>
      <c r="J950" s="2" t="s">
        <v>343</v>
      </c>
      <c r="K950" s="2" t="s">
        <v>330</v>
      </c>
      <c r="L950" s="2" t="s">
        <v>343</v>
      </c>
      <c r="M950" s="2" t="s">
        <v>786</v>
      </c>
    </row>
    <row r="951" spans="1:13">
      <c r="A951" t="s">
        <v>190</v>
      </c>
      <c r="B951">
        <v>5</v>
      </c>
      <c r="C951" s="2" t="s">
        <v>361</v>
      </c>
      <c r="D951" s="2" t="s">
        <v>330</v>
      </c>
      <c r="E951" s="2" t="s">
        <v>365</v>
      </c>
      <c r="F951" s="2" t="s">
        <v>446</v>
      </c>
      <c r="G951" s="2" t="s">
        <v>343</v>
      </c>
      <c r="H951" s="2" t="s">
        <v>330</v>
      </c>
      <c r="I951" s="2" t="s">
        <v>468</v>
      </c>
      <c r="J951" s="2" t="s">
        <v>343</v>
      </c>
      <c r="K951" s="2" t="s">
        <v>330</v>
      </c>
      <c r="L951" s="2" t="s">
        <v>680</v>
      </c>
      <c r="M951" s="2" t="s">
        <v>786</v>
      </c>
    </row>
    <row r="952" spans="1:13">
      <c r="A952" t="s">
        <v>1</v>
      </c>
      <c r="B952">
        <v>6</v>
      </c>
      <c r="C952" s="2" t="s">
        <v>192</v>
      </c>
      <c r="D952" s="2" t="s">
        <v>330</v>
      </c>
      <c r="E952" s="2" t="s">
        <v>371</v>
      </c>
      <c r="F952" s="2" t="s">
        <v>330</v>
      </c>
      <c r="G952" s="2" t="s">
        <v>554</v>
      </c>
      <c r="H952" s="2" t="s">
        <v>330</v>
      </c>
      <c r="I952" s="2" t="s">
        <v>478</v>
      </c>
      <c r="J952" s="2" t="s">
        <v>567</v>
      </c>
      <c r="K952" s="2" t="s">
        <v>411</v>
      </c>
      <c r="L952" s="2" t="s">
        <v>635</v>
      </c>
      <c r="M952" s="2" t="s">
        <v>779</v>
      </c>
    </row>
    <row r="953" spans="1:13">
      <c r="A953" t="s">
        <v>2</v>
      </c>
      <c r="B953">
        <v>6</v>
      </c>
      <c r="C953" s="2" t="s">
        <v>313</v>
      </c>
      <c r="D953" s="2" t="s">
        <v>330</v>
      </c>
      <c r="E953" s="2" t="s">
        <v>371</v>
      </c>
      <c r="F953" s="2" t="s">
        <v>388</v>
      </c>
      <c r="G953" s="2" t="s">
        <v>554</v>
      </c>
      <c r="H953" s="2" t="s">
        <v>330</v>
      </c>
      <c r="I953" s="2" t="s">
        <v>479</v>
      </c>
      <c r="J953" s="2" t="s">
        <v>567</v>
      </c>
      <c r="K953" s="2" t="s">
        <v>330</v>
      </c>
      <c r="L953" s="2" t="s">
        <v>636</v>
      </c>
      <c r="M953" s="2" t="s">
        <v>774</v>
      </c>
    </row>
    <row r="954" spans="1:13">
      <c r="A954" t="s">
        <v>3</v>
      </c>
      <c r="B954">
        <v>6</v>
      </c>
      <c r="C954" s="2" t="s">
        <v>314</v>
      </c>
      <c r="D954" s="2" t="s">
        <v>330</v>
      </c>
      <c r="E954" s="2" t="s">
        <v>371</v>
      </c>
      <c r="F954" s="2" t="s">
        <v>230</v>
      </c>
      <c r="G954" s="2" t="s">
        <v>555</v>
      </c>
      <c r="H954" s="2" t="s">
        <v>572</v>
      </c>
      <c r="I954" s="2" t="s">
        <v>480</v>
      </c>
      <c r="J954" s="2" t="s">
        <v>567</v>
      </c>
      <c r="K954" s="2" t="s">
        <v>609</v>
      </c>
      <c r="L954" s="2" t="s">
        <v>566</v>
      </c>
      <c r="M954" s="2" t="s">
        <v>773</v>
      </c>
    </row>
    <row r="955" spans="1:13">
      <c r="A955" t="s">
        <v>4</v>
      </c>
      <c r="B955">
        <v>6</v>
      </c>
      <c r="C955" s="2" t="s">
        <v>193</v>
      </c>
      <c r="D955" s="2" t="s">
        <v>330</v>
      </c>
      <c r="E955" s="2" t="s">
        <v>371</v>
      </c>
      <c r="F955" s="2" t="s">
        <v>389</v>
      </c>
      <c r="G955" s="2" t="s">
        <v>556</v>
      </c>
      <c r="H955" s="2" t="s">
        <v>573</v>
      </c>
      <c r="I955" s="2" t="s">
        <v>411</v>
      </c>
      <c r="J955" s="2" t="s">
        <v>567</v>
      </c>
      <c r="K955" s="2" t="s">
        <v>610</v>
      </c>
      <c r="L955" s="2" t="s">
        <v>637</v>
      </c>
      <c r="M955" s="2" t="s">
        <v>774</v>
      </c>
    </row>
    <row r="956" spans="1:13">
      <c r="A956" t="s">
        <v>5</v>
      </c>
      <c r="B956">
        <v>6</v>
      </c>
      <c r="C956" s="2" t="s">
        <v>194</v>
      </c>
      <c r="D956" s="2" t="s">
        <v>330</v>
      </c>
      <c r="E956" s="2" t="s">
        <v>371</v>
      </c>
      <c r="F956" s="2" t="s">
        <v>365</v>
      </c>
      <c r="G956" s="2" t="s">
        <v>556</v>
      </c>
      <c r="H956" s="2" t="s">
        <v>330</v>
      </c>
      <c r="I956" s="2" t="s">
        <v>481</v>
      </c>
      <c r="J956" s="2" t="s">
        <v>567</v>
      </c>
      <c r="K956" s="2" t="s">
        <v>330</v>
      </c>
      <c r="L956" s="2" t="s">
        <v>638</v>
      </c>
      <c r="M956" s="2" t="s">
        <v>780</v>
      </c>
    </row>
    <row r="957" spans="1:13">
      <c r="A957" t="s">
        <v>6</v>
      </c>
      <c r="B957">
        <v>6</v>
      </c>
      <c r="C957" s="2" t="s">
        <v>195</v>
      </c>
      <c r="D957" s="2" t="s">
        <v>330</v>
      </c>
      <c r="E957" s="2" t="s">
        <v>371</v>
      </c>
      <c r="F957" s="2" t="s">
        <v>390</v>
      </c>
      <c r="G957" s="2" t="s">
        <v>557</v>
      </c>
      <c r="H957" s="2" t="s">
        <v>415</v>
      </c>
      <c r="I957" s="2" t="s">
        <v>481</v>
      </c>
      <c r="J957" s="2" t="s">
        <v>567</v>
      </c>
      <c r="K957" s="2" t="s">
        <v>611</v>
      </c>
      <c r="L957" s="2" t="s">
        <v>639</v>
      </c>
      <c r="M957" s="2" t="s">
        <v>774</v>
      </c>
    </row>
    <row r="958" spans="1:13">
      <c r="A958" t="s">
        <v>7</v>
      </c>
      <c r="B958">
        <v>6</v>
      </c>
      <c r="C958" s="2" t="s">
        <v>196</v>
      </c>
      <c r="D958" s="2" t="s">
        <v>330</v>
      </c>
      <c r="E958" s="2" t="s">
        <v>371</v>
      </c>
      <c r="F958" s="2" t="s">
        <v>391</v>
      </c>
      <c r="G958" s="2" t="s">
        <v>557</v>
      </c>
      <c r="H958" s="2" t="s">
        <v>330</v>
      </c>
      <c r="I958" s="2" t="s">
        <v>482</v>
      </c>
      <c r="J958" s="2" t="s">
        <v>567</v>
      </c>
      <c r="K958" s="2" t="s">
        <v>330</v>
      </c>
      <c r="L958" s="2" t="s">
        <v>562</v>
      </c>
      <c r="M958" s="2" t="s">
        <v>774</v>
      </c>
    </row>
    <row r="959" spans="1:13">
      <c r="A959" t="s">
        <v>8</v>
      </c>
      <c r="B959">
        <v>6</v>
      </c>
      <c r="C959" s="2" t="s">
        <v>197</v>
      </c>
      <c r="D959" s="2" t="s">
        <v>330</v>
      </c>
      <c r="E959" s="2" t="s">
        <v>371</v>
      </c>
      <c r="F959" s="2" t="s">
        <v>392</v>
      </c>
      <c r="G959" s="2" t="s">
        <v>558</v>
      </c>
      <c r="H959" s="2" t="s">
        <v>330</v>
      </c>
      <c r="I959" s="2" t="s">
        <v>483</v>
      </c>
      <c r="J959" s="2" t="s">
        <v>567</v>
      </c>
      <c r="K959" s="2" t="s">
        <v>612</v>
      </c>
      <c r="L959" s="2" t="s">
        <v>640</v>
      </c>
      <c r="M959" s="2" t="s">
        <v>780</v>
      </c>
    </row>
    <row r="960" spans="1:13">
      <c r="A960" t="s">
        <v>9</v>
      </c>
      <c r="B960">
        <v>6</v>
      </c>
      <c r="C960" s="2" t="s">
        <v>198</v>
      </c>
      <c r="D960" s="2" t="s">
        <v>330</v>
      </c>
      <c r="E960" s="2" t="s">
        <v>372</v>
      </c>
      <c r="F960" s="2" t="s">
        <v>393</v>
      </c>
      <c r="G960" s="2" t="s">
        <v>559</v>
      </c>
      <c r="H960" s="2" t="s">
        <v>330</v>
      </c>
      <c r="I960" s="2" t="s">
        <v>484</v>
      </c>
      <c r="J960" s="2" t="s">
        <v>567</v>
      </c>
      <c r="K960" s="2" t="s">
        <v>612</v>
      </c>
      <c r="L960" s="2" t="s">
        <v>641</v>
      </c>
      <c r="M960" s="2">
        <v>0</v>
      </c>
    </row>
    <row r="961" spans="1:13">
      <c r="A961" t="s">
        <v>10</v>
      </c>
      <c r="B961">
        <v>6</v>
      </c>
      <c r="C961" s="2" t="s">
        <v>199</v>
      </c>
      <c r="D961" s="2" t="s">
        <v>330</v>
      </c>
      <c r="E961" s="2" t="s">
        <v>373</v>
      </c>
      <c r="F961" s="2" t="s">
        <v>392</v>
      </c>
      <c r="G961" s="2" t="s">
        <v>559</v>
      </c>
      <c r="H961" s="2" t="s">
        <v>330</v>
      </c>
      <c r="I961" s="2" t="s">
        <v>443</v>
      </c>
      <c r="J961" s="2" t="s">
        <v>567</v>
      </c>
      <c r="K961" s="2" t="s">
        <v>330</v>
      </c>
      <c r="L961" s="2" t="s">
        <v>356</v>
      </c>
      <c r="M961" s="2">
        <v>0</v>
      </c>
    </row>
    <row r="962" spans="1:13">
      <c r="A962" t="s">
        <v>11</v>
      </c>
      <c r="B962">
        <v>6</v>
      </c>
      <c r="C962" s="2" t="s">
        <v>200</v>
      </c>
      <c r="D962" s="2" t="s">
        <v>362</v>
      </c>
      <c r="E962" s="2" t="s">
        <v>373</v>
      </c>
      <c r="F962" s="2" t="s">
        <v>394</v>
      </c>
      <c r="G962" s="2" t="s">
        <v>560</v>
      </c>
      <c r="H962" s="2" t="s">
        <v>573</v>
      </c>
      <c r="I962" s="2" t="s">
        <v>485</v>
      </c>
      <c r="J962" s="2" t="s">
        <v>567</v>
      </c>
      <c r="K962" s="2" t="s">
        <v>610</v>
      </c>
      <c r="L962" s="2" t="s">
        <v>642</v>
      </c>
      <c r="M962" s="2">
        <v>0</v>
      </c>
    </row>
    <row r="963" spans="1:13">
      <c r="A963" t="s">
        <v>12</v>
      </c>
      <c r="B963">
        <v>6</v>
      </c>
      <c r="C963" s="2" t="s">
        <v>315</v>
      </c>
      <c r="D963" s="2" t="s">
        <v>363</v>
      </c>
      <c r="E963" s="2" t="s">
        <v>373</v>
      </c>
      <c r="F963" s="2" t="s">
        <v>395</v>
      </c>
      <c r="G963" s="2" t="s">
        <v>349</v>
      </c>
      <c r="H963" s="2" t="s">
        <v>574</v>
      </c>
      <c r="I963" s="2" t="s">
        <v>486</v>
      </c>
      <c r="J963" s="2" t="s">
        <v>604</v>
      </c>
      <c r="K963" s="2" t="s">
        <v>613</v>
      </c>
      <c r="L963" s="2" t="s">
        <v>643</v>
      </c>
      <c r="M963" s="2" t="s">
        <v>781</v>
      </c>
    </row>
    <row r="964" spans="1:13">
      <c r="A964" t="s">
        <v>13</v>
      </c>
      <c r="B964">
        <v>6</v>
      </c>
      <c r="C964" s="2" t="s">
        <v>201</v>
      </c>
      <c r="D964" s="2" t="s">
        <v>330</v>
      </c>
      <c r="E964" s="2" t="s">
        <v>373</v>
      </c>
      <c r="F964" s="2" t="s">
        <v>392</v>
      </c>
      <c r="G964" s="2" t="s">
        <v>349</v>
      </c>
      <c r="H964" s="2" t="s">
        <v>330</v>
      </c>
      <c r="I964" s="2" t="s">
        <v>487</v>
      </c>
      <c r="J964" s="2" t="s">
        <v>604</v>
      </c>
      <c r="K964" s="2" t="s">
        <v>330</v>
      </c>
      <c r="L964" s="2" t="s">
        <v>644</v>
      </c>
      <c r="M964" s="2" t="s">
        <v>772</v>
      </c>
    </row>
    <row r="965" spans="1:13">
      <c r="A965" t="s">
        <v>14</v>
      </c>
      <c r="B965">
        <v>6</v>
      </c>
      <c r="C965" s="2" t="s">
        <v>316</v>
      </c>
      <c r="D965" s="2" t="s">
        <v>330</v>
      </c>
      <c r="E965" s="2" t="s">
        <v>373</v>
      </c>
      <c r="F965" s="2" t="s">
        <v>396</v>
      </c>
      <c r="G965" s="2" t="s">
        <v>349</v>
      </c>
      <c r="H965" s="2" t="s">
        <v>330</v>
      </c>
      <c r="I965" s="2" t="s">
        <v>488</v>
      </c>
      <c r="J965" s="2" t="s">
        <v>604</v>
      </c>
      <c r="K965" s="2" t="s">
        <v>330</v>
      </c>
      <c r="L965" s="2" t="s">
        <v>352</v>
      </c>
      <c r="M965" s="2" t="s">
        <v>773</v>
      </c>
    </row>
    <row r="966" spans="1:13">
      <c r="A966" t="s">
        <v>15</v>
      </c>
      <c r="B966">
        <v>6</v>
      </c>
      <c r="C966" s="2" t="s">
        <v>202</v>
      </c>
      <c r="D966" s="2" t="s">
        <v>364</v>
      </c>
      <c r="E966" s="2" t="s">
        <v>373</v>
      </c>
      <c r="F966" s="2" t="s">
        <v>391</v>
      </c>
      <c r="G966" s="2" t="s">
        <v>349</v>
      </c>
      <c r="H966" s="2" t="s">
        <v>330</v>
      </c>
      <c r="I966" s="2" t="s">
        <v>489</v>
      </c>
      <c r="J966" s="2" t="s">
        <v>605</v>
      </c>
      <c r="K966" s="2" t="s">
        <v>330</v>
      </c>
      <c r="L966" s="2" t="s">
        <v>645</v>
      </c>
      <c r="M966" s="2" t="s">
        <v>782</v>
      </c>
    </row>
    <row r="967" spans="1:13">
      <c r="A967" t="s">
        <v>16</v>
      </c>
      <c r="B967">
        <v>6</v>
      </c>
      <c r="C967" s="2" t="s">
        <v>203</v>
      </c>
      <c r="D967" s="2" t="s">
        <v>364</v>
      </c>
      <c r="E967" s="2" t="s">
        <v>373</v>
      </c>
      <c r="F967" s="2" t="s">
        <v>397</v>
      </c>
      <c r="G967" s="2" t="s">
        <v>349</v>
      </c>
      <c r="H967" s="2" t="s">
        <v>330</v>
      </c>
      <c r="I967" s="2" t="s">
        <v>490</v>
      </c>
      <c r="J967" s="2" t="s">
        <v>605</v>
      </c>
      <c r="K967" s="2" t="s">
        <v>330</v>
      </c>
      <c r="L967" s="2" t="s">
        <v>339</v>
      </c>
      <c r="M967" s="2" t="s">
        <v>782</v>
      </c>
    </row>
    <row r="968" spans="1:13">
      <c r="A968" t="s">
        <v>17</v>
      </c>
      <c r="B968">
        <v>6</v>
      </c>
      <c r="C968" s="2" t="s">
        <v>317</v>
      </c>
      <c r="D968" s="2" t="s">
        <v>330</v>
      </c>
      <c r="E968" s="2" t="s">
        <v>373</v>
      </c>
      <c r="F968" s="2" t="s">
        <v>398</v>
      </c>
      <c r="G968" s="2" t="s">
        <v>349</v>
      </c>
      <c r="H968" s="2" t="s">
        <v>330</v>
      </c>
      <c r="I968" s="2" t="s">
        <v>330</v>
      </c>
      <c r="J968" s="2" t="s">
        <v>605</v>
      </c>
      <c r="K968" s="2" t="s">
        <v>330</v>
      </c>
      <c r="L968" s="2" t="s">
        <v>646</v>
      </c>
      <c r="M968" s="2" t="s">
        <v>782</v>
      </c>
    </row>
    <row r="969" spans="1:13">
      <c r="A969" t="s">
        <v>18</v>
      </c>
      <c r="B969">
        <v>6</v>
      </c>
      <c r="C969" s="2" t="s">
        <v>318</v>
      </c>
      <c r="D969" s="2" t="s">
        <v>330</v>
      </c>
      <c r="E969" s="2" t="s">
        <v>372</v>
      </c>
      <c r="F969" s="2" t="s">
        <v>399</v>
      </c>
      <c r="G969" s="2" t="s">
        <v>349</v>
      </c>
      <c r="H969" s="2" t="s">
        <v>330</v>
      </c>
      <c r="I969" s="2" t="s">
        <v>491</v>
      </c>
      <c r="J969" s="2" t="s">
        <v>605</v>
      </c>
      <c r="K969" s="2" t="s">
        <v>330</v>
      </c>
      <c r="L969" s="2" t="s">
        <v>647</v>
      </c>
      <c r="M969" s="2" t="s">
        <v>783</v>
      </c>
    </row>
    <row r="970" spans="1:13">
      <c r="A970" t="s">
        <v>19</v>
      </c>
      <c r="B970">
        <v>6</v>
      </c>
      <c r="C970" s="2" t="s">
        <v>319</v>
      </c>
      <c r="D970" s="2" t="s">
        <v>330</v>
      </c>
      <c r="E970" s="2" t="s">
        <v>372</v>
      </c>
      <c r="F970" s="2" t="s">
        <v>398</v>
      </c>
      <c r="G970" s="2" t="s">
        <v>349</v>
      </c>
      <c r="H970" s="2" t="s">
        <v>330</v>
      </c>
      <c r="I970" s="2" t="s">
        <v>492</v>
      </c>
      <c r="J970" s="2" t="s">
        <v>605</v>
      </c>
      <c r="K970" s="2" t="s">
        <v>330</v>
      </c>
      <c r="L970" s="2" t="s">
        <v>597</v>
      </c>
      <c r="M970" s="2" t="s">
        <v>772</v>
      </c>
    </row>
    <row r="971" spans="1:13">
      <c r="A971" t="s">
        <v>20</v>
      </c>
      <c r="B971">
        <v>6</v>
      </c>
      <c r="C971" s="2" t="s">
        <v>320</v>
      </c>
      <c r="D971" s="2" t="s">
        <v>330</v>
      </c>
      <c r="E971" s="2" t="s">
        <v>374</v>
      </c>
      <c r="F971" s="2" t="s">
        <v>400</v>
      </c>
      <c r="G971" s="2" t="s">
        <v>561</v>
      </c>
      <c r="H971" s="2" t="s">
        <v>575</v>
      </c>
      <c r="I971" s="2" t="s">
        <v>493</v>
      </c>
      <c r="J971" s="2" t="s">
        <v>605</v>
      </c>
      <c r="K971" s="2" t="s">
        <v>614</v>
      </c>
      <c r="L971" s="2" t="s">
        <v>648</v>
      </c>
      <c r="M971" s="2" t="s">
        <v>782</v>
      </c>
    </row>
    <row r="972" spans="1:13">
      <c r="A972" t="s">
        <v>21</v>
      </c>
      <c r="B972">
        <v>6</v>
      </c>
      <c r="C972" s="2" t="s">
        <v>204</v>
      </c>
      <c r="D972" s="2" t="s">
        <v>330</v>
      </c>
      <c r="E972" s="2" t="s">
        <v>374</v>
      </c>
      <c r="F972" s="2" t="s">
        <v>226</v>
      </c>
      <c r="G972" s="2" t="s">
        <v>561</v>
      </c>
      <c r="H972" s="2" t="s">
        <v>330</v>
      </c>
      <c r="I972" s="2" t="s">
        <v>494</v>
      </c>
      <c r="J972" s="2" t="s">
        <v>605</v>
      </c>
      <c r="K972" s="2" t="s">
        <v>330</v>
      </c>
      <c r="L972" s="2" t="s">
        <v>411</v>
      </c>
      <c r="M972" s="2" t="s">
        <v>782</v>
      </c>
    </row>
    <row r="973" spans="1:13">
      <c r="A973" t="s">
        <v>22</v>
      </c>
      <c r="B973">
        <v>6</v>
      </c>
      <c r="C973" s="2" t="s">
        <v>205</v>
      </c>
      <c r="D973" s="2" t="s">
        <v>365</v>
      </c>
      <c r="E973" s="2" t="s">
        <v>371</v>
      </c>
      <c r="F973" s="2" t="s">
        <v>401</v>
      </c>
      <c r="G973" s="2" t="s">
        <v>562</v>
      </c>
      <c r="H973" s="2" t="s">
        <v>330</v>
      </c>
      <c r="I973" s="2" t="s">
        <v>495</v>
      </c>
      <c r="J973" s="2" t="s">
        <v>605</v>
      </c>
      <c r="K973" s="2" t="s">
        <v>343</v>
      </c>
      <c r="L973" s="2" t="s">
        <v>649</v>
      </c>
      <c r="M973" s="2" t="s">
        <v>774</v>
      </c>
    </row>
    <row r="974" spans="1:13">
      <c r="A974" t="s">
        <v>23</v>
      </c>
      <c r="B974">
        <v>6</v>
      </c>
      <c r="C974" s="2" t="s">
        <v>206</v>
      </c>
      <c r="D974" s="2" t="s">
        <v>365</v>
      </c>
      <c r="E974" s="2" t="s">
        <v>371</v>
      </c>
      <c r="F974" s="2" t="s">
        <v>402</v>
      </c>
      <c r="G974" s="2" t="s">
        <v>562</v>
      </c>
      <c r="H974" s="2" t="s">
        <v>330</v>
      </c>
      <c r="I974" s="2" t="s">
        <v>496</v>
      </c>
      <c r="J974" s="2" t="s">
        <v>605</v>
      </c>
      <c r="K974" s="2" t="s">
        <v>330</v>
      </c>
      <c r="L974" s="2" t="s">
        <v>650</v>
      </c>
      <c r="M974" s="2">
        <v>0</v>
      </c>
    </row>
    <row r="975" spans="1:13">
      <c r="A975" t="s">
        <v>24</v>
      </c>
      <c r="B975">
        <v>6</v>
      </c>
      <c r="C975" s="2" t="s">
        <v>207</v>
      </c>
      <c r="D975" s="2" t="s">
        <v>330</v>
      </c>
      <c r="E975" s="2" t="s">
        <v>371</v>
      </c>
      <c r="F975" s="2" t="s">
        <v>403</v>
      </c>
      <c r="G975" s="2" t="s">
        <v>562</v>
      </c>
      <c r="H975" s="2" t="s">
        <v>330</v>
      </c>
      <c r="I975" s="2" t="s">
        <v>497</v>
      </c>
      <c r="J975" s="2" t="s">
        <v>606</v>
      </c>
      <c r="K975" s="2" t="s">
        <v>330</v>
      </c>
      <c r="L975" s="2" t="s">
        <v>651</v>
      </c>
      <c r="M975" s="2">
        <v>0</v>
      </c>
    </row>
    <row r="976" spans="1:13">
      <c r="A976" t="s">
        <v>25</v>
      </c>
      <c r="B976">
        <v>6</v>
      </c>
      <c r="C976" s="2" t="s">
        <v>321</v>
      </c>
      <c r="D976" s="2" t="s">
        <v>366</v>
      </c>
      <c r="E976" s="2" t="s">
        <v>375</v>
      </c>
      <c r="F976" s="2" t="s">
        <v>404</v>
      </c>
      <c r="G976" s="2" t="s">
        <v>563</v>
      </c>
      <c r="H976" s="2" t="s">
        <v>330</v>
      </c>
      <c r="I976" s="2" t="s">
        <v>498</v>
      </c>
      <c r="J976" s="2" t="s">
        <v>606</v>
      </c>
      <c r="K976" s="2" t="s">
        <v>382</v>
      </c>
      <c r="L976" s="2" t="s">
        <v>652</v>
      </c>
      <c r="M976" s="2" t="s">
        <v>782</v>
      </c>
    </row>
    <row r="977" spans="1:13">
      <c r="A977" t="s">
        <v>26</v>
      </c>
      <c r="B977">
        <v>6</v>
      </c>
      <c r="C977" s="2" t="s">
        <v>322</v>
      </c>
      <c r="D977" s="2" t="s">
        <v>365</v>
      </c>
      <c r="E977" s="2" t="s">
        <v>345</v>
      </c>
      <c r="F977" s="2" t="s">
        <v>405</v>
      </c>
      <c r="G977" s="2" t="s">
        <v>563</v>
      </c>
      <c r="H977" s="2" t="s">
        <v>330</v>
      </c>
      <c r="I977" s="2" t="s">
        <v>499</v>
      </c>
      <c r="J977" s="2" t="s">
        <v>606</v>
      </c>
      <c r="K977" s="2" t="s">
        <v>330</v>
      </c>
      <c r="L977" s="2" t="s">
        <v>653</v>
      </c>
      <c r="M977" s="2" t="s">
        <v>780</v>
      </c>
    </row>
    <row r="978" spans="1:13">
      <c r="A978" t="s">
        <v>27</v>
      </c>
      <c r="B978">
        <v>6</v>
      </c>
      <c r="C978" s="2" t="s">
        <v>208</v>
      </c>
      <c r="D978" s="2" t="s">
        <v>366</v>
      </c>
      <c r="E978" s="2" t="s">
        <v>345</v>
      </c>
      <c r="F978" s="2" t="s">
        <v>406</v>
      </c>
      <c r="G978" s="2" t="s">
        <v>563</v>
      </c>
      <c r="H978" s="2" t="s">
        <v>330</v>
      </c>
      <c r="I978" s="2" t="s">
        <v>500</v>
      </c>
      <c r="J978" s="2" t="s">
        <v>606</v>
      </c>
      <c r="K978" s="2" t="s">
        <v>330</v>
      </c>
      <c r="L978" s="2" t="s">
        <v>636</v>
      </c>
      <c r="M978" s="2" t="s">
        <v>773</v>
      </c>
    </row>
    <row r="979" spans="1:13">
      <c r="A979" t="s">
        <v>28</v>
      </c>
      <c r="B979">
        <v>6</v>
      </c>
      <c r="C979" s="2" t="s">
        <v>209</v>
      </c>
      <c r="D979" s="2" t="s">
        <v>366</v>
      </c>
      <c r="E979" s="2" t="s">
        <v>376</v>
      </c>
      <c r="F979" s="2" t="s">
        <v>407</v>
      </c>
      <c r="G979" s="2" t="s">
        <v>563</v>
      </c>
      <c r="H979" s="2" t="s">
        <v>330</v>
      </c>
      <c r="I979" s="2" t="s">
        <v>487</v>
      </c>
      <c r="J979" s="2" t="s">
        <v>606</v>
      </c>
      <c r="K979" s="2" t="s">
        <v>330</v>
      </c>
      <c r="L979" s="2" t="s">
        <v>654</v>
      </c>
      <c r="M979" s="2" t="s">
        <v>773</v>
      </c>
    </row>
    <row r="980" spans="1:13">
      <c r="A980" t="s">
        <v>29</v>
      </c>
      <c r="B980">
        <v>6</v>
      </c>
      <c r="C980" s="2" t="s">
        <v>210</v>
      </c>
      <c r="D980" s="2" t="s">
        <v>367</v>
      </c>
      <c r="E980" s="2" t="s">
        <v>376</v>
      </c>
      <c r="F980" s="2" t="s">
        <v>408</v>
      </c>
      <c r="G980" s="2" t="s">
        <v>563</v>
      </c>
      <c r="H980" s="2" t="s">
        <v>576</v>
      </c>
      <c r="I980" s="2" t="s">
        <v>469</v>
      </c>
      <c r="J980" s="2" t="s">
        <v>606</v>
      </c>
      <c r="K980" s="2" t="s">
        <v>576</v>
      </c>
      <c r="L980" s="2" t="s">
        <v>567</v>
      </c>
      <c r="M980" s="2" t="s">
        <v>773</v>
      </c>
    </row>
    <row r="981" spans="1:13">
      <c r="A981" t="s">
        <v>30</v>
      </c>
      <c r="B981">
        <v>6</v>
      </c>
      <c r="C981" s="2" t="s">
        <v>211</v>
      </c>
      <c r="D981" s="2" t="s">
        <v>365</v>
      </c>
      <c r="E981" s="2" t="s">
        <v>376</v>
      </c>
      <c r="F981" s="2" t="s">
        <v>409</v>
      </c>
      <c r="G981" s="2" t="s">
        <v>563</v>
      </c>
      <c r="H981" s="2" t="s">
        <v>330</v>
      </c>
      <c r="I981" s="2" t="s">
        <v>391</v>
      </c>
      <c r="J981" s="2" t="s">
        <v>606</v>
      </c>
      <c r="K981" s="2" t="s">
        <v>330</v>
      </c>
      <c r="L981" s="2" t="s">
        <v>655</v>
      </c>
      <c r="M981" s="2" t="s">
        <v>780</v>
      </c>
    </row>
    <row r="982" spans="1:13">
      <c r="A982" t="s">
        <v>31</v>
      </c>
      <c r="B982">
        <v>6</v>
      </c>
      <c r="C982" s="2" t="s">
        <v>212</v>
      </c>
      <c r="D982" s="2" t="s">
        <v>330</v>
      </c>
      <c r="E982" s="2" t="s">
        <v>376</v>
      </c>
      <c r="F982" s="2" t="s">
        <v>410</v>
      </c>
      <c r="G982" s="2" t="s">
        <v>557</v>
      </c>
      <c r="H982" s="2" t="s">
        <v>474</v>
      </c>
      <c r="I982" s="2" t="s">
        <v>501</v>
      </c>
      <c r="J982" s="2" t="s">
        <v>606</v>
      </c>
      <c r="K982" s="2" t="s">
        <v>615</v>
      </c>
      <c r="L982" s="2" t="s">
        <v>344</v>
      </c>
      <c r="M982" s="2" t="s">
        <v>780</v>
      </c>
    </row>
    <row r="983" spans="1:13">
      <c r="A983" t="s">
        <v>32</v>
      </c>
      <c r="B983">
        <v>6</v>
      </c>
      <c r="C983" s="2" t="s">
        <v>323</v>
      </c>
      <c r="D983" s="2" t="s">
        <v>366</v>
      </c>
      <c r="E983" s="2" t="s">
        <v>376</v>
      </c>
      <c r="F983" s="2" t="s">
        <v>397</v>
      </c>
      <c r="G983" s="2" t="s">
        <v>557</v>
      </c>
      <c r="H983" s="2" t="s">
        <v>330</v>
      </c>
      <c r="I983" s="2" t="s">
        <v>502</v>
      </c>
      <c r="J983" s="2" t="s">
        <v>606</v>
      </c>
      <c r="K983" s="2" t="s">
        <v>330</v>
      </c>
      <c r="L983" s="2" t="s">
        <v>654</v>
      </c>
      <c r="M983" s="2" t="s">
        <v>780</v>
      </c>
    </row>
    <row r="984" spans="1:13">
      <c r="A984" t="s">
        <v>33</v>
      </c>
      <c r="B984">
        <v>6</v>
      </c>
      <c r="C984" s="2" t="s">
        <v>213</v>
      </c>
      <c r="D984" s="2" t="s">
        <v>365</v>
      </c>
      <c r="E984" s="2" t="s">
        <v>376</v>
      </c>
      <c r="F984" s="2" t="s">
        <v>409</v>
      </c>
      <c r="G984" s="2" t="s">
        <v>557</v>
      </c>
      <c r="H984" s="2" t="s">
        <v>330</v>
      </c>
      <c r="I984" s="2" t="s">
        <v>415</v>
      </c>
      <c r="J984" s="2" t="s">
        <v>606</v>
      </c>
      <c r="K984" s="2" t="s">
        <v>330</v>
      </c>
      <c r="L984" s="2" t="s">
        <v>376</v>
      </c>
      <c r="M984" s="2" t="s">
        <v>774</v>
      </c>
    </row>
    <row r="985" spans="1:13">
      <c r="A985" t="s">
        <v>34</v>
      </c>
      <c r="B985">
        <v>6</v>
      </c>
      <c r="C985" s="2" t="s">
        <v>324</v>
      </c>
      <c r="D985" s="2" t="s">
        <v>366</v>
      </c>
      <c r="E985" s="2" t="s">
        <v>376</v>
      </c>
      <c r="F985" s="2" t="s">
        <v>397</v>
      </c>
      <c r="G985" s="2" t="s">
        <v>557</v>
      </c>
      <c r="H985" s="2" t="s">
        <v>330</v>
      </c>
      <c r="I985" s="2" t="s">
        <v>503</v>
      </c>
      <c r="J985" s="2" t="s">
        <v>606</v>
      </c>
      <c r="K985" s="2" t="s">
        <v>330</v>
      </c>
      <c r="L985" s="2" t="s">
        <v>646</v>
      </c>
      <c r="M985" s="2" t="s">
        <v>783</v>
      </c>
    </row>
    <row r="986" spans="1:13">
      <c r="A986" t="s">
        <v>35</v>
      </c>
      <c r="B986">
        <v>6</v>
      </c>
      <c r="C986" s="2" t="s">
        <v>214</v>
      </c>
      <c r="D986" s="2" t="s">
        <v>330</v>
      </c>
      <c r="E986" s="2" t="s">
        <v>376</v>
      </c>
      <c r="F986" s="2" t="s">
        <v>411</v>
      </c>
      <c r="G986" s="2" t="s">
        <v>557</v>
      </c>
      <c r="H986" s="2" t="s">
        <v>330</v>
      </c>
      <c r="I986" s="2" t="s">
        <v>504</v>
      </c>
      <c r="J986" s="2" t="s">
        <v>606</v>
      </c>
      <c r="K986" s="2" t="s">
        <v>330</v>
      </c>
      <c r="L986" s="2" t="s">
        <v>656</v>
      </c>
      <c r="M986" s="2" t="s">
        <v>772</v>
      </c>
    </row>
    <row r="987" spans="1:13">
      <c r="A987" t="s">
        <v>36</v>
      </c>
      <c r="B987">
        <v>6</v>
      </c>
      <c r="C987" s="2" t="s">
        <v>215</v>
      </c>
      <c r="D987" s="2" t="s">
        <v>330</v>
      </c>
      <c r="E987" s="2" t="s">
        <v>345</v>
      </c>
      <c r="F987" s="2" t="s">
        <v>392</v>
      </c>
      <c r="G987" s="2" t="s">
        <v>557</v>
      </c>
      <c r="H987" s="2" t="s">
        <v>330</v>
      </c>
      <c r="I987" s="2" t="s">
        <v>330</v>
      </c>
      <c r="J987" s="2" t="s">
        <v>327</v>
      </c>
      <c r="K987" s="2" t="s">
        <v>330</v>
      </c>
      <c r="L987" s="2" t="s">
        <v>657</v>
      </c>
      <c r="M987" s="2" t="s">
        <v>782</v>
      </c>
    </row>
    <row r="988" spans="1:13">
      <c r="A988" t="s">
        <v>37</v>
      </c>
      <c r="B988">
        <v>6</v>
      </c>
      <c r="C988" s="2" t="s">
        <v>325</v>
      </c>
      <c r="D988" s="2" t="s">
        <v>330</v>
      </c>
      <c r="E988" s="2" t="s">
        <v>371</v>
      </c>
      <c r="F988" s="2" t="s">
        <v>230</v>
      </c>
      <c r="G988" s="2" t="s">
        <v>558</v>
      </c>
      <c r="H988" s="2" t="s">
        <v>476</v>
      </c>
      <c r="I988" s="2" t="s">
        <v>505</v>
      </c>
      <c r="J988" s="2" t="s">
        <v>327</v>
      </c>
      <c r="K988" s="2" t="s">
        <v>616</v>
      </c>
      <c r="L988" s="2" t="s">
        <v>658</v>
      </c>
      <c r="M988" s="2" t="s">
        <v>782</v>
      </c>
    </row>
    <row r="989" spans="1:13">
      <c r="A989" t="s">
        <v>38</v>
      </c>
      <c r="B989">
        <v>6</v>
      </c>
      <c r="C989" s="2" t="s">
        <v>216</v>
      </c>
      <c r="D989" s="2" t="s">
        <v>330</v>
      </c>
      <c r="E989" s="2" t="s">
        <v>372</v>
      </c>
      <c r="F989" s="2" t="s">
        <v>412</v>
      </c>
      <c r="G989" s="2" t="s">
        <v>559</v>
      </c>
      <c r="H989" s="2" t="s">
        <v>411</v>
      </c>
      <c r="I989" s="2" t="s">
        <v>506</v>
      </c>
      <c r="J989" s="2" t="s">
        <v>327</v>
      </c>
      <c r="K989" s="2" t="s">
        <v>230</v>
      </c>
      <c r="L989" s="2" t="s">
        <v>659</v>
      </c>
      <c r="M989" s="2" t="s">
        <v>782</v>
      </c>
    </row>
    <row r="990" spans="1:13">
      <c r="A990" t="s">
        <v>39</v>
      </c>
      <c r="B990">
        <v>6</v>
      </c>
      <c r="C990" s="2" t="s">
        <v>217</v>
      </c>
      <c r="D990" s="2" t="s">
        <v>330</v>
      </c>
      <c r="E990" s="2" t="s">
        <v>339</v>
      </c>
      <c r="F990" s="2" t="s">
        <v>413</v>
      </c>
      <c r="G990" s="2" t="s">
        <v>559</v>
      </c>
      <c r="H990" s="2" t="s">
        <v>330</v>
      </c>
      <c r="I990" s="2" t="s">
        <v>365</v>
      </c>
      <c r="J990" s="2" t="s">
        <v>327</v>
      </c>
      <c r="K990" s="2" t="s">
        <v>330</v>
      </c>
      <c r="L990" s="2" t="s">
        <v>660</v>
      </c>
      <c r="M990" s="2" t="s">
        <v>773</v>
      </c>
    </row>
    <row r="991" spans="1:13">
      <c r="A991" t="s">
        <v>40</v>
      </c>
      <c r="B991">
        <v>6</v>
      </c>
      <c r="C991" s="2" t="s">
        <v>218</v>
      </c>
      <c r="D991" s="2" t="s">
        <v>368</v>
      </c>
      <c r="E991" s="2" t="s">
        <v>335</v>
      </c>
      <c r="F991" s="2" t="s">
        <v>404</v>
      </c>
      <c r="G991" s="2" t="s">
        <v>559</v>
      </c>
      <c r="H991" s="2" t="s">
        <v>577</v>
      </c>
      <c r="I991" s="2" t="s">
        <v>507</v>
      </c>
      <c r="J991" s="2" t="s">
        <v>327</v>
      </c>
      <c r="K991" s="2" t="s">
        <v>577</v>
      </c>
      <c r="L991" s="2" t="s">
        <v>239</v>
      </c>
      <c r="M991" s="2">
        <v>0</v>
      </c>
    </row>
    <row r="992" spans="1:13">
      <c r="A992" t="s">
        <v>41</v>
      </c>
      <c r="B992">
        <v>6</v>
      </c>
      <c r="C992" s="2" t="s">
        <v>219</v>
      </c>
      <c r="D992" s="2" t="s">
        <v>368</v>
      </c>
      <c r="E992" s="2" t="s">
        <v>377</v>
      </c>
      <c r="F992" s="2" t="s">
        <v>330</v>
      </c>
      <c r="G992" s="2" t="s">
        <v>560</v>
      </c>
      <c r="H992" s="2" t="s">
        <v>578</v>
      </c>
      <c r="I992" s="2" t="s">
        <v>508</v>
      </c>
      <c r="J992" s="2" t="s">
        <v>327</v>
      </c>
      <c r="K992" s="2" t="s">
        <v>617</v>
      </c>
      <c r="L992" s="2" t="s">
        <v>661</v>
      </c>
      <c r="M992" s="2">
        <v>0</v>
      </c>
    </row>
    <row r="993" spans="1:13">
      <c r="A993" t="s">
        <v>42</v>
      </c>
      <c r="B993">
        <v>6</v>
      </c>
      <c r="C993" s="2" t="s">
        <v>220</v>
      </c>
      <c r="D993" s="2" t="s">
        <v>330</v>
      </c>
      <c r="E993" s="2" t="s">
        <v>377</v>
      </c>
      <c r="F993" s="2" t="s">
        <v>411</v>
      </c>
      <c r="G993" s="2" t="s">
        <v>560</v>
      </c>
      <c r="H993" s="2" t="s">
        <v>330</v>
      </c>
      <c r="I993" s="2" t="s">
        <v>413</v>
      </c>
      <c r="J993" s="2" t="s">
        <v>327</v>
      </c>
      <c r="K993" s="2" t="s">
        <v>330</v>
      </c>
      <c r="L993" s="2" t="s">
        <v>662</v>
      </c>
      <c r="M993" s="2">
        <v>0</v>
      </c>
    </row>
    <row r="994" spans="1:13">
      <c r="A994" t="s">
        <v>43</v>
      </c>
      <c r="B994">
        <v>6</v>
      </c>
      <c r="C994" s="2" t="s">
        <v>221</v>
      </c>
      <c r="D994" s="2" t="s">
        <v>330</v>
      </c>
      <c r="E994" s="2" t="s">
        <v>378</v>
      </c>
      <c r="F994" s="2" t="s">
        <v>414</v>
      </c>
      <c r="G994" s="2" t="s">
        <v>564</v>
      </c>
      <c r="H994" s="2" t="s">
        <v>572</v>
      </c>
      <c r="I994" s="2" t="s">
        <v>507</v>
      </c>
      <c r="J994" s="2" t="s">
        <v>327</v>
      </c>
      <c r="K994" s="2" t="s">
        <v>609</v>
      </c>
      <c r="L994" s="2" t="s">
        <v>661</v>
      </c>
      <c r="M994" s="2">
        <v>0</v>
      </c>
    </row>
    <row r="995" spans="1:13">
      <c r="A995" t="s">
        <v>44</v>
      </c>
      <c r="B995">
        <v>6</v>
      </c>
      <c r="C995" s="2" t="s">
        <v>222</v>
      </c>
      <c r="D995" s="2" t="s">
        <v>369</v>
      </c>
      <c r="E995" s="2" t="s">
        <v>379</v>
      </c>
      <c r="F995" s="2" t="s">
        <v>415</v>
      </c>
      <c r="G995" s="2" t="s">
        <v>564</v>
      </c>
      <c r="H995" s="2" t="s">
        <v>330</v>
      </c>
      <c r="I995" s="2" t="s">
        <v>509</v>
      </c>
      <c r="J995" s="2" t="s">
        <v>327</v>
      </c>
      <c r="K995" s="2" t="s">
        <v>330</v>
      </c>
      <c r="L995" s="2" t="s">
        <v>310</v>
      </c>
      <c r="M995" s="2">
        <v>0</v>
      </c>
    </row>
    <row r="996" spans="1:13">
      <c r="A996" t="s">
        <v>45</v>
      </c>
      <c r="B996">
        <v>6</v>
      </c>
      <c r="C996" s="2" t="s">
        <v>223</v>
      </c>
      <c r="D996" s="2" t="s">
        <v>369</v>
      </c>
      <c r="E996" s="2" t="s">
        <v>343</v>
      </c>
      <c r="F996" s="2" t="s">
        <v>397</v>
      </c>
      <c r="G996" s="2" t="s">
        <v>349</v>
      </c>
      <c r="H996" s="2" t="s">
        <v>573</v>
      </c>
      <c r="I996" s="2" t="s">
        <v>292</v>
      </c>
      <c r="J996" s="2" t="s">
        <v>327</v>
      </c>
      <c r="K996" s="2" t="s">
        <v>610</v>
      </c>
      <c r="L996" s="2" t="s">
        <v>663</v>
      </c>
      <c r="M996" s="2">
        <v>0</v>
      </c>
    </row>
    <row r="997" spans="1:13">
      <c r="A997" t="s">
        <v>46</v>
      </c>
      <c r="B997">
        <v>6</v>
      </c>
      <c r="C997" s="2" t="s">
        <v>224</v>
      </c>
      <c r="D997" s="2" t="s">
        <v>364</v>
      </c>
      <c r="E997" s="2" t="s">
        <v>336</v>
      </c>
      <c r="F997" s="2" t="s">
        <v>414</v>
      </c>
      <c r="G997" s="2" t="s">
        <v>565</v>
      </c>
      <c r="H997" s="2" t="s">
        <v>415</v>
      </c>
      <c r="I997" s="2" t="s">
        <v>510</v>
      </c>
      <c r="J997" s="2" t="s">
        <v>327</v>
      </c>
      <c r="K997" s="2" t="s">
        <v>483</v>
      </c>
      <c r="L997" s="2" t="s">
        <v>664</v>
      </c>
      <c r="M997" s="2">
        <v>0</v>
      </c>
    </row>
    <row r="998" spans="1:13">
      <c r="A998" t="s">
        <v>47</v>
      </c>
      <c r="B998">
        <v>6</v>
      </c>
      <c r="C998" s="2" t="s">
        <v>225</v>
      </c>
      <c r="D998" s="2" t="s">
        <v>364</v>
      </c>
      <c r="E998" s="2" t="s">
        <v>380</v>
      </c>
      <c r="F998" s="2" t="s">
        <v>416</v>
      </c>
      <c r="G998" s="2" t="s">
        <v>565</v>
      </c>
      <c r="H998" s="2" t="s">
        <v>330</v>
      </c>
      <c r="I998" s="2" t="s">
        <v>381</v>
      </c>
      <c r="J998" s="2" t="s">
        <v>327</v>
      </c>
      <c r="K998" s="2" t="s">
        <v>330</v>
      </c>
      <c r="L998" s="2" t="s">
        <v>665</v>
      </c>
      <c r="M998" s="2">
        <v>0</v>
      </c>
    </row>
    <row r="999" spans="1:13">
      <c r="A999" t="s">
        <v>48</v>
      </c>
      <c r="B999">
        <v>6</v>
      </c>
      <c r="C999" s="2" t="s">
        <v>326</v>
      </c>
      <c r="D999" s="2" t="s">
        <v>330</v>
      </c>
      <c r="E999" s="2" t="s">
        <v>380</v>
      </c>
      <c r="F999" s="2" t="s">
        <v>417</v>
      </c>
      <c r="G999" s="2" t="s">
        <v>566</v>
      </c>
      <c r="H999" s="2" t="s">
        <v>579</v>
      </c>
      <c r="I999" s="2" t="s">
        <v>365</v>
      </c>
      <c r="J999" s="2" t="s">
        <v>372</v>
      </c>
      <c r="K999" s="2" t="s">
        <v>618</v>
      </c>
      <c r="L999" s="2" t="s">
        <v>666</v>
      </c>
      <c r="M999" s="2">
        <v>0</v>
      </c>
    </row>
    <row r="1000" spans="1:13">
      <c r="A1000" t="s">
        <v>49</v>
      </c>
      <c r="B1000">
        <v>6</v>
      </c>
      <c r="C1000" s="2" t="s">
        <v>327</v>
      </c>
      <c r="D1000" s="2" t="s">
        <v>330</v>
      </c>
      <c r="E1000" s="2" t="s">
        <v>380</v>
      </c>
      <c r="F1000" s="2" t="s">
        <v>414</v>
      </c>
      <c r="G1000" s="2" t="s">
        <v>566</v>
      </c>
      <c r="H1000" s="2" t="s">
        <v>330</v>
      </c>
      <c r="I1000" s="2" t="s">
        <v>511</v>
      </c>
      <c r="J1000" s="2" t="s">
        <v>372</v>
      </c>
      <c r="K1000" s="2" t="s">
        <v>330</v>
      </c>
      <c r="L1000" s="2" t="s">
        <v>667</v>
      </c>
      <c r="M1000" s="2">
        <v>0</v>
      </c>
    </row>
    <row r="1001" spans="1:13">
      <c r="A1001" t="s">
        <v>50</v>
      </c>
      <c r="B1001">
        <v>6</v>
      </c>
      <c r="C1001" s="2" t="s">
        <v>328</v>
      </c>
      <c r="D1001" s="2" t="s">
        <v>330</v>
      </c>
      <c r="E1001" s="2" t="s">
        <v>380</v>
      </c>
      <c r="F1001" s="2" t="s">
        <v>397</v>
      </c>
      <c r="G1001" s="2" t="s">
        <v>566</v>
      </c>
      <c r="H1001" s="2" t="s">
        <v>580</v>
      </c>
      <c r="I1001" s="2" t="s">
        <v>489</v>
      </c>
      <c r="J1001" s="2" t="s">
        <v>372</v>
      </c>
      <c r="K1001" s="2" t="s">
        <v>580</v>
      </c>
      <c r="L1001" s="2" t="s">
        <v>668</v>
      </c>
      <c r="M1001" s="2">
        <v>0</v>
      </c>
    </row>
    <row r="1002" spans="1:13">
      <c r="A1002" t="s">
        <v>51</v>
      </c>
      <c r="B1002">
        <v>6</v>
      </c>
      <c r="C1002" s="2" t="s">
        <v>329</v>
      </c>
      <c r="D1002" s="2" t="s">
        <v>330</v>
      </c>
      <c r="E1002" s="2" t="s">
        <v>380</v>
      </c>
      <c r="F1002" s="2" t="s">
        <v>418</v>
      </c>
      <c r="G1002" s="2" t="s">
        <v>567</v>
      </c>
      <c r="H1002" s="2" t="s">
        <v>581</v>
      </c>
      <c r="I1002" s="2" t="s">
        <v>512</v>
      </c>
      <c r="J1002" s="2" t="s">
        <v>372</v>
      </c>
      <c r="K1002" s="2" t="s">
        <v>619</v>
      </c>
      <c r="L1002" s="2" t="s">
        <v>669</v>
      </c>
      <c r="M1002" s="2">
        <v>0</v>
      </c>
    </row>
    <row r="1003" spans="1:13">
      <c r="A1003" t="s">
        <v>52</v>
      </c>
      <c r="B1003">
        <v>6</v>
      </c>
      <c r="C1003" s="2" t="s">
        <v>226</v>
      </c>
      <c r="D1003" s="2" t="s">
        <v>330</v>
      </c>
      <c r="E1003" s="2" t="s">
        <v>380</v>
      </c>
      <c r="F1003" s="2" t="s">
        <v>414</v>
      </c>
      <c r="G1003" s="2" t="s">
        <v>568</v>
      </c>
      <c r="H1003" s="2" t="s">
        <v>582</v>
      </c>
      <c r="I1003" s="2" t="s">
        <v>513</v>
      </c>
      <c r="J1003" s="2" t="s">
        <v>372</v>
      </c>
      <c r="K1003" s="2" t="s">
        <v>620</v>
      </c>
      <c r="L1003" s="2" t="s">
        <v>670</v>
      </c>
      <c r="M1003" s="2">
        <v>0</v>
      </c>
    </row>
    <row r="1004" spans="1:13">
      <c r="A1004" t="s">
        <v>53</v>
      </c>
      <c r="B1004">
        <v>6</v>
      </c>
      <c r="C1004" s="2" t="s">
        <v>227</v>
      </c>
      <c r="D1004" s="2" t="s">
        <v>330</v>
      </c>
      <c r="E1004" s="2" t="s">
        <v>380</v>
      </c>
      <c r="F1004" s="2" t="s">
        <v>418</v>
      </c>
      <c r="G1004" s="2" t="s">
        <v>334</v>
      </c>
      <c r="H1004" s="2" t="s">
        <v>578</v>
      </c>
      <c r="I1004" s="2" t="s">
        <v>426</v>
      </c>
      <c r="J1004" s="2" t="s">
        <v>372</v>
      </c>
      <c r="K1004" s="2" t="s">
        <v>621</v>
      </c>
      <c r="L1004" s="2" t="s">
        <v>671</v>
      </c>
      <c r="M1004" s="2">
        <v>0</v>
      </c>
    </row>
    <row r="1005" spans="1:13">
      <c r="A1005" t="s">
        <v>54</v>
      </c>
      <c r="B1005">
        <v>6</v>
      </c>
      <c r="C1005" s="2" t="s">
        <v>228</v>
      </c>
      <c r="D1005" s="2" t="s">
        <v>330</v>
      </c>
      <c r="E1005" s="2" t="s">
        <v>380</v>
      </c>
      <c r="F1005" s="2" t="s">
        <v>419</v>
      </c>
      <c r="G1005" s="2" t="s">
        <v>334</v>
      </c>
      <c r="H1005" s="2" t="s">
        <v>583</v>
      </c>
      <c r="I1005" s="2" t="s">
        <v>443</v>
      </c>
      <c r="J1005" s="2" t="s">
        <v>379</v>
      </c>
      <c r="K1005" s="2" t="s">
        <v>583</v>
      </c>
      <c r="L1005" s="2" t="s">
        <v>672</v>
      </c>
      <c r="M1005" s="2">
        <v>0</v>
      </c>
    </row>
    <row r="1006" spans="1:13">
      <c r="A1006" t="s">
        <v>55</v>
      </c>
      <c r="B1006">
        <v>6</v>
      </c>
      <c r="C1006" s="2" t="s">
        <v>229</v>
      </c>
      <c r="D1006" s="2" t="s">
        <v>330</v>
      </c>
      <c r="E1006" s="2" t="s">
        <v>380</v>
      </c>
      <c r="F1006" s="2" t="s">
        <v>420</v>
      </c>
      <c r="G1006" s="2" t="s">
        <v>337</v>
      </c>
      <c r="H1006" s="2" t="s">
        <v>581</v>
      </c>
      <c r="I1006" s="2" t="s">
        <v>443</v>
      </c>
      <c r="J1006" s="2" t="s">
        <v>379</v>
      </c>
      <c r="K1006" s="2" t="s">
        <v>619</v>
      </c>
      <c r="L1006" s="2" t="s">
        <v>657</v>
      </c>
      <c r="M1006" s="2">
        <v>0</v>
      </c>
    </row>
    <row r="1007" spans="1:13">
      <c r="A1007" t="s">
        <v>56</v>
      </c>
      <c r="B1007">
        <v>6</v>
      </c>
      <c r="C1007" s="2" t="s">
        <v>230</v>
      </c>
      <c r="D1007" s="2" t="s">
        <v>330</v>
      </c>
      <c r="E1007" s="2" t="s">
        <v>380</v>
      </c>
      <c r="F1007" s="2" t="s">
        <v>421</v>
      </c>
      <c r="G1007" s="2" t="s">
        <v>569</v>
      </c>
      <c r="H1007" s="2" t="s">
        <v>584</v>
      </c>
      <c r="I1007" s="2" t="s">
        <v>512</v>
      </c>
      <c r="J1007" s="2" t="s">
        <v>379</v>
      </c>
      <c r="K1007" s="2" t="s">
        <v>622</v>
      </c>
      <c r="L1007" s="2" t="s">
        <v>673</v>
      </c>
      <c r="M1007" s="2">
        <v>0</v>
      </c>
    </row>
    <row r="1008" spans="1:13">
      <c r="A1008" t="s">
        <v>57</v>
      </c>
      <c r="B1008">
        <v>6</v>
      </c>
      <c r="C1008" s="2" t="s">
        <v>231</v>
      </c>
      <c r="D1008" s="2" t="s">
        <v>330</v>
      </c>
      <c r="E1008" s="2" t="s">
        <v>380</v>
      </c>
      <c r="F1008" s="2" t="s">
        <v>422</v>
      </c>
      <c r="G1008" s="2" t="s">
        <v>327</v>
      </c>
      <c r="H1008" s="2" t="s">
        <v>365</v>
      </c>
      <c r="I1008" s="2" t="s">
        <v>514</v>
      </c>
      <c r="J1008" s="2" t="s">
        <v>379</v>
      </c>
      <c r="K1008" s="2" t="s">
        <v>364</v>
      </c>
      <c r="L1008" s="2" t="s">
        <v>236</v>
      </c>
      <c r="M1008" s="2" t="s">
        <v>776</v>
      </c>
    </row>
    <row r="1009" spans="1:13">
      <c r="A1009" t="s">
        <v>58</v>
      </c>
      <c r="B1009">
        <v>6</v>
      </c>
      <c r="C1009" s="2" t="s">
        <v>232</v>
      </c>
      <c r="D1009" s="2" t="s">
        <v>330</v>
      </c>
      <c r="E1009" s="2" t="s">
        <v>381</v>
      </c>
      <c r="F1009" s="2" t="s">
        <v>423</v>
      </c>
      <c r="G1009" s="2" t="s">
        <v>570</v>
      </c>
      <c r="H1009" s="2" t="s">
        <v>585</v>
      </c>
      <c r="I1009" s="2" t="s">
        <v>515</v>
      </c>
      <c r="J1009" s="2" t="s">
        <v>379</v>
      </c>
      <c r="K1009" s="2" t="s">
        <v>623</v>
      </c>
      <c r="L1009" s="2" t="s">
        <v>674</v>
      </c>
      <c r="M1009" s="2" t="s">
        <v>784</v>
      </c>
    </row>
    <row r="1010" spans="1:13">
      <c r="A1010" t="s">
        <v>59</v>
      </c>
      <c r="B1010">
        <v>6</v>
      </c>
      <c r="C1010" s="2" t="s">
        <v>330</v>
      </c>
      <c r="D1010" s="2" t="s">
        <v>364</v>
      </c>
      <c r="E1010" s="2" t="s">
        <v>381</v>
      </c>
      <c r="F1010" s="2" t="s">
        <v>411</v>
      </c>
      <c r="G1010" s="2" t="s">
        <v>570</v>
      </c>
      <c r="H1010" s="2" t="s">
        <v>330</v>
      </c>
      <c r="I1010" s="2" t="s">
        <v>415</v>
      </c>
      <c r="J1010" s="2" t="s">
        <v>379</v>
      </c>
      <c r="K1010" s="2" t="s">
        <v>330</v>
      </c>
      <c r="L1010" s="2" t="s">
        <v>674</v>
      </c>
      <c r="M1010" s="2" t="s">
        <v>785</v>
      </c>
    </row>
    <row r="1011" spans="1:13">
      <c r="A1011" t="s">
        <v>60</v>
      </c>
      <c r="B1011">
        <v>6</v>
      </c>
      <c r="C1011" s="2" t="s">
        <v>331</v>
      </c>
      <c r="D1011" s="2" t="s">
        <v>364</v>
      </c>
      <c r="E1011" s="2" t="s">
        <v>381</v>
      </c>
      <c r="F1011" s="2" t="s">
        <v>424</v>
      </c>
      <c r="G1011" s="2" t="s">
        <v>376</v>
      </c>
      <c r="H1011" s="2" t="s">
        <v>586</v>
      </c>
      <c r="I1011" s="2" t="s">
        <v>516</v>
      </c>
      <c r="J1011" s="2" t="s">
        <v>379</v>
      </c>
      <c r="K1011" s="2" t="s">
        <v>580</v>
      </c>
      <c r="L1011" s="2" t="s">
        <v>343</v>
      </c>
      <c r="M1011" s="2">
        <v>0</v>
      </c>
    </row>
    <row r="1012" spans="1:13">
      <c r="A1012" t="s">
        <v>61</v>
      </c>
      <c r="B1012">
        <v>6</v>
      </c>
      <c r="C1012" s="2" t="s">
        <v>233</v>
      </c>
      <c r="D1012" s="2" t="s">
        <v>330</v>
      </c>
      <c r="E1012" s="2" t="s">
        <v>381</v>
      </c>
      <c r="F1012" s="2" t="s">
        <v>425</v>
      </c>
      <c r="G1012" s="2" t="s">
        <v>571</v>
      </c>
      <c r="H1012" s="2" t="s">
        <v>587</v>
      </c>
      <c r="I1012" s="2" t="s">
        <v>517</v>
      </c>
      <c r="J1012" s="2" t="s">
        <v>379</v>
      </c>
      <c r="K1012" s="2" t="s">
        <v>624</v>
      </c>
      <c r="L1012" s="2" t="s">
        <v>675</v>
      </c>
      <c r="M1012" s="2">
        <v>0</v>
      </c>
    </row>
    <row r="1013" spans="1:13">
      <c r="A1013" t="s">
        <v>62</v>
      </c>
      <c r="B1013">
        <v>6</v>
      </c>
      <c r="C1013" s="2" t="s">
        <v>234</v>
      </c>
      <c r="D1013" s="2" t="s">
        <v>368</v>
      </c>
      <c r="E1013" s="2" t="s">
        <v>381</v>
      </c>
      <c r="F1013" s="2" t="s">
        <v>426</v>
      </c>
      <c r="G1013" s="2" t="s">
        <v>345</v>
      </c>
      <c r="H1013" s="2" t="s">
        <v>588</v>
      </c>
      <c r="I1013" s="2" t="s">
        <v>427</v>
      </c>
      <c r="J1013" s="2" t="s">
        <v>379</v>
      </c>
      <c r="K1013" s="2" t="s">
        <v>625</v>
      </c>
      <c r="L1013" s="2" t="s">
        <v>676</v>
      </c>
      <c r="M1013" s="2" t="s">
        <v>786</v>
      </c>
    </row>
    <row r="1014" spans="1:13">
      <c r="A1014" t="s">
        <v>63</v>
      </c>
      <c r="B1014">
        <v>6</v>
      </c>
      <c r="C1014" s="2" t="s">
        <v>235</v>
      </c>
      <c r="D1014" s="2" t="s">
        <v>368</v>
      </c>
      <c r="E1014" s="2" t="s">
        <v>381</v>
      </c>
      <c r="F1014" s="2" t="s">
        <v>417</v>
      </c>
      <c r="G1014" s="2" t="s">
        <v>375</v>
      </c>
      <c r="H1014" s="2" t="s">
        <v>587</v>
      </c>
      <c r="I1014" s="2" t="s">
        <v>263</v>
      </c>
      <c r="J1014" s="2" t="s">
        <v>379</v>
      </c>
      <c r="K1014" s="2" t="s">
        <v>624</v>
      </c>
      <c r="L1014" s="2" t="s">
        <v>359</v>
      </c>
      <c r="M1014" s="2" t="s">
        <v>786</v>
      </c>
    </row>
    <row r="1015" spans="1:13">
      <c r="A1015" t="s">
        <v>64</v>
      </c>
      <c r="B1015">
        <v>6</v>
      </c>
      <c r="C1015" s="2" t="s">
        <v>236</v>
      </c>
      <c r="D1015" s="2" t="s">
        <v>330</v>
      </c>
      <c r="E1015" s="2" t="s">
        <v>381</v>
      </c>
      <c r="F1015" s="2" t="s">
        <v>425</v>
      </c>
      <c r="G1015" s="2" t="s">
        <v>371</v>
      </c>
      <c r="H1015" s="2" t="s">
        <v>366</v>
      </c>
      <c r="I1015" s="2" t="s">
        <v>263</v>
      </c>
      <c r="J1015" s="2" t="s">
        <v>379</v>
      </c>
      <c r="K1015" s="2" t="s">
        <v>368</v>
      </c>
      <c r="L1015" s="2" t="s">
        <v>655</v>
      </c>
      <c r="M1015" s="2" t="s">
        <v>786</v>
      </c>
    </row>
    <row r="1016" spans="1:13">
      <c r="A1016" t="s">
        <v>65</v>
      </c>
      <c r="B1016">
        <v>6</v>
      </c>
      <c r="C1016" s="2" t="s">
        <v>237</v>
      </c>
      <c r="D1016" s="2" t="s">
        <v>364</v>
      </c>
      <c r="E1016" s="2" t="s">
        <v>382</v>
      </c>
      <c r="F1016" s="2" t="s">
        <v>426</v>
      </c>
      <c r="G1016" s="2" t="s">
        <v>374</v>
      </c>
      <c r="H1016" s="2" t="s">
        <v>366</v>
      </c>
      <c r="I1016" s="2" t="s">
        <v>427</v>
      </c>
      <c r="J1016" s="2" t="s">
        <v>379</v>
      </c>
      <c r="K1016" s="2" t="s">
        <v>368</v>
      </c>
      <c r="L1016" s="2" t="s">
        <v>677</v>
      </c>
      <c r="M1016" s="2" t="s">
        <v>777</v>
      </c>
    </row>
    <row r="1017" spans="1:13">
      <c r="A1017" t="s">
        <v>66</v>
      </c>
      <c r="B1017">
        <v>6</v>
      </c>
      <c r="C1017" s="2" t="s">
        <v>330</v>
      </c>
      <c r="D1017" s="2" t="s">
        <v>364</v>
      </c>
      <c r="E1017" s="2" t="s">
        <v>382</v>
      </c>
      <c r="F1017" s="2" t="s">
        <v>330</v>
      </c>
      <c r="G1017" s="2" t="s">
        <v>374</v>
      </c>
      <c r="H1017" s="2" t="s">
        <v>330</v>
      </c>
      <c r="I1017" s="2" t="s">
        <v>330</v>
      </c>
      <c r="J1017" s="2" t="s">
        <v>379</v>
      </c>
      <c r="K1017" s="2" t="s">
        <v>330</v>
      </c>
      <c r="L1017" s="2" t="s">
        <v>677</v>
      </c>
      <c r="M1017" s="2" t="s">
        <v>777</v>
      </c>
    </row>
    <row r="1018" spans="1:13">
      <c r="A1018" t="s">
        <v>67</v>
      </c>
      <c r="B1018">
        <v>6</v>
      </c>
      <c r="C1018" s="2" t="s">
        <v>238</v>
      </c>
      <c r="D1018" s="2" t="s">
        <v>330</v>
      </c>
      <c r="E1018" s="2" t="s">
        <v>382</v>
      </c>
      <c r="F1018" s="2" t="s">
        <v>427</v>
      </c>
      <c r="G1018" s="2" t="s">
        <v>374</v>
      </c>
      <c r="H1018" s="2" t="s">
        <v>589</v>
      </c>
      <c r="I1018" s="2" t="s">
        <v>518</v>
      </c>
      <c r="J1018" s="2" t="s">
        <v>379</v>
      </c>
      <c r="K1018" s="2" t="s">
        <v>589</v>
      </c>
      <c r="L1018" s="2" t="s">
        <v>678</v>
      </c>
      <c r="M1018" s="2">
        <v>0</v>
      </c>
    </row>
    <row r="1019" spans="1:13">
      <c r="A1019" t="s">
        <v>68</v>
      </c>
      <c r="B1019">
        <v>6</v>
      </c>
      <c r="C1019" s="2" t="s">
        <v>239</v>
      </c>
      <c r="D1019" s="2" t="s">
        <v>330</v>
      </c>
      <c r="E1019" s="2" t="s">
        <v>382</v>
      </c>
      <c r="F1019" s="2" t="s">
        <v>417</v>
      </c>
      <c r="G1019" s="2" t="s">
        <v>374</v>
      </c>
      <c r="H1019" s="2" t="s">
        <v>330</v>
      </c>
      <c r="I1019" s="2" t="s">
        <v>519</v>
      </c>
      <c r="J1019" s="2" t="s">
        <v>379</v>
      </c>
      <c r="K1019" s="2" t="s">
        <v>330</v>
      </c>
      <c r="L1019" s="2" t="s">
        <v>679</v>
      </c>
      <c r="M1019" s="2" t="s">
        <v>786</v>
      </c>
    </row>
    <row r="1020" spans="1:13">
      <c r="A1020" t="s">
        <v>69</v>
      </c>
      <c r="B1020">
        <v>6</v>
      </c>
      <c r="C1020" s="2" t="s">
        <v>240</v>
      </c>
      <c r="D1020" s="2" t="s">
        <v>330</v>
      </c>
      <c r="E1020" s="2" t="s">
        <v>382</v>
      </c>
      <c r="F1020" s="2" t="s">
        <v>428</v>
      </c>
      <c r="G1020" s="2" t="s">
        <v>374</v>
      </c>
      <c r="H1020" s="2" t="s">
        <v>330</v>
      </c>
      <c r="I1020" s="2" t="s">
        <v>520</v>
      </c>
      <c r="J1020" s="2" t="s">
        <v>379</v>
      </c>
      <c r="K1020" s="2" t="s">
        <v>330</v>
      </c>
      <c r="L1020" s="2" t="s">
        <v>680</v>
      </c>
      <c r="M1020" s="2" t="s">
        <v>786</v>
      </c>
    </row>
    <row r="1021" spans="1:13">
      <c r="A1021" t="s">
        <v>70</v>
      </c>
      <c r="B1021">
        <v>6</v>
      </c>
      <c r="C1021" s="2" t="s">
        <v>241</v>
      </c>
      <c r="D1021" s="2" t="s">
        <v>330</v>
      </c>
      <c r="E1021" s="2" t="s">
        <v>382</v>
      </c>
      <c r="F1021" s="2" t="s">
        <v>429</v>
      </c>
      <c r="G1021" s="2" t="s">
        <v>374</v>
      </c>
      <c r="H1021" s="2" t="s">
        <v>330</v>
      </c>
      <c r="I1021" s="2" t="s">
        <v>521</v>
      </c>
      <c r="J1021" s="2" t="s">
        <v>379</v>
      </c>
      <c r="K1021" s="2" t="s">
        <v>330</v>
      </c>
      <c r="L1021" s="2" t="s">
        <v>681</v>
      </c>
      <c r="M1021" s="2" t="s">
        <v>786</v>
      </c>
    </row>
    <row r="1022" spans="1:13">
      <c r="A1022" t="s">
        <v>71</v>
      </c>
      <c r="B1022">
        <v>6</v>
      </c>
      <c r="C1022" s="2" t="s">
        <v>241</v>
      </c>
      <c r="D1022" s="2" t="s">
        <v>330</v>
      </c>
      <c r="E1022" s="2" t="s">
        <v>382</v>
      </c>
      <c r="F1022" s="2" t="s">
        <v>414</v>
      </c>
      <c r="G1022" s="2" t="s">
        <v>374</v>
      </c>
      <c r="H1022" s="2" t="s">
        <v>330</v>
      </c>
      <c r="I1022" s="2" t="s">
        <v>464</v>
      </c>
      <c r="J1022" s="2" t="s">
        <v>379</v>
      </c>
      <c r="K1022" s="2" t="s">
        <v>330</v>
      </c>
      <c r="L1022" s="2" t="s">
        <v>681</v>
      </c>
      <c r="M1022" s="2" t="s">
        <v>786</v>
      </c>
    </row>
    <row r="1023" spans="1:13">
      <c r="A1023" t="s">
        <v>72</v>
      </c>
      <c r="B1023">
        <v>6</v>
      </c>
      <c r="C1023" s="2" t="s">
        <v>242</v>
      </c>
      <c r="D1023" s="2" t="s">
        <v>330</v>
      </c>
      <c r="E1023" s="2" t="s">
        <v>382</v>
      </c>
      <c r="F1023" s="2" t="s">
        <v>430</v>
      </c>
      <c r="G1023" s="2" t="s">
        <v>374</v>
      </c>
      <c r="H1023" s="2" t="s">
        <v>330</v>
      </c>
      <c r="I1023" s="2" t="s">
        <v>472</v>
      </c>
      <c r="J1023" s="2" t="s">
        <v>343</v>
      </c>
      <c r="K1023" s="2" t="s">
        <v>330</v>
      </c>
      <c r="L1023" s="2" t="s">
        <v>682</v>
      </c>
      <c r="M1023" s="2" t="s">
        <v>775</v>
      </c>
    </row>
    <row r="1024" spans="1:13">
      <c r="A1024" t="s">
        <v>73</v>
      </c>
      <c r="B1024">
        <v>6</v>
      </c>
      <c r="C1024" s="2" t="s">
        <v>332</v>
      </c>
      <c r="D1024" s="2" t="s">
        <v>330</v>
      </c>
      <c r="E1024" s="2" t="s">
        <v>382</v>
      </c>
      <c r="F1024" s="2" t="s">
        <v>431</v>
      </c>
      <c r="G1024" s="2" t="s">
        <v>374</v>
      </c>
      <c r="H1024" s="2" t="s">
        <v>330</v>
      </c>
      <c r="I1024" s="2" t="s">
        <v>330</v>
      </c>
      <c r="J1024" s="2" t="s">
        <v>343</v>
      </c>
      <c r="K1024" s="2" t="s">
        <v>330</v>
      </c>
      <c r="L1024" s="2" t="s">
        <v>683</v>
      </c>
      <c r="M1024" s="2">
        <v>0</v>
      </c>
    </row>
    <row r="1025" spans="1:13">
      <c r="A1025" t="s">
        <v>74</v>
      </c>
      <c r="B1025">
        <v>6</v>
      </c>
      <c r="C1025" s="2" t="s">
        <v>333</v>
      </c>
      <c r="D1025" s="2" t="s">
        <v>330</v>
      </c>
      <c r="E1025" s="2" t="s">
        <v>382</v>
      </c>
      <c r="F1025" s="2" t="s">
        <v>432</v>
      </c>
      <c r="G1025" s="2" t="s">
        <v>374</v>
      </c>
      <c r="H1025" s="2" t="s">
        <v>330</v>
      </c>
      <c r="I1025" s="2" t="s">
        <v>464</v>
      </c>
      <c r="J1025" s="2" t="s">
        <v>343</v>
      </c>
      <c r="K1025" s="2" t="s">
        <v>330</v>
      </c>
      <c r="L1025" s="2" t="s">
        <v>684</v>
      </c>
      <c r="M1025" s="2">
        <v>0</v>
      </c>
    </row>
    <row r="1026" spans="1:13">
      <c r="A1026" t="s">
        <v>75</v>
      </c>
      <c r="B1026">
        <v>6</v>
      </c>
      <c r="C1026" s="2" t="s">
        <v>334</v>
      </c>
      <c r="D1026" s="2" t="s">
        <v>330</v>
      </c>
      <c r="E1026" s="2" t="s">
        <v>382</v>
      </c>
      <c r="F1026" s="2" t="s">
        <v>433</v>
      </c>
      <c r="G1026" s="2" t="s">
        <v>374</v>
      </c>
      <c r="H1026" s="2" t="s">
        <v>330</v>
      </c>
      <c r="I1026" s="2" t="s">
        <v>522</v>
      </c>
      <c r="J1026" s="2" t="s">
        <v>343</v>
      </c>
      <c r="K1026" s="2" t="s">
        <v>330</v>
      </c>
      <c r="L1026" s="2" t="s">
        <v>557</v>
      </c>
      <c r="M1026" s="2">
        <v>0</v>
      </c>
    </row>
    <row r="1027" spans="1:13">
      <c r="A1027" t="s">
        <v>76</v>
      </c>
      <c r="B1027">
        <v>6</v>
      </c>
      <c r="C1027" s="2" t="s">
        <v>197</v>
      </c>
      <c r="D1027" s="2" t="s">
        <v>330</v>
      </c>
      <c r="E1027" s="2" t="s">
        <v>382</v>
      </c>
      <c r="F1027" s="2" t="s">
        <v>434</v>
      </c>
      <c r="G1027" s="2" t="s">
        <v>374</v>
      </c>
      <c r="H1027" s="2" t="s">
        <v>330</v>
      </c>
      <c r="I1027" s="2" t="s">
        <v>523</v>
      </c>
      <c r="J1027" s="2" t="s">
        <v>343</v>
      </c>
      <c r="K1027" s="2" t="s">
        <v>330</v>
      </c>
      <c r="L1027" s="2" t="s">
        <v>326</v>
      </c>
      <c r="M1027" s="2" t="s">
        <v>787</v>
      </c>
    </row>
    <row r="1028" spans="1:13">
      <c r="A1028" t="s">
        <v>77</v>
      </c>
      <c r="B1028">
        <v>6</v>
      </c>
      <c r="C1028" s="2" t="s">
        <v>335</v>
      </c>
      <c r="D1028" s="2" t="s">
        <v>330</v>
      </c>
      <c r="E1028" s="2" t="s">
        <v>381</v>
      </c>
      <c r="F1028" s="2" t="s">
        <v>435</v>
      </c>
      <c r="G1028" s="2" t="s">
        <v>375</v>
      </c>
      <c r="H1028" s="2" t="s">
        <v>582</v>
      </c>
      <c r="I1028" s="2" t="s">
        <v>491</v>
      </c>
      <c r="J1028" s="2" t="s">
        <v>343</v>
      </c>
      <c r="K1028" s="2" t="s">
        <v>626</v>
      </c>
      <c r="L1028" s="2" t="s">
        <v>562</v>
      </c>
      <c r="M1028" s="2">
        <v>0</v>
      </c>
    </row>
    <row r="1029" spans="1:13">
      <c r="A1029" t="s">
        <v>78</v>
      </c>
      <c r="B1029">
        <v>6</v>
      </c>
      <c r="C1029" s="2" t="s">
        <v>226</v>
      </c>
      <c r="D1029" s="2" t="s">
        <v>330</v>
      </c>
      <c r="E1029" s="2" t="s">
        <v>381</v>
      </c>
      <c r="F1029" s="2" t="s">
        <v>434</v>
      </c>
      <c r="G1029" s="2" t="s">
        <v>345</v>
      </c>
      <c r="H1029" s="2" t="s">
        <v>586</v>
      </c>
      <c r="I1029" s="2" t="s">
        <v>524</v>
      </c>
      <c r="J1029" s="2" t="s">
        <v>343</v>
      </c>
      <c r="K1029" s="2" t="s">
        <v>597</v>
      </c>
      <c r="L1029" s="2" t="s">
        <v>685</v>
      </c>
      <c r="M1029" s="2">
        <v>0</v>
      </c>
    </row>
    <row r="1030" spans="1:13">
      <c r="A1030" t="s">
        <v>79</v>
      </c>
      <c r="B1030">
        <v>6</v>
      </c>
      <c r="C1030" s="2" t="s">
        <v>243</v>
      </c>
      <c r="D1030" s="2" t="s">
        <v>330</v>
      </c>
      <c r="E1030" s="2" t="s">
        <v>383</v>
      </c>
      <c r="F1030" s="2" t="s">
        <v>436</v>
      </c>
      <c r="G1030" s="2" t="s">
        <v>376</v>
      </c>
      <c r="H1030" s="2" t="s">
        <v>586</v>
      </c>
      <c r="I1030" s="2" t="s">
        <v>418</v>
      </c>
      <c r="J1030" s="2" t="s">
        <v>343</v>
      </c>
      <c r="K1030" s="2" t="s">
        <v>627</v>
      </c>
      <c r="L1030" s="2" t="s">
        <v>686</v>
      </c>
      <c r="M1030" s="2">
        <v>0</v>
      </c>
    </row>
    <row r="1031" spans="1:13">
      <c r="A1031" t="s">
        <v>80</v>
      </c>
      <c r="B1031">
        <v>6</v>
      </c>
      <c r="C1031" s="2" t="s">
        <v>244</v>
      </c>
      <c r="D1031" s="2" t="s">
        <v>330</v>
      </c>
      <c r="E1031" s="2" t="s">
        <v>380</v>
      </c>
      <c r="F1031" s="2" t="s">
        <v>391</v>
      </c>
      <c r="G1031" s="2" t="s">
        <v>376</v>
      </c>
      <c r="H1031" s="2" t="s">
        <v>330</v>
      </c>
      <c r="I1031" s="2" t="s">
        <v>468</v>
      </c>
      <c r="J1031" s="2" t="s">
        <v>343</v>
      </c>
      <c r="K1031" s="2" t="s">
        <v>330</v>
      </c>
      <c r="L1031" s="2" t="s">
        <v>687</v>
      </c>
      <c r="M1031" s="2" t="s">
        <v>787</v>
      </c>
    </row>
    <row r="1032" spans="1:13">
      <c r="A1032" t="s">
        <v>81</v>
      </c>
      <c r="B1032">
        <v>6</v>
      </c>
      <c r="C1032" s="2" t="s">
        <v>245</v>
      </c>
      <c r="D1032" s="2" t="s">
        <v>330</v>
      </c>
      <c r="E1032" s="2" t="s">
        <v>380</v>
      </c>
      <c r="F1032" s="2" t="s">
        <v>395</v>
      </c>
      <c r="G1032" s="2" t="s">
        <v>376</v>
      </c>
      <c r="H1032" s="2" t="s">
        <v>330</v>
      </c>
      <c r="I1032" s="2" t="s">
        <v>525</v>
      </c>
      <c r="J1032" s="2" t="s">
        <v>343</v>
      </c>
      <c r="K1032" s="2" t="s">
        <v>330</v>
      </c>
      <c r="L1032" s="2" t="s">
        <v>688</v>
      </c>
      <c r="M1032" s="2" t="s">
        <v>787</v>
      </c>
    </row>
    <row r="1033" spans="1:13">
      <c r="A1033" t="s">
        <v>82</v>
      </c>
      <c r="B1033">
        <v>6</v>
      </c>
      <c r="C1033" s="2" t="s">
        <v>246</v>
      </c>
      <c r="D1033" s="2" t="s">
        <v>330</v>
      </c>
      <c r="E1033" s="2" t="s">
        <v>336</v>
      </c>
      <c r="F1033" s="2" t="s">
        <v>395</v>
      </c>
      <c r="G1033" s="2" t="s">
        <v>376</v>
      </c>
      <c r="H1033" s="2" t="s">
        <v>330</v>
      </c>
      <c r="I1033" s="2" t="s">
        <v>422</v>
      </c>
      <c r="J1033" s="2" t="s">
        <v>343</v>
      </c>
      <c r="K1033" s="2" t="s">
        <v>330</v>
      </c>
      <c r="L1033" s="2" t="s">
        <v>689</v>
      </c>
      <c r="M1033" s="2" t="s">
        <v>775</v>
      </c>
    </row>
    <row r="1034" spans="1:13">
      <c r="A1034" t="s">
        <v>83</v>
      </c>
      <c r="B1034">
        <v>6</v>
      </c>
      <c r="C1034" s="2" t="s">
        <v>246</v>
      </c>
      <c r="D1034" s="2" t="s">
        <v>330</v>
      </c>
      <c r="E1034" s="2" t="s">
        <v>384</v>
      </c>
      <c r="F1034" s="2" t="s">
        <v>330</v>
      </c>
      <c r="G1034" s="2" t="s">
        <v>376</v>
      </c>
      <c r="H1034" s="2" t="s">
        <v>330</v>
      </c>
      <c r="I1034" s="2" t="s">
        <v>509</v>
      </c>
      <c r="J1034" s="2" t="s">
        <v>343</v>
      </c>
      <c r="K1034" s="2" t="s">
        <v>330</v>
      </c>
      <c r="L1034" s="2" t="s">
        <v>689</v>
      </c>
      <c r="M1034" s="2" t="s">
        <v>775</v>
      </c>
    </row>
    <row r="1035" spans="1:13">
      <c r="A1035" t="s">
        <v>84</v>
      </c>
      <c r="B1035">
        <v>6</v>
      </c>
      <c r="C1035" s="2" t="s">
        <v>247</v>
      </c>
      <c r="D1035" s="2" t="s">
        <v>330</v>
      </c>
      <c r="E1035" s="2" t="s">
        <v>384</v>
      </c>
      <c r="F1035" s="2" t="s">
        <v>430</v>
      </c>
      <c r="G1035" s="2" t="s">
        <v>376</v>
      </c>
      <c r="H1035" s="2" t="s">
        <v>330</v>
      </c>
      <c r="I1035" s="2" t="s">
        <v>420</v>
      </c>
      <c r="J1035" s="2" t="s">
        <v>343</v>
      </c>
      <c r="K1035" s="2" t="s">
        <v>330</v>
      </c>
      <c r="L1035" s="2" t="s">
        <v>322</v>
      </c>
      <c r="M1035" s="2">
        <v>0</v>
      </c>
    </row>
    <row r="1036" spans="1:13">
      <c r="A1036" t="s">
        <v>85</v>
      </c>
      <c r="B1036">
        <v>6</v>
      </c>
      <c r="C1036" s="2" t="s">
        <v>232</v>
      </c>
      <c r="D1036" s="2" t="s">
        <v>330</v>
      </c>
      <c r="E1036" s="2" t="s">
        <v>343</v>
      </c>
      <c r="F1036" s="2" t="s">
        <v>417</v>
      </c>
      <c r="G1036" s="2" t="s">
        <v>376</v>
      </c>
      <c r="H1036" s="2" t="s">
        <v>330</v>
      </c>
      <c r="I1036" s="2" t="s">
        <v>526</v>
      </c>
      <c r="J1036" s="2" t="s">
        <v>343</v>
      </c>
      <c r="K1036" s="2" t="s">
        <v>330</v>
      </c>
      <c r="L1036" s="2" t="s">
        <v>690</v>
      </c>
      <c r="M1036" s="2">
        <v>0</v>
      </c>
    </row>
    <row r="1037" spans="1:13">
      <c r="A1037" t="s">
        <v>86</v>
      </c>
      <c r="B1037">
        <v>6</v>
      </c>
      <c r="C1037" s="2" t="s">
        <v>248</v>
      </c>
      <c r="D1037" s="2" t="s">
        <v>330</v>
      </c>
      <c r="E1037" s="2" t="s">
        <v>385</v>
      </c>
      <c r="F1037" s="2" t="s">
        <v>437</v>
      </c>
      <c r="G1037" s="2" t="s">
        <v>345</v>
      </c>
      <c r="H1037" s="2" t="s">
        <v>590</v>
      </c>
      <c r="I1037" s="2" t="s">
        <v>470</v>
      </c>
      <c r="J1037" s="2" t="s">
        <v>343</v>
      </c>
      <c r="K1037" s="2" t="s">
        <v>628</v>
      </c>
      <c r="L1037" s="2" t="s">
        <v>334</v>
      </c>
      <c r="M1037" s="2">
        <v>0</v>
      </c>
    </row>
    <row r="1038" spans="1:13">
      <c r="A1038" t="s">
        <v>87</v>
      </c>
      <c r="B1038">
        <v>6</v>
      </c>
      <c r="C1038" s="2" t="s">
        <v>336</v>
      </c>
      <c r="D1038" s="2" t="s">
        <v>330</v>
      </c>
      <c r="E1038" s="2" t="s">
        <v>385</v>
      </c>
      <c r="F1038" s="2" t="s">
        <v>438</v>
      </c>
      <c r="G1038" s="2" t="s">
        <v>371</v>
      </c>
      <c r="H1038" s="2" t="s">
        <v>330</v>
      </c>
      <c r="I1038" s="2" t="s">
        <v>527</v>
      </c>
      <c r="J1038" s="2" t="s">
        <v>343</v>
      </c>
      <c r="K1038" s="2" t="s">
        <v>230</v>
      </c>
      <c r="L1038" s="2" t="s">
        <v>328</v>
      </c>
      <c r="M1038" s="2">
        <v>0</v>
      </c>
    </row>
    <row r="1039" spans="1:13">
      <c r="A1039" t="s">
        <v>88</v>
      </c>
      <c r="B1039">
        <v>6</v>
      </c>
      <c r="C1039" s="2" t="s">
        <v>249</v>
      </c>
      <c r="D1039" s="2" t="s">
        <v>330</v>
      </c>
      <c r="E1039" s="2" t="s">
        <v>379</v>
      </c>
      <c r="F1039" s="2" t="s">
        <v>439</v>
      </c>
      <c r="G1039" s="2" t="s">
        <v>371</v>
      </c>
      <c r="H1039" s="2" t="s">
        <v>330</v>
      </c>
      <c r="I1039" s="2" t="s">
        <v>472</v>
      </c>
      <c r="J1039" s="2" t="s">
        <v>343</v>
      </c>
      <c r="K1039" s="2" t="s">
        <v>330</v>
      </c>
      <c r="L1039" s="2" t="s">
        <v>691</v>
      </c>
      <c r="M1039" s="2">
        <v>0</v>
      </c>
    </row>
    <row r="1040" spans="1:13">
      <c r="A1040" t="s">
        <v>89</v>
      </c>
      <c r="B1040">
        <v>6</v>
      </c>
      <c r="C1040" s="2" t="s">
        <v>250</v>
      </c>
      <c r="D1040" s="2" t="s">
        <v>330</v>
      </c>
      <c r="E1040" s="2" t="s">
        <v>379</v>
      </c>
      <c r="F1040" s="2" t="s">
        <v>440</v>
      </c>
      <c r="G1040" s="2" t="s">
        <v>372</v>
      </c>
      <c r="H1040" s="2" t="s">
        <v>330</v>
      </c>
      <c r="I1040" s="2" t="s">
        <v>528</v>
      </c>
      <c r="J1040" s="2" t="s">
        <v>343</v>
      </c>
      <c r="K1040" s="2" t="s">
        <v>230</v>
      </c>
      <c r="L1040" s="2" t="s">
        <v>678</v>
      </c>
      <c r="M1040" s="2">
        <v>0</v>
      </c>
    </row>
    <row r="1041" spans="1:13">
      <c r="A1041" t="s">
        <v>90</v>
      </c>
      <c r="B1041">
        <v>6</v>
      </c>
      <c r="C1041" s="2" t="s">
        <v>251</v>
      </c>
      <c r="D1041" s="2" t="s">
        <v>330</v>
      </c>
      <c r="E1041" s="2" t="s">
        <v>386</v>
      </c>
      <c r="F1041" s="2" t="s">
        <v>441</v>
      </c>
      <c r="G1041" s="2" t="s">
        <v>373</v>
      </c>
      <c r="H1041" s="2" t="s">
        <v>591</v>
      </c>
      <c r="I1041" s="2" t="s">
        <v>529</v>
      </c>
      <c r="J1041" s="2" t="s">
        <v>343</v>
      </c>
      <c r="K1041" s="2" t="s">
        <v>363</v>
      </c>
      <c r="L1041" s="2" t="s">
        <v>692</v>
      </c>
      <c r="M1041" s="2">
        <v>0</v>
      </c>
    </row>
    <row r="1042" spans="1:13">
      <c r="A1042" t="s">
        <v>91</v>
      </c>
      <c r="B1042">
        <v>6</v>
      </c>
      <c r="C1042" s="2" t="s">
        <v>252</v>
      </c>
      <c r="D1042" s="2" t="s">
        <v>330</v>
      </c>
      <c r="E1042" s="2" t="s">
        <v>378</v>
      </c>
      <c r="F1042" s="2" t="s">
        <v>426</v>
      </c>
      <c r="G1042" s="2" t="s">
        <v>339</v>
      </c>
      <c r="H1042" s="2" t="s">
        <v>591</v>
      </c>
      <c r="I1042" s="2" t="s">
        <v>530</v>
      </c>
      <c r="J1042" s="2" t="s">
        <v>343</v>
      </c>
      <c r="K1042" s="2" t="s">
        <v>363</v>
      </c>
      <c r="L1042" s="2" t="s">
        <v>693</v>
      </c>
      <c r="M1042" s="2">
        <v>0</v>
      </c>
    </row>
    <row r="1043" spans="1:13">
      <c r="A1043" t="s">
        <v>92</v>
      </c>
      <c r="B1043">
        <v>6</v>
      </c>
      <c r="C1043" s="2" t="s">
        <v>253</v>
      </c>
      <c r="D1043" s="2" t="s">
        <v>330</v>
      </c>
      <c r="E1043" s="2" t="s">
        <v>377</v>
      </c>
      <c r="F1043" s="2" t="s">
        <v>417</v>
      </c>
      <c r="G1043" s="2" t="s">
        <v>339</v>
      </c>
      <c r="H1043" s="2" t="s">
        <v>330</v>
      </c>
      <c r="I1043" s="2" t="s">
        <v>531</v>
      </c>
      <c r="J1043" s="2" t="s">
        <v>343</v>
      </c>
      <c r="K1043" s="2" t="s">
        <v>330</v>
      </c>
      <c r="L1043" s="2" t="s">
        <v>694</v>
      </c>
      <c r="M1043" s="2">
        <v>0</v>
      </c>
    </row>
    <row r="1044" spans="1:13">
      <c r="A1044" t="s">
        <v>93</v>
      </c>
      <c r="B1044">
        <v>6</v>
      </c>
      <c r="C1044" s="2" t="s">
        <v>254</v>
      </c>
      <c r="D1044" s="2" t="s">
        <v>330</v>
      </c>
      <c r="E1044" s="2" t="s">
        <v>377</v>
      </c>
      <c r="F1044" s="2" t="s">
        <v>330</v>
      </c>
      <c r="G1044" s="2" t="s">
        <v>339</v>
      </c>
      <c r="H1044" s="2" t="s">
        <v>330</v>
      </c>
      <c r="I1044" s="2" t="s">
        <v>532</v>
      </c>
      <c r="J1044" s="2" t="s">
        <v>343</v>
      </c>
      <c r="K1044" s="2" t="s">
        <v>330</v>
      </c>
      <c r="L1044" s="2" t="s">
        <v>695</v>
      </c>
      <c r="M1044" s="2">
        <v>0</v>
      </c>
    </row>
    <row r="1045" spans="1:13">
      <c r="A1045" t="s">
        <v>94</v>
      </c>
      <c r="B1045">
        <v>6</v>
      </c>
      <c r="C1045" s="2" t="s">
        <v>255</v>
      </c>
      <c r="D1045" s="2" t="s">
        <v>330</v>
      </c>
      <c r="E1045" s="2" t="s">
        <v>335</v>
      </c>
      <c r="F1045" s="2" t="s">
        <v>330</v>
      </c>
      <c r="G1045" s="2" t="s">
        <v>339</v>
      </c>
      <c r="H1045" s="2" t="s">
        <v>330</v>
      </c>
      <c r="I1045" s="2" t="s">
        <v>532</v>
      </c>
      <c r="J1045" s="2" t="s">
        <v>343</v>
      </c>
      <c r="K1045" s="2" t="s">
        <v>330</v>
      </c>
      <c r="L1045" s="2" t="s">
        <v>357</v>
      </c>
      <c r="M1045" s="2">
        <v>0</v>
      </c>
    </row>
    <row r="1046" spans="1:13">
      <c r="A1046" t="s">
        <v>95</v>
      </c>
      <c r="B1046">
        <v>6</v>
      </c>
      <c r="C1046" s="2" t="s">
        <v>255</v>
      </c>
      <c r="D1046" s="2" t="s">
        <v>366</v>
      </c>
      <c r="E1046" s="2" t="s">
        <v>387</v>
      </c>
      <c r="F1046" s="2" t="s">
        <v>442</v>
      </c>
      <c r="G1046" s="2" t="s">
        <v>339</v>
      </c>
      <c r="H1046" s="2" t="s">
        <v>330</v>
      </c>
      <c r="I1046" s="2" t="s">
        <v>491</v>
      </c>
      <c r="J1046" s="2" t="s">
        <v>343</v>
      </c>
      <c r="K1046" s="2" t="s">
        <v>330</v>
      </c>
      <c r="L1046" s="2" t="s">
        <v>357</v>
      </c>
      <c r="M1046" s="2">
        <v>0</v>
      </c>
    </row>
    <row r="1047" spans="1:13">
      <c r="A1047" t="s">
        <v>96</v>
      </c>
      <c r="B1047">
        <v>6</v>
      </c>
      <c r="C1047" s="2" t="s">
        <v>256</v>
      </c>
      <c r="D1047" s="2" t="s">
        <v>366</v>
      </c>
      <c r="E1047" s="2" t="s">
        <v>339</v>
      </c>
      <c r="F1047" s="2" t="s">
        <v>443</v>
      </c>
      <c r="G1047" s="2" t="s">
        <v>387</v>
      </c>
      <c r="H1047" s="2" t="s">
        <v>588</v>
      </c>
      <c r="I1047" s="2" t="s">
        <v>425</v>
      </c>
      <c r="J1047" s="2" t="s">
        <v>343</v>
      </c>
      <c r="K1047" s="2" t="s">
        <v>625</v>
      </c>
      <c r="L1047" s="2" t="s">
        <v>568</v>
      </c>
      <c r="M1047" s="2">
        <v>0</v>
      </c>
    </row>
    <row r="1048" spans="1:13">
      <c r="A1048" t="s">
        <v>97</v>
      </c>
      <c r="B1048">
        <v>6</v>
      </c>
      <c r="C1048" s="2" t="s">
        <v>257</v>
      </c>
      <c r="D1048" s="2" t="s">
        <v>330</v>
      </c>
      <c r="E1048" s="2" t="s">
        <v>339</v>
      </c>
      <c r="F1048" s="2" t="s">
        <v>444</v>
      </c>
      <c r="G1048" s="2" t="s">
        <v>335</v>
      </c>
      <c r="H1048" s="2" t="s">
        <v>591</v>
      </c>
      <c r="I1048" s="2" t="s">
        <v>533</v>
      </c>
      <c r="J1048" s="2" t="s">
        <v>343</v>
      </c>
      <c r="K1048" s="2" t="s">
        <v>363</v>
      </c>
      <c r="L1048" s="2" t="s">
        <v>322</v>
      </c>
      <c r="M1048" s="2">
        <v>0</v>
      </c>
    </row>
    <row r="1049" spans="1:13">
      <c r="A1049" t="s">
        <v>98</v>
      </c>
      <c r="B1049">
        <v>6</v>
      </c>
      <c r="C1049" s="2" t="s">
        <v>258</v>
      </c>
      <c r="D1049" s="2" t="s">
        <v>366</v>
      </c>
      <c r="E1049" s="2" t="s">
        <v>373</v>
      </c>
      <c r="F1049" s="2" t="s">
        <v>429</v>
      </c>
      <c r="G1049" s="2" t="s">
        <v>335</v>
      </c>
      <c r="H1049" s="2" t="s">
        <v>330</v>
      </c>
      <c r="I1049" s="2" t="s">
        <v>459</v>
      </c>
      <c r="J1049" s="2" t="s">
        <v>343</v>
      </c>
      <c r="K1049" s="2" t="s">
        <v>330</v>
      </c>
      <c r="L1049" s="2" t="s">
        <v>689</v>
      </c>
      <c r="M1049" s="2">
        <v>0</v>
      </c>
    </row>
    <row r="1050" spans="1:13">
      <c r="A1050" t="s">
        <v>99</v>
      </c>
      <c r="B1050">
        <v>6</v>
      </c>
      <c r="C1050" s="2" t="s">
        <v>259</v>
      </c>
      <c r="D1050" s="2" t="s">
        <v>366</v>
      </c>
      <c r="E1050" s="2" t="s">
        <v>373</v>
      </c>
      <c r="F1050" s="2" t="s">
        <v>432</v>
      </c>
      <c r="G1050" s="2" t="s">
        <v>335</v>
      </c>
      <c r="H1050" s="2" t="s">
        <v>330</v>
      </c>
      <c r="I1050" s="2" t="s">
        <v>491</v>
      </c>
      <c r="J1050" s="2" t="s">
        <v>343</v>
      </c>
      <c r="K1050" s="2" t="s">
        <v>330</v>
      </c>
      <c r="L1050" s="2" t="s">
        <v>696</v>
      </c>
      <c r="M1050" s="2" t="s">
        <v>772</v>
      </c>
    </row>
    <row r="1051" spans="1:13">
      <c r="A1051" t="s">
        <v>100</v>
      </c>
      <c r="B1051">
        <v>6</v>
      </c>
      <c r="C1051" s="2" t="s">
        <v>260</v>
      </c>
      <c r="D1051" s="2" t="s">
        <v>330</v>
      </c>
      <c r="E1051" s="2" t="s">
        <v>372</v>
      </c>
      <c r="F1051" s="2" t="s">
        <v>445</v>
      </c>
      <c r="G1051" s="2" t="s">
        <v>335</v>
      </c>
      <c r="H1051" s="2" t="s">
        <v>330</v>
      </c>
      <c r="I1051" s="2" t="s">
        <v>466</v>
      </c>
      <c r="J1051" s="2" t="s">
        <v>343</v>
      </c>
      <c r="K1051" s="2" t="s">
        <v>330</v>
      </c>
      <c r="L1051" s="2" t="s">
        <v>562</v>
      </c>
      <c r="M1051" s="2" t="s">
        <v>772</v>
      </c>
    </row>
    <row r="1052" spans="1:13">
      <c r="A1052" t="s">
        <v>101</v>
      </c>
      <c r="B1052">
        <v>6</v>
      </c>
      <c r="C1052" s="2" t="s">
        <v>336</v>
      </c>
      <c r="D1052" s="2" t="s">
        <v>366</v>
      </c>
      <c r="E1052" s="2" t="s">
        <v>372</v>
      </c>
      <c r="F1052" s="2" t="s">
        <v>446</v>
      </c>
      <c r="G1052" s="2" t="s">
        <v>335</v>
      </c>
      <c r="H1052" s="2" t="s">
        <v>330</v>
      </c>
      <c r="I1052" s="2" t="s">
        <v>534</v>
      </c>
      <c r="J1052" s="2" t="s">
        <v>343</v>
      </c>
      <c r="K1052" s="2" t="s">
        <v>330</v>
      </c>
      <c r="L1052" s="2" t="s">
        <v>697</v>
      </c>
      <c r="M1052" s="2" t="s">
        <v>772</v>
      </c>
    </row>
    <row r="1053" spans="1:13">
      <c r="A1053" t="s">
        <v>102</v>
      </c>
      <c r="B1053">
        <v>6</v>
      </c>
      <c r="C1053" s="2" t="s">
        <v>261</v>
      </c>
      <c r="D1053" s="2" t="s">
        <v>366</v>
      </c>
      <c r="E1053" s="2" t="s">
        <v>374</v>
      </c>
      <c r="F1053" s="2" t="s">
        <v>445</v>
      </c>
      <c r="G1053" s="2" t="s">
        <v>335</v>
      </c>
      <c r="H1053" s="2" t="s">
        <v>330</v>
      </c>
      <c r="I1053" s="2" t="s">
        <v>491</v>
      </c>
      <c r="J1053" s="2" t="s">
        <v>343</v>
      </c>
      <c r="K1053" s="2" t="s">
        <v>330</v>
      </c>
      <c r="L1053" s="2" t="s">
        <v>698</v>
      </c>
      <c r="M1053" s="2" t="s">
        <v>772</v>
      </c>
    </row>
    <row r="1054" spans="1:13">
      <c r="A1054" t="s">
        <v>103</v>
      </c>
      <c r="B1054">
        <v>6</v>
      </c>
      <c r="C1054" s="2" t="s">
        <v>262</v>
      </c>
      <c r="D1054" s="2" t="s">
        <v>366</v>
      </c>
      <c r="E1054" s="2" t="s">
        <v>374</v>
      </c>
      <c r="F1054" s="2" t="s">
        <v>446</v>
      </c>
      <c r="G1054" s="2" t="s">
        <v>335</v>
      </c>
      <c r="H1054" s="2" t="s">
        <v>330</v>
      </c>
      <c r="I1054" s="2" t="s">
        <v>521</v>
      </c>
      <c r="J1054" s="2" t="s">
        <v>343</v>
      </c>
      <c r="K1054" s="2" t="s">
        <v>330</v>
      </c>
      <c r="L1054" s="2" t="s">
        <v>684</v>
      </c>
      <c r="M1054" s="2" t="s">
        <v>772</v>
      </c>
    </row>
    <row r="1055" spans="1:13">
      <c r="A1055" t="s">
        <v>104</v>
      </c>
      <c r="B1055">
        <v>6</v>
      </c>
      <c r="C1055" s="2" t="s">
        <v>263</v>
      </c>
      <c r="D1055" s="2" t="s">
        <v>366</v>
      </c>
      <c r="E1055" s="2" t="s">
        <v>374</v>
      </c>
      <c r="F1055" s="2" t="s">
        <v>395</v>
      </c>
      <c r="G1055" s="2" t="s">
        <v>335</v>
      </c>
      <c r="H1055" s="2" t="s">
        <v>330</v>
      </c>
      <c r="I1055" s="2" t="s">
        <v>520</v>
      </c>
      <c r="J1055" s="2" t="s">
        <v>343</v>
      </c>
      <c r="K1055" s="2" t="s">
        <v>330</v>
      </c>
      <c r="L1055" s="2" t="s">
        <v>699</v>
      </c>
      <c r="M1055" s="2" t="s">
        <v>772</v>
      </c>
    </row>
    <row r="1056" spans="1:13">
      <c r="A1056" t="s">
        <v>105</v>
      </c>
      <c r="B1056">
        <v>6</v>
      </c>
      <c r="C1056" s="2" t="s">
        <v>236</v>
      </c>
      <c r="D1056" s="2" t="s">
        <v>366</v>
      </c>
      <c r="E1056" s="2" t="s">
        <v>374</v>
      </c>
      <c r="F1056" s="2" t="s">
        <v>446</v>
      </c>
      <c r="G1056" s="2" t="s">
        <v>335</v>
      </c>
      <c r="H1056" s="2" t="s">
        <v>591</v>
      </c>
      <c r="I1056" s="2" t="s">
        <v>491</v>
      </c>
      <c r="J1056" s="2" t="s">
        <v>343</v>
      </c>
      <c r="K1056" s="2" t="s">
        <v>591</v>
      </c>
      <c r="L1056" s="2" t="s">
        <v>700</v>
      </c>
      <c r="M1056" s="2" t="s">
        <v>772</v>
      </c>
    </row>
    <row r="1057" spans="1:13">
      <c r="A1057" t="s">
        <v>106</v>
      </c>
      <c r="B1057">
        <v>6</v>
      </c>
      <c r="C1057" s="2" t="s">
        <v>264</v>
      </c>
      <c r="D1057" s="2" t="s">
        <v>366</v>
      </c>
      <c r="E1057" s="2" t="s">
        <v>374</v>
      </c>
      <c r="F1057" s="2" t="s">
        <v>422</v>
      </c>
      <c r="G1057" s="2" t="s">
        <v>335</v>
      </c>
      <c r="H1057" s="2" t="s">
        <v>591</v>
      </c>
      <c r="I1057" s="2" t="s">
        <v>535</v>
      </c>
      <c r="J1057" s="2" t="s">
        <v>343</v>
      </c>
      <c r="K1057" s="2" t="s">
        <v>591</v>
      </c>
      <c r="L1057" s="2" t="s">
        <v>701</v>
      </c>
      <c r="M1057" s="2">
        <v>0</v>
      </c>
    </row>
    <row r="1058" spans="1:13">
      <c r="A1058" t="s">
        <v>107</v>
      </c>
      <c r="B1058">
        <v>6</v>
      </c>
      <c r="C1058" s="2" t="s">
        <v>264</v>
      </c>
      <c r="D1058" s="2" t="s">
        <v>366</v>
      </c>
      <c r="E1058" s="2" t="s">
        <v>374</v>
      </c>
      <c r="F1058" s="2" t="s">
        <v>442</v>
      </c>
      <c r="G1058" s="2" t="s">
        <v>335</v>
      </c>
      <c r="H1058" s="2" t="s">
        <v>592</v>
      </c>
      <c r="I1058" s="2" t="s">
        <v>464</v>
      </c>
      <c r="J1058" s="2" t="s">
        <v>343</v>
      </c>
      <c r="K1058" s="2" t="s">
        <v>592</v>
      </c>
      <c r="L1058" s="2" t="s">
        <v>701</v>
      </c>
      <c r="M1058" s="2">
        <v>0</v>
      </c>
    </row>
    <row r="1059" spans="1:13">
      <c r="A1059" t="s">
        <v>108</v>
      </c>
      <c r="B1059">
        <v>6</v>
      </c>
      <c r="C1059" s="2" t="s">
        <v>265</v>
      </c>
      <c r="D1059" s="2" t="s">
        <v>366</v>
      </c>
      <c r="E1059" s="2" t="s">
        <v>374</v>
      </c>
      <c r="F1059" s="2" t="s">
        <v>432</v>
      </c>
      <c r="G1059" s="2" t="s">
        <v>335</v>
      </c>
      <c r="H1059" s="2" t="s">
        <v>330</v>
      </c>
      <c r="I1059" s="2" t="s">
        <v>432</v>
      </c>
      <c r="J1059" s="2" t="s">
        <v>343</v>
      </c>
      <c r="K1059" s="2" t="s">
        <v>330</v>
      </c>
      <c r="L1059" s="2" t="s">
        <v>702</v>
      </c>
      <c r="M1059" s="2" t="s">
        <v>782</v>
      </c>
    </row>
    <row r="1060" spans="1:13">
      <c r="A1060" t="s">
        <v>109</v>
      </c>
      <c r="B1060">
        <v>6</v>
      </c>
      <c r="C1060" s="2" t="s">
        <v>337</v>
      </c>
      <c r="D1060" s="2" t="s">
        <v>330</v>
      </c>
      <c r="E1060" s="2" t="s">
        <v>374</v>
      </c>
      <c r="F1060" s="2" t="s">
        <v>422</v>
      </c>
      <c r="G1060" s="2" t="s">
        <v>335</v>
      </c>
      <c r="H1060" s="2" t="s">
        <v>593</v>
      </c>
      <c r="I1060" s="2" t="s">
        <v>525</v>
      </c>
      <c r="J1060" s="2" t="s">
        <v>343</v>
      </c>
      <c r="K1060" s="2" t="s">
        <v>593</v>
      </c>
      <c r="L1060" s="2" t="s">
        <v>556</v>
      </c>
      <c r="M1060" s="2" t="s">
        <v>782</v>
      </c>
    </row>
    <row r="1061" spans="1:13">
      <c r="A1061" t="s">
        <v>110</v>
      </c>
      <c r="B1061">
        <v>6</v>
      </c>
      <c r="C1061" s="2" t="s">
        <v>338</v>
      </c>
      <c r="D1061" s="2" t="s">
        <v>366</v>
      </c>
      <c r="E1061" s="2" t="s">
        <v>374</v>
      </c>
      <c r="F1061" s="2" t="s">
        <v>446</v>
      </c>
      <c r="G1061" s="2" t="s">
        <v>335</v>
      </c>
      <c r="H1061" s="2" t="s">
        <v>366</v>
      </c>
      <c r="I1061" s="2" t="s">
        <v>491</v>
      </c>
      <c r="J1061" s="2" t="s">
        <v>343</v>
      </c>
      <c r="K1061" s="2" t="s">
        <v>366</v>
      </c>
      <c r="L1061" s="2" t="s">
        <v>703</v>
      </c>
      <c r="M1061" s="2" t="s">
        <v>773</v>
      </c>
    </row>
    <row r="1062" spans="1:13">
      <c r="A1062" t="s">
        <v>111</v>
      </c>
      <c r="B1062">
        <v>6</v>
      </c>
      <c r="C1062" s="2" t="s">
        <v>338</v>
      </c>
      <c r="D1062" s="2" t="s">
        <v>366</v>
      </c>
      <c r="E1062" s="2" t="s">
        <v>374</v>
      </c>
      <c r="F1062" s="2" t="s">
        <v>365</v>
      </c>
      <c r="G1062" s="2" t="s">
        <v>387</v>
      </c>
      <c r="H1062" s="2" t="s">
        <v>594</v>
      </c>
      <c r="I1062" s="2" t="s">
        <v>467</v>
      </c>
      <c r="J1062" s="2" t="s">
        <v>343</v>
      </c>
      <c r="K1062" s="2" t="s">
        <v>629</v>
      </c>
      <c r="L1062" s="2" t="s">
        <v>347</v>
      </c>
      <c r="M1062" s="2" t="s">
        <v>773</v>
      </c>
    </row>
    <row r="1063" spans="1:13">
      <c r="A1063" t="s">
        <v>112</v>
      </c>
      <c r="B1063">
        <v>6</v>
      </c>
      <c r="C1063" s="2" t="s">
        <v>266</v>
      </c>
      <c r="D1063" s="2" t="s">
        <v>330</v>
      </c>
      <c r="E1063" s="2" t="s">
        <v>374</v>
      </c>
      <c r="F1063" s="2" t="s">
        <v>432</v>
      </c>
      <c r="G1063" s="2" t="s">
        <v>387</v>
      </c>
      <c r="H1063" s="2" t="s">
        <v>591</v>
      </c>
      <c r="I1063" s="2" t="s">
        <v>536</v>
      </c>
      <c r="J1063" s="2" t="s">
        <v>343</v>
      </c>
      <c r="K1063" s="2" t="s">
        <v>591</v>
      </c>
      <c r="L1063" s="2" t="s">
        <v>704</v>
      </c>
      <c r="M1063" s="2" t="s">
        <v>773</v>
      </c>
    </row>
    <row r="1064" spans="1:13">
      <c r="A1064" t="s">
        <v>113</v>
      </c>
      <c r="B1064">
        <v>6</v>
      </c>
      <c r="C1064" s="2" t="s">
        <v>267</v>
      </c>
      <c r="D1064" s="2" t="s">
        <v>366</v>
      </c>
      <c r="E1064" s="2" t="s">
        <v>374</v>
      </c>
      <c r="F1064" s="2" t="s">
        <v>447</v>
      </c>
      <c r="G1064" s="2" t="s">
        <v>339</v>
      </c>
      <c r="H1064" s="2" t="s">
        <v>594</v>
      </c>
      <c r="I1064" s="2" t="s">
        <v>536</v>
      </c>
      <c r="J1064" s="2" t="s">
        <v>343</v>
      </c>
      <c r="K1064" s="2" t="s">
        <v>629</v>
      </c>
      <c r="L1064" s="2" t="s">
        <v>705</v>
      </c>
      <c r="M1064" s="2">
        <v>0</v>
      </c>
    </row>
    <row r="1065" spans="1:13">
      <c r="A1065" t="s">
        <v>114</v>
      </c>
      <c r="B1065">
        <v>6</v>
      </c>
      <c r="C1065" s="2" t="s">
        <v>268</v>
      </c>
      <c r="D1065" s="2" t="s">
        <v>366</v>
      </c>
      <c r="E1065" s="2" t="s">
        <v>374</v>
      </c>
      <c r="F1065" s="2" t="s">
        <v>433</v>
      </c>
      <c r="G1065" s="2" t="s">
        <v>339</v>
      </c>
      <c r="H1065" s="2" t="s">
        <v>595</v>
      </c>
      <c r="I1065" s="2" t="s">
        <v>459</v>
      </c>
      <c r="J1065" s="2" t="s">
        <v>343</v>
      </c>
      <c r="K1065" s="2" t="s">
        <v>595</v>
      </c>
      <c r="L1065" s="2" t="s">
        <v>706</v>
      </c>
      <c r="M1065" s="2" t="s">
        <v>773</v>
      </c>
    </row>
    <row r="1066" spans="1:13">
      <c r="A1066" t="s">
        <v>115</v>
      </c>
      <c r="B1066">
        <v>6</v>
      </c>
      <c r="C1066" s="2" t="s">
        <v>269</v>
      </c>
      <c r="D1066" s="2" t="s">
        <v>330</v>
      </c>
      <c r="E1066" s="2" t="s">
        <v>374</v>
      </c>
      <c r="F1066" s="2" t="s">
        <v>447</v>
      </c>
      <c r="G1066" s="2" t="s">
        <v>373</v>
      </c>
      <c r="H1066" s="2" t="s">
        <v>596</v>
      </c>
      <c r="I1066" s="2" t="s">
        <v>537</v>
      </c>
      <c r="J1066" s="2" t="s">
        <v>343</v>
      </c>
      <c r="K1066" s="2" t="s">
        <v>630</v>
      </c>
      <c r="L1066" s="2" t="s">
        <v>703</v>
      </c>
      <c r="M1066" s="2" t="s">
        <v>773</v>
      </c>
    </row>
    <row r="1067" spans="1:13">
      <c r="A1067" t="s">
        <v>116</v>
      </c>
      <c r="B1067">
        <v>6</v>
      </c>
      <c r="C1067" s="2" t="s">
        <v>270</v>
      </c>
      <c r="D1067" s="2" t="s">
        <v>330</v>
      </c>
      <c r="E1067" s="2" t="s">
        <v>373</v>
      </c>
      <c r="F1067" s="2" t="s">
        <v>445</v>
      </c>
      <c r="G1067" s="2" t="s">
        <v>373</v>
      </c>
      <c r="H1067" s="2" t="s">
        <v>330</v>
      </c>
      <c r="I1067" s="2" t="s">
        <v>330</v>
      </c>
      <c r="J1067" s="2" t="s">
        <v>343</v>
      </c>
      <c r="K1067" s="2" t="s">
        <v>330</v>
      </c>
      <c r="L1067" s="2" t="s">
        <v>707</v>
      </c>
      <c r="M1067" s="2">
        <v>0</v>
      </c>
    </row>
    <row r="1068" spans="1:13">
      <c r="A1068" t="s">
        <v>117</v>
      </c>
      <c r="B1068">
        <v>6</v>
      </c>
      <c r="C1068" s="2" t="s">
        <v>271</v>
      </c>
      <c r="D1068" s="2" t="s">
        <v>330</v>
      </c>
      <c r="E1068" s="2" t="s">
        <v>339</v>
      </c>
      <c r="F1068" s="2" t="s">
        <v>448</v>
      </c>
      <c r="G1068" s="2" t="s">
        <v>373</v>
      </c>
      <c r="H1068" s="2" t="s">
        <v>591</v>
      </c>
      <c r="I1068" s="2" t="s">
        <v>538</v>
      </c>
      <c r="J1068" s="2" t="s">
        <v>343</v>
      </c>
      <c r="K1068" s="2" t="s">
        <v>591</v>
      </c>
      <c r="L1068" s="2" t="s">
        <v>708</v>
      </c>
      <c r="M1068" s="2">
        <v>0</v>
      </c>
    </row>
    <row r="1069" spans="1:13">
      <c r="A1069" t="s">
        <v>118</v>
      </c>
      <c r="B1069">
        <v>6</v>
      </c>
      <c r="C1069" s="2" t="s">
        <v>272</v>
      </c>
      <c r="D1069" s="2" t="s">
        <v>330</v>
      </c>
      <c r="E1069" s="2" t="s">
        <v>339</v>
      </c>
      <c r="F1069" s="2" t="s">
        <v>449</v>
      </c>
      <c r="G1069" s="2" t="s">
        <v>372</v>
      </c>
      <c r="H1069" s="2" t="s">
        <v>330</v>
      </c>
      <c r="I1069" s="2" t="s">
        <v>539</v>
      </c>
      <c r="J1069" s="2" t="s">
        <v>343</v>
      </c>
      <c r="K1069" s="2" t="s">
        <v>365</v>
      </c>
      <c r="L1069" s="2" t="s">
        <v>709</v>
      </c>
      <c r="M1069" s="2">
        <v>0</v>
      </c>
    </row>
    <row r="1070" spans="1:13">
      <c r="A1070" t="s">
        <v>119</v>
      </c>
      <c r="B1070">
        <v>6</v>
      </c>
      <c r="C1070" s="2" t="s">
        <v>330</v>
      </c>
      <c r="D1070" s="2" t="s">
        <v>330</v>
      </c>
      <c r="E1070" s="2" t="s">
        <v>387</v>
      </c>
      <c r="F1070" s="2" t="s">
        <v>450</v>
      </c>
      <c r="G1070" s="2" t="s">
        <v>372</v>
      </c>
      <c r="H1070" s="2" t="s">
        <v>591</v>
      </c>
      <c r="I1070" s="2" t="s">
        <v>540</v>
      </c>
      <c r="J1070" s="2" t="s">
        <v>343</v>
      </c>
      <c r="K1070" s="2" t="s">
        <v>591</v>
      </c>
      <c r="L1070" s="2" t="s">
        <v>709</v>
      </c>
      <c r="M1070" s="2">
        <v>0</v>
      </c>
    </row>
    <row r="1071" spans="1:13">
      <c r="A1071" t="s">
        <v>120</v>
      </c>
      <c r="B1071">
        <v>6</v>
      </c>
      <c r="C1071" s="2" t="s">
        <v>273</v>
      </c>
      <c r="D1071" s="2" t="s">
        <v>330</v>
      </c>
      <c r="E1071" s="2" t="s">
        <v>379</v>
      </c>
      <c r="F1071" s="2" t="s">
        <v>391</v>
      </c>
      <c r="G1071" s="2" t="s">
        <v>374</v>
      </c>
      <c r="H1071" s="2" t="s">
        <v>590</v>
      </c>
      <c r="I1071" s="2" t="s">
        <v>524</v>
      </c>
      <c r="J1071" s="2" t="s">
        <v>343</v>
      </c>
      <c r="K1071" s="2" t="s">
        <v>608</v>
      </c>
      <c r="L1071" s="2" t="s">
        <v>686</v>
      </c>
      <c r="M1071" s="2">
        <v>0</v>
      </c>
    </row>
    <row r="1072" spans="1:13">
      <c r="A1072" t="s">
        <v>121</v>
      </c>
      <c r="B1072">
        <v>6</v>
      </c>
      <c r="C1072" s="2" t="s">
        <v>339</v>
      </c>
      <c r="D1072" s="2" t="s">
        <v>330</v>
      </c>
      <c r="E1072" s="2" t="s">
        <v>379</v>
      </c>
      <c r="F1072" s="2" t="s">
        <v>449</v>
      </c>
      <c r="G1072" s="2" t="s">
        <v>371</v>
      </c>
      <c r="H1072" s="2" t="s">
        <v>330</v>
      </c>
      <c r="I1072" s="2" t="s">
        <v>539</v>
      </c>
      <c r="J1072" s="2" t="s">
        <v>343</v>
      </c>
      <c r="K1072" s="2" t="s">
        <v>365</v>
      </c>
      <c r="L1072" s="2" t="s">
        <v>710</v>
      </c>
      <c r="M1072" s="2">
        <v>0</v>
      </c>
    </row>
    <row r="1073" spans="1:13">
      <c r="A1073" t="s">
        <v>122</v>
      </c>
      <c r="B1073">
        <v>6</v>
      </c>
      <c r="C1073" s="2" t="s">
        <v>274</v>
      </c>
      <c r="D1073" s="2" t="s">
        <v>330</v>
      </c>
      <c r="E1073" s="2" t="s">
        <v>384</v>
      </c>
      <c r="F1073" s="2" t="s">
        <v>434</v>
      </c>
      <c r="G1073" s="2" t="s">
        <v>375</v>
      </c>
      <c r="H1073" s="2" t="s">
        <v>588</v>
      </c>
      <c r="I1073" s="2" t="s">
        <v>459</v>
      </c>
      <c r="J1073" s="2" t="s">
        <v>343</v>
      </c>
      <c r="K1073" s="2" t="s">
        <v>631</v>
      </c>
      <c r="L1073" s="2" t="s">
        <v>555</v>
      </c>
      <c r="M1073" s="2">
        <v>0</v>
      </c>
    </row>
    <row r="1074" spans="1:13">
      <c r="A1074" t="s">
        <v>123</v>
      </c>
      <c r="B1074">
        <v>6</v>
      </c>
      <c r="C1074" s="2" t="s">
        <v>268</v>
      </c>
      <c r="D1074" s="2" t="s">
        <v>330</v>
      </c>
      <c r="E1074" s="2" t="s">
        <v>336</v>
      </c>
      <c r="F1074" s="2" t="s">
        <v>451</v>
      </c>
      <c r="G1074" s="2" t="s">
        <v>375</v>
      </c>
      <c r="H1074" s="2" t="s">
        <v>591</v>
      </c>
      <c r="I1074" s="2" t="s">
        <v>453</v>
      </c>
      <c r="J1074" s="2" t="s">
        <v>343</v>
      </c>
      <c r="K1074" s="2" t="s">
        <v>591</v>
      </c>
      <c r="L1074" s="2" t="s">
        <v>711</v>
      </c>
      <c r="M1074" s="2">
        <v>0</v>
      </c>
    </row>
    <row r="1075" spans="1:13">
      <c r="A1075" t="s">
        <v>124</v>
      </c>
      <c r="B1075">
        <v>6</v>
      </c>
      <c r="C1075" s="2" t="s">
        <v>275</v>
      </c>
      <c r="D1075" s="2" t="s">
        <v>330</v>
      </c>
      <c r="E1075" s="2" t="s">
        <v>336</v>
      </c>
      <c r="F1075" s="2" t="s">
        <v>452</v>
      </c>
      <c r="G1075" s="2" t="s">
        <v>375</v>
      </c>
      <c r="H1075" s="2" t="s">
        <v>591</v>
      </c>
      <c r="I1075" s="2" t="s">
        <v>531</v>
      </c>
      <c r="J1075" s="2" t="s">
        <v>343</v>
      </c>
      <c r="K1075" s="2" t="s">
        <v>591</v>
      </c>
      <c r="L1075" s="2" t="s">
        <v>686</v>
      </c>
      <c r="M1075" s="2">
        <v>0</v>
      </c>
    </row>
    <row r="1076" spans="1:13">
      <c r="A1076" t="s">
        <v>125</v>
      </c>
      <c r="B1076">
        <v>6</v>
      </c>
      <c r="C1076" s="2" t="s">
        <v>276</v>
      </c>
      <c r="D1076" s="2" t="s">
        <v>330</v>
      </c>
      <c r="E1076" s="2" t="s">
        <v>336</v>
      </c>
      <c r="F1076" s="2" t="s">
        <v>451</v>
      </c>
      <c r="G1076" s="2" t="s">
        <v>345</v>
      </c>
      <c r="H1076" s="2" t="s">
        <v>330</v>
      </c>
      <c r="I1076" s="2" t="s">
        <v>541</v>
      </c>
      <c r="J1076" s="2" t="s">
        <v>343</v>
      </c>
      <c r="K1076" s="2" t="s">
        <v>365</v>
      </c>
      <c r="L1076" s="2" t="s">
        <v>712</v>
      </c>
      <c r="M1076" s="2">
        <v>0</v>
      </c>
    </row>
    <row r="1077" spans="1:13">
      <c r="A1077" t="s">
        <v>126</v>
      </c>
      <c r="B1077">
        <v>6</v>
      </c>
      <c r="C1077" s="2" t="s">
        <v>277</v>
      </c>
      <c r="D1077" s="2" t="s">
        <v>366</v>
      </c>
      <c r="E1077" s="2" t="s">
        <v>336</v>
      </c>
      <c r="F1077" s="2" t="s">
        <v>442</v>
      </c>
      <c r="G1077" s="2" t="s">
        <v>345</v>
      </c>
      <c r="H1077" s="2" t="s">
        <v>593</v>
      </c>
      <c r="I1077" s="2" t="s">
        <v>519</v>
      </c>
      <c r="J1077" s="2" t="s">
        <v>343</v>
      </c>
      <c r="K1077" s="2" t="s">
        <v>593</v>
      </c>
      <c r="L1077" s="2" t="s">
        <v>713</v>
      </c>
      <c r="M1077" s="2">
        <v>0</v>
      </c>
    </row>
    <row r="1078" spans="1:13">
      <c r="A1078" t="s">
        <v>127</v>
      </c>
      <c r="B1078">
        <v>6</v>
      </c>
      <c r="C1078" s="2" t="s">
        <v>278</v>
      </c>
      <c r="D1078" s="2" t="s">
        <v>366</v>
      </c>
      <c r="E1078" s="2" t="s">
        <v>336</v>
      </c>
      <c r="F1078" s="2" t="s">
        <v>453</v>
      </c>
      <c r="G1078" s="2" t="s">
        <v>345</v>
      </c>
      <c r="H1078" s="2" t="s">
        <v>366</v>
      </c>
      <c r="I1078" s="2" t="s">
        <v>446</v>
      </c>
      <c r="J1078" s="2" t="s">
        <v>343</v>
      </c>
      <c r="K1078" s="2" t="s">
        <v>366</v>
      </c>
      <c r="L1078" s="2" t="s">
        <v>341</v>
      </c>
      <c r="M1078" s="2">
        <v>0</v>
      </c>
    </row>
    <row r="1079" spans="1:13">
      <c r="A1079" t="s">
        <v>128</v>
      </c>
      <c r="B1079">
        <v>6</v>
      </c>
      <c r="C1079" s="2" t="s">
        <v>279</v>
      </c>
      <c r="D1079" s="2" t="s">
        <v>330</v>
      </c>
      <c r="E1079" s="2" t="s">
        <v>336</v>
      </c>
      <c r="F1079" s="2" t="s">
        <v>436</v>
      </c>
      <c r="G1079" s="2" t="s">
        <v>345</v>
      </c>
      <c r="H1079" s="2" t="s">
        <v>366</v>
      </c>
      <c r="I1079" s="2" t="s">
        <v>521</v>
      </c>
      <c r="J1079" s="2" t="s">
        <v>343</v>
      </c>
      <c r="K1079" s="2" t="s">
        <v>366</v>
      </c>
      <c r="L1079" s="2" t="s">
        <v>714</v>
      </c>
      <c r="M1079" s="2">
        <v>0</v>
      </c>
    </row>
    <row r="1080" spans="1:13">
      <c r="A1080" t="s">
        <v>129</v>
      </c>
      <c r="B1080">
        <v>6</v>
      </c>
      <c r="C1080" s="2" t="s">
        <v>280</v>
      </c>
      <c r="D1080" s="2" t="s">
        <v>364</v>
      </c>
      <c r="E1080" s="2" t="s">
        <v>382</v>
      </c>
      <c r="F1080" s="2" t="s">
        <v>454</v>
      </c>
      <c r="G1080" s="2" t="s">
        <v>345</v>
      </c>
      <c r="H1080" s="2" t="s">
        <v>330</v>
      </c>
      <c r="I1080" s="2" t="s">
        <v>433</v>
      </c>
      <c r="J1080" s="2" t="s">
        <v>343</v>
      </c>
      <c r="K1080" s="2" t="s">
        <v>330</v>
      </c>
      <c r="L1080" s="2" t="s">
        <v>715</v>
      </c>
      <c r="M1080" s="2" t="s">
        <v>777</v>
      </c>
    </row>
    <row r="1081" spans="1:13">
      <c r="A1081" t="s">
        <v>130</v>
      </c>
      <c r="B1081">
        <v>6</v>
      </c>
      <c r="C1081" s="2" t="s">
        <v>281</v>
      </c>
      <c r="D1081" s="2" t="s">
        <v>230</v>
      </c>
      <c r="E1081" s="2" t="s">
        <v>382</v>
      </c>
      <c r="F1081" s="2" t="s">
        <v>405</v>
      </c>
      <c r="G1081" s="2" t="s">
        <v>375</v>
      </c>
      <c r="H1081" s="2" t="s">
        <v>330</v>
      </c>
      <c r="I1081" s="2" t="s">
        <v>457</v>
      </c>
      <c r="J1081" s="2" t="s">
        <v>343</v>
      </c>
      <c r="K1081" s="2" t="s">
        <v>364</v>
      </c>
      <c r="L1081" s="2" t="s">
        <v>616</v>
      </c>
      <c r="M1081" s="2" t="s">
        <v>784</v>
      </c>
    </row>
    <row r="1082" spans="1:13">
      <c r="A1082" t="s">
        <v>131</v>
      </c>
      <c r="B1082">
        <v>6</v>
      </c>
      <c r="C1082" s="2" t="s">
        <v>282</v>
      </c>
      <c r="D1082" s="2" t="s">
        <v>370</v>
      </c>
      <c r="E1082" s="2" t="s">
        <v>365</v>
      </c>
      <c r="F1082" s="2" t="s">
        <v>435</v>
      </c>
      <c r="G1082" s="2" t="s">
        <v>372</v>
      </c>
      <c r="H1082" s="2" t="s">
        <v>366</v>
      </c>
      <c r="I1082" s="2" t="s">
        <v>522</v>
      </c>
      <c r="J1082" s="2" t="s">
        <v>343</v>
      </c>
      <c r="K1082" s="2" t="s">
        <v>370</v>
      </c>
      <c r="L1082" s="2" t="s">
        <v>716</v>
      </c>
      <c r="M1082" s="2" t="s">
        <v>785</v>
      </c>
    </row>
    <row r="1083" spans="1:13">
      <c r="A1083" t="s">
        <v>132</v>
      </c>
      <c r="B1083">
        <v>6</v>
      </c>
      <c r="C1083" s="2" t="s">
        <v>283</v>
      </c>
      <c r="D1083" s="2" t="s">
        <v>370</v>
      </c>
      <c r="E1083" s="2" t="s">
        <v>365</v>
      </c>
      <c r="F1083" s="2" t="s">
        <v>455</v>
      </c>
      <c r="G1083" s="2" t="s">
        <v>387</v>
      </c>
      <c r="H1083" s="2" t="s">
        <v>366</v>
      </c>
      <c r="I1083" s="2" t="s">
        <v>230</v>
      </c>
      <c r="J1083" s="2" t="s">
        <v>343</v>
      </c>
      <c r="K1083" s="2" t="s">
        <v>370</v>
      </c>
      <c r="L1083" s="2" t="s">
        <v>717</v>
      </c>
      <c r="M1083" s="2" t="s">
        <v>785</v>
      </c>
    </row>
    <row r="1084" spans="1:13">
      <c r="A1084" t="s">
        <v>133</v>
      </c>
      <c r="B1084">
        <v>6</v>
      </c>
      <c r="C1084" s="2" t="s">
        <v>284</v>
      </c>
      <c r="D1084" s="2" t="s">
        <v>364</v>
      </c>
      <c r="E1084" s="2" t="s">
        <v>365</v>
      </c>
      <c r="F1084" s="2" t="s">
        <v>444</v>
      </c>
      <c r="G1084" s="2" t="s">
        <v>335</v>
      </c>
      <c r="H1084" s="2" t="s">
        <v>330</v>
      </c>
      <c r="I1084" s="2" t="s">
        <v>542</v>
      </c>
      <c r="J1084" s="2" t="s">
        <v>343</v>
      </c>
      <c r="K1084" s="2" t="s">
        <v>364</v>
      </c>
      <c r="L1084" s="2" t="s">
        <v>718</v>
      </c>
      <c r="M1084" s="2" t="s">
        <v>785</v>
      </c>
    </row>
    <row r="1085" spans="1:13">
      <c r="A1085" t="s">
        <v>134</v>
      </c>
      <c r="B1085">
        <v>6</v>
      </c>
      <c r="C1085" s="2" t="s">
        <v>285</v>
      </c>
      <c r="D1085" s="2" t="s">
        <v>364</v>
      </c>
      <c r="E1085" s="2" t="s">
        <v>365</v>
      </c>
      <c r="F1085" s="2" t="s">
        <v>456</v>
      </c>
      <c r="G1085" s="2" t="s">
        <v>377</v>
      </c>
      <c r="H1085" s="2" t="s">
        <v>366</v>
      </c>
      <c r="I1085" s="2" t="s">
        <v>543</v>
      </c>
      <c r="J1085" s="2" t="s">
        <v>343</v>
      </c>
      <c r="K1085" s="2" t="s">
        <v>368</v>
      </c>
      <c r="L1085" s="2" t="s">
        <v>245</v>
      </c>
      <c r="M1085" s="2" t="s">
        <v>785</v>
      </c>
    </row>
    <row r="1086" spans="1:13">
      <c r="A1086" t="s">
        <v>135</v>
      </c>
      <c r="B1086">
        <v>6</v>
      </c>
      <c r="C1086" s="2" t="s">
        <v>340</v>
      </c>
      <c r="D1086" s="2" t="s">
        <v>369</v>
      </c>
      <c r="E1086" s="2" t="s">
        <v>365</v>
      </c>
      <c r="F1086" s="2" t="s">
        <v>457</v>
      </c>
      <c r="G1086" s="2" t="s">
        <v>377</v>
      </c>
      <c r="H1086" s="2" t="s">
        <v>330</v>
      </c>
      <c r="I1086" s="2" t="s">
        <v>519</v>
      </c>
      <c r="J1086" s="2" t="s">
        <v>343</v>
      </c>
      <c r="K1086" s="2" t="s">
        <v>330</v>
      </c>
      <c r="L1086" s="2" t="s">
        <v>719</v>
      </c>
      <c r="M1086" s="2" t="s">
        <v>788</v>
      </c>
    </row>
    <row r="1087" spans="1:13">
      <c r="A1087" t="s">
        <v>136</v>
      </c>
      <c r="B1087">
        <v>6</v>
      </c>
      <c r="C1087" s="2" t="s">
        <v>341</v>
      </c>
      <c r="D1087" s="2" t="s">
        <v>364</v>
      </c>
      <c r="E1087" s="2" t="s">
        <v>365</v>
      </c>
      <c r="F1087" s="2" t="s">
        <v>458</v>
      </c>
      <c r="G1087" s="2" t="s">
        <v>377</v>
      </c>
      <c r="H1087" s="2" t="s">
        <v>330</v>
      </c>
      <c r="I1087" s="2" t="s">
        <v>544</v>
      </c>
      <c r="J1087" s="2" t="s">
        <v>343</v>
      </c>
      <c r="K1087" s="2" t="s">
        <v>330</v>
      </c>
      <c r="L1087" s="2" t="s">
        <v>720</v>
      </c>
      <c r="M1087" s="2" t="s">
        <v>776</v>
      </c>
    </row>
    <row r="1088" spans="1:13">
      <c r="A1088" t="s">
        <v>137</v>
      </c>
      <c r="B1088">
        <v>6</v>
      </c>
      <c r="C1088" s="2" t="s">
        <v>342</v>
      </c>
      <c r="D1088" s="2" t="s">
        <v>368</v>
      </c>
      <c r="E1088" s="2" t="s">
        <v>365</v>
      </c>
      <c r="F1088" s="2" t="s">
        <v>459</v>
      </c>
      <c r="G1088" s="2" t="s">
        <v>378</v>
      </c>
      <c r="H1088" s="2" t="s">
        <v>366</v>
      </c>
      <c r="I1088" s="2" t="s">
        <v>420</v>
      </c>
      <c r="J1088" s="2" t="s">
        <v>343</v>
      </c>
      <c r="K1088" s="2" t="s">
        <v>368</v>
      </c>
      <c r="L1088" s="2" t="s">
        <v>721</v>
      </c>
      <c r="M1088" s="2" t="s">
        <v>776</v>
      </c>
    </row>
    <row r="1089" spans="1:13">
      <c r="A1089" t="s">
        <v>138</v>
      </c>
      <c r="B1089">
        <v>6</v>
      </c>
      <c r="C1089" s="2" t="s">
        <v>343</v>
      </c>
      <c r="D1089" s="2" t="s">
        <v>330</v>
      </c>
      <c r="E1089" s="2" t="s">
        <v>365</v>
      </c>
      <c r="F1089" s="2" t="s">
        <v>424</v>
      </c>
      <c r="G1089" s="2" t="s">
        <v>378</v>
      </c>
      <c r="H1089" s="2" t="s">
        <v>330</v>
      </c>
      <c r="I1089" s="2" t="s">
        <v>545</v>
      </c>
      <c r="J1089" s="2" t="s">
        <v>343</v>
      </c>
      <c r="K1089" s="2" t="s">
        <v>330</v>
      </c>
      <c r="L1089" s="2" t="s">
        <v>722</v>
      </c>
      <c r="M1089" s="2" t="s">
        <v>784</v>
      </c>
    </row>
    <row r="1090" spans="1:13">
      <c r="A1090" t="s">
        <v>139</v>
      </c>
      <c r="B1090">
        <v>6</v>
      </c>
      <c r="C1090" s="2" t="s">
        <v>344</v>
      </c>
      <c r="D1090" s="2" t="s">
        <v>330</v>
      </c>
      <c r="E1090" s="2" t="s">
        <v>365</v>
      </c>
      <c r="F1090" s="2" t="s">
        <v>460</v>
      </c>
      <c r="G1090" s="2" t="s">
        <v>378</v>
      </c>
      <c r="H1090" s="2" t="s">
        <v>330</v>
      </c>
      <c r="I1090" s="2" t="s">
        <v>546</v>
      </c>
      <c r="J1090" s="2" t="s">
        <v>343</v>
      </c>
      <c r="K1090" s="2" t="s">
        <v>330</v>
      </c>
      <c r="L1090" s="2" t="s">
        <v>230</v>
      </c>
      <c r="M1090" s="2" t="s">
        <v>786</v>
      </c>
    </row>
    <row r="1091" spans="1:13">
      <c r="A1091" t="s">
        <v>140</v>
      </c>
      <c r="B1091">
        <v>6</v>
      </c>
      <c r="C1091" s="2" t="s">
        <v>286</v>
      </c>
      <c r="D1091" s="2" t="s">
        <v>330</v>
      </c>
      <c r="E1091" s="2" t="s">
        <v>365</v>
      </c>
      <c r="F1091" s="2" t="s">
        <v>439</v>
      </c>
      <c r="G1091" s="2" t="s">
        <v>378</v>
      </c>
      <c r="H1091" s="2" t="s">
        <v>330</v>
      </c>
      <c r="I1091" s="2" t="s">
        <v>544</v>
      </c>
      <c r="J1091" s="2" t="s">
        <v>343</v>
      </c>
      <c r="K1091" s="2" t="s">
        <v>330</v>
      </c>
      <c r="L1091" s="2" t="s">
        <v>723</v>
      </c>
      <c r="M1091" s="2" t="s">
        <v>777</v>
      </c>
    </row>
    <row r="1092" spans="1:13">
      <c r="A1092" t="s">
        <v>141</v>
      </c>
      <c r="B1092">
        <v>6</v>
      </c>
      <c r="C1092" s="2" t="s">
        <v>287</v>
      </c>
      <c r="D1092" s="2" t="s">
        <v>330</v>
      </c>
      <c r="E1092" s="2" t="s">
        <v>365</v>
      </c>
      <c r="F1092" s="2" t="s">
        <v>424</v>
      </c>
      <c r="G1092" s="2" t="s">
        <v>378</v>
      </c>
      <c r="H1092" s="2" t="s">
        <v>330</v>
      </c>
      <c r="I1092" s="2" t="s">
        <v>469</v>
      </c>
      <c r="J1092" s="2" t="s">
        <v>343</v>
      </c>
      <c r="K1092" s="2" t="s">
        <v>330</v>
      </c>
      <c r="L1092" s="2" t="s">
        <v>607</v>
      </c>
      <c r="M1092" s="2" t="s">
        <v>777</v>
      </c>
    </row>
    <row r="1093" spans="1:13">
      <c r="A1093" t="s">
        <v>142</v>
      </c>
      <c r="B1093">
        <v>6</v>
      </c>
      <c r="C1093" s="2" t="s">
        <v>288</v>
      </c>
      <c r="D1093" s="2" t="s">
        <v>330</v>
      </c>
      <c r="E1093" s="2" t="s">
        <v>365</v>
      </c>
      <c r="F1093" s="2" t="s">
        <v>420</v>
      </c>
      <c r="G1093" s="2" t="s">
        <v>378</v>
      </c>
      <c r="H1093" s="2" t="s">
        <v>330</v>
      </c>
      <c r="I1093" s="2" t="s">
        <v>472</v>
      </c>
      <c r="J1093" s="2" t="s">
        <v>343</v>
      </c>
      <c r="K1093" s="2" t="s">
        <v>330</v>
      </c>
      <c r="L1093" s="2" t="s">
        <v>724</v>
      </c>
      <c r="M1093" s="2" t="s">
        <v>777</v>
      </c>
    </row>
    <row r="1094" spans="1:13">
      <c r="A1094" t="s">
        <v>143</v>
      </c>
      <c r="B1094">
        <v>6</v>
      </c>
      <c r="C1094" s="2" t="s">
        <v>289</v>
      </c>
      <c r="D1094" s="2" t="s">
        <v>330</v>
      </c>
      <c r="E1094" s="2" t="s">
        <v>365</v>
      </c>
      <c r="F1094" s="2" t="s">
        <v>428</v>
      </c>
      <c r="G1094" s="2" t="s">
        <v>378</v>
      </c>
      <c r="H1094" s="2" t="s">
        <v>330</v>
      </c>
      <c r="I1094" s="2" t="s">
        <v>462</v>
      </c>
      <c r="J1094" s="2" t="s">
        <v>343</v>
      </c>
      <c r="K1094" s="2" t="s">
        <v>330</v>
      </c>
      <c r="L1094" s="2" t="s">
        <v>673</v>
      </c>
      <c r="M1094" s="2" t="s">
        <v>784</v>
      </c>
    </row>
    <row r="1095" spans="1:13">
      <c r="A1095" t="s">
        <v>144</v>
      </c>
      <c r="B1095">
        <v>6</v>
      </c>
      <c r="C1095" s="2" t="s">
        <v>345</v>
      </c>
      <c r="D1095" s="2" t="s">
        <v>330</v>
      </c>
      <c r="E1095" s="2" t="s">
        <v>365</v>
      </c>
      <c r="F1095" s="2" t="s">
        <v>461</v>
      </c>
      <c r="G1095" s="2" t="s">
        <v>378</v>
      </c>
      <c r="H1095" s="2" t="s">
        <v>330</v>
      </c>
      <c r="I1095" s="2" t="s">
        <v>455</v>
      </c>
      <c r="J1095" s="2" t="s">
        <v>343</v>
      </c>
      <c r="K1095" s="2" t="s">
        <v>330</v>
      </c>
      <c r="L1095" s="2" t="s">
        <v>330</v>
      </c>
      <c r="M1095" s="2" t="s">
        <v>777</v>
      </c>
    </row>
    <row r="1096" spans="1:13">
      <c r="A1096" t="s">
        <v>145</v>
      </c>
      <c r="B1096">
        <v>6</v>
      </c>
      <c r="C1096" s="2" t="s">
        <v>346</v>
      </c>
      <c r="D1096" s="2" t="s">
        <v>330</v>
      </c>
      <c r="E1096" s="2" t="s">
        <v>365</v>
      </c>
      <c r="F1096" s="2" t="s">
        <v>462</v>
      </c>
      <c r="G1096" s="2" t="s">
        <v>378</v>
      </c>
      <c r="H1096" s="2" t="s">
        <v>330</v>
      </c>
      <c r="I1096" s="2" t="s">
        <v>520</v>
      </c>
      <c r="J1096" s="2" t="s">
        <v>343</v>
      </c>
      <c r="K1096" s="2" t="s">
        <v>330</v>
      </c>
      <c r="L1096" s="2" t="s">
        <v>359</v>
      </c>
      <c r="M1096" s="2" t="s">
        <v>777</v>
      </c>
    </row>
    <row r="1097" spans="1:13">
      <c r="A1097" t="s">
        <v>146</v>
      </c>
      <c r="B1097">
        <v>6</v>
      </c>
      <c r="C1097" s="2" t="s">
        <v>347</v>
      </c>
      <c r="D1097" s="2" t="s">
        <v>330</v>
      </c>
      <c r="E1097" s="2" t="s">
        <v>365</v>
      </c>
      <c r="F1097" s="2" t="s">
        <v>463</v>
      </c>
      <c r="G1097" s="2" t="s">
        <v>378</v>
      </c>
      <c r="H1097" s="2" t="s">
        <v>330</v>
      </c>
      <c r="I1097" s="2" t="s">
        <v>519</v>
      </c>
      <c r="J1097" s="2" t="s">
        <v>343</v>
      </c>
      <c r="K1097" s="2" t="s">
        <v>330</v>
      </c>
      <c r="L1097" s="2" t="s">
        <v>725</v>
      </c>
      <c r="M1097" s="2">
        <v>0</v>
      </c>
    </row>
    <row r="1098" spans="1:13">
      <c r="A1098" t="s">
        <v>147</v>
      </c>
      <c r="B1098">
        <v>6</v>
      </c>
      <c r="C1098" s="2" t="s">
        <v>348</v>
      </c>
      <c r="D1098" s="2" t="s">
        <v>330</v>
      </c>
      <c r="E1098" s="2" t="s">
        <v>365</v>
      </c>
      <c r="F1098" s="2" t="s">
        <v>462</v>
      </c>
      <c r="G1098" s="2" t="s">
        <v>378</v>
      </c>
      <c r="H1098" s="2" t="s">
        <v>330</v>
      </c>
      <c r="I1098" s="2" t="s">
        <v>477</v>
      </c>
      <c r="J1098" s="2" t="s">
        <v>343</v>
      </c>
      <c r="K1098" s="2" t="s">
        <v>330</v>
      </c>
      <c r="L1098" s="2" t="s">
        <v>653</v>
      </c>
      <c r="M1098" s="2">
        <v>0</v>
      </c>
    </row>
    <row r="1099" spans="1:13">
      <c r="A1099" t="s">
        <v>148</v>
      </c>
      <c r="B1099">
        <v>6</v>
      </c>
      <c r="C1099" s="2" t="s">
        <v>318</v>
      </c>
      <c r="D1099" s="2" t="s">
        <v>330</v>
      </c>
      <c r="E1099" s="2" t="s">
        <v>365</v>
      </c>
      <c r="F1099" s="2" t="s">
        <v>462</v>
      </c>
      <c r="G1099" s="2" t="s">
        <v>378</v>
      </c>
      <c r="H1099" s="2" t="s">
        <v>330</v>
      </c>
      <c r="I1099" s="2" t="s">
        <v>464</v>
      </c>
      <c r="J1099" s="2" t="s">
        <v>343</v>
      </c>
      <c r="K1099" s="2" t="s">
        <v>330</v>
      </c>
      <c r="L1099" s="2" t="s">
        <v>605</v>
      </c>
      <c r="M1099" s="2" t="s">
        <v>775</v>
      </c>
    </row>
    <row r="1100" spans="1:13">
      <c r="A1100" t="s">
        <v>149</v>
      </c>
      <c r="B1100">
        <v>6</v>
      </c>
      <c r="C1100" s="2" t="s">
        <v>349</v>
      </c>
      <c r="D1100" s="2" t="s">
        <v>330</v>
      </c>
      <c r="E1100" s="2" t="s">
        <v>365</v>
      </c>
      <c r="F1100" s="2" t="s">
        <v>422</v>
      </c>
      <c r="G1100" s="2" t="s">
        <v>378</v>
      </c>
      <c r="H1100" s="2" t="s">
        <v>330</v>
      </c>
      <c r="I1100" s="2" t="s">
        <v>547</v>
      </c>
      <c r="J1100" s="2" t="s">
        <v>343</v>
      </c>
      <c r="K1100" s="2" t="s">
        <v>330</v>
      </c>
      <c r="L1100" s="2" t="s">
        <v>726</v>
      </c>
      <c r="M1100" s="2" t="s">
        <v>786</v>
      </c>
    </row>
    <row r="1101" spans="1:13">
      <c r="A1101" t="s">
        <v>150</v>
      </c>
      <c r="B1101">
        <v>6</v>
      </c>
      <c r="C1101" s="2" t="s">
        <v>350</v>
      </c>
      <c r="D1101" s="2" t="s">
        <v>330</v>
      </c>
      <c r="E1101" s="2" t="s">
        <v>365</v>
      </c>
      <c r="F1101" s="2" t="s">
        <v>422</v>
      </c>
      <c r="G1101" s="2" t="s">
        <v>378</v>
      </c>
      <c r="H1101" s="2" t="s">
        <v>597</v>
      </c>
      <c r="I1101" s="2" t="s">
        <v>463</v>
      </c>
      <c r="J1101" s="2" t="s">
        <v>343</v>
      </c>
      <c r="K1101" s="2" t="s">
        <v>597</v>
      </c>
      <c r="L1101" s="2" t="s">
        <v>727</v>
      </c>
      <c r="M1101" s="2" t="s">
        <v>775</v>
      </c>
    </row>
    <row r="1102" spans="1:13">
      <c r="A1102" t="s">
        <v>151</v>
      </c>
      <c r="B1102">
        <v>6</v>
      </c>
      <c r="C1102" s="2" t="s">
        <v>351</v>
      </c>
      <c r="D1102" s="2" t="s">
        <v>330</v>
      </c>
      <c r="E1102" s="2" t="s">
        <v>365</v>
      </c>
      <c r="F1102" s="2" t="s">
        <v>330</v>
      </c>
      <c r="G1102" s="2" t="s">
        <v>378</v>
      </c>
      <c r="H1102" s="2" t="s">
        <v>365</v>
      </c>
      <c r="I1102" s="2" t="s">
        <v>330</v>
      </c>
      <c r="J1102" s="2" t="s">
        <v>343</v>
      </c>
      <c r="K1102" s="2" t="s">
        <v>365</v>
      </c>
      <c r="L1102" s="2" t="s">
        <v>728</v>
      </c>
      <c r="M1102" s="2" t="s">
        <v>786</v>
      </c>
    </row>
    <row r="1103" spans="1:13">
      <c r="A1103" t="s">
        <v>152</v>
      </c>
      <c r="B1103">
        <v>6</v>
      </c>
      <c r="C1103" s="2" t="s">
        <v>352</v>
      </c>
      <c r="D1103" s="2" t="s">
        <v>330</v>
      </c>
      <c r="E1103" s="2" t="s">
        <v>365</v>
      </c>
      <c r="F1103" s="2" t="s">
        <v>462</v>
      </c>
      <c r="G1103" s="2" t="s">
        <v>378</v>
      </c>
      <c r="H1103" s="2" t="s">
        <v>365</v>
      </c>
      <c r="I1103" s="2" t="s">
        <v>519</v>
      </c>
      <c r="J1103" s="2" t="s">
        <v>343</v>
      </c>
      <c r="K1103" s="2" t="s">
        <v>365</v>
      </c>
      <c r="L1103" s="2" t="s">
        <v>335</v>
      </c>
      <c r="M1103" s="2" t="s">
        <v>786</v>
      </c>
    </row>
    <row r="1104" spans="1:13">
      <c r="A1104" t="s">
        <v>153</v>
      </c>
      <c r="B1104">
        <v>6</v>
      </c>
      <c r="C1104" s="2" t="s">
        <v>290</v>
      </c>
      <c r="D1104" s="2" t="s">
        <v>330</v>
      </c>
      <c r="E1104" s="2" t="s">
        <v>365</v>
      </c>
      <c r="F1104" s="2" t="s">
        <v>330</v>
      </c>
      <c r="G1104" s="2" t="s">
        <v>378</v>
      </c>
      <c r="H1104" s="2" t="s">
        <v>597</v>
      </c>
      <c r="I1104" s="2" t="s">
        <v>463</v>
      </c>
      <c r="J1104" s="2" t="s">
        <v>343</v>
      </c>
      <c r="K1104" s="2" t="s">
        <v>597</v>
      </c>
      <c r="L1104" s="2" t="s">
        <v>729</v>
      </c>
      <c r="M1104" s="2" t="s">
        <v>777</v>
      </c>
    </row>
    <row r="1105" spans="1:13">
      <c r="A1105" t="s">
        <v>154</v>
      </c>
      <c r="B1105">
        <v>6</v>
      </c>
      <c r="C1105" s="2" t="s">
        <v>291</v>
      </c>
      <c r="D1105" s="2" t="s">
        <v>330</v>
      </c>
      <c r="E1105" s="2" t="s">
        <v>365</v>
      </c>
      <c r="F1105" s="2" t="s">
        <v>459</v>
      </c>
      <c r="G1105" s="2" t="s">
        <v>378</v>
      </c>
      <c r="H1105" s="2" t="s">
        <v>592</v>
      </c>
      <c r="I1105" s="2" t="s">
        <v>365</v>
      </c>
      <c r="J1105" s="2" t="s">
        <v>343</v>
      </c>
      <c r="K1105" s="2" t="s">
        <v>592</v>
      </c>
      <c r="L1105" s="2" t="s">
        <v>730</v>
      </c>
      <c r="M1105" s="2" t="s">
        <v>784</v>
      </c>
    </row>
    <row r="1106" spans="1:13">
      <c r="A1106" t="s">
        <v>155</v>
      </c>
      <c r="B1106">
        <v>6</v>
      </c>
      <c r="C1106" s="2" t="s">
        <v>291</v>
      </c>
      <c r="D1106" s="2" t="s">
        <v>330</v>
      </c>
      <c r="E1106" s="2" t="s">
        <v>365</v>
      </c>
      <c r="F1106" s="2" t="s">
        <v>459</v>
      </c>
      <c r="G1106" s="2" t="s">
        <v>377</v>
      </c>
      <c r="H1106" s="2" t="s">
        <v>330</v>
      </c>
      <c r="I1106" s="2" t="s">
        <v>458</v>
      </c>
      <c r="J1106" s="2" t="s">
        <v>343</v>
      </c>
      <c r="K1106" s="2" t="s">
        <v>365</v>
      </c>
      <c r="L1106" s="2" t="s">
        <v>730</v>
      </c>
      <c r="M1106" s="2" t="s">
        <v>777</v>
      </c>
    </row>
    <row r="1107" spans="1:13">
      <c r="A1107" t="s">
        <v>156</v>
      </c>
      <c r="B1107">
        <v>6</v>
      </c>
      <c r="C1107" s="2" t="s">
        <v>353</v>
      </c>
      <c r="D1107" s="2" t="s">
        <v>330</v>
      </c>
      <c r="E1107" s="2" t="s">
        <v>365</v>
      </c>
      <c r="F1107" s="2" t="s">
        <v>461</v>
      </c>
      <c r="G1107" s="2" t="s">
        <v>377</v>
      </c>
      <c r="H1107" s="2" t="s">
        <v>598</v>
      </c>
      <c r="I1107" s="2" t="s">
        <v>520</v>
      </c>
      <c r="J1107" s="2" t="s">
        <v>343</v>
      </c>
      <c r="K1107" s="2" t="s">
        <v>598</v>
      </c>
      <c r="L1107" s="2" t="s">
        <v>723</v>
      </c>
      <c r="M1107" s="2">
        <v>0</v>
      </c>
    </row>
    <row r="1108" spans="1:13">
      <c r="A1108" t="s">
        <v>157</v>
      </c>
      <c r="B1108">
        <v>6</v>
      </c>
      <c r="C1108" s="2" t="s">
        <v>354</v>
      </c>
      <c r="D1108" s="2" t="s">
        <v>330</v>
      </c>
      <c r="E1108" s="2" t="s">
        <v>365</v>
      </c>
      <c r="F1108" s="2" t="s">
        <v>463</v>
      </c>
      <c r="G1108" s="2" t="s">
        <v>335</v>
      </c>
      <c r="H1108" s="2" t="s">
        <v>596</v>
      </c>
      <c r="I1108" s="2" t="s">
        <v>548</v>
      </c>
      <c r="J1108" s="2" t="s">
        <v>343</v>
      </c>
      <c r="K1108" s="2" t="s">
        <v>630</v>
      </c>
      <c r="L1108" s="2" t="s">
        <v>731</v>
      </c>
      <c r="M1108" s="2">
        <v>0</v>
      </c>
    </row>
    <row r="1109" spans="1:13">
      <c r="A1109" t="s">
        <v>158</v>
      </c>
      <c r="B1109">
        <v>6</v>
      </c>
      <c r="C1109" s="2" t="s">
        <v>292</v>
      </c>
      <c r="D1109" s="2" t="s">
        <v>366</v>
      </c>
      <c r="E1109" s="2" t="s">
        <v>365</v>
      </c>
      <c r="F1109" s="2" t="s">
        <v>422</v>
      </c>
      <c r="G1109" s="2" t="s">
        <v>387</v>
      </c>
      <c r="H1109" s="2" t="s">
        <v>586</v>
      </c>
      <c r="I1109" s="2" t="s">
        <v>461</v>
      </c>
      <c r="J1109" s="2" t="s">
        <v>343</v>
      </c>
      <c r="K1109" s="2" t="s">
        <v>597</v>
      </c>
      <c r="L1109" s="2" t="s">
        <v>676</v>
      </c>
      <c r="M1109" s="2" t="s">
        <v>786</v>
      </c>
    </row>
    <row r="1110" spans="1:13">
      <c r="A1110" t="s">
        <v>159</v>
      </c>
      <c r="B1110">
        <v>6</v>
      </c>
      <c r="C1110" s="2" t="s">
        <v>293</v>
      </c>
      <c r="D1110" s="2" t="s">
        <v>366</v>
      </c>
      <c r="E1110" s="2" t="s">
        <v>365</v>
      </c>
      <c r="F1110" s="2" t="s">
        <v>464</v>
      </c>
      <c r="G1110" s="2" t="s">
        <v>339</v>
      </c>
      <c r="H1110" s="2" t="s">
        <v>596</v>
      </c>
      <c r="I1110" s="2" t="s">
        <v>446</v>
      </c>
      <c r="J1110" s="2" t="s">
        <v>343</v>
      </c>
      <c r="K1110" s="2" t="s">
        <v>630</v>
      </c>
      <c r="L1110" s="2" t="s">
        <v>732</v>
      </c>
      <c r="M1110" s="2" t="s">
        <v>786</v>
      </c>
    </row>
    <row r="1111" spans="1:13">
      <c r="A1111" t="s">
        <v>160</v>
      </c>
      <c r="B1111">
        <v>6</v>
      </c>
      <c r="C1111" s="2" t="s">
        <v>289</v>
      </c>
      <c r="D1111" s="2" t="s">
        <v>330</v>
      </c>
      <c r="E1111" s="2" t="s">
        <v>365</v>
      </c>
      <c r="F1111" s="2" t="s">
        <v>464</v>
      </c>
      <c r="G1111" s="2" t="s">
        <v>339</v>
      </c>
      <c r="H1111" s="2" t="s">
        <v>595</v>
      </c>
      <c r="I1111" s="2" t="s">
        <v>533</v>
      </c>
      <c r="J1111" s="2" t="s">
        <v>343</v>
      </c>
      <c r="K1111" s="2" t="s">
        <v>595</v>
      </c>
      <c r="L1111" s="2" t="s">
        <v>359</v>
      </c>
      <c r="M1111" s="2" t="s">
        <v>777</v>
      </c>
    </row>
    <row r="1112" spans="1:13">
      <c r="A1112" t="s">
        <v>161</v>
      </c>
      <c r="B1112">
        <v>6</v>
      </c>
      <c r="C1112" s="2" t="s">
        <v>294</v>
      </c>
      <c r="D1112" s="2" t="s">
        <v>366</v>
      </c>
      <c r="E1112" s="2" t="s">
        <v>365</v>
      </c>
      <c r="F1112" s="2" t="s">
        <v>464</v>
      </c>
      <c r="G1112" s="2" t="s">
        <v>339</v>
      </c>
      <c r="H1112" s="2" t="s">
        <v>330</v>
      </c>
      <c r="I1112" s="2" t="s">
        <v>533</v>
      </c>
      <c r="J1112" s="2" t="s">
        <v>343</v>
      </c>
      <c r="K1112" s="2" t="s">
        <v>330</v>
      </c>
      <c r="L1112" s="2" t="s">
        <v>379</v>
      </c>
      <c r="M1112" s="2" t="s">
        <v>777</v>
      </c>
    </row>
    <row r="1113" spans="1:13">
      <c r="A1113" t="s">
        <v>162</v>
      </c>
      <c r="B1113">
        <v>6</v>
      </c>
      <c r="C1113" s="2" t="s">
        <v>295</v>
      </c>
      <c r="D1113" s="2" t="s">
        <v>366</v>
      </c>
      <c r="E1113" s="2" t="s">
        <v>365</v>
      </c>
      <c r="F1113" s="2" t="s">
        <v>422</v>
      </c>
      <c r="G1113" s="2" t="s">
        <v>339</v>
      </c>
      <c r="H1113" s="2" t="s">
        <v>330</v>
      </c>
      <c r="I1113" s="2" t="s">
        <v>422</v>
      </c>
      <c r="J1113" s="2" t="s">
        <v>343</v>
      </c>
      <c r="K1113" s="2" t="s">
        <v>330</v>
      </c>
      <c r="L1113" s="2" t="s">
        <v>724</v>
      </c>
      <c r="M1113" s="2" t="s">
        <v>784</v>
      </c>
    </row>
    <row r="1114" spans="1:13">
      <c r="A1114" t="s">
        <v>163</v>
      </c>
      <c r="B1114">
        <v>6</v>
      </c>
      <c r="C1114" s="2" t="s">
        <v>296</v>
      </c>
      <c r="D1114" s="2" t="s">
        <v>368</v>
      </c>
      <c r="E1114" s="2" t="s">
        <v>365</v>
      </c>
      <c r="F1114" s="2" t="s">
        <v>414</v>
      </c>
      <c r="G1114" s="2" t="s">
        <v>339</v>
      </c>
      <c r="H1114" s="2" t="s">
        <v>330</v>
      </c>
      <c r="I1114" s="2" t="s">
        <v>330</v>
      </c>
      <c r="J1114" s="2" t="s">
        <v>343</v>
      </c>
      <c r="K1114" s="2" t="s">
        <v>330</v>
      </c>
      <c r="L1114" s="2" t="s">
        <v>616</v>
      </c>
      <c r="M1114" s="2" t="s">
        <v>784</v>
      </c>
    </row>
    <row r="1115" spans="1:13">
      <c r="A1115" t="s">
        <v>164</v>
      </c>
      <c r="B1115">
        <v>6</v>
      </c>
      <c r="C1115" s="2" t="s">
        <v>198</v>
      </c>
      <c r="D1115" s="2" t="s">
        <v>368</v>
      </c>
      <c r="E1115" s="2" t="s">
        <v>365</v>
      </c>
      <c r="F1115" s="2" t="s">
        <v>414</v>
      </c>
      <c r="G1115" s="2" t="s">
        <v>339</v>
      </c>
      <c r="H1115" s="2" t="s">
        <v>330</v>
      </c>
      <c r="I1115" s="2" t="s">
        <v>422</v>
      </c>
      <c r="J1115" s="2" t="s">
        <v>343</v>
      </c>
      <c r="K1115" s="2" t="s">
        <v>330</v>
      </c>
      <c r="L1115" s="2" t="s">
        <v>722</v>
      </c>
      <c r="M1115" s="2" t="s">
        <v>776</v>
      </c>
    </row>
    <row r="1116" spans="1:13">
      <c r="A1116" t="s">
        <v>165</v>
      </c>
      <c r="B1116">
        <v>6</v>
      </c>
      <c r="C1116" s="2" t="s">
        <v>355</v>
      </c>
      <c r="D1116" s="2" t="s">
        <v>368</v>
      </c>
      <c r="E1116" s="2" t="s">
        <v>365</v>
      </c>
      <c r="F1116" s="2" t="s">
        <v>465</v>
      </c>
      <c r="G1116" s="2" t="s">
        <v>339</v>
      </c>
      <c r="H1116" s="2" t="s">
        <v>330</v>
      </c>
      <c r="I1116" s="2" t="s">
        <v>549</v>
      </c>
      <c r="J1116" s="2" t="s">
        <v>343</v>
      </c>
      <c r="K1116" s="2" t="s">
        <v>330</v>
      </c>
      <c r="L1116" s="2" t="s">
        <v>206</v>
      </c>
      <c r="M1116" s="2" t="s">
        <v>776</v>
      </c>
    </row>
    <row r="1117" spans="1:13">
      <c r="A1117" t="s">
        <v>166</v>
      </c>
      <c r="B1117">
        <v>6</v>
      </c>
      <c r="C1117" s="2" t="s">
        <v>297</v>
      </c>
      <c r="D1117" s="2" t="s">
        <v>368</v>
      </c>
      <c r="E1117" s="2" t="s">
        <v>365</v>
      </c>
      <c r="F1117" s="2" t="s">
        <v>330</v>
      </c>
      <c r="G1117" s="2" t="s">
        <v>339</v>
      </c>
      <c r="H1117" s="2" t="s">
        <v>330</v>
      </c>
      <c r="I1117" s="2" t="s">
        <v>455</v>
      </c>
      <c r="J1117" s="2" t="s">
        <v>343</v>
      </c>
      <c r="K1117" s="2" t="s">
        <v>330</v>
      </c>
      <c r="L1117" s="2" t="s">
        <v>733</v>
      </c>
      <c r="M1117" s="2" t="s">
        <v>776</v>
      </c>
    </row>
    <row r="1118" spans="1:13">
      <c r="A1118" t="s">
        <v>167</v>
      </c>
      <c r="B1118">
        <v>6</v>
      </c>
      <c r="C1118" s="2" t="s">
        <v>298</v>
      </c>
      <c r="D1118" s="2" t="s">
        <v>330</v>
      </c>
      <c r="E1118" s="2" t="s">
        <v>365</v>
      </c>
      <c r="F1118" s="2" t="s">
        <v>330</v>
      </c>
      <c r="G1118" s="2" t="s">
        <v>339</v>
      </c>
      <c r="H1118" s="2" t="s">
        <v>330</v>
      </c>
      <c r="I1118" s="2" t="s">
        <v>550</v>
      </c>
      <c r="J1118" s="2" t="s">
        <v>343</v>
      </c>
      <c r="K1118" s="2" t="s">
        <v>330</v>
      </c>
      <c r="L1118" s="2" t="s">
        <v>734</v>
      </c>
      <c r="M1118" s="2" t="s">
        <v>784</v>
      </c>
    </row>
    <row r="1119" spans="1:13">
      <c r="A1119" t="s">
        <v>168</v>
      </c>
      <c r="B1119">
        <v>6</v>
      </c>
      <c r="C1119" s="2" t="s">
        <v>299</v>
      </c>
      <c r="D1119" s="2" t="s">
        <v>330</v>
      </c>
      <c r="E1119" s="2" t="s">
        <v>365</v>
      </c>
      <c r="F1119" s="2" t="s">
        <v>466</v>
      </c>
      <c r="G1119" s="2" t="s">
        <v>339</v>
      </c>
      <c r="H1119" s="2" t="s">
        <v>593</v>
      </c>
      <c r="I1119" s="2" t="s">
        <v>466</v>
      </c>
      <c r="J1119" s="2" t="s">
        <v>343</v>
      </c>
      <c r="K1119" s="2" t="s">
        <v>593</v>
      </c>
      <c r="L1119" s="2" t="s">
        <v>644</v>
      </c>
      <c r="M1119" s="2" t="s">
        <v>784</v>
      </c>
    </row>
    <row r="1120" spans="1:13">
      <c r="A1120" t="s">
        <v>169</v>
      </c>
      <c r="B1120">
        <v>6</v>
      </c>
      <c r="C1120" s="2" t="s">
        <v>300</v>
      </c>
      <c r="D1120" s="2" t="s">
        <v>330</v>
      </c>
      <c r="E1120" s="2" t="s">
        <v>365</v>
      </c>
      <c r="F1120" s="2" t="s">
        <v>467</v>
      </c>
      <c r="G1120" s="2" t="s">
        <v>373</v>
      </c>
      <c r="H1120" s="2" t="s">
        <v>586</v>
      </c>
      <c r="I1120" s="2" t="s">
        <v>536</v>
      </c>
      <c r="J1120" s="2" t="s">
        <v>343</v>
      </c>
      <c r="K1120" s="2" t="s">
        <v>597</v>
      </c>
      <c r="L1120" s="2" t="s">
        <v>646</v>
      </c>
      <c r="M1120" s="2" t="s">
        <v>777</v>
      </c>
    </row>
    <row r="1121" spans="1:13">
      <c r="A1121" t="s">
        <v>170</v>
      </c>
      <c r="B1121">
        <v>6</v>
      </c>
      <c r="C1121" s="2" t="s">
        <v>268</v>
      </c>
      <c r="D1121" s="2" t="s">
        <v>330</v>
      </c>
      <c r="E1121" s="2" t="s">
        <v>365</v>
      </c>
      <c r="F1121" s="2" t="s">
        <v>468</v>
      </c>
      <c r="G1121" s="2" t="s">
        <v>373</v>
      </c>
      <c r="H1121" s="2" t="s">
        <v>330</v>
      </c>
      <c r="I1121" s="2" t="s">
        <v>284</v>
      </c>
      <c r="J1121" s="2" t="s">
        <v>343</v>
      </c>
      <c r="K1121" s="2" t="s">
        <v>330</v>
      </c>
      <c r="L1121" s="2" t="s">
        <v>576</v>
      </c>
      <c r="M1121" s="2" t="s">
        <v>776</v>
      </c>
    </row>
    <row r="1122" spans="1:13">
      <c r="A1122" t="s">
        <v>171</v>
      </c>
      <c r="B1122">
        <v>6</v>
      </c>
      <c r="C1122" s="2" t="s">
        <v>356</v>
      </c>
      <c r="D1122" s="2" t="s">
        <v>330</v>
      </c>
      <c r="E1122" s="2" t="s">
        <v>365</v>
      </c>
      <c r="F1122" s="2" t="s">
        <v>434</v>
      </c>
      <c r="G1122" s="2" t="s">
        <v>373</v>
      </c>
      <c r="H1122" s="2" t="s">
        <v>599</v>
      </c>
      <c r="I1122" s="2" t="s">
        <v>538</v>
      </c>
      <c r="J1122" s="2" t="s">
        <v>343</v>
      </c>
      <c r="K1122" s="2" t="s">
        <v>599</v>
      </c>
      <c r="L1122" s="2" t="s">
        <v>576</v>
      </c>
      <c r="M1122" s="2" t="s">
        <v>784</v>
      </c>
    </row>
    <row r="1123" spans="1:13">
      <c r="A1123" t="s">
        <v>172</v>
      </c>
      <c r="B1123">
        <v>6</v>
      </c>
      <c r="C1123" s="2" t="s">
        <v>301</v>
      </c>
      <c r="D1123" s="2" t="s">
        <v>368</v>
      </c>
      <c r="E1123" s="2" t="s">
        <v>365</v>
      </c>
      <c r="F1123" s="2" t="s">
        <v>432</v>
      </c>
      <c r="G1123" s="2" t="s">
        <v>373</v>
      </c>
      <c r="H1123" s="2" t="s">
        <v>368</v>
      </c>
      <c r="I1123" s="2" t="s">
        <v>540</v>
      </c>
      <c r="J1123" s="2" t="s">
        <v>343</v>
      </c>
      <c r="K1123" s="2" t="s">
        <v>368</v>
      </c>
      <c r="L1123" s="2" t="s">
        <v>735</v>
      </c>
      <c r="M1123" s="2" t="s">
        <v>776</v>
      </c>
    </row>
    <row r="1124" spans="1:13">
      <c r="A1124" t="s">
        <v>173</v>
      </c>
      <c r="B1124">
        <v>6</v>
      </c>
      <c r="C1124" s="2" t="s">
        <v>302</v>
      </c>
      <c r="D1124" s="2" t="s">
        <v>368</v>
      </c>
      <c r="E1124" s="2" t="s">
        <v>365</v>
      </c>
      <c r="F1124" s="2" t="s">
        <v>446</v>
      </c>
      <c r="G1124" s="2" t="s">
        <v>373</v>
      </c>
      <c r="H1124" s="2" t="s">
        <v>600</v>
      </c>
      <c r="I1124" s="2" t="s">
        <v>531</v>
      </c>
      <c r="J1124" s="2" t="s">
        <v>343</v>
      </c>
      <c r="K1124" s="2" t="s">
        <v>600</v>
      </c>
      <c r="L1124" s="2" t="s">
        <v>736</v>
      </c>
      <c r="M1124" s="2" t="s">
        <v>776</v>
      </c>
    </row>
    <row r="1125" spans="1:13">
      <c r="A1125" t="s">
        <v>174</v>
      </c>
      <c r="B1125">
        <v>6</v>
      </c>
      <c r="C1125" s="2" t="s">
        <v>303</v>
      </c>
      <c r="D1125" s="2" t="s">
        <v>330</v>
      </c>
      <c r="E1125" s="2" t="s">
        <v>365</v>
      </c>
      <c r="F1125" s="2" t="s">
        <v>469</v>
      </c>
      <c r="G1125" s="2" t="s">
        <v>339</v>
      </c>
      <c r="H1125" s="2" t="s">
        <v>582</v>
      </c>
      <c r="I1125" s="2" t="s">
        <v>468</v>
      </c>
      <c r="J1125" s="2" t="s">
        <v>343</v>
      </c>
      <c r="K1125" s="2" t="s">
        <v>632</v>
      </c>
      <c r="L1125" s="2" t="s">
        <v>737</v>
      </c>
      <c r="M1125" s="2" t="s">
        <v>785</v>
      </c>
    </row>
    <row r="1126" spans="1:13">
      <c r="A1126" t="s">
        <v>175</v>
      </c>
      <c r="B1126">
        <v>6</v>
      </c>
      <c r="C1126" s="2" t="s">
        <v>304</v>
      </c>
      <c r="D1126" s="2" t="s">
        <v>330</v>
      </c>
      <c r="E1126" s="2" t="s">
        <v>365</v>
      </c>
      <c r="F1126" s="2" t="s">
        <v>423</v>
      </c>
      <c r="G1126" s="2" t="s">
        <v>387</v>
      </c>
      <c r="H1126" s="2" t="s">
        <v>601</v>
      </c>
      <c r="I1126" s="2" t="s">
        <v>551</v>
      </c>
      <c r="J1126" s="2" t="s">
        <v>343</v>
      </c>
      <c r="K1126" s="2" t="s">
        <v>621</v>
      </c>
      <c r="L1126" s="2" t="s">
        <v>738</v>
      </c>
      <c r="M1126" s="2" t="s">
        <v>776</v>
      </c>
    </row>
    <row r="1127" spans="1:13">
      <c r="A1127" t="s">
        <v>176</v>
      </c>
      <c r="B1127">
        <v>6</v>
      </c>
      <c r="C1127" s="2" t="s">
        <v>305</v>
      </c>
      <c r="D1127" s="2" t="s">
        <v>330</v>
      </c>
      <c r="E1127" s="2" t="s">
        <v>365</v>
      </c>
      <c r="F1127" s="2" t="s">
        <v>470</v>
      </c>
      <c r="G1127" s="2" t="s">
        <v>335</v>
      </c>
      <c r="H1127" s="2" t="s">
        <v>602</v>
      </c>
      <c r="I1127" s="2" t="s">
        <v>437</v>
      </c>
      <c r="J1127" s="2" t="s">
        <v>343</v>
      </c>
      <c r="K1127" s="2" t="s">
        <v>633</v>
      </c>
      <c r="L1127" s="2" t="s">
        <v>739</v>
      </c>
      <c r="M1127" s="2" t="s">
        <v>785</v>
      </c>
    </row>
    <row r="1128" spans="1:13">
      <c r="A1128" t="s">
        <v>177</v>
      </c>
      <c r="B1128">
        <v>6</v>
      </c>
      <c r="C1128" s="2" t="s">
        <v>357</v>
      </c>
      <c r="D1128" s="2" t="s">
        <v>330</v>
      </c>
      <c r="E1128" s="2" t="s">
        <v>365</v>
      </c>
      <c r="F1128" s="2" t="s">
        <v>471</v>
      </c>
      <c r="G1128" s="2" t="s">
        <v>377</v>
      </c>
      <c r="H1128" s="2" t="s">
        <v>602</v>
      </c>
      <c r="I1128" s="2" t="s">
        <v>550</v>
      </c>
      <c r="J1128" s="2" t="s">
        <v>343</v>
      </c>
      <c r="K1128" s="2" t="s">
        <v>633</v>
      </c>
      <c r="L1128" s="2" t="s">
        <v>301</v>
      </c>
      <c r="M1128" s="2" t="s">
        <v>788</v>
      </c>
    </row>
    <row r="1129" spans="1:13">
      <c r="A1129" t="s">
        <v>178</v>
      </c>
      <c r="B1129">
        <v>6</v>
      </c>
      <c r="C1129" s="2" t="s">
        <v>342</v>
      </c>
      <c r="D1129" s="2" t="s">
        <v>330</v>
      </c>
      <c r="E1129" s="2" t="s">
        <v>365</v>
      </c>
      <c r="F1129" s="2" t="s">
        <v>472</v>
      </c>
      <c r="G1129" s="2" t="s">
        <v>386</v>
      </c>
      <c r="H1129" s="2" t="s">
        <v>603</v>
      </c>
      <c r="I1129" s="2" t="s">
        <v>420</v>
      </c>
      <c r="J1129" s="2" t="s">
        <v>343</v>
      </c>
      <c r="K1129" s="2" t="s">
        <v>634</v>
      </c>
      <c r="L1129" s="2" t="s">
        <v>356</v>
      </c>
      <c r="M1129" s="2" t="s">
        <v>788</v>
      </c>
    </row>
    <row r="1130" spans="1:13">
      <c r="A1130" t="s">
        <v>179</v>
      </c>
      <c r="B1130">
        <v>6</v>
      </c>
      <c r="C1130" s="2" t="s">
        <v>306</v>
      </c>
      <c r="D1130" s="2" t="s">
        <v>330</v>
      </c>
      <c r="E1130" s="2" t="s">
        <v>365</v>
      </c>
      <c r="F1130" s="2" t="s">
        <v>473</v>
      </c>
      <c r="G1130" s="2" t="s">
        <v>386</v>
      </c>
      <c r="H1130" s="2" t="s">
        <v>330</v>
      </c>
      <c r="I1130" s="2" t="s">
        <v>549</v>
      </c>
      <c r="J1130" s="2" t="s">
        <v>343</v>
      </c>
      <c r="K1130" s="2" t="s">
        <v>330</v>
      </c>
      <c r="L1130" s="2" t="s">
        <v>740</v>
      </c>
      <c r="M1130" s="2" t="s">
        <v>776</v>
      </c>
    </row>
    <row r="1131" spans="1:13">
      <c r="A1131" t="s">
        <v>180</v>
      </c>
      <c r="B1131">
        <v>6</v>
      </c>
      <c r="C1131" s="2" t="s">
        <v>358</v>
      </c>
      <c r="D1131" s="2" t="s">
        <v>368</v>
      </c>
      <c r="E1131" s="2" t="s">
        <v>365</v>
      </c>
      <c r="F1131" s="2" t="s">
        <v>474</v>
      </c>
      <c r="G1131" s="2" t="s">
        <v>379</v>
      </c>
      <c r="H1131" s="2" t="s">
        <v>588</v>
      </c>
      <c r="I1131" s="2" t="s">
        <v>455</v>
      </c>
      <c r="J1131" s="2" t="s">
        <v>343</v>
      </c>
      <c r="K1131" s="2" t="s">
        <v>625</v>
      </c>
      <c r="L1131" s="2" t="s">
        <v>741</v>
      </c>
      <c r="M1131" s="2" t="s">
        <v>776</v>
      </c>
    </row>
    <row r="1132" spans="1:13">
      <c r="A1132" t="s">
        <v>181</v>
      </c>
      <c r="B1132">
        <v>6</v>
      </c>
      <c r="C1132" s="2" t="s">
        <v>307</v>
      </c>
      <c r="D1132" s="2" t="s">
        <v>368</v>
      </c>
      <c r="E1132" s="2" t="s">
        <v>365</v>
      </c>
      <c r="F1132" s="2" t="s">
        <v>475</v>
      </c>
      <c r="G1132" s="2" t="s">
        <v>385</v>
      </c>
      <c r="H1132" s="2" t="s">
        <v>588</v>
      </c>
      <c r="I1132" s="2" t="s">
        <v>476</v>
      </c>
      <c r="J1132" s="2" t="s">
        <v>343</v>
      </c>
      <c r="K1132" s="2" t="s">
        <v>625</v>
      </c>
      <c r="L1132" s="2" t="s">
        <v>742</v>
      </c>
      <c r="M1132" s="2" t="s">
        <v>784</v>
      </c>
    </row>
    <row r="1133" spans="1:13">
      <c r="A1133" t="s">
        <v>182</v>
      </c>
      <c r="B1133">
        <v>6</v>
      </c>
      <c r="C1133" s="2" t="s">
        <v>308</v>
      </c>
      <c r="D1133" s="2" t="s">
        <v>330</v>
      </c>
      <c r="E1133" s="2" t="s">
        <v>365</v>
      </c>
      <c r="F1133" s="2" t="s">
        <v>476</v>
      </c>
      <c r="G1133" s="2" t="s">
        <v>343</v>
      </c>
      <c r="H1133" s="2" t="s">
        <v>366</v>
      </c>
      <c r="I1133" s="2" t="s">
        <v>552</v>
      </c>
      <c r="J1133" s="2" t="s">
        <v>343</v>
      </c>
      <c r="K1133" s="2" t="s">
        <v>368</v>
      </c>
      <c r="L1133" s="2" t="s">
        <v>722</v>
      </c>
      <c r="M1133" s="2" t="s">
        <v>777</v>
      </c>
    </row>
    <row r="1134" spans="1:13">
      <c r="A1134" t="s">
        <v>183</v>
      </c>
      <c r="B1134">
        <v>6</v>
      </c>
      <c r="C1134" s="2" t="s">
        <v>359</v>
      </c>
      <c r="D1134" s="2" t="s">
        <v>330</v>
      </c>
      <c r="E1134" s="2" t="s">
        <v>365</v>
      </c>
      <c r="F1134" s="2" t="s">
        <v>474</v>
      </c>
      <c r="G1134" s="2" t="s">
        <v>343</v>
      </c>
      <c r="H1134" s="2" t="s">
        <v>330</v>
      </c>
      <c r="I1134" s="2" t="s">
        <v>487</v>
      </c>
      <c r="J1134" s="2" t="s">
        <v>343</v>
      </c>
      <c r="K1134" s="2" t="s">
        <v>330</v>
      </c>
      <c r="L1134" s="2" t="s">
        <v>230</v>
      </c>
      <c r="M1134" s="2" t="s">
        <v>786</v>
      </c>
    </row>
    <row r="1135" spans="1:13">
      <c r="A1135" t="s">
        <v>184</v>
      </c>
      <c r="B1135">
        <v>6</v>
      </c>
      <c r="C1135" s="2" t="s">
        <v>309</v>
      </c>
      <c r="D1135" s="2" t="s">
        <v>330</v>
      </c>
      <c r="E1135" s="2" t="s">
        <v>365</v>
      </c>
      <c r="F1135" s="2" t="s">
        <v>474</v>
      </c>
      <c r="G1135" s="2" t="s">
        <v>343</v>
      </c>
      <c r="H1135" s="2" t="s">
        <v>330</v>
      </c>
      <c r="I1135" s="2" t="s">
        <v>544</v>
      </c>
      <c r="J1135" s="2" t="s">
        <v>343</v>
      </c>
      <c r="K1135" s="2" t="s">
        <v>330</v>
      </c>
      <c r="L1135" s="2" t="s">
        <v>743</v>
      </c>
      <c r="M1135" s="2" t="s">
        <v>784</v>
      </c>
    </row>
    <row r="1136" spans="1:13">
      <c r="A1136" t="s">
        <v>185</v>
      </c>
      <c r="B1136">
        <v>6</v>
      </c>
      <c r="C1136" s="2" t="s">
        <v>325</v>
      </c>
      <c r="D1136" s="2" t="s">
        <v>330</v>
      </c>
      <c r="E1136" s="2" t="s">
        <v>365</v>
      </c>
      <c r="F1136" s="2" t="s">
        <v>463</v>
      </c>
      <c r="G1136" s="2" t="s">
        <v>343</v>
      </c>
      <c r="H1136" s="2" t="s">
        <v>330</v>
      </c>
      <c r="I1136" s="2" t="s">
        <v>538</v>
      </c>
      <c r="J1136" s="2" t="s">
        <v>343</v>
      </c>
      <c r="K1136" s="2" t="s">
        <v>330</v>
      </c>
      <c r="L1136" s="2" t="s">
        <v>612</v>
      </c>
      <c r="M1136" s="2" t="s">
        <v>784</v>
      </c>
    </row>
    <row r="1137" spans="1:13">
      <c r="A1137" t="s">
        <v>186</v>
      </c>
      <c r="B1137">
        <v>6</v>
      </c>
      <c r="C1137" s="2" t="s">
        <v>310</v>
      </c>
      <c r="D1137" s="2" t="s">
        <v>368</v>
      </c>
      <c r="E1137" s="2" t="s">
        <v>365</v>
      </c>
      <c r="F1137" s="2" t="s">
        <v>477</v>
      </c>
      <c r="G1137" s="2" t="s">
        <v>343</v>
      </c>
      <c r="H1137" s="2" t="s">
        <v>330</v>
      </c>
      <c r="I1137" s="2" t="s">
        <v>446</v>
      </c>
      <c r="J1137" s="2" t="s">
        <v>343</v>
      </c>
      <c r="K1137" s="2" t="s">
        <v>330</v>
      </c>
      <c r="L1137" s="2" t="s">
        <v>744</v>
      </c>
      <c r="M1137" s="2" t="s">
        <v>784</v>
      </c>
    </row>
    <row r="1138" spans="1:13">
      <c r="A1138" t="s">
        <v>187</v>
      </c>
      <c r="B1138">
        <v>6</v>
      </c>
      <c r="C1138" s="2" t="s">
        <v>311</v>
      </c>
      <c r="D1138" s="2" t="s">
        <v>368</v>
      </c>
      <c r="E1138" s="2" t="s">
        <v>365</v>
      </c>
      <c r="F1138" s="2" t="s">
        <v>477</v>
      </c>
      <c r="G1138" s="2" t="s">
        <v>343</v>
      </c>
      <c r="H1138" s="2" t="s">
        <v>330</v>
      </c>
      <c r="I1138" s="2" t="s">
        <v>455</v>
      </c>
      <c r="J1138" s="2" t="s">
        <v>343</v>
      </c>
      <c r="K1138" s="2" t="s">
        <v>330</v>
      </c>
      <c r="L1138" s="2" t="s">
        <v>740</v>
      </c>
      <c r="M1138" s="2" t="s">
        <v>776</v>
      </c>
    </row>
    <row r="1139" spans="1:13">
      <c r="A1139" t="s">
        <v>188</v>
      </c>
      <c r="B1139">
        <v>6</v>
      </c>
      <c r="C1139" s="2" t="s">
        <v>312</v>
      </c>
      <c r="D1139" s="2" t="s">
        <v>330</v>
      </c>
      <c r="E1139" s="2" t="s">
        <v>365</v>
      </c>
      <c r="F1139" s="2" t="s">
        <v>459</v>
      </c>
      <c r="G1139" s="2" t="s">
        <v>343</v>
      </c>
      <c r="H1139" s="2" t="s">
        <v>330</v>
      </c>
      <c r="I1139" s="2" t="s">
        <v>544</v>
      </c>
      <c r="J1139" s="2" t="s">
        <v>343</v>
      </c>
      <c r="K1139" s="2" t="s">
        <v>330</v>
      </c>
      <c r="L1139" s="2" t="s">
        <v>411</v>
      </c>
      <c r="M1139" s="2" t="s">
        <v>777</v>
      </c>
    </row>
    <row r="1140" spans="1:13">
      <c r="A1140" t="s">
        <v>189</v>
      </c>
      <c r="B1140">
        <v>6</v>
      </c>
      <c r="C1140" s="2" t="s">
        <v>360</v>
      </c>
      <c r="D1140" s="2" t="s">
        <v>330</v>
      </c>
      <c r="E1140" s="2" t="s">
        <v>365</v>
      </c>
      <c r="F1140" s="2" t="s">
        <v>473</v>
      </c>
      <c r="G1140" s="2" t="s">
        <v>343</v>
      </c>
      <c r="H1140" s="2" t="s">
        <v>330</v>
      </c>
      <c r="I1140" s="2" t="s">
        <v>553</v>
      </c>
      <c r="J1140" s="2" t="s">
        <v>343</v>
      </c>
      <c r="K1140" s="2" t="s">
        <v>330</v>
      </c>
      <c r="L1140" s="2" t="s">
        <v>343</v>
      </c>
      <c r="M1140" s="2" t="s">
        <v>786</v>
      </c>
    </row>
    <row r="1141" spans="1:13">
      <c r="A1141" t="s">
        <v>190</v>
      </c>
      <c r="B1141">
        <v>6</v>
      </c>
      <c r="C1141" s="2" t="s">
        <v>361</v>
      </c>
      <c r="D1141" s="2" t="s">
        <v>330</v>
      </c>
      <c r="E1141" s="2" t="s">
        <v>365</v>
      </c>
      <c r="F1141" s="2" t="s">
        <v>446</v>
      </c>
      <c r="G1141" s="2" t="s">
        <v>343</v>
      </c>
      <c r="H1141" s="2" t="s">
        <v>330</v>
      </c>
      <c r="I1141" s="2" t="s">
        <v>468</v>
      </c>
      <c r="J1141" s="2" t="s">
        <v>343</v>
      </c>
      <c r="K1141" s="2" t="s">
        <v>330</v>
      </c>
      <c r="L1141" s="2" t="s">
        <v>680</v>
      </c>
      <c r="M1141" s="2" t="s">
        <v>786</v>
      </c>
    </row>
    <row r="1142" spans="1:13">
      <c r="A1142" t="s">
        <v>1</v>
      </c>
      <c r="B1142">
        <v>7</v>
      </c>
      <c r="C1142" s="2" t="s">
        <v>192</v>
      </c>
      <c r="D1142" s="2" t="s">
        <v>330</v>
      </c>
      <c r="E1142" s="2" t="s">
        <v>371</v>
      </c>
      <c r="F1142" s="2" t="s">
        <v>330</v>
      </c>
      <c r="G1142" s="2" t="s">
        <v>554</v>
      </c>
      <c r="H1142" s="2" t="s">
        <v>330</v>
      </c>
      <c r="I1142" s="2" t="s">
        <v>478</v>
      </c>
      <c r="J1142" s="2" t="s">
        <v>567</v>
      </c>
      <c r="K1142" s="2" t="s">
        <v>411</v>
      </c>
      <c r="L1142" s="2" t="s">
        <v>635</v>
      </c>
      <c r="M1142" s="2" t="s">
        <v>779</v>
      </c>
    </row>
    <row r="1143" spans="1:13">
      <c r="A1143" t="s">
        <v>2</v>
      </c>
      <c r="B1143">
        <v>7</v>
      </c>
      <c r="C1143" s="2" t="s">
        <v>313</v>
      </c>
      <c r="D1143" s="2" t="s">
        <v>330</v>
      </c>
      <c r="E1143" s="2" t="s">
        <v>371</v>
      </c>
      <c r="F1143" s="2" t="s">
        <v>388</v>
      </c>
      <c r="G1143" s="2" t="s">
        <v>554</v>
      </c>
      <c r="H1143" s="2" t="s">
        <v>330</v>
      </c>
      <c r="I1143" s="2" t="s">
        <v>479</v>
      </c>
      <c r="J1143" s="2" t="s">
        <v>567</v>
      </c>
      <c r="K1143" s="2" t="s">
        <v>330</v>
      </c>
      <c r="L1143" s="2" t="s">
        <v>636</v>
      </c>
      <c r="M1143" s="2" t="s">
        <v>774</v>
      </c>
    </row>
    <row r="1144" spans="1:13">
      <c r="A1144" t="s">
        <v>3</v>
      </c>
      <c r="B1144">
        <v>7</v>
      </c>
      <c r="C1144" s="2" t="s">
        <v>314</v>
      </c>
      <c r="D1144" s="2" t="s">
        <v>330</v>
      </c>
      <c r="E1144" s="2" t="s">
        <v>371</v>
      </c>
      <c r="F1144" s="2" t="s">
        <v>230</v>
      </c>
      <c r="G1144" s="2" t="s">
        <v>555</v>
      </c>
      <c r="H1144" s="2" t="s">
        <v>572</v>
      </c>
      <c r="I1144" s="2" t="s">
        <v>480</v>
      </c>
      <c r="J1144" s="2" t="s">
        <v>567</v>
      </c>
      <c r="K1144" s="2" t="s">
        <v>609</v>
      </c>
      <c r="L1144" s="2" t="s">
        <v>566</v>
      </c>
      <c r="M1144" s="2" t="s">
        <v>773</v>
      </c>
    </row>
    <row r="1145" spans="1:13">
      <c r="A1145" t="s">
        <v>4</v>
      </c>
      <c r="B1145">
        <v>7</v>
      </c>
      <c r="C1145" s="2" t="s">
        <v>193</v>
      </c>
      <c r="D1145" s="2" t="s">
        <v>330</v>
      </c>
      <c r="E1145" s="2" t="s">
        <v>371</v>
      </c>
      <c r="F1145" s="2" t="s">
        <v>389</v>
      </c>
      <c r="G1145" s="2" t="s">
        <v>556</v>
      </c>
      <c r="H1145" s="2" t="s">
        <v>573</v>
      </c>
      <c r="I1145" s="2" t="s">
        <v>411</v>
      </c>
      <c r="J1145" s="2" t="s">
        <v>567</v>
      </c>
      <c r="K1145" s="2" t="s">
        <v>610</v>
      </c>
      <c r="L1145" s="2" t="s">
        <v>637</v>
      </c>
      <c r="M1145" s="2" t="s">
        <v>774</v>
      </c>
    </row>
    <row r="1146" spans="1:13">
      <c r="A1146" t="s">
        <v>5</v>
      </c>
      <c r="B1146">
        <v>7</v>
      </c>
      <c r="C1146" s="2" t="s">
        <v>194</v>
      </c>
      <c r="D1146" s="2" t="s">
        <v>330</v>
      </c>
      <c r="E1146" s="2" t="s">
        <v>371</v>
      </c>
      <c r="F1146" s="2" t="s">
        <v>365</v>
      </c>
      <c r="G1146" s="2" t="s">
        <v>556</v>
      </c>
      <c r="H1146" s="2" t="s">
        <v>330</v>
      </c>
      <c r="I1146" s="2" t="s">
        <v>481</v>
      </c>
      <c r="J1146" s="2" t="s">
        <v>567</v>
      </c>
      <c r="K1146" s="2" t="s">
        <v>330</v>
      </c>
      <c r="L1146" s="2" t="s">
        <v>638</v>
      </c>
      <c r="M1146" s="2" t="s">
        <v>780</v>
      </c>
    </row>
    <row r="1147" spans="1:13">
      <c r="A1147" t="s">
        <v>6</v>
      </c>
      <c r="B1147">
        <v>7</v>
      </c>
      <c r="C1147" s="2" t="s">
        <v>195</v>
      </c>
      <c r="D1147" s="2" t="s">
        <v>330</v>
      </c>
      <c r="E1147" s="2" t="s">
        <v>371</v>
      </c>
      <c r="F1147" s="2" t="s">
        <v>390</v>
      </c>
      <c r="G1147" s="2" t="s">
        <v>557</v>
      </c>
      <c r="H1147" s="2" t="s">
        <v>415</v>
      </c>
      <c r="I1147" s="2" t="s">
        <v>481</v>
      </c>
      <c r="J1147" s="2" t="s">
        <v>567</v>
      </c>
      <c r="K1147" s="2" t="s">
        <v>611</v>
      </c>
      <c r="L1147" s="2" t="s">
        <v>639</v>
      </c>
      <c r="M1147" s="2" t="s">
        <v>774</v>
      </c>
    </row>
    <row r="1148" spans="1:13">
      <c r="A1148" t="s">
        <v>7</v>
      </c>
      <c r="B1148">
        <v>7</v>
      </c>
      <c r="C1148" s="2" t="s">
        <v>196</v>
      </c>
      <c r="D1148" s="2" t="s">
        <v>330</v>
      </c>
      <c r="E1148" s="2" t="s">
        <v>371</v>
      </c>
      <c r="F1148" s="2" t="s">
        <v>391</v>
      </c>
      <c r="G1148" s="2" t="s">
        <v>557</v>
      </c>
      <c r="H1148" s="2" t="s">
        <v>330</v>
      </c>
      <c r="I1148" s="2" t="s">
        <v>482</v>
      </c>
      <c r="J1148" s="2" t="s">
        <v>567</v>
      </c>
      <c r="K1148" s="2" t="s">
        <v>330</v>
      </c>
      <c r="L1148" s="2" t="s">
        <v>562</v>
      </c>
      <c r="M1148" s="2" t="s">
        <v>774</v>
      </c>
    </row>
    <row r="1149" spans="1:13">
      <c r="A1149" t="s">
        <v>8</v>
      </c>
      <c r="B1149">
        <v>7</v>
      </c>
      <c r="C1149" s="2" t="s">
        <v>197</v>
      </c>
      <c r="D1149" s="2" t="s">
        <v>330</v>
      </c>
      <c r="E1149" s="2" t="s">
        <v>371</v>
      </c>
      <c r="F1149" s="2" t="s">
        <v>392</v>
      </c>
      <c r="G1149" s="2" t="s">
        <v>558</v>
      </c>
      <c r="H1149" s="2" t="s">
        <v>330</v>
      </c>
      <c r="I1149" s="2" t="s">
        <v>483</v>
      </c>
      <c r="J1149" s="2" t="s">
        <v>567</v>
      </c>
      <c r="K1149" s="2" t="s">
        <v>612</v>
      </c>
      <c r="L1149" s="2" t="s">
        <v>640</v>
      </c>
      <c r="M1149" s="2" t="s">
        <v>780</v>
      </c>
    </row>
    <row r="1150" spans="1:13">
      <c r="A1150" t="s">
        <v>9</v>
      </c>
      <c r="B1150">
        <v>7</v>
      </c>
      <c r="C1150" s="2" t="s">
        <v>198</v>
      </c>
      <c r="D1150" s="2" t="s">
        <v>330</v>
      </c>
      <c r="E1150" s="2" t="s">
        <v>372</v>
      </c>
      <c r="F1150" s="2" t="s">
        <v>393</v>
      </c>
      <c r="G1150" s="2" t="s">
        <v>559</v>
      </c>
      <c r="H1150" s="2" t="s">
        <v>330</v>
      </c>
      <c r="I1150" s="2" t="s">
        <v>484</v>
      </c>
      <c r="J1150" s="2" t="s">
        <v>567</v>
      </c>
      <c r="K1150" s="2" t="s">
        <v>612</v>
      </c>
      <c r="L1150" s="2" t="s">
        <v>641</v>
      </c>
      <c r="M1150" s="2">
        <v>0</v>
      </c>
    </row>
    <row r="1151" spans="1:13">
      <c r="A1151" t="s">
        <v>10</v>
      </c>
      <c r="B1151">
        <v>7</v>
      </c>
      <c r="C1151" s="2" t="s">
        <v>199</v>
      </c>
      <c r="D1151" s="2" t="s">
        <v>330</v>
      </c>
      <c r="E1151" s="2" t="s">
        <v>373</v>
      </c>
      <c r="F1151" s="2" t="s">
        <v>392</v>
      </c>
      <c r="G1151" s="2" t="s">
        <v>559</v>
      </c>
      <c r="H1151" s="2" t="s">
        <v>330</v>
      </c>
      <c r="I1151" s="2" t="s">
        <v>443</v>
      </c>
      <c r="J1151" s="2" t="s">
        <v>567</v>
      </c>
      <c r="K1151" s="2" t="s">
        <v>330</v>
      </c>
      <c r="L1151" s="2" t="s">
        <v>356</v>
      </c>
      <c r="M1151" s="2">
        <v>0</v>
      </c>
    </row>
    <row r="1152" spans="1:13">
      <c r="A1152" t="s">
        <v>11</v>
      </c>
      <c r="B1152">
        <v>7</v>
      </c>
      <c r="C1152" s="2" t="s">
        <v>200</v>
      </c>
      <c r="D1152" s="2" t="s">
        <v>362</v>
      </c>
      <c r="E1152" s="2" t="s">
        <v>373</v>
      </c>
      <c r="F1152" s="2" t="s">
        <v>394</v>
      </c>
      <c r="G1152" s="2" t="s">
        <v>560</v>
      </c>
      <c r="H1152" s="2" t="s">
        <v>573</v>
      </c>
      <c r="I1152" s="2" t="s">
        <v>485</v>
      </c>
      <c r="J1152" s="2" t="s">
        <v>567</v>
      </c>
      <c r="K1152" s="2" t="s">
        <v>610</v>
      </c>
      <c r="L1152" s="2" t="s">
        <v>642</v>
      </c>
      <c r="M1152" s="2">
        <v>0</v>
      </c>
    </row>
    <row r="1153" spans="1:13">
      <c r="A1153" t="s">
        <v>12</v>
      </c>
      <c r="B1153">
        <v>7</v>
      </c>
      <c r="C1153" s="2" t="s">
        <v>315</v>
      </c>
      <c r="D1153" s="2" t="s">
        <v>363</v>
      </c>
      <c r="E1153" s="2" t="s">
        <v>373</v>
      </c>
      <c r="F1153" s="2" t="s">
        <v>395</v>
      </c>
      <c r="G1153" s="2" t="s">
        <v>349</v>
      </c>
      <c r="H1153" s="2" t="s">
        <v>574</v>
      </c>
      <c r="I1153" s="2" t="s">
        <v>486</v>
      </c>
      <c r="J1153" s="2" t="s">
        <v>604</v>
      </c>
      <c r="K1153" s="2" t="s">
        <v>613</v>
      </c>
      <c r="L1153" s="2" t="s">
        <v>643</v>
      </c>
      <c r="M1153" s="2" t="s">
        <v>781</v>
      </c>
    </row>
    <row r="1154" spans="1:13">
      <c r="A1154" t="s">
        <v>13</v>
      </c>
      <c r="B1154">
        <v>7</v>
      </c>
      <c r="C1154" s="2" t="s">
        <v>201</v>
      </c>
      <c r="D1154" s="2" t="s">
        <v>330</v>
      </c>
      <c r="E1154" s="2" t="s">
        <v>373</v>
      </c>
      <c r="F1154" s="2" t="s">
        <v>392</v>
      </c>
      <c r="G1154" s="2" t="s">
        <v>349</v>
      </c>
      <c r="H1154" s="2" t="s">
        <v>330</v>
      </c>
      <c r="I1154" s="2" t="s">
        <v>487</v>
      </c>
      <c r="J1154" s="2" t="s">
        <v>604</v>
      </c>
      <c r="K1154" s="2" t="s">
        <v>330</v>
      </c>
      <c r="L1154" s="2" t="s">
        <v>644</v>
      </c>
      <c r="M1154" s="2" t="s">
        <v>772</v>
      </c>
    </row>
    <row r="1155" spans="1:13">
      <c r="A1155" t="s">
        <v>14</v>
      </c>
      <c r="B1155">
        <v>7</v>
      </c>
      <c r="C1155" s="2" t="s">
        <v>316</v>
      </c>
      <c r="D1155" s="2" t="s">
        <v>330</v>
      </c>
      <c r="E1155" s="2" t="s">
        <v>373</v>
      </c>
      <c r="F1155" s="2" t="s">
        <v>396</v>
      </c>
      <c r="G1155" s="2" t="s">
        <v>349</v>
      </c>
      <c r="H1155" s="2" t="s">
        <v>330</v>
      </c>
      <c r="I1155" s="2" t="s">
        <v>488</v>
      </c>
      <c r="J1155" s="2" t="s">
        <v>604</v>
      </c>
      <c r="K1155" s="2" t="s">
        <v>330</v>
      </c>
      <c r="L1155" s="2" t="s">
        <v>352</v>
      </c>
      <c r="M1155" s="2" t="s">
        <v>773</v>
      </c>
    </row>
    <row r="1156" spans="1:13">
      <c r="A1156" t="s">
        <v>15</v>
      </c>
      <c r="B1156">
        <v>7</v>
      </c>
      <c r="C1156" s="2" t="s">
        <v>202</v>
      </c>
      <c r="D1156" s="2" t="s">
        <v>364</v>
      </c>
      <c r="E1156" s="2" t="s">
        <v>373</v>
      </c>
      <c r="F1156" s="2" t="s">
        <v>391</v>
      </c>
      <c r="G1156" s="2" t="s">
        <v>349</v>
      </c>
      <c r="H1156" s="2" t="s">
        <v>330</v>
      </c>
      <c r="I1156" s="2" t="s">
        <v>489</v>
      </c>
      <c r="J1156" s="2" t="s">
        <v>605</v>
      </c>
      <c r="K1156" s="2" t="s">
        <v>330</v>
      </c>
      <c r="L1156" s="2" t="s">
        <v>645</v>
      </c>
      <c r="M1156" s="2" t="s">
        <v>782</v>
      </c>
    </row>
    <row r="1157" spans="1:13">
      <c r="A1157" t="s">
        <v>16</v>
      </c>
      <c r="B1157">
        <v>7</v>
      </c>
      <c r="C1157" s="2" t="s">
        <v>203</v>
      </c>
      <c r="D1157" s="2" t="s">
        <v>364</v>
      </c>
      <c r="E1157" s="2" t="s">
        <v>373</v>
      </c>
      <c r="F1157" s="2" t="s">
        <v>397</v>
      </c>
      <c r="G1157" s="2" t="s">
        <v>349</v>
      </c>
      <c r="H1157" s="2" t="s">
        <v>330</v>
      </c>
      <c r="I1157" s="2" t="s">
        <v>490</v>
      </c>
      <c r="J1157" s="2" t="s">
        <v>605</v>
      </c>
      <c r="K1157" s="2" t="s">
        <v>330</v>
      </c>
      <c r="L1157" s="2" t="s">
        <v>339</v>
      </c>
      <c r="M1157" s="2" t="s">
        <v>782</v>
      </c>
    </row>
    <row r="1158" spans="1:13">
      <c r="A1158" t="s">
        <v>17</v>
      </c>
      <c r="B1158">
        <v>7</v>
      </c>
      <c r="C1158" s="2" t="s">
        <v>317</v>
      </c>
      <c r="D1158" s="2" t="s">
        <v>330</v>
      </c>
      <c r="E1158" s="2" t="s">
        <v>373</v>
      </c>
      <c r="F1158" s="2" t="s">
        <v>398</v>
      </c>
      <c r="G1158" s="2" t="s">
        <v>349</v>
      </c>
      <c r="H1158" s="2" t="s">
        <v>330</v>
      </c>
      <c r="I1158" s="2" t="s">
        <v>330</v>
      </c>
      <c r="J1158" s="2" t="s">
        <v>605</v>
      </c>
      <c r="K1158" s="2" t="s">
        <v>330</v>
      </c>
      <c r="L1158" s="2" t="s">
        <v>646</v>
      </c>
      <c r="M1158" s="2" t="s">
        <v>782</v>
      </c>
    </row>
    <row r="1159" spans="1:13">
      <c r="A1159" t="s">
        <v>18</v>
      </c>
      <c r="B1159">
        <v>7</v>
      </c>
      <c r="C1159" s="2" t="s">
        <v>318</v>
      </c>
      <c r="D1159" s="2" t="s">
        <v>330</v>
      </c>
      <c r="E1159" s="2" t="s">
        <v>372</v>
      </c>
      <c r="F1159" s="2" t="s">
        <v>399</v>
      </c>
      <c r="G1159" s="2" t="s">
        <v>349</v>
      </c>
      <c r="H1159" s="2" t="s">
        <v>330</v>
      </c>
      <c r="I1159" s="2" t="s">
        <v>491</v>
      </c>
      <c r="J1159" s="2" t="s">
        <v>605</v>
      </c>
      <c r="K1159" s="2" t="s">
        <v>330</v>
      </c>
      <c r="L1159" s="2" t="s">
        <v>647</v>
      </c>
      <c r="M1159" s="2" t="s">
        <v>783</v>
      </c>
    </row>
    <row r="1160" spans="1:13">
      <c r="A1160" t="s">
        <v>19</v>
      </c>
      <c r="B1160">
        <v>7</v>
      </c>
      <c r="C1160" s="2" t="s">
        <v>319</v>
      </c>
      <c r="D1160" s="2" t="s">
        <v>330</v>
      </c>
      <c r="E1160" s="2" t="s">
        <v>372</v>
      </c>
      <c r="F1160" s="2" t="s">
        <v>398</v>
      </c>
      <c r="G1160" s="2" t="s">
        <v>349</v>
      </c>
      <c r="H1160" s="2" t="s">
        <v>330</v>
      </c>
      <c r="I1160" s="2" t="s">
        <v>492</v>
      </c>
      <c r="J1160" s="2" t="s">
        <v>605</v>
      </c>
      <c r="K1160" s="2" t="s">
        <v>330</v>
      </c>
      <c r="L1160" s="2" t="s">
        <v>597</v>
      </c>
      <c r="M1160" s="2" t="s">
        <v>772</v>
      </c>
    </row>
    <row r="1161" spans="1:13">
      <c r="A1161" t="s">
        <v>20</v>
      </c>
      <c r="B1161">
        <v>7</v>
      </c>
      <c r="C1161" s="2" t="s">
        <v>320</v>
      </c>
      <c r="D1161" s="2" t="s">
        <v>330</v>
      </c>
      <c r="E1161" s="2" t="s">
        <v>374</v>
      </c>
      <c r="F1161" s="2" t="s">
        <v>400</v>
      </c>
      <c r="G1161" s="2" t="s">
        <v>561</v>
      </c>
      <c r="H1161" s="2" t="s">
        <v>575</v>
      </c>
      <c r="I1161" s="2" t="s">
        <v>493</v>
      </c>
      <c r="J1161" s="2" t="s">
        <v>605</v>
      </c>
      <c r="K1161" s="2" t="s">
        <v>614</v>
      </c>
      <c r="L1161" s="2" t="s">
        <v>648</v>
      </c>
      <c r="M1161" s="2" t="s">
        <v>782</v>
      </c>
    </row>
    <row r="1162" spans="1:13">
      <c r="A1162" t="s">
        <v>21</v>
      </c>
      <c r="B1162">
        <v>7</v>
      </c>
      <c r="C1162" s="2" t="s">
        <v>204</v>
      </c>
      <c r="D1162" s="2" t="s">
        <v>330</v>
      </c>
      <c r="E1162" s="2" t="s">
        <v>374</v>
      </c>
      <c r="F1162" s="2" t="s">
        <v>226</v>
      </c>
      <c r="G1162" s="2" t="s">
        <v>561</v>
      </c>
      <c r="H1162" s="2" t="s">
        <v>330</v>
      </c>
      <c r="I1162" s="2" t="s">
        <v>494</v>
      </c>
      <c r="J1162" s="2" t="s">
        <v>605</v>
      </c>
      <c r="K1162" s="2" t="s">
        <v>330</v>
      </c>
      <c r="L1162" s="2" t="s">
        <v>411</v>
      </c>
      <c r="M1162" s="2" t="s">
        <v>782</v>
      </c>
    </row>
    <row r="1163" spans="1:13">
      <c r="A1163" t="s">
        <v>22</v>
      </c>
      <c r="B1163">
        <v>7</v>
      </c>
      <c r="C1163" s="2" t="s">
        <v>205</v>
      </c>
      <c r="D1163" s="2" t="s">
        <v>365</v>
      </c>
      <c r="E1163" s="2" t="s">
        <v>371</v>
      </c>
      <c r="F1163" s="2" t="s">
        <v>401</v>
      </c>
      <c r="G1163" s="2" t="s">
        <v>562</v>
      </c>
      <c r="H1163" s="2" t="s">
        <v>330</v>
      </c>
      <c r="I1163" s="2" t="s">
        <v>495</v>
      </c>
      <c r="J1163" s="2" t="s">
        <v>605</v>
      </c>
      <c r="K1163" s="2" t="s">
        <v>343</v>
      </c>
      <c r="L1163" s="2" t="s">
        <v>649</v>
      </c>
      <c r="M1163" s="2" t="s">
        <v>774</v>
      </c>
    </row>
    <row r="1164" spans="1:13">
      <c r="A1164" t="s">
        <v>23</v>
      </c>
      <c r="B1164">
        <v>7</v>
      </c>
      <c r="C1164" s="2" t="s">
        <v>206</v>
      </c>
      <c r="D1164" s="2" t="s">
        <v>365</v>
      </c>
      <c r="E1164" s="2" t="s">
        <v>371</v>
      </c>
      <c r="F1164" s="2" t="s">
        <v>402</v>
      </c>
      <c r="G1164" s="2" t="s">
        <v>562</v>
      </c>
      <c r="H1164" s="2" t="s">
        <v>330</v>
      </c>
      <c r="I1164" s="2" t="s">
        <v>496</v>
      </c>
      <c r="J1164" s="2" t="s">
        <v>605</v>
      </c>
      <c r="K1164" s="2" t="s">
        <v>330</v>
      </c>
      <c r="L1164" s="2" t="s">
        <v>650</v>
      </c>
      <c r="M1164" s="2">
        <v>0</v>
      </c>
    </row>
    <row r="1165" spans="1:13">
      <c r="A1165" t="s">
        <v>24</v>
      </c>
      <c r="B1165">
        <v>7</v>
      </c>
      <c r="C1165" s="2" t="s">
        <v>207</v>
      </c>
      <c r="D1165" s="2" t="s">
        <v>330</v>
      </c>
      <c r="E1165" s="2" t="s">
        <v>371</v>
      </c>
      <c r="F1165" s="2" t="s">
        <v>403</v>
      </c>
      <c r="G1165" s="2" t="s">
        <v>562</v>
      </c>
      <c r="H1165" s="2" t="s">
        <v>330</v>
      </c>
      <c r="I1165" s="2" t="s">
        <v>497</v>
      </c>
      <c r="J1165" s="2" t="s">
        <v>606</v>
      </c>
      <c r="K1165" s="2" t="s">
        <v>330</v>
      </c>
      <c r="L1165" s="2" t="s">
        <v>651</v>
      </c>
      <c r="M1165" s="2">
        <v>0</v>
      </c>
    </row>
    <row r="1166" spans="1:13">
      <c r="A1166" t="s">
        <v>25</v>
      </c>
      <c r="B1166">
        <v>7</v>
      </c>
      <c r="C1166" s="2" t="s">
        <v>321</v>
      </c>
      <c r="D1166" s="2" t="s">
        <v>366</v>
      </c>
      <c r="E1166" s="2" t="s">
        <v>375</v>
      </c>
      <c r="F1166" s="2" t="s">
        <v>404</v>
      </c>
      <c r="G1166" s="2" t="s">
        <v>563</v>
      </c>
      <c r="H1166" s="2" t="s">
        <v>330</v>
      </c>
      <c r="I1166" s="2" t="s">
        <v>498</v>
      </c>
      <c r="J1166" s="2" t="s">
        <v>606</v>
      </c>
      <c r="K1166" s="2" t="s">
        <v>382</v>
      </c>
      <c r="L1166" s="2" t="s">
        <v>652</v>
      </c>
      <c r="M1166" s="2" t="s">
        <v>782</v>
      </c>
    </row>
    <row r="1167" spans="1:13">
      <c r="A1167" t="s">
        <v>26</v>
      </c>
      <c r="B1167">
        <v>7</v>
      </c>
      <c r="C1167" s="2" t="s">
        <v>322</v>
      </c>
      <c r="D1167" s="2" t="s">
        <v>365</v>
      </c>
      <c r="E1167" s="2" t="s">
        <v>345</v>
      </c>
      <c r="F1167" s="2" t="s">
        <v>405</v>
      </c>
      <c r="G1167" s="2" t="s">
        <v>563</v>
      </c>
      <c r="H1167" s="2" t="s">
        <v>330</v>
      </c>
      <c r="I1167" s="2" t="s">
        <v>499</v>
      </c>
      <c r="J1167" s="2" t="s">
        <v>606</v>
      </c>
      <c r="K1167" s="2" t="s">
        <v>330</v>
      </c>
      <c r="L1167" s="2" t="s">
        <v>653</v>
      </c>
      <c r="M1167" s="2" t="s">
        <v>780</v>
      </c>
    </row>
    <row r="1168" spans="1:13">
      <c r="A1168" t="s">
        <v>27</v>
      </c>
      <c r="B1168">
        <v>7</v>
      </c>
      <c r="C1168" s="2" t="s">
        <v>208</v>
      </c>
      <c r="D1168" s="2" t="s">
        <v>366</v>
      </c>
      <c r="E1168" s="2" t="s">
        <v>345</v>
      </c>
      <c r="F1168" s="2" t="s">
        <v>406</v>
      </c>
      <c r="G1168" s="2" t="s">
        <v>563</v>
      </c>
      <c r="H1168" s="2" t="s">
        <v>330</v>
      </c>
      <c r="I1168" s="2" t="s">
        <v>500</v>
      </c>
      <c r="J1168" s="2" t="s">
        <v>606</v>
      </c>
      <c r="K1168" s="2" t="s">
        <v>330</v>
      </c>
      <c r="L1168" s="2" t="s">
        <v>636</v>
      </c>
      <c r="M1168" s="2" t="s">
        <v>773</v>
      </c>
    </row>
    <row r="1169" spans="1:13">
      <c r="A1169" t="s">
        <v>28</v>
      </c>
      <c r="B1169">
        <v>7</v>
      </c>
      <c r="C1169" s="2" t="s">
        <v>209</v>
      </c>
      <c r="D1169" s="2" t="s">
        <v>366</v>
      </c>
      <c r="E1169" s="2" t="s">
        <v>376</v>
      </c>
      <c r="F1169" s="2" t="s">
        <v>407</v>
      </c>
      <c r="G1169" s="2" t="s">
        <v>563</v>
      </c>
      <c r="H1169" s="2" t="s">
        <v>330</v>
      </c>
      <c r="I1169" s="2" t="s">
        <v>487</v>
      </c>
      <c r="J1169" s="2" t="s">
        <v>606</v>
      </c>
      <c r="K1169" s="2" t="s">
        <v>330</v>
      </c>
      <c r="L1169" s="2" t="s">
        <v>654</v>
      </c>
      <c r="M1169" s="2" t="s">
        <v>773</v>
      </c>
    </row>
    <row r="1170" spans="1:13">
      <c r="A1170" t="s">
        <v>29</v>
      </c>
      <c r="B1170">
        <v>7</v>
      </c>
      <c r="C1170" s="2" t="s">
        <v>210</v>
      </c>
      <c r="D1170" s="2" t="s">
        <v>367</v>
      </c>
      <c r="E1170" s="2" t="s">
        <v>376</v>
      </c>
      <c r="F1170" s="2" t="s">
        <v>408</v>
      </c>
      <c r="G1170" s="2" t="s">
        <v>563</v>
      </c>
      <c r="H1170" s="2" t="s">
        <v>576</v>
      </c>
      <c r="I1170" s="2" t="s">
        <v>469</v>
      </c>
      <c r="J1170" s="2" t="s">
        <v>606</v>
      </c>
      <c r="K1170" s="2" t="s">
        <v>576</v>
      </c>
      <c r="L1170" s="2" t="s">
        <v>567</v>
      </c>
      <c r="M1170" s="2" t="s">
        <v>773</v>
      </c>
    </row>
    <row r="1171" spans="1:13">
      <c r="A1171" t="s">
        <v>30</v>
      </c>
      <c r="B1171">
        <v>7</v>
      </c>
      <c r="C1171" s="2" t="s">
        <v>211</v>
      </c>
      <c r="D1171" s="2" t="s">
        <v>365</v>
      </c>
      <c r="E1171" s="2" t="s">
        <v>376</v>
      </c>
      <c r="F1171" s="2" t="s">
        <v>409</v>
      </c>
      <c r="G1171" s="2" t="s">
        <v>563</v>
      </c>
      <c r="H1171" s="2" t="s">
        <v>330</v>
      </c>
      <c r="I1171" s="2" t="s">
        <v>391</v>
      </c>
      <c r="J1171" s="2" t="s">
        <v>606</v>
      </c>
      <c r="K1171" s="2" t="s">
        <v>330</v>
      </c>
      <c r="L1171" s="2" t="s">
        <v>655</v>
      </c>
      <c r="M1171" s="2" t="s">
        <v>780</v>
      </c>
    </row>
    <row r="1172" spans="1:13">
      <c r="A1172" t="s">
        <v>31</v>
      </c>
      <c r="B1172">
        <v>7</v>
      </c>
      <c r="C1172" s="2" t="s">
        <v>212</v>
      </c>
      <c r="D1172" s="2" t="s">
        <v>330</v>
      </c>
      <c r="E1172" s="2" t="s">
        <v>376</v>
      </c>
      <c r="F1172" s="2" t="s">
        <v>410</v>
      </c>
      <c r="G1172" s="2" t="s">
        <v>557</v>
      </c>
      <c r="H1172" s="2" t="s">
        <v>474</v>
      </c>
      <c r="I1172" s="2" t="s">
        <v>501</v>
      </c>
      <c r="J1172" s="2" t="s">
        <v>606</v>
      </c>
      <c r="K1172" s="2" t="s">
        <v>615</v>
      </c>
      <c r="L1172" s="2" t="s">
        <v>344</v>
      </c>
      <c r="M1172" s="2" t="s">
        <v>780</v>
      </c>
    </row>
    <row r="1173" spans="1:13">
      <c r="A1173" t="s">
        <v>32</v>
      </c>
      <c r="B1173">
        <v>7</v>
      </c>
      <c r="C1173" s="2" t="s">
        <v>323</v>
      </c>
      <c r="D1173" s="2" t="s">
        <v>366</v>
      </c>
      <c r="E1173" s="2" t="s">
        <v>376</v>
      </c>
      <c r="F1173" s="2" t="s">
        <v>397</v>
      </c>
      <c r="G1173" s="2" t="s">
        <v>557</v>
      </c>
      <c r="H1173" s="2" t="s">
        <v>330</v>
      </c>
      <c r="I1173" s="2" t="s">
        <v>502</v>
      </c>
      <c r="J1173" s="2" t="s">
        <v>606</v>
      </c>
      <c r="K1173" s="2" t="s">
        <v>330</v>
      </c>
      <c r="L1173" s="2" t="s">
        <v>654</v>
      </c>
      <c r="M1173" s="2" t="s">
        <v>780</v>
      </c>
    </row>
    <row r="1174" spans="1:13">
      <c r="A1174" t="s">
        <v>33</v>
      </c>
      <c r="B1174">
        <v>7</v>
      </c>
      <c r="C1174" s="2" t="s">
        <v>213</v>
      </c>
      <c r="D1174" s="2" t="s">
        <v>365</v>
      </c>
      <c r="E1174" s="2" t="s">
        <v>376</v>
      </c>
      <c r="F1174" s="2" t="s">
        <v>409</v>
      </c>
      <c r="G1174" s="2" t="s">
        <v>557</v>
      </c>
      <c r="H1174" s="2" t="s">
        <v>330</v>
      </c>
      <c r="I1174" s="2" t="s">
        <v>415</v>
      </c>
      <c r="J1174" s="2" t="s">
        <v>606</v>
      </c>
      <c r="K1174" s="2" t="s">
        <v>330</v>
      </c>
      <c r="L1174" s="2" t="s">
        <v>376</v>
      </c>
      <c r="M1174" s="2" t="s">
        <v>774</v>
      </c>
    </row>
    <row r="1175" spans="1:13">
      <c r="A1175" t="s">
        <v>34</v>
      </c>
      <c r="B1175">
        <v>7</v>
      </c>
      <c r="C1175" s="2" t="s">
        <v>324</v>
      </c>
      <c r="D1175" s="2" t="s">
        <v>366</v>
      </c>
      <c r="E1175" s="2" t="s">
        <v>376</v>
      </c>
      <c r="F1175" s="2" t="s">
        <v>397</v>
      </c>
      <c r="G1175" s="2" t="s">
        <v>557</v>
      </c>
      <c r="H1175" s="2" t="s">
        <v>330</v>
      </c>
      <c r="I1175" s="2" t="s">
        <v>503</v>
      </c>
      <c r="J1175" s="2" t="s">
        <v>606</v>
      </c>
      <c r="K1175" s="2" t="s">
        <v>330</v>
      </c>
      <c r="L1175" s="2" t="s">
        <v>646</v>
      </c>
      <c r="M1175" s="2" t="s">
        <v>783</v>
      </c>
    </row>
    <row r="1176" spans="1:13">
      <c r="A1176" t="s">
        <v>35</v>
      </c>
      <c r="B1176">
        <v>7</v>
      </c>
      <c r="C1176" s="2" t="s">
        <v>214</v>
      </c>
      <c r="D1176" s="2" t="s">
        <v>330</v>
      </c>
      <c r="E1176" s="2" t="s">
        <v>376</v>
      </c>
      <c r="F1176" s="2" t="s">
        <v>411</v>
      </c>
      <c r="G1176" s="2" t="s">
        <v>557</v>
      </c>
      <c r="H1176" s="2" t="s">
        <v>330</v>
      </c>
      <c r="I1176" s="2" t="s">
        <v>504</v>
      </c>
      <c r="J1176" s="2" t="s">
        <v>606</v>
      </c>
      <c r="K1176" s="2" t="s">
        <v>330</v>
      </c>
      <c r="L1176" s="2" t="s">
        <v>656</v>
      </c>
      <c r="M1176" s="2" t="s">
        <v>772</v>
      </c>
    </row>
    <row r="1177" spans="1:13">
      <c r="A1177" t="s">
        <v>36</v>
      </c>
      <c r="B1177">
        <v>7</v>
      </c>
      <c r="C1177" s="2" t="s">
        <v>215</v>
      </c>
      <c r="D1177" s="2" t="s">
        <v>330</v>
      </c>
      <c r="E1177" s="2" t="s">
        <v>345</v>
      </c>
      <c r="F1177" s="2" t="s">
        <v>392</v>
      </c>
      <c r="G1177" s="2" t="s">
        <v>557</v>
      </c>
      <c r="H1177" s="2" t="s">
        <v>330</v>
      </c>
      <c r="I1177" s="2" t="s">
        <v>330</v>
      </c>
      <c r="J1177" s="2" t="s">
        <v>327</v>
      </c>
      <c r="K1177" s="2" t="s">
        <v>330</v>
      </c>
      <c r="L1177" s="2" t="s">
        <v>657</v>
      </c>
      <c r="M1177" s="2" t="s">
        <v>782</v>
      </c>
    </row>
    <row r="1178" spans="1:13">
      <c r="A1178" t="s">
        <v>37</v>
      </c>
      <c r="B1178">
        <v>7</v>
      </c>
      <c r="C1178" s="2" t="s">
        <v>325</v>
      </c>
      <c r="D1178" s="2" t="s">
        <v>330</v>
      </c>
      <c r="E1178" s="2" t="s">
        <v>371</v>
      </c>
      <c r="F1178" s="2" t="s">
        <v>230</v>
      </c>
      <c r="G1178" s="2" t="s">
        <v>558</v>
      </c>
      <c r="H1178" s="2" t="s">
        <v>476</v>
      </c>
      <c r="I1178" s="2" t="s">
        <v>505</v>
      </c>
      <c r="J1178" s="2" t="s">
        <v>327</v>
      </c>
      <c r="K1178" s="2" t="s">
        <v>616</v>
      </c>
      <c r="L1178" s="2" t="s">
        <v>658</v>
      </c>
      <c r="M1178" s="2" t="s">
        <v>782</v>
      </c>
    </row>
    <row r="1179" spans="1:13">
      <c r="A1179" t="s">
        <v>38</v>
      </c>
      <c r="B1179">
        <v>7</v>
      </c>
      <c r="C1179" s="2" t="s">
        <v>216</v>
      </c>
      <c r="D1179" s="2" t="s">
        <v>330</v>
      </c>
      <c r="E1179" s="2" t="s">
        <v>372</v>
      </c>
      <c r="F1179" s="2" t="s">
        <v>412</v>
      </c>
      <c r="G1179" s="2" t="s">
        <v>559</v>
      </c>
      <c r="H1179" s="2" t="s">
        <v>411</v>
      </c>
      <c r="I1179" s="2" t="s">
        <v>506</v>
      </c>
      <c r="J1179" s="2" t="s">
        <v>327</v>
      </c>
      <c r="K1179" s="2" t="s">
        <v>230</v>
      </c>
      <c r="L1179" s="2" t="s">
        <v>659</v>
      </c>
      <c r="M1179" s="2" t="s">
        <v>782</v>
      </c>
    </row>
    <row r="1180" spans="1:13">
      <c r="A1180" t="s">
        <v>39</v>
      </c>
      <c r="B1180">
        <v>7</v>
      </c>
      <c r="C1180" s="2" t="s">
        <v>217</v>
      </c>
      <c r="D1180" s="2" t="s">
        <v>330</v>
      </c>
      <c r="E1180" s="2" t="s">
        <v>339</v>
      </c>
      <c r="F1180" s="2" t="s">
        <v>413</v>
      </c>
      <c r="G1180" s="2" t="s">
        <v>559</v>
      </c>
      <c r="H1180" s="2" t="s">
        <v>330</v>
      </c>
      <c r="I1180" s="2" t="s">
        <v>365</v>
      </c>
      <c r="J1180" s="2" t="s">
        <v>327</v>
      </c>
      <c r="K1180" s="2" t="s">
        <v>330</v>
      </c>
      <c r="L1180" s="2" t="s">
        <v>660</v>
      </c>
      <c r="M1180" s="2" t="s">
        <v>773</v>
      </c>
    </row>
    <row r="1181" spans="1:13">
      <c r="A1181" t="s">
        <v>40</v>
      </c>
      <c r="B1181">
        <v>7</v>
      </c>
      <c r="C1181" s="2" t="s">
        <v>218</v>
      </c>
      <c r="D1181" s="2" t="s">
        <v>368</v>
      </c>
      <c r="E1181" s="2" t="s">
        <v>335</v>
      </c>
      <c r="F1181" s="2" t="s">
        <v>404</v>
      </c>
      <c r="G1181" s="2" t="s">
        <v>559</v>
      </c>
      <c r="H1181" s="2" t="s">
        <v>577</v>
      </c>
      <c r="I1181" s="2" t="s">
        <v>507</v>
      </c>
      <c r="J1181" s="2" t="s">
        <v>327</v>
      </c>
      <c r="K1181" s="2" t="s">
        <v>577</v>
      </c>
      <c r="L1181" s="2" t="s">
        <v>239</v>
      </c>
      <c r="M1181" s="2">
        <v>0</v>
      </c>
    </row>
    <row r="1182" spans="1:13">
      <c r="A1182" t="s">
        <v>41</v>
      </c>
      <c r="B1182">
        <v>7</v>
      </c>
      <c r="C1182" s="2" t="s">
        <v>219</v>
      </c>
      <c r="D1182" s="2" t="s">
        <v>368</v>
      </c>
      <c r="E1182" s="2" t="s">
        <v>377</v>
      </c>
      <c r="F1182" s="2" t="s">
        <v>330</v>
      </c>
      <c r="G1182" s="2" t="s">
        <v>560</v>
      </c>
      <c r="H1182" s="2" t="s">
        <v>578</v>
      </c>
      <c r="I1182" s="2" t="s">
        <v>508</v>
      </c>
      <c r="J1182" s="2" t="s">
        <v>327</v>
      </c>
      <c r="K1182" s="2" t="s">
        <v>617</v>
      </c>
      <c r="L1182" s="2" t="s">
        <v>661</v>
      </c>
      <c r="M1182" s="2">
        <v>0</v>
      </c>
    </row>
    <row r="1183" spans="1:13">
      <c r="A1183" t="s">
        <v>42</v>
      </c>
      <c r="B1183">
        <v>7</v>
      </c>
      <c r="C1183" s="2" t="s">
        <v>220</v>
      </c>
      <c r="D1183" s="2" t="s">
        <v>330</v>
      </c>
      <c r="E1183" s="2" t="s">
        <v>377</v>
      </c>
      <c r="F1183" s="2" t="s">
        <v>411</v>
      </c>
      <c r="G1183" s="2" t="s">
        <v>560</v>
      </c>
      <c r="H1183" s="2" t="s">
        <v>330</v>
      </c>
      <c r="I1183" s="2" t="s">
        <v>413</v>
      </c>
      <c r="J1183" s="2" t="s">
        <v>327</v>
      </c>
      <c r="K1183" s="2" t="s">
        <v>330</v>
      </c>
      <c r="L1183" s="2" t="s">
        <v>662</v>
      </c>
      <c r="M1183" s="2">
        <v>0</v>
      </c>
    </row>
    <row r="1184" spans="1:13">
      <c r="A1184" t="s">
        <v>43</v>
      </c>
      <c r="B1184">
        <v>7</v>
      </c>
      <c r="C1184" s="2" t="s">
        <v>221</v>
      </c>
      <c r="D1184" s="2" t="s">
        <v>330</v>
      </c>
      <c r="E1184" s="2" t="s">
        <v>378</v>
      </c>
      <c r="F1184" s="2" t="s">
        <v>414</v>
      </c>
      <c r="G1184" s="2" t="s">
        <v>564</v>
      </c>
      <c r="H1184" s="2" t="s">
        <v>572</v>
      </c>
      <c r="I1184" s="2" t="s">
        <v>507</v>
      </c>
      <c r="J1184" s="2" t="s">
        <v>327</v>
      </c>
      <c r="K1184" s="2" t="s">
        <v>609</v>
      </c>
      <c r="L1184" s="2" t="s">
        <v>661</v>
      </c>
      <c r="M1184" s="2">
        <v>0</v>
      </c>
    </row>
    <row r="1185" spans="1:13">
      <c r="A1185" t="s">
        <v>44</v>
      </c>
      <c r="B1185">
        <v>7</v>
      </c>
      <c r="C1185" s="2" t="s">
        <v>222</v>
      </c>
      <c r="D1185" s="2" t="s">
        <v>369</v>
      </c>
      <c r="E1185" s="2" t="s">
        <v>379</v>
      </c>
      <c r="F1185" s="2" t="s">
        <v>415</v>
      </c>
      <c r="G1185" s="2" t="s">
        <v>564</v>
      </c>
      <c r="H1185" s="2" t="s">
        <v>330</v>
      </c>
      <c r="I1185" s="2" t="s">
        <v>509</v>
      </c>
      <c r="J1185" s="2" t="s">
        <v>327</v>
      </c>
      <c r="K1185" s="2" t="s">
        <v>330</v>
      </c>
      <c r="L1185" s="2" t="s">
        <v>310</v>
      </c>
      <c r="M1185" s="2">
        <v>0</v>
      </c>
    </row>
    <row r="1186" spans="1:13">
      <c r="A1186" t="s">
        <v>45</v>
      </c>
      <c r="B1186">
        <v>7</v>
      </c>
      <c r="C1186" s="2" t="s">
        <v>223</v>
      </c>
      <c r="D1186" s="2" t="s">
        <v>369</v>
      </c>
      <c r="E1186" s="2" t="s">
        <v>343</v>
      </c>
      <c r="F1186" s="2" t="s">
        <v>397</v>
      </c>
      <c r="G1186" s="2" t="s">
        <v>349</v>
      </c>
      <c r="H1186" s="2" t="s">
        <v>573</v>
      </c>
      <c r="I1186" s="2" t="s">
        <v>292</v>
      </c>
      <c r="J1186" s="2" t="s">
        <v>327</v>
      </c>
      <c r="K1186" s="2" t="s">
        <v>610</v>
      </c>
      <c r="L1186" s="2" t="s">
        <v>663</v>
      </c>
      <c r="M1186" s="2">
        <v>0</v>
      </c>
    </row>
    <row r="1187" spans="1:13">
      <c r="A1187" t="s">
        <v>46</v>
      </c>
      <c r="B1187">
        <v>7</v>
      </c>
      <c r="C1187" s="2" t="s">
        <v>224</v>
      </c>
      <c r="D1187" s="2" t="s">
        <v>364</v>
      </c>
      <c r="E1187" s="2" t="s">
        <v>336</v>
      </c>
      <c r="F1187" s="2" t="s">
        <v>414</v>
      </c>
      <c r="G1187" s="2" t="s">
        <v>565</v>
      </c>
      <c r="H1187" s="2" t="s">
        <v>415</v>
      </c>
      <c r="I1187" s="2" t="s">
        <v>510</v>
      </c>
      <c r="J1187" s="2" t="s">
        <v>327</v>
      </c>
      <c r="K1187" s="2" t="s">
        <v>483</v>
      </c>
      <c r="L1187" s="2" t="s">
        <v>664</v>
      </c>
      <c r="M1187" s="2">
        <v>0</v>
      </c>
    </row>
    <row r="1188" spans="1:13">
      <c r="A1188" t="s">
        <v>47</v>
      </c>
      <c r="B1188">
        <v>7</v>
      </c>
      <c r="C1188" s="2" t="s">
        <v>225</v>
      </c>
      <c r="D1188" s="2" t="s">
        <v>364</v>
      </c>
      <c r="E1188" s="2" t="s">
        <v>380</v>
      </c>
      <c r="F1188" s="2" t="s">
        <v>416</v>
      </c>
      <c r="G1188" s="2" t="s">
        <v>565</v>
      </c>
      <c r="H1188" s="2" t="s">
        <v>330</v>
      </c>
      <c r="I1188" s="2" t="s">
        <v>381</v>
      </c>
      <c r="J1188" s="2" t="s">
        <v>327</v>
      </c>
      <c r="K1188" s="2" t="s">
        <v>330</v>
      </c>
      <c r="L1188" s="2" t="s">
        <v>665</v>
      </c>
      <c r="M1188" s="2">
        <v>0</v>
      </c>
    </row>
    <row r="1189" spans="1:13">
      <c r="A1189" t="s">
        <v>48</v>
      </c>
      <c r="B1189">
        <v>7</v>
      </c>
      <c r="C1189" s="2" t="s">
        <v>326</v>
      </c>
      <c r="D1189" s="2" t="s">
        <v>330</v>
      </c>
      <c r="E1189" s="2" t="s">
        <v>380</v>
      </c>
      <c r="F1189" s="2" t="s">
        <v>417</v>
      </c>
      <c r="G1189" s="2" t="s">
        <v>566</v>
      </c>
      <c r="H1189" s="2" t="s">
        <v>579</v>
      </c>
      <c r="I1189" s="2" t="s">
        <v>365</v>
      </c>
      <c r="J1189" s="2" t="s">
        <v>372</v>
      </c>
      <c r="K1189" s="2" t="s">
        <v>618</v>
      </c>
      <c r="L1189" s="2" t="s">
        <v>666</v>
      </c>
      <c r="M1189" s="2">
        <v>0</v>
      </c>
    </row>
    <row r="1190" spans="1:13">
      <c r="A1190" t="s">
        <v>49</v>
      </c>
      <c r="B1190">
        <v>7</v>
      </c>
      <c r="C1190" s="2" t="s">
        <v>327</v>
      </c>
      <c r="D1190" s="2" t="s">
        <v>330</v>
      </c>
      <c r="E1190" s="2" t="s">
        <v>380</v>
      </c>
      <c r="F1190" s="2" t="s">
        <v>414</v>
      </c>
      <c r="G1190" s="2" t="s">
        <v>566</v>
      </c>
      <c r="H1190" s="2" t="s">
        <v>330</v>
      </c>
      <c r="I1190" s="2" t="s">
        <v>511</v>
      </c>
      <c r="J1190" s="2" t="s">
        <v>372</v>
      </c>
      <c r="K1190" s="2" t="s">
        <v>330</v>
      </c>
      <c r="L1190" s="2" t="s">
        <v>667</v>
      </c>
      <c r="M1190" s="2">
        <v>0</v>
      </c>
    </row>
    <row r="1191" spans="1:13">
      <c r="A1191" t="s">
        <v>50</v>
      </c>
      <c r="B1191">
        <v>7</v>
      </c>
      <c r="C1191" s="2" t="s">
        <v>328</v>
      </c>
      <c r="D1191" s="2" t="s">
        <v>330</v>
      </c>
      <c r="E1191" s="2" t="s">
        <v>380</v>
      </c>
      <c r="F1191" s="2" t="s">
        <v>397</v>
      </c>
      <c r="G1191" s="2" t="s">
        <v>566</v>
      </c>
      <c r="H1191" s="2" t="s">
        <v>580</v>
      </c>
      <c r="I1191" s="2" t="s">
        <v>489</v>
      </c>
      <c r="J1191" s="2" t="s">
        <v>372</v>
      </c>
      <c r="K1191" s="2" t="s">
        <v>580</v>
      </c>
      <c r="L1191" s="2" t="s">
        <v>668</v>
      </c>
      <c r="M1191" s="2">
        <v>0</v>
      </c>
    </row>
    <row r="1192" spans="1:13">
      <c r="A1192" t="s">
        <v>51</v>
      </c>
      <c r="B1192">
        <v>7</v>
      </c>
      <c r="C1192" s="2" t="s">
        <v>329</v>
      </c>
      <c r="D1192" s="2" t="s">
        <v>330</v>
      </c>
      <c r="E1192" s="2" t="s">
        <v>380</v>
      </c>
      <c r="F1192" s="2" t="s">
        <v>418</v>
      </c>
      <c r="G1192" s="2" t="s">
        <v>567</v>
      </c>
      <c r="H1192" s="2" t="s">
        <v>581</v>
      </c>
      <c r="I1192" s="2" t="s">
        <v>512</v>
      </c>
      <c r="J1192" s="2" t="s">
        <v>372</v>
      </c>
      <c r="K1192" s="2" t="s">
        <v>619</v>
      </c>
      <c r="L1192" s="2" t="s">
        <v>669</v>
      </c>
      <c r="M1192" s="2">
        <v>0</v>
      </c>
    </row>
    <row r="1193" spans="1:13">
      <c r="A1193" t="s">
        <v>52</v>
      </c>
      <c r="B1193">
        <v>7</v>
      </c>
      <c r="C1193" s="2" t="s">
        <v>226</v>
      </c>
      <c r="D1193" s="2" t="s">
        <v>330</v>
      </c>
      <c r="E1193" s="2" t="s">
        <v>380</v>
      </c>
      <c r="F1193" s="2" t="s">
        <v>414</v>
      </c>
      <c r="G1193" s="2" t="s">
        <v>568</v>
      </c>
      <c r="H1193" s="2" t="s">
        <v>582</v>
      </c>
      <c r="I1193" s="2" t="s">
        <v>513</v>
      </c>
      <c r="J1193" s="2" t="s">
        <v>372</v>
      </c>
      <c r="K1193" s="2" t="s">
        <v>620</v>
      </c>
      <c r="L1193" s="2" t="s">
        <v>670</v>
      </c>
      <c r="M1193" s="2">
        <v>0</v>
      </c>
    </row>
    <row r="1194" spans="1:13">
      <c r="A1194" t="s">
        <v>53</v>
      </c>
      <c r="B1194">
        <v>7</v>
      </c>
      <c r="C1194" s="2" t="s">
        <v>227</v>
      </c>
      <c r="D1194" s="2" t="s">
        <v>330</v>
      </c>
      <c r="E1194" s="2" t="s">
        <v>380</v>
      </c>
      <c r="F1194" s="2" t="s">
        <v>418</v>
      </c>
      <c r="G1194" s="2" t="s">
        <v>334</v>
      </c>
      <c r="H1194" s="2" t="s">
        <v>578</v>
      </c>
      <c r="I1194" s="2" t="s">
        <v>426</v>
      </c>
      <c r="J1194" s="2" t="s">
        <v>372</v>
      </c>
      <c r="K1194" s="2" t="s">
        <v>621</v>
      </c>
      <c r="L1194" s="2" t="s">
        <v>671</v>
      </c>
      <c r="M1194" s="2">
        <v>0</v>
      </c>
    </row>
    <row r="1195" spans="1:13">
      <c r="A1195" t="s">
        <v>54</v>
      </c>
      <c r="B1195">
        <v>7</v>
      </c>
      <c r="C1195" s="2" t="s">
        <v>228</v>
      </c>
      <c r="D1195" s="2" t="s">
        <v>330</v>
      </c>
      <c r="E1195" s="2" t="s">
        <v>380</v>
      </c>
      <c r="F1195" s="2" t="s">
        <v>419</v>
      </c>
      <c r="G1195" s="2" t="s">
        <v>334</v>
      </c>
      <c r="H1195" s="2" t="s">
        <v>583</v>
      </c>
      <c r="I1195" s="2" t="s">
        <v>443</v>
      </c>
      <c r="J1195" s="2" t="s">
        <v>379</v>
      </c>
      <c r="K1195" s="2" t="s">
        <v>583</v>
      </c>
      <c r="L1195" s="2" t="s">
        <v>672</v>
      </c>
      <c r="M1195" s="2">
        <v>0</v>
      </c>
    </row>
    <row r="1196" spans="1:13">
      <c r="A1196" t="s">
        <v>55</v>
      </c>
      <c r="B1196">
        <v>7</v>
      </c>
      <c r="C1196" s="2" t="s">
        <v>229</v>
      </c>
      <c r="D1196" s="2" t="s">
        <v>330</v>
      </c>
      <c r="E1196" s="2" t="s">
        <v>380</v>
      </c>
      <c r="F1196" s="2" t="s">
        <v>420</v>
      </c>
      <c r="G1196" s="2" t="s">
        <v>337</v>
      </c>
      <c r="H1196" s="2" t="s">
        <v>581</v>
      </c>
      <c r="I1196" s="2" t="s">
        <v>443</v>
      </c>
      <c r="J1196" s="2" t="s">
        <v>379</v>
      </c>
      <c r="K1196" s="2" t="s">
        <v>619</v>
      </c>
      <c r="L1196" s="2" t="s">
        <v>657</v>
      </c>
      <c r="M1196" s="2">
        <v>0</v>
      </c>
    </row>
    <row r="1197" spans="1:13">
      <c r="A1197" t="s">
        <v>56</v>
      </c>
      <c r="B1197">
        <v>7</v>
      </c>
      <c r="C1197" s="2" t="s">
        <v>230</v>
      </c>
      <c r="D1197" s="2" t="s">
        <v>330</v>
      </c>
      <c r="E1197" s="2" t="s">
        <v>380</v>
      </c>
      <c r="F1197" s="2" t="s">
        <v>421</v>
      </c>
      <c r="G1197" s="2" t="s">
        <v>569</v>
      </c>
      <c r="H1197" s="2" t="s">
        <v>584</v>
      </c>
      <c r="I1197" s="2" t="s">
        <v>512</v>
      </c>
      <c r="J1197" s="2" t="s">
        <v>379</v>
      </c>
      <c r="K1197" s="2" t="s">
        <v>622</v>
      </c>
      <c r="L1197" s="2" t="s">
        <v>673</v>
      </c>
      <c r="M1197" s="2">
        <v>0</v>
      </c>
    </row>
    <row r="1198" spans="1:13">
      <c r="A1198" t="s">
        <v>57</v>
      </c>
      <c r="B1198">
        <v>7</v>
      </c>
      <c r="C1198" s="2" t="s">
        <v>231</v>
      </c>
      <c r="D1198" s="2" t="s">
        <v>330</v>
      </c>
      <c r="E1198" s="2" t="s">
        <v>380</v>
      </c>
      <c r="F1198" s="2" t="s">
        <v>422</v>
      </c>
      <c r="G1198" s="2" t="s">
        <v>327</v>
      </c>
      <c r="H1198" s="2" t="s">
        <v>365</v>
      </c>
      <c r="I1198" s="2" t="s">
        <v>514</v>
      </c>
      <c r="J1198" s="2" t="s">
        <v>379</v>
      </c>
      <c r="K1198" s="2" t="s">
        <v>364</v>
      </c>
      <c r="L1198" s="2" t="s">
        <v>236</v>
      </c>
      <c r="M1198" s="2" t="s">
        <v>776</v>
      </c>
    </row>
    <row r="1199" spans="1:13">
      <c r="A1199" t="s">
        <v>58</v>
      </c>
      <c r="B1199">
        <v>7</v>
      </c>
      <c r="C1199" s="2" t="s">
        <v>232</v>
      </c>
      <c r="D1199" s="2" t="s">
        <v>330</v>
      </c>
      <c r="E1199" s="2" t="s">
        <v>381</v>
      </c>
      <c r="F1199" s="2" t="s">
        <v>423</v>
      </c>
      <c r="G1199" s="2" t="s">
        <v>570</v>
      </c>
      <c r="H1199" s="2" t="s">
        <v>585</v>
      </c>
      <c r="I1199" s="2" t="s">
        <v>515</v>
      </c>
      <c r="J1199" s="2" t="s">
        <v>379</v>
      </c>
      <c r="K1199" s="2" t="s">
        <v>623</v>
      </c>
      <c r="L1199" s="2" t="s">
        <v>674</v>
      </c>
      <c r="M1199" s="2" t="s">
        <v>784</v>
      </c>
    </row>
    <row r="1200" spans="1:13">
      <c r="A1200" t="s">
        <v>59</v>
      </c>
      <c r="B1200">
        <v>7</v>
      </c>
      <c r="C1200" s="2" t="s">
        <v>330</v>
      </c>
      <c r="D1200" s="2" t="s">
        <v>364</v>
      </c>
      <c r="E1200" s="2" t="s">
        <v>381</v>
      </c>
      <c r="F1200" s="2" t="s">
        <v>411</v>
      </c>
      <c r="G1200" s="2" t="s">
        <v>570</v>
      </c>
      <c r="H1200" s="2" t="s">
        <v>330</v>
      </c>
      <c r="I1200" s="2" t="s">
        <v>415</v>
      </c>
      <c r="J1200" s="2" t="s">
        <v>379</v>
      </c>
      <c r="K1200" s="2" t="s">
        <v>330</v>
      </c>
      <c r="L1200" s="2" t="s">
        <v>674</v>
      </c>
      <c r="M1200" s="2" t="s">
        <v>785</v>
      </c>
    </row>
    <row r="1201" spans="1:13">
      <c r="A1201" t="s">
        <v>60</v>
      </c>
      <c r="B1201">
        <v>7</v>
      </c>
      <c r="C1201" s="2" t="s">
        <v>331</v>
      </c>
      <c r="D1201" s="2" t="s">
        <v>364</v>
      </c>
      <c r="E1201" s="2" t="s">
        <v>381</v>
      </c>
      <c r="F1201" s="2" t="s">
        <v>424</v>
      </c>
      <c r="G1201" s="2" t="s">
        <v>376</v>
      </c>
      <c r="H1201" s="2" t="s">
        <v>586</v>
      </c>
      <c r="I1201" s="2" t="s">
        <v>516</v>
      </c>
      <c r="J1201" s="2" t="s">
        <v>379</v>
      </c>
      <c r="K1201" s="2" t="s">
        <v>580</v>
      </c>
      <c r="L1201" s="2" t="s">
        <v>343</v>
      </c>
      <c r="M1201" s="2">
        <v>0</v>
      </c>
    </row>
    <row r="1202" spans="1:13">
      <c r="A1202" t="s">
        <v>61</v>
      </c>
      <c r="B1202">
        <v>7</v>
      </c>
      <c r="C1202" s="2" t="s">
        <v>233</v>
      </c>
      <c r="D1202" s="2" t="s">
        <v>330</v>
      </c>
      <c r="E1202" s="2" t="s">
        <v>381</v>
      </c>
      <c r="F1202" s="2" t="s">
        <v>425</v>
      </c>
      <c r="G1202" s="2" t="s">
        <v>571</v>
      </c>
      <c r="H1202" s="2" t="s">
        <v>587</v>
      </c>
      <c r="I1202" s="2" t="s">
        <v>517</v>
      </c>
      <c r="J1202" s="2" t="s">
        <v>379</v>
      </c>
      <c r="K1202" s="2" t="s">
        <v>624</v>
      </c>
      <c r="L1202" s="2" t="s">
        <v>675</v>
      </c>
      <c r="M1202" s="2">
        <v>0</v>
      </c>
    </row>
    <row r="1203" spans="1:13">
      <c r="A1203" t="s">
        <v>62</v>
      </c>
      <c r="B1203">
        <v>7</v>
      </c>
      <c r="C1203" s="2" t="s">
        <v>234</v>
      </c>
      <c r="D1203" s="2" t="s">
        <v>368</v>
      </c>
      <c r="E1203" s="2" t="s">
        <v>381</v>
      </c>
      <c r="F1203" s="2" t="s">
        <v>426</v>
      </c>
      <c r="G1203" s="2" t="s">
        <v>345</v>
      </c>
      <c r="H1203" s="2" t="s">
        <v>588</v>
      </c>
      <c r="I1203" s="2" t="s">
        <v>427</v>
      </c>
      <c r="J1203" s="2" t="s">
        <v>379</v>
      </c>
      <c r="K1203" s="2" t="s">
        <v>625</v>
      </c>
      <c r="L1203" s="2" t="s">
        <v>676</v>
      </c>
      <c r="M1203" s="2" t="s">
        <v>786</v>
      </c>
    </row>
    <row r="1204" spans="1:13">
      <c r="A1204" t="s">
        <v>63</v>
      </c>
      <c r="B1204">
        <v>7</v>
      </c>
      <c r="C1204" s="2" t="s">
        <v>235</v>
      </c>
      <c r="D1204" s="2" t="s">
        <v>368</v>
      </c>
      <c r="E1204" s="2" t="s">
        <v>381</v>
      </c>
      <c r="F1204" s="2" t="s">
        <v>417</v>
      </c>
      <c r="G1204" s="2" t="s">
        <v>375</v>
      </c>
      <c r="H1204" s="2" t="s">
        <v>587</v>
      </c>
      <c r="I1204" s="2" t="s">
        <v>263</v>
      </c>
      <c r="J1204" s="2" t="s">
        <v>379</v>
      </c>
      <c r="K1204" s="2" t="s">
        <v>624</v>
      </c>
      <c r="L1204" s="2" t="s">
        <v>359</v>
      </c>
      <c r="M1204" s="2" t="s">
        <v>786</v>
      </c>
    </row>
    <row r="1205" spans="1:13">
      <c r="A1205" t="s">
        <v>64</v>
      </c>
      <c r="B1205">
        <v>7</v>
      </c>
      <c r="C1205" s="2" t="s">
        <v>236</v>
      </c>
      <c r="D1205" s="2" t="s">
        <v>330</v>
      </c>
      <c r="E1205" s="2" t="s">
        <v>381</v>
      </c>
      <c r="F1205" s="2" t="s">
        <v>425</v>
      </c>
      <c r="G1205" s="2" t="s">
        <v>371</v>
      </c>
      <c r="H1205" s="2" t="s">
        <v>366</v>
      </c>
      <c r="I1205" s="2" t="s">
        <v>263</v>
      </c>
      <c r="J1205" s="2" t="s">
        <v>379</v>
      </c>
      <c r="K1205" s="2" t="s">
        <v>368</v>
      </c>
      <c r="L1205" s="2" t="s">
        <v>655</v>
      </c>
      <c r="M1205" s="2" t="s">
        <v>786</v>
      </c>
    </row>
    <row r="1206" spans="1:13">
      <c r="A1206" t="s">
        <v>65</v>
      </c>
      <c r="B1206">
        <v>7</v>
      </c>
      <c r="C1206" s="2" t="s">
        <v>237</v>
      </c>
      <c r="D1206" s="2" t="s">
        <v>364</v>
      </c>
      <c r="E1206" s="2" t="s">
        <v>382</v>
      </c>
      <c r="F1206" s="2" t="s">
        <v>426</v>
      </c>
      <c r="G1206" s="2" t="s">
        <v>374</v>
      </c>
      <c r="H1206" s="2" t="s">
        <v>366</v>
      </c>
      <c r="I1206" s="2" t="s">
        <v>427</v>
      </c>
      <c r="J1206" s="2" t="s">
        <v>379</v>
      </c>
      <c r="K1206" s="2" t="s">
        <v>368</v>
      </c>
      <c r="L1206" s="2" t="s">
        <v>677</v>
      </c>
      <c r="M1206" s="2" t="s">
        <v>777</v>
      </c>
    </row>
    <row r="1207" spans="1:13">
      <c r="A1207" t="s">
        <v>66</v>
      </c>
      <c r="B1207">
        <v>7</v>
      </c>
      <c r="C1207" s="2" t="s">
        <v>330</v>
      </c>
      <c r="D1207" s="2" t="s">
        <v>364</v>
      </c>
      <c r="E1207" s="2" t="s">
        <v>382</v>
      </c>
      <c r="F1207" s="2" t="s">
        <v>330</v>
      </c>
      <c r="G1207" s="2" t="s">
        <v>374</v>
      </c>
      <c r="H1207" s="2" t="s">
        <v>330</v>
      </c>
      <c r="I1207" s="2" t="s">
        <v>330</v>
      </c>
      <c r="J1207" s="2" t="s">
        <v>379</v>
      </c>
      <c r="K1207" s="2" t="s">
        <v>330</v>
      </c>
      <c r="L1207" s="2" t="s">
        <v>677</v>
      </c>
      <c r="M1207" s="2" t="s">
        <v>777</v>
      </c>
    </row>
    <row r="1208" spans="1:13">
      <c r="A1208" t="s">
        <v>67</v>
      </c>
      <c r="B1208">
        <v>7</v>
      </c>
      <c r="C1208" s="2" t="s">
        <v>238</v>
      </c>
      <c r="D1208" s="2" t="s">
        <v>330</v>
      </c>
      <c r="E1208" s="2" t="s">
        <v>382</v>
      </c>
      <c r="F1208" s="2" t="s">
        <v>427</v>
      </c>
      <c r="G1208" s="2" t="s">
        <v>374</v>
      </c>
      <c r="H1208" s="2" t="s">
        <v>589</v>
      </c>
      <c r="I1208" s="2" t="s">
        <v>518</v>
      </c>
      <c r="J1208" s="2" t="s">
        <v>379</v>
      </c>
      <c r="K1208" s="2" t="s">
        <v>589</v>
      </c>
      <c r="L1208" s="2" t="s">
        <v>678</v>
      </c>
      <c r="M1208" s="2">
        <v>0</v>
      </c>
    </row>
    <row r="1209" spans="1:13">
      <c r="A1209" t="s">
        <v>68</v>
      </c>
      <c r="B1209">
        <v>7</v>
      </c>
      <c r="C1209" s="2" t="s">
        <v>239</v>
      </c>
      <c r="D1209" s="2" t="s">
        <v>330</v>
      </c>
      <c r="E1209" s="2" t="s">
        <v>382</v>
      </c>
      <c r="F1209" s="2" t="s">
        <v>417</v>
      </c>
      <c r="G1209" s="2" t="s">
        <v>374</v>
      </c>
      <c r="H1209" s="2" t="s">
        <v>330</v>
      </c>
      <c r="I1209" s="2" t="s">
        <v>519</v>
      </c>
      <c r="J1209" s="2" t="s">
        <v>379</v>
      </c>
      <c r="K1209" s="2" t="s">
        <v>330</v>
      </c>
      <c r="L1209" s="2" t="s">
        <v>679</v>
      </c>
      <c r="M1209" s="2" t="s">
        <v>786</v>
      </c>
    </row>
    <row r="1210" spans="1:13">
      <c r="A1210" t="s">
        <v>69</v>
      </c>
      <c r="B1210">
        <v>7</v>
      </c>
      <c r="C1210" s="2" t="s">
        <v>240</v>
      </c>
      <c r="D1210" s="2" t="s">
        <v>330</v>
      </c>
      <c r="E1210" s="2" t="s">
        <v>382</v>
      </c>
      <c r="F1210" s="2" t="s">
        <v>428</v>
      </c>
      <c r="G1210" s="2" t="s">
        <v>374</v>
      </c>
      <c r="H1210" s="2" t="s">
        <v>330</v>
      </c>
      <c r="I1210" s="2" t="s">
        <v>520</v>
      </c>
      <c r="J1210" s="2" t="s">
        <v>379</v>
      </c>
      <c r="K1210" s="2" t="s">
        <v>330</v>
      </c>
      <c r="L1210" s="2" t="s">
        <v>680</v>
      </c>
      <c r="M1210" s="2" t="s">
        <v>786</v>
      </c>
    </row>
    <row r="1211" spans="1:13">
      <c r="A1211" t="s">
        <v>70</v>
      </c>
      <c r="B1211">
        <v>7</v>
      </c>
      <c r="C1211" s="2" t="s">
        <v>241</v>
      </c>
      <c r="D1211" s="2" t="s">
        <v>330</v>
      </c>
      <c r="E1211" s="2" t="s">
        <v>382</v>
      </c>
      <c r="F1211" s="2" t="s">
        <v>429</v>
      </c>
      <c r="G1211" s="2" t="s">
        <v>374</v>
      </c>
      <c r="H1211" s="2" t="s">
        <v>330</v>
      </c>
      <c r="I1211" s="2" t="s">
        <v>521</v>
      </c>
      <c r="J1211" s="2" t="s">
        <v>379</v>
      </c>
      <c r="K1211" s="2" t="s">
        <v>330</v>
      </c>
      <c r="L1211" s="2" t="s">
        <v>681</v>
      </c>
      <c r="M1211" s="2" t="s">
        <v>786</v>
      </c>
    </row>
    <row r="1212" spans="1:13">
      <c r="A1212" t="s">
        <v>71</v>
      </c>
      <c r="B1212">
        <v>7</v>
      </c>
      <c r="C1212" s="2" t="s">
        <v>241</v>
      </c>
      <c r="D1212" s="2" t="s">
        <v>330</v>
      </c>
      <c r="E1212" s="2" t="s">
        <v>382</v>
      </c>
      <c r="F1212" s="2" t="s">
        <v>414</v>
      </c>
      <c r="G1212" s="2" t="s">
        <v>374</v>
      </c>
      <c r="H1212" s="2" t="s">
        <v>330</v>
      </c>
      <c r="I1212" s="2" t="s">
        <v>464</v>
      </c>
      <c r="J1212" s="2" t="s">
        <v>379</v>
      </c>
      <c r="K1212" s="2" t="s">
        <v>330</v>
      </c>
      <c r="L1212" s="2" t="s">
        <v>681</v>
      </c>
      <c r="M1212" s="2" t="s">
        <v>786</v>
      </c>
    </row>
    <row r="1213" spans="1:13">
      <c r="A1213" t="s">
        <v>72</v>
      </c>
      <c r="B1213">
        <v>7</v>
      </c>
      <c r="C1213" s="2" t="s">
        <v>242</v>
      </c>
      <c r="D1213" s="2" t="s">
        <v>330</v>
      </c>
      <c r="E1213" s="2" t="s">
        <v>382</v>
      </c>
      <c r="F1213" s="2" t="s">
        <v>430</v>
      </c>
      <c r="G1213" s="2" t="s">
        <v>374</v>
      </c>
      <c r="H1213" s="2" t="s">
        <v>330</v>
      </c>
      <c r="I1213" s="2" t="s">
        <v>472</v>
      </c>
      <c r="J1213" s="2" t="s">
        <v>343</v>
      </c>
      <c r="K1213" s="2" t="s">
        <v>330</v>
      </c>
      <c r="L1213" s="2" t="s">
        <v>682</v>
      </c>
      <c r="M1213" s="2" t="s">
        <v>775</v>
      </c>
    </row>
    <row r="1214" spans="1:13">
      <c r="A1214" t="s">
        <v>73</v>
      </c>
      <c r="B1214">
        <v>7</v>
      </c>
      <c r="C1214" s="2" t="s">
        <v>332</v>
      </c>
      <c r="D1214" s="2" t="s">
        <v>330</v>
      </c>
      <c r="E1214" s="2" t="s">
        <v>382</v>
      </c>
      <c r="F1214" s="2" t="s">
        <v>431</v>
      </c>
      <c r="G1214" s="2" t="s">
        <v>374</v>
      </c>
      <c r="H1214" s="2" t="s">
        <v>330</v>
      </c>
      <c r="I1214" s="2" t="s">
        <v>330</v>
      </c>
      <c r="J1214" s="2" t="s">
        <v>343</v>
      </c>
      <c r="K1214" s="2" t="s">
        <v>330</v>
      </c>
      <c r="L1214" s="2" t="s">
        <v>683</v>
      </c>
      <c r="M1214" s="2">
        <v>0</v>
      </c>
    </row>
    <row r="1215" spans="1:13">
      <c r="A1215" t="s">
        <v>74</v>
      </c>
      <c r="B1215">
        <v>7</v>
      </c>
      <c r="C1215" s="2" t="s">
        <v>333</v>
      </c>
      <c r="D1215" s="2" t="s">
        <v>330</v>
      </c>
      <c r="E1215" s="2" t="s">
        <v>382</v>
      </c>
      <c r="F1215" s="2" t="s">
        <v>432</v>
      </c>
      <c r="G1215" s="2" t="s">
        <v>374</v>
      </c>
      <c r="H1215" s="2" t="s">
        <v>330</v>
      </c>
      <c r="I1215" s="2" t="s">
        <v>464</v>
      </c>
      <c r="J1215" s="2" t="s">
        <v>343</v>
      </c>
      <c r="K1215" s="2" t="s">
        <v>330</v>
      </c>
      <c r="L1215" s="2" t="s">
        <v>684</v>
      </c>
      <c r="M1215" s="2">
        <v>0</v>
      </c>
    </row>
    <row r="1216" spans="1:13">
      <c r="A1216" t="s">
        <v>75</v>
      </c>
      <c r="B1216">
        <v>7</v>
      </c>
      <c r="C1216" s="2" t="s">
        <v>334</v>
      </c>
      <c r="D1216" s="2" t="s">
        <v>330</v>
      </c>
      <c r="E1216" s="2" t="s">
        <v>382</v>
      </c>
      <c r="F1216" s="2" t="s">
        <v>433</v>
      </c>
      <c r="G1216" s="2" t="s">
        <v>374</v>
      </c>
      <c r="H1216" s="2" t="s">
        <v>330</v>
      </c>
      <c r="I1216" s="2" t="s">
        <v>522</v>
      </c>
      <c r="J1216" s="2" t="s">
        <v>343</v>
      </c>
      <c r="K1216" s="2" t="s">
        <v>330</v>
      </c>
      <c r="L1216" s="2" t="s">
        <v>557</v>
      </c>
      <c r="M1216" s="2">
        <v>0</v>
      </c>
    </row>
    <row r="1217" spans="1:13">
      <c r="A1217" t="s">
        <v>76</v>
      </c>
      <c r="B1217">
        <v>7</v>
      </c>
      <c r="C1217" s="2" t="s">
        <v>197</v>
      </c>
      <c r="D1217" s="2" t="s">
        <v>330</v>
      </c>
      <c r="E1217" s="2" t="s">
        <v>382</v>
      </c>
      <c r="F1217" s="2" t="s">
        <v>434</v>
      </c>
      <c r="G1217" s="2" t="s">
        <v>374</v>
      </c>
      <c r="H1217" s="2" t="s">
        <v>330</v>
      </c>
      <c r="I1217" s="2" t="s">
        <v>523</v>
      </c>
      <c r="J1217" s="2" t="s">
        <v>343</v>
      </c>
      <c r="K1217" s="2" t="s">
        <v>330</v>
      </c>
      <c r="L1217" s="2" t="s">
        <v>326</v>
      </c>
      <c r="M1217" s="2" t="s">
        <v>787</v>
      </c>
    </row>
    <row r="1218" spans="1:13">
      <c r="A1218" t="s">
        <v>77</v>
      </c>
      <c r="B1218">
        <v>7</v>
      </c>
      <c r="C1218" s="2" t="s">
        <v>335</v>
      </c>
      <c r="D1218" s="2" t="s">
        <v>330</v>
      </c>
      <c r="E1218" s="2" t="s">
        <v>381</v>
      </c>
      <c r="F1218" s="2" t="s">
        <v>435</v>
      </c>
      <c r="G1218" s="2" t="s">
        <v>375</v>
      </c>
      <c r="H1218" s="2" t="s">
        <v>582</v>
      </c>
      <c r="I1218" s="2" t="s">
        <v>491</v>
      </c>
      <c r="J1218" s="2" t="s">
        <v>343</v>
      </c>
      <c r="K1218" s="2" t="s">
        <v>626</v>
      </c>
      <c r="L1218" s="2" t="s">
        <v>562</v>
      </c>
      <c r="M1218" s="2">
        <v>0</v>
      </c>
    </row>
    <row r="1219" spans="1:13">
      <c r="A1219" t="s">
        <v>78</v>
      </c>
      <c r="B1219">
        <v>7</v>
      </c>
      <c r="C1219" s="2" t="s">
        <v>226</v>
      </c>
      <c r="D1219" s="2" t="s">
        <v>330</v>
      </c>
      <c r="E1219" s="2" t="s">
        <v>381</v>
      </c>
      <c r="F1219" s="2" t="s">
        <v>434</v>
      </c>
      <c r="G1219" s="2" t="s">
        <v>345</v>
      </c>
      <c r="H1219" s="2" t="s">
        <v>586</v>
      </c>
      <c r="I1219" s="2" t="s">
        <v>524</v>
      </c>
      <c r="J1219" s="2" t="s">
        <v>343</v>
      </c>
      <c r="K1219" s="2" t="s">
        <v>597</v>
      </c>
      <c r="L1219" s="2" t="s">
        <v>685</v>
      </c>
      <c r="M1219" s="2">
        <v>0</v>
      </c>
    </row>
    <row r="1220" spans="1:13">
      <c r="A1220" t="s">
        <v>79</v>
      </c>
      <c r="B1220">
        <v>7</v>
      </c>
      <c r="C1220" s="2" t="s">
        <v>243</v>
      </c>
      <c r="D1220" s="2" t="s">
        <v>330</v>
      </c>
      <c r="E1220" s="2" t="s">
        <v>383</v>
      </c>
      <c r="F1220" s="2" t="s">
        <v>436</v>
      </c>
      <c r="G1220" s="2" t="s">
        <v>376</v>
      </c>
      <c r="H1220" s="2" t="s">
        <v>586</v>
      </c>
      <c r="I1220" s="2" t="s">
        <v>418</v>
      </c>
      <c r="J1220" s="2" t="s">
        <v>343</v>
      </c>
      <c r="K1220" s="2" t="s">
        <v>627</v>
      </c>
      <c r="L1220" s="2" t="s">
        <v>686</v>
      </c>
      <c r="M1220" s="2">
        <v>0</v>
      </c>
    </row>
    <row r="1221" spans="1:13">
      <c r="A1221" t="s">
        <v>80</v>
      </c>
      <c r="B1221">
        <v>7</v>
      </c>
      <c r="C1221" s="2" t="s">
        <v>244</v>
      </c>
      <c r="D1221" s="2" t="s">
        <v>330</v>
      </c>
      <c r="E1221" s="2" t="s">
        <v>380</v>
      </c>
      <c r="F1221" s="2" t="s">
        <v>391</v>
      </c>
      <c r="G1221" s="2" t="s">
        <v>376</v>
      </c>
      <c r="H1221" s="2" t="s">
        <v>330</v>
      </c>
      <c r="I1221" s="2" t="s">
        <v>468</v>
      </c>
      <c r="J1221" s="2" t="s">
        <v>343</v>
      </c>
      <c r="K1221" s="2" t="s">
        <v>330</v>
      </c>
      <c r="L1221" s="2" t="s">
        <v>687</v>
      </c>
      <c r="M1221" s="2" t="s">
        <v>787</v>
      </c>
    </row>
    <row r="1222" spans="1:13">
      <c r="A1222" t="s">
        <v>81</v>
      </c>
      <c r="B1222">
        <v>7</v>
      </c>
      <c r="C1222" s="2" t="s">
        <v>245</v>
      </c>
      <c r="D1222" s="2" t="s">
        <v>330</v>
      </c>
      <c r="E1222" s="2" t="s">
        <v>380</v>
      </c>
      <c r="F1222" s="2" t="s">
        <v>395</v>
      </c>
      <c r="G1222" s="2" t="s">
        <v>376</v>
      </c>
      <c r="H1222" s="2" t="s">
        <v>330</v>
      </c>
      <c r="I1222" s="2" t="s">
        <v>525</v>
      </c>
      <c r="J1222" s="2" t="s">
        <v>343</v>
      </c>
      <c r="K1222" s="2" t="s">
        <v>330</v>
      </c>
      <c r="L1222" s="2" t="s">
        <v>688</v>
      </c>
      <c r="M1222" s="2" t="s">
        <v>787</v>
      </c>
    </row>
    <row r="1223" spans="1:13">
      <c r="A1223" t="s">
        <v>82</v>
      </c>
      <c r="B1223">
        <v>7</v>
      </c>
      <c r="C1223" s="2" t="s">
        <v>246</v>
      </c>
      <c r="D1223" s="2" t="s">
        <v>330</v>
      </c>
      <c r="E1223" s="2" t="s">
        <v>336</v>
      </c>
      <c r="F1223" s="2" t="s">
        <v>395</v>
      </c>
      <c r="G1223" s="2" t="s">
        <v>376</v>
      </c>
      <c r="H1223" s="2" t="s">
        <v>330</v>
      </c>
      <c r="I1223" s="2" t="s">
        <v>422</v>
      </c>
      <c r="J1223" s="2" t="s">
        <v>343</v>
      </c>
      <c r="K1223" s="2" t="s">
        <v>330</v>
      </c>
      <c r="L1223" s="2" t="s">
        <v>689</v>
      </c>
      <c r="M1223" s="2" t="s">
        <v>775</v>
      </c>
    </row>
    <row r="1224" spans="1:13">
      <c r="A1224" t="s">
        <v>83</v>
      </c>
      <c r="B1224">
        <v>7</v>
      </c>
      <c r="C1224" s="2" t="s">
        <v>246</v>
      </c>
      <c r="D1224" s="2" t="s">
        <v>330</v>
      </c>
      <c r="E1224" s="2" t="s">
        <v>384</v>
      </c>
      <c r="F1224" s="2" t="s">
        <v>330</v>
      </c>
      <c r="G1224" s="2" t="s">
        <v>376</v>
      </c>
      <c r="H1224" s="2" t="s">
        <v>330</v>
      </c>
      <c r="I1224" s="2" t="s">
        <v>509</v>
      </c>
      <c r="J1224" s="2" t="s">
        <v>343</v>
      </c>
      <c r="K1224" s="2" t="s">
        <v>330</v>
      </c>
      <c r="L1224" s="2" t="s">
        <v>689</v>
      </c>
      <c r="M1224" s="2" t="s">
        <v>775</v>
      </c>
    </row>
    <row r="1225" spans="1:13">
      <c r="A1225" t="s">
        <v>84</v>
      </c>
      <c r="B1225">
        <v>7</v>
      </c>
      <c r="C1225" s="2" t="s">
        <v>247</v>
      </c>
      <c r="D1225" s="2" t="s">
        <v>330</v>
      </c>
      <c r="E1225" s="2" t="s">
        <v>384</v>
      </c>
      <c r="F1225" s="2" t="s">
        <v>430</v>
      </c>
      <c r="G1225" s="2" t="s">
        <v>376</v>
      </c>
      <c r="H1225" s="2" t="s">
        <v>330</v>
      </c>
      <c r="I1225" s="2" t="s">
        <v>420</v>
      </c>
      <c r="J1225" s="2" t="s">
        <v>343</v>
      </c>
      <c r="K1225" s="2" t="s">
        <v>330</v>
      </c>
      <c r="L1225" s="2" t="s">
        <v>322</v>
      </c>
      <c r="M1225" s="2">
        <v>0</v>
      </c>
    </row>
    <row r="1226" spans="1:13">
      <c r="A1226" t="s">
        <v>85</v>
      </c>
      <c r="B1226">
        <v>7</v>
      </c>
      <c r="C1226" s="2" t="s">
        <v>232</v>
      </c>
      <c r="D1226" s="2" t="s">
        <v>330</v>
      </c>
      <c r="E1226" s="2" t="s">
        <v>343</v>
      </c>
      <c r="F1226" s="2" t="s">
        <v>417</v>
      </c>
      <c r="G1226" s="2" t="s">
        <v>376</v>
      </c>
      <c r="H1226" s="2" t="s">
        <v>330</v>
      </c>
      <c r="I1226" s="2" t="s">
        <v>526</v>
      </c>
      <c r="J1226" s="2" t="s">
        <v>343</v>
      </c>
      <c r="K1226" s="2" t="s">
        <v>330</v>
      </c>
      <c r="L1226" s="2" t="s">
        <v>690</v>
      </c>
      <c r="M1226" s="2">
        <v>0</v>
      </c>
    </row>
    <row r="1227" spans="1:13">
      <c r="A1227" t="s">
        <v>86</v>
      </c>
      <c r="B1227">
        <v>7</v>
      </c>
      <c r="C1227" s="2" t="s">
        <v>248</v>
      </c>
      <c r="D1227" s="2" t="s">
        <v>330</v>
      </c>
      <c r="E1227" s="2" t="s">
        <v>385</v>
      </c>
      <c r="F1227" s="2" t="s">
        <v>437</v>
      </c>
      <c r="G1227" s="2" t="s">
        <v>345</v>
      </c>
      <c r="H1227" s="2" t="s">
        <v>590</v>
      </c>
      <c r="I1227" s="2" t="s">
        <v>470</v>
      </c>
      <c r="J1227" s="2" t="s">
        <v>343</v>
      </c>
      <c r="K1227" s="2" t="s">
        <v>628</v>
      </c>
      <c r="L1227" s="2" t="s">
        <v>334</v>
      </c>
      <c r="M1227" s="2">
        <v>0</v>
      </c>
    </row>
    <row r="1228" spans="1:13">
      <c r="A1228" t="s">
        <v>87</v>
      </c>
      <c r="B1228">
        <v>7</v>
      </c>
      <c r="C1228" s="2" t="s">
        <v>336</v>
      </c>
      <c r="D1228" s="2" t="s">
        <v>330</v>
      </c>
      <c r="E1228" s="2" t="s">
        <v>385</v>
      </c>
      <c r="F1228" s="2" t="s">
        <v>438</v>
      </c>
      <c r="G1228" s="2" t="s">
        <v>371</v>
      </c>
      <c r="H1228" s="2" t="s">
        <v>330</v>
      </c>
      <c r="I1228" s="2" t="s">
        <v>527</v>
      </c>
      <c r="J1228" s="2" t="s">
        <v>343</v>
      </c>
      <c r="K1228" s="2" t="s">
        <v>230</v>
      </c>
      <c r="L1228" s="2" t="s">
        <v>328</v>
      </c>
      <c r="M1228" s="2">
        <v>0</v>
      </c>
    </row>
    <row r="1229" spans="1:13">
      <c r="A1229" t="s">
        <v>88</v>
      </c>
      <c r="B1229">
        <v>7</v>
      </c>
      <c r="C1229" s="2" t="s">
        <v>249</v>
      </c>
      <c r="D1229" s="2" t="s">
        <v>330</v>
      </c>
      <c r="E1229" s="2" t="s">
        <v>379</v>
      </c>
      <c r="F1229" s="2" t="s">
        <v>439</v>
      </c>
      <c r="G1229" s="2" t="s">
        <v>371</v>
      </c>
      <c r="H1229" s="2" t="s">
        <v>330</v>
      </c>
      <c r="I1229" s="2" t="s">
        <v>472</v>
      </c>
      <c r="J1229" s="2" t="s">
        <v>343</v>
      </c>
      <c r="K1229" s="2" t="s">
        <v>330</v>
      </c>
      <c r="L1229" s="2" t="s">
        <v>691</v>
      </c>
      <c r="M1229" s="2">
        <v>0</v>
      </c>
    </row>
    <row r="1230" spans="1:13">
      <c r="A1230" t="s">
        <v>89</v>
      </c>
      <c r="B1230">
        <v>7</v>
      </c>
      <c r="C1230" s="2" t="s">
        <v>250</v>
      </c>
      <c r="D1230" s="2" t="s">
        <v>330</v>
      </c>
      <c r="E1230" s="2" t="s">
        <v>379</v>
      </c>
      <c r="F1230" s="2" t="s">
        <v>440</v>
      </c>
      <c r="G1230" s="2" t="s">
        <v>372</v>
      </c>
      <c r="H1230" s="2" t="s">
        <v>330</v>
      </c>
      <c r="I1230" s="2" t="s">
        <v>528</v>
      </c>
      <c r="J1230" s="2" t="s">
        <v>343</v>
      </c>
      <c r="K1230" s="2" t="s">
        <v>230</v>
      </c>
      <c r="L1230" s="2" t="s">
        <v>678</v>
      </c>
      <c r="M1230" s="2">
        <v>0</v>
      </c>
    </row>
    <row r="1231" spans="1:13">
      <c r="A1231" t="s">
        <v>90</v>
      </c>
      <c r="B1231">
        <v>7</v>
      </c>
      <c r="C1231" s="2" t="s">
        <v>251</v>
      </c>
      <c r="D1231" s="2" t="s">
        <v>330</v>
      </c>
      <c r="E1231" s="2" t="s">
        <v>386</v>
      </c>
      <c r="F1231" s="2" t="s">
        <v>441</v>
      </c>
      <c r="G1231" s="2" t="s">
        <v>373</v>
      </c>
      <c r="H1231" s="2" t="s">
        <v>591</v>
      </c>
      <c r="I1231" s="2" t="s">
        <v>529</v>
      </c>
      <c r="J1231" s="2" t="s">
        <v>343</v>
      </c>
      <c r="K1231" s="2" t="s">
        <v>363</v>
      </c>
      <c r="L1231" s="2" t="s">
        <v>692</v>
      </c>
      <c r="M1231" s="2">
        <v>0</v>
      </c>
    </row>
    <row r="1232" spans="1:13">
      <c r="A1232" t="s">
        <v>91</v>
      </c>
      <c r="B1232">
        <v>7</v>
      </c>
      <c r="C1232" s="2" t="s">
        <v>252</v>
      </c>
      <c r="D1232" s="2" t="s">
        <v>330</v>
      </c>
      <c r="E1232" s="2" t="s">
        <v>378</v>
      </c>
      <c r="F1232" s="2" t="s">
        <v>426</v>
      </c>
      <c r="G1232" s="2" t="s">
        <v>339</v>
      </c>
      <c r="H1232" s="2" t="s">
        <v>591</v>
      </c>
      <c r="I1232" s="2" t="s">
        <v>530</v>
      </c>
      <c r="J1232" s="2" t="s">
        <v>343</v>
      </c>
      <c r="K1232" s="2" t="s">
        <v>363</v>
      </c>
      <c r="L1232" s="2" t="s">
        <v>693</v>
      </c>
      <c r="M1232" s="2">
        <v>0</v>
      </c>
    </row>
    <row r="1233" spans="1:13">
      <c r="A1233" t="s">
        <v>92</v>
      </c>
      <c r="B1233">
        <v>7</v>
      </c>
      <c r="C1233" s="2" t="s">
        <v>253</v>
      </c>
      <c r="D1233" s="2" t="s">
        <v>330</v>
      </c>
      <c r="E1233" s="2" t="s">
        <v>377</v>
      </c>
      <c r="F1233" s="2" t="s">
        <v>417</v>
      </c>
      <c r="G1233" s="2" t="s">
        <v>339</v>
      </c>
      <c r="H1233" s="2" t="s">
        <v>330</v>
      </c>
      <c r="I1233" s="2" t="s">
        <v>531</v>
      </c>
      <c r="J1233" s="2" t="s">
        <v>343</v>
      </c>
      <c r="K1233" s="2" t="s">
        <v>330</v>
      </c>
      <c r="L1233" s="2" t="s">
        <v>694</v>
      </c>
      <c r="M1233" s="2">
        <v>0</v>
      </c>
    </row>
    <row r="1234" spans="1:13">
      <c r="A1234" t="s">
        <v>93</v>
      </c>
      <c r="B1234">
        <v>7</v>
      </c>
      <c r="C1234" s="2" t="s">
        <v>254</v>
      </c>
      <c r="D1234" s="2" t="s">
        <v>330</v>
      </c>
      <c r="E1234" s="2" t="s">
        <v>377</v>
      </c>
      <c r="F1234" s="2" t="s">
        <v>330</v>
      </c>
      <c r="G1234" s="2" t="s">
        <v>339</v>
      </c>
      <c r="H1234" s="2" t="s">
        <v>330</v>
      </c>
      <c r="I1234" s="2" t="s">
        <v>532</v>
      </c>
      <c r="J1234" s="2" t="s">
        <v>343</v>
      </c>
      <c r="K1234" s="2" t="s">
        <v>330</v>
      </c>
      <c r="L1234" s="2" t="s">
        <v>695</v>
      </c>
      <c r="M1234" s="2">
        <v>0</v>
      </c>
    </row>
    <row r="1235" spans="1:13">
      <c r="A1235" t="s">
        <v>94</v>
      </c>
      <c r="B1235">
        <v>7</v>
      </c>
      <c r="C1235" s="2" t="s">
        <v>255</v>
      </c>
      <c r="D1235" s="2" t="s">
        <v>330</v>
      </c>
      <c r="E1235" s="2" t="s">
        <v>335</v>
      </c>
      <c r="F1235" s="2" t="s">
        <v>330</v>
      </c>
      <c r="G1235" s="2" t="s">
        <v>339</v>
      </c>
      <c r="H1235" s="2" t="s">
        <v>330</v>
      </c>
      <c r="I1235" s="2" t="s">
        <v>532</v>
      </c>
      <c r="J1235" s="2" t="s">
        <v>343</v>
      </c>
      <c r="K1235" s="2" t="s">
        <v>330</v>
      </c>
      <c r="L1235" s="2" t="s">
        <v>357</v>
      </c>
      <c r="M1235" s="2">
        <v>0</v>
      </c>
    </row>
    <row r="1236" spans="1:13">
      <c r="A1236" t="s">
        <v>95</v>
      </c>
      <c r="B1236">
        <v>7</v>
      </c>
      <c r="C1236" s="2" t="s">
        <v>255</v>
      </c>
      <c r="D1236" s="2" t="s">
        <v>366</v>
      </c>
      <c r="E1236" s="2" t="s">
        <v>387</v>
      </c>
      <c r="F1236" s="2" t="s">
        <v>442</v>
      </c>
      <c r="G1236" s="2" t="s">
        <v>339</v>
      </c>
      <c r="H1236" s="2" t="s">
        <v>330</v>
      </c>
      <c r="I1236" s="2" t="s">
        <v>491</v>
      </c>
      <c r="J1236" s="2" t="s">
        <v>343</v>
      </c>
      <c r="K1236" s="2" t="s">
        <v>330</v>
      </c>
      <c r="L1236" s="2" t="s">
        <v>357</v>
      </c>
      <c r="M1236" s="2">
        <v>0</v>
      </c>
    </row>
    <row r="1237" spans="1:13">
      <c r="A1237" t="s">
        <v>96</v>
      </c>
      <c r="B1237">
        <v>7</v>
      </c>
      <c r="C1237" s="2" t="s">
        <v>256</v>
      </c>
      <c r="D1237" s="2" t="s">
        <v>366</v>
      </c>
      <c r="E1237" s="2" t="s">
        <v>339</v>
      </c>
      <c r="F1237" s="2" t="s">
        <v>443</v>
      </c>
      <c r="G1237" s="2" t="s">
        <v>387</v>
      </c>
      <c r="H1237" s="2" t="s">
        <v>588</v>
      </c>
      <c r="I1237" s="2" t="s">
        <v>425</v>
      </c>
      <c r="J1237" s="2" t="s">
        <v>343</v>
      </c>
      <c r="K1237" s="2" t="s">
        <v>625</v>
      </c>
      <c r="L1237" s="2" t="s">
        <v>568</v>
      </c>
      <c r="M1237" s="2">
        <v>0</v>
      </c>
    </row>
    <row r="1238" spans="1:13">
      <c r="A1238" t="s">
        <v>97</v>
      </c>
      <c r="B1238">
        <v>7</v>
      </c>
      <c r="C1238" s="2" t="s">
        <v>257</v>
      </c>
      <c r="D1238" s="2" t="s">
        <v>330</v>
      </c>
      <c r="E1238" s="2" t="s">
        <v>339</v>
      </c>
      <c r="F1238" s="2" t="s">
        <v>444</v>
      </c>
      <c r="G1238" s="2" t="s">
        <v>335</v>
      </c>
      <c r="H1238" s="2" t="s">
        <v>591</v>
      </c>
      <c r="I1238" s="2" t="s">
        <v>533</v>
      </c>
      <c r="J1238" s="2" t="s">
        <v>343</v>
      </c>
      <c r="K1238" s="2" t="s">
        <v>363</v>
      </c>
      <c r="L1238" s="2" t="s">
        <v>322</v>
      </c>
      <c r="M1238" s="2">
        <v>0</v>
      </c>
    </row>
    <row r="1239" spans="1:13">
      <c r="A1239" t="s">
        <v>98</v>
      </c>
      <c r="B1239">
        <v>7</v>
      </c>
      <c r="C1239" s="2" t="s">
        <v>258</v>
      </c>
      <c r="D1239" s="2" t="s">
        <v>366</v>
      </c>
      <c r="E1239" s="2" t="s">
        <v>373</v>
      </c>
      <c r="F1239" s="2" t="s">
        <v>429</v>
      </c>
      <c r="G1239" s="2" t="s">
        <v>335</v>
      </c>
      <c r="H1239" s="2" t="s">
        <v>330</v>
      </c>
      <c r="I1239" s="2" t="s">
        <v>459</v>
      </c>
      <c r="J1239" s="2" t="s">
        <v>343</v>
      </c>
      <c r="K1239" s="2" t="s">
        <v>330</v>
      </c>
      <c r="L1239" s="2" t="s">
        <v>689</v>
      </c>
      <c r="M1239" s="2">
        <v>0</v>
      </c>
    </row>
    <row r="1240" spans="1:13">
      <c r="A1240" t="s">
        <v>99</v>
      </c>
      <c r="B1240">
        <v>7</v>
      </c>
      <c r="C1240" s="2" t="s">
        <v>259</v>
      </c>
      <c r="D1240" s="2" t="s">
        <v>366</v>
      </c>
      <c r="E1240" s="2" t="s">
        <v>373</v>
      </c>
      <c r="F1240" s="2" t="s">
        <v>432</v>
      </c>
      <c r="G1240" s="2" t="s">
        <v>335</v>
      </c>
      <c r="H1240" s="2" t="s">
        <v>330</v>
      </c>
      <c r="I1240" s="2" t="s">
        <v>491</v>
      </c>
      <c r="J1240" s="2" t="s">
        <v>343</v>
      </c>
      <c r="K1240" s="2" t="s">
        <v>330</v>
      </c>
      <c r="L1240" s="2" t="s">
        <v>696</v>
      </c>
      <c r="M1240" s="2" t="s">
        <v>772</v>
      </c>
    </row>
    <row r="1241" spans="1:13">
      <c r="A1241" t="s">
        <v>100</v>
      </c>
      <c r="B1241">
        <v>7</v>
      </c>
      <c r="C1241" s="2" t="s">
        <v>260</v>
      </c>
      <c r="D1241" s="2" t="s">
        <v>330</v>
      </c>
      <c r="E1241" s="2" t="s">
        <v>372</v>
      </c>
      <c r="F1241" s="2" t="s">
        <v>445</v>
      </c>
      <c r="G1241" s="2" t="s">
        <v>335</v>
      </c>
      <c r="H1241" s="2" t="s">
        <v>330</v>
      </c>
      <c r="I1241" s="2" t="s">
        <v>466</v>
      </c>
      <c r="J1241" s="2" t="s">
        <v>343</v>
      </c>
      <c r="K1241" s="2" t="s">
        <v>330</v>
      </c>
      <c r="L1241" s="2" t="s">
        <v>562</v>
      </c>
      <c r="M1241" s="2" t="s">
        <v>772</v>
      </c>
    </row>
    <row r="1242" spans="1:13">
      <c r="A1242" t="s">
        <v>101</v>
      </c>
      <c r="B1242">
        <v>7</v>
      </c>
      <c r="C1242" s="2" t="s">
        <v>336</v>
      </c>
      <c r="D1242" s="2" t="s">
        <v>366</v>
      </c>
      <c r="E1242" s="2" t="s">
        <v>372</v>
      </c>
      <c r="F1242" s="2" t="s">
        <v>446</v>
      </c>
      <c r="G1242" s="2" t="s">
        <v>335</v>
      </c>
      <c r="H1242" s="2" t="s">
        <v>330</v>
      </c>
      <c r="I1242" s="2" t="s">
        <v>534</v>
      </c>
      <c r="J1242" s="2" t="s">
        <v>343</v>
      </c>
      <c r="K1242" s="2" t="s">
        <v>330</v>
      </c>
      <c r="L1242" s="2" t="s">
        <v>697</v>
      </c>
      <c r="M1242" s="2" t="s">
        <v>772</v>
      </c>
    </row>
    <row r="1243" spans="1:13">
      <c r="A1243" t="s">
        <v>102</v>
      </c>
      <c r="B1243">
        <v>7</v>
      </c>
      <c r="C1243" s="2" t="s">
        <v>261</v>
      </c>
      <c r="D1243" s="2" t="s">
        <v>366</v>
      </c>
      <c r="E1243" s="2" t="s">
        <v>374</v>
      </c>
      <c r="F1243" s="2" t="s">
        <v>445</v>
      </c>
      <c r="G1243" s="2" t="s">
        <v>335</v>
      </c>
      <c r="H1243" s="2" t="s">
        <v>330</v>
      </c>
      <c r="I1243" s="2" t="s">
        <v>491</v>
      </c>
      <c r="J1243" s="2" t="s">
        <v>343</v>
      </c>
      <c r="K1243" s="2" t="s">
        <v>330</v>
      </c>
      <c r="L1243" s="2" t="s">
        <v>698</v>
      </c>
      <c r="M1243" s="2" t="s">
        <v>772</v>
      </c>
    </row>
    <row r="1244" spans="1:13">
      <c r="A1244" t="s">
        <v>103</v>
      </c>
      <c r="B1244">
        <v>7</v>
      </c>
      <c r="C1244" s="2" t="s">
        <v>262</v>
      </c>
      <c r="D1244" s="2" t="s">
        <v>366</v>
      </c>
      <c r="E1244" s="2" t="s">
        <v>374</v>
      </c>
      <c r="F1244" s="2" t="s">
        <v>446</v>
      </c>
      <c r="G1244" s="2" t="s">
        <v>335</v>
      </c>
      <c r="H1244" s="2" t="s">
        <v>330</v>
      </c>
      <c r="I1244" s="2" t="s">
        <v>521</v>
      </c>
      <c r="J1244" s="2" t="s">
        <v>343</v>
      </c>
      <c r="K1244" s="2" t="s">
        <v>330</v>
      </c>
      <c r="L1244" s="2" t="s">
        <v>684</v>
      </c>
      <c r="M1244" s="2" t="s">
        <v>772</v>
      </c>
    </row>
    <row r="1245" spans="1:13">
      <c r="A1245" t="s">
        <v>104</v>
      </c>
      <c r="B1245">
        <v>7</v>
      </c>
      <c r="C1245" s="2" t="s">
        <v>263</v>
      </c>
      <c r="D1245" s="2" t="s">
        <v>366</v>
      </c>
      <c r="E1245" s="2" t="s">
        <v>374</v>
      </c>
      <c r="F1245" s="2" t="s">
        <v>395</v>
      </c>
      <c r="G1245" s="2" t="s">
        <v>335</v>
      </c>
      <c r="H1245" s="2" t="s">
        <v>330</v>
      </c>
      <c r="I1245" s="2" t="s">
        <v>520</v>
      </c>
      <c r="J1245" s="2" t="s">
        <v>343</v>
      </c>
      <c r="K1245" s="2" t="s">
        <v>330</v>
      </c>
      <c r="L1245" s="2" t="s">
        <v>699</v>
      </c>
      <c r="M1245" s="2" t="s">
        <v>772</v>
      </c>
    </row>
    <row r="1246" spans="1:13">
      <c r="A1246" t="s">
        <v>105</v>
      </c>
      <c r="B1246">
        <v>7</v>
      </c>
      <c r="C1246" s="2" t="s">
        <v>236</v>
      </c>
      <c r="D1246" s="2" t="s">
        <v>366</v>
      </c>
      <c r="E1246" s="2" t="s">
        <v>374</v>
      </c>
      <c r="F1246" s="2" t="s">
        <v>446</v>
      </c>
      <c r="G1246" s="2" t="s">
        <v>335</v>
      </c>
      <c r="H1246" s="2" t="s">
        <v>591</v>
      </c>
      <c r="I1246" s="2" t="s">
        <v>491</v>
      </c>
      <c r="J1246" s="2" t="s">
        <v>343</v>
      </c>
      <c r="K1246" s="2" t="s">
        <v>591</v>
      </c>
      <c r="L1246" s="2" t="s">
        <v>700</v>
      </c>
      <c r="M1246" s="2" t="s">
        <v>772</v>
      </c>
    </row>
    <row r="1247" spans="1:13">
      <c r="A1247" t="s">
        <v>106</v>
      </c>
      <c r="B1247">
        <v>7</v>
      </c>
      <c r="C1247" s="2" t="s">
        <v>264</v>
      </c>
      <c r="D1247" s="2" t="s">
        <v>366</v>
      </c>
      <c r="E1247" s="2" t="s">
        <v>374</v>
      </c>
      <c r="F1247" s="2" t="s">
        <v>422</v>
      </c>
      <c r="G1247" s="2" t="s">
        <v>335</v>
      </c>
      <c r="H1247" s="2" t="s">
        <v>591</v>
      </c>
      <c r="I1247" s="2" t="s">
        <v>535</v>
      </c>
      <c r="J1247" s="2" t="s">
        <v>343</v>
      </c>
      <c r="K1247" s="2" t="s">
        <v>591</v>
      </c>
      <c r="L1247" s="2" t="s">
        <v>701</v>
      </c>
      <c r="M1247" s="2">
        <v>0</v>
      </c>
    </row>
    <row r="1248" spans="1:13">
      <c r="A1248" t="s">
        <v>107</v>
      </c>
      <c r="B1248">
        <v>7</v>
      </c>
      <c r="C1248" s="2" t="s">
        <v>264</v>
      </c>
      <c r="D1248" s="2" t="s">
        <v>366</v>
      </c>
      <c r="E1248" s="2" t="s">
        <v>374</v>
      </c>
      <c r="F1248" s="2" t="s">
        <v>442</v>
      </c>
      <c r="G1248" s="2" t="s">
        <v>335</v>
      </c>
      <c r="H1248" s="2" t="s">
        <v>592</v>
      </c>
      <c r="I1248" s="2" t="s">
        <v>464</v>
      </c>
      <c r="J1248" s="2" t="s">
        <v>343</v>
      </c>
      <c r="K1248" s="2" t="s">
        <v>592</v>
      </c>
      <c r="L1248" s="2" t="s">
        <v>701</v>
      </c>
      <c r="M1248" s="2">
        <v>0</v>
      </c>
    </row>
    <row r="1249" spans="1:13">
      <c r="A1249" t="s">
        <v>108</v>
      </c>
      <c r="B1249">
        <v>7</v>
      </c>
      <c r="C1249" s="2" t="s">
        <v>265</v>
      </c>
      <c r="D1249" s="2" t="s">
        <v>366</v>
      </c>
      <c r="E1249" s="2" t="s">
        <v>374</v>
      </c>
      <c r="F1249" s="2" t="s">
        <v>432</v>
      </c>
      <c r="G1249" s="2" t="s">
        <v>335</v>
      </c>
      <c r="H1249" s="2" t="s">
        <v>330</v>
      </c>
      <c r="I1249" s="2" t="s">
        <v>432</v>
      </c>
      <c r="J1249" s="2" t="s">
        <v>343</v>
      </c>
      <c r="K1249" s="2" t="s">
        <v>330</v>
      </c>
      <c r="L1249" s="2" t="s">
        <v>702</v>
      </c>
      <c r="M1249" s="2" t="s">
        <v>782</v>
      </c>
    </row>
    <row r="1250" spans="1:13">
      <c r="A1250" t="s">
        <v>109</v>
      </c>
      <c r="B1250">
        <v>7</v>
      </c>
      <c r="C1250" s="2" t="s">
        <v>337</v>
      </c>
      <c r="D1250" s="2" t="s">
        <v>330</v>
      </c>
      <c r="E1250" s="2" t="s">
        <v>374</v>
      </c>
      <c r="F1250" s="2" t="s">
        <v>422</v>
      </c>
      <c r="G1250" s="2" t="s">
        <v>335</v>
      </c>
      <c r="H1250" s="2" t="s">
        <v>593</v>
      </c>
      <c r="I1250" s="2" t="s">
        <v>525</v>
      </c>
      <c r="J1250" s="2" t="s">
        <v>343</v>
      </c>
      <c r="K1250" s="2" t="s">
        <v>593</v>
      </c>
      <c r="L1250" s="2" t="s">
        <v>556</v>
      </c>
      <c r="M1250" s="2" t="s">
        <v>782</v>
      </c>
    </row>
    <row r="1251" spans="1:13">
      <c r="A1251" t="s">
        <v>110</v>
      </c>
      <c r="B1251">
        <v>7</v>
      </c>
      <c r="C1251" s="2" t="s">
        <v>338</v>
      </c>
      <c r="D1251" s="2" t="s">
        <v>366</v>
      </c>
      <c r="E1251" s="2" t="s">
        <v>374</v>
      </c>
      <c r="F1251" s="2" t="s">
        <v>446</v>
      </c>
      <c r="G1251" s="2" t="s">
        <v>335</v>
      </c>
      <c r="H1251" s="2" t="s">
        <v>366</v>
      </c>
      <c r="I1251" s="2" t="s">
        <v>491</v>
      </c>
      <c r="J1251" s="2" t="s">
        <v>343</v>
      </c>
      <c r="K1251" s="2" t="s">
        <v>366</v>
      </c>
      <c r="L1251" s="2" t="s">
        <v>703</v>
      </c>
      <c r="M1251" s="2" t="s">
        <v>773</v>
      </c>
    </row>
    <row r="1252" spans="1:13">
      <c r="A1252" t="s">
        <v>111</v>
      </c>
      <c r="B1252">
        <v>7</v>
      </c>
      <c r="C1252" s="2" t="s">
        <v>338</v>
      </c>
      <c r="D1252" s="2" t="s">
        <v>366</v>
      </c>
      <c r="E1252" s="2" t="s">
        <v>374</v>
      </c>
      <c r="F1252" s="2" t="s">
        <v>365</v>
      </c>
      <c r="G1252" s="2" t="s">
        <v>387</v>
      </c>
      <c r="H1252" s="2" t="s">
        <v>594</v>
      </c>
      <c r="I1252" s="2" t="s">
        <v>467</v>
      </c>
      <c r="J1252" s="2" t="s">
        <v>343</v>
      </c>
      <c r="K1252" s="2" t="s">
        <v>629</v>
      </c>
      <c r="L1252" s="2" t="s">
        <v>347</v>
      </c>
      <c r="M1252" s="2" t="s">
        <v>773</v>
      </c>
    </row>
    <row r="1253" spans="1:13">
      <c r="A1253" t="s">
        <v>112</v>
      </c>
      <c r="B1253">
        <v>7</v>
      </c>
      <c r="C1253" s="2" t="s">
        <v>266</v>
      </c>
      <c r="D1253" s="2" t="s">
        <v>330</v>
      </c>
      <c r="E1253" s="2" t="s">
        <v>374</v>
      </c>
      <c r="F1253" s="2" t="s">
        <v>432</v>
      </c>
      <c r="G1253" s="2" t="s">
        <v>387</v>
      </c>
      <c r="H1253" s="2" t="s">
        <v>591</v>
      </c>
      <c r="I1253" s="2" t="s">
        <v>536</v>
      </c>
      <c r="J1253" s="2" t="s">
        <v>343</v>
      </c>
      <c r="K1253" s="2" t="s">
        <v>591</v>
      </c>
      <c r="L1253" s="2" t="s">
        <v>704</v>
      </c>
      <c r="M1253" s="2" t="s">
        <v>773</v>
      </c>
    </row>
    <row r="1254" spans="1:13">
      <c r="A1254" t="s">
        <v>113</v>
      </c>
      <c r="B1254">
        <v>7</v>
      </c>
      <c r="C1254" s="2" t="s">
        <v>267</v>
      </c>
      <c r="D1254" s="2" t="s">
        <v>366</v>
      </c>
      <c r="E1254" s="2" t="s">
        <v>374</v>
      </c>
      <c r="F1254" s="2" t="s">
        <v>447</v>
      </c>
      <c r="G1254" s="2" t="s">
        <v>339</v>
      </c>
      <c r="H1254" s="2" t="s">
        <v>594</v>
      </c>
      <c r="I1254" s="2" t="s">
        <v>536</v>
      </c>
      <c r="J1254" s="2" t="s">
        <v>343</v>
      </c>
      <c r="K1254" s="2" t="s">
        <v>629</v>
      </c>
      <c r="L1254" s="2" t="s">
        <v>705</v>
      </c>
      <c r="M1254" s="2">
        <v>0</v>
      </c>
    </row>
    <row r="1255" spans="1:13">
      <c r="A1255" t="s">
        <v>114</v>
      </c>
      <c r="B1255">
        <v>7</v>
      </c>
      <c r="C1255" s="2" t="s">
        <v>268</v>
      </c>
      <c r="D1255" s="2" t="s">
        <v>366</v>
      </c>
      <c r="E1255" s="2" t="s">
        <v>374</v>
      </c>
      <c r="F1255" s="2" t="s">
        <v>433</v>
      </c>
      <c r="G1255" s="2" t="s">
        <v>339</v>
      </c>
      <c r="H1255" s="2" t="s">
        <v>595</v>
      </c>
      <c r="I1255" s="2" t="s">
        <v>459</v>
      </c>
      <c r="J1255" s="2" t="s">
        <v>343</v>
      </c>
      <c r="K1255" s="2" t="s">
        <v>595</v>
      </c>
      <c r="L1255" s="2" t="s">
        <v>706</v>
      </c>
      <c r="M1255" s="2" t="s">
        <v>773</v>
      </c>
    </row>
    <row r="1256" spans="1:13">
      <c r="A1256" t="s">
        <v>115</v>
      </c>
      <c r="B1256">
        <v>7</v>
      </c>
      <c r="C1256" s="2" t="s">
        <v>269</v>
      </c>
      <c r="D1256" s="2" t="s">
        <v>330</v>
      </c>
      <c r="E1256" s="2" t="s">
        <v>374</v>
      </c>
      <c r="F1256" s="2" t="s">
        <v>447</v>
      </c>
      <c r="G1256" s="2" t="s">
        <v>373</v>
      </c>
      <c r="H1256" s="2" t="s">
        <v>596</v>
      </c>
      <c r="I1256" s="2" t="s">
        <v>537</v>
      </c>
      <c r="J1256" s="2" t="s">
        <v>343</v>
      </c>
      <c r="K1256" s="2" t="s">
        <v>630</v>
      </c>
      <c r="L1256" s="2" t="s">
        <v>703</v>
      </c>
      <c r="M1256" s="2" t="s">
        <v>773</v>
      </c>
    </row>
    <row r="1257" spans="1:13">
      <c r="A1257" t="s">
        <v>116</v>
      </c>
      <c r="B1257">
        <v>7</v>
      </c>
      <c r="C1257" s="2" t="s">
        <v>270</v>
      </c>
      <c r="D1257" s="2" t="s">
        <v>330</v>
      </c>
      <c r="E1257" s="2" t="s">
        <v>373</v>
      </c>
      <c r="F1257" s="2" t="s">
        <v>445</v>
      </c>
      <c r="G1257" s="2" t="s">
        <v>373</v>
      </c>
      <c r="H1257" s="2" t="s">
        <v>330</v>
      </c>
      <c r="I1257" s="2" t="s">
        <v>330</v>
      </c>
      <c r="J1257" s="2" t="s">
        <v>343</v>
      </c>
      <c r="K1257" s="2" t="s">
        <v>330</v>
      </c>
      <c r="L1257" s="2" t="s">
        <v>707</v>
      </c>
      <c r="M1257" s="2">
        <v>0</v>
      </c>
    </row>
    <row r="1258" spans="1:13">
      <c r="A1258" t="s">
        <v>117</v>
      </c>
      <c r="B1258">
        <v>7</v>
      </c>
      <c r="C1258" s="2" t="s">
        <v>271</v>
      </c>
      <c r="D1258" s="2" t="s">
        <v>330</v>
      </c>
      <c r="E1258" s="2" t="s">
        <v>339</v>
      </c>
      <c r="F1258" s="2" t="s">
        <v>448</v>
      </c>
      <c r="G1258" s="2" t="s">
        <v>373</v>
      </c>
      <c r="H1258" s="2" t="s">
        <v>591</v>
      </c>
      <c r="I1258" s="2" t="s">
        <v>538</v>
      </c>
      <c r="J1258" s="2" t="s">
        <v>343</v>
      </c>
      <c r="K1258" s="2" t="s">
        <v>591</v>
      </c>
      <c r="L1258" s="2" t="s">
        <v>708</v>
      </c>
      <c r="M1258" s="2">
        <v>0</v>
      </c>
    </row>
    <row r="1259" spans="1:13">
      <c r="A1259" t="s">
        <v>118</v>
      </c>
      <c r="B1259">
        <v>7</v>
      </c>
      <c r="C1259" s="2" t="s">
        <v>272</v>
      </c>
      <c r="D1259" s="2" t="s">
        <v>330</v>
      </c>
      <c r="E1259" s="2" t="s">
        <v>339</v>
      </c>
      <c r="F1259" s="2" t="s">
        <v>449</v>
      </c>
      <c r="G1259" s="2" t="s">
        <v>372</v>
      </c>
      <c r="H1259" s="2" t="s">
        <v>330</v>
      </c>
      <c r="I1259" s="2" t="s">
        <v>539</v>
      </c>
      <c r="J1259" s="2" t="s">
        <v>343</v>
      </c>
      <c r="K1259" s="2" t="s">
        <v>365</v>
      </c>
      <c r="L1259" s="2" t="s">
        <v>709</v>
      </c>
      <c r="M1259" s="2">
        <v>0</v>
      </c>
    </row>
    <row r="1260" spans="1:13">
      <c r="A1260" t="s">
        <v>119</v>
      </c>
      <c r="B1260">
        <v>7</v>
      </c>
      <c r="C1260" s="2" t="s">
        <v>330</v>
      </c>
      <c r="D1260" s="2" t="s">
        <v>330</v>
      </c>
      <c r="E1260" s="2" t="s">
        <v>387</v>
      </c>
      <c r="F1260" s="2" t="s">
        <v>450</v>
      </c>
      <c r="G1260" s="2" t="s">
        <v>372</v>
      </c>
      <c r="H1260" s="2" t="s">
        <v>591</v>
      </c>
      <c r="I1260" s="2" t="s">
        <v>540</v>
      </c>
      <c r="J1260" s="2" t="s">
        <v>343</v>
      </c>
      <c r="K1260" s="2" t="s">
        <v>591</v>
      </c>
      <c r="L1260" s="2" t="s">
        <v>709</v>
      </c>
      <c r="M1260" s="2">
        <v>0</v>
      </c>
    </row>
    <row r="1261" spans="1:13">
      <c r="A1261" t="s">
        <v>120</v>
      </c>
      <c r="B1261">
        <v>7</v>
      </c>
      <c r="C1261" s="2" t="s">
        <v>273</v>
      </c>
      <c r="D1261" s="2" t="s">
        <v>330</v>
      </c>
      <c r="E1261" s="2" t="s">
        <v>379</v>
      </c>
      <c r="F1261" s="2" t="s">
        <v>391</v>
      </c>
      <c r="G1261" s="2" t="s">
        <v>374</v>
      </c>
      <c r="H1261" s="2" t="s">
        <v>590</v>
      </c>
      <c r="I1261" s="2" t="s">
        <v>524</v>
      </c>
      <c r="J1261" s="2" t="s">
        <v>343</v>
      </c>
      <c r="K1261" s="2" t="s">
        <v>608</v>
      </c>
      <c r="L1261" s="2" t="s">
        <v>686</v>
      </c>
      <c r="M1261" s="2">
        <v>0</v>
      </c>
    </row>
    <row r="1262" spans="1:13">
      <c r="A1262" t="s">
        <v>121</v>
      </c>
      <c r="B1262">
        <v>7</v>
      </c>
      <c r="C1262" s="2" t="s">
        <v>339</v>
      </c>
      <c r="D1262" s="2" t="s">
        <v>330</v>
      </c>
      <c r="E1262" s="2" t="s">
        <v>379</v>
      </c>
      <c r="F1262" s="2" t="s">
        <v>449</v>
      </c>
      <c r="G1262" s="2" t="s">
        <v>371</v>
      </c>
      <c r="H1262" s="2" t="s">
        <v>330</v>
      </c>
      <c r="I1262" s="2" t="s">
        <v>539</v>
      </c>
      <c r="J1262" s="2" t="s">
        <v>343</v>
      </c>
      <c r="K1262" s="2" t="s">
        <v>365</v>
      </c>
      <c r="L1262" s="2" t="s">
        <v>710</v>
      </c>
      <c r="M1262" s="2">
        <v>0</v>
      </c>
    </row>
    <row r="1263" spans="1:13">
      <c r="A1263" t="s">
        <v>122</v>
      </c>
      <c r="B1263">
        <v>7</v>
      </c>
      <c r="C1263" s="2" t="s">
        <v>274</v>
      </c>
      <c r="D1263" s="2" t="s">
        <v>330</v>
      </c>
      <c r="E1263" s="2" t="s">
        <v>384</v>
      </c>
      <c r="F1263" s="2" t="s">
        <v>434</v>
      </c>
      <c r="G1263" s="2" t="s">
        <v>375</v>
      </c>
      <c r="H1263" s="2" t="s">
        <v>588</v>
      </c>
      <c r="I1263" s="2" t="s">
        <v>459</v>
      </c>
      <c r="J1263" s="2" t="s">
        <v>343</v>
      </c>
      <c r="K1263" s="2" t="s">
        <v>631</v>
      </c>
      <c r="L1263" s="2" t="s">
        <v>555</v>
      </c>
      <c r="M1263" s="2">
        <v>0</v>
      </c>
    </row>
    <row r="1264" spans="1:13">
      <c r="A1264" t="s">
        <v>123</v>
      </c>
      <c r="B1264">
        <v>7</v>
      </c>
      <c r="C1264" s="2" t="s">
        <v>268</v>
      </c>
      <c r="D1264" s="2" t="s">
        <v>330</v>
      </c>
      <c r="E1264" s="2" t="s">
        <v>336</v>
      </c>
      <c r="F1264" s="2" t="s">
        <v>451</v>
      </c>
      <c r="G1264" s="2" t="s">
        <v>375</v>
      </c>
      <c r="H1264" s="2" t="s">
        <v>591</v>
      </c>
      <c r="I1264" s="2" t="s">
        <v>453</v>
      </c>
      <c r="J1264" s="2" t="s">
        <v>343</v>
      </c>
      <c r="K1264" s="2" t="s">
        <v>591</v>
      </c>
      <c r="L1264" s="2" t="s">
        <v>711</v>
      </c>
      <c r="M1264" s="2">
        <v>0</v>
      </c>
    </row>
    <row r="1265" spans="1:13">
      <c r="A1265" t="s">
        <v>124</v>
      </c>
      <c r="B1265">
        <v>7</v>
      </c>
      <c r="C1265" s="2" t="s">
        <v>275</v>
      </c>
      <c r="D1265" s="2" t="s">
        <v>330</v>
      </c>
      <c r="E1265" s="2" t="s">
        <v>336</v>
      </c>
      <c r="F1265" s="2" t="s">
        <v>452</v>
      </c>
      <c r="G1265" s="2" t="s">
        <v>375</v>
      </c>
      <c r="H1265" s="2" t="s">
        <v>591</v>
      </c>
      <c r="I1265" s="2" t="s">
        <v>531</v>
      </c>
      <c r="J1265" s="2" t="s">
        <v>343</v>
      </c>
      <c r="K1265" s="2" t="s">
        <v>591</v>
      </c>
      <c r="L1265" s="2" t="s">
        <v>686</v>
      </c>
      <c r="M1265" s="2">
        <v>0</v>
      </c>
    </row>
    <row r="1266" spans="1:13">
      <c r="A1266" t="s">
        <v>125</v>
      </c>
      <c r="B1266">
        <v>7</v>
      </c>
      <c r="C1266" s="2" t="s">
        <v>276</v>
      </c>
      <c r="D1266" s="2" t="s">
        <v>330</v>
      </c>
      <c r="E1266" s="2" t="s">
        <v>336</v>
      </c>
      <c r="F1266" s="2" t="s">
        <v>451</v>
      </c>
      <c r="G1266" s="2" t="s">
        <v>345</v>
      </c>
      <c r="H1266" s="2" t="s">
        <v>330</v>
      </c>
      <c r="I1266" s="2" t="s">
        <v>541</v>
      </c>
      <c r="J1266" s="2" t="s">
        <v>343</v>
      </c>
      <c r="K1266" s="2" t="s">
        <v>365</v>
      </c>
      <c r="L1266" s="2" t="s">
        <v>712</v>
      </c>
      <c r="M1266" s="2">
        <v>0</v>
      </c>
    </row>
    <row r="1267" spans="1:13">
      <c r="A1267" t="s">
        <v>126</v>
      </c>
      <c r="B1267">
        <v>7</v>
      </c>
      <c r="C1267" s="2" t="s">
        <v>277</v>
      </c>
      <c r="D1267" s="2" t="s">
        <v>366</v>
      </c>
      <c r="E1267" s="2" t="s">
        <v>336</v>
      </c>
      <c r="F1267" s="2" t="s">
        <v>442</v>
      </c>
      <c r="G1267" s="2" t="s">
        <v>345</v>
      </c>
      <c r="H1267" s="2" t="s">
        <v>593</v>
      </c>
      <c r="I1267" s="2" t="s">
        <v>519</v>
      </c>
      <c r="J1267" s="2" t="s">
        <v>343</v>
      </c>
      <c r="K1267" s="2" t="s">
        <v>593</v>
      </c>
      <c r="L1267" s="2" t="s">
        <v>713</v>
      </c>
      <c r="M1267" s="2">
        <v>0</v>
      </c>
    </row>
    <row r="1268" spans="1:13">
      <c r="A1268" t="s">
        <v>127</v>
      </c>
      <c r="B1268">
        <v>7</v>
      </c>
      <c r="C1268" s="2" t="s">
        <v>278</v>
      </c>
      <c r="D1268" s="2" t="s">
        <v>366</v>
      </c>
      <c r="E1268" s="2" t="s">
        <v>336</v>
      </c>
      <c r="F1268" s="2" t="s">
        <v>453</v>
      </c>
      <c r="G1268" s="2" t="s">
        <v>345</v>
      </c>
      <c r="H1268" s="2" t="s">
        <v>366</v>
      </c>
      <c r="I1268" s="2" t="s">
        <v>446</v>
      </c>
      <c r="J1268" s="2" t="s">
        <v>343</v>
      </c>
      <c r="K1268" s="2" t="s">
        <v>366</v>
      </c>
      <c r="L1268" s="2" t="s">
        <v>341</v>
      </c>
      <c r="M1268" s="2">
        <v>0</v>
      </c>
    </row>
    <row r="1269" spans="1:13">
      <c r="A1269" t="s">
        <v>128</v>
      </c>
      <c r="B1269">
        <v>7</v>
      </c>
      <c r="C1269" s="2" t="s">
        <v>279</v>
      </c>
      <c r="D1269" s="2" t="s">
        <v>330</v>
      </c>
      <c r="E1269" s="2" t="s">
        <v>336</v>
      </c>
      <c r="F1269" s="2" t="s">
        <v>436</v>
      </c>
      <c r="G1269" s="2" t="s">
        <v>345</v>
      </c>
      <c r="H1269" s="2" t="s">
        <v>366</v>
      </c>
      <c r="I1269" s="2" t="s">
        <v>521</v>
      </c>
      <c r="J1269" s="2" t="s">
        <v>343</v>
      </c>
      <c r="K1269" s="2" t="s">
        <v>366</v>
      </c>
      <c r="L1269" s="2" t="s">
        <v>714</v>
      </c>
      <c r="M1269" s="2">
        <v>0</v>
      </c>
    </row>
    <row r="1270" spans="1:13">
      <c r="A1270" t="s">
        <v>129</v>
      </c>
      <c r="B1270">
        <v>7</v>
      </c>
      <c r="C1270" s="2" t="s">
        <v>280</v>
      </c>
      <c r="D1270" s="2" t="s">
        <v>364</v>
      </c>
      <c r="E1270" s="2" t="s">
        <v>382</v>
      </c>
      <c r="F1270" s="2" t="s">
        <v>454</v>
      </c>
      <c r="G1270" s="2" t="s">
        <v>345</v>
      </c>
      <c r="H1270" s="2" t="s">
        <v>330</v>
      </c>
      <c r="I1270" s="2" t="s">
        <v>433</v>
      </c>
      <c r="J1270" s="2" t="s">
        <v>343</v>
      </c>
      <c r="K1270" s="2" t="s">
        <v>330</v>
      </c>
      <c r="L1270" s="2" t="s">
        <v>715</v>
      </c>
      <c r="M1270" s="2" t="s">
        <v>777</v>
      </c>
    </row>
    <row r="1271" spans="1:13">
      <c r="A1271" t="s">
        <v>130</v>
      </c>
      <c r="B1271">
        <v>7</v>
      </c>
      <c r="C1271" s="2" t="s">
        <v>281</v>
      </c>
      <c r="D1271" s="2" t="s">
        <v>230</v>
      </c>
      <c r="E1271" s="2" t="s">
        <v>382</v>
      </c>
      <c r="F1271" s="2" t="s">
        <v>405</v>
      </c>
      <c r="G1271" s="2" t="s">
        <v>375</v>
      </c>
      <c r="H1271" s="2" t="s">
        <v>330</v>
      </c>
      <c r="I1271" s="2" t="s">
        <v>457</v>
      </c>
      <c r="J1271" s="2" t="s">
        <v>343</v>
      </c>
      <c r="K1271" s="2" t="s">
        <v>364</v>
      </c>
      <c r="L1271" s="2" t="s">
        <v>616</v>
      </c>
      <c r="M1271" s="2" t="s">
        <v>784</v>
      </c>
    </row>
    <row r="1272" spans="1:13">
      <c r="A1272" t="s">
        <v>131</v>
      </c>
      <c r="B1272">
        <v>7</v>
      </c>
      <c r="C1272" s="2" t="s">
        <v>282</v>
      </c>
      <c r="D1272" s="2" t="s">
        <v>370</v>
      </c>
      <c r="E1272" s="2" t="s">
        <v>365</v>
      </c>
      <c r="F1272" s="2" t="s">
        <v>435</v>
      </c>
      <c r="G1272" s="2" t="s">
        <v>372</v>
      </c>
      <c r="H1272" s="2" t="s">
        <v>366</v>
      </c>
      <c r="I1272" s="2" t="s">
        <v>522</v>
      </c>
      <c r="J1272" s="2" t="s">
        <v>343</v>
      </c>
      <c r="K1272" s="2" t="s">
        <v>370</v>
      </c>
      <c r="L1272" s="2" t="s">
        <v>716</v>
      </c>
      <c r="M1272" s="2" t="s">
        <v>785</v>
      </c>
    </row>
    <row r="1273" spans="1:13">
      <c r="A1273" t="s">
        <v>132</v>
      </c>
      <c r="B1273">
        <v>7</v>
      </c>
      <c r="C1273" s="2" t="s">
        <v>283</v>
      </c>
      <c r="D1273" s="2" t="s">
        <v>370</v>
      </c>
      <c r="E1273" s="2" t="s">
        <v>365</v>
      </c>
      <c r="F1273" s="2" t="s">
        <v>455</v>
      </c>
      <c r="G1273" s="2" t="s">
        <v>387</v>
      </c>
      <c r="H1273" s="2" t="s">
        <v>366</v>
      </c>
      <c r="I1273" s="2" t="s">
        <v>230</v>
      </c>
      <c r="J1273" s="2" t="s">
        <v>343</v>
      </c>
      <c r="K1273" s="2" t="s">
        <v>370</v>
      </c>
      <c r="L1273" s="2" t="s">
        <v>717</v>
      </c>
      <c r="M1273" s="2" t="s">
        <v>785</v>
      </c>
    </row>
    <row r="1274" spans="1:13">
      <c r="A1274" t="s">
        <v>133</v>
      </c>
      <c r="B1274">
        <v>7</v>
      </c>
      <c r="C1274" s="2" t="s">
        <v>284</v>
      </c>
      <c r="D1274" s="2" t="s">
        <v>364</v>
      </c>
      <c r="E1274" s="2" t="s">
        <v>365</v>
      </c>
      <c r="F1274" s="2" t="s">
        <v>444</v>
      </c>
      <c r="G1274" s="2" t="s">
        <v>335</v>
      </c>
      <c r="H1274" s="2" t="s">
        <v>330</v>
      </c>
      <c r="I1274" s="2" t="s">
        <v>542</v>
      </c>
      <c r="J1274" s="2" t="s">
        <v>343</v>
      </c>
      <c r="K1274" s="2" t="s">
        <v>364</v>
      </c>
      <c r="L1274" s="2" t="s">
        <v>718</v>
      </c>
      <c r="M1274" s="2" t="s">
        <v>785</v>
      </c>
    </row>
    <row r="1275" spans="1:13">
      <c r="A1275" t="s">
        <v>134</v>
      </c>
      <c r="B1275">
        <v>7</v>
      </c>
      <c r="C1275" s="2" t="s">
        <v>285</v>
      </c>
      <c r="D1275" s="2" t="s">
        <v>364</v>
      </c>
      <c r="E1275" s="2" t="s">
        <v>365</v>
      </c>
      <c r="F1275" s="2" t="s">
        <v>456</v>
      </c>
      <c r="G1275" s="2" t="s">
        <v>377</v>
      </c>
      <c r="H1275" s="2" t="s">
        <v>366</v>
      </c>
      <c r="I1275" s="2" t="s">
        <v>543</v>
      </c>
      <c r="J1275" s="2" t="s">
        <v>343</v>
      </c>
      <c r="K1275" s="2" t="s">
        <v>368</v>
      </c>
      <c r="L1275" s="2" t="s">
        <v>245</v>
      </c>
      <c r="M1275" s="2" t="s">
        <v>785</v>
      </c>
    </row>
    <row r="1276" spans="1:13">
      <c r="A1276" t="s">
        <v>135</v>
      </c>
      <c r="B1276">
        <v>7</v>
      </c>
      <c r="C1276" s="2" t="s">
        <v>340</v>
      </c>
      <c r="D1276" s="2" t="s">
        <v>369</v>
      </c>
      <c r="E1276" s="2" t="s">
        <v>365</v>
      </c>
      <c r="F1276" s="2" t="s">
        <v>457</v>
      </c>
      <c r="G1276" s="2" t="s">
        <v>377</v>
      </c>
      <c r="H1276" s="2" t="s">
        <v>330</v>
      </c>
      <c r="I1276" s="2" t="s">
        <v>519</v>
      </c>
      <c r="J1276" s="2" t="s">
        <v>343</v>
      </c>
      <c r="K1276" s="2" t="s">
        <v>330</v>
      </c>
      <c r="L1276" s="2" t="s">
        <v>719</v>
      </c>
      <c r="M1276" s="2" t="s">
        <v>788</v>
      </c>
    </row>
    <row r="1277" spans="1:13">
      <c r="A1277" t="s">
        <v>136</v>
      </c>
      <c r="B1277">
        <v>7</v>
      </c>
      <c r="C1277" s="2" t="s">
        <v>341</v>
      </c>
      <c r="D1277" s="2" t="s">
        <v>364</v>
      </c>
      <c r="E1277" s="2" t="s">
        <v>365</v>
      </c>
      <c r="F1277" s="2" t="s">
        <v>458</v>
      </c>
      <c r="G1277" s="2" t="s">
        <v>377</v>
      </c>
      <c r="H1277" s="2" t="s">
        <v>330</v>
      </c>
      <c r="I1277" s="2" t="s">
        <v>544</v>
      </c>
      <c r="J1277" s="2" t="s">
        <v>343</v>
      </c>
      <c r="K1277" s="2" t="s">
        <v>330</v>
      </c>
      <c r="L1277" s="2" t="s">
        <v>720</v>
      </c>
      <c r="M1277" s="2" t="s">
        <v>776</v>
      </c>
    </row>
    <row r="1278" spans="1:13">
      <c r="A1278" t="s">
        <v>137</v>
      </c>
      <c r="B1278">
        <v>7</v>
      </c>
      <c r="C1278" s="2" t="s">
        <v>342</v>
      </c>
      <c r="D1278" s="2" t="s">
        <v>368</v>
      </c>
      <c r="E1278" s="2" t="s">
        <v>365</v>
      </c>
      <c r="F1278" s="2" t="s">
        <v>459</v>
      </c>
      <c r="G1278" s="2" t="s">
        <v>378</v>
      </c>
      <c r="H1278" s="2" t="s">
        <v>366</v>
      </c>
      <c r="I1278" s="2" t="s">
        <v>420</v>
      </c>
      <c r="J1278" s="2" t="s">
        <v>343</v>
      </c>
      <c r="K1278" s="2" t="s">
        <v>368</v>
      </c>
      <c r="L1278" s="2" t="s">
        <v>721</v>
      </c>
      <c r="M1278" s="2" t="s">
        <v>776</v>
      </c>
    </row>
    <row r="1279" spans="1:13">
      <c r="A1279" t="s">
        <v>138</v>
      </c>
      <c r="B1279">
        <v>7</v>
      </c>
      <c r="C1279" s="2" t="s">
        <v>343</v>
      </c>
      <c r="D1279" s="2" t="s">
        <v>330</v>
      </c>
      <c r="E1279" s="2" t="s">
        <v>365</v>
      </c>
      <c r="F1279" s="2" t="s">
        <v>424</v>
      </c>
      <c r="G1279" s="2" t="s">
        <v>378</v>
      </c>
      <c r="H1279" s="2" t="s">
        <v>330</v>
      </c>
      <c r="I1279" s="2" t="s">
        <v>545</v>
      </c>
      <c r="J1279" s="2" t="s">
        <v>343</v>
      </c>
      <c r="K1279" s="2" t="s">
        <v>330</v>
      </c>
      <c r="L1279" s="2" t="s">
        <v>722</v>
      </c>
      <c r="M1279" s="2" t="s">
        <v>784</v>
      </c>
    </row>
    <row r="1280" spans="1:13">
      <c r="A1280" t="s">
        <v>139</v>
      </c>
      <c r="B1280">
        <v>7</v>
      </c>
      <c r="C1280" s="2" t="s">
        <v>344</v>
      </c>
      <c r="D1280" s="2" t="s">
        <v>330</v>
      </c>
      <c r="E1280" s="2" t="s">
        <v>365</v>
      </c>
      <c r="F1280" s="2" t="s">
        <v>460</v>
      </c>
      <c r="G1280" s="2" t="s">
        <v>378</v>
      </c>
      <c r="H1280" s="2" t="s">
        <v>330</v>
      </c>
      <c r="I1280" s="2" t="s">
        <v>546</v>
      </c>
      <c r="J1280" s="2" t="s">
        <v>343</v>
      </c>
      <c r="K1280" s="2" t="s">
        <v>330</v>
      </c>
      <c r="L1280" s="2" t="s">
        <v>230</v>
      </c>
      <c r="M1280" s="2" t="s">
        <v>786</v>
      </c>
    </row>
    <row r="1281" spans="1:13">
      <c r="A1281" t="s">
        <v>140</v>
      </c>
      <c r="B1281">
        <v>7</v>
      </c>
      <c r="C1281" s="2" t="s">
        <v>286</v>
      </c>
      <c r="D1281" s="2" t="s">
        <v>330</v>
      </c>
      <c r="E1281" s="2" t="s">
        <v>365</v>
      </c>
      <c r="F1281" s="2" t="s">
        <v>439</v>
      </c>
      <c r="G1281" s="2" t="s">
        <v>378</v>
      </c>
      <c r="H1281" s="2" t="s">
        <v>330</v>
      </c>
      <c r="I1281" s="2" t="s">
        <v>544</v>
      </c>
      <c r="J1281" s="2" t="s">
        <v>343</v>
      </c>
      <c r="K1281" s="2" t="s">
        <v>330</v>
      </c>
      <c r="L1281" s="2" t="s">
        <v>723</v>
      </c>
      <c r="M1281" s="2" t="s">
        <v>777</v>
      </c>
    </row>
    <row r="1282" spans="1:13">
      <c r="A1282" t="s">
        <v>141</v>
      </c>
      <c r="B1282">
        <v>7</v>
      </c>
      <c r="C1282" s="2" t="s">
        <v>287</v>
      </c>
      <c r="D1282" s="2" t="s">
        <v>330</v>
      </c>
      <c r="E1282" s="2" t="s">
        <v>365</v>
      </c>
      <c r="F1282" s="2" t="s">
        <v>424</v>
      </c>
      <c r="G1282" s="2" t="s">
        <v>378</v>
      </c>
      <c r="H1282" s="2" t="s">
        <v>330</v>
      </c>
      <c r="I1282" s="2" t="s">
        <v>469</v>
      </c>
      <c r="J1282" s="2" t="s">
        <v>343</v>
      </c>
      <c r="K1282" s="2" t="s">
        <v>330</v>
      </c>
      <c r="L1282" s="2" t="s">
        <v>607</v>
      </c>
      <c r="M1282" s="2" t="s">
        <v>777</v>
      </c>
    </row>
    <row r="1283" spans="1:13">
      <c r="A1283" t="s">
        <v>142</v>
      </c>
      <c r="B1283">
        <v>7</v>
      </c>
      <c r="C1283" s="2" t="s">
        <v>288</v>
      </c>
      <c r="D1283" s="2" t="s">
        <v>330</v>
      </c>
      <c r="E1283" s="2" t="s">
        <v>365</v>
      </c>
      <c r="F1283" s="2" t="s">
        <v>420</v>
      </c>
      <c r="G1283" s="2" t="s">
        <v>378</v>
      </c>
      <c r="H1283" s="2" t="s">
        <v>330</v>
      </c>
      <c r="I1283" s="2" t="s">
        <v>472</v>
      </c>
      <c r="J1283" s="2" t="s">
        <v>343</v>
      </c>
      <c r="K1283" s="2" t="s">
        <v>330</v>
      </c>
      <c r="L1283" s="2" t="s">
        <v>724</v>
      </c>
      <c r="M1283" s="2" t="s">
        <v>777</v>
      </c>
    </row>
    <row r="1284" spans="1:13">
      <c r="A1284" t="s">
        <v>143</v>
      </c>
      <c r="B1284">
        <v>7</v>
      </c>
      <c r="C1284" s="2" t="s">
        <v>289</v>
      </c>
      <c r="D1284" s="2" t="s">
        <v>330</v>
      </c>
      <c r="E1284" s="2" t="s">
        <v>365</v>
      </c>
      <c r="F1284" s="2" t="s">
        <v>428</v>
      </c>
      <c r="G1284" s="2" t="s">
        <v>378</v>
      </c>
      <c r="H1284" s="2" t="s">
        <v>330</v>
      </c>
      <c r="I1284" s="2" t="s">
        <v>462</v>
      </c>
      <c r="J1284" s="2" t="s">
        <v>343</v>
      </c>
      <c r="K1284" s="2" t="s">
        <v>330</v>
      </c>
      <c r="L1284" s="2" t="s">
        <v>673</v>
      </c>
      <c r="M1284" s="2" t="s">
        <v>784</v>
      </c>
    </row>
    <row r="1285" spans="1:13">
      <c r="A1285" t="s">
        <v>144</v>
      </c>
      <c r="B1285">
        <v>7</v>
      </c>
      <c r="C1285" s="2" t="s">
        <v>345</v>
      </c>
      <c r="D1285" s="2" t="s">
        <v>330</v>
      </c>
      <c r="E1285" s="2" t="s">
        <v>365</v>
      </c>
      <c r="F1285" s="2" t="s">
        <v>461</v>
      </c>
      <c r="G1285" s="2" t="s">
        <v>378</v>
      </c>
      <c r="H1285" s="2" t="s">
        <v>330</v>
      </c>
      <c r="I1285" s="2" t="s">
        <v>455</v>
      </c>
      <c r="J1285" s="2" t="s">
        <v>343</v>
      </c>
      <c r="K1285" s="2" t="s">
        <v>330</v>
      </c>
      <c r="L1285" s="2" t="s">
        <v>330</v>
      </c>
      <c r="M1285" s="2" t="s">
        <v>777</v>
      </c>
    </row>
    <row r="1286" spans="1:13">
      <c r="A1286" t="s">
        <v>145</v>
      </c>
      <c r="B1286">
        <v>7</v>
      </c>
      <c r="C1286" s="2" t="s">
        <v>346</v>
      </c>
      <c r="D1286" s="2" t="s">
        <v>330</v>
      </c>
      <c r="E1286" s="2" t="s">
        <v>365</v>
      </c>
      <c r="F1286" s="2" t="s">
        <v>462</v>
      </c>
      <c r="G1286" s="2" t="s">
        <v>378</v>
      </c>
      <c r="H1286" s="2" t="s">
        <v>330</v>
      </c>
      <c r="I1286" s="2" t="s">
        <v>520</v>
      </c>
      <c r="J1286" s="2" t="s">
        <v>343</v>
      </c>
      <c r="K1286" s="2" t="s">
        <v>330</v>
      </c>
      <c r="L1286" s="2" t="s">
        <v>359</v>
      </c>
      <c r="M1286" s="2" t="s">
        <v>777</v>
      </c>
    </row>
    <row r="1287" spans="1:13">
      <c r="A1287" t="s">
        <v>146</v>
      </c>
      <c r="B1287">
        <v>7</v>
      </c>
      <c r="C1287" s="2" t="s">
        <v>347</v>
      </c>
      <c r="D1287" s="2" t="s">
        <v>330</v>
      </c>
      <c r="E1287" s="2" t="s">
        <v>365</v>
      </c>
      <c r="F1287" s="2" t="s">
        <v>463</v>
      </c>
      <c r="G1287" s="2" t="s">
        <v>378</v>
      </c>
      <c r="H1287" s="2" t="s">
        <v>330</v>
      </c>
      <c r="I1287" s="2" t="s">
        <v>519</v>
      </c>
      <c r="J1287" s="2" t="s">
        <v>343</v>
      </c>
      <c r="K1287" s="2" t="s">
        <v>330</v>
      </c>
      <c r="L1287" s="2" t="s">
        <v>725</v>
      </c>
      <c r="M1287" s="2">
        <v>0</v>
      </c>
    </row>
    <row r="1288" spans="1:13">
      <c r="A1288" t="s">
        <v>147</v>
      </c>
      <c r="B1288">
        <v>7</v>
      </c>
      <c r="C1288" s="2" t="s">
        <v>348</v>
      </c>
      <c r="D1288" s="2" t="s">
        <v>330</v>
      </c>
      <c r="E1288" s="2" t="s">
        <v>365</v>
      </c>
      <c r="F1288" s="2" t="s">
        <v>462</v>
      </c>
      <c r="G1288" s="2" t="s">
        <v>378</v>
      </c>
      <c r="H1288" s="2" t="s">
        <v>330</v>
      </c>
      <c r="I1288" s="2" t="s">
        <v>477</v>
      </c>
      <c r="J1288" s="2" t="s">
        <v>343</v>
      </c>
      <c r="K1288" s="2" t="s">
        <v>330</v>
      </c>
      <c r="L1288" s="2" t="s">
        <v>653</v>
      </c>
      <c r="M1288" s="2">
        <v>0</v>
      </c>
    </row>
    <row r="1289" spans="1:13">
      <c r="A1289" t="s">
        <v>148</v>
      </c>
      <c r="B1289">
        <v>7</v>
      </c>
      <c r="C1289" s="2" t="s">
        <v>318</v>
      </c>
      <c r="D1289" s="2" t="s">
        <v>330</v>
      </c>
      <c r="E1289" s="2" t="s">
        <v>365</v>
      </c>
      <c r="F1289" s="2" t="s">
        <v>462</v>
      </c>
      <c r="G1289" s="2" t="s">
        <v>378</v>
      </c>
      <c r="H1289" s="2" t="s">
        <v>330</v>
      </c>
      <c r="I1289" s="2" t="s">
        <v>464</v>
      </c>
      <c r="J1289" s="2" t="s">
        <v>343</v>
      </c>
      <c r="K1289" s="2" t="s">
        <v>330</v>
      </c>
      <c r="L1289" s="2" t="s">
        <v>605</v>
      </c>
      <c r="M1289" s="2" t="s">
        <v>775</v>
      </c>
    </row>
    <row r="1290" spans="1:13">
      <c r="A1290" t="s">
        <v>149</v>
      </c>
      <c r="B1290">
        <v>7</v>
      </c>
      <c r="C1290" s="2" t="s">
        <v>349</v>
      </c>
      <c r="D1290" s="2" t="s">
        <v>330</v>
      </c>
      <c r="E1290" s="2" t="s">
        <v>365</v>
      </c>
      <c r="F1290" s="2" t="s">
        <v>422</v>
      </c>
      <c r="G1290" s="2" t="s">
        <v>378</v>
      </c>
      <c r="H1290" s="2" t="s">
        <v>330</v>
      </c>
      <c r="I1290" s="2" t="s">
        <v>547</v>
      </c>
      <c r="J1290" s="2" t="s">
        <v>343</v>
      </c>
      <c r="K1290" s="2" t="s">
        <v>330</v>
      </c>
      <c r="L1290" s="2" t="s">
        <v>726</v>
      </c>
      <c r="M1290" s="2" t="s">
        <v>786</v>
      </c>
    </row>
    <row r="1291" spans="1:13">
      <c r="A1291" t="s">
        <v>150</v>
      </c>
      <c r="B1291">
        <v>7</v>
      </c>
      <c r="C1291" s="2" t="s">
        <v>350</v>
      </c>
      <c r="D1291" s="2" t="s">
        <v>330</v>
      </c>
      <c r="E1291" s="2" t="s">
        <v>365</v>
      </c>
      <c r="F1291" s="2" t="s">
        <v>422</v>
      </c>
      <c r="G1291" s="2" t="s">
        <v>378</v>
      </c>
      <c r="H1291" s="2" t="s">
        <v>597</v>
      </c>
      <c r="I1291" s="2" t="s">
        <v>463</v>
      </c>
      <c r="J1291" s="2" t="s">
        <v>343</v>
      </c>
      <c r="K1291" s="2" t="s">
        <v>597</v>
      </c>
      <c r="L1291" s="2" t="s">
        <v>727</v>
      </c>
      <c r="M1291" s="2" t="s">
        <v>775</v>
      </c>
    </row>
    <row r="1292" spans="1:13">
      <c r="A1292" t="s">
        <v>151</v>
      </c>
      <c r="B1292">
        <v>7</v>
      </c>
      <c r="C1292" s="2" t="s">
        <v>351</v>
      </c>
      <c r="D1292" s="2" t="s">
        <v>330</v>
      </c>
      <c r="E1292" s="2" t="s">
        <v>365</v>
      </c>
      <c r="F1292" s="2" t="s">
        <v>330</v>
      </c>
      <c r="G1292" s="2" t="s">
        <v>378</v>
      </c>
      <c r="H1292" s="2" t="s">
        <v>365</v>
      </c>
      <c r="I1292" s="2" t="s">
        <v>330</v>
      </c>
      <c r="J1292" s="2" t="s">
        <v>343</v>
      </c>
      <c r="K1292" s="2" t="s">
        <v>365</v>
      </c>
      <c r="L1292" s="2" t="s">
        <v>728</v>
      </c>
      <c r="M1292" s="2" t="s">
        <v>786</v>
      </c>
    </row>
    <row r="1293" spans="1:13">
      <c r="A1293" t="s">
        <v>152</v>
      </c>
      <c r="B1293">
        <v>7</v>
      </c>
      <c r="C1293" s="2" t="s">
        <v>352</v>
      </c>
      <c r="D1293" s="2" t="s">
        <v>330</v>
      </c>
      <c r="E1293" s="2" t="s">
        <v>365</v>
      </c>
      <c r="F1293" s="2" t="s">
        <v>462</v>
      </c>
      <c r="G1293" s="2" t="s">
        <v>378</v>
      </c>
      <c r="H1293" s="2" t="s">
        <v>365</v>
      </c>
      <c r="I1293" s="2" t="s">
        <v>519</v>
      </c>
      <c r="J1293" s="2" t="s">
        <v>343</v>
      </c>
      <c r="K1293" s="2" t="s">
        <v>365</v>
      </c>
      <c r="L1293" s="2" t="s">
        <v>335</v>
      </c>
      <c r="M1293" s="2" t="s">
        <v>786</v>
      </c>
    </row>
    <row r="1294" spans="1:13">
      <c r="A1294" t="s">
        <v>153</v>
      </c>
      <c r="B1294">
        <v>7</v>
      </c>
      <c r="C1294" s="2" t="s">
        <v>290</v>
      </c>
      <c r="D1294" s="2" t="s">
        <v>330</v>
      </c>
      <c r="E1294" s="2" t="s">
        <v>365</v>
      </c>
      <c r="F1294" s="2" t="s">
        <v>330</v>
      </c>
      <c r="G1294" s="2" t="s">
        <v>378</v>
      </c>
      <c r="H1294" s="2" t="s">
        <v>597</v>
      </c>
      <c r="I1294" s="2" t="s">
        <v>463</v>
      </c>
      <c r="J1294" s="2" t="s">
        <v>343</v>
      </c>
      <c r="K1294" s="2" t="s">
        <v>597</v>
      </c>
      <c r="L1294" s="2" t="s">
        <v>729</v>
      </c>
      <c r="M1294" s="2" t="s">
        <v>777</v>
      </c>
    </row>
    <row r="1295" spans="1:13">
      <c r="A1295" t="s">
        <v>154</v>
      </c>
      <c r="B1295">
        <v>7</v>
      </c>
      <c r="C1295" s="2" t="s">
        <v>291</v>
      </c>
      <c r="D1295" s="2" t="s">
        <v>330</v>
      </c>
      <c r="E1295" s="2" t="s">
        <v>365</v>
      </c>
      <c r="F1295" s="2" t="s">
        <v>459</v>
      </c>
      <c r="G1295" s="2" t="s">
        <v>378</v>
      </c>
      <c r="H1295" s="2" t="s">
        <v>592</v>
      </c>
      <c r="I1295" s="2" t="s">
        <v>365</v>
      </c>
      <c r="J1295" s="2" t="s">
        <v>343</v>
      </c>
      <c r="K1295" s="2" t="s">
        <v>592</v>
      </c>
      <c r="L1295" s="2" t="s">
        <v>730</v>
      </c>
      <c r="M1295" s="2" t="s">
        <v>784</v>
      </c>
    </row>
    <row r="1296" spans="1:13">
      <c r="A1296" t="s">
        <v>155</v>
      </c>
      <c r="B1296">
        <v>7</v>
      </c>
      <c r="C1296" s="2" t="s">
        <v>291</v>
      </c>
      <c r="D1296" s="2" t="s">
        <v>330</v>
      </c>
      <c r="E1296" s="2" t="s">
        <v>365</v>
      </c>
      <c r="F1296" s="2" t="s">
        <v>459</v>
      </c>
      <c r="G1296" s="2" t="s">
        <v>377</v>
      </c>
      <c r="H1296" s="2" t="s">
        <v>330</v>
      </c>
      <c r="I1296" s="2" t="s">
        <v>458</v>
      </c>
      <c r="J1296" s="2" t="s">
        <v>343</v>
      </c>
      <c r="K1296" s="2" t="s">
        <v>365</v>
      </c>
      <c r="L1296" s="2" t="s">
        <v>730</v>
      </c>
      <c r="M1296" s="2" t="s">
        <v>777</v>
      </c>
    </row>
    <row r="1297" spans="1:13">
      <c r="A1297" t="s">
        <v>156</v>
      </c>
      <c r="B1297">
        <v>7</v>
      </c>
      <c r="C1297" s="2" t="s">
        <v>353</v>
      </c>
      <c r="D1297" s="2" t="s">
        <v>330</v>
      </c>
      <c r="E1297" s="2" t="s">
        <v>365</v>
      </c>
      <c r="F1297" s="2" t="s">
        <v>461</v>
      </c>
      <c r="G1297" s="2" t="s">
        <v>377</v>
      </c>
      <c r="H1297" s="2" t="s">
        <v>598</v>
      </c>
      <c r="I1297" s="2" t="s">
        <v>520</v>
      </c>
      <c r="J1297" s="2" t="s">
        <v>343</v>
      </c>
      <c r="K1297" s="2" t="s">
        <v>598</v>
      </c>
      <c r="L1297" s="2" t="s">
        <v>723</v>
      </c>
      <c r="M1297" s="2">
        <v>0</v>
      </c>
    </row>
    <row r="1298" spans="1:13">
      <c r="A1298" t="s">
        <v>157</v>
      </c>
      <c r="B1298">
        <v>7</v>
      </c>
      <c r="C1298" s="2" t="s">
        <v>354</v>
      </c>
      <c r="D1298" s="2" t="s">
        <v>330</v>
      </c>
      <c r="E1298" s="2" t="s">
        <v>365</v>
      </c>
      <c r="F1298" s="2" t="s">
        <v>463</v>
      </c>
      <c r="G1298" s="2" t="s">
        <v>335</v>
      </c>
      <c r="H1298" s="2" t="s">
        <v>596</v>
      </c>
      <c r="I1298" s="2" t="s">
        <v>548</v>
      </c>
      <c r="J1298" s="2" t="s">
        <v>343</v>
      </c>
      <c r="K1298" s="2" t="s">
        <v>630</v>
      </c>
      <c r="L1298" s="2" t="s">
        <v>731</v>
      </c>
      <c r="M1298" s="2">
        <v>0</v>
      </c>
    </row>
    <row r="1299" spans="1:13">
      <c r="A1299" t="s">
        <v>158</v>
      </c>
      <c r="B1299">
        <v>7</v>
      </c>
      <c r="C1299" s="2" t="s">
        <v>292</v>
      </c>
      <c r="D1299" s="2" t="s">
        <v>366</v>
      </c>
      <c r="E1299" s="2" t="s">
        <v>365</v>
      </c>
      <c r="F1299" s="2" t="s">
        <v>422</v>
      </c>
      <c r="G1299" s="2" t="s">
        <v>387</v>
      </c>
      <c r="H1299" s="2" t="s">
        <v>586</v>
      </c>
      <c r="I1299" s="2" t="s">
        <v>461</v>
      </c>
      <c r="J1299" s="2" t="s">
        <v>343</v>
      </c>
      <c r="K1299" s="2" t="s">
        <v>597</v>
      </c>
      <c r="L1299" s="2" t="s">
        <v>676</v>
      </c>
      <c r="M1299" s="2" t="s">
        <v>786</v>
      </c>
    </row>
    <row r="1300" spans="1:13">
      <c r="A1300" t="s">
        <v>159</v>
      </c>
      <c r="B1300">
        <v>7</v>
      </c>
      <c r="C1300" s="2" t="s">
        <v>293</v>
      </c>
      <c r="D1300" s="2" t="s">
        <v>366</v>
      </c>
      <c r="E1300" s="2" t="s">
        <v>365</v>
      </c>
      <c r="F1300" s="2" t="s">
        <v>464</v>
      </c>
      <c r="G1300" s="2" t="s">
        <v>339</v>
      </c>
      <c r="H1300" s="2" t="s">
        <v>596</v>
      </c>
      <c r="I1300" s="2" t="s">
        <v>446</v>
      </c>
      <c r="J1300" s="2" t="s">
        <v>343</v>
      </c>
      <c r="K1300" s="2" t="s">
        <v>630</v>
      </c>
      <c r="L1300" s="2" t="s">
        <v>732</v>
      </c>
      <c r="M1300" s="2" t="s">
        <v>786</v>
      </c>
    </row>
    <row r="1301" spans="1:13">
      <c r="A1301" t="s">
        <v>160</v>
      </c>
      <c r="B1301">
        <v>7</v>
      </c>
      <c r="C1301" s="2" t="s">
        <v>289</v>
      </c>
      <c r="D1301" s="2" t="s">
        <v>330</v>
      </c>
      <c r="E1301" s="2" t="s">
        <v>365</v>
      </c>
      <c r="F1301" s="2" t="s">
        <v>464</v>
      </c>
      <c r="G1301" s="2" t="s">
        <v>339</v>
      </c>
      <c r="H1301" s="2" t="s">
        <v>595</v>
      </c>
      <c r="I1301" s="2" t="s">
        <v>533</v>
      </c>
      <c r="J1301" s="2" t="s">
        <v>343</v>
      </c>
      <c r="K1301" s="2" t="s">
        <v>595</v>
      </c>
      <c r="L1301" s="2" t="s">
        <v>359</v>
      </c>
      <c r="M1301" s="2" t="s">
        <v>777</v>
      </c>
    </row>
    <row r="1302" spans="1:13">
      <c r="A1302" t="s">
        <v>161</v>
      </c>
      <c r="B1302">
        <v>7</v>
      </c>
      <c r="C1302" s="2" t="s">
        <v>294</v>
      </c>
      <c r="D1302" s="2" t="s">
        <v>366</v>
      </c>
      <c r="E1302" s="2" t="s">
        <v>365</v>
      </c>
      <c r="F1302" s="2" t="s">
        <v>464</v>
      </c>
      <c r="G1302" s="2" t="s">
        <v>339</v>
      </c>
      <c r="H1302" s="2" t="s">
        <v>330</v>
      </c>
      <c r="I1302" s="2" t="s">
        <v>533</v>
      </c>
      <c r="J1302" s="2" t="s">
        <v>343</v>
      </c>
      <c r="K1302" s="2" t="s">
        <v>330</v>
      </c>
      <c r="L1302" s="2" t="s">
        <v>379</v>
      </c>
      <c r="M1302" s="2" t="s">
        <v>777</v>
      </c>
    </row>
    <row r="1303" spans="1:13">
      <c r="A1303" t="s">
        <v>162</v>
      </c>
      <c r="B1303">
        <v>7</v>
      </c>
      <c r="C1303" s="2" t="s">
        <v>295</v>
      </c>
      <c r="D1303" s="2" t="s">
        <v>366</v>
      </c>
      <c r="E1303" s="2" t="s">
        <v>365</v>
      </c>
      <c r="F1303" s="2" t="s">
        <v>422</v>
      </c>
      <c r="G1303" s="2" t="s">
        <v>339</v>
      </c>
      <c r="H1303" s="2" t="s">
        <v>330</v>
      </c>
      <c r="I1303" s="2" t="s">
        <v>422</v>
      </c>
      <c r="J1303" s="2" t="s">
        <v>343</v>
      </c>
      <c r="K1303" s="2" t="s">
        <v>330</v>
      </c>
      <c r="L1303" s="2" t="s">
        <v>724</v>
      </c>
      <c r="M1303" s="2" t="s">
        <v>784</v>
      </c>
    </row>
    <row r="1304" spans="1:13">
      <c r="A1304" t="s">
        <v>163</v>
      </c>
      <c r="B1304">
        <v>7</v>
      </c>
      <c r="C1304" s="2" t="s">
        <v>296</v>
      </c>
      <c r="D1304" s="2" t="s">
        <v>368</v>
      </c>
      <c r="E1304" s="2" t="s">
        <v>365</v>
      </c>
      <c r="F1304" s="2" t="s">
        <v>414</v>
      </c>
      <c r="G1304" s="2" t="s">
        <v>339</v>
      </c>
      <c r="H1304" s="2" t="s">
        <v>330</v>
      </c>
      <c r="I1304" s="2" t="s">
        <v>330</v>
      </c>
      <c r="J1304" s="2" t="s">
        <v>343</v>
      </c>
      <c r="K1304" s="2" t="s">
        <v>330</v>
      </c>
      <c r="L1304" s="2" t="s">
        <v>616</v>
      </c>
      <c r="M1304" s="2" t="s">
        <v>784</v>
      </c>
    </row>
    <row r="1305" spans="1:13">
      <c r="A1305" t="s">
        <v>164</v>
      </c>
      <c r="B1305">
        <v>7</v>
      </c>
      <c r="C1305" s="2" t="s">
        <v>198</v>
      </c>
      <c r="D1305" s="2" t="s">
        <v>368</v>
      </c>
      <c r="E1305" s="2" t="s">
        <v>365</v>
      </c>
      <c r="F1305" s="2" t="s">
        <v>414</v>
      </c>
      <c r="G1305" s="2" t="s">
        <v>339</v>
      </c>
      <c r="H1305" s="2" t="s">
        <v>330</v>
      </c>
      <c r="I1305" s="2" t="s">
        <v>422</v>
      </c>
      <c r="J1305" s="2" t="s">
        <v>343</v>
      </c>
      <c r="K1305" s="2" t="s">
        <v>330</v>
      </c>
      <c r="L1305" s="2" t="s">
        <v>722</v>
      </c>
      <c r="M1305" s="2" t="s">
        <v>776</v>
      </c>
    </row>
    <row r="1306" spans="1:13">
      <c r="A1306" t="s">
        <v>165</v>
      </c>
      <c r="B1306">
        <v>7</v>
      </c>
      <c r="C1306" s="2" t="s">
        <v>355</v>
      </c>
      <c r="D1306" s="2" t="s">
        <v>368</v>
      </c>
      <c r="E1306" s="2" t="s">
        <v>365</v>
      </c>
      <c r="F1306" s="2" t="s">
        <v>465</v>
      </c>
      <c r="G1306" s="2" t="s">
        <v>339</v>
      </c>
      <c r="H1306" s="2" t="s">
        <v>330</v>
      </c>
      <c r="I1306" s="2" t="s">
        <v>549</v>
      </c>
      <c r="J1306" s="2" t="s">
        <v>343</v>
      </c>
      <c r="K1306" s="2" t="s">
        <v>330</v>
      </c>
      <c r="L1306" s="2" t="s">
        <v>206</v>
      </c>
      <c r="M1306" s="2" t="s">
        <v>776</v>
      </c>
    </row>
    <row r="1307" spans="1:13">
      <c r="A1307" t="s">
        <v>166</v>
      </c>
      <c r="B1307">
        <v>7</v>
      </c>
      <c r="C1307" s="2" t="s">
        <v>297</v>
      </c>
      <c r="D1307" s="2" t="s">
        <v>368</v>
      </c>
      <c r="E1307" s="2" t="s">
        <v>365</v>
      </c>
      <c r="F1307" s="2" t="s">
        <v>330</v>
      </c>
      <c r="G1307" s="2" t="s">
        <v>339</v>
      </c>
      <c r="H1307" s="2" t="s">
        <v>330</v>
      </c>
      <c r="I1307" s="2" t="s">
        <v>455</v>
      </c>
      <c r="J1307" s="2" t="s">
        <v>343</v>
      </c>
      <c r="K1307" s="2" t="s">
        <v>330</v>
      </c>
      <c r="L1307" s="2" t="s">
        <v>733</v>
      </c>
      <c r="M1307" s="2" t="s">
        <v>776</v>
      </c>
    </row>
    <row r="1308" spans="1:13">
      <c r="A1308" t="s">
        <v>167</v>
      </c>
      <c r="B1308">
        <v>7</v>
      </c>
      <c r="C1308" s="2" t="s">
        <v>298</v>
      </c>
      <c r="D1308" s="2" t="s">
        <v>330</v>
      </c>
      <c r="E1308" s="2" t="s">
        <v>365</v>
      </c>
      <c r="F1308" s="2" t="s">
        <v>330</v>
      </c>
      <c r="G1308" s="2" t="s">
        <v>339</v>
      </c>
      <c r="H1308" s="2" t="s">
        <v>330</v>
      </c>
      <c r="I1308" s="2" t="s">
        <v>550</v>
      </c>
      <c r="J1308" s="2" t="s">
        <v>343</v>
      </c>
      <c r="K1308" s="2" t="s">
        <v>330</v>
      </c>
      <c r="L1308" s="2" t="s">
        <v>734</v>
      </c>
      <c r="M1308" s="2" t="s">
        <v>784</v>
      </c>
    </row>
    <row r="1309" spans="1:13">
      <c r="A1309" t="s">
        <v>168</v>
      </c>
      <c r="B1309">
        <v>7</v>
      </c>
      <c r="C1309" s="2" t="s">
        <v>299</v>
      </c>
      <c r="D1309" s="2" t="s">
        <v>330</v>
      </c>
      <c r="E1309" s="2" t="s">
        <v>365</v>
      </c>
      <c r="F1309" s="2" t="s">
        <v>466</v>
      </c>
      <c r="G1309" s="2" t="s">
        <v>339</v>
      </c>
      <c r="H1309" s="2" t="s">
        <v>593</v>
      </c>
      <c r="I1309" s="2" t="s">
        <v>466</v>
      </c>
      <c r="J1309" s="2" t="s">
        <v>343</v>
      </c>
      <c r="K1309" s="2" t="s">
        <v>593</v>
      </c>
      <c r="L1309" s="2" t="s">
        <v>644</v>
      </c>
      <c r="M1309" s="2" t="s">
        <v>784</v>
      </c>
    </row>
    <row r="1310" spans="1:13">
      <c r="A1310" t="s">
        <v>169</v>
      </c>
      <c r="B1310">
        <v>7</v>
      </c>
      <c r="C1310" s="2" t="s">
        <v>300</v>
      </c>
      <c r="D1310" s="2" t="s">
        <v>330</v>
      </c>
      <c r="E1310" s="2" t="s">
        <v>365</v>
      </c>
      <c r="F1310" s="2" t="s">
        <v>467</v>
      </c>
      <c r="G1310" s="2" t="s">
        <v>373</v>
      </c>
      <c r="H1310" s="2" t="s">
        <v>586</v>
      </c>
      <c r="I1310" s="2" t="s">
        <v>536</v>
      </c>
      <c r="J1310" s="2" t="s">
        <v>343</v>
      </c>
      <c r="K1310" s="2" t="s">
        <v>597</v>
      </c>
      <c r="L1310" s="2" t="s">
        <v>646</v>
      </c>
      <c r="M1310" s="2" t="s">
        <v>777</v>
      </c>
    </row>
    <row r="1311" spans="1:13">
      <c r="A1311" t="s">
        <v>170</v>
      </c>
      <c r="B1311">
        <v>7</v>
      </c>
      <c r="C1311" s="2" t="s">
        <v>268</v>
      </c>
      <c r="D1311" s="2" t="s">
        <v>330</v>
      </c>
      <c r="E1311" s="2" t="s">
        <v>365</v>
      </c>
      <c r="F1311" s="2" t="s">
        <v>468</v>
      </c>
      <c r="G1311" s="2" t="s">
        <v>373</v>
      </c>
      <c r="H1311" s="2" t="s">
        <v>330</v>
      </c>
      <c r="I1311" s="2" t="s">
        <v>284</v>
      </c>
      <c r="J1311" s="2" t="s">
        <v>343</v>
      </c>
      <c r="K1311" s="2" t="s">
        <v>330</v>
      </c>
      <c r="L1311" s="2" t="s">
        <v>576</v>
      </c>
      <c r="M1311" s="2" t="s">
        <v>776</v>
      </c>
    </row>
    <row r="1312" spans="1:13">
      <c r="A1312" t="s">
        <v>171</v>
      </c>
      <c r="B1312">
        <v>7</v>
      </c>
      <c r="C1312" s="2" t="s">
        <v>356</v>
      </c>
      <c r="D1312" s="2" t="s">
        <v>330</v>
      </c>
      <c r="E1312" s="2" t="s">
        <v>365</v>
      </c>
      <c r="F1312" s="2" t="s">
        <v>434</v>
      </c>
      <c r="G1312" s="2" t="s">
        <v>373</v>
      </c>
      <c r="H1312" s="2" t="s">
        <v>599</v>
      </c>
      <c r="I1312" s="2" t="s">
        <v>538</v>
      </c>
      <c r="J1312" s="2" t="s">
        <v>343</v>
      </c>
      <c r="K1312" s="2" t="s">
        <v>599</v>
      </c>
      <c r="L1312" s="2" t="s">
        <v>576</v>
      </c>
      <c r="M1312" s="2" t="s">
        <v>784</v>
      </c>
    </row>
    <row r="1313" spans="1:13">
      <c r="A1313" t="s">
        <v>172</v>
      </c>
      <c r="B1313">
        <v>7</v>
      </c>
      <c r="C1313" s="2" t="s">
        <v>301</v>
      </c>
      <c r="D1313" s="2" t="s">
        <v>368</v>
      </c>
      <c r="E1313" s="2" t="s">
        <v>365</v>
      </c>
      <c r="F1313" s="2" t="s">
        <v>432</v>
      </c>
      <c r="G1313" s="2" t="s">
        <v>373</v>
      </c>
      <c r="H1313" s="2" t="s">
        <v>368</v>
      </c>
      <c r="I1313" s="2" t="s">
        <v>540</v>
      </c>
      <c r="J1313" s="2" t="s">
        <v>343</v>
      </c>
      <c r="K1313" s="2" t="s">
        <v>368</v>
      </c>
      <c r="L1313" s="2" t="s">
        <v>735</v>
      </c>
      <c r="M1313" s="2" t="s">
        <v>776</v>
      </c>
    </row>
    <row r="1314" spans="1:13">
      <c r="A1314" t="s">
        <v>173</v>
      </c>
      <c r="B1314">
        <v>7</v>
      </c>
      <c r="C1314" s="2" t="s">
        <v>302</v>
      </c>
      <c r="D1314" s="2" t="s">
        <v>368</v>
      </c>
      <c r="E1314" s="2" t="s">
        <v>365</v>
      </c>
      <c r="F1314" s="2" t="s">
        <v>446</v>
      </c>
      <c r="G1314" s="2" t="s">
        <v>373</v>
      </c>
      <c r="H1314" s="2" t="s">
        <v>600</v>
      </c>
      <c r="I1314" s="2" t="s">
        <v>531</v>
      </c>
      <c r="J1314" s="2" t="s">
        <v>343</v>
      </c>
      <c r="K1314" s="2" t="s">
        <v>600</v>
      </c>
      <c r="L1314" s="2" t="s">
        <v>736</v>
      </c>
      <c r="M1314" s="2" t="s">
        <v>776</v>
      </c>
    </row>
    <row r="1315" spans="1:13">
      <c r="A1315" t="s">
        <v>174</v>
      </c>
      <c r="B1315">
        <v>7</v>
      </c>
      <c r="C1315" s="2" t="s">
        <v>303</v>
      </c>
      <c r="D1315" s="2" t="s">
        <v>330</v>
      </c>
      <c r="E1315" s="2" t="s">
        <v>365</v>
      </c>
      <c r="F1315" s="2" t="s">
        <v>469</v>
      </c>
      <c r="G1315" s="2" t="s">
        <v>339</v>
      </c>
      <c r="H1315" s="2" t="s">
        <v>582</v>
      </c>
      <c r="I1315" s="2" t="s">
        <v>468</v>
      </c>
      <c r="J1315" s="2" t="s">
        <v>343</v>
      </c>
      <c r="K1315" s="2" t="s">
        <v>632</v>
      </c>
      <c r="L1315" s="2" t="s">
        <v>737</v>
      </c>
      <c r="M1315" s="2" t="s">
        <v>785</v>
      </c>
    </row>
    <row r="1316" spans="1:13">
      <c r="A1316" t="s">
        <v>175</v>
      </c>
      <c r="B1316">
        <v>7</v>
      </c>
      <c r="C1316" s="2" t="s">
        <v>304</v>
      </c>
      <c r="D1316" s="2" t="s">
        <v>330</v>
      </c>
      <c r="E1316" s="2" t="s">
        <v>365</v>
      </c>
      <c r="F1316" s="2" t="s">
        <v>423</v>
      </c>
      <c r="G1316" s="2" t="s">
        <v>387</v>
      </c>
      <c r="H1316" s="2" t="s">
        <v>601</v>
      </c>
      <c r="I1316" s="2" t="s">
        <v>551</v>
      </c>
      <c r="J1316" s="2" t="s">
        <v>343</v>
      </c>
      <c r="K1316" s="2" t="s">
        <v>621</v>
      </c>
      <c r="L1316" s="2" t="s">
        <v>738</v>
      </c>
      <c r="M1316" s="2" t="s">
        <v>776</v>
      </c>
    </row>
    <row r="1317" spans="1:13">
      <c r="A1317" t="s">
        <v>176</v>
      </c>
      <c r="B1317">
        <v>7</v>
      </c>
      <c r="C1317" s="2" t="s">
        <v>305</v>
      </c>
      <c r="D1317" s="2" t="s">
        <v>330</v>
      </c>
      <c r="E1317" s="2" t="s">
        <v>365</v>
      </c>
      <c r="F1317" s="2" t="s">
        <v>470</v>
      </c>
      <c r="G1317" s="2" t="s">
        <v>335</v>
      </c>
      <c r="H1317" s="2" t="s">
        <v>602</v>
      </c>
      <c r="I1317" s="2" t="s">
        <v>437</v>
      </c>
      <c r="J1317" s="2" t="s">
        <v>343</v>
      </c>
      <c r="K1317" s="2" t="s">
        <v>633</v>
      </c>
      <c r="L1317" s="2" t="s">
        <v>739</v>
      </c>
      <c r="M1317" s="2" t="s">
        <v>785</v>
      </c>
    </row>
    <row r="1318" spans="1:13">
      <c r="A1318" t="s">
        <v>177</v>
      </c>
      <c r="B1318">
        <v>7</v>
      </c>
      <c r="C1318" s="2" t="s">
        <v>357</v>
      </c>
      <c r="D1318" s="2" t="s">
        <v>330</v>
      </c>
      <c r="E1318" s="2" t="s">
        <v>365</v>
      </c>
      <c r="F1318" s="2" t="s">
        <v>471</v>
      </c>
      <c r="G1318" s="2" t="s">
        <v>377</v>
      </c>
      <c r="H1318" s="2" t="s">
        <v>602</v>
      </c>
      <c r="I1318" s="2" t="s">
        <v>550</v>
      </c>
      <c r="J1318" s="2" t="s">
        <v>343</v>
      </c>
      <c r="K1318" s="2" t="s">
        <v>633</v>
      </c>
      <c r="L1318" s="2" t="s">
        <v>301</v>
      </c>
      <c r="M1318" s="2" t="s">
        <v>788</v>
      </c>
    </row>
    <row r="1319" spans="1:13">
      <c r="A1319" t="s">
        <v>178</v>
      </c>
      <c r="B1319">
        <v>7</v>
      </c>
      <c r="C1319" s="2" t="s">
        <v>342</v>
      </c>
      <c r="D1319" s="2" t="s">
        <v>330</v>
      </c>
      <c r="E1319" s="2" t="s">
        <v>365</v>
      </c>
      <c r="F1319" s="2" t="s">
        <v>472</v>
      </c>
      <c r="G1319" s="2" t="s">
        <v>386</v>
      </c>
      <c r="H1319" s="2" t="s">
        <v>603</v>
      </c>
      <c r="I1319" s="2" t="s">
        <v>420</v>
      </c>
      <c r="J1319" s="2" t="s">
        <v>343</v>
      </c>
      <c r="K1319" s="2" t="s">
        <v>634</v>
      </c>
      <c r="L1319" s="2" t="s">
        <v>356</v>
      </c>
      <c r="M1319" s="2" t="s">
        <v>788</v>
      </c>
    </row>
    <row r="1320" spans="1:13">
      <c r="A1320" t="s">
        <v>179</v>
      </c>
      <c r="B1320">
        <v>7</v>
      </c>
      <c r="C1320" s="2" t="s">
        <v>306</v>
      </c>
      <c r="D1320" s="2" t="s">
        <v>330</v>
      </c>
      <c r="E1320" s="2" t="s">
        <v>365</v>
      </c>
      <c r="F1320" s="2" t="s">
        <v>473</v>
      </c>
      <c r="G1320" s="2" t="s">
        <v>386</v>
      </c>
      <c r="H1320" s="2" t="s">
        <v>330</v>
      </c>
      <c r="I1320" s="2" t="s">
        <v>549</v>
      </c>
      <c r="J1320" s="2" t="s">
        <v>343</v>
      </c>
      <c r="K1320" s="2" t="s">
        <v>330</v>
      </c>
      <c r="L1320" s="2" t="s">
        <v>740</v>
      </c>
      <c r="M1320" s="2" t="s">
        <v>776</v>
      </c>
    </row>
    <row r="1321" spans="1:13">
      <c r="A1321" t="s">
        <v>180</v>
      </c>
      <c r="B1321">
        <v>7</v>
      </c>
      <c r="C1321" s="2" t="s">
        <v>358</v>
      </c>
      <c r="D1321" s="2" t="s">
        <v>368</v>
      </c>
      <c r="E1321" s="2" t="s">
        <v>365</v>
      </c>
      <c r="F1321" s="2" t="s">
        <v>474</v>
      </c>
      <c r="G1321" s="2" t="s">
        <v>379</v>
      </c>
      <c r="H1321" s="2" t="s">
        <v>588</v>
      </c>
      <c r="I1321" s="2" t="s">
        <v>455</v>
      </c>
      <c r="J1321" s="2" t="s">
        <v>343</v>
      </c>
      <c r="K1321" s="2" t="s">
        <v>625</v>
      </c>
      <c r="L1321" s="2" t="s">
        <v>741</v>
      </c>
      <c r="M1321" s="2" t="s">
        <v>776</v>
      </c>
    </row>
    <row r="1322" spans="1:13">
      <c r="A1322" t="s">
        <v>181</v>
      </c>
      <c r="B1322">
        <v>7</v>
      </c>
      <c r="C1322" s="2" t="s">
        <v>307</v>
      </c>
      <c r="D1322" s="2" t="s">
        <v>368</v>
      </c>
      <c r="E1322" s="2" t="s">
        <v>365</v>
      </c>
      <c r="F1322" s="2" t="s">
        <v>475</v>
      </c>
      <c r="G1322" s="2" t="s">
        <v>385</v>
      </c>
      <c r="H1322" s="2" t="s">
        <v>588</v>
      </c>
      <c r="I1322" s="2" t="s">
        <v>476</v>
      </c>
      <c r="J1322" s="2" t="s">
        <v>343</v>
      </c>
      <c r="K1322" s="2" t="s">
        <v>625</v>
      </c>
      <c r="L1322" s="2" t="s">
        <v>742</v>
      </c>
      <c r="M1322" s="2" t="s">
        <v>784</v>
      </c>
    </row>
    <row r="1323" spans="1:13">
      <c r="A1323" t="s">
        <v>182</v>
      </c>
      <c r="B1323">
        <v>7</v>
      </c>
      <c r="C1323" s="2" t="s">
        <v>308</v>
      </c>
      <c r="D1323" s="2" t="s">
        <v>330</v>
      </c>
      <c r="E1323" s="2" t="s">
        <v>365</v>
      </c>
      <c r="F1323" s="2" t="s">
        <v>476</v>
      </c>
      <c r="G1323" s="2" t="s">
        <v>343</v>
      </c>
      <c r="H1323" s="2" t="s">
        <v>366</v>
      </c>
      <c r="I1323" s="2" t="s">
        <v>552</v>
      </c>
      <c r="J1323" s="2" t="s">
        <v>343</v>
      </c>
      <c r="K1323" s="2" t="s">
        <v>368</v>
      </c>
      <c r="L1323" s="2" t="s">
        <v>722</v>
      </c>
      <c r="M1323" s="2" t="s">
        <v>777</v>
      </c>
    </row>
    <row r="1324" spans="1:13">
      <c r="A1324" t="s">
        <v>183</v>
      </c>
      <c r="B1324">
        <v>7</v>
      </c>
      <c r="C1324" s="2" t="s">
        <v>359</v>
      </c>
      <c r="D1324" s="2" t="s">
        <v>330</v>
      </c>
      <c r="E1324" s="2" t="s">
        <v>365</v>
      </c>
      <c r="F1324" s="2" t="s">
        <v>474</v>
      </c>
      <c r="G1324" s="2" t="s">
        <v>343</v>
      </c>
      <c r="H1324" s="2" t="s">
        <v>330</v>
      </c>
      <c r="I1324" s="2" t="s">
        <v>487</v>
      </c>
      <c r="J1324" s="2" t="s">
        <v>343</v>
      </c>
      <c r="K1324" s="2" t="s">
        <v>330</v>
      </c>
      <c r="L1324" s="2" t="s">
        <v>230</v>
      </c>
      <c r="M1324" s="2" t="s">
        <v>786</v>
      </c>
    </row>
    <row r="1325" spans="1:13">
      <c r="A1325" t="s">
        <v>184</v>
      </c>
      <c r="B1325">
        <v>7</v>
      </c>
      <c r="C1325" s="2" t="s">
        <v>309</v>
      </c>
      <c r="D1325" s="2" t="s">
        <v>330</v>
      </c>
      <c r="E1325" s="2" t="s">
        <v>365</v>
      </c>
      <c r="F1325" s="2" t="s">
        <v>474</v>
      </c>
      <c r="G1325" s="2" t="s">
        <v>343</v>
      </c>
      <c r="H1325" s="2" t="s">
        <v>330</v>
      </c>
      <c r="I1325" s="2" t="s">
        <v>544</v>
      </c>
      <c r="J1325" s="2" t="s">
        <v>343</v>
      </c>
      <c r="K1325" s="2" t="s">
        <v>330</v>
      </c>
      <c r="L1325" s="2" t="s">
        <v>743</v>
      </c>
      <c r="M1325" s="2" t="s">
        <v>784</v>
      </c>
    </row>
    <row r="1326" spans="1:13">
      <c r="A1326" t="s">
        <v>185</v>
      </c>
      <c r="B1326">
        <v>7</v>
      </c>
      <c r="C1326" s="2" t="s">
        <v>325</v>
      </c>
      <c r="D1326" s="2" t="s">
        <v>330</v>
      </c>
      <c r="E1326" s="2" t="s">
        <v>365</v>
      </c>
      <c r="F1326" s="2" t="s">
        <v>463</v>
      </c>
      <c r="G1326" s="2" t="s">
        <v>343</v>
      </c>
      <c r="H1326" s="2" t="s">
        <v>330</v>
      </c>
      <c r="I1326" s="2" t="s">
        <v>538</v>
      </c>
      <c r="J1326" s="2" t="s">
        <v>343</v>
      </c>
      <c r="K1326" s="2" t="s">
        <v>330</v>
      </c>
      <c r="L1326" s="2" t="s">
        <v>612</v>
      </c>
      <c r="M1326" s="2" t="s">
        <v>784</v>
      </c>
    </row>
    <row r="1327" spans="1:13">
      <c r="A1327" t="s">
        <v>186</v>
      </c>
      <c r="B1327">
        <v>7</v>
      </c>
      <c r="C1327" s="2" t="s">
        <v>310</v>
      </c>
      <c r="D1327" s="2" t="s">
        <v>368</v>
      </c>
      <c r="E1327" s="2" t="s">
        <v>365</v>
      </c>
      <c r="F1327" s="2" t="s">
        <v>477</v>
      </c>
      <c r="G1327" s="2" t="s">
        <v>343</v>
      </c>
      <c r="H1327" s="2" t="s">
        <v>330</v>
      </c>
      <c r="I1327" s="2" t="s">
        <v>446</v>
      </c>
      <c r="J1327" s="2" t="s">
        <v>343</v>
      </c>
      <c r="K1327" s="2" t="s">
        <v>330</v>
      </c>
      <c r="L1327" s="2" t="s">
        <v>744</v>
      </c>
      <c r="M1327" s="2" t="s">
        <v>784</v>
      </c>
    </row>
    <row r="1328" spans="1:13">
      <c r="A1328" t="s">
        <v>187</v>
      </c>
      <c r="B1328">
        <v>7</v>
      </c>
      <c r="C1328" s="2" t="s">
        <v>311</v>
      </c>
      <c r="D1328" s="2" t="s">
        <v>368</v>
      </c>
      <c r="E1328" s="2" t="s">
        <v>365</v>
      </c>
      <c r="F1328" s="2" t="s">
        <v>477</v>
      </c>
      <c r="G1328" s="2" t="s">
        <v>343</v>
      </c>
      <c r="H1328" s="2" t="s">
        <v>330</v>
      </c>
      <c r="I1328" s="2" t="s">
        <v>455</v>
      </c>
      <c r="J1328" s="2" t="s">
        <v>343</v>
      </c>
      <c r="K1328" s="2" t="s">
        <v>330</v>
      </c>
      <c r="L1328" s="2" t="s">
        <v>740</v>
      </c>
      <c r="M1328" s="2" t="s">
        <v>776</v>
      </c>
    </row>
    <row r="1329" spans="1:13">
      <c r="A1329" t="s">
        <v>188</v>
      </c>
      <c r="B1329">
        <v>7</v>
      </c>
      <c r="C1329" s="2" t="s">
        <v>312</v>
      </c>
      <c r="D1329" s="2" t="s">
        <v>330</v>
      </c>
      <c r="E1329" s="2" t="s">
        <v>365</v>
      </c>
      <c r="F1329" s="2" t="s">
        <v>459</v>
      </c>
      <c r="G1329" s="2" t="s">
        <v>343</v>
      </c>
      <c r="H1329" s="2" t="s">
        <v>330</v>
      </c>
      <c r="I1329" s="2" t="s">
        <v>544</v>
      </c>
      <c r="J1329" s="2" t="s">
        <v>343</v>
      </c>
      <c r="K1329" s="2" t="s">
        <v>330</v>
      </c>
      <c r="L1329" s="2" t="s">
        <v>411</v>
      </c>
      <c r="M1329" s="2" t="s">
        <v>777</v>
      </c>
    </row>
    <row r="1330" spans="1:13">
      <c r="A1330" t="s">
        <v>189</v>
      </c>
      <c r="B1330">
        <v>7</v>
      </c>
      <c r="C1330" s="2" t="s">
        <v>360</v>
      </c>
      <c r="D1330" s="2" t="s">
        <v>330</v>
      </c>
      <c r="E1330" s="2" t="s">
        <v>365</v>
      </c>
      <c r="F1330" s="2" t="s">
        <v>473</v>
      </c>
      <c r="G1330" s="2" t="s">
        <v>343</v>
      </c>
      <c r="H1330" s="2" t="s">
        <v>330</v>
      </c>
      <c r="I1330" s="2" t="s">
        <v>553</v>
      </c>
      <c r="J1330" s="2" t="s">
        <v>343</v>
      </c>
      <c r="K1330" s="2" t="s">
        <v>330</v>
      </c>
      <c r="L1330" s="2" t="s">
        <v>343</v>
      </c>
      <c r="M1330" s="2" t="s">
        <v>786</v>
      </c>
    </row>
    <row r="1331" spans="1:13">
      <c r="A1331" t="s">
        <v>190</v>
      </c>
      <c r="B1331">
        <v>7</v>
      </c>
      <c r="C1331" s="2" t="s">
        <v>361</v>
      </c>
      <c r="D1331" s="2" t="s">
        <v>330</v>
      </c>
      <c r="E1331" s="2" t="s">
        <v>365</v>
      </c>
      <c r="F1331" s="2" t="s">
        <v>446</v>
      </c>
      <c r="G1331" s="2" t="s">
        <v>343</v>
      </c>
      <c r="H1331" s="2" t="s">
        <v>330</v>
      </c>
      <c r="I1331" s="2" t="s">
        <v>468</v>
      </c>
      <c r="J1331" s="2" t="s">
        <v>343</v>
      </c>
      <c r="K1331" s="2" t="s">
        <v>330</v>
      </c>
      <c r="L1331" s="2" t="s">
        <v>680</v>
      </c>
      <c r="M1331" s="2" t="s">
        <v>786</v>
      </c>
    </row>
    <row r="1332" spans="1:13">
      <c r="A1332" t="s">
        <v>1</v>
      </c>
      <c r="B1332">
        <v>8</v>
      </c>
      <c r="C1332" s="2" t="s">
        <v>192</v>
      </c>
      <c r="D1332" s="2" t="s">
        <v>330</v>
      </c>
      <c r="E1332" s="2" t="s">
        <v>371</v>
      </c>
      <c r="F1332" s="2" t="s">
        <v>330</v>
      </c>
      <c r="G1332" s="2" t="s">
        <v>554</v>
      </c>
      <c r="H1332" s="2" t="s">
        <v>330</v>
      </c>
      <c r="I1332" s="2" t="s">
        <v>478</v>
      </c>
      <c r="J1332" s="2" t="s">
        <v>567</v>
      </c>
      <c r="K1332" s="2" t="s">
        <v>411</v>
      </c>
      <c r="L1332" s="2" t="s">
        <v>635</v>
      </c>
      <c r="M1332" s="2" t="s">
        <v>779</v>
      </c>
    </row>
    <row r="1333" spans="1:13">
      <c r="A1333" t="s">
        <v>2</v>
      </c>
      <c r="B1333">
        <v>8</v>
      </c>
      <c r="C1333" s="2" t="s">
        <v>313</v>
      </c>
      <c r="D1333" s="2" t="s">
        <v>330</v>
      </c>
      <c r="E1333" s="2" t="s">
        <v>371</v>
      </c>
      <c r="F1333" s="2" t="s">
        <v>388</v>
      </c>
      <c r="G1333" s="2" t="s">
        <v>554</v>
      </c>
      <c r="H1333" s="2" t="s">
        <v>330</v>
      </c>
      <c r="I1333" s="2" t="s">
        <v>479</v>
      </c>
      <c r="J1333" s="2" t="s">
        <v>567</v>
      </c>
      <c r="K1333" s="2" t="s">
        <v>330</v>
      </c>
      <c r="L1333" s="2" t="s">
        <v>636</v>
      </c>
      <c r="M1333" s="2" t="s">
        <v>774</v>
      </c>
    </row>
    <row r="1334" spans="1:13">
      <c r="A1334" t="s">
        <v>3</v>
      </c>
      <c r="B1334">
        <v>8</v>
      </c>
      <c r="C1334" s="2" t="s">
        <v>314</v>
      </c>
      <c r="D1334" s="2" t="s">
        <v>330</v>
      </c>
      <c r="E1334" s="2" t="s">
        <v>371</v>
      </c>
      <c r="F1334" s="2" t="s">
        <v>230</v>
      </c>
      <c r="G1334" s="2" t="s">
        <v>555</v>
      </c>
      <c r="H1334" s="2" t="s">
        <v>572</v>
      </c>
      <c r="I1334" s="2" t="s">
        <v>480</v>
      </c>
      <c r="J1334" s="2" t="s">
        <v>567</v>
      </c>
      <c r="K1334" s="2" t="s">
        <v>609</v>
      </c>
      <c r="L1334" s="2" t="s">
        <v>566</v>
      </c>
      <c r="M1334" s="2" t="s">
        <v>773</v>
      </c>
    </row>
    <row r="1335" spans="1:13">
      <c r="A1335" t="s">
        <v>4</v>
      </c>
      <c r="B1335">
        <v>8</v>
      </c>
      <c r="C1335" s="2" t="s">
        <v>193</v>
      </c>
      <c r="D1335" s="2" t="s">
        <v>330</v>
      </c>
      <c r="E1335" s="2" t="s">
        <v>371</v>
      </c>
      <c r="F1335" s="2" t="s">
        <v>389</v>
      </c>
      <c r="G1335" s="2" t="s">
        <v>556</v>
      </c>
      <c r="H1335" s="2" t="s">
        <v>573</v>
      </c>
      <c r="I1335" s="2" t="s">
        <v>411</v>
      </c>
      <c r="J1335" s="2" t="s">
        <v>567</v>
      </c>
      <c r="K1335" s="2" t="s">
        <v>610</v>
      </c>
      <c r="L1335" s="2" t="s">
        <v>637</v>
      </c>
      <c r="M1335" s="2" t="s">
        <v>774</v>
      </c>
    </row>
    <row r="1336" spans="1:13">
      <c r="A1336" t="s">
        <v>5</v>
      </c>
      <c r="B1336">
        <v>8</v>
      </c>
      <c r="C1336" s="2" t="s">
        <v>194</v>
      </c>
      <c r="D1336" s="2" t="s">
        <v>330</v>
      </c>
      <c r="E1336" s="2" t="s">
        <v>371</v>
      </c>
      <c r="F1336" s="2" t="s">
        <v>365</v>
      </c>
      <c r="G1336" s="2" t="s">
        <v>556</v>
      </c>
      <c r="H1336" s="2" t="s">
        <v>330</v>
      </c>
      <c r="I1336" s="2" t="s">
        <v>481</v>
      </c>
      <c r="J1336" s="2" t="s">
        <v>567</v>
      </c>
      <c r="K1336" s="2" t="s">
        <v>330</v>
      </c>
      <c r="L1336" s="2" t="s">
        <v>638</v>
      </c>
      <c r="M1336" s="2" t="s">
        <v>780</v>
      </c>
    </row>
    <row r="1337" spans="1:13">
      <c r="A1337" t="s">
        <v>6</v>
      </c>
      <c r="B1337">
        <v>8</v>
      </c>
      <c r="C1337" s="2" t="s">
        <v>195</v>
      </c>
      <c r="D1337" s="2" t="s">
        <v>330</v>
      </c>
      <c r="E1337" s="2" t="s">
        <v>371</v>
      </c>
      <c r="F1337" s="2" t="s">
        <v>390</v>
      </c>
      <c r="G1337" s="2" t="s">
        <v>557</v>
      </c>
      <c r="H1337" s="2" t="s">
        <v>415</v>
      </c>
      <c r="I1337" s="2" t="s">
        <v>481</v>
      </c>
      <c r="J1337" s="2" t="s">
        <v>567</v>
      </c>
      <c r="K1337" s="2" t="s">
        <v>611</v>
      </c>
      <c r="L1337" s="2" t="s">
        <v>639</v>
      </c>
      <c r="M1337" s="2" t="s">
        <v>774</v>
      </c>
    </row>
    <row r="1338" spans="1:13">
      <c r="A1338" t="s">
        <v>7</v>
      </c>
      <c r="B1338">
        <v>8</v>
      </c>
      <c r="C1338" s="2" t="s">
        <v>196</v>
      </c>
      <c r="D1338" s="2" t="s">
        <v>330</v>
      </c>
      <c r="E1338" s="2" t="s">
        <v>371</v>
      </c>
      <c r="F1338" s="2" t="s">
        <v>391</v>
      </c>
      <c r="G1338" s="2" t="s">
        <v>557</v>
      </c>
      <c r="H1338" s="2" t="s">
        <v>330</v>
      </c>
      <c r="I1338" s="2" t="s">
        <v>482</v>
      </c>
      <c r="J1338" s="2" t="s">
        <v>567</v>
      </c>
      <c r="K1338" s="2" t="s">
        <v>330</v>
      </c>
      <c r="L1338" s="2" t="s">
        <v>562</v>
      </c>
      <c r="M1338" s="2" t="s">
        <v>774</v>
      </c>
    </row>
    <row r="1339" spans="1:13">
      <c r="A1339" t="s">
        <v>8</v>
      </c>
      <c r="B1339">
        <v>8</v>
      </c>
      <c r="C1339" s="2" t="s">
        <v>197</v>
      </c>
      <c r="D1339" s="2" t="s">
        <v>330</v>
      </c>
      <c r="E1339" s="2" t="s">
        <v>371</v>
      </c>
      <c r="F1339" s="2" t="s">
        <v>392</v>
      </c>
      <c r="G1339" s="2" t="s">
        <v>558</v>
      </c>
      <c r="H1339" s="2" t="s">
        <v>330</v>
      </c>
      <c r="I1339" s="2" t="s">
        <v>483</v>
      </c>
      <c r="J1339" s="2" t="s">
        <v>567</v>
      </c>
      <c r="K1339" s="2" t="s">
        <v>612</v>
      </c>
      <c r="L1339" s="2" t="s">
        <v>640</v>
      </c>
      <c r="M1339" s="2" t="s">
        <v>780</v>
      </c>
    </row>
    <row r="1340" spans="1:13">
      <c r="A1340" t="s">
        <v>9</v>
      </c>
      <c r="B1340">
        <v>8</v>
      </c>
      <c r="C1340" s="2" t="s">
        <v>198</v>
      </c>
      <c r="D1340" s="2" t="s">
        <v>330</v>
      </c>
      <c r="E1340" s="2" t="s">
        <v>372</v>
      </c>
      <c r="F1340" s="2" t="s">
        <v>393</v>
      </c>
      <c r="G1340" s="2" t="s">
        <v>559</v>
      </c>
      <c r="H1340" s="2" t="s">
        <v>330</v>
      </c>
      <c r="I1340" s="2" t="s">
        <v>484</v>
      </c>
      <c r="J1340" s="2" t="s">
        <v>567</v>
      </c>
      <c r="K1340" s="2" t="s">
        <v>612</v>
      </c>
      <c r="L1340" s="2" t="s">
        <v>641</v>
      </c>
      <c r="M1340" s="2">
        <v>0</v>
      </c>
    </row>
    <row r="1341" spans="1:13">
      <c r="A1341" t="s">
        <v>10</v>
      </c>
      <c r="B1341">
        <v>8</v>
      </c>
      <c r="C1341" s="2" t="s">
        <v>199</v>
      </c>
      <c r="D1341" s="2" t="s">
        <v>330</v>
      </c>
      <c r="E1341" s="2" t="s">
        <v>373</v>
      </c>
      <c r="F1341" s="2" t="s">
        <v>392</v>
      </c>
      <c r="G1341" s="2" t="s">
        <v>559</v>
      </c>
      <c r="H1341" s="2" t="s">
        <v>330</v>
      </c>
      <c r="I1341" s="2" t="s">
        <v>443</v>
      </c>
      <c r="J1341" s="2" t="s">
        <v>567</v>
      </c>
      <c r="K1341" s="2" t="s">
        <v>330</v>
      </c>
      <c r="L1341" s="2" t="s">
        <v>356</v>
      </c>
      <c r="M1341" s="2">
        <v>0</v>
      </c>
    </row>
    <row r="1342" spans="1:13">
      <c r="A1342" t="s">
        <v>11</v>
      </c>
      <c r="B1342">
        <v>8</v>
      </c>
      <c r="C1342" s="2" t="s">
        <v>200</v>
      </c>
      <c r="D1342" s="2" t="s">
        <v>362</v>
      </c>
      <c r="E1342" s="2" t="s">
        <v>373</v>
      </c>
      <c r="F1342" s="2" t="s">
        <v>394</v>
      </c>
      <c r="G1342" s="2" t="s">
        <v>560</v>
      </c>
      <c r="H1342" s="2" t="s">
        <v>573</v>
      </c>
      <c r="I1342" s="2" t="s">
        <v>485</v>
      </c>
      <c r="J1342" s="2" t="s">
        <v>567</v>
      </c>
      <c r="K1342" s="2" t="s">
        <v>610</v>
      </c>
      <c r="L1342" s="2" t="s">
        <v>642</v>
      </c>
      <c r="M1342" s="2">
        <v>0</v>
      </c>
    </row>
    <row r="1343" spans="1:13">
      <c r="A1343" t="s">
        <v>12</v>
      </c>
      <c r="B1343">
        <v>8</v>
      </c>
      <c r="C1343" s="2" t="s">
        <v>315</v>
      </c>
      <c r="D1343" s="2" t="s">
        <v>363</v>
      </c>
      <c r="E1343" s="2" t="s">
        <v>373</v>
      </c>
      <c r="F1343" s="2" t="s">
        <v>395</v>
      </c>
      <c r="G1343" s="2" t="s">
        <v>349</v>
      </c>
      <c r="H1343" s="2" t="s">
        <v>574</v>
      </c>
      <c r="I1343" s="2" t="s">
        <v>486</v>
      </c>
      <c r="J1343" s="2" t="s">
        <v>604</v>
      </c>
      <c r="K1343" s="2" t="s">
        <v>613</v>
      </c>
      <c r="L1343" s="2" t="s">
        <v>643</v>
      </c>
      <c r="M1343" s="2" t="s">
        <v>781</v>
      </c>
    </row>
    <row r="1344" spans="1:13">
      <c r="A1344" t="s">
        <v>13</v>
      </c>
      <c r="B1344">
        <v>8</v>
      </c>
      <c r="C1344" s="2" t="s">
        <v>201</v>
      </c>
      <c r="D1344" s="2" t="s">
        <v>330</v>
      </c>
      <c r="E1344" s="2" t="s">
        <v>373</v>
      </c>
      <c r="F1344" s="2" t="s">
        <v>392</v>
      </c>
      <c r="G1344" s="2" t="s">
        <v>349</v>
      </c>
      <c r="H1344" s="2" t="s">
        <v>330</v>
      </c>
      <c r="I1344" s="2" t="s">
        <v>487</v>
      </c>
      <c r="J1344" s="2" t="s">
        <v>604</v>
      </c>
      <c r="K1344" s="2" t="s">
        <v>330</v>
      </c>
      <c r="L1344" s="2" t="s">
        <v>644</v>
      </c>
      <c r="M1344" s="2" t="s">
        <v>772</v>
      </c>
    </row>
    <row r="1345" spans="1:13">
      <c r="A1345" t="s">
        <v>14</v>
      </c>
      <c r="B1345">
        <v>8</v>
      </c>
      <c r="C1345" s="2" t="s">
        <v>316</v>
      </c>
      <c r="D1345" s="2" t="s">
        <v>330</v>
      </c>
      <c r="E1345" s="2" t="s">
        <v>373</v>
      </c>
      <c r="F1345" s="2" t="s">
        <v>396</v>
      </c>
      <c r="G1345" s="2" t="s">
        <v>349</v>
      </c>
      <c r="H1345" s="2" t="s">
        <v>330</v>
      </c>
      <c r="I1345" s="2" t="s">
        <v>488</v>
      </c>
      <c r="J1345" s="2" t="s">
        <v>604</v>
      </c>
      <c r="K1345" s="2" t="s">
        <v>330</v>
      </c>
      <c r="L1345" s="2" t="s">
        <v>352</v>
      </c>
      <c r="M1345" s="2" t="s">
        <v>773</v>
      </c>
    </row>
    <row r="1346" spans="1:13">
      <c r="A1346" t="s">
        <v>15</v>
      </c>
      <c r="B1346">
        <v>8</v>
      </c>
      <c r="C1346" s="2" t="s">
        <v>202</v>
      </c>
      <c r="D1346" s="2" t="s">
        <v>364</v>
      </c>
      <c r="E1346" s="2" t="s">
        <v>373</v>
      </c>
      <c r="F1346" s="2" t="s">
        <v>391</v>
      </c>
      <c r="G1346" s="2" t="s">
        <v>349</v>
      </c>
      <c r="H1346" s="2" t="s">
        <v>330</v>
      </c>
      <c r="I1346" s="2" t="s">
        <v>489</v>
      </c>
      <c r="J1346" s="2" t="s">
        <v>605</v>
      </c>
      <c r="K1346" s="2" t="s">
        <v>330</v>
      </c>
      <c r="L1346" s="2" t="s">
        <v>645</v>
      </c>
      <c r="M1346" s="2" t="s">
        <v>782</v>
      </c>
    </row>
    <row r="1347" spans="1:13">
      <c r="A1347" t="s">
        <v>16</v>
      </c>
      <c r="B1347">
        <v>8</v>
      </c>
      <c r="C1347" s="2" t="s">
        <v>203</v>
      </c>
      <c r="D1347" s="2" t="s">
        <v>364</v>
      </c>
      <c r="E1347" s="2" t="s">
        <v>373</v>
      </c>
      <c r="F1347" s="2" t="s">
        <v>397</v>
      </c>
      <c r="G1347" s="2" t="s">
        <v>349</v>
      </c>
      <c r="H1347" s="2" t="s">
        <v>330</v>
      </c>
      <c r="I1347" s="2" t="s">
        <v>490</v>
      </c>
      <c r="J1347" s="2" t="s">
        <v>605</v>
      </c>
      <c r="K1347" s="2" t="s">
        <v>330</v>
      </c>
      <c r="L1347" s="2" t="s">
        <v>339</v>
      </c>
      <c r="M1347" s="2" t="s">
        <v>782</v>
      </c>
    </row>
    <row r="1348" spans="1:13">
      <c r="A1348" t="s">
        <v>17</v>
      </c>
      <c r="B1348">
        <v>8</v>
      </c>
      <c r="C1348" s="2" t="s">
        <v>317</v>
      </c>
      <c r="D1348" s="2" t="s">
        <v>330</v>
      </c>
      <c r="E1348" s="2" t="s">
        <v>373</v>
      </c>
      <c r="F1348" s="2" t="s">
        <v>398</v>
      </c>
      <c r="G1348" s="2" t="s">
        <v>349</v>
      </c>
      <c r="H1348" s="2" t="s">
        <v>330</v>
      </c>
      <c r="I1348" s="2" t="s">
        <v>330</v>
      </c>
      <c r="J1348" s="2" t="s">
        <v>605</v>
      </c>
      <c r="K1348" s="2" t="s">
        <v>330</v>
      </c>
      <c r="L1348" s="2" t="s">
        <v>646</v>
      </c>
      <c r="M1348" s="2" t="s">
        <v>782</v>
      </c>
    </row>
    <row r="1349" spans="1:13">
      <c r="A1349" t="s">
        <v>18</v>
      </c>
      <c r="B1349">
        <v>8</v>
      </c>
      <c r="C1349" s="2" t="s">
        <v>318</v>
      </c>
      <c r="D1349" s="2" t="s">
        <v>330</v>
      </c>
      <c r="E1349" s="2" t="s">
        <v>372</v>
      </c>
      <c r="F1349" s="2" t="s">
        <v>399</v>
      </c>
      <c r="G1349" s="2" t="s">
        <v>349</v>
      </c>
      <c r="H1349" s="2" t="s">
        <v>330</v>
      </c>
      <c r="I1349" s="2" t="s">
        <v>491</v>
      </c>
      <c r="J1349" s="2" t="s">
        <v>605</v>
      </c>
      <c r="K1349" s="2" t="s">
        <v>330</v>
      </c>
      <c r="L1349" s="2" t="s">
        <v>647</v>
      </c>
      <c r="M1349" s="2" t="s">
        <v>783</v>
      </c>
    </row>
    <row r="1350" spans="1:13">
      <c r="A1350" t="s">
        <v>19</v>
      </c>
      <c r="B1350">
        <v>8</v>
      </c>
      <c r="C1350" s="2" t="s">
        <v>319</v>
      </c>
      <c r="D1350" s="2" t="s">
        <v>330</v>
      </c>
      <c r="E1350" s="2" t="s">
        <v>372</v>
      </c>
      <c r="F1350" s="2" t="s">
        <v>398</v>
      </c>
      <c r="G1350" s="2" t="s">
        <v>349</v>
      </c>
      <c r="H1350" s="2" t="s">
        <v>330</v>
      </c>
      <c r="I1350" s="2" t="s">
        <v>492</v>
      </c>
      <c r="J1350" s="2" t="s">
        <v>605</v>
      </c>
      <c r="K1350" s="2" t="s">
        <v>330</v>
      </c>
      <c r="L1350" s="2" t="s">
        <v>597</v>
      </c>
      <c r="M1350" s="2" t="s">
        <v>772</v>
      </c>
    </row>
    <row r="1351" spans="1:13">
      <c r="A1351" t="s">
        <v>20</v>
      </c>
      <c r="B1351">
        <v>8</v>
      </c>
      <c r="C1351" s="2" t="s">
        <v>320</v>
      </c>
      <c r="D1351" s="2" t="s">
        <v>330</v>
      </c>
      <c r="E1351" s="2" t="s">
        <v>374</v>
      </c>
      <c r="F1351" s="2" t="s">
        <v>400</v>
      </c>
      <c r="G1351" s="2" t="s">
        <v>561</v>
      </c>
      <c r="H1351" s="2" t="s">
        <v>575</v>
      </c>
      <c r="I1351" s="2" t="s">
        <v>493</v>
      </c>
      <c r="J1351" s="2" t="s">
        <v>605</v>
      </c>
      <c r="K1351" s="2" t="s">
        <v>614</v>
      </c>
      <c r="L1351" s="2" t="s">
        <v>648</v>
      </c>
      <c r="M1351" s="2" t="s">
        <v>782</v>
      </c>
    </row>
    <row r="1352" spans="1:13">
      <c r="A1352" t="s">
        <v>21</v>
      </c>
      <c r="B1352">
        <v>8</v>
      </c>
      <c r="C1352" s="2" t="s">
        <v>204</v>
      </c>
      <c r="D1352" s="2" t="s">
        <v>330</v>
      </c>
      <c r="E1352" s="2" t="s">
        <v>374</v>
      </c>
      <c r="F1352" s="2" t="s">
        <v>226</v>
      </c>
      <c r="G1352" s="2" t="s">
        <v>561</v>
      </c>
      <c r="H1352" s="2" t="s">
        <v>330</v>
      </c>
      <c r="I1352" s="2" t="s">
        <v>494</v>
      </c>
      <c r="J1352" s="2" t="s">
        <v>605</v>
      </c>
      <c r="K1352" s="2" t="s">
        <v>330</v>
      </c>
      <c r="L1352" s="2" t="s">
        <v>411</v>
      </c>
      <c r="M1352" s="2" t="s">
        <v>782</v>
      </c>
    </row>
    <row r="1353" spans="1:13">
      <c r="A1353" t="s">
        <v>22</v>
      </c>
      <c r="B1353">
        <v>8</v>
      </c>
      <c r="C1353" s="2" t="s">
        <v>205</v>
      </c>
      <c r="D1353" s="2" t="s">
        <v>365</v>
      </c>
      <c r="E1353" s="2" t="s">
        <v>371</v>
      </c>
      <c r="F1353" s="2" t="s">
        <v>401</v>
      </c>
      <c r="G1353" s="2" t="s">
        <v>562</v>
      </c>
      <c r="H1353" s="2" t="s">
        <v>330</v>
      </c>
      <c r="I1353" s="2" t="s">
        <v>495</v>
      </c>
      <c r="J1353" s="2" t="s">
        <v>605</v>
      </c>
      <c r="K1353" s="2" t="s">
        <v>343</v>
      </c>
      <c r="L1353" s="2" t="s">
        <v>649</v>
      </c>
      <c r="M1353" s="2" t="s">
        <v>774</v>
      </c>
    </row>
    <row r="1354" spans="1:13">
      <c r="A1354" t="s">
        <v>23</v>
      </c>
      <c r="B1354">
        <v>8</v>
      </c>
      <c r="C1354" s="2" t="s">
        <v>206</v>
      </c>
      <c r="D1354" s="2" t="s">
        <v>365</v>
      </c>
      <c r="E1354" s="2" t="s">
        <v>371</v>
      </c>
      <c r="F1354" s="2" t="s">
        <v>402</v>
      </c>
      <c r="G1354" s="2" t="s">
        <v>562</v>
      </c>
      <c r="H1354" s="2" t="s">
        <v>330</v>
      </c>
      <c r="I1354" s="2" t="s">
        <v>496</v>
      </c>
      <c r="J1354" s="2" t="s">
        <v>605</v>
      </c>
      <c r="K1354" s="2" t="s">
        <v>330</v>
      </c>
      <c r="L1354" s="2" t="s">
        <v>650</v>
      </c>
      <c r="M1354" s="2">
        <v>0</v>
      </c>
    </row>
    <row r="1355" spans="1:13">
      <c r="A1355" t="s">
        <v>24</v>
      </c>
      <c r="B1355">
        <v>8</v>
      </c>
      <c r="C1355" s="2" t="s">
        <v>207</v>
      </c>
      <c r="D1355" s="2" t="s">
        <v>330</v>
      </c>
      <c r="E1355" s="2" t="s">
        <v>371</v>
      </c>
      <c r="F1355" s="2" t="s">
        <v>403</v>
      </c>
      <c r="G1355" s="2" t="s">
        <v>562</v>
      </c>
      <c r="H1355" s="2" t="s">
        <v>330</v>
      </c>
      <c r="I1355" s="2" t="s">
        <v>497</v>
      </c>
      <c r="J1355" s="2" t="s">
        <v>606</v>
      </c>
      <c r="K1355" s="2" t="s">
        <v>330</v>
      </c>
      <c r="L1355" s="2" t="s">
        <v>651</v>
      </c>
      <c r="M1355" s="2">
        <v>0</v>
      </c>
    </row>
    <row r="1356" spans="1:13">
      <c r="A1356" t="s">
        <v>25</v>
      </c>
      <c r="B1356">
        <v>8</v>
      </c>
      <c r="C1356" s="2" t="s">
        <v>321</v>
      </c>
      <c r="D1356" s="2" t="s">
        <v>366</v>
      </c>
      <c r="E1356" s="2" t="s">
        <v>375</v>
      </c>
      <c r="F1356" s="2" t="s">
        <v>404</v>
      </c>
      <c r="G1356" s="2" t="s">
        <v>563</v>
      </c>
      <c r="H1356" s="2" t="s">
        <v>330</v>
      </c>
      <c r="I1356" s="2" t="s">
        <v>498</v>
      </c>
      <c r="J1356" s="2" t="s">
        <v>606</v>
      </c>
      <c r="K1356" s="2" t="s">
        <v>382</v>
      </c>
      <c r="L1356" s="2" t="s">
        <v>652</v>
      </c>
      <c r="M1356" s="2" t="s">
        <v>782</v>
      </c>
    </row>
    <row r="1357" spans="1:13">
      <c r="A1357" t="s">
        <v>26</v>
      </c>
      <c r="B1357">
        <v>8</v>
      </c>
      <c r="C1357" s="2" t="s">
        <v>322</v>
      </c>
      <c r="D1357" s="2" t="s">
        <v>365</v>
      </c>
      <c r="E1357" s="2" t="s">
        <v>345</v>
      </c>
      <c r="F1357" s="2" t="s">
        <v>405</v>
      </c>
      <c r="G1357" s="2" t="s">
        <v>563</v>
      </c>
      <c r="H1357" s="2" t="s">
        <v>330</v>
      </c>
      <c r="I1357" s="2" t="s">
        <v>499</v>
      </c>
      <c r="J1357" s="2" t="s">
        <v>606</v>
      </c>
      <c r="K1357" s="2" t="s">
        <v>330</v>
      </c>
      <c r="L1357" s="2" t="s">
        <v>653</v>
      </c>
      <c r="M1357" s="2" t="s">
        <v>780</v>
      </c>
    </row>
    <row r="1358" spans="1:13">
      <c r="A1358" t="s">
        <v>27</v>
      </c>
      <c r="B1358">
        <v>8</v>
      </c>
      <c r="C1358" s="2" t="s">
        <v>208</v>
      </c>
      <c r="D1358" s="2" t="s">
        <v>366</v>
      </c>
      <c r="E1358" s="2" t="s">
        <v>345</v>
      </c>
      <c r="F1358" s="2" t="s">
        <v>406</v>
      </c>
      <c r="G1358" s="2" t="s">
        <v>563</v>
      </c>
      <c r="H1358" s="2" t="s">
        <v>330</v>
      </c>
      <c r="I1358" s="2" t="s">
        <v>500</v>
      </c>
      <c r="J1358" s="2" t="s">
        <v>606</v>
      </c>
      <c r="K1358" s="2" t="s">
        <v>330</v>
      </c>
      <c r="L1358" s="2" t="s">
        <v>636</v>
      </c>
      <c r="M1358" s="2" t="s">
        <v>773</v>
      </c>
    </row>
    <row r="1359" spans="1:13">
      <c r="A1359" t="s">
        <v>28</v>
      </c>
      <c r="B1359">
        <v>8</v>
      </c>
      <c r="C1359" s="2" t="s">
        <v>209</v>
      </c>
      <c r="D1359" s="2" t="s">
        <v>366</v>
      </c>
      <c r="E1359" s="2" t="s">
        <v>376</v>
      </c>
      <c r="F1359" s="2" t="s">
        <v>407</v>
      </c>
      <c r="G1359" s="2" t="s">
        <v>563</v>
      </c>
      <c r="H1359" s="2" t="s">
        <v>330</v>
      </c>
      <c r="I1359" s="2" t="s">
        <v>487</v>
      </c>
      <c r="J1359" s="2" t="s">
        <v>606</v>
      </c>
      <c r="K1359" s="2" t="s">
        <v>330</v>
      </c>
      <c r="L1359" s="2" t="s">
        <v>654</v>
      </c>
      <c r="M1359" s="2" t="s">
        <v>773</v>
      </c>
    </row>
    <row r="1360" spans="1:13">
      <c r="A1360" t="s">
        <v>29</v>
      </c>
      <c r="B1360">
        <v>8</v>
      </c>
      <c r="C1360" s="2" t="s">
        <v>210</v>
      </c>
      <c r="D1360" s="2" t="s">
        <v>367</v>
      </c>
      <c r="E1360" s="2" t="s">
        <v>376</v>
      </c>
      <c r="F1360" s="2" t="s">
        <v>408</v>
      </c>
      <c r="G1360" s="2" t="s">
        <v>563</v>
      </c>
      <c r="H1360" s="2" t="s">
        <v>576</v>
      </c>
      <c r="I1360" s="2" t="s">
        <v>469</v>
      </c>
      <c r="J1360" s="2" t="s">
        <v>606</v>
      </c>
      <c r="K1360" s="2" t="s">
        <v>576</v>
      </c>
      <c r="L1360" s="2" t="s">
        <v>567</v>
      </c>
      <c r="M1360" s="2" t="s">
        <v>773</v>
      </c>
    </row>
    <row r="1361" spans="1:13">
      <c r="A1361" t="s">
        <v>30</v>
      </c>
      <c r="B1361">
        <v>8</v>
      </c>
      <c r="C1361" s="2" t="s">
        <v>211</v>
      </c>
      <c r="D1361" s="2" t="s">
        <v>365</v>
      </c>
      <c r="E1361" s="2" t="s">
        <v>376</v>
      </c>
      <c r="F1361" s="2" t="s">
        <v>409</v>
      </c>
      <c r="G1361" s="2" t="s">
        <v>563</v>
      </c>
      <c r="H1361" s="2" t="s">
        <v>330</v>
      </c>
      <c r="I1361" s="2" t="s">
        <v>391</v>
      </c>
      <c r="J1361" s="2" t="s">
        <v>606</v>
      </c>
      <c r="K1361" s="2" t="s">
        <v>330</v>
      </c>
      <c r="L1361" s="2" t="s">
        <v>655</v>
      </c>
      <c r="M1361" s="2" t="s">
        <v>780</v>
      </c>
    </row>
    <row r="1362" spans="1:13">
      <c r="A1362" t="s">
        <v>31</v>
      </c>
      <c r="B1362">
        <v>8</v>
      </c>
      <c r="C1362" s="2" t="s">
        <v>212</v>
      </c>
      <c r="D1362" s="2" t="s">
        <v>330</v>
      </c>
      <c r="E1362" s="2" t="s">
        <v>376</v>
      </c>
      <c r="F1362" s="2" t="s">
        <v>410</v>
      </c>
      <c r="G1362" s="2" t="s">
        <v>557</v>
      </c>
      <c r="H1362" s="2" t="s">
        <v>474</v>
      </c>
      <c r="I1362" s="2" t="s">
        <v>501</v>
      </c>
      <c r="J1362" s="2" t="s">
        <v>606</v>
      </c>
      <c r="K1362" s="2" t="s">
        <v>615</v>
      </c>
      <c r="L1362" s="2" t="s">
        <v>344</v>
      </c>
      <c r="M1362" s="2" t="s">
        <v>780</v>
      </c>
    </row>
    <row r="1363" spans="1:13">
      <c r="A1363" t="s">
        <v>32</v>
      </c>
      <c r="B1363">
        <v>8</v>
      </c>
      <c r="C1363" s="2" t="s">
        <v>323</v>
      </c>
      <c r="D1363" s="2" t="s">
        <v>366</v>
      </c>
      <c r="E1363" s="2" t="s">
        <v>376</v>
      </c>
      <c r="F1363" s="2" t="s">
        <v>397</v>
      </c>
      <c r="G1363" s="2" t="s">
        <v>557</v>
      </c>
      <c r="H1363" s="2" t="s">
        <v>330</v>
      </c>
      <c r="I1363" s="2" t="s">
        <v>502</v>
      </c>
      <c r="J1363" s="2" t="s">
        <v>606</v>
      </c>
      <c r="K1363" s="2" t="s">
        <v>330</v>
      </c>
      <c r="L1363" s="2" t="s">
        <v>654</v>
      </c>
      <c r="M1363" s="2" t="s">
        <v>780</v>
      </c>
    </row>
    <row r="1364" spans="1:13">
      <c r="A1364" t="s">
        <v>33</v>
      </c>
      <c r="B1364">
        <v>8</v>
      </c>
      <c r="C1364" s="2" t="s">
        <v>213</v>
      </c>
      <c r="D1364" s="2" t="s">
        <v>365</v>
      </c>
      <c r="E1364" s="2" t="s">
        <v>376</v>
      </c>
      <c r="F1364" s="2" t="s">
        <v>409</v>
      </c>
      <c r="G1364" s="2" t="s">
        <v>557</v>
      </c>
      <c r="H1364" s="2" t="s">
        <v>330</v>
      </c>
      <c r="I1364" s="2" t="s">
        <v>415</v>
      </c>
      <c r="J1364" s="2" t="s">
        <v>606</v>
      </c>
      <c r="K1364" s="2" t="s">
        <v>330</v>
      </c>
      <c r="L1364" s="2" t="s">
        <v>376</v>
      </c>
      <c r="M1364" s="2" t="s">
        <v>774</v>
      </c>
    </row>
    <row r="1365" spans="1:13">
      <c r="A1365" t="s">
        <v>34</v>
      </c>
      <c r="B1365">
        <v>8</v>
      </c>
      <c r="C1365" s="2" t="s">
        <v>324</v>
      </c>
      <c r="D1365" s="2" t="s">
        <v>366</v>
      </c>
      <c r="E1365" s="2" t="s">
        <v>376</v>
      </c>
      <c r="F1365" s="2" t="s">
        <v>397</v>
      </c>
      <c r="G1365" s="2" t="s">
        <v>557</v>
      </c>
      <c r="H1365" s="2" t="s">
        <v>330</v>
      </c>
      <c r="I1365" s="2" t="s">
        <v>503</v>
      </c>
      <c r="J1365" s="2" t="s">
        <v>606</v>
      </c>
      <c r="K1365" s="2" t="s">
        <v>330</v>
      </c>
      <c r="L1365" s="2" t="s">
        <v>646</v>
      </c>
      <c r="M1365" s="2" t="s">
        <v>783</v>
      </c>
    </row>
    <row r="1366" spans="1:13">
      <c r="A1366" t="s">
        <v>35</v>
      </c>
      <c r="B1366">
        <v>8</v>
      </c>
      <c r="C1366" s="2" t="s">
        <v>214</v>
      </c>
      <c r="D1366" s="2" t="s">
        <v>330</v>
      </c>
      <c r="E1366" s="2" t="s">
        <v>376</v>
      </c>
      <c r="F1366" s="2" t="s">
        <v>411</v>
      </c>
      <c r="G1366" s="2" t="s">
        <v>557</v>
      </c>
      <c r="H1366" s="2" t="s">
        <v>330</v>
      </c>
      <c r="I1366" s="2" t="s">
        <v>504</v>
      </c>
      <c r="J1366" s="2" t="s">
        <v>606</v>
      </c>
      <c r="K1366" s="2" t="s">
        <v>330</v>
      </c>
      <c r="L1366" s="2" t="s">
        <v>656</v>
      </c>
      <c r="M1366" s="2" t="s">
        <v>772</v>
      </c>
    </row>
    <row r="1367" spans="1:13">
      <c r="A1367" t="s">
        <v>36</v>
      </c>
      <c r="B1367">
        <v>8</v>
      </c>
      <c r="C1367" s="2" t="s">
        <v>215</v>
      </c>
      <c r="D1367" s="2" t="s">
        <v>330</v>
      </c>
      <c r="E1367" s="2" t="s">
        <v>345</v>
      </c>
      <c r="F1367" s="2" t="s">
        <v>392</v>
      </c>
      <c r="G1367" s="2" t="s">
        <v>557</v>
      </c>
      <c r="H1367" s="2" t="s">
        <v>330</v>
      </c>
      <c r="I1367" s="2" t="s">
        <v>330</v>
      </c>
      <c r="J1367" s="2" t="s">
        <v>327</v>
      </c>
      <c r="K1367" s="2" t="s">
        <v>330</v>
      </c>
      <c r="L1367" s="2" t="s">
        <v>657</v>
      </c>
      <c r="M1367" s="2" t="s">
        <v>782</v>
      </c>
    </row>
    <row r="1368" spans="1:13">
      <c r="A1368" t="s">
        <v>37</v>
      </c>
      <c r="B1368">
        <v>8</v>
      </c>
      <c r="C1368" s="2" t="s">
        <v>325</v>
      </c>
      <c r="D1368" s="2" t="s">
        <v>330</v>
      </c>
      <c r="E1368" s="2" t="s">
        <v>371</v>
      </c>
      <c r="F1368" s="2" t="s">
        <v>230</v>
      </c>
      <c r="G1368" s="2" t="s">
        <v>558</v>
      </c>
      <c r="H1368" s="2" t="s">
        <v>476</v>
      </c>
      <c r="I1368" s="2" t="s">
        <v>505</v>
      </c>
      <c r="J1368" s="2" t="s">
        <v>327</v>
      </c>
      <c r="K1368" s="2" t="s">
        <v>616</v>
      </c>
      <c r="L1368" s="2" t="s">
        <v>658</v>
      </c>
      <c r="M1368" s="2" t="s">
        <v>782</v>
      </c>
    </row>
    <row r="1369" spans="1:13">
      <c r="A1369" t="s">
        <v>38</v>
      </c>
      <c r="B1369">
        <v>8</v>
      </c>
      <c r="C1369" s="2" t="s">
        <v>216</v>
      </c>
      <c r="D1369" s="2" t="s">
        <v>330</v>
      </c>
      <c r="E1369" s="2" t="s">
        <v>372</v>
      </c>
      <c r="F1369" s="2" t="s">
        <v>412</v>
      </c>
      <c r="G1369" s="2" t="s">
        <v>559</v>
      </c>
      <c r="H1369" s="2" t="s">
        <v>411</v>
      </c>
      <c r="I1369" s="2" t="s">
        <v>506</v>
      </c>
      <c r="J1369" s="2" t="s">
        <v>327</v>
      </c>
      <c r="K1369" s="2" t="s">
        <v>230</v>
      </c>
      <c r="L1369" s="2" t="s">
        <v>659</v>
      </c>
      <c r="M1369" s="2" t="s">
        <v>782</v>
      </c>
    </row>
    <row r="1370" spans="1:13">
      <c r="A1370" t="s">
        <v>39</v>
      </c>
      <c r="B1370">
        <v>8</v>
      </c>
      <c r="C1370" s="2" t="s">
        <v>217</v>
      </c>
      <c r="D1370" s="2" t="s">
        <v>330</v>
      </c>
      <c r="E1370" s="2" t="s">
        <v>339</v>
      </c>
      <c r="F1370" s="2" t="s">
        <v>413</v>
      </c>
      <c r="G1370" s="2" t="s">
        <v>559</v>
      </c>
      <c r="H1370" s="2" t="s">
        <v>330</v>
      </c>
      <c r="I1370" s="2" t="s">
        <v>365</v>
      </c>
      <c r="J1370" s="2" t="s">
        <v>327</v>
      </c>
      <c r="K1370" s="2" t="s">
        <v>330</v>
      </c>
      <c r="L1370" s="2" t="s">
        <v>660</v>
      </c>
      <c r="M1370" s="2" t="s">
        <v>773</v>
      </c>
    </row>
    <row r="1371" spans="1:13">
      <c r="A1371" t="s">
        <v>40</v>
      </c>
      <c r="B1371">
        <v>8</v>
      </c>
      <c r="C1371" s="2" t="s">
        <v>218</v>
      </c>
      <c r="D1371" s="2" t="s">
        <v>368</v>
      </c>
      <c r="E1371" s="2" t="s">
        <v>335</v>
      </c>
      <c r="F1371" s="2" t="s">
        <v>404</v>
      </c>
      <c r="G1371" s="2" t="s">
        <v>559</v>
      </c>
      <c r="H1371" s="2" t="s">
        <v>577</v>
      </c>
      <c r="I1371" s="2" t="s">
        <v>507</v>
      </c>
      <c r="J1371" s="2" t="s">
        <v>327</v>
      </c>
      <c r="K1371" s="2" t="s">
        <v>577</v>
      </c>
      <c r="L1371" s="2" t="s">
        <v>239</v>
      </c>
      <c r="M1371" s="2">
        <v>0</v>
      </c>
    </row>
    <row r="1372" spans="1:13">
      <c r="A1372" t="s">
        <v>41</v>
      </c>
      <c r="B1372">
        <v>8</v>
      </c>
      <c r="C1372" s="2" t="s">
        <v>219</v>
      </c>
      <c r="D1372" s="2" t="s">
        <v>368</v>
      </c>
      <c r="E1372" s="2" t="s">
        <v>377</v>
      </c>
      <c r="F1372" s="2" t="s">
        <v>330</v>
      </c>
      <c r="G1372" s="2" t="s">
        <v>560</v>
      </c>
      <c r="H1372" s="2" t="s">
        <v>578</v>
      </c>
      <c r="I1372" s="2" t="s">
        <v>508</v>
      </c>
      <c r="J1372" s="2" t="s">
        <v>327</v>
      </c>
      <c r="K1372" s="2" t="s">
        <v>617</v>
      </c>
      <c r="L1372" s="2" t="s">
        <v>661</v>
      </c>
      <c r="M1372" s="2">
        <v>0</v>
      </c>
    </row>
    <row r="1373" spans="1:13">
      <c r="A1373" t="s">
        <v>42</v>
      </c>
      <c r="B1373">
        <v>8</v>
      </c>
      <c r="C1373" s="2" t="s">
        <v>220</v>
      </c>
      <c r="D1373" s="2" t="s">
        <v>330</v>
      </c>
      <c r="E1373" s="2" t="s">
        <v>377</v>
      </c>
      <c r="F1373" s="2" t="s">
        <v>411</v>
      </c>
      <c r="G1373" s="2" t="s">
        <v>560</v>
      </c>
      <c r="H1373" s="2" t="s">
        <v>330</v>
      </c>
      <c r="I1373" s="2" t="s">
        <v>413</v>
      </c>
      <c r="J1373" s="2" t="s">
        <v>327</v>
      </c>
      <c r="K1373" s="2" t="s">
        <v>330</v>
      </c>
      <c r="L1373" s="2" t="s">
        <v>662</v>
      </c>
      <c r="M1373" s="2">
        <v>0</v>
      </c>
    </row>
    <row r="1374" spans="1:13">
      <c r="A1374" t="s">
        <v>43</v>
      </c>
      <c r="B1374">
        <v>8</v>
      </c>
      <c r="C1374" s="2" t="s">
        <v>221</v>
      </c>
      <c r="D1374" s="2" t="s">
        <v>330</v>
      </c>
      <c r="E1374" s="2" t="s">
        <v>378</v>
      </c>
      <c r="F1374" s="2" t="s">
        <v>414</v>
      </c>
      <c r="G1374" s="2" t="s">
        <v>564</v>
      </c>
      <c r="H1374" s="2" t="s">
        <v>572</v>
      </c>
      <c r="I1374" s="2" t="s">
        <v>507</v>
      </c>
      <c r="J1374" s="2" t="s">
        <v>327</v>
      </c>
      <c r="K1374" s="2" t="s">
        <v>609</v>
      </c>
      <c r="L1374" s="2" t="s">
        <v>661</v>
      </c>
      <c r="M1374" s="2">
        <v>0</v>
      </c>
    </row>
    <row r="1375" spans="1:13">
      <c r="A1375" t="s">
        <v>44</v>
      </c>
      <c r="B1375">
        <v>8</v>
      </c>
      <c r="C1375" s="2" t="s">
        <v>222</v>
      </c>
      <c r="D1375" s="2" t="s">
        <v>369</v>
      </c>
      <c r="E1375" s="2" t="s">
        <v>379</v>
      </c>
      <c r="F1375" s="2" t="s">
        <v>415</v>
      </c>
      <c r="G1375" s="2" t="s">
        <v>564</v>
      </c>
      <c r="H1375" s="2" t="s">
        <v>330</v>
      </c>
      <c r="I1375" s="2" t="s">
        <v>509</v>
      </c>
      <c r="J1375" s="2" t="s">
        <v>327</v>
      </c>
      <c r="K1375" s="2" t="s">
        <v>330</v>
      </c>
      <c r="L1375" s="2" t="s">
        <v>310</v>
      </c>
      <c r="M1375" s="2">
        <v>0</v>
      </c>
    </row>
    <row r="1376" spans="1:13">
      <c r="A1376" t="s">
        <v>45</v>
      </c>
      <c r="B1376">
        <v>8</v>
      </c>
      <c r="C1376" s="2" t="s">
        <v>223</v>
      </c>
      <c r="D1376" s="2" t="s">
        <v>369</v>
      </c>
      <c r="E1376" s="2" t="s">
        <v>343</v>
      </c>
      <c r="F1376" s="2" t="s">
        <v>397</v>
      </c>
      <c r="G1376" s="2" t="s">
        <v>349</v>
      </c>
      <c r="H1376" s="2" t="s">
        <v>573</v>
      </c>
      <c r="I1376" s="2" t="s">
        <v>292</v>
      </c>
      <c r="J1376" s="2" t="s">
        <v>327</v>
      </c>
      <c r="K1376" s="2" t="s">
        <v>610</v>
      </c>
      <c r="L1376" s="2" t="s">
        <v>663</v>
      </c>
      <c r="M1376" s="2">
        <v>0</v>
      </c>
    </row>
    <row r="1377" spans="1:13">
      <c r="A1377" t="s">
        <v>46</v>
      </c>
      <c r="B1377">
        <v>8</v>
      </c>
      <c r="C1377" s="2" t="s">
        <v>224</v>
      </c>
      <c r="D1377" s="2" t="s">
        <v>364</v>
      </c>
      <c r="E1377" s="2" t="s">
        <v>336</v>
      </c>
      <c r="F1377" s="2" t="s">
        <v>414</v>
      </c>
      <c r="G1377" s="2" t="s">
        <v>565</v>
      </c>
      <c r="H1377" s="2" t="s">
        <v>415</v>
      </c>
      <c r="I1377" s="2" t="s">
        <v>510</v>
      </c>
      <c r="J1377" s="2" t="s">
        <v>327</v>
      </c>
      <c r="K1377" s="2" t="s">
        <v>483</v>
      </c>
      <c r="L1377" s="2" t="s">
        <v>664</v>
      </c>
      <c r="M1377" s="2">
        <v>0</v>
      </c>
    </row>
    <row r="1378" spans="1:13">
      <c r="A1378" t="s">
        <v>47</v>
      </c>
      <c r="B1378">
        <v>8</v>
      </c>
      <c r="C1378" s="2" t="s">
        <v>225</v>
      </c>
      <c r="D1378" s="2" t="s">
        <v>364</v>
      </c>
      <c r="E1378" s="2" t="s">
        <v>380</v>
      </c>
      <c r="F1378" s="2" t="s">
        <v>416</v>
      </c>
      <c r="G1378" s="2" t="s">
        <v>565</v>
      </c>
      <c r="H1378" s="2" t="s">
        <v>330</v>
      </c>
      <c r="I1378" s="2" t="s">
        <v>381</v>
      </c>
      <c r="J1378" s="2" t="s">
        <v>327</v>
      </c>
      <c r="K1378" s="2" t="s">
        <v>330</v>
      </c>
      <c r="L1378" s="2" t="s">
        <v>665</v>
      </c>
      <c r="M1378" s="2">
        <v>0</v>
      </c>
    </row>
    <row r="1379" spans="1:13">
      <c r="A1379" t="s">
        <v>48</v>
      </c>
      <c r="B1379">
        <v>8</v>
      </c>
      <c r="C1379" s="2" t="s">
        <v>326</v>
      </c>
      <c r="D1379" s="2" t="s">
        <v>330</v>
      </c>
      <c r="E1379" s="2" t="s">
        <v>380</v>
      </c>
      <c r="F1379" s="2" t="s">
        <v>417</v>
      </c>
      <c r="G1379" s="2" t="s">
        <v>566</v>
      </c>
      <c r="H1379" s="2" t="s">
        <v>579</v>
      </c>
      <c r="I1379" s="2" t="s">
        <v>365</v>
      </c>
      <c r="J1379" s="2" t="s">
        <v>372</v>
      </c>
      <c r="K1379" s="2" t="s">
        <v>618</v>
      </c>
      <c r="L1379" s="2" t="s">
        <v>666</v>
      </c>
      <c r="M1379" s="2">
        <v>0</v>
      </c>
    </row>
    <row r="1380" spans="1:13">
      <c r="A1380" t="s">
        <v>49</v>
      </c>
      <c r="B1380">
        <v>8</v>
      </c>
      <c r="C1380" s="2" t="s">
        <v>327</v>
      </c>
      <c r="D1380" s="2" t="s">
        <v>330</v>
      </c>
      <c r="E1380" s="2" t="s">
        <v>380</v>
      </c>
      <c r="F1380" s="2" t="s">
        <v>414</v>
      </c>
      <c r="G1380" s="2" t="s">
        <v>566</v>
      </c>
      <c r="H1380" s="2" t="s">
        <v>330</v>
      </c>
      <c r="I1380" s="2" t="s">
        <v>511</v>
      </c>
      <c r="J1380" s="2" t="s">
        <v>372</v>
      </c>
      <c r="K1380" s="2" t="s">
        <v>330</v>
      </c>
      <c r="L1380" s="2" t="s">
        <v>667</v>
      </c>
      <c r="M1380" s="2">
        <v>0</v>
      </c>
    </row>
    <row r="1381" spans="1:13">
      <c r="A1381" t="s">
        <v>50</v>
      </c>
      <c r="B1381">
        <v>8</v>
      </c>
      <c r="C1381" s="2" t="s">
        <v>328</v>
      </c>
      <c r="D1381" s="2" t="s">
        <v>330</v>
      </c>
      <c r="E1381" s="2" t="s">
        <v>380</v>
      </c>
      <c r="F1381" s="2" t="s">
        <v>397</v>
      </c>
      <c r="G1381" s="2" t="s">
        <v>566</v>
      </c>
      <c r="H1381" s="2" t="s">
        <v>580</v>
      </c>
      <c r="I1381" s="2" t="s">
        <v>489</v>
      </c>
      <c r="J1381" s="2" t="s">
        <v>372</v>
      </c>
      <c r="K1381" s="2" t="s">
        <v>580</v>
      </c>
      <c r="L1381" s="2" t="s">
        <v>668</v>
      </c>
      <c r="M1381" s="2">
        <v>0</v>
      </c>
    </row>
    <row r="1382" spans="1:13">
      <c r="A1382" t="s">
        <v>51</v>
      </c>
      <c r="B1382">
        <v>8</v>
      </c>
      <c r="C1382" s="2" t="s">
        <v>329</v>
      </c>
      <c r="D1382" s="2" t="s">
        <v>330</v>
      </c>
      <c r="E1382" s="2" t="s">
        <v>380</v>
      </c>
      <c r="F1382" s="2" t="s">
        <v>418</v>
      </c>
      <c r="G1382" s="2" t="s">
        <v>567</v>
      </c>
      <c r="H1382" s="2" t="s">
        <v>581</v>
      </c>
      <c r="I1382" s="2" t="s">
        <v>512</v>
      </c>
      <c r="J1382" s="2" t="s">
        <v>372</v>
      </c>
      <c r="K1382" s="2" t="s">
        <v>619</v>
      </c>
      <c r="L1382" s="2" t="s">
        <v>669</v>
      </c>
      <c r="M1382" s="2">
        <v>0</v>
      </c>
    </row>
    <row r="1383" spans="1:13">
      <c r="A1383" t="s">
        <v>52</v>
      </c>
      <c r="B1383">
        <v>8</v>
      </c>
      <c r="C1383" s="2" t="s">
        <v>226</v>
      </c>
      <c r="D1383" s="2" t="s">
        <v>330</v>
      </c>
      <c r="E1383" s="2" t="s">
        <v>380</v>
      </c>
      <c r="F1383" s="2" t="s">
        <v>414</v>
      </c>
      <c r="G1383" s="2" t="s">
        <v>568</v>
      </c>
      <c r="H1383" s="2" t="s">
        <v>582</v>
      </c>
      <c r="I1383" s="2" t="s">
        <v>513</v>
      </c>
      <c r="J1383" s="2" t="s">
        <v>372</v>
      </c>
      <c r="K1383" s="2" t="s">
        <v>620</v>
      </c>
      <c r="L1383" s="2" t="s">
        <v>670</v>
      </c>
      <c r="M1383" s="2">
        <v>0</v>
      </c>
    </row>
    <row r="1384" spans="1:13">
      <c r="A1384" t="s">
        <v>53</v>
      </c>
      <c r="B1384">
        <v>8</v>
      </c>
      <c r="C1384" s="2" t="s">
        <v>227</v>
      </c>
      <c r="D1384" s="2" t="s">
        <v>330</v>
      </c>
      <c r="E1384" s="2" t="s">
        <v>380</v>
      </c>
      <c r="F1384" s="2" t="s">
        <v>418</v>
      </c>
      <c r="G1384" s="2" t="s">
        <v>334</v>
      </c>
      <c r="H1384" s="2" t="s">
        <v>578</v>
      </c>
      <c r="I1384" s="2" t="s">
        <v>426</v>
      </c>
      <c r="J1384" s="2" t="s">
        <v>372</v>
      </c>
      <c r="K1384" s="2" t="s">
        <v>621</v>
      </c>
      <c r="L1384" s="2" t="s">
        <v>671</v>
      </c>
      <c r="M1384" s="2">
        <v>0</v>
      </c>
    </row>
    <row r="1385" spans="1:13">
      <c r="A1385" t="s">
        <v>54</v>
      </c>
      <c r="B1385">
        <v>8</v>
      </c>
      <c r="C1385" s="2" t="s">
        <v>228</v>
      </c>
      <c r="D1385" s="2" t="s">
        <v>330</v>
      </c>
      <c r="E1385" s="2" t="s">
        <v>380</v>
      </c>
      <c r="F1385" s="2" t="s">
        <v>419</v>
      </c>
      <c r="G1385" s="2" t="s">
        <v>334</v>
      </c>
      <c r="H1385" s="2" t="s">
        <v>583</v>
      </c>
      <c r="I1385" s="2" t="s">
        <v>443</v>
      </c>
      <c r="J1385" s="2" t="s">
        <v>379</v>
      </c>
      <c r="K1385" s="2" t="s">
        <v>583</v>
      </c>
      <c r="L1385" s="2" t="s">
        <v>672</v>
      </c>
      <c r="M1385" s="2">
        <v>0</v>
      </c>
    </row>
    <row r="1386" spans="1:13">
      <c r="A1386" t="s">
        <v>55</v>
      </c>
      <c r="B1386">
        <v>8</v>
      </c>
      <c r="C1386" s="2" t="s">
        <v>229</v>
      </c>
      <c r="D1386" s="2" t="s">
        <v>330</v>
      </c>
      <c r="E1386" s="2" t="s">
        <v>380</v>
      </c>
      <c r="F1386" s="2" t="s">
        <v>420</v>
      </c>
      <c r="G1386" s="2" t="s">
        <v>337</v>
      </c>
      <c r="H1386" s="2" t="s">
        <v>581</v>
      </c>
      <c r="I1386" s="2" t="s">
        <v>443</v>
      </c>
      <c r="J1386" s="2" t="s">
        <v>379</v>
      </c>
      <c r="K1386" s="2" t="s">
        <v>619</v>
      </c>
      <c r="L1386" s="2" t="s">
        <v>657</v>
      </c>
      <c r="M1386" s="2">
        <v>0</v>
      </c>
    </row>
    <row r="1387" spans="1:13">
      <c r="A1387" t="s">
        <v>56</v>
      </c>
      <c r="B1387">
        <v>8</v>
      </c>
      <c r="C1387" s="2" t="s">
        <v>230</v>
      </c>
      <c r="D1387" s="2" t="s">
        <v>330</v>
      </c>
      <c r="E1387" s="2" t="s">
        <v>380</v>
      </c>
      <c r="F1387" s="2" t="s">
        <v>421</v>
      </c>
      <c r="G1387" s="2" t="s">
        <v>569</v>
      </c>
      <c r="H1387" s="2" t="s">
        <v>584</v>
      </c>
      <c r="I1387" s="2" t="s">
        <v>512</v>
      </c>
      <c r="J1387" s="2" t="s">
        <v>379</v>
      </c>
      <c r="K1387" s="2" t="s">
        <v>622</v>
      </c>
      <c r="L1387" s="2" t="s">
        <v>673</v>
      </c>
      <c r="M1387" s="2">
        <v>0</v>
      </c>
    </row>
    <row r="1388" spans="1:13">
      <c r="A1388" t="s">
        <v>57</v>
      </c>
      <c r="B1388">
        <v>8</v>
      </c>
      <c r="C1388" s="2" t="s">
        <v>231</v>
      </c>
      <c r="D1388" s="2" t="s">
        <v>330</v>
      </c>
      <c r="E1388" s="2" t="s">
        <v>380</v>
      </c>
      <c r="F1388" s="2" t="s">
        <v>422</v>
      </c>
      <c r="G1388" s="2" t="s">
        <v>327</v>
      </c>
      <c r="H1388" s="2" t="s">
        <v>365</v>
      </c>
      <c r="I1388" s="2" t="s">
        <v>514</v>
      </c>
      <c r="J1388" s="2" t="s">
        <v>379</v>
      </c>
      <c r="K1388" s="2" t="s">
        <v>364</v>
      </c>
      <c r="L1388" s="2" t="s">
        <v>236</v>
      </c>
      <c r="M1388" s="2" t="s">
        <v>776</v>
      </c>
    </row>
    <row r="1389" spans="1:13">
      <c r="A1389" t="s">
        <v>58</v>
      </c>
      <c r="B1389">
        <v>8</v>
      </c>
      <c r="C1389" s="2" t="s">
        <v>232</v>
      </c>
      <c r="D1389" s="2" t="s">
        <v>330</v>
      </c>
      <c r="E1389" s="2" t="s">
        <v>381</v>
      </c>
      <c r="F1389" s="2" t="s">
        <v>423</v>
      </c>
      <c r="G1389" s="2" t="s">
        <v>570</v>
      </c>
      <c r="H1389" s="2" t="s">
        <v>585</v>
      </c>
      <c r="I1389" s="2" t="s">
        <v>515</v>
      </c>
      <c r="J1389" s="2" t="s">
        <v>379</v>
      </c>
      <c r="K1389" s="2" t="s">
        <v>623</v>
      </c>
      <c r="L1389" s="2" t="s">
        <v>674</v>
      </c>
      <c r="M1389" s="2" t="s">
        <v>784</v>
      </c>
    </row>
    <row r="1390" spans="1:13">
      <c r="A1390" t="s">
        <v>59</v>
      </c>
      <c r="B1390">
        <v>8</v>
      </c>
      <c r="C1390" s="2" t="s">
        <v>330</v>
      </c>
      <c r="D1390" s="2" t="s">
        <v>364</v>
      </c>
      <c r="E1390" s="2" t="s">
        <v>381</v>
      </c>
      <c r="F1390" s="2" t="s">
        <v>411</v>
      </c>
      <c r="G1390" s="2" t="s">
        <v>570</v>
      </c>
      <c r="H1390" s="2" t="s">
        <v>330</v>
      </c>
      <c r="I1390" s="2" t="s">
        <v>415</v>
      </c>
      <c r="J1390" s="2" t="s">
        <v>379</v>
      </c>
      <c r="K1390" s="2" t="s">
        <v>330</v>
      </c>
      <c r="L1390" s="2" t="s">
        <v>674</v>
      </c>
      <c r="M1390" s="2" t="s">
        <v>785</v>
      </c>
    </row>
    <row r="1391" spans="1:13">
      <c r="A1391" t="s">
        <v>60</v>
      </c>
      <c r="B1391">
        <v>8</v>
      </c>
      <c r="C1391" s="2" t="s">
        <v>331</v>
      </c>
      <c r="D1391" s="2" t="s">
        <v>364</v>
      </c>
      <c r="E1391" s="2" t="s">
        <v>381</v>
      </c>
      <c r="F1391" s="2" t="s">
        <v>424</v>
      </c>
      <c r="G1391" s="2" t="s">
        <v>376</v>
      </c>
      <c r="H1391" s="2" t="s">
        <v>586</v>
      </c>
      <c r="I1391" s="2" t="s">
        <v>516</v>
      </c>
      <c r="J1391" s="2" t="s">
        <v>379</v>
      </c>
      <c r="K1391" s="2" t="s">
        <v>580</v>
      </c>
      <c r="L1391" s="2" t="s">
        <v>343</v>
      </c>
      <c r="M1391" s="2">
        <v>0</v>
      </c>
    </row>
    <row r="1392" spans="1:13">
      <c r="A1392" t="s">
        <v>61</v>
      </c>
      <c r="B1392">
        <v>8</v>
      </c>
      <c r="C1392" s="2" t="s">
        <v>233</v>
      </c>
      <c r="D1392" s="2" t="s">
        <v>330</v>
      </c>
      <c r="E1392" s="2" t="s">
        <v>381</v>
      </c>
      <c r="F1392" s="2" t="s">
        <v>425</v>
      </c>
      <c r="G1392" s="2" t="s">
        <v>571</v>
      </c>
      <c r="H1392" s="2" t="s">
        <v>587</v>
      </c>
      <c r="I1392" s="2" t="s">
        <v>517</v>
      </c>
      <c r="J1392" s="2" t="s">
        <v>379</v>
      </c>
      <c r="K1392" s="2" t="s">
        <v>624</v>
      </c>
      <c r="L1392" s="2" t="s">
        <v>675</v>
      </c>
      <c r="M1392" s="2">
        <v>0</v>
      </c>
    </row>
    <row r="1393" spans="1:13">
      <c r="A1393" t="s">
        <v>62</v>
      </c>
      <c r="B1393">
        <v>8</v>
      </c>
      <c r="C1393" s="2" t="s">
        <v>234</v>
      </c>
      <c r="D1393" s="2" t="s">
        <v>368</v>
      </c>
      <c r="E1393" s="2" t="s">
        <v>381</v>
      </c>
      <c r="F1393" s="2" t="s">
        <v>426</v>
      </c>
      <c r="G1393" s="2" t="s">
        <v>345</v>
      </c>
      <c r="H1393" s="2" t="s">
        <v>588</v>
      </c>
      <c r="I1393" s="2" t="s">
        <v>427</v>
      </c>
      <c r="J1393" s="2" t="s">
        <v>379</v>
      </c>
      <c r="K1393" s="2" t="s">
        <v>625</v>
      </c>
      <c r="L1393" s="2" t="s">
        <v>676</v>
      </c>
      <c r="M1393" s="2" t="s">
        <v>786</v>
      </c>
    </row>
    <row r="1394" spans="1:13">
      <c r="A1394" t="s">
        <v>63</v>
      </c>
      <c r="B1394">
        <v>8</v>
      </c>
      <c r="C1394" s="2" t="s">
        <v>235</v>
      </c>
      <c r="D1394" s="2" t="s">
        <v>368</v>
      </c>
      <c r="E1394" s="2" t="s">
        <v>381</v>
      </c>
      <c r="F1394" s="2" t="s">
        <v>417</v>
      </c>
      <c r="G1394" s="2" t="s">
        <v>375</v>
      </c>
      <c r="H1394" s="2" t="s">
        <v>587</v>
      </c>
      <c r="I1394" s="2" t="s">
        <v>263</v>
      </c>
      <c r="J1394" s="2" t="s">
        <v>379</v>
      </c>
      <c r="K1394" s="2" t="s">
        <v>624</v>
      </c>
      <c r="L1394" s="2" t="s">
        <v>359</v>
      </c>
      <c r="M1394" s="2" t="s">
        <v>786</v>
      </c>
    </row>
    <row r="1395" spans="1:13">
      <c r="A1395" t="s">
        <v>64</v>
      </c>
      <c r="B1395">
        <v>8</v>
      </c>
      <c r="C1395" s="2" t="s">
        <v>236</v>
      </c>
      <c r="D1395" s="2" t="s">
        <v>330</v>
      </c>
      <c r="E1395" s="2" t="s">
        <v>381</v>
      </c>
      <c r="F1395" s="2" t="s">
        <v>425</v>
      </c>
      <c r="G1395" s="2" t="s">
        <v>371</v>
      </c>
      <c r="H1395" s="2" t="s">
        <v>366</v>
      </c>
      <c r="I1395" s="2" t="s">
        <v>263</v>
      </c>
      <c r="J1395" s="2" t="s">
        <v>379</v>
      </c>
      <c r="K1395" s="2" t="s">
        <v>368</v>
      </c>
      <c r="L1395" s="2" t="s">
        <v>655</v>
      </c>
      <c r="M1395" s="2" t="s">
        <v>786</v>
      </c>
    </row>
    <row r="1396" spans="1:13">
      <c r="A1396" t="s">
        <v>65</v>
      </c>
      <c r="B1396">
        <v>8</v>
      </c>
      <c r="C1396" s="2" t="s">
        <v>237</v>
      </c>
      <c r="D1396" s="2" t="s">
        <v>364</v>
      </c>
      <c r="E1396" s="2" t="s">
        <v>382</v>
      </c>
      <c r="F1396" s="2" t="s">
        <v>426</v>
      </c>
      <c r="G1396" s="2" t="s">
        <v>374</v>
      </c>
      <c r="H1396" s="2" t="s">
        <v>366</v>
      </c>
      <c r="I1396" s="2" t="s">
        <v>427</v>
      </c>
      <c r="J1396" s="2" t="s">
        <v>379</v>
      </c>
      <c r="K1396" s="2" t="s">
        <v>368</v>
      </c>
      <c r="L1396" s="2" t="s">
        <v>677</v>
      </c>
      <c r="M1396" s="2" t="s">
        <v>777</v>
      </c>
    </row>
    <row r="1397" spans="1:13">
      <c r="A1397" t="s">
        <v>66</v>
      </c>
      <c r="B1397">
        <v>8</v>
      </c>
      <c r="C1397" s="2" t="s">
        <v>330</v>
      </c>
      <c r="D1397" s="2" t="s">
        <v>364</v>
      </c>
      <c r="E1397" s="2" t="s">
        <v>382</v>
      </c>
      <c r="F1397" s="2" t="s">
        <v>330</v>
      </c>
      <c r="G1397" s="2" t="s">
        <v>374</v>
      </c>
      <c r="H1397" s="2" t="s">
        <v>330</v>
      </c>
      <c r="I1397" s="2" t="s">
        <v>330</v>
      </c>
      <c r="J1397" s="2" t="s">
        <v>379</v>
      </c>
      <c r="K1397" s="2" t="s">
        <v>330</v>
      </c>
      <c r="L1397" s="2" t="s">
        <v>677</v>
      </c>
      <c r="M1397" s="2" t="s">
        <v>777</v>
      </c>
    </row>
    <row r="1398" spans="1:13">
      <c r="A1398" t="s">
        <v>67</v>
      </c>
      <c r="B1398">
        <v>8</v>
      </c>
      <c r="C1398" s="2" t="s">
        <v>238</v>
      </c>
      <c r="D1398" s="2" t="s">
        <v>330</v>
      </c>
      <c r="E1398" s="2" t="s">
        <v>382</v>
      </c>
      <c r="F1398" s="2" t="s">
        <v>427</v>
      </c>
      <c r="G1398" s="2" t="s">
        <v>374</v>
      </c>
      <c r="H1398" s="2" t="s">
        <v>589</v>
      </c>
      <c r="I1398" s="2" t="s">
        <v>518</v>
      </c>
      <c r="J1398" s="2" t="s">
        <v>379</v>
      </c>
      <c r="K1398" s="2" t="s">
        <v>589</v>
      </c>
      <c r="L1398" s="2" t="s">
        <v>678</v>
      </c>
      <c r="M1398" s="2">
        <v>0</v>
      </c>
    </row>
    <row r="1399" spans="1:13">
      <c r="A1399" t="s">
        <v>68</v>
      </c>
      <c r="B1399">
        <v>8</v>
      </c>
      <c r="C1399" s="2" t="s">
        <v>239</v>
      </c>
      <c r="D1399" s="2" t="s">
        <v>330</v>
      </c>
      <c r="E1399" s="2" t="s">
        <v>382</v>
      </c>
      <c r="F1399" s="2" t="s">
        <v>417</v>
      </c>
      <c r="G1399" s="2" t="s">
        <v>374</v>
      </c>
      <c r="H1399" s="2" t="s">
        <v>330</v>
      </c>
      <c r="I1399" s="2" t="s">
        <v>519</v>
      </c>
      <c r="J1399" s="2" t="s">
        <v>379</v>
      </c>
      <c r="K1399" s="2" t="s">
        <v>330</v>
      </c>
      <c r="L1399" s="2" t="s">
        <v>679</v>
      </c>
      <c r="M1399" s="2" t="s">
        <v>786</v>
      </c>
    </row>
    <row r="1400" spans="1:13">
      <c r="A1400" t="s">
        <v>69</v>
      </c>
      <c r="B1400">
        <v>8</v>
      </c>
      <c r="C1400" s="2" t="s">
        <v>240</v>
      </c>
      <c r="D1400" s="2" t="s">
        <v>330</v>
      </c>
      <c r="E1400" s="2" t="s">
        <v>382</v>
      </c>
      <c r="F1400" s="2" t="s">
        <v>428</v>
      </c>
      <c r="G1400" s="2" t="s">
        <v>374</v>
      </c>
      <c r="H1400" s="2" t="s">
        <v>330</v>
      </c>
      <c r="I1400" s="2" t="s">
        <v>520</v>
      </c>
      <c r="J1400" s="2" t="s">
        <v>379</v>
      </c>
      <c r="K1400" s="2" t="s">
        <v>330</v>
      </c>
      <c r="L1400" s="2" t="s">
        <v>680</v>
      </c>
      <c r="M1400" s="2" t="s">
        <v>786</v>
      </c>
    </row>
    <row r="1401" spans="1:13">
      <c r="A1401" t="s">
        <v>70</v>
      </c>
      <c r="B1401">
        <v>8</v>
      </c>
      <c r="C1401" s="2" t="s">
        <v>241</v>
      </c>
      <c r="D1401" s="2" t="s">
        <v>330</v>
      </c>
      <c r="E1401" s="2" t="s">
        <v>382</v>
      </c>
      <c r="F1401" s="2" t="s">
        <v>429</v>
      </c>
      <c r="G1401" s="2" t="s">
        <v>374</v>
      </c>
      <c r="H1401" s="2" t="s">
        <v>330</v>
      </c>
      <c r="I1401" s="2" t="s">
        <v>521</v>
      </c>
      <c r="J1401" s="2" t="s">
        <v>379</v>
      </c>
      <c r="K1401" s="2" t="s">
        <v>330</v>
      </c>
      <c r="L1401" s="2" t="s">
        <v>681</v>
      </c>
      <c r="M1401" s="2" t="s">
        <v>786</v>
      </c>
    </row>
    <row r="1402" spans="1:13">
      <c r="A1402" t="s">
        <v>71</v>
      </c>
      <c r="B1402">
        <v>8</v>
      </c>
      <c r="C1402" s="2" t="s">
        <v>241</v>
      </c>
      <c r="D1402" s="2" t="s">
        <v>330</v>
      </c>
      <c r="E1402" s="2" t="s">
        <v>382</v>
      </c>
      <c r="F1402" s="2" t="s">
        <v>414</v>
      </c>
      <c r="G1402" s="2" t="s">
        <v>374</v>
      </c>
      <c r="H1402" s="2" t="s">
        <v>330</v>
      </c>
      <c r="I1402" s="2" t="s">
        <v>464</v>
      </c>
      <c r="J1402" s="2" t="s">
        <v>379</v>
      </c>
      <c r="K1402" s="2" t="s">
        <v>330</v>
      </c>
      <c r="L1402" s="2" t="s">
        <v>681</v>
      </c>
      <c r="M1402" s="2" t="s">
        <v>786</v>
      </c>
    </row>
    <row r="1403" spans="1:13">
      <c r="A1403" t="s">
        <v>72</v>
      </c>
      <c r="B1403">
        <v>8</v>
      </c>
      <c r="C1403" s="2" t="s">
        <v>242</v>
      </c>
      <c r="D1403" s="2" t="s">
        <v>330</v>
      </c>
      <c r="E1403" s="2" t="s">
        <v>382</v>
      </c>
      <c r="F1403" s="2" t="s">
        <v>430</v>
      </c>
      <c r="G1403" s="2" t="s">
        <v>374</v>
      </c>
      <c r="H1403" s="2" t="s">
        <v>330</v>
      </c>
      <c r="I1403" s="2" t="s">
        <v>472</v>
      </c>
      <c r="J1403" s="2" t="s">
        <v>343</v>
      </c>
      <c r="K1403" s="2" t="s">
        <v>330</v>
      </c>
      <c r="L1403" s="2" t="s">
        <v>682</v>
      </c>
      <c r="M1403" s="2" t="s">
        <v>775</v>
      </c>
    </row>
    <row r="1404" spans="1:13">
      <c r="A1404" t="s">
        <v>73</v>
      </c>
      <c r="B1404">
        <v>8</v>
      </c>
      <c r="C1404" s="2" t="s">
        <v>332</v>
      </c>
      <c r="D1404" s="2" t="s">
        <v>330</v>
      </c>
      <c r="E1404" s="2" t="s">
        <v>382</v>
      </c>
      <c r="F1404" s="2" t="s">
        <v>431</v>
      </c>
      <c r="G1404" s="2" t="s">
        <v>374</v>
      </c>
      <c r="H1404" s="2" t="s">
        <v>330</v>
      </c>
      <c r="I1404" s="2" t="s">
        <v>330</v>
      </c>
      <c r="J1404" s="2" t="s">
        <v>343</v>
      </c>
      <c r="K1404" s="2" t="s">
        <v>330</v>
      </c>
      <c r="L1404" s="2" t="s">
        <v>683</v>
      </c>
      <c r="M1404" s="2">
        <v>0</v>
      </c>
    </row>
    <row r="1405" spans="1:13">
      <c r="A1405" t="s">
        <v>74</v>
      </c>
      <c r="B1405">
        <v>8</v>
      </c>
      <c r="C1405" s="2" t="s">
        <v>333</v>
      </c>
      <c r="D1405" s="2" t="s">
        <v>330</v>
      </c>
      <c r="E1405" s="2" t="s">
        <v>382</v>
      </c>
      <c r="F1405" s="2" t="s">
        <v>432</v>
      </c>
      <c r="G1405" s="2" t="s">
        <v>374</v>
      </c>
      <c r="H1405" s="2" t="s">
        <v>330</v>
      </c>
      <c r="I1405" s="2" t="s">
        <v>464</v>
      </c>
      <c r="J1405" s="2" t="s">
        <v>343</v>
      </c>
      <c r="K1405" s="2" t="s">
        <v>330</v>
      </c>
      <c r="L1405" s="2" t="s">
        <v>684</v>
      </c>
      <c r="M1405" s="2">
        <v>0</v>
      </c>
    </row>
    <row r="1406" spans="1:13">
      <c r="A1406" t="s">
        <v>75</v>
      </c>
      <c r="B1406">
        <v>8</v>
      </c>
      <c r="C1406" s="2" t="s">
        <v>334</v>
      </c>
      <c r="D1406" s="2" t="s">
        <v>330</v>
      </c>
      <c r="E1406" s="2" t="s">
        <v>382</v>
      </c>
      <c r="F1406" s="2" t="s">
        <v>433</v>
      </c>
      <c r="G1406" s="2" t="s">
        <v>374</v>
      </c>
      <c r="H1406" s="2" t="s">
        <v>330</v>
      </c>
      <c r="I1406" s="2" t="s">
        <v>522</v>
      </c>
      <c r="J1406" s="2" t="s">
        <v>343</v>
      </c>
      <c r="K1406" s="2" t="s">
        <v>330</v>
      </c>
      <c r="L1406" s="2" t="s">
        <v>557</v>
      </c>
      <c r="M1406" s="2">
        <v>0</v>
      </c>
    </row>
    <row r="1407" spans="1:13">
      <c r="A1407" t="s">
        <v>76</v>
      </c>
      <c r="B1407">
        <v>8</v>
      </c>
      <c r="C1407" s="2" t="s">
        <v>197</v>
      </c>
      <c r="D1407" s="2" t="s">
        <v>330</v>
      </c>
      <c r="E1407" s="2" t="s">
        <v>382</v>
      </c>
      <c r="F1407" s="2" t="s">
        <v>434</v>
      </c>
      <c r="G1407" s="2" t="s">
        <v>374</v>
      </c>
      <c r="H1407" s="2" t="s">
        <v>330</v>
      </c>
      <c r="I1407" s="2" t="s">
        <v>523</v>
      </c>
      <c r="J1407" s="2" t="s">
        <v>343</v>
      </c>
      <c r="K1407" s="2" t="s">
        <v>330</v>
      </c>
      <c r="L1407" s="2" t="s">
        <v>326</v>
      </c>
      <c r="M1407" s="2" t="s">
        <v>787</v>
      </c>
    </row>
    <row r="1408" spans="1:13">
      <c r="A1408" t="s">
        <v>77</v>
      </c>
      <c r="B1408">
        <v>8</v>
      </c>
      <c r="C1408" s="2" t="s">
        <v>335</v>
      </c>
      <c r="D1408" s="2" t="s">
        <v>330</v>
      </c>
      <c r="E1408" s="2" t="s">
        <v>381</v>
      </c>
      <c r="F1408" s="2" t="s">
        <v>435</v>
      </c>
      <c r="G1408" s="2" t="s">
        <v>375</v>
      </c>
      <c r="H1408" s="2" t="s">
        <v>582</v>
      </c>
      <c r="I1408" s="2" t="s">
        <v>491</v>
      </c>
      <c r="J1408" s="2" t="s">
        <v>343</v>
      </c>
      <c r="K1408" s="2" t="s">
        <v>626</v>
      </c>
      <c r="L1408" s="2" t="s">
        <v>562</v>
      </c>
      <c r="M1408" s="2">
        <v>0</v>
      </c>
    </row>
    <row r="1409" spans="1:13">
      <c r="A1409" t="s">
        <v>78</v>
      </c>
      <c r="B1409">
        <v>8</v>
      </c>
      <c r="C1409" s="2" t="s">
        <v>226</v>
      </c>
      <c r="D1409" s="2" t="s">
        <v>330</v>
      </c>
      <c r="E1409" s="2" t="s">
        <v>381</v>
      </c>
      <c r="F1409" s="2" t="s">
        <v>434</v>
      </c>
      <c r="G1409" s="2" t="s">
        <v>345</v>
      </c>
      <c r="H1409" s="2" t="s">
        <v>586</v>
      </c>
      <c r="I1409" s="2" t="s">
        <v>524</v>
      </c>
      <c r="J1409" s="2" t="s">
        <v>343</v>
      </c>
      <c r="K1409" s="2" t="s">
        <v>597</v>
      </c>
      <c r="L1409" s="2" t="s">
        <v>685</v>
      </c>
      <c r="M1409" s="2">
        <v>0</v>
      </c>
    </row>
    <row r="1410" spans="1:13">
      <c r="A1410" t="s">
        <v>79</v>
      </c>
      <c r="B1410">
        <v>8</v>
      </c>
      <c r="C1410" s="2" t="s">
        <v>243</v>
      </c>
      <c r="D1410" s="2" t="s">
        <v>330</v>
      </c>
      <c r="E1410" s="2" t="s">
        <v>383</v>
      </c>
      <c r="F1410" s="2" t="s">
        <v>436</v>
      </c>
      <c r="G1410" s="2" t="s">
        <v>376</v>
      </c>
      <c r="H1410" s="2" t="s">
        <v>586</v>
      </c>
      <c r="I1410" s="2" t="s">
        <v>418</v>
      </c>
      <c r="J1410" s="2" t="s">
        <v>343</v>
      </c>
      <c r="K1410" s="2" t="s">
        <v>627</v>
      </c>
      <c r="L1410" s="2" t="s">
        <v>686</v>
      </c>
      <c r="M1410" s="2">
        <v>0</v>
      </c>
    </row>
    <row r="1411" spans="1:13">
      <c r="A1411" t="s">
        <v>80</v>
      </c>
      <c r="B1411">
        <v>8</v>
      </c>
      <c r="C1411" s="2" t="s">
        <v>244</v>
      </c>
      <c r="D1411" s="2" t="s">
        <v>330</v>
      </c>
      <c r="E1411" s="2" t="s">
        <v>380</v>
      </c>
      <c r="F1411" s="2" t="s">
        <v>391</v>
      </c>
      <c r="G1411" s="2" t="s">
        <v>376</v>
      </c>
      <c r="H1411" s="2" t="s">
        <v>330</v>
      </c>
      <c r="I1411" s="2" t="s">
        <v>468</v>
      </c>
      <c r="J1411" s="2" t="s">
        <v>343</v>
      </c>
      <c r="K1411" s="2" t="s">
        <v>330</v>
      </c>
      <c r="L1411" s="2" t="s">
        <v>687</v>
      </c>
      <c r="M1411" s="2" t="s">
        <v>787</v>
      </c>
    </row>
    <row r="1412" spans="1:13">
      <c r="A1412" t="s">
        <v>81</v>
      </c>
      <c r="B1412">
        <v>8</v>
      </c>
      <c r="C1412" s="2" t="s">
        <v>245</v>
      </c>
      <c r="D1412" s="2" t="s">
        <v>330</v>
      </c>
      <c r="E1412" s="2" t="s">
        <v>380</v>
      </c>
      <c r="F1412" s="2" t="s">
        <v>395</v>
      </c>
      <c r="G1412" s="2" t="s">
        <v>376</v>
      </c>
      <c r="H1412" s="2" t="s">
        <v>330</v>
      </c>
      <c r="I1412" s="2" t="s">
        <v>525</v>
      </c>
      <c r="J1412" s="2" t="s">
        <v>343</v>
      </c>
      <c r="K1412" s="2" t="s">
        <v>330</v>
      </c>
      <c r="L1412" s="2" t="s">
        <v>688</v>
      </c>
      <c r="M1412" s="2" t="s">
        <v>787</v>
      </c>
    </row>
    <row r="1413" spans="1:13">
      <c r="A1413" t="s">
        <v>82</v>
      </c>
      <c r="B1413">
        <v>8</v>
      </c>
      <c r="C1413" s="2" t="s">
        <v>246</v>
      </c>
      <c r="D1413" s="2" t="s">
        <v>330</v>
      </c>
      <c r="E1413" s="2" t="s">
        <v>336</v>
      </c>
      <c r="F1413" s="2" t="s">
        <v>395</v>
      </c>
      <c r="G1413" s="2" t="s">
        <v>376</v>
      </c>
      <c r="H1413" s="2" t="s">
        <v>330</v>
      </c>
      <c r="I1413" s="2" t="s">
        <v>422</v>
      </c>
      <c r="J1413" s="2" t="s">
        <v>343</v>
      </c>
      <c r="K1413" s="2" t="s">
        <v>330</v>
      </c>
      <c r="L1413" s="2" t="s">
        <v>689</v>
      </c>
      <c r="M1413" s="2" t="s">
        <v>775</v>
      </c>
    </row>
    <row r="1414" spans="1:13">
      <c r="A1414" t="s">
        <v>83</v>
      </c>
      <c r="B1414">
        <v>8</v>
      </c>
      <c r="C1414" s="2" t="s">
        <v>246</v>
      </c>
      <c r="D1414" s="2" t="s">
        <v>330</v>
      </c>
      <c r="E1414" s="2" t="s">
        <v>384</v>
      </c>
      <c r="F1414" s="2" t="s">
        <v>330</v>
      </c>
      <c r="G1414" s="2" t="s">
        <v>376</v>
      </c>
      <c r="H1414" s="2" t="s">
        <v>330</v>
      </c>
      <c r="I1414" s="2" t="s">
        <v>509</v>
      </c>
      <c r="J1414" s="2" t="s">
        <v>343</v>
      </c>
      <c r="K1414" s="2" t="s">
        <v>330</v>
      </c>
      <c r="L1414" s="2" t="s">
        <v>689</v>
      </c>
      <c r="M1414" s="2" t="s">
        <v>775</v>
      </c>
    </row>
    <row r="1415" spans="1:13">
      <c r="A1415" t="s">
        <v>84</v>
      </c>
      <c r="B1415">
        <v>8</v>
      </c>
      <c r="C1415" s="2" t="s">
        <v>247</v>
      </c>
      <c r="D1415" s="2" t="s">
        <v>330</v>
      </c>
      <c r="E1415" s="2" t="s">
        <v>384</v>
      </c>
      <c r="F1415" s="2" t="s">
        <v>430</v>
      </c>
      <c r="G1415" s="2" t="s">
        <v>376</v>
      </c>
      <c r="H1415" s="2" t="s">
        <v>330</v>
      </c>
      <c r="I1415" s="2" t="s">
        <v>420</v>
      </c>
      <c r="J1415" s="2" t="s">
        <v>343</v>
      </c>
      <c r="K1415" s="2" t="s">
        <v>330</v>
      </c>
      <c r="L1415" s="2" t="s">
        <v>322</v>
      </c>
      <c r="M1415" s="2">
        <v>0</v>
      </c>
    </row>
    <row r="1416" spans="1:13">
      <c r="A1416" t="s">
        <v>85</v>
      </c>
      <c r="B1416">
        <v>8</v>
      </c>
      <c r="C1416" s="2" t="s">
        <v>232</v>
      </c>
      <c r="D1416" s="2" t="s">
        <v>330</v>
      </c>
      <c r="E1416" s="2" t="s">
        <v>343</v>
      </c>
      <c r="F1416" s="2" t="s">
        <v>417</v>
      </c>
      <c r="G1416" s="2" t="s">
        <v>376</v>
      </c>
      <c r="H1416" s="2" t="s">
        <v>330</v>
      </c>
      <c r="I1416" s="2" t="s">
        <v>526</v>
      </c>
      <c r="J1416" s="2" t="s">
        <v>343</v>
      </c>
      <c r="K1416" s="2" t="s">
        <v>330</v>
      </c>
      <c r="L1416" s="2" t="s">
        <v>690</v>
      </c>
      <c r="M1416" s="2">
        <v>0</v>
      </c>
    </row>
    <row r="1417" spans="1:13">
      <c r="A1417" t="s">
        <v>86</v>
      </c>
      <c r="B1417">
        <v>8</v>
      </c>
      <c r="C1417" s="2" t="s">
        <v>248</v>
      </c>
      <c r="D1417" s="2" t="s">
        <v>330</v>
      </c>
      <c r="E1417" s="2" t="s">
        <v>385</v>
      </c>
      <c r="F1417" s="2" t="s">
        <v>437</v>
      </c>
      <c r="G1417" s="2" t="s">
        <v>345</v>
      </c>
      <c r="H1417" s="2" t="s">
        <v>590</v>
      </c>
      <c r="I1417" s="2" t="s">
        <v>470</v>
      </c>
      <c r="J1417" s="2" t="s">
        <v>343</v>
      </c>
      <c r="K1417" s="2" t="s">
        <v>628</v>
      </c>
      <c r="L1417" s="2" t="s">
        <v>334</v>
      </c>
      <c r="M1417" s="2">
        <v>0</v>
      </c>
    </row>
    <row r="1418" spans="1:13">
      <c r="A1418" t="s">
        <v>87</v>
      </c>
      <c r="B1418">
        <v>8</v>
      </c>
      <c r="C1418" s="2" t="s">
        <v>336</v>
      </c>
      <c r="D1418" s="2" t="s">
        <v>330</v>
      </c>
      <c r="E1418" s="2" t="s">
        <v>385</v>
      </c>
      <c r="F1418" s="2" t="s">
        <v>438</v>
      </c>
      <c r="G1418" s="2" t="s">
        <v>371</v>
      </c>
      <c r="H1418" s="2" t="s">
        <v>330</v>
      </c>
      <c r="I1418" s="2" t="s">
        <v>527</v>
      </c>
      <c r="J1418" s="2" t="s">
        <v>343</v>
      </c>
      <c r="K1418" s="2" t="s">
        <v>230</v>
      </c>
      <c r="L1418" s="2" t="s">
        <v>328</v>
      </c>
      <c r="M1418" s="2">
        <v>0</v>
      </c>
    </row>
    <row r="1419" spans="1:13">
      <c r="A1419" t="s">
        <v>88</v>
      </c>
      <c r="B1419">
        <v>8</v>
      </c>
      <c r="C1419" s="2" t="s">
        <v>249</v>
      </c>
      <c r="D1419" s="2" t="s">
        <v>330</v>
      </c>
      <c r="E1419" s="2" t="s">
        <v>379</v>
      </c>
      <c r="F1419" s="2" t="s">
        <v>439</v>
      </c>
      <c r="G1419" s="2" t="s">
        <v>371</v>
      </c>
      <c r="H1419" s="2" t="s">
        <v>330</v>
      </c>
      <c r="I1419" s="2" t="s">
        <v>472</v>
      </c>
      <c r="J1419" s="2" t="s">
        <v>343</v>
      </c>
      <c r="K1419" s="2" t="s">
        <v>330</v>
      </c>
      <c r="L1419" s="2" t="s">
        <v>691</v>
      </c>
      <c r="M1419" s="2">
        <v>0</v>
      </c>
    </row>
    <row r="1420" spans="1:13">
      <c r="A1420" t="s">
        <v>89</v>
      </c>
      <c r="B1420">
        <v>8</v>
      </c>
      <c r="C1420" s="2" t="s">
        <v>250</v>
      </c>
      <c r="D1420" s="2" t="s">
        <v>330</v>
      </c>
      <c r="E1420" s="2" t="s">
        <v>379</v>
      </c>
      <c r="F1420" s="2" t="s">
        <v>440</v>
      </c>
      <c r="G1420" s="2" t="s">
        <v>372</v>
      </c>
      <c r="H1420" s="2" t="s">
        <v>330</v>
      </c>
      <c r="I1420" s="2" t="s">
        <v>528</v>
      </c>
      <c r="J1420" s="2" t="s">
        <v>343</v>
      </c>
      <c r="K1420" s="2" t="s">
        <v>230</v>
      </c>
      <c r="L1420" s="2" t="s">
        <v>678</v>
      </c>
      <c r="M1420" s="2">
        <v>0</v>
      </c>
    </row>
    <row r="1421" spans="1:13">
      <c r="A1421" t="s">
        <v>90</v>
      </c>
      <c r="B1421">
        <v>8</v>
      </c>
      <c r="C1421" s="2" t="s">
        <v>251</v>
      </c>
      <c r="D1421" s="2" t="s">
        <v>330</v>
      </c>
      <c r="E1421" s="2" t="s">
        <v>386</v>
      </c>
      <c r="F1421" s="2" t="s">
        <v>441</v>
      </c>
      <c r="G1421" s="2" t="s">
        <v>373</v>
      </c>
      <c r="H1421" s="2" t="s">
        <v>591</v>
      </c>
      <c r="I1421" s="2" t="s">
        <v>529</v>
      </c>
      <c r="J1421" s="2" t="s">
        <v>343</v>
      </c>
      <c r="K1421" s="2" t="s">
        <v>363</v>
      </c>
      <c r="L1421" s="2" t="s">
        <v>692</v>
      </c>
      <c r="M1421" s="2">
        <v>0</v>
      </c>
    </row>
    <row r="1422" spans="1:13">
      <c r="A1422" t="s">
        <v>91</v>
      </c>
      <c r="B1422">
        <v>8</v>
      </c>
      <c r="C1422" s="2" t="s">
        <v>252</v>
      </c>
      <c r="D1422" s="2" t="s">
        <v>330</v>
      </c>
      <c r="E1422" s="2" t="s">
        <v>378</v>
      </c>
      <c r="F1422" s="2" t="s">
        <v>426</v>
      </c>
      <c r="G1422" s="2" t="s">
        <v>339</v>
      </c>
      <c r="H1422" s="2" t="s">
        <v>591</v>
      </c>
      <c r="I1422" s="2" t="s">
        <v>530</v>
      </c>
      <c r="J1422" s="2" t="s">
        <v>343</v>
      </c>
      <c r="K1422" s="2" t="s">
        <v>363</v>
      </c>
      <c r="L1422" s="2" t="s">
        <v>693</v>
      </c>
      <c r="M1422" s="2">
        <v>0</v>
      </c>
    </row>
    <row r="1423" spans="1:13">
      <c r="A1423" t="s">
        <v>92</v>
      </c>
      <c r="B1423">
        <v>8</v>
      </c>
      <c r="C1423" s="2" t="s">
        <v>253</v>
      </c>
      <c r="D1423" s="2" t="s">
        <v>330</v>
      </c>
      <c r="E1423" s="2" t="s">
        <v>377</v>
      </c>
      <c r="F1423" s="2" t="s">
        <v>417</v>
      </c>
      <c r="G1423" s="2" t="s">
        <v>339</v>
      </c>
      <c r="H1423" s="2" t="s">
        <v>330</v>
      </c>
      <c r="I1423" s="2" t="s">
        <v>531</v>
      </c>
      <c r="J1423" s="2" t="s">
        <v>343</v>
      </c>
      <c r="K1423" s="2" t="s">
        <v>330</v>
      </c>
      <c r="L1423" s="2" t="s">
        <v>694</v>
      </c>
      <c r="M1423" s="2">
        <v>0</v>
      </c>
    </row>
    <row r="1424" spans="1:13">
      <c r="A1424" t="s">
        <v>93</v>
      </c>
      <c r="B1424">
        <v>8</v>
      </c>
      <c r="C1424" s="2" t="s">
        <v>254</v>
      </c>
      <c r="D1424" s="2" t="s">
        <v>330</v>
      </c>
      <c r="E1424" s="2" t="s">
        <v>377</v>
      </c>
      <c r="F1424" s="2" t="s">
        <v>330</v>
      </c>
      <c r="G1424" s="2" t="s">
        <v>339</v>
      </c>
      <c r="H1424" s="2" t="s">
        <v>330</v>
      </c>
      <c r="I1424" s="2" t="s">
        <v>532</v>
      </c>
      <c r="J1424" s="2" t="s">
        <v>343</v>
      </c>
      <c r="K1424" s="2" t="s">
        <v>330</v>
      </c>
      <c r="L1424" s="2" t="s">
        <v>695</v>
      </c>
      <c r="M1424" s="2">
        <v>0</v>
      </c>
    </row>
    <row r="1425" spans="1:13">
      <c r="A1425" t="s">
        <v>94</v>
      </c>
      <c r="B1425">
        <v>8</v>
      </c>
      <c r="C1425" s="2" t="s">
        <v>255</v>
      </c>
      <c r="D1425" s="2" t="s">
        <v>330</v>
      </c>
      <c r="E1425" s="2" t="s">
        <v>335</v>
      </c>
      <c r="F1425" s="2" t="s">
        <v>330</v>
      </c>
      <c r="G1425" s="2" t="s">
        <v>339</v>
      </c>
      <c r="H1425" s="2" t="s">
        <v>330</v>
      </c>
      <c r="I1425" s="2" t="s">
        <v>532</v>
      </c>
      <c r="J1425" s="2" t="s">
        <v>343</v>
      </c>
      <c r="K1425" s="2" t="s">
        <v>330</v>
      </c>
      <c r="L1425" s="2" t="s">
        <v>357</v>
      </c>
      <c r="M1425" s="2">
        <v>0</v>
      </c>
    </row>
    <row r="1426" spans="1:13">
      <c r="A1426" t="s">
        <v>95</v>
      </c>
      <c r="B1426">
        <v>8</v>
      </c>
      <c r="C1426" s="2" t="s">
        <v>255</v>
      </c>
      <c r="D1426" s="2" t="s">
        <v>366</v>
      </c>
      <c r="E1426" s="2" t="s">
        <v>387</v>
      </c>
      <c r="F1426" s="2" t="s">
        <v>442</v>
      </c>
      <c r="G1426" s="2" t="s">
        <v>339</v>
      </c>
      <c r="H1426" s="2" t="s">
        <v>330</v>
      </c>
      <c r="I1426" s="2" t="s">
        <v>491</v>
      </c>
      <c r="J1426" s="2" t="s">
        <v>343</v>
      </c>
      <c r="K1426" s="2" t="s">
        <v>330</v>
      </c>
      <c r="L1426" s="2" t="s">
        <v>357</v>
      </c>
      <c r="M1426" s="2">
        <v>0</v>
      </c>
    </row>
    <row r="1427" spans="1:13">
      <c r="A1427" t="s">
        <v>96</v>
      </c>
      <c r="B1427">
        <v>8</v>
      </c>
      <c r="C1427" s="2" t="s">
        <v>256</v>
      </c>
      <c r="D1427" s="2" t="s">
        <v>366</v>
      </c>
      <c r="E1427" s="2" t="s">
        <v>339</v>
      </c>
      <c r="F1427" s="2" t="s">
        <v>443</v>
      </c>
      <c r="G1427" s="2" t="s">
        <v>387</v>
      </c>
      <c r="H1427" s="2" t="s">
        <v>588</v>
      </c>
      <c r="I1427" s="2" t="s">
        <v>425</v>
      </c>
      <c r="J1427" s="2" t="s">
        <v>343</v>
      </c>
      <c r="K1427" s="2" t="s">
        <v>625</v>
      </c>
      <c r="L1427" s="2" t="s">
        <v>568</v>
      </c>
      <c r="M1427" s="2">
        <v>0</v>
      </c>
    </row>
    <row r="1428" spans="1:13">
      <c r="A1428" t="s">
        <v>97</v>
      </c>
      <c r="B1428">
        <v>8</v>
      </c>
      <c r="C1428" s="2" t="s">
        <v>257</v>
      </c>
      <c r="D1428" s="2" t="s">
        <v>330</v>
      </c>
      <c r="E1428" s="2" t="s">
        <v>339</v>
      </c>
      <c r="F1428" s="2" t="s">
        <v>444</v>
      </c>
      <c r="G1428" s="2" t="s">
        <v>335</v>
      </c>
      <c r="H1428" s="2" t="s">
        <v>591</v>
      </c>
      <c r="I1428" s="2" t="s">
        <v>533</v>
      </c>
      <c r="J1428" s="2" t="s">
        <v>343</v>
      </c>
      <c r="K1428" s="2" t="s">
        <v>363</v>
      </c>
      <c r="L1428" s="2" t="s">
        <v>322</v>
      </c>
      <c r="M1428" s="2">
        <v>0</v>
      </c>
    </row>
    <row r="1429" spans="1:13">
      <c r="A1429" t="s">
        <v>98</v>
      </c>
      <c r="B1429">
        <v>8</v>
      </c>
      <c r="C1429" s="2" t="s">
        <v>258</v>
      </c>
      <c r="D1429" s="2" t="s">
        <v>366</v>
      </c>
      <c r="E1429" s="2" t="s">
        <v>373</v>
      </c>
      <c r="F1429" s="2" t="s">
        <v>429</v>
      </c>
      <c r="G1429" s="2" t="s">
        <v>335</v>
      </c>
      <c r="H1429" s="2" t="s">
        <v>330</v>
      </c>
      <c r="I1429" s="2" t="s">
        <v>459</v>
      </c>
      <c r="J1429" s="2" t="s">
        <v>343</v>
      </c>
      <c r="K1429" s="2" t="s">
        <v>330</v>
      </c>
      <c r="L1429" s="2" t="s">
        <v>689</v>
      </c>
      <c r="M1429" s="2">
        <v>0</v>
      </c>
    </row>
    <row r="1430" spans="1:13">
      <c r="A1430" t="s">
        <v>99</v>
      </c>
      <c r="B1430">
        <v>8</v>
      </c>
      <c r="C1430" s="2" t="s">
        <v>259</v>
      </c>
      <c r="D1430" s="2" t="s">
        <v>366</v>
      </c>
      <c r="E1430" s="2" t="s">
        <v>373</v>
      </c>
      <c r="F1430" s="2" t="s">
        <v>432</v>
      </c>
      <c r="G1430" s="2" t="s">
        <v>335</v>
      </c>
      <c r="H1430" s="2" t="s">
        <v>330</v>
      </c>
      <c r="I1430" s="2" t="s">
        <v>491</v>
      </c>
      <c r="J1430" s="2" t="s">
        <v>343</v>
      </c>
      <c r="K1430" s="2" t="s">
        <v>330</v>
      </c>
      <c r="L1430" s="2" t="s">
        <v>696</v>
      </c>
      <c r="M1430" s="2" t="s">
        <v>772</v>
      </c>
    </row>
    <row r="1431" spans="1:13">
      <c r="A1431" t="s">
        <v>100</v>
      </c>
      <c r="B1431">
        <v>8</v>
      </c>
      <c r="C1431" s="2" t="s">
        <v>260</v>
      </c>
      <c r="D1431" s="2" t="s">
        <v>330</v>
      </c>
      <c r="E1431" s="2" t="s">
        <v>372</v>
      </c>
      <c r="F1431" s="2" t="s">
        <v>445</v>
      </c>
      <c r="G1431" s="2" t="s">
        <v>335</v>
      </c>
      <c r="H1431" s="2" t="s">
        <v>330</v>
      </c>
      <c r="I1431" s="2" t="s">
        <v>466</v>
      </c>
      <c r="J1431" s="2" t="s">
        <v>343</v>
      </c>
      <c r="K1431" s="2" t="s">
        <v>330</v>
      </c>
      <c r="L1431" s="2" t="s">
        <v>562</v>
      </c>
      <c r="M1431" s="2" t="s">
        <v>772</v>
      </c>
    </row>
    <row r="1432" spans="1:13">
      <c r="A1432" t="s">
        <v>101</v>
      </c>
      <c r="B1432">
        <v>8</v>
      </c>
      <c r="C1432" s="2" t="s">
        <v>336</v>
      </c>
      <c r="D1432" s="2" t="s">
        <v>366</v>
      </c>
      <c r="E1432" s="2" t="s">
        <v>372</v>
      </c>
      <c r="F1432" s="2" t="s">
        <v>446</v>
      </c>
      <c r="G1432" s="2" t="s">
        <v>335</v>
      </c>
      <c r="H1432" s="2" t="s">
        <v>330</v>
      </c>
      <c r="I1432" s="2" t="s">
        <v>534</v>
      </c>
      <c r="J1432" s="2" t="s">
        <v>343</v>
      </c>
      <c r="K1432" s="2" t="s">
        <v>330</v>
      </c>
      <c r="L1432" s="2" t="s">
        <v>697</v>
      </c>
      <c r="M1432" s="2" t="s">
        <v>772</v>
      </c>
    </row>
    <row r="1433" spans="1:13">
      <c r="A1433" t="s">
        <v>102</v>
      </c>
      <c r="B1433">
        <v>8</v>
      </c>
      <c r="C1433" s="2" t="s">
        <v>261</v>
      </c>
      <c r="D1433" s="2" t="s">
        <v>366</v>
      </c>
      <c r="E1433" s="2" t="s">
        <v>374</v>
      </c>
      <c r="F1433" s="2" t="s">
        <v>445</v>
      </c>
      <c r="G1433" s="2" t="s">
        <v>335</v>
      </c>
      <c r="H1433" s="2" t="s">
        <v>330</v>
      </c>
      <c r="I1433" s="2" t="s">
        <v>491</v>
      </c>
      <c r="J1433" s="2" t="s">
        <v>343</v>
      </c>
      <c r="K1433" s="2" t="s">
        <v>330</v>
      </c>
      <c r="L1433" s="2" t="s">
        <v>698</v>
      </c>
      <c r="M1433" s="2" t="s">
        <v>772</v>
      </c>
    </row>
    <row r="1434" spans="1:13">
      <c r="A1434" t="s">
        <v>103</v>
      </c>
      <c r="B1434">
        <v>8</v>
      </c>
      <c r="C1434" s="2" t="s">
        <v>262</v>
      </c>
      <c r="D1434" s="2" t="s">
        <v>366</v>
      </c>
      <c r="E1434" s="2" t="s">
        <v>374</v>
      </c>
      <c r="F1434" s="2" t="s">
        <v>446</v>
      </c>
      <c r="G1434" s="2" t="s">
        <v>335</v>
      </c>
      <c r="H1434" s="2" t="s">
        <v>330</v>
      </c>
      <c r="I1434" s="2" t="s">
        <v>521</v>
      </c>
      <c r="J1434" s="2" t="s">
        <v>343</v>
      </c>
      <c r="K1434" s="2" t="s">
        <v>330</v>
      </c>
      <c r="L1434" s="2" t="s">
        <v>684</v>
      </c>
      <c r="M1434" s="2" t="s">
        <v>772</v>
      </c>
    </row>
    <row r="1435" spans="1:13">
      <c r="A1435" t="s">
        <v>104</v>
      </c>
      <c r="B1435">
        <v>8</v>
      </c>
      <c r="C1435" s="2" t="s">
        <v>263</v>
      </c>
      <c r="D1435" s="2" t="s">
        <v>366</v>
      </c>
      <c r="E1435" s="2" t="s">
        <v>374</v>
      </c>
      <c r="F1435" s="2" t="s">
        <v>395</v>
      </c>
      <c r="G1435" s="2" t="s">
        <v>335</v>
      </c>
      <c r="H1435" s="2" t="s">
        <v>330</v>
      </c>
      <c r="I1435" s="2" t="s">
        <v>520</v>
      </c>
      <c r="J1435" s="2" t="s">
        <v>343</v>
      </c>
      <c r="K1435" s="2" t="s">
        <v>330</v>
      </c>
      <c r="L1435" s="2" t="s">
        <v>699</v>
      </c>
      <c r="M1435" s="2" t="s">
        <v>772</v>
      </c>
    </row>
    <row r="1436" spans="1:13">
      <c r="A1436" t="s">
        <v>105</v>
      </c>
      <c r="B1436">
        <v>8</v>
      </c>
      <c r="C1436" s="2" t="s">
        <v>236</v>
      </c>
      <c r="D1436" s="2" t="s">
        <v>366</v>
      </c>
      <c r="E1436" s="2" t="s">
        <v>374</v>
      </c>
      <c r="F1436" s="2" t="s">
        <v>446</v>
      </c>
      <c r="G1436" s="2" t="s">
        <v>335</v>
      </c>
      <c r="H1436" s="2" t="s">
        <v>591</v>
      </c>
      <c r="I1436" s="2" t="s">
        <v>491</v>
      </c>
      <c r="J1436" s="2" t="s">
        <v>343</v>
      </c>
      <c r="K1436" s="2" t="s">
        <v>591</v>
      </c>
      <c r="L1436" s="2" t="s">
        <v>700</v>
      </c>
      <c r="M1436" s="2" t="s">
        <v>772</v>
      </c>
    </row>
    <row r="1437" spans="1:13">
      <c r="A1437" t="s">
        <v>106</v>
      </c>
      <c r="B1437">
        <v>8</v>
      </c>
      <c r="C1437" s="2" t="s">
        <v>264</v>
      </c>
      <c r="D1437" s="2" t="s">
        <v>366</v>
      </c>
      <c r="E1437" s="2" t="s">
        <v>374</v>
      </c>
      <c r="F1437" s="2" t="s">
        <v>422</v>
      </c>
      <c r="G1437" s="2" t="s">
        <v>335</v>
      </c>
      <c r="H1437" s="2" t="s">
        <v>591</v>
      </c>
      <c r="I1437" s="2" t="s">
        <v>535</v>
      </c>
      <c r="J1437" s="2" t="s">
        <v>343</v>
      </c>
      <c r="K1437" s="2" t="s">
        <v>591</v>
      </c>
      <c r="L1437" s="2" t="s">
        <v>701</v>
      </c>
      <c r="M1437" s="2">
        <v>0</v>
      </c>
    </row>
    <row r="1438" spans="1:13">
      <c r="A1438" t="s">
        <v>107</v>
      </c>
      <c r="B1438">
        <v>8</v>
      </c>
      <c r="C1438" s="2" t="s">
        <v>264</v>
      </c>
      <c r="D1438" s="2" t="s">
        <v>366</v>
      </c>
      <c r="E1438" s="2" t="s">
        <v>374</v>
      </c>
      <c r="F1438" s="2" t="s">
        <v>442</v>
      </c>
      <c r="G1438" s="2" t="s">
        <v>335</v>
      </c>
      <c r="H1438" s="2" t="s">
        <v>592</v>
      </c>
      <c r="I1438" s="2" t="s">
        <v>464</v>
      </c>
      <c r="J1438" s="2" t="s">
        <v>343</v>
      </c>
      <c r="K1438" s="2" t="s">
        <v>592</v>
      </c>
      <c r="L1438" s="2" t="s">
        <v>701</v>
      </c>
      <c r="M1438" s="2">
        <v>0</v>
      </c>
    </row>
    <row r="1439" spans="1:13">
      <c r="A1439" t="s">
        <v>108</v>
      </c>
      <c r="B1439">
        <v>8</v>
      </c>
      <c r="C1439" s="2" t="s">
        <v>265</v>
      </c>
      <c r="D1439" s="2" t="s">
        <v>366</v>
      </c>
      <c r="E1439" s="2" t="s">
        <v>374</v>
      </c>
      <c r="F1439" s="2" t="s">
        <v>432</v>
      </c>
      <c r="G1439" s="2" t="s">
        <v>335</v>
      </c>
      <c r="H1439" s="2" t="s">
        <v>330</v>
      </c>
      <c r="I1439" s="2" t="s">
        <v>432</v>
      </c>
      <c r="J1439" s="2" t="s">
        <v>343</v>
      </c>
      <c r="K1439" s="2" t="s">
        <v>330</v>
      </c>
      <c r="L1439" s="2" t="s">
        <v>702</v>
      </c>
      <c r="M1439" s="2" t="s">
        <v>782</v>
      </c>
    </row>
    <row r="1440" spans="1:13">
      <c r="A1440" t="s">
        <v>109</v>
      </c>
      <c r="B1440">
        <v>8</v>
      </c>
      <c r="C1440" s="2" t="s">
        <v>337</v>
      </c>
      <c r="D1440" s="2" t="s">
        <v>330</v>
      </c>
      <c r="E1440" s="2" t="s">
        <v>374</v>
      </c>
      <c r="F1440" s="2" t="s">
        <v>422</v>
      </c>
      <c r="G1440" s="2" t="s">
        <v>335</v>
      </c>
      <c r="H1440" s="2" t="s">
        <v>593</v>
      </c>
      <c r="I1440" s="2" t="s">
        <v>525</v>
      </c>
      <c r="J1440" s="2" t="s">
        <v>343</v>
      </c>
      <c r="K1440" s="2" t="s">
        <v>593</v>
      </c>
      <c r="L1440" s="2" t="s">
        <v>556</v>
      </c>
      <c r="M1440" s="2" t="s">
        <v>782</v>
      </c>
    </row>
    <row r="1441" spans="1:13">
      <c r="A1441" t="s">
        <v>110</v>
      </c>
      <c r="B1441">
        <v>8</v>
      </c>
      <c r="C1441" s="2" t="s">
        <v>338</v>
      </c>
      <c r="D1441" s="2" t="s">
        <v>366</v>
      </c>
      <c r="E1441" s="2" t="s">
        <v>374</v>
      </c>
      <c r="F1441" s="2" t="s">
        <v>446</v>
      </c>
      <c r="G1441" s="2" t="s">
        <v>335</v>
      </c>
      <c r="H1441" s="2" t="s">
        <v>366</v>
      </c>
      <c r="I1441" s="2" t="s">
        <v>491</v>
      </c>
      <c r="J1441" s="2" t="s">
        <v>343</v>
      </c>
      <c r="K1441" s="2" t="s">
        <v>366</v>
      </c>
      <c r="L1441" s="2" t="s">
        <v>703</v>
      </c>
      <c r="M1441" s="2" t="s">
        <v>773</v>
      </c>
    </row>
    <row r="1442" spans="1:13">
      <c r="A1442" t="s">
        <v>111</v>
      </c>
      <c r="B1442">
        <v>8</v>
      </c>
      <c r="C1442" s="2" t="s">
        <v>338</v>
      </c>
      <c r="D1442" s="2" t="s">
        <v>366</v>
      </c>
      <c r="E1442" s="2" t="s">
        <v>374</v>
      </c>
      <c r="F1442" s="2" t="s">
        <v>365</v>
      </c>
      <c r="G1442" s="2" t="s">
        <v>387</v>
      </c>
      <c r="H1442" s="2" t="s">
        <v>594</v>
      </c>
      <c r="I1442" s="2" t="s">
        <v>467</v>
      </c>
      <c r="J1442" s="2" t="s">
        <v>343</v>
      </c>
      <c r="K1442" s="2" t="s">
        <v>629</v>
      </c>
      <c r="L1442" s="2" t="s">
        <v>347</v>
      </c>
      <c r="M1442" s="2" t="s">
        <v>773</v>
      </c>
    </row>
    <row r="1443" spans="1:13">
      <c r="A1443" t="s">
        <v>112</v>
      </c>
      <c r="B1443">
        <v>8</v>
      </c>
      <c r="C1443" s="2" t="s">
        <v>266</v>
      </c>
      <c r="D1443" s="2" t="s">
        <v>330</v>
      </c>
      <c r="E1443" s="2" t="s">
        <v>374</v>
      </c>
      <c r="F1443" s="2" t="s">
        <v>432</v>
      </c>
      <c r="G1443" s="2" t="s">
        <v>387</v>
      </c>
      <c r="H1443" s="2" t="s">
        <v>591</v>
      </c>
      <c r="I1443" s="2" t="s">
        <v>536</v>
      </c>
      <c r="J1443" s="2" t="s">
        <v>343</v>
      </c>
      <c r="K1443" s="2" t="s">
        <v>591</v>
      </c>
      <c r="L1443" s="2" t="s">
        <v>704</v>
      </c>
      <c r="M1443" s="2" t="s">
        <v>773</v>
      </c>
    </row>
    <row r="1444" spans="1:13">
      <c r="A1444" t="s">
        <v>113</v>
      </c>
      <c r="B1444">
        <v>8</v>
      </c>
      <c r="C1444" s="2" t="s">
        <v>267</v>
      </c>
      <c r="D1444" s="2" t="s">
        <v>366</v>
      </c>
      <c r="E1444" s="2" t="s">
        <v>374</v>
      </c>
      <c r="F1444" s="2" t="s">
        <v>447</v>
      </c>
      <c r="G1444" s="2" t="s">
        <v>339</v>
      </c>
      <c r="H1444" s="2" t="s">
        <v>594</v>
      </c>
      <c r="I1444" s="2" t="s">
        <v>536</v>
      </c>
      <c r="J1444" s="2" t="s">
        <v>343</v>
      </c>
      <c r="K1444" s="2" t="s">
        <v>629</v>
      </c>
      <c r="L1444" s="2" t="s">
        <v>705</v>
      </c>
      <c r="M1444" s="2">
        <v>0</v>
      </c>
    </row>
    <row r="1445" spans="1:13">
      <c r="A1445" t="s">
        <v>114</v>
      </c>
      <c r="B1445">
        <v>8</v>
      </c>
      <c r="C1445" s="2" t="s">
        <v>268</v>
      </c>
      <c r="D1445" s="2" t="s">
        <v>366</v>
      </c>
      <c r="E1445" s="2" t="s">
        <v>374</v>
      </c>
      <c r="F1445" s="2" t="s">
        <v>433</v>
      </c>
      <c r="G1445" s="2" t="s">
        <v>339</v>
      </c>
      <c r="H1445" s="2" t="s">
        <v>595</v>
      </c>
      <c r="I1445" s="2" t="s">
        <v>459</v>
      </c>
      <c r="J1445" s="2" t="s">
        <v>343</v>
      </c>
      <c r="K1445" s="2" t="s">
        <v>595</v>
      </c>
      <c r="L1445" s="2" t="s">
        <v>706</v>
      </c>
      <c r="M1445" s="2" t="s">
        <v>773</v>
      </c>
    </row>
    <row r="1446" spans="1:13">
      <c r="A1446" t="s">
        <v>115</v>
      </c>
      <c r="B1446">
        <v>8</v>
      </c>
      <c r="C1446" s="2" t="s">
        <v>269</v>
      </c>
      <c r="D1446" s="2" t="s">
        <v>330</v>
      </c>
      <c r="E1446" s="2" t="s">
        <v>374</v>
      </c>
      <c r="F1446" s="2" t="s">
        <v>447</v>
      </c>
      <c r="G1446" s="2" t="s">
        <v>373</v>
      </c>
      <c r="H1446" s="2" t="s">
        <v>596</v>
      </c>
      <c r="I1446" s="2" t="s">
        <v>537</v>
      </c>
      <c r="J1446" s="2" t="s">
        <v>343</v>
      </c>
      <c r="K1446" s="2" t="s">
        <v>630</v>
      </c>
      <c r="L1446" s="2" t="s">
        <v>703</v>
      </c>
      <c r="M1446" s="2" t="s">
        <v>773</v>
      </c>
    </row>
    <row r="1447" spans="1:13">
      <c r="A1447" t="s">
        <v>116</v>
      </c>
      <c r="B1447">
        <v>8</v>
      </c>
      <c r="C1447" s="2" t="s">
        <v>270</v>
      </c>
      <c r="D1447" s="2" t="s">
        <v>330</v>
      </c>
      <c r="E1447" s="2" t="s">
        <v>373</v>
      </c>
      <c r="F1447" s="2" t="s">
        <v>445</v>
      </c>
      <c r="G1447" s="2" t="s">
        <v>373</v>
      </c>
      <c r="H1447" s="2" t="s">
        <v>330</v>
      </c>
      <c r="I1447" s="2" t="s">
        <v>330</v>
      </c>
      <c r="J1447" s="2" t="s">
        <v>343</v>
      </c>
      <c r="K1447" s="2" t="s">
        <v>330</v>
      </c>
      <c r="L1447" s="2" t="s">
        <v>707</v>
      </c>
      <c r="M1447" s="2">
        <v>0</v>
      </c>
    </row>
    <row r="1448" spans="1:13">
      <c r="A1448" t="s">
        <v>117</v>
      </c>
      <c r="B1448">
        <v>8</v>
      </c>
      <c r="C1448" s="2" t="s">
        <v>271</v>
      </c>
      <c r="D1448" s="2" t="s">
        <v>330</v>
      </c>
      <c r="E1448" s="2" t="s">
        <v>339</v>
      </c>
      <c r="F1448" s="2" t="s">
        <v>448</v>
      </c>
      <c r="G1448" s="2" t="s">
        <v>373</v>
      </c>
      <c r="H1448" s="2" t="s">
        <v>591</v>
      </c>
      <c r="I1448" s="2" t="s">
        <v>538</v>
      </c>
      <c r="J1448" s="2" t="s">
        <v>343</v>
      </c>
      <c r="K1448" s="2" t="s">
        <v>591</v>
      </c>
      <c r="L1448" s="2" t="s">
        <v>708</v>
      </c>
      <c r="M1448" s="2">
        <v>0</v>
      </c>
    </row>
    <row r="1449" spans="1:13">
      <c r="A1449" t="s">
        <v>118</v>
      </c>
      <c r="B1449">
        <v>8</v>
      </c>
      <c r="C1449" s="2" t="s">
        <v>272</v>
      </c>
      <c r="D1449" s="2" t="s">
        <v>330</v>
      </c>
      <c r="E1449" s="2" t="s">
        <v>339</v>
      </c>
      <c r="F1449" s="2" t="s">
        <v>449</v>
      </c>
      <c r="G1449" s="2" t="s">
        <v>372</v>
      </c>
      <c r="H1449" s="2" t="s">
        <v>330</v>
      </c>
      <c r="I1449" s="2" t="s">
        <v>539</v>
      </c>
      <c r="J1449" s="2" t="s">
        <v>343</v>
      </c>
      <c r="K1449" s="2" t="s">
        <v>365</v>
      </c>
      <c r="L1449" s="2" t="s">
        <v>709</v>
      </c>
      <c r="M1449" s="2">
        <v>0</v>
      </c>
    </row>
    <row r="1450" spans="1:13">
      <c r="A1450" t="s">
        <v>119</v>
      </c>
      <c r="B1450">
        <v>8</v>
      </c>
      <c r="C1450" s="2" t="s">
        <v>330</v>
      </c>
      <c r="D1450" s="2" t="s">
        <v>330</v>
      </c>
      <c r="E1450" s="2" t="s">
        <v>387</v>
      </c>
      <c r="F1450" s="2" t="s">
        <v>450</v>
      </c>
      <c r="G1450" s="2" t="s">
        <v>372</v>
      </c>
      <c r="H1450" s="2" t="s">
        <v>591</v>
      </c>
      <c r="I1450" s="2" t="s">
        <v>540</v>
      </c>
      <c r="J1450" s="2" t="s">
        <v>343</v>
      </c>
      <c r="K1450" s="2" t="s">
        <v>591</v>
      </c>
      <c r="L1450" s="2" t="s">
        <v>709</v>
      </c>
      <c r="M1450" s="2">
        <v>0</v>
      </c>
    </row>
    <row r="1451" spans="1:13">
      <c r="A1451" t="s">
        <v>120</v>
      </c>
      <c r="B1451">
        <v>8</v>
      </c>
      <c r="C1451" s="2" t="s">
        <v>273</v>
      </c>
      <c r="D1451" s="2" t="s">
        <v>330</v>
      </c>
      <c r="E1451" s="2" t="s">
        <v>379</v>
      </c>
      <c r="F1451" s="2" t="s">
        <v>391</v>
      </c>
      <c r="G1451" s="2" t="s">
        <v>374</v>
      </c>
      <c r="H1451" s="2" t="s">
        <v>590</v>
      </c>
      <c r="I1451" s="2" t="s">
        <v>524</v>
      </c>
      <c r="J1451" s="2" t="s">
        <v>343</v>
      </c>
      <c r="K1451" s="2" t="s">
        <v>608</v>
      </c>
      <c r="L1451" s="2" t="s">
        <v>686</v>
      </c>
      <c r="M1451" s="2">
        <v>0</v>
      </c>
    </row>
    <row r="1452" spans="1:13">
      <c r="A1452" t="s">
        <v>121</v>
      </c>
      <c r="B1452">
        <v>8</v>
      </c>
      <c r="C1452" s="2" t="s">
        <v>339</v>
      </c>
      <c r="D1452" s="2" t="s">
        <v>330</v>
      </c>
      <c r="E1452" s="2" t="s">
        <v>379</v>
      </c>
      <c r="F1452" s="2" t="s">
        <v>449</v>
      </c>
      <c r="G1452" s="2" t="s">
        <v>371</v>
      </c>
      <c r="H1452" s="2" t="s">
        <v>330</v>
      </c>
      <c r="I1452" s="2" t="s">
        <v>539</v>
      </c>
      <c r="J1452" s="2" t="s">
        <v>343</v>
      </c>
      <c r="K1452" s="2" t="s">
        <v>365</v>
      </c>
      <c r="L1452" s="2" t="s">
        <v>710</v>
      </c>
      <c r="M1452" s="2">
        <v>0</v>
      </c>
    </row>
    <row r="1453" spans="1:13">
      <c r="A1453" t="s">
        <v>122</v>
      </c>
      <c r="B1453">
        <v>8</v>
      </c>
      <c r="C1453" s="2" t="s">
        <v>274</v>
      </c>
      <c r="D1453" s="2" t="s">
        <v>330</v>
      </c>
      <c r="E1453" s="2" t="s">
        <v>384</v>
      </c>
      <c r="F1453" s="2" t="s">
        <v>434</v>
      </c>
      <c r="G1453" s="2" t="s">
        <v>375</v>
      </c>
      <c r="H1453" s="2" t="s">
        <v>588</v>
      </c>
      <c r="I1453" s="2" t="s">
        <v>459</v>
      </c>
      <c r="J1453" s="2" t="s">
        <v>343</v>
      </c>
      <c r="K1453" s="2" t="s">
        <v>631</v>
      </c>
      <c r="L1453" s="2" t="s">
        <v>555</v>
      </c>
      <c r="M1453" s="2">
        <v>0</v>
      </c>
    </row>
    <row r="1454" spans="1:13">
      <c r="A1454" t="s">
        <v>123</v>
      </c>
      <c r="B1454">
        <v>8</v>
      </c>
      <c r="C1454" s="2" t="s">
        <v>268</v>
      </c>
      <c r="D1454" s="2" t="s">
        <v>330</v>
      </c>
      <c r="E1454" s="2" t="s">
        <v>336</v>
      </c>
      <c r="F1454" s="2" t="s">
        <v>451</v>
      </c>
      <c r="G1454" s="2" t="s">
        <v>375</v>
      </c>
      <c r="H1454" s="2" t="s">
        <v>591</v>
      </c>
      <c r="I1454" s="2" t="s">
        <v>453</v>
      </c>
      <c r="J1454" s="2" t="s">
        <v>343</v>
      </c>
      <c r="K1454" s="2" t="s">
        <v>591</v>
      </c>
      <c r="L1454" s="2" t="s">
        <v>711</v>
      </c>
      <c r="M1454" s="2">
        <v>0</v>
      </c>
    </row>
    <row r="1455" spans="1:13">
      <c r="A1455" t="s">
        <v>124</v>
      </c>
      <c r="B1455">
        <v>8</v>
      </c>
      <c r="C1455" s="2" t="s">
        <v>275</v>
      </c>
      <c r="D1455" s="2" t="s">
        <v>330</v>
      </c>
      <c r="E1455" s="2" t="s">
        <v>336</v>
      </c>
      <c r="F1455" s="2" t="s">
        <v>452</v>
      </c>
      <c r="G1455" s="2" t="s">
        <v>375</v>
      </c>
      <c r="H1455" s="2" t="s">
        <v>591</v>
      </c>
      <c r="I1455" s="2" t="s">
        <v>531</v>
      </c>
      <c r="J1455" s="2" t="s">
        <v>343</v>
      </c>
      <c r="K1455" s="2" t="s">
        <v>591</v>
      </c>
      <c r="L1455" s="2" t="s">
        <v>686</v>
      </c>
      <c r="M1455" s="2">
        <v>0</v>
      </c>
    </row>
    <row r="1456" spans="1:13">
      <c r="A1456" t="s">
        <v>125</v>
      </c>
      <c r="B1456">
        <v>8</v>
      </c>
      <c r="C1456" s="2" t="s">
        <v>276</v>
      </c>
      <c r="D1456" s="2" t="s">
        <v>330</v>
      </c>
      <c r="E1456" s="2" t="s">
        <v>336</v>
      </c>
      <c r="F1456" s="2" t="s">
        <v>451</v>
      </c>
      <c r="G1456" s="2" t="s">
        <v>345</v>
      </c>
      <c r="H1456" s="2" t="s">
        <v>330</v>
      </c>
      <c r="I1456" s="2" t="s">
        <v>541</v>
      </c>
      <c r="J1456" s="2" t="s">
        <v>343</v>
      </c>
      <c r="K1456" s="2" t="s">
        <v>365</v>
      </c>
      <c r="L1456" s="2" t="s">
        <v>712</v>
      </c>
      <c r="M1456" s="2">
        <v>0</v>
      </c>
    </row>
    <row r="1457" spans="1:13">
      <c r="A1457" t="s">
        <v>126</v>
      </c>
      <c r="B1457">
        <v>8</v>
      </c>
      <c r="C1457" s="2" t="s">
        <v>277</v>
      </c>
      <c r="D1457" s="2" t="s">
        <v>366</v>
      </c>
      <c r="E1457" s="2" t="s">
        <v>336</v>
      </c>
      <c r="F1457" s="2" t="s">
        <v>442</v>
      </c>
      <c r="G1457" s="2" t="s">
        <v>345</v>
      </c>
      <c r="H1457" s="2" t="s">
        <v>593</v>
      </c>
      <c r="I1457" s="2" t="s">
        <v>519</v>
      </c>
      <c r="J1457" s="2" t="s">
        <v>343</v>
      </c>
      <c r="K1457" s="2" t="s">
        <v>593</v>
      </c>
      <c r="L1457" s="2" t="s">
        <v>713</v>
      </c>
      <c r="M1457" s="2">
        <v>0</v>
      </c>
    </row>
    <row r="1458" spans="1:13">
      <c r="A1458" t="s">
        <v>127</v>
      </c>
      <c r="B1458">
        <v>8</v>
      </c>
      <c r="C1458" s="2" t="s">
        <v>278</v>
      </c>
      <c r="D1458" s="2" t="s">
        <v>366</v>
      </c>
      <c r="E1458" s="2" t="s">
        <v>336</v>
      </c>
      <c r="F1458" s="2" t="s">
        <v>453</v>
      </c>
      <c r="G1458" s="2" t="s">
        <v>345</v>
      </c>
      <c r="H1458" s="2" t="s">
        <v>366</v>
      </c>
      <c r="I1458" s="2" t="s">
        <v>446</v>
      </c>
      <c r="J1458" s="2" t="s">
        <v>343</v>
      </c>
      <c r="K1458" s="2" t="s">
        <v>366</v>
      </c>
      <c r="L1458" s="2" t="s">
        <v>341</v>
      </c>
      <c r="M1458" s="2">
        <v>0</v>
      </c>
    </row>
    <row r="1459" spans="1:13">
      <c r="A1459" t="s">
        <v>128</v>
      </c>
      <c r="B1459">
        <v>8</v>
      </c>
      <c r="C1459" s="2" t="s">
        <v>279</v>
      </c>
      <c r="D1459" s="2" t="s">
        <v>330</v>
      </c>
      <c r="E1459" s="2" t="s">
        <v>336</v>
      </c>
      <c r="F1459" s="2" t="s">
        <v>436</v>
      </c>
      <c r="G1459" s="2" t="s">
        <v>345</v>
      </c>
      <c r="H1459" s="2" t="s">
        <v>366</v>
      </c>
      <c r="I1459" s="2" t="s">
        <v>521</v>
      </c>
      <c r="J1459" s="2" t="s">
        <v>343</v>
      </c>
      <c r="K1459" s="2" t="s">
        <v>366</v>
      </c>
      <c r="L1459" s="2" t="s">
        <v>714</v>
      </c>
      <c r="M1459" s="2">
        <v>0</v>
      </c>
    </row>
    <row r="1460" spans="1:13">
      <c r="A1460" t="s">
        <v>129</v>
      </c>
      <c r="B1460">
        <v>8</v>
      </c>
      <c r="C1460" s="2" t="s">
        <v>280</v>
      </c>
      <c r="D1460" s="2" t="s">
        <v>364</v>
      </c>
      <c r="E1460" s="2" t="s">
        <v>382</v>
      </c>
      <c r="F1460" s="2" t="s">
        <v>454</v>
      </c>
      <c r="G1460" s="2" t="s">
        <v>345</v>
      </c>
      <c r="H1460" s="2" t="s">
        <v>330</v>
      </c>
      <c r="I1460" s="2" t="s">
        <v>433</v>
      </c>
      <c r="J1460" s="2" t="s">
        <v>343</v>
      </c>
      <c r="K1460" s="2" t="s">
        <v>330</v>
      </c>
      <c r="L1460" s="2" t="s">
        <v>715</v>
      </c>
      <c r="M1460" s="2" t="s">
        <v>777</v>
      </c>
    </row>
    <row r="1461" spans="1:13">
      <c r="A1461" t="s">
        <v>130</v>
      </c>
      <c r="B1461">
        <v>8</v>
      </c>
      <c r="C1461" s="2" t="s">
        <v>281</v>
      </c>
      <c r="D1461" s="2" t="s">
        <v>230</v>
      </c>
      <c r="E1461" s="2" t="s">
        <v>382</v>
      </c>
      <c r="F1461" s="2" t="s">
        <v>405</v>
      </c>
      <c r="G1461" s="2" t="s">
        <v>375</v>
      </c>
      <c r="H1461" s="2" t="s">
        <v>330</v>
      </c>
      <c r="I1461" s="2" t="s">
        <v>457</v>
      </c>
      <c r="J1461" s="2" t="s">
        <v>343</v>
      </c>
      <c r="K1461" s="2" t="s">
        <v>364</v>
      </c>
      <c r="L1461" s="2" t="s">
        <v>616</v>
      </c>
      <c r="M1461" s="2" t="s">
        <v>784</v>
      </c>
    </row>
    <row r="1462" spans="1:13">
      <c r="A1462" t="s">
        <v>131</v>
      </c>
      <c r="B1462">
        <v>8</v>
      </c>
      <c r="C1462" s="2" t="s">
        <v>282</v>
      </c>
      <c r="D1462" s="2" t="s">
        <v>370</v>
      </c>
      <c r="E1462" s="2" t="s">
        <v>365</v>
      </c>
      <c r="F1462" s="2" t="s">
        <v>435</v>
      </c>
      <c r="G1462" s="2" t="s">
        <v>372</v>
      </c>
      <c r="H1462" s="2" t="s">
        <v>366</v>
      </c>
      <c r="I1462" s="2" t="s">
        <v>522</v>
      </c>
      <c r="J1462" s="2" t="s">
        <v>343</v>
      </c>
      <c r="K1462" s="2" t="s">
        <v>370</v>
      </c>
      <c r="L1462" s="2" t="s">
        <v>716</v>
      </c>
      <c r="M1462" s="2" t="s">
        <v>785</v>
      </c>
    </row>
    <row r="1463" spans="1:13">
      <c r="A1463" t="s">
        <v>132</v>
      </c>
      <c r="B1463">
        <v>8</v>
      </c>
      <c r="C1463" s="2" t="s">
        <v>283</v>
      </c>
      <c r="D1463" s="2" t="s">
        <v>370</v>
      </c>
      <c r="E1463" s="2" t="s">
        <v>365</v>
      </c>
      <c r="F1463" s="2" t="s">
        <v>455</v>
      </c>
      <c r="G1463" s="2" t="s">
        <v>387</v>
      </c>
      <c r="H1463" s="2" t="s">
        <v>366</v>
      </c>
      <c r="I1463" s="2" t="s">
        <v>230</v>
      </c>
      <c r="J1463" s="2" t="s">
        <v>343</v>
      </c>
      <c r="K1463" s="2" t="s">
        <v>370</v>
      </c>
      <c r="L1463" s="2" t="s">
        <v>717</v>
      </c>
      <c r="M1463" s="2" t="s">
        <v>785</v>
      </c>
    </row>
    <row r="1464" spans="1:13">
      <c r="A1464" t="s">
        <v>133</v>
      </c>
      <c r="B1464">
        <v>8</v>
      </c>
      <c r="C1464" s="2" t="s">
        <v>284</v>
      </c>
      <c r="D1464" s="2" t="s">
        <v>364</v>
      </c>
      <c r="E1464" s="2" t="s">
        <v>365</v>
      </c>
      <c r="F1464" s="2" t="s">
        <v>444</v>
      </c>
      <c r="G1464" s="2" t="s">
        <v>335</v>
      </c>
      <c r="H1464" s="2" t="s">
        <v>330</v>
      </c>
      <c r="I1464" s="2" t="s">
        <v>542</v>
      </c>
      <c r="J1464" s="2" t="s">
        <v>343</v>
      </c>
      <c r="K1464" s="2" t="s">
        <v>364</v>
      </c>
      <c r="L1464" s="2" t="s">
        <v>718</v>
      </c>
      <c r="M1464" s="2" t="s">
        <v>785</v>
      </c>
    </row>
    <row r="1465" spans="1:13">
      <c r="A1465" t="s">
        <v>134</v>
      </c>
      <c r="B1465">
        <v>8</v>
      </c>
      <c r="C1465" s="2" t="s">
        <v>285</v>
      </c>
      <c r="D1465" s="2" t="s">
        <v>364</v>
      </c>
      <c r="E1465" s="2" t="s">
        <v>365</v>
      </c>
      <c r="F1465" s="2" t="s">
        <v>456</v>
      </c>
      <c r="G1465" s="2" t="s">
        <v>377</v>
      </c>
      <c r="H1465" s="2" t="s">
        <v>366</v>
      </c>
      <c r="I1465" s="2" t="s">
        <v>543</v>
      </c>
      <c r="J1465" s="2" t="s">
        <v>343</v>
      </c>
      <c r="K1465" s="2" t="s">
        <v>368</v>
      </c>
      <c r="L1465" s="2" t="s">
        <v>245</v>
      </c>
      <c r="M1465" s="2" t="s">
        <v>785</v>
      </c>
    </row>
    <row r="1466" spans="1:13">
      <c r="A1466" t="s">
        <v>135</v>
      </c>
      <c r="B1466">
        <v>8</v>
      </c>
      <c r="C1466" s="2" t="s">
        <v>340</v>
      </c>
      <c r="D1466" s="2" t="s">
        <v>369</v>
      </c>
      <c r="E1466" s="2" t="s">
        <v>365</v>
      </c>
      <c r="F1466" s="2" t="s">
        <v>457</v>
      </c>
      <c r="G1466" s="2" t="s">
        <v>377</v>
      </c>
      <c r="H1466" s="2" t="s">
        <v>330</v>
      </c>
      <c r="I1466" s="2" t="s">
        <v>519</v>
      </c>
      <c r="J1466" s="2" t="s">
        <v>343</v>
      </c>
      <c r="K1466" s="2" t="s">
        <v>330</v>
      </c>
      <c r="L1466" s="2" t="s">
        <v>719</v>
      </c>
      <c r="M1466" s="2" t="s">
        <v>788</v>
      </c>
    </row>
    <row r="1467" spans="1:13">
      <c r="A1467" t="s">
        <v>136</v>
      </c>
      <c r="B1467">
        <v>8</v>
      </c>
      <c r="C1467" s="2" t="s">
        <v>341</v>
      </c>
      <c r="D1467" s="2" t="s">
        <v>364</v>
      </c>
      <c r="E1467" s="2" t="s">
        <v>365</v>
      </c>
      <c r="F1467" s="2" t="s">
        <v>458</v>
      </c>
      <c r="G1467" s="2" t="s">
        <v>377</v>
      </c>
      <c r="H1467" s="2" t="s">
        <v>330</v>
      </c>
      <c r="I1467" s="2" t="s">
        <v>544</v>
      </c>
      <c r="J1467" s="2" t="s">
        <v>343</v>
      </c>
      <c r="K1467" s="2" t="s">
        <v>330</v>
      </c>
      <c r="L1467" s="2" t="s">
        <v>720</v>
      </c>
      <c r="M1467" s="2" t="s">
        <v>776</v>
      </c>
    </row>
    <row r="1468" spans="1:13">
      <c r="A1468" t="s">
        <v>137</v>
      </c>
      <c r="B1468">
        <v>8</v>
      </c>
      <c r="C1468" s="2" t="s">
        <v>342</v>
      </c>
      <c r="D1468" s="2" t="s">
        <v>368</v>
      </c>
      <c r="E1468" s="2" t="s">
        <v>365</v>
      </c>
      <c r="F1468" s="2" t="s">
        <v>459</v>
      </c>
      <c r="G1468" s="2" t="s">
        <v>378</v>
      </c>
      <c r="H1468" s="2" t="s">
        <v>366</v>
      </c>
      <c r="I1468" s="2" t="s">
        <v>420</v>
      </c>
      <c r="J1468" s="2" t="s">
        <v>343</v>
      </c>
      <c r="K1468" s="2" t="s">
        <v>368</v>
      </c>
      <c r="L1468" s="2" t="s">
        <v>721</v>
      </c>
      <c r="M1468" s="2" t="s">
        <v>776</v>
      </c>
    </row>
    <row r="1469" spans="1:13">
      <c r="A1469" t="s">
        <v>138</v>
      </c>
      <c r="B1469">
        <v>8</v>
      </c>
      <c r="C1469" s="2" t="s">
        <v>343</v>
      </c>
      <c r="D1469" s="2" t="s">
        <v>330</v>
      </c>
      <c r="E1469" s="2" t="s">
        <v>365</v>
      </c>
      <c r="F1469" s="2" t="s">
        <v>424</v>
      </c>
      <c r="G1469" s="2" t="s">
        <v>378</v>
      </c>
      <c r="H1469" s="2" t="s">
        <v>330</v>
      </c>
      <c r="I1469" s="2" t="s">
        <v>545</v>
      </c>
      <c r="J1469" s="2" t="s">
        <v>343</v>
      </c>
      <c r="K1469" s="2" t="s">
        <v>330</v>
      </c>
      <c r="L1469" s="2" t="s">
        <v>722</v>
      </c>
      <c r="M1469" s="2" t="s">
        <v>784</v>
      </c>
    </row>
    <row r="1470" spans="1:13">
      <c r="A1470" t="s">
        <v>139</v>
      </c>
      <c r="B1470">
        <v>8</v>
      </c>
      <c r="C1470" s="2" t="s">
        <v>344</v>
      </c>
      <c r="D1470" s="2" t="s">
        <v>330</v>
      </c>
      <c r="E1470" s="2" t="s">
        <v>365</v>
      </c>
      <c r="F1470" s="2" t="s">
        <v>460</v>
      </c>
      <c r="G1470" s="2" t="s">
        <v>378</v>
      </c>
      <c r="H1470" s="2" t="s">
        <v>330</v>
      </c>
      <c r="I1470" s="2" t="s">
        <v>546</v>
      </c>
      <c r="J1470" s="2" t="s">
        <v>343</v>
      </c>
      <c r="K1470" s="2" t="s">
        <v>330</v>
      </c>
      <c r="L1470" s="2" t="s">
        <v>230</v>
      </c>
      <c r="M1470" s="2" t="s">
        <v>786</v>
      </c>
    </row>
    <row r="1471" spans="1:13">
      <c r="A1471" t="s">
        <v>140</v>
      </c>
      <c r="B1471">
        <v>8</v>
      </c>
      <c r="C1471" s="2" t="s">
        <v>286</v>
      </c>
      <c r="D1471" s="2" t="s">
        <v>330</v>
      </c>
      <c r="E1471" s="2" t="s">
        <v>365</v>
      </c>
      <c r="F1471" s="2" t="s">
        <v>439</v>
      </c>
      <c r="G1471" s="2" t="s">
        <v>378</v>
      </c>
      <c r="H1471" s="2" t="s">
        <v>330</v>
      </c>
      <c r="I1471" s="2" t="s">
        <v>544</v>
      </c>
      <c r="J1471" s="2" t="s">
        <v>343</v>
      </c>
      <c r="K1471" s="2" t="s">
        <v>330</v>
      </c>
      <c r="L1471" s="2" t="s">
        <v>723</v>
      </c>
      <c r="M1471" s="2" t="s">
        <v>777</v>
      </c>
    </row>
    <row r="1472" spans="1:13">
      <c r="A1472" t="s">
        <v>141</v>
      </c>
      <c r="B1472">
        <v>8</v>
      </c>
      <c r="C1472" s="2" t="s">
        <v>287</v>
      </c>
      <c r="D1472" s="2" t="s">
        <v>330</v>
      </c>
      <c r="E1472" s="2" t="s">
        <v>365</v>
      </c>
      <c r="F1472" s="2" t="s">
        <v>424</v>
      </c>
      <c r="G1472" s="2" t="s">
        <v>378</v>
      </c>
      <c r="H1472" s="2" t="s">
        <v>330</v>
      </c>
      <c r="I1472" s="2" t="s">
        <v>469</v>
      </c>
      <c r="J1472" s="2" t="s">
        <v>343</v>
      </c>
      <c r="K1472" s="2" t="s">
        <v>330</v>
      </c>
      <c r="L1472" s="2" t="s">
        <v>607</v>
      </c>
      <c r="M1472" s="2" t="s">
        <v>777</v>
      </c>
    </row>
    <row r="1473" spans="1:13">
      <c r="A1473" t="s">
        <v>142</v>
      </c>
      <c r="B1473">
        <v>8</v>
      </c>
      <c r="C1473" s="2" t="s">
        <v>288</v>
      </c>
      <c r="D1473" s="2" t="s">
        <v>330</v>
      </c>
      <c r="E1473" s="2" t="s">
        <v>365</v>
      </c>
      <c r="F1473" s="2" t="s">
        <v>420</v>
      </c>
      <c r="G1473" s="2" t="s">
        <v>378</v>
      </c>
      <c r="H1473" s="2" t="s">
        <v>330</v>
      </c>
      <c r="I1473" s="2" t="s">
        <v>472</v>
      </c>
      <c r="J1473" s="2" t="s">
        <v>343</v>
      </c>
      <c r="K1473" s="2" t="s">
        <v>330</v>
      </c>
      <c r="L1473" s="2" t="s">
        <v>724</v>
      </c>
      <c r="M1473" s="2" t="s">
        <v>777</v>
      </c>
    </row>
    <row r="1474" spans="1:13">
      <c r="A1474" t="s">
        <v>143</v>
      </c>
      <c r="B1474">
        <v>8</v>
      </c>
      <c r="C1474" s="2" t="s">
        <v>289</v>
      </c>
      <c r="D1474" s="2" t="s">
        <v>330</v>
      </c>
      <c r="E1474" s="2" t="s">
        <v>365</v>
      </c>
      <c r="F1474" s="2" t="s">
        <v>428</v>
      </c>
      <c r="G1474" s="2" t="s">
        <v>378</v>
      </c>
      <c r="H1474" s="2" t="s">
        <v>330</v>
      </c>
      <c r="I1474" s="2" t="s">
        <v>462</v>
      </c>
      <c r="J1474" s="2" t="s">
        <v>343</v>
      </c>
      <c r="K1474" s="2" t="s">
        <v>330</v>
      </c>
      <c r="L1474" s="2" t="s">
        <v>673</v>
      </c>
      <c r="M1474" s="2" t="s">
        <v>784</v>
      </c>
    </row>
    <row r="1475" spans="1:13">
      <c r="A1475" t="s">
        <v>144</v>
      </c>
      <c r="B1475">
        <v>8</v>
      </c>
      <c r="C1475" s="2" t="s">
        <v>345</v>
      </c>
      <c r="D1475" s="2" t="s">
        <v>330</v>
      </c>
      <c r="E1475" s="2" t="s">
        <v>365</v>
      </c>
      <c r="F1475" s="2" t="s">
        <v>461</v>
      </c>
      <c r="G1475" s="2" t="s">
        <v>378</v>
      </c>
      <c r="H1475" s="2" t="s">
        <v>330</v>
      </c>
      <c r="I1475" s="2" t="s">
        <v>455</v>
      </c>
      <c r="J1475" s="2" t="s">
        <v>343</v>
      </c>
      <c r="K1475" s="2" t="s">
        <v>330</v>
      </c>
      <c r="L1475" s="2" t="s">
        <v>330</v>
      </c>
      <c r="M1475" s="2" t="s">
        <v>777</v>
      </c>
    </row>
    <row r="1476" spans="1:13">
      <c r="A1476" t="s">
        <v>145</v>
      </c>
      <c r="B1476">
        <v>8</v>
      </c>
      <c r="C1476" s="2" t="s">
        <v>346</v>
      </c>
      <c r="D1476" s="2" t="s">
        <v>330</v>
      </c>
      <c r="E1476" s="2" t="s">
        <v>365</v>
      </c>
      <c r="F1476" s="2" t="s">
        <v>462</v>
      </c>
      <c r="G1476" s="2" t="s">
        <v>378</v>
      </c>
      <c r="H1476" s="2" t="s">
        <v>330</v>
      </c>
      <c r="I1476" s="2" t="s">
        <v>520</v>
      </c>
      <c r="J1476" s="2" t="s">
        <v>343</v>
      </c>
      <c r="K1476" s="2" t="s">
        <v>330</v>
      </c>
      <c r="L1476" s="2" t="s">
        <v>359</v>
      </c>
      <c r="M1476" s="2" t="s">
        <v>777</v>
      </c>
    </row>
    <row r="1477" spans="1:13">
      <c r="A1477" t="s">
        <v>146</v>
      </c>
      <c r="B1477">
        <v>8</v>
      </c>
      <c r="C1477" s="2" t="s">
        <v>347</v>
      </c>
      <c r="D1477" s="2" t="s">
        <v>330</v>
      </c>
      <c r="E1477" s="2" t="s">
        <v>365</v>
      </c>
      <c r="F1477" s="2" t="s">
        <v>463</v>
      </c>
      <c r="G1477" s="2" t="s">
        <v>378</v>
      </c>
      <c r="H1477" s="2" t="s">
        <v>330</v>
      </c>
      <c r="I1477" s="2" t="s">
        <v>519</v>
      </c>
      <c r="J1477" s="2" t="s">
        <v>343</v>
      </c>
      <c r="K1477" s="2" t="s">
        <v>330</v>
      </c>
      <c r="L1477" s="2" t="s">
        <v>725</v>
      </c>
      <c r="M1477" s="2">
        <v>0</v>
      </c>
    </row>
    <row r="1478" spans="1:13">
      <c r="A1478" t="s">
        <v>147</v>
      </c>
      <c r="B1478">
        <v>8</v>
      </c>
      <c r="C1478" s="2" t="s">
        <v>348</v>
      </c>
      <c r="D1478" s="2" t="s">
        <v>330</v>
      </c>
      <c r="E1478" s="2" t="s">
        <v>365</v>
      </c>
      <c r="F1478" s="2" t="s">
        <v>462</v>
      </c>
      <c r="G1478" s="2" t="s">
        <v>378</v>
      </c>
      <c r="H1478" s="2" t="s">
        <v>330</v>
      </c>
      <c r="I1478" s="2" t="s">
        <v>477</v>
      </c>
      <c r="J1478" s="2" t="s">
        <v>343</v>
      </c>
      <c r="K1478" s="2" t="s">
        <v>330</v>
      </c>
      <c r="L1478" s="2" t="s">
        <v>653</v>
      </c>
      <c r="M1478" s="2">
        <v>0</v>
      </c>
    </row>
    <row r="1479" spans="1:13">
      <c r="A1479" t="s">
        <v>148</v>
      </c>
      <c r="B1479">
        <v>8</v>
      </c>
      <c r="C1479" s="2" t="s">
        <v>318</v>
      </c>
      <c r="D1479" s="2" t="s">
        <v>330</v>
      </c>
      <c r="E1479" s="2" t="s">
        <v>365</v>
      </c>
      <c r="F1479" s="2" t="s">
        <v>462</v>
      </c>
      <c r="G1479" s="2" t="s">
        <v>378</v>
      </c>
      <c r="H1479" s="2" t="s">
        <v>330</v>
      </c>
      <c r="I1479" s="2" t="s">
        <v>464</v>
      </c>
      <c r="J1479" s="2" t="s">
        <v>343</v>
      </c>
      <c r="K1479" s="2" t="s">
        <v>330</v>
      </c>
      <c r="L1479" s="2" t="s">
        <v>605</v>
      </c>
      <c r="M1479" s="2" t="s">
        <v>775</v>
      </c>
    </row>
    <row r="1480" spans="1:13">
      <c r="A1480" t="s">
        <v>149</v>
      </c>
      <c r="B1480">
        <v>8</v>
      </c>
      <c r="C1480" s="2" t="s">
        <v>349</v>
      </c>
      <c r="D1480" s="2" t="s">
        <v>330</v>
      </c>
      <c r="E1480" s="2" t="s">
        <v>365</v>
      </c>
      <c r="F1480" s="2" t="s">
        <v>422</v>
      </c>
      <c r="G1480" s="2" t="s">
        <v>378</v>
      </c>
      <c r="H1480" s="2" t="s">
        <v>330</v>
      </c>
      <c r="I1480" s="2" t="s">
        <v>547</v>
      </c>
      <c r="J1480" s="2" t="s">
        <v>343</v>
      </c>
      <c r="K1480" s="2" t="s">
        <v>330</v>
      </c>
      <c r="L1480" s="2" t="s">
        <v>726</v>
      </c>
      <c r="M1480" s="2" t="s">
        <v>786</v>
      </c>
    </row>
    <row r="1481" spans="1:13">
      <c r="A1481" t="s">
        <v>150</v>
      </c>
      <c r="B1481">
        <v>8</v>
      </c>
      <c r="C1481" s="2" t="s">
        <v>350</v>
      </c>
      <c r="D1481" s="2" t="s">
        <v>330</v>
      </c>
      <c r="E1481" s="2" t="s">
        <v>365</v>
      </c>
      <c r="F1481" s="2" t="s">
        <v>422</v>
      </c>
      <c r="G1481" s="2" t="s">
        <v>378</v>
      </c>
      <c r="H1481" s="2" t="s">
        <v>597</v>
      </c>
      <c r="I1481" s="2" t="s">
        <v>463</v>
      </c>
      <c r="J1481" s="2" t="s">
        <v>343</v>
      </c>
      <c r="K1481" s="2" t="s">
        <v>597</v>
      </c>
      <c r="L1481" s="2" t="s">
        <v>727</v>
      </c>
      <c r="M1481" s="2" t="s">
        <v>775</v>
      </c>
    </row>
    <row r="1482" spans="1:13">
      <c r="A1482" t="s">
        <v>151</v>
      </c>
      <c r="B1482">
        <v>8</v>
      </c>
      <c r="C1482" s="2" t="s">
        <v>351</v>
      </c>
      <c r="D1482" s="2" t="s">
        <v>330</v>
      </c>
      <c r="E1482" s="2" t="s">
        <v>365</v>
      </c>
      <c r="F1482" s="2" t="s">
        <v>330</v>
      </c>
      <c r="G1482" s="2" t="s">
        <v>378</v>
      </c>
      <c r="H1482" s="2" t="s">
        <v>365</v>
      </c>
      <c r="I1482" s="2" t="s">
        <v>330</v>
      </c>
      <c r="J1482" s="2" t="s">
        <v>343</v>
      </c>
      <c r="K1482" s="2" t="s">
        <v>365</v>
      </c>
      <c r="L1482" s="2" t="s">
        <v>728</v>
      </c>
      <c r="M1482" s="2" t="s">
        <v>786</v>
      </c>
    </row>
    <row r="1483" spans="1:13">
      <c r="A1483" t="s">
        <v>152</v>
      </c>
      <c r="B1483">
        <v>8</v>
      </c>
      <c r="C1483" s="2" t="s">
        <v>352</v>
      </c>
      <c r="D1483" s="2" t="s">
        <v>330</v>
      </c>
      <c r="E1483" s="2" t="s">
        <v>365</v>
      </c>
      <c r="F1483" s="2" t="s">
        <v>462</v>
      </c>
      <c r="G1483" s="2" t="s">
        <v>378</v>
      </c>
      <c r="H1483" s="2" t="s">
        <v>365</v>
      </c>
      <c r="I1483" s="2" t="s">
        <v>519</v>
      </c>
      <c r="J1483" s="2" t="s">
        <v>343</v>
      </c>
      <c r="K1483" s="2" t="s">
        <v>365</v>
      </c>
      <c r="L1483" s="2" t="s">
        <v>335</v>
      </c>
      <c r="M1483" s="2" t="s">
        <v>786</v>
      </c>
    </row>
    <row r="1484" spans="1:13">
      <c r="A1484" t="s">
        <v>153</v>
      </c>
      <c r="B1484">
        <v>8</v>
      </c>
      <c r="C1484" s="2" t="s">
        <v>290</v>
      </c>
      <c r="D1484" s="2" t="s">
        <v>330</v>
      </c>
      <c r="E1484" s="2" t="s">
        <v>365</v>
      </c>
      <c r="F1484" s="2" t="s">
        <v>330</v>
      </c>
      <c r="G1484" s="2" t="s">
        <v>378</v>
      </c>
      <c r="H1484" s="2" t="s">
        <v>597</v>
      </c>
      <c r="I1484" s="2" t="s">
        <v>463</v>
      </c>
      <c r="J1484" s="2" t="s">
        <v>343</v>
      </c>
      <c r="K1484" s="2" t="s">
        <v>597</v>
      </c>
      <c r="L1484" s="2" t="s">
        <v>729</v>
      </c>
      <c r="M1484" s="2" t="s">
        <v>777</v>
      </c>
    </row>
    <row r="1485" spans="1:13">
      <c r="A1485" t="s">
        <v>154</v>
      </c>
      <c r="B1485">
        <v>8</v>
      </c>
      <c r="C1485" s="2" t="s">
        <v>291</v>
      </c>
      <c r="D1485" s="2" t="s">
        <v>330</v>
      </c>
      <c r="E1485" s="2" t="s">
        <v>365</v>
      </c>
      <c r="F1485" s="2" t="s">
        <v>459</v>
      </c>
      <c r="G1485" s="2" t="s">
        <v>378</v>
      </c>
      <c r="H1485" s="2" t="s">
        <v>592</v>
      </c>
      <c r="I1485" s="2" t="s">
        <v>365</v>
      </c>
      <c r="J1485" s="2" t="s">
        <v>343</v>
      </c>
      <c r="K1485" s="2" t="s">
        <v>592</v>
      </c>
      <c r="L1485" s="2" t="s">
        <v>730</v>
      </c>
      <c r="M1485" s="2" t="s">
        <v>784</v>
      </c>
    </row>
    <row r="1486" spans="1:13">
      <c r="A1486" t="s">
        <v>155</v>
      </c>
      <c r="B1486">
        <v>8</v>
      </c>
      <c r="C1486" s="2" t="s">
        <v>291</v>
      </c>
      <c r="D1486" s="2" t="s">
        <v>330</v>
      </c>
      <c r="E1486" s="2" t="s">
        <v>365</v>
      </c>
      <c r="F1486" s="2" t="s">
        <v>459</v>
      </c>
      <c r="G1486" s="2" t="s">
        <v>377</v>
      </c>
      <c r="H1486" s="2" t="s">
        <v>330</v>
      </c>
      <c r="I1486" s="2" t="s">
        <v>458</v>
      </c>
      <c r="J1486" s="2" t="s">
        <v>343</v>
      </c>
      <c r="K1486" s="2" t="s">
        <v>365</v>
      </c>
      <c r="L1486" s="2" t="s">
        <v>730</v>
      </c>
      <c r="M1486" s="2" t="s">
        <v>777</v>
      </c>
    </row>
    <row r="1487" spans="1:13">
      <c r="A1487" t="s">
        <v>156</v>
      </c>
      <c r="B1487">
        <v>8</v>
      </c>
      <c r="C1487" s="2" t="s">
        <v>353</v>
      </c>
      <c r="D1487" s="2" t="s">
        <v>330</v>
      </c>
      <c r="E1487" s="2" t="s">
        <v>365</v>
      </c>
      <c r="F1487" s="2" t="s">
        <v>461</v>
      </c>
      <c r="G1487" s="2" t="s">
        <v>377</v>
      </c>
      <c r="H1487" s="2" t="s">
        <v>598</v>
      </c>
      <c r="I1487" s="2" t="s">
        <v>520</v>
      </c>
      <c r="J1487" s="2" t="s">
        <v>343</v>
      </c>
      <c r="K1487" s="2" t="s">
        <v>598</v>
      </c>
      <c r="L1487" s="2" t="s">
        <v>723</v>
      </c>
      <c r="M1487" s="2">
        <v>0</v>
      </c>
    </row>
    <row r="1488" spans="1:13">
      <c r="A1488" t="s">
        <v>157</v>
      </c>
      <c r="B1488">
        <v>8</v>
      </c>
      <c r="C1488" s="2" t="s">
        <v>354</v>
      </c>
      <c r="D1488" s="2" t="s">
        <v>330</v>
      </c>
      <c r="E1488" s="2" t="s">
        <v>365</v>
      </c>
      <c r="F1488" s="2" t="s">
        <v>463</v>
      </c>
      <c r="G1488" s="2" t="s">
        <v>335</v>
      </c>
      <c r="H1488" s="2" t="s">
        <v>596</v>
      </c>
      <c r="I1488" s="2" t="s">
        <v>548</v>
      </c>
      <c r="J1488" s="2" t="s">
        <v>343</v>
      </c>
      <c r="K1488" s="2" t="s">
        <v>630</v>
      </c>
      <c r="L1488" s="2" t="s">
        <v>731</v>
      </c>
      <c r="M1488" s="2">
        <v>0</v>
      </c>
    </row>
    <row r="1489" spans="1:13">
      <c r="A1489" t="s">
        <v>158</v>
      </c>
      <c r="B1489">
        <v>8</v>
      </c>
      <c r="C1489" s="2" t="s">
        <v>292</v>
      </c>
      <c r="D1489" s="2" t="s">
        <v>366</v>
      </c>
      <c r="E1489" s="2" t="s">
        <v>365</v>
      </c>
      <c r="F1489" s="2" t="s">
        <v>422</v>
      </c>
      <c r="G1489" s="2" t="s">
        <v>387</v>
      </c>
      <c r="H1489" s="2" t="s">
        <v>586</v>
      </c>
      <c r="I1489" s="2" t="s">
        <v>461</v>
      </c>
      <c r="J1489" s="2" t="s">
        <v>343</v>
      </c>
      <c r="K1489" s="2" t="s">
        <v>597</v>
      </c>
      <c r="L1489" s="2" t="s">
        <v>676</v>
      </c>
      <c r="M1489" s="2" t="s">
        <v>786</v>
      </c>
    </row>
    <row r="1490" spans="1:13">
      <c r="A1490" t="s">
        <v>159</v>
      </c>
      <c r="B1490">
        <v>8</v>
      </c>
      <c r="C1490" s="2" t="s">
        <v>293</v>
      </c>
      <c r="D1490" s="2" t="s">
        <v>366</v>
      </c>
      <c r="E1490" s="2" t="s">
        <v>365</v>
      </c>
      <c r="F1490" s="2" t="s">
        <v>464</v>
      </c>
      <c r="G1490" s="2" t="s">
        <v>339</v>
      </c>
      <c r="H1490" s="2" t="s">
        <v>596</v>
      </c>
      <c r="I1490" s="2" t="s">
        <v>446</v>
      </c>
      <c r="J1490" s="2" t="s">
        <v>343</v>
      </c>
      <c r="K1490" s="2" t="s">
        <v>630</v>
      </c>
      <c r="L1490" s="2" t="s">
        <v>732</v>
      </c>
      <c r="M1490" s="2" t="s">
        <v>786</v>
      </c>
    </row>
    <row r="1491" spans="1:13">
      <c r="A1491" t="s">
        <v>160</v>
      </c>
      <c r="B1491">
        <v>8</v>
      </c>
      <c r="C1491" s="2" t="s">
        <v>289</v>
      </c>
      <c r="D1491" s="2" t="s">
        <v>330</v>
      </c>
      <c r="E1491" s="2" t="s">
        <v>365</v>
      </c>
      <c r="F1491" s="2" t="s">
        <v>464</v>
      </c>
      <c r="G1491" s="2" t="s">
        <v>339</v>
      </c>
      <c r="H1491" s="2" t="s">
        <v>595</v>
      </c>
      <c r="I1491" s="2" t="s">
        <v>533</v>
      </c>
      <c r="J1491" s="2" t="s">
        <v>343</v>
      </c>
      <c r="K1491" s="2" t="s">
        <v>595</v>
      </c>
      <c r="L1491" s="2" t="s">
        <v>359</v>
      </c>
      <c r="M1491" s="2" t="s">
        <v>777</v>
      </c>
    </row>
    <row r="1492" spans="1:13">
      <c r="A1492" t="s">
        <v>161</v>
      </c>
      <c r="B1492">
        <v>8</v>
      </c>
      <c r="C1492" s="2" t="s">
        <v>294</v>
      </c>
      <c r="D1492" s="2" t="s">
        <v>366</v>
      </c>
      <c r="E1492" s="2" t="s">
        <v>365</v>
      </c>
      <c r="F1492" s="2" t="s">
        <v>464</v>
      </c>
      <c r="G1492" s="2" t="s">
        <v>339</v>
      </c>
      <c r="H1492" s="2" t="s">
        <v>330</v>
      </c>
      <c r="I1492" s="2" t="s">
        <v>533</v>
      </c>
      <c r="J1492" s="2" t="s">
        <v>343</v>
      </c>
      <c r="K1492" s="2" t="s">
        <v>330</v>
      </c>
      <c r="L1492" s="2" t="s">
        <v>379</v>
      </c>
      <c r="M1492" s="2" t="s">
        <v>777</v>
      </c>
    </row>
    <row r="1493" spans="1:13">
      <c r="A1493" t="s">
        <v>162</v>
      </c>
      <c r="B1493">
        <v>8</v>
      </c>
      <c r="C1493" s="2" t="s">
        <v>295</v>
      </c>
      <c r="D1493" s="2" t="s">
        <v>366</v>
      </c>
      <c r="E1493" s="2" t="s">
        <v>365</v>
      </c>
      <c r="F1493" s="2" t="s">
        <v>422</v>
      </c>
      <c r="G1493" s="2" t="s">
        <v>339</v>
      </c>
      <c r="H1493" s="2" t="s">
        <v>330</v>
      </c>
      <c r="I1493" s="2" t="s">
        <v>422</v>
      </c>
      <c r="J1493" s="2" t="s">
        <v>343</v>
      </c>
      <c r="K1493" s="2" t="s">
        <v>330</v>
      </c>
      <c r="L1493" s="2" t="s">
        <v>724</v>
      </c>
      <c r="M1493" s="2" t="s">
        <v>784</v>
      </c>
    </row>
    <row r="1494" spans="1:13">
      <c r="A1494" t="s">
        <v>163</v>
      </c>
      <c r="B1494">
        <v>8</v>
      </c>
      <c r="C1494" s="2" t="s">
        <v>296</v>
      </c>
      <c r="D1494" s="2" t="s">
        <v>368</v>
      </c>
      <c r="E1494" s="2" t="s">
        <v>365</v>
      </c>
      <c r="F1494" s="2" t="s">
        <v>414</v>
      </c>
      <c r="G1494" s="2" t="s">
        <v>339</v>
      </c>
      <c r="H1494" s="2" t="s">
        <v>330</v>
      </c>
      <c r="I1494" s="2" t="s">
        <v>330</v>
      </c>
      <c r="J1494" s="2" t="s">
        <v>343</v>
      </c>
      <c r="K1494" s="2" t="s">
        <v>330</v>
      </c>
      <c r="L1494" s="2" t="s">
        <v>616</v>
      </c>
      <c r="M1494" s="2" t="s">
        <v>784</v>
      </c>
    </row>
    <row r="1495" spans="1:13">
      <c r="A1495" t="s">
        <v>164</v>
      </c>
      <c r="B1495">
        <v>8</v>
      </c>
      <c r="C1495" s="2" t="s">
        <v>198</v>
      </c>
      <c r="D1495" s="2" t="s">
        <v>368</v>
      </c>
      <c r="E1495" s="2" t="s">
        <v>365</v>
      </c>
      <c r="F1495" s="2" t="s">
        <v>414</v>
      </c>
      <c r="G1495" s="2" t="s">
        <v>339</v>
      </c>
      <c r="H1495" s="2" t="s">
        <v>330</v>
      </c>
      <c r="I1495" s="2" t="s">
        <v>422</v>
      </c>
      <c r="J1495" s="2" t="s">
        <v>343</v>
      </c>
      <c r="K1495" s="2" t="s">
        <v>330</v>
      </c>
      <c r="L1495" s="2" t="s">
        <v>722</v>
      </c>
      <c r="M1495" s="2" t="s">
        <v>776</v>
      </c>
    </row>
    <row r="1496" spans="1:13">
      <c r="A1496" t="s">
        <v>165</v>
      </c>
      <c r="B1496">
        <v>8</v>
      </c>
      <c r="C1496" s="2" t="s">
        <v>355</v>
      </c>
      <c r="D1496" s="2" t="s">
        <v>368</v>
      </c>
      <c r="E1496" s="2" t="s">
        <v>365</v>
      </c>
      <c r="F1496" s="2" t="s">
        <v>465</v>
      </c>
      <c r="G1496" s="2" t="s">
        <v>339</v>
      </c>
      <c r="H1496" s="2" t="s">
        <v>330</v>
      </c>
      <c r="I1496" s="2" t="s">
        <v>549</v>
      </c>
      <c r="J1496" s="2" t="s">
        <v>343</v>
      </c>
      <c r="K1496" s="2" t="s">
        <v>330</v>
      </c>
      <c r="L1496" s="2" t="s">
        <v>206</v>
      </c>
      <c r="M1496" s="2" t="s">
        <v>776</v>
      </c>
    </row>
    <row r="1497" spans="1:13">
      <c r="A1497" t="s">
        <v>166</v>
      </c>
      <c r="B1497">
        <v>8</v>
      </c>
      <c r="C1497" s="2" t="s">
        <v>297</v>
      </c>
      <c r="D1497" s="2" t="s">
        <v>368</v>
      </c>
      <c r="E1497" s="2" t="s">
        <v>365</v>
      </c>
      <c r="F1497" s="2" t="s">
        <v>330</v>
      </c>
      <c r="G1497" s="2" t="s">
        <v>339</v>
      </c>
      <c r="H1497" s="2" t="s">
        <v>330</v>
      </c>
      <c r="I1497" s="2" t="s">
        <v>455</v>
      </c>
      <c r="J1497" s="2" t="s">
        <v>343</v>
      </c>
      <c r="K1497" s="2" t="s">
        <v>330</v>
      </c>
      <c r="L1497" s="2" t="s">
        <v>733</v>
      </c>
      <c r="M1497" s="2" t="s">
        <v>776</v>
      </c>
    </row>
    <row r="1498" spans="1:13">
      <c r="A1498" t="s">
        <v>167</v>
      </c>
      <c r="B1498">
        <v>8</v>
      </c>
      <c r="C1498" s="2" t="s">
        <v>298</v>
      </c>
      <c r="D1498" s="2" t="s">
        <v>330</v>
      </c>
      <c r="E1498" s="2" t="s">
        <v>365</v>
      </c>
      <c r="F1498" s="2" t="s">
        <v>330</v>
      </c>
      <c r="G1498" s="2" t="s">
        <v>339</v>
      </c>
      <c r="H1498" s="2" t="s">
        <v>330</v>
      </c>
      <c r="I1498" s="2" t="s">
        <v>550</v>
      </c>
      <c r="J1498" s="2" t="s">
        <v>343</v>
      </c>
      <c r="K1498" s="2" t="s">
        <v>330</v>
      </c>
      <c r="L1498" s="2" t="s">
        <v>734</v>
      </c>
      <c r="M1498" s="2" t="s">
        <v>784</v>
      </c>
    </row>
    <row r="1499" spans="1:13">
      <c r="A1499" t="s">
        <v>168</v>
      </c>
      <c r="B1499">
        <v>8</v>
      </c>
      <c r="C1499" s="2" t="s">
        <v>299</v>
      </c>
      <c r="D1499" s="2" t="s">
        <v>330</v>
      </c>
      <c r="E1499" s="2" t="s">
        <v>365</v>
      </c>
      <c r="F1499" s="2" t="s">
        <v>466</v>
      </c>
      <c r="G1499" s="2" t="s">
        <v>339</v>
      </c>
      <c r="H1499" s="2" t="s">
        <v>593</v>
      </c>
      <c r="I1499" s="2" t="s">
        <v>466</v>
      </c>
      <c r="J1499" s="2" t="s">
        <v>343</v>
      </c>
      <c r="K1499" s="2" t="s">
        <v>593</v>
      </c>
      <c r="L1499" s="2" t="s">
        <v>644</v>
      </c>
      <c r="M1499" s="2" t="s">
        <v>784</v>
      </c>
    </row>
    <row r="1500" spans="1:13">
      <c r="A1500" t="s">
        <v>169</v>
      </c>
      <c r="B1500">
        <v>8</v>
      </c>
      <c r="C1500" s="2" t="s">
        <v>300</v>
      </c>
      <c r="D1500" s="2" t="s">
        <v>330</v>
      </c>
      <c r="E1500" s="2" t="s">
        <v>365</v>
      </c>
      <c r="F1500" s="2" t="s">
        <v>467</v>
      </c>
      <c r="G1500" s="2" t="s">
        <v>373</v>
      </c>
      <c r="H1500" s="2" t="s">
        <v>586</v>
      </c>
      <c r="I1500" s="2" t="s">
        <v>536</v>
      </c>
      <c r="J1500" s="2" t="s">
        <v>343</v>
      </c>
      <c r="K1500" s="2" t="s">
        <v>597</v>
      </c>
      <c r="L1500" s="2" t="s">
        <v>646</v>
      </c>
      <c r="M1500" s="2" t="s">
        <v>777</v>
      </c>
    </row>
    <row r="1501" spans="1:13">
      <c r="A1501" t="s">
        <v>170</v>
      </c>
      <c r="B1501">
        <v>8</v>
      </c>
      <c r="C1501" s="2" t="s">
        <v>268</v>
      </c>
      <c r="D1501" s="2" t="s">
        <v>330</v>
      </c>
      <c r="E1501" s="2" t="s">
        <v>365</v>
      </c>
      <c r="F1501" s="2" t="s">
        <v>468</v>
      </c>
      <c r="G1501" s="2" t="s">
        <v>373</v>
      </c>
      <c r="H1501" s="2" t="s">
        <v>330</v>
      </c>
      <c r="I1501" s="2" t="s">
        <v>284</v>
      </c>
      <c r="J1501" s="2" t="s">
        <v>343</v>
      </c>
      <c r="K1501" s="2" t="s">
        <v>330</v>
      </c>
      <c r="L1501" s="2" t="s">
        <v>576</v>
      </c>
      <c r="M1501" s="2" t="s">
        <v>776</v>
      </c>
    </row>
    <row r="1502" spans="1:13">
      <c r="A1502" t="s">
        <v>171</v>
      </c>
      <c r="B1502">
        <v>8</v>
      </c>
      <c r="C1502" s="2" t="s">
        <v>356</v>
      </c>
      <c r="D1502" s="2" t="s">
        <v>330</v>
      </c>
      <c r="E1502" s="2" t="s">
        <v>365</v>
      </c>
      <c r="F1502" s="2" t="s">
        <v>434</v>
      </c>
      <c r="G1502" s="2" t="s">
        <v>373</v>
      </c>
      <c r="H1502" s="2" t="s">
        <v>599</v>
      </c>
      <c r="I1502" s="2" t="s">
        <v>538</v>
      </c>
      <c r="J1502" s="2" t="s">
        <v>343</v>
      </c>
      <c r="K1502" s="2" t="s">
        <v>599</v>
      </c>
      <c r="L1502" s="2" t="s">
        <v>576</v>
      </c>
      <c r="M1502" s="2" t="s">
        <v>784</v>
      </c>
    </row>
    <row r="1503" spans="1:13">
      <c r="A1503" t="s">
        <v>172</v>
      </c>
      <c r="B1503">
        <v>8</v>
      </c>
      <c r="C1503" s="2" t="s">
        <v>301</v>
      </c>
      <c r="D1503" s="2" t="s">
        <v>368</v>
      </c>
      <c r="E1503" s="2" t="s">
        <v>365</v>
      </c>
      <c r="F1503" s="2" t="s">
        <v>432</v>
      </c>
      <c r="G1503" s="2" t="s">
        <v>373</v>
      </c>
      <c r="H1503" s="2" t="s">
        <v>368</v>
      </c>
      <c r="I1503" s="2" t="s">
        <v>540</v>
      </c>
      <c r="J1503" s="2" t="s">
        <v>343</v>
      </c>
      <c r="K1503" s="2" t="s">
        <v>368</v>
      </c>
      <c r="L1503" s="2" t="s">
        <v>735</v>
      </c>
      <c r="M1503" s="2" t="s">
        <v>776</v>
      </c>
    </row>
    <row r="1504" spans="1:13">
      <c r="A1504" t="s">
        <v>173</v>
      </c>
      <c r="B1504">
        <v>8</v>
      </c>
      <c r="C1504" s="2" t="s">
        <v>302</v>
      </c>
      <c r="D1504" s="2" t="s">
        <v>368</v>
      </c>
      <c r="E1504" s="2" t="s">
        <v>365</v>
      </c>
      <c r="F1504" s="2" t="s">
        <v>446</v>
      </c>
      <c r="G1504" s="2" t="s">
        <v>373</v>
      </c>
      <c r="H1504" s="2" t="s">
        <v>600</v>
      </c>
      <c r="I1504" s="2" t="s">
        <v>531</v>
      </c>
      <c r="J1504" s="2" t="s">
        <v>343</v>
      </c>
      <c r="K1504" s="2" t="s">
        <v>600</v>
      </c>
      <c r="L1504" s="2" t="s">
        <v>736</v>
      </c>
      <c r="M1504" s="2" t="s">
        <v>776</v>
      </c>
    </row>
    <row r="1505" spans="1:13">
      <c r="A1505" t="s">
        <v>174</v>
      </c>
      <c r="B1505">
        <v>8</v>
      </c>
      <c r="C1505" s="2" t="s">
        <v>303</v>
      </c>
      <c r="D1505" s="2" t="s">
        <v>330</v>
      </c>
      <c r="E1505" s="2" t="s">
        <v>365</v>
      </c>
      <c r="F1505" s="2" t="s">
        <v>469</v>
      </c>
      <c r="G1505" s="2" t="s">
        <v>339</v>
      </c>
      <c r="H1505" s="2" t="s">
        <v>582</v>
      </c>
      <c r="I1505" s="2" t="s">
        <v>468</v>
      </c>
      <c r="J1505" s="2" t="s">
        <v>343</v>
      </c>
      <c r="K1505" s="2" t="s">
        <v>632</v>
      </c>
      <c r="L1505" s="2" t="s">
        <v>737</v>
      </c>
      <c r="M1505" s="2" t="s">
        <v>785</v>
      </c>
    </row>
    <row r="1506" spans="1:13">
      <c r="A1506" t="s">
        <v>175</v>
      </c>
      <c r="B1506">
        <v>8</v>
      </c>
      <c r="C1506" s="2" t="s">
        <v>304</v>
      </c>
      <c r="D1506" s="2" t="s">
        <v>330</v>
      </c>
      <c r="E1506" s="2" t="s">
        <v>365</v>
      </c>
      <c r="F1506" s="2" t="s">
        <v>423</v>
      </c>
      <c r="G1506" s="2" t="s">
        <v>387</v>
      </c>
      <c r="H1506" s="2" t="s">
        <v>601</v>
      </c>
      <c r="I1506" s="2" t="s">
        <v>551</v>
      </c>
      <c r="J1506" s="2" t="s">
        <v>343</v>
      </c>
      <c r="K1506" s="2" t="s">
        <v>621</v>
      </c>
      <c r="L1506" s="2" t="s">
        <v>738</v>
      </c>
      <c r="M1506" s="2" t="s">
        <v>776</v>
      </c>
    </row>
    <row r="1507" spans="1:13">
      <c r="A1507" t="s">
        <v>176</v>
      </c>
      <c r="B1507">
        <v>8</v>
      </c>
      <c r="C1507" s="2" t="s">
        <v>305</v>
      </c>
      <c r="D1507" s="2" t="s">
        <v>330</v>
      </c>
      <c r="E1507" s="2" t="s">
        <v>365</v>
      </c>
      <c r="F1507" s="2" t="s">
        <v>470</v>
      </c>
      <c r="G1507" s="2" t="s">
        <v>335</v>
      </c>
      <c r="H1507" s="2" t="s">
        <v>602</v>
      </c>
      <c r="I1507" s="2" t="s">
        <v>437</v>
      </c>
      <c r="J1507" s="2" t="s">
        <v>343</v>
      </c>
      <c r="K1507" s="2" t="s">
        <v>633</v>
      </c>
      <c r="L1507" s="2" t="s">
        <v>739</v>
      </c>
      <c r="M1507" s="2" t="s">
        <v>785</v>
      </c>
    </row>
    <row r="1508" spans="1:13">
      <c r="A1508" t="s">
        <v>177</v>
      </c>
      <c r="B1508">
        <v>8</v>
      </c>
      <c r="C1508" s="2" t="s">
        <v>357</v>
      </c>
      <c r="D1508" s="2" t="s">
        <v>330</v>
      </c>
      <c r="E1508" s="2" t="s">
        <v>365</v>
      </c>
      <c r="F1508" s="2" t="s">
        <v>471</v>
      </c>
      <c r="G1508" s="2" t="s">
        <v>377</v>
      </c>
      <c r="H1508" s="2" t="s">
        <v>602</v>
      </c>
      <c r="I1508" s="2" t="s">
        <v>550</v>
      </c>
      <c r="J1508" s="2" t="s">
        <v>343</v>
      </c>
      <c r="K1508" s="2" t="s">
        <v>633</v>
      </c>
      <c r="L1508" s="2" t="s">
        <v>301</v>
      </c>
      <c r="M1508" s="2" t="s">
        <v>788</v>
      </c>
    </row>
    <row r="1509" spans="1:13">
      <c r="A1509" t="s">
        <v>178</v>
      </c>
      <c r="B1509">
        <v>8</v>
      </c>
      <c r="C1509" s="2" t="s">
        <v>342</v>
      </c>
      <c r="D1509" s="2" t="s">
        <v>330</v>
      </c>
      <c r="E1509" s="2" t="s">
        <v>365</v>
      </c>
      <c r="F1509" s="2" t="s">
        <v>472</v>
      </c>
      <c r="G1509" s="2" t="s">
        <v>386</v>
      </c>
      <c r="H1509" s="2" t="s">
        <v>603</v>
      </c>
      <c r="I1509" s="2" t="s">
        <v>420</v>
      </c>
      <c r="J1509" s="2" t="s">
        <v>343</v>
      </c>
      <c r="K1509" s="2" t="s">
        <v>634</v>
      </c>
      <c r="L1509" s="2" t="s">
        <v>356</v>
      </c>
      <c r="M1509" s="2" t="s">
        <v>788</v>
      </c>
    </row>
    <row r="1510" spans="1:13">
      <c r="A1510" t="s">
        <v>179</v>
      </c>
      <c r="B1510">
        <v>8</v>
      </c>
      <c r="C1510" s="2" t="s">
        <v>306</v>
      </c>
      <c r="D1510" s="2" t="s">
        <v>330</v>
      </c>
      <c r="E1510" s="2" t="s">
        <v>365</v>
      </c>
      <c r="F1510" s="2" t="s">
        <v>473</v>
      </c>
      <c r="G1510" s="2" t="s">
        <v>386</v>
      </c>
      <c r="H1510" s="2" t="s">
        <v>330</v>
      </c>
      <c r="I1510" s="2" t="s">
        <v>549</v>
      </c>
      <c r="J1510" s="2" t="s">
        <v>343</v>
      </c>
      <c r="K1510" s="2" t="s">
        <v>330</v>
      </c>
      <c r="L1510" s="2" t="s">
        <v>740</v>
      </c>
      <c r="M1510" s="2" t="s">
        <v>776</v>
      </c>
    </row>
    <row r="1511" spans="1:13">
      <c r="A1511" t="s">
        <v>180</v>
      </c>
      <c r="B1511">
        <v>8</v>
      </c>
      <c r="C1511" s="2" t="s">
        <v>358</v>
      </c>
      <c r="D1511" s="2" t="s">
        <v>368</v>
      </c>
      <c r="E1511" s="2" t="s">
        <v>365</v>
      </c>
      <c r="F1511" s="2" t="s">
        <v>474</v>
      </c>
      <c r="G1511" s="2" t="s">
        <v>379</v>
      </c>
      <c r="H1511" s="2" t="s">
        <v>588</v>
      </c>
      <c r="I1511" s="2" t="s">
        <v>455</v>
      </c>
      <c r="J1511" s="2" t="s">
        <v>343</v>
      </c>
      <c r="K1511" s="2" t="s">
        <v>625</v>
      </c>
      <c r="L1511" s="2" t="s">
        <v>741</v>
      </c>
      <c r="M1511" s="2" t="s">
        <v>776</v>
      </c>
    </row>
    <row r="1512" spans="1:13">
      <c r="A1512" t="s">
        <v>181</v>
      </c>
      <c r="B1512">
        <v>8</v>
      </c>
      <c r="C1512" s="2" t="s">
        <v>307</v>
      </c>
      <c r="D1512" s="2" t="s">
        <v>368</v>
      </c>
      <c r="E1512" s="2" t="s">
        <v>365</v>
      </c>
      <c r="F1512" s="2" t="s">
        <v>475</v>
      </c>
      <c r="G1512" s="2" t="s">
        <v>385</v>
      </c>
      <c r="H1512" s="2" t="s">
        <v>588</v>
      </c>
      <c r="I1512" s="2" t="s">
        <v>476</v>
      </c>
      <c r="J1512" s="2" t="s">
        <v>343</v>
      </c>
      <c r="K1512" s="2" t="s">
        <v>625</v>
      </c>
      <c r="L1512" s="2" t="s">
        <v>742</v>
      </c>
      <c r="M1512" s="2" t="s">
        <v>784</v>
      </c>
    </row>
    <row r="1513" spans="1:13">
      <c r="A1513" t="s">
        <v>182</v>
      </c>
      <c r="B1513">
        <v>8</v>
      </c>
      <c r="C1513" s="2" t="s">
        <v>308</v>
      </c>
      <c r="D1513" s="2" t="s">
        <v>330</v>
      </c>
      <c r="E1513" s="2" t="s">
        <v>365</v>
      </c>
      <c r="F1513" s="2" t="s">
        <v>476</v>
      </c>
      <c r="G1513" s="2" t="s">
        <v>343</v>
      </c>
      <c r="H1513" s="2" t="s">
        <v>366</v>
      </c>
      <c r="I1513" s="2" t="s">
        <v>552</v>
      </c>
      <c r="J1513" s="2" t="s">
        <v>343</v>
      </c>
      <c r="K1513" s="2" t="s">
        <v>368</v>
      </c>
      <c r="L1513" s="2" t="s">
        <v>722</v>
      </c>
      <c r="M1513" s="2" t="s">
        <v>777</v>
      </c>
    </row>
    <row r="1514" spans="1:13">
      <c r="A1514" t="s">
        <v>183</v>
      </c>
      <c r="B1514">
        <v>8</v>
      </c>
      <c r="C1514" s="2" t="s">
        <v>359</v>
      </c>
      <c r="D1514" s="2" t="s">
        <v>330</v>
      </c>
      <c r="E1514" s="2" t="s">
        <v>365</v>
      </c>
      <c r="F1514" s="2" t="s">
        <v>474</v>
      </c>
      <c r="G1514" s="2" t="s">
        <v>343</v>
      </c>
      <c r="H1514" s="2" t="s">
        <v>330</v>
      </c>
      <c r="I1514" s="2" t="s">
        <v>487</v>
      </c>
      <c r="J1514" s="2" t="s">
        <v>343</v>
      </c>
      <c r="K1514" s="2" t="s">
        <v>330</v>
      </c>
      <c r="L1514" s="2" t="s">
        <v>230</v>
      </c>
      <c r="M1514" s="2" t="s">
        <v>786</v>
      </c>
    </row>
    <row r="1515" spans="1:13">
      <c r="A1515" t="s">
        <v>184</v>
      </c>
      <c r="B1515">
        <v>8</v>
      </c>
      <c r="C1515" s="2" t="s">
        <v>309</v>
      </c>
      <c r="D1515" s="2" t="s">
        <v>330</v>
      </c>
      <c r="E1515" s="2" t="s">
        <v>365</v>
      </c>
      <c r="F1515" s="2" t="s">
        <v>474</v>
      </c>
      <c r="G1515" s="2" t="s">
        <v>343</v>
      </c>
      <c r="H1515" s="2" t="s">
        <v>330</v>
      </c>
      <c r="I1515" s="2" t="s">
        <v>544</v>
      </c>
      <c r="J1515" s="2" t="s">
        <v>343</v>
      </c>
      <c r="K1515" s="2" t="s">
        <v>330</v>
      </c>
      <c r="L1515" s="2" t="s">
        <v>743</v>
      </c>
      <c r="M1515" s="2" t="s">
        <v>784</v>
      </c>
    </row>
    <row r="1516" spans="1:13">
      <c r="A1516" t="s">
        <v>185</v>
      </c>
      <c r="B1516">
        <v>8</v>
      </c>
      <c r="C1516" s="2" t="s">
        <v>325</v>
      </c>
      <c r="D1516" s="2" t="s">
        <v>330</v>
      </c>
      <c r="E1516" s="2" t="s">
        <v>365</v>
      </c>
      <c r="F1516" s="2" t="s">
        <v>463</v>
      </c>
      <c r="G1516" s="2" t="s">
        <v>343</v>
      </c>
      <c r="H1516" s="2" t="s">
        <v>330</v>
      </c>
      <c r="I1516" s="2" t="s">
        <v>538</v>
      </c>
      <c r="J1516" s="2" t="s">
        <v>343</v>
      </c>
      <c r="K1516" s="2" t="s">
        <v>330</v>
      </c>
      <c r="L1516" s="2" t="s">
        <v>612</v>
      </c>
      <c r="M1516" s="2" t="s">
        <v>784</v>
      </c>
    </row>
    <row r="1517" spans="1:13">
      <c r="A1517" t="s">
        <v>186</v>
      </c>
      <c r="B1517">
        <v>8</v>
      </c>
      <c r="C1517" s="2" t="s">
        <v>310</v>
      </c>
      <c r="D1517" s="2" t="s">
        <v>368</v>
      </c>
      <c r="E1517" s="2" t="s">
        <v>365</v>
      </c>
      <c r="F1517" s="2" t="s">
        <v>477</v>
      </c>
      <c r="G1517" s="2" t="s">
        <v>343</v>
      </c>
      <c r="H1517" s="2" t="s">
        <v>330</v>
      </c>
      <c r="I1517" s="2" t="s">
        <v>446</v>
      </c>
      <c r="J1517" s="2" t="s">
        <v>343</v>
      </c>
      <c r="K1517" s="2" t="s">
        <v>330</v>
      </c>
      <c r="L1517" s="2" t="s">
        <v>744</v>
      </c>
      <c r="M1517" s="2" t="s">
        <v>784</v>
      </c>
    </row>
    <row r="1518" spans="1:13">
      <c r="A1518" t="s">
        <v>187</v>
      </c>
      <c r="B1518">
        <v>8</v>
      </c>
      <c r="C1518" s="2" t="s">
        <v>311</v>
      </c>
      <c r="D1518" s="2" t="s">
        <v>368</v>
      </c>
      <c r="E1518" s="2" t="s">
        <v>365</v>
      </c>
      <c r="F1518" s="2" t="s">
        <v>477</v>
      </c>
      <c r="G1518" s="2" t="s">
        <v>343</v>
      </c>
      <c r="H1518" s="2" t="s">
        <v>330</v>
      </c>
      <c r="I1518" s="2" t="s">
        <v>455</v>
      </c>
      <c r="J1518" s="2" t="s">
        <v>343</v>
      </c>
      <c r="K1518" s="2" t="s">
        <v>330</v>
      </c>
      <c r="L1518" s="2" t="s">
        <v>740</v>
      </c>
      <c r="M1518" s="2" t="s">
        <v>776</v>
      </c>
    </row>
    <row r="1519" spans="1:13">
      <c r="A1519" t="s">
        <v>188</v>
      </c>
      <c r="B1519">
        <v>8</v>
      </c>
      <c r="C1519" s="2" t="s">
        <v>312</v>
      </c>
      <c r="D1519" s="2" t="s">
        <v>330</v>
      </c>
      <c r="E1519" s="2" t="s">
        <v>365</v>
      </c>
      <c r="F1519" s="2" t="s">
        <v>459</v>
      </c>
      <c r="G1519" s="2" t="s">
        <v>343</v>
      </c>
      <c r="H1519" s="2" t="s">
        <v>330</v>
      </c>
      <c r="I1519" s="2" t="s">
        <v>544</v>
      </c>
      <c r="J1519" s="2" t="s">
        <v>343</v>
      </c>
      <c r="K1519" s="2" t="s">
        <v>330</v>
      </c>
      <c r="L1519" s="2" t="s">
        <v>411</v>
      </c>
      <c r="M1519" s="2" t="s">
        <v>777</v>
      </c>
    </row>
    <row r="1520" spans="1:13">
      <c r="A1520" t="s">
        <v>189</v>
      </c>
      <c r="B1520">
        <v>8</v>
      </c>
      <c r="C1520" s="2" t="s">
        <v>360</v>
      </c>
      <c r="D1520" s="2" t="s">
        <v>330</v>
      </c>
      <c r="E1520" s="2" t="s">
        <v>365</v>
      </c>
      <c r="F1520" s="2" t="s">
        <v>473</v>
      </c>
      <c r="G1520" s="2" t="s">
        <v>343</v>
      </c>
      <c r="H1520" s="2" t="s">
        <v>330</v>
      </c>
      <c r="I1520" s="2" t="s">
        <v>553</v>
      </c>
      <c r="J1520" s="2" t="s">
        <v>343</v>
      </c>
      <c r="K1520" s="2" t="s">
        <v>330</v>
      </c>
      <c r="L1520" s="2" t="s">
        <v>343</v>
      </c>
      <c r="M1520" s="2" t="s">
        <v>786</v>
      </c>
    </row>
    <row r="1521" spans="1:13">
      <c r="A1521" t="s">
        <v>190</v>
      </c>
      <c r="B1521">
        <v>8</v>
      </c>
      <c r="C1521" s="2" t="s">
        <v>361</v>
      </c>
      <c r="D1521" s="2" t="s">
        <v>330</v>
      </c>
      <c r="E1521" s="2" t="s">
        <v>365</v>
      </c>
      <c r="F1521" s="2" t="s">
        <v>446</v>
      </c>
      <c r="G1521" s="2" t="s">
        <v>343</v>
      </c>
      <c r="H1521" s="2" t="s">
        <v>330</v>
      </c>
      <c r="I1521" s="2" t="s">
        <v>468</v>
      </c>
      <c r="J1521" s="2" t="s">
        <v>343</v>
      </c>
      <c r="K1521" s="2" t="s">
        <v>330</v>
      </c>
      <c r="L1521" s="2" t="s">
        <v>680</v>
      </c>
      <c r="M1521" s="2" t="s">
        <v>786</v>
      </c>
    </row>
    <row r="1522" spans="1:13">
      <c r="A1522" t="s">
        <v>1</v>
      </c>
      <c r="B1522">
        <v>9</v>
      </c>
      <c r="C1522" s="2" t="s">
        <v>192</v>
      </c>
      <c r="D1522" s="2" t="s">
        <v>330</v>
      </c>
      <c r="E1522" s="2" t="s">
        <v>371</v>
      </c>
      <c r="F1522" s="2" t="s">
        <v>330</v>
      </c>
      <c r="G1522" s="2" t="s">
        <v>554</v>
      </c>
      <c r="H1522" s="2" t="s">
        <v>330</v>
      </c>
      <c r="I1522" s="2" t="s">
        <v>478</v>
      </c>
      <c r="J1522" s="2" t="s">
        <v>567</v>
      </c>
      <c r="K1522" s="2" t="s">
        <v>411</v>
      </c>
      <c r="L1522" s="2" t="s">
        <v>635</v>
      </c>
      <c r="M1522" s="2" t="s">
        <v>779</v>
      </c>
    </row>
    <row r="1523" spans="1:13">
      <c r="A1523" t="s">
        <v>2</v>
      </c>
      <c r="B1523">
        <v>9</v>
      </c>
      <c r="C1523" s="2" t="s">
        <v>313</v>
      </c>
      <c r="D1523" s="2" t="s">
        <v>330</v>
      </c>
      <c r="E1523" s="2" t="s">
        <v>371</v>
      </c>
      <c r="F1523" s="2" t="s">
        <v>388</v>
      </c>
      <c r="G1523" s="2" t="s">
        <v>554</v>
      </c>
      <c r="H1523" s="2" t="s">
        <v>330</v>
      </c>
      <c r="I1523" s="2" t="s">
        <v>479</v>
      </c>
      <c r="J1523" s="2" t="s">
        <v>567</v>
      </c>
      <c r="K1523" s="2" t="s">
        <v>330</v>
      </c>
      <c r="L1523" s="2" t="s">
        <v>636</v>
      </c>
      <c r="M1523" s="2" t="s">
        <v>774</v>
      </c>
    </row>
    <row r="1524" spans="1:13">
      <c r="A1524" t="s">
        <v>3</v>
      </c>
      <c r="B1524">
        <v>9</v>
      </c>
      <c r="C1524" s="2" t="s">
        <v>314</v>
      </c>
      <c r="D1524" s="2" t="s">
        <v>330</v>
      </c>
      <c r="E1524" s="2" t="s">
        <v>371</v>
      </c>
      <c r="F1524" s="2" t="s">
        <v>230</v>
      </c>
      <c r="G1524" s="2" t="s">
        <v>555</v>
      </c>
      <c r="H1524" s="2" t="s">
        <v>572</v>
      </c>
      <c r="I1524" s="2" t="s">
        <v>480</v>
      </c>
      <c r="J1524" s="2" t="s">
        <v>567</v>
      </c>
      <c r="K1524" s="2" t="s">
        <v>609</v>
      </c>
      <c r="L1524" s="2" t="s">
        <v>566</v>
      </c>
      <c r="M1524" s="2" t="s">
        <v>773</v>
      </c>
    </row>
    <row r="1525" spans="1:13">
      <c r="A1525" t="s">
        <v>4</v>
      </c>
      <c r="B1525">
        <v>9</v>
      </c>
      <c r="C1525" s="2" t="s">
        <v>193</v>
      </c>
      <c r="D1525" s="2" t="s">
        <v>330</v>
      </c>
      <c r="E1525" s="2" t="s">
        <v>371</v>
      </c>
      <c r="F1525" s="2" t="s">
        <v>389</v>
      </c>
      <c r="G1525" s="2" t="s">
        <v>556</v>
      </c>
      <c r="H1525" s="2" t="s">
        <v>573</v>
      </c>
      <c r="I1525" s="2" t="s">
        <v>411</v>
      </c>
      <c r="J1525" s="2" t="s">
        <v>567</v>
      </c>
      <c r="K1525" s="2" t="s">
        <v>610</v>
      </c>
      <c r="L1525" s="2" t="s">
        <v>637</v>
      </c>
      <c r="M1525" s="2" t="s">
        <v>774</v>
      </c>
    </row>
    <row r="1526" spans="1:13">
      <c r="A1526" t="s">
        <v>5</v>
      </c>
      <c r="B1526">
        <v>9</v>
      </c>
      <c r="C1526" s="2" t="s">
        <v>194</v>
      </c>
      <c r="D1526" s="2" t="s">
        <v>330</v>
      </c>
      <c r="E1526" s="2" t="s">
        <v>371</v>
      </c>
      <c r="F1526" s="2" t="s">
        <v>365</v>
      </c>
      <c r="G1526" s="2" t="s">
        <v>556</v>
      </c>
      <c r="H1526" s="2" t="s">
        <v>330</v>
      </c>
      <c r="I1526" s="2" t="s">
        <v>481</v>
      </c>
      <c r="J1526" s="2" t="s">
        <v>567</v>
      </c>
      <c r="K1526" s="2" t="s">
        <v>330</v>
      </c>
      <c r="L1526" s="2" t="s">
        <v>638</v>
      </c>
      <c r="M1526" s="2" t="s">
        <v>780</v>
      </c>
    </row>
    <row r="1527" spans="1:13">
      <c r="A1527" t="s">
        <v>6</v>
      </c>
      <c r="B1527">
        <v>9</v>
      </c>
      <c r="C1527" s="2" t="s">
        <v>195</v>
      </c>
      <c r="D1527" s="2" t="s">
        <v>330</v>
      </c>
      <c r="E1527" s="2" t="s">
        <v>371</v>
      </c>
      <c r="F1527" s="2" t="s">
        <v>390</v>
      </c>
      <c r="G1527" s="2" t="s">
        <v>557</v>
      </c>
      <c r="H1527" s="2" t="s">
        <v>415</v>
      </c>
      <c r="I1527" s="2" t="s">
        <v>481</v>
      </c>
      <c r="J1527" s="2" t="s">
        <v>567</v>
      </c>
      <c r="K1527" s="2" t="s">
        <v>611</v>
      </c>
      <c r="L1527" s="2" t="s">
        <v>639</v>
      </c>
      <c r="M1527" s="2" t="s">
        <v>774</v>
      </c>
    </row>
    <row r="1528" spans="1:13">
      <c r="A1528" t="s">
        <v>7</v>
      </c>
      <c r="B1528">
        <v>9</v>
      </c>
      <c r="C1528" s="2" t="s">
        <v>196</v>
      </c>
      <c r="D1528" s="2" t="s">
        <v>330</v>
      </c>
      <c r="E1528" s="2" t="s">
        <v>371</v>
      </c>
      <c r="F1528" s="2" t="s">
        <v>391</v>
      </c>
      <c r="G1528" s="2" t="s">
        <v>557</v>
      </c>
      <c r="H1528" s="2" t="s">
        <v>330</v>
      </c>
      <c r="I1528" s="2" t="s">
        <v>482</v>
      </c>
      <c r="J1528" s="2" t="s">
        <v>567</v>
      </c>
      <c r="K1528" s="2" t="s">
        <v>330</v>
      </c>
      <c r="L1528" s="2" t="s">
        <v>562</v>
      </c>
      <c r="M1528" s="2" t="s">
        <v>774</v>
      </c>
    </row>
    <row r="1529" spans="1:13">
      <c r="A1529" t="s">
        <v>8</v>
      </c>
      <c r="B1529">
        <v>9</v>
      </c>
      <c r="C1529" s="2" t="s">
        <v>197</v>
      </c>
      <c r="D1529" s="2" t="s">
        <v>330</v>
      </c>
      <c r="E1529" s="2" t="s">
        <v>371</v>
      </c>
      <c r="F1529" s="2" t="s">
        <v>392</v>
      </c>
      <c r="G1529" s="2" t="s">
        <v>558</v>
      </c>
      <c r="H1529" s="2" t="s">
        <v>330</v>
      </c>
      <c r="I1529" s="2" t="s">
        <v>483</v>
      </c>
      <c r="J1529" s="2" t="s">
        <v>567</v>
      </c>
      <c r="K1529" s="2" t="s">
        <v>612</v>
      </c>
      <c r="L1529" s="2" t="s">
        <v>640</v>
      </c>
      <c r="M1529" s="2" t="s">
        <v>780</v>
      </c>
    </row>
    <row r="1530" spans="1:13">
      <c r="A1530" t="s">
        <v>9</v>
      </c>
      <c r="B1530">
        <v>9</v>
      </c>
      <c r="C1530" s="2" t="s">
        <v>198</v>
      </c>
      <c r="D1530" s="2" t="s">
        <v>330</v>
      </c>
      <c r="E1530" s="2" t="s">
        <v>372</v>
      </c>
      <c r="F1530" s="2" t="s">
        <v>393</v>
      </c>
      <c r="G1530" s="2" t="s">
        <v>559</v>
      </c>
      <c r="H1530" s="2" t="s">
        <v>330</v>
      </c>
      <c r="I1530" s="2" t="s">
        <v>484</v>
      </c>
      <c r="J1530" s="2" t="s">
        <v>567</v>
      </c>
      <c r="K1530" s="2" t="s">
        <v>612</v>
      </c>
      <c r="L1530" s="2" t="s">
        <v>641</v>
      </c>
      <c r="M1530" s="2">
        <v>0</v>
      </c>
    </row>
    <row r="1531" spans="1:13">
      <c r="A1531" t="s">
        <v>10</v>
      </c>
      <c r="B1531">
        <v>9</v>
      </c>
      <c r="C1531" s="2" t="s">
        <v>199</v>
      </c>
      <c r="D1531" s="2" t="s">
        <v>330</v>
      </c>
      <c r="E1531" s="2" t="s">
        <v>373</v>
      </c>
      <c r="F1531" s="2" t="s">
        <v>392</v>
      </c>
      <c r="G1531" s="2" t="s">
        <v>559</v>
      </c>
      <c r="H1531" s="2" t="s">
        <v>330</v>
      </c>
      <c r="I1531" s="2" t="s">
        <v>443</v>
      </c>
      <c r="J1531" s="2" t="s">
        <v>567</v>
      </c>
      <c r="K1531" s="2" t="s">
        <v>330</v>
      </c>
      <c r="L1531" s="2" t="s">
        <v>356</v>
      </c>
      <c r="M1531" s="2">
        <v>0</v>
      </c>
    </row>
    <row r="1532" spans="1:13">
      <c r="A1532" t="s">
        <v>11</v>
      </c>
      <c r="B1532">
        <v>9</v>
      </c>
      <c r="C1532" s="2" t="s">
        <v>200</v>
      </c>
      <c r="D1532" s="2" t="s">
        <v>362</v>
      </c>
      <c r="E1532" s="2" t="s">
        <v>373</v>
      </c>
      <c r="F1532" s="2" t="s">
        <v>394</v>
      </c>
      <c r="G1532" s="2" t="s">
        <v>560</v>
      </c>
      <c r="H1532" s="2" t="s">
        <v>573</v>
      </c>
      <c r="I1532" s="2" t="s">
        <v>485</v>
      </c>
      <c r="J1532" s="2" t="s">
        <v>567</v>
      </c>
      <c r="K1532" s="2" t="s">
        <v>610</v>
      </c>
      <c r="L1532" s="2" t="s">
        <v>642</v>
      </c>
      <c r="M1532" s="2">
        <v>0</v>
      </c>
    </row>
    <row r="1533" spans="1:13">
      <c r="A1533" t="s">
        <v>12</v>
      </c>
      <c r="B1533">
        <v>9</v>
      </c>
      <c r="C1533" s="2" t="s">
        <v>315</v>
      </c>
      <c r="D1533" s="2" t="s">
        <v>363</v>
      </c>
      <c r="E1533" s="2" t="s">
        <v>373</v>
      </c>
      <c r="F1533" s="2" t="s">
        <v>395</v>
      </c>
      <c r="G1533" s="2" t="s">
        <v>349</v>
      </c>
      <c r="H1533" s="2" t="s">
        <v>574</v>
      </c>
      <c r="I1533" s="2" t="s">
        <v>486</v>
      </c>
      <c r="J1533" s="2" t="s">
        <v>604</v>
      </c>
      <c r="K1533" s="2" t="s">
        <v>613</v>
      </c>
      <c r="L1533" s="2" t="s">
        <v>643</v>
      </c>
      <c r="M1533" s="2" t="s">
        <v>781</v>
      </c>
    </row>
    <row r="1534" spans="1:13">
      <c r="A1534" t="s">
        <v>13</v>
      </c>
      <c r="B1534">
        <v>9</v>
      </c>
      <c r="C1534" s="2" t="s">
        <v>201</v>
      </c>
      <c r="D1534" s="2" t="s">
        <v>330</v>
      </c>
      <c r="E1534" s="2" t="s">
        <v>373</v>
      </c>
      <c r="F1534" s="2" t="s">
        <v>392</v>
      </c>
      <c r="G1534" s="2" t="s">
        <v>349</v>
      </c>
      <c r="H1534" s="2" t="s">
        <v>330</v>
      </c>
      <c r="I1534" s="2" t="s">
        <v>487</v>
      </c>
      <c r="J1534" s="2" t="s">
        <v>604</v>
      </c>
      <c r="K1534" s="2" t="s">
        <v>330</v>
      </c>
      <c r="L1534" s="2" t="s">
        <v>644</v>
      </c>
      <c r="M1534" s="2" t="s">
        <v>772</v>
      </c>
    </row>
    <row r="1535" spans="1:13">
      <c r="A1535" t="s">
        <v>14</v>
      </c>
      <c r="B1535">
        <v>9</v>
      </c>
      <c r="C1535" s="2" t="s">
        <v>316</v>
      </c>
      <c r="D1535" s="2" t="s">
        <v>330</v>
      </c>
      <c r="E1535" s="2" t="s">
        <v>373</v>
      </c>
      <c r="F1535" s="2" t="s">
        <v>396</v>
      </c>
      <c r="G1535" s="2" t="s">
        <v>349</v>
      </c>
      <c r="H1535" s="2" t="s">
        <v>330</v>
      </c>
      <c r="I1535" s="2" t="s">
        <v>488</v>
      </c>
      <c r="J1535" s="2" t="s">
        <v>604</v>
      </c>
      <c r="K1535" s="2" t="s">
        <v>330</v>
      </c>
      <c r="L1535" s="2" t="s">
        <v>352</v>
      </c>
      <c r="M1535" s="2" t="s">
        <v>773</v>
      </c>
    </row>
    <row r="1536" spans="1:13">
      <c r="A1536" t="s">
        <v>15</v>
      </c>
      <c r="B1536">
        <v>9</v>
      </c>
      <c r="C1536" s="2" t="s">
        <v>202</v>
      </c>
      <c r="D1536" s="2" t="s">
        <v>364</v>
      </c>
      <c r="E1536" s="2" t="s">
        <v>373</v>
      </c>
      <c r="F1536" s="2" t="s">
        <v>391</v>
      </c>
      <c r="G1536" s="2" t="s">
        <v>349</v>
      </c>
      <c r="H1536" s="2" t="s">
        <v>330</v>
      </c>
      <c r="I1536" s="2" t="s">
        <v>489</v>
      </c>
      <c r="J1536" s="2" t="s">
        <v>605</v>
      </c>
      <c r="K1536" s="2" t="s">
        <v>330</v>
      </c>
      <c r="L1536" s="2" t="s">
        <v>645</v>
      </c>
      <c r="M1536" s="2" t="s">
        <v>782</v>
      </c>
    </row>
    <row r="1537" spans="1:13">
      <c r="A1537" t="s">
        <v>16</v>
      </c>
      <c r="B1537">
        <v>9</v>
      </c>
      <c r="C1537" s="2" t="s">
        <v>203</v>
      </c>
      <c r="D1537" s="2" t="s">
        <v>364</v>
      </c>
      <c r="E1537" s="2" t="s">
        <v>373</v>
      </c>
      <c r="F1537" s="2" t="s">
        <v>397</v>
      </c>
      <c r="G1537" s="2" t="s">
        <v>349</v>
      </c>
      <c r="H1537" s="2" t="s">
        <v>330</v>
      </c>
      <c r="I1537" s="2" t="s">
        <v>490</v>
      </c>
      <c r="J1537" s="2" t="s">
        <v>605</v>
      </c>
      <c r="K1537" s="2" t="s">
        <v>330</v>
      </c>
      <c r="L1537" s="2" t="s">
        <v>339</v>
      </c>
      <c r="M1537" s="2" t="s">
        <v>782</v>
      </c>
    </row>
    <row r="1538" spans="1:13">
      <c r="A1538" t="s">
        <v>17</v>
      </c>
      <c r="B1538">
        <v>9</v>
      </c>
      <c r="C1538" s="2" t="s">
        <v>317</v>
      </c>
      <c r="D1538" s="2" t="s">
        <v>330</v>
      </c>
      <c r="E1538" s="2" t="s">
        <v>373</v>
      </c>
      <c r="F1538" s="2" t="s">
        <v>398</v>
      </c>
      <c r="G1538" s="2" t="s">
        <v>349</v>
      </c>
      <c r="H1538" s="2" t="s">
        <v>330</v>
      </c>
      <c r="I1538" s="2" t="s">
        <v>330</v>
      </c>
      <c r="J1538" s="2" t="s">
        <v>605</v>
      </c>
      <c r="K1538" s="2" t="s">
        <v>330</v>
      </c>
      <c r="L1538" s="2" t="s">
        <v>646</v>
      </c>
      <c r="M1538" s="2" t="s">
        <v>782</v>
      </c>
    </row>
    <row r="1539" spans="1:13">
      <c r="A1539" t="s">
        <v>18</v>
      </c>
      <c r="B1539">
        <v>9</v>
      </c>
      <c r="C1539" s="2" t="s">
        <v>318</v>
      </c>
      <c r="D1539" s="2" t="s">
        <v>330</v>
      </c>
      <c r="E1539" s="2" t="s">
        <v>372</v>
      </c>
      <c r="F1539" s="2" t="s">
        <v>399</v>
      </c>
      <c r="G1539" s="2" t="s">
        <v>349</v>
      </c>
      <c r="H1539" s="2" t="s">
        <v>330</v>
      </c>
      <c r="I1539" s="2" t="s">
        <v>491</v>
      </c>
      <c r="J1539" s="2" t="s">
        <v>605</v>
      </c>
      <c r="K1539" s="2" t="s">
        <v>330</v>
      </c>
      <c r="L1539" s="2" t="s">
        <v>647</v>
      </c>
      <c r="M1539" s="2" t="s">
        <v>783</v>
      </c>
    </row>
    <row r="1540" spans="1:13">
      <c r="A1540" t="s">
        <v>19</v>
      </c>
      <c r="B1540">
        <v>9</v>
      </c>
      <c r="C1540" s="2" t="s">
        <v>319</v>
      </c>
      <c r="D1540" s="2" t="s">
        <v>330</v>
      </c>
      <c r="E1540" s="2" t="s">
        <v>372</v>
      </c>
      <c r="F1540" s="2" t="s">
        <v>398</v>
      </c>
      <c r="G1540" s="2" t="s">
        <v>349</v>
      </c>
      <c r="H1540" s="2" t="s">
        <v>330</v>
      </c>
      <c r="I1540" s="2" t="s">
        <v>492</v>
      </c>
      <c r="J1540" s="2" t="s">
        <v>605</v>
      </c>
      <c r="K1540" s="2" t="s">
        <v>330</v>
      </c>
      <c r="L1540" s="2" t="s">
        <v>597</v>
      </c>
      <c r="M1540" s="2" t="s">
        <v>772</v>
      </c>
    </row>
    <row r="1541" spans="1:13">
      <c r="A1541" t="s">
        <v>20</v>
      </c>
      <c r="B1541">
        <v>9</v>
      </c>
      <c r="C1541" s="2" t="s">
        <v>320</v>
      </c>
      <c r="D1541" s="2" t="s">
        <v>330</v>
      </c>
      <c r="E1541" s="2" t="s">
        <v>374</v>
      </c>
      <c r="F1541" s="2" t="s">
        <v>400</v>
      </c>
      <c r="G1541" s="2" t="s">
        <v>561</v>
      </c>
      <c r="H1541" s="2" t="s">
        <v>575</v>
      </c>
      <c r="I1541" s="2" t="s">
        <v>493</v>
      </c>
      <c r="J1541" s="2" t="s">
        <v>605</v>
      </c>
      <c r="K1541" s="2" t="s">
        <v>614</v>
      </c>
      <c r="L1541" s="2" t="s">
        <v>648</v>
      </c>
      <c r="M1541" s="2" t="s">
        <v>782</v>
      </c>
    </row>
    <row r="1542" spans="1:13">
      <c r="A1542" t="s">
        <v>21</v>
      </c>
      <c r="B1542">
        <v>9</v>
      </c>
      <c r="C1542" s="2" t="s">
        <v>204</v>
      </c>
      <c r="D1542" s="2" t="s">
        <v>330</v>
      </c>
      <c r="E1542" s="2" t="s">
        <v>374</v>
      </c>
      <c r="F1542" s="2" t="s">
        <v>226</v>
      </c>
      <c r="G1542" s="2" t="s">
        <v>561</v>
      </c>
      <c r="H1542" s="2" t="s">
        <v>330</v>
      </c>
      <c r="I1542" s="2" t="s">
        <v>494</v>
      </c>
      <c r="J1542" s="2" t="s">
        <v>605</v>
      </c>
      <c r="K1542" s="2" t="s">
        <v>330</v>
      </c>
      <c r="L1542" s="2" t="s">
        <v>411</v>
      </c>
      <c r="M1542" s="2" t="s">
        <v>782</v>
      </c>
    </row>
    <row r="1543" spans="1:13">
      <c r="A1543" t="s">
        <v>22</v>
      </c>
      <c r="B1543">
        <v>9</v>
      </c>
      <c r="C1543" s="2" t="s">
        <v>205</v>
      </c>
      <c r="D1543" s="2" t="s">
        <v>365</v>
      </c>
      <c r="E1543" s="2" t="s">
        <v>371</v>
      </c>
      <c r="F1543" s="2" t="s">
        <v>401</v>
      </c>
      <c r="G1543" s="2" t="s">
        <v>562</v>
      </c>
      <c r="H1543" s="2" t="s">
        <v>330</v>
      </c>
      <c r="I1543" s="2" t="s">
        <v>495</v>
      </c>
      <c r="J1543" s="2" t="s">
        <v>605</v>
      </c>
      <c r="K1543" s="2" t="s">
        <v>343</v>
      </c>
      <c r="L1543" s="2" t="s">
        <v>649</v>
      </c>
      <c r="M1543" s="2" t="s">
        <v>774</v>
      </c>
    </row>
    <row r="1544" spans="1:13">
      <c r="A1544" t="s">
        <v>23</v>
      </c>
      <c r="B1544">
        <v>9</v>
      </c>
      <c r="C1544" s="2" t="s">
        <v>206</v>
      </c>
      <c r="D1544" s="2" t="s">
        <v>365</v>
      </c>
      <c r="E1544" s="2" t="s">
        <v>371</v>
      </c>
      <c r="F1544" s="2" t="s">
        <v>402</v>
      </c>
      <c r="G1544" s="2" t="s">
        <v>562</v>
      </c>
      <c r="H1544" s="2" t="s">
        <v>330</v>
      </c>
      <c r="I1544" s="2" t="s">
        <v>496</v>
      </c>
      <c r="J1544" s="2" t="s">
        <v>605</v>
      </c>
      <c r="K1544" s="2" t="s">
        <v>330</v>
      </c>
      <c r="L1544" s="2" t="s">
        <v>650</v>
      </c>
      <c r="M1544" s="2">
        <v>0</v>
      </c>
    </row>
    <row r="1545" spans="1:13">
      <c r="A1545" t="s">
        <v>24</v>
      </c>
      <c r="B1545">
        <v>9</v>
      </c>
      <c r="C1545" s="2" t="s">
        <v>207</v>
      </c>
      <c r="D1545" s="2" t="s">
        <v>330</v>
      </c>
      <c r="E1545" s="2" t="s">
        <v>371</v>
      </c>
      <c r="F1545" s="2" t="s">
        <v>403</v>
      </c>
      <c r="G1545" s="2" t="s">
        <v>562</v>
      </c>
      <c r="H1545" s="2" t="s">
        <v>330</v>
      </c>
      <c r="I1545" s="2" t="s">
        <v>497</v>
      </c>
      <c r="J1545" s="2" t="s">
        <v>606</v>
      </c>
      <c r="K1545" s="2" t="s">
        <v>330</v>
      </c>
      <c r="L1545" s="2" t="s">
        <v>651</v>
      </c>
      <c r="M1545" s="2">
        <v>0</v>
      </c>
    </row>
    <row r="1546" spans="1:13">
      <c r="A1546" t="s">
        <v>25</v>
      </c>
      <c r="B1546">
        <v>9</v>
      </c>
      <c r="C1546" s="2" t="s">
        <v>321</v>
      </c>
      <c r="D1546" s="2" t="s">
        <v>366</v>
      </c>
      <c r="E1546" s="2" t="s">
        <v>375</v>
      </c>
      <c r="F1546" s="2" t="s">
        <v>404</v>
      </c>
      <c r="G1546" s="2" t="s">
        <v>563</v>
      </c>
      <c r="H1546" s="2" t="s">
        <v>330</v>
      </c>
      <c r="I1546" s="2" t="s">
        <v>498</v>
      </c>
      <c r="J1546" s="2" t="s">
        <v>606</v>
      </c>
      <c r="K1546" s="2" t="s">
        <v>382</v>
      </c>
      <c r="L1546" s="2" t="s">
        <v>652</v>
      </c>
      <c r="M1546" s="2" t="s">
        <v>782</v>
      </c>
    </row>
    <row r="1547" spans="1:13">
      <c r="A1547" t="s">
        <v>26</v>
      </c>
      <c r="B1547">
        <v>9</v>
      </c>
      <c r="C1547" s="2" t="s">
        <v>322</v>
      </c>
      <c r="D1547" s="2" t="s">
        <v>365</v>
      </c>
      <c r="E1547" s="2" t="s">
        <v>345</v>
      </c>
      <c r="F1547" s="2" t="s">
        <v>405</v>
      </c>
      <c r="G1547" s="2" t="s">
        <v>563</v>
      </c>
      <c r="H1547" s="2" t="s">
        <v>330</v>
      </c>
      <c r="I1547" s="2" t="s">
        <v>499</v>
      </c>
      <c r="J1547" s="2" t="s">
        <v>606</v>
      </c>
      <c r="K1547" s="2" t="s">
        <v>330</v>
      </c>
      <c r="L1547" s="2" t="s">
        <v>653</v>
      </c>
      <c r="M1547" s="2" t="s">
        <v>780</v>
      </c>
    </row>
    <row r="1548" spans="1:13">
      <c r="A1548" t="s">
        <v>27</v>
      </c>
      <c r="B1548">
        <v>9</v>
      </c>
      <c r="C1548" s="2" t="s">
        <v>208</v>
      </c>
      <c r="D1548" s="2" t="s">
        <v>366</v>
      </c>
      <c r="E1548" s="2" t="s">
        <v>345</v>
      </c>
      <c r="F1548" s="2" t="s">
        <v>406</v>
      </c>
      <c r="G1548" s="2" t="s">
        <v>563</v>
      </c>
      <c r="H1548" s="2" t="s">
        <v>330</v>
      </c>
      <c r="I1548" s="2" t="s">
        <v>500</v>
      </c>
      <c r="J1548" s="2" t="s">
        <v>606</v>
      </c>
      <c r="K1548" s="2" t="s">
        <v>330</v>
      </c>
      <c r="L1548" s="2" t="s">
        <v>636</v>
      </c>
      <c r="M1548" s="2" t="s">
        <v>773</v>
      </c>
    </row>
    <row r="1549" spans="1:13">
      <c r="A1549" t="s">
        <v>28</v>
      </c>
      <c r="B1549">
        <v>9</v>
      </c>
      <c r="C1549" s="2" t="s">
        <v>209</v>
      </c>
      <c r="D1549" s="2" t="s">
        <v>366</v>
      </c>
      <c r="E1549" s="2" t="s">
        <v>376</v>
      </c>
      <c r="F1549" s="2" t="s">
        <v>407</v>
      </c>
      <c r="G1549" s="2" t="s">
        <v>563</v>
      </c>
      <c r="H1549" s="2" t="s">
        <v>330</v>
      </c>
      <c r="I1549" s="2" t="s">
        <v>487</v>
      </c>
      <c r="J1549" s="2" t="s">
        <v>606</v>
      </c>
      <c r="K1549" s="2" t="s">
        <v>330</v>
      </c>
      <c r="L1549" s="2" t="s">
        <v>654</v>
      </c>
      <c r="M1549" s="2" t="s">
        <v>773</v>
      </c>
    </row>
    <row r="1550" spans="1:13">
      <c r="A1550" t="s">
        <v>29</v>
      </c>
      <c r="B1550">
        <v>9</v>
      </c>
      <c r="C1550" s="2" t="s">
        <v>210</v>
      </c>
      <c r="D1550" s="2" t="s">
        <v>367</v>
      </c>
      <c r="E1550" s="2" t="s">
        <v>376</v>
      </c>
      <c r="F1550" s="2" t="s">
        <v>408</v>
      </c>
      <c r="G1550" s="2" t="s">
        <v>563</v>
      </c>
      <c r="H1550" s="2" t="s">
        <v>576</v>
      </c>
      <c r="I1550" s="2" t="s">
        <v>469</v>
      </c>
      <c r="J1550" s="2" t="s">
        <v>606</v>
      </c>
      <c r="K1550" s="2" t="s">
        <v>576</v>
      </c>
      <c r="L1550" s="2" t="s">
        <v>567</v>
      </c>
      <c r="M1550" s="2" t="s">
        <v>773</v>
      </c>
    </row>
    <row r="1551" spans="1:13">
      <c r="A1551" t="s">
        <v>30</v>
      </c>
      <c r="B1551">
        <v>9</v>
      </c>
      <c r="C1551" s="2" t="s">
        <v>211</v>
      </c>
      <c r="D1551" s="2" t="s">
        <v>365</v>
      </c>
      <c r="E1551" s="2" t="s">
        <v>376</v>
      </c>
      <c r="F1551" s="2" t="s">
        <v>409</v>
      </c>
      <c r="G1551" s="2" t="s">
        <v>563</v>
      </c>
      <c r="H1551" s="2" t="s">
        <v>330</v>
      </c>
      <c r="I1551" s="2" t="s">
        <v>391</v>
      </c>
      <c r="J1551" s="2" t="s">
        <v>606</v>
      </c>
      <c r="K1551" s="2" t="s">
        <v>330</v>
      </c>
      <c r="L1551" s="2" t="s">
        <v>655</v>
      </c>
      <c r="M1551" s="2" t="s">
        <v>780</v>
      </c>
    </row>
    <row r="1552" spans="1:13">
      <c r="A1552" t="s">
        <v>31</v>
      </c>
      <c r="B1552">
        <v>9</v>
      </c>
      <c r="C1552" s="2" t="s">
        <v>212</v>
      </c>
      <c r="D1552" s="2" t="s">
        <v>330</v>
      </c>
      <c r="E1552" s="2" t="s">
        <v>376</v>
      </c>
      <c r="F1552" s="2" t="s">
        <v>410</v>
      </c>
      <c r="G1552" s="2" t="s">
        <v>557</v>
      </c>
      <c r="H1552" s="2" t="s">
        <v>474</v>
      </c>
      <c r="I1552" s="2" t="s">
        <v>501</v>
      </c>
      <c r="J1552" s="2" t="s">
        <v>606</v>
      </c>
      <c r="K1552" s="2" t="s">
        <v>615</v>
      </c>
      <c r="L1552" s="2" t="s">
        <v>344</v>
      </c>
      <c r="M1552" s="2" t="s">
        <v>780</v>
      </c>
    </row>
    <row r="1553" spans="1:13">
      <c r="A1553" t="s">
        <v>32</v>
      </c>
      <c r="B1553">
        <v>9</v>
      </c>
      <c r="C1553" s="2" t="s">
        <v>323</v>
      </c>
      <c r="D1553" s="2" t="s">
        <v>366</v>
      </c>
      <c r="E1553" s="2" t="s">
        <v>376</v>
      </c>
      <c r="F1553" s="2" t="s">
        <v>397</v>
      </c>
      <c r="G1553" s="2" t="s">
        <v>557</v>
      </c>
      <c r="H1553" s="2" t="s">
        <v>330</v>
      </c>
      <c r="I1553" s="2" t="s">
        <v>502</v>
      </c>
      <c r="J1553" s="2" t="s">
        <v>606</v>
      </c>
      <c r="K1553" s="2" t="s">
        <v>330</v>
      </c>
      <c r="L1553" s="2" t="s">
        <v>654</v>
      </c>
      <c r="M1553" s="2" t="s">
        <v>780</v>
      </c>
    </row>
    <row r="1554" spans="1:13">
      <c r="A1554" t="s">
        <v>33</v>
      </c>
      <c r="B1554">
        <v>9</v>
      </c>
      <c r="C1554" s="2" t="s">
        <v>213</v>
      </c>
      <c r="D1554" s="2" t="s">
        <v>365</v>
      </c>
      <c r="E1554" s="2" t="s">
        <v>376</v>
      </c>
      <c r="F1554" s="2" t="s">
        <v>409</v>
      </c>
      <c r="G1554" s="2" t="s">
        <v>557</v>
      </c>
      <c r="H1554" s="2" t="s">
        <v>330</v>
      </c>
      <c r="I1554" s="2" t="s">
        <v>415</v>
      </c>
      <c r="J1554" s="2" t="s">
        <v>606</v>
      </c>
      <c r="K1554" s="2" t="s">
        <v>330</v>
      </c>
      <c r="L1554" s="2" t="s">
        <v>376</v>
      </c>
      <c r="M1554" s="2" t="s">
        <v>774</v>
      </c>
    </row>
    <row r="1555" spans="1:13">
      <c r="A1555" t="s">
        <v>34</v>
      </c>
      <c r="B1555">
        <v>9</v>
      </c>
      <c r="C1555" s="2" t="s">
        <v>324</v>
      </c>
      <c r="D1555" s="2" t="s">
        <v>366</v>
      </c>
      <c r="E1555" s="2" t="s">
        <v>376</v>
      </c>
      <c r="F1555" s="2" t="s">
        <v>397</v>
      </c>
      <c r="G1555" s="2" t="s">
        <v>557</v>
      </c>
      <c r="H1555" s="2" t="s">
        <v>330</v>
      </c>
      <c r="I1555" s="2" t="s">
        <v>503</v>
      </c>
      <c r="J1555" s="2" t="s">
        <v>606</v>
      </c>
      <c r="K1555" s="2" t="s">
        <v>330</v>
      </c>
      <c r="L1555" s="2" t="s">
        <v>646</v>
      </c>
      <c r="M1555" s="2" t="s">
        <v>783</v>
      </c>
    </row>
    <row r="1556" spans="1:13">
      <c r="A1556" t="s">
        <v>35</v>
      </c>
      <c r="B1556">
        <v>9</v>
      </c>
      <c r="C1556" s="2" t="s">
        <v>214</v>
      </c>
      <c r="D1556" s="2" t="s">
        <v>330</v>
      </c>
      <c r="E1556" s="2" t="s">
        <v>376</v>
      </c>
      <c r="F1556" s="2" t="s">
        <v>411</v>
      </c>
      <c r="G1556" s="2" t="s">
        <v>557</v>
      </c>
      <c r="H1556" s="2" t="s">
        <v>330</v>
      </c>
      <c r="I1556" s="2" t="s">
        <v>504</v>
      </c>
      <c r="J1556" s="2" t="s">
        <v>606</v>
      </c>
      <c r="K1556" s="2" t="s">
        <v>330</v>
      </c>
      <c r="L1556" s="2" t="s">
        <v>656</v>
      </c>
      <c r="M1556" s="2" t="s">
        <v>772</v>
      </c>
    </row>
    <row r="1557" spans="1:13">
      <c r="A1557" t="s">
        <v>36</v>
      </c>
      <c r="B1557">
        <v>9</v>
      </c>
      <c r="C1557" s="2" t="s">
        <v>215</v>
      </c>
      <c r="D1557" s="2" t="s">
        <v>330</v>
      </c>
      <c r="E1557" s="2" t="s">
        <v>345</v>
      </c>
      <c r="F1557" s="2" t="s">
        <v>392</v>
      </c>
      <c r="G1557" s="2" t="s">
        <v>557</v>
      </c>
      <c r="H1557" s="2" t="s">
        <v>330</v>
      </c>
      <c r="I1557" s="2" t="s">
        <v>330</v>
      </c>
      <c r="J1557" s="2" t="s">
        <v>327</v>
      </c>
      <c r="K1557" s="2" t="s">
        <v>330</v>
      </c>
      <c r="L1557" s="2" t="s">
        <v>657</v>
      </c>
      <c r="M1557" s="2" t="s">
        <v>782</v>
      </c>
    </row>
    <row r="1558" spans="1:13">
      <c r="A1558" t="s">
        <v>37</v>
      </c>
      <c r="B1558">
        <v>9</v>
      </c>
      <c r="C1558" s="2" t="s">
        <v>325</v>
      </c>
      <c r="D1558" s="2" t="s">
        <v>330</v>
      </c>
      <c r="E1558" s="2" t="s">
        <v>371</v>
      </c>
      <c r="F1558" s="2" t="s">
        <v>230</v>
      </c>
      <c r="G1558" s="2" t="s">
        <v>558</v>
      </c>
      <c r="H1558" s="2" t="s">
        <v>476</v>
      </c>
      <c r="I1558" s="2" t="s">
        <v>505</v>
      </c>
      <c r="J1558" s="2" t="s">
        <v>327</v>
      </c>
      <c r="K1558" s="2" t="s">
        <v>616</v>
      </c>
      <c r="L1558" s="2" t="s">
        <v>658</v>
      </c>
      <c r="M1558" s="2" t="s">
        <v>782</v>
      </c>
    </row>
    <row r="1559" spans="1:13">
      <c r="A1559" t="s">
        <v>38</v>
      </c>
      <c r="B1559">
        <v>9</v>
      </c>
      <c r="C1559" s="2" t="s">
        <v>216</v>
      </c>
      <c r="D1559" s="2" t="s">
        <v>330</v>
      </c>
      <c r="E1559" s="2" t="s">
        <v>372</v>
      </c>
      <c r="F1559" s="2" t="s">
        <v>412</v>
      </c>
      <c r="G1559" s="2" t="s">
        <v>559</v>
      </c>
      <c r="H1559" s="2" t="s">
        <v>411</v>
      </c>
      <c r="I1559" s="2" t="s">
        <v>506</v>
      </c>
      <c r="J1559" s="2" t="s">
        <v>327</v>
      </c>
      <c r="K1559" s="2" t="s">
        <v>230</v>
      </c>
      <c r="L1559" s="2" t="s">
        <v>659</v>
      </c>
      <c r="M1559" s="2" t="s">
        <v>782</v>
      </c>
    </row>
    <row r="1560" spans="1:13">
      <c r="A1560" t="s">
        <v>39</v>
      </c>
      <c r="B1560">
        <v>9</v>
      </c>
      <c r="C1560" s="2" t="s">
        <v>217</v>
      </c>
      <c r="D1560" s="2" t="s">
        <v>330</v>
      </c>
      <c r="E1560" s="2" t="s">
        <v>339</v>
      </c>
      <c r="F1560" s="2" t="s">
        <v>413</v>
      </c>
      <c r="G1560" s="2" t="s">
        <v>559</v>
      </c>
      <c r="H1560" s="2" t="s">
        <v>330</v>
      </c>
      <c r="I1560" s="2" t="s">
        <v>365</v>
      </c>
      <c r="J1560" s="2" t="s">
        <v>327</v>
      </c>
      <c r="K1560" s="2" t="s">
        <v>330</v>
      </c>
      <c r="L1560" s="2" t="s">
        <v>660</v>
      </c>
      <c r="M1560" s="2" t="s">
        <v>773</v>
      </c>
    </row>
    <row r="1561" spans="1:13">
      <c r="A1561" t="s">
        <v>40</v>
      </c>
      <c r="B1561">
        <v>9</v>
      </c>
      <c r="C1561" s="2" t="s">
        <v>218</v>
      </c>
      <c r="D1561" s="2" t="s">
        <v>368</v>
      </c>
      <c r="E1561" s="2" t="s">
        <v>335</v>
      </c>
      <c r="F1561" s="2" t="s">
        <v>404</v>
      </c>
      <c r="G1561" s="2" t="s">
        <v>559</v>
      </c>
      <c r="H1561" s="2" t="s">
        <v>577</v>
      </c>
      <c r="I1561" s="2" t="s">
        <v>507</v>
      </c>
      <c r="J1561" s="2" t="s">
        <v>327</v>
      </c>
      <c r="K1561" s="2" t="s">
        <v>577</v>
      </c>
      <c r="L1561" s="2" t="s">
        <v>239</v>
      </c>
      <c r="M1561" s="2">
        <v>0</v>
      </c>
    </row>
    <row r="1562" spans="1:13">
      <c r="A1562" t="s">
        <v>41</v>
      </c>
      <c r="B1562">
        <v>9</v>
      </c>
      <c r="C1562" s="2" t="s">
        <v>219</v>
      </c>
      <c r="D1562" s="2" t="s">
        <v>368</v>
      </c>
      <c r="E1562" s="2" t="s">
        <v>377</v>
      </c>
      <c r="F1562" s="2" t="s">
        <v>330</v>
      </c>
      <c r="G1562" s="2" t="s">
        <v>560</v>
      </c>
      <c r="H1562" s="2" t="s">
        <v>578</v>
      </c>
      <c r="I1562" s="2" t="s">
        <v>508</v>
      </c>
      <c r="J1562" s="2" t="s">
        <v>327</v>
      </c>
      <c r="K1562" s="2" t="s">
        <v>617</v>
      </c>
      <c r="L1562" s="2" t="s">
        <v>661</v>
      </c>
      <c r="M1562" s="2">
        <v>0</v>
      </c>
    </row>
    <row r="1563" spans="1:13">
      <c r="A1563" t="s">
        <v>42</v>
      </c>
      <c r="B1563">
        <v>9</v>
      </c>
      <c r="C1563" s="2" t="s">
        <v>220</v>
      </c>
      <c r="D1563" s="2" t="s">
        <v>330</v>
      </c>
      <c r="E1563" s="2" t="s">
        <v>377</v>
      </c>
      <c r="F1563" s="2" t="s">
        <v>411</v>
      </c>
      <c r="G1563" s="2" t="s">
        <v>560</v>
      </c>
      <c r="H1563" s="2" t="s">
        <v>330</v>
      </c>
      <c r="I1563" s="2" t="s">
        <v>413</v>
      </c>
      <c r="J1563" s="2" t="s">
        <v>327</v>
      </c>
      <c r="K1563" s="2" t="s">
        <v>330</v>
      </c>
      <c r="L1563" s="2" t="s">
        <v>662</v>
      </c>
      <c r="M1563" s="2">
        <v>0</v>
      </c>
    </row>
    <row r="1564" spans="1:13">
      <c r="A1564" t="s">
        <v>43</v>
      </c>
      <c r="B1564">
        <v>9</v>
      </c>
      <c r="C1564" s="2" t="s">
        <v>221</v>
      </c>
      <c r="D1564" s="2" t="s">
        <v>330</v>
      </c>
      <c r="E1564" s="2" t="s">
        <v>378</v>
      </c>
      <c r="F1564" s="2" t="s">
        <v>414</v>
      </c>
      <c r="G1564" s="2" t="s">
        <v>564</v>
      </c>
      <c r="H1564" s="2" t="s">
        <v>572</v>
      </c>
      <c r="I1564" s="2" t="s">
        <v>507</v>
      </c>
      <c r="J1564" s="2" t="s">
        <v>327</v>
      </c>
      <c r="K1564" s="2" t="s">
        <v>609</v>
      </c>
      <c r="L1564" s="2" t="s">
        <v>661</v>
      </c>
      <c r="M1564" s="2">
        <v>0</v>
      </c>
    </row>
    <row r="1565" spans="1:13">
      <c r="A1565" t="s">
        <v>44</v>
      </c>
      <c r="B1565">
        <v>9</v>
      </c>
      <c r="C1565" s="2" t="s">
        <v>222</v>
      </c>
      <c r="D1565" s="2" t="s">
        <v>369</v>
      </c>
      <c r="E1565" s="2" t="s">
        <v>379</v>
      </c>
      <c r="F1565" s="2" t="s">
        <v>415</v>
      </c>
      <c r="G1565" s="2" t="s">
        <v>564</v>
      </c>
      <c r="H1565" s="2" t="s">
        <v>330</v>
      </c>
      <c r="I1565" s="2" t="s">
        <v>509</v>
      </c>
      <c r="J1565" s="2" t="s">
        <v>327</v>
      </c>
      <c r="K1565" s="2" t="s">
        <v>330</v>
      </c>
      <c r="L1565" s="2" t="s">
        <v>310</v>
      </c>
      <c r="M1565" s="2">
        <v>0</v>
      </c>
    </row>
    <row r="1566" spans="1:13">
      <c r="A1566" t="s">
        <v>45</v>
      </c>
      <c r="B1566">
        <v>9</v>
      </c>
      <c r="C1566" s="2" t="s">
        <v>223</v>
      </c>
      <c r="D1566" s="2" t="s">
        <v>369</v>
      </c>
      <c r="E1566" s="2" t="s">
        <v>343</v>
      </c>
      <c r="F1566" s="2" t="s">
        <v>397</v>
      </c>
      <c r="G1566" s="2" t="s">
        <v>349</v>
      </c>
      <c r="H1566" s="2" t="s">
        <v>573</v>
      </c>
      <c r="I1566" s="2" t="s">
        <v>292</v>
      </c>
      <c r="J1566" s="2" t="s">
        <v>327</v>
      </c>
      <c r="K1566" s="2" t="s">
        <v>610</v>
      </c>
      <c r="L1566" s="2" t="s">
        <v>663</v>
      </c>
      <c r="M1566" s="2">
        <v>0</v>
      </c>
    </row>
    <row r="1567" spans="1:13">
      <c r="A1567" t="s">
        <v>46</v>
      </c>
      <c r="B1567">
        <v>9</v>
      </c>
      <c r="C1567" s="2" t="s">
        <v>224</v>
      </c>
      <c r="D1567" s="2" t="s">
        <v>364</v>
      </c>
      <c r="E1567" s="2" t="s">
        <v>336</v>
      </c>
      <c r="F1567" s="2" t="s">
        <v>414</v>
      </c>
      <c r="G1567" s="2" t="s">
        <v>565</v>
      </c>
      <c r="H1567" s="2" t="s">
        <v>415</v>
      </c>
      <c r="I1567" s="2" t="s">
        <v>510</v>
      </c>
      <c r="J1567" s="2" t="s">
        <v>327</v>
      </c>
      <c r="K1567" s="2" t="s">
        <v>483</v>
      </c>
      <c r="L1567" s="2" t="s">
        <v>664</v>
      </c>
      <c r="M1567" s="2">
        <v>0</v>
      </c>
    </row>
    <row r="1568" spans="1:13">
      <c r="A1568" t="s">
        <v>47</v>
      </c>
      <c r="B1568">
        <v>9</v>
      </c>
      <c r="C1568" s="2" t="s">
        <v>225</v>
      </c>
      <c r="D1568" s="2" t="s">
        <v>364</v>
      </c>
      <c r="E1568" s="2" t="s">
        <v>380</v>
      </c>
      <c r="F1568" s="2" t="s">
        <v>416</v>
      </c>
      <c r="G1568" s="2" t="s">
        <v>565</v>
      </c>
      <c r="H1568" s="2" t="s">
        <v>330</v>
      </c>
      <c r="I1568" s="2" t="s">
        <v>381</v>
      </c>
      <c r="J1568" s="2" t="s">
        <v>327</v>
      </c>
      <c r="K1568" s="2" t="s">
        <v>330</v>
      </c>
      <c r="L1568" s="2" t="s">
        <v>665</v>
      </c>
      <c r="M1568" s="2">
        <v>0</v>
      </c>
    </row>
    <row r="1569" spans="1:13">
      <c r="A1569" t="s">
        <v>48</v>
      </c>
      <c r="B1569">
        <v>9</v>
      </c>
      <c r="C1569" s="2" t="s">
        <v>326</v>
      </c>
      <c r="D1569" s="2" t="s">
        <v>330</v>
      </c>
      <c r="E1569" s="2" t="s">
        <v>380</v>
      </c>
      <c r="F1569" s="2" t="s">
        <v>417</v>
      </c>
      <c r="G1569" s="2" t="s">
        <v>566</v>
      </c>
      <c r="H1569" s="2" t="s">
        <v>579</v>
      </c>
      <c r="I1569" s="2" t="s">
        <v>365</v>
      </c>
      <c r="J1569" s="2" t="s">
        <v>372</v>
      </c>
      <c r="K1569" s="2" t="s">
        <v>618</v>
      </c>
      <c r="L1569" s="2" t="s">
        <v>666</v>
      </c>
      <c r="M1569" s="2">
        <v>0</v>
      </c>
    </row>
    <row r="1570" spans="1:13">
      <c r="A1570" t="s">
        <v>49</v>
      </c>
      <c r="B1570">
        <v>9</v>
      </c>
      <c r="C1570" s="2" t="s">
        <v>327</v>
      </c>
      <c r="D1570" s="2" t="s">
        <v>330</v>
      </c>
      <c r="E1570" s="2" t="s">
        <v>380</v>
      </c>
      <c r="F1570" s="2" t="s">
        <v>414</v>
      </c>
      <c r="G1570" s="2" t="s">
        <v>566</v>
      </c>
      <c r="H1570" s="2" t="s">
        <v>330</v>
      </c>
      <c r="I1570" s="2" t="s">
        <v>511</v>
      </c>
      <c r="J1570" s="2" t="s">
        <v>372</v>
      </c>
      <c r="K1570" s="2" t="s">
        <v>330</v>
      </c>
      <c r="L1570" s="2" t="s">
        <v>667</v>
      </c>
      <c r="M1570" s="2">
        <v>0</v>
      </c>
    </row>
    <row r="1571" spans="1:13">
      <c r="A1571" t="s">
        <v>50</v>
      </c>
      <c r="B1571">
        <v>9</v>
      </c>
      <c r="C1571" s="2" t="s">
        <v>328</v>
      </c>
      <c r="D1571" s="2" t="s">
        <v>330</v>
      </c>
      <c r="E1571" s="2" t="s">
        <v>380</v>
      </c>
      <c r="F1571" s="2" t="s">
        <v>397</v>
      </c>
      <c r="G1571" s="2" t="s">
        <v>566</v>
      </c>
      <c r="H1571" s="2" t="s">
        <v>580</v>
      </c>
      <c r="I1571" s="2" t="s">
        <v>489</v>
      </c>
      <c r="J1571" s="2" t="s">
        <v>372</v>
      </c>
      <c r="K1571" s="2" t="s">
        <v>580</v>
      </c>
      <c r="L1571" s="2" t="s">
        <v>668</v>
      </c>
      <c r="M1571" s="2">
        <v>0</v>
      </c>
    </row>
    <row r="1572" spans="1:13">
      <c r="A1572" t="s">
        <v>51</v>
      </c>
      <c r="B1572">
        <v>9</v>
      </c>
      <c r="C1572" s="2" t="s">
        <v>329</v>
      </c>
      <c r="D1572" s="2" t="s">
        <v>330</v>
      </c>
      <c r="E1572" s="2" t="s">
        <v>380</v>
      </c>
      <c r="F1572" s="2" t="s">
        <v>418</v>
      </c>
      <c r="G1572" s="2" t="s">
        <v>567</v>
      </c>
      <c r="H1572" s="2" t="s">
        <v>581</v>
      </c>
      <c r="I1572" s="2" t="s">
        <v>512</v>
      </c>
      <c r="J1572" s="2" t="s">
        <v>372</v>
      </c>
      <c r="K1572" s="2" t="s">
        <v>619</v>
      </c>
      <c r="L1572" s="2" t="s">
        <v>669</v>
      </c>
      <c r="M1572" s="2">
        <v>0</v>
      </c>
    </row>
    <row r="1573" spans="1:13">
      <c r="A1573" t="s">
        <v>52</v>
      </c>
      <c r="B1573">
        <v>9</v>
      </c>
      <c r="C1573" s="2" t="s">
        <v>226</v>
      </c>
      <c r="D1573" s="2" t="s">
        <v>330</v>
      </c>
      <c r="E1573" s="2" t="s">
        <v>380</v>
      </c>
      <c r="F1573" s="2" t="s">
        <v>414</v>
      </c>
      <c r="G1573" s="2" t="s">
        <v>568</v>
      </c>
      <c r="H1573" s="2" t="s">
        <v>582</v>
      </c>
      <c r="I1573" s="2" t="s">
        <v>513</v>
      </c>
      <c r="J1573" s="2" t="s">
        <v>372</v>
      </c>
      <c r="K1573" s="2" t="s">
        <v>620</v>
      </c>
      <c r="L1573" s="2" t="s">
        <v>670</v>
      </c>
      <c r="M1573" s="2">
        <v>0</v>
      </c>
    </row>
    <row r="1574" spans="1:13">
      <c r="A1574" t="s">
        <v>53</v>
      </c>
      <c r="B1574">
        <v>9</v>
      </c>
      <c r="C1574" s="2" t="s">
        <v>227</v>
      </c>
      <c r="D1574" s="2" t="s">
        <v>330</v>
      </c>
      <c r="E1574" s="2" t="s">
        <v>380</v>
      </c>
      <c r="F1574" s="2" t="s">
        <v>418</v>
      </c>
      <c r="G1574" s="2" t="s">
        <v>334</v>
      </c>
      <c r="H1574" s="2" t="s">
        <v>578</v>
      </c>
      <c r="I1574" s="2" t="s">
        <v>426</v>
      </c>
      <c r="J1574" s="2" t="s">
        <v>372</v>
      </c>
      <c r="K1574" s="2" t="s">
        <v>621</v>
      </c>
      <c r="L1574" s="2" t="s">
        <v>671</v>
      </c>
      <c r="M1574" s="2">
        <v>0</v>
      </c>
    </row>
    <row r="1575" spans="1:13">
      <c r="A1575" t="s">
        <v>54</v>
      </c>
      <c r="B1575">
        <v>9</v>
      </c>
      <c r="C1575" s="2" t="s">
        <v>228</v>
      </c>
      <c r="D1575" s="2" t="s">
        <v>330</v>
      </c>
      <c r="E1575" s="2" t="s">
        <v>380</v>
      </c>
      <c r="F1575" s="2" t="s">
        <v>419</v>
      </c>
      <c r="G1575" s="2" t="s">
        <v>334</v>
      </c>
      <c r="H1575" s="2" t="s">
        <v>583</v>
      </c>
      <c r="I1575" s="2" t="s">
        <v>443</v>
      </c>
      <c r="J1575" s="2" t="s">
        <v>379</v>
      </c>
      <c r="K1575" s="2" t="s">
        <v>583</v>
      </c>
      <c r="L1575" s="2" t="s">
        <v>672</v>
      </c>
      <c r="M1575" s="2">
        <v>0</v>
      </c>
    </row>
    <row r="1576" spans="1:13">
      <c r="A1576" t="s">
        <v>55</v>
      </c>
      <c r="B1576">
        <v>9</v>
      </c>
      <c r="C1576" s="2" t="s">
        <v>229</v>
      </c>
      <c r="D1576" s="2" t="s">
        <v>330</v>
      </c>
      <c r="E1576" s="2" t="s">
        <v>380</v>
      </c>
      <c r="F1576" s="2" t="s">
        <v>420</v>
      </c>
      <c r="G1576" s="2" t="s">
        <v>337</v>
      </c>
      <c r="H1576" s="2" t="s">
        <v>581</v>
      </c>
      <c r="I1576" s="2" t="s">
        <v>443</v>
      </c>
      <c r="J1576" s="2" t="s">
        <v>379</v>
      </c>
      <c r="K1576" s="2" t="s">
        <v>619</v>
      </c>
      <c r="L1576" s="2" t="s">
        <v>657</v>
      </c>
      <c r="M1576" s="2">
        <v>0</v>
      </c>
    </row>
    <row r="1577" spans="1:13">
      <c r="A1577" t="s">
        <v>56</v>
      </c>
      <c r="B1577">
        <v>9</v>
      </c>
      <c r="C1577" s="2" t="s">
        <v>230</v>
      </c>
      <c r="D1577" s="2" t="s">
        <v>330</v>
      </c>
      <c r="E1577" s="2" t="s">
        <v>380</v>
      </c>
      <c r="F1577" s="2" t="s">
        <v>421</v>
      </c>
      <c r="G1577" s="2" t="s">
        <v>569</v>
      </c>
      <c r="H1577" s="2" t="s">
        <v>584</v>
      </c>
      <c r="I1577" s="2" t="s">
        <v>512</v>
      </c>
      <c r="J1577" s="2" t="s">
        <v>379</v>
      </c>
      <c r="K1577" s="2" t="s">
        <v>622</v>
      </c>
      <c r="L1577" s="2" t="s">
        <v>673</v>
      </c>
      <c r="M1577" s="2">
        <v>0</v>
      </c>
    </row>
    <row r="1578" spans="1:13">
      <c r="A1578" t="s">
        <v>57</v>
      </c>
      <c r="B1578">
        <v>9</v>
      </c>
      <c r="C1578" s="2" t="s">
        <v>231</v>
      </c>
      <c r="D1578" s="2" t="s">
        <v>330</v>
      </c>
      <c r="E1578" s="2" t="s">
        <v>380</v>
      </c>
      <c r="F1578" s="2" t="s">
        <v>422</v>
      </c>
      <c r="G1578" s="2" t="s">
        <v>327</v>
      </c>
      <c r="H1578" s="2" t="s">
        <v>365</v>
      </c>
      <c r="I1578" s="2" t="s">
        <v>514</v>
      </c>
      <c r="J1578" s="2" t="s">
        <v>379</v>
      </c>
      <c r="K1578" s="2" t="s">
        <v>364</v>
      </c>
      <c r="L1578" s="2" t="s">
        <v>236</v>
      </c>
      <c r="M1578" s="2" t="s">
        <v>776</v>
      </c>
    </row>
    <row r="1579" spans="1:13">
      <c r="A1579" t="s">
        <v>58</v>
      </c>
      <c r="B1579">
        <v>9</v>
      </c>
      <c r="C1579" s="2" t="s">
        <v>232</v>
      </c>
      <c r="D1579" s="2" t="s">
        <v>330</v>
      </c>
      <c r="E1579" s="2" t="s">
        <v>381</v>
      </c>
      <c r="F1579" s="2" t="s">
        <v>423</v>
      </c>
      <c r="G1579" s="2" t="s">
        <v>570</v>
      </c>
      <c r="H1579" s="2" t="s">
        <v>585</v>
      </c>
      <c r="I1579" s="2" t="s">
        <v>515</v>
      </c>
      <c r="J1579" s="2" t="s">
        <v>379</v>
      </c>
      <c r="K1579" s="2" t="s">
        <v>623</v>
      </c>
      <c r="L1579" s="2" t="s">
        <v>674</v>
      </c>
      <c r="M1579" s="2" t="s">
        <v>784</v>
      </c>
    </row>
    <row r="1580" spans="1:13">
      <c r="A1580" t="s">
        <v>59</v>
      </c>
      <c r="B1580">
        <v>9</v>
      </c>
      <c r="C1580" s="2" t="s">
        <v>330</v>
      </c>
      <c r="D1580" s="2" t="s">
        <v>364</v>
      </c>
      <c r="E1580" s="2" t="s">
        <v>381</v>
      </c>
      <c r="F1580" s="2" t="s">
        <v>411</v>
      </c>
      <c r="G1580" s="2" t="s">
        <v>570</v>
      </c>
      <c r="H1580" s="2" t="s">
        <v>330</v>
      </c>
      <c r="I1580" s="2" t="s">
        <v>415</v>
      </c>
      <c r="J1580" s="2" t="s">
        <v>379</v>
      </c>
      <c r="K1580" s="2" t="s">
        <v>330</v>
      </c>
      <c r="L1580" s="2" t="s">
        <v>674</v>
      </c>
      <c r="M1580" s="2" t="s">
        <v>785</v>
      </c>
    </row>
    <row r="1581" spans="1:13">
      <c r="A1581" t="s">
        <v>60</v>
      </c>
      <c r="B1581">
        <v>9</v>
      </c>
      <c r="C1581" s="2" t="s">
        <v>331</v>
      </c>
      <c r="D1581" s="2" t="s">
        <v>364</v>
      </c>
      <c r="E1581" s="2" t="s">
        <v>381</v>
      </c>
      <c r="F1581" s="2" t="s">
        <v>424</v>
      </c>
      <c r="G1581" s="2" t="s">
        <v>376</v>
      </c>
      <c r="H1581" s="2" t="s">
        <v>586</v>
      </c>
      <c r="I1581" s="2" t="s">
        <v>516</v>
      </c>
      <c r="J1581" s="2" t="s">
        <v>379</v>
      </c>
      <c r="K1581" s="2" t="s">
        <v>580</v>
      </c>
      <c r="L1581" s="2" t="s">
        <v>343</v>
      </c>
      <c r="M1581" s="2">
        <v>0</v>
      </c>
    </row>
    <row r="1582" spans="1:13">
      <c r="A1582" t="s">
        <v>61</v>
      </c>
      <c r="B1582">
        <v>9</v>
      </c>
      <c r="C1582" s="2" t="s">
        <v>233</v>
      </c>
      <c r="D1582" s="2" t="s">
        <v>330</v>
      </c>
      <c r="E1582" s="2" t="s">
        <v>381</v>
      </c>
      <c r="F1582" s="2" t="s">
        <v>425</v>
      </c>
      <c r="G1582" s="2" t="s">
        <v>571</v>
      </c>
      <c r="H1582" s="2" t="s">
        <v>587</v>
      </c>
      <c r="I1582" s="2" t="s">
        <v>517</v>
      </c>
      <c r="J1582" s="2" t="s">
        <v>379</v>
      </c>
      <c r="K1582" s="2" t="s">
        <v>624</v>
      </c>
      <c r="L1582" s="2" t="s">
        <v>675</v>
      </c>
      <c r="M1582" s="2">
        <v>0</v>
      </c>
    </row>
    <row r="1583" spans="1:13">
      <c r="A1583" t="s">
        <v>62</v>
      </c>
      <c r="B1583">
        <v>9</v>
      </c>
      <c r="C1583" s="2" t="s">
        <v>234</v>
      </c>
      <c r="D1583" s="2" t="s">
        <v>368</v>
      </c>
      <c r="E1583" s="2" t="s">
        <v>381</v>
      </c>
      <c r="F1583" s="2" t="s">
        <v>426</v>
      </c>
      <c r="G1583" s="2" t="s">
        <v>345</v>
      </c>
      <c r="H1583" s="2" t="s">
        <v>588</v>
      </c>
      <c r="I1583" s="2" t="s">
        <v>427</v>
      </c>
      <c r="J1583" s="2" t="s">
        <v>379</v>
      </c>
      <c r="K1583" s="2" t="s">
        <v>625</v>
      </c>
      <c r="L1583" s="2" t="s">
        <v>676</v>
      </c>
      <c r="M1583" s="2" t="s">
        <v>786</v>
      </c>
    </row>
    <row r="1584" spans="1:13">
      <c r="A1584" t="s">
        <v>63</v>
      </c>
      <c r="B1584">
        <v>9</v>
      </c>
      <c r="C1584" s="2" t="s">
        <v>235</v>
      </c>
      <c r="D1584" s="2" t="s">
        <v>368</v>
      </c>
      <c r="E1584" s="2" t="s">
        <v>381</v>
      </c>
      <c r="F1584" s="2" t="s">
        <v>417</v>
      </c>
      <c r="G1584" s="2" t="s">
        <v>375</v>
      </c>
      <c r="H1584" s="2" t="s">
        <v>587</v>
      </c>
      <c r="I1584" s="2" t="s">
        <v>263</v>
      </c>
      <c r="J1584" s="2" t="s">
        <v>379</v>
      </c>
      <c r="K1584" s="2" t="s">
        <v>624</v>
      </c>
      <c r="L1584" s="2" t="s">
        <v>359</v>
      </c>
      <c r="M1584" s="2" t="s">
        <v>786</v>
      </c>
    </row>
    <row r="1585" spans="1:13">
      <c r="A1585" t="s">
        <v>64</v>
      </c>
      <c r="B1585">
        <v>9</v>
      </c>
      <c r="C1585" s="2" t="s">
        <v>236</v>
      </c>
      <c r="D1585" s="2" t="s">
        <v>330</v>
      </c>
      <c r="E1585" s="2" t="s">
        <v>381</v>
      </c>
      <c r="F1585" s="2" t="s">
        <v>425</v>
      </c>
      <c r="G1585" s="2" t="s">
        <v>371</v>
      </c>
      <c r="H1585" s="2" t="s">
        <v>366</v>
      </c>
      <c r="I1585" s="2" t="s">
        <v>263</v>
      </c>
      <c r="J1585" s="2" t="s">
        <v>379</v>
      </c>
      <c r="K1585" s="2" t="s">
        <v>368</v>
      </c>
      <c r="L1585" s="2" t="s">
        <v>655</v>
      </c>
      <c r="M1585" s="2" t="s">
        <v>786</v>
      </c>
    </row>
    <row r="1586" spans="1:13">
      <c r="A1586" t="s">
        <v>65</v>
      </c>
      <c r="B1586">
        <v>9</v>
      </c>
      <c r="C1586" s="2" t="s">
        <v>237</v>
      </c>
      <c r="D1586" s="2" t="s">
        <v>364</v>
      </c>
      <c r="E1586" s="2" t="s">
        <v>382</v>
      </c>
      <c r="F1586" s="2" t="s">
        <v>426</v>
      </c>
      <c r="G1586" s="2" t="s">
        <v>374</v>
      </c>
      <c r="H1586" s="2" t="s">
        <v>366</v>
      </c>
      <c r="I1586" s="2" t="s">
        <v>427</v>
      </c>
      <c r="J1586" s="2" t="s">
        <v>379</v>
      </c>
      <c r="K1586" s="2" t="s">
        <v>368</v>
      </c>
      <c r="L1586" s="2" t="s">
        <v>677</v>
      </c>
      <c r="M1586" s="2" t="s">
        <v>777</v>
      </c>
    </row>
    <row r="1587" spans="1:13">
      <c r="A1587" t="s">
        <v>66</v>
      </c>
      <c r="B1587">
        <v>9</v>
      </c>
      <c r="C1587" s="2" t="s">
        <v>330</v>
      </c>
      <c r="D1587" s="2" t="s">
        <v>364</v>
      </c>
      <c r="E1587" s="2" t="s">
        <v>382</v>
      </c>
      <c r="F1587" s="2" t="s">
        <v>330</v>
      </c>
      <c r="G1587" s="2" t="s">
        <v>374</v>
      </c>
      <c r="H1587" s="2" t="s">
        <v>330</v>
      </c>
      <c r="I1587" s="2" t="s">
        <v>330</v>
      </c>
      <c r="J1587" s="2" t="s">
        <v>379</v>
      </c>
      <c r="K1587" s="2" t="s">
        <v>330</v>
      </c>
      <c r="L1587" s="2" t="s">
        <v>677</v>
      </c>
      <c r="M1587" s="2" t="s">
        <v>777</v>
      </c>
    </row>
    <row r="1588" spans="1:13">
      <c r="A1588" t="s">
        <v>67</v>
      </c>
      <c r="B1588">
        <v>9</v>
      </c>
      <c r="C1588" s="2" t="s">
        <v>238</v>
      </c>
      <c r="D1588" s="2" t="s">
        <v>330</v>
      </c>
      <c r="E1588" s="2" t="s">
        <v>382</v>
      </c>
      <c r="F1588" s="2" t="s">
        <v>427</v>
      </c>
      <c r="G1588" s="2" t="s">
        <v>374</v>
      </c>
      <c r="H1588" s="2" t="s">
        <v>589</v>
      </c>
      <c r="I1588" s="2" t="s">
        <v>518</v>
      </c>
      <c r="J1588" s="2" t="s">
        <v>379</v>
      </c>
      <c r="K1588" s="2" t="s">
        <v>589</v>
      </c>
      <c r="L1588" s="2" t="s">
        <v>678</v>
      </c>
      <c r="M1588" s="2">
        <v>0</v>
      </c>
    </row>
    <row r="1589" spans="1:13">
      <c r="A1589" t="s">
        <v>68</v>
      </c>
      <c r="B1589">
        <v>9</v>
      </c>
      <c r="C1589" s="2" t="s">
        <v>239</v>
      </c>
      <c r="D1589" s="2" t="s">
        <v>330</v>
      </c>
      <c r="E1589" s="2" t="s">
        <v>382</v>
      </c>
      <c r="F1589" s="2" t="s">
        <v>417</v>
      </c>
      <c r="G1589" s="2" t="s">
        <v>374</v>
      </c>
      <c r="H1589" s="2" t="s">
        <v>330</v>
      </c>
      <c r="I1589" s="2" t="s">
        <v>519</v>
      </c>
      <c r="J1589" s="2" t="s">
        <v>379</v>
      </c>
      <c r="K1589" s="2" t="s">
        <v>330</v>
      </c>
      <c r="L1589" s="2" t="s">
        <v>679</v>
      </c>
      <c r="M1589" s="2" t="s">
        <v>786</v>
      </c>
    </row>
    <row r="1590" spans="1:13">
      <c r="A1590" t="s">
        <v>69</v>
      </c>
      <c r="B1590">
        <v>9</v>
      </c>
      <c r="C1590" s="2" t="s">
        <v>240</v>
      </c>
      <c r="D1590" s="2" t="s">
        <v>330</v>
      </c>
      <c r="E1590" s="2" t="s">
        <v>382</v>
      </c>
      <c r="F1590" s="2" t="s">
        <v>428</v>
      </c>
      <c r="G1590" s="2" t="s">
        <v>374</v>
      </c>
      <c r="H1590" s="2" t="s">
        <v>330</v>
      </c>
      <c r="I1590" s="2" t="s">
        <v>520</v>
      </c>
      <c r="J1590" s="2" t="s">
        <v>379</v>
      </c>
      <c r="K1590" s="2" t="s">
        <v>330</v>
      </c>
      <c r="L1590" s="2" t="s">
        <v>680</v>
      </c>
      <c r="M1590" s="2" t="s">
        <v>786</v>
      </c>
    </row>
    <row r="1591" spans="1:13">
      <c r="A1591" t="s">
        <v>70</v>
      </c>
      <c r="B1591">
        <v>9</v>
      </c>
      <c r="C1591" s="2" t="s">
        <v>241</v>
      </c>
      <c r="D1591" s="2" t="s">
        <v>330</v>
      </c>
      <c r="E1591" s="2" t="s">
        <v>382</v>
      </c>
      <c r="F1591" s="2" t="s">
        <v>429</v>
      </c>
      <c r="G1591" s="2" t="s">
        <v>374</v>
      </c>
      <c r="H1591" s="2" t="s">
        <v>330</v>
      </c>
      <c r="I1591" s="2" t="s">
        <v>521</v>
      </c>
      <c r="J1591" s="2" t="s">
        <v>379</v>
      </c>
      <c r="K1591" s="2" t="s">
        <v>330</v>
      </c>
      <c r="L1591" s="2" t="s">
        <v>681</v>
      </c>
      <c r="M1591" s="2" t="s">
        <v>786</v>
      </c>
    </row>
    <row r="1592" spans="1:13">
      <c r="A1592" t="s">
        <v>71</v>
      </c>
      <c r="B1592">
        <v>9</v>
      </c>
      <c r="C1592" s="2" t="s">
        <v>241</v>
      </c>
      <c r="D1592" s="2" t="s">
        <v>330</v>
      </c>
      <c r="E1592" s="2" t="s">
        <v>382</v>
      </c>
      <c r="F1592" s="2" t="s">
        <v>414</v>
      </c>
      <c r="G1592" s="2" t="s">
        <v>374</v>
      </c>
      <c r="H1592" s="2" t="s">
        <v>330</v>
      </c>
      <c r="I1592" s="2" t="s">
        <v>464</v>
      </c>
      <c r="J1592" s="2" t="s">
        <v>379</v>
      </c>
      <c r="K1592" s="2" t="s">
        <v>330</v>
      </c>
      <c r="L1592" s="2" t="s">
        <v>681</v>
      </c>
      <c r="M1592" s="2" t="s">
        <v>786</v>
      </c>
    </row>
    <row r="1593" spans="1:13">
      <c r="A1593" t="s">
        <v>72</v>
      </c>
      <c r="B1593">
        <v>9</v>
      </c>
      <c r="C1593" s="2" t="s">
        <v>242</v>
      </c>
      <c r="D1593" s="2" t="s">
        <v>330</v>
      </c>
      <c r="E1593" s="2" t="s">
        <v>382</v>
      </c>
      <c r="F1593" s="2" t="s">
        <v>430</v>
      </c>
      <c r="G1593" s="2" t="s">
        <v>374</v>
      </c>
      <c r="H1593" s="2" t="s">
        <v>330</v>
      </c>
      <c r="I1593" s="2" t="s">
        <v>472</v>
      </c>
      <c r="J1593" s="2" t="s">
        <v>343</v>
      </c>
      <c r="K1593" s="2" t="s">
        <v>330</v>
      </c>
      <c r="L1593" s="2" t="s">
        <v>682</v>
      </c>
      <c r="M1593" s="2" t="s">
        <v>775</v>
      </c>
    </row>
    <row r="1594" spans="1:13">
      <c r="A1594" t="s">
        <v>73</v>
      </c>
      <c r="B1594">
        <v>9</v>
      </c>
      <c r="C1594" s="2" t="s">
        <v>332</v>
      </c>
      <c r="D1594" s="2" t="s">
        <v>330</v>
      </c>
      <c r="E1594" s="2" t="s">
        <v>382</v>
      </c>
      <c r="F1594" s="2" t="s">
        <v>431</v>
      </c>
      <c r="G1594" s="2" t="s">
        <v>374</v>
      </c>
      <c r="H1594" s="2" t="s">
        <v>330</v>
      </c>
      <c r="I1594" s="2" t="s">
        <v>330</v>
      </c>
      <c r="J1594" s="2" t="s">
        <v>343</v>
      </c>
      <c r="K1594" s="2" t="s">
        <v>330</v>
      </c>
      <c r="L1594" s="2" t="s">
        <v>683</v>
      </c>
      <c r="M1594" s="2">
        <v>0</v>
      </c>
    </row>
    <row r="1595" spans="1:13">
      <c r="A1595" t="s">
        <v>74</v>
      </c>
      <c r="B1595">
        <v>9</v>
      </c>
      <c r="C1595" s="2" t="s">
        <v>333</v>
      </c>
      <c r="D1595" s="2" t="s">
        <v>330</v>
      </c>
      <c r="E1595" s="2" t="s">
        <v>382</v>
      </c>
      <c r="F1595" s="2" t="s">
        <v>432</v>
      </c>
      <c r="G1595" s="2" t="s">
        <v>374</v>
      </c>
      <c r="H1595" s="2" t="s">
        <v>330</v>
      </c>
      <c r="I1595" s="2" t="s">
        <v>464</v>
      </c>
      <c r="J1595" s="2" t="s">
        <v>343</v>
      </c>
      <c r="K1595" s="2" t="s">
        <v>330</v>
      </c>
      <c r="L1595" s="2" t="s">
        <v>684</v>
      </c>
      <c r="M1595" s="2">
        <v>0</v>
      </c>
    </row>
    <row r="1596" spans="1:13">
      <c r="A1596" t="s">
        <v>75</v>
      </c>
      <c r="B1596">
        <v>9</v>
      </c>
      <c r="C1596" s="2" t="s">
        <v>334</v>
      </c>
      <c r="D1596" s="2" t="s">
        <v>330</v>
      </c>
      <c r="E1596" s="2" t="s">
        <v>382</v>
      </c>
      <c r="F1596" s="2" t="s">
        <v>433</v>
      </c>
      <c r="G1596" s="2" t="s">
        <v>374</v>
      </c>
      <c r="H1596" s="2" t="s">
        <v>330</v>
      </c>
      <c r="I1596" s="2" t="s">
        <v>522</v>
      </c>
      <c r="J1596" s="2" t="s">
        <v>343</v>
      </c>
      <c r="K1596" s="2" t="s">
        <v>330</v>
      </c>
      <c r="L1596" s="2" t="s">
        <v>557</v>
      </c>
      <c r="M1596" s="2">
        <v>0</v>
      </c>
    </row>
    <row r="1597" spans="1:13">
      <c r="A1597" t="s">
        <v>76</v>
      </c>
      <c r="B1597">
        <v>9</v>
      </c>
      <c r="C1597" s="2" t="s">
        <v>197</v>
      </c>
      <c r="D1597" s="2" t="s">
        <v>330</v>
      </c>
      <c r="E1597" s="2" t="s">
        <v>382</v>
      </c>
      <c r="F1597" s="2" t="s">
        <v>434</v>
      </c>
      <c r="G1597" s="2" t="s">
        <v>374</v>
      </c>
      <c r="H1597" s="2" t="s">
        <v>330</v>
      </c>
      <c r="I1597" s="2" t="s">
        <v>523</v>
      </c>
      <c r="J1597" s="2" t="s">
        <v>343</v>
      </c>
      <c r="K1597" s="2" t="s">
        <v>330</v>
      </c>
      <c r="L1597" s="2" t="s">
        <v>326</v>
      </c>
      <c r="M1597" s="2" t="s">
        <v>787</v>
      </c>
    </row>
    <row r="1598" spans="1:13">
      <c r="A1598" t="s">
        <v>77</v>
      </c>
      <c r="B1598">
        <v>9</v>
      </c>
      <c r="C1598" s="2" t="s">
        <v>335</v>
      </c>
      <c r="D1598" s="2" t="s">
        <v>330</v>
      </c>
      <c r="E1598" s="2" t="s">
        <v>381</v>
      </c>
      <c r="F1598" s="2" t="s">
        <v>435</v>
      </c>
      <c r="G1598" s="2" t="s">
        <v>375</v>
      </c>
      <c r="H1598" s="2" t="s">
        <v>582</v>
      </c>
      <c r="I1598" s="2" t="s">
        <v>491</v>
      </c>
      <c r="J1598" s="2" t="s">
        <v>343</v>
      </c>
      <c r="K1598" s="2" t="s">
        <v>626</v>
      </c>
      <c r="L1598" s="2" t="s">
        <v>562</v>
      </c>
      <c r="M1598" s="2">
        <v>0</v>
      </c>
    </row>
    <row r="1599" spans="1:13">
      <c r="A1599" t="s">
        <v>78</v>
      </c>
      <c r="B1599">
        <v>9</v>
      </c>
      <c r="C1599" s="2" t="s">
        <v>226</v>
      </c>
      <c r="D1599" s="2" t="s">
        <v>330</v>
      </c>
      <c r="E1599" s="2" t="s">
        <v>381</v>
      </c>
      <c r="F1599" s="2" t="s">
        <v>434</v>
      </c>
      <c r="G1599" s="2" t="s">
        <v>345</v>
      </c>
      <c r="H1599" s="2" t="s">
        <v>586</v>
      </c>
      <c r="I1599" s="2" t="s">
        <v>524</v>
      </c>
      <c r="J1599" s="2" t="s">
        <v>343</v>
      </c>
      <c r="K1599" s="2" t="s">
        <v>597</v>
      </c>
      <c r="L1599" s="2" t="s">
        <v>685</v>
      </c>
      <c r="M1599" s="2">
        <v>0</v>
      </c>
    </row>
    <row r="1600" spans="1:13">
      <c r="A1600" t="s">
        <v>79</v>
      </c>
      <c r="B1600">
        <v>9</v>
      </c>
      <c r="C1600" s="2" t="s">
        <v>243</v>
      </c>
      <c r="D1600" s="2" t="s">
        <v>330</v>
      </c>
      <c r="E1600" s="2" t="s">
        <v>383</v>
      </c>
      <c r="F1600" s="2" t="s">
        <v>436</v>
      </c>
      <c r="G1600" s="2" t="s">
        <v>376</v>
      </c>
      <c r="H1600" s="2" t="s">
        <v>586</v>
      </c>
      <c r="I1600" s="2" t="s">
        <v>418</v>
      </c>
      <c r="J1600" s="2" t="s">
        <v>343</v>
      </c>
      <c r="K1600" s="2" t="s">
        <v>627</v>
      </c>
      <c r="L1600" s="2" t="s">
        <v>686</v>
      </c>
      <c r="M1600" s="2">
        <v>0</v>
      </c>
    </row>
    <row r="1601" spans="1:13">
      <c r="A1601" t="s">
        <v>80</v>
      </c>
      <c r="B1601">
        <v>9</v>
      </c>
      <c r="C1601" s="2" t="s">
        <v>244</v>
      </c>
      <c r="D1601" s="2" t="s">
        <v>330</v>
      </c>
      <c r="E1601" s="2" t="s">
        <v>380</v>
      </c>
      <c r="F1601" s="2" t="s">
        <v>391</v>
      </c>
      <c r="G1601" s="2" t="s">
        <v>376</v>
      </c>
      <c r="H1601" s="2" t="s">
        <v>330</v>
      </c>
      <c r="I1601" s="2" t="s">
        <v>468</v>
      </c>
      <c r="J1601" s="2" t="s">
        <v>343</v>
      </c>
      <c r="K1601" s="2" t="s">
        <v>330</v>
      </c>
      <c r="L1601" s="2" t="s">
        <v>687</v>
      </c>
      <c r="M1601" s="2" t="s">
        <v>787</v>
      </c>
    </row>
    <row r="1602" spans="1:13">
      <c r="A1602" t="s">
        <v>81</v>
      </c>
      <c r="B1602">
        <v>9</v>
      </c>
      <c r="C1602" s="2" t="s">
        <v>245</v>
      </c>
      <c r="D1602" s="2" t="s">
        <v>330</v>
      </c>
      <c r="E1602" s="2" t="s">
        <v>380</v>
      </c>
      <c r="F1602" s="2" t="s">
        <v>395</v>
      </c>
      <c r="G1602" s="2" t="s">
        <v>376</v>
      </c>
      <c r="H1602" s="2" t="s">
        <v>330</v>
      </c>
      <c r="I1602" s="2" t="s">
        <v>525</v>
      </c>
      <c r="J1602" s="2" t="s">
        <v>343</v>
      </c>
      <c r="K1602" s="2" t="s">
        <v>330</v>
      </c>
      <c r="L1602" s="2" t="s">
        <v>688</v>
      </c>
      <c r="M1602" s="2" t="s">
        <v>787</v>
      </c>
    </row>
    <row r="1603" spans="1:13">
      <c r="A1603" t="s">
        <v>82</v>
      </c>
      <c r="B1603">
        <v>9</v>
      </c>
      <c r="C1603" s="2" t="s">
        <v>246</v>
      </c>
      <c r="D1603" s="2" t="s">
        <v>330</v>
      </c>
      <c r="E1603" s="2" t="s">
        <v>336</v>
      </c>
      <c r="F1603" s="2" t="s">
        <v>395</v>
      </c>
      <c r="G1603" s="2" t="s">
        <v>376</v>
      </c>
      <c r="H1603" s="2" t="s">
        <v>330</v>
      </c>
      <c r="I1603" s="2" t="s">
        <v>422</v>
      </c>
      <c r="J1603" s="2" t="s">
        <v>343</v>
      </c>
      <c r="K1603" s="2" t="s">
        <v>330</v>
      </c>
      <c r="L1603" s="2" t="s">
        <v>689</v>
      </c>
      <c r="M1603" s="2" t="s">
        <v>775</v>
      </c>
    </row>
    <row r="1604" spans="1:13">
      <c r="A1604" t="s">
        <v>83</v>
      </c>
      <c r="B1604">
        <v>9</v>
      </c>
      <c r="C1604" s="2" t="s">
        <v>246</v>
      </c>
      <c r="D1604" s="2" t="s">
        <v>330</v>
      </c>
      <c r="E1604" s="2" t="s">
        <v>384</v>
      </c>
      <c r="F1604" s="2" t="s">
        <v>330</v>
      </c>
      <c r="G1604" s="2" t="s">
        <v>376</v>
      </c>
      <c r="H1604" s="2" t="s">
        <v>330</v>
      </c>
      <c r="I1604" s="2" t="s">
        <v>509</v>
      </c>
      <c r="J1604" s="2" t="s">
        <v>343</v>
      </c>
      <c r="K1604" s="2" t="s">
        <v>330</v>
      </c>
      <c r="L1604" s="2" t="s">
        <v>689</v>
      </c>
      <c r="M1604" s="2" t="s">
        <v>775</v>
      </c>
    </row>
    <row r="1605" spans="1:13">
      <c r="A1605" t="s">
        <v>84</v>
      </c>
      <c r="B1605">
        <v>9</v>
      </c>
      <c r="C1605" s="2" t="s">
        <v>247</v>
      </c>
      <c r="D1605" s="2" t="s">
        <v>330</v>
      </c>
      <c r="E1605" s="2" t="s">
        <v>384</v>
      </c>
      <c r="F1605" s="2" t="s">
        <v>430</v>
      </c>
      <c r="G1605" s="2" t="s">
        <v>376</v>
      </c>
      <c r="H1605" s="2" t="s">
        <v>330</v>
      </c>
      <c r="I1605" s="2" t="s">
        <v>420</v>
      </c>
      <c r="J1605" s="2" t="s">
        <v>343</v>
      </c>
      <c r="K1605" s="2" t="s">
        <v>330</v>
      </c>
      <c r="L1605" s="2" t="s">
        <v>322</v>
      </c>
      <c r="M1605" s="2">
        <v>0</v>
      </c>
    </row>
    <row r="1606" spans="1:13">
      <c r="A1606" t="s">
        <v>85</v>
      </c>
      <c r="B1606">
        <v>9</v>
      </c>
      <c r="C1606" s="2" t="s">
        <v>232</v>
      </c>
      <c r="D1606" s="2" t="s">
        <v>330</v>
      </c>
      <c r="E1606" s="2" t="s">
        <v>343</v>
      </c>
      <c r="F1606" s="2" t="s">
        <v>417</v>
      </c>
      <c r="G1606" s="2" t="s">
        <v>376</v>
      </c>
      <c r="H1606" s="2" t="s">
        <v>330</v>
      </c>
      <c r="I1606" s="2" t="s">
        <v>526</v>
      </c>
      <c r="J1606" s="2" t="s">
        <v>343</v>
      </c>
      <c r="K1606" s="2" t="s">
        <v>330</v>
      </c>
      <c r="L1606" s="2" t="s">
        <v>690</v>
      </c>
      <c r="M1606" s="2">
        <v>0</v>
      </c>
    </row>
    <row r="1607" spans="1:13">
      <c r="A1607" t="s">
        <v>86</v>
      </c>
      <c r="B1607">
        <v>9</v>
      </c>
      <c r="C1607" s="2" t="s">
        <v>248</v>
      </c>
      <c r="D1607" s="2" t="s">
        <v>330</v>
      </c>
      <c r="E1607" s="2" t="s">
        <v>385</v>
      </c>
      <c r="F1607" s="2" t="s">
        <v>437</v>
      </c>
      <c r="G1607" s="2" t="s">
        <v>345</v>
      </c>
      <c r="H1607" s="2" t="s">
        <v>590</v>
      </c>
      <c r="I1607" s="2" t="s">
        <v>470</v>
      </c>
      <c r="J1607" s="2" t="s">
        <v>343</v>
      </c>
      <c r="K1607" s="2" t="s">
        <v>628</v>
      </c>
      <c r="L1607" s="2" t="s">
        <v>334</v>
      </c>
      <c r="M1607" s="2">
        <v>0</v>
      </c>
    </row>
    <row r="1608" spans="1:13">
      <c r="A1608" t="s">
        <v>87</v>
      </c>
      <c r="B1608">
        <v>9</v>
      </c>
      <c r="C1608" s="2" t="s">
        <v>336</v>
      </c>
      <c r="D1608" s="2" t="s">
        <v>330</v>
      </c>
      <c r="E1608" s="2" t="s">
        <v>385</v>
      </c>
      <c r="F1608" s="2" t="s">
        <v>438</v>
      </c>
      <c r="G1608" s="2" t="s">
        <v>371</v>
      </c>
      <c r="H1608" s="2" t="s">
        <v>330</v>
      </c>
      <c r="I1608" s="2" t="s">
        <v>527</v>
      </c>
      <c r="J1608" s="2" t="s">
        <v>343</v>
      </c>
      <c r="K1608" s="2" t="s">
        <v>230</v>
      </c>
      <c r="L1608" s="2" t="s">
        <v>328</v>
      </c>
      <c r="M1608" s="2">
        <v>0</v>
      </c>
    </row>
    <row r="1609" spans="1:13">
      <c r="A1609" t="s">
        <v>88</v>
      </c>
      <c r="B1609">
        <v>9</v>
      </c>
      <c r="C1609" s="2" t="s">
        <v>249</v>
      </c>
      <c r="D1609" s="2" t="s">
        <v>330</v>
      </c>
      <c r="E1609" s="2" t="s">
        <v>379</v>
      </c>
      <c r="F1609" s="2" t="s">
        <v>439</v>
      </c>
      <c r="G1609" s="2" t="s">
        <v>371</v>
      </c>
      <c r="H1609" s="2" t="s">
        <v>330</v>
      </c>
      <c r="I1609" s="2" t="s">
        <v>472</v>
      </c>
      <c r="J1609" s="2" t="s">
        <v>343</v>
      </c>
      <c r="K1609" s="2" t="s">
        <v>330</v>
      </c>
      <c r="L1609" s="2" t="s">
        <v>691</v>
      </c>
      <c r="M1609" s="2">
        <v>0</v>
      </c>
    </row>
    <row r="1610" spans="1:13">
      <c r="A1610" t="s">
        <v>89</v>
      </c>
      <c r="B1610">
        <v>9</v>
      </c>
      <c r="C1610" s="2" t="s">
        <v>250</v>
      </c>
      <c r="D1610" s="2" t="s">
        <v>330</v>
      </c>
      <c r="E1610" s="2" t="s">
        <v>379</v>
      </c>
      <c r="F1610" s="2" t="s">
        <v>440</v>
      </c>
      <c r="G1610" s="2" t="s">
        <v>372</v>
      </c>
      <c r="H1610" s="2" t="s">
        <v>330</v>
      </c>
      <c r="I1610" s="2" t="s">
        <v>528</v>
      </c>
      <c r="J1610" s="2" t="s">
        <v>343</v>
      </c>
      <c r="K1610" s="2" t="s">
        <v>230</v>
      </c>
      <c r="L1610" s="2" t="s">
        <v>678</v>
      </c>
      <c r="M1610" s="2">
        <v>0</v>
      </c>
    </row>
    <row r="1611" spans="1:13">
      <c r="A1611" t="s">
        <v>90</v>
      </c>
      <c r="B1611">
        <v>9</v>
      </c>
      <c r="C1611" s="2" t="s">
        <v>251</v>
      </c>
      <c r="D1611" s="2" t="s">
        <v>330</v>
      </c>
      <c r="E1611" s="2" t="s">
        <v>386</v>
      </c>
      <c r="F1611" s="2" t="s">
        <v>441</v>
      </c>
      <c r="G1611" s="2" t="s">
        <v>373</v>
      </c>
      <c r="H1611" s="2" t="s">
        <v>591</v>
      </c>
      <c r="I1611" s="2" t="s">
        <v>529</v>
      </c>
      <c r="J1611" s="2" t="s">
        <v>343</v>
      </c>
      <c r="K1611" s="2" t="s">
        <v>363</v>
      </c>
      <c r="L1611" s="2" t="s">
        <v>692</v>
      </c>
      <c r="M1611" s="2">
        <v>0</v>
      </c>
    </row>
    <row r="1612" spans="1:13">
      <c r="A1612" t="s">
        <v>91</v>
      </c>
      <c r="B1612">
        <v>9</v>
      </c>
      <c r="C1612" s="2" t="s">
        <v>252</v>
      </c>
      <c r="D1612" s="2" t="s">
        <v>330</v>
      </c>
      <c r="E1612" s="2" t="s">
        <v>378</v>
      </c>
      <c r="F1612" s="2" t="s">
        <v>426</v>
      </c>
      <c r="G1612" s="2" t="s">
        <v>339</v>
      </c>
      <c r="H1612" s="2" t="s">
        <v>591</v>
      </c>
      <c r="I1612" s="2" t="s">
        <v>530</v>
      </c>
      <c r="J1612" s="2" t="s">
        <v>343</v>
      </c>
      <c r="K1612" s="2" t="s">
        <v>363</v>
      </c>
      <c r="L1612" s="2" t="s">
        <v>693</v>
      </c>
      <c r="M1612" s="2">
        <v>0</v>
      </c>
    </row>
    <row r="1613" spans="1:13">
      <c r="A1613" t="s">
        <v>92</v>
      </c>
      <c r="B1613">
        <v>9</v>
      </c>
      <c r="C1613" s="2" t="s">
        <v>253</v>
      </c>
      <c r="D1613" s="2" t="s">
        <v>330</v>
      </c>
      <c r="E1613" s="2" t="s">
        <v>377</v>
      </c>
      <c r="F1613" s="2" t="s">
        <v>417</v>
      </c>
      <c r="G1613" s="2" t="s">
        <v>339</v>
      </c>
      <c r="H1613" s="2" t="s">
        <v>330</v>
      </c>
      <c r="I1613" s="2" t="s">
        <v>531</v>
      </c>
      <c r="J1613" s="2" t="s">
        <v>343</v>
      </c>
      <c r="K1613" s="2" t="s">
        <v>330</v>
      </c>
      <c r="L1613" s="2" t="s">
        <v>694</v>
      </c>
      <c r="M1613" s="2">
        <v>0</v>
      </c>
    </row>
    <row r="1614" spans="1:13">
      <c r="A1614" t="s">
        <v>93</v>
      </c>
      <c r="B1614">
        <v>9</v>
      </c>
      <c r="C1614" s="2" t="s">
        <v>254</v>
      </c>
      <c r="D1614" s="2" t="s">
        <v>330</v>
      </c>
      <c r="E1614" s="2" t="s">
        <v>377</v>
      </c>
      <c r="F1614" s="2" t="s">
        <v>330</v>
      </c>
      <c r="G1614" s="2" t="s">
        <v>339</v>
      </c>
      <c r="H1614" s="2" t="s">
        <v>330</v>
      </c>
      <c r="I1614" s="2" t="s">
        <v>532</v>
      </c>
      <c r="J1614" s="2" t="s">
        <v>343</v>
      </c>
      <c r="K1614" s="2" t="s">
        <v>330</v>
      </c>
      <c r="L1614" s="2" t="s">
        <v>695</v>
      </c>
      <c r="M1614" s="2">
        <v>0</v>
      </c>
    </row>
    <row r="1615" spans="1:13">
      <c r="A1615" t="s">
        <v>94</v>
      </c>
      <c r="B1615">
        <v>9</v>
      </c>
      <c r="C1615" s="2" t="s">
        <v>255</v>
      </c>
      <c r="D1615" s="2" t="s">
        <v>330</v>
      </c>
      <c r="E1615" s="2" t="s">
        <v>335</v>
      </c>
      <c r="F1615" s="2" t="s">
        <v>330</v>
      </c>
      <c r="G1615" s="2" t="s">
        <v>339</v>
      </c>
      <c r="H1615" s="2" t="s">
        <v>330</v>
      </c>
      <c r="I1615" s="2" t="s">
        <v>532</v>
      </c>
      <c r="J1615" s="2" t="s">
        <v>343</v>
      </c>
      <c r="K1615" s="2" t="s">
        <v>330</v>
      </c>
      <c r="L1615" s="2" t="s">
        <v>357</v>
      </c>
      <c r="M1615" s="2">
        <v>0</v>
      </c>
    </row>
    <row r="1616" spans="1:13">
      <c r="A1616" t="s">
        <v>95</v>
      </c>
      <c r="B1616">
        <v>9</v>
      </c>
      <c r="C1616" s="2" t="s">
        <v>255</v>
      </c>
      <c r="D1616" s="2" t="s">
        <v>366</v>
      </c>
      <c r="E1616" s="2" t="s">
        <v>387</v>
      </c>
      <c r="F1616" s="2" t="s">
        <v>442</v>
      </c>
      <c r="G1616" s="2" t="s">
        <v>339</v>
      </c>
      <c r="H1616" s="2" t="s">
        <v>330</v>
      </c>
      <c r="I1616" s="2" t="s">
        <v>491</v>
      </c>
      <c r="J1616" s="2" t="s">
        <v>343</v>
      </c>
      <c r="K1616" s="2" t="s">
        <v>330</v>
      </c>
      <c r="L1616" s="2" t="s">
        <v>357</v>
      </c>
      <c r="M1616" s="2">
        <v>0</v>
      </c>
    </row>
    <row r="1617" spans="1:13">
      <c r="A1617" t="s">
        <v>96</v>
      </c>
      <c r="B1617">
        <v>9</v>
      </c>
      <c r="C1617" s="2" t="s">
        <v>256</v>
      </c>
      <c r="D1617" s="2" t="s">
        <v>366</v>
      </c>
      <c r="E1617" s="2" t="s">
        <v>339</v>
      </c>
      <c r="F1617" s="2" t="s">
        <v>443</v>
      </c>
      <c r="G1617" s="2" t="s">
        <v>387</v>
      </c>
      <c r="H1617" s="2" t="s">
        <v>588</v>
      </c>
      <c r="I1617" s="2" t="s">
        <v>425</v>
      </c>
      <c r="J1617" s="2" t="s">
        <v>343</v>
      </c>
      <c r="K1617" s="2" t="s">
        <v>625</v>
      </c>
      <c r="L1617" s="2" t="s">
        <v>568</v>
      </c>
      <c r="M1617" s="2">
        <v>0</v>
      </c>
    </row>
    <row r="1618" spans="1:13">
      <c r="A1618" t="s">
        <v>97</v>
      </c>
      <c r="B1618">
        <v>9</v>
      </c>
      <c r="C1618" s="2" t="s">
        <v>257</v>
      </c>
      <c r="D1618" s="2" t="s">
        <v>330</v>
      </c>
      <c r="E1618" s="2" t="s">
        <v>339</v>
      </c>
      <c r="F1618" s="2" t="s">
        <v>444</v>
      </c>
      <c r="G1618" s="2" t="s">
        <v>335</v>
      </c>
      <c r="H1618" s="2" t="s">
        <v>591</v>
      </c>
      <c r="I1618" s="2" t="s">
        <v>533</v>
      </c>
      <c r="J1618" s="2" t="s">
        <v>343</v>
      </c>
      <c r="K1618" s="2" t="s">
        <v>363</v>
      </c>
      <c r="L1618" s="2" t="s">
        <v>322</v>
      </c>
      <c r="M1618" s="2">
        <v>0</v>
      </c>
    </row>
    <row r="1619" spans="1:13">
      <c r="A1619" t="s">
        <v>98</v>
      </c>
      <c r="B1619">
        <v>9</v>
      </c>
      <c r="C1619" s="2" t="s">
        <v>258</v>
      </c>
      <c r="D1619" s="2" t="s">
        <v>366</v>
      </c>
      <c r="E1619" s="2" t="s">
        <v>373</v>
      </c>
      <c r="F1619" s="2" t="s">
        <v>429</v>
      </c>
      <c r="G1619" s="2" t="s">
        <v>335</v>
      </c>
      <c r="H1619" s="2" t="s">
        <v>330</v>
      </c>
      <c r="I1619" s="2" t="s">
        <v>459</v>
      </c>
      <c r="J1619" s="2" t="s">
        <v>343</v>
      </c>
      <c r="K1619" s="2" t="s">
        <v>330</v>
      </c>
      <c r="L1619" s="2" t="s">
        <v>689</v>
      </c>
      <c r="M1619" s="2">
        <v>0</v>
      </c>
    </row>
    <row r="1620" spans="1:13">
      <c r="A1620" t="s">
        <v>99</v>
      </c>
      <c r="B1620">
        <v>9</v>
      </c>
      <c r="C1620" s="2" t="s">
        <v>259</v>
      </c>
      <c r="D1620" s="2" t="s">
        <v>366</v>
      </c>
      <c r="E1620" s="2" t="s">
        <v>373</v>
      </c>
      <c r="F1620" s="2" t="s">
        <v>432</v>
      </c>
      <c r="G1620" s="2" t="s">
        <v>335</v>
      </c>
      <c r="H1620" s="2" t="s">
        <v>330</v>
      </c>
      <c r="I1620" s="2" t="s">
        <v>491</v>
      </c>
      <c r="J1620" s="2" t="s">
        <v>343</v>
      </c>
      <c r="K1620" s="2" t="s">
        <v>330</v>
      </c>
      <c r="L1620" s="2" t="s">
        <v>696</v>
      </c>
      <c r="M1620" s="2" t="s">
        <v>772</v>
      </c>
    </row>
    <row r="1621" spans="1:13">
      <c r="A1621" t="s">
        <v>100</v>
      </c>
      <c r="B1621">
        <v>9</v>
      </c>
      <c r="C1621" s="2" t="s">
        <v>260</v>
      </c>
      <c r="D1621" s="2" t="s">
        <v>330</v>
      </c>
      <c r="E1621" s="2" t="s">
        <v>372</v>
      </c>
      <c r="F1621" s="2" t="s">
        <v>445</v>
      </c>
      <c r="G1621" s="2" t="s">
        <v>335</v>
      </c>
      <c r="H1621" s="2" t="s">
        <v>330</v>
      </c>
      <c r="I1621" s="2" t="s">
        <v>466</v>
      </c>
      <c r="J1621" s="2" t="s">
        <v>343</v>
      </c>
      <c r="K1621" s="2" t="s">
        <v>330</v>
      </c>
      <c r="L1621" s="2" t="s">
        <v>562</v>
      </c>
      <c r="M1621" s="2" t="s">
        <v>772</v>
      </c>
    </row>
    <row r="1622" spans="1:13">
      <c r="A1622" t="s">
        <v>101</v>
      </c>
      <c r="B1622">
        <v>9</v>
      </c>
      <c r="C1622" s="2" t="s">
        <v>336</v>
      </c>
      <c r="D1622" s="2" t="s">
        <v>366</v>
      </c>
      <c r="E1622" s="2" t="s">
        <v>372</v>
      </c>
      <c r="F1622" s="2" t="s">
        <v>446</v>
      </c>
      <c r="G1622" s="2" t="s">
        <v>335</v>
      </c>
      <c r="H1622" s="2" t="s">
        <v>330</v>
      </c>
      <c r="I1622" s="2" t="s">
        <v>534</v>
      </c>
      <c r="J1622" s="2" t="s">
        <v>343</v>
      </c>
      <c r="K1622" s="2" t="s">
        <v>330</v>
      </c>
      <c r="L1622" s="2" t="s">
        <v>697</v>
      </c>
      <c r="M1622" s="2" t="s">
        <v>772</v>
      </c>
    </row>
    <row r="1623" spans="1:13">
      <c r="A1623" t="s">
        <v>102</v>
      </c>
      <c r="B1623">
        <v>9</v>
      </c>
      <c r="C1623" s="2" t="s">
        <v>261</v>
      </c>
      <c r="D1623" s="2" t="s">
        <v>366</v>
      </c>
      <c r="E1623" s="2" t="s">
        <v>374</v>
      </c>
      <c r="F1623" s="2" t="s">
        <v>445</v>
      </c>
      <c r="G1623" s="2" t="s">
        <v>335</v>
      </c>
      <c r="H1623" s="2" t="s">
        <v>330</v>
      </c>
      <c r="I1623" s="2" t="s">
        <v>491</v>
      </c>
      <c r="J1623" s="2" t="s">
        <v>343</v>
      </c>
      <c r="K1623" s="2" t="s">
        <v>330</v>
      </c>
      <c r="L1623" s="2" t="s">
        <v>698</v>
      </c>
      <c r="M1623" s="2" t="s">
        <v>772</v>
      </c>
    </row>
    <row r="1624" spans="1:13">
      <c r="A1624" t="s">
        <v>103</v>
      </c>
      <c r="B1624">
        <v>9</v>
      </c>
      <c r="C1624" s="2" t="s">
        <v>262</v>
      </c>
      <c r="D1624" s="2" t="s">
        <v>366</v>
      </c>
      <c r="E1624" s="2" t="s">
        <v>374</v>
      </c>
      <c r="F1624" s="2" t="s">
        <v>446</v>
      </c>
      <c r="G1624" s="2" t="s">
        <v>335</v>
      </c>
      <c r="H1624" s="2" t="s">
        <v>330</v>
      </c>
      <c r="I1624" s="2" t="s">
        <v>521</v>
      </c>
      <c r="J1624" s="2" t="s">
        <v>343</v>
      </c>
      <c r="K1624" s="2" t="s">
        <v>330</v>
      </c>
      <c r="L1624" s="2" t="s">
        <v>684</v>
      </c>
      <c r="M1624" s="2" t="s">
        <v>772</v>
      </c>
    </row>
    <row r="1625" spans="1:13">
      <c r="A1625" t="s">
        <v>104</v>
      </c>
      <c r="B1625">
        <v>9</v>
      </c>
      <c r="C1625" s="2" t="s">
        <v>263</v>
      </c>
      <c r="D1625" s="2" t="s">
        <v>366</v>
      </c>
      <c r="E1625" s="2" t="s">
        <v>374</v>
      </c>
      <c r="F1625" s="2" t="s">
        <v>395</v>
      </c>
      <c r="G1625" s="2" t="s">
        <v>335</v>
      </c>
      <c r="H1625" s="2" t="s">
        <v>330</v>
      </c>
      <c r="I1625" s="2" t="s">
        <v>520</v>
      </c>
      <c r="J1625" s="2" t="s">
        <v>343</v>
      </c>
      <c r="K1625" s="2" t="s">
        <v>330</v>
      </c>
      <c r="L1625" s="2" t="s">
        <v>699</v>
      </c>
      <c r="M1625" s="2" t="s">
        <v>772</v>
      </c>
    </row>
    <row r="1626" spans="1:13">
      <c r="A1626" t="s">
        <v>105</v>
      </c>
      <c r="B1626">
        <v>9</v>
      </c>
      <c r="C1626" s="2" t="s">
        <v>236</v>
      </c>
      <c r="D1626" s="2" t="s">
        <v>366</v>
      </c>
      <c r="E1626" s="2" t="s">
        <v>374</v>
      </c>
      <c r="F1626" s="2" t="s">
        <v>446</v>
      </c>
      <c r="G1626" s="2" t="s">
        <v>335</v>
      </c>
      <c r="H1626" s="2" t="s">
        <v>591</v>
      </c>
      <c r="I1626" s="2" t="s">
        <v>491</v>
      </c>
      <c r="J1626" s="2" t="s">
        <v>343</v>
      </c>
      <c r="K1626" s="2" t="s">
        <v>591</v>
      </c>
      <c r="L1626" s="2" t="s">
        <v>700</v>
      </c>
      <c r="M1626" s="2" t="s">
        <v>772</v>
      </c>
    </row>
    <row r="1627" spans="1:13">
      <c r="A1627" t="s">
        <v>106</v>
      </c>
      <c r="B1627">
        <v>9</v>
      </c>
      <c r="C1627" s="2" t="s">
        <v>264</v>
      </c>
      <c r="D1627" s="2" t="s">
        <v>366</v>
      </c>
      <c r="E1627" s="2" t="s">
        <v>374</v>
      </c>
      <c r="F1627" s="2" t="s">
        <v>422</v>
      </c>
      <c r="G1627" s="2" t="s">
        <v>335</v>
      </c>
      <c r="H1627" s="2" t="s">
        <v>591</v>
      </c>
      <c r="I1627" s="2" t="s">
        <v>535</v>
      </c>
      <c r="J1627" s="2" t="s">
        <v>343</v>
      </c>
      <c r="K1627" s="2" t="s">
        <v>591</v>
      </c>
      <c r="L1627" s="2" t="s">
        <v>701</v>
      </c>
      <c r="M1627" s="2">
        <v>0</v>
      </c>
    </row>
    <row r="1628" spans="1:13">
      <c r="A1628" t="s">
        <v>107</v>
      </c>
      <c r="B1628">
        <v>9</v>
      </c>
      <c r="C1628" s="2" t="s">
        <v>264</v>
      </c>
      <c r="D1628" s="2" t="s">
        <v>366</v>
      </c>
      <c r="E1628" s="2" t="s">
        <v>374</v>
      </c>
      <c r="F1628" s="2" t="s">
        <v>442</v>
      </c>
      <c r="G1628" s="2" t="s">
        <v>335</v>
      </c>
      <c r="H1628" s="2" t="s">
        <v>592</v>
      </c>
      <c r="I1628" s="2" t="s">
        <v>464</v>
      </c>
      <c r="J1628" s="2" t="s">
        <v>343</v>
      </c>
      <c r="K1628" s="2" t="s">
        <v>592</v>
      </c>
      <c r="L1628" s="2" t="s">
        <v>701</v>
      </c>
      <c r="M1628" s="2">
        <v>0</v>
      </c>
    </row>
    <row r="1629" spans="1:13">
      <c r="A1629" t="s">
        <v>108</v>
      </c>
      <c r="B1629">
        <v>9</v>
      </c>
      <c r="C1629" s="2" t="s">
        <v>265</v>
      </c>
      <c r="D1629" s="2" t="s">
        <v>366</v>
      </c>
      <c r="E1629" s="2" t="s">
        <v>374</v>
      </c>
      <c r="F1629" s="2" t="s">
        <v>432</v>
      </c>
      <c r="G1629" s="2" t="s">
        <v>335</v>
      </c>
      <c r="H1629" s="2" t="s">
        <v>330</v>
      </c>
      <c r="I1629" s="2" t="s">
        <v>432</v>
      </c>
      <c r="J1629" s="2" t="s">
        <v>343</v>
      </c>
      <c r="K1629" s="2" t="s">
        <v>330</v>
      </c>
      <c r="L1629" s="2" t="s">
        <v>702</v>
      </c>
      <c r="M1629" s="2" t="s">
        <v>782</v>
      </c>
    </row>
    <row r="1630" spans="1:13">
      <c r="A1630" t="s">
        <v>109</v>
      </c>
      <c r="B1630">
        <v>9</v>
      </c>
      <c r="C1630" s="2" t="s">
        <v>337</v>
      </c>
      <c r="D1630" s="2" t="s">
        <v>330</v>
      </c>
      <c r="E1630" s="2" t="s">
        <v>374</v>
      </c>
      <c r="F1630" s="2" t="s">
        <v>422</v>
      </c>
      <c r="G1630" s="2" t="s">
        <v>335</v>
      </c>
      <c r="H1630" s="2" t="s">
        <v>593</v>
      </c>
      <c r="I1630" s="2" t="s">
        <v>525</v>
      </c>
      <c r="J1630" s="2" t="s">
        <v>343</v>
      </c>
      <c r="K1630" s="2" t="s">
        <v>593</v>
      </c>
      <c r="L1630" s="2" t="s">
        <v>556</v>
      </c>
      <c r="M1630" s="2" t="s">
        <v>782</v>
      </c>
    </row>
    <row r="1631" spans="1:13">
      <c r="A1631" t="s">
        <v>110</v>
      </c>
      <c r="B1631">
        <v>9</v>
      </c>
      <c r="C1631" s="2" t="s">
        <v>338</v>
      </c>
      <c r="D1631" s="2" t="s">
        <v>366</v>
      </c>
      <c r="E1631" s="2" t="s">
        <v>374</v>
      </c>
      <c r="F1631" s="2" t="s">
        <v>446</v>
      </c>
      <c r="G1631" s="2" t="s">
        <v>335</v>
      </c>
      <c r="H1631" s="2" t="s">
        <v>366</v>
      </c>
      <c r="I1631" s="2" t="s">
        <v>491</v>
      </c>
      <c r="J1631" s="2" t="s">
        <v>343</v>
      </c>
      <c r="K1631" s="2" t="s">
        <v>366</v>
      </c>
      <c r="L1631" s="2" t="s">
        <v>703</v>
      </c>
      <c r="M1631" s="2" t="s">
        <v>773</v>
      </c>
    </row>
    <row r="1632" spans="1:13">
      <c r="A1632" t="s">
        <v>111</v>
      </c>
      <c r="B1632">
        <v>9</v>
      </c>
      <c r="C1632" s="2" t="s">
        <v>338</v>
      </c>
      <c r="D1632" s="2" t="s">
        <v>366</v>
      </c>
      <c r="E1632" s="2" t="s">
        <v>374</v>
      </c>
      <c r="F1632" s="2" t="s">
        <v>365</v>
      </c>
      <c r="G1632" s="2" t="s">
        <v>387</v>
      </c>
      <c r="H1632" s="2" t="s">
        <v>594</v>
      </c>
      <c r="I1632" s="2" t="s">
        <v>467</v>
      </c>
      <c r="J1632" s="2" t="s">
        <v>343</v>
      </c>
      <c r="K1632" s="2" t="s">
        <v>629</v>
      </c>
      <c r="L1632" s="2" t="s">
        <v>347</v>
      </c>
      <c r="M1632" s="2" t="s">
        <v>773</v>
      </c>
    </row>
    <row r="1633" spans="1:13">
      <c r="A1633" t="s">
        <v>112</v>
      </c>
      <c r="B1633">
        <v>9</v>
      </c>
      <c r="C1633" s="2" t="s">
        <v>266</v>
      </c>
      <c r="D1633" s="2" t="s">
        <v>330</v>
      </c>
      <c r="E1633" s="2" t="s">
        <v>374</v>
      </c>
      <c r="F1633" s="2" t="s">
        <v>432</v>
      </c>
      <c r="G1633" s="2" t="s">
        <v>387</v>
      </c>
      <c r="H1633" s="2" t="s">
        <v>591</v>
      </c>
      <c r="I1633" s="2" t="s">
        <v>536</v>
      </c>
      <c r="J1633" s="2" t="s">
        <v>343</v>
      </c>
      <c r="K1633" s="2" t="s">
        <v>591</v>
      </c>
      <c r="L1633" s="2" t="s">
        <v>704</v>
      </c>
      <c r="M1633" s="2" t="s">
        <v>773</v>
      </c>
    </row>
    <row r="1634" spans="1:13">
      <c r="A1634" t="s">
        <v>113</v>
      </c>
      <c r="B1634">
        <v>9</v>
      </c>
      <c r="C1634" s="2" t="s">
        <v>267</v>
      </c>
      <c r="D1634" s="2" t="s">
        <v>366</v>
      </c>
      <c r="E1634" s="2" t="s">
        <v>374</v>
      </c>
      <c r="F1634" s="2" t="s">
        <v>447</v>
      </c>
      <c r="G1634" s="2" t="s">
        <v>339</v>
      </c>
      <c r="H1634" s="2" t="s">
        <v>594</v>
      </c>
      <c r="I1634" s="2" t="s">
        <v>536</v>
      </c>
      <c r="J1634" s="2" t="s">
        <v>343</v>
      </c>
      <c r="K1634" s="2" t="s">
        <v>629</v>
      </c>
      <c r="L1634" s="2" t="s">
        <v>705</v>
      </c>
      <c r="M1634" s="2">
        <v>0</v>
      </c>
    </row>
    <row r="1635" spans="1:13">
      <c r="A1635" t="s">
        <v>114</v>
      </c>
      <c r="B1635">
        <v>9</v>
      </c>
      <c r="C1635" s="2" t="s">
        <v>268</v>
      </c>
      <c r="D1635" s="2" t="s">
        <v>366</v>
      </c>
      <c r="E1635" s="2" t="s">
        <v>374</v>
      </c>
      <c r="F1635" s="2" t="s">
        <v>433</v>
      </c>
      <c r="G1635" s="2" t="s">
        <v>339</v>
      </c>
      <c r="H1635" s="2" t="s">
        <v>595</v>
      </c>
      <c r="I1635" s="2" t="s">
        <v>459</v>
      </c>
      <c r="J1635" s="2" t="s">
        <v>343</v>
      </c>
      <c r="K1635" s="2" t="s">
        <v>595</v>
      </c>
      <c r="L1635" s="2" t="s">
        <v>706</v>
      </c>
      <c r="M1635" s="2" t="s">
        <v>773</v>
      </c>
    </row>
    <row r="1636" spans="1:13">
      <c r="A1636" t="s">
        <v>115</v>
      </c>
      <c r="B1636">
        <v>9</v>
      </c>
      <c r="C1636" s="2" t="s">
        <v>269</v>
      </c>
      <c r="D1636" s="2" t="s">
        <v>330</v>
      </c>
      <c r="E1636" s="2" t="s">
        <v>374</v>
      </c>
      <c r="F1636" s="2" t="s">
        <v>447</v>
      </c>
      <c r="G1636" s="2" t="s">
        <v>373</v>
      </c>
      <c r="H1636" s="2" t="s">
        <v>596</v>
      </c>
      <c r="I1636" s="2" t="s">
        <v>537</v>
      </c>
      <c r="J1636" s="2" t="s">
        <v>343</v>
      </c>
      <c r="K1636" s="2" t="s">
        <v>630</v>
      </c>
      <c r="L1636" s="2" t="s">
        <v>703</v>
      </c>
      <c r="M1636" s="2" t="s">
        <v>773</v>
      </c>
    </row>
    <row r="1637" spans="1:13">
      <c r="A1637" t="s">
        <v>116</v>
      </c>
      <c r="B1637">
        <v>9</v>
      </c>
      <c r="C1637" s="2" t="s">
        <v>270</v>
      </c>
      <c r="D1637" s="2" t="s">
        <v>330</v>
      </c>
      <c r="E1637" s="2" t="s">
        <v>373</v>
      </c>
      <c r="F1637" s="2" t="s">
        <v>445</v>
      </c>
      <c r="G1637" s="2" t="s">
        <v>373</v>
      </c>
      <c r="H1637" s="2" t="s">
        <v>330</v>
      </c>
      <c r="I1637" s="2" t="s">
        <v>330</v>
      </c>
      <c r="J1637" s="2" t="s">
        <v>343</v>
      </c>
      <c r="K1637" s="2" t="s">
        <v>330</v>
      </c>
      <c r="L1637" s="2" t="s">
        <v>707</v>
      </c>
      <c r="M1637" s="2">
        <v>0</v>
      </c>
    </row>
    <row r="1638" spans="1:13">
      <c r="A1638" t="s">
        <v>117</v>
      </c>
      <c r="B1638">
        <v>9</v>
      </c>
      <c r="C1638" s="2" t="s">
        <v>271</v>
      </c>
      <c r="D1638" s="2" t="s">
        <v>330</v>
      </c>
      <c r="E1638" s="2" t="s">
        <v>339</v>
      </c>
      <c r="F1638" s="2" t="s">
        <v>448</v>
      </c>
      <c r="G1638" s="2" t="s">
        <v>373</v>
      </c>
      <c r="H1638" s="2" t="s">
        <v>591</v>
      </c>
      <c r="I1638" s="2" t="s">
        <v>538</v>
      </c>
      <c r="J1638" s="2" t="s">
        <v>343</v>
      </c>
      <c r="K1638" s="2" t="s">
        <v>591</v>
      </c>
      <c r="L1638" s="2" t="s">
        <v>708</v>
      </c>
      <c r="M1638" s="2">
        <v>0</v>
      </c>
    </row>
    <row r="1639" spans="1:13">
      <c r="A1639" t="s">
        <v>118</v>
      </c>
      <c r="B1639">
        <v>9</v>
      </c>
      <c r="C1639" s="2" t="s">
        <v>272</v>
      </c>
      <c r="D1639" s="2" t="s">
        <v>330</v>
      </c>
      <c r="E1639" s="2" t="s">
        <v>339</v>
      </c>
      <c r="F1639" s="2" t="s">
        <v>449</v>
      </c>
      <c r="G1639" s="2" t="s">
        <v>372</v>
      </c>
      <c r="H1639" s="2" t="s">
        <v>330</v>
      </c>
      <c r="I1639" s="2" t="s">
        <v>539</v>
      </c>
      <c r="J1639" s="2" t="s">
        <v>343</v>
      </c>
      <c r="K1639" s="2" t="s">
        <v>365</v>
      </c>
      <c r="L1639" s="2" t="s">
        <v>709</v>
      </c>
      <c r="M1639" s="2">
        <v>0</v>
      </c>
    </row>
    <row r="1640" spans="1:13">
      <c r="A1640" t="s">
        <v>119</v>
      </c>
      <c r="B1640">
        <v>9</v>
      </c>
      <c r="C1640" s="2" t="s">
        <v>330</v>
      </c>
      <c r="D1640" s="2" t="s">
        <v>330</v>
      </c>
      <c r="E1640" s="2" t="s">
        <v>387</v>
      </c>
      <c r="F1640" s="2" t="s">
        <v>450</v>
      </c>
      <c r="G1640" s="2" t="s">
        <v>372</v>
      </c>
      <c r="H1640" s="2" t="s">
        <v>591</v>
      </c>
      <c r="I1640" s="2" t="s">
        <v>540</v>
      </c>
      <c r="J1640" s="2" t="s">
        <v>343</v>
      </c>
      <c r="K1640" s="2" t="s">
        <v>591</v>
      </c>
      <c r="L1640" s="2" t="s">
        <v>709</v>
      </c>
      <c r="M1640" s="2">
        <v>0</v>
      </c>
    </row>
    <row r="1641" spans="1:13">
      <c r="A1641" t="s">
        <v>120</v>
      </c>
      <c r="B1641">
        <v>9</v>
      </c>
      <c r="C1641" s="2" t="s">
        <v>273</v>
      </c>
      <c r="D1641" s="2" t="s">
        <v>330</v>
      </c>
      <c r="E1641" s="2" t="s">
        <v>379</v>
      </c>
      <c r="F1641" s="2" t="s">
        <v>391</v>
      </c>
      <c r="G1641" s="2" t="s">
        <v>374</v>
      </c>
      <c r="H1641" s="2" t="s">
        <v>590</v>
      </c>
      <c r="I1641" s="2" t="s">
        <v>524</v>
      </c>
      <c r="J1641" s="2" t="s">
        <v>343</v>
      </c>
      <c r="K1641" s="2" t="s">
        <v>608</v>
      </c>
      <c r="L1641" s="2" t="s">
        <v>686</v>
      </c>
      <c r="M1641" s="2">
        <v>0</v>
      </c>
    </row>
    <row r="1642" spans="1:13">
      <c r="A1642" t="s">
        <v>121</v>
      </c>
      <c r="B1642">
        <v>9</v>
      </c>
      <c r="C1642" s="2" t="s">
        <v>339</v>
      </c>
      <c r="D1642" s="2" t="s">
        <v>330</v>
      </c>
      <c r="E1642" s="2" t="s">
        <v>379</v>
      </c>
      <c r="F1642" s="2" t="s">
        <v>449</v>
      </c>
      <c r="G1642" s="2" t="s">
        <v>371</v>
      </c>
      <c r="H1642" s="2" t="s">
        <v>330</v>
      </c>
      <c r="I1642" s="2" t="s">
        <v>539</v>
      </c>
      <c r="J1642" s="2" t="s">
        <v>343</v>
      </c>
      <c r="K1642" s="2" t="s">
        <v>365</v>
      </c>
      <c r="L1642" s="2" t="s">
        <v>710</v>
      </c>
      <c r="M1642" s="2">
        <v>0</v>
      </c>
    </row>
    <row r="1643" spans="1:13">
      <c r="A1643" t="s">
        <v>122</v>
      </c>
      <c r="B1643">
        <v>9</v>
      </c>
      <c r="C1643" s="2" t="s">
        <v>274</v>
      </c>
      <c r="D1643" s="2" t="s">
        <v>330</v>
      </c>
      <c r="E1643" s="2" t="s">
        <v>384</v>
      </c>
      <c r="F1643" s="2" t="s">
        <v>434</v>
      </c>
      <c r="G1643" s="2" t="s">
        <v>375</v>
      </c>
      <c r="H1643" s="2" t="s">
        <v>588</v>
      </c>
      <c r="I1643" s="2" t="s">
        <v>459</v>
      </c>
      <c r="J1643" s="2" t="s">
        <v>343</v>
      </c>
      <c r="K1643" s="2" t="s">
        <v>631</v>
      </c>
      <c r="L1643" s="2" t="s">
        <v>555</v>
      </c>
      <c r="M1643" s="2">
        <v>0</v>
      </c>
    </row>
    <row r="1644" spans="1:13">
      <c r="A1644" t="s">
        <v>123</v>
      </c>
      <c r="B1644">
        <v>9</v>
      </c>
      <c r="C1644" s="2" t="s">
        <v>268</v>
      </c>
      <c r="D1644" s="2" t="s">
        <v>330</v>
      </c>
      <c r="E1644" s="2" t="s">
        <v>336</v>
      </c>
      <c r="F1644" s="2" t="s">
        <v>451</v>
      </c>
      <c r="G1644" s="2" t="s">
        <v>375</v>
      </c>
      <c r="H1644" s="2" t="s">
        <v>591</v>
      </c>
      <c r="I1644" s="2" t="s">
        <v>453</v>
      </c>
      <c r="J1644" s="2" t="s">
        <v>343</v>
      </c>
      <c r="K1644" s="2" t="s">
        <v>591</v>
      </c>
      <c r="L1644" s="2" t="s">
        <v>711</v>
      </c>
      <c r="M1644" s="2">
        <v>0</v>
      </c>
    </row>
    <row r="1645" spans="1:13">
      <c r="A1645" t="s">
        <v>124</v>
      </c>
      <c r="B1645">
        <v>9</v>
      </c>
      <c r="C1645" s="2" t="s">
        <v>275</v>
      </c>
      <c r="D1645" s="2" t="s">
        <v>330</v>
      </c>
      <c r="E1645" s="2" t="s">
        <v>336</v>
      </c>
      <c r="F1645" s="2" t="s">
        <v>452</v>
      </c>
      <c r="G1645" s="2" t="s">
        <v>375</v>
      </c>
      <c r="H1645" s="2" t="s">
        <v>591</v>
      </c>
      <c r="I1645" s="2" t="s">
        <v>531</v>
      </c>
      <c r="J1645" s="2" t="s">
        <v>343</v>
      </c>
      <c r="K1645" s="2" t="s">
        <v>591</v>
      </c>
      <c r="L1645" s="2" t="s">
        <v>686</v>
      </c>
      <c r="M1645" s="2">
        <v>0</v>
      </c>
    </row>
    <row r="1646" spans="1:13">
      <c r="A1646" t="s">
        <v>125</v>
      </c>
      <c r="B1646">
        <v>9</v>
      </c>
      <c r="C1646" s="2" t="s">
        <v>276</v>
      </c>
      <c r="D1646" s="2" t="s">
        <v>330</v>
      </c>
      <c r="E1646" s="2" t="s">
        <v>336</v>
      </c>
      <c r="F1646" s="2" t="s">
        <v>451</v>
      </c>
      <c r="G1646" s="2" t="s">
        <v>345</v>
      </c>
      <c r="H1646" s="2" t="s">
        <v>330</v>
      </c>
      <c r="I1646" s="2" t="s">
        <v>541</v>
      </c>
      <c r="J1646" s="2" t="s">
        <v>343</v>
      </c>
      <c r="K1646" s="2" t="s">
        <v>365</v>
      </c>
      <c r="L1646" s="2" t="s">
        <v>712</v>
      </c>
      <c r="M1646" s="2">
        <v>0</v>
      </c>
    </row>
    <row r="1647" spans="1:13">
      <c r="A1647" t="s">
        <v>126</v>
      </c>
      <c r="B1647">
        <v>9</v>
      </c>
      <c r="C1647" s="2" t="s">
        <v>277</v>
      </c>
      <c r="D1647" s="2" t="s">
        <v>366</v>
      </c>
      <c r="E1647" s="2" t="s">
        <v>336</v>
      </c>
      <c r="F1647" s="2" t="s">
        <v>442</v>
      </c>
      <c r="G1647" s="2" t="s">
        <v>345</v>
      </c>
      <c r="H1647" s="2" t="s">
        <v>593</v>
      </c>
      <c r="I1647" s="2" t="s">
        <v>519</v>
      </c>
      <c r="J1647" s="2" t="s">
        <v>343</v>
      </c>
      <c r="K1647" s="2" t="s">
        <v>593</v>
      </c>
      <c r="L1647" s="2" t="s">
        <v>713</v>
      </c>
      <c r="M1647" s="2">
        <v>0</v>
      </c>
    </row>
    <row r="1648" spans="1:13">
      <c r="A1648" t="s">
        <v>127</v>
      </c>
      <c r="B1648">
        <v>9</v>
      </c>
      <c r="C1648" s="2" t="s">
        <v>278</v>
      </c>
      <c r="D1648" s="2" t="s">
        <v>366</v>
      </c>
      <c r="E1648" s="2" t="s">
        <v>336</v>
      </c>
      <c r="F1648" s="2" t="s">
        <v>453</v>
      </c>
      <c r="G1648" s="2" t="s">
        <v>345</v>
      </c>
      <c r="H1648" s="2" t="s">
        <v>366</v>
      </c>
      <c r="I1648" s="2" t="s">
        <v>446</v>
      </c>
      <c r="J1648" s="2" t="s">
        <v>343</v>
      </c>
      <c r="K1648" s="2" t="s">
        <v>366</v>
      </c>
      <c r="L1648" s="2" t="s">
        <v>341</v>
      </c>
      <c r="M1648" s="2">
        <v>0</v>
      </c>
    </row>
    <row r="1649" spans="1:13">
      <c r="A1649" t="s">
        <v>128</v>
      </c>
      <c r="B1649">
        <v>9</v>
      </c>
      <c r="C1649" s="2" t="s">
        <v>279</v>
      </c>
      <c r="D1649" s="2" t="s">
        <v>330</v>
      </c>
      <c r="E1649" s="2" t="s">
        <v>336</v>
      </c>
      <c r="F1649" s="2" t="s">
        <v>436</v>
      </c>
      <c r="G1649" s="2" t="s">
        <v>345</v>
      </c>
      <c r="H1649" s="2" t="s">
        <v>366</v>
      </c>
      <c r="I1649" s="2" t="s">
        <v>521</v>
      </c>
      <c r="J1649" s="2" t="s">
        <v>343</v>
      </c>
      <c r="K1649" s="2" t="s">
        <v>366</v>
      </c>
      <c r="L1649" s="2" t="s">
        <v>714</v>
      </c>
      <c r="M1649" s="2">
        <v>0</v>
      </c>
    </row>
    <row r="1650" spans="1:13">
      <c r="A1650" t="s">
        <v>129</v>
      </c>
      <c r="B1650">
        <v>9</v>
      </c>
      <c r="C1650" s="2" t="s">
        <v>280</v>
      </c>
      <c r="D1650" s="2" t="s">
        <v>364</v>
      </c>
      <c r="E1650" s="2" t="s">
        <v>382</v>
      </c>
      <c r="F1650" s="2" t="s">
        <v>454</v>
      </c>
      <c r="G1650" s="2" t="s">
        <v>345</v>
      </c>
      <c r="H1650" s="2" t="s">
        <v>330</v>
      </c>
      <c r="I1650" s="2" t="s">
        <v>433</v>
      </c>
      <c r="J1650" s="2" t="s">
        <v>343</v>
      </c>
      <c r="K1650" s="2" t="s">
        <v>330</v>
      </c>
      <c r="L1650" s="2" t="s">
        <v>715</v>
      </c>
      <c r="M1650" s="2" t="s">
        <v>777</v>
      </c>
    </row>
    <row r="1651" spans="1:13">
      <c r="A1651" t="s">
        <v>130</v>
      </c>
      <c r="B1651">
        <v>9</v>
      </c>
      <c r="C1651" s="2" t="s">
        <v>281</v>
      </c>
      <c r="D1651" s="2" t="s">
        <v>230</v>
      </c>
      <c r="E1651" s="2" t="s">
        <v>382</v>
      </c>
      <c r="F1651" s="2" t="s">
        <v>405</v>
      </c>
      <c r="G1651" s="2" t="s">
        <v>375</v>
      </c>
      <c r="H1651" s="2" t="s">
        <v>330</v>
      </c>
      <c r="I1651" s="2" t="s">
        <v>457</v>
      </c>
      <c r="J1651" s="2" t="s">
        <v>343</v>
      </c>
      <c r="K1651" s="2" t="s">
        <v>364</v>
      </c>
      <c r="L1651" s="2" t="s">
        <v>616</v>
      </c>
      <c r="M1651" s="2" t="s">
        <v>784</v>
      </c>
    </row>
    <row r="1652" spans="1:13">
      <c r="A1652" t="s">
        <v>131</v>
      </c>
      <c r="B1652">
        <v>9</v>
      </c>
      <c r="C1652" s="2" t="s">
        <v>282</v>
      </c>
      <c r="D1652" s="2" t="s">
        <v>370</v>
      </c>
      <c r="E1652" s="2" t="s">
        <v>365</v>
      </c>
      <c r="F1652" s="2" t="s">
        <v>435</v>
      </c>
      <c r="G1652" s="2" t="s">
        <v>372</v>
      </c>
      <c r="H1652" s="2" t="s">
        <v>366</v>
      </c>
      <c r="I1652" s="2" t="s">
        <v>522</v>
      </c>
      <c r="J1652" s="2" t="s">
        <v>343</v>
      </c>
      <c r="K1652" s="2" t="s">
        <v>370</v>
      </c>
      <c r="L1652" s="2" t="s">
        <v>716</v>
      </c>
      <c r="M1652" s="2" t="s">
        <v>785</v>
      </c>
    </row>
    <row r="1653" spans="1:13">
      <c r="A1653" t="s">
        <v>132</v>
      </c>
      <c r="B1653">
        <v>9</v>
      </c>
      <c r="C1653" s="2" t="s">
        <v>283</v>
      </c>
      <c r="D1653" s="2" t="s">
        <v>370</v>
      </c>
      <c r="E1653" s="2" t="s">
        <v>365</v>
      </c>
      <c r="F1653" s="2" t="s">
        <v>455</v>
      </c>
      <c r="G1653" s="2" t="s">
        <v>387</v>
      </c>
      <c r="H1653" s="2" t="s">
        <v>366</v>
      </c>
      <c r="I1653" s="2" t="s">
        <v>230</v>
      </c>
      <c r="J1653" s="2" t="s">
        <v>343</v>
      </c>
      <c r="K1653" s="2" t="s">
        <v>370</v>
      </c>
      <c r="L1653" s="2" t="s">
        <v>717</v>
      </c>
      <c r="M1653" s="2" t="s">
        <v>785</v>
      </c>
    </row>
    <row r="1654" spans="1:13">
      <c r="A1654" t="s">
        <v>133</v>
      </c>
      <c r="B1654">
        <v>9</v>
      </c>
      <c r="C1654" s="2" t="s">
        <v>284</v>
      </c>
      <c r="D1654" s="2" t="s">
        <v>364</v>
      </c>
      <c r="E1654" s="2" t="s">
        <v>365</v>
      </c>
      <c r="F1654" s="2" t="s">
        <v>444</v>
      </c>
      <c r="G1654" s="2" t="s">
        <v>335</v>
      </c>
      <c r="H1654" s="2" t="s">
        <v>330</v>
      </c>
      <c r="I1654" s="2" t="s">
        <v>542</v>
      </c>
      <c r="J1654" s="2" t="s">
        <v>343</v>
      </c>
      <c r="K1654" s="2" t="s">
        <v>364</v>
      </c>
      <c r="L1654" s="2" t="s">
        <v>718</v>
      </c>
      <c r="M1654" s="2" t="s">
        <v>785</v>
      </c>
    </row>
    <row r="1655" spans="1:13">
      <c r="A1655" t="s">
        <v>134</v>
      </c>
      <c r="B1655">
        <v>9</v>
      </c>
      <c r="C1655" s="2" t="s">
        <v>285</v>
      </c>
      <c r="D1655" s="2" t="s">
        <v>364</v>
      </c>
      <c r="E1655" s="2" t="s">
        <v>365</v>
      </c>
      <c r="F1655" s="2" t="s">
        <v>456</v>
      </c>
      <c r="G1655" s="2" t="s">
        <v>377</v>
      </c>
      <c r="H1655" s="2" t="s">
        <v>366</v>
      </c>
      <c r="I1655" s="2" t="s">
        <v>543</v>
      </c>
      <c r="J1655" s="2" t="s">
        <v>343</v>
      </c>
      <c r="K1655" s="2" t="s">
        <v>368</v>
      </c>
      <c r="L1655" s="2" t="s">
        <v>245</v>
      </c>
      <c r="M1655" s="2" t="s">
        <v>785</v>
      </c>
    </row>
    <row r="1656" spans="1:13">
      <c r="A1656" t="s">
        <v>135</v>
      </c>
      <c r="B1656">
        <v>9</v>
      </c>
      <c r="C1656" s="2" t="s">
        <v>340</v>
      </c>
      <c r="D1656" s="2" t="s">
        <v>369</v>
      </c>
      <c r="E1656" s="2" t="s">
        <v>365</v>
      </c>
      <c r="F1656" s="2" t="s">
        <v>457</v>
      </c>
      <c r="G1656" s="2" t="s">
        <v>377</v>
      </c>
      <c r="H1656" s="2" t="s">
        <v>330</v>
      </c>
      <c r="I1656" s="2" t="s">
        <v>519</v>
      </c>
      <c r="J1656" s="2" t="s">
        <v>343</v>
      </c>
      <c r="K1656" s="2" t="s">
        <v>330</v>
      </c>
      <c r="L1656" s="2" t="s">
        <v>719</v>
      </c>
      <c r="M1656" s="2" t="s">
        <v>788</v>
      </c>
    </row>
    <row r="1657" spans="1:13">
      <c r="A1657" t="s">
        <v>136</v>
      </c>
      <c r="B1657">
        <v>9</v>
      </c>
      <c r="C1657" s="2" t="s">
        <v>341</v>
      </c>
      <c r="D1657" s="2" t="s">
        <v>364</v>
      </c>
      <c r="E1657" s="2" t="s">
        <v>365</v>
      </c>
      <c r="F1657" s="2" t="s">
        <v>458</v>
      </c>
      <c r="G1657" s="2" t="s">
        <v>377</v>
      </c>
      <c r="H1657" s="2" t="s">
        <v>330</v>
      </c>
      <c r="I1657" s="2" t="s">
        <v>544</v>
      </c>
      <c r="J1657" s="2" t="s">
        <v>343</v>
      </c>
      <c r="K1657" s="2" t="s">
        <v>330</v>
      </c>
      <c r="L1657" s="2" t="s">
        <v>720</v>
      </c>
      <c r="M1657" s="2" t="s">
        <v>776</v>
      </c>
    </row>
    <row r="1658" spans="1:13">
      <c r="A1658" t="s">
        <v>137</v>
      </c>
      <c r="B1658">
        <v>9</v>
      </c>
      <c r="C1658" s="2" t="s">
        <v>342</v>
      </c>
      <c r="D1658" s="2" t="s">
        <v>368</v>
      </c>
      <c r="E1658" s="2" t="s">
        <v>365</v>
      </c>
      <c r="F1658" s="2" t="s">
        <v>459</v>
      </c>
      <c r="G1658" s="2" t="s">
        <v>378</v>
      </c>
      <c r="H1658" s="2" t="s">
        <v>366</v>
      </c>
      <c r="I1658" s="2" t="s">
        <v>420</v>
      </c>
      <c r="J1658" s="2" t="s">
        <v>343</v>
      </c>
      <c r="K1658" s="2" t="s">
        <v>368</v>
      </c>
      <c r="L1658" s="2" t="s">
        <v>721</v>
      </c>
      <c r="M1658" s="2" t="s">
        <v>776</v>
      </c>
    </row>
    <row r="1659" spans="1:13">
      <c r="A1659" t="s">
        <v>138</v>
      </c>
      <c r="B1659">
        <v>9</v>
      </c>
      <c r="C1659" s="2" t="s">
        <v>343</v>
      </c>
      <c r="D1659" s="2" t="s">
        <v>330</v>
      </c>
      <c r="E1659" s="2" t="s">
        <v>365</v>
      </c>
      <c r="F1659" s="2" t="s">
        <v>424</v>
      </c>
      <c r="G1659" s="2" t="s">
        <v>378</v>
      </c>
      <c r="H1659" s="2" t="s">
        <v>330</v>
      </c>
      <c r="I1659" s="2" t="s">
        <v>545</v>
      </c>
      <c r="J1659" s="2" t="s">
        <v>343</v>
      </c>
      <c r="K1659" s="2" t="s">
        <v>330</v>
      </c>
      <c r="L1659" s="2" t="s">
        <v>722</v>
      </c>
      <c r="M1659" s="2" t="s">
        <v>784</v>
      </c>
    </row>
    <row r="1660" spans="1:13">
      <c r="A1660" t="s">
        <v>139</v>
      </c>
      <c r="B1660">
        <v>9</v>
      </c>
      <c r="C1660" s="2" t="s">
        <v>344</v>
      </c>
      <c r="D1660" s="2" t="s">
        <v>330</v>
      </c>
      <c r="E1660" s="2" t="s">
        <v>365</v>
      </c>
      <c r="F1660" s="2" t="s">
        <v>460</v>
      </c>
      <c r="G1660" s="2" t="s">
        <v>378</v>
      </c>
      <c r="H1660" s="2" t="s">
        <v>330</v>
      </c>
      <c r="I1660" s="2" t="s">
        <v>546</v>
      </c>
      <c r="J1660" s="2" t="s">
        <v>343</v>
      </c>
      <c r="K1660" s="2" t="s">
        <v>330</v>
      </c>
      <c r="L1660" s="2" t="s">
        <v>230</v>
      </c>
      <c r="M1660" s="2" t="s">
        <v>786</v>
      </c>
    </row>
    <row r="1661" spans="1:13">
      <c r="A1661" t="s">
        <v>140</v>
      </c>
      <c r="B1661">
        <v>9</v>
      </c>
      <c r="C1661" s="2" t="s">
        <v>286</v>
      </c>
      <c r="D1661" s="2" t="s">
        <v>330</v>
      </c>
      <c r="E1661" s="2" t="s">
        <v>365</v>
      </c>
      <c r="F1661" s="2" t="s">
        <v>439</v>
      </c>
      <c r="G1661" s="2" t="s">
        <v>378</v>
      </c>
      <c r="H1661" s="2" t="s">
        <v>330</v>
      </c>
      <c r="I1661" s="2" t="s">
        <v>544</v>
      </c>
      <c r="J1661" s="2" t="s">
        <v>343</v>
      </c>
      <c r="K1661" s="2" t="s">
        <v>330</v>
      </c>
      <c r="L1661" s="2" t="s">
        <v>723</v>
      </c>
      <c r="M1661" s="2" t="s">
        <v>777</v>
      </c>
    </row>
    <row r="1662" spans="1:13">
      <c r="A1662" t="s">
        <v>141</v>
      </c>
      <c r="B1662">
        <v>9</v>
      </c>
      <c r="C1662" s="2" t="s">
        <v>287</v>
      </c>
      <c r="D1662" s="2" t="s">
        <v>330</v>
      </c>
      <c r="E1662" s="2" t="s">
        <v>365</v>
      </c>
      <c r="F1662" s="2" t="s">
        <v>424</v>
      </c>
      <c r="G1662" s="2" t="s">
        <v>378</v>
      </c>
      <c r="H1662" s="2" t="s">
        <v>330</v>
      </c>
      <c r="I1662" s="2" t="s">
        <v>469</v>
      </c>
      <c r="J1662" s="2" t="s">
        <v>343</v>
      </c>
      <c r="K1662" s="2" t="s">
        <v>330</v>
      </c>
      <c r="L1662" s="2" t="s">
        <v>607</v>
      </c>
      <c r="M1662" s="2" t="s">
        <v>777</v>
      </c>
    </row>
    <row r="1663" spans="1:13">
      <c r="A1663" t="s">
        <v>142</v>
      </c>
      <c r="B1663">
        <v>9</v>
      </c>
      <c r="C1663" s="2" t="s">
        <v>288</v>
      </c>
      <c r="D1663" s="2" t="s">
        <v>330</v>
      </c>
      <c r="E1663" s="2" t="s">
        <v>365</v>
      </c>
      <c r="F1663" s="2" t="s">
        <v>420</v>
      </c>
      <c r="G1663" s="2" t="s">
        <v>378</v>
      </c>
      <c r="H1663" s="2" t="s">
        <v>330</v>
      </c>
      <c r="I1663" s="2" t="s">
        <v>472</v>
      </c>
      <c r="J1663" s="2" t="s">
        <v>343</v>
      </c>
      <c r="K1663" s="2" t="s">
        <v>330</v>
      </c>
      <c r="L1663" s="2" t="s">
        <v>724</v>
      </c>
      <c r="M1663" s="2" t="s">
        <v>777</v>
      </c>
    </row>
    <row r="1664" spans="1:13">
      <c r="A1664" t="s">
        <v>143</v>
      </c>
      <c r="B1664">
        <v>9</v>
      </c>
      <c r="C1664" s="2" t="s">
        <v>289</v>
      </c>
      <c r="D1664" s="2" t="s">
        <v>330</v>
      </c>
      <c r="E1664" s="2" t="s">
        <v>365</v>
      </c>
      <c r="F1664" s="2" t="s">
        <v>428</v>
      </c>
      <c r="G1664" s="2" t="s">
        <v>378</v>
      </c>
      <c r="H1664" s="2" t="s">
        <v>330</v>
      </c>
      <c r="I1664" s="2" t="s">
        <v>462</v>
      </c>
      <c r="J1664" s="2" t="s">
        <v>343</v>
      </c>
      <c r="K1664" s="2" t="s">
        <v>330</v>
      </c>
      <c r="L1664" s="2" t="s">
        <v>673</v>
      </c>
      <c r="M1664" s="2" t="s">
        <v>784</v>
      </c>
    </row>
    <row r="1665" spans="1:13">
      <c r="A1665" t="s">
        <v>144</v>
      </c>
      <c r="B1665">
        <v>9</v>
      </c>
      <c r="C1665" s="2" t="s">
        <v>345</v>
      </c>
      <c r="D1665" s="2" t="s">
        <v>330</v>
      </c>
      <c r="E1665" s="2" t="s">
        <v>365</v>
      </c>
      <c r="F1665" s="2" t="s">
        <v>461</v>
      </c>
      <c r="G1665" s="2" t="s">
        <v>378</v>
      </c>
      <c r="H1665" s="2" t="s">
        <v>330</v>
      </c>
      <c r="I1665" s="2" t="s">
        <v>455</v>
      </c>
      <c r="J1665" s="2" t="s">
        <v>343</v>
      </c>
      <c r="K1665" s="2" t="s">
        <v>330</v>
      </c>
      <c r="L1665" s="2" t="s">
        <v>330</v>
      </c>
      <c r="M1665" s="2" t="s">
        <v>777</v>
      </c>
    </row>
    <row r="1666" spans="1:13">
      <c r="A1666" t="s">
        <v>145</v>
      </c>
      <c r="B1666">
        <v>9</v>
      </c>
      <c r="C1666" s="2" t="s">
        <v>346</v>
      </c>
      <c r="D1666" s="2" t="s">
        <v>330</v>
      </c>
      <c r="E1666" s="2" t="s">
        <v>365</v>
      </c>
      <c r="F1666" s="2" t="s">
        <v>462</v>
      </c>
      <c r="G1666" s="2" t="s">
        <v>378</v>
      </c>
      <c r="H1666" s="2" t="s">
        <v>330</v>
      </c>
      <c r="I1666" s="2" t="s">
        <v>520</v>
      </c>
      <c r="J1666" s="2" t="s">
        <v>343</v>
      </c>
      <c r="K1666" s="2" t="s">
        <v>330</v>
      </c>
      <c r="L1666" s="2" t="s">
        <v>359</v>
      </c>
      <c r="M1666" s="2" t="s">
        <v>777</v>
      </c>
    </row>
    <row r="1667" spans="1:13">
      <c r="A1667" t="s">
        <v>146</v>
      </c>
      <c r="B1667">
        <v>9</v>
      </c>
      <c r="C1667" s="2" t="s">
        <v>347</v>
      </c>
      <c r="D1667" s="2" t="s">
        <v>330</v>
      </c>
      <c r="E1667" s="2" t="s">
        <v>365</v>
      </c>
      <c r="F1667" s="2" t="s">
        <v>463</v>
      </c>
      <c r="G1667" s="2" t="s">
        <v>378</v>
      </c>
      <c r="H1667" s="2" t="s">
        <v>330</v>
      </c>
      <c r="I1667" s="2" t="s">
        <v>519</v>
      </c>
      <c r="J1667" s="2" t="s">
        <v>343</v>
      </c>
      <c r="K1667" s="2" t="s">
        <v>330</v>
      </c>
      <c r="L1667" s="2" t="s">
        <v>725</v>
      </c>
      <c r="M1667" s="2">
        <v>0</v>
      </c>
    </row>
    <row r="1668" spans="1:13">
      <c r="A1668" t="s">
        <v>147</v>
      </c>
      <c r="B1668">
        <v>9</v>
      </c>
      <c r="C1668" s="2" t="s">
        <v>348</v>
      </c>
      <c r="D1668" s="2" t="s">
        <v>330</v>
      </c>
      <c r="E1668" s="2" t="s">
        <v>365</v>
      </c>
      <c r="F1668" s="2" t="s">
        <v>462</v>
      </c>
      <c r="G1668" s="2" t="s">
        <v>378</v>
      </c>
      <c r="H1668" s="2" t="s">
        <v>330</v>
      </c>
      <c r="I1668" s="2" t="s">
        <v>477</v>
      </c>
      <c r="J1668" s="2" t="s">
        <v>343</v>
      </c>
      <c r="K1668" s="2" t="s">
        <v>330</v>
      </c>
      <c r="L1668" s="2" t="s">
        <v>653</v>
      </c>
      <c r="M1668" s="2">
        <v>0</v>
      </c>
    </row>
    <row r="1669" spans="1:13">
      <c r="A1669" t="s">
        <v>148</v>
      </c>
      <c r="B1669">
        <v>9</v>
      </c>
      <c r="C1669" s="2" t="s">
        <v>318</v>
      </c>
      <c r="D1669" s="2" t="s">
        <v>330</v>
      </c>
      <c r="E1669" s="2" t="s">
        <v>365</v>
      </c>
      <c r="F1669" s="2" t="s">
        <v>462</v>
      </c>
      <c r="G1669" s="2" t="s">
        <v>378</v>
      </c>
      <c r="H1669" s="2" t="s">
        <v>330</v>
      </c>
      <c r="I1669" s="2" t="s">
        <v>464</v>
      </c>
      <c r="J1669" s="2" t="s">
        <v>343</v>
      </c>
      <c r="K1669" s="2" t="s">
        <v>330</v>
      </c>
      <c r="L1669" s="2" t="s">
        <v>605</v>
      </c>
      <c r="M1669" s="2" t="s">
        <v>775</v>
      </c>
    </row>
    <row r="1670" spans="1:13">
      <c r="A1670" t="s">
        <v>149</v>
      </c>
      <c r="B1670">
        <v>9</v>
      </c>
      <c r="C1670" s="2" t="s">
        <v>349</v>
      </c>
      <c r="D1670" s="2" t="s">
        <v>330</v>
      </c>
      <c r="E1670" s="2" t="s">
        <v>365</v>
      </c>
      <c r="F1670" s="2" t="s">
        <v>422</v>
      </c>
      <c r="G1670" s="2" t="s">
        <v>378</v>
      </c>
      <c r="H1670" s="2" t="s">
        <v>330</v>
      </c>
      <c r="I1670" s="2" t="s">
        <v>547</v>
      </c>
      <c r="J1670" s="2" t="s">
        <v>343</v>
      </c>
      <c r="K1670" s="2" t="s">
        <v>330</v>
      </c>
      <c r="L1670" s="2" t="s">
        <v>726</v>
      </c>
      <c r="M1670" s="2" t="s">
        <v>786</v>
      </c>
    </row>
    <row r="1671" spans="1:13">
      <c r="A1671" t="s">
        <v>150</v>
      </c>
      <c r="B1671">
        <v>9</v>
      </c>
      <c r="C1671" s="2" t="s">
        <v>350</v>
      </c>
      <c r="D1671" s="2" t="s">
        <v>330</v>
      </c>
      <c r="E1671" s="2" t="s">
        <v>365</v>
      </c>
      <c r="F1671" s="2" t="s">
        <v>422</v>
      </c>
      <c r="G1671" s="2" t="s">
        <v>378</v>
      </c>
      <c r="H1671" s="2" t="s">
        <v>597</v>
      </c>
      <c r="I1671" s="2" t="s">
        <v>463</v>
      </c>
      <c r="J1671" s="2" t="s">
        <v>343</v>
      </c>
      <c r="K1671" s="2" t="s">
        <v>597</v>
      </c>
      <c r="L1671" s="2" t="s">
        <v>727</v>
      </c>
      <c r="M1671" s="2" t="s">
        <v>775</v>
      </c>
    </row>
    <row r="1672" spans="1:13">
      <c r="A1672" t="s">
        <v>151</v>
      </c>
      <c r="B1672">
        <v>9</v>
      </c>
      <c r="C1672" s="2" t="s">
        <v>351</v>
      </c>
      <c r="D1672" s="2" t="s">
        <v>330</v>
      </c>
      <c r="E1672" s="2" t="s">
        <v>365</v>
      </c>
      <c r="F1672" s="2" t="s">
        <v>330</v>
      </c>
      <c r="G1672" s="2" t="s">
        <v>378</v>
      </c>
      <c r="H1672" s="2" t="s">
        <v>365</v>
      </c>
      <c r="I1672" s="2" t="s">
        <v>330</v>
      </c>
      <c r="J1672" s="2" t="s">
        <v>343</v>
      </c>
      <c r="K1672" s="2" t="s">
        <v>365</v>
      </c>
      <c r="L1672" s="2" t="s">
        <v>728</v>
      </c>
      <c r="M1672" s="2" t="s">
        <v>786</v>
      </c>
    </row>
    <row r="1673" spans="1:13">
      <c r="A1673" t="s">
        <v>152</v>
      </c>
      <c r="B1673">
        <v>9</v>
      </c>
      <c r="C1673" s="2" t="s">
        <v>352</v>
      </c>
      <c r="D1673" s="2" t="s">
        <v>330</v>
      </c>
      <c r="E1673" s="2" t="s">
        <v>365</v>
      </c>
      <c r="F1673" s="2" t="s">
        <v>462</v>
      </c>
      <c r="G1673" s="2" t="s">
        <v>378</v>
      </c>
      <c r="H1673" s="2" t="s">
        <v>365</v>
      </c>
      <c r="I1673" s="2" t="s">
        <v>519</v>
      </c>
      <c r="J1673" s="2" t="s">
        <v>343</v>
      </c>
      <c r="K1673" s="2" t="s">
        <v>365</v>
      </c>
      <c r="L1673" s="2" t="s">
        <v>335</v>
      </c>
      <c r="M1673" s="2" t="s">
        <v>786</v>
      </c>
    </row>
    <row r="1674" spans="1:13">
      <c r="A1674" t="s">
        <v>153</v>
      </c>
      <c r="B1674">
        <v>9</v>
      </c>
      <c r="C1674" s="2" t="s">
        <v>290</v>
      </c>
      <c r="D1674" s="2" t="s">
        <v>330</v>
      </c>
      <c r="E1674" s="2" t="s">
        <v>365</v>
      </c>
      <c r="F1674" s="2" t="s">
        <v>330</v>
      </c>
      <c r="G1674" s="2" t="s">
        <v>378</v>
      </c>
      <c r="H1674" s="2" t="s">
        <v>597</v>
      </c>
      <c r="I1674" s="2" t="s">
        <v>463</v>
      </c>
      <c r="J1674" s="2" t="s">
        <v>343</v>
      </c>
      <c r="K1674" s="2" t="s">
        <v>597</v>
      </c>
      <c r="L1674" s="2" t="s">
        <v>729</v>
      </c>
      <c r="M1674" s="2" t="s">
        <v>777</v>
      </c>
    </row>
    <row r="1675" spans="1:13">
      <c r="A1675" t="s">
        <v>154</v>
      </c>
      <c r="B1675">
        <v>9</v>
      </c>
      <c r="C1675" s="2" t="s">
        <v>291</v>
      </c>
      <c r="D1675" s="2" t="s">
        <v>330</v>
      </c>
      <c r="E1675" s="2" t="s">
        <v>365</v>
      </c>
      <c r="F1675" s="2" t="s">
        <v>459</v>
      </c>
      <c r="G1675" s="2" t="s">
        <v>378</v>
      </c>
      <c r="H1675" s="2" t="s">
        <v>592</v>
      </c>
      <c r="I1675" s="2" t="s">
        <v>365</v>
      </c>
      <c r="J1675" s="2" t="s">
        <v>343</v>
      </c>
      <c r="K1675" s="2" t="s">
        <v>592</v>
      </c>
      <c r="L1675" s="2" t="s">
        <v>730</v>
      </c>
      <c r="M1675" s="2" t="s">
        <v>784</v>
      </c>
    </row>
    <row r="1676" spans="1:13">
      <c r="A1676" t="s">
        <v>155</v>
      </c>
      <c r="B1676">
        <v>9</v>
      </c>
      <c r="C1676" s="2" t="s">
        <v>291</v>
      </c>
      <c r="D1676" s="2" t="s">
        <v>330</v>
      </c>
      <c r="E1676" s="2" t="s">
        <v>365</v>
      </c>
      <c r="F1676" s="2" t="s">
        <v>459</v>
      </c>
      <c r="G1676" s="2" t="s">
        <v>377</v>
      </c>
      <c r="H1676" s="2" t="s">
        <v>330</v>
      </c>
      <c r="I1676" s="2" t="s">
        <v>458</v>
      </c>
      <c r="J1676" s="2" t="s">
        <v>343</v>
      </c>
      <c r="K1676" s="2" t="s">
        <v>365</v>
      </c>
      <c r="L1676" s="2" t="s">
        <v>730</v>
      </c>
      <c r="M1676" s="2" t="s">
        <v>777</v>
      </c>
    </row>
    <row r="1677" spans="1:13">
      <c r="A1677" t="s">
        <v>156</v>
      </c>
      <c r="B1677">
        <v>9</v>
      </c>
      <c r="C1677" s="2" t="s">
        <v>353</v>
      </c>
      <c r="D1677" s="2" t="s">
        <v>330</v>
      </c>
      <c r="E1677" s="2" t="s">
        <v>365</v>
      </c>
      <c r="F1677" s="2" t="s">
        <v>461</v>
      </c>
      <c r="G1677" s="2" t="s">
        <v>377</v>
      </c>
      <c r="H1677" s="2" t="s">
        <v>598</v>
      </c>
      <c r="I1677" s="2" t="s">
        <v>520</v>
      </c>
      <c r="J1677" s="2" t="s">
        <v>343</v>
      </c>
      <c r="K1677" s="2" t="s">
        <v>598</v>
      </c>
      <c r="L1677" s="2" t="s">
        <v>723</v>
      </c>
      <c r="M1677" s="2">
        <v>0</v>
      </c>
    </row>
    <row r="1678" spans="1:13">
      <c r="A1678" t="s">
        <v>157</v>
      </c>
      <c r="B1678">
        <v>9</v>
      </c>
      <c r="C1678" s="2" t="s">
        <v>354</v>
      </c>
      <c r="D1678" s="2" t="s">
        <v>330</v>
      </c>
      <c r="E1678" s="2" t="s">
        <v>365</v>
      </c>
      <c r="F1678" s="2" t="s">
        <v>463</v>
      </c>
      <c r="G1678" s="2" t="s">
        <v>335</v>
      </c>
      <c r="H1678" s="2" t="s">
        <v>596</v>
      </c>
      <c r="I1678" s="2" t="s">
        <v>548</v>
      </c>
      <c r="J1678" s="2" t="s">
        <v>343</v>
      </c>
      <c r="K1678" s="2" t="s">
        <v>630</v>
      </c>
      <c r="L1678" s="2" t="s">
        <v>731</v>
      </c>
      <c r="M1678" s="2">
        <v>0</v>
      </c>
    </row>
    <row r="1679" spans="1:13">
      <c r="A1679" t="s">
        <v>158</v>
      </c>
      <c r="B1679">
        <v>9</v>
      </c>
      <c r="C1679" s="2" t="s">
        <v>292</v>
      </c>
      <c r="D1679" s="2" t="s">
        <v>366</v>
      </c>
      <c r="E1679" s="2" t="s">
        <v>365</v>
      </c>
      <c r="F1679" s="2" t="s">
        <v>422</v>
      </c>
      <c r="G1679" s="2" t="s">
        <v>387</v>
      </c>
      <c r="H1679" s="2" t="s">
        <v>586</v>
      </c>
      <c r="I1679" s="2" t="s">
        <v>461</v>
      </c>
      <c r="J1679" s="2" t="s">
        <v>343</v>
      </c>
      <c r="K1679" s="2" t="s">
        <v>597</v>
      </c>
      <c r="L1679" s="2" t="s">
        <v>676</v>
      </c>
      <c r="M1679" s="2" t="s">
        <v>786</v>
      </c>
    </row>
    <row r="1680" spans="1:13">
      <c r="A1680" t="s">
        <v>159</v>
      </c>
      <c r="B1680">
        <v>9</v>
      </c>
      <c r="C1680" s="2" t="s">
        <v>293</v>
      </c>
      <c r="D1680" s="2" t="s">
        <v>366</v>
      </c>
      <c r="E1680" s="2" t="s">
        <v>365</v>
      </c>
      <c r="F1680" s="2" t="s">
        <v>464</v>
      </c>
      <c r="G1680" s="2" t="s">
        <v>339</v>
      </c>
      <c r="H1680" s="2" t="s">
        <v>596</v>
      </c>
      <c r="I1680" s="2" t="s">
        <v>446</v>
      </c>
      <c r="J1680" s="2" t="s">
        <v>343</v>
      </c>
      <c r="K1680" s="2" t="s">
        <v>630</v>
      </c>
      <c r="L1680" s="2" t="s">
        <v>732</v>
      </c>
      <c r="M1680" s="2" t="s">
        <v>786</v>
      </c>
    </row>
    <row r="1681" spans="1:13">
      <c r="A1681" t="s">
        <v>160</v>
      </c>
      <c r="B1681">
        <v>9</v>
      </c>
      <c r="C1681" s="2" t="s">
        <v>289</v>
      </c>
      <c r="D1681" s="2" t="s">
        <v>330</v>
      </c>
      <c r="E1681" s="2" t="s">
        <v>365</v>
      </c>
      <c r="F1681" s="2" t="s">
        <v>464</v>
      </c>
      <c r="G1681" s="2" t="s">
        <v>339</v>
      </c>
      <c r="H1681" s="2" t="s">
        <v>595</v>
      </c>
      <c r="I1681" s="2" t="s">
        <v>533</v>
      </c>
      <c r="J1681" s="2" t="s">
        <v>343</v>
      </c>
      <c r="K1681" s="2" t="s">
        <v>595</v>
      </c>
      <c r="L1681" s="2" t="s">
        <v>359</v>
      </c>
      <c r="M1681" s="2" t="s">
        <v>777</v>
      </c>
    </row>
    <row r="1682" spans="1:13">
      <c r="A1682" t="s">
        <v>161</v>
      </c>
      <c r="B1682">
        <v>9</v>
      </c>
      <c r="C1682" s="2" t="s">
        <v>294</v>
      </c>
      <c r="D1682" s="2" t="s">
        <v>366</v>
      </c>
      <c r="E1682" s="2" t="s">
        <v>365</v>
      </c>
      <c r="F1682" s="2" t="s">
        <v>464</v>
      </c>
      <c r="G1682" s="2" t="s">
        <v>339</v>
      </c>
      <c r="H1682" s="2" t="s">
        <v>330</v>
      </c>
      <c r="I1682" s="2" t="s">
        <v>533</v>
      </c>
      <c r="J1682" s="2" t="s">
        <v>343</v>
      </c>
      <c r="K1682" s="2" t="s">
        <v>330</v>
      </c>
      <c r="L1682" s="2" t="s">
        <v>379</v>
      </c>
      <c r="M1682" s="2" t="s">
        <v>777</v>
      </c>
    </row>
    <row r="1683" spans="1:13">
      <c r="A1683" t="s">
        <v>162</v>
      </c>
      <c r="B1683">
        <v>9</v>
      </c>
      <c r="C1683" s="2" t="s">
        <v>295</v>
      </c>
      <c r="D1683" s="2" t="s">
        <v>366</v>
      </c>
      <c r="E1683" s="2" t="s">
        <v>365</v>
      </c>
      <c r="F1683" s="2" t="s">
        <v>422</v>
      </c>
      <c r="G1683" s="2" t="s">
        <v>339</v>
      </c>
      <c r="H1683" s="2" t="s">
        <v>330</v>
      </c>
      <c r="I1683" s="2" t="s">
        <v>422</v>
      </c>
      <c r="J1683" s="2" t="s">
        <v>343</v>
      </c>
      <c r="K1683" s="2" t="s">
        <v>330</v>
      </c>
      <c r="L1683" s="2" t="s">
        <v>724</v>
      </c>
      <c r="M1683" s="2" t="s">
        <v>784</v>
      </c>
    </row>
    <row r="1684" spans="1:13">
      <c r="A1684" t="s">
        <v>163</v>
      </c>
      <c r="B1684">
        <v>9</v>
      </c>
      <c r="C1684" s="2" t="s">
        <v>296</v>
      </c>
      <c r="D1684" s="2" t="s">
        <v>368</v>
      </c>
      <c r="E1684" s="2" t="s">
        <v>365</v>
      </c>
      <c r="F1684" s="2" t="s">
        <v>414</v>
      </c>
      <c r="G1684" s="2" t="s">
        <v>339</v>
      </c>
      <c r="H1684" s="2" t="s">
        <v>330</v>
      </c>
      <c r="I1684" s="2" t="s">
        <v>330</v>
      </c>
      <c r="J1684" s="2" t="s">
        <v>343</v>
      </c>
      <c r="K1684" s="2" t="s">
        <v>330</v>
      </c>
      <c r="L1684" s="2" t="s">
        <v>616</v>
      </c>
      <c r="M1684" s="2" t="s">
        <v>784</v>
      </c>
    </row>
    <row r="1685" spans="1:13">
      <c r="A1685" t="s">
        <v>164</v>
      </c>
      <c r="B1685">
        <v>9</v>
      </c>
      <c r="C1685" s="2" t="s">
        <v>198</v>
      </c>
      <c r="D1685" s="2" t="s">
        <v>368</v>
      </c>
      <c r="E1685" s="2" t="s">
        <v>365</v>
      </c>
      <c r="F1685" s="2" t="s">
        <v>414</v>
      </c>
      <c r="G1685" s="2" t="s">
        <v>339</v>
      </c>
      <c r="H1685" s="2" t="s">
        <v>330</v>
      </c>
      <c r="I1685" s="2" t="s">
        <v>422</v>
      </c>
      <c r="J1685" s="2" t="s">
        <v>343</v>
      </c>
      <c r="K1685" s="2" t="s">
        <v>330</v>
      </c>
      <c r="L1685" s="2" t="s">
        <v>722</v>
      </c>
      <c r="M1685" s="2" t="s">
        <v>776</v>
      </c>
    </row>
    <row r="1686" spans="1:13">
      <c r="A1686" t="s">
        <v>165</v>
      </c>
      <c r="B1686">
        <v>9</v>
      </c>
      <c r="C1686" s="2" t="s">
        <v>355</v>
      </c>
      <c r="D1686" s="2" t="s">
        <v>368</v>
      </c>
      <c r="E1686" s="2" t="s">
        <v>365</v>
      </c>
      <c r="F1686" s="2" t="s">
        <v>465</v>
      </c>
      <c r="G1686" s="2" t="s">
        <v>339</v>
      </c>
      <c r="H1686" s="2" t="s">
        <v>330</v>
      </c>
      <c r="I1686" s="2" t="s">
        <v>549</v>
      </c>
      <c r="J1686" s="2" t="s">
        <v>343</v>
      </c>
      <c r="K1686" s="2" t="s">
        <v>330</v>
      </c>
      <c r="L1686" s="2" t="s">
        <v>206</v>
      </c>
      <c r="M1686" s="2" t="s">
        <v>776</v>
      </c>
    </row>
    <row r="1687" spans="1:13">
      <c r="A1687" t="s">
        <v>166</v>
      </c>
      <c r="B1687">
        <v>9</v>
      </c>
      <c r="C1687" s="2" t="s">
        <v>297</v>
      </c>
      <c r="D1687" s="2" t="s">
        <v>368</v>
      </c>
      <c r="E1687" s="2" t="s">
        <v>365</v>
      </c>
      <c r="F1687" s="2" t="s">
        <v>330</v>
      </c>
      <c r="G1687" s="2" t="s">
        <v>339</v>
      </c>
      <c r="H1687" s="2" t="s">
        <v>330</v>
      </c>
      <c r="I1687" s="2" t="s">
        <v>455</v>
      </c>
      <c r="J1687" s="2" t="s">
        <v>343</v>
      </c>
      <c r="K1687" s="2" t="s">
        <v>330</v>
      </c>
      <c r="L1687" s="2" t="s">
        <v>733</v>
      </c>
      <c r="M1687" s="2" t="s">
        <v>776</v>
      </c>
    </row>
    <row r="1688" spans="1:13">
      <c r="A1688" t="s">
        <v>167</v>
      </c>
      <c r="B1688">
        <v>9</v>
      </c>
      <c r="C1688" s="2" t="s">
        <v>298</v>
      </c>
      <c r="D1688" s="2" t="s">
        <v>330</v>
      </c>
      <c r="E1688" s="2" t="s">
        <v>365</v>
      </c>
      <c r="F1688" s="2" t="s">
        <v>330</v>
      </c>
      <c r="G1688" s="2" t="s">
        <v>339</v>
      </c>
      <c r="H1688" s="2" t="s">
        <v>330</v>
      </c>
      <c r="I1688" s="2" t="s">
        <v>550</v>
      </c>
      <c r="J1688" s="2" t="s">
        <v>343</v>
      </c>
      <c r="K1688" s="2" t="s">
        <v>330</v>
      </c>
      <c r="L1688" s="2" t="s">
        <v>734</v>
      </c>
      <c r="M1688" s="2" t="s">
        <v>784</v>
      </c>
    </row>
    <row r="1689" spans="1:13">
      <c r="A1689" t="s">
        <v>168</v>
      </c>
      <c r="B1689">
        <v>9</v>
      </c>
      <c r="C1689" s="2" t="s">
        <v>299</v>
      </c>
      <c r="D1689" s="2" t="s">
        <v>330</v>
      </c>
      <c r="E1689" s="2" t="s">
        <v>365</v>
      </c>
      <c r="F1689" s="2" t="s">
        <v>466</v>
      </c>
      <c r="G1689" s="2" t="s">
        <v>339</v>
      </c>
      <c r="H1689" s="2" t="s">
        <v>593</v>
      </c>
      <c r="I1689" s="2" t="s">
        <v>466</v>
      </c>
      <c r="J1689" s="2" t="s">
        <v>343</v>
      </c>
      <c r="K1689" s="2" t="s">
        <v>593</v>
      </c>
      <c r="L1689" s="2" t="s">
        <v>644</v>
      </c>
      <c r="M1689" s="2" t="s">
        <v>784</v>
      </c>
    </row>
    <row r="1690" spans="1:13">
      <c r="A1690" t="s">
        <v>169</v>
      </c>
      <c r="B1690">
        <v>9</v>
      </c>
      <c r="C1690" s="2" t="s">
        <v>300</v>
      </c>
      <c r="D1690" s="2" t="s">
        <v>330</v>
      </c>
      <c r="E1690" s="2" t="s">
        <v>365</v>
      </c>
      <c r="F1690" s="2" t="s">
        <v>467</v>
      </c>
      <c r="G1690" s="2" t="s">
        <v>373</v>
      </c>
      <c r="H1690" s="2" t="s">
        <v>586</v>
      </c>
      <c r="I1690" s="2" t="s">
        <v>536</v>
      </c>
      <c r="J1690" s="2" t="s">
        <v>343</v>
      </c>
      <c r="K1690" s="2" t="s">
        <v>597</v>
      </c>
      <c r="L1690" s="2" t="s">
        <v>646</v>
      </c>
      <c r="M1690" s="2" t="s">
        <v>777</v>
      </c>
    </row>
    <row r="1691" spans="1:13">
      <c r="A1691" t="s">
        <v>170</v>
      </c>
      <c r="B1691">
        <v>9</v>
      </c>
      <c r="C1691" s="2" t="s">
        <v>268</v>
      </c>
      <c r="D1691" s="2" t="s">
        <v>330</v>
      </c>
      <c r="E1691" s="2" t="s">
        <v>365</v>
      </c>
      <c r="F1691" s="2" t="s">
        <v>468</v>
      </c>
      <c r="G1691" s="2" t="s">
        <v>373</v>
      </c>
      <c r="H1691" s="2" t="s">
        <v>330</v>
      </c>
      <c r="I1691" s="2" t="s">
        <v>284</v>
      </c>
      <c r="J1691" s="2" t="s">
        <v>343</v>
      </c>
      <c r="K1691" s="2" t="s">
        <v>330</v>
      </c>
      <c r="L1691" s="2" t="s">
        <v>576</v>
      </c>
      <c r="M1691" s="2" t="s">
        <v>776</v>
      </c>
    </row>
    <row r="1692" spans="1:13">
      <c r="A1692" t="s">
        <v>171</v>
      </c>
      <c r="B1692">
        <v>9</v>
      </c>
      <c r="C1692" s="2" t="s">
        <v>356</v>
      </c>
      <c r="D1692" s="2" t="s">
        <v>330</v>
      </c>
      <c r="E1692" s="2" t="s">
        <v>365</v>
      </c>
      <c r="F1692" s="2" t="s">
        <v>434</v>
      </c>
      <c r="G1692" s="2" t="s">
        <v>373</v>
      </c>
      <c r="H1692" s="2" t="s">
        <v>599</v>
      </c>
      <c r="I1692" s="2" t="s">
        <v>538</v>
      </c>
      <c r="J1692" s="2" t="s">
        <v>343</v>
      </c>
      <c r="K1692" s="2" t="s">
        <v>599</v>
      </c>
      <c r="L1692" s="2" t="s">
        <v>576</v>
      </c>
      <c r="M1692" s="2" t="s">
        <v>784</v>
      </c>
    </row>
    <row r="1693" spans="1:13">
      <c r="A1693" t="s">
        <v>172</v>
      </c>
      <c r="B1693">
        <v>9</v>
      </c>
      <c r="C1693" s="2" t="s">
        <v>301</v>
      </c>
      <c r="D1693" s="2" t="s">
        <v>368</v>
      </c>
      <c r="E1693" s="2" t="s">
        <v>365</v>
      </c>
      <c r="F1693" s="2" t="s">
        <v>432</v>
      </c>
      <c r="G1693" s="2" t="s">
        <v>373</v>
      </c>
      <c r="H1693" s="2" t="s">
        <v>368</v>
      </c>
      <c r="I1693" s="2" t="s">
        <v>540</v>
      </c>
      <c r="J1693" s="2" t="s">
        <v>343</v>
      </c>
      <c r="K1693" s="2" t="s">
        <v>368</v>
      </c>
      <c r="L1693" s="2" t="s">
        <v>735</v>
      </c>
      <c r="M1693" s="2" t="s">
        <v>776</v>
      </c>
    </row>
    <row r="1694" spans="1:13">
      <c r="A1694" t="s">
        <v>173</v>
      </c>
      <c r="B1694">
        <v>9</v>
      </c>
      <c r="C1694" s="2" t="s">
        <v>302</v>
      </c>
      <c r="D1694" s="2" t="s">
        <v>368</v>
      </c>
      <c r="E1694" s="2" t="s">
        <v>365</v>
      </c>
      <c r="F1694" s="2" t="s">
        <v>446</v>
      </c>
      <c r="G1694" s="2" t="s">
        <v>373</v>
      </c>
      <c r="H1694" s="2" t="s">
        <v>600</v>
      </c>
      <c r="I1694" s="2" t="s">
        <v>531</v>
      </c>
      <c r="J1694" s="2" t="s">
        <v>343</v>
      </c>
      <c r="K1694" s="2" t="s">
        <v>600</v>
      </c>
      <c r="L1694" s="2" t="s">
        <v>736</v>
      </c>
      <c r="M1694" s="2" t="s">
        <v>776</v>
      </c>
    </row>
    <row r="1695" spans="1:13">
      <c r="A1695" t="s">
        <v>174</v>
      </c>
      <c r="B1695">
        <v>9</v>
      </c>
      <c r="C1695" s="2" t="s">
        <v>303</v>
      </c>
      <c r="D1695" s="2" t="s">
        <v>330</v>
      </c>
      <c r="E1695" s="2" t="s">
        <v>365</v>
      </c>
      <c r="F1695" s="2" t="s">
        <v>469</v>
      </c>
      <c r="G1695" s="2" t="s">
        <v>339</v>
      </c>
      <c r="H1695" s="2" t="s">
        <v>582</v>
      </c>
      <c r="I1695" s="2" t="s">
        <v>468</v>
      </c>
      <c r="J1695" s="2" t="s">
        <v>343</v>
      </c>
      <c r="K1695" s="2" t="s">
        <v>632</v>
      </c>
      <c r="L1695" s="2" t="s">
        <v>737</v>
      </c>
      <c r="M1695" s="2" t="s">
        <v>785</v>
      </c>
    </row>
    <row r="1696" spans="1:13">
      <c r="A1696" t="s">
        <v>175</v>
      </c>
      <c r="B1696">
        <v>9</v>
      </c>
      <c r="C1696" s="2" t="s">
        <v>304</v>
      </c>
      <c r="D1696" s="2" t="s">
        <v>330</v>
      </c>
      <c r="E1696" s="2" t="s">
        <v>365</v>
      </c>
      <c r="F1696" s="2" t="s">
        <v>423</v>
      </c>
      <c r="G1696" s="2" t="s">
        <v>387</v>
      </c>
      <c r="H1696" s="2" t="s">
        <v>601</v>
      </c>
      <c r="I1696" s="2" t="s">
        <v>551</v>
      </c>
      <c r="J1696" s="2" t="s">
        <v>343</v>
      </c>
      <c r="K1696" s="2" t="s">
        <v>621</v>
      </c>
      <c r="L1696" s="2" t="s">
        <v>738</v>
      </c>
      <c r="M1696" s="2" t="s">
        <v>776</v>
      </c>
    </row>
    <row r="1697" spans="1:13">
      <c r="A1697" t="s">
        <v>176</v>
      </c>
      <c r="B1697">
        <v>9</v>
      </c>
      <c r="C1697" s="2" t="s">
        <v>305</v>
      </c>
      <c r="D1697" s="2" t="s">
        <v>330</v>
      </c>
      <c r="E1697" s="2" t="s">
        <v>365</v>
      </c>
      <c r="F1697" s="2" t="s">
        <v>470</v>
      </c>
      <c r="G1697" s="2" t="s">
        <v>335</v>
      </c>
      <c r="H1697" s="2" t="s">
        <v>602</v>
      </c>
      <c r="I1697" s="2" t="s">
        <v>437</v>
      </c>
      <c r="J1697" s="2" t="s">
        <v>343</v>
      </c>
      <c r="K1697" s="2" t="s">
        <v>633</v>
      </c>
      <c r="L1697" s="2" t="s">
        <v>739</v>
      </c>
      <c r="M1697" s="2" t="s">
        <v>785</v>
      </c>
    </row>
    <row r="1698" spans="1:13">
      <c r="A1698" t="s">
        <v>177</v>
      </c>
      <c r="B1698">
        <v>9</v>
      </c>
      <c r="C1698" s="2" t="s">
        <v>357</v>
      </c>
      <c r="D1698" s="2" t="s">
        <v>330</v>
      </c>
      <c r="E1698" s="2" t="s">
        <v>365</v>
      </c>
      <c r="F1698" s="2" t="s">
        <v>471</v>
      </c>
      <c r="G1698" s="2" t="s">
        <v>377</v>
      </c>
      <c r="H1698" s="2" t="s">
        <v>602</v>
      </c>
      <c r="I1698" s="2" t="s">
        <v>550</v>
      </c>
      <c r="J1698" s="2" t="s">
        <v>343</v>
      </c>
      <c r="K1698" s="2" t="s">
        <v>633</v>
      </c>
      <c r="L1698" s="2" t="s">
        <v>301</v>
      </c>
      <c r="M1698" s="2" t="s">
        <v>788</v>
      </c>
    </row>
    <row r="1699" spans="1:13">
      <c r="A1699" t="s">
        <v>178</v>
      </c>
      <c r="B1699">
        <v>9</v>
      </c>
      <c r="C1699" s="2" t="s">
        <v>342</v>
      </c>
      <c r="D1699" s="2" t="s">
        <v>330</v>
      </c>
      <c r="E1699" s="2" t="s">
        <v>365</v>
      </c>
      <c r="F1699" s="2" t="s">
        <v>472</v>
      </c>
      <c r="G1699" s="2" t="s">
        <v>386</v>
      </c>
      <c r="H1699" s="2" t="s">
        <v>603</v>
      </c>
      <c r="I1699" s="2" t="s">
        <v>420</v>
      </c>
      <c r="J1699" s="2" t="s">
        <v>343</v>
      </c>
      <c r="K1699" s="2" t="s">
        <v>634</v>
      </c>
      <c r="L1699" s="2" t="s">
        <v>356</v>
      </c>
      <c r="M1699" s="2" t="s">
        <v>788</v>
      </c>
    </row>
    <row r="1700" spans="1:13">
      <c r="A1700" t="s">
        <v>179</v>
      </c>
      <c r="B1700">
        <v>9</v>
      </c>
      <c r="C1700" s="2" t="s">
        <v>306</v>
      </c>
      <c r="D1700" s="2" t="s">
        <v>330</v>
      </c>
      <c r="E1700" s="2" t="s">
        <v>365</v>
      </c>
      <c r="F1700" s="2" t="s">
        <v>473</v>
      </c>
      <c r="G1700" s="2" t="s">
        <v>386</v>
      </c>
      <c r="H1700" s="2" t="s">
        <v>330</v>
      </c>
      <c r="I1700" s="2" t="s">
        <v>549</v>
      </c>
      <c r="J1700" s="2" t="s">
        <v>343</v>
      </c>
      <c r="K1700" s="2" t="s">
        <v>330</v>
      </c>
      <c r="L1700" s="2" t="s">
        <v>740</v>
      </c>
      <c r="M1700" s="2" t="s">
        <v>776</v>
      </c>
    </row>
    <row r="1701" spans="1:13">
      <c r="A1701" t="s">
        <v>180</v>
      </c>
      <c r="B1701">
        <v>9</v>
      </c>
      <c r="C1701" s="2" t="s">
        <v>358</v>
      </c>
      <c r="D1701" s="2" t="s">
        <v>368</v>
      </c>
      <c r="E1701" s="2" t="s">
        <v>365</v>
      </c>
      <c r="F1701" s="2" t="s">
        <v>474</v>
      </c>
      <c r="G1701" s="2" t="s">
        <v>379</v>
      </c>
      <c r="H1701" s="2" t="s">
        <v>588</v>
      </c>
      <c r="I1701" s="2" t="s">
        <v>455</v>
      </c>
      <c r="J1701" s="2" t="s">
        <v>343</v>
      </c>
      <c r="K1701" s="2" t="s">
        <v>625</v>
      </c>
      <c r="L1701" s="2" t="s">
        <v>741</v>
      </c>
      <c r="M1701" s="2" t="s">
        <v>776</v>
      </c>
    </row>
    <row r="1702" spans="1:13">
      <c r="A1702" t="s">
        <v>181</v>
      </c>
      <c r="B1702">
        <v>9</v>
      </c>
      <c r="C1702" s="2" t="s">
        <v>307</v>
      </c>
      <c r="D1702" s="2" t="s">
        <v>368</v>
      </c>
      <c r="E1702" s="2" t="s">
        <v>365</v>
      </c>
      <c r="F1702" s="2" t="s">
        <v>475</v>
      </c>
      <c r="G1702" s="2" t="s">
        <v>385</v>
      </c>
      <c r="H1702" s="2" t="s">
        <v>588</v>
      </c>
      <c r="I1702" s="2" t="s">
        <v>476</v>
      </c>
      <c r="J1702" s="2" t="s">
        <v>343</v>
      </c>
      <c r="K1702" s="2" t="s">
        <v>625</v>
      </c>
      <c r="L1702" s="2" t="s">
        <v>742</v>
      </c>
      <c r="M1702" s="2" t="s">
        <v>784</v>
      </c>
    </row>
    <row r="1703" spans="1:13">
      <c r="A1703" t="s">
        <v>182</v>
      </c>
      <c r="B1703">
        <v>9</v>
      </c>
      <c r="C1703" s="2" t="s">
        <v>308</v>
      </c>
      <c r="D1703" s="2" t="s">
        <v>330</v>
      </c>
      <c r="E1703" s="2" t="s">
        <v>365</v>
      </c>
      <c r="F1703" s="2" t="s">
        <v>476</v>
      </c>
      <c r="G1703" s="2" t="s">
        <v>343</v>
      </c>
      <c r="H1703" s="2" t="s">
        <v>366</v>
      </c>
      <c r="I1703" s="2" t="s">
        <v>552</v>
      </c>
      <c r="J1703" s="2" t="s">
        <v>343</v>
      </c>
      <c r="K1703" s="2" t="s">
        <v>368</v>
      </c>
      <c r="L1703" s="2" t="s">
        <v>722</v>
      </c>
      <c r="M1703" s="2" t="s">
        <v>777</v>
      </c>
    </row>
    <row r="1704" spans="1:13">
      <c r="A1704" t="s">
        <v>183</v>
      </c>
      <c r="B1704">
        <v>9</v>
      </c>
      <c r="C1704" s="2" t="s">
        <v>359</v>
      </c>
      <c r="D1704" s="2" t="s">
        <v>330</v>
      </c>
      <c r="E1704" s="2" t="s">
        <v>365</v>
      </c>
      <c r="F1704" s="2" t="s">
        <v>474</v>
      </c>
      <c r="G1704" s="2" t="s">
        <v>343</v>
      </c>
      <c r="H1704" s="2" t="s">
        <v>330</v>
      </c>
      <c r="I1704" s="2" t="s">
        <v>487</v>
      </c>
      <c r="J1704" s="2" t="s">
        <v>343</v>
      </c>
      <c r="K1704" s="2" t="s">
        <v>330</v>
      </c>
      <c r="L1704" s="2" t="s">
        <v>230</v>
      </c>
      <c r="M1704" s="2" t="s">
        <v>786</v>
      </c>
    </row>
    <row r="1705" spans="1:13">
      <c r="A1705" t="s">
        <v>184</v>
      </c>
      <c r="B1705">
        <v>9</v>
      </c>
      <c r="C1705" s="2" t="s">
        <v>309</v>
      </c>
      <c r="D1705" s="2" t="s">
        <v>330</v>
      </c>
      <c r="E1705" s="2" t="s">
        <v>365</v>
      </c>
      <c r="F1705" s="2" t="s">
        <v>474</v>
      </c>
      <c r="G1705" s="2" t="s">
        <v>343</v>
      </c>
      <c r="H1705" s="2" t="s">
        <v>330</v>
      </c>
      <c r="I1705" s="2" t="s">
        <v>544</v>
      </c>
      <c r="J1705" s="2" t="s">
        <v>343</v>
      </c>
      <c r="K1705" s="2" t="s">
        <v>330</v>
      </c>
      <c r="L1705" s="2" t="s">
        <v>743</v>
      </c>
      <c r="M1705" s="2" t="s">
        <v>784</v>
      </c>
    </row>
    <row r="1706" spans="1:13">
      <c r="A1706" t="s">
        <v>185</v>
      </c>
      <c r="B1706">
        <v>9</v>
      </c>
      <c r="C1706" s="2" t="s">
        <v>325</v>
      </c>
      <c r="D1706" s="2" t="s">
        <v>330</v>
      </c>
      <c r="E1706" s="2" t="s">
        <v>365</v>
      </c>
      <c r="F1706" s="2" t="s">
        <v>463</v>
      </c>
      <c r="G1706" s="2" t="s">
        <v>343</v>
      </c>
      <c r="H1706" s="2" t="s">
        <v>330</v>
      </c>
      <c r="I1706" s="2" t="s">
        <v>538</v>
      </c>
      <c r="J1706" s="2" t="s">
        <v>343</v>
      </c>
      <c r="K1706" s="2" t="s">
        <v>330</v>
      </c>
      <c r="L1706" s="2" t="s">
        <v>612</v>
      </c>
      <c r="M1706" s="2" t="s">
        <v>784</v>
      </c>
    </row>
    <row r="1707" spans="1:13">
      <c r="A1707" t="s">
        <v>186</v>
      </c>
      <c r="B1707">
        <v>9</v>
      </c>
      <c r="C1707" s="2" t="s">
        <v>310</v>
      </c>
      <c r="D1707" s="2" t="s">
        <v>368</v>
      </c>
      <c r="E1707" s="2" t="s">
        <v>365</v>
      </c>
      <c r="F1707" s="2" t="s">
        <v>477</v>
      </c>
      <c r="G1707" s="2" t="s">
        <v>343</v>
      </c>
      <c r="H1707" s="2" t="s">
        <v>330</v>
      </c>
      <c r="I1707" s="2" t="s">
        <v>446</v>
      </c>
      <c r="J1707" s="2" t="s">
        <v>343</v>
      </c>
      <c r="K1707" s="2" t="s">
        <v>330</v>
      </c>
      <c r="L1707" s="2" t="s">
        <v>744</v>
      </c>
      <c r="M1707" s="2" t="s">
        <v>784</v>
      </c>
    </row>
    <row r="1708" spans="1:13">
      <c r="A1708" t="s">
        <v>187</v>
      </c>
      <c r="B1708">
        <v>9</v>
      </c>
      <c r="C1708" s="2" t="s">
        <v>311</v>
      </c>
      <c r="D1708" s="2" t="s">
        <v>368</v>
      </c>
      <c r="E1708" s="2" t="s">
        <v>365</v>
      </c>
      <c r="F1708" s="2" t="s">
        <v>477</v>
      </c>
      <c r="G1708" s="2" t="s">
        <v>343</v>
      </c>
      <c r="H1708" s="2" t="s">
        <v>330</v>
      </c>
      <c r="I1708" s="2" t="s">
        <v>455</v>
      </c>
      <c r="J1708" s="2" t="s">
        <v>343</v>
      </c>
      <c r="K1708" s="2" t="s">
        <v>330</v>
      </c>
      <c r="L1708" s="2" t="s">
        <v>740</v>
      </c>
      <c r="M1708" s="2" t="s">
        <v>776</v>
      </c>
    </row>
    <row r="1709" spans="1:13">
      <c r="A1709" t="s">
        <v>188</v>
      </c>
      <c r="B1709">
        <v>9</v>
      </c>
      <c r="C1709" s="2" t="s">
        <v>312</v>
      </c>
      <c r="D1709" s="2" t="s">
        <v>330</v>
      </c>
      <c r="E1709" s="2" t="s">
        <v>365</v>
      </c>
      <c r="F1709" s="2" t="s">
        <v>459</v>
      </c>
      <c r="G1709" s="2" t="s">
        <v>343</v>
      </c>
      <c r="H1709" s="2" t="s">
        <v>330</v>
      </c>
      <c r="I1709" s="2" t="s">
        <v>544</v>
      </c>
      <c r="J1709" s="2" t="s">
        <v>343</v>
      </c>
      <c r="K1709" s="2" t="s">
        <v>330</v>
      </c>
      <c r="L1709" s="2" t="s">
        <v>411</v>
      </c>
      <c r="M1709" s="2" t="s">
        <v>777</v>
      </c>
    </row>
    <row r="1710" spans="1:13">
      <c r="A1710" t="s">
        <v>189</v>
      </c>
      <c r="B1710">
        <v>9</v>
      </c>
      <c r="C1710" s="2" t="s">
        <v>360</v>
      </c>
      <c r="D1710" s="2" t="s">
        <v>330</v>
      </c>
      <c r="E1710" s="2" t="s">
        <v>365</v>
      </c>
      <c r="F1710" s="2" t="s">
        <v>473</v>
      </c>
      <c r="G1710" s="2" t="s">
        <v>343</v>
      </c>
      <c r="H1710" s="2" t="s">
        <v>330</v>
      </c>
      <c r="I1710" s="2" t="s">
        <v>553</v>
      </c>
      <c r="J1710" s="2" t="s">
        <v>343</v>
      </c>
      <c r="K1710" s="2" t="s">
        <v>330</v>
      </c>
      <c r="L1710" s="2" t="s">
        <v>343</v>
      </c>
      <c r="M1710" s="2" t="s">
        <v>786</v>
      </c>
    </row>
    <row r="1711" spans="1:13">
      <c r="A1711" t="s">
        <v>190</v>
      </c>
      <c r="B1711">
        <v>9</v>
      </c>
      <c r="C1711" s="2" t="s">
        <v>361</v>
      </c>
      <c r="D1711" s="2" t="s">
        <v>330</v>
      </c>
      <c r="E1711" s="2" t="s">
        <v>365</v>
      </c>
      <c r="F1711" s="2" t="s">
        <v>446</v>
      </c>
      <c r="G1711" s="2" t="s">
        <v>343</v>
      </c>
      <c r="H1711" s="2" t="s">
        <v>330</v>
      </c>
      <c r="I1711" s="2" t="s">
        <v>468</v>
      </c>
      <c r="J1711" s="2" t="s">
        <v>343</v>
      </c>
      <c r="K1711" s="2" t="s">
        <v>330</v>
      </c>
      <c r="L1711" s="2" t="s">
        <v>680</v>
      </c>
      <c r="M1711" s="2" t="s">
        <v>786</v>
      </c>
    </row>
    <row r="1712" spans="1:13">
      <c r="A1712" t="s">
        <v>1</v>
      </c>
      <c r="B1712">
        <v>10</v>
      </c>
      <c r="C1712" s="2" t="s">
        <v>192</v>
      </c>
      <c r="D1712" s="2" t="s">
        <v>330</v>
      </c>
      <c r="E1712" s="2" t="s">
        <v>371</v>
      </c>
      <c r="F1712" s="2" t="s">
        <v>330</v>
      </c>
      <c r="G1712" s="2" t="s">
        <v>554</v>
      </c>
      <c r="H1712" s="2" t="s">
        <v>330</v>
      </c>
      <c r="I1712" s="2" t="s">
        <v>478</v>
      </c>
      <c r="J1712" s="2" t="s">
        <v>567</v>
      </c>
      <c r="K1712" s="2" t="s">
        <v>411</v>
      </c>
      <c r="L1712" s="2" t="s">
        <v>635</v>
      </c>
      <c r="M1712" s="2" t="s">
        <v>779</v>
      </c>
    </row>
    <row r="1713" spans="1:13">
      <c r="A1713" t="s">
        <v>2</v>
      </c>
      <c r="B1713">
        <v>10</v>
      </c>
      <c r="C1713" s="2" t="s">
        <v>313</v>
      </c>
      <c r="D1713" s="2" t="s">
        <v>330</v>
      </c>
      <c r="E1713" s="2" t="s">
        <v>371</v>
      </c>
      <c r="F1713" s="2" t="s">
        <v>388</v>
      </c>
      <c r="G1713" s="2" t="s">
        <v>554</v>
      </c>
      <c r="H1713" s="2" t="s">
        <v>330</v>
      </c>
      <c r="I1713" s="2" t="s">
        <v>479</v>
      </c>
      <c r="J1713" s="2" t="s">
        <v>567</v>
      </c>
      <c r="K1713" s="2" t="s">
        <v>330</v>
      </c>
      <c r="L1713" s="2" t="s">
        <v>636</v>
      </c>
      <c r="M1713" s="2" t="s">
        <v>774</v>
      </c>
    </row>
    <row r="1714" spans="1:13">
      <c r="A1714" t="s">
        <v>3</v>
      </c>
      <c r="B1714">
        <v>10</v>
      </c>
      <c r="C1714" s="2" t="s">
        <v>314</v>
      </c>
      <c r="D1714" s="2" t="s">
        <v>330</v>
      </c>
      <c r="E1714" s="2" t="s">
        <v>371</v>
      </c>
      <c r="F1714" s="2" t="s">
        <v>230</v>
      </c>
      <c r="G1714" s="2" t="s">
        <v>555</v>
      </c>
      <c r="H1714" s="2" t="s">
        <v>572</v>
      </c>
      <c r="I1714" s="2" t="s">
        <v>480</v>
      </c>
      <c r="J1714" s="2" t="s">
        <v>567</v>
      </c>
      <c r="K1714" s="2" t="s">
        <v>609</v>
      </c>
      <c r="L1714" s="2" t="s">
        <v>566</v>
      </c>
      <c r="M1714" s="2" t="s">
        <v>773</v>
      </c>
    </row>
    <row r="1715" spans="1:13">
      <c r="A1715" t="s">
        <v>4</v>
      </c>
      <c r="B1715">
        <v>10</v>
      </c>
      <c r="C1715" s="2" t="s">
        <v>193</v>
      </c>
      <c r="D1715" s="2" t="s">
        <v>330</v>
      </c>
      <c r="E1715" s="2" t="s">
        <v>371</v>
      </c>
      <c r="F1715" s="2" t="s">
        <v>389</v>
      </c>
      <c r="G1715" s="2" t="s">
        <v>556</v>
      </c>
      <c r="H1715" s="2" t="s">
        <v>573</v>
      </c>
      <c r="I1715" s="2" t="s">
        <v>411</v>
      </c>
      <c r="J1715" s="2" t="s">
        <v>567</v>
      </c>
      <c r="K1715" s="2" t="s">
        <v>610</v>
      </c>
      <c r="L1715" s="2" t="s">
        <v>637</v>
      </c>
      <c r="M1715" s="2" t="s">
        <v>774</v>
      </c>
    </row>
    <row r="1716" spans="1:13">
      <c r="A1716" t="s">
        <v>5</v>
      </c>
      <c r="B1716">
        <v>10</v>
      </c>
      <c r="C1716" s="2" t="s">
        <v>194</v>
      </c>
      <c r="D1716" s="2" t="s">
        <v>330</v>
      </c>
      <c r="E1716" s="2" t="s">
        <v>371</v>
      </c>
      <c r="F1716" s="2" t="s">
        <v>365</v>
      </c>
      <c r="G1716" s="2" t="s">
        <v>556</v>
      </c>
      <c r="H1716" s="2" t="s">
        <v>330</v>
      </c>
      <c r="I1716" s="2" t="s">
        <v>481</v>
      </c>
      <c r="J1716" s="2" t="s">
        <v>567</v>
      </c>
      <c r="K1716" s="2" t="s">
        <v>330</v>
      </c>
      <c r="L1716" s="2" t="s">
        <v>638</v>
      </c>
      <c r="M1716" s="2" t="s">
        <v>780</v>
      </c>
    </row>
    <row r="1717" spans="1:13">
      <c r="A1717" t="s">
        <v>6</v>
      </c>
      <c r="B1717">
        <v>10</v>
      </c>
      <c r="C1717" s="2" t="s">
        <v>195</v>
      </c>
      <c r="D1717" s="2" t="s">
        <v>330</v>
      </c>
      <c r="E1717" s="2" t="s">
        <v>371</v>
      </c>
      <c r="F1717" s="2" t="s">
        <v>390</v>
      </c>
      <c r="G1717" s="2" t="s">
        <v>557</v>
      </c>
      <c r="H1717" s="2" t="s">
        <v>415</v>
      </c>
      <c r="I1717" s="2" t="s">
        <v>481</v>
      </c>
      <c r="J1717" s="2" t="s">
        <v>567</v>
      </c>
      <c r="K1717" s="2" t="s">
        <v>611</v>
      </c>
      <c r="L1717" s="2" t="s">
        <v>639</v>
      </c>
      <c r="M1717" s="2" t="s">
        <v>774</v>
      </c>
    </row>
    <row r="1718" spans="1:13">
      <c r="A1718" t="s">
        <v>7</v>
      </c>
      <c r="B1718">
        <v>10</v>
      </c>
      <c r="C1718" s="2" t="s">
        <v>196</v>
      </c>
      <c r="D1718" s="2" t="s">
        <v>330</v>
      </c>
      <c r="E1718" s="2" t="s">
        <v>371</v>
      </c>
      <c r="F1718" s="2" t="s">
        <v>391</v>
      </c>
      <c r="G1718" s="2" t="s">
        <v>557</v>
      </c>
      <c r="H1718" s="2" t="s">
        <v>330</v>
      </c>
      <c r="I1718" s="2" t="s">
        <v>482</v>
      </c>
      <c r="J1718" s="2" t="s">
        <v>567</v>
      </c>
      <c r="K1718" s="2" t="s">
        <v>330</v>
      </c>
      <c r="L1718" s="2" t="s">
        <v>562</v>
      </c>
      <c r="M1718" s="2" t="s">
        <v>774</v>
      </c>
    </row>
    <row r="1719" spans="1:13">
      <c r="A1719" t="s">
        <v>8</v>
      </c>
      <c r="B1719">
        <v>10</v>
      </c>
      <c r="C1719" s="2" t="s">
        <v>197</v>
      </c>
      <c r="D1719" s="2" t="s">
        <v>330</v>
      </c>
      <c r="E1719" s="2" t="s">
        <v>371</v>
      </c>
      <c r="F1719" s="2" t="s">
        <v>392</v>
      </c>
      <c r="G1719" s="2" t="s">
        <v>558</v>
      </c>
      <c r="H1719" s="2" t="s">
        <v>330</v>
      </c>
      <c r="I1719" s="2" t="s">
        <v>483</v>
      </c>
      <c r="J1719" s="2" t="s">
        <v>567</v>
      </c>
      <c r="K1719" s="2" t="s">
        <v>612</v>
      </c>
      <c r="L1719" s="2" t="s">
        <v>640</v>
      </c>
      <c r="M1719" s="2" t="s">
        <v>780</v>
      </c>
    </row>
    <row r="1720" spans="1:13">
      <c r="A1720" t="s">
        <v>9</v>
      </c>
      <c r="B1720">
        <v>10</v>
      </c>
      <c r="C1720" s="2" t="s">
        <v>198</v>
      </c>
      <c r="D1720" s="2" t="s">
        <v>330</v>
      </c>
      <c r="E1720" s="2" t="s">
        <v>372</v>
      </c>
      <c r="F1720" s="2" t="s">
        <v>393</v>
      </c>
      <c r="G1720" s="2" t="s">
        <v>559</v>
      </c>
      <c r="H1720" s="2" t="s">
        <v>330</v>
      </c>
      <c r="I1720" s="2" t="s">
        <v>484</v>
      </c>
      <c r="J1720" s="2" t="s">
        <v>567</v>
      </c>
      <c r="K1720" s="2" t="s">
        <v>612</v>
      </c>
      <c r="L1720" s="2" t="s">
        <v>641</v>
      </c>
      <c r="M1720" s="2">
        <v>0</v>
      </c>
    </row>
    <row r="1721" spans="1:13">
      <c r="A1721" t="s">
        <v>10</v>
      </c>
      <c r="B1721">
        <v>10</v>
      </c>
      <c r="C1721" s="2" t="s">
        <v>199</v>
      </c>
      <c r="D1721" s="2" t="s">
        <v>330</v>
      </c>
      <c r="E1721" s="2" t="s">
        <v>373</v>
      </c>
      <c r="F1721" s="2" t="s">
        <v>392</v>
      </c>
      <c r="G1721" s="2" t="s">
        <v>559</v>
      </c>
      <c r="H1721" s="2" t="s">
        <v>330</v>
      </c>
      <c r="I1721" s="2" t="s">
        <v>443</v>
      </c>
      <c r="J1721" s="2" t="s">
        <v>567</v>
      </c>
      <c r="K1721" s="2" t="s">
        <v>330</v>
      </c>
      <c r="L1721" s="2" t="s">
        <v>356</v>
      </c>
      <c r="M1721" s="2">
        <v>0</v>
      </c>
    </row>
    <row r="1722" spans="1:13">
      <c r="A1722" t="s">
        <v>11</v>
      </c>
      <c r="B1722">
        <v>10</v>
      </c>
      <c r="C1722" s="2" t="s">
        <v>200</v>
      </c>
      <c r="D1722" s="2" t="s">
        <v>362</v>
      </c>
      <c r="E1722" s="2" t="s">
        <v>373</v>
      </c>
      <c r="F1722" s="2" t="s">
        <v>394</v>
      </c>
      <c r="G1722" s="2" t="s">
        <v>560</v>
      </c>
      <c r="H1722" s="2" t="s">
        <v>573</v>
      </c>
      <c r="I1722" s="2" t="s">
        <v>485</v>
      </c>
      <c r="J1722" s="2" t="s">
        <v>567</v>
      </c>
      <c r="K1722" s="2" t="s">
        <v>610</v>
      </c>
      <c r="L1722" s="2" t="s">
        <v>642</v>
      </c>
      <c r="M1722" s="2">
        <v>0</v>
      </c>
    </row>
    <row r="1723" spans="1:13">
      <c r="A1723" t="s">
        <v>12</v>
      </c>
      <c r="B1723">
        <v>10</v>
      </c>
      <c r="C1723" s="2" t="s">
        <v>315</v>
      </c>
      <c r="D1723" s="2" t="s">
        <v>363</v>
      </c>
      <c r="E1723" s="2" t="s">
        <v>373</v>
      </c>
      <c r="F1723" s="2" t="s">
        <v>395</v>
      </c>
      <c r="G1723" s="2" t="s">
        <v>349</v>
      </c>
      <c r="H1723" s="2" t="s">
        <v>574</v>
      </c>
      <c r="I1723" s="2" t="s">
        <v>486</v>
      </c>
      <c r="J1723" s="2" t="s">
        <v>604</v>
      </c>
      <c r="K1723" s="2" t="s">
        <v>613</v>
      </c>
      <c r="L1723" s="2" t="s">
        <v>643</v>
      </c>
      <c r="M1723" s="2" t="s">
        <v>781</v>
      </c>
    </row>
    <row r="1724" spans="1:13">
      <c r="A1724" t="s">
        <v>13</v>
      </c>
      <c r="B1724">
        <v>10</v>
      </c>
      <c r="C1724" s="2" t="s">
        <v>201</v>
      </c>
      <c r="D1724" s="2" t="s">
        <v>330</v>
      </c>
      <c r="E1724" s="2" t="s">
        <v>373</v>
      </c>
      <c r="F1724" s="2" t="s">
        <v>392</v>
      </c>
      <c r="G1724" s="2" t="s">
        <v>349</v>
      </c>
      <c r="H1724" s="2" t="s">
        <v>330</v>
      </c>
      <c r="I1724" s="2" t="s">
        <v>487</v>
      </c>
      <c r="J1724" s="2" t="s">
        <v>604</v>
      </c>
      <c r="K1724" s="2" t="s">
        <v>330</v>
      </c>
      <c r="L1724" s="2" t="s">
        <v>644</v>
      </c>
      <c r="M1724" s="2" t="s">
        <v>772</v>
      </c>
    </row>
    <row r="1725" spans="1:13">
      <c r="A1725" t="s">
        <v>14</v>
      </c>
      <c r="B1725">
        <v>10</v>
      </c>
      <c r="C1725" s="2" t="s">
        <v>316</v>
      </c>
      <c r="D1725" s="2" t="s">
        <v>330</v>
      </c>
      <c r="E1725" s="2" t="s">
        <v>373</v>
      </c>
      <c r="F1725" s="2" t="s">
        <v>396</v>
      </c>
      <c r="G1725" s="2" t="s">
        <v>349</v>
      </c>
      <c r="H1725" s="2" t="s">
        <v>330</v>
      </c>
      <c r="I1725" s="2" t="s">
        <v>488</v>
      </c>
      <c r="J1725" s="2" t="s">
        <v>604</v>
      </c>
      <c r="K1725" s="2" t="s">
        <v>330</v>
      </c>
      <c r="L1725" s="2" t="s">
        <v>352</v>
      </c>
      <c r="M1725" s="2" t="s">
        <v>773</v>
      </c>
    </row>
    <row r="1726" spans="1:13">
      <c r="A1726" t="s">
        <v>15</v>
      </c>
      <c r="B1726">
        <v>10</v>
      </c>
      <c r="C1726" s="2" t="s">
        <v>202</v>
      </c>
      <c r="D1726" s="2" t="s">
        <v>364</v>
      </c>
      <c r="E1726" s="2" t="s">
        <v>373</v>
      </c>
      <c r="F1726" s="2" t="s">
        <v>391</v>
      </c>
      <c r="G1726" s="2" t="s">
        <v>349</v>
      </c>
      <c r="H1726" s="2" t="s">
        <v>330</v>
      </c>
      <c r="I1726" s="2" t="s">
        <v>489</v>
      </c>
      <c r="J1726" s="2" t="s">
        <v>605</v>
      </c>
      <c r="K1726" s="2" t="s">
        <v>330</v>
      </c>
      <c r="L1726" s="2" t="s">
        <v>645</v>
      </c>
      <c r="M1726" s="2" t="s">
        <v>782</v>
      </c>
    </row>
    <row r="1727" spans="1:13">
      <c r="A1727" t="s">
        <v>16</v>
      </c>
      <c r="B1727">
        <v>10</v>
      </c>
      <c r="C1727" s="2" t="s">
        <v>203</v>
      </c>
      <c r="D1727" s="2" t="s">
        <v>364</v>
      </c>
      <c r="E1727" s="2" t="s">
        <v>373</v>
      </c>
      <c r="F1727" s="2" t="s">
        <v>397</v>
      </c>
      <c r="G1727" s="2" t="s">
        <v>349</v>
      </c>
      <c r="H1727" s="2" t="s">
        <v>330</v>
      </c>
      <c r="I1727" s="2" t="s">
        <v>490</v>
      </c>
      <c r="J1727" s="2" t="s">
        <v>605</v>
      </c>
      <c r="K1727" s="2" t="s">
        <v>330</v>
      </c>
      <c r="L1727" s="2" t="s">
        <v>339</v>
      </c>
      <c r="M1727" s="2" t="s">
        <v>782</v>
      </c>
    </row>
    <row r="1728" spans="1:13">
      <c r="A1728" t="s">
        <v>17</v>
      </c>
      <c r="B1728">
        <v>10</v>
      </c>
      <c r="C1728" s="2" t="s">
        <v>317</v>
      </c>
      <c r="D1728" s="2" t="s">
        <v>330</v>
      </c>
      <c r="E1728" s="2" t="s">
        <v>373</v>
      </c>
      <c r="F1728" s="2" t="s">
        <v>398</v>
      </c>
      <c r="G1728" s="2" t="s">
        <v>349</v>
      </c>
      <c r="H1728" s="2" t="s">
        <v>330</v>
      </c>
      <c r="I1728" s="2" t="s">
        <v>330</v>
      </c>
      <c r="J1728" s="2" t="s">
        <v>605</v>
      </c>
      <c r="K1728" s="2" t="s">
        <v>330</v>
      </c>
      <c r="L1728" s="2" t="s">
        <v>646</v>
      </c>
      <c r="M1728" s="2" t="s">
        <v>782</v>
      </c>
    </row>
    <row r="1729" spans="1:13">
      <c r="A1729" t="s">
        <v>18</v>
      </c>
      <c r="B1729">
        <v>10</v>
      </c>
      <c r="C1729" s="2" t="s">
        <v>318</v>
      </c>
      <c r="D1729" s="2" t="s">
        <v>330</v>
      </c>
      <c r="E1729" s="2" t="s">
        <v>372</v>
      </c>
      <c r="F1729" s="2" t="s">
        <v>399</v>
      </c>
      <c r="G1729" s="2" t="s">
        <v>349</v>
      </c>
      <c r="H1729" s="2" t="s">
        <v>330</v>
      </c>
      <c r="I1729" s="2" t="s">
        <v>491</v>
      </c>
      <c r="J1729" s="2" t="s">
        <v>605</v>
      </c>
      <c r="K1729" s="2" t="s">
        <v>330</v>
      </c>
      <c r="L1729" s="2" t="s">
        <v>647</v>
      </c>
      <c r="M1729" s="2" t="s">
        <v>783</v>
      </c>
    </row>
    <row r="1730" spans="1:13">
      <c r="A1730" t="s">
        <v>19</v>
      </c>
      <c r="B1730">
        <v>10</v>
      </c>
      <c r="C1730" s="2" t="s">
        <v>319</v>
      </c>
      <c r="D1730" s="2" t="s">
        <v>330</v>
      </c>
      <c r="E1730" s="2" t="s">
        <v>372</v>
      </c>
      <c r="F1730" s="2" t="s">
        <v>398</v>
      </c>
      <c r="G1730" s="2" t="s">
        <v>349</v>
      </c>
      <c r="H1730" s="2" t="s">
        <v>330</v>
      </c>
      <c r="I1730" s="2" t="s">
        <v>492</v>
      </c>
      <c r="J1730" s="2" t="s">
        <v>605</v>
      </c>
      <c r="K1730" s="2" t="s">
        <v>330</v>
      </c>
      <c r="L1730" s="2" t="s">
        <v>597</v>
      </c>
      <c r="M1730" s="2" t="s">
        <v>772</v>
      </c>
    </row>
    <row r="1731" spans="1:13">
      <c r="A1731" t="s">
        <v>20</v>
      </c>
      <c r="B1731">
        <v>10</v>
      </c>
      <c r="C1731" s="2" t="s">
        <v>320</v>
      </c>
      <c r="D1731" s="2" t="s">
        <v>330</v>
      </c>
      <c r="E1731" s="2" t="s">
        <v>374</v>
      </c>
      <c r="F1731" s="2" t="s">
        <v>400</v>
      </c>
      <c r="G1731" s="2" t="s">
        <v>561</v>
      </c>
      <c r="H1731" s="2" t="s">
        <v>575</v>
      </c>
      <c r="I1731" s="2" t="s">
        <v>493</v>
      </c>
      <c r="J1731" s="2" t="s">
        <v>605</v>
      </c>
      <c r="K1731" s="2" t="s">
        <v>614</v>
      </c>
      <c r="L1731" s="2" t="s">
        <v>648</v>
      </c>
      <c r="M1731" s="2" t="s">
        <v>782</v>
      </c>
    </row>
    <row r="1732" spans="1:13">
      <c r="A1732" t="s">
        <v>21</v>
      </c>
      <c r="B1732">
        <v>10</v>
      </c>
      <c r="C1732" s="2" t="s">
        <v>204</v>
      </c>
      <c r="D1732" s="2" t="s">
        <v>330</v>
      </c>
      <c r="E1732" s="2" t="s">
        <v>374</v>
      </c>
      <c r="F1732" s="2" t="s">
        <v>226</v>
      </c>
      <c r="G1732" s="2" t="s">
        <v>561</v>
      </c>
      <c r="H1732" s="2" t="s">
        <v>330</v>
      </c>
      <c r="I1732" s="2" t="s">
        <v>494</v>
      </c>
      <c r="J1732" s="2" t="s">
        <v>605</v>
      </c>
      <c r="K1732" s="2" t="s">
        <v>330</v>
      </c>
      <c r="L1732" s="2" t="s">
        <v>411</v>
      </c>
      <c r="M1732" s="2" t="s">
        <v>782</v>
      </c>
    </row>
    <row r="1733" spans="1:13">
      <c r="A1733" t="s">
        <v>22</v>
      </c>
      <c r="B1733">
        <v>10</v>
      </c>
      <c r="C1733" s="2" t="s">
        <v>205</v>
      </c>
      <c r="D1733" s="2" t="s">
        <v>365</v>
      </c>
      <c r="E1733" s="2" t="s">
        <v>371</v>
      </c>
      <c r="F1733" s="2" t="s">
        <v>401</v>
      </c>
      <c r="G1733" s="2" t="s">
        <v>562</v>
      </c>
      <c r="H1733" s="2" t="s">
        <v>330</v>
      </c>
      <c r="I1733" s="2" t="s">
        <v>495</v>
      </c>
      <c r="J1733" s="2" t="s">
        <v>605</v>
      </c>
      <c r="K1733" s="2" t="s">
        <v>343</v>
      </c>
      <c r="L1733" s="2" t="s">
        <v>649</v>
      </c>
      <c r="M1733" s="2" t="s">
        <v>774</v>
      </c>
    </row>
    <row r="1734" spans="1:13">
      <c r="A1734" t="s">
        <v>23</v>
      </c>
      <c r="B1734">
        <v>10</v>
      </c>
      <c r="C1734" s="2" t="s">
        <v>206</v>
      </c>
      <c r="D1734" s="2" t="s">
        <v>365</v>
      </c>
      <c r="E1734" s="2" t="s">
        <v>371</v>
      </c>
      <c r="F1734" s="2" t="s">
        <v>402</v>
      </c>
      <c r="G1734" s="2" t="s">
        <v>562</v>
      </c>
      <c r="H1734" s="2" t="s">
        <v>330</v>
      </c>
      <c r="I1734" s="2" t="s">
        <v>496</v>
      </c>
      <c r="J1734" s="2" t="s">
        <v>605</v>
      </c>
      <c r="K1734" s="2" t="s">
        <v>330</v>
      </c>
      <c r="L1734" s="2" t="s">
        <v>650</v>
      </c>
      <c r="M1734" s="2">
        <v>0</v>
      </c>
    </row>
    <row r="1735" spans="1:13">
      <c r="A1735" t="s">
        <v>24</v>
      </c>
      <c r="B1735">
        <v>10</v>
      </c>
      <c r="C1735" s="2" t="s">
        <v>207</v>
      </c>
      <c r="D1735" s="2" t="s">
        <v>330</v>
      </c>
      <c r="E1735" s="2" t="s">
        <v>371</v>
      </c>
      <c r="F1735" s="2" t="s">
        <v>403</v>
      </c>
      <c r="G1735" s="2" t="s">
        <v>562</v>
      </c>
      <c r="H1735" s="2" t="s">
        <v>330</v>
      </c>
      <c r="I1735" s="2" t="s">
        <v>497</v>
      </c>
      <c r="J1735" s="2" t="s">
        <v>606</v>
      </c>
      <c r="K1735" s="2" t="s">
        <v>330</v>
      </c>
      <c r="L1735" s="2" t="s">
        <v>651</v>
      </c>
      <c r="M1735" s="2">
        <v>0</v>
      </c>
    </row>
    <row r="1736" spans="1:13">
      <c r="A1736" t="s">
        <v>25</v>
      </c>
      <c r="B1736">
        <v>10</v>
      </c>
      <c r="C1736" s="2" t="s">
        <v>321</v>
      </c>
      <c r="D1736" s="2" t="s">
        <v>366</v>
      </c>
      <c r="E1736" s="2" t="s">
        <v>375</v>
      </c>
      <c r="F1736" s="2" t="s">
        <v>404</v>
      </c>
      <c r="G1736" s="2" t="s">
        <v>563</v>
      </c>
      <c r="H1736" s="2" t="s">
        <v>330</v>
      </c>
      <c r="I1736" s="2" t="s">
        <v>498</v>
      </c>
      <c r="J1736" s="2" t="s">
        <v>606</v>
      </c>
      <c r="K1736" s="2" t="s">
        <v>382</v>
      </c>
      <c r="L1736" s="2" t="s">
        <v>652</v>
      </c>
      <c r="M1736" s="2" t="s">
        <v>782</v>
      </c>
    </row>
    <row r="1737" spans="1:13">
      <c r="A1737" t="s">
        <v>26</v>
      </c>
      <c r="B1737">
        <v>10</v>
      </c>
      <c r="C1737" s="2" t="s">
        <v>322</v>
      </c>
      <c r="D1737" s="2" t="s">
        <v>365</v>
      </c>
      <c r="E1737" s="2" t="s">
        <v>345</v>
      </c>
      <c r="F1737" s="2" t="s">
        <v>405</v>
      </c>
      <c r="G1737" s="2" t="s">
        <v>563</v>
      </c>
      <c r="H1737" s="2" t="s">
        <v>330</v>
      </c>
      <c r="I1737" s="2" t="s">
        <v>499</v>
      </c>
      <c r="J1737" s="2" t="s">
        <v>606</v>
      </c>
      <c r="K1737" s="2" t="s">
        <v>330</v>
      </c>
      <c r="L1737" s="2" t="s">
        <v>653</v>
      </c>
      <c r="M1737" s="2" t="s">
        <v>780</v>
      </c>
    </row>
    <row r="1738" spans="1:13">
      <c r="A1738" t="s">
        <v>27</v>
      </c>
      <c r="B1738">
        <v>10</v>
      </c>
      <c r="C1738" s="2" t="s">
        <v>208</v>
      </c>
      <c r="D1738" s="2" t="s">
        <v>366</v>
      </c>
      <c r="E1738" s="2" t="s">
        <v>345</v>
      </c>
      <c r="F1738" s="2" t="s">
        <v>406</v>
      </c>
      <c r="G1738" s="2" t="s">
        <v>563</v>
      </c>
      <c r="H1738" s="2" t="s">
        <v>330</v>
      </c>
      <c r="I1738" s="2" t="s">
        <v>500</v>
      </c>
      <c r="J1738" s="2" t="s">
        <v>606</v>
      </c>
      <c r="K1738" s="2" t="s">
        <v>330</v>
      </c>
      <c r="L1738" s="2" t="s">
        <v>636</v>
      </c>
      <c r="M1738" s="2" t="s">
        <v>773</v>
      </c>
    </row>
    <row r="1739" spans="1:13">
      <c r="A1739" t="s">
        <v>28</v>
      </c>
      <c r="B1739">
        <v>10</v>
      </c>
      <c r="C1739" s="2" t="s">
        <v>209</v>
      </c>
      <c r="D1739" s="2" t="s">
        <v>366</v>
      </c>
      <c r="E1739" s="2" t="s">
        <v>376</v>
      </c>
      <c r="F1739" s="2" t="s">
        <v>407</v>
      </c>
      <c r="G1739" s="2" t="s">
        <v>563</v>
      </c>
      <c r="H1739" s="2" t="s">
        <v>330</v>
      </c>
      <c r="I1739" s="2" t="s">
        <v>487</v>
      </c>
      <c r="J1739" s="2" t="s">
        <v>606</v>
      </c>
      <c r="K1739" s="2" t="s">
        <v>330</v>
      </c>
      <c r="L1739" s="2" t="s">
        <v>654</v>
      </c>
      <c r="M1739" s="2" t="s">
        <v>773</v>
      </c>
    </row>
    <row r="1740" spans="1:13">
      <c r="A1740" t="s">
        <v>29</v>
      </c>
      <c r="B1740">
        <v>10</v>
      </c>
      <c r="C1740" s="2" t="s">
        <v>210</v>
      </c>
      <c r="D1740" s="2" t="s">
        <v>367</v>
      </c>
      <c r="E1740" s="2" t="s">
        <v>376</v>
      </c>
      <c r="F1740" s="2" t="s">
        <v>408</v>
      </c>
      <c r="G1740" s="2" t="s">
        <v>563</v>
      </c>
      <c r="H1740" s="2" t="s">
        <v>576</v>
      </c>
      <c r="I1740" s="2" t="s">
        <v>469</v>
      </c>
      <c r="J1740" s="2" t="s">
        <v>606</v>
      </c>
      <c r="K1740" s="2" t="s">
        <v>576</v>
      </c>
      <c r="L1740" s="2" t="s">
        <v>567</v>
      </c>
      <c r="M1740" s="2" t="s">
        <v>773</v>
      </c>
    </row>
    <row r="1741" spans="1:13">
      <c r="A1741" t="s">
        <v>30</v>
      </c>
      <c r="B1741">
        <v>10</v>
      </c>
      <c r="C1741" s="2" t="s">
        <v>211</v>
      </c>
      <c r="D1741" s="2" t="s">
        <v>365</v>
      </c>
      <c r="E1741" s="2" t="s">
        <v>376</v>
      </c>
      <c r="F1741" s="2" t="s">
        <v>409</v>
      </c>
      <c r="G1741" s="2" t="s">
        <v>563</v>
      </c>
      <c r="H1741" s="2" t="s">
        <v>330</v>
      </c>
      <c r="I1741" s="2" t="s">
        <v>391</v>
      </c>
      <c r="J1741" s="2" t="s">
        <v>606</v>
      </c>
      <c r="K1741" s="2" t="s">
        <v>330</v>
      </c>
      <c r="L1741" s="2" t="s">
        <v>655</v>
      </c>
      <c r="M1741" s="2" t="s">
        <v>780</v>
      </c>
    </row>
    <row r="1742" spans="1:13">
      <c r="A1742" t="s">
        <v>31</v>
      </c>
      <c r="B1742">
        <v>10</v>
      </c>
      <c r="C1742" s="2" t="s">
        <v>212</v>
      </c>
      <c r="D1742" s="2" t="s">
        <v>330</v>
      </c>
      <c r="E1742" s="2" t="s">
        <v>376</v>
      </c>
      <c r="F1742" s="2" t="s">
        <v>410</v>
      </c>
      <c r="G1742" s="2" t="s">
        <v>557</v>
      </c>
      <c r="H1742" s="2" t="s">
        <v>474</v>
      </c>
      <c r="I1742" s="2" t="s">
        <v>501</v>
      </c>
      <c r="J1742" s="2" t="s">
        <v>606</v>
      </c>
      <c r="K1742" s="2" t="s">
        <v>615</v>
      </c>
      <c r="L1742" s="2" t="s">
        <v>344</v>
      </c>
      <c r="M1742" s="2" t="s">
        <v>780</v>
      </c>
    </row>
    <row r="1743" spans="1:13">
      <c r="A1743" t="s">
        <v>32</v>
      </c>
      <c r="B1743">
        <v>10</v>
      </c>
      <c r="C1743" s="2" t="s">
        <v>323</v>
      </c>
      <c r="D1743" s="2" t="s">
        <v>366</v>
      </c>
      <c r="E1743" s="2" t="s">
        <v>376</v>
      </c>
      <c r="F1743" s="2" t="s">
        <v>397</v>
      </c>
      <c r="G1743" s="2" t="s">
        <v>557</v>
      </c>
      <c r="H1743" s="2" t="s">
        <v>330</v>
      </c>
      <c r="I1743" s="2" t="s">
        <v>502</v>
      </c>
      <c r="J1743" s="2" t="s">
        <v>606</v>
      </c>
      <c r="K1743" s="2" t="s">
        <v>330</v>
      </c>
      <c r="L1743" s="2" t="s">
        <v>654</v>
      </c>
      <c r="M1743" s="2" t="s">
        <v>780</v>
      </c>
    </row>
    <row r="1744" spans="1:13">
      <c r="A1744" t="s">
        <v>33</v>
      </c>
      <c r="B1744">
        <v>10</v>
      </c>
      <c r="C1744" s="2" t="s">
        <v>213</v>
      </c>
      <c r="D1744" s="2" t="s">
        <v>365</v>
      </c>
      <c r="E1744" s="2" t="s">
        <v>376</v>
      </c>
      <c r="F1744" s="2" t="s">
        <v>409</v>
      </c>
      <c r="G1744" s="2" t="s">
        <v>557</v>
      </c>
      <c r="H1744" s="2" t="s">
        <v>330</v>
      </c>
      <c r="I1744" s="2" t="s">
        <v>415</v>
      </c>
      <c r="J1744" s="2" t="s">
        <v>606</v>
      </c>
      <c r="K1744" s="2" t="s">
        <v>330</v>
      </c>
      <c r="L1744" s="2" t="s">
        <v>376</v>
      </c>
      <c r="M1744" s="2" t="s">
        <v>774</v>
      </c>
    </row>
    <row r="1745" spans="1:13">
      <c r="A1745" t="s">
        <v>34</v>
      </c>
      <c r="B1745">
        <v>10</v>
      </c>
      <c r="C1745" s="2" t="s">
        <v>324</v>
      </c>
      <c r="D1745" s="2" t="s">
        <v>366</v>
      </c>
      <c r="E1745" s="2" t="s">
        <v>376</v>
      </c>
      <c r="F1745" s="2" t="s">
        <v>397</v>
      </c>
      <c r="G1745" s="2" t="s">
        <v>557</v>
      </c>
      <c r="H1745" s="2" t="s">
        <v>330</v>
      </c>
      <c r="I1745" s="2" t="s">
        <v>503</v>
      </c>
      <c r="J1745" s="2" t="s">
        <v>606</v>
      </c>
      <c r="K1745" s="2" t="s">
        <v>330</v>
      </c>
      <c r="L1745" s="2" t="s">
        <v>646</v>
      </c>
      <c r="M1745" s="2" t="s">
        <v>783</v>
      </c>
    </row>
    <row r="1746" spans="1:13">
      <c r="A1746" t="s">
        <v>35</v>
      </c>
      <c r="B1746">
        <v>10</v>
      </c>
      <c r="C1746" s="2" t="s">
        <v>214</v>
      </c>
      <c r="D1746" s="2" t="s">
        <v>330</v>
      </c>
      <c r="E1746" s="2" t="s">
        <v>376</v>
      </c>
      <c r="F1746" s="2" t="s">
        <v>411</v>
      </c>
      <c r="G1746" s="2" t="s">
        <v>557</v>
      </c>
      <c r="H1746" s="2" t="s">
        <v>330</v>
      </c>
      <c r="I1746" s="2" t="s">
        <v>504</v>
      </c>
      <c r="J1746" s="2" t="s">
        <v>606</v>
      </c>
      <c r="K1746" s="2" t="s">
        <v>330</v>
      </c>
      <c r="L1746" s="2" t="s">
        <v>656</v>
      </c>
      <c r="M1746" s="2" t="s">
        <v>772</v>
      </c>
    </row>
    <row r="1747" spans="1:13">
      <c r="A1747" t="s">
        <v>36</v>
      </c>
      <c r="B1747">
        <v>10</v>
      </c>
      <c r="C1747" s="2" t="s">
        <v>215</v>
      </c>
      <c r="D1747" s="2" t="s">
        <v>330</v>
      </c>
      <c r="E1747" s="2" t="s">
        <v>345</v>
      </c>
      <c r="F1747" s="2" t="s">
        <v>392</v>
      </c>
      <c r="G1747" s="2" t="s">
        <v>557</v>
      </c>
      <c r="H1747" s="2" t="s">
        <v>330</v>
      </c>
      <c r="I1747" s="2" t="s">
        <v>330</v>
      </c>
      <c r="J1747" s="2" t="s">
        <v>327</v>
      </c>
      <c r="K1747" s="2" t="s">
        <v>330</v>
      </c>
      <c r="L1747" s="2" t="s">
        <v>657</v>
      </c>
      <c r="M1747" s="2" t="s">
        <v>782</v>
      </c>
    </row>
    <row r="1748" spans="1:13">
      <c r="A1748" t="s">
        <v>37</v>
      </c>
      <c r="B1748">
        <v>10</v>
      </c>
      <c r="C1748" s="2" t="s">
        <v>325</v>
      </c>
      <c r="D1748" s="2" t="s">
        <v>330</v>
      </c>
      <c r="E1748" s="2" t="s">
        <v>371</v>
      </c>
      <c r="F1748" s="2" t="s">
        <v>230</v>
      </c>
      <c r="G1748" s="2" t="s">
        <v>558</v>
      </c>
      <c r="H1748" s="2" t="s">
        <v>476</v>
      </c>
      <c r="I1748" s="2" t="s">
        <v>505</v>
      </c>
      <c r="J1748" s="2" t="s">
        <v>327</v>
      </c>
      <c r="K1748" s="2" t="s">
        <v>616</v>
      </c>
      <c r="L1748" s="2" t="s">
        <v>658</v>
      </c>
      <c r="M1748" s="2" t="s">
        <v>782</v>
      </c>
    </row>
    <row r="1749" spans="1:13">
      <c r="A1749" t="s">
        <v>38</v>
      </c>
      <c r="B1749">
        <v>10</v>
      </c>
      <c r="C1749" s="2" t="s">
        <v>216</v>
      </c>
      <c r="D1749" s="2" t="s">
        <v>330</v>
      </c>
      <c r="E1749" s="2" t="s">
        <v>372</v>
      </c>
      <c r="F1749" s="2" t="s">
        <v>412</v>
      </c>
      <c r="G1749" s="2" t="s">
        <v>559</v>
      </c>
      <c r="H1749" s="2" t="s">
        <v>411</v>
      </c>
      <c r="I1749" s="2" t="s">
        <v>506</v>
      </c>
      <c r="J1749" s="2" t="s">
        <v>327</v>
      </c>
      <c r="K1749" s="2" t="s">
        <v>230</v>
      </c>
      <c r="L1749" s="2" t="s">
        <v>659</v>
      </c>
      <c r="M1749" s="2" t="s">
        <v>782</v>
      </c>
    </row>
    <row r="1750" spans="1:13">
      <c r="A1750" t="s">
        <v>39</v>
      </c>
      <c r="B1750">
        <v>10</v>
      </c>
      <c r="C1750" s="2" t="s">
        <v>217</v>
      </c>
      <c r="D1750" s="2" t="s">
        <v>330</v>
      </c>
      <c r="E1750" s="2" t="s">
        <v>339</v>
      </c>
      <c r="F1750" s="2" t="s">
        <v>413</v>
      </c>
      <c r="G1750" s="2" t="s">
        <v>559</v>
      </c>
      <c r="H1750" s="2" t="s">
        <v>330</v>
      </c>
      <c r="I1750" s="2" t="s">
        <v>365</v>
      </c>
      <c r="J1750" s="2" t="s">
        <v>327</v>
      </c>
      <c r="K1750" s="2" t="s">
        <v>330</v>
      </c>
      <c r="L1750" s="2" t="s">
        <v>660</v>
      </c>
      <c r="M1750" s="2" t="s">
        <v>773</v>
      </c>
    </row>
    <row r="1751" spans="1:13">
      <c r="A1751" t="s">
        <v>40</v>
      </c>
      <c r="B1751">
        <v>10</v>
      </c>
      <c r="C1751" s="2" t="s">
        <v>218</v>
      </c>
      <c r="D1751" s="2" t="s">
        <v>368</v>
      </c>
      <c r="E1751" s="2" t="s">
        <v>335</v>
      </c>
      <c r="F1751" s="2" t="s">
        <v>404</v>
      </c>
      <c r="G1751" s="2" t="s">
        <v>559</v>
      </c>
      <c r="H1751" s="2" t="s">
        <v>577</v>
      </c>
      <c r="I1751" s="2" t="s">
        <v>507</v>
      </c>
      <c r="J1751" s="2" t="s">
        <v>327</v>
      </c>
      <c r="K1751" s="2" t="s">
        <v>577</v>
      </c>
      <c r="L1751" s="2" t="s">
        <v>239</v>
      </c>
      <c r="M1751" s="2">
        <v>0</v>
      </c>
    </row>
    <row r="1752" spans="1:13">
      <c r="A1752" t="s">
        <v>41</v>
      </c>
      <c r="B1752">
        <v>10</v>
      </c>
      <c r="C1752" s="2" t="s">
        <v>219</v>
      </c>
      <c r="D1752" s="2" t="s">
        <v>368</v>
      </c>
      <c r="E1752" s="2" t="s">
        <v>377</v>
      </c>
      <c r="F1752" s="2" t="s">
        <v>330</v>
      </c>
      <c r="G1752" s="2" t="s">
        <v>560</v>
      </c>
      <c r="H1752" s="2" t="s">
        <v>578</v>
      </c>
      <c r="I1752" s="2" t="s">
        <v>508</v>
      </c>
      <c r="J1752" s="2" t="s">
        <v>327</v>
      </c>
      <c r="K1752" s="2" t="s">
        <v>617</v>
      </c>
      <c r="L1752" s="2" t="s">
        <v>661</v>
      </c>
      <c r="M1752" s="2">
        <v>0</v>
      </c>
    </row>
    <row r="1753" spans="1:13">
      <c r="A1753" t="s">
        <v>42</v>
      </c>
      <c r="B1753">
        <v>10</v>
      </c>
      <c r="C1753" s="2" t="s">
        <v>220</v>
      </c>
      <c r="D1753" s="2" t="s">
        <v>330</v>
      </c>
      <c r="E1753" s="2" t="s">
        <v>377</v>
      </c>
      <c r="F1753" s="2" t="s">
        <v>411</v>
      </c>
      <c r="G1753" s="2" t="s">
        <v>560</v>
      </c>
      <c r="H1753" s="2" t="s">
        <v>330</v>
      </c>
      <c r="I1753" s="2" t="s">
        <v>413</v>
      </c>
      <c r="J1753" s="2" t="s">
        <v>327</v>
      </c>
      <c r="K1753" s="2" t="s">
        <v>330</v>
      </c>
      <c r="L1753" s="2" t="s">
        <v>662</v>
      </c>
      <c r="M1753" s="2">
        <v>0</v>
      </c>
    </row>
    <row r="1754" spans="1:13">
      <c r="A1754" t="s">
        <v>43</v>
      </c>
      <c r="B1754">
        <v>10</v>
      </c>
      <c r="C1754" s="2" t="s">
        <v>221</v>
      </c>
      <c r="D1754" s="2" t="s">
        <v>330</v>
      </c>
      <c r="E1754" s="2" t="s">
        <v>378</v>
      </c>
      <c r="F1754" s="2" t="s">
        <v>414</v>
      </c>
      <c r="G1754" s="2" t="s">
        <v>564</v>
      </c>
      <c r="H1754" s="2" t="s">
        <v>572</v>
      </c>
      <c r="I1754" s="2" t="s">
        <v>507</v>
      </c>
      <c r="J1754" s="2" t="s">
        <v>327</v>
      </c>
      <c r="K1754" s="2" t="s">
        <v>609</v>
      </c>
      <c r="L1754" s="2" t="s">
        <v>661</v>
      </c>
      <c r="M1754" s="2">
        <v>0</v>
      </c>
    </row>
    <row r="1755" spans="1:13">
      <c r="A1755" t="s">
        <v>44</v>
      </c>
      <c r="B1755">
        <v>10</v>
      </c>
      <c r="C1755" s="2" t="s">
        <v>222</v>
      </c>
      <c r="D1755" s="2" t="s">
        <v>369</v>
      </c>
      <c r="E1755" s="2" t="s">
        <v>379</v>
      </c>
      <c r="F1755" s="2" t="s">
        <v>415</v>
      </c>
      <c r="G1755" s="2" t="s">
        <v>564</v>
      </c>
      <c r="H1755" s="2" t="s">
        <v>330</v>
      </c>
      <c r="I1755" s="2" t="s">
        <v>509</v>
      </c>
      <c r="J1755" s="2" t="s">
        <v>327</v>
      </c>
      <c r="K1755" s="2" t="s">
        <v>330</v>
      </c>
      <c r="L1755" s="2" t="s">
        <v>310</v>
      </c>
      <c r="M1755" s="2">
        <v>0</v>
      </c>
    </row>
    <row r="1756" spans="1:13">
      <c r="A1756" t="s">
        <v>45</v>
      </c>
      <c r="B1756">
        <v>10</v>
      </c>
      <c r="C1756" s="2" t="s">
        <v>223</v>
      </c>
      <c r="D1756" s="2" t="s">
        <v>369</v>
      </c>
      <c r="E1756" s="2" t="s">
        <v>343</v>
      </c>
      <c r="F1756" s="2" t="s">
        <v>397</v>
      </c>
      <c r="G1756" s="2" t="s">
        <v>349</v>
      </c>
      <c r="H1756" s="2" t="s">
        <v>573</v>
      </c>
      <c r="I1756" s="2" t="s">
        <v>292</v>
      </c>
      <c r="J1756" s="2" t="s">
        <v>327</v>
      </c>
      <c r="K1756" s="2" t="s">
        <v>610</v>
      </c>
      <c r="L1756" s="2" t="s">
        <v>663</v>
      </c>
      <c r="M1756" s="2">
        <v>0</v>
      </c>
    </row>
    <row r="1757" spans="1:13">
      <c r="A1757" t="s">
        <v>46</v>
      </c>
      <c r="B1757">
        <v>10</v>
      </c>
      <c r="C1757" s="2" t="s">
        <v>224</v>
      </c>
      <c r="D1757" s="2" t="s">
        <v>364</v>
      </c>
      <c r="E1757" s="2" t="s">
        <v>336</v>
      </c>
      <c r="F1757" s="2" t="s">
        <v>414</v>
      </c>
      <c r="G1757" s="2" t="s">
        <v>565</v>
      </c>
      <c r="H1757" s="2" t="s">
        <v>415</v>
      </c>
      <c r="I1757" s="2" t="s">
        <v>510</v>
      </c>
      <c r="J1757" s="2" t="s">
        <v>327</v>
      </c>
      <c r="K1757" s="2" t="s">
        <v>483</v>
      </c>
      <c r="L1757" s="2" t="s">
        <v>664</v>
      </c>
      <c r="M1757" s="2">
        <v>0</v>
      </c>
    </row>
    <row r="1758" spans="1:13">
      <c r="A1758" t="s">
        <v>47</v>
      </c>
      <c r="B1758">
        <v>10</v>
      </c>
      <c r="C1758" s="2" t="s">
        <v>225</v>
      </c>
      <c r="D1758" s="2" t="s">
        <v>364</v>
      </c>
      <c r="E1758" s="2" t="s">
        <v>380</v>
      </c>
      <c r="F1758" s="2" t="s">
        <v>416</v>
      </c>
      <c r="G1758" s="2" t="s">
        <v>565</v>
      </c>
      <c r="H1758" s="2" t="s">
        <v>330</v>
      </c>
      <c r="I1758" s="2" t="s">
        <v>381</v>
      </c>
      <c r="J1758" s="2" t="s">
        <v>327</v>
      </c>
      <c r="K1758" s="2" t="s">
        <v>330</v>
      </c>
      <c r="L1758" s="2" t="s">
        <v>665</v>
      </c>
      <c r="M1758" s="2">
        <v>0</v>
      </c>
    </row>
    <row r="1759" spans="1:13">
      <c r="A1759" t="s">
        <v>48</v>
      </c>
      <c r="B1759">
        <v>10</v>
      </c>
      <c r="C1759" s="2" t="s">
        <v>326</v>
      </c>
      <c r="D1759" s="2" t="s">
        <v>330</v>
      </c>
      <c r="E1759" s="2" t="s">
        <v>380</v>
      </c>
      <c r="F1759" s="2" t="s">
        <v>417</v>
      </c>
      <c r="G1759" s="2" t="s">
        <v>566</v>
      </c>
      <c r="H1759" s="2" t="s">
        <v>579</v>
      </c>
      <c r="I1759" s="2" t="s">
        <v>365</v>
      </c>
      <c r="J1759" s="2" t="s">
        <v>372</v>
      </c>
      <c r="K1759" s="2" t="s">
        <v>618</v>
      </c>
      <c r="L1759" s="2" t="s">
        <v>666</v>
      </c>
      <c r="M1759" s="2">
        <v>0</v>
      </c>
    </row>
    <row r="1760" spans="1:13">
      <c r="A1760" t="s">
        <v>49</v>
      </c>
      <c r="B1760">
        <v>10</v>
      </c>
      <c r="C1760" s="2" t="s">
        <v>327</v>
      </c>
      <c r="D1760" s="2" t="s">
        <v>330</v>
      </c>
      <c r="E1760" s="2" t="s">
        <v>380</v>
      </c>
      <c r="F1760" s="2" t="s">
        <v>414</v>
      </c>
      <c r="G1760" s="2" t="s">
        <v>566</v>
      </c>
      <c r="H1760" s="2" t="s">
        <v>330</v>
      </c>
      <c r="I1760" s="2" t="s">
        <v>511</v>
      </c>
      <c r="J1760" s="2" t="s">
        <v>372</v>
      </c>
      <c r="K1760" s="2" t="s">
        <v>330</v>
      </c>
      <c r="L1760" s="2" t="s">
        <v>667</v>
      </c>
      <c r="M1760" s="2">
        <v>0</v>
      </c>
    </row>
    <row r="1761" spans="1:13">
      <c r="A1761" t="s">
        <v>50</v>
      </c>
      <c r="B1761">
        <v>10</v>
      </c>
      <c r="C1761" s="2" t="s">
        <v>328</v>
      </c>
      <c r="D1761" s="2" t="s">
        <v>330</v>
      </c>
      <c r="E1761" s="2" t="s">
        <v>380</v>
      </c>
      <c r="F1761" s="2" t="s">
        <v>397</v>
      </c>
      <c r="G1761" s="2" t="s">
        <v>566</v>
      </c>
      <c r="H1761" s="2" t="s">
        <v>580</v>
      </c>
      <c r="I1761" s="2" t="s">
        <v>489</v>
      </c>
      <c r="J1761" s="2" t="s">
        <v>372</v>
      </c>
      <c r="K1761" s="2" t="s">
        <v>580</v>
      </c>
      <c r="L1761" s="2" t="s">
        <v>668</v>
      </c>
      <c r="M1761" s="2">
        <v>0</v>
      </c>
    </row>
    <row r="1762" spans="1:13">
      <c r="A1762" t="s">
        <v>51</v>
      </c>
      <c r="B1762">
        <v>10</v>
      </c>
      <c r="C1762" s="2" t="s">
        <v>329</v>
      </c>
      <c r="D1762" s="2" t="s">
        <v>330</v>
      </c>
      <c r="E1762" s="2" t="s">
        <v>380</v>
      </c>
      <c r="F1762" s="2" t="s">
        <v>418</v>
      </c>
      <c r="G1762" s="2" t="s">
        <v>567</v>
      </c>
      <c r="H1762" s="2" t="s">
        <v>581</v>
      </c>
      <c r="I1762" s="2" t="s">
        <v>512</v>
      </c>
      <c r="J1762" s="2" t="s">
        <v>372</v>
      </c>
      <c r="K1762" s="2" t="s">
        <v>619</v>
      </c>
      <c r="L1762" s="2" t="s">
        <v>669</v>
      </c>
      <c r="M1762" s="2">
        <v>0</v>
      </c>
    </row>
    <row r="1763" spans="1:13">
      <c r="A1763" t="s">
        <v>52</v>
      </c>
      <c r="B1763">
        <v>10</v>
      </c>
      <c r="C1763" s="2" t="s">
        <v>226</v>
      </c>
      <c r="D1763" s="2" t="s">
        <v>330</v>
      </c>
      <c r="E1763" s="2" t="s">
        <v>380</v>
      </c>
      <c r="F1763" s="2" t="s">
        <v>414</v>
      </c>
      <c r="G1763" s="2" t="s">
        <v>568</v>
      </c>
      <c r="H1763" s="2" t="s">
        <v>582</v>
      </c>
      <c r="I1763" s="2" t="s">
        <v>513</v>
      </c>
      <c r="J1763" s="2" t="s">
        <v>372</v>
      </c>
      <c r="K1763" s="2" t="s">
        <v>620</v>
      </c>
      <c r="L1763" s="2" t="s">
        <v>670</v>
      </c>
      <c r="M1763" s="2">
        <v>0</v>
      </c>
    </row>
    <row r="1764" spans="1:13">
      <c r="A1764" t="s">
        <v>53</v>
      </c>
      <c r="B1764">
        <v>10</v>
      </c>
      <c r="C1764" s="2" t="s">
        <v>227</v>
      </c>
      <c r="D1764" s="2" t="s">
        <v>330</v>
      </c>
      <c r="E1764" s="2" t="s">
        <v>380</v>
      </c>
      <c r="F1764" s="2" t="s">
        <v>418</v>
      </c>
      <c r="G1764" s="2" t="s">
        <v>334</v>
      </c>
      <c r="H1764" s="2" t="s">
        <v>578</v>
      </c>
      <c r="I1764" s="2" t="s">
        <v>426</v>
      </c>
      <c r="J1764" s="2" t="s">
        <v>372</v>
      </c>
      <c r="K1764" s="2" t="s">
        <v>621</v>
      </c>
      <c r="L1764" s="2" t="s">
        <v>671</v>
      </c>
      <c r="M1764" s="2">
        <v>0</v>
      </c>
    </row>
    <row r="1765" spans="1:13">
      <c r="A1765" t="s">
        <v>54</v>
      </c>
      <c r="B1765">
        <v>10</v>
      </c>
      <c r="C1765" s="2" t="s">
        <v>228</v>
      </c>
      <c r="D1765" s="2" t="s">
        <v>330</v>
      </c>
      <c r="E1765" s="2" t="s">
        <v>380</v>
      </c>
      <c r="F1765" s="2" t="s">
        <v>419</v>
      </c>
      <c r="G1765" s="2" t="s">
        <v>334</v>
      </c>
      <c r="H1765" s="2" t="s">
        <v>583</v>
      </c>
      <c r="I1765" s="2" t="s">
        <v>443</v>
      </c>
      <c r="J1765" s="2" t="s">
        <v>379</v>
      </c>
      <c r="K1765" s="2" t="s">
        <v>583</v>
      </c>
      <c r="L1765" s="2" t="s">
        <v>672</v>
      </c>
      <c r="M1765" s="2">
        <v>0</v>
      </c>
    </row>
    <row r="1766" spans="1:13">
      <c r="A1766" t="s">
        <v>55</v>
      </c>
      <c r="B1766">
        <v>10</v>
      </c>
      <c r="C1766" s="2" t="s">
        <v>229</v>
      </c>
      <c r="D1766" s="2" t="s">
        <v>330</v>
      </c>
      <c r="E1766" s="2" t="s">
        <v>380</v>
      </c>
      <c r="F1766" s="2" t="s">
        <v>420</v>
      </c>
      <c r="G1766" s="2" t="s">
        <v>337</v>
      </c>
      <c r="H1766" s="2" t="s">
        <v>581</v>
      </c>
      <c r="I1766" s="2" t="s">
        <v>443</v>
      </c>
      <c r="J1766" s="2" t="s">
        <v>379</v>
      </c>
      <c r="K1766" s="2" t="s">
        <v>619</v>
      </c>
      <c r="L1766" s="2" t="s">
        <v>657</v>
      </c>
      <c r="M1766" s="2">
        <v>0</v>
      </c>
    </row>
    <row r="1767" spans="1:13">
      <c r="A1767" t="s">
        <v>56</v>
      </c>
      <c r="B1767">
        <v>10</v>
      </c>
      <c r="C1767" s="2" t="s">
        <v>230</v>
      </c>
      <c r="D1767" s="2" t="s">
        <v>330</v>
      </c>
      <c r="E1767" s="2" t="s">
        <v>380</v>
      </c>
      <c r="F1767" s="2" t="s">
        <v>421</v>
      </c>
      <c r="G1767" s="2" t="s">
        <v>569</v>
      </c>
      <c r="H1767" s="2" t="s">
        <v>584</v>
      </c>
      <c r="I1767" s="2" t="s">
        <v>512</v>
      </c>
      <c r="J1767" s="2" t="s">
        <v>379</v>
      </c>
      <c r="K1767" s="2" t="s">
        <v>622</v>
      </c>
      <c r="L1767" s="2" t="s">
        <v>673</v>
      </c>
      <c r="M1767" s="2">
        <v>0</v>
      </c>
    </row>
    <row r="1768" spans="1:13">
      <c r="A1768" t="s">
        <v>57</v>
      </c>
      <c r="B1768">
        <v>10</v>
      </c>
      <c r="C1768" s="2" t="s">
        <v>231</v>
      </c>
      <c r="D1768" s="2" t="s">
        <v>330</v>
      </c>
      <c r="E1768" s="2" t="s">
        <v>380</v>
      </c>
      <c r="F1768" s="2" t="s">
        <v>422</v>
      </c>
      <c r="G1768" s="2" t="s">
        <v>327</v>
      </c>
      <c r="H1768" s="2" t="s">
        <v>365</v>
      </c>
      <c r="I1768" s="2" t="s">
        <v>514</v>
      </c>
      <c r="J1768" s="2" t="s">
        <v>379</v>
      </c>
      <c r="K1768" s="2" t="s">
        <v>364</v>
      </c>
      <c r="L1768" s="2" t="s">
        <v>236</v>
      </c>
      <c r="M1768" s="2" t="s">
        <v>776</v>
      </c>
    </row>
    <row r="1769" spans="1:13">
      <c r="A1769" t="s">
        <v>58</v>
      </c>
      <c r="B1769">
        <v>10</v>
      </c>
      <c r="C1769" s="2" t="s">
        <v>232</v>
      </c>
      <c r="D1769" s="2" t="s">
        <v>330</v>
      </c>
      <c r="E1769" s="2" t="s">
        <v>381</v>
      </c>
      <c r="F1769" s="2" t="s">
        <v>423</v>
      </c>
      <c r="G1769" s="2" t="s">
        <v>570</v>
      </c>
      <c r="H1769" s="2" t="s">
        <v>585</v>
      </c>
      <c r="I1769" s="2" t="s">
        <v>515</v>
      </c>
      <c r="J1769" s="2" t="s">
        <v>379</v>
      </c>
      <c r="K1769" s="2" t="s">
        <v>623</v>
      </c>
      <c r="L1769" s="2" t="s">
        <v>674</v>
      </c>
      <c r="M1769" s="2" t="s">
        <v>784</v>
      </c>
    </row>
    <row r="1770" spans="1:13">
      <c r="A1770" t="s">
        <v>59</v>
      </c>
      <c r="B1770">
        <v>10</v>
      </c>
      <c r="C1770" s="2" t="s">
        <v>330</v>
      </c>
      <c r="D1770" s="2" t="s">
        <v>364</v>
      </c>
      <c r="E1770" s="2" t="s">
        <v>381</v>
      </c>
      <c r="F1770" s="2" t="s">
        <v>411</v>
      </c>
      <c r="G1770" s="2" t="s">
        <v>570</v>
      </c>
      <c r="H1770" s="2" t="s">
        <v>330</v>
      </c>
      <c r="I1770" s="2" t="s">
        <v>415</v>
      </c>
      <c r="J1770" s="2" t="s">
        <v>379</v>
      </c>
      <c r="K1770" s="2" t="s">
        <v>330</v>
      </c>
      <c r="L1770" s="2" t="s">
        <v>674</v>
      </c>
      <c r="M1770" s="2" t="s">
        <v>785</v>
      </c>
    </row>
    <row r="1771" spans="1:13">
      <c r="A1771" t="s">
        <v>60</v>
      </c>
      <c r="B1771">
        <v>10</v>
      </c>
      <c r="C1771" s="2" t="s">
        <v>331</v>
      </c>
      <c r="D1771" s="2" t="s">
        <v>364</v>
      </c>
      <c r="E1771" s="2" t="s">
        <v>381</v>
      </c>
      <c r="F1771" s="2" t="s">
        <v>424</v>
      </c>
      <c r="G1771" s="2" t="s">
        <v>376</v>
      </c>
      <c r="H1771" s="2" t="s">
        <v>586</v>
      </c>
      <c r="I1771" s="2" t="s">
        <v>516</v>
      </c>
      <c r="J1771" s="2" t="s">
        <v>379</v>
      </c>
      <c r="K1771" s="2" t="s">
        <v>580</v>
      </c>
      <c r="L1771" s="2" t="s">
        <v>343</v>
      </c>
      <c r="M1771" s="2">
        <v>0</v>
      </c>
    </row>
    <row r="1772" spans="1:13">
      <c r="A1772" t="s">
        <v>61</v>
      </c>
      <c r="B1772">
        <v>10</v>
      </c>
      <c r="C1772" s="2" t="s">
        <v>233</v>
      </c>
      <c r="D1772" s="2" t="s">
        <v>330</v>
      </c>
      <c r="E1772" s="2" t="s">
        <v>381</v>
      </c>
      <c r="F1772" s="2" t="s">
        <v>425</v>
      </c>
      <c r="G1772" s="2" t="s">
        <v>571</v>
      </c>
      <c r="H1772" s="2" t="s">
        <v>587</v>
      </c>
      <c r="I1772" s="2" t="s">
        <v>517</v>
      </c>
      <c r="J1772" s="2" t="s">
        <v>379</v>
      </c>
      <c r="K1772" s="2" t="s">
        <v>624</v>
      </c>
      <c r="L1772" s="2" t="s">
        <v>675</v>
      </c>
      <c r="M1772" s="2">
        <v>0</v>
      </c>
    </row>
    <row r="1773" spans="1:13">
      <c r="A1773" t="s">
        <v>62</v>
      </c>
      <c r="B1773">
        <v>10</v>
      </c>
      <c r="C1773" s="2" t="s">
        <v>234</v>
      </c>
      <c r="D1773" s="2" t="s">
        <v>368</v>
      </c>
      <c r="E1773" s="2" t="s">
        <v>381</v>
      </c>
      <c r="F1773" s="2" t="s">
        <v>426</v>
      </c>
      <c r="G1773" s="2" t="s">
        <v>345</v>
      </c>
      <c r="H1773" s="2" t="s">
        <v>588</v>
      </c>
      <c r="I1773" s="2" t="s">
        <v>427</v>
      </c>
      <c r="J1773" s="2" t="s">
        <v>379</v>
      </c>
      <c r="K1773" s="2" t="s">
        <v>625</v>
      </c>
      <c r="L1773" s="2" t="s">
        <v>676</v>
      </c>
      <c r="M1773" s="2" t="s">
        <v>786</v>
      </c>
    </row>
    <row r="1774" spans="1:13">
      <c r="A1774" t="s">
        <v>63</v>
      </c>
      <c r="B1774">
        <v>10</v>
      </c>
      <c r="C1774" s="2" t="s">
        <v>235</v>
      </c>
      <c r="D1774" s="2" t="s">
        <v>368</v>
      </c>
      <c r="E1774" s="2" t="s">
        <v>381</v>
      </c>
      <c r="F1774" s="2" t="s">
        <v>417</v>
      </c>
      <c r="G1774" s="2" t="s">
        <v>375</v>
      </c>
      <c r="H1774" s="2" t="s">
        <v>587</v>
      </c>
      <c r="I1774" s="2" t="s">
        <v>263</v>
      </c>
      <c r="J1774" s="2" t="s">
        <v>379</v>
      </c>
      <c r="K1774" s="2" t="s">
        <v>624</v>
      </c>
      <c r="L1774" s="2" t="s">
        <v>359</v>
      </c>
      <c r="M1774" s="2" t="s">
        <v>786</v>
      </c>
    </row>
    <row r="1775" spans="1:13">
      <c r="A1775" t="s">
        <v>64</v>
      </c>
      <c r="B1775">
        <v>10</v>
      </c>
      <c r="C1775" s="2" t="s">
        <v>236</v>
      </c>
      <c r="D1775" s="2" t="s">
        <v>330</v>
      </c>
      <c r="E1775" s="2" t="s">
        <v>381</v>
      </c>
      <c r="F1775" s="2" t="s">
        <v>425</v>
      </c>
      <c r="G1775" s="2" t="s">
        <v>371</v>
      </c>
      <c r="H1775" s="2" t="s">
        <v>366</v>
      </c>
      <c r="I1775" s="2" t="s">
        <v>263</v>
      </c>
      <c r="J1775" s="2" t="s">
        <v>379</v>
      </c>
      <c r="K1775" s="2" t="s">
        <v>368</v>
      </c>
      <c r="L1775" s="2" t="s">
        <v>655</v>
      </c>
      <c r="M1775" s="2" t="s">
        <v>786</v>
      </c>
    </row>
    <row r="1776" spans="1:13">
      <c r="A1776" t="s">
        <v>65</v>
      </c>
      <c r="B1776">
        <v>10</v>
      </c>
      <c r="C1776" s="2" t="s">
        <v>237</v>
      </c>
      <c r="D1776" s="2" t="s">
        <v>364</v>
      </c>
      <c r="E1776" s="2" t="s">
        <v>382</v>
      </c>
      <c r="F1776" s="2" t="s">
        <v>426</v>
      </c>
      <c r="G1776" s="2" t="s">
        <v>374</v>
      </c>
      <c r="H1776" s="2" t="s">
        <v>366</v>
      </c>
      <c r="I1776" s="2" t="s">
        <v>427</v>
      </c>
      <c r="J1776" s="2" t="s">
        <v>379</v>
      </c>
      <c r="K1776" s="2" t="s">
        <v>368</v>
      </c>
      <c r="L1776" s="2" t="s">
        <v>677</v>
      </c>
      <c r="M1776" s="2" t="s">
        <v>777</v>
      </c>
    </row>
    <row r="1777" spans="1:13">
      <c r="A1777" t="s">
        <v>66</v>
      </c>
      <c r="B1777">
        <v>10</v>
      </c>
      <c r="C1777" s="2" t="s">
        <v>330</v>
      </c>
      <c r="D1777" s="2" t="s">
        <v>364</v>
      </c>
      <c r="E1777" s="2" t="s">
        <v>382</v>
      </c>
      <c r="F1777" s="2" t="s">
        <v>330</v>
      </c>
      <c r="G1777" s="2" t="s">
        <v>374</v>
      </c>
      <c r="H1777" s="2" t="s">
        <v>330</v>
      </c>
      <c r="I1777" s="2" t="s">
        <v>330</v>
      </c>
      <c r="J1777" s="2" t="s">
        <v>379</v>
      </c>
      <c r="K1777" s="2" t="s">
        <v>330</v>
      </c>
      <c r="L1777" s="2" t="s">
        <v>677</v>
      </c>
      <c r="M1777" s="2" t="s">
        <v>777</v>
      </c>
    </row>
    <row r="1778" spans="1:13">
      <c r="A1778" t="s">
        <v>67</v>
      </c>
      <c r="B1778">
        <v>10</v>
      </c>
      <c r="C1778" s="2" t="s">
        <v>238</v>
      </c>
      <c r="D1778" s="2" t="s">
        <v>330</v>
      </c>
      <c r="E1778" s="2" t="s">
        <v>382</v>
      </c>
      <c r="F1778" s="2" t="s">
        <v>427</v>
      </c>
      <c r="G1778" s="2" t="s">
        <v>374</v>
      </c>
      <c r="H1778" s="2" t="s">
        <v>589</v>
      </c>
      <c r="I1778" s="2" t="s">
        <v>518</v>
      </c>
      <c r="J1778" s="2" t="s">
        <v>379</v>
      </c>
      <c r="K1778" s="2" t="s">
        <v>589</v>
      </c>
      <c r="L1778" s="2" t="s">
        <v>678</v>
      </c>
      <c r="M1778" s="2">
        <v>0</v>
      </c>
    </row>
    <row r="1779" spans="1:13">
      <c r="A1779" t="s">
        <v>68</v>
      </c>
      <c r="B1779">
        <v>10</v>
      </c>
      <c r="C1779" s="2" t="s">
        <v>239</v>
      </c>
      <c r="D1779" s="2" t="s">
        <v>330</v>
      </c>
      <c r="E1779" s="2" t="s">
        <v>382</v>
      </c>
      <c r="F1779" s="2" t="s">
        <v>417</v>
      </c>
      <c r="G1779" s="2" t="s">
        <v>374</v>
      </c>
      <c r="H1779" s="2" t="s">
        <v>330</v>
      </c>
      <c r="I1779" s="2" t="s">
        <v>519</v>
      </c>
      <c r="J1779" s="2" t="s">
        <v>379</v>
      </c>
      <c r="K1779" s="2" t="s">
        <v>330</v>
      </c>
      <c r="L1779" s="2" t="s">
        <v>679</v>
      </c>
      <c r="M1779" s="2" t="s">
        <v>786</v>
      </c>
    </row>
    <row r="1780" spans="1:13">
      <c r="A1780" t="s">
        <v>69</v>
      </c>
      <c r="B1780">
        <v>10</v>
      </c>
      <c r="C1780" s="2" t="s">
        <v>240</v>
      </c>
      <c r="D1780" s="2" t="s">
        <v>330</v>
      </c>
      <c r="E1780" s="2" t="s">
        <v>382</v>
      </c>
      <c r="F1780" s="2" t="s">
        <v>428</v>
      </c>
      <c r="G1780" s="2" t="s">
        <v>374</v>
      </c>
      <c r="H1780" s="2" t="s">
        <v>330</v>
      </c>
      <c r="I1780" s="2" t="s">
        <v>520</v>
      </c>
      <c r="J1780" s="2" t="s">
        <v>379</v>
      </c>
      <c r="K1780" s="2" t="s">
        <v>330</v>
      </c>
      <c r="L1780" s="2" t="s">
        <v>680</v>
      </c>
      <c r="M1780" s="2" t="s">
        <v>786</v>
      </c>
    </row>
    <row r="1781" spans="1:13">
      <c r="A1781" t="s">
        <v>70</v>
      </c>
      <c r="B1781">
        <v>10</v>
      </c>
      <c r="C1781" s="2" t="s">
        <v>241</v>
      </c>
      <c r="D1781" s="2" t="s">
        <v>330</v>
      </c>
      <c r="E1781" s="2" t="s">
        <v>382</v>
      </c>
      <c r="F1781" s="2" t="s">
        <v>429</v>
      </c>
      <c r="G1781" s="2" t="s">
        <v>374</v>
      </c>
      <c r="H1781" s="2" t="s">
        <v>330</v>
      </c>
      <c r="I1781" s="2" t="s">
        <v>521</v>
      </c>
      <c r="J1781" s="2" t="s">
        <v>379</v>
      </c>
      <c r="K1781" s="2" t="s">
        <v>330</v>
      </c>
      <c r="L1781" s="2" t="s">
        <v>681</v>
      </c>
      <c r="M1781" s="2" t="s">
        <v>786</v>
      </c>
    </row>
    <row r="1782" spans="1:13">
      <c r="A1782" t="s">
        <v>71</v>
      </c>
      <c r="B1782">
        <v>10</v>
      </c>
      <c r="C1782" s="2" t="s">
        <v>241</v>
      </c>
      <c r="D1782" s="2" t="s">
        <v>330</v>
      </c>
      <c r="E1782" s="2" t="s">
        <v>382</v>
      </c>
      <c r="F1782" s="2" t="s">
        <v>414</v>
      </c>
      <c r="G1782" s="2" t="s">
        <v>374</v>
      </c>
      <c r="H1782" s="2" t="s">
        <v>330</v>
      </c>
      <c r="I1782" s="2" t="s">
        <v>464</v>
      </c>
      <c r="J1782" s="2" t="s">
        <v>379</v>
      </c>
      <c r="K1782" s="2" t="s">
        <v>330</v>
      </c>
      <c r="L1782" s="2" t="s">
        <v>681</v>
      </c>
      <c r="M1782" s="2" t="s">
        <v>786</v>
      </c>
    </row>
    <row r="1783" spans="1:13">
      <c r="A1783" t="s">
        <v>72</v>
      </c>
      <c r="B1783">
        <v>10</v>
      </c>
      <c r="C1783" s="2" t="s">
        <v>242</v>
      </c>
      <c r="D1783" s="2" t="s">
        <v>330</v>
      </c>
      <c r="E1783" s="2" t="s">
        <v>382</v>
      </c>
      <c r="F1783" s="2" t="s">
        <v>430</v>
      </c>
      <c r="G1783" s="2" t="s">
        <v>374</v>
      </c>
      <c r="H1783" s="2" t="s">
        <v>330</v>
      </c>
      <c r="I1783" s="2" t="s">
        <v>472</v>
      </c>
      <c r="J1783" s="2" t="s">
        <v>343</v>
      </c>
      <c r="K1783" s="2" t="s">
        <v>330</v>
      </c>
      <c r="L1783" s="2" t="s">
        <v>682</v>
      </c>
      <c r="M1783" s="2" t="s">
        <v>775</v>
      </c>
    </row>
    <row r="1784" spans="1:13">
      <c r="A1784" t="s">
        <v>73</v>
      </c>
      <c r="B1784">
        <v>10</v>
      </c>
      <c r="C1784" s="2" t="s">
        <v>332</v>
      </c>
      <c r="D1784" s="2" t="s">
        <v>330</v>
      </c>
      <c r="E1784" s="2" t="s">
        <v>382</v>
      </c>
      <c r="F1784" s="2" t="s">
        <v>431</v>
      </c>
      <c r="G1784" s="2" t="s">
        <v>374</v>
      </c>
      <c r="H1784" s="2" t="s">
        <v>330</v>
      </c>
      <c r="I1784" s="2" t="s">
        <v>330</v>
      </c>
      <c r="J1784" s="2" t="s">
        <v>343</v>
      </c>
      <c r="K1784" s="2" t="s">
        <v>330</v>
      </c>
      <c r="L1784" s="2" t="s">
        <v>683</v>
      </c>
      <c r="M1784" s="2">
        <v>0</v>
      </c>
    </row>
    <row r="1785" spans="1:13">
      <c r="A1785" t="s">
        <v>74</v>
      </c>
      <c r="B1785">
        <v>10</v>
      </c>
      <c r="C1785" s="2" t="s">
        <v>333</v>
      </c>
      <c r="D1785" s="2" t="s">
        <v>330</v>
      </c>
      <c r="E1785" s="2" t="s">
        <v>382</v>
      </c>
      <c r="F1785" s="2" t="s">
        <v>432</v>
      </c>
      <c r="G1785" s="2" t="s">
        <v>374</v>
      </c>
      <c r="H1785" s="2" t="s">
        <v>330</v>
      </c>
      <c r="I1785" s="2" t="s">
        <v>464</v>
      </c>
      <c r="J1785" s="2" t="s">
        <v>343</v>
      </c>
      <c r="K1785" s="2" t="s">
        <v>330</v>
      </c>
      <c r="L1785" s="2" t="s">
        <v>684</v>
      </c>
      <c r="M1785" s="2">
        <v>0</v>
      </c>
    </row>
    <row r="1786" spans="1:13">
      <c r="A1786" t="s">
        <v>75</v>
      </c>
      <c r="B1786">
        <v>10</v>
      </c>
      <c r="C1786" s="2" t="s">
        <v>334</v>
      </c>
      <c r="D1786" s="2" t="s">
        <v>330</v>
      </c>
      <c r="E1786" s="2" t="s">
        <v>382</v>
      </c>
      <c r="F1786" s="2" t="s">
        <v>433</v>
      </c>
      <c r="G1786" s="2" t="s">
        <v>374</v>
      </c>
      <c r="H1786" s="2" t="s">
        <v>330</v>
      </c>
      <c r="I1786" s="2" t="s">
        <v>522</v>
      </c>
      <c r="J1786" s="2" t="s">
        <v>343</v>
      </c>
      <c r="K1786" s="2" t="s">
        <v>330</v>
      </c>
      <c r="L1786" s="2" t="s">
        <v>557</v>
      </c>
      <c r="M1786" s="2">
        <v>0</v>
      </c>
    </row>
    <row r="1787" spans="1:13">
      <c r="A1787" t="s">
        <v>76</v>
      </c>
      <c r="B1787">
        <v>10</v>
      </c>
      <c r="C1787" s="2" t="s">
        <v>197</v>
      </c>
      <c r="D1787" s="2" t="s">
        <v>330</v>
      </c>
      <c r="E1787" s="2" t="s">
        <v>382</v>
      </c>
      <c r="F1787" s="2" t="s">
        <v>434</v>
      </c>
      <c r="G1787" s="2" t="s">
        <v>374</v>
      </c>
      <c r="H1787" s="2" t="s">
        <v>330</v>
      </c>
      <c r="I1787" s="2" t="s">
        <v>523</v>
      </c>
      <c r="J1787" s="2" t="s">
        <v>343</v>
      </c>
      <c r="K1787" s="2" t="s">
        <v>330</v>
      </c>
      <c r="L1787" s="2" t="s">
        <v>326</v>
      </c>
      <c r="M1787" s="2" t="s">
        <v>787</v>
      </c>
    </row>
    <row r="1788" spans="1:13">
      <c r="A1788" t="s">
        <v>77</v>
      </c>
      <c r="B1788">
        <v>10</v>
      </c>
      <c r="C1788" s="2" t="s">
        <v>335</v>
      </c>
      <c r="D1788" s="2" t="s">
        <v>330</v>
      </c>
      <c r="E1788" s="2" t="s">
        <v>381</v>
      </c>
      <c r="F1788" s="2" t="s">
        <v>435</v>
      </c>
      <c r="G1788" s="2" t="s">
        <v>375</v>
      </c>
      <c r="H1788" s="2" t="s">
        <v>582</v>
      </c>
      <c r="I1788" s="2" t="s">
        <v>491</v>
      </c>
      <c r="J1788" s="2" t="s">
        <v>343</v>
      </c>
      <c r="K1788" s="2" t="s">
        <v>626</v>
      </c>
      <c r="L1788" s="2" t="s">
        <v>562</v>
      </c>
      <c r="M1788" s="2">
        <v>0</v>
      </c>
    </row>
    <row r="1789" spans="1:13">
      <c r="A1789" t="s">
        <v>78</v>
      </c>
      <c r="B1789">
        <v>10</v>
      </c>
      <c r="C1789" s="2" t="s">
        <v>226</v>
      </c>
      <c r="D1789" s="2" t="s">
        <v>330</v>
      </c>
      <c r="E1789" s="2" t="s">
        <v>381</v>
      </c>
      <c r="F1789" s="2" t="s">
        <v>434</v>
      </c>
      <c r="G1789" s="2" t="s">
        <v>345</v>
      </c>
      <c r="H1789" s="2" t="s">
        <v>586</v>
      </c>
      <c r="I1789" s="2" t="s">
        <v>524</v>
      </c>
      <c r="J1789" s="2" t="s">
        <v>343</v>
      </c>
      <c r="K1789" s="2" t="s">
        <v>597</v>
      </c>
      <c r="L1789" s="2" t="s">
        <v>685</v>
      </c>
      <c r="M1789" s="2">
        <v>0</v>
      </c>
    </row>
    <row r="1790" spans="1:13">
      <c r="A1790" t="s">
        <v>79</v>
      </c>
      <c r="B1790">
        <v>10</v>
      </c>
      <c r="C1790" s="2" t="s">
        <v>243</v>
      </c>
      <c r="D1790" s="2" t="s">
        <v>330</v>
      </c>
      <c r="E1790" s="2" t="s">
        <v>383</v>
      </c>
      <c r="F1790" s="2" t="s">
        <v>436</v>
      </c>
      <c r="G1790" s="2" t="s">
        <v>376</v>
      </c>
      <c r="H1790" s="2" t="s">
        <v>586</v>
      </c>
      <c r="I1790" s="2" t="s">
        <v>418</v>
      </c>
      <c r="J1790" s="2" t="s">
        <v>343</v>
      </c>
      <c r="K1790" s="2" t="s">
        <v>627</v>
      </c>
      <c r="L1790" s="2" t="s">
        <v>686</v>
      </c>
      <c r="M1790" s="2">
        <v>0</v>
      </c>
    </row>
    <row r="1791" spans="1:13">
      <c r="A1791" t="s">
        <v>80</v>
      </c>
      <c r="B1791">
        <v>10</v>
      </c>
      <c r="C1791" s="2" t="s">
        <v>244</v>
      </c>
      <c r="D1791" s="2" t="s">
        <v>330</v>
      </c>
      <c r="E1791" s="2" t="s">
        <v>380</v>
      </c>
      <c r="F1791" s="2" t="s">
        <v>391</v>
      </c>
      <c r="G1791" s="2" t="s">
        <v>376</v>
      </c>
      <c r="H1791" s="2" t="s">
        <v>330</v>
      </c>
      <c r="I1791" s="2" t="s">
        <v>468</v>
      </c>
      <c r="J1791" s="2" t="s">
        <v>343</v>
      </c>
      <c r="K1791" s="2" t="s">
        <v>330</v>
      </c>
      <c r="L1791" s="2" t="s">
        <v>687</v>
      </c>
      <c r="M1791" s="2" t="s">
        <v>787</v>
      </c>
    </row>
    <row r="1792" spans="1:13">
      <c r="A1792" t="s">
        <v>81</v>
      </c>
      <c r="B1792">
        <v>10</v>
      </c>
      <c r="C1792" s="2" t="s">
        <v>245</v>
      </c>
      <c r="D1792" s="2" t="s">
        <v>330</v>
      </c>
      <c r="E1792" s="2" t="s">
        <v>380</v>
      </c>
      <c r="F1792" s="2" t="s">
        <v>395</v>
      </c>
      <c r="G1792" s="2" t="s">
        <v>376</v>
      </c>
      <c r="H1792" s="2" t="s">
        <v>330</v>
      </c>
      <c r="I1792" s="2" t="s">
        <v>525</v>
      </c>
      <c r="J1792" s="2" t="s">
        <v>343</v>
      </c>
      <c r="K1792" s="2" t="s">
        <v>330</v>
      </c>
      <c r="L1792" s="2" t="s">
        <v>688</v>
      </c>
      <c r="M1792" s="2" t="s">
        <v>787</v>
      </c>
    </row>
    <row r="1793" spans="1:13">
      <c r="A1793" t="s">
        <v>82</v>
      </c>
      <c r="B1793">
        <v>10</v>
      </c>
      <c r="C1793" s="2" t="s">
        <v>246</v>
      </c>
      <c r="D1793" s="2" t="s">
        <v>330</v>
      </c>
      <c r="E1793" s="2" t="s">
        <v>336</v>
      </c>
      <c r="F1793" s="2" t="s">
        <v>395</v>
      </c>
      <c r="G1793" s="2" t="s">
        <v>376</v>
      </c>
      <c r="H1793" s="2" t="s">
        <v>330</v>
      </c>
      <c r="I1793" s="2" t="s">
        <v>422</v>
      </c>
      <c r="J1793" s="2" t="s">
        <v>343</v>
      </c>
      <c r="K1793" s="2" t="s">
        <v>330</v>
      </c>
      <c r="L1793" s="2" t="s">
        <v>689</v>
      </c>
      <c r="M1793" s="2" t="s">
        <v>775</v>
      </c>
    </row>
    <row r="1794" spans="1:13">
      <c r="A1794" t="s">
        <v>83</v>
      </c>
      <c r="B1794">
        <v>10</v>
      </c>
      <c r="C1794" s="2" t="s">
        <v>246</v>
      </c>
      <c r="D1794" s="2" t="s">
        <v>330</v>
      </c>
      <c r="E1794" s="2" t="s">
        <v>384</v>
      </c>
      <c r="F1794" s="2" t="s">
        <v>330</v>
      </c>
      <c r="G1794" s="2" t="s">
        <v>376</v>
      </c>
      <c r="H1794" s="2" t="s">
        <v>330</v>
      </c>
      <c r="I1794" s="2" t="s">
        <v>509</v>
      </c>
      <c r="J1794" s="2" t="s">
        <v>343</v>
      </c>
      <c r="K1794" s="2" t="s">
        <v>330</v>
      </c>
      <c r="L1794" s="2" t="s">
        <v>689</v>
      </c>
      <c r="M1794" s="2" t="s">
        <v>775</v>
      </c>
    </row>
    <row r="1795" spans="1:13">
      <c r="A1795" t="s">
        <v>84</v>
      </c>
      <c r="B1795">
        <v>10</v>
      </c>
      <c r="C1795" s="2" t="s">
        <v>247</v>
      </c>
      <c r="D1795" s="2" t="s">
        <v>330</v>
      </c>
      <c r="E1795" s="2" t="s">
        <v>384</v>
      </c>
      <c r="F1795" s="2" t="s">
        <v>430</v>
      </c>
      <c r="G1795" s="2" t="s">
        <v>376</v>
      </c>
      <c r="H1795" s="2" t="s">
        <v>330</v>
      </c>
      <c r="I1795" s="2" t="s">
        <v>420</v>
      </c>
      <c r="J1795" s="2" t="s">
        <v>343</v>
      </c>
      <c r="K1795" s="2" t="s">
        <v>330</v>
      </c>
      <c r="L1795" s="2" t="s">
        <v>322</v>
      </c>
      <c r="M1795" s="2">
        <v>0</v>
      </c>
    </row>
    <row r="1796" spans="1:13">
      <c r="A1796" t="s">
        <v>85</v>
      </c>
      <c r="B1796">
        <v>10</v>
      </c>
      <c r="C1796" s="2" t="s">
        <v>232</v>
      </c>
      <c r="D1796" s="2" t="s">
        <v>330</v>
      </c>
      <c r="E1796" s="2" t="s">
        <v>343</v>
      </c>
      <c r="F1796" s="2" t="s">
        <v>417</v>
      </c>
      <c r="G1796" s="2" t="s">
        <v>376</v>
      </c>
      <c r="H1796" s="2" t="s">
        <v>330</v>
      </c>
      <c r="I1796" s="2" t="s">
        <v>526</v>
      </c>
      <c r="J1796" s="2" t="s">
        <v>343</v>
      </c>
      <c r="K1796" s="2" t="s">
        <v>330</v>
      </c>
      <c r="L1796" s="2" t="s">
        <v>690</v>
      </c>
      <c r="M1796" s="2">
        <v>0</v>
      </c>
    </row>
    <row r="1797" spans="1:13">
      <c r="A1797" t="s">
        <v>86</v>
      </c>
      <c r="B1797">
        <v>10</v>
      </c>
      <c r="C1797" s="2" t="s">
        <v>248</v>
      </c>
      <c r="D1797" s="2" t="s">
        <v>330</v>
      </c>
      <c r="E1797" s="2" t="s">
        <v>385</v>
      </c>
      <c r="F1797" s="2" t="s">
        <v>437</v>
      </c>
      <c r="G1797" s="2" t="s">
        <v>345</v>
      </c>
      <c r="H1797" s="2" t="s">
        <v>590</v>
      </c>
      <c r="I1797" s="2" t="s">
        <v>470</v>
      </c>
      <c r="J1797" s="2" t="s">
        <v>343</v>
      </c>
      <c r="K1797" s="2" t="s">
        <v>628</v>
      </c>
      <c r="L1797" s="2" t="s">
        <v>334</v>
      </c>
      <c r="M1797" s="2">
        <v>0</v>
      </c>
    </row>
    <row r="1798" spans="1:13">
      <c r="A1798" t="s">
        <v>87</v>
      </c>
      <c r="B1798">
        <v>10</v>
      </c>
      <c r="C1798" s="2" t="s">
        <v>336</v>
      </c>
      <c r="D1798" s="2" t="s">
        <v>330</v>
      </c>
      <c r="E1798" s="2" t="s">
        <v>385</v>
      </c>
      <c r="F1798" s="2" t="s">
        <v>438</v>
      </c>
      <c r="G1798" s="2" t="s">
        <v>371</v>
      </c>
      <c r="H1798" s="2" t="s">
        <v>330</v>
      </c>
      <c r="I1798" s="2" t="s">
        <v>527</v>
      </c>
      <c r="J1798" s="2" t="s">
        <v>343</v>
      </c>
      <c r="K1798" s="2" t="s">
        <v>230</v>
      </c>
      <c r="L1798" s="2" t="s">
        <v>328</v>
      </c>
      <c r="M1798" s="2">
        <v>0</v>
      </c>
    </row>
    <row r="1799" spans="1:13">
      <c r="A1799" t="s">
        <v>88</v>
      </c>
      <c r="B1799">
        <v>10</v>
      </c>
      <c r="C1799" s="2" t="s">
        <v>249</v>
      </c>
      <c r="D1799" s="2" t="s">
        <v>330</v>
      </c>
      <c r="E1799" s="2" t="s">
        <v>379</v>
      </c>
      <c r="F1799" s="2" t="s">
        <v>439</v>
      </c>
      <c r="G1799" s="2" t="s">
        <v>371</v>
      </c>
      <c r="H1799" s="2" t="s">
        <v>330</v>
      </c>
      <c r="I1799" s="2" t="s">
        <v>472</v>
      </c>
      <c r="J1799" s="2" t="s">
        <v>343</v>
      </c>
      <c r="K1799" s="2" t="s">
        <v>330</v>
      </c>
      <c r="L1799" s="2" t="s">
        <v>691</v>
      </c>
      <c r="M1799" s="2">
        <v>0</v>
      </c>
    </row>
    <row r="1800" spans="1:13">
      <c r="A1800" t="s">
        <v>89</v>
      </c>
      <c r="B1800">
        <v>10</v>
      </c>
      <c r="C1800" s="2" t="s">
        <v>250</v>
      </c>
      <c r="D1800" s="2" t="s">
        <v>330</v>
      </c>
      <c r="E1800" s="2" t="s">
        <v>379</v>
      </c>
      <c r="F1800" s="2" t="s">
        <v>440</v>
      </c>
      <c r="G1800" s="2" t="s">
        <v>372</v>
      </c>
      <c r="H1800" s="2" t="s">
        <v>330</v>
      </c>
      <c r="I1800" s="2" t="s">
        <v>528</v>
      </c>
      <c r="J1800" s="2" t="s">
        <v>343</v>
      </c>
      <c r="K1800" s="2" t="s">
        <v>230</v>
      </c>
      <c r="L1800" s="2" t="s">
        <v>678</v>
      </c>
      <c r="M1800" s="2">
        <v>0</v>
      </c>
    </row>
    <row r="1801" spans="1:13">
      <c r="A1801" t="s">
        <v>90</v>
      </c>
      <c r="B1801">
        <v>10</v>
      </c>
      <c r="C1801" s="2" t="s">
        <v>251</v>
      </c>
      <c r="D1801" s="2" t="s">
        <v>330</v>
      </c>
      <c r="E1801" s="2" t="s">
        <v>386</v>
      </c>
      <c r="F1801" s="2" t="s">
        <v>441</v>
      </c>
      <c r="G1801" s="2" t="s">
        <v>373</v>
      </c>
      <c r="H1801" s="2" t="s">
        <v>591</v>
      </c>
      <c r="I1801" s="2" t="s">
        <v>529</v>
      </c>
      <c r="J1801" s="2" t="s">
        <v>343</v>
      </c>
      <c r="K1801" s="2" t="s">
        <v>363</v>
      </c>
      <c r="L1801" s="2" t="s">
        <v>692</v>
      </c>
      <c r="M1801" s="2">
        <v>0</v>
      </c>
    </row>
    <row r="1802" spans="1:13">
      <c r="A1802" t="s">
        <v>91</v>
      </c>
      <c r="B1802">
        <v>10</v>
      </c>
      <c r="C1802" s="2" t="s">
        <v>252</v>
      </c>
      <c r="D1802" s="2" t="s">
        <v>330</v>
      </c>
      <c r="E1802" s="2" t="s">
        <v>378</v>
      </c>
      <c r="F1802" s="2" t="s">
        <v>426</v>
      </c>
      <c r="G1802" s="2" t="s">
        <v>339</v>
      </c>
      <c r="H1802" s="2" t="s">
        <v>591</v>
      </c>
      <c r="I1802" s="2" t="s">
        <v>530</v>
      </c>
      <c r="J1802" s="2" t="s">
        <v>343</v>
      </c>
      <c r="K1802" s="2" t="s">
        <v>363</v>
      </c>
      <c r="L1802" s="2" t="s">
        <v>693</v>
      </c>
      <c r="M1802" s="2">
        <v>0</v>
      </c>
    </row>
    <row r="1803" spans="1:13">
      <c r="A1803" t="s">
        <v>92</v>
      </c>
      <c r="B1803">
        <v>10</v>
      </c>
      <c r="C1803" s="2" t="s">
        <v>253</v>
      </c>
      <c r="D1803" s="2" t="s">
        <v>330</v>
      </c>
      <c r="E1803" s="2" t="s">
        <v>377</v>
      </c>
      <c r="F1803" s="2" t="s">
        <v>417</v>
      </c>
      <c r="G1803" s="2" t="s">
        <v>339</v>
      </c>
      <c r="H1803" s="2" t="s">
        <v>330</v>
      </c>
      <c r="I1803" s="2" t="s">
        <v>531</v>
      </c>
      <c r="J1803" s="2" t="s">
        <v>343</v>
      </c>
      <c r="K1803" s="2" t="s">
        <v>330</v>
      </c>
      <c r="L1803" s="2" t="s">
        <v>694</v>
      </c>
      <c r="M1803" s="2">
        <v>0</v>
      </c>
    </row>
    <row r="1804" spans="1:13">
      <c r="A1804" t="s">
        <v>93</v>
      </c>
      <c r="B1804">
        <v>10</v>
      </c>
      <c r="C1804" s="2" t="s">
        <v>254</v>
      </c>
      <c r="D1804" s="2" t="s">
        <v>330</v>
      </c>
      <c r="E1804" s="2" t="s">
        <v>377</v>
      </c>
      <c r="F1804" s="2" t="s">
        <v>330</v>
      </c>
      <c r="G1804" s="2" t="s">
        <v>339</v>
      </c>
      <c r="H1804" s="2" t="s">
        <v>330</v>
      </c>
      <c r="I1804" s="2" t="s">
        <v>532</v>
      </c>
      <c r="J1804" s="2" t="s">
        <v>343</v>
      </c>
      <c r="K1804" s="2" t="s">
        <v>330</v>
      </c>
      <c r="L1804" s="2" t="s">
        <v>695</v>
      </c>
      <c r="M1804" s="2">
        <v>0</v>
      </c>
    </row>
    <row r="1805" spans="1:13">
      <c r="A1805" t="s">
        <v>94</v>
      </c>
      <c r="B1805">
        <v>10</v>
      </c>
      <c r="C1805" s="2" t="s">
        <v>255</v>
      </c>
      <c r="D1805" s="2" t="s">
        <v>330</v>
      </c>
      <c r="E1805" s="2" t="s">
        <v>335</v>
      </c>
      <c r="F1805" s="2" t="s">
        <v>330</v>
      </c>
      <c r="G1805" s="2" t="s">
        <v>339</v>
      </c>
      <c r="H1805" s="2" t="s">
        <v>330</v>
      </c>
      <c r="I1805" s="2" t="s">
        <v>532</v>
      </c>
      <c r="J1805" s="2" t="s">
        <v>343</v>
      </c>
      <c r="K1805" s="2" t="s">
        <v>330</v>
      </c>
      <c r="L1805" s="2" t="s">
        <v>357</v>
      </c>
      <c r="M1805" s="2">
        <v>0</v>
      </c>
    </row>
    <row r="1806" spans="1:13">
      <c r="A1806" t="s">
        <v>95</v>
      </c>
      <c r="B1806">
        <v>10</v>
      </c>
      <c r="C1806" s="2" t="s">
        <v>255</v>
      </c>
      <c r="D1806" s="2" t="s">
        <v>366</v>
      </c>
      <c r="E1806" s="2" t="s">
        <v>387</v>
      </c>
      <c r="F1806" s="2" t="s">
        <v>442</v>
      </c>
      <c r="G1806" s="2" t="s">
        <v>339</v>
      </c>
      <c r="H1806" s="2" t="s">
        <v>330</v>
      </c>
      <c r="I1806" s="2" t="s">
        <v>491</v>
      </c>
      <c r="J1806" s="2" t="s">
        <v>343</v>
      </c>
      <c r="K1806" s="2" t="s">
        <v>330</v>
      </c>
      <c r="L1806" s="2" t="s">
        <v>357</v>
      </c>
      <c r="M1806" s="2">
        <v>0</v>
      </c>
    </row>
    <row r="1807" spans="1:13">
      <c r="A1807" t="s">
        <v>96</v>
      </c>
      <c r="B1807">
        <v>10</v>
      </c>
      <c r="C1807" s="2" t="s">
        <v>256</v>
      </c>
      <c r="D1807" s="2" t="s">
        <v>366</v>
      </c>
      <c r="E1807" s="2" t="s">
        <v>339</v>
      </c>
      <c r="F1807" s="2" t="s">
        <v>443</v>
      </c>
      <c r="G1807" s="2" t="s">
        <v>387</v>
      </c>
      <c r="H1807" s="2" t="s">
        <v>588</v>
      </c>
      <c r="I1807" s="2" t="s">
        <v>425</v>
      </c>
      <c r="J1807" s="2" t="s">
        <v>343</v>
      </c>
      <c r="K1807" s="2" t="s">
        <v>625</v>
      </c>
      <c r="L1807" s="2" t="s">
        <v>568</v>
      </c>
      <c r="M1807" s="2">
        <v>0</v>
      </c>
    </row>
    <row r="1808" spans="1:13">
      <c r="A1808" t="s">
        <v>97</v>
      </c>
      <c r="B1808">
        <v>10</v>
      </c>
      <c r="C1808" s="2" t="s">
        <v>257</v>
      </c>
      <c r="D1808" s="2" t="s">
        <v>330</v>
      </c>
      <c r="E1808" s="2" t="s">
        <v>339</v>
      </c>
      <c r="F1808" s="2" t="s">
        <v>444</v>
      </c>
      <c r="G1808" s="2" t="s">
        <v>335</v>
      </c>
      <c r="H1808" s="2" t="s">
        <v>591</v>
      </c>
      <c r="I1808" s="2" t="s">
        <v>533</v>
      </c>
      <c r="J1808" s="2" t="s">
        <v>343</v>
      </c>
      <c r="K1808" s="2" t="s">
        <v>363</v>
      </c>
      <c r="L1808" s="2" t="s">
        <v>322</v>
      </c>
      <c r="M1808" s="2">
        <v>0</v>
      </c>
    </row>
    <row r="1809" spans="1:13">
      <c r="A1809" t="s">
        <v>98</v>
      </c>
      <c r="B1809">
        <v>10</v>
      </c>
      <c r="C1809" s="2" t="s">
        <v>258</v>
      </c>
      <c r="D1809" s="2" t="s">
        <v>366</v>
      </c>
      <c r="E1809" s="2" t="s">
        <v>373</v>
      </c>
      <c r="F1809" s="2" t="s">
        <v>429</v>
      </c>
      <c r="G1809" s="2" t="s">
        <v>335</v>
      </c>
      <c r="H1809" s="2" t="s">
        <v>330</v>
      </c>
      <c r="I1809" s="2" t="s">
        <v>459</v>
      </c>
      <c r="J1809" s="2" t="s">
        <v>343</v>
      </c>
      <c r="K1809" s="2" t="s">
        <v>330</v>
      </c>
      <c r="L1809" s="2" t="s">
        <v>689</v>
      </c>
      <c r="M1809" s="2">
        <v>0</v>
      </c>
    </row>
    <row r="1810" spans="1:13">
      <c r="A1810" t="s">
        <v>99</v>
      </c>
      <c r="B1810">
        <v>10</v>
      </c>
      <c r="C1810" s="2" t="s">
        <v>259</v>
      </c>
      <c r="D1810" s="2" t="s">
        <v>366</v>
      </c>
      <c r="E1810" s="2" t="s">
        <v>373</v>
      </c>
      <c r="F1810" s="2" t="s">
        <v>432</v>
      </c>
      <c r="G1810" s="2" t="s">
        <v>335</v>
      </c>
      <c r="H1810" s="2" t="s">
        <v>330</v>
      </c>
      <c r="I1810" s="2" t="s">
        <v>491</v>
      </c>
      <c r="J1810" s="2" t="s">
        <v>343</v>
      </c>
      <c r="K1810" s="2" t="s">
        <v>330</v>
      </c>
      <c r="L1810" s="2" t="s">
        <v>696</v>
      </c>
      <c r="M1810" s="2" t="s">
        <v>772</v>
      </c>
    </row>
    <row r="1811" spans="1:13">
      <c r="A1811" t="s">
        <v>100</v>
      </c>
      <c r="B1811">
        <v>10</v>
      </c>
      <c r="C1811" s="2" t="s">
        <v>260</v>
      </c>
      <c r="D1811" s="2" t="s">
        <v>330</v>
      </c>
      <c r="E1811" s="2" t="s">
        <v>372</v>
      </c>
      <c r="F1811" s="2" t="s">
        <v>445</v>
      </c>
      <c r="G1811" s="2" t="s">
        <v>335</v>
      </c>
      <c r="H1811" s="2" t="s">
        <v>330</v>
      </c>
      <c r="I1811" s="2" t="s">
        <v>466</v>
      </c>
      <c r="J1811" s="2" t="s">
        <v>343</v>
      </c>
      <c r="K1811" s="2" t="s">
        <v>330</v>
      </c>
      <c r="L1811" s="2" t="s">
        <v>562</v>
      </c>
      <c r="M1811" s="2" t="s">
        <v>772</v>
      </c>
    </row>
    <row r="1812" spans="1:13">
      <c r="A1812" t="s">
        <v>101</v>
      </c>
      <c r="B1812">
        <v>10</v>
      </c>
      <c r="C1812" s="2" t="s">
        <v>336</v>
      </c>
      <c r="D1812" s="2" t="s">
        <v>366</v>
      </c>
      <c r="E1812" s="2" t="s">
        <v>372</v>
      </c>
      <c r="F1812" s="2" t="s">
        <v>446</v>
      </c>
      <c r="G1812" s="2" t="s">
        <v>335</v>
      </c>
      <c r="H1812" s="2" t="s">
        <v>330</v>
      </c>
      <c r="I1812" s="2" t="s">
        <v>534</v>
      </c>
      <c r="J1812" s="2" t="s">
        <v>343</v>
      </c>
      <c r="K1812" s="2" t="s">
        <v>330</v>
      </c>
      <c r="L1812" s="2" t="s">
        <v>697</v>
      </c>
      <c r="M1812" s="2" t="s">
        <v>772</v>
      </c>
    </row>
    <row r="1813" spans="1:13">
      <c r="A1813" t="s">
        <v>102</v>
      </c>
      <c r="B1813">
        <v>10</v>
      </c>
      <c r="C1813" s="2" t="s">
        <v>261</v>
      </c>
      <c r="D1813" s="2" t="s">
        <v>366</v>
      </c>
      <c r="E1813" s="2" t="s">
        <v>374</v>
      </c>
      <c r="F1813" s="2" t="s">
        <v>445</v>
      </c>
      <c r="G1813" s="2" t="s">
        <v>335</v>
      </c>
      <c r="H1813" s="2" t="s">
        <v>330</v>
      </c>
      <c r="I1813" s="2" t="s">
        <v>491</v>
      </c>
      <c r="J1813" s="2" t="s">
        <v>343</v>
      </c>
      <c r="K1813" s="2" t="s">
        <v>330</v>
      </c>
      <c r="L1813" s="2" t="s">
        <v>698</v>
      </c>
      <c r="M1813" s="2" t="s">
        <v>772</v>
      </c>
    </row>
    <row r="1814" spans="1:13">
      <c r="A1814" t="s">
        <v>103</v>
      </c>
      <c r="B1814">
        <v>10</v>
      </c>
      <c r="C1814" s="2" t="s">
        <v>262</v>
      </c>
      <c r="D1814" s="2" t="s">
        <v>366</v>
      </c>
      <c r="E1814" s="2" t="s">
        <v>374</v>
      </c>
      <c r="F1814" s="2" t="s">
        <v>446</v>
      </c>
      <c r="G1814" s="2" t="s">
        <v>335</v>
      </c>
      <c r="H1814" s="2" t="s">
        <v>330</v>
      </c>
      <c r="I1814" s="2" t="s">
        <v>521</v>
      </c>
      <c r="J1814" s="2" t="s">
        <v>343</v>
      </c>
      <c r="K1814" s="2" t="s">
        <v>330</v>
      </c>
      <c r="L1814" s="2" t="s">
        <v>684</v>
      </c>
      <c r="M1814" s="2" t="s">
        <v>772</v>
      </c>
    </row>
    <row r="1815" spans="1:13">
      <c r="A1815" t="s">
        <v>104</v>
      </c>
      <c r="B1815">
        <v>10</v>
      </c>
      <c r="C1815" s="2" t="s">
        <v>263</v>
      </c>
      <c r="D1815" s="2" t="s">
        <v>366</v>
      </c>
      <c r="E1815" s="2" t="s">
        <v>374</v>
      </c>
      <c r="F1815" s="2" t="s">
        <v>395</v>
      </c>
      <c r="G1815" s="2" t="s">
        <v>335</v>
      </c>
      <c r="H1815" s="2" t="s">
        <v>330</v>
      </c>
      <c r="I1815" s="2" t="s">
        <v>520</v>
      </c>
      <c r="J1815" s="2" t="s">
        <v>343</v>
      </c>
      <c r="K1815" s="2" t="s">
        <v>330</v>
      </c>
      <c r="L1815" s="2" t="s">
        <v>699</v>
      </c>
      <c r="M1815" s="2" t="s">
        <v>772</v>
      </c>
    </row>
    <row r="1816" spans="1:13">
      <c r="A1816" t="s">
        <v>105</v>
      </c>
      <c r="B1816">
        <v>10</v>
      </c>
      <c r="C1816" s="2" t="s">
        <v>236</v>
      </c>
      <c r="D1816" s="2" t="s">
        <v>366</v>
      </c>
      <c r="E1816" s="2" t="s">
        <v>374</v>
      </c>
      <c r="F1816" s="2" t="s">
        <v>446</v>
      </c>
      <c r="G1816" s="2" t="s">
        <v>335</v>
      </c>
      <c r="H1816" s="2" t="s">
        <v>591</v>
      </c>
      <c r="I1816" s="2" t="s">
        <v>491</v>
      </c>
      <c r="J1816" s="2" t="s">
        <v>343</v>
      </c>
      <c r="K1816" s="2" t="s">
        <v>591</v>
      </c>
      <c r="L1816" s="2" t="s">
        <v>700</v>
      </c>
      <c r="M1816" s="2" t="s">
        <v>772</v>
      </c>
    </row>
    <row r="1817" spans="1:13">
      <c r="A1817" t="s">
        <v>106</v>
      </c>
      <c r="B1817">
        <v>10</v>
      </c>
      <c r="C1817" s="2" t="s">
        <v>264</v>
      </c>
      <c r="D1817" s="2" t="s">
        <v>366</v>
      </c>
      <c r="E1817" s="2" t="s">
        <v>374</v>
      </c>
      <c r="F1817" s="2" t="s">
        <v>422</v>
      </c>
      <c r="G1817" s="2" t="s">
        <v>335</v>
      </c>
      <c r="H1817" s="2" t="s">
        <v>591</v>
      </c>
      <c r="I1817" s="2" t="s">
        <v>535</v>
      </c>
      <c r="J1817" s="2" t="s">
        <v>343</v>
      </c>
      <c r="K1817" s="2" t="s">
        <v>591</v>
      </c>
      <c r="L1817" s="2" t="s">
        <v>701</v>
      </c>
      <c r="M1817" s="2">
        <v>0</v>
      </c>
    </row>
    <row r="1818" spans="1:13">
      <c r="A1818" t="s">
        <v>107</v>
      </c>
      <c r="B1818">
        <v>10</v>
      </c>
      <c r="C1818" s="2" t="s">
        <v>264</v>
      </c>
      <c r="D1818" s="2" t="s">
        <v>366</v>
      </c>
      <c r="E1818" s="2" t="s">
        <v>374</v>
      </c>
      <c r="F1818" s="2" t="s">
        <v>442</v>
      </c>
      <c r="G1818" s="2" t="s">
        <v>335</v>
      </c>
      <c r="H1818" s="2" t="s">
        <v>592</v>
      </c>
      <c r="I1818" s="2" t="s">
        <v>464</v>
      </c>
      <c r="J1818" s="2" t="s">
        <v>343</v>
      </c>
      <c r="K1818" s="2" t="s">
        <v>592</v>
      </c>
      <c r="L1818" s="2" t="s">
        <v>701</v>
      </c>
      <c r="M1818" s="2">
        <v>0</v>
      </c>
    </row>
    <row r="1819" spans="1:13">
      <c r="A1819" t="s">
        <v>108</v>
      </c>
      <c r="B1819">
        <v>10</v>
      </c>
      <c r="C1819" s="2" t="s">
        <v>265</v>
      </c>
      <c r="D1819" s="2" t="s">
        <v>366</v>
      </c>
      <c r="E1819" s="2" t="s">
        <v>374</v>
      </c>
      <c r="F1819" s="2" t="s">
        <v>432</v>
      </c>
      <c r="G1819" s="2" t="s">
        <v>335</v>
      </c>
      <c r="H1819" s="2" t="s">
        <v>330</v>
      </c>
      <c r="I1819" s="2" t="s">
        <v>432</v>
      </c>
      <c r="J1819" s="2" t="s">
        <v>343</v>
      </c>
      <c r="K1819" s="2" t="s">
        <v>330</v>
      </c>
      <c r="L1819" s="2" t="s">
        <v>702</v>
      </c>
      <c r="M1819" s="2" t="s">
        <v>782</v>
      </c>
    </row>
    <row r="1820" spans="1:13">
      <c r="A1820" t="s">
        <v>109</v>
      </c>
      <c r="B1820">
        <v>10</v>
      </c>
      <c r="C1820" s="2" t="s">
        <v>337</v>
      </c>
      <c r="D1820" s="2" t="s">
        <v>330</v>
      </c>
      <c r="E1820" s="2" t="s">
        <v>374</v>
      </c>
      <c r="F1820" s="2" t="s">
        <v>422</v>
      </c>
      <c r="G1820" s="2" t="s">
        <v>335</v>
      </c>
      <c r="H1820" s="2" t="s">
        <v>593</v>
      </c>
      <c r="I1820" s="2" t="s">
        <v>525</v>
      </c>
      <c r="J1820" s="2" t="s">
        <v>343</v>
      </c>
      <c r="K1820" s="2" t="s">
        <v>593</v>
      </c>
      <c r="L1820" s="2" t="s">
        <v>556</v>
      </c>
      <c r="M1820" s="2" t="s">
        <v>782</v>
      </c>
    </row>
    <row r="1821" spans="1:13">
      <c r="A1821" t="s">
        <v>110</v>
      </c>
      <c r="B1821">
        <v>10</v>
      </c>
      <c r="C1821" s="2" t="s">
        <v>338</v>
      </c>
      <c r="D1821" s="2" t="s">
        <v>366</v>
      </c>
      <c r="E1821" s="2" t="s">
        <v>374</v>
      </c>
      <c r="F1821" s="2" t="s">
        <v>446</v>
      </c>
      <c r="G1821" s="2" t="s">
        <v>335</v>
      </c>
      <c r="H1821" s="2" t="s">
        <v>366</v>
      </c>
      <c r="I1821" s="2" t="s">
        <v>491</v>
      </c>
      <c r="J1821" s="2" t="s">
        <v>343</v>
      </c>
      <c r="K1821" s="2" t="s">
        <v>366</v>
      </c>
      <c r="L1821" s="2" t="s">
        <v>703</v>
      </c>
      <c r="M1821" s="2" t="s">
        <v>773</v>
      </c>
    </row>
    <row r="1822" spans="1:13">
      <c r="A1822" t="s">
        <v>111</v>
      </c>
      <c r="B1822">
        <v>10</v>
      </c>
      <c r="C1822" s="2" t="s">
        <v>338</v>
      </c>
      <c r="D1822" s="2" t="s">
        <v>366</v>
      </c>
      <c r="E1822" s="2" t="s">
        <v>374</v>
      </c>
      <c r="F1822" s="2" t="s">
        <v>365</v>
      </c>
      <c r="G1822" s="2" t="s">
        <v>387</v>
      </c>
      <c r="H1822" s="2" t="s">
        <v>594</v>
      </c>
      <c r="I1822" s="2" t="s">
        <v>467</v>
      </c>
      <c r="J1822" s="2" t="s">
        <v>343</v>
      </c>
      <c r="K1822" s="2" t="s">
        <v>629</v>
      </c>
      <c r="L1822" s="2" t="s">
        <v>347</v>
      </c>
      <c r="M1822" s="2" t="s">
        <v>773</v>
      </c>
    </row>
    <row r="1823" spans="1:13">
      <c r="A1823" t="s">
        <v>112</v>
      </c>
      <c r="B1823">
        <v>10</v>
      </c>
      <c r="C1823" s="2" t="s">
        <v>266</v>
      </c>
      <c r="D1823" s="2" t="s">
        <v>330</v>
      </c>
      <c r="E1823" s="2" t="s">
        <v>374</v>
      </c>
      <c r="F1823" s="2" t="s">
        <v>432</v>
      </c>
      <c r="G1823" s="2" t="s">
        <v>387</v>
      </c>
      <c r="H1823" s="2" t="s">
        <v>591</v>
      </c>
      <c r="I1823" s="2" t="s">
        <v>536</v>
      </c>
      <c r="J1823" s="2" t="s">
        <v>343</v>
      </c>
      <c r="K1823" s="2" t="s">
        <v>591</v>
      </c>
      <c r="L1823" s="2" t="s">
        <v>704</v>
      </c>
      <c r="M1823" s="2" t="s">
        <v>773</v>
      </c>
    </row>
    <row r="1824" spans="1:13">
      <c r="A1824" t="s">
        <v>113</v>
      </c>
      <c r="B1824">
        <v>10</v>
      </c>
      <c r="C1824" s="2" t="s">
        <v>267</v>
      </c>
      <c r="D1824" s="2" t="s">
        <v>366</v>
      </c>
      <c r="E1824" s="2" t="s">
        <v>374</v>
      </c>
      <c r="F1824" s="2" t="s">
        <v>447</v>
      </c>
      <c r="G1824" s="2" t="s">
        <v>339</v>
      </c>
      <c r="H1824" s="2" t="s">
        <v>594</v>
      </c>
      <c r="I1824" s="2" t="s">
        <v>536</v>
      </c>
      <c r="J1824" s="2" t="s">
        <v>343</v>
      </c>
      <c r="K1824" s="2" t="s">
        <v>629</v>
      </c>
      <c r="L1824" s="2" t="s">
        <v>705</v>
      </c>
      <c r="M1824" s="2">
        <v>0</v>
      </c>
    </row>
    <row r="1825" spans="1:13">
      <c r="A1825" t="s">
        <v>114</v>
      </c>
      <c r="B1825">
        <v>10</v>
      </c>
      <c r="C1825" s="2" t="s">
        <v>268</v>
      </c>
      <c r="D1825" s="2" t="s">
        <v>366</v>
      </c>
      <c r="E1825" s="2" t="s">
        <v>374</v>
      </c>
      <c r="F1825" s="2" t="s">
        <v>433</v>
      </c>
      <c r="G1825" s="2" t="s">
        <v>339</v>
      </c>
      <c r="H1825" s="2" t="s">
        <v>595</v>
      </c>
      <c r="I1825" s="2" t="s">
        <v>459</v>
      </c>
      <c r="J1825" s="2" t="s">
        <v>343</v>
      </c>
      <c r="K1825" s="2" t="s">
        <v>595</v>
      </c>
      <c r="L1825" s="2" t="s">
        <v>706</v>
      </c>
      <c r="M1825" s="2" t="s">
        <v>773</v>
      </c>
    </row>
    <row r="1826" spans="1:13">
      <c r="A1826" t="s">
        <v>115</v>
      </c>
      <c r="B1826">
        <v>10</v>
      </c>
      <c r="C1826" s="2" t="s">
        <v>269</v>
      </c>
      <c r="D1826" s="2" t="s">
        <v>330</v>
      </c>
      <c r="E1826" s="2" t="s">
        <v>374</v>
      </c>
      <c r="F1826" s="2" t="s">
        <v>447</v>
      </c>
      <c r="G1826" s="2" t="s">
        <v>373</v>
      </c>
      <c r="H1826" s="2" t="s">
        <v>596</v>
      </c>
      <c r="I1826" s="2" t="s">
        <v>537</v>
      </c>
      <c r="J1826" s="2" t="s">
        <v>343</v>
      </c>
      <c r="K1826" s="2" t="s">
        <v>630</v>
      </c>
      <c r="L1826" s="2" t="s">
        <v>703</v>
      </c>
      <c r="M1826" s="2" t="s">
        <v>773</v>
      </c>
    </row>
    <row r="1827" spans="1:13">
      <c r="A1827" t="s">
        <v>116</v>
      </c>
      <c r="B1827">
        <v>10</v>
      </c>
      <c r="C1827" s="2" t="s">
        <v>270</v>
      </c>
      <c r="D1827" s="2" t="s">
        <v>330</v>
      </c>
      <c r="E1827" s="2" t="s">
        <v>373</v>
      </c>
      <c r="F1827" s="2" t="s">
        <v>445</v>
      </c>
      <c r="G1827" s="2" t="s">
        <v>373</v>
      </c>
      <c r="H1827" s="2" t="s">
        <v>330</v>
      </c>
      <c r="I1827" s="2" t="s">
        <v>330</v>
      </c>
      <c r="J1827" s="2" t="s">
        <v>343</v>
      </c>
      <c r="K1827" s="2" t="s">
        <v>330</v>
      </c>
      <c r="L1827" s="2" t="s">
        <v>707</v>
      </c>
      <c r="M1827" s="2">
        <v>0</v>
      </c>
    </row>
    <row r="1828" spans="1:13">
      <c r="A1828" t="s">
        <v>117</v>
      </c>
      <c r="B1828">
        <v>10</v>
      </c>
      <c r="C1828" s="2" t="s">
        <v>271</v>
      </c>
      <c r="D1828" s="2" t="s">
        <v>330</v>
      </c>
      <c r="E1828" s="2" t="s">
        <v>339</v>
      </c>
      <c r="F1828" s="2" t="s">
        <v>448</v>
      </c>
      <c r="G1828" s="2" t="s">
        <v>373</v>
      </c>
      <c r="H1828" s="2" t="s">
        <v>591</v>
      </c>
      <c r="I1828" s="2" t="s">
        <v>538</v>
      </c>
      <c r="J1828" s="2" t="s">
        <v>343</v>
      </c>
      <c r="K1828" s="2" t="s">
        <v>591</v>
      </c>
      <c r="L1828" s="2" t="s">
        <v>708</v>
      </c>
      <c r="M1828" s="2">
        <v>0</v>
      </c>
    </row>
    <row r="1829" spans="1:13">
      <c r="A1829" t="s">
        <v>118</v>
      </c>
      <c r="B1829">
        <v>10</v>
      </c>
      <c r="C1829" s="2" t="s">
        <v>272</v>
      </c>
      <c r="D1829" s="2" t="s">
        <v>330</v>
      </c>
      <c r="E1829" s="2" t="s">
        <v>339</v>
      </c>
      <c r="F1829" s="2" t="s">
        <v>449</v>
      </c>
      <c r="G1829" s="2" t="s">
        <v>372</v>
      </c>
      <c r="H1829" s="2" t="s">
        <v>330</v>
      </c>
      <c r="I1829" s="2" t="s">
        <v>539</v>
      </c>
      <c r="J1829" s="2" t="s">
        <v>343</v>
      </c>
      <c r="K1829" s="2" t="s">
        <v>365</v>
      </c>
      <c r="L1829" s="2" t="s">
        <v>709</v>
      </c>
      <c r="M1829" s="2">
        <v>0</v>
      </c>
    </row>
    <row r="1830" spans="1:13">
      <c r="A1830" t="s">
        <v>119</v>
      </c>
      <c r="B1830">
        <v>10</v>
      </c>
      <c r="C1830" s="2" t="s">
        <v>330</v>
      </c>
      <c r="D1830" s="2" t="s">
        <v>330</v>
      </c>
      <c r="E1830" s="2" t="s">
        <v>387</v>
      </c>
      <c r="F1830" s="2" t="s">
        <v>450</v>
      </c>
      <c r="G1830" s="2" t="s">
        <v>372</v>
      </c>
      <c r="H1830" s="2" t="s">
        <v>591</v>
      </c>
      <c r="I1830" s="2" t="s">
        <v>540</v>
      </c>
      <c r="J1830" s="2" t="s">
        <v>343</v>
      </c>
      <c r="K1830" s="2" t="s">
        <v>591</v>
      </c>
      <c r="L1830" s="2" t="s">
        <v>709</v>
      </c>
      <c r="M1830" s="2">
        <v>0</v>
      </c>
    </row>
    <row r="1831" spans="1:13">
      <c r="A1831" t="s">
        <v>120</v>
      </c>
      <c r="B1831">
        <v>10</v>
      </c>
      <c r="C1831" s="2" t="s">
        <v>273</v>
      </c>
      <c r="D1831" s="2" t="s">
        <v>330</v>
      </c>
      <c r="E1831" s="2" t="s">
        <v>379</v>
      </c>
      <c r="F1831" s="2" t="s">
        <v>391</v>
      </c>
      <c r="G1831" s="2" t="s">
        <v>374</v>
      </c>
      <c r="H1831" s="2" t="s">
        <v>590</v>
      </c>
      <c r="I1831" s="2" t="s">
        <v>524</v>
      </c>
      <c r="J1831" s="2" t="s">
        <v>343</v>
      </c>
      <c r="K1831" s="2" t="s">
        <v>608</v>
      </c>
      <c r="L1831" s="2" t="s">
        <v>686</v>
      </c>
      <c r="M1831" s="2">
        <v>0</v>
      </c>
    </row>
    <row r="1832" spans="1:13">
      <c r="A1832" t="s">
        <v>121</v>
      </c>
      <c r="B1832">
        <v>10</v>
      </c>
      <c r="C1832" s="2" t="s">
        <v>339</v>
      </c>
      <c r="D1832" s="2" t="s">
        <v>330</v>
      </c>
      <c r="E1832" s="2" t="s">
        <v>379</v>
      </c>
      <c r="F1832" s="2" t="s">
        <v>449</v>
      </c>
      <c r="G1832" s="2" t="s">
        <v>371</v>
      </c>
      <c r="H1832" s="2" t="s">
        <v>330</v>
      </c>
      <c r="I1832" s="2" t="s">
        <v>539</v>
      </c>
      <c r="J1832" s="2" t="s">
        <v>343</v>
      </c>
      <c r="K1832" s="2" t="s">
        <v>365</v>
      </c>
      <c r="L1832" s="2" t="s">
        <v>710</v>
      </c>
      <c r="M1832" s="2">
        <v>0</v>
      </c>
    </row>
    <row r="1833" spans="1:13">
      <c r="A1833" t="s">
        <v>122</v>
      </c>
      <c r="B1833">
        <v>10</v>
      </c>
      <c r="C1833" s="2" t="s">
        <v>274</v>
      </c>
      <c r="D1833" s="2" t="s">
        <v>330</v>
      </c>
      <c r="E1833" s="2" t="s">
        <v>384</v>
      </c>
      <c r="F1833" s="2" t="s">
        <v>434</v>
      </c>
      <c r="G1833" s="2" t="s">
        <v>375</v>
      </c>
      <c r="H1833" s="2" t="s">
        <v>588</v>
      </c>
      <c r="I1833" s="2" t="s">
        <v>459</v>
      </c>
      <c r="J1833" s="2" t="s">
        <v>343</v>
      </c>
      <c r="K1833" s="2" t="s">
        <v>631</v>
      </c>
      <c r="L1833" s="2" t="s">
        <v>555</v>
      </c>
      <c r="M1833" s="2">
        <v>0</v>
      </c>
    </row>
    <row r="1834" spans="1:13">
      <c r="A1834" t="s">
        <v>123</v>
      </c>
      <c r="B1834">
        <v>10</v>
      </c>
      <c r="C1834" s="2" t="s">
        <v>268</v>
      </c>
      <c r="D1834" s="2" t="s">
        <v>330</v>
      </c>
      <c r="E1834" s="2" t="s">
        <v>336</v>
      </c>
      <c r="F1834" s="2" t="s">
        <v>451</v>
      </c>
      <c r="G1834" s="2" t="s">
        <v>375</v>
      </c>
      <c r="H1834" s="2" t="s">
        <v>591</v>
      </c>
      <c r="I1834" s="2" t="s">
        <v>453</v>
      </c>
      <c r="J1834" s="2" t="s">
        <v>343</v>
      </c>
      <c r="K1834" s="2" t="s">
        <v>591</v>
      </c>
      <c r="L1834" s="2" t="s">
        <v>711</v>
      </c>
      <c r="M1834" s="2">
        <v>0</v>
      </c>
    </row>
    <row r="1835" spans="1:13">
      <c r="A1835" t="s">
        <v>124</v>
      </c>
      <c r="B1835">
        <v>10</v>
      </c>
      <c r="C1835" s="2" t="s">
        <v>275</v>
      </c>
      <c r="D1835" s="2" t="s">
        <v>330</v>
      </c>
      <c r="E1835" s="2" t="s">
        <v>336</v>
      </c>
      <c r="F1835" s="2" t="s">
        <v>452</v>
      </c>
      <c r="G1835" s="2" t="s">
        <v>375</v>
      </c>
      <c r="H1835" s="2" t="s">
        <v>591</v>
      </c>
      <c r="I1835" s="2" t="s">
        <v>531</v>
      </c>
      <c r="J1835" s="2" t="s">
        <v>343</v>
      </c>
      <c r="K1835" s="2" t="s">
        <v>591</v>
      </c>
      <c r="L1835" s="2" t="s">
        <v>686</v>
      </c>
      <c r="M1835" s="2">
        <v>0</v>
      </c>
    </row>
    <row r="1836" spans="1:13">
      <c r="A1836" t="s">
        <v>125</v>
      </c>
      <c r="B1836">
        <v>10</v>
      </c>
      <c r="C1836" s="2" t="s">
        <v>276</v>
      </c>
      <c r="D1836" s="2" t="s">
        <v>330</v>
      </c>
      <c r="E1836" s="2" t="s">
        <v>336</v>
      </c>
      <c r="F1836" s="2" t="s">
        <v>451</v>
      </c>
      <c r="G1836" s="2" t="s">
        <v>345</v>
      </c>
      <c r="H1836" s="2" t="s">
        <v>330</v>
      </c>
      <c r="I1836" s="2" t="s">
        <v>541</v>
      </c>
      <c r="J1836" s="2" t="s">
        <v>343</v>
      </c>
      <c r="K1836" s="2" t="s">
        <v>365</v>
      </c>
      <c r="L1836" s="2" t="s">
        <v>712</v>
      </c>
      <c r="M1836" s="2">
        <v>0</v>
      </c>
    </row>
    <row r="1837" spans="1:13">
      <c r="A1837" t="s">
        <v>126</v>
      </c>
      <c r="B1837">
        <v>10</v>
      </c>
      <c r="C1837" s="2" t="s">
        <v>277</v>
      </c>
      <c r="D1837" s="2" t="s">
        <v>366</v>
      </c>
      <c r="E1837" s="2" t="s">
        <v>336</v>
      </c>
      <c r="F1837" s="2" t="s">
        <v>442</v>
      </c>
      <c r="G1837" s="2" t="s">
        <v>345</v>
      </c>
      <c r="H1837" s="2" t="s">
        <v>593</v>
      </c>
      <c r="I1837" s="2" t="s">
        <v>519</v>
      </c>
      <c r="J1837" s="2" t="s">
        <v>343</v>
      </c>
      <c r="K1837" s="2" t="s">
        <v>593</v>
      </c>
      <c r="L1837" s="2" t="s">
        <v>713</v>
      </c>
      <c r="M1837" s="2">
        <v>0</v>
      </c>
    </row>
    <row r="1838" spans="1:13">
      <c r="A1838" t="s">
        <v>127</v>
      </c>
      <c r="B1838">
        <v>10</v>
      </c>
      <c r="C1838" s="2" t="s">
        <v>278</v>
      </c>
      <c r="D1838" s="2" t="s">
        <v>366</v>
      </c>
      <c r="E1838" s="2" t="s">
        <v>336</v>
      </c>
      <c r="F1838" s="2" t="s">
        <v>453</v>
      </c>
      <c r="G1838" s="2" t="s">
        <v>345</v>
      </c>
      <c r="H1838" s="2" t="s">
        <v>366</v>
      </c>
      <c r="I1838" s="2" t="s">
        <v>446</v>
      </c>
      <c r="J1838" s="2" t="s">
        <v>343</v>
      </c>
      <c r="K1838" s="2" t="s">
        <v>366</v>
      </c>
      <c r="L1838" s="2" t="s">
        <v>341</v>
      </c>
      <c r="M1838" s="2">
        <v>0</v>
      </c>
    </row>
    <row r="1839" spans="1:13">
      <c r="A1839" t="s">
        <v>128</v>
      </c>
      <c r="B1839">
        <v>10</v>
      </c>
      <c r="C1839" s="2" t="s">
        <v>279</v>
      </c>
      <c r="D1839" s="2" t="s">
        <v>330</v>
      </c>
      <c r="E1839" s="2" t="s">
        <v>336</v>
      </c>
      <c r="F1839" s="2" t="s">
        <v>436</v>
      </c>
      <c r="G1839" s="2" t="s">
        <v>345</v>
      </c>
      <c r="H1839" s="2" t="s">
        <v>366</v>
      </c>
      <c r="I1839" s="2" t="s">
        <v>521</v>
      </c>
      <c r="J1839" s="2" t="s">
        <v>343</v>
      </c>
      <c r="K1839" s="2" t="s">
        <v>366</v>
      </c>
      <c r="L1839" s="2" t="s">
        <v>714</v>
      </c>
      <c r="M1839" s="2">
        <v>0</v>
      </c>
    </row>
    <row r="1840" spans="1:13">
      <c r="A1840" t="s">
        <v>129</v>
      </c>
      <c r="B1840">
        <v>10</v>
      </c>
      <c r="C1840" s="2" t="s">
        <v>280</v>
      </c>
      <c r="D1840" s="2" t="s">
        <v>364</v>
      </c>
      <c r="E1840" s="2" t="s">
        <v>382</v>
      </c>
      <c r="F1840" s="2" t="s">
        <v>454</v>
      </c>
      <c r="G1840" s="2" t="s">
        <v>345</v>
      </c>
      <c r="H1840" s="2" t="s">
        <v>330</v>
      </c>
      <c r="I1840" s="2" t="s">
        <v>433</v>
      </c>
      <c r="J1840" s="2" t="s">
        <v>343</v>
      </c>
      <c r="K1840" s="2" t="s">
        <v>330</v>
      </c>
      <c r="L1840" s="2" t="s">
        <v>715</v>
      </c>
      <c r="M1840" s="2" t="s">
        <v>777</v>
      </c>
    </row>
    <row r="1841" spans="1:13">
      <c r="A1841" t="s">
        <v>130</v>
      </c>
      <c r="B1841">
        <v>10</v>
      </c>
      <c r="C1841" s="2" t="s">
        <v>281</v>
      </c>
      <c r="D1841" s="2" t="s">
        <v>230</v>
      </c>
      <c r="E1841" s="2" t="s">
        <v>382</v>
      </c>
      <c r="F1841" s="2" t="s">
        <v>405</v>
      </c>
      <c r="G1841" s="2" t="s">
        <v>375</v>
      </c>
      <c r="H1841" s="2" t="s">
        <v>330</v>
      </c>
      <c r="I1841" s="2" t="s">
        <v>457</v>
      </c>
      <c r="J1841" s="2" t="s">
        <v>343</v>
      </c>
      <c r="K1841" s="2" t="s">
        <v>364</v>
      </c>
      <c r="L1841" s="2" t="s">
        <v>616</v>
      </c>
      <c r="M1841" s="2" t="s">
        <v>784</v>
      </c>
    </row>
    <row r="1842" spans="1:13">
      <c r="A1842" t="s">
        <v>131</v>
      </c>
      <c r="B1842">
        <v>10</v>
      </c>
      <c r="C1842" s="2" t="s">
        <v>282</v>
      </c>
      <c r="D1842" s="2" t="s">
        <v>370</v>
      </c>
      <c r="E1842" s="2" t="s">
        <v>365</v>
      </c>
      <c r="F1842" s="2" t="s">
        <v>435</v>
      </c>
      <c r="G1842" s="2" t="s">
        <v>372</v>
      </c>
      <c r="H1842" s="2" t="s">
        <v>366</v>
      </c>
      <c r="I1842" s="2" t="s">
        <v>522</v>
      </c>
      <c r="J1842" s="2" t="s">
        <v>343</v>
      </c>
      <c r="K1842" s="2" t="s">
        <v>370</v>
      </c>
      <c r="L1842" s="2" t="s">
        <v>716</v>
      </c>
      <c r="M1842" s="2" t="s">
        <v>785</v>
      </c>
    </row>
    <row r="1843" spans="1:13">
      <c r="A1843" t="s">
        <v>132</v>
      </c>
      <c r="B1843">
        <v>10</v>
      </c>
      <c r="C1843" s="2" t="s">
        <v>283</v>
      </c>
      <c r="D1843" s="2" t="s">
        <v>370</v>
      </c>
      <c r="E1843" s="2" t="s">
        <v>365</v>
      </c>
      <c r="F1843" s="2" t="s">
        <v>455</v>
      </c>
      <c r="G1843" s="2" t="s">
        <v>387</v>
      </c>
      <c r="H1843" s="2" t="s">
        <v>366</v>
      </c>
      <c r="I1843" s="2" t="s">
        <v>230</v>
      </c>
      <c r="J1843" s="2" t="s">
        <v>343</v>
      </c>
      <c r="K1843" s="2" t="s">
        <v>370</v>
      </c>
      <c r="L1843" s="2" t="s">
        <v>717</v>
      </c>
      <c r="M1843" s="2" t="s">
        <v>785</v>
      </c>
    </row>
    <row r="1844" spans="1:13">
      <c r="A1844" t="s">
        <v>133</v>
      </c>
      <c r="B1844">
        <v>10</v>
      </c>
      <c r="C1844" s="2" t="s">
        <v>284</v>
      </c>
      <c r="D1844" s="2" t="s">
        <v>364</v>
      </c>
      <c r="E1844" s="2" t="s">
        <v>365</v>
      </c>
      <c r="F1844" s="2" t="s">
        <v>444</v>
      </c>
      <c r="G1844" s="2" t="s">
        <v>335</v>
      </c>
      <c r="H1844" s="2" t="s">
        <v>330</v>
      </c>
      <c r="I1844" s="2" t="s">
        <v>542</v>
      </c>
      <c r="J1844" s="2" t="s">
        <v>343</v>
      </c>
      <c r="K1844" s="2" t="s">
        <v>364</v>
      </c>
      <c r="L1844" s="2" t="s">
        <v>718</v>
      </c>
      <c r="M1844" s="2" t="s">
        <v>785</v>
      </c>
    </row>
    <row r="1845" spans="1:13">
      <c r="A1845" t="s">
        <v>134</v>
      </c>
      <c r="B1845">
        <v>10</v>
      </c>
      <c r="C1845" s="2" t="s">
        <v>285</v>
      </c>
      <c r="D1845" s="2" t="s">
        <v>364</v>
      </c>
      <c r="E1845" s="2" t="s">
        <v>365</v>
      </c>
      <c r="F1845" s="2" t="s">
        <v>456</v>
      </c>
      <c r="G1845" s="2" t="s">
        <v>377</v>
      </c>
      <c r="H1845" s="2" t="s">
        <v>366</v>
      </c>
      <c r="I1845" s="2" t="s">
        <v>543</v>
      </c>
      <c r="J1845" s="2" t="s">
        <v>343</v>
      </c>
      <c r="K1845" s="2" t="s">
        <v>368</v>
      </c>
      <c r="L1845" s="2" t="s">
        <v>245</v>
      </c>
      <c r="M1845" s="2" t="s">
        <v>785</v>
      </c>
    </row>
    <row r="1846" spans="1:13">
      <c r="A1846" t="s">
        <v>135</v>
      </c>
      <c r="B1846">
        <v>10</v>
      </c>
      <c r="C1846" s="2" t="s">
        <v>340</v>
      </c>
      <c r="D1846" s="2" t="s">
        <v>369</v>
      </c>
      <c r="E1846" s="2" t="s">
        <v>365</v>
      </c>
      <c r="F1846" s="2" t="s">
        <v>457</v>
      </c>
      <c r="G1846" s="2" t="s">
        <v>377</v>
      </c>
      <c r="H1846" s="2" t="s">
        <v>330</v>
      </c>
      <c r="I1846" s="2" t="s">
        <v>519</v>
      </c>
      <c r="J1846" s="2" t="s">
        <v>343</v>
      </c>
      <c r="K1846" s="2" t="s">
        <v>330</v>
      </c>
      <c r="L1846" s="2" t="s">
        <v>719</v>
      </c>
      <c r="M1846" s="2" t="s">
        <v>788</v>
      </c>
    </row>
    <row r="1847" spans="1:13">
      <c r="A1847" t="s">
        <v>136</v>
      </c>
      <c r="B1847">
        <v>10</v>
      </c>
      <c r="C1847" s="2" t="s">
        <v>341</v>
      </c>
      <c r="D1847" s="2" t="s">
        <v>364</v>
      </c>
      <c r="E1847" s="2" t="s">
        <v>365</v>
      </c>
      <c r="F1847" s="2" t="s">
        <v>458</v>
      </c>
      <c r="G1847" s="2" t="s">
        <v>377</v>
      </c>
      <c r="H1847" s="2" t="s">
        <v>330</v>
      </c>
      <c r="I1847" s="2" t="s">
        <v>544</v>
      </c>
      <c r="J1847" s="2" t="s">
        <v>343</v>
      </c>
      <c r="K1847" s="2" t="s">
        <v>330</v>
      </c>
      <c r="L1847" s="2" t="s">
        <v>720</v>
      </c>
      <c r="M1847" s="2" t="s">
        <v>776</v>
      </c>
    </row>
    <row r="1848" spans="1:13">
      <c r="A1848" t="s">
        <v>137</v>
      </c>
      <c r="B1848">
        <v>10</v>
      </c>
      <c r="C1848" s="2" t="s">
        <v>342</v>
      </c>
      <c r="D1848" s="2" t="s">
        <v>368</v>
      </c>
      <c r="E1848" s="2" t="s">
        <v>365</v>
      </c>
      <c r="F1848" s="2" t="s">
        <v>459</v>
      </c>
      <c r="G1848" s="2" t="s">
        <v>378</v>
      </c>
      <c r="H1848" s="2" t="s">
        <v>366</v>
      </c>
      <c r="I1848" s="2" t="s">
        <v>420</v>
      </c>
      <c r="J1848" s="2" t="s">
        <v>343</v>
      </c>
      <c r="K1848" s="2" t="s">
        <v>368</v>
      </c>
      <c r="L1848" s="2" t="s">
        <v>721</v>
      </c>
      <c r="M1848" s="2" t="s">
        <v>776</v>
      </c>
    </row>
    <row r="1849" spans="1:13">
      <c r="A1849" t="s">
        <v>138</v>
      </c>
      <c r="B1849">
        <v>10</v>
      </c>
      <c r="C1849" s="2" t="s">
        <v>343</v>
      </c>
      <c r="D1849" s="2" t="s">
        <v>330</v>
      </c>
      <c r="E1849" s="2" t="s">
        <v>365</v>
      </c>
      <c r="F1849" s="2" t="s">
        <v>424</v>
      </c>
      <c r="G1849" s="2" t="s">
        <v>378</v>
      </c>
      <c r="H1849" s="2" t="s">
        <v>330</v>
      </c>
      <c r="I1849" s="2" t="s">
        <v>545</v>
      </c>
      <c r="J1849" s="2" t="s">
        <v>343</v>
      </c>
      <c r="K1849" s="2" t="s">
        <v>330</v>
      </c>
      <c r="L1849" s="2" t="s">
        <v>722</v>
      </c>
      <c r="M1849" s="2" t="s">
        <v>784</v>
      </c>
    </row>
    <row r="1850" spans="1:13">
      <c r="A1850" t="s">
        <v>139</v>
      </c>
      <c r="B1850">
        <v>10</v>
      </c>
      <c r="C1850" s="2" t="s">
        <v>344</v>
      </c>
      <c r="D1850" s="2" t="s">
        <v>330</v>
      </c>
      <c r="E1850" s="2" t="s">
        <v>365</v>
      </c>
      <c r="F1850" s="2" t="s">
        <v>460</v>
      </c>
      <c r="G1850" s="2" t="s">
        <v>378</v>
      </c>
      <c r="H1850" s="2" t="s">
        <v>330</v>
      </c>
      <c r="I1850" s="2" t="s">
        <v>546</v>
      </c>
      <c r="J1850" s="2" t="s">
        <v>343</v>
      </c>
      <c r="K1850" s="2" t="s">
        <v>330</v>
      </c>
      <c r="L1850" s="2" t="s">
        <v>230</v>
      </c>
      <c r="M1850" s="2" t="s">
        <v>786</v>
      </c>
    </row>
    <row r="1851" spans="1:13">
      <c r="A1851" t="s">
        <v>140</v>
      </c>
      <c r="B1851">
        <v>10</v>
      </c>
      <c r="C1851" s="2" t="s">
        <v>286</v>
      </c>
      <c r="D1851" s="2" t="s">
        <v>330</v>
      </c>
      <c r="E1851" s="2" t="s">
        <v>365</v>
      </c>
      <c r="F1851" s="2" t="s">
        <v>439</v>
      </c>
      <c r="G1851" s="2" t="s">
        <v>378</v>
      </c>
      <c r="H1851" s="2" t="s">
        <v>330</v>
      </c>
      <c r="I1851" s="2" t="s">
        <v>544</v>
      </c>
      <c r="J1851" s="2" t="s">
        <v>343</v>
      </c>
      <c r="K1851" s="2" t="s">
        <v>330</v>
      </c>
      <c r="L1851" s="2" t="s">
        <v>723</v>
      </c>
      <c r="M1851" s="2" t="s">
        <v>777</v>
      </c>
    </row>
    <row r="1852" spans="1:13">
      <c r="A1852" t="s">
        <v>141</v>
      </c>
      <c r="B1852">
        <v>10</v>
      </c>
      <c r="C1852" s="2" t="s">
        <v>287</v>
      </c>
      <c r="D1852" s="2" t="s">
        <v>330</v>
      </c>
      <c r="E1852" s="2" t="s">
        <v>365</v>
      </c>
      <c r="F1852" s="2" t="s">
        <v>424</v>
      </c>
      <c r="G1852" s="2" t="s">
        <v>378</v>
      </c>
      <c r="H1852" s="2" t="s">
        <v>330</v>
      </c>
      <c r="I1852" s="2" t="s">
        <v>469</v>
      </c>
      <c r="J1852" s="2" t="s">
        <v>343</v>
      </c>
      <c r="K1852" s="2" t="s">
        <v>330</v>
      </c>
      <c r="L1852" s="2" t="s">
        <v>607</v>
      </c>
      <c r="M1852" s="2" t="s">
        <v>777</v>
      </c>
    </row>
    <row r="1853" spans="1:13">
      <c r="A1853" t="s">
        <v>142</v>
      </c>
      <c r="B1853">
        <v>10</v>
      </c>
      <c r="C1853" s="2" t="s">
        <v>288</v>
      </c>
      <c r="D1853" s="2" t="s">
        <v>330</v>
      </c>
      <c r="E1853" s="2" t="s">
        <v>365</v>
      </c>
      <c r="F1853" s="2" t="s">
        <v>420</v>
      </c>
      <c r="G1853" s="2" t="s">
        <v>378</v>
      </c>
      <c r="H1853" s="2" t="s">
        <v>330</v>
      </c>
      <c r="I1853" s="2" t="s">
        <v>472</v>
      </c>
      <c r="J1853" s="2" t="s">
        <v>343</v>
      </c>
      <c r="K1853" s="2" t="s">
        <v>330</v>
      </c>
      <c r="L1853" s="2" t="s">
        <v>724</v>
      </c>
      <c r="M1853" s="2" t="s">
        <v>777</v>
      </c>
    </row>
    <row r="1854" spans="1:13">
      <c r="A1854" t="s">
        <v>143</v>
      </c>
      <c r="B1854">
        <v>10</v>
      </c>
      <c r="C1854" s="2" t="s">
        <v>289</v>
      </c>
      <c r="D1854" s="2" t="s">
        <v>330</v>
      </c>
      <c r="E1854" s="2" t="s">
        <v>365</v>
      </c>
      <c r="F1854" s="2" t="s">
        <v>428</v>
      </c>
      <c r="G1854" s="2" t="s">
        <v>378</v>
      </c>
      <c r="H1854" s="2" t="s">
        <v>330</v>
      </c>
      <c r="I1854" s="2" t="s">
        <v>462</v>
      </c>
      <c r="J1854" s="2" t="s">
        <v>343</v>
      </c>
      <c r="K1854" s="2" t="s">
        <v>330</v>
      </c>
      <c r="L1854" s="2" t="s">
        <v>673</v>
      </c>
      <c r="M1854" s="2" t="s">
        <v>784</v>
      </c>
    </row>
    <row r="1855" spans="1:13">
      <c r="A1855" t="s">
        <v>144</v>
      </c>
      <c r="B1855">
        <v>10</v>
      </c>
      <c r="C1855" s="2" t="s">
        <v>345</v>
      </c>
      <c r="D1855" s="2" t="s">
        <v>330</v>
      </c>
      <c r="E1855" s="2" t="s">
        <v>365</v>
      </c>
      <c r="F1855" s="2" t="s">
        <v>461</v>
      </c>
      <c r="G1855" s="2" t="s">
        <v>378</v>
      </c>
      <c r="H1855" s="2" t="s">
        <v>330</v>
      </c>
      <c r="I1855" s="2" t="s">
        <v>455</v>
      </c>
      <c r="J1855" s="2" t="s">
        <v>343</v>
      </c>
      <c r="K1855" s="2" t="s">
        <v>330</v>
      </c>
      <c r="L1855" s="2" t="s">
        <v>330</v>
      </c>
      <c r="M1855" s="2" t="s">
        <v>777</v>
      </c>
    </row>
    <row r="1856" spans="1:13">
      <c r="A1856" t="s">
        <v>145</v>
      </c>
      <c r="B1856">
        <v>10</v>
      </c>
      <c r="C1856" s="2" t="s">
        <v>346</v>
      </c>
      <c r="D1856" s="2" t="s">
        <v>330</v>
      </c>
      <c r="E1856" s="2" t="s">
        <v>365</v>
      </c>
      <c r="F1856" s="2" t="s">
        <v>462</v>
      </c>
      <c r="G1856" s="2" t="s">
        <v>378</v>
      </c>
      <c r="H1856" s="2" t="s">
        <v>330</v>
      </c>
      <c r="I1856" s="2" t="s">
        <v>520</v>
      </c>
      <c r="J1856" s="2" t="s">
        <v>343</v>
      </c>
      <c r="K1856" s="2" t="s">
        <v>330</v>
      </c>
      <c r="L1856" s="2" t="s">
        <v>359</v>
      </c>
      <c r="M1856" s="2" t="s">
        <v>777</v>
      </c>
    </row>
    <row r="1857" spans="1:13">
      <c r="A1857" t="s">
        <v>146</v>
      </c>
      <c r="B1857">
        <v>10</v>
      </c>
      <c r="C1857" s="2" t="s">
        <v>347</v>
      </c>
      <c r="D1857" s="2" t="s">
        <v>330</v>
      </c>
      <c r="E1857" s="2" t="s">
        <v>365</v>
      </c>
      <c r="F1857" s="2" t="s">
        <v>463</v>
      </c>
      <c r="G1857" s="2" t="s">
        <v>378</v>
      </c>
      <c r="H1857" s="2" t="s">
        <v>330</v>
      </c>
      <c r="I1857" s="2" t="s">
        <v>519</v>
      </c>
      <c r="J1857" s="2" t="s">
        <v>343</v>
      </c>
      <c r="K1857" s="2" t="s">
        <v>330</v>
      </c>
      <c r="L1857" s="2" t="s">
        <v>725</v>
      </c>
      <c r="M1857" s="2">
        <v>0</v>
      </c>
    </row>
    <row r="1858" spans="1:13">
      <c r="A1858" t="s">
        <v>147</v>
      </c>
      <c r="B1858">
        <v>10</v>
      </c>
      <c r="C1858" s="2" t="s">
        <v>348</v>
      </c>
      <c r="D1858" s="2" t="s">
        <v>330</v>
      </c>
      <c r="E1858" s="2" t="s">
        <v>365</v>
      </c>
      <c r="F1858" s="2" t="s">
        <v>462</v>
      </c>
      <c r="G1858" s="2" t="s">
        <v>378</v>
      </c>
      <c r="H1858" s="2" t="s">
        <v>330</v>
      </c>
      <c r="I1858" s="2" t="s">
        <v>477</v>
      </c>
      <c r="J1858" s="2" t="s">
        <v>343</v>
      </c>
      <c r="K1858" s="2" t="s">
        <v>330</v>
      </c>
      <c r="L1858" s="2" t="s">
        <v>653</v>
      </c>
      <c r="M1858" s="2">
        <v>0</v>
      </c>
    </row>
    <row r="1859" spans="1:13">
      <c r="A1859" t="s">
        <v>148</v>
      </c>
      <c r="B1859">
        <v>10</v>
      </c>
      <c r="C1859" s="2" t="s">
        <v>318</v>
      </c>
      <c r="D1859" s="2" t="s">
        <v>330</v>
      </c>
      <c r="E1859" s="2" t="s">
        <v>365</v>
      </c>
      <c r="F1859" s="2" t="s">
        <v>462</v>
      </c>
      <c r="G1859" s="2" t="s">
        <v>378</v>
      </c>
      <c r="H1859" s="2" t="s">
        <v>330</v>
      </c>
      <c r="I1859" s="2" t="s">
        <v>464</v>
      </c>
      <c r="J1859" s="2" t="s">
        <v>343</v>
      </c>
      <c r="K1859" s="2" t="s">
        <v>330</v>
      </c>
      <c r="L1859" s="2" t="s">
        <v>605</v>
      </c>
      <c r="M1859" s="2" t="s">
        <v>775</v>
      </c>
    </row>
    <row r="1860" spans="1:13">
      <c r="A1860" t="s">
        <v>149</v>
      </c>
      <c r="B1860">
        <v>10</v>
      </c>
      <c r="C1860" s="2" t="s">
        <v>349</v>
      </c>
      <c r="D1860" s="2" t="s">
        <v>330</v>
      </c>
      <c r="E1860" s="2" t="s">
        <v>365</v>
      </c>
      <c r="F1860" s="2" t="s">
        <v>422</v>
      </c>
      <c r="G1860" s="2" t="s">
        <v>378</v>
      </c>
      <c r="H1860" s="2" t="s">
        <v>330</v>
      </c>
      <c r="I1860" s="2" t="s">
        <v>547</v>
      </c>
      <c r="J1860" s="2" t="s">
        <v>343</v>
      </c>
      <c r="K1860" s="2" t="s">
        <v>330</v>
      </c>
      <c r="L1860" s="2" t="s">
        <v>726</v>
      </c>
      <c r="M1860" s="2" t="s">
        <v>786</v>
      </c>
    </row>
    <row r="1861" spans="1:13">
      <c r="A1861" t="s">
        <v>150</v>
      </c>
      <c r="B1861">
        <v>10</v>
      </c>
      <c r="C1861" s="2" t="s">
        <v>350</v>
      </c>
      <c r="D1861" s="2" t="s">
        <v>330</v>
      </c>
      <c r="E1861" s="2" t="s">
        <v>365</v>
      </c>
      <c r="F1861" s="2" t="s">
        <v>422</v>
      </c>
      <c r="G1861" s="2" t="s">
        <v>378</v>
      </c>
      <c r="H1861" s="2" t="s">
        <v>597</v>
      </c>
      <c r="I1861" s="2" t="s">
        <v>463</v>
      </c>
      <c r="J1861" s="2" t="s">
        <v>343</v>
      </c>
      <c r="K1861" s="2" t="s">
        <v>597</v>
      </c>
      <c r="L1861" s="2" t="s">
        <v>727</v>
      </c>
      <c r="M1861" s="2" t="s">
        <v>775</v>
      </c>
    </row>
    <row r="1862" spans="1:13">
      <c r="A1862" t="s">
        <v>151</v>
      </c>
      <c r="B1862">
        <v>10</v>
      </c>
      <c r="C1862" s="2" t="s">
        <v>351</v>
      </c>
      <c r="D1862" s="2" t="s">
        <v>330</v>
      </c>
      <c r="E1862" s="2" t="s">
        <v>365</v>
      </c>
      <c r="F1862" s="2" t="s">
        <v>330</v>
      </c>
      <c r="G1862" s="2" t="s">
        <v>378</v>
      </c>
      <c r="H1862" s="2" t="s">
        <v>365</v>
      </c>
      <c r="I1862" s="2" t="s">
        <v>330</v>
      </c>
      <c r="J1862" s="2" t="s">
        <v>343</v>
      </c>
      <c r="K1862" s="2" t="s">
        <v>365</v>
      </c>
      <c r="L1862" s="2" t="s">
        <v>728</v>
      </c>
      <c r="M1862" s="2" t="s">
        <v>786</v>
      </c>
    </row>
    <row r="1863" spans="1:13">
      <c r="A1863" t="s">
        <v>152</v>
      </c>
      <c r="B1863">
        <v>10</v>
      </c>
      <c r="C1863" s="2" t="s">
        <v>352</v>
      </c>
      <c r="D1863" s="2" t="s">
        <v>330</v>
      </c>
      <c r="E1863" s="2" t="s">
        <v>365</v>
      </c>
      <c r="F1863" s="2" t="s">
        <v>462</v>
      </c>
      <c r="G1863" s="2" t="s">
        <v>378</v>
      </c>
      <c r="H1863" s="2" t="s">
        <v>365</v>
      </c>
      <c r="I1863" s="2" t="s">
        <v>519</v>
      </c>
      <c r="J1863" s="2" t="s">
        <v>343</v>
      </c>
      <c r="K1863" s="2" t="s">
        <v>365</v>
      </c>
      <c r="L1863" s="2" t="s">
        <v>335</v>
      </c>
      <c r="M1863" s="2" t="s">
        <v>786</v>
      </c>
    </row>
    <row r="1864" spans="1:13">
      <c r="A1864" t="s">
        <v>153</v>
      </c>
      <c r="B1864">
        <v>10</v>
      </c>
      <c r="C1864" s="2" t="s">
        <v>290</v>
      </c>
      <c r="D1864" s="2" t="s">
        <v>330</v>
      </c>
      <c r="E1864" s="2" t="s">
        <v>365</v>
      </c>
      <c r="F1864" s="2" t="s">
        <v>330</v>
      </c>
      <c r="G1864" s="2" t="s">
        <v>378</v>
      </c>
      <c r="H1864" s="2" t="s">
        <v>597</v>
      </c>
      <c r="I1864" s="2" t="s">
        <v>463</v>
      </c>
      <c r="J1864" s="2" t="s">
        <v>343</v>
      </c>
      <c r="K1864" s="2" t="s">
        <v>597</v>
      </c>
      <c r="L1864" s="2" t="s">
        <v>729</v>
      </c>
      <c r="M1864" s="2" t="s">
        <v>777</v>
      </c>
    </row>
    <row r="1865" spans="1:13">
      <c r="A1865" t="s">
        <v>154</v>
      </c>
      <c r="B1865">
        <v>10</v>
      </c>
      <c r="C1865" s="2" t="s">
        <v>291</v>
      </c>
      <c r="D1865" s="2" t="s">
        <v>330</v>
      </c>
      <c r="E1865" s="2" t="s">
        <v>365</v>
      </c>
      <c r="F1865" s="2" t="s">
        <v>459</v>
      </c>
      <c r="G1865" s="2" t="s">
        <v>378</v>
      </c>
      <c r="H1865" s="2" t="s">
        <v>592</v>
      </c>
      <c r="I1865" s="2" t="s">
        <v>365</v>
      </c>
      <c r="J1865" s="2" t="s">
        <v>343</v>
      </c>
      <c r="K1865" s="2" t="s">
        <v>592</v>
      </c>
      <c r="L1865" s="2" t="s">
        <v>730</v>
      </c>
      <c r="M1865" s="2" t="s">
        <v>784</v>
      </c>
    </row>
    <row r="1866" spans="1:13">
      <c r="A1866" t="s">
        <v>155</v>
      </c>
      <c r="B1866">
        <v>10</v>
      </c>
      <c r="C1866" s="2" t="s">
        <v>291</v>
      </c>
      <c r="D1866" s="2" t="s">
        <v>330</v>
      </c>
      <c r="E1866" s="2" t="s">
        <v>365</v>
      </c>
      <c r="F1866" s="2" t="s">
        <v>459</v>
      </c>
      <c r="G1866" s="2" t="s">
        <v>377</v>
      </c>
      <c r="H1866" s="2" t="s">
        <v>330</v>
      </c>
      <c r="I1866" s="2" t="s">
        <v>458</v>
      </c>
      <c r="J1866" s="2" t="s">
        <v>343</v>
      </c>
      <c r="K1866" s="2" t="s">
        <v>365</v>
      </c>
      <c r="L1866" s="2" t="s">
        <v>730</v>
      </c>
      <c r="M1866" s="2" t="s">
        <v>777</v>
      </c>
    </row>
    <row r="1867" spans="1:13">
      <c r="A1867" t="s">
        <v>156</v>
      </c>
      <c r="B1867">
        <v>10</v>
      </c>
      <c r="C1867" s="2" t="s">
        <v>353</v>
      </c>
      <c r="D1867" s="2" t="s">
        <v>330</v>
      </c>
      <c r="E1867" s="2" t="s">
        <v>365</v>
      </c>
      <c r="F1867" s="2" t="s">
        <v>461</v>
      </c>
      <c r="G1867" s="2" t="s">
        <v>377</v>
      </c>
      <c r="H1867" s="2" t="s">
        <v>598</v>
      </c>
      <c r="I1867" s="2" t="s">
        <v>520</v>
      </c>
      <c r="J1867" s="2" t="s">
        <v>343</v>
      </c>
      <c r="K1867" s="2" t="s">
        <v>598</v>
      </c>
      <c r="L1867" s="2" t="s">
        <v>723</v>
      </c>
      <c r="M1867" s="2">
        <v>0</v>
      </c>
    </row>
    <row r="1868" spans="1:13">
      <c r="A1868" t="s">
        <v>157</v>
      </c>
      <c r="B1868">
        <v>10</v>
      </c>
      <c r="C1868" s="2" t="s">
        <v>354</v>
      </c>
      <c r="D1868" s="2" t="s">
        <v>330</v>
      </c>
      <c r="E1868" s="2" t="s">
        <v>365</v>
      </c>
      <c r="F1868" s="2" t="s">
        <v>463</v>
      </c>
      <c r="G1868" s="2" t="s">
        <v>335</v>
      </c>
      <c r="H1868" s="2" t="s">
        <v>596</v>
      </c>
      <c r="I1868" s="2" t="s">
        <v>548</v>
      </c>
      <c r="J1868" s="2" t="s">
        <v>343</v>
      </c>
      <c r="K1868" s="2" t="s">
        <v>630</v>
      </c>
      <c r="L1868" s="2" t="s">
        <v>731</v>
      </c>
      <c r="M1868" s="2">
        <v>0</v>
      </c>
    </row>
    <row r="1869" spans="1:13">
      <c r="A1869" t="s">
        <v>158</v>
      </c>
      <c r="B1869">
        <v>10</v>
      </c>
      <c r="C1869" s="2" t="s">
        <v>292</v>
      </c>
      <c r="D1869" s="2" t="s">
        <v>366</v>
      </c>
      <c r="E1869" s="2" t="s">
        <v>365</v>
      </c>
      <c r="F1869" s="2" t="s">
        <v>422</v>
      </c>
      <c r="G1869" s="2" t="s">
        <v>387</v>
      </c>
      <c r="H1869" s="2" t="s">
        <v>586</v>
      </c>
      <c r="I1869" s="2" t="s">
        <v>461</v>
      </c>
      <c r="J1869" s="2" t="s">
        <v>343</v>
      </c>
      <c r="K1869" s="2" t="s">
        <v>597</v>
      </c>
      <c r="L1869" s="2" t="s">
        <v>676</v>
      </c>
      <c r="M1869" s="2" t="s">
        <v>786</v>
      </c>
    </row>
    <row r="1870" spans="1:13">
      <c r="A1870" t="s">
        <v>159</v>
      </c>
      <c r="B1870">
        <v>10</v>
      </c>
      <c r="C1870" s="2" t="s">
        <v>293</v>
      </c>
      <c r="D1870" s="2" t="s">
        <v>366</v>
      </c>
      <c r="E1870" s="2" t="s">
        <v>365</v>
      </c>
      <c r="F1870" s="2" t="s">
        <v>464</v>
      </c>
      <c r="G1870" s="2" t="s">
        <v>339</v>
      </c>
      <c r="H1870" s="2" t="s">
        <v>596</v>
      </c>
      <c r="I1870" s="2" t="s">
        <v>446</v>
      </c>
      <c r="J1870" s="2" t="s">
        <v>343</v>
      </c>
      <c r="K1870" s="2" t="s">
        <v>630</v>
      </c>
      <c r="L1870" s="2" t="s">
        <v>732</v>
      </c>
      <c r="M1870" s="2" t="s">
        <v>786</v>
      </c>
    </row>
    <row r="1871" spans="1:13">
      <c r="A1871" t="s">
        <v>160</v>
      </c>
      <c r="B1871">
        <v>10</v>
      </c>
      <c r="C1871" s="2" t="s">
        <v>289</v>
      </c>
      <c r="D1871" s="2" t="s">
        <v>330</v>
      </c>
      <c r="E1871" s="2" t="s">
        <v>365</v>
      </c>
      <c r="F1871" s="2" t="s">
        <v>464</v>
      </c>
      <c r="G1871" s="2" t="s">
        <v>339</v>
      </c>
      <c r="H1871" s="2" t="s">
        <v>595</v>
      </c>
      <c r="I1871" s="2" t="s">
        <v>533</v>
      </c>
      <c r="J1871" s="2" t="s">
        <v>343</v>
      </c>
      <c r="K1871" s="2" t="s">
        <v>595</v>
      </c>
      <c r="L1871" s="2" t="s">
        <v>359</v>
      </c>
      <c r="M1871" s="2" t="s">
        <v>777</v>
      </c>
    </row>
    <row r="1872" spans="1:13">
      <c r="A1872" t="s">
        <v>161</v>
      </c>
      <c r="B1872">
        <v>10</v>
      </c>
      <c r="C1872" s="2" t="s">
        <v>294</v>
      </c>
      <c r="D1872" s="2" t="s">
        <v>366</v>
      </c>
      <c r="E1872" s="2" t="s">
        <v>365</v>
      </c>
      <c r="F1872" s="2" t="s">
        <v>464</v>
      </c>
      <c r="G1872" s="2" t="s">
        <v>339</v>
      </c>
      <c r="H1872" s="2" t="s">
        <v>330</v>
      </c>
      <c r="I1872" s="2" t="s">
        <v>533</v>
      </c>
      <c r="J1872" s="2" t="s">
        <v>343</v>
      </c>
      <c r="K1872" s="2" t="s">
        <v>330</v>
      </c>
      <c r="L1872" s="2" t="s">
        <v>379</v>
      </c>
      <c r="M1872" s="2" t="s">
        <v>777</v>
      </c>
    </row>
    <row r="1873" spans="1:13">
      <c r="A1873" t="s">
        <v>162</v>
      </c>
      <c r="B1873">
        <v>10</v>
      </c>
      <c r="C1873" s="2" t="s">
        <v>295</v>
      </c>
      <c r="D1873" s="2" t="s">
        <v>366</v>
      </c>
      <c r="E1873" s="2" t="s">
        <v>365</v>
      </c>
      <c r="F1873" s="2" t="s">
        <v>422</v>
      </c>
      <c r="G1873" s="2" t="s">
        <v>339</v>
      </c>
      <c r="H1873" s="2" t="s">
        <v>330</v>
      </c>
      <c r="I1873" s="2" t="s">
        <v>422</v>
      </c>
      <c r="J1873" s="2" t="s">
        <v>343</v>
      </c>
      <c r="K1873" s="2" t="s">
        <v>330</v>
      </c>
      <c r="L1873" s="2" t="s">
        <v>724</v>
      </c>
      <c r="M1873" s="2" t="s">
        <v>784</v>
      </c>
    </row>
    <row r="1874" spans="1:13">
      <c r="A1874" t="s">
        <v>163</v>
      </c>
      <c r="B1874">
        <v>10</v>
      </c>
      <c r="C1874" s="2" t="s">
        <v>296</v>
      </c>
      <c r="D1874" s="2" t="s">
        <v>368</v>
      </c>
      <c r="E1874" s="2" t="s">
        <v>365</v>
      </c>
      <c r="F1874" s="2" t="s">
        <v>414</v>
      </c>
      <c r="G1874" s="2" t="s">
        <v>339</v>
      </c>
      <c r="H1874" s="2" t="s">
        <v>330</v>
      </c>
      <c r="I1874" s="2" t="s">
        <v>330</v>
      </c>
      <c r="J1874" s="2" t="s">
        <v>343</v>
      </c>
      <c r="K1874" s="2" t="s">
        <v>330</v>
      </c>
      <c r="L1874" s="2" t="s">
        <v>616</v>
      </c>
      <c r="M1874" s="2" t="s">
        <v>784</v>
      </c>
    </row>
    <row r="1875" spans="1:13">
      <c r="A1875" t="s">
        <v>164</v>
      </c>
      <c r="B1875">
        <v>10</v>
      </c>
      <c r="C1875" s="2" t="s">
        <v>198</v>
      </c>
      <c r="D1875" s="2" t="s">
        <v>368</v>
      </c>
      <c r="E1875" s="2" t="s">
        <v>365</v>
      </c>
      <c r="F1875" s="2" t="s">
        <v>414</v>
      </c>
      <c r="G1875" s="2" t="s">
        <v>339</v>
      </c>
      <c r="H1875" s="2" t="s">
        <v>330</v>
      </c>
      <c r="I1875" s="2" t="s">
        <v>422</v>
      </c>
      <c r="J1875" s="2" t="s">
        <v>343</v>
      </c>
      <c r="K1875" s="2" t="s">
        <v>330</v>
      </c>
      <c r="L1875" s="2" t="s">
        <v>722</v>
      </c>
      <c r="M1875" s="2" t="s">
        <v>776</v>
      </c>
    </row>
    <row r="1876" spans="1:13">
      <c r="A1876" t="s">
        <v>165</v>
      </c>
      <c r="B1876">
        <v>10</v>
      </c>
      <c r="C1876" s="2" t="s">
        <v>355</v>
      </c>
      <c r="D1876" s="2" t="s">
        <v>368</v>
      </c>
      <c r="E1876" s="2" t="s">
        <v>365</v>
      </c>
      <c r="F1876" s="2" t="s">
        <v>465</v>
      </c>
      <c r="G1876" s="2" t="s">
        <v>339</v>
      </c>
      <c r="H1876" s="2" t="s">
        <v>330</v>
      </c>
      <c r="I1876" s="2" t="s">
        <v>549</v>
      </c>
      <c r="J1876" s="2" t="s">
        <v>343</v>
      </c>
      <c r="K1876" s="2" t="s">
        <v>330</v>
      </c>
      <c r="L1876" s="2" t="s">
        <v>206</v>
      </c>
      <c r="M1876" s="2" t="s">
        <v>776</v>
      </c>
    </row>
    <row r="1877" spans="1:13">
      <c r="A1877" t="s">
        <v>166</v>
      </c>
      <c r="B1877">
        <v>10</v>
      </c>
      <c r="C1877" s="2" t="s">
        <v>297</v>
      </c>
      <c r="D1877" s="2" t="s">
        <v>368</v>
      </c>
      <c r="E1877" s="2" t="s">
        <v>365</v>
      </c>
      <c r="F1877" s="2" t="s">
        <v>330</v>
      </c>
      <c r="G1877" s="2" t="s">
        <v>339</v>
      </c>
      <c r="H1877" s="2" t="s">
        <v>330</v>
      </c>
      <c r="I1877" s="2" t="s">
        <v>455</v>
      </c>
      <c r="J1877" s="2" t="s">
        <v>343</v>
      </c>
      <c r="K1877" s="2" t="s">
        <v>330</v>
      </c>
      <c r="L1877" s="2" t="s">
        <v>733</v>
      </c>
      <c r="M1877" s="2" t="s">
        <v>776</v>
      </c>
    </row>
    <row r="1878" spans="1:13">
      <c r="A1878" t="s">
        <v>167</v>
      </c>
      <c r="B1878">
        <v>10</v>
      </c>
      <c r="C1878" s="2" t="s">
        <v>298</v>
      </c>
      <c r="D1878" s="2" t="s">
        <v>330</v>
      </c>
      <c r="E1878" s="2" t="s">
        <v>365</v>
      </c>
      <c r="F1878" s="2" t="s">
        <v>330</v>
      </c>
      <c r="G1878" s="2" t="s">
        <v>339</v>
      </c>
      <c r="H1878" s="2" t="s">
        <v>330</v>
      </c>
      <c r="I1878" s="2" t="s">
        <v>550</v>
      </c>
      <c r="J1878" s="2" t="s">
        <v>343</v>
      </c>
      <c r="K1878" s="2" t="s">
        <v>330</v>
      </c>
      <c r="L1878" s="2" t="s">
        <v>734</v>
      </c>
      <c r="M1878" s="2" t="s">
        <v>784</v>
      </c>
    </row>
    <row r="1879" spans="1:13">
      <c r="A1879" t="s">
        <v>168</v>
      </c>
      <c r="B1879">
        <v>10</v>
      </c>
      <c r="C1879" s="2" t="s">
        <v>299</v>
      </c>
      <c r="D1879" s="2" t="s">
        <v>330</v>
      </c>
      <c r="E1879" s="2" t="s">
        <v>365</v>
      </c>
      <c r="F1879" s="2" t="s">
        <v>466</v>
      </c>
      <c r="G1879" s="2" t="s">
        <v>339</v>
      </c>
      <c r="H1879" s="2" t="s">
        <v>593</v>
      </c>
      <c r="I1879" s="2" t="s">
        <v>466</v>
      </c>
      <c r="J1879" s="2" t="s">
        <v>343</v>
      </c>
      <c r="K1879" s="2" t="s">
        <v>593</v>
      </c>
      <c r="L1879" s="2" t="s">
        <v>644</v>
      </c>
      <c r="M1879" s="2" t="s">
        <v>784</v>
      </c>
    </row>
    <row r="1880" spans="1:13">
      <c r="A1880" t="s">
        <v>169</v>
      </c>
      <c r="B1880">
        <v>10</v>
      </c>
      <c r="C1880" s="2" t="s">
        <v>300</v>
      </c>
      <c r="D1880" s="2" t="s">
        <v>330</v>
      </c>
      <c r="E1880" s="2" t="s">
        <v>365</v>
      </c>
      <c r="F1880" s="2" t="s">
        <v>467</v>
      </c>
      <c r="G1880" s="2" t="s">
        <v>373</v>
      </c>
      <c r="H1880" s="2" t="s">
        <v>586</v>
      </c>
      <c r="I1880" s="2" t="s">
        <v>536</v>
      </c>
      <c r="J1880" s="2" t="s">
        <v>343</v>
      </c>
      <c r="K1880" s="2" t="s">
        <v>597</v>
      </c>
      <c r="L1880" s="2" t="s">
        <v>646</v>
      </c>
      <c r="M1880" s="2" t="s">
        <v>777</v>
      </c>
    </row>
    <row r="1881" spans="1:13">
      <c r="A1881" t="s">
        <v>170</v>
      </c>
      <c r="B1881">
        <v>10</v>
      </c>
      <c r="C1881" s="2" t="s">
        <v>268</v>
      </c>
      <c r="D1881" s="2" t="s">
        <v>330</v>
      </c>
      <c r="E1881" s="2" t="s">
        <v>365</v>
      </c>
      <c r="F1881" s="2" t="s">
        <v>468</v>
      </c>
      <c r="G1881" s="2" t="s">
        <v>373</v>
      </c>
      <c r="H1881" s="2" t="s">
        <v>330</v>
      </c>
      <c r="I1881" s="2" t="s">
        <v>284</v>
      </c>
      <c r="J1881" s="2" t="s">
        <v>343</v>
      </c>
      <c r="K1881" s="2" t="s">
        <v>330</v>
      </c>
      <c r="L1881" s="2" t="s">
        <v>576</v>
      </c>
      <c r="M1881" s="2" t="s">
        <v>776</v>
      </c>
    </row>
    <row r="1882" spans="1:13">
      <c r="A1882" t="s">
        <v>171</v>
      </c>
      <c r="B1882">
        <v>10</v>
      </c>
      <c r="C1882" s="2" t="s">
        <v>356</v>
      </c>
      <c r="D1882" s="2" t="s">
        <v>330</v>
      </c>
      <c r="E1882" s="2" t="s">
        <v>365</v>
      </c>
      <c r="F1882" s="2" t="s">
        <v>434</v>
      </c>
      <c r="G1882" s="2" t="s">
        <v>373</v>
      </c>
      <c r="H1882" s="2" t="s">
        <v>599</v>
      </c>
      <c r="I1882" s="2" t="s">
        <v>538</v>
      </c>
      <c r="J1882" s="2" t="s">
        <v>343</v>
      </c>
      <c r="K1882" s="2" t="s">
        <v>599</v>
      </c>
      <c r="L1882" s="2" t="s">
        <v>576</v>
      </c>
      <c r="M1882" s="2" t="s">
        <v>784</v>
      </c>
    </row>
    <row r="1883" spans="1:13">
      <c r="A1883" t="s">
        <v>172</v>
      </c>
      <c r="B1883">
        <v>10</v>
      </c>
      <c r="C1883" s="2" t="s">
        <v>301</v>
      </c>
      <c r="D1883" s="2" t="s">
        <v>368</v>
      </c>
      <c r="E1883" s="2" t="s">
        <v>365</v>
      </c>
      <c r="F1883" s="2" t="s">
        <v>432</v>
      </c>
      <c r="G1883" s="2" t="s">
        <v>373</v>
      </c>
      <c r="H1883" s="2" t="s">
        <v>368</v>
      </c>
      <c r="I1883" s="2" t="s">
        <v>540</v>
      </c>
      <c r="J1883" s="2" t="s">
        <v>343</v>
      </c>
      <c r="K1883" s="2" t="s">
        <v>368</v>
      </c>
      <c r="L1883" s="2" t="s">
        <v>735</v>
      </c>
      <c r="M1883" s="2" t="s">
        <v>776</v>
      </c>
    </row>
    <row r="1884" spans="1:13">
      <c r="A1884" t="s">
        <v>173</v>
      </c>
      <c r="B1884">
        <v>10</v>
      </c>
      <c r="C1884" s="2" t="s">
        <v>302</v>
      </c>
      <c r="D1884" s="2" t="s">
        <v>368</v>
      </c>
      <c r="E1884" s="2" t="s">
        <v>365</v>
      </c>
      <c r="F1884" s="2" t="s">
        <v>446</v>
      </c>
      <c r="G1884" s="2" t="s">
        <v>373</v>
      </c>
      <c r="H1884" s="2" t="s">
        <v>600</v>
      </c>
      <c r="I1884" s="2" t="s">
        <v>531</v>
      </c>
      <c r="J1884" s="2" t="s">
        <v>343</v>
      </c>
      <c r="K1884" s="2" t="s">
        <v>600</v>
      </c>
      <c r="L1884" s="2" t="s">
        <v>736</v>
      </c>
      <c r="M1884" s="2" t="s">
        <v>776</v>
      </c>
    </row>
    <row r="1885" spans="1:13">
      <c r="A1885" t="s">
        <v>174</v>
      </c>
      <c r="B1885">
        <v>10</v>
      </c>
      <c r="C1885" s="2" t="s">
        <v>303</v>
      </c>
      <c r="D1885" s="2" t="s">
        <v>330</v>
      </c>
      <c r="E1885" s="2" t="s">
        <v>365</v>
      </c>
      <c r="F1885" s="2" t="s">
        <v>469</v>
      </c>
      <c r="G1885" s="2" t="s">
        <v>339</v>
      </c>
      <c r="H1885" s="2" t="s">
        <v>582</v>
      </c>
      <c r="I1885" s="2" t="s">
        <v>468</v>
      </c>
      <c r="J1885" s="2" t="s">
        <v>343</v>
      </c>
      <c r="K1885" s="2" t="s">
        <v>632</v>
      </c>
      <c r="L1885" s="2" t="s">
        <v>737</v>
      </c>
      <c r="M1885" s="2" t="s">
        <v>785</v>
      </c>
    </row>
    <row r="1886" spans="1:13">
      <c r="A1886" t="s">
        <v>175</v>
      </c>
      <c r="B1886">
        <v>10</v>
      </c>
      <c r="C1886" s="2" t="s">
        <v>304</v>
      </c>
      <c r="D1886" s="2" t="s">
        <v>330</v>
      </c>
      <c r="E1886" s="2" t="s">
        <v>365</v>
      </c>
      <c r="F1886" s="2" t="s">
        <v>423</v>
      </c>
      <c r="G1886" s="2" t="s">
        <v>387</v>
      </c>
      <c r="H1886" s="2" t="s">
        <v>601</v>
      </c>
      <c r="I1886" s="2" t="s">
        <v>551</v>
      </c>
      <c r="J1886" s="2" t="s">
        <v>343</v>
      </c>
      <c r="K1886" s="2" t="s">
        <v>621</v>
      </c>
      <c r="L1886" s="2" t="s">
        <v>738</v>
      </c>
      <c r="M1886" s="2" t="s">
        <v>776</v>
      </c>
    </row>
    <row r="1887" spans="1:13">
      <c r="A1887" t="s">
        <v>176</v>
      </c>
      <c r="B1887">
        <v>10</v>
      </c>
      <c r="C1887" s="2" t="s">
        <v>305</v>
      </c>
      <c r="D1887" s="2" t="s">
        <v>330</v>
      </c>
      <c r="E1887" s="2" t="s">
        <v>365</v>
      </c>
      <c r="F1887" s="2" t="s">
        <v>470</v>
      </c>
      <c r="G1887" s="2" t="s">
        <v>335</v>
      </c>
      <c r="H1887" s="2" t="s">
        <v>602</v>
      </c>
      <c r="I1887" s="2" t="s">
        <v>437</v>
      </c>
      <c r="J1887" s="2" t="s">
        <v>343</v>
      </c>
      <c r="K1887" s="2" t="s">
        <v>633</v>
      </c>
      <c r="L1887" s="2" t="s">
        <v>739</v>
      </c>
      <c r="M1887" s="2" t="s">
        <v>785</v>
      </c>
    </row>
    <row r="1888" spans="1:13">
      <c r="A1888" t="s">
        <v>177</v>
      </c>
      <c r="B1888">
        <v>10</v>
      </c>
      <c r="C1888" s="2" t="s">
        <v>357</v>
      </c>
      <c r="D1888" s="2" t="s">
        <v>330</v>
      </c>
      <c r="E1888" s="2" t="s">
        <v>365</v>
      </c>
      <c r="F1888" s="2" t="s">
        <v>471</v>
      </c>
      <c r="G1888" s="2" t="s">
        <v>377</v>
      </c>
      <c r="H1888" s="2" t="s">
        <v>602</v>
      </c>
      <c r="I1888" s="2" t="s">
        <v>550</v>
      </c>
      <c r="J1888" s="2" t="s">
        <v>343</v>
      </c>
      <c r="K1888" s="2" t="s">
        <v>633</v>
      </c>
      <c r="L1888" s="2" t="s">
        <v>301</v>
      </c>
      <c r="M1888" s="2" t="s">
        <v>788</v>
      </c>
    </row>
    <row r="1889" spans="1:13">
      <c r="A1889" t="s">
        <v>178</v>
      </c>
      <c r="B1889">
        <v>10</v>
      </c>
      <c r="C1889" s="2" t="s">
        <v>342</v>
      </c>
      <c r="D1889" s="2" t="s">
        <v>330</v>
      </c>
      <c r="E1889" s="2" t="s">
        <v>365</v>
      </c>
      <c r="F1889" s="2" t="s">
        <v>472</v>
      </c>
      <c r="G1889" s="2" t="s">
        <v>386</v>
      </c>
      <c r="H1889" s="2" t="s">
        <v>603</v>
      </c>
      <c r="I1889" s="2" t="s">
        <v>420</v>
      </c>
      <c r="J1889" s="2" t="s">
        <v>343</v>
      </c>
      <c r="K1889" s="2" t="s">
        <v>634</v>
      </c>
      <c r="L1889" s="2" t="s">
        <v>356</v>
      </c>
      <c r="M1889" s="2" t="s">
        <v>788</v>
      </c>
    </row>
    <row r="1890" spans="1:13">
      <c r="A1890" t="s">
        <v>179</v>
      </c>
      <c r="B1890">
        <v>10</v>
      </c>
      <c r="C1890" s="2" t="s">
        <v>306</v>
      </c>
      <c r="D1890" s="2" t="s">
        <v>330</v>
      </c>
      <c r="E1890" s="2" t="s">
        <v>365</v>
      </c>
      <c r="F1890" s="2" t="s">
        <v>473</v>
      </c>
      <c r="G1890" s="2" t="s">
        <v>386</v>
      </c>
      <c r="H1890" s="2" t="s">
        <v>330</v>
      </c>
      <c r="I1890" s="2" t="s">
        <v>549</v>
      </c>
      <c r="J1890" s="2" t="s">
        <v>343</v>
      </c>
      <c r="K1890" s="2" t="s">
        <v>330</v>
      </c>
      <c r="L1890" s="2" t="s">
        <v>740</v>
      </c>
      <c r="M1890" s="2" t="s">
        <v>776</v>
      </c>
    </row>
    <row r="1891" spans="1:13">
      <c r="A1891" t="s">
        <v>180</v>
      </c>
      <c r="B1891">
        <v>10</v>
      </c>
      <c r="C1891" s="2" t="s">
        <v>358</v>
      </c>
      <c r="D1891" s="2" t="s">
        <v>368</v>
      </c>
      <c r="E1891" s="2" t="s">
        <v>365</v>
      </c>
      <c r="F1891" s="2" t="s">
        <v>474</v>
      </c>
      <c r="G1891" s="2" t="s">
        <v>379</v>
      </c>
      <c r="H1891" s="2" t="s">
        <v>588</v>
      </c>
      <c r="I1891" s="2" t="s">
        <v>455</v>
      </c>
      <c r="J1891" s="2" t="s">
        <v>343</v>
      </c>
      <c r="K1891" s="2" t="s">
        <v>625</v>
      </c>
      <c r="L1891" s="2" t="s">
        <v>741</v>
      </c>
      <c r="M1891" s="2" t="s">
        <v>776</v>
      </c>
    </row>
    <row r="1892" spans="1:13">
      <c r="A1892" t="s">
        <v>181</v>
      </c>
      <c r="B1892">
        <v>10</v>
      </c>
      <c r="C1892" s="2" t="s">
        <v>307</v>
      </c>
      <c r="D1892" s="2" t="s">
        <v>368</v>
      </c>
      <c r="E1892" s="2" t="s">
        <v>365</v>
      </c>
      <c r="F1892" s="2" t="s">
        <v>475</v>
      </c>
      <c r="G1892" s="2" t="s">
        <v>385</v>
      </c>
      <c r="H1892" s="2" t="s">
        <v>588</v>
      </c>
      <c r="I1892" s="2" t="s">
        <v>476</v>
      </c>
      <c r="J1892" s="2" t="s">
        <v>343</v>
      </c>
      <c r="K1892" s="2" t="s">
        <v>625</v>
      </c>
      <c r="L1892" s="2" t="s">
        <v>742</v>
      </c>
      <c r="M1892" s="2" t="s">
        <v>784</v>
      </c>
    </row>
    <row r="1893" spans="1:13">
      <c r="A1893" t="s">
        <v>182</v>
      </c>
      <c r="B1893">
        <v>10</v>
      </c>
      <c r="C1893" s="2" t="s">
        <v>308</v>
      </c>
      <c r="D1893" s="2" t="s">
        <v>330</v>
      </c>
      <c r="E1893" s="2" t="s">
        <v>365</v>
      </c>
      <c r="F1893" s="2" t="s">
        <v>476</v>
      </c>
      <c r="G1893" s="2" t="s">
        <v>343</v>
      </c>
      <c r="H1893" s="2" t="s">
        <v>366</v>
      </c>
      <c r="I1893" s="2" t="s">
        <v>552</v>
      </c>
      <c r="J1893" s="2" t="s">
        <v>343</v>
      </c>
      <c r="K1893" s="2" t="s">
        <v>368</v>
      </c>
      <c r="L1893" s="2" t="s">
        <v>722</v>
      </c>
      <c r="M1893" s="2" t="s">
        <v>777</v>
      </c>
    </row>
    <row r="1894" spans="1:13">
      <c r="A1894" t="s">
        <v>183</v>
      </c>
      <c r="B1894">
        <v>10</v>
      </c>
      <c r="C1894" s="2" t="s">
        <v>359</v>
      </c>
      <c r="D1894" s="2" t="s">
        <v>330</v>
      </c>
      <c r="E1894" s="2" t="s">
        <v>365</v>
      </c>
      <c r="F1894" s="2" t="s">
        <v>474</v>
      </c>
      <c r="G1894" s="2" t="s">
        <v>343</v>
      </c>
      <c r="H1894" s="2" t="s">
        <v>330</v>
      </c>
      <c r="I1894" s="2" t="s">
        <v>487</v>
      </c>
      <c r="J1894" s="2" t="s">
        <v>343</v>
      </c>
      <c r="K1894" s="2" t="s">
        <v>330</v>
      </c>
      <c r="L1894" s="2" t="s">
        <v>230</v>
      </c>
      <c r="M1894" s="2" t="s">
        <v>786</v>
      </c>
    </row>
    <row r="1895" spans="1:13">
      <c r="A1895" t="s">
        <v>184</v>
      </c>
      <c r="B1895">
        <v>10</v>
      </c>
      <c r="C1895" s="2" t="s">
        <v>309</v>
      </c>
      <c r="D1895" s="2" t="s">
        <v>330</v>
      </c>
      <c r="E1895" s="2" t="s">
        <v>365</v>
      </c>
      <c r="F1895" s="2" t="s">
        <v>474</v>
      </c>
      <c r="G1895" s="2" t="s">
        <v>343</v>
      </c>
      <c r="H1895" s="2" t="s">
        <v>330</v>
      </c>
      <c r="I1895" s="2" t="s">
        <v>544</v>
      </c>
      <c r="J1895" s="2" t="s">
        <v>343</v>
      </c>
      <c r="K1895" s="2" t="s">
        <v>330</v>
      </c>
      <c r="L1895" s="2" t="s">
        <v>743</v>
      </c>
      <c r="M1895" s="2" t="s">
        <v>784</v>
      </c>
    </row>
    <row r="1896" spans="1:13">
      <c r="A1896" t="s">
        <v>185</v>
      </c>
      <c r="B1896">
        <v>10</v>
      </c>
      <c r="C1896" s="2" t="s">
        <v>325</v>
      </c>
      <c r="D1896" s="2" t="s">
        <v>330</v>
      </c>
      <c r="E1896" s="2" t="s">
        <v>365</v>
      </c>
      <c r="F1896" s="2" t="s">
        <v>463</v>
      </c>
      <c r="G1896" s="2" t="s">
        <v>343</v>
      </c>
      <c r="H1896" s="2" t="s">
        <v>330</v>
      </c>
      <c r="I1896" s="2" t="s">
        <v>538</v>
      </c>
      <c r="J1896" s="2" t="s">
        <v>343</v>
      </c>
      <c r="K1896" s="2" t="s">
        <v>330</v>
      </c>
      <c r="L1896" s="2" t="s">
        <v>612</v>
      </c>
      <c r="M1896" s="2" t="s">
        <v>784</v>
      </c>
    </row>
    <row r="1897" spans="1:13">
      <c r="A1897" t="s">
        <v>186</v>
      </c>
      <c r="B1897">
        <v>10</v>
      </c>
      <c r="C1897" s="2" t="s">
        <v>310</v>
      </c>
      <c r="D1897" s="2" t="s">
        <v>368</v>
      </c>
      <c r="E1897" s="2" t="s">
        <v>365</v>
      </c>
      <c r="F1897" s="2" t="s">
        <v>477</v>
      </c>
      <c r="G1897" s="2" t="s">
        <v>343</v>
      </c>
      <c r="H1897" s="2" t="s">
        <v>330</v>
      </c>
      <c r="I1897" s="2" t="s">
        <v>446</v>
      </c>
      <c r="J1897" s="2" t="s">
        <v>343</v>
      </c>
      <c r="K1897" s="2" t="s">
        <v>330</v>
      </c>
      <c r="L1897" s="2" t="s">
        <v>744</v>
      </c>
      <c r="M1897" s="2" t="s">
        <v>784</v>
      </c>
    </row>
    <row r="1898" spans="1:13">
      <c r="A1898" t="s">
        <v>187</v>
      </c>
      <c r="B1898">
        <v>10</v>
      </c>
      <c r="C1898" s="2" t="s">
        <v>311</v>
      </c>
      <c r="D1898" s="2" t="s">
        <v>368</v>
      </c>
      <c r="E1898" s="2" t="s">
        <v>365</v>
      </c>
      <c r="F1898" s="2" t="s">
        <v>477</v>
      </c>
      <c r="G1898" s="2" t="s">
        <v>343</v>
      </c>
      <c r="H1898" s="2" t="s">
        <v>330</v>
      </c>
      <c r="I1898" s="2" t="s">
        <v>455</v>
      </c>
      <c r="J1898" s="2" t="s">
        <v>343</v>
      </c>
      <c r="K1898" s="2" t="s">
        <v>330</v>
      </c>
      <c r="L1898" s="2" t="s">
        <v>740</v>
      </c>
      <c r="M1898" s="2" t="s">
        <v>776</v>
      </c>
    </row>
    <row r="1899" spans="1:13">
      <c r="A1899" t="s">
        <v>188</v>
      </c>
      <c r="B1899">
        <v>10</v>
      </c>
      <c r="C1899" s="2" t="s">
        <v>312</v>
      </c>
      <c r="D1899" s="2" t="s">
        <v>330</v>
      </c>
      <c r="E1899" s="2" t="s">
        <v>365</v>
      </c>
      <c r="F1899" s="2" t="s">
        <v>459</v>
      </c>
      <c r="G1899" s="2" t="s">
        <v>343</v>
      </c>
      <c r="H1899" s="2" t="s">
        <v>330</v>
      </c>
      <c r="I1899" s="2" t="s">
        <v>544</v>
      </c>
      <c r="J1899" s="2" t="s">
        <v>343</v>
      </c>
      <c r="K1899" s="2" t="s">
        <v>330</v>
      </c>
      <c r="L1899" s="2" t="s">
        <v>411</v>
      </c>
      <c r="M1899" s="2" t="s">
        <v>777</v>
      </c>
    </row>
    <row r="1900" spans="1:13">
      <c r="A1900" t="s">
        <v>189</v>
      </c>
      <c r="B1900">
        <v>10</v>
      </c>
      <c r="C1900" s="2" t="s">
        <v>360</v>
      </c>
      <c r="D1900" s="2" t="s">
        <v>330</v>
      </c>
      <c r="E1900" s="2" t="s">
        <v>365</v>
      </c>
      <c r="F1900" s="2" t="s">
        <v>473</v>
      </c>
      <c r="G1900" s="2" t="s">
        <v>343</v>
      </c>
      <c r="H1900" s="2" t="s">
        <v>330</v>
      </c>
      <c r="I1900" s="2" t="s">
        <v>553</v>
      </c>
      <c r="J1900" s="2" t="s">
        <v>343</v>
      </c>
      <c r="K1900" s="2" t="s">
        <v>330</v>
      </c>
      <c r="L1900" s="2" t="s">
        <v>343</v>
      </c>
      <c r="M1900" s="2" t="s">
        <v>786</v>
      </c>
    </row>
    <row r="1901" spans="1:13">
      <c r="A1901" t="s">
        <v>190</v>
      </c>
      <c r="B1901">
        <v>10</v>
      </c>
      <c r="C1901" s="2" t="s">
        <v>361</v>
      </c>
      <c r="D1901" s="2" t="s">
        <v>330</v>
      </c>
      <c r="E1901" s="2" t="s">
        <v>365</v>
      </c>
      <c r="F1901" s="2" t="s">
        <v>446</v>
      </c>
      <c r="G1901" s="2" t="s">
        <v>343</v>
      </c>
      <c r="H1901" s="2" t="s">
        <v>330</v>
      </c>
      <c r="I1901" s="2" t="s">
        <v>468</v>
      </c>
      <c r="J1901" s="2" t="s">
        <v>343</v>
      </c>
      <c r="K1901" s="2" t="s">
        <v>330</v>
      </c>
      <c r="L1901" s="2" t="s">
        <v>680</v>
      </c>
      <c r="M1901" s="2" t="s">
        <v>786</v>
      </c>
    </row>
    <row r="1902" spans="1:13">
      <c r="A1902" t="s">
        <v>1</v>
      </c>
      <c r="B1902">
        <v>11</v>
      </c>
      <c r="C1902" s="2" t="s">
        <v>192</v>
      </c>
      <c r="D1902" s="2" t="s">
        <v>330</v>
      </c>
      <c r="E1902" s="2" t="s">
        <v>371</v>
      </c>
      <c r="F1902" s="2" t="s">
        <v>330</v>
      </c>
      <c r="G1902" s="2" t="s">
        <v>554</v>
      </c>
      <c r="H1902" s="2" t="s">
        <v>330</v>
      </c>
      <c r="I1902" s="2" t="s">
        <v>478</v>
      </c>
      <c r="J1902" s="2" t="s">
        <v>567</v>
      </c>
      <c r="K1902" s="2" t="s">
        <v>411</v>
      </c>
      <c r="L1902" s="2" t="s">
        <v>635</v>
      </c>
      <c r="M1902" s="2" t="s">
        <v>779</v>
      </c>
    </row>
    <row r="1903" spans="1:13">
      <c r="A1903" t="s">
        <v>2</v>
      </c>
      <c r="B1903">
        <v>11</v>
      </c>
      <c r="C1903" s="2" t="s">
        <v>313</v>
      </c>
      <c r="D1903" s="2" t="s">
        <v>330</v>
      </c>
      <c r="E1903" s="2" t="s">
        <v>371</v>
      </c>
      <c r="F1903" s="2" t="s">
        <v>388</v>
      </c>
      <c r="G1903" s="2" t="s">
        <v>554</v>
      </c>
      <c r="H1903" s="2" t="s">
        <v>330</v>
      </c>
      <c r="I1903" s="2" t="s">
        <v>479</v>
      </c>
      <c r="J1903" s="2" t="s">
        <v>567</v>
      </c>
      <c r="K1903" s="2" t="s">
        <v>330</v>
      </c>
      <c r="L1903" s="2" t="s">
        <v>636</v>
      </c>
      <c r="M1903" s="2" t="s">
        <v>774</v>
      </c>
    </row>
    <row r="1904" spans="1:13">
      <c r="A1904" t="s">
        <v>3</v>
      </c>
      <c r="B1904">
        <v>11</v>
      </c>
      <c r="C1904" s="2" t="s">
        <v>314</v>
      </c>
      <c r="D1904" s="2" t="s">
        <v>330</v>
      </c>
      <c r="E1904" s="2" t="s">
        <v>371</v>
      </c>
      <c r="F1904" s="2" t="s">
        <v>230</v>
      </c>
      <c r="G1904" s="2" t="s">
        <v>555</v>
      </c>
      <c r="H1904" s="2" t="s">
        <v>572</v>
      </c>
      <c r="I1904" s="2" t="s">
        <v>480</v>
      </c>
      <c r="J1904" s="2" t="s">
        <v>567</v>
      </c>
      <c r="K1904" s="2" t="s">
        <v>609</v>
      </c>
      <c r="L1904" s="2" t="s">
        <v>566</v>
      </c>
      <c r="M1904" s="2" t="s">
        <v>773</v>
      </c>
    </row>
    <row r="1905" spans="1:13">
      <c r="A1905" t="s">
        <v>4</v>
      </c>
      <c r="B1905">
        <v>11</v>
      </c>
      <c r="C1905" s="2" t="s">
        <v>193</v>
      </c>
      <c r="D1905" s="2" t="s">
        <v>330</v>
      </c>
      <c r="E1905" s="2" t="s">
        <v>371</v>
      </c>
      <c r="F1905" s="2" t="s">
        <v>389</v>
      </c>
      <c r="G1905" s="2" t="s">
        <v>556</v>
      </c>
      <c r="H1905" s="2" t="s">
        <v>573</v>
      </c>
      <c r="I1905" s="2" t="s">
        <v>411</v>
      </c>
      <c r="J1905" s="2" t="s">
        <v>567</v>
      </c>
      <c r="K1905" s="2" t="s">
        <v>610</v>
      </c>
      <c r="L1905" s="2" t="s">
        <v>637</v>
      </c>
      <c r="M1905" s="2" t="s">
        <v>774</v>
      </c>
    </row>
    <row r="1906" spans="1:13">
      <c r="A1906" t="s">
        <v>5</v>
      </c>
      <c r="B1906">
        <v>11</v>
      </c>
      <c r="C1906" s="2" t="s">
        <v>194</v>
      </c>
      <c r="D1906" s="2" t="s">
        <v>330</v>
      </c>
      <c r="E1906" s="2" t="s">
        <v>371</v>
      </c>
      <c r="F1906" s="2" t="s">
        <v>365</v>
      </c>
      <c r="G1906" s="2" t="s">
        <v>556</v>
      </c>
      <c r="H1906" s="2" t="s">
        <v>330</v>
      </c>
      <c r="I1906" s="2" t="s">
        <v>481</v>
      </c>
      <c r="J1906" s="2" t="s">
        <v>567</v>
      </c>
      <c r="K1906" s="2" t="s">
        <v>330</v>
      </c>
      <c r="L1906" s="2" t="s">
        <v>638</v>
      </c>
      <c r="M1906" s="2" t="s">
        <v>780</v>
      </c>
    </row>
    <row r="1907" spans="1:13">
      <c r="A1907" t="s">
        <v>6</v>
      </c>
      <c r="B1907">
        <v>11</v>
      </c>
      <c r="C1907" s="2" t="s">
        <v>195</v>
      </c>
      <c r="D1907" s="2" t="s">
        <v>330</v>
      </c>
      <c r="E1907" s="2" t="s">
        <v>371</v>
      </c>
      <c r="F1907" s="2" t="s">
        <v>390</v>
      </c>
      <c r="G1907" s="2" t="s">
        <v>557</v>
      </c>
      <c r="H1907" s="2" t="s">
        <v>415</v>
      </c>
      <c r="I1907" s="2" t="s">
        <v>481</v>
      </c>
      <c r="J1907" s="2" t="s">
        <v>567</v>
      </c>
      <c r="K1907" s="2" t="s">
        <v>611</v>
      </c>
      <c r="L1907" s="2" t="s">
        <v>639</v>
      </c>
      <c r="M1907" s="2" t="s">
        <v>774</v>
      </c>
    </row>
    <row r="1908" spans="1:13">
      <c r="A1908" t="s">
        <v>7</v>
      </c>
      <c r="B1908">
        <v>11</v>
      </c>
      <c r="C1908" s="2" t="s">
        <v>196</v>
      </c>
      <c r="D1908" s="2" t="s">
        <v>330</v>
      </c>
      <c r="E1908" s="2" t="s">
        <v>371</v>
      </c>
      <c r="F1908" s="2" t="s">
        <v>391</v>
      </c>
      <c r="G1908" s="2" t="s">
        <v>557</v>
      </c>
      <c r="H1908" s="2" t="s">
        <v>330</v>
      </c>
      <c r="I1908" s="2" t="s">
        <v>482</v>
      </c>
      <c r="J1908" s="2" t="s">
        <v>567</v>
      </c>
      <c r="K1908" s="2" t="s">
        <v>330</v>
      </c>
      <c r="L1908" s="2" t="s">
        <v>562</v>
      </c>
      <c r="M1908" s="2" t="s">
        <v>774</v>
      </c>
    </row>
    <row r="1909" spans="1:13">
      <c r="A1909" t="s">
        <v>8</v>
      </c>
      <c r="B1909">
        <v>11</v>
      </c>
      <c r="C1909" s="2" t="s">
        <v>197</v>
      </c>
      <c r="D1909" s="2" t="s">
        <v>330</v>
      </c>
      <c r="E1909" s="2" t="s">
        <v>371</v>
      </c>
      <c r="F1909" s="2" t="s">
        <v>392</v>
      </c>
      <c r="G1909" s="2" t="s">
        <v>558</v>
      </c>
      <c r="H1909" s="2" t="s">
        <v>330</v>
      </c>
      <c r="I1909" s="2" t="s">
        <v>483</v>
      </c>
      <c r="J1909" s="2" t="s">
        <v>567</v>
      </c>
      <c r="K1909" s="2" t="s">
        <v>612</v>
      </c>
      <c r="L1909" s="2" t="s">
        <v>640</v>
      </c>
      <c r="M1909" s="2" t="s">
        <v>780</v>
      </c>
    </row>
    <row r="1910" spans="1:13">
      <c r="A1910" t="s">
        <v>9</v>
      </c>
      <c r="B1910">
        <v>11</v>
      </c>
      <c r="C1910" s="2" t="s">
        <v>198</v>
      </c>
      <c r="D1910" s="2" t="s">
        <v>330</v>
      </c>
      <c r="E1910" s="2" t="s">
        <v>372</v>
      </c>
      <c r="F1910" s="2" t="s">
        <v>393</v>
      </c>
      <c r="G1910" s="2" t="s">
        <v>559</v>
      </c>
      <c r="H1910" s="2" t="s">
        <v>330</v>
      </c>
      <c r="I1910" s="2" t="s">
        <v>484</v>
      </c>
      <c r="J1910" s="2" t="s">
        <v>567</v>
      </c>
      <c r="K1910" s="2" t="s">
        <v>612</v>
      </c>
      <c r="L1910" s="2" t="s">
        <v>641</v>
      </c>
      <c r="M1910" s="2">
        <v>0</v>
      </c>
    </row>
    <row r="1911" spans="1:13">
      <c r="A1911" t="s">
        <v>10</v>
      </c>
      <c r="B1911">
        <v>11</v>
      </c>
      <c r="C1911" s="2" t="s">
        <v>199</v>
      </c>
      <c r="D1911" s="2" t="s">
        <v>330</v>
      </c>
      <c r="E1911" s="2" t="s">
        <v>373</v>
      </c>
      <c r="F1911" s="2" t="s">
        <v>392</v>
      </c>
      <c r="G1911" s="2" t="s">
        <v>559</v>
      </c>
      <c r="H1911" s="2" t="s">
        <v>330</v>
      </c>
      <c r="I1911" s="2" t="s">
        <v>443</v>
      </c>
      <c r="J1911" s="2" t="s">
        <v>567</v>
      </c>
      <c r="K1911" s="2" t="s">
        <v>330</v>
      </c>
      <c r="L1911" s="2" t="s">
        <v>356</v>
      </c>
      <c r="M1911" s="2">
        <v>0</v>
      </c>
    </row>
    <row r="1912" spans="1:13">
      <c r="A1912" t="s">
        <v>11</v>
      </c>
      <c r="B1912">
        <v>11</v>
      </c>
      <c r="C1912" s="2" t="s">
        <v>200</v>
      </c>
      <c r="D1912" s="2" t="s">
        <v>362</v>
      </c>
      <c r="E1912" s="2" t="s">
        <v>373</v>
      </c>
      <c r="F1912" s="2" t="s">
        <v>394</v>
      </c>
      <c r="G1912" s="2" t="s">
        <v>560</v>
      </c>
      <c r="H1912" s="2" t="s">
        <v>573</v>
      </c>
      <c r="I1912" s="2" t="s">
        <v>485</v>
      </c>
      <c r="J1912" s="2" t="s">
        <v>567</v>
      </c>
      <c r="K1912" s="2" t="s">
        <v>610</v>
      </c>
      <c r="L1912" s="2" t="s">
        <v>642</v>
      </c>
      <c r="M1912" s="2">
        <v>0</v>
      </c>
    </row>
    <row r="1913" spans="1:13">
      <c r="A1913" t="s">
        <v>12</v>
      </c>
      <c r="B1913">
        <v>11</v>
      </c>
      <c r="C1913" s="2" t="s">
        <v>315</v>
      </c>
      <c r="D1913" s="2" t="s">
        <v>363</v>
      </c>
      <c r="E1913" s="2" t="s">
        <v>373</v>
      </c>
      <c r="F1913" s="2" t="s">
        <v>395</v>
      </c>
      <c r="G1913" s="2" t="s">
        <v>349</v>
      </c>
      <c r="H1913" s="2" t="s">
        <v>574</v>
      </c>
      <c r="I1913" s="2" t="s">
        <v>486</v>
      </c>
      <c r="J1913" s="2" t="s">
        <v>604</v>
      </c>
      <c r="K1913" s="2" t="s">
        <v>613</v>
      </c>
      <c r="L1913" s="2" t="s">
        <v>643</v>
      </c>
      <c r="M1913" s="2" t="s">
        <v>781</v>
      </c>
    </row>
    <row r="1914" spans="1:13">
      <c r="A1914" t="s">
        <v>13</v>
      </c>
      <c r="B1914">
        <v>11</v>
      </c>
      <c r="C1914" s="2" t="s">
        <v>201</v>
      </c>
      <c r="D1914" s="2" t="s">
        <v>330</v>
      </c>
      <c r="E1914" s="2" t="s">
        <v>373</v>
      </c>
      <c r="F1914" s="2" t="s">
        <v>392</v>
      </c>
      <c r="G1914" s="2" t="s">
        <v>349</v>
      </c>
      <c r="H1914" s="2" t="s">
        <v>330</v>
      </c>
      <c r="I1914" s="2" t="s">
        <v>487</v>
      </c>
      <c r="J1914" s="2" t="s">
        <v>604</v>
      </c>
      <c r="K1914" s="2" t="s">
        <v>330</v>
      </c>
      <c r="L1914" s="2" t="s">
        <v>644</v>
      </c>
      <c r="M1914" s="2" t="s">
        <v>772</v>
      </c>
    </row>
    <row r="1915" spans="1:13">
      <c r="A1915" t="s">
        <v>14</v>
      </c>
      <c r="B1915">
        <v>11</v>
      </c>
      <c r="C1915" s="2" t="s">
        <v>316</v>
      </c>
      <c r="D1915" s="2" t="s">
        <v>330</v>
      </c>
      <c r="E1915" s="2" t="s">
        <v>373</v>
      </c>
      <c r="F1915" s="2" t="s">
        <v>396</v>
      </c>
      <c r="G1915" s="2" t="s">
        <v>349</v>
      </c>
      <c r="H1915" s="2" t="s">
        <v>330</v>
      </c>
      <c r="I1915" s="2" t="s">
        <v>488</v>
      </c>
      <c r="J1915" s="2" t="s">
        <v>604</v>
      </c>
      <c r="K1915" s="2" t="s">
        <v>330</v>
      </c>
      <c r="L1915" s="2" t="s">
        <v>352</v>
      </c>
      <c r="M1915" s="2" t="s">
        <v>773</v>
      </c>
    </row>
    <row r="1916" spans="1:13">
      <c r="A1916" t="s">
        <v>15</v>
      </c>
      <c r="B1916">
        <v>11</v>
      </c>
      <c r="C1916" s="2" t="s">
        <v>202</v>
      </c>
      <c r="D1916" s="2" t="s">
        <v>364</v>
      </c>
      <c r="E1916" s="2" t="s">
        <v>373</v>
      </c>
      <c r="F1916" s="2" t="s">
        <v>391</v>
      </c>
      <c r="G1916" s="2" t="s">
        <v>349</v>
      </c>
      <c r="H1916" s="2" t="s">
        <v>330</v>
      </c>
      <c r="I1916" s="2" t="s">
        <v>489</v>
      </c>
      <c r="J1916" s="2" t="s">
        <v>605</v>
      </c>
      <c r="K1916" s="2" t="s">
        <v>330</v>
      </c>
      <c r="L1916" s="2" t="s">
        <v>645</v>
      </c>
      <c r="M1916" s="2" t="s">
        <v>782</v>
      </c>
    </row>
    <row r="1917" spans="1:13">
      <c r="A1917" t="s">
        <v>16</v>
      </c>
      <c r="B1917">
        <v>11</v>
      </c>
      <c r="C1917" s="2" t="s">
        <v>203</v>
      </c>
      <c r="D1917" s="2" t="s">
        <v>364</v>
      </c>
      <c r="E1917" s="2" t="s">
        <v>373</v>
      </c>
      <c r="F1917" s="2" t="s">
        <v>397</v>
      </c>
      <c r="G1917" s="2" t="s">
        <v>349</v>
      </c>
      <c r="H1917" s="2" t="s">
        <v>330</v>
      </c>
      <c r="I1917" s="2" t="s">
        <v>490</v>
      </c>
      <c r="J1917" s="2" t="s">
        <v>605</v>
      </c>
      <c r="K1917" s="2" t="s">
        <v>330</v>
      </c>
      <c r="L1917" s="2" t="s">
        <v>339</v>
      </c>
      <c r="M1917" s="2" t="s">
        <v>782</v>
      </c>
    </row>
    <row r="1918" spans="1:13">
      <c r="A1918" t="s">
        <v>17</v>
      </c>
      <c r="B1918">
        <v>11</v>
      </c>
      <c r="C1918" s="2" t="s">
        <v>317</v>
      </c>
      <c r="D1918" s="2" t="s">
        <v>330</v>
      </c>
      <c r="E1918" s="2" t="s">
        <v>373</v>
      </c>
      <c r="F1918" s="2" t="s">
        <v>398</v>
      </c>
      <c r="G1918" s="2" t="s">
        <v>349</v>
      </c>
      <c r="H1918" s="2" t="s">
        <v>330</v>
      </c>
      <c r="I1918" s="2" t="s">
        <v>330</v>
      </c>
      <c r="J1918" s="2" t="s">
        <v>605</v>
      </c>
      <c r="K1918" s="2" t="s">
        <v>330</v>
      </c>
      <c r="L1918" s="2" t="s">
        <v>646</v>
      </c>
      <c r="M1918" s="2" t="s">
        <v>782</v>
      </c>
    </row>
    <row r="1919" spans="1:13">
      <c r="A1919" t="s">
        <v>18</v>
      </c>
      <c r="B1919">
        <v>11</v>
      </c>
      <c r="C1919" s="2" t="s">
        <v>318</v>
      </c>
      <c r="D1919" s="2" t="s">
        <v>330</v>
      </c>
      <c r="E1919" s="2" t="s">
        <v>372</v>
      </c>
      <c r="F1919" s="2" t="s">
        <v>399</v>
      </c>
      <c r="G1919" s="2" t="s">
        <v>349</v>
      </c>
      <c r="H1919" s="2" t="s">
        <v>330</v>
      </c>
      <c r="I1919" s="2" t="s">
        <v>491</v>
      </c>
      <c r="J1919" s="2" t="s">
        <v>605</v>
      </c>
      <c r="K1919" s="2" t="s">
        <v>330</v>
      </c>
      <c r="L1919" s="2" t="s">
        <v>647</v>
      </c>
      <c r="M1919" s="2" t="s">
        <v>783</v>
      </c>
    </row>
    <row r="1920" spans="1:13">
      <c r="A1920" t="s">
        <v>19</v>
      </c>
      <c r="B1920">
        <v>11</v>
      </c>
      <c r="C1920" s="2" t="s">
        <v>319</v>
      </c>
      <c r="D1920" s="2" t="s">
        <v>330</v>
      </c>
      <c r="E1920" s="2" t="s">
        <v>372</v>
      </c>
      <c r="F1920" s="2" t="s">
        <v>398</v>
      </c>
      <c r="G1920" s="2" t="s">
        <v>349</v>
      </c>
      <c r="H1920" s="2" t="s">
        <v>330</v>
      </c>
      <c r="I1920" s="2" t="s">
        <v>492</v>
      </c>
      <c r="J1920" s="2" t="s">
        <v>605</v>
      </c>
      <c r="K1920" s="2" t="s">
        <v>330</v>
      </c>
      <c r="L1920" s="2" t="s">
        <v>597</v>
      </c>
      <c r="M1920" s="2" t="s">
        <v>772</v>
      </c>
    </row>
    <row r="1921" spans="1:13">
      <c r="A1921" t="s">
        <v>20</v>
      </c>
      <c r="B1921">
        <v>11</v>
      </c>
      <c r="C1921" s="2" t="s">
        <v>320</v>
      </c>
      <c r="D1921" s="2" t="s">
        <v>330</v>
      </c>
      <c r="E1921" s="2" t="s">
        <v>374</v>
      </c>
      <c r="F1921" s="2" t="s">
        <v>400</v>
      </c>
      <c r="G1921" s="2" t="s">
        <v>561</v>
      </c>
      <c r="H1921" s="2" t="s">
        <v>575</v>
      </c>
      <c r="I1921" s="2" t="s">
        <v>493</v>
      </c>
      <c r="J1921" s="2" t="s">
        <v>605</v>
      </c>
      <c r="K1921" s="2" t="s">
        <v>614</v>
      </c>
      <c r="L1921" s="2" t="s">
        <v>648</v>
      </c>
      <c r="M1921" s="2" t="s">
        <v>782</v>
      </c>
    </row>
    <row r="1922" spans="1:13">
      <c r="A1922" t="s">
        <v>21</v>
      </c>
      <c r="B1922">
        <v>11</v>
      </c>
      <c r="C1922" s="2" t="s">
        <v>204</v>
      </c>
      <c r="D1922" s="2" t="s">
        <v>330</v>
      </c>
      <c r="E1922" s="2" t="s">
        <v>374</v>
      </c>
      <c r="F1922" s="2" t="s">
        <v>226</v>
      </c>
      <c r="G1922" s="2" t="s">
        <v>561</v>
      </c>
      <c r="H1922" s="2" t="s">
        <v>330</v>
      </c>
      <c r="I1922" s="2" t="s">
        <v>494</v>
      </c>
      <c r="J1922" s="2" t="s">
        <v>605</v>
      </c>
      <c r="K1922" s="2" t="s">
        <v>330</v>
      </c>
      <c r="L1922" s="2" t="s">
        <v>411</v>
      </c>
      <c r="M1922" s="2" t="s">
        <v>782</v>
      </c>
    </row>
    <row r="1923" spans="1:13">
      <c r="A1923" t="s">
        <v>22</v>
      </c>
      <c r="B1923">
        <v>11</v>
      </c>
      <c r="C1923" s="2" t="s">
        <v>205</v>
      </c>
      <c r="D1923" s="2" t="s">
        <v>365</v>
      </c>
      <c r="E1923" s="2" t="s">
        <v>371</v>
      </c>
      <c r="F1923" s="2" t="s">
        <v>401</v>
      </c>
      <c r="G1923" s="2" t="s">
        <v>562</v>
      </c>
      <c r="H1923" s="2" t="s">
        <v>330</v>
      </c>
      <c r="I1923" s="2" t="s">
        <v>495</v>
      </c>
      <c r="J1923" s="2" t="s">
        <v>605</v>
      </c>
      <c r="K1923" s="2" t="s">
        <v>343</v>
      </c>
      <c r="L1923" s="2" t="s">
        <v>649</v>
      </c>
      <c r="M1923" s="2" t="s">
        <v>774</v>
      </c>
    </row>
    <row r="1924" spans="1:13">
      <c r="A1924" t="s">
        <v>23</v>
      </c>
      <c r="B1924">
        <v>11</v>
      </c>
      <c r="C1924" s="2" t="s">
        <v>206</v>
      </c>
      <c r="D1924" s="2" t="s">
        <v>365</v>
      </c>
      <c r="E1924" s="2" t="s">
        <v>371</v>
      </c>
      <c r="F1924" s="2" t="s">
        <v>402</v>
      </c>
      <c r="G1924" s="2" t="s">
        <v>562</v>
      </c>
      <c r="H1924" s="2" t="s">
        <v>330</v>
      </c>
      <c r="I1924" s="2" t="s">
        <v>496</v>
      </c>
      <c r="J1924" s="2" t="s">
        <v>605</v>
      </c>
      <c r="K1924" s="2" t="s">
        <v>330</v>
      </c>
      <c r="L1924" s="2" t="s">
        <v>650</v>
      </c>
      <c r="M1924" s="2">
        <v>0</v>
      </c>
    </row>
    <row r="1925" spans="1:13">
      <c r="A1925" t="s">
        <v>24</v>
      </c>
      <c r="B1925">
        <v>11</v>
      </c>
      <c r="C1925" s="2" t="s">
        <v>207</v>
      </c>
      <c r="D1925" s="2" t="s">
        <v>330</v>
      </c>
      <c r="E1925" s="2" t="s">
        <v>371</v>
      </c>
      <c r="F1925" s="2" t="s">
        <v>403</v>
      </c>
      <c r="G1925" s="2" t="s">
        <v>562</v>
      </c>
      <c r="H1925" s="2" t="s">
        <v>330</v>
      </c>
      <c r="I1925" s="2" t="s">
        <v>497</v>
      </c>
      <c r="J1925" s="2" t="s">
        <v>606</v>
      </c>
      <c r="K1925" s="2" t="s">
        <v>330</v>
      </c>
      <c r="L1925" s="2" t="s">
        <v>651</v>
      </c>
      <c r="M1925" s="2">
        <v>0</v>
      </c>
    </row>
    <row r="1926" spans="1:13">
      <c r="A1926" t="s">
        <v>25</v>
      </c>
      <c r="B1926">
        <v>11</v>
      </c>
      <c r="C1926" s="2" t="s">
        <v>321</v>
      </c>
      <c r="D1926" s="2" t="s">
        <v>366</v>
      </c>
      <c r="E1926" s="2" t="s">
        <v>375</v>
      </c>
      <c r="F1926" s="2" t="s">
        <v>404</v>
      </c>
      <c r="G1926" s="2" t="s">
        <v>563</v>
      </c>
      <c r="H1926" s="2" t="s">
        <v>330</v>
      </c>
      <c r="I1926" s="2" t="s">
        <v>498</v>
      </c>
      <c r="J1926" s="2" t="s">
        <v>606</v>
      </c>
      <c r="K1926" s="2" t="s">
        <v>382</v>
      </c>
      <c r="L1926" s="2" t="s">
        <v>652</v>
      </c>
      <c r="M1926" s="2" t="s">
        <v>782</v>
      </c>
    </row>
    <row r="1927" spans="1:13">
      <c r="A1927" t="s">
        <v>26</v>
      </c>
      <c r="B1927">
        <v>11</v>
      </c>
      <c r="C1927" s="2" t="s">
        <v>322</v>
      </c>
      <c r="D1927" s="2" t="s">
        <v>365</v>
      </c>
      <c r="E1927" s="2" t="s">
        <v>345</v>
      </c>
      <c r="F1927" s="2" t="s">
        <v>405</v>
      </c>
      <c r="G1927" s="2" t="s">
        <v>563</v>
      </c>
      <c r="H1927" s="2" t="s">
        <v>330</v>
      </c>
      <c r="I1927" s="2" t="s">
        <v>499</v>
      </c>
      <c r="J1927" s="2" t="s">
        <v>606</v>
      </c>
      <c r="K1927" s="2" t="s">
        <v>330</v>
      </c>
      <c r="L1927" s="2" t="s">
        <v>653</v>
      </c>
      <c r="M1927" s="2" t="s">
        <v>780</v>
      </c>
    </row>
    <row r="1928" spans="1:13">
      <c r="A1928" t="s">
        <v>27</v>
      </c>
      <c r="B1928">
        <v>11</v>
      </c>
      <c r="C1928" s="2" t="s">
        <v>208</v>
      </c>
      <c r="D1928" s="2" t="s">
        <v>366</v>
      </c>
      <c r="E1928" s="2" t="s">
        <v>345</v>
      </c>
      <c r="F1928" s="2" t="s">
        <v>406</v>
      </c>
      <c r="G1928" s="2" t="s">
        <v>563</v>
      </c>
      <c r="H1928" s="2" t="s">
        <v>330</v>
      </c>
      <c r="I1928" s="2" t="s">
        <v>500</v>
      </c>
      <c r="J1928" s="2" t="s">
        <v>606</v>
      </c>
      <c r="K1928" s="2" t="s">
        <v>330</v>
      </c>
      <c r="L1928" s="2" t="s">
        <v>636</v>
      </c>
      <c r="M1928" s="2" t="s">
        <v>773</v>
      </c>
    </row>
    <row r="1929" spans="1:13">
      <c r="A1929" t="s">
        <v>28</v>
      </c>
      <c r="B1929">
        <v>11</v>
      </c>
      <c r="C1929" s="2" t="s">
        <v>209</v>
      </c>
      <c r="D1929" s="2" t="s">
        <v>366</v>
      </c>
      <c r="E1929" s="2" t="s">
        <v>376</v>
      </c>
      <c r="F1929" s="2" t="s">
        <v>407</v>
      </c>
      <c r="G1929" s="2" t="s">
        <v>563</v>
      </c>
      <c r="H1929" s="2" t="s">
        <v>330</v>
      </c>
      <c r="I1929" s="2" t="s">
        <v>487</v>
      </c>
      <c r="J1929" s="2" t="s">
        <v>606</v>
      </c>
      <c r="K1929" s="2" t="s">
        <v>330</v>
      </c>
      <c r="L1929" s="2" t="s">
        <v>654</v>
      </c>
      <c r="M1929" s="2" t="s">
        <v>773</v>
      </c>
    </row>
    <row r="1930" spans="1:13">
      <c r="A1930" t="s">
        <v>29</v>
      </c>
      <c r="B1930">
        <v>11</v>
      </c>
      <c r="C1930" s="2" t="s">
        <v>210</v>
      </c>
      <c r="D1930" s="2" t="s">
        <v>367</v>
      </c>
      <c r="E1930" s="2" t="s">
        <v>376</v>
      </c>
      <c r="F1930" s="2" t="s">
        <v>408</v>
      </c>
      <c r="G1930" s="2" t="s">
        <v>563</v>
      </c>
      <c r="H1930" s="2" t="s">
        <v>576</v>
      </c>
      <c r="I1930" s="2" t="s">
        <v>469</v>
      </c>
      <c r="J1930" s="2" t="s">
        <v>606</v>
      </c>
      <c r="K1930" s="2" t="s">
        <v>576</v>
      </c>
      <c r="L1930" s="2" t="s">
        <v>567</v>
      </c>
      <c r="M1930" s="2" t="s">
        <v>773</v>
      </c>
    </row>
    <row r="1931" spans="1:13">
      <c r="A1931" t="s">
        <v>30</v>
      </c>
      <c r="B1931">
        <v>11</v>
      </c>
      <c r="C1931" s="2" t="s">
        <v>211</v>
      </c>
      <c r="D1931" s="2" t="s">
        <v>365</v>
      </c>
      <c r="E1931" s="2" t="s">
        <v>376</v>
      </c>
      <c r="F1931" s="2" t="s">
        <v>409</v>
      </c>
      <c r="G1931" s="2" t="s">
        <v>563</v>
      </c>
      <c r="H1931" s="2" t="s">
        <v>330</v>
      </c>
      <c r="I1931" s="2" t="s">
        <v>391</v>
      </c>
      <c r="J1931" s="2" t="s">
        <v>606</v>
      </c>
      <c r="K1931" s="2" t="s">
        <v>330</v>
      </c>
      <c r="L1931" s="2" t="s">
        <v>655</v>
      </c>
      <c r="M1931" s="2" t="s">
        <v>780</v>
      </c>
    </row>
    <row r="1932" spans="1:13">
      <c r="A1932" t="s">
        <v>31</v>
      </c>
      <c r="B1932">
        <v>11</v>
      </c>
      <c r="C1932" s="2" t="s">
        <v>212</v>
      </c>
      <c r="D1932" s="2" t="s">
        <v>330</v>
      </c>
      <c r="E1932" s="2" t="s">
        <v>376</v>
      </c>
      <c r="F1932" s="2" t="s">
        <v>410</v>
      </c>
      <c r="G1932" s="2" t="s">
        <v>557</v>
      </c>
      <c r="H1932" s="2" t="s">
        <v>474</v>
      </c>
      <c r="I1932" s="2" t="s">
        <v>501</v>
      </c>
      <c r="J1932" s="2" t="s">
        <v>606</v>
      </c>
      <c r="K1932" s="2" t="s">
        <v>615</v>
      </c>
      <c r="L1932" s="2" t="s">
        <v>344</v>
      </c>
      <c r="M1932" s="2" t="s">
        <v>780</v>
      </c>
    </row>
    <row r="1933" spans="1:13">
      <c r="A1933" t="s">
        <v>32</v>
      </c>
      <c r="B1933">
        <v>11</v>
      </c>
      <c r="C1933" s="2" t="s">
        <v>323</v>
      </c>
      <c r="D1933" s="2" t="s">
        <v>366</v>
      </c>
      <c r="E1933" s="2" t="s">
        <v>376</v>
      </c>
      <c r="F1933" s="2" t="s">
        <v>397</v>
      </c>
      <c r="G1933" s="2" t="s">
        <v>557</v>
      </c>
      <c r="H1933" s="2" t="s">
        <v>330</v>
      </c>
      <c r="I1933" s="2" t="s">
        <v>502</v>
      </c>
      <c r="J1933" s="2" t="s">
        <v>606</v>
      </c>
      <c r="K1933" s="2" t="s">
        <v>330</v>
      </c>
      <c r="L1933" s="2" t="s">
        <v>654</v>
      </c>
      <c r="M1933" s="2" t="s">
        <v>780</v>
      </c>
    </row>
    <row r="1934" spans="1:13">
      <c r="A1934" t="s">
        <v>33</v>
      </c>
      <c r="B1934">
        <v>11</v>
      </c>
      <c r="C1934" s="2" t="s">
        <v>213</v>
      </c>
      <c r="D1934" s="2" t="s">
        <v>365</v>
      </c>
      <c r="E1934" s="2" t="s">
        <v>376</v>
      </c>
      <c r="F1934" s="2" t="s">
        <v>409</v>
      </c>
      <c r="G1934" s="2" t="s">
        <v>557</v>
      </c>
      <c r="H1934" s="2" t="s">
        <v>330</v>
      </c>
      <c r="I1934" s="2" t="s">
        <v>415</v>
      </c>
      <c r="J1934" s="2" t="s">
        <v>606</v>
      </c>
      <c r="K1934" s="2" t="s">
        <v>330</v>
      </c>
      <c r="L1934" s="2" t="s">
        <v>376</v>
      </c>
      <c r="M1934" s="2" t="s">
        <v>774</v>
      </c>
    </row>
    <row r="1935" spans="1:13">
      <c r="A1935" t="s">
        <v>34</v>
      </c>
      <c r="B1935">
        <v>11</v>
      </c>
      <c r="C1935" s="2" t="s">
        <v>324</v>
      </c>
      <c r="D1935" s="2" t="s">
        <v>366</v>
      </c>
      <c r="E1935" s="2" t="s">
        <v>376</v>
      </c>
      <c r="F1935" s="2" t="s">
        <v>397</v>
      </c>
      <c r="G1935" s="2" t="s">
        <v>557</v>
      </c>
      <c r="H1935" s="2" t="s">
        <v>330</v>
      </c>
      <c r="I1935" s="2" t="s">
        <v>503</v>
      </c>
      <c r="J1935" s="2" t="s">
        <v>606</v>
      </c>
      <c r="K1935" s="2" t="s">
        <v>330</v>
      </c>
      <c r="L1935" s="2" t="s">
        <v>646</v>
      </c>
      <c r="M1935" s="2" t="s">
        <v>783</v>
      </c>
    </row>
    <row r="1936" spans="1:13">
      <c r="A1936" t="s">
        <v>35</v>
      </c>
      <c r="B1936">
        <v>11</v>
      </c>
      <c r="C1936" s="2" t="s">
        <v>214</v>
      </c>
      <c r="D1936" s="2" t="s">
        <v>330</v>
      </c>
      <c r="E1936" s="2" t="s">
        <v>376</v>
      </c>
      <c r="F1936" s="2" t="s">
        <v>411</v>
      </c>
      <c r="G1936" s="2" t="s">
        <v>557</v>
      </c>
      <c r="H1936" s="2" t="s">
        <v>330</v>
      </c>
      <c r="I1936" s="2" t="s">
        <v>504</v>
      </c>
      <c r="J1936" s="2" t="s">
        <v>606</v>
      </c>
      <c r="K1936" s="2" t="s">
        <v>330</v>
      </c>
      <c r="L1936" s="2" t="s">
        <v>656</v>
      </c>
      <c r="M1936" s="2" t="s">
        <v>772</v>
      </c>
    </row>
    <row r="1937" spans="1:13">
      <c r="A1937" t="s">
        <v>36</v>
      </c>
      <c r="B1937">
        <v>11</v>
      </c>
      <c r="C1937" s="2" t="s">
        <v>215</v>
      </c>
      <c r="D1937" s="2" t="s">
        <v>330</v>
      </c>
      <c r="E1937" s="2" t="s">
        <v>345</v>
      </c>
      <c r="F1937" s="2" t="s">
        <v>392</v>
      </c>
      <c r="G1937" s="2" t="s">
        <v>557</v>
      </c>
      <c r="H1937" s="2" t="s">
        <v>330</v>
      </c>
      <c r="I1937" s="2" t="s">
        <v>330</v>
      </c>
      <c r="J1937" s="2" t="s">
        <v>327</v>
      </c>
      <c r="K1937" s="2" t="s">
        <v>330</v>
      </c>
      <c r="L1937" s="2" t="s">
        <v>657</v>
      </c>
      <c r="M1937" s="2" t="s">
        <v>782</v>
      </c>
    </row>
    <row r="1938" spans="1:13">
      <c r="A1938" t="s">
        <v>37</v>
      </c>
      <c r="B1938">
        <v>11</v>
      </c>
      <c r="C1938" s="2" t="s">
        <v>325</v>
      </c>
      <c r="D1938" s="2" t="s">
        <v>330</v>
      </c>
      <c r="E1938" s="2" t="s">
        <v>371</v>
      </c>
      <c r="F1938" s="2" t="s">
        <v>230</v>
      </c>
      <c r="G1938" s="2" t="s">
        <v>558</v>
      </c>
      <c r="H1938" s="2" t="s">
        <v>476</v>
      </c>
      <c r="I1938" s="2" t="s">
        <v>505</v>
      </c>
      <c r="J1938" s="2" t="s">
        <v>327</v>
      </c>
      <c r="K1938" s="2" t="s">
        <v>616</v>
      </c>
      <c r="L1938" s="2" t="s">
        <v>658</v>
      </c>
      <c r="M1938" s="2" t="s">
        <v>782</v>
      </c>
    </row>
    <row r="1939" spans="1:13">
      <c r="A1939" t="s">
        <v>38</v>
      </c>
      <c r="B1939">
        <v>11</v>
      </c>
      <c r="C1939" s="2" t="s">
        <v>216</v>
      </c>
      <c r="D1939" s="2" t="s">
        <v>330</v>
      </c>
      <c r="E1939" s="2" t="s">
        <v>372</v>
      </c>
      <c r="F1939" s="2" t="s">
        <v>412</v>
      </c>
      <c r="G1939" s="2" t="s">
        <v>559</v>
      </c>
      <c r="H1939" s="2" t="s">
        <v>411</v>
      </c>
      <c r="I1939" s="2" t="s">
        <v>506</v>
      </c>
      <c r="J1939" s="2" t="s">
        <v>327</v>
      </c>
      <c r="K1939" s="2" t="s">
        <v>230</v>
      </c>
      <c r="L1939" s="2" t="s">
        <v>659</v>
      </c>
      <c r="M1939" s="2" t="s">
        <v>782</v>
      </c>
    </row>
    <row r="1940" spans="1:13">
      <c r="A1940" t="s">
        <v>39</v>
      </c>
      <c r="B1940">
        <v>11</v>
      </c>
      <c r="C1940" s="2" t="s">
        <v>217</v>
      </c>
      <c r="D1940" s="2" t="s">
        <v>330</v>
      </c>
      <c r="E1940" s="2" t="s">
        <v>339</v>
      </c>
      <c r="F1940" s="2" t="s">
        <v>413</v>
      </c>
      <c r="G1940" s="2" t="s">
        <v>559</v>
      </c>
      <c r="H1940" s="2" t="s">
        <v>330</v>
      </c>
      <c r="I1940" s="2" t="s">
        <v>365</v>
      </c>
      <c r="J1940" s="2" t="s">
        <v>327</v>
      </c>
      <c r="K1940" s="2" t="s">
        <v>330</v>
      </c>
      <c r="L1940" s="2" t="s">
        <v>660</v>
      </c>
      <c r="M1940" s="2" t="s">
        <v>773</v>
      </c>
    </row>
    <row r="1941" spans="1:13">
      <c r="A1941" t="s">
        <v>40</v>
      </c>
      <c r="B1941">
        <v>11</v>
      </c>
      <c r="C1941" s="2" t="s">
        <v>218</v>
      </c>
      <c r="D1941" s="2" t="s">
        <v>368</v>
      </c>
      <c r="E1941" s="2" t="s">
        <v>335</v>
      </c>
      <c r="F1941" s="2" t="s">
        <v>404</v>
      </c>
      <c r="G1941" s="2" t="s">
        <v>559</v>
      </c>
      <c r="H1941" s="2" t="s">
        <v>577</v>
      </c>
      <c r="I1941" s="2" t="s">
        <v>507</v>
      </c>
      <c r="J1941" s="2" t="s">
        <v>327</v>
      </c>
      <c r="K1941" s="2" t="s">
        <v>577</v>
      </c>
      <c r="L1941" s="2" t="s">
        <v>239</v>
      </c>
      <c r="M1941" s="2">
        <v>0</v>
      </c>
    </row>
    <row r="1942" spans="1:13">
      <c r="A1942" t="s">
        <v>41</v>
      </c>
      <c r="B1942">
        <v>11</v>
      </c>
      <c r="C1942" s="2" t="s">
        <v>219</v>
      </c>
      <c r="D1942" s="2" t="s">
        <v>368</v>
      </c>
      <c r="E1942" s="2" t="s">
        <v>377</v>
      </c>
      <c r="F1942" s="2" t="s">
        <v>330</v>
      </c>
      <c r="G1942" s="2" t="s">
        <v>560</v>
      </c>
      <c r="H1942" s="2" t="s">
        <v>578</v>
      </c>
      <c r="I1942" s="2" t="s">
        <v>508</v>
      </c>
      <c r="J1942" s="2" t="s">
        <v>327</v>
      </c>
      <c r="K1942" s="2" t="s">
        <v>617</v>
      </c>
      <c r="L1942" s="2" t="s">
        <v>661</v>
      </c>
      <c r="M1942" s="2">
        <v>0</v>
      </c>
    </row>
    <row r="1943" spans="1:13">
      <c r="A1943" t="s">
        <v>42</v>
      </c>
      <c r="B1943">
        <v>11</v>
      </c>
      <c r="C1943" s="2" t="s">
        <v>220</v>
      </c>
      <c r="D1943" s="2" t="s">
        <v>330</v>
      </c>
      <c r="E1943" s="2" t="s">
        <v>377</v>
      </c>
      <c r="F1943" s="2" t="s">
        <v>411</v>
      </c>
      <c r="G1943" s="2" t="s">
        <v>560</v>
      </c>
      <c r="H1943" s="2" t="s">
        <v>330</v>
      </c>
      <c r="I1943" s="2" t="s">
        <v>413</v>
      </c>
      <c r="J1943" s="2" t="s">
        <v>327</v>
      </c>
      <c r="K1943" s="2" t="s">
        <v>330</v>
      </c>
      <c r="L1943" s="2" t="s">
        <v>662</v>
      </c>
      <c r="M1943" s="2">
        <v>0</v>
      </c>
    </row>
    <row r="1944" spans="1:13">
      <c r="A1944" t="s">
        <v>43</v>
      </c>
      <c r="B1944">
        <v>11</v>
      </c>
      <c r="C1944" s="2" t="s">
        <v>221</v>
      </c>
      <c r="D1944" s="2" t="s">
        <v>330</v>
      </c>
      <c r="E1944" s="2" t="s">
        <v>378</v>
      </c>
      <c r="F1944" s="2" t="s">
        <v>414</v>
      </c>
      <c r="G1944" s="2" t="s">
        <v>564</v>
      </c>
      <c r="H1944" s="2" t="s">
        <v>572</v>
      </c>
      <c r="I1944" s="2" t="s">
        <v>507</v>
      </c>
      <c r="J1944" s="2" t="s">
        <v>327</v>
      </c>
      <c r="K1944" s="2" t="s">
        <v>609</v>
      </c>
      <c r="L1944" s="2" t="s">
        <v>661</v>
      </c>
      <c r="M1944" s="2">
        <v>0</v>
      </c>
    </row>
    <row r="1945" spans="1:13">
      <c r="A1945" t="s">
        <v>44</v>
      </c>
      <c r="B1945">
        <v>11</v>
      </c>
      <c r="C1945" s="2" t="s">
        <v>222</v>
      </c>
      <c r="D1945" s="2" t="s">
        <v>369</v>
      </c>
      <c r="E1945" s="2" t="s">
        <v>379</v>
      </c>
      <c r="F1945" s="2" t="s">
        <v>415</v>
      </c>
      <c r="G1945" s="2" t="s">
        <v>564</v>
      </c>
      <c r="H1945" s="2" t="s">
        <v>330</v>
      </c>
      <c r="I1945" s="2" t="s">
        <v>509</v>
      </c>
      <c r="J1945" s="2" t="s">
        <v>327</v>
      </c>
      <c r="K1945" s="2" t="s">
        <v>330</v>
      </c>
      <c r="L1945" s="2" t="s">
        <v>310</v>
      </c>
      <c r="M1945" s="2">
        <v>0</v>
      </c>
    </row>
    <row r="1946" spans="1:13">
      <c r="A1946" t="s">
        <v>45</v>
      </c>
      <c r="B1946">
        <v>11</v>
      </c>
      <c r="C1946" s="2" t="s">
        <v>223</v>
      </c>
      <c r="D1946" s="2" t="s">
        <v>369</v>
      </c>
      <c r="E1946" s="2" t="s">
        <v>343</v>
      </c>
      <c r="F1946" s="2" t="s">
        <v>397</v>
      </c>
      <c r="G1946" s="2" t="s">
        <v>349</v>
      </c>
      <c r="H1946" s="2" t="s">
        <v>573</v>
      </c>
      <c r="I1946" s="2" t="s">
        <v>292</v>
      </c>
      <c r="J1946" s="2" t="s">
        <v>327</v>
      </c>
      <c r="K1946" s="2" t="s">
        <v>610</v>
      </c>
      <c r="L1946" s="2" t="s">
        <v>663</v>
      </c>
      <c r="M1946" s="2">
        <v>0</v>
      </c>
    </row>
    <row r="1947" spans="1:13">
      <c r="A1947" t="s">
        <v>46</v>
      </c>
      <c r="B1947">
        <v>11</v>
      </c>
      <c r="C1947" s="2" t="s">
        <v>224</v>
      </c>
      <c r="D1947" s="2" t="s">
        <v>364</v>
      </c>
      <c r="E1947" s="2" t="s">
        <v>336</v>
      </c>
      <c r="F1947" s="2" t="s">
        <v>414</v>
      </c>
      <c r="G1947" s="2" t="s">
        <v>565</v>
      </c>
      <c r="H1947" s="2" t="s">
        <v>415</v>
      </c>
      <c r="I1947" s="2" t="s">
        <v>510</v>
      </c>
      <c r="J1947" s="2" t="s">
        <v>327</v>
      </c>
      <c r="K1947" s="2" t="s">
        <v>483</v>
      </c>
      <c r="L1947" s="2" t="s">
        <v>664</v>
      </c>
      <c r="M1947" s="2">
        <v>0</v>
      </c>
    </row>
    <row r="1948" spans="1:13">
      <c r="A1948" t="s">
        <v>47</v>
      </c>
      <c r="B1948">
        <v>11</v>
      </c>
      <c r="C1948" s="2" t="s">
        <v>225</v>
      </c>
      <c r="D1948" s="2" t="s">
        <v>364</v>
      </c>
      <c r="E1948" s="2" t="s">
        <v>380</v>
      </c>
      <c r="F1948" s="2" t="s">
        <v>416</v>
      </c>
      <c r="G1948" s="2" t="s">
        <v>565</v>
      </c>
      <c r="H1948" s="2" t="s">
        <v>330</v>
      </c>
      <c r="I1948" s="2" t="s">
        <v>381</v>
      </c>
      <c r="J1948" s="2" t="s">
        <v>327</v>
      </c>
      <c r="K1948" s="2" t="s">
        <v>330</v>
      </c>
      <c r="L1948" s="2" t="s">
        <v>665</v>
      </c>
      <c r="M1948" s="2">
        <v>0</v>
      </c>
    </row>
    <row r="1949" spans="1:13">
      <c r="A1949" t="s">
        <v>48</v>
      </c>
      <c r="B1949">
        <v>11</v>
      </c>
      <c r="C1949" s="2" t="s">
        <v>326</v>
      </c>
      <c r="D1949" s="2" t="s">
        <v>330</v>
      </c>
      <c r="E1949" s="2" t="s">
        <v>380</v>
      </c>
      <c r="F1949" s="2" t="s">
        <v>417</v>
      </c>
      <c r="G1949" s="2" t="s">
        <v>566</v>
      </c>
      <c r="H1949" s="2" t="s">
        <v>579</v>
      </c>
      <c r="I1949" s="2" t="s">
        <v>365</v>
      </c>
      <c r="J1949" s="2" t="s">
        <v>372</v>
      </c>
      <c r="K1949" s="2" t="s">
        <v>618</v>
      </c>
      <c r="L1949" s="2" t="s">
        <v>666</v>
      </c>
      <c r="M1949" s="2">
        <v>0</v>
      </c>
    </row>
    <row r="1950" spans="1:13">
      <c r="A1950" t="s">
        <v>49</v>
      </c>
      <c r="B1950">
        <v>11</v>
      </c>
      <c r="C1950" s="2" t="s">
        <v>327</v>
      </c>
      <c r="D1950" s="2" t="s">
        <v>330</v>
      </c>
      <c r="E1950" s="2" t="s">
        <v>380</v>
      </c>
      <c r="F1950" s="2" t="s">
        <v>414</v>
      </c>
      <c r="G1950" s="2" t="s">
        <v>566</v>
      </c>
      <c r="H1950" s="2" t="s">
        <v>330</v>
      </c>
      <c r="I1950" s="2" t="s">
        <v>511</v>
      </c>
      <c r="J1950" s="2" t="s">
        <v>372</v>
      </c>
      <c r="K1950" s="2" t="s">
        <v>330</v>
      </c>
      <c r="L1950" s="2" t="s">
        <v>667</v>
      </c>
      <c r="M1950" s="2">
        <v>0</v>
      </c>
    </row>
    <row r="1951" spans="1:13">
      <c r="A1951" t="s">
        <v>50</v>
      </c>
      <c r="B1951">
        <v>11</v>
      </c>
      <c r="C1951" s="2" t="s">
        <v>328</v>
      </c>
      <c r="D1951" s="2" t="s">
        <v>330</v>
      </c>
      <c r="E1951" s="2" t="s">
        <v>380</v>
      </c>
      <c r="F1951" s="2" t="s">
        <v>397</v>
      </c>
      <c r="G1951" s="2" t="s">
        <v>566</v>
      </c>
      <c r="H1951" s="2" t="s">
        <v>580</v>
      </c>
      <c r="I1951" s="2" t="s">
        <v>489</v>
      </c>
      <c r="J1951" s="2" t="s">
        <v>372</v>
      </c>
      <c r="K1951" s="2" t="s">
        <v>580</v>
      </c>
      <c r="L1951" s="2" t="s">
        <v>668</v>
      </c>
      <c r="M1951" s="2">
        <v>0</v>
      </c>
    </row>
    <row r="1952" spans="1:13">
      <c r="A1952" t="s">
        <v>51</v>
      </c>
      <c r="B1952">
        <v>11</v>
      </c>
      <c r="C1952" s="2" t="s">
        <v>329</v>
      </c>
      <c r="D1952" s="2" t="s">
        <v>330</v>
      </c>
      <c r="E1952" s="2" t="s">
        <v>380</v>
      </c>
      <c r="F1952" s="2" t="s">
        <v>418</v>
      </c>
      <c r="G1952" s="2" t="s">
        <v>567</v>
      </c>
      <c r="H1952" s="2" t="s">
        <v>581</v>
      </c>
      <c r="I1952" s="2" t="s">
        <v>512</v>
      </c>
      <c r="J1952" s="2" t="s">
        <v>372</v>
      </c>
      <c r="K1952" s="2" t="s">
        <v>619</v>
      </c>
      <c r="L1952" s="2" t="s">
        <v>669</v>
      </c>
      <c r="M1952" s="2">
        <v>0</v>
      </c>
    </row>
    <row r="1953" spans="1:13">
      <c r="A1953" t="s">
        <v>52</v>
      </c>
      <c r="B1953">
        <v>11</v>
      </c>
      <c r="C1953" s="2" t="s">
        <v>226</v>
      </c>
      <c r="D1953" s="2" t="s">
        <v>330</v>
      </c>
      <c r="E1953" s="2" t="s">
        <v>380</v>
      </c>
      <c r="F1953" s="2" t="s">
        <v>414</v>
      </c>
      <c r="G1953" s="2" t="s">
        <v>568</v>
      </c>
      <c r="H1953" s="2" t="s">
        <v>582</v>
      </c>
      <c r="I1953" s="2" t="s">
        <v>513</v>
      </c>
      <c r="J1953" s="2" t="s">
        <v>372</v>
      </c>
      <c r="K1953" s="2" t="s">
        <v>620</v>
      </c>
      <c r="L1953" s="2" t="s">
        <v>670</v>
      </c>
      <c r="M1953" s="2">
        <v>0</v>
      </c>
    </row>
    <row r="1954" spans="1:13">
      <c r="A1954" t="s">
        <v>53</v>
      </c>
      <c r="B1954">
        <v>11</v>
      </c>
      <c r="C1954" s="2" t="s">
        <v>227</v>
      </c>
      <c r="D1954" s="2" t="s">
        <v>330</v>
      </c>
      <c r="E1954" s="2" t="s">
        <v>380</v>
      </c>
      <c r="F1954" s="2" t="s">
        <v>418</v>
      </c>
      <c r="G1954" s="2" t="s">
        <v>334</v>
      </c>
      <c r="H1954" s="2" t="s">
        <v>578</v>
      </c>
      <c r="I1954" s="2" t="s">
        <v>426</v>
      </c>
      <c r="J1954" s="2" t="s">
        <v>372</v>
      </c>
      <c r="K1954" s="2" t="s">
        <v>621</v>
      </c>
      <c r="L1954" s="2" t="s">
        <v>671</v>
      </c>
      <c r="M1954" s="2">
        <v>0</v>
      </c>
    </row>
    <row r="1955" spans="1:13">
      <c r="A1955" t="s">
        <v>54</v>
      </c>
      <c r="B1955">
        <v>11</v>
      </c>
      <c r="C1955" s="2" t="s">
        <v>228</v>
      </c>
      <c r="D1955" s="2" t="s">
        <v>330</v>
      </c>
      <c r="E1955" s="2" t="s">
        <v>380</v>
      </c>
      <c r="F1955" s="2" t="s">
        <v>419</v>
      </c>
      <c r="G1955" s="2" t="s">
        <v>334</v>
      </c>
      <c r="H1955" s="2" t="s">
        <v>583</v>
      </c>
      <c r="I1955" s="2" t="s">
        <v>443</v>
      </c>
      <c r="J1955" s="2" t="s">
        <v>379</v>
      </c>
      <c r="K1955" s="2" t="s">
        <v>583</v>
      </c>
      <c r="L1955" s="2" t="s">
        <v>672</v>
      </c>
      <c r="M1955" s="2">
        <v>0</v>
      </c>
    </row>
    <row r="1956" spans="1:13">
      <c r="A1956" t="s">
        <v>55</v>
      </c>
      <c r="B1956">
        <v>11</v>
      </c>
      <c r="C1956" s="2" t="s">
        <v>229</v>
      </c>
      <c r="D1956" s="2" t="s">
        <v>330</v>
      </c>
      <c r="E1956" s="2" t="s">
        <v>380</v>
      </c>
      <c r="F1956" s="2" t="s">
        <v>420</v>
      </c>
      <c r="G1956" s="2" t="s">
        <v>337</v>
      </c>
      <c r="H1956" s="2" t="s">
        <v>581</v>
      </c>
      <c r="I1956" s="2" t="s">
        <v>443</v>
      </c>
      <c r="J1956" s="2" t="s">
        <v>379</v>
      </c>
      <c r="K1956" s="2" t="s">
        <v>619</v>
      </c>
      <c r="L1956" s="2" t="s">
        <v>657</v>
      </c>
      <c r="M1956" s="2">
        <v>0</v>
      </c>
    </row>
    <row r="1957" spans="1:13">
      <c r="A1957" t="s">
        <v>56</v>
      </c>
      <c r="B1957">
        <v>11</v>
      </c>
      <c r="C1957" s="2" t="s">
        <v>230</v>
      </c>
      <c r="D1957" s="2" t="s">
        <v>330</v>
      </c>
      <c r="E1957" s="2" t="s">
        <v>380</v>
      </c>
      <c r="F1957" s="2" t="s">
        <v>421</v>
      </c>
      <c r="G1957" s="2" t="s">
        <v>569</v>
      </c>
      <c r="H1957" s="2" t="s">
        <v>584</v>
      </c>
      <c r="I1957" s="2" t="s">
        <v>512</v>
      </c>
      <c r="J1957" s="2" t="s">
        <v>379</v>
      </c>
      <c r="K1957" s="2" t="s">
        <v>622</v>
      </c>
      <c r="L1957" s="2" t="s">
        <v>673</v>
      </c>
      <c r="M1957" s="2">
        <v>0</v>
      </c>
    </row>
    <row r="1958" spans="1:13">
      <c r="A1958" t="s">
        <v>57</v>
      </c>
      <c r="B1958">
        <v>11</v>
      </c>
      <c r="C1958" s="2" t="s">
        <v>231</v>
      </c>
      <c r="D1958" s="2" t="s">
        <v>330</v>
      </c>
      <c r="E1958" s="2" t="s">
        <v>380</v>
      </c>
      <c r="F1958" s="2" t="s">
        <v>422</v>
      </c>
      <c r="G1958" s="2" t="s">
        <v>327</v>
      </c>
      <c r="H1958" s="2" t="s">
        <v>365</v>
      </c>
      <c r="I1958" s="2" t="s">
        <v>514</v>
      </c>
      <c r="J1958" s="2" t="s">
        <v>379</v>
      </c>
      <c r="K1958" s="2" t="s">
        <v>364</v>
      </c>
      <c r="L1958" s="2" t="s">
        <v>236</v>
      </c>
      <c r="M1958" s="2" t="s">
        <v>776</v>
      </c>
    </row>
    <row r="1959" spans="1:13">
      <c r="A1959" t="s">
        <v>58</v>
      </c>
      <c r="B1959">
        <v>11</v>
      </c>
      <c r="C1959" s="2" t="s">
        <v>232</v>
      </c>
      <c r="D1959" s="2" t="s">
        <v>330</v>
      </c>
      <c r="E1959" s="2" t="s">
        <v>381</v>
      </c>
      <c r="F1959" s="2" t="s">
        <v>423</v>
      </c>
      <c r="G1959" s="2" t="s">
        <v>570</v>
      </c>
      <c r="H1959" s="2" t="s">
        <v>585</v>
      </c>
      <c r="I1959" s="2" t="s">
        <v>515</v>
      </c>
      <c r="J1959" s="2" t="s">
        <v>379</v>
      </c>
      <c r="K1959" s="2" t="s">
        <v>623</v>
      </c>
      <c r="L1959" s="2" t="s">
        <v>674</v>
      </c>
      <c r="M1959" s="2" t="s">
        <v>784</v>
      </c>
    </row>
    <row r="1960" spans="1:13">
      <c r="A1960" t="s">
        <v>59</v>
      </c>
      <c r="B1960">
        <v>11</v>
      </c>
      <c r="C1960" s="2" t="s">
        <v>330</v>
      </c>
      <c r="D1960" s="2" t="s">
        <v>364</v>
      </c>
      <c r="E1960" s="2" t="s">
        <v>381</v>
      </c>
      <c r="F1960" s="2" t="s">
        <v>411</v>
      </c>
      <c r="G1960" s="2" t="s">
        <v>570</v>
      </c>
      <c r="H1960" s="2" t="s">
        <v>330</v>
      </c>
      <c r="I1960" s="2" t="s">
        <v>415</v>
      </c>
      <c r="J1960" s="2" t="s">
        <v>379</v>
      </c>
      <c r="K1960" s="2" t="s">
        <v>330</v>
      </c>
      <c r="L1960" s="2" t="s">
        <v>674</v>
      </c>
      <c r="M1960" s="2" t="s">
        <v>785</v>
      </c>
    </row>
    <row r="1961" spans="1:13">
      <c r="A1961" t="s">
        <v>60</v>
      </c>
      <c r="B1961">
        <v>11</v>
      </c>
      <c r="C1961" s="2" t="s">
        <v>331</v>
      </c>
      <c r="D1961" s="2" t="s">
        <v>364</v>
      </c>
      <c r="E1961" s="2" t="s">
        <v>381</v>
      </c>
      <c r="F1961" s="2" t="s">
        <v>424</v>
      </c>
      <c r="G1961" s="2" t="s">
        <v>376</v>
      </c>
      <c r="H1961" s="2" t="s">
        <v>586</v>
      </c>
      <c r="I1961" s="2" t="s">
        <v>516</v>
      </c>
      <c r="J1961" s="2" t="s">
        <v>379</v>
      </c>
      <c r="K1961" s="2" t="s">
        <v>580</v>
      </c>
      <c r="L1961" s="2" t="s">
        <v>343</v>
      </c>
      <c r="M1961" s="2">
        <v>0</v>
      </c>
    </row>
    <row r="1962" spans="1:13">
      <c r="A1962" t="s">
        <v>61</v>
      </c>
      <c r="B1962">
        <v>11</v>
      </c>
      <c r="C1962" s="2" t="s">
        <v>233</v>
      </c>
      <c r="D1962" s="2" t="s">
        <v>330</v>
      </c>
      <c r="E1962" s="2" t="s">
        <v>381</v>
      </c>
      <c r="F1962" s="2" t="s">
        <v>425</v>
      </c>
      <c r="G1962" s="2" t="s">
        <v>571</v>
      </c>
      <c r="H1962" s="2" t="s">
        <v>587</v>
      </c>
      <c r="I1962" s="2" t="s">
        <v>517</v>
      </c>
      <c r="J1962" s="2" t="s">
        <v>379</v>
      </c>
      <c r="K1962" s="2" t="s">
        <v>624</v>
      </c>
      <c r="L1962" s="2" t="s">
        <v>675</v>
      </c>
      <c r="M1962" s="2">
        <v>0</v>
      </c>
    </row>
    <row r="1963" spans="1:13">
      <c r="A1963" t="s">
        <v>62</v>
      </c>
      <c r="B1963">
        <v>11</v>
      </c>
      <c r="C1963" s="2" t="s">
        <v>234</v>
      </c>
      <c r="D1963" s="2" t="s">
        <v>368</v>
      </c>
      <c r="E1963" s="2" t="s">
        <v>381</v>
      </c>
      <c r="F1963" s="2" t="s">
        <v>426</v>
      </c>
      <c r="G1963" s="2" t="s">
        <v>345</v>
      </c>
      <c r="H1963" s="2" t="s">
        <v>588</v>
      </c>
      <c r="I1963" s="2" t="s">
        <v>427</v>
      </c>
      <c r="J1963" s="2" t="s">
        <v>379</v>
      </c>
      <c r="K1963" s="2" t="s">
        <v>625</v>
      </c>
      <c r="L1963" s="2" t="s">
        <v>676</v>
      </c>
      <c r="M1963" s="2" t="s">
        <v>786</v>
      </c>
    </row>
    <row r="1964" spans="1:13">
      <c r="A1964" t="s">
        <v>63</v>
      </c>
      <c r="B1964">
        <v>11</v>
      </c>
      <c r="C1964" s="2" t="s">
        <v>235</v>
      </c>
      <c r="D1964" s="2" t="s">
        <v>368</v>
      </c>
      <c r="E1964" s="2" t="s">
        <v>381</v>
      </c>
      <c r="F1964" s="2" t="s">
        <v>417</v>
      </c>
      <c r="G1964" s="2" t="s">
        <v>375</v>
      </c>
      <c r="H1964" s="2" t="s">
        <v>587</v>
      </c>
      <c r="I1964" s="2" t="s">
        <v>263</v>
      </c>
      <c r="J1964" s="2" t="s">
        <v>379</v>
      </c>
      <c r="K1964" s="2" t="s">
        <v>624</v>
      </c>
      <c r="L1964" s="2" t="s">
        <v>359</v>
      </c>
      <c r="M1964" s="2" t="s">
        <v>786</v>
      </c>
    </row>
    <row r="1965" spans="1:13">
      <c r="A1965" t="s">
        <v>64</v>
      </c>
      <c r="B1965">
        <v>11</v>
      </c>
      <c r="C1965" s="2" t="s">
        <v>236</v>
      </c>
      <c r="D1965" s="2" t="s">
        <v>330</v>
      </c>
      <c r="E1965" s="2" t="s">
        <v>381</v>
      </c>
      <c r="F1965" s="2" t="s">
        <v>425</v>
      </c>
      <c r="G1965" s="2" t="s">
        <v>371</v>
      </c>
      <c r="H1965" s="2" t="s">
        <v>366</v>
      </c>
      <c r="I1965" s="2" t="s">
        <v>263</v>
      </c>
      <c r="J1965" s="2" t="s">
        <v>379</v>
      </c>
      <c r="K1965" s="2" t="s">
        <v>368</v>
      </c>
      <c r="L1965" s="2" t="s">
        <v>655</v>
      </c>
      <c r="M1965" s="2" t="s">
        <v>786</v>
      </c>
    </row>
    <row r="1966" spans="1:13">
      <c r="A1966" t="s">
        <v>65</v>
      </c>
      <c r="B1966">
        <v>11</v>
      </c>
      <c r="C1966" s="2" t="s">
        <v>237</v>
      </c>
      <c r="D1966" s="2" t="s">
        <v>364</v>
      </c>
      <c r="E1966" s="2" t="s">
        <v>382</v>
      </c>
      <c r="F1966" s="2" t="s">
        <v>426</v>
      </c>
      <c r="G1966" s="2" t="s">
        <v>374</v>
      </c>
      <c r="H1966" s="2" t="s">
        <v>366</v>
      </c>
      <c r="I1966" s="2" t="s">
        <v>427</v>
      </c>
      <c r="J1966" s="2" t="s">
        <v>379</v>
      </c>
      <c r="K1966" s="2" t="s">
        <v>368</v>
      </c>
      <c r="L1966" s="2" t="s">
        <v>677</v>
      </c>
      <c r="M1966" s="2" t="s">
        <v>777</v>
      </c>
    </row>
    <row r="1967" spans="1:13">
      <c r="A1967" t="s">
        <v>66</v>
      </c>
      <c r="B1967">
        <v>11</v>
      </c>
      <c r="C1967" s="2" t="s">
        <v>330</v>
      </c>
      <c r="D1967" s="2" t="s">
        <v>364</v>
      </c>
      <c r="E1967" s="2" t="s">
        <v>382</v>
      </c>
      <c r="F1967" s="2" t="s">
        <v>330</v>
      </c>
      <c r="G1967" s="2" t="s">
        <v>374</v>
      </c>
      <c r="H1967" s="2" t="s">
        <v>330</v>
      </c>
      <c r="I1967" s="2" t="s">
        <v>330</v>
      </c>
      <c r="J1967" s="2" t="s">
        <v>379</v>
      </c>
      <c r="K1967" s="2" t="s">
        <v>330</v>
      </c>
      <c r="L1967" s="2" t="s">
        <v>677</v>
      </c>
      <c r="M1967" s="2" t="s">
        <v>777</v>
      </c>
    </row>
    <row r="1968" spans="1:13">
      <c r="A1968" t="s">
        <v>67</v>
      </c>
      <c r="B1968">
        <v>11</v>
      </c>
      <c r="C1968" s="2" t="s">
        <v>238</v>
      </c>
      <c r="D1968" s="2" t="s">
        <v>330</v>
      </c>
      <c r="E1968" s="2" t="s">
        <v>382</v>
      </c>
      <c r="F1968" s="2" t="s">
        <v>427</v>
      </c>
      <c r="G1968" s="2" t="s">
        <v>374</v>
      </c>
      <c r="H1968" s="2" t="s">
        <v>589</v>
      </c>
      <c r="I1968" s="2" t="s">
        <v>518</v>
      </c>
      <c r="J1968" s="2" t="s">
        <v>379</v>
      </c>
      <c r="K1968" s="2" t="s">
        <v>589</v>
      </c>
      <c r="L1968" s="2" t="s">
        <v>678</v>
      </c>
      <c r="M1968" s="2">
        <v>0</v>
      </c>
    </row>
    <row r="1969" spans="1:13">
      <c r="A1969" t="s">
        <v>68</v>
      </c>
      <c r="B1969">
        <v>11</v>
      </c>
      <c r="C1969" s="2" t="s">
        <v>239</v>
      </c>
      <c r="D1969" s="2" t="s">
        <v>330</v>
      </c>
      <c r="E1969" s="2" t="s">
        <v>382</v>
      </c>
      <c r="F1969" s="2" t="s">
        <v>417</v>
      </c>
      <c r="G1969" s="2" t="s">
        <v>374</v>
      </c>
      <c r="H1969" s="2" t="s">
        <v>330</v>
      </c>
      <c r="I1969" s="2" t="s">
        <v>519</v>
      </c>
      <c r="J1969" s="2" t="s">
        <v>379</v>
      </c>
      <c r="K1969" s="2" t="s">
        <v>330</v>
      </c>
      <c r="L1969" s="2" t="s">
        <v>679</v>
      </c>
      <c r="M1969" s="2" t="s">
        <v>786</v>
      </c>
    </row>
    <row r="1970" spans="1:13">
      <c r="A1970" t="s">
        <v>69</v>
      </c>
      <c r="B1970">
        <v>11</v>
      </c>
      <c r="C1970" s="2" t="s">
        <v>240</v>
      </c>
      <c r="D1970" s="2" t="s">
        <v>330</v>
      </c>
      <c r="E1970" s="2" t="s">
        <v>382</v>
      </c>
      <c r="F1970" s="2" t="s">
        <v>428</v>
      </c>
      <c r="G1970" s="2" t="s">
        <v>374</v>
      </c>
      <c r="H1970" s="2" t="s">
        <v>330</v>
      </c>
      <c r="I1970" s="2" t="s">
        <v>520</v>
      </c>
      <c r="J1970" s="2" t="s">
        <v>379</v>
      </c>
      <c r="K1970" s="2" t="s">
        <v>330</v>
      </c>
      <c r="L1970" s="2" t="s">
        <v>680</v>
      </c>
      <c r="M1970" s="2" t="s">
        <v>786</v>
      </c>
    </row>
    <row r="1971" spans="1:13">
      <c r="A1971" t="s">
        <v>70</v>
      </c>
      <c r="B1971">
        <v>11</v>
      </c>
      <c r="C1971" s="2" t="s">
        <v>241</v>
      </c>
      <c r="D1971" s="2" t="s">
        <v>330</v>
      </c>
      <c r="E1971" s="2" t="s">
        <v>382</v>
      </c>
      <c r="F1971" s="2" t="s">
        <v>429</v>
      </c>
      <c r="G1971" s="2" t="s">
        <v>374</v>
      </c>
      <c r="H1971" s="2" t="s">
        <v>330</v>
      </c>
      <c r="I1971" s="2" t="s">
        <v>521</v>
      </c>
      <c r="J1971" s="2" t="s">
        <v>379</v>
      </c>
      <c r="K1971" s="2" t="s">
        <v>330</v>
      </c>
      <c r="L1971" s="2" t="s">
        <v>681</v>
      </c>
      <c r="M1971" s="2" t="s">
        <v>786</v>
      </c>
    </row>
    <row r="1972" spans="1:13">
      <c r="A1972" t="s">
        <v>71</v>
      </c>
      <c r="B1972">
        <v>11</v>
      </c>
      <c r="C1972" s="2" t="s">
        <v>241</v>
      </c>
      <c r="D1972" s="2" t="s">
        <v>330</v>
      </c>
      <c r="E1972" s="2" t="s">
        <v>382</v>
      </c>
      <c r="F1972" s="2" t="s">
        <v>414</v>
      </c>
      <c r="G1972" s="2" t="s">
        <v>374</v>
      </c>
      <c r="H1972" s="2" t="s">
        <v>330</v>
      </c>
      <c r="I1972" s="2" t="s">
        <v>464</v>
      </c>
      <c r="J1972" s="2" t="s">
        <v>379</v>
      </c>
      <c r="K1972" s="2" t="s">
        <v>330</v>
      </c>
      <c r="L1972" s="2" t="s">
        <v>681</v>
      </c>
      <c r="M1972" s="2" t="s">
        <v>786</v>
      </c>
    </row>
    <row r="1973" spans="1:13">
      <c r="A1973" t="s">
        <v>72</v>
      </c>
      <c r="B1973">
        <v>11</v>
      </c>
      <c r="C1973" s="2" t="s">
        <v>242</v>
      </c>
      <c r="D1973" s="2" t="s">
        <v>330</v>
      </c>
      <c r="E1973" s="2" t="s">
        <v>382</v>
      </c>
      <c r="F1973" s="2" t="s">
        <v>430</v>
      </c>
      <c r="G1973" s="2" t="s">
        <v>374</v>
      </c>
      <c r="H1973" s="2" t="s">
        <v>330</v>
      </c>
      <c r="I1973" s="2" t="s">
        <v>472</v>
      </c>
      <c r="J1973" s="2" t="s">
        <v>343</v>
      </c>
      <c r="K1973" s="2" t="s">
        <v>330</v>
      </c>
      <c r="L1973" s="2" t="s">
        <v>682</v>
      </c>
      <c r="M1973" s="2" t="s">
        <v>775</v>
      </c>
    </row>
    <row r="1974" spans="1:13">
      <c r="A1974" t="s">
        <v>73</v>
      </c>
      <c r="B1974">
        <v>11</v>
      </c>
      <c r="C1974" s="2" t="s">
        <v>332</v>
      </c>
      <c r="D1974" s="2" t="s">
        <v>330</v>
      </c>
      <c r="E1974" s="2" t="s">
        <v>382</v>
      </c>
      <c r="F1974" s="2" t="s">
        <v>431</v>
      </c>
      <c r="G1974" s="2" t="s">
        <v>374</v>
      </c>
      <c r="H1974" s="2" t="s">
        <v>330</v>
      </c>
      <c r="I1974" s="2" t="s">
        <v>330</v>
      </c>
      <c r="J1974" s="2" t="s">
        <v>343</v>
      </c>
      <c r="K1974" s="2" t="s">
        <v>330</v>
      </c>
      <c r="L1974" s="2" t="s">
        <v>683</v>
      </c>
      <c r="M1974" s="2">
        <v>0</v>
      </c>
    </row>
    <row r="1975" spans="1:13">
      <c r="A1975" t="s">
        <v>74</v>
      </c>
      <c r="B1975">
        <v>11</v>
      </c>
      <c r="C1975" s="2" t="s">
        <v>333</v>
      </c>
      <c r="D1975" s="2" t="s">
        <v>330</v>
      </c>
      <c r="E1975" s="2" t="s">
        <v>382</v>
      </c>
      <c r="F1975" s="2" t="s">
        <v>432</v>
      </c>
      <c r="G1975" s="2" t="s">
        <v>374</v>
      </c>
      <c r="H1975" s="2" t="s">
        <v>330</v>
      </c>
      <c r="I1975" s="2" t="s">
        <v>464</v>
      </c>
      <c r="J1975" s="2" t="s">
        <v>343</v>
      </c>
      <c r="K1975" s="2" t="s">
        <v>330</v>
      </c>
      <c r="L1975" s="2" t="s">
        <v>684</v>
      </c>
      <c r="M1975" s="2">
        <v>0</v>
      </c>
    </row>
    <row r="1976" spans="1:13">
      <c r="A1976" t="s">
        <v>75</v>
      </c>
      <c r="B1976">
        <v>11</v>
      </c>
      <c r="C1976" s="2" t="s">
        <v>334</v>
      </c>
      <c r="D1976" s="2" t="s">
        <v>330</v>
      </c>
      <c r="E1976" s="2" t="s">
        <v>382</v>
      </c>
      <c r="F1976" s="2" t="s">
        <v>433</v>
      </c>
      <c r="G1976" s="2" t="s">
        <v>374</v>
      </c>
      <c r="H1976" s="2" t="s">
        <v>330</v>
      </c>
      <c r="I1976" s="2" t="s">
        <v>522</v>
      </c>
      <c r="J1976" s="2" t="s">
        <v>343</v>
      </c>
      <c r="K1976" s="2" t="s">
        <v>330</v>
      </c>
      <c r="L1976" s="2" t="s">
        <v>557</v>
      </c>
      <c r="M1976" s="2">
        <v>0</v>
      </c>
    </row>
    <row r="1977" spans="1:13">
      <c r="A1977" t="s">
        <v>76</v>
      </c>
      <c r="B1977">
        <v>11</v>
      </c>
      <c r="C1977" s="2" t="s">
        <v>197</v>
      </c>
      <c r="D1977" s="2" t="s">
        <v>330</v>
      </c>
      <c r="E1977" s="2" t="s">
        <v>382</v>
      </c>
      <c r="F1977" s="2" t="s">
        <v>434</v>
      </c>
      <c r="G1977" s="2" t="s">
        <v>374</v>
      </c>
      <c r="H1977" s="2" t="s">
        <v>330</v>
      </c>
      <c r="I1977" s="2" t="s">
        <v>523</v>
      </c>
      <c r="J1977" s="2" t="s">
        <v>343</v>
      </c>
      <c r="K1977" s="2" t="s">
        <v>330</v>
      </c>
      <c r="L1977" s="2" t="s">
        <v>326</v>
      </c>
      <c r="M1977" s="2" t="s">
        <v>787</v>
      </c>
    </row>
    <row r="1978" spans="1:13">
      <c r="A1978" t="s">
        <v>77</v>
      </c>
      <c r="B1978">
        <v>11</v>
      </c>
      <c r="C1978" s="2" t="s">
        <v>335</v>
      </c>
      <c r="D1978" s="2" t="s">
        <v>330</v>
      </c>
      <c r="E1978" s="2" t="s">
        <v>381</v>
      </c>
      <c r="F1978" s="2" t="s">
        <v>435</v>
      </c>
      <c r="G1978" s="2" t="s">
        <v>375</v>
      </c>
      <c r="H1978" s="2" t="s">
        <v>582</v>
      </c>
      <c r="I1978" s="2" t="s">
        <v>491</v>
      </c>
      <c r="J1978" s="2" t="s">
        <v>343</v>
      </c>
      <c r="K1978" s="2" t="s">
        <v>626</v>
      </c>
      <c r="L1978" s="2" t="s">
        <v>562</v>
      </c>
      <c r="M1978" s="2">
        <v>0</v>
      </c>
    </row>
    <row r="1979" spans="1:13">
      <c r="A1979" t="s">
        <v>78</v>
      </c>
      <c r="B1979">
        <v>11</v>
      </c>
      <c r="C1979" s="2" t="s">
        <v>226</v>
      </c>
      <c r="D1979" s="2" t="s">
        <v>330</v>
      </c>
      <c r="E1979" s="2" t="s">
        <v>381</v>
      </c>
      <c r="F1979" s="2" t="s">
        <v>434</v>
      </c>
      <c r="G1979" s="2" t="s">
        <v>345</v>
      </c>
      <c r="H1979" s="2" t="s">
        <v>586</v>
      </c>
      <c r="I1979" s="2" t="s">
        <v>524</v>
      </c>
      <c r="J1979" s="2" t="s">
        <v>343</v>
      </c>
      <c r="K1979" s="2" t="s">
        <v>597</v>
      </c>
      <c r="L1979" s="2" t="s">
        <v>685</v>
      </c>
      <c r="M1979" s="2">
        <v>0</v>
      </c>
    </row>
    <row r="1980" spans="1:13">
      <c r="A1980" t="s">
        <v>79</v>
      </c>
      <c r="B1980">
        <v>11</v>
      </c>
      <c r="C1980" s="2" t="s">
        <v>243</v>
      </c>
      <c r="D1980" s="2" t="s">
        <v>330</v>
      </c>
      <c r="E1980" s="2" t="s">
        <v>383</v>
      </c>
      <c r="F1980" s="2" t="s">
        <v>436</v>
      </c>
      <c r="G1980" s="2" t="s">
        <v>376</v>
      </c>
      <c r="H1980" s="2" t="s">
        <v>586</v>
      </c>
      <c r="I1980" s="2" t="s">
        <v>418</v>
      </c>
      <c r="J1980" s="2" t="s">
        <v>343</v>
      </c>
      <c r="K1980" s="2" t="s">
        <v>627</v>
      </c>
      <c r="L1980" s="2" t="s">
        <v>686</v>
      </c>
      <c r="M1980" s="2">
        <v>0</v>
      </c>
    </row>
    <row r="1981" spans="1:13">
      <c r="A1981" t="s">
        <v>80</v>
      </c>
      <c r="B1981">
        <v>11</v>
      </c>
      <c r="C1981" s="2" t="s">
        <v>244</v>
      </c>
      <c r="D1981" s="2" t="s">
        <v>330</v>
      </c>
      <c r="E1981" s="2" t="s">
        <v>380</v>
      </c>
      <c r="F1981" s="2" t="s">
        <v>391</v>
      </c>
      <c r="G1981" s="2" t="s">
        <v>376</v>
      </c>
      <c r="H1981" s="2" t="s">
        <v>330</v>
      </c>
      <c r="I1981" s="2" t="s">
        <v>468</v>
      </c>
      <c r="J1981" s="2" t="s">
        <v>343</v>
      </c>
      <c r="K1981" s="2" t="s">
        <v>330</v>
      </c>
      <c r="L1981" s="2" t="s">
        <v>687</v>
      </c>
      <c r="M1981" s="2" t="s">
        <v>787</v>
      </c>
    </row>
    <row r="1982" spans="1:13">
      <c r="A1982" t="s">
        <v>81</v>
      </c>
      <c r="B1982">
        <v>11</v>
      </c>
      <c r="C1982" s="2" t="s">
        <v>245</v>
      </c>
      <c r="D1982" s="2" t="s">
        <v>330</v>
      </c>
      <c r="E1982" s="2" t="s">
        <v>380</v>
      </c>
      <c r="F1982" s="2" t="s">
        <v>395</v>
      </c>
      <c r="G1982" s="2" t="s">
        <v>376</v>
      </c>
      <c r="H1982" s="2" t="s">
        <v>330</v>
      </c>
      <c r="I1982" s="2" t="s">
        <v>525</v>
      </c>
      <c r="J1982" s="2" t="s">
        <v>343</v>
      </c>
      <c r="K1982" s="2" t="s">
        <v>330</v>
      </c>
      <c r="L1982" s="2" t="s">
        <v>688</v>
      </c>
      <c r="M1982" s="2" t="s">
        <v>787</v>
      </c>
    </row>
    <row r="1983" spans="1:13">
      <c r="A1983" t="s">
        <v>82</v>
      </c>
      <c r="B1983">
        <v>11</v>
      </c>
      <c r="C1983" s="2" t="s">
        <v>246</v>
      </c>
      <c r="D1983" s="2" t="s">
        <v>330</v>
      </c>
      <c r="E1983" s="2" t="s">
        <v>336</v>
      </c>
      <c r="F1983" s="2" t="s">
        <v>395</v>
      </c>
      <c r="G1983" s="2" t="s">
        <v>376</v>
      </c>
      <c r="H1983" s="2" t="s">
        <v>330</v>
      </c>
      <c r="I1983" s="2" t="s">
        <v>422</v>
      </c>
      <c r="J1983" s="2" t="s">
        <v>343</v>
      </c>
      <c r="K1983" s="2" t="s">
        <v>330</v>
      </c>
      <c r="L1983" s="2" t="s">
        <v>689</v>
      </c>
      <c r="M1983" s="2" t="s">
        <v>775</v>
      </c>
    </row>
    <row r="1984" spans="1:13">
      <c r="A1984" t="s">
        <v>83</v>
      </c>
      <c r="B1984">
        <v>11</v>
      </c>
      <c r="C1984" s="2" t="s">
        <v>246</v>
      </c>
      <c r="D1984" s="2" t="s">
        <v>330</v>
      </c>
      <c r="E1984" s="2" t="s">
        <v>384</v>
      </c>
      <c r="F1984" s="2" t="s">
        <v>330</v>
      </c>
      <c r="G1984" s="2" t="s">
        <v>376</v>
      </c>
      <c r="H1984" s="2" t="s">
        <v>330</v>
      </c>
      <c r="I1984" s="2" t="s">
        <v>509</v>
      </c>
      <c r="J1984" s="2" t="s">
        <v>343</v>
      </c>
      <c r="K1984" s="2" t="s">
        <v>330</v>
      </c>
      <c r="L1984" s="2" t="s">
        <v>689</v>
      </c>
      <c r="M1984" s="2" t="s">
        <v>775</v>
      </c>
    </row>
    <row r="1985" spans="1:13">
      <c r="A1985" t="s">
        <v>84</v>
      </c>
      <c r="B1985">
        <v>11</v>
      </c>
      <c r="C1985" s="2" t="s">
        <v>247</v>
      </c>
      <c r="D1985" s="2" t="s">
        <v>330</v>
      </c>
      <c r="E1985" s="2" t="s">
        <v>384</v>
      </c>
      <c r="F1985" s="2" t="s">
        <v>430</v>
      </c>
      <c r="G1985" s="2" t="s">
        <v>376</v>
      </c>
      <c r="H1985" s="2" t="s">
        <v>330</v>
      </c>
      <c r="I1985" s="2" t="s">
        <v>420</v>
      </c>
      <c r="J1985" s="2" t="s">
        <v>343</v>
      </c>
      <c r="K1985" s="2" t="s">
        <v>330</v>
      </c>
      <c r="L1985" s="2" t="s">
        <v>322</v>
      </c>
      <c r="M1985" s="2">
        <v>0</v>
      </c>
    </row>
    <row r="1986" spans="1:13">
      <c r="A1986" t="s">
        <v>85</v>
      </c>
      <c r="B1986">
        <v>11</v>
      </c>
      <c r="C1986" s="2" t="s">
        <v>232</v>
      </c>
      <c r="D1986" s="2" t="s">
        <v>330</v>
      </c>
      <c r="E1986" s="2" t="s">
        <v>343</v>
      </c>
      <c r="F1986" s="2" t="s">
        <v>417</v>
      </c>
      <c r="G1986" s="2" t="s">
        <v>376</v>
      </c>
      <c r="H1986" s="2" t="s">
        <v>330</v>
      </c>
      <c r="I1986" s="2" t="s">
        <v>526</v>
      </c>
      <c r="J1986" s="2" t="s">
        <v>343</v>
      </c>
      <c r="K1986" s="2" t="s">
        <v>330</v>
      </c>
      <c r="L1986" s="2" t="s">
        <v>690</v>
      </c>
      <c r="M1986" s="2">
        <v>0</v>
      </c>
    </row>
    <row r="1987" spans="1:13">
      <c r="A1987" t="s">
        <v>86</v>
      </c>
      <c r="B1987">
        <v>11</v>
      </c>
      <c r="C1987" s="2" t="s">
        <v>248</v>
      </c>
      <c r="D1987" s="2" t="s">
        <v>330</v>
      </c>
      <c r="E1987" s="2" t="s">
        <v>385</v>
      </c>
      <c r="F1987" s="2" t="s">
        <v>437</v>
      </c>
      <c r="G1987" s="2" t="s">
        <v>345</v>
      </c>
      <c r="H1987" s="2" t="s">
        <v>590</v>
      </c>
      <c r="I1987" s="2" t="s">
        <v>470</v>
      </c>
      <c r="J1987" s="2" t="s">
        <v>343</v>
      </c>
      <c r="K1987" s="2" t="s">
        <v>628</v>
      </c>
      <c r="L1987" s="2" t="s">
        <v>334</v>
      </c>
      <c r="M1987" s="2">
        <v>0</v>
      </c>
    </row>
    <row r="1988" spans="1:13">
      <c r="A1988" t="s">
        <v>87</v>
      </c>
      <c r="B1988">
        <v>11</v>
      </c>
      <c r="C1988" s="2" t="s">
        <v>336</v>
      </c>
      <c r="D1988" s="2" t="s">
        <v>330</v>
      </c>
      <c r="E1988" s="2" t="s">
        <v>385</v>
      </c>
      <c r="F1988" s="2" t="s">
        <v>438</v>
      </c>
      <c r="G1988" s="2" t="s">
        <v>371</v>
      </c>
      <c r="H1988" s="2" t="s">
        <v>330</v>
      </c>
      <c r="I1988" s="2" t="s">
        <v>527</v>
      </c>
      <c r="J1988" s="2" t="s">
        <v>343</v>
      </c>
      <c r="K1988" s="2" t="s">
        <v>230</v>
      </c>
      <c r="L1988" s="2" t="s">
        <v>328</v>
      </c>
      <c r="M1988" s="2">
        <v>0</v>
      </c>
    </row>
    <row r="1989" spans="1:13">
      <c r="A1989" t="s">
        <v>88</v>
      </c>
      <c r="B1989">
        <v>11</v>
      </c>
      <c r="C1989" s="2" t="s">
        <v>249</v>
      </c>
      <c r="D1989" s="2" t="s">
        <v>330</v>
      </c>
      <c r="E1989" s="2" t="s">
        <v>379</v>
      </c>
      <c r="F1989" s="2" t="s">
        <v>439</v>
      </c>
      <c r="G1989" s="2" t="s">
        <v>371</v>
      </c>
      <c r="H1989" s="2" t="s">
        <v>330</v>
      </c>
      <c r="I1989" s="2" t="s">
        <v>472</v>
      </c>
      <c r="J1989" s="2" t="s">
        <v>343</v>
      </c>
      <c r="K1989" s="2" t="s">
        <v>330</v>
      </c>
      <c r="L1989" s="2" t="s">
        <v>691</v>
      </c>
      <c r="M1989" s="2">
        <v>0</v>
      </c>
    </row>
    <row r="1990" spans="1:13">
      <c r="A1990" t="s">
        <v>89</v>
      </c>
      <c r="B1990">
        <v>11</v>
      </c>
      <c r="C1990" s="2" t="s">
        <v>250</v>
      </c>
      <c r="D1990" s="2" t="s">
        <v>330</v>
      </c>
      <c r="E1990" s="2" t="s">
        <v>379</v>
      </c>
      <c r="F1990" s="2" t="s">
        <v>440</v>
      </c>
      <c r="G1990" s="2" t="s">
        <v>372</v>
      </c>
      <c r="H1990" s="2" t="s">
        <v>330</v>
      </c>
      <c r="I1990" s="2" t="s">
        <v>528</v>
      </c>
      <c r="J1990" s="2" t="s">
        <v>343</v>
      </c>
      <c r="K1990" s="2" t="s">
        <v>230</v>
      </c>
      <c r="L1990" s="2" t="s">
        <v>678</v>
      </c>
      <c r="M1990" s="2">
        <v>0</v>
      </c>
    </row>
    <row r="1991" spans="1:13">
      <c r="A1991" t="s">
        <v>90</v>
      </c>
      <c r="B1991">
        <v>11</v>
      </c>
      <c r="C1991" s="2" t="s">
        <v>251</v>
      </c>
      <c r="D1991" s="2" t="s">
        <v>330</v>
      </c>
      <c r="E1991" s="2" t="s">
        <v>386</v>
      </c>
      <c r="F1991" s="2" t="s">
        <v>441</v>
      </c>
      <c r="G1991" s="2" t="s">
        <v>373</v>
      </c>
      <c r="H1991" s="2" t="s">
        <v>591</v>
      </c>
      <c r="I1991" s="2" t="s">
        <v>529</v>
      </c>
      <c r="J1991" s="2" t="s">
        <v>343</v>
      </c>
      <c r="K1991" s="2" t="s">
        <v>363</v>
      </c>
      <c r="L1991" s="2" t="s">
        <v>692</v>
      </c>
      <c r="M1991" s="2">
        <v>0</v>
      </c>
    </row>
    <row r="1992" spans="1:13">
      <c r="A1992" t="s">
        <v>91</v>
      </c>
      <c r="B1992">
        <v>11</v>
      </c>
      <c r="C1992" s="2" t="s">
        <v>252</v>
      </c>
      <c r="D1992" s="2" t="s">
        <v>330</v>
      </c>
      <c r="E1992" s="2" t="s">
        <v>378</v>
      </c>
      <c r="F1992" s="2" t="s">
        <v>426</v>
      </c>
      <c r="G1992" s="2" t="s">
        <v>339</v>
      </c>
      <c r="H1992" s="2" t="s">
        <v>591</v>
      </c>
      <c r="I1992" s="2" t="s">
        <v>530</v>
      </c>
      <c r="J1992" s="2" t="s">
        <v>343</v>
      </c>
      <c r="K1992" s="2" t="s">
        <v>363</v>
      </c>
      <c r="L1992" s="2" t="s">
        <v>693</v>
      </c>
      <c r="M1992" s="2">
        <v>0</v>
      </c>
    </row>
    <row r="1993" spans="1:13">
      <c r="A1993" t="s">
        <v>92</v>
      </c>
      <c r="B1993">
        <v>11</v>
      </c>
      <c r="C1993" s="2" t="s">
        <v>253</v>
      </c>
      <c r="D1993" s="2" t="s">
        <v>330</v>
      </c>
      <c r="E1993" s="2" t="s">
        <v>377</v>
      </c>
      <c r="F1993" s="2" t="s">
        <v>417</v>
      </c>
      <c r="G1993" s="2" t="s">
        <v>339</v>
      </c>
      <c r="H1993" s="2" t="s">
        <v>330</v>
      </c>
      <c r="I1993" s="2" t="s">
        <v>531</v>
      </c>
      <c r="J1993" s="2" t="s">
        <v>343</v>
      </c>
      <c r="K1993" s="2" t="s">
        <v>330</v>
      </c>
      <c r="L1993" s="2" t="s">
        <v>694</v>
      </c>
      <c r="M1993" s="2">
        <v>0</v>
      </c>
    </row>
    <row r="1994" spans="1:13">
      <c r="A1994" t="s">
        <v>93</v>
      </c>
      <c r="B1994">
        <v>11</v>
      </c>
      <c r="C1994" s="2" t="s">
        <v>254</v>
      </c>
      <c r="D1994" s="2" t="s">
        <v>330</v>
      </c>
      <c r="E1994" s="2" t="s">
        <v>377</v>
      </c>
      <c r="F1994" s="2" t="s">
        <v>330</v>
      </c>
      <c r="G1994" s="2" t="s">
        <v>339</v>
      </c>
      <c r="H1994" s="2" t="s">
        <v>330</v>
      </c>
      <c r="I1994" s="2" t="s">
        <v>532</v>
      </c>
      <c r="J1994" s="2" t="s">
        <v>343</v>
      </c>
      <c r="K1994" s="2" t="s">
        <v>330</v>
      </c>
      <c r="L1994" s="2" t="s">
        <v>695</v>
      </c>
      <c r="M1994" s="2">
        <v>0</v>
      </c>
    </row>
    <row r="1995" spans="1:13">
      <c r="A1995" t="s">
        <v>94</v>
      </c>
      <c r="B1995">
        <v>11</v>
      </c>
      <c r="C1995" s="2" t="s">
        <v>255</v>
      </c>
      <c r="D1995" s="2" t="s">
        <v>330</v>
      </c>
      <c r="E1995" s="2" t="s">
        <v>335</v>
      </c>
      <c r="F1995" s="2" t="s">
        <v>330</v>
      </c>
      <c r="G1995" s="2" t="s">
        <v>339</v>
      </c>
      <c r="H1995" s="2" t="s">
        <v>330</v>
      </c>
      <c r="I1995" s="2" t="s">
        <v>532</v>
      </c>
      <c r="J1995" s="2" t="s">
        <v>343</v>
      </c>
      <c r="K1995" s="2" t="s">
        <v>330</v>
      </c>
      <c r="L1995" s="2" t="s">
        <v>357</v>
      </c>
      <c r="M1995" s="2">
        <v>0</v>
      </c>
    </row>
    <row r="1996" spans="1:13">
      <c r="A1996" t="s">
        <v>95</v>
      </c>
      <c r="B1996">
        <v>11</v>
      </c>
      <c r="C1996" s="2" t="s">
        <v>255</v>
      </c>
      <c r="D1996" s="2" t="s">
        <v>366</v>
      </c>
      <c r="E1996" s="2" t="s">
        <v>387</v>
      </c>
      <c r="F1996" s="2" t="s">
        <v>442</v>
      </c>
      <c r="G1996" s="2" t="s">
        <v>339</v>
      </c>
      <c r="H1996" s="2" t="s">
        <v>330</v>
      </c>
      <c r="I1996" s="2" t="s">
        <v>491</v>
      </c>
      <c r="J1996" s="2" t="s">
        <v>343</v>
      </c>
      <c r="K1996" s="2" t="s">
        <v>330</v>
      </c>
      <c r="L1996" s="2" t="s">
        <v>357</v>
      </c>
      <c r="M1996" s="2">
        <v>0</v>
      </c>
    </row>
    <row r="1997" spans="1:13">
      <c r="A1997" t="s">
        <v>96</v>
      </c>
      <c r="B1997">
        <v>11</v>
      </c>
      <c r="C1997" s="2" t="s">
        <v>256</v>
      </c>
      <c r="D1997" s="2" t="s">
        <v>366</v>
      </c>
      <c r="E1997" s="2" t="s">
        <v>339</v>
      </c>
      <c r="F1997" s="2" t="s">
        <v>443</v>
      </c>
      <c r="G1997" s="2" t="s">
        <v>387</v>
      </c>
      <c r="H1997" s="2" t="s">
        <v>588</v>
      </c>
      <c r="I1997" s="2" t="s">
        <v>425</v>
      </c>
      <c r="J1997" s="2" t="s">
        <v>343</v>
      </c>
      <c r="K1997" s="2" t="s">
        <v>625</v>
      </c>
      <c r="L1997" s="2" t="s">
        <v>568</v>
      </c>
      <c r="M1997" s="2">
        <v>0</v>
      </c>
    </row>
    <row r="1998" spans="1:13">
      <c r="A1998" t="s">
        <v>97</v>
      </c>
      <c r="B1998">
        <v>11</v>
      </c>
      <c r="C1998" s="2" t="s">
        <v>257</v>
      </c>
      <c r="D1998" s="2" t="s">
        <v>330</v>
      </c>
      <c r="E1998" s="2" t="s">
        <v>339</v>
      </c>
      <c r="F1998" s="2" t="s">
        <v>444</v>
      </c>
      <c r="G1998" s="2" t="s">
        <v>335</v>
      </c>
      <c r="H1998" s="2" t="s">
        <v>591</v>
      </c>
      <c r="I1998" s="2" t="s">
        <v>533</v>
      </c>
      <c r="J1998" s="2" t="s">
        <v>343</v>
      </c>
      <c r="K1998" s="2" t="s">
        <v>363</v>
      </c>
      <c r="L1998" s="2" t="s">
        <v>322</v>
      </c>
      <c r="M1998" s="2">
        <v>0</v>
      </c>
    </row>
    <row r="1999" spans="1:13">
      <c r="A1999" t="s">
        <v>98</v>
      </c>
      <c r="B1999">
        <v>11</v>
      </c>
      <c r="C1999" s="2" t="s">
        <v>258</v>
      </c>
      <c r="D1999" s="2" t="s">
        <v>366</v>
      </c>
      <c r="E1999" s="2" t="s">
        <v>373</v>
      </c>
      <c r="F1999" s="2" t="s">
        <v>429</v>
      </c>
      <c r="G1999" s="2" t="s">
        <v>335</v>
      </c>
      <c r="H1999" s="2" t="s">
        <v>330</v>
      </c>
      <c r="I1999" s="2" t="s">
        <v>459</v>
      </c>
      <c r="J1999" s="2" t="s">
        <v>343</v>
      </c>
      <c r="K1999" s="2" t="s">
        <v>330</v>
      </c>
      <c r="L1999" s="2" t="s">
        <v>689</v>
      </c>
      <c r="M1999" s="2">
        <v>0</v>
      </c>
    </row>
    <row r="2000" spans="1:13">
      <c r="A2000" t="s">
        <v>99</v>
      </c>
      <c r="B2000">
        <v>11</v>
      </c>
      <c r="C2000" s="2" t="s">
        <v>259</v>
      </c>
      <c r="D2000" s="2" t="s">
        <v>366</v>
      </c>
      <c r="E2000" s="2" t="s">
        <v>373</v>
      </c>
      <c r="F2000" s="2" t="s">
        <v>432</v>
      </c>
      <c r="G2000" s="2" t="s">
        <v>335</v>
      </c>
      <c r="H2000" s="2" t="s">
        <v>330</v>
      </c>
      <c r="I2000" s="2" t="s">
        <v>491</v>
      </c>
      <c r="J2000" s="2" t="s">
        <v>343</v>
      </c>
      <c r="K2000" s="2" t="s">
        <v>330</v>
      </c>
      <c r="L2000" s="2" t="s">
        <v>696</v>
      </c>
      <c r="M2000" s="2" t="s">
        <v>772</v>
      </c>
    </row>
    <row r="2001" spans="1:13">
      <c r="A2001" t="s">
        <v>100</v>
      </c>
      <c r="B2001">
        <v>11</v>
      </c>
      <c r="C2001" s="2" t="s">
        <v>260</v>
      </c>
      <c r="D2001" s="2" t="s">
        <v>330</v>
      </c>
      <c r="E2001" s="2" t="s">
        <v>372</v>
      </c>
      <c r="F2001" s="2" t="s">
        <v>445</v>
      </c>
      <c r="G2001" s="2" t="s">
        <v>335</v>
      </c>
      <c r="H2001" s="2" t="s">
        <v>330</v>
      </c>
      <c r="I2001" s="2" t="s">
        <v>466</v>
      </c>
      <c r="J2001" s="2" t="s">
        <v>343</v>
      </c>
      <c r="K2001" s="2" t="s">
        <v>330</v>
      </c>
      <c r="L2001" s="2" t="s">
        <v>562</v>
      </c>
      <c r="M2001" s="2" t="s">
        <v>772</v>
      </c>
    </row>
    <row r="2002" spans="1:13">
      <c r="A2002" t="s">
        <v>101</v>
      </c>
      <c r="B2002">
        <v>11</v>
      </c>
      <c r="C2002" s="2" t="s">
        <v>336</v>
      </c>
      <c r="D2002" s="2" t="s">
        <v>366</v>
      </c>
      <c r="E2002" s="2" t="s">
        <v>372</v>
      </c>
      <c r="F2002" s="2" t="s">
        <v>446</v>
      </c>
      <c r="G2002" s="2" t="s">
        <v>335</v>
      </c>
      <c r="H2002" s="2" t="s">
        <v>330</v>
      </c>
      <c r="I2002" s="2" t="s">
        <v>534</v>
      </c>
      <c r="J2002" s="2" t="s">
        <v>343</v>
      </c>
      <c r="K2002" s="2" t="s">
        <v>330</v>
      </c>
      <c r="L2002" s="2" t="s">
        <v>697</v>
      </c>
      <c r="M2002" s="2" t="s">
        <v>772</v>
      </c>
    </row>
    <row r="2003" spans="1:13">
      <c r="A2003" t="s">
        <v>102</v>
      </c>
      <c r="B2003">
        <v>11</v>
      </c>
      <c r="C2003" s="2" t="s">
        <v>261</v>
      </c>
      <c r="D2003" s="2" t="s">
        <v>366</v>
      </c>
      <c r="E2003" s="2" t="s">
        <v>374</v>
      </c>
      <c r="F2003" s="2" t="s">
        <v>445</v>
      </c>
      <c r="G2003" s="2" t="s">
        <v>335</v>
      </c>
      <c r="H2003" s="2" t="s">
        <v>330</v>
      </c>
      <c r="I2003" s="2" t="s">
        <v>491</v>
      </c>
      <c r="J2003" s="2" t="s">
        <v>343</v>
      </c>
      <c r="K2003" s="2" t="s">
        <v>330</v>
      </c>
      <c r="L2003" s="2" t="s">
        <v>698</v>
      </c>
      <c r="M2003" s="2" t="s">
        <v>772</v>
      </c>
    </row>
    <row r="2004" spans="1:13">
      <c r="A2004" t="s">
        <v>103</v>
      </c>
      <c r="B2004">
        <v>11</v>
      </c>
      <c r="C2004" s="2" t="s">
        <v>262</v>
      </c>
      <c r="D2004" s="2" t="s">
        <v>366</v>
      </c>
      <c r="E2004" s="2" t="s">
        <v>374</v>
      </c>
      <c r="F2004" s="2" t="s">
        <v>446</v>
      </c>
      <c r="G2004" s="2" t="s">
        <v>335</v>
      </c>
      <c r="H2004" s="2" t="s">
        <v>330</v>
      </c>
      <c r="I2004" s="2" t="s">
        <v>521</v>
      </c>
      <c r="J2004" s="2" t="s">
        <v>343</v>
      </c>
      <c r="K2004" s="2" t="s">
        <v>330</v>
      </c>
      <c r="L2004" s="2" t="s">
        <v>684</v>
      </c>
      <c r="M2004" s="2" t="s">
        <v>772</v>
      </c>
    </row>
    <row r="2005" spans="1:13">
      <c r="A2005" t="s">
        <v>104</v>
      </c>
      <c r="B2005">
        <v>11</v>
      </c>
      <c r="C2005" s="2" t="s">
        <v>263</v>
      </c>
      <c r="D2005" s="2" t="s">
        <v>366</v>
      </c>
      <c r="E2005" s="2" t="s">
        <v>374</v>
      </c>
      <c r="F2005" s="2" t="s">
        <v>395</v>
      </c>
      <c r="G2005" s="2" t="s">
        <v>335</v>
      </c>
      <c r="H2005" s="2" t="s">
        <v>330</v>
      </c>
      <c r="I2005" s="2" t="s">
        <v>520</v>
      </c>
      <c r="J2005" s="2" t="s">
        <v>343</v>
      </c>
      <c r="K2005" s="2" t="s">
        <v>330</v>
      </c>
      <c r="L2005" s="2" t="s">
        <v>699</v>
      </c>
      <c r="M2005" s="2" t="s">
        <v>772</v>
      </c>
    </row>
    <row r="2006" spans="1:13">
      <c r="A2006" t="s">
        <v>105</v>
      </c>
      <c r="B2006">
        <v>11</v>
      </c>
      <c r="C2006" s="2" t="s">
        <v>236</v>
      </c>
      <c r="D2006" s="2" t="s">
        <v>366</v>
      </c>
      <c r="E2006" s="2" t="s">
        <v>374</v>
      </c>
      <c r="F2006" s="2" t="s">
        <v>446</v>
      </c>
      <c r="G2006" s="2" t="s">
        <v>335</v>
      </c>
      <c r="H2006" s="2" t="s">
        <v>591</v>
      </c>
      <c r="I2006" s="2" t="s">
        <v>491</v>
      </c>
      <c r="J2006" s="2" t="s">
        <v>343</v>
      </c>
      <c r="K2006" s="2" t="s">
        <v>591</v>
      </c>
      <c r="L2006" s="2" t="s">
        <v>700</v>
      </c>
      <c r="M2006" s="2" t="s">
        <v>772</v>
      </c>
    </row>
    <row r="2007" spans="1:13">
      <c r="A2007" t="s">
        <v>106</v>
      </c>
      <c r="B2007">
        <v>11</v>
      </c>
      <c r="C2007" s="2" t="s">
        <v>264</v>
      </c>
      <c r="D2007" s="2" t="s">
        <v>366</v>
      </c>
      <c r="E2007" s="2" t="s">
        <v>374</v>
      </c>
      <c r="F2007" s="2" t="s">
        <v>422</v>
      </c>
      <c r="G2007" s="2" t="s">
        <v>335</v>
      </c>
      <c r="H2007" s="2" t="s">
        <v>591</v>
      </c>
      <c r="I2007" s="2" t="s">
        <v>535</v>
      </c>
      <c r="J2007" s="2" t="s">
        <v>343</v>
      </c>
      <c r="K2007" s="2" t="s">
        <v>591</v>
      </c>
      <c r="L2007" s="2" t="s">
        <v>701</v>
      </c>
      <c r="M2007" s="2">
        <v>0</v>
      </c>
    </row>
    <row r="2008" spans="1:13">
      <c r="A2008" t="s">
        <v>107</v>
      </c>
      <c r="B2008">
        <v>11</v>
      </c>
      <c r="C2008" s="2" t="s">
        <v>264</v>
      </c>
      <c r="D2008" s="2" t="s">
        <v>366</v>
      </c>
      <c r="E2008" s="2" t="s">
        <v>374</v>
      </c>
      <c r="F2008" s="2" t="s">
        <v>442</v>
      </c>
      <c r="G2008" s="2" t="s">
        <v>335</v>
      </c>
      <c r="H2008" s="2" t="s">
        <v>592</v>
      </c>
      <c r="I2008" s="2" t="s">
        <v>464</v>
      </c>
      <c r="J2008" s="2" t="s">
        <v>343</v>
      </c>
      <c r="K2008" s="2" t="s">
        <v>592</v>
      </c>
      <c r="L2008" s="2" t="s">
        <v>701</v>
      </c>
      <c r="M2008" s="2">
        <v>0</v>
      </c>
    </row>
    <row r="2009" spans="1:13">
      <c r="A2009" t="s">
        <v>108</v>
      </c>
      <c r="B2009">
        <v>11</v>
      </c>
      <c r="C2009" s="2" t="s">
        <v>265</v>
      </c>
      <c r="D2009" s="2" t="s">
        <v>366</v>
      </c>
      <c r="E2009" s="2" t="s">
        <v>374</v>
      </c>
      <c r="F2009" s="2" t="s">
        <v>432</v>
      </c>
      <c r="G2009" s="2" t="s">
        <v>335</v>
      </c>
      <c r="H2009" s="2" t="s">
        <v>330</v>
      </c>
      <c r="I2009" s="2" t="s">
        <v>432</v>
      </c>
      <c r="J2009" s="2" t="s">
        <v>343</v>
      </c>
      <c r="K2009" s="2" t="s">
        <v>330</v>
      </c>
      <c r="L2009" s="2" t="s">
        <v>702</v>
      </c>
      <c r="M2009" s="2" t="s">
        <v>782</v>
      </c>
    </row>
    <row r="2010" spans="1:13">
      <c r="A2010" t="s">
        <v>109</v>
      </c>
      <c r="B2010">
        <v>11</v>
      </c>
      <c r="C2010" s="2" t="s">
        <v>337</v>
      </c>
      <c r="D2010" s="2" t="s">
        <v>330</v>
      </c>
      <c r="E2010" s="2" t="s">
        <v>374</v>
      </c>
      <c r="F2010" s="2" t="s">
        <v>422</v>
      </c>
      <c r="G2010" s="2" t="s">
        <v>335</v>
      </c>
      <c r="H2010" s="2" t="s">
        <v>593</v>
      </c>
      <c r="I2010" s="2" t="s">
        <v>525</v>
      </c>
      <c r="J2010" s="2" t="s">
        <v>343</v>
      </c>
      <c r="K2010" s="2" t="s">
        <v>593</v>
      </c>
      <c r="L2010" s="2" t="s">
        <v>556</v>
      </c>
      <c r="M2010" s="2" t="s">
        <v>782</v>
      </c>
    </row>
    <row r="2011" spans="1:13">
      <c r="A2011" t="s">
        <v>110</v>
      </c>
      <c r="B2011">
        <v>11</v>
      </c>
      <c r="C2011" s="2" t="s">
        <v>338</v>
      </c>
      <c r="D2011" s="2" t="s">
        <v>366</v>
      </c>
      <c r="E2011" s="2" t="s">
        <v>374</v>
      </c>
      <c r="F2011" s="2" t="s">
        <v>446</v>
      </c>
      <c r="G2011" s="2" t="s">
        <v>335</v>
      </c>
      <c r="H2011" s="2" t="s">
        <v>366</v>
      </c>
      <c r="I2011" s="2" t="s">
        <v>491</v>
      </c>
      <c r="J2011" s="2" t="s">
        <v>343</v>
      </c>
      <c r="K2011" s="2" t="s">
        <v>366</v>
      </c>
      <c r="L2011" s="2" t="s">
        <v>703</v>
      </c>
      <c r="M2011" s="2" t="s">
        <v>773</v>
      </c>
    </row>
    <row r="2012" spans="1:13">
      <c r="A2012" t="s">
        <v>111</v>
      </c>
      <c r="B2012">
        <v>11</v>
      </c>
      <c r="C2012" s="2" t="s">
        <v>338</v>
      </c>
      <c r="D2012" s="2" t="s">
        <v>366</v>
      </c>
      <c r="E2012" s="2" t="s">
        <v>374</v>
      </c>
      <c r="F2012" s="2" t="s">
        <v>365</v>
      </c>
      <c r="G2012" s="2" t="s">
        <v>387</v>
      </c>
      <c r="H2012" s="2" t="s">
        <v>594</v>
      </c>
      <c r="I2012" s="2" t="s">
        <v>467</v>
      </c>
      <c r="J2012" s="2" t="s">
        <v>343</v>
      </c>
      <c r="K2012" s="2" t="s">
        <v>629</v>
      </c>
      <c r="L2012" s="2" t="s">
        <v>347</v>
      </c>
      <c r="M2012" s="2" t="s">
        <v>773</v>
      </c>
    </row>
    <row r="2013" spans="1:13">
      <c r="A2013" t="s">
        <v>112</v>
      </c>
      <c r="B2013">
        <v>11</v>
      </c>
      <c r="C2013" s="2" t="s">
        <v>266</v>
      </c>
      <c r="D2013" s="2" t="s">
        <v>330</v>
      </c>
      <c r="E2013" s="2" t="s">
        <v>374</v>
      </c>
      <c r="F2013" s="2" t="s">
        <v>432</v>
      </c>
      <c r="G2013" s="2" t="s">
        <v>387</v>
      </c>
      <c r="H2013" s="2" t="s">
        <v>591</v>
      </c>
      <c r="I2013" s="2" t="s">
        <v>536</v>
      </c>
      <c r="J2013" s="2" t="s">
        <v>343</v>
      </c>
      <c r="K2013" s="2" t="s">
        <v>591</v>
      </c>
      <c r="L2013" s="2" t="s">
        <v>704</v>
      </c>
      <c r="M2013" s="2" t="s">
        <v>773</v>
      </c>
    </row>
    <row r="2014" spans="1:13">
      <c r="A2014" t="s">
        <v>113</v>
      </c>
      <c r="B2014">
        <v>11</v>
      </c>
      <c r="C2014" s="2" t="s">
        <v>267</v>
      </c>
      <c r="D2014" s="2" t="s">
        <v>366</v>
      </c>
      <c r="E2014" s="2" t="s">
        <v>374</v>
      </c>
      <c r="F2014" s="2" t="s">
        <v>447</v>
      </c>
      <c r="G2014" s="2" t="s">
        <v>339</v>
      </c>
      <c r="H2014" s="2" t="s">
        <v>594</v>
      </c>
      <c r="I2014" s="2" t="s">
        <v>536</v>
      </c>
      <c r="J2014" s="2" t="s">
        <v>343</v>
      </c>
      <c r="K2014" s="2" t="s">
        <v>629</v>
      </c>
      <c r="L2014" s="2" t="s">
        <v>705</v>
      </c>
      <c r="M2014" s="2">
        <v>0</v>
      </c>
    </row>
    <row r="2015" spans="1:13">
      <c r="A2015" t="s">
        <v>114</v>
      </c>
      <c r="B2015">
        <v>11</v>
      </c>
      <c r="C2015" s="2" t="s">
        <v>268</v>
      </c>
      <c r="D2015" s="2" t="s">
        <v>366</v>
      </c>
      <c r="E2015" s="2" t="s">
        <v>374</v>
      </c>
      <c r="F2015" s="2" t="s">
        <v>433</v>
      </c>
      <c r="G2015" s="2" t="s">
        <v>339</v>
      </c>
      <c r="H2015" s="2" t="s">
        <v>595</v>
      </c>
      <c r="I2015" s="2" t="s">
        <v>459</v>
      </c>
      <c r="J2015" s="2" t="s">
        <v>343</v>
      </c>
      <c r="K2015" s="2" t="s">
        <v>595</v>
      </c>
      <c r="L2015" s="2" t="s">
        <v>706</v>
      </c>
      <c r="M2015" s="2" t="s">
        <v>773</v>
      </c>
    </row>
    <row r="2016" spans="1:13">
      <c r="A2016" t="s">
        <v>115</v>
      </c>
      <c r="B2016">
        <v>11</v>
      </c>
      <c r="C2016" s="2" t="s">
        <v>269</v>
      </c>
      <c r="D2016" s="2" t="s">
        <v>330</v>
      </c>
      <c r="E2016" s="2" t="s">
        <v>374</v>
      </c>
      <c r="F2016" s="2" t="s">
        <v>447</v>
      </c>
      <c r="G2016" s="2" t="s">
        <v>373</v>
      </c>
      <c r="H2016" s="2" t="s">
        <v>596</v>
      </c>
      <c r="I2016" s="2" t="s">
        <v>537</v>
      </c>
      <c r="J2016" s="2" t="s">
        <v>343</v>
      </c>
      <c r="K2016" s="2" t="s">
        <v>630</v>
      </c>
      <c r="L2016" s="2" t="s">
        <v>703</v>
      </c>
      <c r="M2016" s="2" t="s">
        <v>773</v>
      </c>
    </row>
    <row r="2017" spans="1:13">
      <c r="A2017" t="s">
        <v>116</v>
      </c>
      <c r="B2017">
        <v>11</v>
      </c>
      <c r="C2017" s="2" t="s">
        <v>270</v>
      </c>
      <c r="D2017" s="2" t="s">
        <v>330</v>
      </c>
      <c r="E2017" s="2" t="s">
        <v>373</v>
      </c>
      <c r="F2017" s="2" t="s">
        <v>445</v>
      </c>
      <c r="G2017" s="2" t="s">
        <v>373</v>
      </c>
      <c r="H2017" s="2" t="s">
        <v>330</v>
      </c>
      <c r="I2017" s="2" t="s">
        <v>330</v>
      </c>
      <c r="J2017" s="2" t="s">
        <v>343</v>
      </c>
      <c r="K2017" s="2" t="s">
        <v>330</v>
      </c>
      <c r="L2017" s="2" t="s">
        <v>707</v>
      </c>
      <c r="M2017" s="2">
        <v>0</v>
      </c>
    </row>
    <row r="2018" spans="1:13">
      <c r="A2018" t="s">
        <v>117</v>
      </c>
      <c r="B2018">
        <v>11</v>
      </c>
      <c r="C2018" s="2" t="s">
        <v>271</v>
      </c>
      <c r="D2018" s="2" t="s">
        <v>330</v>
      </c>
      <c r="E2018" s="2" t="s">
        <v>339</v>
      </c>
      <c r="F2018" s="2" t="s">
        <v>448</v>
      </c>
      <c r="G2018" s="2" t="s">
        <v>373</v>
      </c>
      <c r="H2018" s="2" t="s">
        <v>591</v>
      </c>
      <c r="I2018" s="2" t="s">
        <v>538</v>
      </c>
      <c r="J2018" s="2" t="s">
        <v>343</v>
      </c>
      <c r="K2018" s="2" t="s">
        <v>591</v>
      </c>
      <c r="L2018" s="2" t="s">
        <v>708</v>
      </c>
      <c r="M2018" s="2">
        <v>0</v>
      </c>
    </row>
    <row r="2019" spans="1:13">
      <c r="A2019" t="s">
        <v>118</v>
      </c>
      <c r="B2019">
        <v>11</v>
      </c>
      <c r="C2019" s="2" t="s">
        <v>272</v>
      </c>
      <c r="D2019" s="2" t="s">
        <v>330</v>
      </c>
      <c r="E2019" s="2" t="s">
        <v>339</v>
      </c>
      <c r="F2019" s="2" t="s">
        <v>449</v>
      </c>
      <c r="G2019" s="2" t="s">
        <v>372</v>
      </c>
      <c r="H2019" s="2" t="s">
        <v>330</v>
      </c>
      <c r="I2019" s="2" t="s">
        <v>539</v>
      </c>
      <c r="J2019" s="2" t="s">
        <v>343</v>
      </c>
      <c r="K2019" s="2" t="s">
        <v>365</v>
      </c>
      <c r="L2019" s="2" t="s">
        <v>709</v>
      </c>
      <c r="M2019" s="2">
        <v>0</v>
      </c>
    </row>
    <row r="2020" spans="1:13">
      <c r="A2020" t="s">
        <v>119</v>
      </c>
      <c r="B2020">
        <v>11</v>
      </c>
      <c r="C2020" s="2" t="s">
        <v>330</v>
      </c>
      <c r="D2020" s="2" t="s">
        <v>330</v>
      </c>
      <c r="E2020" s="2" t="s">
        <v>387</v>
      </c>
      <c r="F2020" s="2" t="s">
        <v>450</v>
      </c>
      <c r="G2020" s="2" t="s">
        <v>372</v>
      </c>
      <c r="H2020" s="2" t="s">
        <v>591</v>
      </c>
      <c r="I2020" s="2" t="s">
        <v>540</v>
      </c>
      <c r="J2020" s="2" t="s">
        <v>343</v>
      </c>
      <c r="K2020" s="2" t="s">
        <v>591</v>
      </c>
      <c r="L2020" s="2" t="s">
        <v>709</v>
      </c>
      <c r="M2020" s="2">
        <v>0</v>
      </c>
    </row>
    <row r="2021" spans="1:13">
      <c r="A2021" t="s">
        <v>120</v>
      </c>
      <c r="B2021">
        <v>11</v>
      </c>
      <c r="C2021" s="2" t="s">
        <v>273</v>
      </c>
      <c r="D2021" s="2" t="s">
        <v>330</v>
      </c>
      <c r="E2021" s="2" t="s">
        <v>379</v>
      </c>
      <c r="F2021" s="2" t="s">
        <v>391</v>
      </c>
      <c r="G2021" s="2" t="s">
        <v>374</v>
      </c>
      <c r="H2021" s="2" t="s">
        <v>590</v>
      </c>
      <c r="I2021" s="2" t="s">
        <v>524</v>
      </c>
      <c r="J2021" s="2" t="s">
        <v>343</v>
      </c>
      <c r="K2021" s="2" t="s">
        <v>608</v>
      </c>
      <c r="L2021" s="2" t="s">
        <v>686</v>
      </c>
      <c r="M2021" s="2">
        <v>0</v>
      </c>
    </row>
    <row r="2022" spans="1:13">
      <c r="A2022" t="s">
        <v>121</v>
      </c>
      <c r="B2022">
        <v>11</v>
      </c>
      <c r="C2022" s="2" t="s">
        <v>339</v>
      </c>
      <c r="D2022" s="2" t="s">
        <v>330</v>
      </c>
      <c r="E2022" s="2" t="s">
        <v>379</v>
      </c>
      <c r="F2022" s="2" t="s">
        <v>449</v>
      </c>
      <c r="G2022" s="2" t="s">
        <v>371</v>
      </c>
      <c r="H2022" s="2" t="s">
        <v>330</v>
      </c>
      <c r="I2022" s="2" t="s">
        <v>539</v>
      </c>
      <c r="J2022" s="2" t="s">
        <v>343</v>
      </c>
      <c r="K2022" s="2" t="s">
        <v>365</v>
      </c>
      <c r="L2022" s="2" t="s">
        <v>710</v>
      </c>
      <c r="M2022" s="2">
        <v>0</v>
      </c>
    </row>
    <row r="2023" spans="1:13">
      <c r="A2023" t="s">
        <v>122</v>
      </c>
      <c r="B2023">
        <v>11</v>
      </c>
      <c r="C2023" s="2" t="s">
        <v>274</v>
      </c>
      <c r="D2023" s="2" t="s">
        <v>330</v>
      </c>
      <c r="E2023" s="2" t="s">
        <v>384</v>
      </c>
      <c r="F2023" s="2" t="s">
        <v>434</v>
      </c>
      <c r="G2023" s="2" t="s">
        <v>375</v>
      </c>
      <c r="H2023" s="2" t="s">
        <v>588</v>
      </c>
      <c r="I2023" s="2" t="s">
        <v>459</v>
      </c>
      <c r="J2023" s="2" t="s">
        <v>343</v>
      </c>
      <c r="K2023" s="2" t="s">
        <v>631</v>
      </c>
      <c r="L2023" s="2" t="s">
        <v>555</v>
      </c>
      <c r="M2023" s="2">
        <v>0</v>
      </c>
    </row>
    <row r="2024" spans="1:13">
      <c r="A2024" t="s">
        <v>123</v>
      </c>
      <c r="B2024">
        <v>11</v>
      </c>
      <c r="C2024" s="2" t="s">
        <v>268</v>
      </c>
      <c r="D2024" s="2" t="s">
        <v>330</v>
      </c>
      <c r="E2024" s="2" t="s">
        <v>336</v>
      </c>
      <c r="F2024" s="2" t="s">
        <v>451</v>
      </c>
      <c r="G2024" s="2" t="s">
        <v>375</v>
      </c>
      <c r="H2024" s="2" t="s">
        <v>591</v>
      </c>
      <c r="I2024" s="2" t="s">
        <v>453</v>
      </c>
      <c r="J2024" s="2" t="s">
        <v>343</v>
      </c>
      <c r="K2024" s="2" t="s">
        <v>591</v>
      </c>
      <c r="L2024" s="2" t="s">
        <v>711</v>
      </c>
      <c r="M2024" s="2">
        <v>0</v>
      </c>
    </row>
    <row r="2025" spans="1:13">
      <c r="A2025" t="s">
        <v>124</v>
      </c>
      <c r="B2025">
        <v>11</v>
      </c>
      <c r="C2025" s="2" t="s">
        <v>275</v>
      </c>
      <c r="D2025" s="2" t="s">
        <v>330</v>
      </c>
      <c r="E2025" s="2" t="s">
        <v>336</v>
      </c>
      <c r="F2025" s="2" t="s">
        <v>452</v>
      </c>
      <c r="G2025" s="2" t="s">
        <v>375</v>
      </c>
      <c r="H2025" s="2" t="s">
        <v>591</v>
      </c>
      <c r="I2025" s="2" t="s">
        <v>531</v>
      </c>
      <c r="J2025" s="2" t="s">
        <v>343</v>
      </c>
      <c r="K2025" s="2" t="s">
        <v>591</v>
      </c>
      <c r="L2025" s="2" t="s">
        <v>686</v>
      </c>
      <c r="M2025" s="2">
        <v>0</v>
      </c>
    </row>
    <row r="2026" spans="1:13">
      <c r="A2026" t="s">
        <v>125</v>
      </c>
      <c r="B2026">
        <v>11</v>
      </c>
      <c r="C2026" s="2" t="s">
        <v>276</v>
      </c>
      <c r="D2026" s="2" t="s">
        <v>330</v>
      </c>
      <c r="E2026" s="2" t="s">
        <v>336</v>
      </c>
      <c r="F2026" s="2" t="s">
        <v>451</v>
      </c>
      <c r="G2026" s="2" t="s">
        <v>345</v>
      </c>
      <c r="H2026" s="2" t="s">
        <v>330</v>
      </c>
      <c r="I2026" s="2" t="s">
        <v>541</v>
      </c>
      <c r="J2026" s="2" t="s">
        <v>343</v>
      </c>
      <c r="K2026" s="2" t="s">
        <v>365</v>
      </c>
      <c r="L2026" s="2" t="s">
        <v>712</v>
      </c>
      <c r="M2026" s="2">
        <v>0</v>
      </c>
    </row>
    <row r="2027" spans="1:13">
      <c r="A2027" t="s">
        <v>126</v>
      </c>
      <c r="B2027">
        <v>11</v>
      </c>
      <c r="C2027" s="2" t="s">
        <v>277</v>
      </c>
      <c r="D2027" s="2" t="s">
        <v>366</v>
      </c>
      <c r="E2027" s="2" t="s">
        <v>336</v>
      </c>
      <c r="F2027" s="2" t="s">
        <v>442</v>
      </c>
      <c r="G2027" s="2" t="s">
        <v>345</v>
      </c>
      <c r="H2027" s="2" t="s">
        <v>593</v>
      </c>
      <c r="I2027" s="2" t="s">
        <v>519</v>
      </c>
      <c r="J2027" s="2" t="s">
        <v>343</v>
      </c>
      <c r="K2027" s="2" t="s">
        <v>593</v>
      </c>
      <c r="L2027" s="2" t="s">
        <v>713</v>
      </c>
      <c r="M2027" s="2">
        <v>0</v>
      </c>
    </row>
    <row r="2028" spans="1:13">
      <c r="A2028" t="s">
        <v>127</v>
      </c>
      <c r="B2028">
        <v>11</v>
      </c>
      <c r="C2028" s="2" t="s">
        <v>278</v>
      </c>
      <c r="D2028" s="2" t="s">
        <v>366</v>
      </c>
      <c r="E2028" s="2" t="s">
        <v>336</v>
      </c>
      <c r="F2028" s="2" t="s">
        <v>453</v>
      </c>
      <c r="G2028" s="2" t="s">
        <v>345</v>
      </c>
      <c r="H2028" s="2" t="s">
        <v>366</v>
      </c>
      <c r="I2028" s="2" t="s">
        <v>446</v>
      </c>
      <c r="J2028" s="2" t="s">
        <v>343</v>
      </c>
      <c r="K2028" s="2" t="s">
        <v>366</v>
      </c>
      <c r="L2028" s="2" t="s">
        <v>341</v>
      </c>
      <c r="M2028" s="2">
        <v>0</v>
      </c>
    </row>
    <row r="2029" spans="1:13">
      <c r="A2029" t="s">
        <v>128</v>
      </c>
      <c r="B2029">
        <v>11</v>
      </c>
      <c r="C2029" s="2" t="s">
        <v>279</v>
      </c>
      <c r="D2029" s="2" t="s">
        <v>330</v>
      </c>
      <c r="E2029" s="2" t="s">
        <v>336</v>
      </c>
      <c r="F2029" s="2" t="s">
        <v>436</v>
      </c>
      <c r="G2029" s="2" t="s">
        <v>345</v>
      </c>
      <c r="H2029" s="2" t="s">
        <v>366</v>
      </c>
      <c r="I2029" s="2" t="s">
        <v>521</v>
      </c>
      <c r="J2029" s="2" t="s">
        <v>343</v>
      </c>
      <c r="K2029" s="2" t="s">
        <v>366</v>
      </c>
      <c r="L2029" s="2" t="s">
        <v>714</v>
      </c>
      <c r="M2029" s="2">
        <v>0</v>
      </c>
    </row>
    <row r="2030" spans="1:13">
      <c r="A2030" t="s">
        <v>129</v>
      </c>
      <c r="B2030">
        <v>11</v>
      </c>
      <c r="C2030" s="2" t="s">
        <v>280</v>
      </c>
      <c r="D2030" s="2" t="s">
        <v>364</v>
      </c>
      <c r="E2030" s="2" t="s">
        <v>382</v>
      </c>
      <c r="F2030" s="2" t="s">
        <v>454</v>
      </c>
      <c r="G2030" s="2" t="s">
        <v>345</v>
      </c>
      <c r="H2030" s="2" t="s">
        <v>330</v>
      </c>
      <c r="I2030" s="2" t="s">
        <v>433</v>
      </c>
      <c r="J2030" s="2" t="s">
        <v>343</v>
      </c>
      <c r="K2030" s="2" t="s">
        <v>330</v>
      </c>
      <c r="L2030" s="2" t="s">
        <v>715</v>
      </c>
      <c r="M2030" s="2" t="s">
        <v>777</v>
      </c>
    </row>
    <row r="2031" spans="1:13">
      <c r="A2031" t="s">
        <v>130</v>
      </c>
      <c r="B2031">
        <v>11</v>
      </c>
      <c r="C2031" s="2" t="s">
        <v>281</v>
      </c>
      <c r="D2031" s="2" t="s">
        <v>230</v>
      </c>
      <c r="E2031" s="2" t="s">
        <v>382</v>
      </c>
      <c r="F2031" s="2" t="s">
        <v>405</v>
      </c>
      <c r="G2031" s="2" t="s">
        <v>375</v>
      </c>
      <c r="H2031" s="2" t="s">
        <v>330</v>
      </c>
      <c r="I2031" s="2" t="s">
        <v>457</v>
      </c>
      <c r="J2031" s="2" t="s">
        <v>343</v>
      </c>
      <c r="K2031" s="2" t="s">
        <v>364</v>
      </c>
      <c r="L2031" s="2" t="s">
        <v>616</v>
      </c>
      <c r="M2031" s="2" t="s">
        <v>784</v>
      </c>
    </row>
    <row r="2032" spans="1:13">
      <c r="A2032" t="s">
        <v>131</v>
      </c>
      <c r="B2032">
        <v>11</v>
      </c>
      <c r="C2032" s="2" t="s">
        <v>282</v>
      </c>
      <c r="D2032" s="2" t="s">
        <v>370</v>
      </c>
      <c r="E2032" s="2" t="s">
        <v>365</v>
      </c>
      <c r="F2032" s="2" t="s">
        <v>435</v>
      </c>
      <c r="G2032" s="2" t="s">
        <v>372</v>
      </c>
      <c r="H2032" s="2" t="s">
        <v>366</v>
      </c>
      <c r="I2032" s="2" t="s">
        <v>522</v>
      </c>
      <c r="J2032" s="2" t="s">
        <v>343</v>
      </c>
      <c r="K2032" s="2" t="s">
        <v>370</v>
      </c>
      <c r="L2032" s="2" t="s">
        <v>716</v>
      </c>
      <c r="M2032" s="2" t="s">
        <v>785</v>
      </c>
    </row>
    <row r="2033" spans="1:13">
      <c r="A2033" t="s">
        <v>132</v>
      </c>
      <c r="B2033">
        <v>11</v>
      </c>
      <c r="C2033" s="2" t="s">
        <v>283</v>
      </c>
      <c r="D2033" s="2" t="s">
        <v>370</v>
      </c>
      <c r="E2033" s="2" t="s">
        <v>365</v>
      </c>
      <c r="F2033" s="2" t="s">
        <v>455</v>
      </c>
      <c r="G2033" s="2" t="s">
        <v>387</v>
      </c>
      <c r="H2033" s="2" t="s">
        <v>366</v>
      </c>
      <c r="I2033" s="2" t="s">
        <v>230</v>
      </c>
      <c r="J2033" s="2" t="s">
        <v>343</v>
      </c>
      <c r="K2033" s="2" t="s">
        <v>370</v>
      </c>
      <c r="L2033" s="2" t="s">
        <v>717</v>
      </c>
      <c r="M2033" s="2" t="s">
        <v>785</v>
      </c>
    </row>
    <row r="2034" spans="1:13">
      <c r="A2034" t="s">
        <v>133</v>
      </c>
      <c r="B2034">
        <v>11</v>
      </c>
      <c r="C2034" s="2" t="s">
        <v>284</v>
      </c>
      <c r="D2034" s="2" t="s">
        <v>364</v>
      </c>
      <c r="E2034" s="2" t="s">
        <v>365</v>
      </c>
      <c r="F2034" s="2" t="s">
        <v>444</v>
      </c>
      <c r="G2034" s="2" t="s">
        <v>335</v>
      </c>
      <c r="H2034" s="2" t="s">
        <v>330</v>
      </c>
      <c r="I2034" s="2" t="s">
        <v>542</v>
      </c>
      <c r="J2034" s="2" t="s">
        <v>343</v>
      </c>
      <c r="K2034" s="2" t="s">
        <v>364</v>
      </c>
      <c r="L2034" s="2" t="s">
        <v>718</v>
      </c>
      <c r="M2034" s="2" t="s">
        <v>785</v>
      </c>
    </row>
    <row r="2035" spans="1:13">
      <c r="A2035" t="s">
        <v>134</v>
      </c>
      <c r="B2035">
        <v>11</v>
      </c>
      <c r="C2035" s="2" t="s">
        <v>285</v>
      </c>
      <c r="D2035" s="2" t="s">
        <v>364</v>
      </c>
      <c r="E2035" s="2" t="s">
        <v>365</v>
      </c>
      <c r="F2035" s="2" t="s">
        <v>456</v>
      </c>
      <c r="G2035" s="2" t="s">
        <v>377</v>
      </c>
      <c r="H2035" s="2" t="s">
        <v>366</v>
      </c>
      <c r="I2035" s="2" t="s">
        <v>543</v>
      </c>
      <c r="J2035" s="2" t="s">
        <v>343</v>
      </c>
      <c r="K2035" s="2" t="s">
        <v>368</v>
      </c>
      <c r="L2035" s="2" t="s">
        <v>245</v>
      </c>
      <c r="M2035" s="2" t="s">
        <v>785</v>
      </c>
    </row>
    <row r="2036" spans="1:13">
      <c r="A2036" t="s">
        <v>135</v>
      </c>
      <c r="B2036">
        <v>11</v>
      </c>
      <c r="C2036" s="2" t="s">
        <v>340</v>
      </c>
      <c r="D2036" s="2" t="s">
        <v>369</v>
      </c>
      <c r="E2036" s="2" t="s">
        <v>365</v>
      </c>
      <c r="F2036" s="2" t="s">
        <v>457</v>
      </c>
      <c r="G2036" s="2" t="s">
        <v>377</v>
      </c>
      <c r="H2036" s="2" t="s">
        <v>330</v>
      </c>
      <c r="I2036" s="2" t="s">
        <v>519</v>
      </c>
      <c r="J2036" s="2" t="s">
        <v>343</v>
      </c>
      <c r="K2036" s="2" t="s">
        <v>330</v>
      </c>
      <c r="L2036" s="2" t="s">
        <v>719</v>
      </c>
      <c r="M2036" s="2" t="s">
        <v>788</v>
      </c>
    </row>
    <row r="2037" spans="1:13">
      <c r="A2037" t="s">
        <v>136</v>
      </c>
      <c r="B2037">
        <v>11</v>
      </c>
      <c r="C2037" s="2" t="s">
        <v>341</v>
      </c>
      <c r="D2037" s="2" t="s">
        <v>364</v>
      </c>
      <c r="E2037" s="2" t="s">
        <v>365</v>
      </c>
      <c r="F2037" s="2" t="s">
        <v>458</v>
      </c>
      <c r="G2037" s="2" t="s">
        <v>377</v>
      </c>
      <c r="H2037" s="2" t="s">
        <v>330</v>
      </c>
      <c r="I2037" s="2" t="s">
        <v>544</v>
      </c>
      <c r="J2037" s="2" t="s">
        <v>343</v>
      </c>
      <c r="K2037" s="2" t="s">
        <v>330</v>
      </c>
      <c r="L2037" s="2" t="s">
        <v>720</v>
      </c>
      <c r="M2037" s="2" t="s">
        <v>776</v>
      </c>
    </row>
    <row r="2038" spans="1:13">
      <c r="A2038" t="s">
        <v>137</v>
      </c>
      <c r="B2038">
        <v>11</v>
      </c>
      <c r="C2038" s="2" t="s">
        <v>342</v>
      </c>
      <c r="D2038" s="2" t="s">
        <v>368</v>
      </c>
      <c r="E2038" s="2" t="s">
        <v>365</v>
      </c>
      <c r="F2038" s="2" t="s">
        <v>459</v>
      </c>
      <c r="G2038" s="2" t="s">
        <v>378</v>
      </c>
      <c r="H2038" s="2" t="s">
        <v>366</v>
      </c>
      <c r="I2038" s="2" t="s">
        <v>420</v>
      </c>
      <c r="J2038" s="2" t="s">
        <v>343</v>
      </c>
      <c r="K2038" s="2" t="s">
        <v>368</v>
      </c>
      <c r="L2038" s="2" t="s">
        <v>721</v>
      </c>
      <c r="M2038" s="2" t="s">
        <v>776</v>
      </c>
    </row>
    <row r="2039" spans="1:13">
      <c r="A2039" t="s">
        <v>138</v>
      </c>
      <c r="B2039">
        <v>11</v>
      </c>
      <c r="C2039" s="2" t="s">
        <v>343</v>
      </c>
      <c r="D2039" s="2" t="s">
        <v>330</v>
      </c>
      <c r="E2039" s="2" t="s">
        <v>365</v>
      </c>
      <c r="F2039" s="2" t="s">
        <v>424</v>
      </c>
      <c r="G2039" s="2" t="s">
        <v>378</v>
      </c>
      <c r="H2039" s="2" t="s">
        <v>330</v>
      </c>
      <c r="I2039" s="2" t="s">
        <v>545</v>
      </c>
      <c r="J2039" s="2" t="s">
        <v>343</v>
      </c>
      <c r="K2039" s="2" t="s">
        <v>330</v>
      </c>
      <c r="L2039" s="2" t="s">
        <v>722</v>
      </c>
      <c r="M2039" s="2" t="s">
        <v>784</v>
      </c>
    </row>
    <row r="2040" spans="1:13">
      <c r="A2040" t="s">
        <v>139</v>
      </c>
      <c r="B2040">
        <v>11</v>
      </c>
      <c r="C2040" s="2" t="s">
        <v>344</v>
      </c>
      <c r="D2040" s="2" t="s">
        <v>330</v>
      </c>
      <c r="E2040" s="2" t="s">
        <v>365</v>
      </c>
      <c r="F2040" s="2" t="s">
        <v>460</v>
      </c>
      <c r="G2040" s="2" t="s">
        <v>378</v>
      </c>
      <c r="H2040" s="2" t="s">
        <v>330</v>
      </c>
      <c r="I2040" s="2" t="s">
        <v>546</v>
      </c>
      <c r="J2040" s="2" t="s">
        <v>343</v>
      </c>
      <c r="K2040" s="2" t="s">
        <v>330</v>
      </c>
      <c r="L2040" s="2" t="s">
        <v>230</v>
      </c>
      <c r="M2040" s="2" t="s">
        <v>786</v>
      </c>
    </row>
    <row r="2041" spans="1:13">
      <c r="A2041" t="s">
        <v>140</v>
      </c>
      <c r="B2041">
        <v>11</v>
      </c>
      <c r="C2041" s="2" t="s">
        <v>286</v>
      </c>
      <c r="D2041" s="2" t="s">
        <v>330</v>
      </c>
      <c r="E2041" s="2" t="s">
        <v>365</v>
      </c>
      <c r="F2041" s="2" t="s">
        <v>439</v>
      </c>
      <c r="G2041" s="2" t="s">
        <v>378</v>
      </c>
      <c r="H2041" s="2" t="s">
        <v>330</v>
      </c>
      <c r="I2041" s="2" t="s">
        <v>544</v>
      </c>
      <c r="J2041" s="2" t="s">
        <v>343</v>
      </c>
      <c r="K2041" s="2" t="s">
        <v>330</v>
      </c>
      <c r="L2041" s="2" t="s">
        <v>723</v>
      </c>
      <c r="M2041" s="2" t="s">
        <v>777</v>
      </c>
    </row>
    <row r="2042" spans="1:13">
      <c r="A2042" t="s">
        <v>141</v>
      </c>
      <c r="B2042">
        <v>11</v>
      </c>
      <c r="C2042" s="2" t="s">
        <v>287</v>
      </c>
      <c r="D2042" s="2" t="s">
        <v>330</v>
      </c>
      <c r="E2042" s="2" t="s">
        <v>365</v>
      </c>
      <c r="F2042" s="2" t="s">
        <v>424</v>
      </c>
      <c r="G2042" s="2" t="s">
        <v>378</v>
      </c>
      <c r="H2042" s="2" t="s">
        <v>330</v>
      </c>
      <c r="I2042" s="2" t="s">
        <v>469</v>
      </c>
      <c r="J2042" s="2" t="s">
        <v>343</v>
      </c>
      <c r="K2042" s="2" t="s">
        <v>330</v>
      </c>
      <c r="L2042" s="2" t="s">
        <v>607</v>
      </c>
      <c r="M2042" s="2" t="s">
        <v>777</v>
      </c>
    </row>
    <row r="2043" spans="1:13">
      <c r="A2043" t="s">
        <v>142</v>
      </c>
      <c r="B2043">
        <v>11</v>
      </c>
      <c r="C2043" s="2" t="s">
        <v>288</v>
      </c>
      <c r="D2043" s="2" t="s">
        <v>330</v>
      </c>
      <c r="E2043" s="2" t="s">
        <v>365</v>
      </c>
      <c r="F2043" s="2" t="s">
        <v>420</v>
      </c>
      <c r="G2043" s="2" t="s">
        <v>378</v>
      </c>
      <c r="H2043" s="2" t="s">
        <v>330</v>
      </c>
      <c r="I2043" s="2" t="s">
        <v>472</v>
      </c>
      <c r="J2043" s="2" t="s">
        <v>343</v>
      </c>
      <c r="K2043" s="2" t="s">
        <v>330</v>
      </c>
      <c r="L2043" s="2" t="s">
        <v>724</v>
      </c>
      <c r="M2043" s="2" t="s">
        <v>777</v>
      </c>
    </row>
    <row r="2044" spans="1:13">
      <c r="A2044" t="s">
        <v>143</v>
      </c>
      <c r="B2044">
        <v>11</v>
      </c>
      <c r="C2044" s="2" t="s">
        <v>289</v>
      </c>
      <c r="D2044" s="2" t="s">
        <v>330</v>
      </c>
      <c r="E2044" s="2" t="s">
        <v>365</v>
      </c>
      <c r="F2044" s="2" t="s">
        <v>428</v>
      </c>
      <c r="G2044" s="2" t="s">
        <v>378</v>
      </c>
      <c r="H2044" s="2" t="s">
        <v>330</v>
      </c>
      <c r="I2044" s="2" t="s">
        <v>462</v>
      </c>
      <c r="J2044" s="2" t="s">
        <v>343</v>
      </c>
      <c r="K2044" s="2" t="s">
        <v>330</v>
      </c>
      <c r="L2044" s="2" t="s">
        <v>673</v>
      </c>
      <c r="M2044" s="2" t="s">
        <v>784</v>
      </c>
    </row>
    <row r="2045" spans="1:13">
      <c r="A2045" t="s">
        <v>144</v>
      </c>
      <c r="B2045">
        <v>11</v>
      </c>
      <c r="C2045" s="2" t="s">
        <v>345</v>
      </c>
      <c r="D2045" s="2" t="s">
        <v>330</v>
      </c>
      <c r="E2045" s="2" t="s">
        <v>365</v>
      </c>
      <c r="F2045" s="2" t="s">
        <v>461</v>
      </c>
      <c r="G2045" s="2" t="s">
        <v>378</v>
      </c>
      <c r="H2045" s="2" t="s">
        <v>330</v>
      </c>
      <c r="I2045" s="2" t="s">
        <v>455</v>
      </c>
      <c r="J2045" s="2" t="s">
        <v>343</v>
      </c>
      <c r="K2045" s="2" t="s">
        <v>330</v>
      </c>
      <c r="L2045" s="2" t="s">
        <v>330</v>
      </c>
      <c r="M2045" s="2" t="s">
        <v>777</v>
      </c>
    </row>
    <row r="2046" spans="1:13">
      <c r="A2046" t="s">
        <v>145</v>
      </c>
      <c r="B2046">
        <v>11</v>
      </c>
      <c r="C2046" s="2" t="s">
        <v>346</v>
      </c>
      <c r="D2046" s="2" t="s">
        <v>330</v>
      </c>
      <c r="E2046" s="2" t="s">
        <v>365</v>
      </c>
      <c r="F2046" s="2" t="s">
        <v>462</v>
      </c>
      <c r="G2046" s="2" t="s">
        <v>378</v>
      </c>
      <c r="H2046" s="2" t="s">
        <v>330</v>
      </c>
      <c r="I2046" s="2" t="s">
        <v>520</v>
      </c>
      <c r="J2046" s="2" t="s">
        <v>343</v>
      </c>
      <c r="K2046" s="2" t="s">
        <v>330</v>
      </c>
      <c r="L2046" s="2" t="s">
        <v>359</v>
      </c>
      <c r="M2046" s="2" t="s">
        <v>777</v>
      </c>
    </row>
    <row r="2047" spans="1:13">
      <c r="A2047" t="s">
        <v>146</v>
      </c>
      <c r="B2047">
        <v>11</v>
      </c>
      <c r="C2047" s="2" t="s">
        <v>347</v>
      </c>
      <c r="D2047" s="2" t="s">
        <v>330</v>
      </c>
      <c r="E2047" s="2" t="s">
        <v>365</v>
      </c>
      <c r="F2047" s="2" t="s">
        <v>463</v>
      </c>
      <c r="G2047" s="2" t="s">
        <v>378</v>
      </c>
      <c r="H2047" s="2" t="s">
        <v>330</v>
      </c>
      <c r="I2047" s="2" t="s">
        <v>519</v>
      </c>
      <c r="J2047" s="2" t="s">
        <v>343</v>
      </c>
      <c r="K2047" s="2" t="s">
        <v>330</v>
      </c>
      <c r="L2047" s="2" t="s">
        <v>725</v>
      </c>
      <c r="M2047" s="2">
        <v>0</v>
      </c>
    </row>
    <row r="2048" spans="1:13">
      <c r="A2048" t="s">
        <v>147</v>
      </c>
      <c r="B2048">
        <v>11</v>
      </c>
      <c r="C2048" s="2" t="s">
        <v>348</v>
      </c>
      <c r="D2048" s="2" t="s">
        <v>330</v>
      </c>
      <c r="E2048" s="2" t="s">
        <v>365</v>
      </c>
      <c r="F2048" s="2" t="s">
        <v>462</v>
      </c>
      <c r="G2048" s="2" t="s">
        <v>378</v>
      </c>
      <c r="H2048" s="2" t="s">
        <v>330</v>
      </c>
      <c r="I2048" s="2" t="s">
        <v>477</v>
      </c>
      <c r="J2048" s="2" t="s">
        <v>343</v>
      </c>
      <c r="K2048" s="2" t="s">
        <v>330</v>
      </c>
      <c r="L2048" s="2" t="s">
        <v>653</v>
      </c>
      <c r="M2048" s="2">
        <v>0</v>
      </c>
    </row>
    <row r="2049" spans="1:13">
      <c r="A2049" t="s">
        <v>148</v>
      </c>
      <c r="B2049">
        <v>11</v>
      </c>
      <c r="C2049" s="2" t="s">
        <v>318</v>
      </c>
      <c r="D2049" s="2" t="s">
        <v>330</v>
      </c>
      <c r="E2049" s="2" t="s">
        <v>365</v>
      </c>
      <c r="F2049" s="2" t="s">
        <v>462</v>
      </c>
      <c r="G2049" s="2" t="s">
        <v>378</v>
      </c>
      <c r="H2049" s="2" t="s">
        <v>330</v>
      </c>
      <c r="I2049" s="2" t="s">
        <v>464</v>
      </c>
      <c r="J2049" s="2" t="s">
        <v>343</v>
      </c>
      <c r="K2049" s="2" t="s">
        <v>330</v>
      </c>
      <c r="L2049" s="2" t="s">
        <v>605</v>
      </c>
      <c r="M2049" s="2" t="s">
        <v>775</v>
      </c>
    </row>
    <row r="2050" spans="1:13">
      <c r="A2050" t="s">
        <v>149</v>
      </c>
      <c r="B2050">
        <v>11</v>
      </c>
      <c r="C2050" s="2" t="s">
        <v>349</v>
      </c>
      <c r="D2050" s="2" t="s">
        <v>330</v>
      </c>
      <c r="E2050" s="2" t="s">
        <v>365</v>
      </c>
      <c r="F2050" s="2" t="s">
        <v>422</v>
      </c>
      <c r="G2050" s="2" t="s">
        <v>378</v>
      </c>
      <c r="H2050" s="2" t="s">
        <v>330</v>
      </c>
      <c r="I2050" s="2" t="s">
        <v>547</v>
      </c>
      <c r="J2050" s="2" t="s">
        <v>343</v>
      </c>
      <c r="K2050" s="2" t="s">
        <v>330</v>
      </c>
      <c r="L2050" s="2" t="s">
        <v>726</v>
      </c>
      <c r="M2050" s="2" t="s">
        <v>786</v>
      </c>
    </row>
    <row r="2051" spans="1:13">
      <c r="A2051" t="s">
        <v>150</v>
      </c>
      <c r="B2051">
        <v>11</v>
      </c>
      <c r="C2051" s="2" t="s">
        <v>350</v>
      </c>
      <c r="D2051" s="2" t="s">
        <v>330</v>
      </c>
      <c r="E2051" s="2" t="s">
        <v>365</v>
      </c>
      <c r="F2051" s="2" t="s">
        <v>422</v>
      </c>
      <c r="G2051" s="2" t="s">
        <v>378</v>
      </c>
      <c r="H2051" s="2" t="s">
        <v>597</v>
      </c>
      <c r="I2051" s="2" t="s">
        <v>463</v>
      </c>
      <c r="J2051" s="2" t="s">
        <v>343</v>
      </c>
      <c r="K2051" s="2" t="s">
        <v>597</v>
      </c>
      <c r="L2051" s="2" t="s">
        <v>727</v>
      </c>
      <c r="M2051" s="2" t="s">
        <v>775</v>
      </c>
    </row>
    <row r="2052" spans="1:13">
      <c r="A2052" t="s">
        <v>151</v>
      </c>
      <c r="B2052">
        <v>11</v>
      </c>
      <c r="C2052" s="2" t="s">
        <v>351</v>
      </c>
      <c r="D2052" s="2" t="s">
        <v>330</v>
      </c>
      <c r="E2052" s="2" t="s">
        <v>365</v>
      </c>
      <c r="F2052" s="2" t="s">
        <v>330</v>
      </c>
      <c r="G2052" s="2" t="s">
        <v>378</v>
      </c>
      <c r="H2052" s="2" t="s">
        <v>365</v>
      </c>
      <c r="I2052" s="2" t="s">
        <v>330</v>
      </c>
      <c r="J2052" s="2" t="s">
        <v>343</v>
      </c>
      <c r="K2052" s="2" t="s">
        <v>365</v>
      </c>
      <c r="L2052" s="2" t="s">
        <v>728</v>
      </c>
      <c r="M2052" s="2" t="s">
        <v>786</v>
      </c>
    </row>
    <row r="2053" spans="1:13">
      <c r="A2053" t="s">
        <v>152</v>
      </c>
      <c r="B2053">
        <v>11</v>
      </c>
      <c r="C2053" s="2" t="s">
        <v>352</v>
      </c>
      <c r="D2053" s="2" t="s">
        <v>330</v>
      </c>
      <c r="E2053" s="2" t="s">
        <v>365</v>
      </c>
      <c r="F2053" s="2" t="s">
        <v>462</v>
      </c>
      <c r="G2053" s="2" t="s">
        <v>378</v>
      </c>
      <c r="H2053" s="2" t="s">
        <v>365</v>
      </c>
      <c r="I2053" s="2" t="s">
        <v>519</v>
      </c>
      <c r="J2053" s="2" t="s">
        <v>343</v>
      </c>
      <c r="K2053" s="2" t="s">
        <v>365</v>
      </c>
      <c r="L2053" s="2" t="s">
        <v>335</v>
      </c>
      <c r="M2053" s="2" t="s">
        <v>786</v>
      </c>
    </row>
    <row r="2054" spans="1:13">
      <c r="A2054" t="s">
        <v>153</v>
      </c>
      <c r="B2054">
        <v>11</v>
      </c>
      <c r="C2054" s="2" t="s">
        <v>290</v>
      </c>
      <c r="D2054" s="2" t="s">
        <v>330</v>
      </c>
      <c r="E2054" s="2" t="s">
        <v>365</v>
      </c>
      <c r="F2054" s="2" t="s">
        <v>330</v>
      </c>
      <c r="G2054" s="2" t="s">
        <v>378</v>
      </c>
      <c r="H2054" s="2" t="s">
        <v>597</v>
      </c>
      <c r="I2054" s="2" t="s">
        <v>463</v>
      </c>
      <c r="J2054" s="2" t="s">
        <v>343</v>
      </c>
      <c r="K2054" s="2" t="s">
        <v>597</v>
      </c>
      <c r="L2054" s="2" t="s">
        <v>729</v>
      </c>
      <c r="M2054" s="2" t="s">
        <v>777</v>
      </c>
    </row>
    <row r="2055" spans="1:13">
      <c r="A2055" t="s">
        <v>154</v>
      </c>
      <c r="B2055">
        <v>11</v>
      </c>
      <c r="C2055" s="2" t="s">
        <v>291</v>
      </c>
      <c r="D2055" s="2" t="s">
        <v>330</v>
      </c>
      <c r="E2055" s="2" t="s">
        <v>365</v>
      </c>
      <c r="F2055" s="2" t="s">
        <v>459</v>
      </c>
      <c r="G2055" s="2" t="s">
        <v>378</v>
      </c>
      <c r="H2055" s="2" t="s">
        <v>592</v>
      </c>
      <c r="I2055" s="2" t="s">
        <v>365</v>
      </c>
      <c r="J2055" s="2" t="s">
        <v>343</v>
      </c>
      <c r="K2055" s="2" t="s">
        <v>592</v>
      </c>
      <c r="L2055" s="2" t="s">
        <v>730</v>
      </c>
      <c r="M2055" s="2" t="s">
        <v>784</v>
      </c>
    </row>
    <row r="2056" spans="1:13">
      <c r="A2056" t="s">
        <v>155</v>
      </c>
      <c r="B2056">
        <v>11</v>
      </c>
      <c r="C2056" s="2" t="s">
        <v>291</v>
      </c>
      <c r="D2056" s="2" t="s">
        <v>330</v>
      </c>
      <c r="E2056" s="2" t="s">
        <v>365</v>
      </c>
      <c r="F2056" s="2" t="s">
        <v>459</v>
      </c>
      <c r="G2056" s="2" t="s">
        <v>377</v>
      </c>
      <c r="H2056" s="2" t="s">
        <v>330</v>
      </c>
      <c r="I2056" s="2" t="s">
        <v>458</v>
      </c>
      <c r="J2056" s="2" t="s">
        <v>343</v>
      </c>
      <c r="K2056" s="2" t="s">
        <v>365</v>
      </c>
      <c r="L2056" s="2" t="s">
        <v>730</v>
      </c>
      <c r="M2056" s="2" t="s">
        <v>777</v>
      </c>
    </row>
    <row r="2057" spans="1:13">
      <c r="A2057" t="s">
        <v>156</v>
      </c>
      <c r="B2057">
        <v>11</v>
      </c>
      <c r="C2057" s="2" t="s">
        <v>353</v>
      </c>
      <c r="D2057" s="2" t="s">
        <v>330</v>
      </c>
      <c r="E2057" s="2" t="s">
        <v>365</v>
      </c>
      <c r="F2057" s="2" t="s">
        <v>461</v>
      </c>
      <c r="G2057" s="2" t="s">
        <v>377</v>
      </c>
      <c r="H2057" s="2" t="s">
        <v>598</v>
      </c>
      <c r="I2057" s="2" t="s">
        <v>520</v>
      </c>
      <c r="J2057" s="2" t="s">
        <v>343</v>
      </c>
      <c r="K2057" s="2" t="s">
        <v>598</v>
      </c>
      <c r="L2057" s="2" t="s">
        <v>723</v>
      </c>
      <c r="M2057" s="2">
        <v>0</v>
      </c>
    </row>
    <row r="2058" spans="1:13">
      <c r="A2058" t="s">
        <v>157</v>
      </c>
      <c r="B2058">
        <v>11</v>
      </c>
      <c r="C2058" s="2" t="s">
        <v>354</v>
      </c>
      <c r="D2058" s="2" t="s">
        <v>330</v>
      </c>
      <c r="E2058" s="2" t="s">
        <v>365</v>
      </c>
      <c r="F2058" s="2" t="s">
        <v>463</v>
      </c>
      <c r="G2058" s="2" t="s">
        <v>335</v>
      </c>
      <c r="H2058" s="2" t="s">
        <v>596</v>
      </c>
      <c r="I2058" s="2" t="s">
        <v>548</v>
      </c>
      <c r="J2058" s="2" t="s">
        <v>343</v>
      </c>
      <c r="K2058" s="2" t="s">
        <v>630</v>
      </c>
      <c r="L2058" s="2" t="s">
        <v>731</v>
      </c>
      <c r="M2058" s="2">
        <v>0</v>
      </c>
    </row>
    <row r="2059" spans="1:13">
      <c r="A2059" t="s">
        <v>158</v>
      </c>
      <c r="B2059">
        <v>11</v>
      </c>
      <c r="C2059" s="2" t="s">
        <v>292</v>
      </c>
      <c r="D2059" s="2" t="s">
        <v>366</v>
      </c>
      <c r="E2059" s="2" t="s">
        <v>365</v>
      </c>
      <c r="F2059" s="2" t="s">
        <v>422</v>
      </c>
      <c r="G2059" s="2" t="s">
        <v>387</v>
      </c>
      <c r="H2059" s="2" t="s">
        <v>586</v>
      </c>
      <c r="I2059" s="2" t="s">
        <v>461</v>
      </c>
      <c r="J2059" s="2" t="s">
        <v>343</v>
      </c>
      <c r="K2059" s="2" t="s">
        <v>597</v>
      </c>
      <c r="L2059" s="2" t="s">
        <v>676</v>
      </c>
      <c r="M2059" s="2" t="s">
        <v>786</v>
      </c>
    </row>
    <row r="2060" spans="1:13">
      <c r="A2060" t="s">
        <v>159</v>
      </c>
      <c r="B2060">
        <v>11</v>
      </c>
      <c r="C2060" s="2" t="s">
        <v>293</v>
      </c>
      <c r="D2060" s="2" t="s">
        <v>366</v>
      </c>
      <c r="E2060" s="2" t="s">
        <v>365</v>
      </c>
      <c r="F2060" s="2" t="s">
        <v>464</v>
      </c>
      <c r="G2060" s="2" t="s">
        <v>339</v>
      </c>
      <c r="H2060" s="2" t="s">
        <v>596</v>
      </c>
      <c r="I2060" s="2" t="s">
        <v>446</v>
      </c>
      <c r="J2060" s="2" t="s">
        <v>343</v>
      </c>
      <c r="K2060" s="2" t="s">
        <v>630</v>
      </c>
      <c r="L2060" s="2" t="s">
        <v>732</v>
      </c>
      <c r="M2060" s="2" t="s">
        <v>786</v>
      </c>
    </row>
    <row r="2061" spans="1:13">
      <c r="A2061" t="s">
        <v>160</v>
      </c>
      <c r="B2061">
        <v>11</v>
      </c>
      <c r="C2061" s="2" t="s">
        <v>289</v>
      </c>
      <c r="D2061" s="2" t="s">
        <v>330</v>
      </c>
      <c r="E2061" s="2" t="s">
        <v>365</v>
      </c>
      <c r="F2061" s="2" t="s">
        <v>464</v>
      </c>
      <c r="G2061" s="2" t="s">
        <v>339</v>
      </c>
      <c r="H2061" s="2" t="s">
        <v>595</v>
      </c>
      <c r="I2061" s="2" t="s">
        <v>533</v>
      </c>
      <c r="J2061" s="2" t="s">
        <v>343</v>
      </c>
      <c r="K2061" s="2" t="s">
        <v>595</v>
      </c>
      <c r="L2061" s="2" t="s">
        <v>359</v>
      </c>
      <c r="M2061" s="2" t="s">
        <v>777</v>
      </c>
    </row>
    <row r="2062" spans="1:13">
      <c r="A2062" t="s">
        <v>161</v>
      </c>
      <c r="B2062">
        <v>11</v>
      </c>
      <c r="C2062" s="2" t="s">
        <v>294</v>
      </c>
      <c r="D2062" s="2" t="s">
        <v>366</v>
      </c>
      <c r="E2062" s="2" t="s">
        <v>365</v>
      </c>
      <c r="F2062" s="2" t="s">
        <v>464</v>
      </c>
      <c r="G2062" s="2" t="s">
        <v>339</v>
      </c>
      <c r="H2062" s="2" t="s">
        <v>330</v>
      </c>
      <c r="I2062" s="2" t="s">
        <v>533</v>
      </c>
      <c r="J2062" s="2" t="s">
        <v>343</v>
      </c>
      <c r="K2062" s="2" t="s">
        <v>330</v>
      </c>
      <c r="L2062" s="2" t="s">
        <v>379</v>
      </c>
      <c r="M2062" s="2" t="s">
        <v>777</v>
      </c>
    </row>
    <row r="2063" spans="1:13">
      <c r="A2063" t="s">
        <v>162</v>
      </c>
      <c r="B2063">
        <v>11</v>
      </c>
      <c r="C2063" s="2" t="s">
        <v>295</v>
      </c>
      <c r="D2063" s="2" t="s">
        <v>366</v>
      </c>
      <c r="E2063" s="2" t="s">
        <v>365</v>
      </c>
      <c r="F2063" s="2" t="s">
        <v>422</v>
      </c>
      <c r="G2063" s="2" t="s">
        <v>339</v>
      </c>
      <c r="H2063" s="2" t="s">
        <v>330</v>
      </c>
      <c r="I2063" s="2" t="s">
        <v>422</v>
      </c>
      <c r="J2063" s="2" t="s">
        <v>343</v>
      </c>
      <c r="K2063" s="2" t="s">
        <v>330</v>
      </c>
      <c r="L2063" s="2" t="s">
        <v>724</v>
      </c>
      <c r="M2063" s="2" t="s">
        <v>784</v>
      </c>
    </row>
    <row r="2064" spans="1:13">
      <c r="A2064" t="s">
        <v>163</v>
      </c>
      <c r="B2064">
        <v>11</v>
      </c>
      <c r="C2064" s="2" t="s">
        <v>296</v>
      </c>
      <c r="D2064" s="2" t="s">
        <v>368</v>
      </c>
      <c r="E2064" s="2" t="s">
        <v>365</v>
      </c>
      <c r="F2064" s="2" t="s">
        <v>414</v>
      </c>
      <c r="G2064" s="2" t="s">
        <v>339</v>
      </c>
      <c r="H2064" s="2" t="s">
        <v>330</v>
      </c>
      <c r="I2064" s="2" t="s">
        <v>330</v>
      </c>
      <c r="J2064" s="2" t="s">
        <v>343</v>
      </c>
      <c r="K2064" s="2" t="s">
        <v>330</v>
      </c>
      <c r="L2064" s="2" t="s">
        <v>616</v>
      </c>
      <c r="M2064" s="2" t="s">
        <v>784</v>
      </c>
    </row>
    <row r="2065" spans="1:13">
      <c r="A2065" t="s">
        <v>164</v>
      </c>
      <c r="B2065">
        <v>11</v>
      </c>
      <c r="C2065" s="2" t="s">
        <v>198</v>
      </c>
      <c r="D2065" s="2" t="s">
        <v>368</v>
      </c>
      <c r="E2065" s="2" t="s">
        <v>365</v>
      </c>
      <c r="F2065" s="2" t="s">
        <v>414</v>
      </c>
      <c r="G2065" s="2" t="s">
        <v>339</v>
      </c>
      <c r="H2065" s="2" t="s">
        <v>330</v>
      </c>
      <c r="I2065" s="2" t="s">
        <v>422</v>
      </c>
      <c r="J2065" s="2" t="s">
        <v>343</v>
      </c>
      <c r="K2065" s="2" t="s">
        <v>330</v>
      </c>
      <c r="L2065" s="2" t="s">
        <v>722</v>
      </c>
      <c r="M2065" s="2" t="s">
        <v>776</v>
      </c>
    </row>
    <row r="2066" spans="1:13">
      <c r="A2066" t="s">
        <v>165</v>
      </c>
      <c r="B2066">
        <v>11</v>
      </c>
      <c r="C2066" s="2" t="s">
        <v>355</v>
      </c>
      <c r="D2066" s="2" t="s">
        <v>368</v>
      </c>
      <c r="E2066" s="2" t="s">
        <v>365</v>
      </c>
      <c r="F2066" s="2" t="s">
        <v>465</v>
      </c>
      <c r="G2066" s="2" t="s">
        <v>339</v>
      </c>
      <c r="H2066" s="2" t="s">
        <v>330</v>
      </c>
      <c r="I2066" s="2" t="s">
        <v>549</v>
      </c>
      <c r="J2066" s="2" t="s">
        <v>343</v>
      </c>
      <c r="K2066" s="2" t="s">
        <v>330</v>
      </c>
      <c r="L2066" s="2" t="s">
        <v>206</v>
      </c>
      <c r="M2066" s="2" t="s">
        <v>776</v>
      </c>
    </row>
    <row r="2067" spans="1:13">
      <c r="A2067" t="s">
        <v>166</v>
      </c>
      <c r="B2067">
        <v>11</v>
      </c>
      <c r="C2067" s="2" t="s">
        <v>297</v>
      </c>
      <c r="D2067" s="2" t="s">
        <v>368</v>
      </c>
      <c r="E2067" s="2" t="s">
        <v>365</v>
      </c>
      <c r="F2067" s="2" t="s">
        <v>330</v>
      </c>
      <c r="G2067" s="2" t="s">
        <v>339</v>
      </c>
      <c r="H2067" s="2" t="s">
        <v>330</v>
      </c>
      <c r="I2067" s="2" t="s">
        <v>455</v>
      </c>
      <c r="J2067" s="2" t="s">
        <v>343</v>
      </c>
      <c r="K2067" s="2" t="s">
        <v>330</v>
      </c>
      <c r="L2067" s="2" t="s">
        <v>733</v>
      </c>
      <c r="M2067" s="2" t="s">
        <v>776</v>
      </c>
    </row>
    <row r="2068" spans="1:13">
      <c r="A2068" t="s">
        <v>167</v>
      </c>
      <c r="B2068">
        <v>11</v>
      </c>
      <c r="C2068" s="2" t="s">
        <v>298</v>
      </c>
      <c r="D2068" s="2" t="s">
        <v>330</v>
      </c>
      <c r="E2068" s="2" t="s">
        <v>365</v>
      </c>
      <c r="F2068" s="2" t="s">
        <v>330</v>
      </c>
      <c r="G2068" s="2" t="s">
        <v>339</v>
      </c>
      <c r="H2068" s="2" t="s">
        <v>330</v>
      </c>
      <c r="I2068" s="2" t="s">
        <v>550</v>
      </c>
      <c r="J2068" s="2" t="s">
        <v>343</v>
      </c>
      <c r="K2068" s="2" t="s">
        <v>330</v>
      </c>
      <c r="L2068" s="2" t="s">
        <v>734</v>
      </c>
      <c r="M2068" s="2" t="s">
        <v>784</v>
      </c>
    </row>
    <row r="2069" spans="1:13">
      <c r="A2069" t="s">
        <v>168</v>
      </c>
      <c r="B2069">
        <v>11</v>
      </c>
      <c r="C2069" s="2" t="s">
        <v>299</v>
      </c>
      <c r="D2069" s="2" t="s">
        <v>330</v>
      </c>
      <c r="E2069" s="2" t="s">
        <v>365</v>
      </c>
      <c r="F2069" s="2" t="s">
        <v>466</v>
      </c>
      <c r="G2069" s="2" t="s">
        <v>339</v>
      </c>
      <c r="H2069" s="2" t="s">
        <v>593</v>
      </c>
      <c r="I2069" s="2" t="s">
        <v>466</v>
      </c>
      <c r="J2069" s="2" t="s">
        <v>343</v>
      </c>
      <c r="K2069" s="2" t="s">
        <v>593</v>
      </c>
      <c r="L2069" s="2" t="s">
        <v>644</v>
      </c>
      <c r="M2069" s="2" t="s">
        <v>784</v>
      </c>
    </row>
    <row r="2070" spans="1:13">
      <c r="A2070" t="s">
        <v>169</v>
      </c>
      <c r="B2070">
        <v>11</v>
      </c>
      <c r="C2070" s="2" t="s">
        <v>300</v>
      </c>
      <c r="D2070" s="2" t="s">
        <v>330</v>
      </c>
      <c r="E2070" s="2" t="s">
        <v>365</v>
      </c>
      <c r="F2070" s="2" t="s">
        <v>467</v>
      </c>
      <c r="G2070" s="2" t="s">
        <v>373</v>
      </c>
      <c r="H2070" s="2" t="s">
        <v>586</v>
      </c>
      <c r="I2070" s="2" t="s">
        <v>536</v>
      </c>
      <c r="J2070" s="2" t="s">
        <v>343</v>
      </c>
      <c r="K2070" s="2" t="s">
        <v>597</v>
      </c>
      <c r="L2070" s="2" t="s">
        <v>646</v>
      </c>
      <c r="M2070" s="2" t="s">
        <v>777</v>
      </c>
    </row>
    <row r="2071" spans="1:13">
      <c r="A2071" t="s">
        <v>170</v>
      </c>
      <c r="B2071">
        <v>11</v>
      </c>
      <c r="C2071" s="2" t="s">
        <v>268</v>
      </c>
      <c r="D2071" s="2" t="s">
        <v>330</v>
      </c>
      <c r="E2071" s="2" t="s">
        <v>365</v>
      </c>
      <c r="F2071" s="2" t="s">
        <v>468</v>
      </c>
      <c r="G2071" s="2" t="s">
        <v>373</v>
      </c>
      <c r="H2071" s="2" t="s">
        <v>330</v>
      </c>
      <c r="I2071" s="2" t="s">
        <v>284</v>
      </c>
      <c r="J2071" s="2" t="s">
        <v>343</v>
      </c>
      <c r="K2071" s="2" t="s">
        <v>330</v>
      </c>
      <c r="L2071" s="2" t="s">
        <v>576</v>
      </c>
      <c r="M2071" s="2" t="s">
        <v>776</v>
      </c>
    </row>
    <row r="2072" spans="1:13">
      <c r="A2072" t="s">
        <v>171</v>
      </c>
      <c r="B2072">
        <v>11</v>
      </c>
      <c r="C2072" s="2" t="s">
        <v>356</v>
      </c>
      <c r="D2072" s="2" t="s">
        <v>330</v>
      </c>
      <c r="E2072" s="2" t="s">
        <v>365</v>
      </c>
      <c r="F2072" s="2" t="s">
        <v>434</v>
      </c>
      <c r="G2072" s="2" t="s">
        <v>373</v>
      </c>
      <c r="H2072" s="2" t="s">
        <v>599</v>
      </c>
      <c r="I2072" s="2" t="s">
        <v>538</v>
      </c>
      <c r="J2072" s="2" t="s">
        <v>343</v>
      </c>
      <c r="K2072" s="2" t="s">
        <v>599</v>
      </c>
      <c r="L2072" s="2" t="s">
        <v>576</v>
      </c>
      <c r="M2072" s="2" t="s">
        <v>784</v>
      </c>
    </row>
    <row r="2073" spans="1:13">
      <c r="A2073" t="s">
        <v>172</v>
      </c>
      <c r="B2073">
        <v>11</v>
      </c>
      <c r="C2073" s="2" t="s">
        <v>301</v>
      </c>
      <c r="D2073" s="2" t="s">
        <v>368</v>
      </c>
      <c r="E2073" s="2" t="s">
        <v>365</v>
      </c>
      <c r="F2073" s="2" t="s">
        <v>432</v>
      </c>
      <c r="G2073" s="2" t="s">
        <v>373</v>
      </c>
      <c r="H2073" s="2" t="s">
        <v>368</v>
      </c>
      <c r="I2073" s="2" t="s">
        <v>540</v>
      </c>
      <c r="J2073" s="2" t="s">
        <v>343</v>
      </c>
      <c r="K2073" s="2" t="s">
        <v>368</v>
      </c>
      <c r="L2073" s="2" t="s">
        <v>735</v>
      </c>
      <c r="M2073" s="2" t="s">
        <v>776</v>
      </c>
    </row>
    <row r="2074" spans="1:13">
      <c r="A2074" t="s">
        <v>173</v>
      </c>
      <c r="B2074">
        <v>11</v>
      </c>
      <c r="C2074" s="2" t="s">
        <v>302</v>
      </c>
      <c r="D2074" s="2" t="s">
        <v>368</v>
      </c>
      <c r="E2074" s="2" t="s">
        <v>365</v>
      </c>
      <c r="F2074" s="2" t="s">
        <v>446</v>
      </c>
      <c r="G2074" s="2" t="s">
        <v>373</v>
      </c>
      <c r="H2074" s="2" t="s">
        <v>600</v>
      </c>
      <c r="I2074" s="2" t="s">
        <v>531</v>
      </c>
      <c r="J2074" s="2" t="s">
        <v>343</v>
      </c>
      <c r="K2074" s="2" t="s">
        <v>600</v>
      </c>
      <c r="L2074" s="2" t="s">
        <v>736</v>
      </c>
      <c r="M2074" s="2" t="s">
        <v>776</v>
      </c>
    </row>
    <row r="2075" spans="1:13">
      <c r="A2075" t="s">
        <v>174</v>
      </c>
      <c r="B2075">
        <v>11</v>
      </c>
      <c r="C2075" s="2" t="s">
        <v>303</v>
      </c>
      <c r="D2075" s="2" t="s">
        <v>330</v>
      </c>
      <c r="E2075" s="2" t="s">
        <v>365</v>
      </c>
      <c r="F2075" s="2" t="s">
        <v>469</v>
      </c>
      <c r="G2075" s="2" t="s">
        <v>339</v>
      </c>
      <c r="H2075" s="2" t="s">
        <v>582</v>
      </c>
      <c r="I2075" s="2" t="s">
        <v>468</v>
      </c>
      <c r="J2075" s="2" t="s">
        <v>343</v>
      </c>
      <c r="K2075" s="2" t="s">
        <v>632</v>
      </c>
      <c r="L2075" s="2" t="s">
        <v>737</v>
      </c>
      <c r="M2075" s="2" t="s">
        <v>785</v>
      </c>
    </row>
    <row r="2076" spans="1:13">
      <c r="A2076" t="s">
        <v>175</v>
      </c>
      <c r="B2076">
        <v>11</v>
      </c>
      <c r="C2076" s="2" t="s">
        <v>304</v>
      </c>
      <c r="D2076" s="2" t="s">
        <v>330</v>
      </c>
      <c r="E2076" s="2" t="s">
        <v>365</v>
      </c>
      <c r="F2076" s="2" t="s">
        <v>423</v>
      </c>
      <c r="G2076" s="2" t="s">
        <v>387</v>
      </c>
      <c r="H2076" s="2" t="s">
        <v>601</v>
      </c>
      <c r="I2076" s="2" t="s">
        <v>551</v>
      </c>
      <c r="J2076" s="2" t="s">
        <v>343</v>
      </c>
      <c r="K2076" s="2" t="s">
        <v>621</v>
      </c>
      <c r="L2076" s="2" t="s">
        <v>738</v>
      </c>
      <c r="M2076" s="2" t="s">
        <v>776</v>
      </c>
    </row>
    <row r="2077" spans="1:13">
      <c r="A2077" t="s">
        <v>176</v>
      </c>
      <c r="B2077">
        <v>11</v>
      </c>
      <c r="C2077" s="2" t="s">
        <v>305</v>
      </c>
      <c r="D2077" s="2" t="s">
        <v>330</v>
      </c>
      <c r="E2077" s="2" t="s">
        <v>365</v>
      </c>
      <c r="F2077" s="2" t="s">
        <v>470</v>
      </c>
      <c r="G2077" s="2" t="s">
        <v>335</v>
      </c>
      <c r="H2077" s="2" t="s">
        <v>602</v>
      </c>
      <c r="I2077" s="2" t="s">
        <v>437</v>
      </c>
      <c r="J2077" s="2" t="s">
        <v>343</v>
      </c>
      <c r="K2077" s="2" t="s">
        <v>633</v>
      </c>
      <c r="L2077" s="2" t="s">
        <v>739</v>
      </c>
      <c r="M2077" s="2" t="s">
        <v>785</v>
      </c>
    </row>
    <row r="2078" spans="1:13">
      <c r="A2078" t="s">
        <v>177</v>
      </c>
      <c r="B2078">
        <v>11</v>
      </c>
      <c r="C2078" s="2" t="s">
        <v>357</v>
      </c>
      <c r="D2078" s="2" t="s">
        <v>330</v>
      </c>
      <c r="E2078" s="2" t="s">
        <v>365</v>
      </c>
      <c r="F2078" s="2" t="s">
        <v>471</v>
      </c>
      <c r="G2078" s="2" t="s">
        <v>377</v>
      </c>
      <c r="H2078" s="2" t="s">
        <v>602</v>
      </c>
      <c r="I2078" s="2" t="s">
        <v>550</v>
      </c>
      <c r="J2078" s="2" t="s">
        <v>343</v>
      </c>
      <c r="K2078" s="2" t="s">
        <v>633</v>
      </c>
      <c r="L2078" s="2" t="s">
        <v>301</v>
      </c>
      <c r="M2078" s="2" t="s">
        <v>788</v>
      </c>
    </row>
    <row r="2079" spans="1:13">
      <c r="A2079" t="s">
        <v>178</v>
      </c>
      <c r="B2079">
        <v>11</v>
      </c>
      <c r="C2079" s="2" t="s">
        <v>342</v>
      </c>
      <c r="D2079" s="2" t="s">
        <v>330</v>
      </c>
      <c r="E2079" s="2" t="s">
        <v>365</v>
      </c>
      <c r="F2079" s="2" t="s">
        <v>472</v>
      </c>
      <c r="G2079" s="2" t="s">
        <v>386</v>
      </c>
      <c r="H2079" s="2" t="s">
        <v>603</v>
      </c>
      <c r="I2079" s="2" t="s">
        <v>420</v>
      </c>
      <c r="J2079" s="2" t="s">
        <v>343</v>
      </c>
      <c r="K2079" s="2" t="s">
        <v>634</v>
      </c>
      <c r="L2079" s="2" t="s">
        <v>356</v>
      </c>
      <c r="M2079" s="2" t="s">
        <v>788</v>
      </c>
    </row>
    <row r="2080" spans="1:13">
      <c r="A2080" t="s">
        <v>179</v>
      </c>
      <c r="B2080">
        <v>11</v>
      </c>
      <c r="C2080" s="2" t="s">
        <v>306</v>
      </c>
      <c r="D2080" s="2" t="s">
        <v>330</v>
      </c>
      <c r="E2080" s="2" t="s">
        <v>365</v>
      </c>
      <c r="F2080" s="2" t="s">
        <v>473</v>
      </c>
      <c r="G2080" s="2" t="s">
        <v>386</v>
      </c>
      <c r="H2080" s="2" t="s">
        <v>330</v>
      </c>
      <c r="I2080" s="2" t="s">
        <v>549</v>
      </c>
      <c r="J2080" s="2" t="s">
        <v>343</v>
      </c>
      <c r="K2080" s="2" t="s">
        <v>330</v>
      </c>
      <c r="L2080" s="2" t="s">
        <v>740</v>
      </c>
      <c r="M2080" s="2" t="s">
        <v>776</v>
      </c>
    </row>
    <row r="2081" spans="1:13">
      <c r="A2081" t="s">
        <v>180</v>
      </c>
      <c r="B2081">
        <v>11</v>
      </c>
      <c r="C2081" s="2" t="s">
        <v>358</v>
      </c>
      <c r="D2081" s="2" t="s">
        <v>368</v>
      </c>
      <c r="E2081" s="2" t="s">
        <v>365</v>
      </c>
      <c r="F2081" s="2" t="s">
        <v>474</v>
      </c>
      <c r="G2081" s="2" t="s">
        <v>379</v>
      </c>
      <c r="H2081" s="2" t="s">
        <v>588</v>
      </c>
      <c r="I2081" s="2" t="s">
        <v>455</v>
      </c>
      <c r="J2081" s="2" t="s">
        <v>343</v>
      </c>
      <c r="K2081" s="2" t="s">
        <v>625</v>
      </c>
      <c r="L2081" s="2" t="s">
        <v>741</v>
      </c>
      <c r="M2081" s="2" t="s">
        <v>776</v>
      </c>
    </row>
    <row r="2082" spans="1:13">
      <c r="A2082" t="s">
        <v>181</v>
      </c>
      <c r="B2082">
        <v>11</v>
      </c>
      <c r="C2082" s="2" t="s">
        <v>307</v>
      </c>
      <c r="D2082" s="2" t="s">
        <v>368</v>
      </c>
      <c r="E2082" s="2" t="s">
        <v>365</v>
      </c>
      <c r="F2082" s="2" t="s">
        <v>475</v>
      </c>
      <c r="G2082" s="2" t="s">
        <v>385</v>
      </c>
      <c r="H2082" s="2" t="s">
        <v>588</v>
      </c>
      <c r="I2082" s="2" t="s">
        <v>476</v>
      </c>
      <c r="J2082" s="2" t="s">
        <v>343</v>
      </c>
      <c r="K2082" s="2" t="s">
        <v>625</v>
      </c>
      <c r="L2082" s="2" t="s">
        <v>742</v>
      </c>
      <c r="M2082" s="2" t="s">
        <v>784</v>
      </c>
    </row>
    <row r="2083" spans="1:13">
      <c r="A2083" t="s">
        <v>182</v>
      </c>
      <c r="B2083">
        <v>11</v>
      </c>
      <c r="C2083" s="2" t="s">
        <v>308</v>
      </c>
      <c r="D2083" s="2" t="s">
        <v>330</v>
      </c>
      <c r="E2083" s="2" t="s">
        <v>365</v>
      </c>
      <c r="F2083" s="2" t="s">
        <v>476</v>
      </c>
      <c r="G2083" s="2" t="s">
        <v>343</v>
      </c>
      <c r="H2083" s="2" t="s">
        <v>366</v>
      </c>
      <c r="I2083" s="2" t="s">
        <v>552</v>
      </c>
      <c r="J2083" s="2" t="s">
        <v>343</v>
      </c>
      <c r="K2083" s="2" t="s">
        <v>368</v>
      </c>
      <c r="L2083" s="2" t="s">
        <v>722</v>
      </c>
      <c r="M2083" s="2" t="s">
        <v>777</v>
      </c>
    </row>
    <row r="2084" spans="1:13">
      <c r="A2084" t="s">
        <v>183</v>
      </c>
      <c r="B2084">
        <v>11</v>
      </c>
      <c r="C2084" s="2" t="s">
        <v>359</v>
      </c>
      <c r="D2084" s="2" t="s">
        <v>330</v>
      </c>
      <c r="E2084" s="2" t="s">
        <v>365</v>
      </c>
      <c r="F2084" s="2" t="s">
        <v>474</v>
      </c>
      <c r="G2084" s="2" t="s">
        <v>343</v>
      </c>
      <c r="H2084" s="2" t="s">
        <v>330</v>
      </c>
      <c r="I2084" s="2" t="s">
        <v>487</v>
      </c>
      <c r="J2084" s="2" t="s">
        <v>343</v>
      </c>
      <c r="K2084" s="2" t="s">
        <v>330</v>
      </c>
      <c r="L2084" s="2" t="s">
        <v>230</v>
      </c>
      <c r="M2084" s="2" t="s">
        <v>786</v>
      </c>
    </row>
    <row r="2085" spans="1:13">
      <c r="A2085" t="s">
        <v>184</v>
      </c>
      <c r="B2085">
        <v>11</v>
      </c>
      <c r="C2085" s="2" t="s">
        <v>309</v>
      </c>
      <c r="D2085" s="2" t="s">
        <v>330</v>
      </c>
      <c r="E2085" s="2" t="s">
        <v>365</v>
      </c>
      <c r="F2085" s="2" t="s">
        <v>474</v>
      </c>
      <c r="G2085" s="2" t="s">
        <v>343</v>
      </c>
      <c r="H2085" s="2" t="s">
        <v>330</v>
      </c>
      <c r="I2085" s="2" t="s">
        <v>544</v>
      </c>
      <c r="J2085" s="2" t="s">
        <v>343</v>
      </c>
      <c r="K2085" s="2" t="s">
        <v>330</v>
      </c>
      <c r="L2085" s="2" t="s">
        <v>743</v>
      </c>
      <c r="M2085" s="2" t="s">
        <v>784</v>
      </c>
    </row>
    <row r="2086" spans="1:13">
      <c r="A2086" t="s">
        <v>185</v>
      </c>
      <c r="B2086">
        <v>11</v>
      </c>
      <c r="C2086" s="2" t="s">
        <v>325</v>
      </c>
      <c r="D2086" s="2" t="s">
        <v>330</v>
      </c>
      <c r="E2086" s="2" t="s">
        <v>365</v>
      </c>
      <c r="F2086" s="2" t="s">
        <v>463</v>
      </c>
      <c r="G2086" s="2" t="s">
        <v>343</v>
      </c>
      <c r="H2086" s="2" t="s">
        <v>330</v>
      </c>
      <c r="I2086" s="2" t="s">
        <v>538</v>
      </c>
      <c r="J2086" s="2" t="s">
        <v>343</v>
      </c>
      <c r="K2086" s="2" t="s">
        <v>330</v>
      </c>
      <c r="L2086" s="2" t="s">
        <v>612</v>
      </c>
      <c r="M2086" s="2" t="s">
        <v>784</v>
      </c>
    </row>
    <row r="2087" spans="1:13">
      <c r="A2087" t="s">
        <v>186</v>
      </c>
      <c r="B2087">
        <v>11</v>
      </c>
      <c r="C2087" s="2" t="s">
        <v>310</v>
      </c>
      <c r="D2087" s="2" t="s">
        <v>368</v>
      </c>
      <c r="E2087" s="2" t="s">
        <v>365</v>
      </c>
      <c r="F2087" s="2" t="s">
        <v>477</v>
      </c>
      <c r="G2087" s="2" t="s">
        <v>343</v>
      </c>
      <c r="H2087" s="2" t="s">
        <v>330</v>
      </c>
      <c r="I2087" s="2" t="s">
        <v>446</v>
      </c>
      <c r="J2087" s="2" t="s">
        <v>343</v>
      </c>
      <c r="K2087" s="2" t="s">
        <v>330</v>
      </c>
      <c r="L2087" s="2" t="s">
        <v>744</v>
      </c>
      <c r="M2087" s="2" t="s">
        <v>784</v>
      </c>
    </row>
    <row r="2088" spans="1:13">
      <c r="A2088" t="s">
        <v>187</v>
      </c>
      <c r="B2088">
        <v>11</v>
      </c>
      <c r="C2088" s="2" t="s">
        <v>311</v>
      </c>
      <c r="D2088" s="2" t="s">
        <v>368</v>
      </c>
      <c r="E2088" s="2" t="s">
        <v>365</v>
      </c>
      <c r="F2088" s="2" t="s">
        <v>477</v>
      </c>
      <c r="G2088" s="2" t="s">
        <v>343</v>
      </c>
      <c r="H2088" s="2" t="s">
        <v>330</v>
      </c>
      <c r="I2088" s="2" t="s">
        <v>455</v>
      </c>
      <c r="J2088" s="2" t="s">
        <v>343</v>
      </c>
      <c r="K2088" s="2" t="s">
        <v>330</v>
      </c>
      <c r="L2088" s="2" t="s">
        <v>740</v>
      </c>
      <c r="M2088" s="2" t="s">
        <v>776</v>
      </c>
    </row>
    <row r="2089" spans="1:13">
      <c r="A2089" t="s">
        <v>188</v>
      </c>
      <c r="B2089">
        <v>11</v>
      </c>
      <c r="C2089" s="2" t="s">
        <v>312</v>
      </c>
      <c r="D2089" s="2" t="s">
        <v>330</v>
      </c>
      <c r="E2089" s="2" t="s">
        <v>365</v>
      </c>
      <c r="F2089" s="2" t="s">
        <v>459</v>
      </c>
      <c r="G2089" s="2" t="s">
        <v>343</v>
      </c>
      <c r="H2089" s="2" t="s">
        <v>330</v>
      </c>
      <c r="I2089" s="2" t="s">
        <v>544</v>
      </c>
      <c r="J2089" s="2" t="s">
        <v>343</v>
      </c>
      <c r="K2089" s="2" t="s">
        <v>330</v>
      </c>
      <c r="L2089" s="2" t="s">
        <v>411</v>
      </c>
      <c r="M2089" s="2" t="s">
        <v>777</v>
      </c>
    </row>
    <row r="2090" spans="1:13">
      <c r="A2090" t="s">
        <v>189</v>
      </c>
      <c r="B2090">
        <v>11</v>
      </c>
      <c r="C2090" s="2" t="s">
        <v>360</v>
      </c>
      <c r="D2090" s="2" t="s">
        <v>330</v>
      </c>
      <c r="E2090" s="2" t="s">
        <v>365</v>
      </c>
      <c r="F2090" s="2" t="s">
        <v>473</v>
      </c>
      <c r="G2090" s="2" t="s">
        <v>343</v>
      </c>
      <c r="H2090" s="2" t="s">
        <v>330</v>
      </c>
      <c r="I2090" s="2" t="s">
        <v>553</v>
      </c>
      <c r="J2090" s="2" t="s">
        <v>343</v>
      </c>
      <c r="K2090" s="2" t="s">
        <v>330</v>
      </c>
      <c r="L2090" s="2" t="s">
        <v>343</v>
      </c>
      <c r="M2090" s="2" t="s">
        <v>786</v>
      </c>
    </row>
    <row r="2091" spans="1:13">
      <c r="A2091" t="s">
        <v>190</v>
      </c>
      <c r="B2091">
        <v>11</v>
      </c>
      <c r="C2091" s="2" t="s">
        <v>361</v>
      </c>
      <c r="D2091" s="2" t="s">
        <v>330</v>
      </c>
      <c r="E2091" s="2" t="s">
        <v>365</v>
      </c>
      <c r="F2091" s="2" t="s">
        <v>446</v>
      </c>
      <c r="G2091" s="2" t="s">
        <v>343</v>
      </c>
      <c r="H2091" s="2" t="s">
        <v>330</v>
      </c>
      <c r="I2091" s="2" t="s">
        <v>468</v>
      </c>
      <c r="J2091" s="2" t="s">
        <v>343</v>
      </c>
      <c r="K2091" s="2" t="s">
        <v>330</v>
      </c>
      <c r="L2091" s="2" t="s">
        <v>680</v>
      </c>
      <c r="M2091" s="2" t="s">
        <v>786</v>
      </c>
    </row>
    <row r="2092" spans="1:13">
      <c r="A2092" t="s">
        <v>1</v>
      </c>
      <c r="B2092">
        <v>12</v>
      </c>
      <c r="C2092" s="2" t="s">
        <v>192</v>
      </c>
      <c r="D2092" s="2" t="s">
        <v>330</v>
      </c>
      <c r="E2092" s="2" t="s">
        <v>371</v>
      </c>
      <c r="F2092" s="2" t="s">
        <v>330</v>
      </c>
      <c r="G2092" s="2" t="s">
        <v>554</v>
      </c>
      <c r="H2092" s="2" t="s">
        <v>330</v>
      </c>
      <c r="I2092" s="2" t="s">
        <v>478</v>
      </c>
      <c r="J2092" s="2" t="s">
        <v>567</v>
      </c>
      <c r="K2092" s="2" t="s">
        <v>411</v>
      </c>
      <c r="L2092" s="2" t="s">
        <v>635</v>
      </c>
      <c r="M2092" s="2" t="s">
        <v>779</v>
      </c>
    </row>
    <row r="2093" spans="1:13">
      <c r="A2093" t="s">
        <v>2</v>
      </c>
      <c r="B2093">
        <v>12</v>
      </c>
      <c r="C2093" s="2" t="s">
        <v>313</v>
      </c>
      <c r="D2093" s="2" t="s">
        <v>330</v>
      </c>
      <c r="E2093" s="2" t="s">
        <v>371</v>
      </c>
      <c r="F2093" s="2" t="s">
        <v>388</v>
      </c>
      <c r="G2093" s="2" t="s">
        <v>554</v>
      </c>
      <c r="H2093" s="2" t="s">
        <v>330</v>
      </c>
      <c r="I2093" s="2" t="s">
        <v>479</v>
      </c>
      <c r="J2093" s="2" t="s">
        <v>567</v>
      </c>
      <c r="K2093" s="2" t="s">
        <v>330</v>
      </c>
      <c r="L2093" s="2" t="s">
        <v>636</v>
      </c>
      <c r="M2093" s="2" t="s">
        <v>774</v>
      </c>
    </row>
    <row r="2094" spans="1:13">
      <c r="A2094" t="s">
        <v>3</v>
      </c>
      <c r="B2094">
        <v>12</v>
      </c>
      <c r="C2094" s="2" t="s">
        <v>314</v>
      </c>
      <c r="D2094" s="2" t="s">
        <v>330</v>
      </c>
      <c r="E2094" s="2" t="s">
        <v>371</v>
      </c>
      <c r="F2094" s="2" t="s">
        <v>230</v>
      </c>
      <c r="G2094" s="2" t="s">
        <v>555</v>
      </c>
      <c r="H2094" s="2" t="s">
        <v>572</v>
      </c>
      <c r="I2094" s="2" t="s">
        <v>480</v>
      </c>
      <c r="J2094" s="2" t="s">
        <v>567</v>
      </c>
      <c r="K2094" s="2" t="s">
        <v>609</v>
      </c>
      <c r="L2094" s="2" t="s">
        <v>566</v>
      </c>
      <c r="M2094" s="2" t="s">
        <v>773</v>
      </c>
    </row>
    <row r="2095" spans="1:13">
      <c r="A2095" t="s">
        <v>4</v>
      </c>
      <c r="B2095">
        <v>12</v>
      </c>
      <c r="C2095" s="2" t="s">
        <v>193</v>
      </c>
      <c r="D2095" s="2" t="s">
        <v>330</v>
      </c>
      <c r="E2095" s="2" t="s">
        <v>371</v>
      </c>
      <c r="F2095" s="2" t="s">
        <v>389</v>
      </c>
      <c r="G2095" s="2" t="s">
        <v>556</v>
      </c>
      <c r="H2095" s="2" t="s">
        <v>573</v>
      </c>
      <c r="I2095" s="2" t="s">
        <v>411</v>
      </c>
      <c r="J2095" s="2" t="s">
        <v>567</v>
      </c>
      <c r="K2095" s="2" t="s">
        <v>610</v>
      </c>
      <c r="L2095" s="2" t="s">
        <v>637</v>
      </c>
      <c r="M2095" s="2" t="s">
        <v>774</v>
      </c>
    </row>
    <row r="2096" spans="1:13">
      <c r="A2096" t="s">
        <v>5</v>
      </c>
      <c r="B2096">
        <v>12</v>
      </c>
      <c r="C2096" s="2" t="s">
        <v>194</v>
      </c>
      <c r="D2096" s="2" t="s">
        <v>330</v>
      </c>
      <c r="E2096" s="2" t="s">
        <v>371</v>
      </c>
      <c r="F2096" s="2" t="s">
        <v>365</v>
      </c>
      <c r="G2096" s="2" t="s">
        <v>556</v>
      </c>
      <c r="H2096" s="2" t="s">
        <v>330</v>
      </c>
      <c r="I2096" s="2" t="s">
        <v>481</v>
      </c>
      <c r="J2096" s="2" t="s">
        <v>567</v>
      </c>
      <c r="K2096" s="2" t="s">
        <v>330</v>
      </c>
      <c r="L2096" s="2" t="s">
        <v>638</v>
      </c>
      <c r="M2096" s="2" t="s">
        <v>780</v>
      </c>
    </row>
    <row r="2097" spans="1:13">
      <c r="A2097" t="s">
        <v>6</v>
      </c>
      <c r="B2097">
        <v>12</v>
      </c>
      <c r="C2097" s="2" t="s">
        <v>195</v>
      </c>
      <c r="D2097" s="2" t="s">
        <v>330</v>
      </c>
      <c r="E2097" s="2" t="s">
        <v>371</v>
      </c>
      <c r="F2097" s="2" t="s">
        <v>390</v>
      </c>
      <c r="G2097" s="2" t="s">
        <v>557</v>
      </c>
      <c r="H2097" s="2" t="s">
        <v>415</v>
      </c>
      <c r="I2097" s="2" t="s">
        <v>481</v>
      </c>
      <c r="J2097" s="2" t="s">
        <v>567</v>
      </c>
      <c r="K2097" s="2" t="s">
        <v>611</v>
      </c>
      <c r="L2097" s="2" t="s">
        <v>639</v>
      </c>
      <c r="M2097" s="2" t="s">
        <v>774</v>
      </c>
    </row>
    <row r="2098" spans="1:13">
      <c r="A2098" t="s">
        <v>7</v>
      </c>
      <c r="B2098">
        <v>12</v>
      </c>
      <c r="C2098" s="2" t="s">
        <v>196</v>
      </c>
      <c r="D2098" s="2" t="s">
        <v>330</v>
      </c>
      <c r="E2098" s="2" t="s">
        <v>371</v>
      </c>
      <c r="F2098" s="2" t="s">
        <v>391</v>
      </c>
      <c r="G2098" s="2" t="s">
        <v>557</v>
      </c>
      <c r="H2098" s="2" t="s">
        <v>330</v>
      </c>
      <c r="I2098" s="2" t="s">
        <v>482</v>
      </c>
      <c r="J2098" s="2" t="s">
        <v>567</v>
      </c>
      <c r="K2098" s="2" t="s">
        <v>330</v>
      </c>
      <c r="L2098" s="2" t="s">
        <v>562</v>
      </c>
      <c r="M2098" s="2" t="s">
        <v>774</v>
      </c>
    </row>
    <row r="2099" spans="1:13">
      <c r="A2099" t="s">
        <v>8</v>
      </c>
      <c r="B2099">
        <v>12</v>
      </c>
      <c r="C2099" s="2" t="s">
        <v>197</v>
      </c>
      <c r="D2099" s="2" t="s">
        <v>330</v>
      </c>
      <c r="E2099" s="2" t="s">
        <v>371</v>
      </c>
      <c r="F2099" s="2" t="s">
        <v>392</v>
      </c>
      <c r="G2099" s="2" t="s">
        <v>558</v>
      </c>
      <c r="H2099" s="2" t="s">
        <v>330</v>
      </c>
      <c r="I2099" s="2" t="s">
        <v>483</v>
      </c>
      <c r="J2099" s="2" t="s">
        <v>567</v>
      </c>
      <c r="K2099" s="2" t="s">
        <v>612</v>
      </c>
      <c r="L2099" s="2" t="s">
        <v>640</v>
      </c>
      <c r="M2099" s="2" t="s">
        <v>780</v>
      </c>
    </row>
    <row r="2100" spans="1:13">
      <c r="A2100" t="s">
        <v>9</v>
      </c>
      <c r="B2100">
        <v>12</v>
      </c>
      <c r="C2100" s="2" t="s">
        <v>198</v>
      </c>
      <c r="D2100" s="2" t="s">
        <v>330</v>
      </c>
      <c r="E2100" s="2" t="s">
        <v>372</v>
      </c>
      <c r="F2100" s="2" t="s">
        <v>393</v>
      </c>
      <c r="G2100" s="2" t="s">
        <v>559</v>
      </c>
      <c r="H2100" s="2" t="s">
        <v>330</v>
      </c>
      <c r="I2100" s="2" t="s">
        <v>484</v>
      </c>
      <c r="J2100" s="2" t="s">
        <v>567</v>
      </c>
      <c r="K2100" s="2" t="s">
        <v>612</v>
      </c>
      <c r="L2100" s="2" t="s">
        <v>641</v>
      </c>
      <c r="M2100" s="2">
        <v>0</v>
      </c>
    </row>
    <row r="2101" spans="1:13">
      <c r="A2101" t="s">
        <v>10</v>
      </c>
      <c r="B2101">
        <v>12</v>
      </c>
      <c r="C2101" s="2" t="s">
        <v>199</v>
      </c>
      <c r="D2101" s="2" t="s">
        <v>330</v>
      </c>
      <c r="E2101" s="2" t="s">
        <v>373</v>
      </c>
      <c r="F2101" s="2" t="s">
        <v>392</v>
      </c>
      <c r="G2101" s="2" t="s">
        <v>559</v>
      </c>
      <c r="H2101" s="2" t="s">
        <v>330</v>
      </c>
      <c r="I2101" s="2" t="s">
        <v>443</v>
      </c>
      <c r="J2101" s="2" t="s">
        <v>567</v>
      </c>
      <c r="K2101" s="2" t="s">
        <v>330</v>
      </c>
      <c r="L2101" s="2" t="s">
        <v>356</v>
      </c>
      <c r="M2101" s="2">
        <v>0</v>
      </c>
    </row>
    <row r="2102" spans="1:13">
      <c r="A2102" t="s">
        <v>11</v>
      </c>
      <c r="B2102">
        <v>12</v>
      </c>
      <c r="C2102" s="2" t="s">
        <v>200</v>
      </c>
      <c r="D2102" s="2" t="s">
        <v>362</v>
      </c>
      <c r="E2102" s="2" t="s">
        <v>373</v>
      </c>
      <c r="F2102" s="2" t="s">
        <v>394</v>
      </c>
      <c r="G2102" s="2" t="s">
        <v>560</v>
      </c>
      <c r="H2102" s="2" t="s">
        <v>573</v>
      </c>
      <c r="I2102" s="2" t="s">
        <v>485</v>
      </c>
      <c r="J2102" s="2" t="s">
        <v>567</v>
      </c>
      <c r="K2102" s="2" t="s">
        <v>610</v>
      </c>
      <c r="L2102" s="2" t="s">
        <v>642</v>
      </c>
      <c r="M2102" s="2">
        <v>0</v>
      </c>
    </row>
    <row r="2103" spans="1:13">
      <c r="A2103" t="s">
        <v>12</v>
      </c>
      <c r="B2103">
        <v>12</v>
      </c>
      <c r="C2103" s="2" t="s">
        <v>315</v>
      </c>
      <c r="D2103" s="2" t="s">
        <v>363</v>
      </c>
      <c r="E2103" s="2" t="s">
        <v>373</v>
      </c>
      <c r="F2103" s="2" t="s">
        <v>395</v>
      </c>
      <c r="G2103" s="2" t="s">
        <v>349</v>
      </c>
      <c r="H2103" s="2" t="s">
        <v>574</v>
      </c>
      <c r="I2103" s="2" t="s">
        <v>486</v>
      </c>
      <c r="J2103" s="2" t="s">
        <v>604</v>
      </c>
      <c r="K2103" s="2" t="s">
        <v>613</v>
      </c>
      <c r="L2103" s="2" t="s">
        <v>643</v>
      </c>
      <c r="M2103" s="2" t="s">
        <v>781</v>
      </c>
    </row>
    <row r="2104" spans="1:13">
      <c r="A2104" t="s">
        <v>13</v>
      </c>
      <c r="B2104">
        <v>12</v>
      </c>
      <c r="C2104" s="2" t="s">
        <v>201</v>
      </c>
      <c r="D2104" s="2" t="s">
        <v>330</v>
      </c>
      <c r="E2104" s="2" t="s">
        <v>373</v>
      </c>
      <c r="F2104" s="2" t="s">
        <v>392</v>
      </c>
      <c r="G2104" s="2" t="s">
        <v>349</v>
      </c>
      <c r="H2104" s="2" t="s">
        <v>330</v>
      </c>
      <c r="I2104" s="2" t="s">
        <v>487</v>
      </c>
      <c r="J2104" s="2" t="s">
        <v>604</v>
      </c>
      <c r="K2104" s="2" t="s">
        <v>330</v>
      </c>
      <c r="L2104" s="2" t="s">
        <v>644</v>
      </c>
      <c r="M2104" s="2" t="s">
        <v>772</v>
      </c>
    </row>
    <row r="2105" spans="1:13">
      <c r="A2105" t="s">
        <v>14</v>
      </c>
      <c r="B2105">
        <v>12</v>
      </c>
      <c r="C2105" s="2" t="s">
        <v>316</v>
      </c>
      <c r="D2105" s="2" t="s">
        <v>330</v>
      </c>
      <c r="E2105" s="2" t="s">
        <v>373</v>
      </c>
      <c r="F2105" s="2" t="s">
        <v>396</v>
      </c>
      <c r="G2105" s="2" t="s">
        <v>349</v>
      </c>
      <c r="H2105" s="2" t="s">
        <v>330</v>
      </c>
      <c r="I2105" s="2" t="s">
        <v>488</v>
      </c>
      <c r="J2105" s="2" t="s">
        <v>604</v>
      </c>
      <c r="K2105" s="2" t="s">
        <v>330</v>
      </c>
      <c r="L2105" s="2" t="s">
        <v>352</v>
      </c>
      <c r="M2105" s="2" t="s">
        <v>773</v>
      </c>
    </row>
    <row r="2106" spans="1:13">
      <c r="A2106" t="s">
        <v>15</v>
      </c>
      <c r="B2106">
        <v>12</v>
      </c>
      <c r="C2106" s="2" t="s">
        <v>202</v>
      </c>
      <c r="D2106" s="2" t="s">
        <v>364</v>
      </c>
      <c r="E2106" s="2" t="s">
        <v>373</v>
      </c>
      <c r="F2106" s="2" t="s">
        <v>391</v>
      </c>
      <c r="G2106" s="2" t="s">
        <v>349</v>
      </c>
      <c r="H2106" s="2" t="s">
        <v>330</v>
      </c>
      <c r="I2106" s="2" t="s">
        <v>489</v>
      </c>
      <c r="J2106" s="2" t="s">
        <v>605</v>
      </c>
      <c r="K2106" s="2" t="s">
        <v>330</v>
      </c>
      <c r="L2106" s="2" t="s">
        <v>645</v>
      </c>
      <c r="M2106" s="2" t="s">
        <v>782</v>
      </c>
    </row>
    <row r="2107" spans="1:13">
      <c r="A2107" t="s">
        <v>16</v>
      </c>
      <c r="B2107">
        <v>12</v>
      </c>
      <c r="C2107" s="2" t="s">
        <v>203</v>
      </c>
      <c r="D2107" s="2" t="s">
        <v>364</v>
      </c>
      <c r="E2107" s="2" t="s">
        <v>373</v>
      </c>
      <c r="F2107" s="2" t="s">
        <v>397</v>
      </c>
      <c r="G2107" s="2" t="s">
        <v>349</v>
      </c>
      <c r="H2107" s="2" t="s">
        <v>330</v>
      </c>
      <c r="I2107" s="2" t="s">
        <v>490</v>
      </c>
      <c r="J2107" s="2" t="s">
        <v>605</v>
      </c>
      <c r="K2107" s="2" t="s">
        <v>330</v>
      </c>
      <c r="L2107" s="2" t="s">
        <v>339</v>
      </c>
      <c r="M2107" s="2" t="s">
        <v>782</v>
      </c>
    </row>
    <row r="2108" spans="1:13">
      <c r="A2108" t="s">
        <v>17</v>
      </c>
      <c r="B2108">
        <v>12</v>
      </c>
      <c r="C2108" s="2" t="s">
        <v>317</v>
      </c>
      <c r="D2108" s="2" t="s">
        <v>330</v>
      </c>
      <c r="E2108" s="2" t="s">
        <v>373</v>
      </c>
      <c r="F2108" s="2" t="s">
        <v>398</v>
      </c>
      <c r="G2108" s="2" t="s">
        <v>349</v>
      </c>
      <c r="H2108" s="2" t="s">
        <v>330</v>
      </c>
      <c r="I2108" s="2" t="s">
        <v>330</v>
      </c>
      <c r="J2108" s="2" t="s">
        <v>605</v>
      </c>
      <c r="K2108" s="2" t="s">
        <v>330</v>
      </c>
      <c r="L2108" s="2" t="s">
        <v>646</v>
      </c>
      <c r="M2108" s="2" t="s">
        <v>782</v>
      </c>
    </row>
    <row r="2109" spans="1:13">
      <c r="A2109" t="s">
        <v>18</v>
      </c>
      <c r="B2109">
        <v>12</v>
      </c>
      <c r="C2109" s="2" t="s">
        <v>318</v>
      </c>
      <c r="D2109" s="2" t="s">
        <v>330</v>
      </c>
      <c r="E2109" s="2" t="s">
        <v>372</v>
      </c>
      <c r="F2109" s="2" t="s">
        <v>399</v>
      </c>
      <c r="G2109" s="2" t="s">
        <v>349</v>
      </c>
      <c r="H2109" s="2" t="s">
        <v>330</v>
      </c>
      <c r="I2109" s="2" t="s">
        <v>491</v>
      </c>
      <c r="J2109" s="2" t="s">
        <v>605</v>
      </c>
      <c r="K2109" s="2" t="s">
        <v>330</v>
      </c>
      <c r="L2109" s="2" t="s">
        <v>647</v>
      </c>
      <c r="M2109" s="2" t="s">
        <v>783</v>
      </c>
    </row>
    <row r="2110" spans="1:13">
      <c r="A2110" t="s">
        <v>19</v>
      </c>
      <c r="B2110">
        <v>12</v>
      </c>
      <c r="C2110" s="2" t="s">
        <v>319</v>
      </c>
      <c r="D2110" s="2" t="s">
        <v>330</v>
      </c>
      <c r="E2110" s="2" t="s">
        <v>372</v>
      </c>
      <c r="F2110" s="2" t="s">
        <v>398</v>
      </c>
      <c r="G2110" s="2" t="s">
        <v>349</v>
      </c>
      <c r="H2110" s="2" t="s">
        <v>330</v>
      </c>
      <c r="I2110" s="2" t="s">
        <v>492</v>
      </c>
      <c r="J2110" s="2" t="s">
        <v>605</v>
      </c>
      <c r="K2110" s="2" t="s">
        <v>330</v>
      </c>
      <c r="L2110" s="2" t="s">
        <v>597</v>
      </c>
      <c r="M2110" s="2" t="s">
        <v>772</v>
      </c>
    </row>
    <row r="2111" spans="1:13">
      <c r="A2111" t="s">
        <v>20</v>
      </c>
      <c r="B2111">
        <v>12</v>
      </c>
      <c r="C2111" s="2" t="s">
        <v>320</v>
      </c>
      <c r="D2111" s="2" t="s">
        <v>330</v>
      </c>
      <c r="E2111" s="2" t="s">
        <v>374</v>
      </c>
      <c r="F2111" s="2" t="s">
        <v>400</v>
      </c>
      <c r="G2111" s="2" t="s">
        <v>561</v>
      </c>
      <c r="H2111" s="2" t="s">
        <v>575</v>
      </c>
      <c r="I2111" s="2" t="s">
        <v>493</v>
      </c>
      <c r="J2111" s="2" t="s">
        <v>605</v>
      </c>
      <c r="K2111" s="2" t="s">
        <v>614</v>
      </c>
      <c r="L2111" s="2" t="s">
        <v>648</v>
      </c>
      <c r="M2111" s="2" t="s">
        <v>782</v>
      </c>
    </row>
    <row r="2112" spans="1:13">
      <c r="A2112" t="s">
        <v>21</v>
      </c>
      <c r="B2112">
        <v>12</v>
      </c>
      <c r="C2112" s="2" t="s">
        <v>204</v>
      </c>
      <c r="D2112" s="2" t="s">
        <v>330</v>
      </c>
      <c r="E2112" s="2" t="s">
        <v>374</v>
      </c>
      <c r="F2112" s="2" t="s">
        <v>226</v>
      </c>
      <c r="G2112" s="2" t="s">
        <v>561</v>
      </c>
      <c r="H2112" s="2" t="s">
        <v>330</v>
      </c>
      <c r="I2112" s="2" t="s">
        <v>494</v>
      </c>
      <c r="J2112" s="2" t="s">
        <v>605</v>
      </c>
      <c r="K2112" s="2" t="s">
        <v>330</v>
      </c>
      <c r="L2112" s="2" t="s">
        <v>411</v>
      </c>
      <c r="M2112" s="2" t="s">
        <v>782</v>
      </c>
    </row>
    <row r="2113" spans="1:13">
      <c r="A2113" t="s">
        <v>22</v>
      </c>
      <c r="B2113">
        <v>12</v>
      </c>
      <c r="C2113" s="2" t="s">
        <v>205</v>
      </c>
      <c r="D2113" s="2" t="s">
        <v>365</v>
      </c>
      <c r="E2113" s="2" t="s">
        <v>371</v>
      </c>
      <c r="F2113" s="2" t="s">
        <v>401</v>
      </c>
      <c r="G2113" s="2" t="s">
        <v>562</v>
      </c>
      <c r="H2113" s="2" t="s">
        <v>330</v>
      </c>
      <c r="I2113" s="2" t="s">
        <v>495</v>
      </c>
      <c r="J2113" s="2" t="s">
        <v>605</v>
      </c>
      <c r="K2113" s="2" t="s">
        <v>343</v>
      </c>
      <c r="L2113" s="2" t="s">
        <v>649</v>
      </c>
      <c r="M2113" s="2" t="s">
        <v>774</v>
      </c>
    </row>
    <row r="2114" spans="1:13">
      <c r="A2114" t="s">
        <v>23</v>
      </c>
      <c r="B2114">
        <v>12</v>
      </c>
      <c r="C2114" s="2" t="s">
        <v>206</v>
      </c>
      <c r="D2114" s="2" t="s">
        <v>365</v>
      </c>
      <c r="E2114" s="2" t="s">
        <v>371</v>
      </c>
      <c r="F2114" s="2" t="s">
        <v>402</v>
      </c>
      <c r="G2114" s="2" t="s">
        <v>562</v>
      </c>
      <c r="H2114" s="2" t="s">
        <v>330</v>
      </c>
      <c r="I2114" s="2" t="s">
        <v>496</v>
      </c>
      <c r="J2114" s="2" t="s">
        <v>605</v>
      </c>
      <c r="K2114" s="2" t="s">
        <v>330</v>
      </c>
      <c r="L2114" s="2" t="s">
        <v>650</v>
      </c>
      <c r="M2114" s="2">
        <v>0</v>
      </c>
    </row>
    <row r="2115" spans="1:13">
      <c r="A2115" t="s">
        <v>24</v>
      </c>
      <c r="B2115">
        <v>12</v>
      </c>
      <c r="C2115" s="2" t="s">
        <v>207</v>
      </c>
      <c r="D2115" s="2" t="s">
        <v>330</v>
      </c>
      <c r="E2115" s="2" t="s">
        <v>371</v>
      </c>
      <c r="F2115" s="2" t="s">
        <v>403</v>
      </c>
      <c r="G2115" s="2" t="s">
        <v>562</v>
      </c>
      <c r="H2115" s="2" t="s">
        <v>330</v>
      </c>
      <c r="I2115" s="2" t="s">
        <v>497</v>
      </c>
      <c r="J2115" s="2" t="s">
        <v>606</v>
      </c>
      <c r="K2115" s="2" t="s">
        <v>330</v>
      </c>
      <c r="L2115" s="2" t="s">
        <v>651</v>
      </c>
      <c r="M2115" s="2">
        <v>0</v>
      </c>
    </row>
    <row r="2116" spans="1:13">
      <c r="A2116" t="s">
        <v>25</v>
      </c>
      <c r="B2116">
        <v>12</v>
      </c>
      <c r="C2116" s="2" t="s">
        <v>321</v>
      </c>
      <c r="D2116" s="2" t="s">
        <v>366</v>
      </c>
      <c r="E2116" s="2" t="s">
        <v>375</v>
      </c>
      <c r="F2116" s="2" t="s">
        <v>404</v>
      </c>
      <c r="G2116" s="2" t="s">
        <v>563</v>
      </c>
      <c r="H2116" s="2" t="s">
        <v>330</v>
      </c>
      <c r="I2116" s="2" t="s">
        <v>498</v>
      </c>
      <c r="J2116" s="2" t="s">
        <v>606</v>
      </c>
      <c r="K2116" s="2" t="s">
        <v>382</v>
      </c>
      <c r="L2116" s="2" t="s">
        <v>652</v>
      </c>
      <c r="M2116" s="2" t="s">
        <v>782</v>
      </c>
    </row>
    <row r="2117" spans="1:13">
      <c r="A2117" t="s">
        <v>26</v>
      </c>
      <c r="B2117">
        <v>12</v>
      </c>
      <c r="C2117" s="2" t="s">
        <v>322</v>
      </c>
      <c r="D2117" s="2" t="s">
        <v>365</v>
      </c>
      <c r="E2117" s="2" t="s">
        <v>345</v>
      </c>
      <c r="F2117" s="2" t="s">
        <v>405</v>
      </c>
      <c r="G2117" s="2" t="s">
        <v>563</v>
      </c>
      <c r="H2117" s="2" t="s">
        <v>330</v>
      </c>
      <c r="I2117" s="2" t="s">
        <v>499</v>
      </c>
      <c r="J2117" s="2" t="s">
        <v>606</v>
      </c>
      <c r="K2117" s="2" t="s">
        <v>330</v>
      </c>
      <c r="L2117" s="2" t="s">
        <v>653</v>
      </c>
      <c r="M2117" s="2" t="s">
        <v>780</v>
      </c>
    </row>
    <row r="2118" spans="1:13">
      <c r="A2118" t="s">
        <v>27</v>
      </c>
      <c r="B2118">
        <v>12</v>
      </c>
      <c r="C2118" s="2" t="s">
        <v>208</v>
      </c>
      <c r="D2118" s="2" t="s">
        <v>366</v>
      </c>
      <c r="E2118" s="2" t="s">
        <v>345</v>
      </c>
      <c r="F2118" s="2" t="s">
        <v>406</v>
      </c>
      <c r="G2118" s="2" t="s">
        <v>563</v>
      </c>
      <c r="H2118" s="2" t="s">
        <v>330</v>
      </c>
      <c r="I2118" s="2" t="s">
        <v>500</v>
      </c>
      <c r="J2118" s="2" t="s">
        <v>606</v>
      </c>
      <c r="K2118" s="2" t="s">
        <v>330</v>
      </c>
      <c r="L2118" s="2" t="s">
        <v>636</v>
      </c>
      <c r="M2118" s="2" t="s">
        <v>773</v>
      </c>
    </row>
    <row r="2119" spans="1:13">
      <c r="A2119" t="s">
        <v>28</v>
      </c>
      <c r="B2119">
        <v>12</v>
      </c>
      <c r="C2119" s="2" t="s">
        <v>209</v>
      </c>
      <c r="D2119" s="2" t="s">
        <v>366</v>
      </c>
      <c r="E2119" s="2" t="s">
        <v>376</v>
      </c>
      <c r="F2119" s="2" t="s">
        <v>407</v>
      </c>
      <c r="G2119" s="2" t="s">
        <v>563</v>
      </c>
      <c r="H2119" s="2" t="s">
        <v>330</v>
      </c>
      <c r="I2119" s="2" t="s">
        <v>487</v>
      </c>
      <c r="J2119" s="2" t="s">
        <v>606</v>
      </c>
      <c r="K2119" s="2" t="s">
        <v>330</v>
      </c>
      <c r="L2119" s="2" t="s">
        <v>654</v>
      </c>
      <c r="M2119" s="2" t="s">
        <v>773</v>
      </c>
    </row>
    <row r="2120" spans="1:13">
      <c r="A2120" t="s">
        <v>29</v>
      </c>
      <c r="B2120">
        <v>12</v>
      </c>
      <c r="C2120" s="2" t="s">
        <v>210</v>
      </c>
      <c r="D2120" s="2" t="s">
        <v>367</v>
      </c>
      <c r="E2120" s="2" t="s">
        <v>376</v>
      </c>
      <c r="F2120" s="2" t="s">
        <v>408</v>
      </c>
      <c r="G2120" s="2" t="s">
        <v>563</v>
      </c>
      <c r="H2120" s="2" t="s">
        <v>576</v>
      </c>
      <c r="I2120" s="2" t="s">
        <v>469</v>
      </c>
      <c r="J2120" s="2" t="s">
        <v>606</v>
      </c>
      <c r="K2120" s="2" t="s">
        <v>576</v>
      </c>
      <c r="L2120" s="2" t="s">
        <v>567</v>
      </c>
      <c r="M2120" s="2" t="s">
        <v>773</v>
      </c>
    </row>
    <row r="2121" spans="1:13">
      <c r="A2121" t="s">
        <v>30</v>
      </c>
      <c r="B2121">
        <v>12</v>
      </c>
      <c r="C2121" s="2" t="s">
        <v>211</v>
      </c>
      <c r="D2121" s="2" t="s">
        <v>365</v>
      </c>
      <c r="E2121" s="2" t="s">
        <v>376</v>
      </c>
      <c r="F2121" s="2" t="s">
        <v>409</v>
      </c>
      <c r="G2121" s="2" t="s">
        <v>563</v>
      </c>
      <c r="H2121" s="2" t="s">
        <v>330</v>
      </c>
      <c r="I2121" s="2" t="s">
        <v>391</v>
      </c>
      <c r="J2121" s="2" t="s">
        <v>606</v>
      </c>
      <c r="K2121" s="2" t="s">
        <v>330</v>
      </c>
      <c r="L2121" s="2" t="s">
        <v>655</v>
      </c>
      <c r="M2121" s="2" t="s">
        <v>780</v>
      </c>
    </row>
    <row r="2122" spans="1:13">
      <c r="A2122" t="s">
        <v>31</v>
      </c>
      <c r="B2122">
        <v>12</v>
      </c>
      <c r="C2122" s="2" t="s">
        <v>212</v>
      </c>
      <c r="D2122" s="2" t="s">
        <v>330</v>
      </c>
      <c r="E2122" s="2" t="s">
        <v>376</v>
      </c>
      <c r="F2122" s="2" t="s">
        <v>410</v>
      </c>
      <c r="G2122" s="2" t="s">
        <v>557</v>
      </c>
      <c r="H2122" s="2" t="s">
        <v>474</v>
      </c>
      <c r="I2122" s="2" t="s">
        <v>501</v>
      </c>
      <c r="J2122" s="2" t="s">
        <v>606</v>
      </c>
      <c r="K2122" s="2" t="s">
        <v>615</v>
      </c>
      <c r="L2122" s="2" t="s">
        <v>344</v>
      </c>
      <c r="M2122" s="2" t="s">
        <v>780</v>
      </c>
    </row>
    <row r="2123" spans="1:13">
      <c r="A2123" t="s">
        <v>32</v>
      </c>
      <c r="B2123">
        <v>12</v>
      </c>
      <c r="C2123" s="2" t="s">
        <v>323</v>
      </c>
      <c r="D2123" s="2" t="s">
        <v>366</v>
      </c>
      <c r="E2123" s="2" t="s">
        <v>376</v>
      </c>
      <c r="F2123" s="2" t="s">
        <v>397</v>
      </c>
      <c r="G2123" s="2" t="s">
        <v>557</v>
      </c>
      <c r="H2123" s="2" t="s">
        <v>330</v>
      </c>
      <c r="I2123" s="2" t="s">
        <v>502</v>
      </c>
      <c r="J2123" s="2" t="s">
        <v>606</v>
      </c>
      <c r="K2123" s="2" t="s">
        <v>330</v>
      </c>
      <c r="L2123" s="2" t="s">
        <v>654</v>
      </c>
      <c r="M2123" s="2" t="s">
        <v>780</v>
      </c>
    </row>
    <row r="2124" spans="1:13">
      <c r="A2124" t="s">
        <v>33</v>
      </c>
      <c r="B2124">
        <v>12</v>
      </c>
      <c r="C2124" s="2" t="s">
        <v>213</v>
      </c>
      <c r="D2124" s="2" t="s">
        <v>365</v>
      </c>
      <c r="E2124" s="2" t="s">
        <v>376</v>
      </c>
      <c r="F2124" s="2" t="s">
        <v>409</v>
      </c>
      <c r="G2124" s="2" t="s">
        <v>557</v>
      </c>
      <c r="H2124" s="2" t="s">
        <v>330</v>
      </c>
      <c r="I2124" s="2" t="s">
        <v>415</v>
      </c>
      <c r="J2124" s="2" t="s">
        <v>606</v>
      </c>
      <c r="K2124" s="2" t="s">
        <v>330</v>
      </c>
      <c r="L2124" s="2" t="s">
        <v>376</v>
      </c>
      <c r="M2124" s="2" t="s">
        <v>774</v>
      </c>
    </row>
    <row r="2125" spans="1:13">
      <c r="A2125" t="s">
        <v>34</v>
      </c>
      <c r="B2125">
        <v>12</v>
      </c>
      <c r="C2125" s="2" t="s">
        <v>324</v>
      </c>
      <c r="D2125" s="2" t="s">
        <v>366</v>
      </c>
      <c r="E2125" s="2" t="s">
        <v>376</v>
      </c>
      <c r="F2125" s="2" t="s">
        <v>397</v>
      </c>
      <c r="G2125" s="2" t="s">
        <v>557</v>
      </c>
      <c r="H2125" s="2" t="s">
        <v>330</v>
      </c>
      <c r="I2125" s="2" t="s">
        <v>503</v>
      </c>
      <c r="J2125" s="2" t="s">
        <v>606</v>
      </c>
      <c r="K2125" s="2" t="s">
        <v>330</v>
      </c>
      <c r="L2125" s="2" t="s">
        <v>646</v>
      </c>
      <c r="M2125" s="2" t="s">
        <v>783</v>
      </c>
    </row>
    <row r="2126" spans="1:13">
      <c r="A2126" t="s">
        <v>35</v>
      </c>
      <c r="B2126">
        <v>12</v>
      </c>
      <c r="C2126" s="2" t="s">
        <v>214</v>
      </c>
      <c r="D2126" s="2" t="s">
        <v>330</v>
      </c>
      <c r="E2126" s="2" t="s">
        <v>376</v>
      </c>
      <c r="F2126" s="2" t="s">
        <v>411</v>
      </c>
      <c r="G2126" s="2" t="s">
        <v>557</v>
      </c>
      <c r="H2126" s="2" t="s">
        <v>330</v>
      </c>
      <c r="I2126" s="2" t="s">
        <v>504</v>
      </c>
      <c r="J2126" s="2" t="s">
        <v>606</v>
      </c>
      <c r="K2126" s="2" t="s">
        <v>330</v>
      </c>
      <c r="L2126" s="2" t="s">
        <v>656</v>
      </c>
      <c r="M2126" s="2" t="s">
        <v>772</v>
      </c>
    </row>
    <row r="2127" spans="1:13">
      <c r="A2127" t="s">
        <v>36</v>
      </c>
      <c r="B2127">
        <v>12</v>
      </c>
      <c r="C2127" s="2" t="s">
        <v>215</v>
      </c>
      <c r="D2127" s="2" t="s">
        <v>330</v>
      </c>
      <c r="E2127" s="2" t="s">
        <v>345</v>
      </c>
      <c r="F2127" s="2" t="s">
        <v>392</v>
      </c>
      <c r="G2127" s="2" t="s">
        <v>557</v>
      </c>
      <c r="H2127" s="2" t="s">
        <v>330</v>
      </c>
      <c r="I2127" s="2" t="s">
        <v>330</v>
      </c>
      <c r="J2127" s="2" t="s">
        <v>327</v>
      </c>
      <c r="K2127" s="2" t="s">
        <v>330</v>
      </c>
      <c r="L2127" s="2" t="s">
        <v>657</v>
      </c>
      <c r="M2127" s="2" t="s">
        <v>782</v>
      </c>
    </row>
    <row r="2128" spans="1:13">
      <c r="A2128" t="s">
        <v>37</v>
      </c>
      <c r="B2128">
        <v>12</v>
      </c>
      <c r="C2128" s="2" t="s">
        <v>325</v>
      </c>
      <c r="D2128" s="2" t="s">
        <v>330</v>
      </c>
      <c r="E2128" s="2" t="s">
        <v>371</v>
      </c>
      <c r="F2128" s="2" t="s">
        <v>230</v>
      </c>
      <c r="G2128" s="2" t="s">
        <v>558</v>
      </c>
      <c r="H2128" s="2" t="s">
        <v>476</v>
      </c>
      <c r="I2128" s="2" t="s">
        <v>505</v>
      </c>
      <c r="J2128" s="2" t="s">
        <v>327</v>
      </c>
      <c r="K2128" s="2" t="s">
        <v>616</v>
      </c>
      <c r="L2128" s="2" t="s">
        <v>658</v>
      </c>
      <c r="M2128" s="2" t="s">
        <v>782</v>
      </c>
    </row>
    <row r="2129" spans="1:13">
      <c r="A2129" t="s">
        <v>38</v>
      </c>
      <c r="B2129">
        <v>12</v>
      </c>
      <c r="C2129" s="2" t="s">
        <v>216</v>
      </c>
      <c r="D2129" s="2" t="s">
        <v>330</v>
      </c>
      <c r="E2129" s="2" t="s">
        <v>372</v>
      </c>
      <c r="F2129" s="2" t="s">
        <v>412</v>
      </c>
      <c r="G2129" s="2" t="s">
        <v>559</v>
      </c>
      <c r="H2129" s="2" t="s">
        <v>411</v>
      </c>
      <c r="I2129" s="2" t="s">
        <v>506</v>
      </c>
      <c r="J2129" s="2" t="s">
        <v>327</v>
      </c>
      <c r="K2129" s="2" t="s">
        <v>230</v>
      </c>
      <c r="L2129" s="2" t="s">
        <v>659</v>
      </c>
      <c r="M2129" s="2" t="s">
        <v>782</v>
      </c>
    </row>
    <row r="2130" spans="1:13">
      <c r="A2130" t="s">
        <v>39</v>
      </c>
      <c r="B2130">
        <v>12</v>
      </c>
      <c r="C2130" s="2" t="s">
        <v>217</v>
      </c>
      <c r="D2130" s="2" t="s">
        <v>330</v>
      </c>
      <c r="E2130" s="2" t="s">
        <v>339</v>
      </c>
      <c r="F2130" s="2" t="s">
        <v>413</v>
      </c>
      <c r="G2130" s="2" t="s">
        <v>559</v>
      </c>
      <c r="H2130" s="2" t="s">
        <v>330</v>
      </c>
      <c r="I2130" s="2" t="s">
        <v>365</v>
      </c>
      <c r="J2130" s="2" t="s">
        <v>327</v>
      </c>
      <c r="K2130" s="2" t="s">
        <v>330</v>
      </c>
      <c r="L2130" s="2" t="s">
        <v>660</v>
      </c>
      <c r="M2130" s="2" t="s">
        <v>773</v>
      </c>
    </row>
    <row r="2131" spans="1:13">
      <c r="A2131" t="s">
        <v>40</v>
      </c>
      <c r="B2131">
        <v>12</v>
      </c>
      <c r="C2131" s="2" t="s">
        <v>218</v>
      </c>
      <c r="D2131" s="2" t="s">
        <v>368</v>
      </c>
      <c r="E2131" s="2" t="s">
        <v>335</v>
      </c>
      <c r="F2131" s="2" t="s">
        <v>404</v>
      </c>
      <c r="G2131" s="2" t="s">
        <v>559</v>
      </c>
      <c r="H2131" s="2" t="s">
        <v>577</v>
      </c>
      <c r="I2131" s="2" t="s">
        <v>507</v>
      </c>
      <c r="J2131" s="2" t="s">
        <v>327</v>
      </c>
      <c r="K2131" s="2" t="s">
        <v>577</v>
      </c>
      <c r="L2131" s="2" t="s">
        <v>239</v>
      </c>
      <c r="M2131" s="2">
        <v>0</v>
      </c>
    </row>
    <row r="2132" spans="1:13">
      <c r="A2132" t="s">
        <v>41</v>
      </c>
      <c r="B2132">
        <v>12</v>
      </c>
      <c r="C2132" s="2" t="s">
        <v>219</v>
      </c>
      <c r="D2132" s="2" t="s">
        <v>368</v>
      </c>
      <c r="E2132" s="2" t="s">
        <v>377</v>
      </c>
      <c r="F2132" s="2" t="s">
        <v>330</v>
      </c>
      <c r="G2132" s="2" t="s">
        <v>560</v>
      </c>
      <c r="H2132" s="2" t="s">
        <v>578</v>
      </c>
      <c r="I2132" s="2" t="s">
        <v>508</v>
      </c>
      <c r="J2132" s="2" t="s">
        <v>327</v>
      </c>
      <c r="K2132" s="2" t="s">
        <v>617</v>
      </c>
      <c r="L2132" s="2" t="s">
        <v>661</v>
      </c>
      <c r="M2132" s="2">
        <v>0</v>
      </c>
    </row>
    <row r="2133" spans="1:13">
      <c r="A2133" t="s">
        <v>42</v>
      </c>
      <c r="B2133">
        <v>12</v>
      </c>
      <c r="C2133" s="2" t="s">
        <v>220</v>
      </c>
      <c r="D2133" s="2" t="s">
        <v>330</v>
      </c>
      <c r="E2133" s="2" t="s">
        <v>377</v>
      </c>
      <c r="F2133" s="2" t="s">
        <v>411</v>
      </c>
      <c r="G2133" s="2" t="s">
        <v>560</v>
      </c>
      <c r="H2133" s="2" t="s">
        <v>330</v>
      </c>
      <c r="I2133" s="2" t="s">
        <v>413</v>
      </c>
      <c r="J2133" s="2" t="s">
        <v>327</v>
      </c>
      <c r="K2133" s="2" t="s">
        <v>330</v>
      </c>
      <c r="L2133" s="2" t="s">
        <v>662</v>
      </c>
      <c r="M2133" s="2">
        <v>0</v>
      </c>
    </row>
    <row r="2134" spans="1:13">
      <c r="A2134" t="s">
        <v>43</v>
      </c>
      <c r="B2134">
        <v>12</v>
      </c>
      <c r="C2134" s="2" t="s">
        <v>221</v>
      </c>
      <c r="D2134" s="2" t="s">
        <v>330</v>
      </c>
      <c r="E2134" s="2" t="s">
        <v>378</v>
      </c>
      <c r="F2134" s="2" t="s">
        <v>414</v>
      </c>
      <c r="G2134" s="2" t="s">
        <v>564</v>
      </c>
      <c r="H2134" s="2" t="s">
        <v>572</v>
      </c>
      <c r="I2134" s="2" t="s">
        <v>507</v>
      </c>
      <c r="J2134" s="2" t="s">
        <v>327</v>
      </c>
      <c r="K2134" s="2" t="s">
        <v>609</v>
      </c>
      <c r="L2134" s="2" t="s">
        <v>661</v>
      </c>
      <c r="M2134" s="2">
        <v>0</v>
      </c>
    </row>
    <row r="2135" spans="1:13">
      <c r="A2135" t="s">
        <v>44</v>
      </c>
      <c r="B2135">
        <v>12</v>
      </c>
      <c r="C2135" s="2" t="s">
        <v>222</v>
      </c>
      <c r="D2135" s="2" t="s">
        <v>369</v>
      </c>
      <c r="E2135" s="2" t="s">
        <v>379</v>
      </c>
      <c r="F2135" s="2" t="s">
        <v>415</v>
      </c>
      <c r="G2135" s="2" t="s">
        <v>564</v>
      </c>
      <c r="H2135" s="2" t="s">
        <v>330</v>
      </c>
      <c r="I2135" s="2" t="s">
        <v>509</v>
      </c>
      <c r="J2135" s="2" t="s">
        <v>327</v>
      </c>
      <c r="K2135" s="2" t="s">
        <v>330</v>
      </c>
      <c r="L2135" s="2" t="s">
        <v>310</v>
      </c>
      <c r="M2135" s="2">
        <v>0</v>
      </c>
    </row>
    <row r="2136" spans="1:13">
      <c r="A2136" t="s">
        <v>45</v>
      </c>
      <c r="B2136">
        <v>12</v>
      </c>
      <c r="C2136" s="2" t="s">
        <v>223</v>
      </c>
      <c r="D2136" s="2" t="s">
        <v>369</v>
      </c>
      <c r="E2136" s="2" t="s">
        <v>343</v>
      </c>
      <c r="F2136" s="2" t="s">
        <v>397</v>
      </c>
      <c r="G2136" s="2" t="s">
        <v>349</v>
      </c>
      <c r="H2136" s="2" t="s">
        <v>573</v>
      </c>
      <c r="I2136" s="2" t="s">
        <v>292</v>
      </c>
      <c r="J2136" s="2" t="s">
        <v>327</v>
      </c>
      <c r="K2136" s="2" t="s">
        <v>610</v>
      </c>
      <c r="L2136" s="2" t="s">
        <v>663</v>
      </c>
      <c r="M2136" s="2">
        <v>0</v>
      </c>
    </row>
    <row r="2137" spans="1:13">
      <c r="A2137" t="s">
        <v>46</v>
      </c>
      <c r="B2137">
        <v>12</v>
      </c>
      <c r="C2137" s="2" t="s">
        <v>224</v>
      </c>
      <c r="D2137" s="2" t="s">
        <v>364</v>
      </c>
      <c r="E2137" s="2" t="s">
        <v>336</v>
      </c>
      <c r="F2137" s="2" t="s">
        <v>414</v>
      </c>
      <c r="G2137" s="2" t="s">
        <v>565</v>
      </c>
      <c r="H2137" s="2" t="s">
        <v>415</v>
      </c>
      <c r="I2137" s="2" t="s">
        <v>510</v>
      </c>
      <c r="J2137" s="2" t="s">
        <v>327</v>
      </c>
      <c r="K2137" s="2" t="s">
        <v>483</v>
      </c>
      <c r="L2137" s="2" t="s">
        <v>664</v>
      </c>
      <c r="M2137" s="2">
        <v>0</v>
      </c>
    </row>
    <row r="2138" spans="1:13">
      <c r="A2138" t="s">
        <v>47</v>
      </c>
      <c r="B2138">
        <v>12</v>
      </c>
      <c r="C2138" s="2" t="s">
        <v>225</v>
      </c>
      <c r="D2138" s="2" t="s">
        <v>364</v>
      </c>
      <c r="E2138" s="2" t="s">
        <v>380</v>
      </c>
      <c r="F2138" s="2" t="s">
        <v>416</v>
      </c>
      <c r="G2138" s="2" t="s">
        <v>565</v>
      </c>
      <c r="H2138" s="2" t="s">
        <v>330</v>
      </c>
      <c r="I2138" s="2" t="s">
        <v>381</v>
      </c>
      <c r="J2138" s="2" t="s">
        <v>327</v>
      </c>
      <c r="K2138" s="2" t="s">
        <v>330</v>
      </c>
      <c r="L2138" s="2" t="s">
        <v>665</v>
      </c>
      <c r="M2138" s="2">
        <v>0</v>
      </c>
    </row>
    <row r="2139" spans="1:13">
      <c r="A2139" t="s">
        <v>48</v>
      </c>
      <c r="B2139">
        <v>12</v>
      </c>
      <c r="C2139" s="2" t="s">
        <v>326</v>
      </c>
      <c r="D2139" s="2" t="s">
        <v>330</v>
      </c>
      <c r="E2139" s="2" t="s">
        <v>380</v>
      </c>
      <c r="F2139" s="2" t="s">
        <v>417</v>
      </c>
      <c r="G2139" s="2" t="s">
        <v>566</v>
      </c>
      <c r="H2139" s="2" t="s">
        <v>579</v>
      </c>
      <c r="I2139" s="2" t="s">
        <v>365</v>
      </c>
      <c r="J2139" s="2" t="s">
        <v>372</v>
      </c>
      <c r="K2139" s="2" t="s">
        <v>618</v>
      </c>
      <c r="L2139" s="2" t="s">
        <v>666</v>
      </c>
      <c r="M2139" s="2">
        <v>0</v>
      </c>
    </row>
    <row r="2140" spans="1:13">
      <c r="A2140" t="s">
        <v>49</v>
      </c>
      <c r="B2140">
        <v>12</v>
      </c>
      <c r="C2140" s="2" t="s">
        <v>327</v>
      </c>
      <c r="D2140" s="2" t="s">
        <v>330</v>
      </c>
      <c r="E2140" s="2" t="s">
        <v>380</v>
      </c>
      <c r="F2140" s="2" t="s">
        <v>414</v>
      </c>
      <c r="G2140" s="2" t="s">
        <v>566</v>
      </c>
      <c r="H2140" s="2" t="s">
        <v>330</v>
      </c>
      <c r="I2140" s="2" t="s">
        <v>511</v>
      </c>
      <c r="J2140" s="2" t="s">
        <v>372</v>
      </c>
      <c r="K2140" s="2" t="s">
        <v>330</v>
      </c>
      <c r="L2140" s="2" t="s">
        <v>667</v>
      </c>
      <c r="M2140" s="2">
        <v>0</v>
      </c>
    </row>
    <row r="2141" spans="1:13">
      <c r="A2141" t="s">
        <v>50</v>
      </c>
      <c r="B2141">
        <v>12</v>
      </c>
      <c r="C2141" s="2" t="s">
        <v>328</v>
      </c>
      <c r="D2141" s="2" t="s">
        <v>330</v>
      </c>
      <c r="E2141" s="2" t="s">
        <v>380</v>
      </c>
      <c r="F2141" s="2" t="s">
        <v>397</v>
      </c>
      <c r="G2141" s="2" t="s">
        <v>566</v>
      </c>
      <c r="H2141" s="2" t="s">
        <v>580</v>
      </c>
      <c r="I2141" s="2" t="s">
        <v>489</v>
      </c>
      <c r="J2141" s="2" t="s">
        <v>372</v>
      </c>
      <c r="K2141" s="2" t="s">
        <v>580</v>
      </c>
      <c r="L2141" s="2" t="s">
        <v>668</v>
      </c>
      <c r="M2141" s="2">
        <v>0</v>
      </c>
    </row>
    <row r="2142" spans="1:13">
      <c r="A2142" t="s">
        <v>51</v>
      </c>
      <c r="B2142">
        <v>12</v>
      </c>
      <c r="C2142" s="2" t="s">
        <v>329</v>
      </c>
      <c r="D2142" s="2" t="s">
        <v>330</v>
      </c>
      <c r="E2142" s="2" t="s">
        <v>380</v>
      </c>
      <c r="F2142" s="2" t="s">
        <v>418</v>
      </c>
      <c r="G2142" s="2" t="s">
        <v>567</v>
      </c>
      <c r="H2142" s="2" t="s">
        <v>581</v>
      </c>
      <c r="I2142" s="2" t="s">
        <v>512</v>
      </c>
      <c r="J2142" s="2" t="s">
        <v>372</v>
      </c>
      <c r="K2142" s="2" t="s">
        <v>619</v>
      </c>
      <c r="L2142" s="2" t="s">
        <v>669</v>
      </c>
      <c r="M2142" s="2">
        <v>0</v>
      </c>
    </row>
    <row r="2143" spans="1:13">
      <c r="A2143" t="s">
        <v>52</v>
      </c>
      <c r="B2143">
        <v>12</v>
      </c>
      <c r="C2143" s="2" t="s">
        <v>226</v>
      </c>
      <c r="D2143" s="2" t="s">
        <v>330</v>
      </c>
      <c r="E2143" s="2" t="s">
        <v>380</v>
      </c>
      <c r="F2143" s="2" t="s">
        <v>414</v>
      </c>
      <c r="G2143" s="2" t="s">
        <v>568</v>
      </c>
      <c r="H2143" s="2" t="s">
        <v>582</v>
      </c>
      <c r="I2143" s="2" t="s">
        <v>513</v>
      </c>
      <c r="J2143" s="2" t="s">
        <v>372</v>
      </c>
      <c r="K2143" s="2" t="s">
        <v>620</v>
      </c>
      <c r="L2143" s="2" t="s">
        <v>670</v>
      </c>
      <c r="M2143" s="2">
        <v>0</v>
      </c>
    </row>
    <row r="2144" spans="1:13">
      <c r="A2144" t="s">
        <v>53</v>
      </c>
      <c r="B2144">
        <v>12</v>
      </c>
      <c r="C2144" s="2" t="s">
        <v>227</v>
      </c>
      <c r="D2144" s="2" t="s">
        <v>330</v>
      </c>
      <c r="E2144" s="2" t="s">
        <v>380</v>
      </c>
      <c r="F2144" s="2" t="s">
        <v>418</v>
      </c>
      <c r="G2144" s="2" t="s">
        <v>334</v>
      </c>
      <c r="H2144" s="2" t="s">
        <v>578</v>
      </c>
      <c r="I2144" s="2" t="s">
        <v>426</v>
      </c>
      <c r="J2144" s="2" t="s">
        <v>372</v>
      </c>
      <c r="K2144" s="2" t="s">
        <v>621</v>
      </c>
      <c r="L2144" s="2" t="s">
        <v>671</v>
      </c>
      <c r="M2144" s="2">
        <v>0</v>
      </c>
    </row>
    <row r="2145" spans="1:13">
      <c r="A2145" t="s">
        <v>54</v>
      </c>
      <c r="B2145">
        <v>12</v>
      </c>
      <c r="C2145" s="2" t="s">
        <v>228</v>
      </c>
      <c r="D2145" s="2" t="s">
        <v>330</v>
      </c>
      <c r="E2145" s="2" t="s">
        <v>380</v>
      </c>
      <c r="F2145" s="2" t="s">
        <v>419</v>
      </c>
      <c r="G2145" s="2" t="s">
        <v>334</v>
      </c>
      <c r="H2145" s="2" t="s">
        <v>583</v>
      </c>
      <c r="I2145" s="2" t="s">
        <v>443</v>
      </c>
      <c r="J2145" s="2" t="s">
        <v>379</v>
      </c>
      <c r="K2145" s="2" t="s">
        <v>583</v>
      </c>
      <c r="L2145" s="2" t="s">
        <v>672</v>
      </c>
      <c r="M2145" s="2">
        <v>0</v>
      </c>
    </row>
    <row r="2146" spans="1:13">
      <c r="A2146" t="s">
        <v>55</v>
      </c>
      <c r="B2146">
        <v>12</v>
      </c>
      <c r="C2146" s="2" t="s">
        <v>229</v>
      </c>
      <c r="D2146" s="2" t="s">
        <v>330</v>
      </c>
      <c r="E2146" s="2" t="s">
        <v>380</v>
      </c>
      <c r="F2146" s="2" t="s">
        <v>420</v>
      </c>
      <c r="G2146" s="2" t="s">
        <v>337</v>
      </c>
      <c r="H2146" s="2" t="s">
        <v>581</v>
      </c>
      <c r="I2146" s="2" t="s">
        <v>443</v>
      </c>
      <c r="J2146" s="2" t="s">
        <v>379</v>
      </c>
      <c r="K2146" s="2" t="s">
        <v>619</v>
      </c>
      <c r="L2146" s="2" t="s">
        <v>657</v>
      </c>
      <c r="M2146" s="2">
        <v>0</v>
      </c>
    </row>
    <row r="2147" spans="1:13">
      <c r="A2147" t="s">
        <v>56</v>
      </c>
      <c r="B2147">
        <v>12</v>
      </c>
      <c r="C2147" s="2" t="s">
        <v>230</v>
      </c>
      <c r="D2147" s="2" t="s">
        <v>330</v>
      </c>
      <c r="E2147" s="2" t="s">
        <v>380</v>
      </c>
      <c r="F2147" s="2" t="s">
        <v>421</v>
      </c>
      <c r="G2147" s="2" t="s">
        <v>569</v>
      </c>
      <c r="H2147" s="2" t="s">
        <v>584</v>
      </c>
      <c r="I2147" s="2" t="s">
        <v>512</v>
      </c>
      <c r="J2147" s="2" t="s">
        <v>379</v>
      </c>
      <c r="K2147" s="2" t="s">
        <v>622</v>
      </c>
      <c r="L2147" s="2" t="s">
        <v>673</v>
      </c>
      <c r="M2147" s="2">
        <v>0</v>
      </c>
    </row>
    <row r="2148" spans="1:13">
      <c r="A2148" t="s">
        <v>57</v>
      </c>
      <c r="B2148">
        <v>12</v>
      </c>
      <c r="C2148" s="2" t="s">
        <v>231</v>
      </c>
      <c r="D2148" s="2" t="s">
        <v>330</v>
      </c>
      <c r="E2148" s="2" t="s">
        <v>380</v>
      </c>
      <c r="F2148" s="2" t="s">
        <v>422</v>
      </c>
      <c r="G2148" s="2" t="s">
        <v>327</v>
      </c>
      <c r="H2148" s="2" t="s">
        <v>365</v>
      </c>
      <c r="I2148" s="2" t="s">
        <v>514</v>
      </c>
      <c r="J2148" s="2" t="s">
        <v>379</v>
      </c>
      <c r="K2148" s="2" t="s">
        <v>364</v>
      </c>
      <c r="L2148" s="2" t="s">
        <v>236</v>
      </c>
      <c r="M2148" s="2" t="s">
        <v>776</v>
      </c>
    </row>
    <row r="2149" spans="1:13">
      <c r="A2149" t="s">
        <v>58</v>
      </c>
      <c r="B2149">
        <v>12</v>
      </c>
      <c r="C2149" s="2" t="s">
        <v>232</v>
      </c>
      <c r="D2149" s="2" t="s">
        <v>330</v>
      </c>
      <c r="E2149" s="2" t="s">
        <v>381</v>
      </c>
      <c r="F2149" s="2" t="s">
        <v>423</v>
      </c>
      <c r="G2149" s="2" t="s">
        <v>570</v>
      </c>
      <c r="H2149" s="2" t="s">
        <v>585</v>
      </c>
      <c r="I2149" s="2" t="s">
        <v>515</v>
      </c>
      <c r="J2149" s="2" t="s">
        <v>379</v>
      </c>
      <c r="K2149" s="2" t="s">
        <v>623</v>
      </c>
      <c r="L2149" s="2" t="s">
        <v>674</v>
      </c>
      <c r="M2149" s="2" t="s">
        <v>784</v>
      </c>
    </row>
    <row r="2150" spans="1:13">
      <c r="A2150" t="s">
        <v>59</v>
      </c>
      <c r="B2150">
        <v>12</v>
      </c>
      <c r="C2150" s="2" t="s">
        <v>330</v>
      </c>
      <c r="D2150" s="2" t="s">
        <v>364</v>
      </c>
      <c r="E2150" s="2" t="s">
        <v>381</v>
      </c>
      <c r="F2150" s="2" t="s">
        <v>411</v>
      </c>
      <c r="G2150" s="2" t="s">
        <v>570</v>
      </c>
      <c r="H2150" s="2" t="s">
        <v>330</v>
      </c>
      <c r="I2150" s="2" t="s">
        <v>415</v>
      </c>
      <c r="J2150" s="2" t="s">
        <v>379</v>
      </c>
      <c r="K2150" s="2" t="s">
        <v>330</v>
      </c>
      <c r="L2150" s="2" t="s">
        <v>674</v>
      </c>
      <c r="M2150" s="2" t="s">
        <v>785</v>
      </c>
    </row>
    <row r="2151" spans="1:13">
      <c r="A2151" t="s">
        <v>60</v>
      </c>
      <c r="B2151">
        <v>12</v>
      </c>
      <c r="C2151" s="2" t="s">
        <v>331</v>
      </c>
      <c r="D2151" s="2" t="s">
        <v>364</v>
      </c>
      <c r="E2151" s="2" t="s">
        <v>381</v>
      </c>
      <c r="F2151" s="2" t="s">
        <v>424</v>
      </c>
      <c r="G2151" s="2" t="s">
        <v>376</v>
      </c>
      <c r="H2151" s="2" t="s">
        <v>586</v>
      </c>
      <c r="I2151" s="2" t="s">
        <v>516</v>
      </c>
      <c r="J2151" s="2" t="s">
        <v>379</v>
      </c>
      <c r="K2151" s="2" t="s">
        <v>580</v>
      </c>
      <c r="L2151" s="2" t="s">
        <v>343</v>
      </c>
      <c r="M2151" s="2">
        <v>0</v>
      </c>
    </row>
    <row r="2152" spans="1:13">
      <c r="A2152" t="s">
        <v>61</v>
      </c>
      <c r="B2152">
        <v>12</v>
      </c>
      <c r="C2152" s="2" t="s">
        <v>233</v>
      </c>
      <c r="D2152" s="2" t="s">
        <v>330</v>
      </c>
      <c r="E2152" s="2" t="s">
        <v>381</v>
      </c>
      <c r="F2152" s="2" t="s">
        <v>425</v>
      </c>
      <c r="G2152" s="2" t="s">
        <v>571</v>
      </c>
      <c r="H2152" s="2" t="s">
        <v>587</v>
      </c>
      <c r="I2152" s="2" t="s">
        <v>517</v>
      </c>
      <c r="J2152" s="2" t="s">
        <v>379</v>
      </c>
      <c r="K2152" s="2" t="s">
        <v>624</v>
      </c>
      <c r="L2152" s="2" t="s">
        <v>675</v>
      </c>
      <c r="M2152" s="2">
        <v>0</v>
      </c>
    </row>
    <row r="2153" spans="1:13">
      <c r="A2153" t="s">
        <v>62</v>
      </c>
      <c r="B2153">
        <v>12</v>
      </c>
      <c r="C2153" s="2" t="s">
        <v>234</v>
      </c>
      <c r="D2153" s="2" t="s">
        <v>368</v>
      </c>
      <c r="E2153" s="2" t="s">
        <v>381</v>
      </c>
      <c r="F2153" s="2" t="s">
        <v>426</v>
      </c>
      <c r="G2153" s="2" t="s">
        <v>345</v>
      </c>
      <c r="H2153" s="2" t="s">
        <v>588</v>
      </c>
      <c r="I2153" s="2" t="s">
        <v>427</v>
      </c>
      <c r="J2153" s="2" t="s">
        <v>379</v>
      </c>
      <c r="K2153" s="2" t="s">
        <v>625</v>
      </c>
      <c r="L2153" s="2" t="s">
        <v>676</v>
      </c>
      <c r="M2153" s="2" t="s">
        <v>786</v>
      </c>
    </row>
    <row r="2154" spans="1:13">
      <c r="A2154" t="s">
        <v>63</v>
      </c>
      <c r="B2154">
        <v>12</v>
      </c>
      <c r="C2154" s="2" t="s">
        <v>235</v>
      </c>
      <c r="D2154" s="2" t="s">
        <v>368</v>
      </c>
      <c r="E2154" s="2" t="s">
        <v>381</v>
      </c>
      <c r="F2154" s="2" t="s">
        <v>417</v>
      </c>
      <c r="G2154" s="2" t="s">
        <v>375</v>
      </c>
      <c r="H2154" s="2" t="s">
        <v>587</v>
      </c>
      <c r="I2154" s="2" t="s">
        <v>263</v>
      </c>
      <c r="J2154" s="2" t="s">
        <v>379</v>
      </c>
      <c r="K2154" s="2" t="s">
        <v>624</v>
      </c>
      <c r="L2154" s="2" t="s">
        <v>359</v>
      </c>
      <c r="M2154" s="2" t="s">
        <v>786</v>
      </c>
    </row>
    <row r="2155" spans="1:13">
      <c r="A2155" t="s">
        <v>64</v>
      </c>
      <c r="B2155">
        <v>12</v>
      </c>
      <c r="C2155" s="2" t="s">
        <v>236</v>
      </c>
      <c r="D2155" s="2" t="s">
        <v>330</v>
      </c>
      <c r="E2155" s="2" t="s">
        <v>381</v>
      </c>
      <c r="F2155" s="2" t="s">
        <v>425</v>
      </c>
      <c r="G2155" s="2" t="s">
        <v>371</v>
      </c>
      <c r="H2155" s="2" t="s">
        <v>366</v>
      </c>
      <c r="I2155" s="2" t="s">
        <v>263</v>
      </c>
      <c r="J2155" s="2" t="s">
        <v>379</v>
      </c>
      <c r="K2155" s="2" t="s">
        <v>368</v>
      </c>
      <c r="L2155" s="2" t="s">
        <v>655</v>
      </c>
      <c r="M2155" s="2" t="s">
        <v>786</v>
      </c>
    </row>
    <row r="2156" spans="1:13">
      <c r="A2156" t="s">
        <v>65</v>
      </c>
      <c r="B2156">
        <v>12</v>
      </c>
      <c r="C2156" s="2" t="s">
        <v>237</v>
      </c>
      <c r="D2156" s="2" t="s">
        <v>364</v>
      </c>
      <c r="E2156" s="2" t="s">
        <v>382</v>
      </c>
      <c r="F2156" s="2" t="s">
        <v>426</v>
      </c>
      <c r="G2156" s="2" t="s">
        <v>374</v>
      </c>
      <c r="H2156" s="2" t="s">
        <v>366</v>
      </c>
      <c r="I2156" s="2" t="s">
        <v>427</v>
      </c>
      <c r="J2156" s="2" t="s">
        <v>379</v>
      </c>
      <c r="K2156" s="2" t="s">
        <v>368</v>
      </c>
      <c r="L2156" s="2" t="s">
        <v>677</v>
      </c>
      <c r="M2156" s="2" t="s">
        <v>777</v>
      </c>
    </row>
    <row r="2157" spans="1:13">
      <c r="A2157" t="s">
        <v>66</v>
      </c>
      <c r="B2157">
        <v>12</v>
      </c>
      <c r="C2157" s="2" t="s">
        <v>330</v>
      </c>
      <c r="D2157" s="2" t="s">
        <v>364</v>
      </c>
      <c r="E2157" s="2" t="s">
        <v>382</v>
      </c>
      <c r="F2157" s="2" t="s">
        <v>330</v>
      </c>
      <c r="G2157" s="2" t="s">
        <v>374</v>
      </c>
      <c r="H2157" s="2" t="s">
        <v>330</v>
      </c>
      <c r="I2157" s="2" t="s">
        <v>330</v>
      </c>
      <c r="J2157" s="2" t="s">
        <v>379</v>
      </c>
      <c r="K2157" s="2" t="s">
        <v>330</v>
      </c>
      <c r="L2157" s="2" t="s">
        <v>677</v>
      </c>
      <c r="M2157" s="2" t="s">
        <v>777</v>
      </c>
    </row>
    <row r="2158" spans="1:13">
      <c r="A2158" t="s">
        <v>67</v>
      </c>
      <c r="B2158">
        <v>12</v>
      </c>
      <c r="C2158" s="2" t="s">
        <v>238</v>
      </c>
      <c r="D2158" s="2" t="s">
        <v>330</v>
      </c>
      <c r="E2158" s="2" t="s">
        <v>382</v>
      </c>
      <c r="F2158" s="2" t="s">
        <v>427</v>
      </c>
      <c r="G2158" s="2" t="s">
        <v>374</v>
      </c>
      <c r="H2158" s="2" t="s">
        <v>589</v>
      </c>
      <c r="I2158" s="2" t="s">
        <v>518</v>
      </c>
      <c r="J2158" s="2" t="s">
        <v>379</v>
      </c>
      <c r="K2158" s="2" t="s">
        <v>589</v>
      </c>
      <c r="L2158" s="2" t="s">
        <v>678</v>
      </c>
      <c r="M2158" s="2">
        <v>0</v>
      </c>
    </row>
    <row r="2159" spans="1:13">
      <c r="A2159" t="s">
        <v>68</v>
      </c>
      <c r="B2159">
        <v>12</v>
      </c>
      <c r="C2159" s="2" t="s">
        <v>239</v>
      </c>
      <c r="D2159" s="2" t="s">
        <v>330</v>
      </c>
      <c r="E2159" s="2" t="s">
        <v>382</v>
      </c>
      <c r="F2159" s="2" t="s">
        <v>417</v>
      </c>
      <c r="G2159" s="2" t="s">
        <v>374</v>
      </c>
      <c r="H2159" s="2" t="s">
        <v>330</v>
      </c>
      <c r="I2159" s="2" t="s">
        <v>519</v>
      </c>
      <c r="J2159" s="2" t="s">
        <v>379</v>
      </c>
      <c r="K2159" s="2" t="s">
        <v>330</v>
      </c>
      <c r="L2159" s="2" t="s">
        <v>679</v>
      </c>
      <c r="M2159" s="2" t="s">
        <v>786</v>
      </c>
    </row>
    <row r="2160" spans="1:13">
      <c r="A2160" t="s">
        <v>69</v>
      </c>
      <c r="B2160">
        <v>12</v>
      </c>
      <c r="C2160" s="2" t="s">
        <v>240</v>
      </c>
      <c r="D2160" s="2" t="s">
        <v>330</v>
      </c>
      <c r="E2160" s="2" t="s">
        <v>382</v>
      </c>
      <c r="F2160" s="2" t="s">
        <v>428</v>
      </c>
      <c r="G2160" s="2" t="s">
        <v>374</v>
      </c>
      <c r="H2160" s="2" t="s">
        <v>330</v>
      </c>
      <c r="I2160" s="2" t="s">
        <v>520</v>
      </c>
      <c r="J2160" s="2" t="s">
        <v>379</v>
      </c>
      <c r="K2160" s="2" t="s">
        <v>330</v>
      </c>
      <c r="L2160" s="2" t="s">
        <v>680</v>
      </c>
      <c r="M2160" s="2" t="s">
        <v>786</v>
      </c>
    </row>
    <row r="2161" spans="1:13">
      <c r="A2161" t="s">
        <v>70</v>
      </c>
      <c r="B2161">
        <v>12</v>
      </c>
      <c r="C2161" s="2" t="s">
        <v>241</v>
      </c>
      <c r="D2161" s="2" t="s">
        <v>330</v>
      </c>
      <c r="E2161" s="2" t="s">
        <v>382</v>
      </c>
      <c r="F2161" s="2" t="s">
        <v>429</v>
      </c>
      <c r="G2161" s="2" t="s">
        <v>374</v>
      </c>
      <c r="H2161" s="2" t="s">
        <v>330</v>
      </c>
      <c r="I2161" s="2" t="s">
        <v>521</v>
      </c>
      <c r="J2161" s="2" t="s">
        <v>379</v>
      </c>
      <c r="K2161" s="2" t="s">
        <v>330</v>
      </c>
      <c r="L2161" s="2" t="s">
        <v>681</v>
      </c>
      <c r="M2161" s="2" t="s">
        <v>786</v>
      </c>
    </row>
    <row r="2162" spans="1:13">
      <c r="A2162" t="s">
        <v>71</v>
      </c>
      <c r="B2162">
        <v>12</v>
      </c>
      <c r="C2162" s="2" t="s">
        <v>241</v>
      </c>
      <c r="D2162" s="2" t="s">
        <v>330</v>
      </c>
      <c r="E2162" s="2" t="s">
        <v>382</v>
      </c>
      <c r="F2162" s="2" t="s">
        <v>414</v>
      </c>
      <c r="G2162" s="2" t="s">
        <v>374</v>
      </c>
      <c r="H2162" s="2" t="s">
        <v>330</v>
      </c>
      <c r="I2162" s="2" t="s">
        <v>464</v>
      </c>
      <c r="J2162" s="2" t="s">
        <v>379</v>
      </c>
      <c r="K2162" s="2" t="s">
        <v>330</v>
      </c>
      <c r="L2162" s="2" t="s">
        <v>681</v>
      </c>
      <c r="M2162" s="2" t="s">
        <v>786</v>
      </c>
    </row>
    <row r="2163" spans="1:13">
      <c r="A2163" t="s">
        <v>72</v>
      </c>
      <c r="B2163">
        <v>12</v>
      </c>
      <c r="C2163" s="2" t="s">
        <v>242</v>
      </c>
      <c r="D2163" s="2" t="s">
        <v>330</v>
      </c>
      <c r="E2163" s="2" t="s">
        <v>382</v>
      </c>
      <c r="F2163" s="2" t="s">
        <v>430</v>
      </c>
      <c r="G2163" s="2" t="s">
        <v>374</v>
      </c>
      <c r="H2163" s="2" t="s">
        <v>330</v>
      </c>
      <c r="I2163" s="2" t="s">
        <v>472</v>
      </c>
      <c r="J2163" s="2" t="s">
        <v>343</v>
      </c>
      <c r="K2163" s="2" t="s">
        <v>330</v>
      </c>
      <c r="L2163" s="2" t="s">
        <v>682</v>
      </c>
      <c r="M2163" s="2" t="s">
        <v>775</v>
      </c>
    </row>
    <row r="2164" spans="1:13">
      <c r="A2164" t="s">
        <v>73</v>
      </c>
      <c r="B2164">
        <v>12</v>
      </c>
      <c r="C2164" s="2" t="s">
        <v>332</v>
      </c>
      <c r="D2164" s="2" t="s">
        <v>330</v>
      </c>
      <c r="E2164" s="2" t="s">
        <v>382</v>
      </c>
      <c r="F2164" s="2" t="s">
        <v>431</v>
      </c>
      <c r="G2164" s="2" t="s">
        <v>374</v>
      </c>
      <c r="H2164" s="2" t="s">
        <v>330</v>
      </c>
      <c r="I2164" s="2" t="s">
        <v>330</v>
      </c>
      <c r="J2164" s="2" t="s">
        <v>343</v>
      </c>
      <c r="K2164" s="2" t="s">
        <v>330</v>
      </c>
      <c r="L2164" s="2" t="s">
        <v>683</v>
      </c>
      <c r="M2164" s="2">
        <v>0</v>
      </c>
    </row>
    <row r="2165" spans="1:13">
      <c r="A2165" t="s">
        <v>74</v>
      </c>
      <c r="B2165">
        <v>12</v>
      </c>
      <c r="C2165" s="2" t="s">
        <v>333</v>
      </c>
      <c r="D2165" s="2" t="s">
        <v>330</v>
      </c>
      <c r="E2165" s="2" t="s">
        <v>382</v>
      </c>
      <c r="F2165" s="2" t="s">
        <v>432</v>
      </c>
      <c r="G2165" s="2" t="s">
        <v>374</v>
      </c>
      <c r="H2165" s="2" t="s">
        <v>330</v>
      </c>
      <c r="I2165" s="2" t="s">
        <v>464</v>
      </c>
      <c r="J2165" s="2" t="s">
        <v>343</v>
      </c>
      <c r="K2165" s="2" t="s">
        <v>330</v>
      </c>
      <c r="L2165" s="2" t="s">
        <v>684</v>
      </c>
      <c r="M2165" s="2">
        <v>0</v>
      </c>
    </row>
    <row r="2166" spans="1:13">
      <c r="A2166" t="s">
        <v>75</v>
      </c>
      <c r="B2166">
        <v>12</v>
      </c>
      <c r="C2166" s="2" t="s">
        <v>334</v>
      </c>
      <c r="D2166" s="2" t="s">
        <v>330</v>
      </c>
      <c r="E2166" s="2" t="s">
        <v>382</v>
      </c>
      <c r="F2166" s="2" t="s">
        <v>433</v>
      </c>
      <c r="G2166" s="2" t="s">
        <v>374</v>
      </c>
      <c r="H2166" s="2" t="s">
        <v>330</v>
      </c>
      <c r="I2166" s="2" t="s">
        <v>522</v>
      </c>
      <c r="J2166" s="2" t="s">
        <v>343</v>
      </c>
      <c r="K2166" s="2" t="s">
        <v>330</v>
      </c>
      <c r="L2166" s="2" t="s">
        <v>557</v>
      </c>
      <c r="M2166" s="2">
        <v>0</v>
      </c>
    </row>
    <row r="2167" spans="1:13">
      <c r="A2167" t="s">
        <v>76</v>
      </c>
      <c r="B2167">
        <v>12</v>
      </c>
      <c r="C2167" s="2" t="s">
        <v>197</v>
      </c>
      <c r="D2167" s="2" t="s">
        <v>330</v>
      </c>
      <c r="E2167" s="2" t="s">
        <v>382</v>
      </c>
      <c r="F2167" s="2" t="s">
        <v>434</v>
      </c>
      <c r="G2167" s="2" t="s">
        <v>374</v>
      </c>
      <c r="H2167" s="2" t="s">
        <v>330</v>
      </c>
      <c r="I2167" s="2" t="s">
        <v>523</v>
      </c>
      <c r="J2167" s="2" t="s">
        <v>343</v>
      </c>
      <c r="K2167" s="2" t="s">
        <v>330</v>
      </c>
      <c r="L2167" s="2" t="s">
        <v>326</v>
      </c>
      <c r="M2167" s="2" t="s">
        <v>787</v>
      </c>
    </row>
    <row r="2168" spans="1:13">
      <c r="A2168" t="s">
        <v>77</v>
      </c>
      <c r="B2168">
        <v>12</v>
      </c>
      <c r="C2168" s="2" t="s">
        <v>335</v>
      </c>
      <c r="D2168" s="2" t="s">
        <v>330</v>
      </c>
      <c r="E2168" s="2" t="s">
        <v>381</v>
      </c>
      <c r="F2168" s="2" t="s">
        <v>435</v>
      </c>
      <c r="G2168" s="2" t="s">
        <v>375</v>
      </c>
      <c r="H2168" s="2" t="s">
        <v>582</v>
      </c>
      <c r="I2168" s="2" t="s">
        <v>491</v>
      </c>
      <c r="J2168" s="2" t="s">
        <v>343</v>
      </c>
      <c r="K2168" s="2" t="s">
        <v>626</v>
      </c>
      <c r="L2168" s="2" t="s">
        <v>562</v>
      </c>
      <c r="M2168" s="2">
        <v>0</v>
      </c>
    </row>
    <row r="2169" spans="1:13">
      <c r="A2169" t="s">
        <v>78</v>
      </c>
      <c r="B2169">
        <v>12</v>
      </c>
      <c r="C2169" s="2" t="s">
        <v>226</v>
      </c>
      <c r="D2169" s="2" t="s">
        <v>330</v>
      </c>
      <c r="E2169" s="2" t="s">
        <v>381</v>
      </c>
      <c r="F2169" s="2" t="s">
        <v>434</v>
      </c>
      <c r="G2169" s="2" t="s">
        <v>345</v>
      </c>
      <c r="H2169" s="2" t="s">
        <v>586</v>
      </c>
      <c r="I2169" s="2" t="s">
        <v>524</v>
      </c>
      <c r="J2169" s="2" t="s">
        <v>343</v>
      </c>
      <c r="K2169" s="2" t="s">
        <v>597</v>
      </c>
      <c r="L2169" s="2" t="s">
        <v>685</v>
      </c>
      <c r="M2169" s="2">
        <v>0</v>
      </c>
    </row>
    <row r="2170" spans="1:13">
      <c r="A2170" t="s">
        <v>79</v>
      </c>
      <c r="B2170">
        <v>12</v>
      </c>
      <c r="C2170" s="2" t="s">
        <v>243</v>
      </c>
      <c r="D2170" s="2" t="s">
        <v>330</v>
      </c>
      <c r="E2170" s="2" t="s">
        <v>383</v>
      </c>
      <c r="F2170" s="2" t="s">
        <v>436</v>
      </c>
      <c r="G2170" s="2" t="s">
        <v>376</v>
      </c>
      <c r="H2170" s="2" t="s">
        <v>586</v>
      </c>
      <c r="I2170" s="2" t="s">
        <v>418</v>
      </c>
      <c r="J2170" s="2" t="s">
        <v>343</v>
      </c>
      <c r="K2170" s="2" t="s">
        <v>627</v>
      </c>
      <c r="L2170" s="2" t="s">
        <v>686</v>
      </c>
      <c r="M2170" s="2">
        <v>0</v>
      </c>
    </row>
    <row r="2171" spans="1:13">
      <c r="A2171" t="s">
        <v>80</v>
      </c>
      <c r="B2171">
        <v>12</v>
      </c>
      <c r="C2171" s="2" t="s">
        <v>244</v>
      </c>
      <c r="D2171" s="2" t="s">
        <v>330</v>
      </c>
      <c r="E2171" s="2" t="s">
        <v>380</v>
      </c>
      <c r="F2171" s="2" t="s">
        <v>391</v>
      </c>
      <c r="G2171" s="2" t="s">
        <v>376</v>
      </c>
      <c r="H2171" s="2" t="s">
        <v>330</v>
      </c>
      <c r="I2171" s="2" t="s">
        <v>468</v>
      </c>
      <c r="J2171" s="2" t="s">
        <v>343</v>
      </c>
      <c r="K2171" s="2" t="s">
        <v>330</v>
      </c>
      <c r="L2171" s="2" t="s">
        <v>687</v>
      </c>
      <c r="M2171" s="2" t="s">
        <v>787</v>
      </c>
    </row>
    <row r="2172" spans="1:13">
      <c r="A2172" t="s">
        <v>81</v>
      </c>
      <c r="B2172">
        <v>12</v>
      </c>
      <c r="C2172" s="2" t="s">
        <v>245</v>
      </c>
      <c r="D2172" s="2" t="s">
        <v>330</v>
      </c>
      <c r="E2172" s="2" t="s">
        <v>380</v>
      </c>
      <c r="F2172" s="2" t="s">
        <v>395</v>
      </c>
      <c r="G2172" s="2" t="s">
        <v>376</v>
      </c>
      <c r="H2172" s="2" t="s">
        <v>330</v>
      </c>
      <c r="I2172" s="2" t="s">
        <v>525</v>
      </c>
      <c r="J2172" s="2" t="s">
        <v>343</v>
      </c>
      <c r="K2172" s="2" t="s">
        <v>330</v>
      </c>
      <c r="L2172" s="2" t="s">
        <v>688</v>
      </c>
      <c r="M2172" s="2" t="s">
        <v>787</v>
      </c>
    </row>
    <row r="2173" spans="1:13">
      <c r="A2173" t="s">
        <v>82</v>
      </c>
      <c r="B2173">
        <v>12</v>
      </c>
      <c r="C2173" s="2" t="s">
        <v>246</v>
      </c>
      <c r="D2173" s="2" t="s">
        <v>330</v>
      </c>
      <c r="E2173" s="2" t="s">
        <v>336</v>
      </c>
      <c r="F2173" s="2" t="s">
        <v>395</v>
      </c>
      <c r="G2173" s="2" t="s">
        <v>376</v>
      </c>
      <c r="H2173" s="2" t="s">
        <v>330</v>
      </c>
      <c r="I2173" s="2" t="s">
        <v>422</v>
      </c>
      <c r="J2173" s="2" t="s">
        <v>343</v>
      </c>
      <c r="K2173" s="2" t="s">
        <v>330</v>
      </c>
      <c r="L2173" s="2" t="s">
        <v>689</v>
      </c>
      <c r="M2173" s="2" t="s">
        <v>775</v>
      </c>
    </row>
    <row r="2174" spans="1:13">
      <c r="A2174" t="s">
        <v>83</v>
      </c>
      <c r="B2174">
        <v>12</v>
      </c>
      <c r="C2174" s="2" t="s">
        <v>246</v>
      </c>
      <c r="D2174" s="2" t="s">
        <v>330</v>
      </c>
      <c r="E2174" s="2" t="s">
        <v>384</v>
      </c>
      <c r="F2174" s="2" t="s">
        <v>330</v>
      </c>
      <c r="G2174" s="2" t="s">
        <v>376</v>
      </c>
      <c r="H2174" s="2" t="s">
        <v>330</v>
      </c>
      <c r="I2174" s="2" t="s">
        <v>509</v>
      </c>
      <c r="J2174" s="2" t="s">
        <v>343</v>
      </c>
      <c r="K2174" s="2" t="s">
        <v>330</v>
      </c>
      <c r="L2174" s="2" t="s">
        <v>689</v>
      </c>
      <c r="M2174" s="2" t="s">
        <v>775</v>
      </c>
    </row>
    <row r="2175" spans="1:13">
      <c r="A2175" t="s">
        <v>84</v>
      </c>
      <c r="B2175">
        <v>12</v>
      </c>
      <c r="C2175" s="2" t="s">
        <v>247</v>
      </c>
      <c r="D2175" s="2" t="s">
        <v>330</v>
      </c>
      <c r="E2175" s="2" t="s">
        <v>384</v>
      </c>
      <c r="F2175" s="2" t="s">
        <v>430</v>
      </c>
      <c r="G2175" s="2" t="s">
        <v>376</v>
      </c>
      <c r="H2175" s="2" t="s">
        <v>330</v>
      </c>
      <c r="I2175" s="2" t="s">
        <v>420</v>
      </c>
      <c r="J2175" s="2" t="s">
        <v>343</v>
      </c>
      <c r="K2175" s="2" t="s">
        <v>330</v>
      </c>
      <c r="L2175" s="2" t="s">
        <v>322</v>
      </c>
      <c r="M2175" s="2">
        <v>0</v>
      </c>
    </row>
    <row r="2176" spans="1:13">
      <c r="A2176" t="s">
        <v>85</v>
      </c>
      <c r="B2176">
        <v>12</v>
      </c>
      <c r="C2176" s="2" t="s">
        <v>232</v>
      </c>
      <c r="D2176" s="2" t="s">
        <v>330</v>
      </c>
      <c r="E2176" s="2" t="s">
        <v>343</v>
      </c>
      <c r="F2176" s="2" t="s">
        <v>417</v>
      </c>
      <c r="G2176" s="2" t="s">
        <v>376</v>
      </c>
      <c r="H2176" s="2" t="s">
        <v>330</v>
      </c>
      <c r="I2176" s="2" t="s">
        <v>526</v>
      </c>
      <c r="J2176" s="2" t="s">
        <v>343</v>
      </c>
      <c r="K2176" s="2" t="s">
        <v>330</v>
      </c>
      <c r="L2176" s="2" t="s">
        <v>690</v>
      </c>
      <c r="M2176" s="2">
        <v>0</v>
      </c>
    </row>
    <row r="2177" spans="1:13">
      <c r="A2177" t="s">
        <v>86</v>
      </c>
      <c r="B2177">
        <v>12</v>
      </c>
      <c r="C2177" s="2" t="s">
        <v>248</v>
      </c>
      <c r="D2177" s="2" t="s">
        <v>330</v>
      </c>
      <c r="E2177" s="2" t="s">
        <v>385</v>
      </c>
      <c r="F2177" s="2" t="s">
        <v>437</v>
      </c>
      <c r="G2177" s="2" t="s">
        <v>345</v>
      </c>
      <c r="H2177" s="2" t="s">
        <v>590</v>
      </c>
      <c r="I2177" s="2" t="s">
        <v>470</v>
      </c>
      <c r="J2177" s="2" t="s">
        <v>343</v>
      </c>
      <c r="K2177" s="2" t="s">
        <v>628</v>
      </c>
      <c r="L2177" s="2" t="s">
        <v>334</v>
      </c>
      <c r="M2177" s="2">
        <v>0</v>
      </c>
    </row>
    <row r="2178" spans="1:13">
      <c r="A2178" t="s">
        <v>87</v>
      </c>
      <c r="B2178">
        <v>12</v>
      </c>
      <c r="C2178" s="2" t="s">
        <v>336</v>
      </c>
      <c r="D2178" s="2" t="s">
        <v>330</v>
      </c>
      <c r="E2178" s="2" t="s">
        <v>385</v>
      </c>
      <c r="F2178" s="2" t="s">
        <v>438</v>
      </c>
      <c r="G2178" s="2" t="s">
        <v>371</v>
      </c>
      <c r="H2178" s="2" t="s">
        <v>330</v>
      </c>
      <c r="I2178" s="2" t="s">
        <v>527</v>
      </c>
      <c r="J2178" s="2" t="s">
        <v>343</v>
      </c>
      <c r="K2178" s="2" t="s">
        <v>230</v>
      </c>
      <c r="L2178" s="2" t="s">
        <v>328</v>
      </c>
      <c r="M2178" s="2">
        <v>0</v>
      </c>
    </row>
    <row r="2179" spans="1:13">
      <c r="A2179" t="s">
        <v>88</v>
      </c>
      <c r="B2179">
        <v>12</v>
      </c>
      <c r="C2179" s="2" t="s">
        <v>249</v>
      </c>
      <c r="D2179" s="2" t="s">
        <v>330</v>
      </c>
      <c r="E2179" s="2" t="s">
        <v>379</v>
      </c>
      <c r="F2179" s="2" t="s">
        <v>439</v>
      </c>
      <c r="G2179" s="2" t="s">
        <v>371</v>
      </c>
      <c r="H2179" s="2" t="s">
        <v>330</v>
      </c>
      <c r="I2179" s="2" t="s">
        <v>472</v>
      </c>
      <c r="J2179" s="2" t="s">
        <v>343</v>
      </c>
      <c r="K2179" s="2" t="s">
        <v>330</v>
      </c>
      <c r="L2179" s="2" t="s">
        <v>691</v>
      </c>
      <c r="M2179" s="2">
        <v>0</v>
      </c>
    </row>
    <row r="2180" spans="1:13">
      <c r="A2180" t="s">
        <v>89</v>
      </c>
      <c r="B2180">
        <v>12</v>
      </c>
      <c r="C2180" s="2" t="s">
        <v>250</v>
      </c>
      <c r="D2180" s="2" t="s">
        <v>330</v>
      </c>
      <c r="E2180" s="2" t="s">
        <v>379</v>
      </c>
      <c r="F2180" s="2" t="s">
        <v>440</v>
      </c>
      <c r="G2180" s="2" t="s">
        <v>372</v>
      </c>
      <c r="H2180" s="2" t="s">
        <v>330</v>
      </c>
      <c r="I2180" s="2" t="s">
        <v>528</v>
      </c>
      <c r="J2180" s="2" t="s">
        <v>343</v>
      </c>
      <c r="K2180" s="2" t="s">
        <v>230</v>
      </c>
      <c r="L2180" s="2" t="s">
        <v>678</v>
      </c>
      <c r="M2180" s="2">
        <v>0</v>
      </c>
    </row>
    <row r="2181" spans="1:13">
      <c r="A2181" t="s">
        <v>90</v>
      </c>
      <c r="B2181">
        <v>12</v>
      </c>
      <c r="C2181" s="2" t="s">
        <v>251</v>
      </c>
      <c r="D2181" s="2" t="s">
        <v>330</v>
      </c>
      <c r="E2181" s="2" t="s">
        <v>386</v>
      </c>
      <c r="F2181" s="2" t="s">
        <v>441</v>
      </c>
      <c r="G2181" s="2" t="s">
        <v>373</v>
      </c>
      <c r="H2181" s="2" t="s">
        <v>591</v>
      </c>
      <c r="I2181" s="2" t="s">
        <v>529</v>
      </c>
      <c r="J2181" s="2" t="s">
        <v>343</v>
      </c>
      <c r="K2181" s="2" t="s">
        <v>363</v>
      </c>
      <c r="L2181" s="2" t="s">
        <v>692</v>
      </c>
      <c r="M2181" s="2">
        <v>0</v>
      </c>
    </row>
    <row r="2182" spans="1:13">
      <c r="A2182" t="s">
        <v>91</v>
      </c>
      <c r="B2182">
        <v>12</v>
      </c>
      <c r="C2182" s="2" t="s">
        <v>252</v>
      </c>
      <c r="D2182" s="2" t="s">
        <v>330</v>
      </c>
      <c r="E2182" s="2" t="s">
        <v>378</v>
      </c>
      <c r="F2182" s="2" t="s">
        <v>426</v>
      </c>
      <c r="G2182" s="2" t="s">
        <v>339</v>
      </c>
      <c r="H2182" s="2" t="s">
        <v>591</v>
      </c>
      <c r="I2182" s="2" t="s">
        <v>530</v>
      </c>
      <c r="J2182" s="2" t="s">
        <v>343</v>
      </c>
      <c r="K2182" s="2" t="s">
        <v>363</v>
      </c>
      <c r="L2182" s="2" t="s">
        <v>693</v>
      </c>
      <c r="M2182" s="2">
        <v>0</v>
      </c>
    </row>
    <row r="2183" spans="1:13">
      <c r="A2183" t="s">
        <v>92</v>
      </c>
      <c r="B2183">
        <v>12</v>
      </c>
      <c r="C2183" s="2" t="s">
        <v>253</v>
      </c>
      <c r="D2183" s="2" t="s">
        <v>330</v>
      </c>
      <c r="E2183" s="2" t="s">
        <v>377</v>
      </c>
      <c r="F2183" s="2" t="s">
        <v>417</v>
      </c>
      <c r="G2183" s="2" t="s">
        <v>339</v>
      </c>
      <c r="H2183" s="2" t="s">
        <v>330</v>
      </c>
      <c r="I2183" s="2" t="s">
        <v>531</v>
      </c>
      <c r="J2183" s="2" t="s">
        <v>343</v>
      </c>
      <c r="K2183" s="2" t="s">
        <v>330</v>
      </c>
      <c r="L2183" s="2" t="s">
        <v>694</v>
      </c>
      <c r="M2183" s="2">
        <v>0</v>
      </c>
    </row>
    <row r="2184" spans="1:13">
      <c r="A2184" t="s">
        <v>93</v>
      </c>
      <c r="B2184">
        <v>12</v>
      </c>
      <c r="C2184" s="2" t="s">
        <v>254</v>
      </c>
      <c r="D2184" s="2" t="s">
        <v>330</v>
      </c>
      <c r="E2184" s="2" t="s">
        <v>377</v>
      </c>
      <c r="F2184" s="2" t="s">
        <v>330</v>
      </c>
      <c r="G2184" s="2" t="s">
        <v>339</v>
      </c>
      <c r="H2184" s="2" t="s">
        <v>330</v>
      </c>
      <c r="I2184" s="2" t="s">
        <v>532</v>
      </c>
      <c r="J2184" s="2" t="s">
        <v>343</v>
      </c>
      <c r="K2184" s="2" t="s">
        <v>330</v>
      </c>
      <c r="L2184" s="2" t="s">
        <v>695</v>
      </c>
      <c r="M2184" s="2">
        <v>0</v>
      </c>
    </row>
    <row r="2185" spans="1:13">
      <c r="A2185" t="s">
        <v>94</v>
      </c>
      <c r="B2185">
        <v>12</v>
      </c>
      <c r="C2185" s="2" t="s">
        <v>255</v>
      </c>
      <c r="D2185" s="2" t="s">
        <v>330</v>
      </c>
      <c r="E2185" s="2" t="s">
        <v>335</v>
      </c>
      <c r="F2185" s="2" t="s">
        <v>330</v>
      </c>
      <c r="G2185" s="2" t="s">
        <v>339</v>
      </c>
      <c r="H2185" s="2" t="s">
        <v>330</v>
      </c>
      <c r="I2185" s="2" t="s">
        <v>532</v>
      </c>
      <c r="J2185" s="2" t="s">
        <v>343</v>
      </c>
      <c r="K2185" s="2" t="s">
        <v>330</v>
      </c>
      <c r="L2185" s="2" t="s">
        <v>357</v>
      </c>
      <c r="M2185" s="2">
        <v>0</v>
      </c>
    </row>
    <row r="2186" spans="1:13">
      <c r="A2186" t="s">
        <v>95</v>
      </c>
      <c r="B2186">
        <v>12</v>
      </c>
      <c r="C2186" s="2" t="s">
        <v>255</v>
      </c>
      <c r="D2186" s="2" t="s">
        <v>366</v>
      </c>
      <c r="E2186" s="2" t="s">
        <v>387</v>
      </c>
      <c r="F2186" s="2" t="s">
        <v>442</v>
      </c>
      <c r="G2186" s="2" t="s">
        <v>339</v>
      </c>
      <c r="H2186" s="2" t="s">
        <v>330</v>
      </c>
      <c r="I2186" s="2" t="s">
        <v>491</v>
      </c>
      <c r="J2186" s="2" t="s">
        <v>343</v>
      </c>
      <c r="K2186" s="2" t="s">
        <v>330</v>
      </c>
      <c r="L2186" s="2" t="s">
        <v>357</v>
      </c>
      <c r="M2186" s="2">
        <v>0</v>
      </c>
    </row>
    <row r="2187" spans="1:13">
      <c r="A2187" t="s">
        <v>96</v>
      </c>
      <c r="B2187">
        <v>12</v>
      </c>
      <c r="C2187" s="2" t="s">
        <v>256</v>
      </c>
      <c r="D2187" s="2" t="s">
        <v>366</v>
      </c>
      <c r="E2187" s="2" t="s">
        <v>339</v>
      </c>
      <c r="F2187" s="2" t="s">
        <v>443</v>
      </c>
      <c r="G2187" s="2" t="s">
        <v>387</v>
      </c>
      <c r="H2187" s="2" t="s">
        <v>588</v>
      </c>
      <c r="I2187" s="2" t="s">
        <v>425</v>
      </c>
      <c r="J2187" s="2" t="s">
        <v>343</v>
      </c>
      <c r="K2187" s="2" t="s">
        <v>625</v>
      </c>
      <c r="L2187" s="2" t="s">
        <v>568</v>
      </c>
      <c r="M2187" s="2">
        <v>0</v>
      </c>
    </row>
    <row r="2188" spans="1:13">
      <c r="A2188" t="s">
        <v>97</v>
      </c>
      <c r="B2188">
        <v>12</v>
      </c>
      <c r="C2188" s="2" t="s">
        <v>257</v>
      </c>
      <c r="D2188" s="2" t="s">
        <v>330</v>
      </c>
      <c r="E2188" s="2" t="s">
        <v>339</v>
      </c>
      <c r="F2188" s="2" t="s">
        <v>444</v>
      </c>
      <c r="G2188" s="2" t="s">
        <v>335</v>
      </c>
      <c r="H2188" s="2" t="s">
        <v>591</v>
      </c>
      <c r="I2188" s="2" t="s">
        <v>533</v>
      </c>
      <c r="J2188" s="2" t="s">
        <v>343</v>
      </c>
      <c r="K2188" s="2" t="s">
        <v>363</v>
      </c>
      <c r="L2188" s="2" t="s">
        <v>322</v>
      </c>
      <c r="M2188" s="2">
        <v>0</v>
      </c>
    </row>
    <row r="2189" spans="1:13">
      <c r="A2189" t="s">
        <v>98</v>
      </c>
      <c r="B2189">
        <v>12</v>
      </c>
      <c r="C2189" s="2" t="s">
        <v>258</v>
      </c>
      <c r="D2189" s="2" t="s">
        <v>366</v>
      </c>
      <c r="E2189" s="2" t="s">
        <v>373</v>
      </c>
      <c r="F2189" s="2" t="s">
        <v>429</v>
      </c>
      <c r="G2189" s="2" t="s">
        <v>335</v>
      </c>
      <c r="H2189" s="2" t="s">
        <v>330</v>
      </c>
      <c r="I2189" s="2" t="s">
        <v>459</v>
      </c>
      <c r="J2189" s="2" t="s">
        <v>343</v>
      </c>
      <c r="K2189" s="2" t="s">
        <v>330</v>
      </c>
      <c r="L2189" s="2" t="s">
        <v>689</v>
      </c>
      <c r="M2189" s="2">
        <v>0</v>
      </c>
    </row>
    <row r="2190" spans="1:13">
      <c r="A2190" t="s">
        <v>99</v>
      </c>
      <c r="B2190">
        <v>12</v>
      </c>
      <c r="C2190" s="2" t="s">
        <v>259</v>
      </c>
      <c r="D2190" s="2" t="s">
        <v>366</v>
      </c>
      <c r="E2190" s="2" t="s">
        <v>373</v>
      </c>
      <c r="F2190" s="2" t="s">
        <v>432</v>
      </c>
      <c r="G2190" s="2" t="s">
        <v>335</v>
      </c>
      <c r="H2190" s="2" t="s">
        <v>330</v>
      </c>
      <c r="I2190" s="2" t="s">
        <v>491</v>
      </c>
      <c r="J2190" s="2" t="s">
        <v>343</v>
      </c>
      <c r="K2190" s="2" t="s">
        <v>330</v>
      </c>
      <c r="L2190" s="2" t="s">
        <v>696</v>
      </c>
      <c r="M2190" s="2" t="s">
        <v>772</v>
      </c>
    </row>
    <row r="2191" spans="1:13">
      <c r="A2191" t="s">
        <v>100</v>
      </c>
      <c r="B2191">
        <v>12</v>
      </c>
      <c r="C2191" s="2" t="s">
        <v>260</v>
      </c>
      <c r="D2191" s="2" t="s">
        <v>330</v>
      </c>
      <c r="E2191" s="2" t="s">
        <v>372</v>
      </c>
      <c r="F2191" s="2" t="s">
        <v>445</v>
      </c>
      <c r="G2191" s="2" t="s">
        <v>335</v>
      </c>
      <c r="H2191" s="2" t="s">
        <v>330</v>
      </c>
      <c r="I2191" s="2" t="s">
        <v>466</v>
      </c>
      <c r="J2191" s="2" t="s">
        <v>343</v>
      </c>
      <c r="K2191" s="2" t="s">
        <v>330</v>
      </c>
      <c r="L2191" s="2" t="s">
        <v>562</v>
      </c>
      <c r="M2191" s="2" t="s">
        <v>772</v>
      </c>
    </row>
    <row r="2192" spans="1:13">
      <c r="A2192" t="s">
        <v>101</v>
      </c>
      <c r="B2192">
        <v>12</v>
      </c>
      <c r="C2192" s="2" t="s">
        <v>336</v>
      </c>
      <c r="D2192" s="2" t="s">
        <v>366</v>
      </c>
      <c r="E2192" s="2" t="s">
        <v>372</v>
      </c>
      <c r="F2192" s="2" t="s">
        <v>446</v>
      </c>
      <c r="G2192" s="2" t="s">
        <v>335</v>
      </c>
      <c r="H2192" s="2" t="s">
        <v>330</v>
      </c>
      <c r="I2192" s="2" t="s">
        <v>534</v>
      </c>
      <c r="J2192" s="2" t="s">
        <v>343</v>
      </c>
      <c r="K2192" s="2" t="s">
        <v>330</v>
      </c>
      <c r="L2192" s="2" t="s">
        <v>697</v>
      </c>
      <c r="M2192" s="2" t="s">
        <v>772</v>
      </c>
    </row>
    <row r="2193" spans="1:13">
      <c r="A2193" t="s">
        <v>102</v>
      </c>
      <c r="B2193">
        <v>12</v>
      </c>
      <c r="C2193" s="2" t="s">
        <v>261</v>
      </c>
      <c r="D2193" s="2" t="s">
        <v>366</v>
      </c>
      <c r="E2193" s="2" t="s">
        <v>374</v>
      </c>
      <c r="F2193" s="2" t="s">
        <v>445</v>
      </c>
      <c r="G2193" s="2" t="s">
        <v>335</v>
      </c>
      <c r="H2193" s="2" t="s">
        <v>330</v>
      </c>
      <c r="I2193" s="2" t="s">
        <v>491</v>
      </c>
      <c r="J2193" s="2" t="s">
        <v>343</v>
      </c>
      <c r="K2193" s="2" t="s">
        <v>330</v>
      </c>
      <c r="L2193" s="2" t="s">
        <v>698</v>
      </c>
      <c r="M2193" s="2" t="s">
        <v>772</v>
      </c>
    </row>
    <row r="2194" spans="1:13">
      <c r="A2194" t="s">
        <v>103</v>
      </c>
      <c r="B2194">
        <v>12</v>
      </c>
      <c r="C2194" s="2" t="s">
        <v>262</v>
      </c>
      <c r="D2194" s="2" t="s">
        <v>366</v>
      </c>
      <c r="E2194" s="2" t="s">
        <v>374</v>
      </c>
      <c r="F2194" s="2" t="s">
        <v>446</v>
      </c>
      <c r="G2194" s="2" t="s">
        <v>335</v>
      </c>
      <c r="H2194" s="2" t="s">
        <v>330</v>
      </c>
      <c r="I2194" s="2" t="s">
        <v>521</v>
      </c>
      <c r="J2194" s="2" t="s">
        <v>343</v>
      </c>
      <c r="K2194" s="2" t="s">
        <v>330</v>
      </c>
      <c r="L2194" s="2" t="s">
        <v>684</v>
      </c>
      <c r="M2194" s="2" t="s">
        <v>772</v>
      </c>
    </row>
    <row r="2195" spans="1:13">
      <c r="A2195" t="s">
        <v>104</v>
      </c>
      <c r="B2195">
        <v>12</v>
      </c>
      <c r="C2195" s="2" t="s">
        <v>263</v>
      </c>
      <c r="D2195" s="2" t="s">
        <v>366</v>
      </c>
      <c r="E2195" s="2" t="s">
        <v>374</v>
      </c>
      <c r="F2195" s="2" t="s">
        <v>395</v>
      </c>
      <c r="G2195" s="2" t="s">
        <v>335</v>
      </c>
      <c r="H2195" s="2" t="s">
        <v>330</v>
      </c>
      <c r="I2195" s="2" t="s">
        <v>520</v>
      </c>
      <c r="J2195" s="2" t="s">
        <v>343</v>
      </c>
      <c r="K2195" s="2" t="s">
        <v>330</v>
      </c>
      <c r="L2195" s="2" t="s">
        <v>699</v>
      </c>
      <c r="M2195" s="2" t="s">
        <v>772</v>
      </c>
    </row>
    <row r="2196" spans="1:13">
      <c r="A2196" t="s">
        <v>105</v>
      </c>
      <c r="B2196">
        <v>12</v>
      </c>
      <c r="C2196" s="2" t="s">
        <v>236</v>
      </c>
      <c r="D2196" s="2" t="s">
        <v>366</v>
      </c>
      <c r="E2196" s="2" t="s">
        <v>374</v>
      </c>
      <c r="F2196" s="2" t="s">
        <v>446</v>
      </c>
      <c r="G2196" s="2" t="s">
        <v>335</v>
      </c>
      <c r="H2196" s="2" t="s">
        <v>591</v>
      </c>
      <c r="I2196" s="2" t="s">
        <v>491</v>
      </c>
      <c r="J2196" s="2" t="s">
        <v>343</v>
      </c>
      <c r="K2196" s="2" t="s">
        <v>591</v>
      </c>
      <c r="L2196" s="2" t="s">
        <v>700</v>
      </c>
      <c r="M2196" s="2" t="s">
        <v>772</v>
      </c>
    </row>
    <row r="2197" spans="1:13">
      <c r="A2197" t="s">
        <v>106</v>
      </c>
      <c r="B2197">
        <v>12</v>
      </c>
      <c r="C2197" s="2" t="s">
        <v>264</v>
      </c>
      <c r="D2197" s="2" t="s">
        <v>366</v>
      </c>
      <c r="E2197" s="2" t="s">
        <v>374</v>
      </c>
      <c r="F2197" s="2" t="s">
        <v>422</v>
      </c>
      <c r="G2197" s="2" t="s">
        <v>335</v>
      </c>
      <c r="H2197" s="2" t="s">
        <v>591</v>
      </c>
      <c r="I2197" s="2" t="s">
        <v>535</v>
      </c>
      <c r="J2197" s="2" t="s">
        <v>343</v>
      </c>
      <c r="K2197" s="2" t="s">
        <v>591</v>
      </c>
      <c r="L2197" s="2" t="s">
        <v>701</v>
      </c>
      <c r="M2197" s="2">
        <v>0</v>
      </c>
    </row>
    <row r="2198" spans="1:13">
      <c r="A2198" t="s">
        <v>107</v>
      </c>
      <c r="B2198">
        <v>12</v>
      </c>
      <c r="C2198" s="2" t="s">
        <v>264</v>
      </c>
      <c r="D2198" s="2" t="s">
        <v>366</v>
      </c>
      <c r="E2198" s="2" t="s">
        <v>374</v>
      </c>
      <c r="F2198" s="2" t="s">
        <v>442</v>
      </c>
      <c r="G2198" s="2" t="s">
        <v>335</v>
      </c>
      <c r="H2198" s="2" t="s">
        <v>592</v>
      </c>
      <c r="I2198" s="2" t="s">
        <v>464</v>
      </c>
      <c r="J2198" s="2" t="s">
        <v>343</v>
      </c>
      <c r="K2198" s="2" t="s">
        <v>592</v>
      </c>
      <c r="L2198" s="2" t="s">
        <v>701</v>
      </c>
      <c r="M2198" s="2">
        <v>0</v>
      </c>
    </row>
    <row r="2199" spans="1:13">
      <c r="A2199" t="s">
        <v>108</v>
      </c>
      <c r="B2199">
        <v>12</v>
      </c>
      <c r="C2199" s="2" t="s">
        <v>265</v>
      </c>
      <c r="D2199" s="2" t="s">
        <v>366</v>
      </c>
      <c r="E2199" s="2" t="s">
        <v>374</v>
      </c>
      <c r="F2199" s="2" t="s">
        <v>432</v>
      </c>
      <c r="G2199" s="2" t="s">
        <v>335</v>
      </c>
      <c r="H2199" s="2" t="s">
        <v>330</v>
      </c>
      <c r="I2199" s="2" t="s">
        <v>432</v>
      </c>
      <c r="J2199" s="2" t="s">
        <v>343</v>
      </c>
      <c r="K2199" s="2" t="s">
        <v>330</v>
      </c>
      <c r="L2199" s="2" t="s">
        <v>702</v>
      </c>
      <c r="M2199" s="2" t="s">
        <v>782</v>
      </c>
    </row>
    <row r="2200" spans="1:13">
      <c r="A2200" t="s">
        <v>109</v>
      </c>
      <c r="B2200">
        <v>12</v>
      </c>
      <c r="C2200" s="2" t="s">
        <v>337</v>
      </c>
      <c r="D2200" s="2" t="s">
        <v>330</v>
      </c>
      <c r="E2200" s="2" t="s">
        <v>374</v>
      </c>
      <c r="F2200" s="2" t="s">
        <v>422</v>
      </c>
      <c r="G2200" s="2" t="s">
        <v>335</v>
      </c>
      <c r="H2200" s="2" t="s">
        <v>593</v>
      </c>
      <c r="I2200" s="2" t="s">
        <v>525</v>
      </c>
      <c r="J2200" s="2" t="s">
        <v>343</v>
      </c>
      <c r="K2200" s="2" t="s">
        <v>593</v>
      </c>
      <c r="L2200" s="2" t="s">
        <v>556</v>
      </c>
      <c r="M2200" s="2" t="s">
        <v>782</v>
      </c>
    </row>
    <row r="2201" spans="1:13">
      <c r="A2201" t="s">
        <v>110</v>
      </c>
      <c r="B2201">
        <v>12</v>
      </c>
      <c r="C2201" s="2" t="s">
        <v>338</v>
      </c>
      <c r="D2201" s="2" t="s">
        <v>366</v>
      </c>
      <c r="E2201" s="2" t="s">
        <v>374</v>
      </c>
      <c r="F2201" s="2" t="s">
        <v>446</v>
      </c>
      <c r="G2201" s="2" t="s">
        <v>335</v>
      </c>
      <c r="H2201" s="2" t="s">
        <v>366</v>
      </c>
      <c r="I2201" s="2" t="s">
        <v>491</v>
      </c>
      <c r="J2201" s="2" t="s">
        <v>343</v>
      </c>
      <c r="K2201" s="2" t="s">
        <v>366</v>
      </c>
      <c r="L2201" s="2" t="s">
        <v>703</v>
      </c>
      <c r="M2201" s="2" t="s">
        <v>773</v>
      </c>
    </row>
    <row r="2202" spans="1:13">
      <c r="A2202" t="s">
        <v>111</v>
      </c>
      <c r="B2202">
        <v>12</v>
      </c>
      <c r="C2202" s="2" t="s">
        <v>338</v>
      </c>
      <c r="D2202" s="2" t="s">
        <v>366</v>
      </c>
      <c r="E2202" s="2" t="s">
        <v>374</v>
      </c>
      <c r="F2202" s="2" t="s">
        <v>365</v>
      </c>
      <c r="G2202" s="2" t="s">
        <v>387</v>
      </c>
      <c r="H2202" s="2" t="s">
        <v>594</v>
      </c>
      <c r="I2202" s="2" t="s">
        <v>467</v>
      </c>
      <c r="J2202" s="2" t="s">
        <v>343</v>
      </c>
      <c r="K2202" s="2" t="s">
        <v>629</v>
      </c>
      <c r="L2202" s="2" t="s">
        <v>347</v>
      </c>
      <c r="M2202" s="2" t="s">
        <v>773</v>
      </c>
    </row>
    <row r="2203" spans="1:13">
      <c r="A2203" t="s">
        <v>112</v>
      </c>
      <c r="B2203">
        <v>12</v>
      </c>
      <c r="C2203" s="2" t="s">
        <v>266</v>
      </c>
      <c r="D2203" s="2" t="s">
        <v>330</v>
      </c>
      <c r="E2203" s="2" t="s">
        <v>374</v>
      </c>
      <c r="F2203" s="2" t="s">
        <v>432</v>
      </c>
      <c r="G2203" s="2" t="s">
        <v>387</v>
      </c>
      <c r="H2203" s="2" t="s">
        <v>591</v>
      </c>
      <c r="I2203" s="2" t="s">
        <v>536</v>
      </c>
      <c r="J2203" s="2" t="s">
        <v>343</v>
      </c>
      <c r="K2203" s="2" t="s">
        <v>591</v>
      </c>
      <c r="L2203" s="2" t="s">
        <v>704</v>
      </c>
      <c r="M2203" s="2" t="s">
        <v>773</v>
      </c>
    </row>
    <row r="2204" spans="1:13">
      <c r="A2204" t="s">
        <v>113</v>
      </c>
      <c r="B2204">
        <v>12</v>
      </c>
      <c r="C2204" s="2" t="s">
        <v>267</v>
      </c>
      <c r="D2204" s="2" t="s">
        <v>366</v>
      </c>
      <c r="E2204" s="2" t="s">
        <v>374</v>
      </c>
      <c r="F2204" s="2" t="s">
        <v>447</v>
      </c>
      <c r="G2204" s="2" t="s">
        <v>339</v>
      </c>
      <c r="H2204" s="2" t="s">
        <v>594</v>
      </c>
      <c r="I2204" s="2" t="s">
        <v>536</v>
      </c>
      <c r="J2204" s="2" t="s">
        <v>343</v>
      </c>
      <c r="K2204" s="2" t="s">
        <v>629</v>
      </c>
      <c r="L2204" s="2" t="s">
        <v>705</v>
      </c>
      <c r="M2204" s="2">
        <v>0</v>
      </c>
    </row>
    <row r="2205" spans="1:13">
      <c r="A2205" t="s">
        <v>114</v>
      </c>
      <c r="B2205">
        <v>12</v>
      </c>
      <c r="C2205" s="2" t="s">
        <v>268</v>
      </c>
      <c r="D2205" s="2" t="s">
        <v>366</v>
      </c>
      <c r="E2205" s="2" t="s">
        <v>374</v>
      </c>
      <c r="F2205" s="2" t="s">
        <v>433</v>
      </c>
      <c r="G2205" s="2" t="s">
        <v>339</v>
      </c>
      <c r="H2205" s="2" t="s">
        <v>595</v>
      </c>
      <c r="I2205" s="2" t="s">
        <v>459</v>
      </c>
      <c r="J2205" s="2" t="s">
        <v>343</v>
      </c>
      <c r="K2205" s="2" t="s">
        <v>595</v>
      </c>
      <c r="L2205" s="2" t="s">
        <v>706</v>
      </c>
      <c r="M2205" s="2" t="s">
        <v>773</v>
      </c>
    </row>
    <row r="2206" spans="1:13">
      <c r="A2206" t="s">
        <v>115</v>
      </c>
      <c r="B2206">
        <v>12</v>
      </c>
      <c r="C2206" s="2" t="s">
        <v>269</v>
      </c>
      <c r="D2206" s="2" t="s">
        <v>330</v>
      </c>
      <c r="E2206" s="2" t="s">
        <v>374</v>
      </c>
      <c r="F2206" s="2" t="s">
        <v>447</v>
      </c>
      <c r="G2206" s="2" t="s">
        <v>373</v>
      </c>
      <c r="H2206" s="2" t="s">
        <v>596</v>
      </c>
      <c r="I2206" s="2" t="s">
        <v>537</v>
      </c>
      <c r="J2206" s="2" t="s">
        <v>343</v>
      </c>
      <c r="K2206" s="2" t="s">
        <v>630</v>
      </c>
      <c r="L2206" s="2" t="s">
        <v>703</v>
      </c>
      <c r="M2206" s="2" t="s">
        <v>773</v>
      </c>
    </row>
    <row r="2207" spans="1:13">
      <c r="A2207" t="s">
        <v>116</v>
      </c>
      <c r="B2207">
        <v>12</v>
      </c>
      <c r="C2207" s="2" t="s">
        <v>270</v>
      </c>
      <c r="D2207" s="2" t="s">
        <v>330</v>
      </c>
      <c r="E2207" s="2" t="s">
        <v>373</v>
      </c>
      <c r="F2207" s="2" t="s">
        <v>445</v>
      </c>
      <c r="G2207" s="2" t="s">
        <v>373</v>
      </c>
      <c r="H2207" s="2" t="s">
        <v>330</v>
      </c>
      <c r="I2207" s="2" t="s">
        <v>330</v>
      </c>
      <c r="J2207" s="2" t="s">
        <v>343</v>
      </c>
      <c r="K2207" s="2" t="s">
        <v>330</v>
      </c>
      <c r="L2207" s="2" t="s">
        <v>707</v>
      </c>
      <c r="M2207" s="2">
        <v>0</v>
      </c>
    </row>
    <row r="2208" spans="1:13">
      <c r="A2208" t="s">
        <v>117</v>
      </c>
      <c r="B2208">
        <v>12</v>
      </c>
      <c r="C2208" s="2" t="s">
        <v>271</v>
      </c>
      <c r="D2208" s="2" t="s">
        <v>330</v>
      </c>
      <c r="E2208" s="2" t="s">
        <v>339</v>
      </c>
      <c r="F2208" s="2" t="s">
        <v>448</v>
      </c>
      <c r="G2208" s="2" t="s">
        <v>373</v>
      </c>
      <c r="H2208" s="2" t="s">
        <v>591</v>
      </c>
      <c r="I2208" s="2" t="s">
        <v>538</v>
      </c>
      <c r="J2208" s="2" t="s">
        <v>343</v>
      </c>
      <c r="K2208" s="2" t="s">
        <v>591</v>
      </c>
      <c r="L2208" s="2" t="s">
        <v>708</v>
      </c>
      <c r="M2208" s="2">
        <v>0</v>
      </c>
    </row>
    <row r="2209" spans="1:13">
      <c r="A2209" t="s">
        <v>118</v>
      </c>
      <c r="B2209">
        <v>12</v>
      </c>
      <c r="C2209" s="2" t="s">
        <v>272</v>
      </c>
      <c r="D2209" s="2" t="s">
        <v>330</v>
      </c>
      <c r="E2209" s="2" t="s">
        <v>339</v>
      </c>
      <c r="F2209" s="2" t="s">
        <v>449</v>
      </c>
      <c r="G2209" s="2" t="s">
        <v>372</v>
      </c>
      <c r="H2209" s="2" t="s">
        <v>330</v>
      </c>
      <c r="I2209" s="2" t="s">
        <v>539</v>
      </c>
      <c r="J2209" s="2" t="s">
        <v>343</v>
      </c>
      <c r="K2209" s="2" t="s">
        <v>365</v>
      </c>
      <c r="L2209" s="2" t="s">
        <v>709</v>
      </c>
      <c r="M2209" s="2">
        <v>0</v>
      </c>
    </row>
    <row r="2210" spans="1:13">
      <c r="A2210" t="s">
        <v>119</v>
      </c>
      <c r="B2210">
        <v>12</v>
      </c>
      <c r="C2210" s="2" t="s">
        <v>330</v>
      </c>
      <c r="D2210" s="2" t="s">
        <v>330</v>
      </c>
      <c r="E2210" s="2" t="s">
        <v>387</v>
      </c>
      <c r="F2210" s="2" t="s">
        <v>450</v>
      </c>
      <c r="G2210" s="2" t="s">
        <v>372</v>
      </c>
      <c r="H2210" s="2" t="s">
        <v>591</v>
      </c>
      <c r="I2210" s="2" t="s">
        <v>540</v>
      </c>
      <c r="J2210" s="2" t="s">
        <v>343</v>
      </c>
      <c r="K2210" s="2" t="s">
        <v>591</v>
      </c>
      <c r="L2210" s="2" t="s">
        <v>709</v>
      </c>
      <c r="M2210" s="2">
        <v>0</v>
      </c>
    </row>
    <row r="2211" spans="1:13">
      <c r="A2211" t="s">
        <v>120</v>
      </c>
      <c r="B2211">
        <v>12</v>
      </c>
      <c r="C2211" s="2" t="s">
        <v>273</v>
      </c>
      <c r="D2211" s="2" t="s">
        <v>330</v>
      </c>
      <c r="E2211" s="2" t="s">
        <v>379</v>
      </c>
      <c r="F2211" s="2" t="s">
        <v>391</v>
      </c>
      <c r="G2211" s="2" t="s">
        <v>374</v>
      </c>
      <c r="H2211" s="2" t="s">
        <v>590</v>
      </c>
      <c r="I2211" s="2" t="s">
        <v>524</v>
      </c>
      <c r="J2211" s="2" t="s">
        <v>343</v>
      </c>
      <c r="K2211" s="2" t="s">
        <v>608</v>
      </c>
      <c r="L2211" s="2" t="s">
        <v>686</v>
      </c>
      <c r="M2211" s="2">
        <v>0</v>
      </c>
    </row>
    <row r="2212" spans="1:13">
      <c r="A2212" t="s">
        <v>121</v>
      </c>
      <c r="B2212">
        <v>12</v>
      </c>
      <c r="C2212" s="2" t="s">
        <v>339</v>
      </c>
      <c r="D2212" s="2" t="s">
        <v>330</v>
      </c>
      <c r="E2212" s="2" t="s">
        <v>379</v>
      </c>
      <c r="F2212" s="2" t="s">
        <v>449</v>
      </c>
      <c r="G2212" s="2" t="s">
        <v>371</v>
      </c>
      <c r="H2212" s="2" t="s">
        <v>330</v>
      </c>
      <c r="I2212" s="2" t="s">
        <v>539</v>
      </c>
      <c r="J2212" s="2" t="s">
        <v>343</v>
      </c>
      <c r="K2212" s="2" t="s">
        <v>365</v>
      </c>
      <c r="L2212" s="2" t="s">
        <v>710</v>
      </c>
      <c r="M2212" s="2">
        <v>0</v>
      </c>
    </row>
    <row r="2213" spans="1:13">
      <c r="A2213" t="s">
        <v>122</v>
      </c>
      <c r="B2213">
        <v>12</v>
      </c>
      <c r="C2213" s="2" t="s">
        <v>274</v>
      </c>
      <c r="D2213" s="2" t="s">
        <v>330</v>
      </c>
      <c r="E2213" s="2" t="s">
        <v>384</v>
      </c>
      <c r="F2213" s="2" t="s">
        <v>434</v>
      </c>
      <c r="G2213" s="2" t="s">
        <v>375</v>
      </c>
      <c r="H2213" s="2" t="s">
        <v>588</v>
      </c>
      <c r="I2213" s="2" t="s">
        <v>459</v>
      </c>
      <c r="J2213" s="2" t="s">
        <v>343</v>
      </c>
      <c r="K2213" s="2" t="s">
        <v>631</v>
      </c>
      <c r="L2213" s="2" t="s">
        <v>555</v>
      </c>
      <c r="M2213" s="2">
        <v>0</v>
      </c>
    </row>
    <row r="2214" spans="1:13">
      <c r="A2214" t="s">
        <v>123</v>
      </c>
      <c r="B2214">
        <v>12</v>
      </c>
      <c r="C2214" s="2" t="s">
        <v>268</v>
      </c>
      <c r="D2214" s="2" t="s">
        <v>330</v>
      </c>
      <c r="E2214" s="2" t="s">
        <v>336</v>
      </c>
      <c r="F2214" s="2" t="s">
        <v>451</v>
      </c>
      <c r="G2214" s="2" t="s">
        <v>375</v>
      </c>
      <c r="H2214" s="2" t="s">
        <v>591</v>
      </c>
      <c r="I2214" s="2" t="s">
        <v>453</v>
      </c>
      <c r="J2214" s="2" t="s">
        <v>343</v>
      </c>
      <c r="K2214" s="2" t="s">
        <v>591</v>
      </c>
      <c r="L2214" s="2" t="s">
        <v>711</v>
      </c>
      <c r="M2214" s="2">
        <v>0</v>
      </c>
    </row>
    <row r="2215" spans="1:13">
      <c r="A2215" t="s">
        <v>124</v>
      </c>
      <c r="B2215">
        <v>12</v>
      </c>
      <c r="C2215" s="2" t="s">
        <v>275</v>
      </c>
      <c r="D2215" s="2" t="s">
        <v>330</v>
      </c>
      <c r="E2215" s="2" t="s">
        <v>336</v>
      </c>
      <c r="F2215" s="2" t="s">
        <v>452</v>
      </c>
      <c r="G2215" s="2" t="s">
        <v>375</v>
      </c>
      <c r="H2215" s="2" t="s">
        <v>591</v>
      </c>
      <c r="I2215" s="2" t="s">
        <v>531</v>
      </c>
      <c r="J2215" s="2" t="s">
        <v>343</v>
      </c>
      <c r="K2215" s="2" t="s">
        <v>591</v>
      </c>
      <c r="L2215" s="2" t="s">
        <v>686</v>
      </c>
      <c r="M2215" s="2">
        <v>0</v>
      </c>
    </row>
    <row r="2216" spans="1:13">
      <c r="A2216" t="s">
        <v>125</v>
      </c>
      <c r="B2216">
        <v>12</v>
      </c>
      <c r="C2216" s="2" t="s">
        <v>276</v>
      </c>
      <c r="D2216" s="2" t="s">
        <v>330</v>
      </c>
      <c r="E2216" s="2" t="s">
        <v>336</v>
      </c>
      <c r="F2216" s="2" t="s">
        <v>451</v>
      </c>
      <c r="G2216" s="2" t="s">
        <v>345</v>
      </c>
      <c r="H2216" s="2" t="s">
        <v>330</v>
      </c>
      <c r="I2216" s="2" t="s">
        <v>541</v>
      </c>
      <c r="J2216" s="2" t="s">
        <v>343</v>
      </c>
      <c r="K2216" s="2" t="s">
        <v>365</v>
      </c>
      <c r="L2216" s="2" t="s">
        <v>712</v>
      </c>
      <c r="M2216" s="2">
        <v>0</v>
      </c>
    </row>
    <row r="2217" spans="1:13">
      <c r="A2217" t="s">
        <v>126</v>
      </c>
      <c r="B2217">
        <v>12</v>
      </c>
      <c r="C2217" s="2" t="s">
        <v>277</v>
      </c>
      <c r="D2217" s="2" t="s">
        <v>366</v>
      </c>
      <c r="E2217" s="2" t="s">
        <v>336</v>
      </c>
      <c r="F2217" s="2" t="s">
        <v>442</v>
      </c>
      <c r="G2217" s="2" t="s">
        <v>345</v>
      </c>
      <c r="H2217" s="2" t="s">
        <v>593</v>
      </c>
      <c r="I2217" s="2" t="s">
        <v>519</v>
      </c>
      <c r="J2217" s="2" t="s">
        <v>343</v>
      </c>
      <c r="K2217" s="2" t="s">
        <v>593</v>
      </c>
      <c r="L2217" s="2" t="s">
        <v>713</v>
      </c>
      <c r="M2217" s="2">
        <v>0</v>
      </c>
    </row>
    <row r="2218" spans="1:13">
      <c r="A2218" t="s">
        <v>127</v>
      </c>
      <c r="B2218">
        <v>12</v>
      </c>
      <c r="C2218" s="2" t="s">
        <v>278</v>
      </c>
      <c r="D2218" s="2" t="s">
        <v>366</v>
      </c>
      <c r="E2218" s="2" t="s">
        <v>336</v>
      </c>
      <c r="F2218" s="2" t="s">
        <v>453</v>
      </c>
      <c r="G2218" s="2" t="s">
        <v>345</v>
      </c>
      <c r="H2218" s="2" t="s">
        <v>366</v>
      </c>
      <c r="I2218" s="2" t="s">
        <v>446</v>
      </c>
      <c r="J2218" s="2" t="s">
        <v>343</v>
      </c>
      <c r="K2218" s="2" t="s">
        <v>366</v>
      </c>
      <c r="L2218" s="2" t="s">
        <v>341</v>
      </c>
      <c r="M2218" s="2">
        <v>0</v>
      </c>
    </row>
    <row r="2219" spans="1:13">
      <c r="A2219" t="s">
        <v>128</v>
      </c>
      <c r="B2219">
        <v>12</v>
      </c>
      <c r="C2219" s="2" t="s">
        <v>279</v>
      </c>
      <c r="D2219" s="2" t="s">
        <v>330</v>
      </c>
      <c r="E2219" s="2" t="s">
        <v>336</v>
      </c>
      <c r="F2219" s="2" t="s">
        <v>436</v>
      </c>
      <c r="G2219" s="2" t="s">
        <v>345</v>
      </c>
      <c r="H2219" s="2" t="s">
        <v>366</v>
      </c>
      <c r="I2219" s="2" t="s">
        <v>521</v>
      </c>
      <c r="J2219" s="2" t="s">
        <v>343</v>
      </c>
      <c r="K2219" s="2" t="s">
        <v>366</v>
      </c>
      <c r="L2219" s="2" t="s">
        <v>714</v>
      </c>
      <c r="M2219" s="2">
        <v>0</v>
      </c>
    </row>
    <row r="2220" spans="1:13">
      <c r="A2220" t="s">
        <v>129</v>
      </c>
      <c r="B2220">
        <v>12</v>
      </c>
      <c r="C2220" s="2" t="s">
        <v>280</v>
      </c>
      <c r="D2220" s="2" t="s">
        <v>364</v>
      </c>
      <c r="E2220" s="2" t="s">
        <v>382</v>
      </c>
      <c r="F2220" s="2" t="s">
        <v>454</v>
      </c>
      <c r="G2220" s="2" t="s">
        <v>345</v>
      </c>
      <c r="H2220" s="2" t="s">
        <v>330</v>
      </c>
      <c r="I2220" s="2" t="s">
        <v>433</v>
      </c>
      <c r="J2220" s="2" t="s">
        <v>343</v>
      </c>
      <c r="K2220" s="2" t="s">
        <v>330</v>
      </c>
      <c r="L2220" s="2" t="s">
        <v>715</v>
      </c>
      <c r="M2220" s="2" t="s">
        <v>777</v>
      </c>
    </row>
    <row r="2221" spans="1:13">
      <c r="A2221" t="s">
        <v>130</v>
      </c>
      <c r="B2221">
        <v>12</v>
      </c>
      <c r="C2221" s="2" t="s">
        <v>281</v>
      </c>
      <c r="D2221" s="2" t="s">
        <v>230</v>
      </c>
      <c r="E2221" s="2" t="s">
        <v>382</v>
      </c>
      <c r="F2221" s="2" t="s">
        <v>405</v>
      </c>
      <c r="G2221" s="2" t="s">
        <v>375</v>
      </c>
      <c r="H2221" s="2" t="s">
        <v>330</v>
      </c>
      <c r="I2221" s="2" t="s">
        <v>457</v>
      </c>
      <c r="J2221" s="2" t="s">
        <v>343</v>
      </c>
      <c r="K2221" s="2" t="s">
        <v>364</v>
      </c>
      <c r="L2221" s="2" t="s">
        <v>616</v>
      </c>
      <c r="M2221" s="2" t="s">
        <v>784</v>
      </c>
    </row>
    <row r="2222" spans="1:13">
      <c r="A2222" t="s">
        <v>131</v>
      </c>
      <c r="B2222">
        <v>12</v>
      </c>
      <c r="C2222" s="2" t="s">
        <v>282</v>
      </c>
      <c r="D2222" s="2" t="s">
        <v>370</v>
      </c>
      <c r="E2222" s="2" t="s">
        <v>365</v>
      </c>
      <c r="F2222" s="2" t="s">
        <v>435</v>
      </c>
      <c r="G2222" s="2" t="s">
        <v>372</v>
      </c>
      <c r="H2222" s="2" t="s">
        <v>366</v>
      </c>
      <c r="I2222" s="2" t="s">
        <v>522</v>
      </c>
      <c r="J2222" s="2" t="s">
        <v>343</v>
      </c>
      <c r="K2222" s="2" t="s">
        <v>370</v>
      </c>
      <c r="L2222" s="2" t="s">
        <v>716</v>
      </c>
      <c r="M2222" s="2" t="s">
        <v>785</v>
      </c>
    </row>
    <row r="2223" spans="1:13">
      <c r="A2223" t="s">
        <v>132</v>
      </c>
      <c r="B2223">
        <v>12</v>
      </c>
      <c r="C2223" s="2" t="s">
        <v>283</v>
      </c>
      <c r="D2223" s="2" t="s">
        <v>370</v>
      </c>
      <c r="E2223" s="2" t="s">
        <v>365</v>
      </c>
      <c r="F2223" s="2" t="s">
        <v>455</v>
      </c>
      <c r="G2223" s="2" t="s">
        <v>387</v>
      </c>
      <c r="H2223" s="2" t="s">
        <v>366</v>
      </c>
      <c r="I2223" s="2" t="s">
        <v>230</v>
      </c>
      <c r="J2223" s="2" t="s">
        <v>343</v>
      </c>
      <c r="K2223" s="2" t="s">
        <v>370</v>
      </c>
      <c r="L2223" s="2" t="s">
        <v>717</v>
      </c>
      <c r="M2223" s="2" t="s">
        <v>785</v>
      </c>
    </row>
    <row r="2224" spans="1:13">
      <c r="A2224" t="s">
        <v>133</v>
      </c>
      <c r="B2224">
        <v>12</v>
      </c>
      <c r="C2224" s="2" t="s">
        <v>284</v>
      </c>
      <c r="D2224" s="2" t="s">
        <v>364</v>
      </c>
      <c r="E2224" s="2" t="s">
        <v>365</v>
      </c>
      <c r="F2224" s="2" t="s">
        <v>444</v>
      </c>
      <c r="G2224" s="2" t="s">
        <v>335</v>
      </c>
      <c r="H2224" s="2" t="s">
        <v>330</v>
      </c>
      <c r="I2224" s="2" t="s">
        <v>542</v>
      </c>
      <c r="J2224" s="2" t="s">
        <v>343</v>
      </c>
      <c r="K2224" s="2" t="s">
        <v>364</v>
      </c>
      <c r="L2224" s="2" t="s">
        <v>718</v>
      </c>
      <c r="M2224" s="2" t="s">
        <v>785</v>
      </c>
    </row>
    <row r="2225" spans="1:13">
      <c r="A2225" t="s">
        <v>134</v>
      </c>
      <c r="B2225">
        <v>12</v>
      </c>
      <c r="C2225" s="2" t="s">
        <v>285</v>
      </c>
      <c r="D2225" s="2" t="s">
        <v>364</v>
      </c>
      <c r="E2225" s="2" t="s">
        <v>365</v>
      </c>
      <c r="F2225" s="2" t="s">
        <v>456</v>
      </c>
      <c r="G2225" s="2" t="s">
        <v>377</v>
      </c>
      <c r="H2225" s="2" t="s">
        <v>366</v>
      </c>
      <c r="I2225" s="2" t="s">
        <v>543</v>
      </c>
      <c r="J2225" s="2" t="s">
        <v>343</v>
      </c>
      <c r="K2225" s="2" t="s">
        <v>368</v>
      </c>
      <c r="L2225" s="2" t="s">
        <v>245</v>
      </c>
      <c r="M2225" s="2" t="s">
        <v>785</v>
      </c>
    </row>
    <row r="2226" spans="1:13">
      <c r="A2226" t="s">
        <v>135</v>
      </c>
      <c r="B2226">
        <v>12</v>
      </c>
      <c r="C2226" s="2" t="s">
        <v>340</v>
      </c>
      <c r="D2226" s="2" t="s">
        <v>369</v>
      </c>
      <c r="E2226" s="2" t="s">
        <v>365</v>
      </c>
      <c r="F2226" s="2" t="s">
        <v>457</v>
      </c>
      <c r="G2226" s="2" t="s">
        <v>377</v>
      </c>
      <c r="H2226" s="2" t="s">
        <v>330</v>
      </c>
      <c r="I2226" s="2" t="s">
        <v>519</v>
      </c>
      <c r="J2226" s="2" t="s">
        <v>343</v>
      </c>
      <c r="K2226" s="2" t="s">
        <v>330</v>
      </c>
      <c r="L2226" s="2" t="s">
        <v>719</v>
      </c>
      <c r="M2226" s="2" t="s">
        <v>788</v>
      </c>
    </row>
    <row r="2227" spans="1:13">
      <c r="A2227" t="s">
        <v>136</v>
      </c>
      <c r="B2227">
        <v>12</v>
      </c>
      <c r="C2227" s="2" t="s">
        <v>341</v>
      </c>
      <c r="D2227" s="2" t="s">
        <v>364</v>
      </c>
      <c r="E2227" s="2" t="s">
        <v>365</v>
      </c>
      <c r="F2227" s="2" t="s">
        <v>458</v>
      </c>
      <c r="G2227" s="2" t="s">
        <v>377</v>
      </c>
      <c r="H2227" s="2" t="s">
        <v>330</v>
      </c>
      <c r="I2227" s="2" t="s">
        <v>544</v>
      </c>
      <c r="J2227" s="2" t="s">
        <v>343</v>
      </c>
      <c r="K2227" s="2" t="s">
        <v>330</v>
      </c>
      <c r="L2227" s="2" t="s">
        <v>720</v>
      </c>
      <c r="M2227" s="2" t="s">
        <v>776</v>
      </c>
    </row>
    <row r="2228" spans="1:13">
      <c r="A2228" t="s">
        <v>137</v>
      </c>
      <c r="B2228">
        <v>12</v>
      </c>
      <c r="C2228" s="2" t="s">
        <v>342</v>
      </c>
      <c r="D2228" s="2" t="s">
        <v>368</v>
      </c>
      <c r="E2228" s="2" t="s">
        <v>365</v>
      </c>
      <c r="F2228" s="2" t="s">
        <v>459</v>
      </c>
      <c r="G2228" s="2" t="s">
        <v>378</v>
      </c>
      <c r="H2228" s="2" t="s">
        <v>366</v>
      </c>
      <c r="I2228" s="2" t="s">
        <v>420</v>
      </c>
      <c r="J2228" s="2" t="s">
        <v>343</v>
      </c>
      <c r="K2228" s="2" t="s">
        <v>368</v>
      </c>
      <c r="L2228" s="2" t="s">
        <v>721</v>
      </c>
      <c r="M2228" s="2" t="s">
        <v>776</v>
      </c>
    </row>
    <row r="2229" spans="1:13">
      <c r="A2229" t="s">
        <v>138</v>
      </c>
      <c r="B2229">
        <v>12</v>
      </c>
      <c r="C2229" s="2" t="s">
        <v>343</v>
      </c>
      <c r="D2229" s="2" t="s">
        <v>330</v>
      </c>
      <c r="E2229" s="2" t="s">
        <v>365</v>
      </c>
      <c r="F2229" s="2" t="s">
        <v>424</v>
      </c>
      <c r="G2229" s="2" t="s">
        <v>378</v>
      </c>
      <c r="H2229" s="2" t="s">
        <v>330</v>
      </c>
      <c r="I2229" s="2" t="s">
        <v>545</v>
      </c>
      <c r="J2229" s="2" t="s">
        <v>343</v>
      </c>
      <c r="K2229" s="2" t="s">
        <v>330</v>
      </c>
      <c r="L2229" s="2" t="s">
        <v>722</v>
      </c>
      <c r="M2229" s="2" t="s">
        <v>784</v>
      </c>
    </row>
    <row r="2230" spans="1:13">
      <c r="A2230" t="s">
        <v>139</v>
      </c>
      <c r="B2230">
        <v>12</v>
      </c>
      <c r="C2230" s="2" t="s">
        <v>344</v>
      </c>
      <c r="D2230" s="2" t="s">
        <v>330</v>
      </c>
      <c r="E2230" s="2" t="s">
        <v>365</v>
      </c>
      <c r="F2230" s="2" t="s">
        <v>460</v>
      </c>
      <c r="G2230" s="2" t="s">
        <v>378</v>
      </c>
      <c r="H2230" s="2" t="s">
        <v>330</v>
      </c>
      <c r="I2230" s="2" t="s">
        <v>546</v>
      </c>
      <c r="J2230" s="2" t="s">
        <v>343</v>
      </c>
      <c r="K2230" s="2" t="s">
        <v>330</v>
      </c>
      <c r="L2230" s="2" t="s">
        <v>230</v>
      </c>
      <c r="M2230" s="2" t="s">
        <v>786</v>
      </c>
    </row>
    <row r="2231" spans="1:13">
      <c r="A2231" t="s">
        <v>140</v>
      </c>
      <c r="B2231">
        <v>12</v>
      </c>
      <c r="C2231" s="2" t="s">
        <v>286</v>
      </c>
      <c r="D2231" s="2" t="s">
        <v>330</v>
      </c>
      <c r="E2231" s="2" t="s">
        <v>365</v>
      </c>
      <c r="F2231" s="2" t="s">
        <v>439</v>
      </c>
      <c r="G2231" s="2" t="s">
        <v>378</v>
      </c>
      <c r="H2231" s="2" t="s">
        <v>330</v>
      </c>
      <c r="I2231" s="2" t="s">
        <v>544</v>
      </c>
      <c r="J2231" s="2" t="s">
        <v>343</v>
      </c>
      <c r="K2231" s="2" t="s">
        <v>330</v>
      </c>
      <c r="L2231" s="2" t="s">
        <v>723</v>
      </c>
      <c r="M2231" s="2" t="s">
        <v>777</v>
      </c>
    </row>
    <row r="2232" spans="1:13">
      <c r="A2232" t="s">
        <v>141</v>
      </c>
      <c r="B2232">
        <v>12</v>
      </c>
      <c r="C2232" s="2" t="s">
        <v>287</v>
      </c>
      <c r="D2232" s="2" t="s">
        <v>330</v>
      </c>
      <c r="E2232" s="2" t="s">
        <v>365</v>
      </c>
      <c r="F2232" s="2" t="s">
        <v>424</v>
      </c>
      <c r="G2232" s="2" t="s">
        <v>378</v>
      </c>
      <c r="H2232" s="2" t="s">
        <v>330</v>
      </c>
      <c r="I2232" s="2" t="s">
        <v>469</v>
      </c>
      <c r="J2232" s="2" t="s">
        <v>343</v>
      </c>
      <c r="K2232" s="2" t="s">
        <v>330</v>
      </c>
      <c r="L2232" s="2" t="s">
        <v>607</v>
      </c>
      <c r="M2232" s="2" t="s">
        <v>777</v>
      </c>
    </row>
    <row r="2233" spans="1:13">
      <c r="A2233" t="s">
        <v>142</v>
      </c>
      <c r="B2233">
        <v>12</v>
      </c>
      <c r="C2233" s="2" t="s">
        <v>288</v>
      </c>
      <c r="D2233" s="2" t="s">
        <v>330</v>
      </c>
      <c r="E2233" s="2" t="s">
        <v>365</v>
      </c>
      <c r="F2233" s="2" t="s">
        <v>420</v>
      </c>
      <c r="G2233" s="2" t="s">
        <v>378</v>
      </c>
      <c r="H2233" s="2" t="s">
        <v>330</v>
      </c>
      <c r="I2233" s="2" t="s">
        <v>472</v>
      </c>
      <c r="J2233" s="2" t="s">
        <v>343</v>
      </c>
      <c r="K2233" s="2" t="s">
        <v>330</v>
      </c>
      <c r="L2233" s="2" t="s">
        <v>724</v>
      </c>
      <c r="M2233" s="2" t="s">
        <v>777</v>
      </c>
    </row>
    <row r="2234" spans="1:13">
      <c r="A2234" t="s">
        <v>143</v>
      </c>
      <c r="B2234">
        <v>12</v>
      </c>
      <c r="C2234" s="2" t="s">
        <v>289</v>
      </c>
      <c r="D2234" s="2" t="s">
        <v>330</v>
      </c>
      <c r="E2234" s="2" t="s">
        <v>365</v>
      </c>
      <c r="F2234" s="2" t="s">
        <v>428</v>
      </c>
      <c r="G2234" s="2" t="s">
        <v>378</v>
      </c>
      <c r="H2234" s="2" t="s">
        <v>330</v>
      </c>
      <c r="I2234" s="2" t="s">
        <v>462</v>
      </c>
      <c r="J2234" s="2" t="s">
        <v>343</v>
      </c>
      <c r="K2234" s="2" t="s">
        <v>330</v>
      </c>
      <c r="L2234" s="2" t="s">
        <v>673</v>
      </c>
      <c r="M2234" s="2" t="s">
        <v>784</v>
      </c>
    </row>
    <row r="2235" spans="1:13">
      <c r="A2235" t="s">
        <v>144</v>
      </c>
      <c r="B2235">
        <v>12</v>
      </c>
      <c r="C2235" s="2" t="s">
        <v>345</v>
      </c>
      <c r="D2235" s="2" t="s">
        <v>330</v>
      </c>
      <c r="E2235" s="2" t="s">
        <v>365</v>
      </c>
      <c r="F2235" s="2" t="s">
        <v>461</v>
      </c>
      <c r="G2235" s="2" t="s">
        <v>378</v>
      </c>
      <c r="H2235" s="2" t="s">
        <v>330</v>
      </c>
      <c r="I2235" s="2" t="s">
        <v>455</v>
      </c>
      <c r="J2235" s="2" t="s">
        <v>343</v>
      </c>
      <c r="K2235" s="2" t="s">
        <v>330</v>
      </c>
      <c r="L2235" s="2" t="s">
        <v>330</v>
      </c>
      <c r="M2235" s="2" t="s">
        <v>777</v>
      </c>
    </row>
    <row r="2236" spans="1:13">
      <c r="A2236" t="s">
        <v>145</v>
      </c>
      <c r="B2236">
        <v>12</v>
      </c>
      <c r="C2236" s="2" t="s">
        <v>346</v>
      </c>
      <c r="D2236" s="2" t="s">
        <v>330</v>
      </c>
      <c r="E2236" s="2" t="s">
        <v>365</v>
      </c>
      <c r="F2236" s="2" t="s">
        <v>462</v>
      </c>
      <c r="G2236" s="2" t="s">
        <v>378</v>
      </c>
      <c r="H2236" s="2" t="s">
        <v>330</v>
      </c>
      <c r="I2236" s="2" t="s">
        <v>520</v>
      </c>
      <c r="J2236" s="2" t="s">
        <v>343</v>
      </c>
      <c r="K2236" s="2" t="s">
        <v>330</v>
      </c>
      <c r="L2236" s="2" t="s">
        <v>359</v>
      </c>
      <c r="M2236" s="2" t="s">
        <v>777</v>
      </c>
    </row>
    <row r="2237" spans="1:13">
      <c r="A2237" t="s">
        <v>146</v>
      </c>
      <c r="B2237">
        <v>12</v>
      </c>
      <c r="C2237" s="2" t="s">
        <v>347</v>
      </c>
      <c r="D2237" s="2" t="s">
        <v>330</v>
      </c>
      <c r="E2237" s="2" t="s">
        <v>365</v>
      </c>
      <c r="F2237" s="2" t="s">
        <v>463</v>
      </c>
      <c r="G2237" s="2" t="s">
        <v>378</v>
      </c>
      <c r="H2237" s="2" t="s">
        <v>330</v>
      </c>
      <c r="I2237" s="2" t="s">
        <v>519</v>
      </c>
      <c r="J2237" s="2" t="s">
        <v>343</v>
      </c>
      <c r="K2237" s="2" t="s">
        <v>330</v>
      </c>
      <c r="L2237" s="2" t="s">
        <v>725</v>
      </c>
      <c r="M2237" s="2">
        <v>0</v>
      </c>
    </row>
    <row r="2238" spans="1:13">
      <c r="A2238" t="s">
        <v>147</v>
      </c>
      <c r="B2238">
        <v>12</v>
      </c>
      <c r="C2238" s="2" t="s">
        <v>348</v>
      </c>
      <c r="D2238" s="2" t="s">
        <v>330</v>
      </c>
      <c r="E2238" s="2" t="s">
        <v>365</v>
      </c>
      <c r="F2238" s="2" t="s">
        <v>462</v>
      </c>
      <c r="G2238" s="2" t="s">
        <v>378</v>
      </c>
      <c r="H2238" s="2" t="s">
        <v>330</v>
      </c>
      <c r="I2238" s="2" t="s">
        <v>477</v>
      </c>
      <c r="J2238" s="2" t="s">
        <v>343</v>
      </c>
      <c r="K2238" s="2" t="s">
        <v>330</v>
      </c>
      <c r="L2238" s="2" t="s">
        <v>653</v>
      </c>
      <c r="M2238" s="2">
        <v>0</v>
      </c>
    </row>
    <row r="2239" spans="1:13">
      <c r="A2239" t="s">
        <v>148</v>
      </c>
      <c r="B2239">
        <v>12</v>
      </c>
      <c r="C2239" s="2" t="s">
        <v>318</v>
      </c>
      <c r="D2239" s="2" t="s">
        <v>330</v>
      </c>
      <c r="E2239" s="2" t="s">
        <v>365</v>
      </c>
      <c r="F2239" s="2" t="s">
        <v>462</v>
      </c>
      <c r="G2239" s="2" t="s">
        <v>378</v>
      </c>
      <c r="H2239" s="2" t="s">
        <v>330</v>
      </c>
      <c r="I2239" s="2" t="s">
        <v>464</v>
      </c>
      <c r="J2239" s="2" t="s">
        <v>343</v>
      </c>
      <c r="K2239" s="2" t="s">
        <v>330</v>
      </c>
      <c r="L2239" s="2" t="s">
        <v>605</v>
      </c>
      <c r="M2239" s="2" t="s">
        <v>775</v>
      </c>
    </row>
    <row r="2240" spans="1:13">
      <c r="A2240" t="s">
        <v>149</v>
      </c>
      <c r="B2240">
        <v>12</v>
      </c>
      <c r="C2240" s="2" t="s">
        <v>349</v>
      </c>
      <c r="D2240" s="2" t="s">
        <v>330</v>
      </c>
      <c r="E2240" s="2" t="s">
        <v>365</v>
      </c>
      <c r="F2240" s="2" t="s">
        <v>422</v>
      </c>
      <c r="G2240" s="2" t="s">
        <v>378</v>
      </c>
      <c r="H2240" s="2" t="s">
        <v>330</v>
      </c>
      <c r="I2240" s="2" t="s">
        <v>547</v>
      </c>
      <c r="J2240" s="2" t="s">
        <v>343</v>
      </c>
      <c r="K2240" s="2" t="s">
        <v>330</v>
      </c>
      <c r="L2240" s="2" t="s">
        <v>726</v>
      </c>
      <c r="M2240" s="2" t="s">
        <v>786</v>
      </c>
    </row>
    <row r="2241" spans="1:13">
      <c r="A2241" t="s">
        <v>150</v>
      </c>
      <c r="B2241">
        <v>12</v>
      </c>
      <c r="C2241" s="2" t="s">
        <v>350</v>
      </c>
      <c r="D2241" s="2" t="s">
        <v>330</v>
      </c>
      <c r="E2241" s="2" t="s">
        <v>365</v>
      </c>
      <c r="F2241" s="2" t="s">
        <v>422</v>
      </c>
      <c r="G2241" s="2" t="s">
        <v>378</v>
      </c>
      <c r="H2241" s="2" t="s">
        <v>597</v>
      </c>
      <c r="I2241" s="2" t="s">
        <v>463</v>
      </c>
      <c r="J2241" s="2" t="s">
        <v>343</v>
      </c>
      <c r="K2241" s="2" t="s">
        <v>597</v>
      </c>
      <c r="L2241" s="2" t="s">
        <v>727</v>
      </c>
      <c r="M2241" s="2" t="s">
        <v>775</v>
      </c>
    </row>
    <row r="2242" spans="1:13">
      <c r="A2242" t="s">
        <v>151</v>
      </c>
      <c r="B2242">
        <v>12</v>
      </c>
      <c r="C2242" s="2" t="s">
        <v>351</v>
      </c>
      <c r="D2242" s="2" t="s">
        <v>330</v>
      </c>
      <c r="E2242" s="2" t="s">
        <v>365</v>
      </c>
      <c r="F2242" s="2" t="s">
        <v>330</v>
      </c>
      <c r="G2242" s="2" t="s">
        <v>378</v>
      </c>
      <c r="H2242" s="2" t="s">
        <v>365</v>
      </c>
      <c r="I2242" s="2" t="s">
        <v>330</v>
      </c>
      <c r="J2242" s="2" t="s">
        <v>343</v>
      </c>
      <c r="K2242" s="2" t="s">
        <v>365</v>
      </c>
      <c r="L2242" s="2" t="s">
        <v>728</v>
      </c>
      <c r="M2242" s="2" t="s">
        <v>786</v>
      </c>
    </row>
    <row r="2243" spans="1:13">
      <c r="A2243" t="s">
        <v>152</v>
      </c>
      <c r="B2243">
        <v>12</v>
      </c>
      <c r="C2243" s="2" t="s">
        <v>352</v>
      </c>
      <c r="D2243" s="2" t="s">
        <v>330</v>
      </c>
      <c r="E2243" s="2" t="s">
        <v>365</v>
      </c>
      <c r="F2243" s="2" t="s">
        <v>462</v>
      </c>
      <c r="G2243" s="2" t="s">
        <v>378</v>
      </c>
      <c r="H2243" s="2" t="s">
        <v>365</v>
      </c>
      <c r="I2243" s="2" t="s">
        <v>519</v>
      </c>
      <c r="J2243" s="2" t="s">
        <v>343</v>
      </c>
      <c r="K2243" s="2" t="s">
        <v>365</v>
      </c>
      <c r="L2243" s="2" t="s">
        <v>335</v>
      </c>
      <c r="M2243" s="2" t="s">
        <v>786</v>
      </c>
    </row>
    <row r="2244" spans="1:13">
      <c r="A2244" t="s">
        <v>153</v>
      </c>
      <c r="B2244">
        <v>12</v>
      </c>
      <c r="C2244" s="2" t="s">
        <v>290</v>
      </c>
      <c r="D2244" s="2" t="s">
        <v>330</v>
      </c>
      <c r="E2244" s="2" t="s">
        <v>365</v>
      </c>
      <c r="F2244" s="2" t="s">
        <v>330</v>
      </c>
      <c r="G2244" s="2" t="s">
        <v>378</v>
      </c>
      <c r="H2244" s="2" t="s">
        <v>597</v>
      </c>
      <c r="I2244" s="2" t="s">
        <v>463</v>
      </c>
      <c r="J2244" s="2" t="s">
        <v>343</v>
      </c>
      <c r="K2244" s="2" t="s">
        <v>597</v>
      </c>
      <c r="L2244" s="2" t="s">
        <v>729</v>
      </c>
      <c r="M2244" s="2" t="s">
        <v>777</v>
      </c>
    </row>
    <row r="2245" spans="1:13">
      <c r="A2245" t="s">
        <v>154</v>
      </c>
      <c r="B2245">
        <v>12</v>
      </c>
      <c r="C2245" s="2" t="s">
        <v>291</v>
      </c>
      <c r="D2245" s="2" t="s">
        <v>330</v>
      </c>
      <c r="E2245" s="2" t="s">
        <v>365</v>
      </c>
      <c r="F2245" s="2" t="s">
        <v>459</v>
      </c>
      <c r="G2245" s="2" t="s">
        <v>378</v>
      </c>
      <c r="H2245" s="2" t="s">
        <v>592</v>
      </c>
      <c r="I2245" s="2" t="s">
        <v>365</v>
      </c>
      <c r="J2245" s="2" t="s">
        <v>343</v>
      </c>
      <c r="K2245" s="2" t="s">
        <v>592</v>
      </c>
      <c r="L2245" s="2" t="s">
        <v>730</v>
      </c>
      <c r="M2245" s="2" t="s">
        <v>784</v>
      </c>
    </row>
    <row r="2246" spans="1:13">
      <c r="A2246" t="s">
        <v>155</v>
      </c>
      <c r="B2246">
        <v>12</v>
      </c>
      <c r="C2246" s="2" t="s">
        <v>291</v>
      </c>
      <c r="D2246" s="2" t="s">
        <v>330</v>
      </c>
      <c r="E2246" s="2" t="s">
        <v>365</v>
      </c>
      <c r="F2246" s="2" t="s">
        <v>459</v>
      </c>
      <c r="G2246" s="2" t="s">
        <v>377</v>
      </c>
      <c r="H2246" s="2" t="s">
        <v>330</v>
      </c>
      <c r="I2246" s="2" t="s">
        <v>458</v>
      </c>
      <c r="J2246" s="2" t="s">
        <v>343</v>
      </c>
      <c r="K2246" s="2" t="s">
        <v>365</v>
      </c>
      <c r="L2246" s="2" t="s">
        <v>730</v>
      </c>
      <c r="M2246" s="2" t="s">
        <v>777</v>
      </c>
    </row>
    <row r="2247" spans="1:13">
      <c r="A2247" t="s">
        <v>156</v>
      </c>
      <c r="B2247">
        <v>12</v>
      </c>
      <c r="C2247" s="2" t="s">
        <v>353</v>
      </c>
      <c r="D2247" s="2" t="s">
        <v>330</v>
      </c>
      <c r="E2247" s="2" t="s">
        <v>365</v>
      </c>
      <c r="F2247" s="2" t="s">
        <v>461</v>
      </c>
      <c r="G2247" s="2" t="s">
        <v>377</v>
      </c>
      <c r="H2247" s="2" t="s">
        <v>598</v>
      </c>
      <c r="I2247" s="2" t="s">
        <v>520</v>
      </c>
      <c r="J2247" s="2" t="s">
        <v>343</v>
      </c>
      <c r="K2247" s="2" t="s">
        <v>598</v>
      </c>
      <c r="L2247" s="2" t="s">
        <v>723</v>
      </c>
      <c r="M2247" s="2">
        <v>0</v>
      </c>
    </row>
    <row r="2248" spans="1:13">
      <c r="A2248" t="s">
        <v>157</v>
      </c>
      <c r="B2248">
        <v>12</v>
      </c>
      <c r="C2248" s="2" t="s">
        <v>354</v>
      </c>
      <c r="D2248" s="2" t="s">
        <v>330</v>
      </c>
      <c r="E2248" s="2" t="s">
        <v>365</v>
      </c>
      <c r="F2248" s="2" t="s">
        <v>463</v>
      </c>
      <c r="G2248" s="2" t="s">
        <v>335</v>
      </c>
      <c r="H2248" s="2" t="s">
        <v>596</v>
      </c>
      <c r="I2248" s="2" t="s">
        <v>548</v>
      </c>
      <c r="J2248" s="2" t="s">
        <v>343</v>
      </c>
      <c r="K2248" s="2" t="s">
        <v>630</v>
      </c>
      <c r="L2248" s="2" t="s">
        <v>731</v>
      </c>
      <c r="M2248" s="2">
        <v>0</v>
      </c>
    </row>
    <row r="2249" spans="1:13">
      <c r="A2249" t="s">
        <v>158</v>
      </c>
      <c r="B2249">
        <v>12</v>
      </c>
      <c r="C2249" s="2" t="s">
        <v>292</v>
      </c>
      <c r="D2249" s="2" t="s">
        <v>366</v>
      </c>
      <c r="E2249" s="2" t="s">
        <v>365</v>
      </c>
      <c r="F2249" s="2" t="s">
        <v>422</v>
      </c>
      <c r="G2249" s="2" t="s">
        <v>387</v>
      </c>
      <c r="H2249" s="2" t="s">
        <v>586</v>
      </c>
      <c r="I2249" s="2" t="s">
        <v>461</v>
      </c>
      <c r="J2249" s="2" t="s">
        <v>343</v>
      </c>
      <c r="K2249" s="2" t="s">
        <v>597</v>
      </c>
      <c r="L2249" s="2" t="s">
        <v>676</v>
      </c>
      <c r="M2249" s="2" t="s">
        <v>786</v>
      </c>
    </row>
    <row r="2250" spans="1:13">
      <c r="A2250" t="s">
        <v>159</v>
      </c>
      <c r="B2250">
        <v>12</v>
      </c>
      <c r="C2250" s="2" t="s">
        <v>293</v>
      </c>
      <c r="D2250" s="2" t="s">
        <v>366</v>
      </c>
      <c r="E2250" s="2" t="s">
        <v>365</v>
      </c>
      <c r="F2250" s="2" t="s">
        <v>464</v>
      </c>
      <c r="G2250" s="2" t="s">
        <v>339</v>
      </c>
      <c r="H2250" s="2" t="s">
        <v>596</v>
      </c>
      <c r="I2250" s="2" t="s">
        <v>446</v>
      </c>
      <c r="J2250" s="2" t="s">
        <v>343</v>
      </c>
      <c r="K2250" s="2" t="s">
        <v>630</v>
      </c>
      <c r="L2250" s="2" t="s">
        <v>732</v>
      </c>
      <c r="M2250" s="2" t="s">
        <v>786</v>
      </c>
    </row>
    <row r="2251" spans="1:13">
      <c r="A2251" t="s">
        <v>160</v>
      </c>
      <c r="B2251">
        <v>12</v>
      </c>
      <c r="C2251" s="2" t="s">
        <v>289</v>
      </c>
      <c r="D2251" s="2" t="s">
        <v>330</v>
      </c>
      <c r="E2251" s="2" t="s">
        <v>365</v>
      </c>
      <c r="F2251" s="2" t="s">
        <v>464</v>
      </c>
      <c r="G2251" s="2" t="s">
        <v>339</v>
      </c>
      <c r="H2251" s="2" t="s">
        <v>595</v>
      </c>
      <c r="I2251" s="2" t="s">
        <v>533</v>
      </c>
      <c r="J2251" s="2" t="s">
        <v>343</v>
      </c>
      <c r="K2251" s="2" t="s">
        <v>595</v>
      </c>
      <c r="L2251" s="2" t="s">
        <v>359</v>
      </c>
      <c r="M2251" s="2" t="s">
        <v>777</v>
      </c>
    </row>
    <row r="2252" spans="1:13">
      <c r="A2252" t="s">
        <v>161</v>
      </c>
      <c r="B2252">
        <v>12</v>
      </c>
      <c r="C2252" s="2" t="s">
        <v>294</v>
      </c>
      <c r="D2252" s="2" t="s">
        <v>366</v>
      </c>
      <c r="E2252" s="2" t="s">
        <v>365</v>
      </c>
      <c r="F2252" s="2" t="s">
        <v>464</v>
      </c>
      <c r="G2252" s="2" t="s">
        <v>339</v>
      </c>
      <c r="H2252" s="2" t="s">
        <v>330</v>
      </c>
      <c r="I2252" s="2" t="s">
        <v>533</v>
      </c>
      <c r="J2252" s="2" t="s">
        <v>343</v>
      </c>
      <c r="K2252" s="2" t="s">
        <v>330</v>
      </c>
      <c r="L2252" s="2" t="s">
        <v>379</v>
      </c>
      <c r="M2252" s="2" t="s">
        <v>777</v>
      </c>
    </row>
    <row r="2253" spans="1:13">
      <c r="A2253" t="s">
        <v>162</v>
      </c>
      <c r="B2253">
        <v>12</v>
      </c>
      <c r="C2253" s="2" t="s">
        <v>295</v>
      </c>
      <c r="D2253" s="2" t="s">
        <v>366</v>
      </c>
      <c r="E2253" s="2" t="s">
        <v>365</v>
      </c>
      <c r="F2253" s="2" t="s">
        <v>422</v>
      </c>
      <c r="G2253" s="2" t="s">
        <v>339</v>
      </c>
      <c r="H2253" s="2" t="s">
        <v>330</v>
      </c>
      <c r="I2253" s="2" t="s">
        <v>422</v>
      </c>
      <c r="J2253" s="2" t="s">
        <v>343</v>
      </c>
      <c r="K2253" s="2" t="s">
        <v>330</v>
      </c>
      <c r="L2253" s="2" t="s">
        <v>724</v>
      </c>
      <c r="M2253" s="2" t="s">
        <v>784</v>
      </c>
    </row>
    <row r="2254" spans="1:13">
      <c r="A2254" t="s">
        <v>163</v>
      </c>
      <c r="B2254">
        <v>12</v>
      </c>
      <c r="C2254" s="2" t="s">
        <v>296</v>
      </c>
      <c r="D2254" s="2" t="s">
        <v>368</v>
      </c>
      <c r="E2254" s="2" t="s">
        <v>365</v>
      </c>
      <c r="F2254" s="2" t="s">
        <v>414</v>
      </c>
      <c r="G2254" s="2" t="s">
        <v>339</v>
      </c>
      <c r="H2254" s="2" t="s">
        <v>330</v>
      </c>
      <c r="I2254" s="2" t="s">
        <v>330</v>
      </c>
      <c r="J2254" s="2" t="s">
        <v>343</v>
      </c>
      <c r="K2254" s="2" t="s">
        <v>330</v>
      </c>
      <c r="L2254" s="2" t="s">
        <v>616</v>
      </c>
      <c r="M2254" s="2" t="s">
        <v>784</v>
      </c>
    </row>
    <row r="2255" spans="1:13">
      <c r="A2255" t="s">
        <v>164</v>
      </c>
      <c r="B2255">
        <v>12</v>
      </c>
      <c r="C2255" s="2" t="s">
        <v>198</v>
      </c>
      <c r="D2255" s="2" t="s">
        <v>368</v>
      </c>
      <c r="E2255" s="2" t="s">
        <v>365</v>
      </c>
      <c r="F2255" s="2" t="s">
        <v>414</v>
      </c>
      <c r="G2255" s="2" t="s">
        <v>339</v>
      </c>
      <c r="H2255" s="2" t="s">
        <v>330</v>
      </c>
      <c r="I2255" s="2" t="s">
        <v>422</v>
      </c>
      <c r="J2255" s="2" t="s">
        <v>343</v>
      </c>
      <c r="K2255" s="2" t="s">
        <v>330</v>
      </c>
      <c r="L2255" s="2" t="s">
        <v>722</v>
      </c>
      <c r="M2255" s="2" t="s">
        <v>776</v>
      </c>
    </row>
    <row r="2256" spans="1:13">
      <c r="A2256" t="s">
        <v>165</v>
      </c>
      <c r="B2256">
        <v>12</v>
      </c>
      <c r="C2256" s="2" t="s">
        <v>355</v>
      </c>
      <c r="D2256" s="2" t="s">
        <v>368</v>
      </c>
      <c r="E2256" s="2" t="s">
        <v>365</v>
      </c>
      <c r="F2256" s="2" t="s">
        <v>465</v>
      </c>
      <c r="G2256" s="2" t="s">
        <v>339</v>
      </c>
      <c r="H2256" s="2" t="s">
        <v>330</v>
      </c>
      <c r="I2256" s="2" t="s">
        <v>549</v>
      </c>
      <c r="J2256" s="2" t="s">
        <v>343</v>
      </c>
      <c r="K2256" s="2" t="s">
        <v>330</v>
      </c>
      <c r="L2256" s="2" t="s">
        <v>206</v>
      </c>
      <c r="M2256" s="2" t="s">
        <v>776</v>
      </c>
    </row>
    <row r="2257" spans="1:13">
      <c r="A2257" t="s">
        <v>166</v>
      </c>
      <c r="B2257">
        <v>12</v>
      </c>
      <c r="C2257" s="2" t="s">
        <v>297</v>
      </c>
      <c r="D2257" s="2" t="s">
        <v>368</v>
      </c>
      <c r="E2257" s="2" t="s">
        <v>365</v>
      </c>
      <c r="F2257" s="2" t="s">
        <v>330</v>
      </c>
      <c r="G2257" s="2" t="s">
        <v>339</v>
      </c>
      <c r="H2257" s="2" t="s">
        <v>330</v>
      </c>
      <c r="I2257" s="2" t="s">
        <v>455</v>
      </c>
      <c r="J2257" s="2" t="s">
        <v>343</v>
      </c>
      <c r="K2257" s="2" t="s">
        <v>330</v>
      </c>
      <c r="L2257" s="2" t="s">
        <v>733</v>
      </c>
      <c r="M2257" s="2" t="s">
        <v>776</v>
      </c>
    </row>
    <row r="2258" spans="1:13">
      <c r="A2258" t="s">
        <v>167</v>
      </c>
      <c r="B2258">
        <v>12</v>
      </c>
      <c r="C2258" s="2" t="s">
        <v>298</v>
      </c>
      <c r="D2258" s="2" t="s">
        <v>330</v>
      </c>
      <c r="E2258" s="2" t="s">
        <v>365</v>
      </c>
      <c r="F2258" s="2" t="s">
        <v>330</v>
      </c>
      <c r="G2258" s="2" t="s">
        <v>339</v>
      </c>
      <c r="H2258" s="2" t="s">
        <v>330</v>
      </c>
      <c r="I2258" s="2" t="s">
        <v>550</v>
      </c>
      <c r="J2258" s="2" t="s">
        <v>343</v>
      </c>
      <c r="K2258" s="2" t="s">
        <v>330</v>
      </c>
      <c r="L2258" s="2" t="s">
        <v>734</v>
      </c>
      <c r="M2258" s="2" t="s">
        <v>784</v>
      </c>
    </row>
    <row r="2259" spans="1:13">
      <c r="A2259" t="s">
        <v>168</v>
      </c>
      <c r="B2259">
        <v>12</v>
      </c>
      <c r="C2259" s="2" t="s">
        <v>299</v>
      </c>
      <c r="D2259" s="2" t="s">
        <v>330</v>
      </c>
      <c r="E2259" s="2" t="s">
        <v>365</v>
      </c>
      <c r="F2259" s="2" t="s">
        <v>466</v>
      </c>
      <c r="G2259" s="2" t="s">
        <v>339</v>
      </c>
      <c r="H2259" s="2" t="s">
        <v>593</v>
      </c>
      <c r="I2259" s="2" t="s">
        <v>466</v>
      </c>
      <c r="J2259" s="2" t="s">
        <v>343</v>
      </c>
      <c r="K2259" s="2" t="s">
        <v>593</v>
      </c>
      <c r="L2259" s="2" t="s">
        <v>644</v>
      </c>
      <c r="M2259" s="2" t="s">
        <v>784</v>
      </c>
    </row>
    <row r="2260" spans="1:13">
      <c r="A2260" t="s">
        <v>169</v>
      </c>
      <c r="B2260">
        <v>12</v>
      </c>
      <c r="C2260" s="2" t="s">
        <v>300</v>
      </c>
      <c r="D2260" s="2" t="s">
        <v>330</v>
      </c>
      <c r="E2260" s="2" t="s">
        <v>365</v>
      </c>
      <c r="F2260" s="2" t="s">
        <v>467</v>
      </c>
      <c r="G2260" s="2" t="s">
        <v>373</v>
      </c>
      <c r="H2260" s="2" t="s">
        <v>586</v>
      </c>
      <c r="I2260" s="2" t="s">
        <v>536</v>
      </c>
      <c r="J2260" s="2" t="s">
        <v>343</v>
      </c>
      <c r="K2260" s="2" t="s">
        <v>597</v>
      </c>
      <c r="L2260" s="2" t="s">
        <v>646</v>
      </c>
      <c r="M2260" s="2" t="s">
        <v>777</v>
      </c>
    </row>
    <row r="2261" spans="1:13">
      <c r="A2261" t="s">
        <v>170</v>
      </c>
      <c r="B2261">
        <v>12</v>
      </c>
      <c r="C2261" s="2" t="s">
        <v>268</v>
      </c>
      <c r="D2261" s="2" t="s">
        <v>330</v>
      </c>
      <c r="E2261" s="2" t="s">
        <v>365</v>
      </c>
      <c r="F2261" s="2" t="s">
        <v>468</v>
      </c>
      <c r="G2261" s="2" t="s">
        <v>373</v>
      </c>
      <c r="H2261" s="2" t="s">
        <v>330</v>
      </c>
      <c r="I2261" s="2" t="s">
        <v>284</v>
      </c>
      <c r="J2261" s="2" t="s">
        <v>343</v>
      </c>
      <c r="K2261" s="2" t="s">
        <v>330</v>
      </c>
      <c r="L2261" s="2" t="s">
        <v>576</v>
      </c>
      <c r="M2261" s="2" t="s">
        <v>776</v>
      </c>
    </row>
    <row r="2262" spans="1:13">
      <c r="A2262" t="s">
        <v>171</v>
      </c>
      <c r="B2262">
        <v>12</v>
      </c>
      <c r="C2262" s="2" t="s">
        <v>356</v>
      </c>
      <c r="D2262" s="2" t="s">
        <v>330</v>
      </c>
      <c r="E2262" s="2" t="s">
        <v>365</v>
      </c>
      <c r="F2262" s="2" t="s">
        <v>434</v>
      </c>
      <c r="G2262" s="2" t="s">
        <v>373</v>
      </c>
      <c r="H2262" s="2" t="s">
        <v>599</v>
      </c>
      <c r="I2262" s="2" t="s">
        <v>538</v>
      </c>
      <c r="J2262" s="2" t="s">
        <v>343</v>
      </c>
      <c r="K2262" s="2" t="s">
        <v>599</v>
      </c>
      <c r="L2262" s="2" t="s">
        <v>576</v>
      </c>
      <c r="M2262" s="2" t="s">
        <v>784</v>
      </c>
    </row>
    <row r="2263" spans="1:13">
      <c r="A2263" t="s">
        <v>172</v>
      </c>
      <c r="B2263">
        <v>12</v>
      </c>
      <c r="C2263" s="2" t="s">
        <v>301</v>
      </c>
      <c r="D2263" s="2" t="s">
        <v>368</v>
      </c>
      <c r="E2263" s="2" t="s">
        <v>365</v>
      </c>
      <c r="F2263" s="2" t="s">
        <v>432</v>
      </c>
      <c r="G2263" s="2" t="s">
        <v>373</v>
      </c>
      <c r="H2263" s="2" t="s">
        <v>368</v>
      </c>
      <c r="I2263" s="2" t="s">
        <v>540</v>
      </c>
      <c r="J2263" s="2" t="s">
        <v>343</v>
      </c>
      <c r="K2263" s="2" t="s">
        <v>368</v>
      </c>
      <c r="L2263" s="2" t="s">
        <v>735</v>
      </c>
      <c r="M2263" s="2" t="s">
        <v>776</v>
      </c>
    </row>
    <row r="2264" spans="1:13">
      <c r="A2264" t="s">
        <v>173</v>
      </c>
      <c r="B2264">
        <v>12</v>
      </c>
      <c r="C2264" s="2" t="s">
        <v>302</v>
      </c>
      <c r="D2264" s="2" t="s">
        <v>368</v>
      </c>
      <c r="E2264" s="2" t="s">
        <v>365</v>
      </c>
      <c r="F2264" s="2" t="s">
        <v>446</v>
      </c>
      <c r="G2264" s="2" t="s">
        <v>373</v>
      </c>
      <c r="H2264" s="2" t="s">
        <v>600</v>
      </c>
      <c r="I2264" s="2" t="s">
        <v>531</v>
      </c>
      <c r="J2264" s="2" t="s">
        <v>343</v>
      </c>
      <c r="K2264" s="2" t="s">
        <v>600</v>
      </c>
      <c r="L2264" s="2" t="s">
        <v>736</v>
      </c>
      <c r="M2264" s="2" t="s">
        <v>776</v>
      </c>
    </row>
    <row r="2265" spans="1:13">
      <c r="A2265" t="s">
        <v>174</v>
      </c>
      <c r="B2265">
        <v>12</v>
      </c>
      <c r="C2265" s="2" t="s">
        <v>303</v>
      </c>
      <c r="D2265" s="2" t="s">
        <v>330</v>
      </c>
      <c r="E2265" s="2" t="s">
        <v>365</v>
      </c>
      <c r="F2265" s="2" t="s">
        <v>469</v>
      </c>
      <c r="G2265" s="2" t="s">
        <v>339</v>
      </c>
      <c r="H2265" s="2" t="s">
        <v>582</v>
      </c>
      <c r="I2265" s="2" t="s">
        <v>468</v>
      </c>
      <c r="J2265" s="2" t="s">
        <v>343</v>
      </c>
      <c r="K2265" s="2" t="s">
        <v>632</v>
      </c>
      <c r="L2265" s="2" t="s">
        <v>737</v>
      </c>
      <c r="M2265" s="2" t="s">
        <v>785</v>
      </c>
    </row>
    <row r="2266" spans="1:13">
      <c r="A2266" t="s">
        <v>175</v>
      </c>
      <c r="B2266">
        <v>12</v>
      </c>
      <c r="C2266" s="2" t="s">
        <v>304</v>
      </c>
      <c r="D2266" s="2" t="s">
        <v>330</v>
      </c>
      <c r="E2266" s="2" t="s">
        <v>365</v>
      </c>
      <c r="F2266" s="2" t="s">
        <v>423</v>
      </c>
      <c r="G2266" s="2" t="s">
        <v>387</v>
      </c>
      <c r="H2266" s="2" t="s">
        <v>601</v>
      </c>
      <c r="I2266" s="2" t="s">
        <v>551</v>
      </c>
      <c r="J2266" s="2" t="s">
        <v>343</v>
      </c>
      <c r="K2266" s="2" t="s">
        <v>621</v>
      </c>
      <c r="L2266" s="2" t="s">
        <v>738</v>
      </c>
      <c r="M2266" s="2" t="s">
        <v>776</v>
      </c>
    </row>
    <row r="2267" spans="1:13">
      <c r="A2267" t="s">
        <v>176</v>
      </c>
      <c r="B2267">
        <v>12</v>
      </c>
      <c r="C2267" s="2" t="s">
        <v>305</v>
      </c>
      <c r="D2267" s="2" t="s">
        <v>330</v>
      </c>
      <c r="E2267" s="2" t="s">
        <v>365</v>
      </c>
      <c r="F2267" s="2" t="s">
        <v>470</v>
      </c>
      <c r="G2267" s="2" t="s">
        <v>335</v>
      </c>
      <c r="H2267" s="2" t="s">
        <v>602</v>
      </c>
      <c r="I2267" s="2" t="s">
        <v>437</v>
      </c>
      <c r="J2267" s="2" t="s">
        <v>343</v>
      </c>
      <c r="K2267" s="2" t="s">
        <v>633</v>
      </c>
      <c r="L2267" s="2" t="s">
        <v>739</v>
      </c>
      <c r="M2267" s="2" t="s">
        <v>785</v>
      </c>
    </row>
    <row r="2268" spans="1:13">
      <c r="A2268" t="s">
        <v>177</v>
      </c>
      <c r="B2268">
        <v>12</v>
      </c>
      <c r="C2268" s="2" t="s">
        <v>357</v>
      </c>
      <c r="D2268" s="2" t="s">
        <v>330</v>
      </c>
      <c r="E2268" s="2" t="s">
        <v>365</v>
      </c>
      <c r="F2268" s="2" t="s">
        <v>471</v>
      </c>
      <c r="G2268" s="2" t="s">
        <v>377</v>
      </c>
      <c r="H2268" s="2" t="s">
        <v>602</v>
      </c>
      <c r="I2268" s="2" t="s">
        <v>550</v>
      </c>
      <c r="J2268" s="2" t="s">
        <v>343</v>
      </c>
      <c r="K2268" s="2" t="s">
        <v>633</v>
      </c>
      <c r="L2268" s="2" t="s">
        <v>301</v>
      </c>
      <c r="M2268" s="2" t="s">
        <v>788</v>
      </c>
    </row>
    <row r="2269" spans="1:13">
      <c r="A2269" t="s">
        <v>178</v>
      </c>
      <c r="B2269">
        <v>12</v>
      </c>
      <c r="C2269" s="2" t="s">
        <v>342</v>
      </c>
      <c r="D2269" s="2" t="s">
        <v>330</v>
      </c>
      <c r="E2269" s="2" t="s">
        <v>365</v>
      </c>
      <c r="F2269" s="2" t="s">
        <v>472</v>
      </c>
      <c r="G2269" s="2" t="s">
        <v>386</v>
      </c>
      <c r="H2269" s="2" t="s">
        <v>603</v>
      </c>
      <c r="I2269" s="2" t="s">
        <v>420</v>
      </c>
      <c r="J2269" s="2" t="s">
        <v>343</v>
      </c>
      <c r="K2269" s="2" t="s">
        <v>634</v>
      </c>
      <c r="L2269" s="2" t="s">
        <v>356</v>
      </c>
      <c r="M2269" s="2" t="s">
        <v>788</v>
      </c>
    </row>
    <row r="2270" spans="1:13">
      <c r="A2270" t="s">
        <v>179</v>
      </c>
      <c r="B2270">
        <v>12</v>
      </c>
      <c r="C2270" s="2" t="s">
        <v>306</v>
      </c>
      <c r="D2270" s="2" t="s">
        <v>330</v>
      </c>
      <c r="E2270" s="2" t="s">
        <v>365</v>
      </c>
      <c r="F2270" s="2" t="s">
        <v>473</v>
      </c>
      <c r="G2270" s="2" t="s">
        <v>386</v>
      </c>
      <c r="H2270" s="2" t="s">
        <v>330</v>
      </c>
      <c r="I2270" s="2" t="s">
        <v>549</v>
      </c>
      <c r="J2270" s="2" t="s">
        <v>343</v>
      </c>
      <c r="K2270" s="2" t="s">
        <v>330</v>
      </c>
      <c r="L2270" s="2" t="s">
        <v>740</v>
      </c>
      <c r="M2270" s="2" t="s">
        <v>776</v>
      </c>
    </row>
    <row r="2271" spans="1:13">
      <c r="A2271" t="s">
        <v>180</v>
      </c>
      <c r="B2271">
        <v>12</v>
      </c>
      <c r="C2271" s="2" t="s">
        <v>358</v>
      </c>
      <c r="D2271" s="2" t="s">
        <v>368</v>
      </c>
      <c r="E2271" s="2" t="s">
        <v>365</v>
      </c>
      <c r="F2271" s="2" t="s">
        <v>474</v>
      </c>
      <c r="G2271" s="2" t="s">
        <v>379</v>
      </c>
      <c r="H2271" s="2" t="s">
        <v>588</v>
      </c>
      <c r="I2271" s="2" t="s">
        <v>455</v>
      </c>
      <c r="J2271" s="2" t="s">
        <v>343</v>
      </c>
      <c r="K2271" s="2" t="s">
        <v>625</v>
      </c>
      <c r="L2271" s="2" t="s">
        <v>741</v>
      </c>
      <c r="M2271" s="2" t="s">
        <v>776</v>
      </c>
    </row>
    <row r="2272" spans="1:13">
      <c r="A2272" t="s">
        <v>181</v>
      </c>
      <c r="B2272">
        <v>12</v>
      </c>
      <c r="C2272" s="2" t="s">
        <v>307</v>
      </c>
      <c r="D2272" s="2" t="s">
        <v>368</v>
      </c>
      <c r="E2272" s="2" t="s">
        <v>365</v>
      </c>
      <c r="F2272" s="2" t="s">
        <v>475</v>
      </c>
      <c r="G2272" s="2" t="s">
        <v>385</v>
      </c>
      <c r="H2272" s="2" t="s">
        <v>588</v>
      </c>
      <c r="I2272" s="2" t="s">
        <v>476</v>
      </c>
      <c r="J2272" s="2" t="s">
        <v>343</v>
      </c>
      <c r="K2272" s="2" t="s">
        <v>625</v>
      </c>
      <c r="L2272" s="2" t="s">
        <v>742</v>
      </c>
      <c r="M2272" s="2" t="s">
        <v>784</v>
      </c>
    </row>
    <row r="2273" spans="1:13">
      <c r="A2273" t="s">
        <v>182</v>
      </c>
      <c r="B2273">
        <v>12</v>
      </c>
      <c r="C2273" s="2" t="s">
        <v>308</v>
      </c>
      <c r="D2273" s="2" t="s">
        <v>330</v>
      </c>
      <c r="E2273" s="2" t="s">
        <v>365</v>
      </c>
      <c r="F2273" s="2" t="s">
        <v>476</v>
      </c>
      <c r="G2273" s="2" t="s">
        <v>343</v>
      </c>
      <c r="H2273" s="2" t="s">
        <v>366</v>
      </c>
      <c r="I2273" s="2" t="s">
        <v>552</v>
      </c>
      <c r="J2273" s="2" t="s">
        <v>343</v>
      </c>
      <c r="K2273" s="2" t="s">
        <v>368</v>
      </c>
      <c r="L2273" s="2" t="s">
        <v>722</v>
      </c>
      <c r="M2273" s="2" t="s">
        <v>777</v>
      </c>
    </row>
    <row r="2274" spans="1:13">
      <c r="A2274" t="s">
        <v>183</v>
      </c>
      <c r="B2274">
        <v>12</v>
      </c>
      <c r="C2274" s="2" t="s">
        <v>359</v>
      </c>
      <c r="D2274" s="2" t="s">
        <v>330</v>
      </c>
      <c r="E2274" s="2" t="s">
        <v>365</v>
      </c>
      <c r="F2274" s="2" t="s">
        <v>474</v>
      </c>
      <c r="G2274" s="2" t="s">
        <v>343</v>
      </c>
      <c r="H2274" s="2" t="s">
        <v>330</v>
      </c>
      <c r="I2274" s="2" t="s">
        <v>487</v>
      </c>
      <c r="J2274" s="2" t="s">
        <v>343</v>
      </c>
      <c r="K2274" s="2" t="s">
        <v>330</v>
      </c>
      <c r="L2274" s="2" t="s">
        <v>230</v>
      </c>
      <c r="M2274" s="2" t="s">
        <v>786</v>
      </c>
    </row>
    <row r="2275" spans="1:13">
      <c r="A2275" t="s">
        <v>184</v>
      </c>
      <c r="B2275">
        <v>12</v>
      </c>
      <c r="C2275" s="2" t="s">
        <v>309</v>
      </c>
      <c r="D2275" s="2" t="s">
        <v>330</v>
      </c>
      <c r="E2275" s="2" t="s">
        <v>365</v>
      </c>
      <c r="F2275" s="2" t="s">
        <v>474</v>
      </c>
      <c r="G2275" s="2" t="s">
        <v>343</v>
      </c>
      <c r="H2275" s="2" t="s">
        <v>330</v>
      </c>
      <c r="I2275" s="2" t="s">
        <v>544</v>
      </c>
      <c r="J2275" s="2" t="s">
        <v>343</v>
      </c>
      <c r="K2275" s="2" t="s">
        <v>330</v>
      </c>
      <c r="L2275" s="2" t="s">
        <v>743</v>
      </c>
      <c r="M2275" s="2" t="s">
        <v>784</v>
      </c>
    </row>
    <row r="2276" spans="1:13">
      <c r="A2276" t="s">
        <v>185</v>
      </c>
      <c r="B2276">
        <v>12</v>
      </c>
      <c r="C2276" s="2" t="s">
        <v>325</v>
      </c>
      <c r="D2276" s="2" t="s">
        <v>330</v>
      </c>
      <c r="E2276" s="2" t="s">
        <v>365</v>
      </c>
      <c r="F2276" s="2" t="s">
        <v>463</v>
      </c>
      <c r="G2276" s="2" t="s">
        <v>343</v>
      </c>
      <c r="H2276" s="2" t="s">
        <v>330</v>
      </c>
      <c r="I2276" s="2" t="s">
        <v>538</v>
      </c>
      <c r="J2276" s="2" t="s">
        <v>343</v>
      </c>
      <c r="K2276" s="2" t="s">
        <v>330</v>
      </c>
      <c r="L2276" s="2" t="s">
        <v>612</v>
      </c>
      <c r="M2276" s="2" t="s">
        <v>784</v>
      </c>
    </row>
    <row r="2277" spans="1:13">
      <c r="A2277" t="s">
        <v>186</v>
      </c>
      <c r="B2277">
        <v>12</v>
      </c>
      <c r="C2277" s="2" t="s">
        <v>310</v>
      </c>
      <c r="D2277" s="2" t="s">
        <v>368</v>
      </c>
      <c r="E2277" s="2" t="s">
        <v>365</v>
      </c>
      <c r="F2277" s="2" t="s">
        <v>477</v>
      </c>
      <c r="G2277" s="2" t="s">
        <v>343</v>
      </c>
      <c r="H2277" s="2" t="s">
        <v>330</v>
      </c>
      <c r="I2277" s="2" t="s">
        <v>446</v>
      </c>
      <c r="J2277" s="2" t="s">
        <v>343</v>
      </c>
      <c r="K2277" s="2" t="s">
        <v>330</v>
      </c>
      <c r="L2277" s="2" t="s">
        <v>744</v>
      </c>
      <c r="M2277" s="2" t="s">
        <v>784</v>
      </c>
    </row>
    <row r="2278" spans="1:13">
      <c r="A2278" t="s">
        <v>187</v>
      </c>
      <c r="B2278">
        <v>12</v>
      </c>
      <c r="C2278" s="2" t="s">
        <v>311</v>
      </c>
      <c r="D2278" s="2" t="s">
        <v>368</v>
      </c>
      <c r="E2278" s="2" t="s">
        <v>365</v>
      </c>
      <c r="F2278" s="2" t="s">
        <v>477</v>
      </c>
      <c r="G2278" s="2" t="s">
        <v>343</v>
      </c>
      <c r="H2278" s="2" t="s">
        <v>330</v>
      </c>
      <c r="I2278" s="2" t="s">
        <v>455</v>
      </c>
      <c r="J2278" s="2" t="s">
        <v>343</v>
      </c>
      <c r="K2278" s="2" t="s">
        <v>330</v>
      </c>
      <c r="L2278" s="2" t="s">
        <v>740</v>
      </c>
      <c r="M2278" s="2" t="s">
        <v>776</v>
      </c>
    </row>
    <row r="2279" spans="1:13">
      <c r="A2279" t="s">
        <v>188</v>
      </c>
      <c r="B2279">
        <v>12</v>
      </c>
      <c r="C2279" s="2" t="s">
        <v>312</v>
      </c>
      <c r="D2279" s="2" t="s">
        <v>330</v>
      </c>
      <c r="E2279" s="2" t="s">
        <v>365</v>
      </c>
      <c r="F2279" s="2" t="s">
        <v>459</v>
      </c>
      <c r="G2279" s="2" t="s">
        <v>343</v>
      </c>
      <c r="H2279" s="2" t="s">
        <v>330</v>
      </c>
      <c r="I2279" s="2" t="s">
        <v>544</v>
      </c>
      <c r="J2279" s="2" t="s">
        <v>343</v>
      </c>
      <c r="K2279" s="2" t="s">
        <v>330</v>
      </c>
      <c r="L2279" s="2" t="s">
        <v>411</v>
      </c>
      <c r="M2279" s="2" t="s">
        <v>777</v>
      </c>
    </row>
    <row r="2280" spans="1:13">
      <c r="A2280" t="s">
        <v>189</v>
      </c>
      <c r="B2280">
        <v>12</v>
      </c>
      <c r="C2280" s="2" t="s">
        <v>360</v>
      </c>
      <c r="D2280" s="2" t="s">
        <v>330</v>
      </c>
      <c r="E2280" s="2" t="s">
        <v>365</v>
      </c>
      <c r="F2280" s="2" t="s">
        <v>473</v>
      </c>
      <c r="G2280" s="2" t="s">
        <v>343</v>
      </c>
      <c r="H2280" s="2" t="s">
        <v>330</v>
      </c>
      <c r="I2280" s="2" t="s">
        <v>553</v>
      </c>
      <c r="J2280" s="2" t="s">
        <v>343</v>
      </c>
      <c r="K2280" s="2" t="s">
        <v>330</v>
      </c>
      <c r="L2280" s="2" t="s">
        <v>343</v>
      </c>
      <c r="M2280" s="2" t="s">
        <v>786</v>
      </c>
    </row>
    <row r="2281" spans="1:13">
      <c r="A2281" t="s">
        <v>190</v>
      </c>
      <c r="B2281">
        <v>12</v>
      </c>
      <c r="C2281" s="2" t="s">
        <v>361</v>
      </c>
      <c r="D2281" s="2" t="s">
        <v>330</v>
      </c>
      <c r="E2281" s="2" t="s">
        <v>365</v>
      </c>
      <c r="F2281" s="2" t="s">
        <v>446</v>
      </c>
      <c r="G2281" s="2" t="s">
        <v>343</v>
      </c>
      <c r="H2281" s="2" t="s">
        <v>330</v>
      </c>
      <c r="I2281" s="2" t="s">
        <v>468</v>
      </c>
      <c r="J2281" s="2" t="s">
        <v>343</v>
      </c>
      <c r="K2281" s="2" t="s">
        <v>330</v>
      </c>
      <c r="L2281" s="2" t="s">
        <v>680</v>
      </c>
      <c r="M2281" s="2" t="s">
        <v>786</v>
      </c>
    </row>
    <row r="2282" spans="1:13">
      <c r="A2282" t="s">
        <v>1</v>
      </c>
      <c r="B2282">
        <v>13</v>
      </c>
      <c r="C2282" s="2" t="s">
        <v>192</v>
      </c>
      <c r="D2282" s="2" t="s">
        <v>330</v>
      </c>
      <c r="E2282" s="2" t="s">
        <v>371</v>
      </c>
      <c r="F2282" s="2" t="s">
        <v>330</v>
      </c>
      <c r="G2282" s="2" t="s">
        <v>554</v>
      </c>
      <c r="H2282" s="2" t="s">
        <v>330</v>
      </c>
      <c r="I2282" s="2" t="s">
        <v>478</v>
      </c>
      <c r="J2282" s="2" t="s">
        <v>567</v>
      </c>
      <c r="K2282" s="2" t="s">
        <v>411</v>
      </c>
      <c r="L2282" s="2" t="s">
        <v>635</v>
      </c>
      <c r="M2282" s="2" t="s">
        <v>779</v>
      </c>
    </row>
    <row r="2283" spans="1:13">
      <c r="A2283" t="s">
        <v>2</v>
      </c>
      <c r="B2283">
        <v>13</v>
      </c>
      <c r="C2283" s="2" t="s">
        <v>313</v>
      </c>
      <c r="D2283" s="2" t="s">
        <v>330</v>
      </c>
      <c r="E2283" s="2" t="s">
        <v>371</v>
      </c>
      <c r="F2283" s="2" t="s">
        <v>388</v>
      </c>
      <c r="G2283" s="2" t="s">
        <v>554</v>
      </c>
      <c r="H2283" s="2" t="s">
        <v>330</v>
      </c>
      <c r="I2283" s="2" t="s">
        <v>479</v>
      </c>
      <c r="J2283" s="2" t="s">
        <v>567</v>
      </c>
      <c r="K2283" s="2" t="s">
        <v>330</v>
      </c>
      <c r="L2283" s="2" t="s">
        <v>636</v>
      </c>
      <c r="M2283" s="2" t="s">
        <v>774</v>
      </c>
    </row>
    <row r="2284" spans="1:13">
      <c r="A2284" t="s">
        <v>3</v>
      </c>
      <c r="B2284">
        <v>13</v>
      </c>
      <c r="C2284" s="2" t="s">
        <v>314</v>
      </c>
      <c r="D2284" s="2" t="s">
        <v>330</v>
      </c>
      <c r="E2284" s="2" t="s">
        <v>371</v>
      </c>
      <c r="F2284" s="2" t="s">
        <v>230</v>
      </c>
      <c r="G2284" s="2" t="s">
        <v>555</v>
      </c>
      <c r="H2284" s="2" t="s">
        <v>572</v>
      </c>
      <c r="I2284" s="2" t="s">
        <v>480</v>
      </c>
      <c r="J2284" s="2" t="s">
        <v>567</v>
      </c>
      <c r="K2284" s="2" t="s">
        <v>609</v>
      </c>
      <c r="L2284" s="2" t="s">
        <v>566</v>
      </c>
      <c r="M2284" s="2" t="s">
        <v>773</v>
      </c>
    </row>
    <row r="2285" spans="1:13">
      <c r="A2285" t="s">
        <v>4</v>
      </c>
      <c r="B2285">
        <v>13</v>
      </c>
      <c r="C2285" s="2" t="s">
        <v>193</v>
      </c>
      <c r="D2285" s="2" t="s">
        <v>330</v>
      </c>
      <c r="E2285" s="2" t="s">
        <v>371</v>
      </c>
      <c r="F2285" s="2" t="s">
        <v>389</v>
      </c>
      <c r="G2285" s="2" t="s">
        <v>556</v>
      </c>
      <c r="H2285" s="2" t="s">
        <v>573</v>
      </c>
      <c r="I2285" s="2" t="s">
        <v>411</v>
      </c>
      <c r="J2285" s="2" t="s">
        <v>567</v>
      </c>
      <c r="K2285" s="2" t="s">
        <v>610</v>
      </c>
      <c r="L2285" s="2" t="s">
        <v>637</v>
      </c>
      <c r="M2285" s="2" t="s">
        <v>774</v>
      </c>
    </row>
    <row r="2286" spans="1:13">
      <c r="A2286" t="s">
        <v>5</v>
      </c>
      <c r="B2286">
        <v>13</v>
      </c>
      <c r="C2286" s="2" t="s">
        <v>194</v>
      </c>
      <c r="D2286" s="2" t="s">
        <v>330</v>
      </c>
      <c r="E2286" s="2" t="s">
        <v>371</v>
      </c>
      <c r="F2286" s="2" t="s">
        <v>365</v>
      </c>
      <c r="G2286" s="2" t="s">
        <v>556</v>
      </c>
      <c r="H2286" s="2" t="s">
        <v>330</v>
      </c>
      <c r="I2286" s="2" t="s">
        <v>481</v>
      </c>
      <c r="J2286" s="2" t="s">
        <v>567</v>
      </c>
      <c r="K2286" s="2" t="s">
        <v>330</v>
      </c>
      <c r="L2286" s="2" t="s">
        <v>638</v>
      </c>
      <c r="M2286" s="2" t="s">
        <v>780</v>
      </c>
    </row>
    <row r="2287" spans="1:13">
      <c r="A2287" t="s">
        <v>6</v>
      </c>
      <c r="B2287">
        <v>13</v>
      </c>
      <c r="C2287" s="2" t="s">
        <v>195</v>
      </c>
      <c r="D2287" s="2" t="s">
        <v>330</v>
      </c>
      <c r="E2287" s="2" t="s">
        <v>371</v>
      </c>
      <c r="F2287" s="2" t="s">
        <v>390</v>
      </c>
      <c r="G2287" s="2" t="s">
        <v>557</v>
      </c>
      <c r="H2287" s="2" t="s">
        <v>415</v>
      </c>
      <c r="I2287" s="2" t="s">
        <v>481</v>
      </c>
      <c r="J2287" s="2" t="s">
        <v>567</v>
      </c>
      <c r="K2287" s="2" t="s">
        <v>611</v>
      </c>
      <c r="L2287" s="2" t="s">
        <v>639</v>
      </c>
      <c r="M2287" s="2" t="s">
        <v>774</v>
      </c>
    </row>
    <row r="2288" spans="1:13">
      <c r="A2288" t="s">
        <v>7</v>
      </c>
      <c r="B2288">
        <v>13</v>
      </c>
      <c r="C2288" s="2" t="s">
        <v>196</v>
      </c>
      <c r="D2288" s="2" t="s">
        <v>330</v>
      </c>
      <c r="E2288" s="2" t="s">
        <v>371</v>
      </c>
      <c r="F2288" s="2" t="s">
        <v>391</v>
      </c>
      <c r="G2288" s="2" t="s">
        <v>557</v>
      </c>
      <c r="H2288" s="2" t="s">
        <v>330</v>
      </c>
      <c r="I2288" s="2" t="s">
        <v>482</v>
      </c>
      <c r="J2288" s="2" t="s">
        <v>567</v>
      </c>
      <c r="K2288" s="2" t="s">
        <v>330</v>
      </c>
      <c r="L2288" s="2" t="s">
        <v>562</v>
      </c>
      <c r="M2288" s="2" t="s">
        <v>774</v>
      </c>
    </row>
    <row r="2289" spans="1:13">
      <c r="A2289" t="s">
        <v>8</v>
      </c>
      <c r="B2289">
        <v>13</v>
      </c>
      <c r="C2289" s="2" t="s">
        <v>197</v>
      </c>
      <c r="D2289" s="2" t="s">
        <v>330</v>
      </c>
      <c r="E2289" s="2" t="s">
        <v>371</v>
      </c>
      <c r="F2289" s="2" t="s">
        <v>392</v>
      </c>
      <c r="G2289" s="2" t="s">
        <v>558</v>
      </c>
      <c r="H2289" s="2" t="s">
        <v>330</v>
      </c>
      <c r="I2289" s="2" t="s">
        <v>483</v>
      </c>
      <c r="J2289" s="2" t="s">
        <v>567</v>
      </c>
      <c r="K2289" s="2" t="s">
        <v>612</v>
      </c>
      <c r="L2289" s="2" t="s">
        <v>640</v>
      </c>
      <c r="M2289" s="2" t="s">
        <v>780</v>
      </c>
    </row>
    <row r="2290" spans="1:13">
      <c r="A2290" t="s">
        <v>9</v>
      </c>
      <c r="B2290">
        <v>13</v>
      </c>
      <c r="C2290" s="2" t="s">
        <v>198</v>
      </c>
      <c r="D2290" s="2" t="s">
        <v>330</v>
      </c>
      <c r="E2290" s="2" t="s">
        <v>372</v>
      </c>
      <c r="F2290" s="2" t="s">
        <v>393</v>
      </c>
      <c r="G2290" s="2" t="s">
        <v>559</v>
      </c>
      <c r="H2290" s="2" t="s">
        <v>330</v>
      </c>
      <c r="I2290" s="2" t="s">
        <v>484</v>
      </c>
      <c r="J2290" s="2" t="s">
        <v>567</v>
      </c>
      <c r="K2290" s="2" t="s">
        <v>612</v>
      </c>
      <c r="L2290" s="2" t="s">
        <v>641</v>
      </c>
      <c r="M2290" s="2">
        <v>0</v>
      </c>
    </row>
    <row r="2291" spans="1:13">
      <c r="A2291" t="s">
        <v>10</v>
      </c>
      <c r="B2291">
        <v>13</v>
      </c>
      <c r="C2291" s="2" t="s">
        <v>199</v>
      </c>
      <c r="D2291" s="2" t="s">
        <v>330</v>
      </c>
      <c r="E2291" s="2" t="s">
        <v>373</v>
      </c>
      <c r="F2291" s="2" t="s">
        <v>392</v>
      </c>
      <c r="G2291" s="2" t="s">
        <v>559</v>
      </c>
      <c r="H2291" s="2" t="s">
        <v>330</v>
      </c>
      <c r="I2291" s="2" t="s">
        <v>443</v>
      </c>
      <c r="J2291" s="2" t="s">
        <v>567</v>
      </c>
      <c r="K2291" s="2" t="s">
        <v>330</v>
      </c>
      <c r="L2291" s="2" t="s">
        <v>356</v>
      </c>
      <c r="M2291" s="2">
        <v>0</v>
      </c>
    </row>
    <row r="2292" spans="1:13">
      <c r="A2292" t="s">
        <v>11</v>
      </c>
      <c r="B2292">
        <v>13</v>
      </c>
      <c r="C2292" s="2" t="s">
        <v>200</v>
      </c>
      <c r="D2292" s="2" t="s">
        <v>362</v>
      </c>
      <c r="E2292" s="2" t="s">
        <v>373</v>
      </c>
      <c r="F2292" s="2" t="s">
        <v>394</v>
      </c>
      <c r="G2292" s="2" t="s">
        <v>560</v>
      </c>
      <c r="H2292" s="2" t="s">
        <v>573</v>
      </c>
      <c r="I2292" s="2" t="s">
        <v>485</v>
      </c>
      <c r="J2292" s="2" t="s">
        <v>567</v>
      </c>
      <c r="K2292" s="2" t="s">
        <v>610</v>
      </c>
      <c r="L2292" s="2" t="s">
        <v>642</v>
      </c>
      <c r="M2292" s="2">
        <v>0</v>
      </c>
    </row>
    <row r="2293" spans="1:13">
      <c r="A2293" t="s">
        <v>12</v>
      </c>
      <c r="B2293">
        <v>13</v>
      </c>
      <c r="C2293" s="2" t="s">
        <v>315</v>
      </c>
      <c r="D2293" s="2" t="s">
        <v>363</v>
      </c>
      <c r="E2293" s="2" t="s">
        <v>373</v>
      </c>
      <c r="F2293" s="2" t="s">
        <v>395</v>
      </c>
      <c r="G2293" s="2" t="s">
        <v>349</v>
      </c>
      <c r="H2293" s="2" t="s">
        <v>574</v>
      </c>
      <c r="I2293" s="2" t="s">
        <v>486</v>
      </c>
      <c r="J2293" s="2" t="s">
        <v>604</v>
      </c>
      <c r="K2293" s="2" t="s">
        <v>613</v>
      </c>
      <c r="L2293" s="2" t="s">
        <v>643</v>
      </c>
      <c r="M2293" s="2" t="s">
        <v>781</v>
      </c>
    </row>
    <row r="2294" spans="1:13">
      <c r="A2294" t="s">
        <v>13</v>
      </c>
      <c r="B2294">
        <v>13</v>
      </c>
      <c r="C2294" s="2" t="s">
        <v>201</v>
      </c>
      <c r="D2294" s="2" t="s">
        <v>330</v>
      </c>
      <c r="E2294" s="2" t="s">
        <v>373</v>
      </c>
      <c r="F2294" s="2" t="s">
        <v>392</v>
      </c>
      <c r="G2294" s="2" t="s">
        <v>349</v>
      </c>
      <c r="H2294" s="2" t="s">
        <v>330</v>
      </c>
      <c r="I2294" s="2" t="s">
        <v>487</v>
      </c>
      <c r="J2294" s="2" t="s">
        <v>604</v>
      </c>
      <c r="K2294" s="2" t="s">
        <v>330</v>
      </c>
      <c r="L2294" s="2" t="s">
        <v>644</v>
      </c>
      <c r="M2294" s="2" t="s">
        <v>772</v>
      </c>
    </row>
    <row r="2295" spans="1:13">
      <c r="A2295" t="s">
        <v>14</v>
      </c>
      <c r="B2295">
        <v>13</v>
      </c>
      <c r="C2295" s="2" t="s">
        <v>316</v>
      </c>
      <c r="D2295" s="2" t="s">
        <v>330</v>
      </c>
      <c r="E2295" s="2" t="s">
        <v>373</v>
      </c>
      <c r="F2295" s="2" t="s">
        <v>396</v>
      </c>
      <c r="G2295" s="2" t="s">
        <v>349</v>
      </c>
      <c r="H2295" s="2" t="s">
        <v>330</v>
      </c>
      <c r="I2295" s="2" t="s">
        <v>488</v>
      </c>
      <c r="J2295" s="2" t="s">
        <v>604</v>
      </c>
      <c r="K2295" s="2" t="s">
        <v>330</v>
      </c>
      <c r="L2295" s="2" t="s">
        <v>352</v>
      </c>
      <c r="M2295" s="2" t="s">
        <v>773</v>
      </c>
    </row>
    <row r="2296" spans="1:13">
      <c r="A2296" t="s">
        <v>15</v>
      </c>
      <c r="B2296">
        <v>13</v>
      </c>
      <c r="C2296" s="2" t="s">
        <v>202</v>
      </c>
      <c r="D2296" s="2" t="s">
        <v>364</v>
      </c>
      <c r="E2296" s="2" t="s">
        <v>373</v>
      </c>
      <c r="F2296" s="2" t="s">
        <v>391</v>
      </c>
      <c r="G2296" s="2" t="s">
        <v>349</v>
      </c>
      <c r="H2296" s="2" t="s">
        <v>330</v>
      </c>
      <c r="I2296" s="2" t="s">
        <v>489</v>
      </c>
      <c r="J2296" s="2" t="s">
        <v>605</v>
      </c>
      <c r="K2296" s="2" t="s">
        <v>330</v>
      </c>
      <c r="L2296" s="2" t="s">
        <v>645</v>
      </c>
      <c r="M2296" s="2" t="s">
        <v>782</v>
      </c>
    </row>
    <row r="2297" spans="1:13">
      <c r="A2297" t="s">
        <v>16</v>
      </c>
      <c r="B2297">
        <v>13</v>
      </c>
      <c r="C2297" s="2" t="s">
        <v>203</v>
      </c>
      <c r="D2297" s="2" t="s">
        <v>364</v>
      </c>
      <c r="E2297" s="2" t="s">
        <v>373</v>
      </c>
      <c r="F2297" s="2" t="s">
        <v>397</v>
      </c>
      <c r="G2297" s="2" t="s">
        <v>349</v>
      </c>
      <c r="H2297" s="2" t="s">
        <v>330</v>
      </c>
      <c r="I2297" s="2" t="s">
        <v>490</v>
      </c>
      <c r="J2297" s="2" t="s">
        <v>605</v>
      </c>
      <c r="K2297" s="2" t="s">
        <v>330</v>
      </c>
      <c r="L2297" s="2" t="s">
        <v>339</v>
      </c>
      <c r="M2297" s="2" t="s">
        <v>782</v>
      </c>
    </row>
    <row r="2298" spans="1:13">
      <c r="A2298" t="s">
        <v>17</v>
      </c>
      <c r="B2298">
        <v>13</v>
      </c>
      <c r="C2298" s="2" t="s">
        <v>317</v>
      </c>
      <c r="D2298" s="2" t="s">
        <v>330</v>
      </c>
      <c r="E2298" s="2" t="s">
        <v>373</v>
      </c>
      <c r="F2298" s="2" t="s">
        <v>398</v>
      </c>
      <c r="G2298" s="2" t="s">
        <v>349</v>
      </c>
      <c r="H2298" s="2" t="s">
        <v>330</v>
      </c>
      <c r="I2298" s="2" t="s">
        <v>330</v>
      </c>
      <c r="J2298" s="2" t="s">
        <v>605</v>
      </c>
      <c r="K2298" s="2" t="s">
        <v>330</v>
      </c>
      <c r="L2298" s="2" t="s">
        <v>646</v>
      </c>
      <c r="M2298" s="2" t="s">
        <v>782</v>
      </c>
    </row>
    <row r="2299" spans="1:13">
      <c r="A2299" t="s">
        <v>18</v>
      </c>
      <c r="B2299">
        <v>13</v>
      </c>
      <c r="C2299" s="2" t="s">
        <v>318</v>
      </c>
      <c r="D2299" s="2" t="s">
        <v>330</v>
      </c>
      <c r="E2299" s="2" t="s">
        <v>372</v>
      </c>
      <c r="F2299" s="2" t="s">
        <v>399</v>
      </c>
      <c r="G2299" s="2" t="s">
        <v>349</v>
      </c>
      <c r="H2299" s="2" t="s">
        <v>330</v>
      </c>
      <c r="I2299" s="2" t="s">
        <v>491</v>
      </c>
      <c r="J2299" s="2" t="s">
        <v>605</v>
      </c>
      <c r="K2299" s="2" t="s">
        <v>330</v>
      </c>
      <c r="L2299" s="2" t="s">
        <v>647</v>
      </c>
      <c r="M2299" s="2" t="s">
        <v>783</v>
      </c>
    </row>
    <row r="2300" spans="1:13">
      <c r="A2300" t="s">
        <v>19</v>
      </c>
      <c r="B2300">
        <v>13</v>
      </c>
      <c r="C2300" s="2" t="s">
        <v>319</v>
      </c>
      <c r="D2300" s="2" t="s">
        <v>330</v>
      </c>
      <c r="E2300" s="2" t="s">
        <v>372</v>
      </c>
      <c r="F2300" s="2" t="s">
        <v>398</v>
      </c>
      <c r="G2300" s="2" t="s">
        <v>349</v>
      </c>
      <c r="H2300" s="2" t="s">
        <v>330</v>
      </c>
      <c r="I2300" s="2" t="s">
        <v>492</v>
      </c>
      <c r="J2300" s="2" t="s">
        <v>605</v>
      </c>
      <c r="K2300" s="2" t="s">
        <v>330</v>
      </c>
      <c r="L2300" s="2" t="s">
        <v>597</v>
      </c>
      <c r="M2300" s="2" t="s">
        <v>772</v>
      </c>
    </row>
    <row r="2301" spans="1:13">
      <c r="A2301" t="s">
        <v>20</v>
      </c>
      <c r="B2301">
        <v>13</v>
      </c>
      <c r="C2301" s="2" t="s">
        <v>320</v>
      </c>
      <c r="D2301" s="2" t="s">
        <v>330</v>
      </c>
      <c r="E2301" s="2" t="s">
        <v>374</v>
      </c>
      <c r="F2301" s="2" t="s">
        <v>400</v>
      </c>
      <c r="G2301" s="2" t="s">
        <v>561</v>
      </c>
      <c r="H2301" s="2" t="s">
        <v>575</v>
      </c>
      <c r="I2301" s="2" t="s">
        <v>493</v>
      </c>
      <c r="J2301" s="2" t="s">
        <v>605</v>
      </c>
      <c r="K2301" s="2" t="s">
        <v>614</v>
      </c>
      <c r="L2301" s="2" t="s">
        <v>648</v>
      </c>
      <c r="M2301" s="2" t="s">
        <v>782</v>
      </c>
    </row>
    <row r="2302" spans="1:13">
      <c r="A2302" t="s">
        <v>21</v>
      </c>
      <c r="B2302">
        <v>13</v>
      </c>
      <c r="C2302" s="2" t="s">
        <v>204</v>
      </c>
      <c r="D2302" s="2" t="s">
        <v>330</v>
      </c>
      <c r="E2302" s="2" t="s">
        <v>374</v>
      </c>
      <c r="F2302" s="2" t="s">
        <v>226</v>
      </c>
      <c r="G2302" s="2" t="s">
        <v>561</v>
      </c>
      <c r="H2302" s="2" t="s">
        <v>330</v>
      </c>
      <c r="I2302" s="2" t="s">
        <v>494</v>
      </c>
      <c r="J2302" s="2" t="s">
        <v>605</v>
      </c>
      <c r="K2302" s="2" t="s">
        <v>330</v>
      </c>
      <c r="L2302" s="2" t="s">
        <v>411</v>
      </c>
      <c r="M2302" s="2" t="s">
        <v>782</v>
      </c>
    </row>
    <row r="2303" spans="1:13">
      <c r="A2303" t="s">
        <v>22</v>
      </c>
      <c r="B2303">
        <v>13</v>
      </c>
      <c r="C2303" s="2" t="s">
        <v>205</v>
      </c>
      <c r="D2303" s="2" t="s">
        <v>365</v>
      </c>
      <c r="E2303" s="2" t="s">
        <v>371</v>
      </c>
      <c r="F2303" s="2" t="s">
        <v>401</v>
      </c>
      <c r="G2303" s="2" t="s">
        <v>562</v>
      </c>
      <c r="H2303" s="2" t="s">
        <v>330</v>
      </c>
      <c r="I2303" s="2" t="s">
        <v>495</v>
      </c>
      <c r="J2303" s="2" t="s">
        <v>605</v>
      </c>
      <c r="K2303" s="2" t="s">
        <v>343</v>
      </c>
      <c r="L2303" s="2" t="s">
        <v>649</v>
      </c>
      <c r="M2303" s="2" t="s">
        <v>774</v>
      </c>
    </row>
    <row r="2304" spans="1:13">
      <c r="A2304" t="s">
        <v>23</v>
      </c>
      <c r="B2304">
        <v>13</v>
      </c>
      <c r="C2304" s="2" t="s">
        <v>206</v>
      </c>
      <c r="D2304" s="2" t="s">
        <v>365</v>
      </c>
      <c r="E2304" s="2" t="s">
        <v>371</v>
      </c>
      <c r="F2304" s="2" t="s">
        <v>402</v>
      </c>
      <c r="G2304" s="2" t="s">
        <v>562</v>
      </c>
      <c r="H2304" s="2" t="s">
        <v>330</v>
      </c>
      <c r="I2304" s="2" t="s">
        <v>496</v>
      </c>
      <c r="J2304" s="2" t="s">
        <v>605</v>
      </c>
      <c r="K2304" s="2" t="s">
        <v>330</v>
      </c>
      <c r="L2304" s="2" t="s">
        <v>650</v>
      </c>
      <c r="M2304" s="2">
        <v>0</v>
      </c>
    </row>
    <row r="2305" spans="1:13">
      <c r="A2305" t="s">
        <v>24</v>
      </c>
      <c r="B2305">
        <v>13</v>
      </c>
      <c r="C2305" s="2" t="s">
        <v>207</v>
      </c>
      <c r="D2305" s="2" t="s">
        <v>330</v>
      </c>
      <c r="E2305" s="2" t="s">
        <v>371</v>
      </c>
      <c r="F2305" s="2" t="s">
        <v>403</v>
      </c>
      <c r="G2305" s="2" t="s">
        <v>562</v>
      </c>
      <c r="H2305" s="2" t="s">
        <v>330</v>
      </c>
      <c r="I2305" s="2" t="s">
        <v>497</v>
      </c>
      <c r="J2305" s="2" t="s">
        <v>606</v>
      </c>
      <c r="K2305" s="2" t="s">
        <v>330</v>
      </c>
      <c r="L2305" s="2" t="s">
        <v>651</v>
      </c>
      <c r="M2305" s="2">
        <v>0</v>
      </c>
    </row>
    <row r="2306" spans="1:13">
      <c r="A2306" t="s">
        <v>25</v>
      </c>
      <c r="B2306">
        <v>13</v>
      </c>
      <c r="C2306" s="2" t="s">
        <v>321</v>
      </c>
      <c r="D2306" s="2" t="s">
        <v>366</v>
      </c>
      <c r="E2306" s="2" t="s">
        <v>375</v>
      </c>
      <c r="F2306" s="2" t="s">
        <v>404</v>
      </c>
      <c r="G2306" s="2" t="s">
        <v>563</v>
      </c>
      <c r="H2306" s="2" t="s">
        <v>330</v>
      </c>
      <c r="I2306" s="2" t="s">
        <v>498</v>
      </c>
      <c r="J2306" s="2" t="s">
        <v>606</v>
      </c>
      <c r="K2306" s="2" t="s">
        <v>382</v>
      </c>
      <c r="L2306" s="2" t="s">
        <v>652</v>
      </c>
      <c r="M2306" s="2" t="s">
        <v>782</v>
      </c>
    </row>
    <row r="2307" spans="1:13">
      <c r="A2307" t="s">
        <v>26</v>
      </c>
      <c r="B2307">
        <v>13</v>
      </c>
      <c r="C2307" s="2" t="s">
        <v>322</v>
      </c>
      <c r="D2307" s="2" t="s">
        <v>365</v>
      </c>
      <c r="E2307" s="2" t="s">
        <v>345</v>
      </c>
      <c r="F2307" s="2" t="s">
        <v>405</v>
      </c>
      <c r="G2307" s="2" t="s">
        <v>563</v>
      </c>
      <c r="H2307" s="2" t="s">
        <v>330</v>
      </c>
      <c r="I2307" s="2" t="s">
        <v>499</v>
      </c>
      <c r="J2307" s="2" t="s">
        <v>606</v>
      </c>
      <c r="K2307" s="2" t="s">
        <v>330</v>
      </c>
      <c r="L2307" s="2" t="s">
        <v>653</v>
      </c>
      <c r="M2307" s="2" t="s">
        <v>780</v>
      </c>
    </row>
    <row r="2308" spans="1:13">
      <c r="A2308" t="s">
        <v>27</v>
      </c>
      <c r="B2308">
        <v>13</v>
      </c>
      <c r="C2308" s="2" t="s">
        <v>208</v>
      </c>
      <c r="D2308" s="2" t="s">
        <v>366</v>
      </c>
      <c r="E2308" s="2" t="s">
        <v>345</v>
      </c>
      <c r="F2308" s="2" t="s">
        <v>406</v>
      </c>
      <c r="G2308" s="2" t="s">
        <v>563</v>
      </c>
      <c r="H2308" s="2" t="s">
        <v>330</v>
      </c>
      <c r="I2308" s="2" t="s">
        <v>500</v>
      </c>
      <c r="J2308" s="2" t="s">
        <v>606</v>
      </c>
      <c r="K2308" s="2" t="s">
        <v>330</v>
      </c>
      <c r="L2308" s="2" t="s">
        <v>636</v>
      </c>
      <c r="M2308" s="2" t="s">
        <v>773</v>
      </c>
    </row>
    <row r="2309" spans="1:13">
      <c r="A2309" t="s">
        <v>28</v>
      </c>
      <c r="B2309">
        <v>13</v>
      </c>
      <c r="C2309" s="2" t="s">
        <v>209</v>
      </c>
      <c r="D2309" s="2" t="s">
        <v>366</v>
      </c>
      <c r="E2309" s="2" t="s">
        <v>376</v>
      </c>
      <c r="F2309" s="2" t="s">
        <v>407</v>
      </c>
      <c r="G2309" s="2" t="s">
        <v>563</v>
      </c>
      <c r="H2309" s="2" t="s">
        <v>330</v>
      </c>
      <c r="I2309" s="2" t="s">
        <v>487</v>
      </c>
      <c r="J2309" s="2" t="s">
        <v>606</v>
      </c>
      <c r="K2309" s="2" t="s">
        <v>330</v>
      </c>
      <c r="L2309" s="2" t="s">
        <v>654</v>
      </c>
      <c r="M2309" s="2" t="s">
        <v>773</v>
      </c>
    </row>
    <row r="2310" spans="1:13">
      <c r="A2310" t="s">
        <v>29</v>
      </c>
      <c r="B2310">
        <v>13</v>
      </c>
      <c r="C2310" s="2" t="s">
        <v>210</v>
      </c>
      <c r="D2310" s="2" t="s">
        <v>367</v>
      </c>
      <c r="E2310" s="2" t="s">
        <v>376</v>
      </c>
      <c r="F2310" s="2" t="s">
        <v>408</v>
      </c>
      <c r="G2310" s="2" t="s">
        <v>563</v>
      </c>
      <c r="H2310" s="2" t="s">
        <v>576</v>
      </c>
      <c r="I2310" s="2" t="s">
        <v>469</v>
      </c>
      <c r="J2310" s="2" t="s">
        <v>606</v>
      </c>
      <c r="K2310" s="2" t="s">
        <v>576</v>
      </c>
      <c r="L2310" s="2" t="s">
        <v>567</v>
      </c>
      <c r="M2310" s="2" t="s">
        <v>773</v>
      </c>
    </row>
    <row r="2311" spans="1:13">
      <c r="A2311" t="s">
        <v>30</v>
      </c>
      <c r="B2311">
        <v>13</v>
      </c>
      <c r="C2311" s="2" t="s">
        <v>211</v>
      </c>
      <c r="D2311" s="2" t="s">
        <v>365</v>
      </c>
      <c r="E2311" s="2" t="s">
        <v>376</v>
      </c>
      <c r="F2311" s="2" t="s">
        <v>409</v>
      </c>
      <c r="G2311" s="2" t="s">
        <v>563</v>
      </c>
      <c r="H2311" s="2" t="s">
        <v>330</v>
      </c>
      <c r="I2311" s="2" t="s">
        <v>391</v>
      </c>
      <c r="J2311" s="2" t="s">
        <v>606</v>
      </c>
      <c r="K2311" s="2" t="s">
        <v>330</v>
      </c>
      <c r="L2311" s="2" t="s">
        <v>655</v>
      </c>
      <c r="M2311" s="2" t="s">
        <v>780</v>
      </c>
    </row>
    <row r="2312" spans="1:13">
      <c r="A2312" t="s">
        <v>31</v>
      </c>
      <c r="B2312">
        <v>13</v>
      </c>
      <c r="C2312" s="2" t="s">
        <v>212</v>
      </c>
      <c r="D2312" s="2" t="s">
        <v>330</v>
      </c>
      <c r="E2312" s="2" t="s">
        <v>376</v>
      </c>
      <c r="F2312" s="2" t="s">
        <v>410</v>
      </c>
      <c r="G2312" s="2" t="s">
        <v>557</v>
      </c>
      <c r="H2312" s="2" t="s">
        <v>474</v>
      </c>
      <c r="I2312" s="2" t="s">
        <v>501</v>
      </c>
      <c r="J2312" s="2" t="s">
        <v>606</v>
      </c>
      <c r="K2312" s="2" t="s">
        <v>615</v>
      </c>
      <c r="L2312" s="2" t="s">
        <v>344</v>
      </c>
      <c r="M2312" s="2" t="s">
        <v>780</v>
      </c>
    </row>
    <row r="2313" spans="1:13">
      <c r="A2313" t="s">
        <v>32</v>
      </c>
      <c r="B2313">
        <v>13</v>
      </c>
      <c r="C2313" s="2" t="s">
        <v>323</v>
      </c>
      <c r="D2313" s="2" t="s">
        <v>366</v>
      </c>
      <c r="E2313" s="2" t="s">
        <v>376</v>
      </c>
      <c r="F2313" s="2" t="s">
        <v>397</v>
      </c>
      <c r="G2313" s="2" t="s">
        <v>557</v>
      </c>
      <c r="H2313" s="2" t="s">
        <v>330</v>
      </c>
      <c r="I2313" s="2" t="s">
        <v>502</v>
      </c>
      <c r="J2313" s="2" t="s">
        <v>606</v>
      </c>
      <c r="K2313" s="2" t="s">
        <v>330</v>
      </c>
      <c r="L2313" s="2" t="s">
        <v>654</v>
      </c>
      <c r="M2313" s="2" t="s">
        <v>780</v>
      </c>
    </row>
    <row r="2314" spans="1:13">
      <c r="A2314" t="s">
        <v>33</v>
      </c>
      <c r="B2314">
        <v>13</v>
      </c>
      <c r="C2314" s="2" t="s">
        <v>213</v>
      </c>
      <c r="D2314" s="2" t="s">
        <v>365</v>
      </c>
      <c r="E2314" s="2" t="s">
        <v>376</v>
      </c>
      <c r="F2314" s="2" t="s">
        <v>409</v>
      </c>
      <c r="G2314" s="2" t="s">
        <v>557</v>
      </c>
      <c r="H2314" s="2" t="s">
        <v>330</v>
      </c>
      <c r="I2314" s="2" t="s">
        <v>415</v>
      </c>
      <c r="J2314" s="2" t="s">
        <v>606</v>
      </c>
      <c r="K2314" s="2" t="s">
        <v>330</v>
      </c>
      <c r="L2314" s="2" t="s">
        <v>376</v>
      </c>
      <c r="M2314" s="2" t="s">
        <v>774</v>
      </c>
    </row>
    <row r="2315" spans="1:13">
      <c r="A2315" t="s">
        <v>34</v>
      </c>
      <c r="B2315">
        <v>13</v>
      </c>
      <c r="C2315" s="2" t="s">
        <v>324</v>
      </c>
      <c r="D2315" s="2" t="s">
        <v>366</v>
      </c>
      <c r="E2315" s="2" t="s">
        <v>376</v>
      </c>
      <c r="F2315" s="2" t="s">
        <v>397</v>
      </c>
      <c r="G2315" s="2" t="s">
        <v>557</v>
      </c>
      <c r="H2315" s="2" t="s">
        <v>330</v>
      </c>
      <c r="I2315" s="2" t="s">
        <v>503</v>
      </c>
      <c r="J2315" s="2" t="s">
        <v>606</v>
      </c>
      <c r="K2315" s="2" t="s">
        <v>330</v>
      </c>
      <c r="L2315" s="2" t="s">
        <v>646</v>
      </c>
      <c r="M2315" s="2" t="s">
        <v>783</v>
      </c>
    </row>
    <row r="2316" spans="1:13">
      <c r="A2316" t="s">
        <v>35</v>
      </c>
      <c r="B2316">
        <v>13</v>
      </c>
      <c r="C2316" s="2" t="s">
        <v>214</v>
      </c>
      <c r="D2316" s="2" t="s">
        <v>330</v>
      </c>
      <c r="E2316" s="2" t="s">
        <v>376</v>
      </c>
      <c r="F2316" s="2" t="s">
        <v>411</v>
      </c>
      <c r="G2316" s="2" t="s">
        <v>557</v>
      </c>
      <c r="H2316" s="2" t="s">
        <v>330</v>
      </c>
      <c r="I2316" s="2" t="s">
        <v>504</v>
      </c>
      <c r="J2316" s="2" t="s">
        <v>606</v>
      </c>
      <c r="K2316" s="2" t="s">
        <v>330</v>
      </c>
      <c r="L2316" s="2" t="s">
        <v>656</v>
      </c>
      <c r="M2316" s="2" t="s">
        <v>772</v>
      </c>
    </row>
    <row r="2317" spans="1:13">
      <c r="A2317" t="s">
        <v>36</v>
      </c>
      <c r="B2317">
        <v>13</v>
      </c>
      <c r="C2317" s="2" t="s">
        <v>215</v>
      </c>
      <c r="D2317" s="2" t="s">
        <v>330</v>
      </c>
      <c r="E2317" s="2" t="s">
        <v>345</v>
      </c>
      <c r="F2317" s="2" t="s">
        <v>392</v>
      </c>
      <c r="G2317" s="2" t="s">
        <v>557</v>
      </c>
      <c r="H2317" s="2" t="s">
        <v>330</v>
      </c>
      <c r="I2317" s="2" t="s">
        <v>330</v>
      </c>
      <c r="J2317" s="2" t="s">
        <v>327</v>
      </c>
      <c r="K2317" s="2" t="s">
        <v>330</v>
      </c>
      <c r="L2317" s="2" t="s">
        <v>657</v>
      </c>
      <c r="M2317" s="2" t="s">
        <v>782</v>
      </c>
    </row>
    <row r="2318" spans="1:13">
      <c r="A2318" t="s">
        <v>37</v>
      </c>
      <c r="B2318">
        <v>13</v>
      </c>
      <c r="C2318" s="2" t="s">
        <v>325</v>
      </c>
      <c r="D2318" s="2" t="s">
        <v>330</v>
      </c>
      <c r="E2318" s="2" t="s">
        <v>371</v>
      </c>
      <c r="F2318" s="2" t="s">
        <v>230</v>
      </c>
      <c r="G2318" s="2" t="s">
        <v>558</v>
      </c>
      <c r="H2318" s="2" t="s">
        <v>476</v>
      </c>
      <c r="I2318" s="2" t="s">
        <v>505</v>
      </c>
      <c r="J2318" s="2" t="s">
        <v>327</v>
      </c>
      <c r="K2318" s="2" t="s">
        <v>616</v>
      </c>
      <c r="L2318" s="2" t="s">
        <v>658</v>
      </c>
      <c r="M2318" s="2" t="s">
        <v>782</v>
      </c>
    </row>
    <row r="2319" spans="1:13">
      <c r="A2319" t="s">
        <v>38</v>
      </c>
      <c r="B2319">
        <v>13</v>
      </c>
      <c r="C2319" s="2" t="s">
        <v>216</v>
      </c>
      <c r="D2319" s="2" t="s">
        <v>330</v>
      </c>
      <c r="E2319" s="2" t="s">
        <v>372</v>
      </c>
      <c r="F2319" s="2" t="s">
        <v>412</v>
      </c>
      <c r="G2319" s="2" t="s">
        <v>559</v>
      </c>
      <c r="H2319" s="2" t="s">
        <v>411</v>
      </c>
      <c r="I2319" s="2" t="s">
        <v>506</v>
      </c>
      <c r="J2319" s="2" t="s">
        <v>327</v>
      </c>
      <c r="K2319" s="2" t="s">
        <v>230</v>
      </c>
      <c r="L2319" s="2" t="s">
        <v>659</v>
      </c>
      <c r="M2319" s="2" t="s">
        <v>782</v>
      </c>
    </row>
    <row r="2320" spans="1:13">
      <c r="A2320" t="s">
        <v>39</v>
      </c>
      <c r="B2320">
        <v>13</v>
      </c>
      <c r="C2320" s="2" t="s">
        <v>217</v>
      </c>
      <c r="D2320" s="2" t="s">
        <v>330</v>
      </c>
      <c r="E2320" s="2" t="s">
        <v>339</v>
      </c>
      <c r="F2320" s="2" t="s">
        <v>413</v>
      </c>
      <c r="G2320" s="2" t="s">
        <v>559</v>
      </c>
      <c r="H2320" s="2" t="s">
        <v>330</v>
      </c>
      <c r="I2320" s="2" t="s">
        <v>365</v>
      </c>
      <c r="J2320" s="2" t="s">
        <v>327</v>
      </c>
      <c r="K2320" s="2" t="s">
        <v>330</v>
      </c>
      <c r="L2320" s="2" t="s">
        <v>660</v>
      </c>
      <c r="M2320" s="2" t="s">
        <v>773</v>
      </c>
    </row>
    <row r="2321" spans="1:13">
      <c r="A2321" t="s">
        <v>40</v>
      </c>
      <c r="B2321">
        <v>13</v>
      </c>
      <c r="C2321" s="2" t="s">
        <v>218</v>
      </c>
      <c r="D2321" s="2" t="s">
        <v>368</v>
      </c>
      <c r="E2321" s="2" t="s">
        <v>335</v>
      </c>
      <c r="F2321" s="2" t="s">
        <v>404</v>
      </c>
      <c r="G2321" s="2" t="s">
        <v>559</v>
      </c>
      <c r="H2321" s="2" t="s">
        <v>577</v>
      </c>
      <c r="I2321" s="2" t="s">
        <v>507</v>
      </c>
      <c r="J2321" s="2" t="s">
        <v>327</v>
      </c>
      <c r="K2321" s="2" t="s">
        <v>577</v>
      </c>
      <c r="L2321" s="2" t="s">
        <v>239</v>
      </c>
      <c r="M2321" s="2">
        <v>0</v>
      </c>
    </row>
    <row r="2322" spans="1:13">
      <c r="A2322" t="s">
        <v>41</v>
      </c>
      <c r="B2322">
        <v>13</v>
      </c>
      <c r="C2322" s="2" t="s">
        <v>219</v>
      </c>
      <c r="D2322" s="2" t="s">
        <v>368</v>
      </c>
      <c r="E2322" s="2" t="s">
        <v>377</v>
      </c>
      <c r="F2322" s="2" t="s">
        <v>330</v>
      </c>
      <c r="G2322" s="2" t="s">
        <v>560</v>
      </c>
      <c r="H2322" s="2" t="s">
        <v>578</v>
      </c>
      <c r="I2322" s="2" t="s">
        <v>508</v>
      </c>
      <c r="J2322" s="2" t="s">
        <v>327</v>
      </c>
      <c r="K2322" s="2" t="s">
        <v>617</v>
      </c>
      <c r="L2322" s="2" t="s">
        <v>661</v>
      </c>
      <c r="M2322" s="2">
        <v>0</v>
      </c>
    </row>
    <row r="2323" spans="1:13">
      <c r="A2323" t="s">
        <v>42</v>
      </c>
      <c r="B2323">
        <v>13</v>
      </c>
      <c r="C2323" s="2" t="s">
        <v>220</v>
      </c>
      <c r="D2323" s="2" t="s">
        <v>330</v>
      </c>
      <c r="E2323" s="2" t="s">
        <v>377</v>
      </c>
      <c r="F2323" s="2" t="s">
        <v>411</v>
      </c>
      <c r="G2323" s="2" t="s">
        <v>560</v>
      </c>
      <c r="H2323" s="2" t="s">
        <v>330</v>
      </c>
      <c r="I2323" s="2" t="s">
        <v>413</v>
      </c>
      <c r="J2323" s="2" t="s">
        <v>327</v>
      </c>
      <c r="K2323" s="2" t="s">
        <v>330</v>
      </c>
      <c r="L2323" s="2" t="s">
        <v>662</v>
      </c>
      <c r="M2323" s="2">
        <v>0</v>
      </c>
    </row>
    <row r="2324" spans="1:13">
      <c r="A2324" t="s">
        <v>43</v>
      </c>
      <c r="B2324">
        <v>13</v>
      </c>
      <c r="C2324" s="2" t="s">
        <v>221</v>
      </c>
      <c r="D2324" s="2" t="s">
        <v>330</v>
      </c>
      <c r="E2324" s="2" t="s">
        <v>378</v>
      </c>
      <c r="F2324" s="2" t="s">
        <v>414</v>
      </c>
      <c r="G2324" s="2" t="s">
        <v>564</v>
      </c>
      <c r="H2324" s="2" t="s">
        <v>572</v>
      </c>
      <c r="I2324" s="2" t="s">
        <v>507</v>
      </c>
      <c r="J2324" s="2" t="s">
        <v>327</v>
      </c>
      <c r="K2324" s="2" t="s">
        <v>609</v>
      </c>
      <c r="L2324" s="2" t="s">
        <v>661</v>
      </c>
      <c r="M2324" s="2">
        <v>0</v>
      </c>
    </row>
    <row r="2325" spans="1:13">
      <c r="A2325" t="s">
        <v>44</v>
      </c>
      <c r="B2325">
        <v>13</v>
      </c>
      <c r="C2325" s="2" t="s">
        <v>222</v>
      </c>
      <c r="D2325" s="2" t="s">
        <v>369</v>
      </c>
      <c r="E2325" s="2" t="s">
        <v>379</v>
      </c>
      <c r="F2325" s="2" t="s">
        <v>415</v>
      </c>
      <c r="G2325" s="2" t="s">
        <v>564</v>
      </c>
      <c r="H2325" s="2" t="s">
        <v>330</v>
      </c>
      <c r="I2325" s="2" t="s">
        <v>509</v>
      </c>
      <c r="J2325" s="2" t="s">
        <v>327</v>
      </c>
      <c r="K2325" s="2" t="s">
        <v>330</v>
      </c>
      <c r="L2325" s="2" t="s">
        <v>310</v>
      </c>
      <c r="M2325" s="2">
        <v>0</v>
      </c>
    </row>
    <row r="2326" spans="1:13">
      <c r="A2326" t="s">
        <v>45</v>
      </c>
      <c r="B2326">
        <v>13</v>
      </c>
      <c r="C2326" s="2" t="s">
        <v>223</v>
      </c>
      <c r="D2326" s="2" t="s">
        <v>369</v>
      </c>
      <c r="E2326" s="2" t="s">
        <v>343</v>
      </c>
      <c r="F2326" s="2" t="s">
        <v>397</v>
      </c>
      <c r="G2326" s="2" t="s">
        <v>349</v>
      </c>
      <c r="H2326" s="2" t="s">
        <v>573</v>
      </c>
      <c r="I2326" s="2" t="s">
        <v>292</v>
      </c>
      <c r="J2326" s="2" t="s">
        <v>327</v>
      </c>
      <c r="K2326" s="2" t="s">
        <v>610</v>
      </c>
      <c r="L2326" s="2" t="s">
        <v>663</v>
      </c>
      <c r="M2326" s="2">
        <v>0</v>
      </c>
    </row>
    <row r="2327" spans="1:13">
      <c r="A2327" t="s">
        <v>46</v>
      </c>
      <c r="B2327">
        <v>13</v>
      </c>
      <c r="C2327" s="2" t="s">
        <v>224</v>
      </c>
      <c r="D2327" s="2" t="s">
        <v>364</v>
      </c>
      <c r="E2327" s="2" t="s">
        <v>336</v>
      </c>
      <c r="F2327" s="2" t="s">
        <v>414</v>
      </c>
      <c r="G2327" s="2" t="s">
        <v>565</v>
      </c>
      <c r="H2327" s="2" t="s">
        <v>415</v>
      </c>
      <c r="I2327" s="2" t="s">
        <v>510</v>
      </c>
      <c r="J2327" s="2" t="s">
        <v>327</v>
      </c>
      <c r="K2327" s="2" t="s">
        <v>483</v>
      </c>
      <c r="L2327" s="2" t="s">
        <v>664</v>
      </c>
      <c r="M2327" s="2">
        <v>0</v>
      </c>
    </row>
    <row r="2328" spans="1:13">
      <c r="A2328" t="s">
        <v>47</v>
      </c>
      <c r="B2328">
        <v>13</v>
      </c>
      <c r="C2328" s="2" t="s">
        <v>225</v>
      </c>
      <c r="D2328" s="2" t="s">
        <v>364</v>
      </c>
      <c r="E2328" s="2" t="s">
        <v>380</v>
      </c>
      <c r="F2328" s="2" t="s">
        <v>416</v>
      </c>
      <c r="G2328" s="2" t="s">
        <v>565</v>
      </c>
      <c r="H2328" s="2" t="s">
        <v>330</v>
      </c>
      <c r="I2328" s="2" t="s">
        <v>381</v>
      </c>
      <c r="J2328" s="2" t="s">
        <v>327</v>
      </c>
      <c r="K2328" s="2" t="s">
        <v>330</v>
      </c>
      <c r="L2328" s="2" t="s">
        <v>665</v>
      </c>
      <c r="M2328" s="2">
        <v>0</v>
      </c>
    </row>
    <row r="2329" spans="1:13">
      <c r="A2329" t="s">
        <v>48</v>
      </c>
      <c r="B2329">
        <v>13</v>
      </c>
      <c r="C2329" s="2" t="s">
        <v>326</v>
      </c>
      <c r="D2329" s="2" t="s">
        <v>330</v>
      </c>
      <c r="E2329" s="2" t="s">
        <v>380</v>
      </c>
      <c r="F2329" s="2" t="s">
        <v>417</v>
      </c>
      <c r="G2329" s="2" t="s">
        <v>566</v>
      </c>
      <c r="H2329" s="2" t="s">
        <v>579</v>
      </c>
      <c r="I2329" s="2" t="s">
        <v>365</v>
      </c>
      <c r="J2329" s="2" t="s">
        <v>372</v>
      </c>
      <c r="K2329" s="2" t="s">
        <v>618</v>
      </c>
      <c r="L2329" s="2" t="s">
        <v>666</v>
      </c>
      <c r="M2329" s="2">
        <v>0</v>
      </c>
    </row>
    <row r="2330" spans="1:13">
      <c r="A2330" t="s">
        <v>49</v>
      </c>
      <c r="B2330">
        <v>13</v>
      </c>
      <c r="C2330" s="2" t="s">
        <v>327</v>
      </c>
      <c r="D2330" s="2" t="s">
        <v>330</v>
      </c>
      <c r="E2330" s="2" t="s">
        <v>380</v>
      </c>
      <c r="F2330" s="2" t="s">
        <v>414</v>
      </c>
      <c r="G2330" s="2" t="s">
        <v>566</v>
      </c>
      <c r="H2330" s="2" t="s">
        <v>330</v>
      </c>
      <c r="I2330" s="2" t="s">
        <v>511</v>
      </c>
      <c r="J2330" s="2" t="s">
        <v>372</v>
      </c>
      <c r="K2330" s="2" t="s">
        <v>330</v>
      </c>
      <c r="L2330" s="2" t="s">
        <v>667</v>
      </c>
      <c r="M2330" s="2">
        <v>0</v>
      </c>
    </row>
    <row r="2331" spans="1:13">
      <c r="A2331" t="s">
        <v>50</v>
      </c>
      <c r="B2331">
        <v>13</v>
      </c>
      <c r="C2331" s="2" t="s">
        <v>328</v>
      </c>
      <c r="D2331" s="2" t="s">
        <v>330</v>
      </c>
      <c r="E2331" s="2" t="s">
        <v>380</v>
      </c>
      <c r="F2331" s="2" t="s">
        <v>397</v>
      </c>
      <c r="G2331" s="2" t="s">
        <v>566</v>
      </c>
      <c r="H2331" s="2" t="s">
        <v>580</v>
      </c>
      <c r="I2331" s="2" t="s">
        <v>489</v>
      </c>
      <c r="J2331" s="2" t="s">
        <v>372</v>
      </c>
      <c r="K2331" s="2" t="s">
        <v>580</v>
      </c>
      <c r="L2331" s="2" t="s">
        <v>668</v>
      </c>
      <c r="M2331" s="2">
        <v>0</v>
      </c>
    </row>
    <row r="2332" spans="1:13">
      <c r="A2332" t="s">
        <v>51</v>
      </c>
      <c r="B2332">
        <v>13</v>
      </c>
      <c r="C2332" s="2" t="s">
        <v>329</v>
      </c>
      <c r="D2332" s="2" t="s">
        <v>330</v>
      </c>
      <c r="E2332" s="2" t="s">
        <v>380</v>
      </c>
      <c r="F2332" s="2" t="s">
        <v>418</v>
      </c>
      <c r="G2332" s="2" t="s">
        <v>567</v>
      </c>
      <c r="H2332" s="2" t="s">
        <v>581</v>
      </c>
      <c r="I2332" s="2" t="s">
        <v>512</v>
      </c>
      <c r="J2332" s="2" t="s">
        <v>372</v>
      </c>
      <c r="K2332" s="2" t="s">
        <v>619</v>
      </c>
      <c r="L2332" s="2" t="s">
        <v>669</v>
      </c>
      <c r="M2332" s="2">
        <v>0</v>
      </c>
    </row>
    <row r="2333" spans="1:13">
      <c r="A2333" t="s">
        <v>52</v>
      </c>
      <c r="B2333">
        <v>13</v>
      </c>
      <c r="C2333" s="2" t="s">
        <v>226</v>
      </c>
      <c r="D2333" s="2" t="s">
        <v>330</v>
      </c>
      <c r="E2333" s="2" t="s">
        <v>380</v>
      </c>
      <c r="F2333" s="2" t="s">
        <v>414</v>
      </c>
      <c r="G2333" s="2" t="s">
        <v>568</v>
      </c>
      <c r="H2333" s="2" t="s">
        <v>582</v>
      </c>
      <c r="I2333" s="2" t="s">
        <v>513</v>
      </c>
      <c r="J2333" s="2" t="s">
        <v>372</v>
      </c>
      <c r="K2333" s="2" t="s">
        <v>620</v>
      </c>
      <c r="L2333" s="2" t="s">
        <v>670</v>
      </c>
      <c r="M2333" s="2">
        <v>0</v>
      </c>
    </row>
    <row r="2334" spans="1:13">
      <c r="A2334" t="s">
        <v>53</v>
      </c>
      <c r="B2334">
        <v>13</v>
      </c>
      <c r="C2334" s="2" t="s">
        <v>227</v>
      </c>
      <c r="D2334" s="2" t="s">
        <v>330</v>
      </c>
      <c r="E2334" s="2" t="s">
        <v>380</v>
      </c>
      <c r="F2334" s="2" t="s">
        <v>418</v>
      </c>
      <c r="G2334" s="2" t="s">
        <v>334</v>
      </c>
      <c r="H2334" s="2" t="s">
        <v>578</v>
      </c>
      <c r="I2334" s="2" t="s">
        <v>426</v>
      </c>
      <c r="J2334" s="2" t="s">
        <v>372</v>
      </c>
      <c r="K2334" s="2" t="s">
        <v>621</v>
      </c>
      <c r="L2334" s="2" t="s">
        <v>671</v>
      </c>
      <c r="M2334" s="2">
        <v>0</v>
      </c>
    </row>
    <row r="2335" spans="1:13">
      <c r="A2335" t="s">
        <v>54</v>
      </c>
      <c r="B2335">
        <v>13</v>
      </c>
      <c r="C2335" s="2" t="s">
        <v>228</v>
      </c>
      <c r="D2335" s="2" t="s">
        <v>330</v>
      </c>
      <c r="E2335" s="2" t="s">
        <v>380</v>
      </c>
      <c r="F2335" s="2" t="s">
        <v>419</v>
      </c>
      <c r="G2335" s="2" t="s">
        <v>334</v>
      </c>
      <c r="H2335" s="2" t="s">
        <v>583</v>
      </c>
      <c r="I2335" s="2" t="s">
        <v>443</v>
      </c>
      <c r="J2335" s="2" t="s">
        <v>379</v>
      </c>
      <c r="K2335" s="2" t="s">
        <v>583</v>
      </c>
      <c r="L2335" s="2" t="s">
        <v>672</v>
      </c>
      <c r="M2335" s="2">
        <v>0</v>
      </c>
    </row>
    <row r="2336" spans="1:13">
      <c r="A2336" t="s">
        <v>55</v>
      </c>
      <c r="B2336">
        <v>13</v>
      </c>
      <c r="C2336" s="2" t="s">
        <v>229</v>
      </c>
      <c r="D2336" s="2" t="s">
        <v>330</v>
      </c>
      <c r="E2336" s="2" t="s">
        <v>380</v>
      </c>
      <c r="F2336" s="2" t="s">
        <v>420</v>
      </c>
      <c r="G2336" s="2" t="s">
        <v>337</v>
      </c>
      <c r="H2336" s="2" t="s">
        <v>581</v>
      </c>
      <c r="I2336" s="2" t="s">
        <v>443</v>
      </c>
      <c r="J2336" s="2" t="s">
        <v>379</v>
      </c>
      <c r="K2336" s="2" t="s">
        <v>619</v>
      </c>
      <c r="L2336" s="2" t="s">
        <v>657</v>
      </c>
      <c r="M2336" s="2">
        <v>0</v>
      </c>
    </row>
    <row r="2337" spans="1:13">
      <c r="A2337" t="s">
        <v>56</v>
      </c>
      <c r="B2337">
        <v>13</v>
      </c>
      <c r="C2337" s="2" t="s">
        <v>230</v>
      </c>
      <c r="D2337" s="2" t="s">
        <v>330</v>
      </c>
      <c r="E2337" s="2" t="s">
        <v>380</v>
      </c>
      <c r="F2337" s="2" t="s">
        <v>421</v>
      </c>
      <c r="G2337" s="2" t="s">
        <v>569</v>
      </c>
      <c r="H2337" s="2" t="s">
        <v>584</v>
      </c>
      <c r="I2337" s="2" t="s">
        <v>512</v>
      </c>
      <c r="J2337" s="2" t="s">
        <v>379</v>
      </c>
      <c r="K2337" s="2" t="s">
        <v>622</v>
      </c>
      <c r="L2337" s="2" t="s">
        <v>673</v>
      </c>
      <c r="M2337" s="2">
        <v>0</v>
      </c>
    </row>
    <row r="2338" spans="1:13">
      <c r="A2338" t="s">
        <v>57</v>
      </c>
      <c r="B2338">
        <v>13</v>
      </c>
      <c r="C2338" s="2" t="s">
        <v>231</v>
      </c>
      <c r="D2338" s="2" t="s">
        <v>330</v>
      </c>
      <c r="E2338" s="2" t="s">
        <v>380</v>
      </c>
      <c r="F2338" s="2" t="s">
        <v>422</v>
      </c>
      <c r="G2338" s="2" t="s">
        <v>327</v>
      </c>
      <c r="H2338" s="2" t="s">
        <v>365</v>
      </c>
      <c r="I2338" s="2" t="s">
        <v>514</v>
      </c>
      <c r="J2338" s="2" t="s">
        <v>379</v>
      </c>
      <c r="K2338" s="2" t="s">
        <v>364</v>
      </c>
      <c r="L2338" s="2" t="s">
        <v>236</v>
      </c>
      <c r="M2338" s="2" t="s">
        <v>776</v>
      </c>
    </row>
    <row r="2339" spans="1:13">
      <c r="A2339" t="s">
        <v>58</v>
      </c>
      <c r="B2339">
        <v>13</v>
      </c>
      <c r="C2339" s="2" t="s">
        <v>232</v>
      </c>
      <c r="D2339" s="2" t="s">
        <v>330</v>
      </c>
      <c r="E2339" s="2" t="s">
        <v>381</v>
      </c>
      <c r="F2339" s="2" t="s">
        <v>423</v>
      </c>
      <c r="G2339" s="2" t="s">
        <v>570</v>
      </c>
      <c r="H2339" s="2" t="s">
        <v>585</v>
      </c>
      <c r="I2339" s="2" t="s">
        <v>515</v>
      </c>
      <c r="J2339" s="2" t="s">
        <v>379</v>
      </c>
      <c r="K2339" s="2" t="s">
        <v>623</v>
      </c>
      <c r="L2339" s="2" t="s">
        <v>674</v>
      </c>
      <c r="M2339" s="2" t="s">
        <v>784</v>
      </c>
    </row>
    <row r="2340" spans="1:13">
      <c r="A2340" t="s">
        <v>59</v>
      </c>
      <c r="B2340">
        <v>13</v>
      </c>
      <c r="C2340" s="2" t="s">
        <v>330</v>
      </c>
      <c r="D2340" s="2" t="s">
        <v>364</v>
      </c>
      <c r="E2340" s="2" t="s">
        <v>381</v>
      </c>
      <c r="F2340" s="2" t="s">
        <v>411</v>
      </c>
      <c r="G2340" s="2" t="s">
        <v>570</v>
      </c>
      <c r="H2340" s="2" t="s">
        <v>330</v>
      </c>
      <c r="I2340" s="2" t="s">
        <v>415</v>
      </c>
      <c r="J2340" s="2" t="s">
        <v>379</v>
      </c>
      <c r="K2340" s="2" t="s">
        <v>330</v>
      </c>
      <c r="L2340" s="2" t="s">
        <v>674</v>
      </c>
      <c r="M2340" s="2" t="s">
        <v>785</v>
      </c>
    </row>
    <row r="2341" spans="1:13">
      <c r="A2341" t="s">
        <v>60</v>
      </c>
      <c r="B2341">
        <v>13</v>
      </c>
      <c r="C2341" s="2" t="s">
        <v>331</v>
      </c>
      <c r="D2341" s="2" t="s">
        <v>364</v>
      </c>
      <c r="E2341" s="2" t="s">
        <v>381</v>
      </c>
      <c r="F2341" s="2" t="s">
        <v>424</v>
      </c>
      <c r="G2341" s="2" t="s">
        <v>376</v>
      </c>
      <c r="H2341" s="2" t="s">
        <v>586</v>
      </c>
      <c r="I2341" s="2" t="s">
        <v>516</v>
      </c>
      <c r="J2341" s="2" t="s">
        <v>379</v>
      </c>
      <c r="K2341" s="2" t="s">
        <v>580</v>
      </c>
      <c r="L2341" s="2" t="s">
        <v>343</v>
      </c>
      <c r="M2341" s="2">
        <v>0</v>
      </c>
    </row>
    <row r="2342" spans="1:13">
      <c r="A2342" t="s">
        <v>61</v>
      </c>
      <c r="B2342">
        <v>13</v>
      </c>
      <c r="C2342" s="2" t="s">
        <v>233</v>
      </c>
      <c r="D2342" s="2" t="s">
        <v>330</v>
      </c>
      <c r="E2342" s="2" t="s">
        <v>381</v>
      </c>
      <c r="F2342" s="2" t="s">
        <v>425</v>
      </c>
      <c r="G2342" s="2" t="s">
        <v>571</v>
      </c>
      <c r="H2342" s="2" t="s">
        <v>587</v>
      </c>
      <c r="I2342" s="2" t="s">
        <v>517</v>
      </c>
      <c r="J2342" s="2" t="s">
        <v>379</v>
      </c>
      <c r="K2342" s="2" t="s">
        <v>624</v>
      </c>
      <c r="L2342" s="2" t="s">
        <v>675</v>
      </c>
      <c r="M2342" s="2">
        <v>0</v>
      </c>
    </row>
    <row r="2343" spans="1:13">
      <c r="A2343" t="s">
        <v>62</v>
      </c>
      <c r="B2343">
        <v>13</v>
      </c>
      <c r="C2343" s="2" t="s">
        <v>234</v>
      </c>
      <c r="D2343" s="2" t="s">
        <v>368</v>
      </c>
      <c r="E2343" s="2" t="s">
        <v>381</v>
      </c>
      <c r="F2343" s="2" t="s">
        <v>426</v>
      </c>
      <c r="G2343" s="2" t="s">
        <v>345</v>
      </c>
      <c r="H2343" s="2" t="s">
        <v>588</v>
      </c>
      <c r="I2343" s="2" t="s">
        <v>427</v>
      </c>
      <c r="J2343" s="2" t="s">
        <v>379</v>
      </c>
      <c r="K2343" s="2" t="s">
        <v>625</v>
      </c>
      <c r="L2343" s="2" t="s">
        <v>676</v>
      </c>
      <c r="M2343" s="2" t="s">
        <v>786</v>
      </c>
    </row>
    <row r="2344" spans="1:13">
      <c r="A2344" t="s">
        <v>63</v>
      </c>
      <c r="B2344">
        <v>13</v>
      </c>
      <c r="C2344" s="2" t="s">
        <v>235</v>
      </c>
      <c r="D2344" s="2" t="s">
        <v>368</v>
      </c>
      <c r="E2344" s="2" t="s">
        <v>381</v>
      </c>
      <c r="F2344" s="2" t="s">
        <v>417</v>
      </c>
      <c r="G2344" s="2" t="s">
        <v>375</v>
      </c>
      <c r="H2344" s="2" t="s">
        <v>587</v>
      </c>
      <c r="I2344" s="2" t="s">
        <v>263</v>
      </c>
      <c r="J2344" s="2" t="s">
        <v>379</v>
      </c>
      <c r="K2344" s="2" t="s">
        <v>624</v>
      </c>
      <c r="L2344" s="2" t="s">
        <v>359</v>
      </c>
      <c r="M2344" s="2" t="s">
        <v>786</v>
      </c>
    </row>
    <row r="2345" spans="1:13">
      <c r="A2345" t="s">
        <v>64</v>
      </c>
      <c r="B2345">
        <v>13</v>
      </c>
      <c r="C2345" s="2" t="s">
        <v>236</v>
      </c>
      <c r="D2345" s="2" t="s">
        <v>330</v>
      </c>
      <c r="E2345" s="2" t="s">
        <v>381</v>
      </c>
      <c r="F2345" s="2" t="s">
        <v>425</v>
      </c>
      <c r="G2345" s="2" t="s">
        <v>371</v>
      </c>
      <c r="H2345" s="2" t="s">
        <v>366</v>
      </c>
      <c r="I2345" s="2" t="s">
        <v>263</v>
      </c>
      <c r="J2345" s="2" t="s">
        <v>379</v>
      </c>
      <c r="K2345" s="2" t="s">
        <v>368</v>
      </c>
      <c r="L2345" s="2" t="s">
        <v>655</v>
      </c>
      <c r="M2345" s="2" t="s">
        <v>786</v>
      </c>
    </row>
    <row r="2346" spans="1:13">
      <c r="A2346" t="s">
        <v>65</v>
      </c>
      <c r="B2346">
        <v>13</v>
      </c>
      <c r="C2346" s="2" t="s">
        <v>237</v>
      </c>
      <c r="D2346" s="2" t="s">
        <v>364</v>
      </c>
      <c r="E2346" s="2" t="s">
        <v>382</v>
      </c>
      <c r="F2346" s="2" t="s">
        <v>426</v>
      </c>
      <c r="G2346" s="2" t="s">
        <v>374</v>
      </c>
      <c r="H2346" s="2" t="s">
        <v>366</v>
      </c>
      <c r="I2346" s="2" t="s">
        <v>427</v>
      </c>
      <c r="J2346" s="2" t="s">
        <v>379</v>
      </c>
      <c r="K2346" s="2" t="s">
        <v>368</v>
      </c>
      <c r="L2346" s="2" t="s">
        <v>677</v>
      </c>
      <c r="M2346" s="2" t="s">
        <v>777</v>
      </c>
    </row>
    <row r="2347" spans="1:13">
      <c r="A2347" t="s">
        <v>66</v>
      </c>
      <c r="B2347">
        <v>13</v>
      </c>
      <c r="C2347" s="2" t="s">
        <v>330</v>
      </c>
      <c r="D2347" s="2" t="s">
        <v>364</v>
      </c>
      <c r="E2347" s="2" t="s">
        <v>382</v>
      </c>
      <c r="F2347" s="2" t="s">
        <v>330</v>
      </c>
      <c r="G2347" s="2" t="s">
        <v>374</v>
      </c>
      <c r="H2347" s="2" t="s">
        <v>330</v>
      </c>
      <c r="I2347" s="2" t="s">
        <v>330</v>
      </c>
      <c r="J2347" s="2" t="s">
        <v>379</v>
      </c>
      <c r="K2347" s="2" t="s">
        <v>330</v>
      </c>
      <c r="L2347" s="2" t="s">
        <v>677</v>
      </c>
      <c r="M2347" s="2" t="s">
        <v>777</v>
      </c>
    </row>
    <row r="2348" spans="1:13">
      <c r="A2348" t="s">
        <v>67</v>
      </c>
      <c r="B2348">
        <v>13</v>
      </c>
      <c r="C2348" s="2" t="s">
        <v>238</v>
      </c>
      <c r="D2348" s="2" t="s">
        <v>330</v>
      </c>
      <c r="E2348" s="2" t="s">
        <v>382</v>
      </c>
      <c r="F2348" s="2" t="s">
        <v>427</v>
      </c>
      <c r="G2348" s="2" t="s">
        <v>374</v>
      </c>
      <c r="H2348" s="2" t="s">
        <v>589</v>
      </c>
      <c r="I2348" s="2" t="s">
        <v>518</v>
      </c>
      <c r="J2348" s="2" t="s">
        <v>379</v>
      </c>
      <c r="K2348" s="2" t="s">
        <v>589</v>
      </c>
      <c r="L2348" s="2" t="s">
        <v>678</v>
      </c>
      <c r="M2348" s="2">
        <v>0</v>
      </c>
    </row>
    <row r="2349" spans="1:13">
      <c r="A2349" t="s">
        <v>68</v>
      </c>
      <c r="B2349">
        <v>13</v>
      </c>
      <c r="C2349" s="2" t="s">
        <v>239</v>
      </c>
      <c r="D2349" s="2" t="s">
        <v>330</v>
      </c>
      <c r="E2349" s="2" t="s">
        <v>382</v>
      </c>
      <c r="F2349" s="2" t="s">
        <v>417</v>
      </c>
      <c r="G2349" s="2" t="s">
        <v>374</v>
      </c>
      <c r="H2349" s="2" t="s">
        <v>330</v>
      </c>
      <c r="I2349" s="2" t="s">
        <v>519</v>
      </c>
      <c r="J2349" s="2" t="s">
        <v>379</v>
      </c>
      <c r="K2349" s="2" t="s">
        <v>330</v>
      </c>
      <c r="L2349" s="2" t="s">
        <v>679</v>
      </c>
      <c r="M2349" s="2" t="s">
        <v>786</v>
      </c>
    </row>
    <row r="2350" spans="1:13">
      <c r="A2350" t="s">
        <v>69</v>
      </c>
      <c r="B2350">
        <v>13</v>
      </c>
      <c r="C2350" s="2" t="s">
        <v>240</v>
      </c>
      <c r="D2350" s="2" t="s">
        <v>330</v>
      </c>
      <c r="E2350" s="2" t="s">
        <v>382</v>
      </c>
      <c r="F2350" s="2" t="s">
        <v>428</v>
      </c>
      <c r="G2350" s="2" t="s">
        <v>374</v>
      </c>
      <c r="H2350" s="2" t="s">
        <v>330</v>
      </c>
      <c r="I2350" s="2" t="s">
        <v>520</v>
      </c>
      <c r="J2350" s="2" t="s">
        <v>379</v>
      </c>
      <c r="K2350" s="2" t="s">
        <v>330</v>
      </c>
      <c r="L2350" s="2" t="s">
        <v>680</v>
      </c>
      <c r="M2350" s="2" t="s">
        <v>786</v>
      </c>
    </row>
    <row r="2351" spans="1:13">
      <c r="A2351" t="s">
        <v>70</v>
      </c>
      <c r="B2351">
        <v>13</v>
      </c>
      <c r="C2351" s="2" t="s">
        <v>241</v>
      </c>
      <c r="D2351" s="2" t="s">
        <v>330</v>
      </c>
      <c r="E2351" s="2" t="s">
        <v>382</v>
      </c>
      <c r="F2351" s="2" t="s">
        <v>429</v>
      </c>
      <c r="G2351" s="2" t="s">
        <v>374</v>
      </c>
      <c r="H2351" s="2" t="s">
        <v>330</v>
      </c>
      <c r="I2351" s="2" t="s">
        <v>521</v>
      </c>
      <c r="J2351" s="2" t="s">
        <v>379</v>
      </c>
      <c r="K2351" s="2" t="s">
        <v>330</v>
      </c>
      <c r="L2351" s="2" t="s">
        <v>681</v>
      </c>
      <c r="M2351" s="2" t="s">
        <v>786</v>
      </c>
    </row>
    <row r="2352" spans="1:13">
      <c r="A2352" t="s">
        <v>71</v>
      </c>
      <c r="B2352">
        <v>13</v>
      </c>
      <c r="C2352" s="2" t="s">
        <v>241</v>
      </c>
      <c r="D2352" s="2" t="s">
        <v>330</v>
      </c>
      <c r="E2352" s="2" t="s">
        <v>382</v>
      </c>
      <c r="F2352" s="2" t="s">
        <v>414</v>
      </c>
      <c r="G2352" s="2" t="s">
        <v>374</v>
      </c>
      <c r="H2352" s="2" t="s">
        <v>330</v>
      </c>
      <c r="I2352" s="2" t="s">
        <v>464</v>
      </c>
      <c r="J2352" s="2" t="s">
        <v>379</v>
      </c>
      <c r="K2352" s="2" t="s">
        <v>330</v>
      </c>
      <c r="L2352" s="2" t="s">
        <v>681</v>
      </c>
      <c r="M2352" s="2" t="s">
        <v>786</v>
      </c>
    </row>
    <row r="2353" spans="1:13">
      <c r="A2353" t="s">
        <v>72</v>
      </c>
      <c r="B2353">
        <v>13</v>
      </c>
      <c r="C2353" s="2" t="s">
        <v>242</v>
      </c>
      <c r="D2353" s="2" t="s">
        <v>330</v>
      </c>
      <c r="E2353" s="2" t="s">
        <v>382</v>
      </c>
      <c r="F2353" s="2" t="s">
        <v>430</v>
      </c>
      <c r="G2353" s="2" t="s">
        <v>374</v>
      </c>
      <c r="H2353" s="2" t="s">
        <v>330</v>
      </c>
      <c r="I2353" s="2" t="s">
        <v>472</v>
      </c>
      <c r="J2353" s="2" t="s">
        <v>343</v>
      </c>
      <c r="K2353" s="2" t="s">
        <v>330</v>
      </c>
      <c r="L2353" s="2" t="s">
        <v>682</v>
      </c>
      <c r="M2353" s="2" t="s">
        <v>775</v>
      </c>
    </row>
    <row r="2354" spans="1:13">
      <c r="A2354" t="s">
        <v>73</v>
      </c>
      <c r="B2354">
        <v>13</v>
      </c>
      <c r="C2354" s="2" t="s">
        <v>332</v>
      </c>
      <c r="D2354" s="2" t="s">
        <v>330</v>
      </c>
      <c r="E2354" s="2" t="s">
        <v>382</v>
      </c>
      <c r="F2354" s="2" t="s">
        <v>431</v>
      </c>
      <c r="G2354" s="2" t="s">
        <v>374</v>
      </c>
      <c r="H2354" s="2" t="s">
        <v>330</v>
      </c>
      <c r="I2354" s="2" t="s">
        <v>330</v>
      </c>
      <c r="J2354" s="2" t="s">
        <v>343</v>
      </c>
      <c r="K2354" s="2" t="s">
        <v>330</v>
      </c>
      <c r="L2354" s="2" t="s">
        <v>683</v>
      </c>
      <c r="M2354" s="2">
        <v>0</v>
      </c>
    </row>
    <row r="2355" spans="1:13">
      <c r="A2355" t="s">
        <v>74</v>
      </c>
      <c r="B2355">
        <v>13</v>
      </c>
      <c r="C2355" s="2" t="s">
        <v>333</v>
      </c>
      <c r="D2355" s="2" t="s">
        <v>330</v>
      </c>
      <c r="E2355" s="2" t="s">
        <v>382</v>
      </c>
      <c r="F2355" s="2" t="s">
        <v>432</v>
      </c>
      <c r="G2355" s="2" t="s">
        <v>374</v>
      </c>
      <c r="H2355" s="2" t="s">
        <v>330</v>
      </c>
      <c r="I2355" s="2" t="s">
        <v>464</v>
      </c>
      <c r="J2355" s="2" t="s">
        <v>343</v>
      </c>
      <c r="K2355" s="2" t="s">
        <v>330</v>
      </c>
      <c r="L2355" s="2" t="s">
        <v>684</v>
      </c>
      <c r="M2355" s="2">
        <v>0</v>
      </c>
    </row>
    <row r="2356" spans="1:13">
      <c r="A2356" t="s">
        <v>75</v>
      </c>
      <c r="B2356">
        <v>13</v>
      </c>
      <c r="C2356" s="2" t="s">
        <v>334</v>
      </c>
      <c r="D2356" s="2" t="s">
        <v>330</v>
      </c>
      <c r="E2356" s="2" t="s">
        <v>382</v>
      </c>
      <c r="F2356" s="2" t="s">
        <v>433</v>
      </c>
      <c r="G2356" s="2" t="s">
        <v>374</v>
      </c>
      <c r="H2356" s="2" t="s">
        <v>330</v>
      </c>
      <c r="I2356" s="2" t="s">
        <v>522</v>
      </c>
      <c r="J2356" s="2" t="s">
        <v>343</v>
      </c>
      <c r="K2356" s="2" t="s">
        <v>330</v>
      </c>
      <c r="L2356" s="2" t="s">
        <v>557</v>
      </c>
      <c r="M2356" s="2">
        <v>0</v>
      </c>
    </row>
    <row r="2357" spans="1:13">
      <c r="A2357" t="s">
        <v>76</v>
      </c>
      <c r="B2357">
        <v>13</v>
      </c>
      <c r="C2357" s="2" t="s">
        <v>197</v>
      </c>
      <c r="D2357" s="2" t="s">
        <v>330</v>
      </c>
      <c r="E2357" s="2" t="s">
        <v>382</v>
      </c>
      <c r="F2357" s="2" t="s">
        <v>434</v>
      </c>
      <c r="G2357" s="2" t="s">
        <v>374</v>
      </c>
      <c r="H2357" s="2" t="s">
        <v>330</v>
      </c>
      <c r="I2357" s="2" t="s">
        <v>523</v>
      </c>
      <c r="J2357" s="2" t="s">
        <v>343</v>
      </c>
      <c r="K2357" s="2" t="s">
        <v>330</v>
      </c>
      <c r="L2357" s="2" t="s">
        <v>326</v>
      </c>
      <c r="M2357" s="2" t="s">
        <v>787</v>
      </c>
    </row>
    <row r="2358" spans="1:13">
      <c r="A2358" t="s">
        <v>77</v>
      </c>
      <c r="B2358">
        <v>13</v>
      </c>
      <c r="C2358" s="2" t="s">
        <v>335</v>
      </c>
      <c r="D2358" s="2" t="s">
        <v>330</v>
      </c>
      <c r="E2358" s="2" t="s">
        <v>381</v>
      </c>
      <c r="F2358" s="2" t="s">
        <v>435</v>
      </c>
      <c r="G2358" s="2" t="s">
        <v>375</v>
      </c>
      <c r="H2358" s="2" t="s">
        <v>582</v>
      </c>
      <c r="I2358" s="2" t="s">
        <v>491</v>
      </c>
      <c r="J2358" s="2" t="s">
        <v>343</v>
      </c>
      <c r="K2358" s="2" t="s">
        <v>626</v>
      </c>
      <c r="L2358" s="2" t="s">
        <v>562</v>
      </c>
      <c r="M2358" s="2">
        <v>0</v>
      </c>
    </row>
    <row r="2359" spans="1:13">
      <c r="A2359" t="s">
        <v>78</v>
      </c>
      <c r="B2359">
        <v>13</v>
      </c>
      <c r="C2359" s="2" t="s">
        <v>226</v>
      </c>
      <c r="D2359" s="2" t="s">
        <v>330</v>
      </c>
      <c r="E2359" s="2" t="s">
        <v>381</v>
      </c>
      <c r="F2359" s="2" t="s">
        <v>434</v>
      </c>
      <c r="G2359" s="2" t="s">
        <v>345</v>
      </c>
      <c r="H2359" s="2" t="s">
        <v>586</v>
      </c>
      <c r="I2359" s="2" t="s">
        <v>524</v>
      </c>
      <c r="J2359" s="2" t="s">
        <v>343</v>
      </c>
      <c r="K2359" s="2" t="s">
        <v>597</v>
      </c>
      <c r="L2359" s="2" t="s">
        <v>685</v>
      </c>
      <c r="M2359" s="2">
        <v>0</v>
      </c>
    </row>
    <row r="2360" spans="1:13">
      <c r="A2360" t="s">
        <v>79</v>
      </c>
      <c r="B2360">
        <v>13</v>
      </c>
      <c r="C2360" s="2" t="s">
        <v>243</v>
      </c>
      <c r="D2360" s="2" t="s">
        <v>330</v>
      </c>
      <c r="E2360" s="2" t="s">
        <v>383</v>
      </c>
      <c r="F2360" s="2" t="s">
        <v>436</v>
      </c>
      <c r="G2360" s="2" t="s">
        <v>376</v>
      </c>
      <c r="H2360" s="2" t="s">
        <v>586</v>
      </c>
      <c r="I2360" s="2" t="s">
        <v>418</v>
      </c>
      <c r="J2360" s="2" t="s">
        <v>343</v>
      </c>
      <c r="K2360" s="2" t="s">
        <v>627</v>
      </c>
      <c r="L2360" s="2" t="s">
        <v>686</v>
      </c>
      <c r="M2360" s="2">
        <v>0</v>
      </c>
    </row>
    <row r="2361" spans="1:13">
      <c r="A2361" t="s">
        <v>80</v>
      </c>
      <c r="B2361">
        <v>13</v>
      </c>
      <c r="C2361" s="2" t="s">
        <v>244</v>
      </c>
      <c r="D2361" s="2" t="s">
        <v>330</v>
      </c>
      <c r="E2361" s="2" t="s">
        <v>380</v>
      </c>
      <c r="F2361" s="2" t="s">
        <v>391</v>
      </c>
      <c r="G2361" s="2" t="s">
        <v>376</v>
      </c>
      <c r="H2361" s="2" t="s">
        <v>330</v>
      </c>
      <c r="I2361" s="2" t="s">
        <v>468</v>
      </c>
      <c r="J2361" s="2" t="s">
        <v>343</v>
      </c>
      <c r="K2361" s="2" t="s">
        <v>330</v>
      </c>
      <c r="L2361" s="2" t="s">
        <v>687</v>
      </c>
      <c r="M2361" s="2" t="s">
        <v>787</v>
      </c>
    </row>
    <row r="2362" spans="1:13">
      <c r="A2362" t="s">
        <v>81</v>
      </c>
      <c r="B2362">
        <v>13</v>
      </c>
      <c r="C2362" s="2" t="s">
        <v>245</v>
      </c>
      <c r="D2362" s="2" t="s">
        <v>330</v>
      </c>
      <c r="E2362" s="2" t="s">
        <v>380</v>
      </c>
      <c r="F2362" s="2" t="s">
        <v>395</v>
      </c>
      <c r="G2362" s="2" t="s">
        <v>376</v>
      </c>
      <c r="H2362" s="2" t="s">
        <v>330</v>
      </c>
      <c r="I2362" s="2" t="s">
        <v>525</v>
      </c>
      <c r="J2362" s="2" t="s">
        <v>343</v>
      </c>
      <c r="K2362" s="2" t="s">
        <v>330</v>
      </c>
      <c r="L2362" s="2" t="s">
        <v>688</v>
      </c>
      <c r="M2362" s="2" t="s">
        <v>787</v>
      </c>
    </row>
    <row r="2363" spans="1:13">
      <c r="A2363" t="s">
        <v>82</v>
      </c>
      <c r="B2363">
        <v>13</v>
      </c>
      <c r="C2363" s="2" t="s">
        <v>246</v>
      </c>
      <c r="D2363" s="2" t="s">
        <v>330</v>
      </c>
      <c r="E2363" s="2" t="s">
        <v>336</v>
      </c>
      <c r="F2363" s="2" t="s">
        <v>395</v>
      </c>
      <c r="G2363" s="2" t="s">
        <v>376</v>
      </c>
      <c r="H2363" s="2" t="s">
        <v>330</v>
      </c>
      <c r="I2363" s="2" t="s">
        <v>422</v>
      </c>
      <c r="J2363" s="2" t="s">
        <v>343</v>
      </c>
      <c r="K2363" s="2" t="s">
        <v>330</v>
      </c>
      <c r="L2363" s="2" t="s">
        <v>689</v>
      </c>
      <c r="M2363" s="2" t="s">
        <v>775</v>
      </c>
    </row>
    <row r="2364" spans="1:13">
      <c r="A2364" t="s">
        <v>83</v>
      </c>
      <c r="B2364">
        <v>13</v>
      </c>
      <c r="C2364" s="2" t="s">
        <v>246</v>
      </c>
      <c r="D2364" s="2" t="s">
        <v>330</v>
      </c>
      <c r="E2364" s="2" t="s">
        <v>384</v>
      </c>
      <c r="F2364" s="2" t="s">
        <v>330</v>
      </c>
      <c r="G2364" s="2" t="s">
        <v>376</v>
      </c>
      <c r="H2364" s="2" t="s">
        <v>330</v>
      </c>
      <c r="I2364" s="2" t="s">
        <v>509</v>
      </c>
      <c r="J2364" s="2" t="s">
        <v>343</v>
      </c>
      <c r="K2364" s="2" t="s">
        <v>330</v>
      </c>
      <c r="L2364" s="2" t="s">
        <v>689</v>
      </c>
      <c r="M2364" s="2" t="s">
        <v>775</v>
      </c>
    </row>
    <row r="2365" spans="1:13">
      <c r="A2365" t="s">
        <v>84</v>
      </c>
      <c r="B2365">
        <v>13</v>
      </c>
      <c r="C2365" s="2" t="s">
        <v>247</v>
      </c>
      <c r="D2365" s="2" t="s">
        <v>330</v>
      </c>
      <c r="E2365" s="2" t="s">
        <v>384</v>
      </c>
      <c r="F2365" s="2" t="s">
        <v>430</v>
      </c>
      <c r="G2365" s="2" t="s">
        <v>376</v>
      </c>
      <c r="H2365" s="2" t="s">
        <v>330</v>
      </c>
      <c r="I2365" s="2" t="s">
        <v>420</v>
      </c>
      <c r="J2365" s="2" t="s">
        <v>343</v>
      </c>
      <c r="K2365" s="2" t="s">
        <v>330</v>
      </c>
      <c r="L2365" s="2" t="s">
        <v>322</v>
      </c>
      <c r="M2365" s="2">
        <v>0</v>
      </c>
    </row>
    <row r="2366" spans="1:13">
      <c r="A2366" t="s">
        <v>85</v>
      </c>
      <c r="B2366">
        <v>13</v>
      </c>
      <c r="C2366" s="2" t="s">
        <v>232</v>
      </c>
      <c r="D2366" s="2" t="s">
        <v>330</v>
      </c>
      <c r="E2366" s="2" t="s">
        <v>343</v>
      </c>
      <c r="F2366" s="2" t="s">
        <v>417</v>
      </c>
      <c r="G2366" s="2" t="s">
        <v>376</v>
      </c>
      <c r="H2366" s="2" t="s">
        <v>330</v>
      </c>
      <c r="I2366" s="2" t="s">
        <v>526</v>
      </c>
      <c r="J2366" s="2" t="s">
        <v>343</v>
      </c>
      <c r="K2366" s="2" t="s">
        <v>330</v>
      </c>
      <c r="L2366" s="2" t="s">
        <v>690</v>
      </c>
      <c r="M2366" s="2">
        <v>0</v>
      </c>
    </row>
    <row r="2367" spans="1:13">
      <c r="A2367" t="s">
        <v>86</v>
      </c>
      <c r="B2367">
        <v>13</v>
      </c>
      <c r="C2367" s="2" t="s">
        <v>248</v>
      </c>
      <c r="D2367" s="2" t="s">
        <v>330</v>
      </c>
      <c r="E2367" s="2" t="s">
        <v>385</v>
      </c>
      <c r="F2367" s="2" t="s">
        <v>437</v>
      </c>
      <c r="G2367" s="2" t="s">
        <v>345</v>
      </c>
      <c r="H2367" s="2" t="s">
        <v>590</v>
      </c>
      <c r="I2367" s="2" t="s">
        <v>470</v>
      </c>
      <c r="J2367" s="2" t="s">
        <v>343</v>
      </c>
      <c r="K2367" s="2" t="s">
        <v>628</v>
      </c>
      <c r="L2367" s="2" t="s">
        <v>334</v>
      </c>
      <c r="M2367" s="2">
        <v>0</v>
      </c>
    </row>
    <row r="2368" spans="1:13">
      <c r="A2368" t="s">
        <v>87</v>
      </c>
      <c r="B2368">
        <v>13</v>
      </c>
      <c r="C2368" s="2" t="s">
        <v>336</v>
      </c>
      <c r="D2368" s="2" t="s">
        <v>330</v>
      </c>
      <c r="E2368" s="2" t="s">
        <v>385</v>
      </c>
      <c r="F2368" s="2" t="s">
        <v>438</v>
      </c>
      <c r="G2368" s="2" t="s">
        <v>371</v>
      </c>
      <c r="H2368" s="2" t="s">
        <v>330</v>
      </c>
      <c r="I2368" s="2" t="s">
        <v>527</v>
      </c>
      <c r="J2368" s="2" t="s">
        <v>343</v>
      </c>
      <c r="K2368" s="2" t="s">
        <v>230</v>
      </c>
      <c r="L2368" s="2" t="s">
        <v>328</v>
      </c>
      <c r="M2368" s="2">
        <v>0</v>
      </c>
    </row>
    <row r="2369" spans="1:13">
      <c r="A2369" t="s">
        <v>88</v>
      </c>
      <c r="B2369">
        <v>13</v>
      </c>
      <c r="C2369" s="2" t="s">
        <v>249</v>
      </c>
      <c r="D2369" s="2" t="s">
        <v>330</v>
      </c>
      <c r="E2369" s="2" t="s">
        <v>379</v>
      </c>
      <c r="F2369" s="2" t="s">
        <v>439</v>
      </c>
      <c r="G2369" s="2" t="s">
        <v>371</v>
      </c>
      <c r="H2369" s="2" t="s">
        <v>330</v>
      </c>
      <c r="I2369" s="2" t="s">
        <v>472</v>
      </c>
      <c r="J2369" s="2" t="s">
        <v>343</v>
      </c>
      <c r="K2369" s="2" t="s">
        <v>330</v>
      </c>
      <c r="L2369" s="2" t="s">
        <v>691</v>
      </c>
      <c r="M2369" s="2">
        <v>0</v>
      </c>
    </row>
    <row r="2370" spans="1:13">
      <c r="A2370" t="s">
        <v>89</v>
      </c>
      <c r="B2370">
        <v>13</v>
      </c>
      <c r="C2370" s="2" t="s">
        <v>250</v>
      </c>
      <c r="D2370" s="2" t="s">
        <v>330</v>
      </c>
      <c r="E2370" s="2" t="s">
        <v>379</v>
      </c>
      <c r="F2370" s="2" t="s">
        <v>440</v>
      </c>
      <c r="G2370" s="2" t="s">
        <v>372</v>
      </c>
      <c r="H2370" s="2" t="s">
        <v>330</v>
      </c>
      <c r="I2370" s="2" t="s">
        <v>528</v>
      </c>
      <c r="J2370" s="2" t="s">
        <v>343</v>
      </c>
      <c r="K2370" s="2" t="s">
        <v>230</v>
      </c>
      <c r="L2370" s="2" t="s">
        <v>678</v>
      </c>
      <c r="M2370" s="2">
        <v>0</v>
      </c>
    </row>
    <row r="2371" spans="1:13">
      <c r="A2371" t="s">
        <v>90</v>
      </c>
      <c r="B2371">
        <v>13</v>
      </c>
      <c r="C2371" s="2" t="s">
        <v>251</v>
      </c>
      <c r="D2371" s="2" t="s">
        <v>330</v>
      </c>
      <c r="E2371" s="2" t="s">
        <v>386</v>
      </c>
      <c r="F2371" s="2" t="s">
        <v>441</v>
      </c>
      <c r="G2371" s="2" t="s">
        <v>373</v>
      </c>
      <c r="H2371" s="2" t="s">
        <v>591</v>
      </c>
      <c r="I2371" s="2" t="s">
        <v>529</v>
      </c>
      <c r="J2371" s="2" t="s">
        <v>343</v>
      </c>
      <c r="K2371" s="2" t="s">
        <v>363</v>
      </c>
      <c r="L2371" s="2" t="s">
        <v>692</v>
      </c>
      <c r="M2371" s="2">
        <v>0</v>
      </c>
    </row>
    <row r="2372" spans="1:13">
      <c r="A2372" t="s">
        <v>91</v>
      </c>
      <c r="B2372">
        <v>13</v>
      </c>
      <c r="C2372" s="2" t="s">
        <v>252</v>
      </c>
      <c r="D2372" s="2" t="s">
        <v>330</v>
      </c>
      <c r="E2372" s="2" t="s">
        <v>378</v>
      </c>
      <c r="F2372" s="2" t="s">
        <v>426</v>
      </c>
      <c r="G2372" s="2" t="s">
        <v>339</v>
      </c>
      <c r="H2372" s="2" t="s">
        <v>591</v>
      </c>
      <c r="I2372" s="2" t="s">
        <v>530</v>
      </c>
      <c r="J2372" s="2" t="s">
        <v>343</v>
      </c>
      <c r="K2372" s="2" t="s">
        <v>363</v>
      </c>
      <c r="L2372" s="2" t="s">
        <v>693</v>
      </c>
      <c r="M2372" s="2">
        <v>0</v>
      </c>
    </row>
    <row r="2373" spans="1:13">
      <c r="A2373" t="s">
        <v>92</v>
      </c>
      <c r="B2373">
        <v>13</v>
      </c>
      <c r="C2373" s="2" t="s">
        <v>253</v>
      </c>
      <c r="D2373" s="2" t="s">
        <v>330</v>
      </c>
      <c r="E2373" s="2" t="s">
        <v>377</v>
      </c>
      <c r="F2373" s="2" t="s">
        <v>417</v>
      </c>
      <c r="G2373" s="2" t="s">
        <v>339</v>
      </c>
      <c r="H2373" s="2" t="s">
        <v>330</v>
      </c>
      <c r="I2373" s="2" t="s">
        <v>531</v>
      </c>
      <c r="J2373" s="2" t="s">
        <v>343</v>
      </c>
      <c r="K2373" s="2" t="s">
        <v>330</v>
      </c>
      <c r="L2373" s="2" t="s">
        <v>694</v>
      </c>
      <c r="M2373" s="2">
        <v>0</v>
      </c>
    </row>
    <row r="2374" spans="1:13">
      <c r="A2374" t="s">
        <v>93</v>
      </c>
      <c r="B2374">
        <v>13</v>
      </c>
      <c r="C2374" s="2" t="s">
        <v>254</v>
      </c>
      <c r="D2374" s="2" t="s">
        <v>330</v>
      </c>
      <c r="E2374" s="2" t="s">
        <v>377</v>
      </c>
      <c r="F2374" s="2" t="s">
        <v>330</v>
      </c>
      <c r="G2374" s="2" t="s">
        <v>339</v>
      </c>
      <c r="H2374" s="2" t="s">
        <v>330</v>
      </c>
      <c r="I2374" s="2" t="s">
        <v>532</v>
      </c>
      <c r="J2374" s="2" t="s">
        <v>343</v>
      </c>
      <c r="K2374" s="2" t="s">
        <v>330</v>
      </c>
      <c r="L2374" s="2" t="s">
        <v>695</v>
      </c>
      <c r="M2374" s="2">
        <v>0</v>
      </c>
    </row>
    <row r="2375" spans="1:13">
      <c r="A2375" t="s">
        <v>94</v>
      </c>
      <c r="B2375">
        <v>13</v>
      </c>
      <c r="C2375" s="2" t="s">
        <v>255</v>
      </c>
      <c r="D2375" s="2" t="s">
        <v>330</v>
      </c>
      <c r="E2375" s="2" t="s">
        <v>335</v>
      </c>
      <c r="F2375" s="2" t="s">
        <v>330</v>
      </c>
      <c r="G2375" s="2" t="s">
        <v>339</v>
      </c>
      <c r="H2375" s="2" t="s">
        <v>330</v>
      </c>
      <c r="I2375" s="2" t="s">
        <v>532</v>
      </c>
      <c r="J2375" s="2" t="s">
        <v>343</v>
      </c>
      <c r="K2375" s="2" t="s">
        <v>330</v>
      </c>
      <c r="L2375" s="2" t="s">
        <v>357</v>
      </c>
      <c r="M2375" s="2">
        <v>0</v>
      </c>
    </row>
    <row r="2376" spans="1:13">
      <c r="A2376" t="s">
        <v>95</v>
      </c>
      <c r="B2376">
        <v>13</v>
      </c>
      <c r="C2376" s="2" t="s">
        <v>255</v>
      </c>
      <c r="D2376" s="2" t="s">
        <v>366</v>
      </c>
      <c r="E2376" s="2" t="s">
        <v>387</v>
      </c>
      <c r="F2376" s="2" t="s">
        <v>442</v>
      </c>
      <c r="G2376" s="2" t="s">
        <v>339</v>
      </c>
      <c r="H2376" s="2" t="s">
        <v>330</v>
      </c>
      <c r="I2376" s="2" t="s">
        <v>491</v>
      </c>
      <c r="J2376" s="2" t="s">
        <v>343</v>
      </c>
      <c r="K2376" s="2" t="s">
        <v>330</v>
      </c>
      <c r="L2376" s="2" t="s">
        <v>357</v>
      </c>
      <c r="M2376" s="2">
        <v>0</v>
      </c>
    </row>
    <row r="2377" spans="1:13">
      <c r="A2377" t="s">
        <v>96</v>
      </c>
      <c r="B2377">
        <v>13</v>
      </c>
      <c r="C2377" s="2" t="s">
        <v>256</v>
      </c>
      <c r="D2377" s="2" t="s">
        <v>366</v>
      </c>
      <c r="E2377" s="2" t="s">
        <v>339</v>
      </c>
      <c r="F2377" s="2" t="s">
        <v>443</v>
      </c>
      <c r="G2377" s="2" t="s">
        <v>387</v>
      </c>
      <c r="H2377" s="2" t="s">
        <v>588</v>
      </c>
      <c r="I2377" s="2" t="s">
        <v>425</v>
      </c>
      <c r="J2377" s="2" t="s">
        <v>343</v>
      </c>
      <c r="K2377" s="2" t="s">
        <v>625</v>
      </c>
      <c r="L2377" s="2" t="s">
        <v>568</v>
      </c>
      <c r="M2377" s="2">
        <v>0</v>
      </c>
    </row>
    <row r="2378" spans="1:13">
      <c r="A2378" t="s">
        <v>97</v>
      </c>
      <c r="B2378">
        <v>13</v>
      </c>
      <c r="C2378" s="2" t="s">
        <v>257</v>
      </c>
      <c r="D2378" s="2" t="s">
        <v>330</v>
      </c>
      <c r="E2378" s="2" t="s">
        <v>339</v>
      </c>
      <c r="F2378" s="2" t="s">
        <v>444</v>
      </c>
      <c r="G2378" s="2" t="s">
        <v>335</v>
      </c>
      <c r="H2378" s="2" t="s">
        <v>591</v>
      </c>
      <c r="I2378" s="2" t="s">
        <v>533</v>
      </c>
      <c r="J2378" s="2" t="s">
        <v>343</v>
      </c>
      <c r="K2378" s="2" t="s">
        <v>363</v>
      </c>
      <c r="L2378" s="2" t="s">
        <v>322</v>
      </c>
      <c r="M2378" s="2">
        <v>0</v>
      </c>
    </row>
    <row r="2379" spans="1:13">
      <c r="A2379" t="s">
        <v>98</v>
      </c>
      <c r="B2379">
        <v>13</v>
      </c>
      <c r="C2379" s="2" t="s">
        <v>258</v>
      </c>
      <c r="D2379" s="2" t="s">
        <v>366</v>
      </c>
      <c r="E2379" s="2" t="s">
        <v>373</v>
      </c>
      <c r="F2379" s="2" t="s">
        <v>429</v>
      </c>
      <c r="G2379" s="2" t="s">
        <v>335</v>
      </c>
      <c r="H2379" s="2" t="s">
        <v>330</v>
      </c>
      <c r="I2379" s="2" t="s">
        <v>459</v>
      </c>
      <c r="J2379" s="2" t="s">
        <v>343</v>
      </c>
      <c r="K2379" s="2" t="s">
        <v>330</v>
      </c>
      <c r="L2379" s="2" t="s">
        <v>689</v>
      </c>
      <c r="M2379" s="2">
        <v>0</v>
      </c>
    </row>
    <row r="2380" spans="1:13">
      <c r="A2380" t="s">
        <v>99</v>
      </c>
      <c r="B2380">
        <v>13</v>
      </c>
      <c r="C2380" s="2" t="s">
        <v>259</v>
      </c>
      <c r="D2380" s="2" t="s">
        <v>366</v>
      </c>
      <c r="E2380" s="2" t="s">
        <v>373</v>
      </c>
      <c r="F2380" s="2" t="s">
        <v>432</v>
      </c>
      <c r="G2380" s="2" t="s">
        <v>335</v>
      </c>
      <c r="H2380" s="2" t="s">
        <v>330</v>
      </c>
      <c r="I2380" s="2" t="s">
        <v>491</v>
      </c>
      <c r="J2380" s="2" t="s">
        <v>343</v>
      </c>
      <c r="K2380" s="2" t="s">
        <v>330</v>
      </c>
      <c r="L2380" s="2" t="s">
        <v>696</v>
      </c>
      <c r="M2380" s="2" t="s">
        <v>772</v>
      </c>
    </row>
    <row r="2381" spans="1:13">
      <c r="A2381" t="s">
        <v>100</v>
      </c>
      <c r="B2381">
        <v>13</v>
      </c>
      <c r="C2381" s="2" t="s">
        <v>260</v>
      </c>
      <c r="D2381" s="2" t="s">
        <v>330</v>
      </c>
      <c r="E2381" s="2" t="s">
        <v>372</v>
      </c>
      <c r="F2381" s="2" t="s">
        <v>445</v>
      </c>
      <c r="G2381" s="2" t="s">
        <v>335</v>
      </c>
      <c r="H2381" s="2" t="s">
        <v>330</v>
      </c>
      <c r="I2381" s="2" t="s">
        <v>466</v>
      </c>
      <c r="J2381" s="2" t="s">
        <v>343</v>
      </c>
      <c r="K2381" s="2" t="s">
        <v>330</v>
      </c>
      <c r="L2381" s="2" t="s">
        <v>562</v>
      </c>
      <c r="M2381" s="2" t="s">
        <v>772</v>
      </c>
    </row>
    <row r="2382" spans="1:13">
      <c r="A2382" t="s">
        <v>101</v>
      </c>
      <c r="B2382">
        <v>13</v>
      </c>
      <c r="C2382" s="2" t="s">
        <v>336</v>
      </c>
      <c r="D2382" s="2" t="s">
        <v>366</v>
      </c>
      <c r="E2382" s="2" t="s">
        <v>372</v>
      </c>
      <c r="F2382" s="2" t="s">
        <v>446</v>
      </c>
      <c r="G2382" s="2" t="s">
        <v>335</v>
      </c>
      <c r="H2382" s="2" t="s">
        <v>330</v>
      </c>
      <c r="I2382" s="2" t="s">
        <v>534</v>
      </c>
      <c r="J2382" s="2" t="s">
        <v>343</v>
      </c>
      <c r="K2382" s="2" t="s">
        <v>330</v>
      </c>
      <c r="L2382" s="2" t="s">
        <v>697</v>
      </c>
      <c r="M2382" s="2" t="s">
        <v>772</v>
      </c>
    </row>
    <row r="2383" spans="1:13">
      <c r="A2383" t="s">
        <v>102</v>
      </c>
      <c r="B2383">
        <v>13</v>
      </c>
      <c r="C2383" s="2" t="s">
        <v>261</v>
      </c>
      <c r="D2383" s="2" t="s">
        <v>366</v>
      </c>
      <c r="E2383" s="2" t="s">
        <v>374</v>
      </c>
      <c r="F2383" s="2" t="s">
        <v>445</v>
      </c>
      <c r="G2383" s="2" t="s">
        <v>335</v>
      </c>
      <c r="H2383" s="2" t="s">
        <v>330</v>
      </c>
      <c r="I2383" s="2" t="s">
        <v>491</v>
      </c>
      <c r="J2383" s="2" t="s">
        <v>343</v>
      </c>
      <c r="K2383" s="2" t="s">
        <v>330</v>
      </c>
      <c r="L2383" s="2" t="s">
        <v>698</v>
      </c>
      <c r="M2383" s="2" t="s">
        <v>772</v>
      </c>
    </row>
    <row r="2384" spans="1:13">
      <c r="A2384" t="s">
        <v>103</v>
      </c>
      <c r="B2384">
        <v>13</v>
      </c>
      <c r="C2384" s="2" t="s">
        <v>262</v>
      </c>
      <c r="D2384" s="2" t="s">
        <v>366</v>
      </c>
      <c r="E2384" s="2" t="s">
        <v>374</v>
      </c>
      <c r="F2384" s="2" t="s">
        <v>446</v>
      </c>
      <c r="G2384" s="2" t="s">
        <v>335</v>
      </c>
      <c r="H2384" s="2" t="s">
        <v>330</v>
      </c>
      <c r="I2384" s="2" t="s">
        <v>521</v>
      </c>
      <c r="J2384" s="2" t="s">
        <v>343</v>
      </c>
      <c r="K2384" s="2" t="s">
        <v>330</v>
      </c>
      <c r="L2384" s="2" t="s">
        <v>684</v>
      </c>
      <c r="M2384" s="2" t="s">
        <v>772</v>
      </c>
    </row>
    <row r="2385" spans="1:13">
      <c r="A2385" t="s">
        <v>104</v>
      </c>
      <c r="B2385">
        <v>13</v>
      </c>
      <c r="C2385" s="2" t="s">
        <v>263</v>
      </c>
      <c r="D2385" s="2" t="s">
        <v>366</v>
      </c>
      <c r="E2385" s="2" t="s">
        <v>374</v>
      </c>
      <c r="F2385" s="2" t="s">
        <v>395</v>
      </c>
      <c r="G2385" s="2" t="s">
        <v>335</v>
      </c>
      <c r="H2385" s="2" t="s">
        <v>330</v>
      </c>
      <c r="I2385" s="2" t="s">
        <v>520</v>
      </c>
      <c r="J2385" s="2" t="s">
        <v>343</v>
      </c>
      <c r="K2385" s="2" t="s">
        <v>330</v>
      </c>
      <c r="L2385" s="2" t="s">
        <v>699</v>
      </c>
      <c r="M2385" s="2" t="s">
        <v>772</v>
      </c>
    </row>
    <row r="2386" spans="1:13">
      <c r="A2386" t="s">
        <v>105</v>
      </c>
      <c r="B2386">
        <v>13</v>
      </c>
      <c r="C2386" s="2" t="s">
        <v>236</v>
      </c>
      <c r="D2386" s="2" t="s">
        <v>366</v>
      </c>
      <c r="E2386" s="2" t="s">
        <v>374</v>
      </c>
      <c r="F2386" s="2" t="s">
        <v>446</v>
      </c>
      <c r="G2386" s="2" t="s">
        <v>335</v>
      </c>
      <c r="H2386" s="2" t="s">
        <v>591</v>
      </c>
      <c r="I2386" s="2" t="s">
        <v>491</v>
      </c>
      <c r="J2386" s="2" t="s">
        <v>343</v>
      </c>
      <c r="K2386" s="2" t="s">
        <v>591</v>
      </c>
      <c r="L2386" s="2" t="s">
        <v>700</v>
      </c>
      <c r="M2386" s="2" t="s">
        <v>772</v>
      </c>
    </row>
    <row r="2387" spans="1:13">
      <c r="A2387" t="s">
        <v>106</v>
      </c>
      <c r="B2387">
        <v>13</v>
      </c>
      <c r="C2387" s="2" t="s">
        <v>264</v>
      </c>
      <c r="D2387" s="2" t="s">
        <v>366</v>
      </c>
      <c r="E2387" s="2" t="s">
        <v>374</v>
      </c>
      <c r="F2387" s="2" t="s">
        <v>422</v>
      </c>
      <c r="G2387" s="2" t="s">
        <v>335</v>
      </c>
      <c r="H2387" s="2" t="s">
        <v>591</v>
      </c>
      <c r="I2387" s="2" t="s">
        <v>535</v>
      </c>
      <c r="J2387" s="2" t="s">
        <v>343</v>
      </c>
      <c r="K2387" s="2" t="s">
        <v>591</v>
      </c>
      <c r="L2387" s="2" t="s">
        <v>701</v>
      </c>
      <c r="M2387" s="2">
        <v>0</v>
      </c>
    </row>
    <row r="2388" spans="1:13">
      <c r="A2388" t="s">
        <v>107</v>
      </c>
      <c r="B2388">
        <v>13</v>
      </c>
      <c r="C2388" s="2" t="s">
        <v>264</v>
      </c>
      <c r="D2388" s="2" t="s">
        <v>366</v>
      </c>
      <c r="E2388" s="2" t="s">
        <v>374</v>
      </c>
      <c r="F2388" s="2" t="s">
        <v>442</v>
      </c>
      <c r="G2388" s="2" t="s">
        <v>335</v>
      </c>
      <c r="H2388" s="2" t="s">
        <v>592</v>
      </c>
      <c r="I2388" s="2" t="s">
        <v>464</v>
      </c>
      <c r="J2388" s="2" t="s">
        <v>343</v>
      </c>
      <c r="K2388" s="2" t="s">
        <v>592</v>
      </c>
      <c r="L2388" s="2" t="s">
        <v>701</v>
      </c>
      <c r="M2388" s="2">
        <v>0</v>
      </c>
    </row>
    <row r="2389" spans="1:13">
      <c r="A2389" t="s">
        <v>108</v>
      </c>
      <c r="B2389">
        <v>13</v>
      </c>
      <c r="C2389" s="2" t="s">
        <v>265</v>
      </c>
      <c r="D2389" s="2" t="s">
        <v>366</v>
      </c>
      <c r="E2389" s="2" t="s">
        <v>374</v>
      </c>
      <c r="F2389" s="2" t="s">
        <v>432</v>
      </c>
      <c r="G2389" s="2" t="s">
        <v>335</v>
      </c>
      <c r="H2389" s="2" t="s">
        <v>330</v>
      </c>
      <c r="I2389" s="2" t="s">
        <v>432</v>
      </c>
      <c r="J2389" s="2" t="s">
        <v>343</v>
      </c>
      <c r="K2389" s="2" t="s">
        <v>330</v>
      </c>
      <c r="L2389" s="2" t="s">
        <v>702</v>
      </c>
      <c r="M2389" s="2" t="s">
        <v>782</v>
      </c>
    </row>
    <row r="2390" spans="1:13">
      <c r="A2390" t="s">
        <v>109</v>
      </c>
      <c r="B2390">
        <v>13</v>
      </c>
      <c r="C2390" s="2" t="s">
        <v>337</v>
      </c>
      <c r="D2390" s="2" t="s">
        <v>330</v>
      </c>
      <c r="E2390" s="2" t="s">
        <v>374</v>
      </c>
      <c r="F2390" s="2" t="s">
        <v>422</v>
      </c>
      <c r="G2390" s="2" t="s">
        <v>335</v>
      </c>
      <c r="H2390" s="2" t="s">
        <v>593</v>
      </c>
      <c r="I2390" s="2" t="s">
        <v>525</v>
      </c>
      <c r="J2390" s="2" t="s">
        <v>343</v>
      </c>
      <c r="K2390" s="2" t="s">
        <v>593</v>
      </c>
      <c r="L2390" s="2" t="s">
        <v>556</v>
      </c>
      <c r="M2390" s="2" t="s">
        <v>782</v>
      </c>
    </row>
    <row r="2391" spans="1:13">
      <c r="A2391" t="s">
        <v>110</v>
      </c>
      <c r="B2391">
        <v>13</v>
      </c>
      <c r="C2391" s="2" t="s">
        <v>338</v>
      </c>
      <c r="D2391" s="2" t="s">
        <v>366</v>
      </c>
      <c r="E2391" s="2" t="s">
        <v>374</v>
      </c>
      <c r="F2391" s="2" t="s">
        <v>446</v>
      </c>
      <c r="G2391" s="2" t="s">
        <v>335</v>
      </c>
      <c r="H2391" s="2" t="s">
        <v>366</v>
      </c>
      <c r="I2391" s="2" t="s">
        <v>491</v>
      </c>
      <c r="J2391" s="2" t="s">
        <v>343</v>
      </c>
      <c r="K2391" s="2" t="s">
        <v>366</v>
      </c>
      <c r="L2391" s="2" t="s">
        <v>703</v>
      </c>
      <c r="M2391" s="2" t="s">
        <v>773</v>
      </c>
    </row>
    <row r="2392" spans="1:13">
      <c r="A2392" t="s">
        <v>111</v>
      </c>
      <c r="B2392">
        <v>13</v>
      </c>
      <c r="C2392" s="2" t="s">
        <v>338</v>
      </c>
      <c r="D2392" s="2" t="s">
        <v>366</v>
      </c>
      <c r="E2392" s="2" t="s">
        <v>374</v>
      </c>
      <c r="F2392" s="2" t="s">
        <v>365</v>
      </c>
      <c r="G2392" s="2" t="s">
        <v>387</v>
      </c>
      <c r="H2392" s="2" t="s">
        <v>594</v>
      </c>
      <c r="I2392" s="2" t="s">
        <v>467</v>
      </c>
      <c r="J2392" s="2" t="s">
        <v>343</v>
      </c>
      <c r="K2392" s="2" t="s">
        <v>629</v>
      </c>
      <c r="L2392" s="2" t="s">
        <v>347</v>
      </c>
      <c r="M2392" s="2" t="s">
        <v>773</v>
      </c>
    </row>
    <row r="2393" spans="1:13">
      <c r="A2393" t="s">
        <v>112</v>
      </c>
      <c r="B2393">
        <v>13</v>
      </c>
      <c r="C2393" s="2" t="s">
        <v>266</v>
      </c>
      <c r="D2393" s="2" t="s">
        <v>330</v>
      </c>
      <c r="E2393" s="2" t="s">
        <v>374</v>
      </c>
      <c r="F2393" s="2" t="s">
        <v>432</v>
      </c>
      <c r="G2393" s="2" t="s">
        <v>387</v>
      </c>
      <c r="H2393" s="2" t="s">
        <v>591</v>
      </c>
      <c r="I2393" s="2" t="s">
        <v>536</v>
      </c>
      <c r="J2393" s="2" t="s">
        <v>343</v>
      </c>
      <c r="K2393" s="2" t="s">
        <v>591</v>
      </c>
      <c r="L2393" s="2" t="s">
        <v>704</v>
      </c>
      <c r="M2393" s="2" t="s">
        <v>773</v>
      </c>
    </row>
    <row r="2394" spans="1:13">
      <c r="A2394" t="s">
        <v>113</v>
      </c>
      <c r="B2394">
        <v>13</v>
      </c>
      <c r="C2394" s="2" t="s">
        <v>267</v>
      </c>
      <c r="D2394" s="2" t="s">
        <v>366</v>
      </c>
      <c r="E2394" s="2" t="s">
        <v>374</v>
      </c>
      <c r="F2394" s="2" t="s">
        <v>447</v>
      </c>
      <c r="G2394" s="2" t="s">
        <v>339</v>
      </c>
      <c r="H2394" s="2" t="s">
        <v>594</v>
      </c>
      <c r="I2394" s="2" t="s">
        <v>536</v>
      </c>
      <c r="J2394" s="2" t="s">
        <v>343</v>
      </c>
      <c r="K2394" s="2" t="s">
        <v>629</v>
      </c>
      <c r="L2394" s="2" t="s">
        <v>705</v>
      </c>
      <c r="M2394" s="2">
        <v>0</v>
      </c>
    </row>
    <row r="2395" spans="1:13">
      <c r="A2395" t="s">
        <v>114</v>
      </c>
      <c r="B2395">
        <v>13</v>
      </c>
      <c r="C2395" s="2" t="s">
        <v>268</v>
      </c>
      <c r="D2395" s="2" t="s">
        <v>366</v>
      </c>
      <c r="E2395" s="2" t="s">
        <v>374</v>
      </c>
      <c r="F2395" s="2" t="s">
        <v>433</v>
      </c>
      <c r="G2395" s="2" t="s">
        <v>339</v>
      </c>
      <c r="H2395" s="2" t="s">
        <v>595</v>
      </c>
      <c r="I2395" s="2" t="s">
        <v>459</v>
      </c>
      <c r="J2395" s="2" t="s">
        <v>343</v>
      </c>
      <c r="K2395" s="2" t="s">
        <v>595</v>
      </c>
      <c r="L2395" s="2" t="s">
        <v>706</v>
      </c>
      <c r="M2395" s="2" t="s">
        <v>773</v>
      </c>
    </row>
    <row r="2396" spans="1:13">
      <c r="A2396" t="s">
        <v>115</v>
      </c>
      <c r="B2396">
        <v>13</v>
      </c>
      <c r="C2396" s="2" t="s">
        <v>269</v>
      </c>
      <c r="D2396" s="2" t="s">
        <v>330</v>
      </c>
      <c r="E2396" s="2" t="s">
        <v>374</v>
      </c>
      <c r="F2396" s="2" t="s">
        <v>447</v>
      </c>
      <c r="G2396" s="2" t="s">
        <v>373</v>
      </c>
      <c r="H2396" s="2" t="s">
        <v>596</v>
      </c>
      <c r="I2396" s="2" t="s">
        <v>537</v>
      </c>
      <c r="J2396" s="2" t="s">
        <v>343</v>
      </c>
      <c r="K2396" s="2" t="s">
        <v>630</v>
      </c>
      <c r="L2396" s="2" t="s">
        <v>703</v>
      </c>
      <c r="M2396" s="2" t="s">
        <v>773</v>
      </c>
    </row>
    <row r="2397" spans="1:13">
      <c r="A2397" t="s">
        <v>116</v>
      </c>
      <c r="B2397">
        <v>13</v>
      </c>
      <c r="C2397" s="2" t="s">
        <v>270</v>
      </c>
      <c r="D2397" s="2" t="s">
        <v>330</v>
      </c>
      <c r="E2397" s="2" t="s">
        <v>373</v>
      </c>
      <c r="F2397" s="2" t="s">
        <v>445</v>
      </c>
      <c r="G2397" s="2" t="s">
        <v>373</v>
      </c>
      <c r="H2397" s="2" t="s">
        <v>330</v>
      </c>
      <c r="I2397" s="2" t="s">
        <v>330</v>
      </c>
      <c r="J2397" s="2" t="s">
        <v>343</v>
      </c>
      <c r="K2397" s="2" t="s">
        <v>330</v>
      </c>
      <c r="L2397" s="2" t="s">
        <v>707</v>
      </c>
      <c r="M2397" s="2">
        <v>0</v>
      </c>
    </row>
    <row r="2398" spans="1:13">
      <c r="A2398" t="s">
        <v>117</v>
      </c>
      <c r="B2398">
        <v>13</v>
      </c>
      <c r="C2398" s="2" t="s">
        <v>271</v>
      </c>
      <c r="D2398" s="2" t="s">
        <v>330</v>
      </c>
      <c r="E2398" s="2" t="s">
        <v>339</v>
      </c>
      <c r="F2398" s="2" t="s">
        <v>448</v>
      </c>
      <c r="G2398" s="2" t="s">
        <v>373</v>
      </c>
      <c r="H2398" s="2" t="s">
        <v>591</v>
      </c>
      <c r="I2398" s="2" t="s">
        <v>538</v>
      </c>
      <c r="J2398" s="2" t="s">
        <v>343</v>
      </c>
      <c r="K2398" s="2" t="s">
        <v>591</v>
      </c>
      <c r="L2398" s="2" t="s">
        <v>708</v>
      </c>
      <c r="M2398" s="2">
        <v>0</v>
      </c>
    </row>
    <row r="2399" spans="1:13">
      <c r="A2399" t="s">
        <v>118</v>
      </c>
      <c r="B2399">
        <v>13</v>
      </c>
      <c r="C2399" s="2" t="s">
        <v>272</v>
      </c>
      <c r="D2399" s="2" t="s">
        <v>330</v>
      </c>
      <c r="E2399" s="2" t="s">
        <v>339</v>
      </c>
      <c r="F2399" s="2" t="s">
        <v>449</v>
      </c>
      <c r="G2399" s="2" t="s">
        <v>372</v>
      </c>
      <c r="H2399" s="2" t="s">
        <v>330</v>
      </c>
      <c r="I2399" s="2" t="s">
        <v>539</v>
      </c>
      <c r="J2399" s="2" t="s">
        <v>343</v>
      </c>
      <c r="K2399" s="2" t="s">
        <v>365</v>
      </c>
      <c r="L2399" s="2" t="s">
        <v>709</v>
      </c>
      <c r="M2399" s="2">
        <v>0</v>
      </c>
    </row>
    <row r="2400" spans="1:13">
      <c r="A2400" t="s">
        <v>119</v>
      </c>
      <c r="B2400">
        <v>13</v>
      </c>
      <c r="C2400" s="2" t="s">
        <v>330</v>
      </c>
      <c r="D2400" s="2" t="s">
        <v>330</v>
      </c>
      <c r="E2400" s="2" t="s">
        <v>387</v>
      </c>
      <c r="F2400" s="2" t="s">
        <v>450</v>
      </c>
      <c r="G2400" s="2" t="s">
        <v>372</v>
      </c>
      <c r="H2400" s="2" t="s">
        <v>591</v>
      </c>
      <c r="I2400" s="2" t="s">
        <v>540</v>
      </c>
      <c r="J2400" s="2" t="s">
        <v>343</v>
      </c>
      <c r="K2400" s="2" t="s">
        <v>591</v>
      </c>
      <c r="L2400" s="2" t="s">
        <v>709</v>
      </c>
      <c r="M2400" s="2">
        <v>0</v>
      </c>
    </row>
    <row r="2401" spans="1:13">
      <c r="A2401" t="s">
        <v>120</v>
      </c>
      <c r="B2401">
        <v>13</v>
      </c>
      <c r="C2401" s="2" t="s">
        <v>273</v>
      </c>
      <c r="D2401" s="2" t="s">
        <v>330</v>
      </c>
      <c r="E2401" s="2" t="s">
        <v>379</v>
      </c>
      <c r="F2401" s="2" t="s">
        <v>391</v>
      </c>
      <c r="G2401" s="2" t="s">
        <v>374</v>
      </c>
      <c r="H2401" s="2" t="s">
        <v>590</v>
      </c>
      <c r="I2401" s="2" t="s">
        <v>524</v>
      </c>
      <c r="J2401" s="2" t="s">
        <v>343</v>
      </c>
      <c r="K2401" s="2" t="s">
        <v>608</v>
      </c>
      <c r="L2401" s="2" t="s">
        <v>686</v>
      </c>
      <c r="M2401" s="2">
        <v>0</v>
      </c>
    </row>
    <row r="2402" spans="1:13">
      <c r="A2402" t="s">
        <v>121</v>
      </c>
      <c r="B2402">
        <v>13</v>
      </c>
      <c r="C2402" s="2" t="s">
        <v>339</v>
      </c>
      <c r="D2402" s="2" t="s">
        <v>330</v>
      </c>
      <c r="E2402" s="2" t="s">
        <v>379</v>
      </c>
      <c r="F2402" s="2" t="s">
        <v>449</v>
      </c>
      <c r="G2402" s="2" t="s">
        <v>371</v>
      </c>
      <c r="H2402" s="2" t="s">
        <v>330</v>
      </c>
      <c r="I2402" s="2" t="s">
        <v>539</v>
      </c>
      <c r="J2402" s="2" t="s">
        <v>343</v>
      </c>
      <c r="K2402" s="2" t="s">
        <v>365</v>
      </c>
      <c r="L2402" s="2" t="s">
        <v>710</v>
      </c>
      <c r="M2402" s="2">
        <v>0</v>
      </c>
    </row>
    <row r="2403" spans="1:13">
      <c r="A2403" t="s">
        <v>122</v>
      </c>
      <c r="B2403">
        <v>13</v>
      </c>
      <c r="C2403" s="2" t="s">
        <v>274</v>
      </c>
      <c r="D2403" s="2" t="s">
        <v>330</v>
      </c>
      <c r="E2403" s="2" t="s">
        <v>384</v>
      </c>
      <c r="F2403" s="2" t="s">
        <v>434</v>
      </c>
      <c r="G2403" s="2" t="s">
        <v>375</v>
      </c>
      <c r="H2403" s="2" t="s">
        <v>588</v>
      </c>
      <c r="I2403" s="2" t="s">
        <v>459</v>
      </c>
      <c r="J2403" s="2" t="s">
        <v>343</v>
      </c>
      <c r="K2403" s="2" t="s">
        <v>631</v>
      </c>
      <c r="L2403" s="2" t="s">
        <v>555</v>
      </c>
      <c r="M2403" s="2">
        <v>0</v>
      </c>
    </row>
    <row r="2404" spans="1:13">
      <c r="A2404" t="s">
        <v>123</v>
      </c>
      <c r="B2404">
        <v>13</v>
      </c>
      <c r="C2404" s="2" t="s">
        <v>268</v>
      </c>
      <c r="D2404" s="2" t="s">
        <v>330</v>
      </c>
      <c r="E2404" s="2" t="s">
        <v>336</v>
      </c>
      <c r="F2404" s="2" t="s">
        <v>451</v>
      </c>
      <c r="G2404" s="2" t="s">
        <v>375</v>
      </c>
      <c r="H2404" s="2" t="s">
        <v>591</v>
      </c>
      <c r="I2404" s="2" t="s">
        <v>453</v>
      </c>
      <c r="J2404" s="2" t="s">
        <v>343</v>
      </c>
      <c r="K2404" s="2" t="s">
        <v>591</v>
      </c>
      <c r="L2404" s="2" t="s">
        <v>711</v>
      </c>
      <c r="M2404" s="2">
        <v>0</v>
      </c>
    </row>
    <row r="2405" spans="1:13">
      <c r="A2405" t="s">
        <v>124</v>
      </c>
      <c r="B2405">
        <v>13</v>
      </c>
      <c r="C2405" s="2" t="s">
        <v>275</v>
      </c>
      <c r="D2405" s="2" t="s">
        <v>330</v>
      </c>
      <c r="E2405" s="2" t="s">
        <v>336</v>
      </c>
      <c r="F2405" s="2" t="s">
        <v>452</v>
      </c>
      <c r="G2405" s="2" t="s">
        <v>375</v>
      </c>
      <c r="H2405" s="2" t="s">
        <v>591</v>
      </c>
      <c r="I2405" s="2" t="s">
        <v>531</v>
      </c>
      <c r="J2405" s="2" t="s">
        <v>343</v>
      </c>
      <c r="K2405" s="2" t="s">
        <v>591</v>
      </c>
      <c r="L2405" s="2" t="s">
        <v>686</v>
      </c>
      <c r="M2405" s="2">
        <v>0</v>
      </c>
    </row>
    <row r="2406" spans="1:13">
      <c r="A2406" t="s">
        <v>125</v>
      </c>
      <c r="B2406">
        <v>13</v>
      </c>
      <c r="C2406" s="2" t="s">
        <v>276</v>
      </c>
      <c r="D2406" s="2" t="s">
        <v>330</v>
      </c>
      <c r="E2406" s="2" t="s">
        <v>336</v>
      </c>
      <c r="F2406" s="2" t="s">
        <v>451</v>
      </c>
      <c r="G2406" s="2" t="s">
        <v>345</v>
      </c>
      <c r="H2406" s="2" t="s">
        <v>330</v>
      </c>
      <c r="I2406" s="2" t="s">
        <v>541</v>
      </c>
      <c r="J2406" s="2" t="s">
        <v>343</v>
      </c>
      <c r="K2406" s="2" t="s">
        <v>365</v>
      </c>
      <c r="L2406" s="2" t="s">
        <v>712</v>
      </c>
      <c r="M2406" s="2">
        <v>0</v>
      </c>
    </row>
    <row r="2407" spans="1:13">
      <c r="A2407" t="s">
        <v>126</v>
      </c>
      <c r="B2407">
        <v>13</v>
      </c>
      <c r="C2407" s="2" t="s">
        <v>277</v>
      </c>
      <c r="D2407" s="2" t="s">
        <v>366</v>
      </c>
      <c r="E2407" s="2" t="s">
        <v>336</v>
      </c>
      <c r="F2407" s="2" t="s">
        <v>442</v>
      </c>
      <c r="G2407" s="2" t="s">
        <v>345</v>
      </c>
      <c r="H2407" s="2" t="s">
        <v>593</v>
      </c>
      <c r="I2407" s="2" t="s">
        <v>519</v>
      </c>
      <c r="J2407" s="2" t="s">
        <v>343</v>
      </c>
      <c r="K2407" s="2" t="s">
        <v>593</v>
      </c>
      <c r="L2407" s="2" t="s">
        <v>713</v>
      </c>
      <c r="M2407" s="2">
        <v>0</v>
      </c>
    </row>
    <row r="2408" spans="1:13">
      <c r="A2408" t="s">
        <v>127</v>
      </c>
      <c r="B2408">
        <v>13</v>
      </c>
      <c r="C2408" s="2" t="s">
        <v>278</v>
      </c>
      <c r="D2408" s="2" t="s">
        <v>366</v>
      </c>
      <c r="E2408" s="2" t="s">
        <v>336</v>
      </c>
      <c r="F2408" s="2" t="s">
        <v>453</v>
      </c>
      <c r="G2408" s="2" t="s">
        <v>345</v>
      </c>
      <c r="H2408" s="2" t="s">
        <v>366</v>
      </c>
      <c r="I2408" s="2" t="s">
        <v>446</v>
      </c>
      <c r="J2408" s="2" t="s">
        <v>343</v>
      </c>
      <c r="K2408" s="2" t="s">
        <v>366</v>
      </c>
      <c r="L2408" s="2" t="s">
        <v>341</v>
      </c>
      <c r="M2408" s="2">
        <v>0</v>
      </c>
    </row>
    <row r="2409" spans="1:13">
      <c r="A2409" t="s">
        <v>128</v>
      </c>
      <c r="B2409">
        <v>13</v>
      </c>
      <c r="C2409" s="2" t="s">
        <v>279</v>
      </c>
      <c r="D2409" s="2" t="s">
        <v>330</v>
      </c>
      <c r="E2409" s="2" t="s">
        <v>336</v>
      </c>
      <c r="F2409" s="2" t="s">
        <v>436</v>
      </c>
      <c r="G2409" s="2" t="s">
        <v>345</v>
      </c>
      <c r="H2409" s="2" t="s">
        <v>366</v>
      </c>
      <c r="I2409" s="2" t="s">
        <v>521</v>
      </c>
      <c r="J2409" s="2" t="s">
        <v>343</v>
      </c>
      <c r="K2409" s="2" t="s">
        <v>366</v>
      </c>
      <c r="L2409" s="2" t="s">
        <v>714</v>
      </c>
      <c r="M2409" s="2">
        <v>0</v>
      </c>
    </row>
    <row r="2410" spans="1:13">
      <c r="A2410" t="s">
        <v>129</v>
      </c>
      <c r="B2410">
        <v>13</v>
      </c>
      <c r="C2410" s="2" t="s">
        <v>280</v>
      </c>
      <c r="D2410" s="2" t="s">
        <v>364</v>
      </c>
      <c r="E2410" s="2" t="s">
        <v>382</v>
      </c>
      <c r="F2410" s="2" t="s">
        <v>454</v>
      </c>
      <c r="G2410" s="2" t="s">
        <v>345</v>
      </c>
      <c r="H2410" s="2" t="s">
        <v>330</v>
      </c>
      <c r="I2410" s="2" t="s">
        <v>433</v>
      </c>
      <c r="J2410" s="2" t="s">
        <v>343</v>
      </c>
      <c r="K2410" s="2" t="s">
        <v>330</v>
      </c>
      <c r="L2410" s="2" t="s">
        <v>715</v>
      </c>
      <c r="M2410" s="2" t="s">
        <v>777</v>
      </c>
    </row>
    <row r="2411" spans="1:13">
      <c r="A2411" t="s">
        <v>130</v>
      </c>
      <c r="B2411">
        <v>13</v>
      </c>
      <c r="C2411" s="2" t="s">
        <v>281</v>
      </c>
      <c r="D2411" s="2" t="s">
        <v>230</v>
      </c>
      <c r="E2411" s="2" t="s">
        <v>382</v>
      </c>
      <c r="F2411" s="2" t="s">
        <v>405</v>
      </c>
      <c r="G2411" s="2" t="s">
        <v>375</v>
      </c>
      <c r="H2411" s="2" t="s">
        <v>330</v>
      </c>
      <c r="I2411" s="2" t="s">
        <v>457</v>
      </c>
      <c r="J2411" s="2" t="s">
        <v>343</v>
      </c>
      <c r="K2411" s="2" t="s">
        <v>364</v>
      </c>
      <c r="L2411" s="2" t="s">
        <v>616</v>
      </c>
      <c r="M2411" s="2" t="s">
        <v>784</v>
      </c>
    </row>
    <row r="2412" spans="1:13">
      <c r="A2412" t="s">
        <v>131</v>
      </c>
      <c r="B2412">
        <v>13</v>
      </c>
      <c r="C2412" s="2" t="s">
        <v>282</v>
      </c>
      <c r="D2412" s="2" t="s">
        <v>370</v>
      </c>
      <c r="E2412" s="2" t="s">
        <v>365</v>
      </c>
      <c r="F2412" s="2" t="s">
        <v>435</v>
      </c>
      <c r="G2412" s="2" t="s">
        <v>372</v>
      </c>
      <c r="H2412" s="2" t="s">
        <v>366</v>
      </c>
      <c r="I2412" s="2" t="s">
        <v>522</v>
      </c>
      <c r="J2412" s="2" t="s">
        <v>343</v>
      </c>
      <c r="K2412" s="2" t="s">
        <v>370</v>
      </c>
      <c r="L2412" s="2" t="s">
        <v>716</v>
      </c>
      <c r="M2412" s="2" t="s">
        <v>785</v>
      </c>
    </row>
    <row r="2413" spans="1:13">
      <c r="A2413" t="s">
        <v>132</v>
      </c>
      <c r="B2413">
        <v>13</v>
      </c>
      <c r="C2413" s="2" t="s">
        <v>283</v>
      </c>
      <c r="D2413" s="2" t="s">
        <v>370</v>
      </c>
      <c r="E2413" s="2" t="s">
        <v>365</v>
      </c>
      <c r="F2413" s="2" t="s">
        <v>455</v>
      </c>
      <c r="G2413" s="2" t="s">
        <v>387</v>
      </c>
      <c r="H2413" s="2" t="s">
        <v>366</v>
      </c>
      <c r="I2413" s="2" t="s">
        <v>230</v>
      </c>
      <c r="J2413" s="2" t="s">
        <v>343</v>
      </c>
      <c r="K2413" s="2" t="s">
        <v>370</v>
      </c>
      <c r="L2413" s="2" t="s">
        <v>717</v>
      </c>
      <c r="M2413" s="2" t="s">
        <v>785</v>
      </c>
    </row>
    <row r="2414" spans="1:13">
      <c r="A2414" t="s">
        <v>133</v>
      </c>
      <c r="B2414">
        <v>13</v>
      </c>
      <c r="C2414" s="2" t="s">
        <v>284</v>
      </c>
      <c r="D2414" s="2" t="s">
        <v>364</v>
      </c>
      <c r="E2414" s="2" t="s">
        <v>365</v>
      </c>
      <c r="F2414" s="2" t="s">
        <v>444</v>
      </c>
      <c r="G2414" s="2" t="s">
        <v>335</v>
      </c>
      <c r="H2414" s="2" t="s">
        <v>330</v>
      </c>
      <c r="I2414" s="2" t="s">
        <v>542</v>
      </c>
      <c r="J2414" s="2" t="s">
        <v>343</v>
      </c>
      <c r="K2414" s="2" t="s">
        <v>364</v>
      </c>
      <c r="L2414" s="2" t="s">
        <v>718</v>
      </c>
      <c r="M2414" s="2" t="s">
        <v>785</v>
      </c>
    </row>
    <row r="2415" spans="1:13">
      <c r="A2415" t="s">
        <v>134</v>
      </c>
      <c r="B2415">
        <v>13</v>
      </c>
      <c r="C2415" s="2" t="s">
        <v>285</v>
      </c>
      <c r="D2415" s="2" t="s">
        <v>364</v>
      </c>
      <c r="E2415" s="2" t="s">
        <v>365</v>
      </c>
      <c r="F2415" s="2" t="s">
        <v>456</v>
      </c>
      <c r="G2415" s="2" t="s">
        <v>377</v>
      </c>
      <c r="H2415" s="2" t="s">
        <v>366</v>
      </c>
      <c r="I2415" s="2" t="s">
        <v>543</v>
      </c>
      <c r="J2415" s="2" t="s">
        <v>343</v>
      </c>
      <c r="K2415" s="2" t="s">
        <v>368</v>
      </c>
      <c r="L2415" s="2" t="s">
        <v>245</v>
      </c>
      <c r="M2415" s="2" t="s">
        <v>785</v>
      </c>
    </row>
    <row r="2416" spans="1:13">
      <c r="A2416" t="s">
        <v>135</v>
      </c>
      <c r="B2416">
        <v>13</v>
      </c>
      <c r="C2416" s="2" t="s">
        <v>340</v>
      </c>
      <c r="D2416" s="2" t="s">
        <v>369</v>
      </c>
      <c r="E2416" s="2" t="s">
        <v>365</v>
      </c>
      <c r="F2416" s="2" t="s">
        <v>457</v>
      </c>
      <c r="G2416" s="2" t="s">
        <v>377</v>
      </c>
      <c r="H2416" s="2" t="s">
        <v>330</v>
      </c>
      <c r="I2416" s="2" t="s">
        <v>519</v>
      </c>
      <c r="J2416" s="2" t="s">
        <v>343</v>
      </c>
      <c r="K2416" s="2" t="s">
        <v>330</v>
      </c>
      <c r="L2416" s="2" t="s">
        <v>719</v>
      </c>
      <c r="M2416" s="2" t="s">
        <v>788</v>
      </c>
    </row>
    <row r="2417" spans="1:13">
      <c r="A2417" t="s">
        <v>136</v>
      </c>
      <c r="B2417">
        <v>13</v>
      </c>
      <c r="C2417" s="2" t="s">
        <v>341</v>
      </c>
      <c r="D2417" s="2" t="s">
        <v>364</v>
      </c>
      <c r="E2417" s="2" t="s">
        <v>365</v>
      </c>
      <c r="F2417" s="2" t="s">
        <v>458</v>
      </c>
      <c r="G2417" s="2" t="s">
        <v>377</v>
      </c>
      <c r="H2417" s="2" t="s">
        <v>330</v>
      </c>
      <c r="I2417" s="2" t="s">
        <v>544</v>
      </c>
      <c r="J2417" s="2" t="s">
        <v>343</v>
      </c>
      <c r="K2417" s="2" t="s">
        <v>330</v>
      </c>
      <c r="L2417" s="2" t="s">
        <v>720</v>
      </c>
      <c r="M2417" s="2" t="s">
        <v>776</v>
      </c>
    </row>
    <row r="2418" spans="1:13">
      <c r="A2418" t="s">
        <v>137</v>
      </c>
      <c r="B2418">
        <v>13</v>
      </c>
      <c r="C2418" s="2" t="s">
        <v>342</v>
      </c>
      <c r="D2418" s="2" t="s">
        <v>368</v>
      </c>
      <c r="E2418" s="2" t="s">
        <v>365</v>
      </c>
      <c r="F2418" s="2" t="s">
        <v>459</v>
      </c>
      <c r="G2418" s="2" t="s">
        <v>378</v>
      </c>
      <c r="H2418" s="2" t="s">
        <v>366</v>
      </c>
      <c r="I2418" s="2" t="s">
        <v>420</v>
      </c>
      <c r="J2418" s="2" t="s">
        <v>343</v>
      </c>
      <c r="K2418" s="2" t="s">
        <v>368</v>
      </c>
      <c r="L2418" s="2" t="s">
        <v>721</v>
      </c>
      <c r="M2418" s="2" t="s">
        <v>776</v>
      </c>
    </row>
    <row r="2419" spans="1:13">
      <c r="A2419" t="s">
        <v>138</v>
      </c>
      <c r="B2419">
        <v>13</v>
      </c>
      <c r="C2419" s="2" t="s">
        <v>343</v>
      </c>
      <c r="D2419" s="2" t="s">
        <v>330</v>
      </c>
      <c r="E2419" s="2" t="s">
        <v>365</v>
      </c>
      <c r="F2419" s="2" t="s">
        <v>424</v>
      </c>
      <c r="G2419" s="2" t="s">
        <v>378</v>
      </c>
      <c r="H2419" s="2" t="s">
        <v>330</v>
      </c>
      <c r="I2419" s="2" t="s">
        <v>545</v>
      </c>
      <c r="J2419" s="2" t="s">
        <v>343</v>
      </c>
      <c r="K2419" s="2" t="s">
        <v>330</v>
      </c>
      <c r="L2419" s="2" t="s">
        <v>722</v>
      </c>
      <c r="M2419" s="2" t="s">
        <v>784</v>
      </c>
    </row>
    <row r="2420" spans="1:13">
      <c r="A2420" t="s">
        <v>139</v>
      </c>
      <c r="B2420">
        <v>13</v>
      </c>
      <c r="C2420" s="2" t="s">
        <v>344</v>
      </c>
      <c r="D2420" s="2" t="s">
        <v>330</v>
      </c>
      <c r="E2420" s="2" t="s">
        <v>365</v>
      </c>
      <c r="F2420" s="2" t="s">
        <v>460</v>
      </c>
      <c r="G2420" s="2" t="s">
        <v>378</v>
      </c>
      <c r="H2420" s="2" t="s">
        <v>330</v>
      </c>
      <c r="I2420" s="2" t="s">
        <v>546</v>
      </c>
      <c r="J2420" s="2" t="s">
        <v>343</v>
      </c>
      <c r="K2420" s="2" t="s">
        <v>330</v>
      </c>
      <c r="L2420" s="2" t="s">
        <v>230</v>
      </c>
      <c r="M2420" s="2" t="s">
        <v>786</v>
      </c>
    </row>
    <row r="2421" spans="1:13">
      <c r="A2421" t="s">
        <v>140</v>
      </c>
      <c r="B2421">
        <v>13</v>
      </c>
      <c r="C2421" s="2" t="s">
        <v>286</v>
      </c>
      <c r="D2421" s="2" t="s">
        <v>330</v>
      </c>
      <c r="E2421" s="2" t="s">
        <v>365</v>
      </c>
      <c r="F2421" s="2" t="s">
        <v>439</v>
      </c>
      <c r="G2421" s="2" t="s">
        <v>378</v>
      </c>
      <c r="H2421" s="2" t="s">
        <v>330</v>
      </c>
      <c r="I2421" s="2" t="s">
        <v>544</v>
      </c>
      <c r="J2421" s="2" t="s">
        <v>343</v>
      </c>
      <c r="K2421" s="2" t="s">
        <v>330</v>
      </c>
      <c r="L2421" s="2" t="s">
        <v>723</v>
      </c>
      <c r="M2421" s="2" t="s">
        <v>777</v>
      </c>
    </row>
    <row r="2422" spans="1:13">
      <c r="A2422" t="s">
        <v>141</v>
      </c>
      <c r="B2422">
        <v>13</v>
      </c>
      <c r="C2422" s="2" t="s">
        <v>287</v>
      </c>
      <c r="D2422" s="2" t="s">
        <v>330</v>
      </c>
      <c r="E2422" s="2" t="s">
        <v>365</v>
      </c>
      <c r="F2422" s="2" t="s">
        <v>424</v>
      </c>
      <c r="G2422" s="2" t="s">
        <v>378</v>
      </c>
      <c r="H2422" s="2" t="s">
        <v>330</v>
      </c>
      <c r="I2422" s="2" t="s">
        <v>469</v>
      </c>
      <c r="J2422" s="2" t="s">
        <v>343</v>
      </c>
      <c r="K2422" s="2" t="s">
        <v>330</v>
      </c>
      <c r="L2422" s="2" t="s">
        <v>607</v>
      </c>
      <c r="M2422" s="2" t="s">
        <v>777</v>
      </c>
    </row>
    <row r="2423" spans="1:13">
      <c r="A2423" t="s">
        <v>142</v>
      </c>
      <c r="B2423">
        <v>13</v>
      </c>
      <c r="C2423" s="2" t="s">
        <v>288</v>
      </c>
      <c r="D2423" s="2" t="s">
        <v>330</v>
      </c>
      <c r="E2423" s="2" t="s">
        <v>365</v>
      </c>
      <c r="F2423" s="2" t="s">
        <v>420</v>
      </c>
      <c r="G2423" s="2" t="s">
        <v>378</v>
      </c>
      <c r="H2423" s="2" t="s">
        <v>330</v>
      </c>
      <c r="I2423" s="2" t="s">
        <v>472</v>
      </c>
      <c r="J2423" s="2" t="s">
        <v>343</v>
      </c>
      <c r="K2423" s="2" t="s">
        <v>330</v>
      </c>
      <c r="L2423" s="2" t="s">
        <v>724</v>
      </c>
      <c r="M2423" s="2" t="s">
        <v>777</v>
      </c>
    </row>
    <row r="2424" spans="1:13">
      <c r="A2424" t="s">
        <v>143</v>
      </c>
      <c r="B2424">
        <v>13</v>
      </c>
      <c r="C2424" s="2" t="s">
        <v>289</v>
      </c>
      <c r="D2424" s="2" t="s">
        <v>330</v>
      </c>
      <c r="E2424" s="2" t="s">
        <v>365</v>
      </c>
      <c r="F2424" s="2" t="s">
        <v>428</v>
      </c>
      <c r="G2424" s="2" t="s">
        <v>378</v>
      </c>
      <c r="H2424" s="2" t="s">
        <v>330</v>
      </c>
      <c r="I2424" s="2" t="s">
        <v>462</v>
      </c>
      <c r="J2424" s="2" t="s">
        <v>343</v>
      </c>
      <c r="K2424" s="2" t="s">
        <v>330</v>
      </c>
      <c r="L2424" s="2" t="s">
        <v>673</v>
      </c>
      <c r="M2424" s="2" t="s">
        <v>784</v>
      </c>
    </row>
    <row r="2425" spans="1:13">
      <c r="A2425" t="s">
        <v>144</v>
      </c>
      <c r="B2425">
        <v>13</v>
      </c>
      <c r="C2425" s="2" t="s">
        <v>345</v>
      </c>
      <c r="D2425" s="2" t="s">
        <v>330</v>
      </c>
      <c r="E2425" s="2" t="s">
        <v>365</v>
      </c>
      <c r="F2425" s="2" t="s">
        <v>461</v>
      </c>
      <c r="G2425" s="2" t="s">
        <v>378</v>
      </c>
      <c r="H2425" s="2" t="s">
        <v>330</v>
      </c>
      <c r="I2425" s="2" t="s">
        <v>455</v>
      </c>
      <c r="J2425" s="2" t="s">
        <v>343</v>
      </c>
      <c r="K2425" s="2" t="s">
        <v>330</v>
      </c>
      <c r="L2425" s="2" t="s">
        <v>330</v>
      </c>
      <c r="M2425" s="2" t="s">
        <v>777</v>
      </c>
    </row>
    <row r="2426" spans="1:13">
      <c r="A2426" t="s">
        <v>145</v>
      </c>
      <c r="B2426">
        <v>13</v>
      </c>
      <c r="C2426" s="2" t="s">
        <v>346</v>
      </c>
      <c r="D2426" s="2" t="s">
        <v>330</v>
      </c>
      <c r="E2426" s="2" t="s">
        <v>365</v>
      </c>
      <c r="F2426" s="2" t="s">
        <v>462</v>
      </c>
      <c r="G2426" s="2" t="s">
        <v>378</v>
      </c>
      <c r="H2426" s="2" t="s">
        <v>330</v>
      </c>
      <c r="I2426" s="2" t="s">
        <v>520</v>
      </c>
      <c r="J2426" s="2" t="s">
        <v>343</v>
      </c>
      <c r="K2426" s="2" t="s">
        <v>330</v>
      </c>
      <c r="L2426" s="2" t="s">
        <v>359</v>
      </c>
      <c r="M2426" s="2" t="s">
        <v>777</v>
      </c>
    </row>
    <row r="2427" spans="1:13">
      <c r="A2427" t="s">
        <v>146</v>
      </c>
      <c r="B2427">
        <v>13</v>
      </c>
      <c r="C2427" s="2" t="s">
        <v>347</v>
      </c>
      <c r="D2427" s="2" t="s">
        <v>330</v>
      </c>
      <c r="E2427" s="2" t="s">
        <v>365</v>
      </c>
      <c r="F2427" s="2" t="s">
        <v>463</v>
      </c>
      <c r="G2427" s="2" t="s">
        <v>378</v>
      </c>
      <c r="H2427" s="2" t="s">
        <v>330</v>
      </c>
      <c r="I2427" s="2" t="s">
        <v>519</v>
      </c>
      <c r="J2427" s="2" t="s">
        <v>343</v>
      </c>
      <c r="K2427" s="2" t="s">
        <v>330</v>
      </c>
      <c r="L2427" s="2" t="s">
        <v>725</v>
      </c>
      <c r="M2427" s="2">
        <v>0</v>
      </c>
    </row>
    <row r="2428" spans="1:13">
      <c r="A2428" t="s">
        <v>147</v>
      </c>
      <c r="B2428">
        <v>13</v>
      </c>
      <c r="C2428" s="2" t="s">
        <v>348</v>
      </c>
      <c r="D2428" s="2" t="s">
        <v>330</v>
      </c>
      <c r="E2428" s="2" t="s">
        <v>365</v>
      </c>
      <c r="F2428" s="2" t="s">
        <v>462</v>
      </c>
      <c r="G2428" s="2" t="s">
        <v>378</v>
      </c>
      <c r="H2428" s="2" t="s">
        <v>330</v>
      </c>
      <c r="I2428" s="2" t="s">
        <v>477</v>
      </c>
      <c r="J2428" s="2" t="s">
        <v>343</v>
      </c>
      <c r="K2428" s="2" t="s">
        <v>330</v>
      </c>
      <c r="L2428" s="2" t="s">
        <v>653</v>
      </c>
      <c r="M2428" s="2">
        <v>0</v>
      </c>
    </row>
    <row r="2429" spans="1:13">
      <c r="A2429" t="s">
        <v>148</v>
      </c>
      <c r="B2429">
        <v>13</v>
      </c>
      <c r="C2429" s="2" t="s">
        <v>318</v>
      </c>
      <c r="D2429" s="2" t="s">
        <v>330</v>
      </c>
      <c r="E2429" s="2" t="s">
        <v>365</v>
      </c>
      <c r="F2429" s="2" t="s">
        <v>462</v>
      </c>
      <c r="G2429" s="2" t="s">
        <v>378</v>
      </c>
      <c r="H2429" s="2" t="s">
        <v>330</v>
      </c>
      <c r="I2429" s="2" t="s">
        <v>464</v>
      </c>
      <c r="J2429" s="2" t="s">
        <v>343</v>
      </c>
      <c r="K2429" s="2" t="s">
        <v>330</v>
      </c>
      <c r="L2429" s="2" t="s">
        <v>605</v>
      </c>
      <c r="M2429" s="2" t="s">
        <v>775</v>
      </c>
    </row>
    <row r="2430" spans="1:13">
      <c r="A2430" t="s">
        <v>149</v>
      </c>
      <c r="B2430">
        <v>13</v>
      </c>
      <c r="C2430" s="2" t="s">
        <v>349</v>
      </c>
      <c r="D2430" s="2" t="s">
        <v>330</v>
      </c>
      <c r="E2430" s="2" t="s">
        <v>365</v>
      </c>
      <c r="F2430" s="2" t="s">
        <v>422</v>
      </c>
      <c r="G2430" s="2" t="s">
        <v>378</v>
      </c>
      <c r="H2430" s="2" t="s">
        <v>330</v>
      </c>
      <c r="I2430" s="2" t="s">
        <v>547</v>
      </c>
      <c r="J2430" s="2" t="s">
        <v>343</v>
      </c>
      <c r="K2430" s="2" t="s">
        <v>330</v>
      </c>
      <c r="L2430" s="2" t="s">
        <v>726</v>
      </c>
      <c r="M2430" s="2" t="s">
        <v>786</v>
      </c>
    </row>
    <row r="2431" spans="1:13">
      <c r="A2431" t="s">
        <v>150</v>
      </c>
      <c r="B2431">
        <v>13</v>
      </c>
      <c r="C2431" s="2" t="s">
        <v>350</v>
      </c>
      <c r="D2431" s="2" t="s">
        <v>330</v>
      </c>
      <c r="E2431" s="2" t="s">
        <v>365</v>
      </c>
      <c r="F2431" s="2" t="s">
        <v>422</v>
      </c>
      <c r="G2431" s="2" t="s">
        <v>378</v>
      </c>
      <c r="H2431" s="2" t="s">
        <v>597</v>
      </c>
      <c r="I2431" s="2" t="s">
        <v>463</v>
      </c>
      <c r="J2431" s="2" t="s">
        <v>343</v>
      </c>
      <c r="K2431" s="2" t="s">
        <v>597</v>
      </c>
      <c r="L2431" s="2" t="s">
        <v>727</v>
      </c>
      <c r="M2431" s="2" t="s">
        <v>775</v>
      </c>
    </row>
    <row r="2432" spans="1:13">
      <c r="A2432" t="s">
        <v>151</v>
      </c>
      <c r="B2432">
        <v>13</v>
      </c>
      <c r="C2432" s="2" t="s">
        <v>351</v>
      </c>
      <c r="D2432" s="2" t="s">
        <v>330</v>
      </c>
      <c r="E2432" s="2" t="s">
        <v>365</v>
      </c>
      <c r="F2432" s="2" t="s">
        <v>330</v>
      </c>
      <c r="G2432" s="2" t="s">
        <v>378</v>
      </c>
      <c r="H2432" s="2" t="s">
        <v>365</v>
      </c>
      <c r="I2432" s="2" t="s">
        <v>330</v>
      </c>
      <c r="J2432" s="2" t="s">
        <v>343</v>
      </c>
      <c r="K2432" s="2" t="s">
        <v>365</v>
      </c>
      <c r="L2432" s="2" t="s">
        <v>728</v>
      </c>
      <c r="M2432" s="2" t="s">
        <v>786</v>
      </c>
    </row>
    <row r="2433" spans="1:13">
      <c r="A2433" t="s">
        <v>152</v>
      </c>
      <c r="B2433">
        <v>13</v>
      </c>
      <c r="C2433" s="2" t="s">
        <v>352</v>
      </c>
      <c r="D2433" s="2" t="s">
        <v>330</v>
      </c>
      <c r="E2433" s="2" t="s">
        <v>365</v>
      </c>
      <c r="F2433" s="2" t="s">
        <v>462</v>
      </c>
      <c r="G2433" s="2" t="s">
        <v>378</v>
      </c>
      <c r="H2433" s="2" t="s">
        <v>365</v>
      </c>
      <c r="I2433" s="2" t="s">
        <v>519</v>
      </c>
      <c r="J2433" s="2" t="s">
        <v>343</v>
      </c>
      <c r="K2433" s="2" t="s">
        <v>365</v>
      </c>
      <c r="L2433" s="2" t="s">
        <v>335</v>
      </c>
      <c r="M2433" s="2" t="s">
        <v>786</v>
      </c>
    </row>
    <row r="2434" spans="1:13">
      <c r="A2434" t="s">
        <v>153</v>
      </c>
      <c r="B2434">
        <v>13</v>
      </c>
      <c r="C2434" s="2" t="s">
        <v>290</v>
      </c>
      <c r="D2434" s="2" t="s">
        <v>330</v>
      </c>
      <c r="E2434" s="2" t="s">
        <v>365</v>
      </c>
      <c r="F2434" s="2" t="s">
        <v>330</v>
      </c>
      <c r="G2434" s="2" t="s">
        <v>378</v>
      </c>
      <c r="H2434" s="2" t="s">
        <v>597</v>
      </c>
      <c r="I2434" s="2" t="s">
        <v>463</v>
      </c>
      <c r="J2434" s="2" t="s">
        <v>343</v>
      </c>
      <c r="K2434" s="2" t="s">
        <v>597</v>
      </c>
      <c r="L2434" s="2" t="s">
        <v>729</v>
      </c>
      <c r="M2434" s="2" t="s">
        <v>777</v>
      </c>
    </row>
    <row r="2435" spans="1:13">
      <c r="A2435" t="s">
        <v>154</v>
      </c>
      <c r="B2435">
        <v>13</v>
      </c>
      <c r="C2435" s="2" t="s">
        <v>291</v>
      </c>
      <c r="D2435" s="2" t="s">
        <v>330</v>
      </c>
      <c r="E2435" s="2" t="s">
        <v>365</v>
      </c>
      <c r="F2435" s="2" t="s">
        <v>459</v>
      </c>
      <c r="G2435" s="2" t="s">
        <v>378</v>
      </c>
      <c r="H2435" s="2" t="s">
        <v>592</v>
      </c>
      <c r="I2435" s="2" t="s">
        <v>365</v>
      </c>
      <c r="J2435" s="2" t="s">
        <v>343</v>
      </c>
      <c r="K2435" s="2" t="s">
        <v>592</v>
      </c>
      <c r="L2435" s="2" t="s">
        <v>730</v>
      </c>
      <c r="M2435" s="2" t="s">
        <v>784</v>
      </c>
    </row>
    <row r="2436" spans="1:13">
      <c r="A2436" t="s">
        <v>155</v>
      </c>
      <c r="B2436">
        <v>13</v>
      </c>
      <c r="C2436" s="2" t="s">
        <v>291</v>
      </c>
      <c r="D2436" s="2" t="s">
        <v>330</v>
      </c>
      <c r="E2436" s="2" t="s">
        <v>365</v>
      </c>
      <c r="F2436" s="2" t="s">
        <v>459</v>
      </c>
      <c r="G2436" s="2" t="s">
        <v>377</v>
      </c>
      <c r="H2436" s="2" t="s">
        <v>330</v>
      </c>
      <c r="I2436" s="2" t="s">
        <v>458</v>
      </c>
      <c r="J2436" s="2" t="s">
        <v>343</v>
      </c>
      <c r="K2436" s="2" t="s">
        <v>365</v>
      </c>
      <c r="L2436" s="2" t="s">
        <v>730</v>
      </c>
      <c r="M2436" s="2" t="s">
        <v>777</v>
      </c>
    </row>
    <row r="2437" spans="1:13">
      <c r="A2437" t="s">
        <v>156</v>
      </c>
      <c r="B2437">
        <v>13</v>
      </c>
      <c r="C2437" s="2" t="s">
        <v>353</v>
      </c>
      <c r="D2437" s="2" t="s">
        <v>330</v>
      </c>
      <c r="E2437" s="2" t="s">
        <v>365</v>
      </c>
      <c r="F2437" s="2" t="s">
        <v>461</v>
      </c>
      <c r="G2437" s="2" t="s">
        <v>377</v>
      </c>
      <c r="H2437" s="2" t="s">
        <v>598</v>
      </c>
      <c r="I2437" s="2" t="s">
        <v>520</v>
      </c>
      <c r="J2437" s="2" t="s">
        <v>343</v>
      </c>
      <c r="K2437" s="2" t="s">
        <v>598</v>
      </c>
      <c r="L2437" s="2" t="s">
        <v>723</v>
      </c>
      <c r="M2437" s="2">
        <v>0</v>
      </c>
    </row>
    <row r="2438" spans="1:13">
      <c r="A2438" t="s">
        <v>157</v>
      </c>
      <c r="B2438">
        <v>13</v>
      </c>
      <c r="C2438" s="2" t="s">
        <v>354</v>
      </c>
      <c r="D2438" s="2" t="s">
        <v>330</v>
      </c>
      <c r="E2438" s="2" t="s">
        <v>365</v>
      </c>
      <c r="F2438" s="2" t="s">
        <v>463</v>
      </c>
      <c r="G2438" s="2" t="s">
        <v>335</v>
      </c>
      <c r="H2438" s="2" t="s">
        <v>596</v>
      </c>
      <c r="I2438" s="2" t="s">
        <v>548</v>
      </c>
      <c r="J2438" s="2" t="s">
        <v>343</v>
      </c>
      <c r="K2438" s="2" t="s">
        <v>630</v>
      </c>
      <c r="L2438" s="2" t="s">
        <v>731</v>
      </c>
      <c r="M2438" s="2">
        <v>0</v>
      </c>
    </row>
    <row r="2439" spans="1:13">
      <c r="A2439" t="s">
        <v>158</v>
      </c>
      <c r="B2439">
        <v>13</v>
      </c>
      <c r="C2439" s="2" t="s">
        <v>292</v>
      </c>
      <c r="D2439" s="2" t="s">
        <v>366</v>
      </c>
      <c r="E2439" s="2" t="s">
        <v>365</v>
      </c>
      <c r="F2439" s="2" t="s">
        <v>422</v>
      </c>
      <c r="G2439" s="2" t="s">
        <v>387</v>
      </c>
      <c r="H2439" s="2" t="s">
        <v>586</v>
      </c>
      <c r="I2439" s="2" t="s">
        <v>461</v>
      </c>
      <c r="J2439" s="2" t="s">
        <v>343</v>
      </c>
      <c r="K2439" s="2" t="s">
        <v>597</v>
      </c>
      <c r="L2439" s="2" t="s">
        <v>676</v>
      </c>
      <c r="M2439" s="2" t="s">
        <v>786</v>
      </c>
    </row>
    <row r="2440" spans="1:13">
      <c r="A2440" t="s">
        <v>159</v>
      </c>
      <c r="B2440">
        <v>13</v>
      </c>
      <c r="C2440" s="2" t="s">
        <v>293</v>
      </c>
      <c r="D2440" s="2" t="s">
        <v>366</v>
      </c>
      <c r="E2440" s="2" t="s">
        <v>365</v>
      </c>
      <c r="F2440" s="2" t="s">
        <v>464</v>
      </c>
      <c r="G2440" s="2" t="s">
        <v>339</v>
      </c>
      <c r="H2440" s="2" t="s">
        <v>596</v>
      </c>
      <c r="I2440" s="2" t="s">
        <v>446</v>
      </c>
      <c r="J2440" s="2" t="s">
        <v>343</v>
      </c>
      <c r="K2440" s="2" t="s">
        <v>630</v>
      </c>
      <c r="L2440" s="2" t="s">
        <v>732</v>
      </c>
      <c r="M2440" s="2" t="s">
        <v>786</v>
      </c>
    </row>
    <row r="2441" spans="1:13">
      <c r="A2441" t="s">
        <v>160</v>
      </c>
      <c r="B2441">
        <v>13</v>
      </c>
      <c r="C2441" s="2" t="s">
        <v>289</v>
      </c>
      <c r="D2441" s="2" t="s">
        <v>330</v>
      </c>
      <c r="E2441" s="2" t="s">
        <v>365</v>
      </c>
      <c r="F2441" s="2" t="s">
        <v>464</v>
      </c>
      <c r="G2441" s="2" t="s">
        <v>339</v>
      </c>
      <c r="H2441" s="2" t="s">
        <v>595</v>
      </c>
      <c r="I2441" s="2" t="s">
        <v>533</v>
      </c>
      <c r="J2441" s="2" t="s">
        <v>343</v>
      </c>
      <c r="K2441" s="2" t="s">
        <v>595</v>
      </c>
      <c r="L2441" s="2" t="s">
        <v>359</v>
      </c>
      <c r="M2441" s="2" t="s">
        <v>777</v>
      </c>
    </row>
    <row r="2442" spans="1:13">
      <c r="A2442" t="s">
        <v>161</v>
      </c>
      <c r="B2442">
        <v>13</v>
      </c>
      <c r="C2442" s="2" t="s">
        <v>294</v>
      </c>
      <c r="D2442" s="2" t="s">
        <v>366</v>
      </c>
      <c r="E2442" s="2" t="s">
        <v>365</v>
      </c>
      <c r="F2442" s="2" t="s">
        <v>464</v>
      </c>
      <c r="G2442" s="2" t="s">
        <v>339</v>
      </c>
      <c r="H2442" s="2" t="s">
        <v>330</v>
      </c>
      <c r="I2442" s="2" t="s">
        <v>533</v>
      </c>
      <c r="J2442" s="2" t="s">
        <v>343</v>
      </c>
      <c r="K2442" s="2" t="s">
        <v>330</v>
      </c>
      <c r="L2442" s="2" t="s">
        <v>379</v>
      </c>
      <c r="M2442" s="2" t="s">
        <v>777</v>
      </c>
    </row>
    <row r="2443" spans="1:13">
      <c r="A2443" t="s">
        <v>162</v>
      </c>
      <c r="B2443">
        <v>13</v>
      </c>
      <c r="C2443" s="2" t="s">
        <v>295</v>
      </c>
      <c r="D2443" s="2" t="s">
        <v>366</v>
      </c>
      <c r="E2443" s="2" t="s">
        <v>365</v>
      </c>
      <c r="F2443" s="2" t="s">
        <v>422</v>
      </c>
      <c r="G2443" s="2" t="s">
        <v>339</v>
      </c>
      <c r="H2443" s="2" t="s">
        <v>330</v>
      </c>
      <c r="I2443" s="2" t="s">
        <v>422</v>
      </c>
      <c r="J2443" s="2" t="s">
        <v>343</v>
      </c>
      <c r="K2443" s="2" t="s">
        <v>330</v>
      </c>
      <c r="L2443" s="2" t="s">
        <v>724</v>
      </c>
      <c r="M2443" s="2" t="s">
        <v>784</v>
      </c>
    </row>
    <row r="2444" spans="1:13">
      <c r="A2444" t="s">
        <v>163</v>
      </c>
      <c r="B2444">
        <v>13</v>
      </c>
      <c r="C2444" s="2" t="s">
        <v>296</v>
      </c>
      <c r="D2444" s="2" t="s">
        <v>368</v>
      </c>
      <c r="E2444" s="2" t="s">
        <v>365</v>
      </c>
      <c r="F2444" s="2" t="s">
        <v>414</v>
      </c>
      <c r="G2444" s="2" t="s">
        <v>339</v>
      </c>
      <c r="H2444" s="2" t="s">
        <v>330</v>
      </c>
      <c r="I2444" s="2" t="s">
        <v>330</v>
      </c>
      <c r="J2444" s="2" t="s">
        <v>343</v>
      </c>
      <c r="K2444" s="2" t="s">
        <v>330</v>
      </c>
      <c r="L2444" s="2" t="s">
        <v>616</v>
      </c>
      <c r="M2444" s="2" t="s">
        <v>784</v>
      </c>
    </row>
    <row r="2445" spans="1:13">
      <c r="A2445" t="s">
        <v>164</v>
      </c>
      <c r="B2445">
        <v>13</v>
      </c>
      <c r="C2445" s="2" t="s">
        <v>198</v>
      </c>
      <c r="D2445" s="2" t="s">
        <v>368</v>
      </c>
      <c r="E2445" s="2" t="s">
        <v>365</v>
      </c>
      <c r="F2445" s="2" t="s">
        <v>414</v>
      </c>
      <c r="G2445" s="2" t="s">
        <v>339</v>
      </c>
      <c r="H2445" s="2" t="s">
        <v>330</v>
      </c>
      <c r="I2445" s="2" t="s">
        <v>422</v>
      </c>
      <c r="J2445" s="2" t="s">
        <v>343</v>
      </c>
      <c r="K2445" s="2" t="s">
        <v>330</v>
      </c>
      <c r="L2445" s="2" t="s">
        <v>722</v>
      </c>
      <c r="M2445" s="2" t="s">
        <v>776</v>
      </c>
    </row>
    <row r="2446" spans="1:13">
      <c r="A2446" t="s">
        <v>165</v>
      </c>
      <c r="B2446">
        <v>13</v>
      </c>
      <c r="C2446" s="2" t="s">
        <v>355</v>
      </c>
      <c r="D2446" s="2" t="s">
        <v>368</v>
      </c>
      <c r="E2446" s="2" t="s">
        <v>365</v>
      </c>
      <c r="F2446" s="2" t="s">
        <v>465</v>
      </c>
      <c r="G2446" s="2" t="s">
        <v>339</v>
      </c>
      <c r="H2446" s="2" t="s">
        <v>330</v>
      </c>
      <c r="I2446" s="2" t="s">
        <v>549</v>
      </c>
      <c r="J2446" s="2" t="s">
        <v>343</v>
      </c>
      <c r="K2446" s="2" t="s">
        <v>330</v>
      </c>
      <c r="L2446" s="2" t="s">
        <v>206</v>
      </c>
      <c r="M2446" s="2" t="s">
        <v>776</v>
      </c>
    </row>
    <row r="2447" spans="1:13">
      <c r="A2447" t="s">
        <v>166</v>
      </c>
      <c r="B2447">
        <v>13</v>
      </c>
      <c r="C2447" s="2" t="s">
        <v>297</v>
      </c>
      <c r="D2447" s="2" t="s">
        <v>368</v>
      </c>
      <c r="E2447" s="2" t="s">
        <v>365</v>
      </c>
      <c r="F2447" s="2" t="s">
        <v>330</v>
      </c>
      <c r="G2447" s="2" t="s">
        <v>339</v>
      </c>
      <c r="H2447" s="2" t="s">
        <v>330</v>
      </c>
      <c r="I2447" s="2" t="s">
        <v>455</v>
      </c>
      <c r="J2447" s="2" t="s">
        <v>343</v>
      </c>
      <c r="K2447" s="2" t="s">
        <v>330</v>
      </c>
      <c r="L2447" s="2" t="s">
        <v>733</v>
      </c>
      <c r="M2447" s="2" t="s">
        <v>776</v>
      </c>
    </row>
    <row r="2448" spans="1:13">
      <c r="A2448" t="s">
        <v>167</v>
      </c>
      <c r="B2448">
        <v>13</v>
      </c>
      <c r="C2448" s="2" t="s">
        <v>298</v>
      </c>
      <c r="D2448" s="2" t="s">
        <v>330</v>
      </c>
      <c r="E2448" s="2" t="s">
        <v>365</v>
      </c>
      <c r="F2448" s="2" t="s">
        <v>330</v>
      </c>
      <c r="G2448" s="2" t="s">
        <v>339</v>
      </c>
      <c r="H2448" s="2" t="s">
        <v>330</v>
      </c>
      <c r="I2448" s="2" t="s">
        <v>550</v>
      </c>
      <c r="J2448" s="2" t="s">
        <v>343</v>
      </c>
      <c r="K2448" s="2" t="s">
        <v>330</v>
      </c>
      <c r="L2448" s="2" t="s">
        <v>734</v>
      </c>
      <c r="M2448" s="2" t="s">
        <v>784</v>
      </c>
    </row>
    <row r="2449" spans="1:13">
      <c r="A2449" t="s">
        <v>168</v>
      </c>
      <c r="B2449">
        <v>13</v>
      </c>
      <c r="C2449" s="2" t="s">
        <v>299</v>
      </c>
      <c r="D2449" s="2" t="s">
        <v>330</v>
      </c>
      <c r="E2449" s="2" t="s">
        <v>365</v>
      </c>
      <c r="F2449" s="2" t="s">
        <v>466</v>
      </c>
      <c r="G2449" s="2" t="s">
        <v>339</v>
      </c>
      <c r="H2449" s="2" t="s">
        <v>593</v>
      </c>
      <c r="I2449" s="2" t="s">
        <v>466</v>
      </c>
      <c r="J2449" s="2" t="s">
        <v>343</v>
      </c>
      <c r="K2449" s="2" t="s">
        <v>593</v>
      </c>
      <c r="L2449" s="2" t="s">
        <v>644</v>
      </c>
      <c r="M2449" s="2" t="s">
        <v>784</v>
      </c>
    </row>
    <row r="2450" spans="1:13">
      <c r="A2450" t="s">
        <v>169</v>
      </c>
      <c r="B2450">
        <v>13</v>
      </c>
      <c r="C2450" s="2" t="s">
        <v>300</v>
      </c>
      <c r="D2450" s="2" t="s">
        <v>330</v>
      </c>
      <c r="E2450" s="2" t="s">
        <v>365</v>
      </c>
      <c r="F2450" s="2" t="s">
        <v>467</v>
      </c>
      <c r="G2450" s="2" t="s">
        <v>373</v>
      </c>
      <c r="H2450" s="2" t="s">
        <v>586</v>
      </c>
      <c r="I2450" s="2" t="s">
        <v>536</v>
      </c>
      <c r="J2450" s="2" t="s">
        <v>343</v>
      </c>
      <c r="K2450" s="2" t="s">
        <v>597</v>
      </c>
      <c r="L2450" s="2" t="s">
        <v>646</v>
      </c>
      <c r="M2450" s="2" t="s">
        <v>777</v>
      </c>
    </row>
    <row r="2451" spans="1:13">
      <c r="A2451" t="s">
        <v>170</v>
      </c>
      <c r="B2451">
        <v>13</v>
      </c>
      <c r="C2451" s="2" t="s">
        <v>268</v>
      </c>
      <c r="D2451" s="2" t="s">
        <v>330</v>
      </c>
      <c r="E2451" s="2" t="s">
        <v>365</v>
      </c>
      <c r="F2451" s="2" t="s">
        <v>468</v>
      </c>
      <c r="G2451" s="2" t="s">
        <v>373</v>
      </c>
      <c r="H2451" s="2" t="s">
        <v>330</v>
      </c>
      <c r="I2451" s="2" t="s">
        <v>284</v>
      </c>
      <c r="J2451" s="2" t="s">
        <v>343</v>
      </c>
      <c r="K2451" s="2" t="s">
        <v>330</v>
      </c>
      <c r="L2451" s="2" t="s">
        <v>576</v>
      </c>
      <c r="M2451" s="2" t="s">
        <v>776</v>
      </c>
    </row>
    <row r="2452" spans="1:13">
      <c r="A2452" t="s">
        <v>171</v>
      </c>
      <c r="B2452">
        <v>13</v>
      </c>
      <c r="C2452" s="2" t="s">
        <v>356</v>
      </c>
      <c r="D2452" s="2" t="s">
        <v>330</v>
      </c>
      <c r="E2452" s="2" t="s">
        <v>365</v>
      </c>
      <c r="F2452" s="2" t="s">
        <v>434</v>
      </c>
      <c r="G2452" s="2" t="s">
        <v>373</v>
      </c>
      <c r="H2452" s="2" t="s">
        <v>599</v>
      </c>
      <c r="I2452" s="2" t="s">
        <v>538</v>
      </c>
      <c r="J2452" s="2" t="s">
        <v>343</v>
      </c>
      <c r="K2452" s="2" t="s">
        <v>599</v>
      </c>
      <c r="L2452" s="2" t="s">
        <v>576</v>
      </c>
      <c r="M2452" s="2" t="s">
        <v>784</v>
      </c>
    </row>
    <row r="2453" spans="1:13">
      <c r="A2453" t="s">
        <v>172</v>
      </c>
      <c r="B2453">
        <v>13</v>
      </c>
      <c r="C2453" s="2" t="s">
        <v>301</v>
      </c>
      <c r="D2453" s="2" t="s">
        <v>368</v>
      </c>
      <c r="E2453" s="2" t="s">
        <v>365</v>
      </c>
      <c r="F2453" s="2" t="s">
        <v>432</v>
      </c>
      <c r="G2453" s="2" t="s">
        <v>373</v>
      </c>
      <c r="H2453" s="2" t="s">
        <v>368</v>
      </c>
      <c r="I2453" s="2" t="s">
        <v>540</v>
      </c>
      <c r="J2453" s="2" t="s">
        <v>343</v>
      </c>
      <c r="K2453" s="2" t="s">
        <v>368</v>
      </c>
      <c r="L2453" s="2" t="s">
        <v>735</v>
      </c>
      <c r="M2453" s="2" t="s">
        <v>776</v>
      </c>
    </row>
    <row r="2454" spans="1:13">
      <c r="A2454" t="s">
        <v>173</v>
      </c>
      <c r="B2454">
        <v>13</v>
      </c>
      <c r="C2454" s="2" t="s">
        <v>302</v>
      </c>
      <c r="D2454" s="2" t="s">
        <v>368</v>
      </c>
      <c r="E2454" s="2" t="s">
        <v>365</v>
      </c>
      <c r="F2454" s="2" t="s">
        <v>446</v>
      </c>
      <c r="G2454" s="2" t="s">
        <v>373</v>
      </c>
      <c r="H2454" s="2" t="s">
        <v>600</v>
      </c>
      <c r="I2454" s="2" t="s">
        <v>531</v>
      </c>
      <c r="J2454" s="2" t="s">
        <v>343</v>
      </c>
      <c r="K2454" s="2" t="s">
        <v>600</v>
      </c>
      <c r="L2454" s="2" t="s">
        <v>736</v>
      </c>
      <c r="M2454" s="2" t="s">
        <v>776</v>
      </c>
    </row>
    <row r="2455" spans="1:13">
      <c r="A2455" t="s">
        <v>174</v>
      </c>
      <c r="B2455">
        <v>13</v>
      </c>
      <c r="C2455" s="2" t="s">
        <v>303</v>
      </c>
      <c r="D2455" s="2" t="s">
        <v>330</v>
      </c>
      <c r="E2455" s="2" t="s">
        <v>365</v>
      </c>
      <c r="F2455" s="2" t="s">
        <v>469</v>
      </c>
      <c r="G2455" s="2" t="s">
        <v>339</v>
      </c>
      <c r="H2455" s="2" t="s">
        <v>582</v>
      </c>
      <c r="I2455" s="2" t="s">
        <v>468</v>
      </c>
      <c r="J2455" s="2" t="s">
        <v>343</v>
      </c>
      <c r="K2455" s="2" t="s">
        <v>632</v>
      </c>
      <c r="L2455" s="2" t="s">
        <v>737</v>
      </c>
      <c r="M2455" s="2" t="s">
        <v>785</v>
      </c>
    </row>
    <row r="2456" spans="1:13">
      <c r="A2456" t="s">
        <v>175</v>
      </c>
      <c r="B2456">
        <v>13</v>
      </c>
      <c r="C2456" s="2" t="s">
        <v>304</v>
      </c>
      <c r="D2456" s="2" t="s">
        <v>330</v>
      </c>
      <c r="E2456" s="2" t="s">
        <v>365</v>
      </c>
      <c r="F2456" s="2" t="s">
        <v>423</v>
      </c>
      <c r="G2456" s="2" t="s">
        <v>387</v>
      </c>
      <c r="H2456" s="2" t="s">
        <v>601</v>
      </c>
      <c r="I2456" s="2" t="s">
        <v>551</v>
      </c>
      <c r="J2456" s="2" t="s">
        <v>343</v>
      </c>
      <c r="K2456" s="2" t="s">
        <v>621</v>
      </c>
      <c r="L2456" s="2" t="s">
        <v>738</v>
      </c>
      <c r="M2456" s="2" t="s">
        <v>776</v>
      </c>
    </row>
    <row r="2457" spans="1:13">
      <c r="A2457" t="s">
        <v>176</v>
      </c>
      <c r="B2457">
        <v>13</v>
      </c>
      <c r="C2457" s="2" t="s">
        <v>305</v>
      </c>
      <c r="D2457" s="2" t="s">
        <v>330</v>
      </c>
      <c r="E2457" s="2" t="s">
        <v>365</v>
      </c>
      <c r="F2457" s="2" t="s">
        <v>470</v>
      </c>
      <c r="G2457" s="2" t="s">
        <v>335</v>
      </c>
      <c r="H2457" s="2" t="s">
        <v>602</v>
      </c>
      <c r="I2457" s="2" t="s">
        <v>437</v>
      </c>
      <c r="J2457" s="2" t="s">
        <v>343</v>
      </c>
      <c r="K2457" s="2" t="s">
        <v>633</v>
      </c>
      <c r="L2457" s="2" t="s">
        <v>739</v>
      </c>
      <c r="M2457" s="2" t="s">
        <v>785</v>
      </c>
    </row>
    <row r="2458" spans="1:13">
      <c r="A2458" t="s">
        <v>177</v>
      </c>
      <c r="B2458">
        <v>13</v>
      </c>
      <c r="C2458" s="2" t="s">
        <v>357</v>
      </c>
      <c r="D2458" s="2" t="s">
        <v>330</v>
      </c>
      <c r="E2458" s="2" t="s">
        <v>365</v>
      </c>
      <c r="F2458" s="2" t="s">
        <v>471</v>
      </c>
      <c r="G2458" s="2" t="s">
        <v>377</v>
      </c>
      <c r="H2458" s="2" t="s">
        <v>602</v>
      </c>
      <c r="I2458" s="2" t="s">
        <v>550</v>
      </c>
      <c r="J2458" s="2" t="s">
        <v>343</v>
      </c>
      <c r="K2458" s="2" t="s">
        <v>633</v>
      </c>
      <c r="L2458" s="2" t="s">
        <v>301</v>
      </c>
      <c r="M2458" s="2" t="s">
        <v>788</v>
      </c>
    </row>
    <row r="2459" spans="1:13">
      <c r="A2459" t="s">
        <v>178</v>
      </c>
      <c r="B2459">
        <v>13</v>
      </c>
      <c r="C2459" s="2" t="s">
        <v>342</v>
      </c>
      <c r="D2459" s="2" t="s">
        <v>330</v>
      </c>
      <c r="E2459" s="2" t="s">
        <v>365</v>
      </c>
      <c r="F2459" s="2" t="s">
        <v>472</v>
      </c>
      <c r="G2459" s="2" t="s">
        <v>386</v>
      </c>
      <c r="H2459" s="2" t="s">
        <v>603</v>
      </c>
      <c r="I2459" s="2" t="s">
        <v>420</v>
      </c>
      <c r="J2459" s="2" t="s">
        <v>343</v>
      </c>
      <c r="K2459" s="2" t="s">
        <v>634</v>
      </c>
      <c r="L2459" s="2" t="s">
        <v>356</v>
      </c>
      <c r="M2459" s="2" t="s">
        <v>788</v>
      </c>
    </row>
    <row r="2460" spans="1:13">
      <c r="A2460" t="s">
        <v>179</v>
      </c>
      <c r="B2460">
        <v>13</v>
      </c>
      <c r="C2460" s="2" t="s">
        <v>306</v>
      </c>
      <c r="D2460" s="2" t="s">
        <v>330</v>
      </c>
      <c r="E2460" s="2" t="s">
        <v>365</v>
      </c>
      <c r="F2460" s="2" t="s">
        <v>473</v>
      </c>
      <c r="G2460" s="2" t="s">
        <v>386</v>
      </c>
      <c r="H2460" s="2" t="s">
        <v>330</v>
      </c>
      <c r="I2460" s="2" t="s">
        <v>549</v>
      </c>
      <c r="J2460" s="2" t="s">
        <v>343</v>
      </c>
      <c r="K2460" s="2" t="s">
        <v>330</v>
      </c>
      <c r="L2460" s="2" t="s">
        <v>740</v>
      </c>
      <c r="M2460" s="2" t="s">
        <v>776</v>
      </c>
    </row>
    <row r="2461" spans="1:13">
      <c r="A2461" t="s">
        <v>180</v>
      </c>
      <c r="B2461">
        <v>13</v>
      </c>
      <c r="C2461" s="2" t="s">
        <v>358</v>
      </c>
      <c r="D2461" s="2" t="s">
        <v>368</v>
      </c>
      <c r="E2461" s="2" t="s">
        <v>365</v>
      </c>
      <c r="F2461" s="2" t="s">
        <v>474</v>
      </c>
      <c r="G2461" s="2" t="s">
        <v>379</v>
      </c>
      <c r="H2461" s="2" t="s">
        <v>588</v>
      </c>
      <c r="I2461" s="2" t="s">
        <v>455</v>
      </c>
      <c r="J2461" s="2" t="s">
        <v>343</v>
      </c>
      <c r="K2461" s="2" t="s">
        <v>625</v>
      </c>
      <c r="L2461" s="2" t="s">
        <v>741</v>
      </c>
      <c r="M2461" s="2" t="s">
        <v>776</v>
      </c>
    </row>
    <row r="2462" spans="1:13">
      <c r="A2462" t="s">
        <v>181</v>
      </c>
      <c r="B2462">
        <v>13</v>
      </c>
      <c r="C2462" s="2" t="s">
        <v>307</v>
      </c>
      <c r="D2462" s="2" t="s">
        <v>368</v>
      </c>
      <c r="E2462" s="2" t="s">
        <v>365</v>
      </c>
      <c r="F2462" s="2" t="s">
        <v>475</v>
      </c>
      <c r="G2462" s="2" t="s">
        <v>385</v>
      </c>
      <c r="H2462" s="2" t="s">
        <v>588</v>
      </c>
      <c r="I2462" s="2" t="s">
        <v>476</v>
      </c>
      <c r="J2462" s="2" t="s">
        <v>343</v>
      </c>
      <c r="K2462" s="2" t="s">
        <v>625</v>
      </c>
      <c r="L2462" s="2" t="s">
        <v>742</v>
      </c>
      <c r="M2462" s="2" t="s">
        <v>784</v>
      </c>
    </row>
    <row r="2463" spans="1:13">
      <c r="A2463" t="s">
        <v>182</v>
      </c>
      <c r="B2463">
        <v>13</v>
      </c>
      <c r="C2463" s="2" t="s">
        <v>308</v>
      </c>
      <c r="D2463" s="2" t="s">
        <v>330</v>
      </c>
      <c r="E2463" s="2" t="s">
        <v>365</v>
      </c>
      <c r="F2463" s="2" t="s">
        <v>476</v>
      </c>
      <c r="G2463" s="2" t="s">
        <v>343</v>
      </c>
      <c r="H2463" s="2" t="s">
        <v>366</v>
      </c>
      <c r="I2463" s="2" t="s">
        <v>552</v>
      </c>
      <c r="J2463" s="2" t="s">
        <v>343</v>
      </c>
      <c r="K2463" s="2" t="s">
        <v>368</v>
      </c>
      <c r="L2463" s="2" t="s">
        <v>722</v>
      </c>
      <c r="M2463" s="2" t="s">
        <v>777</v>
      </c>
    </row>
    <row r="2464" spans="1:13">
      <c r="A2464" t="s">
        <v>183</v>
      </c>
      <c r="B2464">
        <v>13</v>
      </c>
      <c r="C2464" s="2" t="s">
        <v>359</v>
      </c>
      <c r="D2464" s="2" t="s">
        <v>330</v>
      </c>
      <c r="E2464" s="2" t="s">
        <v>365</v>
      </c>
      <c r="F2464" s="2" t="s">
        <v>474</v>
      </c>
      <c r="G2464" s="2" t="s">
        <v>343</v>
      </c>
      <c r="H2464" s="2" t="s">
        <v>330</v>
      </c>
      <c r="I2464" s="2" t="s">
        <v>487</v>
      </c>
      <c r="J2464" s="2" t="s">
        <v>343</v>
      </c>
      <c r="K2464" s="2" t="s">
        <v>330</v>
      </c>
      <c r="L2464" s="2" t="s">
        <v>230</v>
      </c>
      <c r="M2464" s="2" t="s">
        <v>786</v>
      </c>
    </row>
    <row r="2465" spans="1:13">
      <c r="A2465" t="s">
        <v>184</v>
      </c>
      <c r="B2465">
        <v>13</v>
      </c>
      <c r="C2465" s="2" t="s">
        <v>309</v>
      </c>
      <c r="D2465" s="2" t="s">
        <v>330</v>
      </c>
      <c r="E2465" s="2" t="s">
        <v>365</v>
      </c>
      <c r="F2465" s="2" t="s">
        <v>474</v>
      </c>
      <c r="G2465" s="2" t="s">
        <v>343</v>
      </c>
      <c r="H2465" s="2" t="s">
        <v>330</v>
      </c>
      <c r="I2465" s="2" t="s">
        <v>544</v>
      </c>
      <c r="J2465" s="2" t="s">
        <v>343</v>
      </c>
      <c r="K2465" s="2" t="s">
        <v>330</v>
      </c>
      <c r="L2465" s="2" t="s">
        <v>743</v>
      </c>
      <c r="M2465" s="2" t="s">
        <v>784</v>
      </c>
    </row>
    <row r="2466" spans="1:13">
      <c r="A2466" t="s">
        <v>185</v>
      </c>
      <c r="B2466">
        <v>13</v>
      </c>
      <c r="C2466" s="2" t="s">
        <v>325</v>
      </c>
      <c r="D2466" s="2" t="s">
        <v>330</v>
      </c>
      <c r="E2466" s="2" t="s">
        <v>365</v>
      </c>
      <c r="F2466" s="2" t="s">
        <v>463</v>
      </c>
      <c r="G2466" s="2" t="s">
        <v>343</v>
      </c>
      <c r="H2466" s="2" t="s">
        <v>330</v>
      </c>
      <c r="I2466" s="2" t="s">
        <v>538</v>
      </c>
      <c r="J2466" s="2" t="s">
        <v>343</v>
      </c>
      <c r="K2466" s="2" t="s">
        <v>330</v>
      </c>
      <c r="L2466" s="2" t="s">
        <v>612</v>
      </c>
      <c r="M2466" s="2" t="s">
        <v>784</v>
      </c>
    </row>
    <row r="2467" spans="1:13">
      <c r="A2467" t="s">
        <v>186</v>
      </c>
      <c r="B2467">
        <v>13</v>
      </c>
      <c r="C2467" s="2" t="s">
        <v>310</v>
      </c>
      <c r="D2467" s="2" t="s">
        <v>368</v>
      </c>
      <c r="E2467" s="2" t="s">
        <v>365</v>
      </c>
      <c r="F2467" s="2" t="s">
        <v>477</v>
      </c>
      <c r="G2467" s="2" t="s">
        <v>343</v>
      </c>
      <c r="H2467" s="2" t="s">
        <v>330</v>
      </c>
      <c r="I2467" s="2" t="s">
        <v>446</v>
      </c>
      <c r="J2467" s="2" t="s">
        <v>343</v>
      </c>
      <c r="K2467" s="2" t="s">
        <v>330</v>
      </c>
      <c r="L2467" s="2" t="s">
        <v>744</v>
      </c>
      <c r="M2467" s="2" t="s">
        <v>784</v>
      </c>
    </row>
    <row r="2468" spans="1:13">
      <c r="A2468" t="s">
        <v>187</v>
      </c>
      <c r="B2468">
        <v>13</v>
      </c>
      <c r="C2468" s="2" t="s">
        <v>311</v>
      </c>
      <c r="D2468" s="2" t="s">
        <v>368</v>
      </c>
      <c r="E2468" s="2" t="s">
        <v>365</v>
      </c>
      <c r="F2468" s="2" t="s">
        <v>477</v>
      </c>
      <c r="G2468" s="2" t="s">
        <v>343</v>
      </c>
      <c r="H2468" s="2" t="s">
        <v>330</v>
      </c>
      <c r="I2468" s="2" t="s">
        <v>455</v>
      </c>
      <c r="J2468" s="2" t="s">
        <v>343</v>
      </c>
      <c r="K2468" s="2" t="s">
        <v>330</v>
      </c>
      <c r="L2468" s="2" t="s">
        <v>740</v>
      </c>
      <c r="M2468" s="2" t="s">
        <v>776</v>
      </c>
    </row>
    <row r="2469" spans="1:13">
      <c r="A2469" t="s">
        <v>188</v>
      </c>
      <c r="B2469">
        <v>13</v>
      </c>
      <c r="C2469" s="2" t="s">
        <v>312</v>
      </c>
      <c r="D2469" s="2" t="s">
        <v>330</v>
      </c>
      <c r="E2469" s="2" t="s">
        <v>365</v>
      </c>
      <c r="F2469" s="2" t="s">
        <v>459</v>
      </c>
      <c r="G2469" s="2" t="s">
        <v>343</v>
      </c>
      <c r="H2469" s="2" t="s">
        <v>330</v>
      </c>
      <c r="I2469" s="2" t="s">
        <v>544</v>
      </c>
      <c r="J2469" s="2" t="s">
        <v>343</v>
      </c>
      <c r="K2469" s="2" t="s">
        <v>330</v>
      </c>
      <c r="L2469" s="2" t="s">
        <v>411</v>
      </c>
      <c r="M2469" s="2" t="s">
        <v>777</v>
      </c>
    </row>
    <row r="2470" spans="1:13">
      <c r="A2470" t="s">
        <v>189</v>
      </c>
      <c r="B2470">
        <v>13</v>
      </c>
      <c r="C2470" s="2" t="s">
        <v>360</v>
      </c>
      <c r="D2470" s="2" t="s">
        <v>330</v>
      </c>
      <c r="E2470" s="2" t="s">
        <v>365</v>
      </c>
      <c r="F2470" s="2" t="s">
        <v>473</v>
      </c>
      <c r="G2470" s="2" t="s">
        <v>343</v>
      </c>
      <c r="H2470" s="2" t="s">
        <v>330</v>
      </c>
      <c r="I2470" s="2" t="s">
        <v>553</v>
      </c>
      <c r="J2470" s="2" t="s">
        <v>343</v>
      </c>
      <c r="K2470" s="2" t="s">
        <v>330</v>
      </c>
      <c r="L2470" s="2" t="s">
        <v>343</v>
      </c>
      <c r="M2470" s="2" t="s">
        <v>786</v>
      </c>
    </row>
    <row r="2471" spans="1:13">
      <c r="A2471" t="s">
        <v>190</v>
      </c>
      <c r="B2471">
        <v>13</v>
      </c>
      <c r="C2471" s="2" t="s">
        <v>361</v>
      </c>
      <c r="D2471" s="2" t="s">
        <v>330</v>
      </c>
      <c r="E2471" s="2" t="s">
        <v>365</v>
      </c>
      <c r="F2471" s="2" t="s">
        <v>446</v>
      </c>
      <c r="G2471" s="2" t="s">
        <v>343</v>
      </c>
      <c r="H2471" s="2" t="s">
        <v>330</v>
      </c>
      <c r="I2471" s="2" t="s">
        <v>468</v>
      </c>
      <c r="J2471" s="2" t="s">
        <v>343</v>
      </c>
      <c r="K2471" s="2" t="s">
        <v>330</v>
      </c>
      <c r="L2471" s="2" t="s">
        <v>680</v>
      </c>
      <c r="M2471" s="2" t="s">
        <v>786</v>
      </c>
    </row>
    <row r="2472" spans="1:13">
      <c r="A2472" t="s">
        <v>1</v>
      </c>
      <c r="B2472">
        <v>14</v>
      </c>
      <c r="C2472" s="2" t="s">
        <v>192</v>
      </c>
      <c r="D2472" s="2" t="s">
        <v>330</v>
      </c>
      <c r="E2472" s="2" t="s">
        <v>371</v>
      </c>
      <c r="F2472" s="2" t="s">
        <v>330</v>
      </c>
      <c r="G2472" s="2" t="s">
        <v>554</v>
      </c>
      <c r="H2472" s="2" t="s">
        <v>330</v>
      </c>
      <c r="I2472" s="2" t="s">
        <v>478</v>
      </c>
      <c r="J2472" s="2" t="s">
        <v>567</v>
      </c>
      <c r="K2472" s="2" t="s">
        <v>411</v>
      </c>
      <c r="L2472" s="2" t="s">
        <v>635</v>
      </c>
      <c r="M2472" s="2" t="s">
        <v>779</v>
      </c>
    </row>
    <row r="2473" spans="1:13">
      <c r="A2473" t="s">
        <v>2</v>
      </c>
      <c r="B2473">
        <v>14</v>
      </c>
      <c r="C2473" s="2" t="s">
        <v>313</v>
      </c>
      <c r="D2473" s="2" t="s">
        <v>330</v>
      </c>
      <c r="E2473" s="2" t="s">
        <v>371</v>
      </c>
      <c r="F2473" s="2" t="s">
        <v>388</v>
      </c>
      <c r="G2473" s="2" t="s">
        <v>554</v>
      </c>
      <c r="H2473" s="2" t="s">
        <v>330</v>
      </c>
      <c r="I2473" s="2" t="s">
        <v>479</v>
      </c>
      <c r="J2473" s="2" t="s">
        <v>567</v>
      </c>
      <c r="K2473" s="2" t="s">
        <v>330</v>
      </c>
      <c r="L2473" s="2" t="s">
        <v>636</v>
      </c>
      <c r="M2473" s="2" t="s">
        <v>774</v>
      </c>
    </row>
    <row r="2474" spans="1:13">
      <c r="A2474" t="s">
        <v>3</v>
      </c>
      <c r="B2474">
        <v>14</v>
      </c>
      <c r="C2474" s="2" t="s">
        <v>314</v>
      </c>
      <c r="D2474" s="2" t="s">
        <v>330</v>
      </c>
      <c r="E2474" s="2" t="s">
        <v>371</v>
      </c>
      <c r="F2474" s="2" t="s">
        <v>230</v>
      </c>
      <c r="G2474" s="2" t="s">
        <v>555</v>
      </c>
      <c r="H2474" s="2" t="s">
        <v>572</v>
      </c>
      <c r="I2474" s="2" t="s">
        <v>480</v>
      </c>
      <c r="J2474" s="2" t="s">
        <v>567</v>
      </c>
      <c r="K2474" s="2" t="s">
        <v>609</v>
      </c>
      <c r="L2474" s="2" t="s">
        <v>566</v>
      </c>
      <c r="M2474" s="2" t="s">
        <v>773</v>
      </c>
    </row>
    <row r="2475" spans="1:13">
      <c r="A2475" t="s">
        <v>4</v>
      </c>
      <c r="B2475">
        <v>14</v>
      </c>
      <c r="C2475" s="2" t="s">
        <v>193</v>
      </c>
      <c r="D2475" s="2" t="s">
        <v>330</v>
      </c>
      <c r="E2475" s="2" t="s">
        <v>371</v>
      </c>
      <c r="F2475" s="2" t="s">
        <v>389</v>
      </c>
      <c r="G2475" s="2" t="s">
        <v>556</v>
      </c>
      <c r="H2475" s="2" t="s">
        <v>573</v>
      </c>
      <c r="I2475" s="2" t="s">
        <v>411</v>
      </c>
      <c r="J2475" s="2" t="s">
        <v>567</v>
      </c>
      <c r="K2475" s="2" t="s">
        <v>610</v>
      </c>
      <c r="L2475" s="2" t="s">
        <v>637</v>
      </c>
      <c r="M2475" s="2" t="s">
        <v>774</v>
      </c>
    </row>
    <row r="2476" spans="1:13">
      <c r="A2476" t="s">
        <v>5</v>
      </c>
      <c r="B2476">
        <v>14</v>
      </c>
      <c r="C2476" s="2" t="s">
        <v>194</v>
      </c>
      <c r="D2476" s="2" t="s">
        <v>330</v>
      </c>
      <c r="E2476" s="2" t="s">
        <v>371</v>
      </c>
      <c r="F2476" s="2" t="s">
        <v>365</v>
      </c>
      <c r="G2476" s="2" t="s">
        <v>556</v>
      </c>
      <c r="H2476" s="2" t="s">
        <v>330</v>
      </c>
      <c r="I2476" s="2" t="s">
        <v>481</v>
      </c>
      <c r="J2476" s="2" t="s">
        <v>567</v>
      </c>
      <c r="K2476" s="2" t="s">
        <v>330</v>
      </c>
      <c r="L2476" s="2" t="s">
        <v>638</v>
      </c>
      <c r="M2476" s="2" t="s">
        <v>780</v>
      </c>
    </row>
    <row r="2477" spans="1:13">
      <c r="A2477" t="s">
        <v>6</v>
      </c>
      <c r="B2477">
        <v>14</v>
      </c>
      <c r="C2477" s="2" t="s">
        <v>195</v>
      </c>
      <c r="D2477" s="2" t="s">
        <v>330</v>
      </c>
      <c r="E2477" s="2" t="s">
        <v>371</v>
      </c>
      <c r="F2477" s="2" t="s">
        <v>390</v>
      </c>
      <c r="G2477" s="2" t="s">
        <v>557</v>
      </c>
      <c r="H2477" s="2" t="s">
        <v>415</v>
      </c>
      <c r="I2477" s="2" t="s">
        <v>481</v>
      </c>
      <c r="J2477" s="2" t="s">
        <v>567</v>
      </c>
      <c r="K2477" s="2" t="s">
        <v>611</v>
      </c>
      <c r="L2477" s="2" t="s">
        <v>639</v>
      </c>
      <c r="M2477" s="2" t="s">
        <v>774</v>
      </c>
    </row>
    <row r="2478" spans="1:13">
      <c r="A2478" t="s">
        <v>7</v>
      </c>
      <c r="B2478">
        <v>14</v>
      </c>
      <c r="C2478" s="2" t="s">
        <v>196</v>
      </c>
      <c r="D2478" s="2" t="s">
        <v>330</v>
      </c>
      <c r="E2478" s="2" t="s">
        <v>371</v>
      </c>
      <c r="F2478" s="2" t="s">
        <v>391</v>
      </c>
      <c r="G2478" s="2" t="s">
        <v>557</v>
      </c>
      <c r="H2478" s="2" t="s">
        <v>330</v>
      </c>
      <c r="I2478" s="2" t="s">
        <v>482</v>
      </c>
      <c r="J2478" s="2" t="s">
        <v>567</v>
      </c>
      <c r="K2478" s="2" t="s">
        <v>330</v>
      </c>
      <c r="L2478" s="2" t="s">
        <v>562</v>
      </c>
      <c r="M2478" s="2" t="s">
        <v>774</v>
      </c>
    </row>
    <row r="2479" spans="1:13">
      <c r="A2479" t="s">
        <v>8</v>
      </c>
      <c r="B2479">
        <v>14</v>
      </c>
      <c r="C2479" s="2" t="s">
        <v>197</v>
      </c>
      <c r="D2479" s="2" t="s">
        <v>330</v>
      </c>
      <c r="E2479" s="2" t="s">
        <v>371</v>
      </c>
      <c r="F2479" s="2" t="s">
        <v>392</v>
      </c>
      <c r="G2479" s="2" t="s">
        <v>558</v>
      </c>
      <c r="H2479" s="2" t="s">
        <v>330</v>
      </c>
      <c r="I2479" s="2" t="s">
        <v>483</v>
      </c>
      <c r="J2479" s="2" t="s">
        <v>567</v>
      </c>
      <c r="K2479" s="2" t="s">
        <v>612</v>
      </c>
      <c r="L2479" s="2" t="s">
        <v>640</v>
      </c>
      <c r="M2479" s="2" t="s">
        <v>780</v>
      </c>
    </row>
    <row r="2480" spans="1:13">
      <c r="A2480" t="s">
        <v>9</v>
      </c>
      <c r="B2480">
        <v>14</v>
      </c>
      <c r="C2480" s="2" t="s">
        <v>198</v>
      </c>
      <c r="D2480" s="2" t="s">
        <v>330</v>
      </c>
      <c r="E2480" s="2" t="s">
        <v>372</v>
      </c>
      <c r="F2480" s="2" t="s">
        <v>393</v>
      </c>
      <c r="G2480" s="2" t="s">
        <v>559</v>
      </c>
      <c r="H2480" s="2" t="s">
        <v>330</v>
      </c>
      <c r="I2480" s="2" t="s">
        <v>484</v>
      </c>
      <c r="J2480" s="2" t="s">
        <v>567</v>
      </c>
      <c r="K2480" s="2" t="s">
        <v>612</v>
      </c>
      <c r="L2480" s="2" t="s">
        <v>641</v>
      </c>
      <c r="M2480" s="2">
        <v>0</v>
      </c>
    </row>
    <row r="2481" spans="1:13">
      <c r="A2481" t="s">
        <v>10</v>
      </c>
      <c r="B2481">
        <v>14</v>
      </c>
      <c r="C2481" s="2" t="s">
        <v>199</v>
      </c>
      <c r="D2481" s="2" t="s">
        <v>330</v>
      </c>
      <c r="E2481" s="2" t="s">
        <v>373</v>
      </c>
      <c r="F2481" s="2" t="s">
        <v>392</v>
      </c>
      <c r="G2481" s="2" t="s">
        <v>559</v>
      </c>
      <c r="H2481" s="2" t="s">
        <v>330</v>
      </c>
      <c r="I2481" s="2" t="s">
        <v>443</v>
      </c>
      <c r="J2481" s="2" t="s">
        <v>567</v>
      </c>
      <c r="K2481" s="2" t="s">
        <v>330</v>
      </c>
      <c r="L2481" s="2" t="s">
        <v>356</v>
      </c>
      <c r="M2481" s="2">
        <v>0</v>
      </c>
    </row>
    <row r="2482" spans="1:13">
      <c r="A2482" t="s">
        <v>11</v>
      </c>
      <c r="B2482">
        <v>14</v>
      </c>
      <c r="C2482" s="2" t="s">
        <v>200</v>
      </c>
      <c r="D2482" s="2" t="s">
        <v>362</v>
      </c>
      <c r="E2482" s="2" t="s">
        <v>373</v>
      </c>
      <c r="F2482" s="2" t="s">
        <v>394</v>
      </c>
      <c r="G2482" s="2" t="s">
        <v>560</v>
      </c>
      <c r="H2482" s="2" t="s">
        <v>573</v>
      </c>
      <c r="I2482" s="2" t="s">
        <v>485</v>
      </c>
      <c r="J2482" s="2" t="s">
        <v>567</v>
      </c>
      <c r="K2482" s="2" t="s">
        <v>610</v>
      </c>
      <c r="L2482" s="2" t="s">
        <v>642</v>
      </c>
      <c r="M2482" s="2">
        <v>0</v>
      </c>
    </row>
    <row r="2483" spans="1:13">
      <c r="A2483" t="s">
        <v>12</v>
      </c>
      <c r="B2483">
        <v>14</v>
      </c>
      <c r="C2483" s="2" t="s">
        <v>315</v>
      </c>
      <c r="D2483" s="2" t="s">
        <v>363</v>
      </c>
      <c r="E2483" s="2" t="s">
        <v>373</v>
      </c>
      <c r="F2483" s="2" t="s">
        <v>395</v>
      </c>
      <c r="G2483" s="2" t="s">
        <v>349</v>
      </c>
      <c r="H2483" s="2" t="s">
        <v>574</v>
      </c>
      <c r="I2483" s="2" t="s">
        <v>486</v>
      </c>
      <c r="J2483" s="2" t="s">
        <v>604</v>
      </c>
      <c r="K2483" s="2" t="s">
        <v>613</v>
      </c>
      <c r="L2483" s="2" t="s">
        <v>643</v>
      </c>
      <c r="M2483" s="2" t="s">
        <v>781</v>
      </c>
    </row>
    <row r="2484" spans="1:13">
      <c r="A2484" t="s">
        <v>13</v>
      </c>
      <c r="B2484">
        <v>14</v>
      </c>
      <c r="C2484" s="2" t="s">
        <v>201</v>
      </c>
      <c r="D2484" s="2" t="s">
        <v>330</v>
      </c>
      <c r="E2484" s="2" t="s">
        <v>373</v>
      </c>
      <c r="F2484" s="2" t="s">
        <v>392</v>
      </c>
      <c r="G2484" s="2" t="s">
        <v>349</v>
      </c>
      <c r="H2484" s="2" t="s">
        <v>330</v>
      </c>
      <c r="I2484" s="2" t="s">
        <v>487</v>
      </c>
      <c r="J2484" s="2" t="s">
        <v>604</v>
      </c>
      <c r="K2484" s="2" t="s">
        <v>330</v>
      </c>
      <c r="L2484" s="2" t="s">
        <v>644</v>
      </c>
      <c r="M2484" s="2" t="s">
        <v>772</v>
      </c>
    </row>
    <row r="2485" spans="1:13">
      <c r="A2485" t="s">
        <v>14</v>
      </c>
      <c r="B2485">
        <v>14</v>
      </c>
      <c r="C2485" s="2" t="s">
        <v>316</v>
      </c>
      <c r="D2485" s="2" t="s">
        <v>330</v>
      </c>
      <c r="E2485" s="2" t="s">
        <v>373</v>
      </c>
      <c r="F2485" s="2" t="s">
        <v>396</v>
      </c>
      <c r="G2485" s="2" t="s">
        <v>349</v>
      </c>
      <c r="H2485" s="2" t="s">
        <v>330</v>
      </c>
      <c r="I2485" s="2" t="s">
        <v>488</v>
      </c>
      <c r="J2485" s="2" t="s">
        <v>604</v>
      </c>
      <c r="K2485" s="2" t="s">
        <v>330</v>
      </c>
      <c r="L2485" s="2" t="s">
        <v>352</v>
      </c>
      <c r="M2485" s="2" t="s">
        <v>773</v>
      </c>
    </row>
    <row r="2486" spans="1:13">
      <c r="A2486" t="s">
        <v>15</v>
      </c>
      <c r="B2486">
        <v>14</v>
      </c>
      <c r="C2486" s="2" t="s">
        <v>202</v>
      </c>
      <c r="D2486" s="2" t="s">
        <v>364</v>
      </c>
      <c r="E2486" s="2" t="s">
        <v>373</v>
      </c>
      <c r="F2486" s="2" t="s">
        <v>391</v>
      </c>
      <c r="G2486" s="2" t="s">
        <v>349</v>
      </c>
      <c r="H2486" s="2" t="s">
        <v>330</v>
      </c>
      <c r="I2486" s="2" t="s">
        <v>489</v>
      </c>
      <c r="J2486" s="2" t="s">
        <v>605</v>
      </c>
      <c r="K2486" s="2" t="s">
        <v>330</v>
      </c>
      <c r="L2486" s="2" t="s">
        <v>645</v>
      </c>
      <c r="M2486" s="2" t="s">
        <v>782</v>
      </c>
    </row>
    <row r="2487" spans="1:13">
      <c r="A2487" t="s">
        <v>16</v>
      </c>
      <c r="B2487">
        <v>14</v>
      </c>
      <c r="C2487" s="2" t="s">
        <v>203</v>
      </c>
      <c r="D2487" s="2" t="s">
        <v>364</v>
      </c>
      <c r="E2487" s="2" t="s">
        <v>373</v>
      </c>
      <c r="F2487" s="2" t="s">
        <v>397</v>
      </c>
      <c r="G2487" s="2" t="s">
        <v>349</v>
      </c>
      <c r="H2487" s="2" t="s">
        <v>330</v>
      </c>
      <c r="I2487" s="2" t="s">
        <v>490</v>
      </c>
      <c r="J2487" s="2" t="s">
        <v>605</v>
      </c>
      <c r="K2487" s="2" t="s">
        <v>330</v>
      </c>
      <c r="L2487" s="2" t="s">
        <v>339</v>
      </c>
      <c r="M2487" s="2" t="s">
        <v>782</v>
      </c>
    </row>
    <row r="2488" spans="1:13">
      <c r="A2488" t="s">
        <v>17</v>
      </c>
      <c r="B2488">
        <v>14</v>
      </c>
      <c r="C2488" s="2" t="s">
        <v>317</v>
      </c>
      <c r="D2488" s="2" t="s">
        <v>330</v>
      </c>
      <c r="E2488" s="2" t="s">
        <v>373</v>
      </c>
      <c r="F2488" s="2" t="s">
        <v>398</v>
      </c>
      <c r="G2488" s="2" t="s">
        <v>349</v>
      </c>
      <c r="H2488" s="2" t="s">
        <v>330</v>
      </c>
      <c r="I2488" s="2" t="s">
        <v>330</v>
      </c>
      <c r="J2488" s="2" t="s">
        <v>605</v>
      </c>
      <c r="K2488" s="2" t="s">
        <v>330</v>
      </c>
      <c r="L2488" s="2" t="s">
        <v>646</v>
      </c>
      <c r="M2488" s="2" t="s">
        <v>782</v>
      </c>
    </row>
    <row r="2489" spans="1:13">
      <c r="A2489" t="s">
        <v>18</v>
      </c>
      <c r="B2489">
        <v>14</v>
      </c>
      <c r="C2489" s="2" t="s">
        <v>318</v>
      </c>
      <c r="D2489" s="2" t="s">
        <v>330</v>
      </c>
      <c r="E2489" s="2" t="s">
        <v>372</v>
      </c>
      <c r="F2489" s="2" t="s">
        <v>399</v>
      </c>
      <c r="G2489" s="2" t="s">
        <v>349</v>
      </c>
      <c r="H2489" s="2" t="s">
        <v>330</v>
      </c>
      <c r="I2489" s="2" t="s">
        <v>491</v>
      </c>
      <c r="J2489" s="2" t="s">
        <v>605</v>
      </c>
      <c r="K2489" s="2" t="s">
        <v>330</v>
      </c>
      <c r="L2489" s="2" t="s">
        <v>647</v>
      </c>
      <c r="M2489" s="2" t="s">
        <v>783</v>
      </c>
    </row>
    <row r="2490" spans="1:13">
      <c r="A2490" t="s">
        <v>19</v>
      </c>
      <c r="B2490">
        <v>14</v>
      </c>
      <c r="C2490" s="2" t="s">
        <v>319</v>
      </c>
      <c r="D2490" s="2" t="s">
        <v>330</v>
      </c>
      <c r="E2490" s="2" t="s">
        <v>372</v>
      </c>
      <c r="F2490" s="2" t="s">
        <v>398</v>
      </c>
      <c r="G2490" s="2" t="s">
        <v>349</v>
      </c>
      <c r="H2490" s="2" t="s">
        <v>330</v>
      </c>
      <c r="I2490" s="2" t="s">
        <v>492</v>
      </c>
      <c r="J2490" s="2" t="s">
        <v>605</v>
      </c>
      <c r="K2490" s="2" t="s">
        <v>330</v>
      </c>
      <c r="L2490" s="2" t="s">
        <v>597</v>
      </c>
      <c r="M2490" s="2" t="s">
        <v>772</v>
      </c>
    </row>
    <row r="2491" spans="1:13">
      <c r="A2491" t="s">
        <v>20</v>
      </c>
      <c r="B2491">
        <v>14</v>
      </c>
      <c r="C2491" s="2" t="s">
        <v>320</v>
      </c>
      <c r="D2491" s="2" t="s">
        <v>330</v>
      </c>
      <c r="E2491" s="2" t="s">
        <v>374</v>
      </c>
      <c r="F2491" s="2" t="s">
        <v>400</v>
      </c>
      <c r="G2491" s="2" t="s">
        <v>561</v>
      </c>
      <c r="H2491" s="2" t="s">
        <v>575</v>
      </c>
      <c r="I2491" s="2" t="s">
        <v>493</v>
      </c>
      <c r="J2491" s="2" t="s">
        <v>605</v>
      </c>
      <c r="K2491" s="2" t="s">
        <v>614</v>
      </c>
      <c r="L2491" s="2" t="s">
        <v>648</v>
      </c>
      <c r="M2491" s="2" t="s">
        <v>782</v>
      </c>
    </row>
    <row r="2492" spans="1:13">
      <c r="A2492" t="s">
        <v>21</v>
      </c>
      <c r="B2492">
        <v>14</v>
      </c>
      <c r="C2492" s="2" t="s">
        <v>204</v>
      </c>
      <c r="D2492" s="2" t="s">
        <v>330</v>
      </c>
      <c r="E2492" s="2" t="s">
        <v>374</v>
      </c>
      <c r="F2492" s="2" t="s">
        <v>226</v>
      </c>
      <c r="G2492" s="2" t="s">
        <v>561</v>
      </c>
      <c r="H2492" s="2" t="s">
        <v>330</v>
      </c>
      <c r="I2492" s="2" t="s">
        <v>494</v>
      </c>
      <c r="J2492" s="2" t="s">
        <v>605</v>
      </c>
      <c r="K2492" s="2" t="s">
        <v>330</v>
      </c>
      <c r="L2492" s="2" t="s">
        <v>411</v>
      </c>
      <c r="M2492" s="2" t="s">
        <v>782</v>
      </c>
    </row>
    <row r="2493" spans="1:13">
      <c r="A2493" t="s">
        <v>22</v>
      </c>
      <c r="B2493">
        <v>14</v>
      </c>
      <c r="C2493" s="2" t="s">
        <v>205</v>
      </c>
      <c r="D2493" s="2" t="s">
        <v>365</v>
      </c>
      <c r="E2493" s="2" t="s">
        <v>371</v>
      </c>
      <c r="F2493" s="2" t="s">
        <v>401</v>
      </c>
      <c r="G2493" s="2" t="s">
        <v>562</v>
      </c>
      <c r="H2493" s="2" t="s">
        <v>330</v>
      </c>
      <c r="I2493" s="2" t="s">
        <v>495</v>
      </c>
      <c r="J2493" s="2" t="s">
        <v>605</v>
      </c>
      <c r="K2493" s="2" t="s">
        <v>343</v>
      </c>
      <c r="L2493" s="2" t="s">
        <v>649</v>
      </c>
      <c r="M2493" s="2" t="s">
        <v>774</v>
      </c>
    </row>
    <row r="2494" spans="1:13">
      <c r="A2494" t="s">
        <v>23</v>
      </c>
      <c r="B2494">
        <v>14</v>
      </c>
      <c r="C2494" s="2" t="s">
        <v>206</v>
      </c>
      <c r="D2494" s="2" t="s">
        <v>365</v>
      </c>
      <c r="E2494" s="2" t="s">
        <v>371</v>
      </c>
      <c r="F2494" s="2" t="s">
        <v>402</v>
      </c>
      <c r="G2494" s="2" t="s">
        <v>562</v>
      </c>
      <c r="H2494" s="2" t="s">
        <v>330</v>
      </c>
      <c r="I2494" s="2" t="s">
        <v>496</v>
      </c>
      <c r="J2494" s="2" t="s">
        <v>605</v>
      </c>
      <c r="K2494" s="2" t="s">
        <v>330</v>
      </c>
      <c r="L2494" s="2" t="s">
        <v>650</v>
      </c>
      <c r="M2494" s="2">
        <v>0</v>
      </c>
    </row>
    <row r="2495" spans="1:13">
      <c r="A2495" t="s">
        <v>24</v>
      </c>
      <c r="B2495">
        <v>14</v>
      </c>
      <c r="C2495" s="2" t="s">
        <v>207</v>
      </c>
      <c r="D2495" s="2" t="s">
        <v>330</v>
      </c>
      <c r="E2495" s="2" t="s">
        <v>371</v>
      </c>
      <c r="F2495" s="2" t="s">
        <v>403</v>
      </c>
      <c r="G2495" s="2" t="s">
        <v>562</v>
      </c>
      <c r="H2495" s="2" t="s">
        <v>330</v>
      </c>
      <c r="I2495" s="2" t="s">
        <v>497</v>
      </c>
      <c r="J2495" s="2" t="s">
        <v>606</v>
      </c>
      <c r="K2495" s="2" t="s">
        <v>330</v>
      </c>
      <c r="L2495" s="2" t="s">
        <v>651</v>
      </c>
      <c r="M2495" s="2">
        <v>0</v>
      </c>
    </row>
    <row r="2496" spans="1:13">
      <c r="A2496" t="s">
        <v>25</v>
      </c>
      <c r="B2496">
        <v>14</v>
      </c>
      <c r="C2496" s="2" t="s">
        <v>321</v>
      </c>
      <c r="D2496" s="2" t="s">
        <v>366</v>
      </c>
      <c r="E2496" s="2" t="s">
        <v>375</v>
      </c>
      <c r="F2496" s="2" t="s">
        <v>404</v>
      </c>
      <c r="G2496" s="2" t="s">
        <v>563</v>
      </c>
      <c r="H2496" s="2" t="s">
        <v>330</v>
      </c>
      <c r="I2496" s="2" t="s">
        <v>498</v>
      </c>
      <c r="J2496" s="2" t="s">
        <v>606</v>
      </c>
      <c r="K2496" s="2" t="s">
        <v>382</v>
      </c>
      <c r="L2496" s="2" t="s">
        <v>652</v>
      </c>
      <c r="M2496" s="2" t="s">
        <v>782</v>
      </c>
    </row>
    <row r="2497" spans="1:13">
      <c r="A2497" t="s">
        <v>26</v>
      </c>
      <c r="B2497">
        <v>14</v>
      </c>
      <c r="C2497" s="2" t="s">
        <v>322</v>
      </c>
      <c r="D2497" s="2" t="s">
        <v>365</v>
      </c>
      <c r="E2497" s="2" t="s">
        <v>345</v>
      </c>
      <c r="F2497" s="2" t="s">
        <v>405</v>
      </c>
      <c r="G2497" s="2" t="s">
        <v>563</v>
      </c>
      <c r="H2497" s="2" t="s">
        <v>330</v>
      </c>
      <c r="I2497" s="2" t="s">
        <v>499</v>
      </c>
      <c r="J2497" s="2" t="s">
        <v>606</v>
      </c>
      <c r="K2497" s="2" t="s">
        <v>330</v>
      </c>
      <c r="L2497" s="2" t="s">
        <v>653</v>
      </c>
      <c r="M2497" s="2" t="s">
        <v>780</v>
      </c>
    </row>
    <row r="2498" spans="1:13">
      <c r="A2498" t="s">
        <v>27</v>
      </c>
      <c r="B2498">
        <v>14</v>
      </c>
      <c r="C2498" s="2" t="s">
        <v>208</v>
      </c>
      <c r="D2498" s="2" t="s">
        <v>366</v>
      </c>
      <c r="E2498" s="2" t="s">
        <v>345</v>
      </c>
      <c r="F2498" s="2" t="s">
        <v>406</v>
      </c>
      <c r="G2498" s="2" t="s">
        <v>563</v>
      </c>
      <c r="H2498" s="2" t="s">
        <v>330</v>
      </c>
      <c r="I2498" s="2" t="s">
        <v>500</v>
      </c>
      <c r="J2498" s="2" t="s">
        <v>606</v>
      </c>
      <c r="K2498" s="2" t="s">
        <v>330</v>
      </c>
      <c r="L2498" s="2" t="s">
        <v>636</v>
      </c>
      <c r="M2498" s="2" t="s">
        <v>773</v>
      </c>
    </row>
    <row r="2499" spans="1:13">
      <c r="A2499" t="s">
        <v>28</v>
      </c>
      <c r="B2499">
        <v>14</v>
      </c>
      <c r="C2499" s="2" t="s">
        <v>209</v>
      </c>
      <c r="D2499" s="2" t="s">
        <v>366</v>
      </c>
      <c r="E2499" s="2" t="s">
        <v>376</v>
      </c>
      <c r="F2499" s="2" t="s">
        <v>407</v>
      </c>
      <c r="G2499" s="2" t="s">
        <v>563</v>
      </c>
      <c r="H2499" s="2" t="s">
        <v>330</v>
      </c>
      <c r="I2499" s="2" t="s">
        <v>487</v>
      </c>
      <c r="J2499" s="2" t="s">
        <v>606</v>
      </c>
      <c r="K2499" s="2" t="s">
        <v>330</v>
      </c>
      <c r="L2499" s="2" t="s">
        <v>654</v>
      </c>
      <c r="M2499" s="2" t="s">
        <v>773</v>
      </c>
    </row>
    <row r="2500" spans="1:13">
      <c r="A2500" t="s">
        <v>29</v>
      </c>
      <c r="B2500">
        <v>14</v>
      </c>
      <c r="C2500" s="2" t="s">
        <v>210</v>
      </c>
      <c r="D2500" s="2" t="s">
        <v>367</v>
      </c>
      <c r="E2500" s="2" t="s">
        <v>376</v>
      </c>
      <c r="F2500" s="2" t="s">
        <v>408</v>
      </c>
      <c r="G2500" s="2" t="s">
        <v>563</v>
      </c>
      <c r="H2500" s="2" t="s">
        <v>576</v>
      </c>
      <c r="I2500" s="2" t="s">
        <v>469</v>
      </c>
      <c r="J2500" s="2" t="s">
        <v>606</v>
      </c>
      <c r="K2500" s="2" t="s">
        <v>576</v>
      </c>
      <c r="L2500" s="2" t="s">
        <v>567</v>
      </c>
      <c r="M2500" s="2" t="s">
        <v>773</v>
      </c>
    </row>
    <row r="2501" spans="1:13">
      <c r="A2501" t="s">
        <v>30</v>
      </c>
      <c r="B2501">
        <v>14</v>
      </c>
      <c r="C2501" s="2" t="s">
        <v>211</v>
      </c>
      <c r="D2501" s="2" t="s">
        <v>365</v>
      </c>
      <c r="E2501" s="2" t="s">
        <v>376</v>
      </c>
      <c r="F2501" s="2" t="s">
        <v>409</v>
      </c>
      <c r="G2501" s="2" t="s">
        <v>563</v>
      </c>
      <c r="H2501" s="2" t="s">
        <v>330</v>
      </c>
      <c r="I2501" s="2" t="s">
        <v>391</v>
      </c>
      <c r="J2501" s="2" t="s">
        <v>606</v>
      </c>
      <c r="K2501" s="2" t="s">
        <v>330</v>
      </c>
      <c r="L2501" s="2" t="s">
        <v>655</v>
      </c>
      <c r="M2501" s="2" t="s">
        <v>780</v>
      </c>
    </row>
    <row r="2502" spans="1:13">
      <c r="A2502" t="s">
        <v>31</v>
      </c>
      <c r="B2502">
        <v>14</v>
      </c>
      <c r="C2502" s="2" t="s">
        <v>212</v>
      </c>
      <c r="D2502" s="2" t="s">
        <v>330</v>
      </c>
      <c r="E2502" s="2" t="s">
        <v>376</v>
      </c>
      <c r="F2502" s="2" t="s">
        <v>410</v>
      </c>
      <c r="G2502" s="2" t="s">
        <v>557</v>
      </c>
      <c r="H2502" s="2" t="s">
        <v>474</v>
      </c>
      <c r="I2502" s="2" t="s">
        <v>501</v>
      </c>
      <c r="J2502" s="2" t="s">
        <v>606</v>
      </c>
      <c r="K2502" s="2" t="s">
        <v>615</v>
      </c>
      <c r="L2502" s="2" t="s">
        <v>344</v>
      </c>
      <c r="M2502" s="2" t="s">
        <v>780</v>
      </c>
    </row>
    <row r="2503" spans="1:13">
      <c r="A2503" t="s">
        <v>32</v>
      </c>
      <c r="B2503">
        <v>14</v>
      </c>
      <c r="C2503" s="2" t="s">
        <v>323</v>
      </c>
      <c r="D2503" s="2" t="s">
        <v>366</v>
      </c>
      <c r="E2503" s="2" t="s">
        <v>376</v>
      </c>
      <c r="F2503" s="2" t="s">
        <v>397</v>
      </c>
      <c r="G2503" s="2" t="s">
        <v>557</v>
      </c>
      <c r="H2503" s="2" t="s">
        <v>330</v>
      </c>
      <c r="I2503" s="2" t="s">
        <v>502</v>
      </c>
      <c r="J2503" s="2" t="s">
        <v>606</v>
      </c>
      <c r="K2503" s="2" t="s">
        <v>330</v>
      </c>
      <c r="L2503" s="2" t="s">
        <v>654</v>
      </c>
      <c r="M2503" s="2" t="s">
        <v>780</v>
      </c>
    </row>
    <row r="2504" spans="1:13">
      <c r="A2504" t="s">
        <v>33</v>
      </c>
      <c r="B2504">
        <v>14</v>
      </c>
      <c r="C2504" s="2" t="s">
        <v>213</v>
      </c>
      <c r="D2504" s="2" t="s">
        <v>365</v>
      </c>
      <c r="E2504" s="2" t="s">
        <v>376</v>
      </c>
      <c r="F2504" s="2" t="s">
        <v>409</v>
      </c>
      <c r="G2504" s="2" t="s">
        <v>557</v>
      </c>
      <c r="H2504" s="2" t="s">
        <v>330</v>
      </c>
      <c r="I2504" s="2" t="s">
        <v>415</v>
      </c>
      <c r="J2504" s="2" t="s">
        <v>606</v>
      </c>
      <c r="K2504" s="2" t="s">
        <v>330</v>
      </c>
      <c r="L2504" s="2" t="s">
        <v>376</v>
      </c>
      <c r="M2504" s="2" t="s">
        <v>774</v>
      </c>
    </row>
    <row r="2505" spans="1:13">
      <c r="A2505" t="s">
        <v>34</v>
      </c>
      <c r="B2505">
        <v>14</v>
      </c>
      <c r="C2505" s="2" t="s">
        <v>324</v>
      </c>
      <c r="D2505" s="2" t="s">
        <v>366</v>
      </c>
      <c r="E2505" s="2" t="s">
        <v>376</v>
      </c>
      <c r="F2505" s="2" t="s">
        <v>397</v>
      </c>
      <c r="G2505" s="2" t="s">
        <v>557</v>
      </c>
      <c r="H2505" s="2" t="s">
        <v>330</v>
      </c>
      <c r="I2505" s="2" t="s">
        <v>503</v>
      </c>
      <c r="J2505" s="2" t="s">
        <v>606</v>
      </c>
      <c r="K2505" s="2" t="s">
        <v>330</v>
      </c>
      <c r="L2505" s="2" t="s">
        <v>646</v>
      </c>
      <c r="M2505" s="2" t="s">
        <v>783</v>
      </c>
    </row>
    <row r="2506" spans="1:13">
      <c r="A2506" t="s">
        <v>35</v>
      </c>
      <c r="B2506">
        <v>14</v>
      </c>
      <c r="C2506" s="2" t="s">
        <v>214</v>
      </c>
      <c r="D2506" s="2" t="s">
        <v>330</v>
      </c>
      <c r="E2506" s="2" t="s">
        <v>376</v>
      </c>
      <c r="F2506" s="2" t="s">
        <v>411</v>
      </c>
      <c r="G2506" s="2" t="s">
        <v>557</v>
      </c>
      <c r="H2506" s="2" t="s">
        <v>330</v>
      </c>
      <c r="I2506" s="2" t="s">
        <v>504</v>
      </c>
      <c r="J2506" s="2" t="s">
        <v>606</v>
      </c>
      <c r="K2506" s="2" t="s">
        <v>330</v>
      </c>
      <c r="L2506" s="2" t="s">
        <v>656</v>
      </c>
      <c r="M2506" s="2" t="s">
        <v>772</v>
      </c>
    </row>
    <row r="2507" spans="1:13">
      <c r="A2507" t="s">
        <v>36</v>
      </c>
      <c r="B2507">
        <v>14</v>
      </c>
      <c r="C2507" s="2" t="s">
        <v>215</v>
      </c>
      <c r="D2507" s="2" t="s">
        <v>330</v>
      </c>
      <c r="E2507" s="2" t="s">
        <v>345</v>
      </c>
      <c r="F2507" s="2" t="s">
        <v>392</v>
      </c>
      <c r="G2507" s="2" t="s">
        <v>557</v>
      </c>
      <c r="H2507" s="2" t="s">
        <v>330</v>
      </c>
      <c r="I2507" s="2" t="s">
        <v>330</v>
      </c>
      <c r="J2507" s="2" t="s">
        <v>327</v>
      </c>
      <c r="K2507" s="2" t="s">
        <v>330</v>
      </c>
      <c r="L2507" s="2" t="s">
        <v>657</v>
      </c>
      <c r="M2507" s="2" t="s">
        <v>782</v>
      </c>
    </row>
    <row r="2508" spans="1:13">
      <c r="A2508" t="s">
        <v>37</v>
      </c>
      <c r="B2508">
        <v>14</v>
      </c>
      <c r="C2508" s="2" t="s">
        <v>325</v>
      </c>
      <c r="D2508" s="2" t="s">
        <v>330</v>
      </c>
      <c r="E2508" s="2" t="s">
        <v>371</v>
      </c>
      <c r="F2508" s="2" t="s">
        <v>230</v>
      </c>
      <c r="G2508" s="2" t="s">
        <v>558</v>
      </c>
      <c r="H2508" s="2" t="s">
        <v>476</v>
      </c>
      <c r="I2508" s="2" t="s">
        <v>505</v>
      </c>
      <c r="J2508" s="2" t="s">
        <v>327</v>
      </c>
      <c r="K2508" s="2" t="s">
        <v>616</v>
      </c>
      <c r="L2508" s="2" t="s">
        <v>658</v>
      </c>
      <c r="M2508" s="2" t="s">
        <v>782</v>
      </c>
    </row>
    <row r="2509" spans="1:13">
      <c r="A2509" t="s">
        <v>38</v>
      </c>
      <c r="B2509">
        <v>14</v>
      </c>
      <c r="C2509" s="2" t="s">
        <v>216</v>
      </c>
      <c r="D2509" s="2" t="s">
        <v>330</v>
      </c>
      <c r="E2509" s="2" t="s">
        <v>372</v>
      </c>
      <c r="F2509" s="2" t="s">
        <v>412</v>
      </c>
      <c r="G2509" s="2" t="s">
        <v>559</v>
      </c>
      <c r="H2509" s="2" t="s">
        <v>411</v>
      </c>
      <c r="I2509" s="2" t="s">
        <v>506</v>
      </c>
      <c r="J2509" s="2" t="s">
        <v>327</v>
      </c>
      <c r="K2509" s="2" t="s">
        <v>230</v>
      </c>
      <c r="L2509" s="2" t="s">
        <v>659</v>
      </c>
      <c r="M2509" s="2" t="s">
        <v>782</v>
      </c>
    </row>
    <row r="2510" spans="1:13">
      <c r="A2510" t="s">
        <v>39</v>
      </c>
      <c r="B2510">
        <v>14</v>
      </c>
      <c r="C2510" s="2" t="s">
        <v>217</v>
      </c>
      <c r="D2510" s="2" t="s">
        <v>330</v>
      </c>
      <c r="E2510" s="2" t="s">
        <v>339</v>
      </c>
      <c r="F2510" s="2" t="s">
        <v>413</v>
      </c>
      <c r="G2510" s="2" t="s">
        <v>559</v>
      </c>
      <c r="H2510" s="2" t="s">
        <v>330</v>
      </c>
      <c r="I2510" s="2" t="s">
        <v>365</v>
      </c>
      <c r="J2510" s="2" t="s">
        <v>327</v>
      </c>
      <c r="K2510" s="2" t="s">
        <v>330</v>
      </c>
      <c r="L2510" s="2" t="s">
        <v>660</v>
      </c>
      <c r="M2510" s="2" t="s">
        <v>773</v>
      </c>
    </row>
    <row r="2511" spans="1:13">
      <c r="A2511" t="s">
        <v>40</v>
      </c>
      <c r="B2511">
        <v>14</v>
      </c>
      <c r="C2511" s="2" t="s">
        <v>218</v>
      </c>
      <c r="D2511" s="2" t="s">
        <v>368</v>
      </c>
      <c r="E2511" s="2" t="s">
        <v>335</v>
      </c>
      <c r="F2511" s="2" t="s">
        <v>404</v>
      </c>
      <c r="G2511" s="2" t="s">
        <v>559</v>
      </c>
      <c r="H2511" s="2" t="s">
        <v>577</v>
      </c>
      <c r="I2511" s="2" t="s">
        <v>507</v>
      </c>
      <c r="J2511" s="2" t="s">
        <v>327</v>
      </c>
      <c r="K2511" s="2" t="s">
        <v>577</v>
      </c>
      <c r="L2511" s="2" t="s">
        <v>239</v>
      </c>
      <c r="M2511" s="2">
        <v>0</v>
      </c>
    </row>
    <row r="2512" spans="1:13">
      <c r="A2512" t="s">
        <v>41</v>
      </c>
      <c r="B2512">
        <v>14</v>
      </c>
      <c r="C2512" s="2" t="s">
        <v>219</v>
      </c>
      <c r="D2512" s="2" t="s">
        <v>368</v>
      </c>
      <c r="E2512" s="2" t="s">
        <v>377</v>
      </c>
      <c r="F2512" s="2" t="s">
        <v>330</v>
      </c>
      <c r="G2512" s="2" t="s">
        <v>560</v>
      </c>
      <c r="H2512" s="2" t="s">
        <v>578</v>
      </c>
      <c r="I2512" s="2" t="s">
        <v>508</v>
      </c>
      <c r="J2512" s="2" t="s">
        <v>327</v>
      </c>
      <c r="K2512" s="2" t="s">
        <v>617</v>
      </c>
      <c r="L2512" s="2" t="s">
        <v>661</v>
      </c>
      <c r="M2512" s="2">
        <v>0</v>
      </c>
    </row>
    <row r="2513" spans="1:13">
      <c r="A2513" t="s">
        <v>42</v>
      </c>
      <c r="B2513">
        <v>14</v>
      </c>
      <c r="C2513" s="2" t="s">
        <v>220</v>
      </c>
      <c r="D2513" s="2" t="s">
        <v>330</v>
      </c>
      <c r="E2513" s="2" t="s">
        <v>377</v>
      </c>
      <c r="F2513" s="2" t="s">
        <v>411</v>
      </c>
      <c r="G2513" s="2" t="s">
        <v>560</v>
      </c>
      <c r="H2513" s="2" t="s">
        <v>330</v>
      </c>
      <c r="I2513" s="2" t="s">
        <v>413</v>
      </c>
      <c r="J2513" s="2" t="s">
        <v>327</v>
      </c>
      <c r="K2513" s="2" t="s">
        <v>330</v>
      </c>
      <c r="L2513" s="2" t="s">
        <v>662</v>
      </c>
      <c r="M2513" s="2">
        <v>0</v>
      </c>
    </row>
    <row r="2514" spans="1:13">
      <c r="A2514" t="s">
        <v>43</v>
      </c>
      <c r="B2514">
        <v>14</v>
      </c>
      <c r="C2514" s="2" t="s">
        <v>221</v>
      </c>
      <c r="D2514" s="2" t="s">
        <v>330</v>
      </c>
      <c r="E2514" s="2" t="s">
        <v>378</v>
      </c>
      <c r="F2514" s="2" t="s">
        <v>414</v>
      </c>
      <c r="G2514" s="2" t="s">
        <v>564</v>
      </c>
      <c r="H2514" s="2" t="s">
        <v>572</v>
      </c>
      <c r="I2514" s="2" t="s">
        <v>507</v>
      </c>
      <c r="J2514" s="2" t="s">
        <v>327</v>
      </c>
      <c r="K2514" s="2" t="s">
        <v>609</v>
      </c>
      <c r="L2514" s="2" t="s">
        <v>661</v>
      </c>
      <c r="M2514" s="2">
        <v>0</v>
      </c>
    </row>
    <row r="2515" spans="1:13">
      <c r="A2515" t="s">
        <v>44</v>
      </c>
      <c r="B2515">
        <v>14</v>
      </c>
      <c r="C2515" s="2" t="s">
        <v>222</v>
      </c>
      <c r="D2515" s="2" t="s">
        <v>369</v>
      </c>
      <c r="E2515" s="2" t="s">
        <v>379</v>
      </c>
      <c r="F2515" s="2" t="s">
        <v>415</v>
      </c>
      <c r="G2515" s="2" t="s">
        <v>564</v>
      </c>
      <c r="H2515" s="2" t="s">
        <v>330</v>
      </c>
      <c r="I2515" s="2" t="s">
        <v>509</v>
      </c>
      <c r="J2515" s="2" t="s">
        <v>327</v>
      </c>
      <c r="K2515" s="2" t="s">
        <v>330</v>
      </c>
      <c r="L2515" s="2" t="s">
        <v>310</v>
      </c>
      <c r="M2515" s="2">
        <v>0</v>
      </c>
    </row>
    <row r="2516" spans="1:13">
      <c r="A2516" t="s">
        <v>45</v>
      </c>
      <c r="B2516">
        <v>14</v>
      </c>
      <c r="C2516" s="2" t="s">
        <v>223</v>
      </c>
      <c r="D2516" s="2" t="s">
        <v>369</v>
      </c>
      <c r="E2516" s="2" t="s">
        <v>343</v>
      </c>
      <c r="F2516" s="2" t="s">
        <v>397</v>
      </c>
      <c r="G2516" s="2" t="s">
        <v>349</v>
      </c>
      <c r="H2516" s="2" t="s">
        <v>573</v>
      </c>
      <c r="I2516" s="2" t="s">
        <v>292</v>
      </c>
      <c r="J2516" s="2" t="s">
        <v>327</v>
      </c>
      <c r="K2516" s="2" t="s">
        <v>610</v>
      </c>
      <c r="L2516" s="2" t="s">
        <v>663</v>
      </c>
      <c r="M2516" s="2">
        <v>0</v>
      </c>
    </row>
    <row r="2517" spans="1:13">
      <c r="A2517" t="s">
        <v>46</v>
      </c>
      <c r="B2517">
        <v>14</v>
      </c>
      <c r="C2517" s="2" t="s">
        <v>224</v>
      </c>
      <c r="D2517" s="2" t="s">
        <v>364</v>
      </c>
      <c r="E2517" s="2" t="s">
        <v>336</v>
      </c>
      <c r="F2517" s="2" t="s">
        <v>414</v>
      </c>
      <c r="G2517" s="2" t="s">
        <v>565</v>
      </c>
      <c r="H2517" s="2" t="s">
        <v>415</v>
      </c>
      <c r="I2517" s="2" t="s">
        <v>510</v>
      </c>
      <c r="J2517" s="2" t="s">
        <v>327</v>
      </c>
      <c r="K2517" s="2" t="s">
        <v>483</v>
      </c>
      <c r="L2517" s="2" t="s">
        <v>664</v>
      </c>
      <c r="M2517" s="2">
        <v>0</v>
      </c>
    </row>
    <row r="2518" spans="1:13">
      <c r="A2518" t="s">
        <v>47</v>
      </c>
      <c r="B2518">
        <v>14</v>
      </c>
      <c r="C2518" s="2" t="s">
        <v>225</v>
      </c>
      <c r="D2518" s="2" t="s">
        <v>364</v>
      </c>
      <c r="E2518" s="2" t="s">
        <v>380</v>
      </c>
      <c r="F2518" s="2" t="s">
        <v>416</v>
      </c>
      <c r="G2518" s="2" t="s">
        <v>565</v>
      </c>
      <c r="H2518" s="2" t="s">
        <v>330</v>
      </c>
      <c r="I2518" s="2" t="s">
        <v>381</v>
      </c>
      <c r="J2518" s="2" t="s">
        <v>327</v>
      </c>
      <c r="K2518" s="2" t="s">
        <v>330</v>
      </c>
      <c r="L2518" s="2" t="s">
        <v>665</v>
      </c>
      <c r="M2518" s="2">
        <v>0</v>
      </c>
    </row>
    <row r="2519" spans="1:13">
      <c r="A2519" t="s">
        <v>48</v>
      </c>
      <c r="B2519">
        <v>14</v>
      </c>
      <c r="C2519" s="2" t="s">
        <v>326</v>
      </c>
      <c r="D2519" s="2" t="s">
        <v>330</v>
      </c>
      <c r="E2519" s="2" t="s">
        <v>380</v>
      </c>
      <c r="F2519" s="2" t="s">
        <v>417</v>
      </c>
      <c r="G2519" s="2" t="s">
        <v>566</v>
      </c>
      <c r="H2519" s="2" t="s">
        <v>579</v>
      </c>
      <c r="I2519" s="2" t="s">
        <v>365</v>
      </c>
      <c r="J2519" s="2" t="s">
        <v>372</v>
      </c>
      <c r="K2519" s="2" t="s">
        <v>618</v>
      </c>
      <c r="L2519" s="2" t="s">
        <v>666</v>
      </c>
      <c r="M2519" s="2">
        <v>0</v>
      </c>
    </row>
    <row r="2520" spans="1:13">
      <c r="A2520" t="s">
        <v>49</v>
      </c>
      <c r="B2520">
        <v>14</v>
      </c>
      <c r="C2520" s="2" t="s">
        <v>327</v>
      </c>
      <c r="D2520" s="2" t="s">
        <v>330</v>
      </c>
      <c r="E2520" s="2" t="s">
        <v>380</v>
      </c>
      <c r="F2520" s="2" t="s">
        <v>414</v>
      </c>
      <c r="G2520" s="2" t="s">
        <v>566</v>
      </c>
      <c r="H2520" s="2" t="s">
        <v>330</v>
      </c>
      <c r="I2520" s="2" t="s">
        <v>511</v>
      </c>
      <c r="J2520" s="2" t="s">
        <v>372</v>
      </c>
      <c r="K2520" s="2" t="s">
        <v>330</v>
      </c>
      <c r="L2520" s="2" t="s">
        <v>667</v>
      </c>
      <c r="M2520" s="2">
        <v>0</v>
      </c>
    </row>
    <row r="2521" spans="1:13">
      <c r="A2521" t="s">
        <v>50</v>
      </c>
      <c r="B2521">
        <v>14</v>
      </c>
      <c r="C2521" s="2" t="s">
        <v>328</v>
      </c>
      <c r="D2521" s="2" t="s">
        <v>330</v>
      </c>
      <c r="E2521" s="2" t="s">
        <v>380</v>
      </c>
      <c r="F2521" s="2" t="s">
        <v>397</v>
      </c>
      <c r="G2521" s="2" t="s">
        <v>566</v>
      </c>
      <c r="H2521" s="2" t="s">
        <v>580</v>
      </c>
      <c r="I2521" s="2" t="s">
        <v>489</v>
      </c>
      <c r="J2521" s="2" t="s">
        <v>372</v>
      </c>
      <c r="K2521" s="2" t="s">
        <v>580</v>
      </c>
      <c r="L2521" s="2" t="s">
        <v>668</v>
      </c>
      <c r="M2521" s="2">
        <v>0</v>
      </c>
    </row>
    <row r="2522" spans="1:13">
      <c r="A2522" t="s">
        <v>51</v>
      </c>
      <c r="B2522">
        <v>14</v>
      </c>
      <c r="C2522" s="2" t="s">
        <v>329</v>
      </c>
      <c r="D2522" s="2" t="s">
        <v>330</v>
      </c>
      <c r="E2522" s="2" t="s">
        <v>380</v>
      </c>
      <c r="F2522" s="2" t="s">
        <v>418</v>
      </c>
      <c r="G2522" s="2" t="s">
        <v>567</v>
      </c>
      <c r="H2522" s="2" t="s">
        <v>581</v>
      </c>
      <c r="I2522" s="2" t="s">
        <v>512</v>
      </c>
      <c r="J2522" s="2" t="s">
        <v>372</v>
      </c>
      <c r="K2522" s="2" t="s">
        <v>619</v>
      </c>
      <c r="L2522" s="2" t="s">
        <v>669</v>
      </c>
      <c r="M2522" s="2">
        <v>0</v>
      </c>
    </row>
    <row r="2523" spans="1:13">
      <c r="A2523" t="s">
        <v>52</v>
      </c>
      <c r="B2523">
        <v>14</v>
      </c>
      <c r="C2523" s="2" t="s">
        <v>226</v>
      </c>
      <c r="D2523" s="2" t="s">
        <v>330</v>
      </c>
      <c r="E2523" s="2" t="s">
        <v>380</v>
      </c>
      <c r="F2523" s="2" t="s">
        <v>414</v>
      </c>
      <c r="G2523" s="2" t="s">
        <v>568</v>
      </c>
      <c r="H2523" s="2" t="s">
        <v>582</v>
      </c>
      <c r="I2523" s="2" t="s">
        <v>513</v>
      </c>
      <c r="J2523" s="2" t="s">
        <v>372</v>
      </c>
      <c r="K2523" s="2" t="s">
        <v>620</v>
      </c>
      <c r="L2523" s="2" t="s">
        <v>670</v>
      </c>
      <c r="M2523" s="2">
        <v>0</v>
      </c>
    </row>
    <row r="2524" spans="1:13">
      <c r="A2524" t="s">
        <v>53</v>
      </c>
      <c r="B2524">
        <v>14</v>
      </c>
      <c r="C2524" s="2" t="s">
        <v>227</v>
      </c>
      <c r="D2524" s="2" t="s">
        <v>330</v>
      </c>
      <c r="E2524" s="2" t="s">
        <v>380</v>
      </c>
      <c r="F2524" s="2" t="s">
        <v>418</v>
      </c>
      <c r="G2524" s="2" t="s">
        <v>334</v>
      </c>
      <c r="H2524" s="2" t="s">
        <v>578</v>
      </c>
      <c r="I2524" s="2" t="s">
        <v>426</v>
      </c>
      <c r="J2524" s="2" t="s">
        <v>372</v>
      </c>
      <c r="K2524" s="2" t="s">
        <v>621</v>
      </c>
      <c r="L2524" s="2" t="s">
        <v>671</v>
      </c>
      <c r="M2524" s="2">
        <v>0</v>
      </c>
    </row>
    <row r="2525" spans="1:13">
      <c r="A2525" t="s">
        <v>54</v>
      </c>
      <c r="B2525">
        <v>14</v>
      </c>
      <c r="C2525" s="2" t="s">
        <v>228</v>
      </c>
      <c r="D2525" s="2" t="s">
        <v>330</v>
      </c>
      <c r="E2525" s="2" t="s">
        <v>380</v>
      </c>
      <c r="F2525" s="2" t="s">
        <v>419</v>
      </c>
      <c r="G2525" s="2" t="s">
        <v>334</v>
      </c>
      <c r="H2525" s="2" t="s">
        <v>583</v>
      </c>
      <c r="I2525" s="2" t="s">
        <v>443</v>
      </c>
      <c r="J2525" s="2" t="s">
        <v>379</v>
      </c>
      <c r="K2525" s="2" t="s">
        <v>583</v>
      </c>
      <c r="L2525" s="2" t="s">
        <v>672</v>
      </c>
      <c r="M2525" s="2">
        <v>0</v>
      </c>
    </row>
    <row r="2526" spans="1:13">
      <c r="A2526" t="s">
        <v>55</v>
      </c>
      <c r="B2526">
        <v>14</v>
      </c>
      <c r="C2526" s="2" t="s">
        <v>229</v>
      </c>
      <c r="D2526" s="2" t="s">
        <v>330</v>
      </c>
      <c r="E2526" s="2" t="s">
        <v>380</v>
      </c>
      <c r="F2526" s="2" t="s">
        <v>420</v>
      </c>
      <c r="G2526" s="2" t="s">
        <v>337</v>
      </c>
      <c r="H2526" s="2" t="s">
        <v>581</v>
      </c>
      <c r="I2526" s="2" t="s">
        <v>443</v>
      </c>
      <c r="J2526" s="2" t="s">
        <v>379</v>
      </c>
      <c r="K2526" s="2" t="s">
        <v>619</v>
      </c>
      <c r="L2526" s="2" t="s">
        <v>657</v>
      </c>
      <c r="M2526" s="2">
        <v>0</v>
      </c>
    </row>
    <row r="2527" spans="1:13">
      <c r="A2527" t="s">
        <v>56</v>
      </c>
      <c r="B2527">
        <v>14</v>
      </c>
      <c r="C2527" s="2" t="s">
        <v>230</v>
      </c>
      <c r="D2527" s="2" t="s">
        <v>330</v>
      </c>
      <c r="E2527" s="2" t="s">
        <v>380</v>
      </c>
      <c r="F2527" s="2" t="s">
        <v>421</v>
      </c>
      <c r="G2527" s="2" t="s">
        <v>569</v>
      </c>
      <c r="H2527" s="2" t="s">
        <v>584</v>
      </c>
      <c r="I2527" s="2" t="s">
        <v>512</v>
      </c>
      <c r="J2527" s="2" t="s">
        <v>379</v>
      </c>
      <c r="K2527" s="2" t="s">
        <v>622</v>
      </c>
      <c r="L2527" s="2" t="s">
        <v>673</v>
      </c>
      <c r="M2527" s="2">
        <v>0</v>
      </c>
    </row>
    <row r="2528" spans="1:13">
      <c r="A2528" t="s">
        <v>57</v>
      </c>
      <c r="B2528">
        <v>14</v>
      </c>
      <c r="C2528" s="2" t="s">
        <v>231</v>
      </c>
      <c r="D2528" s="2" t="s">
        <v>330</v>
      </c>
      <c r="E2528" s="2" t="s">
        <v>380</v>
      </c>
      <c r="F2528" s="2" t="s">
        <v>422</v>
      </c>
      <c r="G2528" s="2" t="s">
        <v>327</v>
      </c>
      <c r="H2528" s="2" t="s">
        <v>365</v>
      </c>
      <c r="I2528" s="2" t="s">
        <v>514</v>
      </c>
      <c r="J2528" s="2" t="s">
        <v>379</v>
      </c>
      <c r="K2528" s="2" t="s">
        <v>364</v>
      </c>
      <c r="L2528" s="2" t="s">
        <v>236</v>
      </c>
      <c r="M2528" s="2" t="s">
        <v>776</v>
      </c>
    </row>
    <row r="2529" spans="1:13">
      <c r="A2529" t="s">
        <v>58</v>
      </c>
      <c r="B2529">
        <v>14</v>
      </c>
      <c r="C2529" s="2" t="s">
        <v>232</v>
      </c>
      <c r="D2529" s="2" t="s">
        <v>330</v>
      </c>
      <c r="E2529" s="2" t="s">
        <v>381</v>
      </c>
      <c r="F2529" s="2" t="s">
        <v>423</v>
      </c>
      <c r="G2529" s="2" t="s">
        <v>570</v>
      </c>
      <c r="H2529" s="2" t="s">
        <v>585</v>
      </c>
      <c r="I2529" s="2" t="s">
        <v>515</v>
      </c>
      <c r="J2529" s="2" t="s">
        <v>379</v>
      </c>
      <c r="K2529" s="2" t="s">
        <v>623</v>
      </c>
      <c r="L2529" s="2" t="s">
        <v>674</v>
      </c>
      <c r="M2529" s="2" t="s">
        <v>784</v>
      </c>
    </row>
    <row r="2530" spans="1:13">
      <c r="A2530" t="s">
        <v>59</v>
      </c>
      <c r="B2530">
        <v>14</v>
      </c>
      <c r="C2530" s="2" t="s">
        <v>330</v>
      </c>
      <c r="D2530" s="2" t="s">
        <v>364</v>
      </c>
      <c r="E2530" s="2" t="s">
        <v>381</v>
      </c>
      <c r="F2530" s="2" t="s">
        <v>411</v>
      </c>
      <c r="G2530" s="2" t="s">
        <v>570</v>
      </c>
      <c r="H2530" s="2" t="s">
        <v>330</v>
      </c>
      <c r="I2530" s="2" t="s">
        <v>415</v>
      </c>
      <c r="J2530" s="2" t="s">
        <v>379</v>
      </c>
      <c r="K2530" s="2" t="s">
        <v>330</v>
      </c>
      <c r="L2530" s="2" t="s">
        <v>674</v>
      </c>
      <c r="M2530" s="2" t="s">
        <v>785</v>
      </c>
    </row>
    <row r="2531" spans="1:13">
      <c r="A2531" t="s">
        <v>60</v>
      </c>
      <c r="B2531">
        <v>14</v>
      </c>
      <c r="C2531" s="2" t="s">
        <v>331</v>
      </c>
      <c r="D2531" s="2" t="s">
        <v>364</v>
      </c>
      <c r="E2531" s="2" t="s">
        <v>381</v>
      </c>
      <c r="F2531" s="2" t="s">
        <v>424</v>
      </c>
      <c r="G2531" s="2" t="s">
        <v>376</v>
      </c>
      <c r="H2531" s="2" t="s">
        <v>586</v>
      </c>
      <c r="I2531" s="2" t="s">
        <v>516</v>
      </c>
      <c r="J2531" s="2" t="s">
        <v>379</v>
      </c>
      <c r="K2531" s="2" t="s">
        <v>580</v>
      </c>
      <c r="L2531" s="2" t="s">
        <v>343</v>
      </c>
      <c r="M2531" s="2">
        <v>0</v>
      </c>
    </row>
    <row r="2532" spans="1:13">
      <c r="A2532" t="s">
        <v>61</v>
      </c>
      <c r="B2532">
        <v>14</v>
      </c>
      <c r="C2532" s="2" t="s">
        <v>233</v>
      </c>
      <c r="D2532" s="2" t="s">
        <v>330</v>
      </c>
      <c r="E2532" s="2" t="s">
        <v>381</v>
      </c>
      <c r="F2532" s="2" t="s">
        <v>425</v>
      </c>
      <c r="G2532" s="2" t="s">
        <v>571</v>
      </c>
      <c r="H2532" s="2" t="s">
        <v>587</v>
      </c>
      <c r="I2532" s="2" t="s">
        <v>517</v>
      </c>
      <c r="J2532" s="2" t="s">
        <v>379</v>
      </c>
      <c r="K2532" s="2" t="s">
        <v>624</v>
      </c>
      <c r="L2532" s="2" t="s">
        <v>675</v>
      </c>
      <c r="M2532" s="2">
        <v>0</v>
      </c>
    </row>
    <row r="2533" spans="1:13">
      <c r="A2533" t="s">
        <v>62</v>
      </c>
      <c r="B2533">
        <v>14</v>
      </c>
      <c r="C2533" s="2" t="s">
        <v>234</v>
      </c>
      <c r="D2533" s="2" t="s">
        <v>368</v>
      </c>
      <c r="E2533" s="2" t="s">
        <v>381</v>
      </c>
      <c r="F2533" s="2" t="s">
        <v>426</v>
      </c>
      <c r="G2533" s="2" t="s">
        <v>345</v>
      </c>
      <c r="H2533" s="2" t="s">
        <v>588</v>
      </c>
      <c r="I2533" s="2" t="s">
        <v>427</v>
      </c>
      <c r="J2533" s="2" t="s">
        <v>379</v>
      </c>
      <c r="K2533" s="2" t="s">
        <v>625</v>
      </c>
      <c r="L2533" s="2" t="s">
        <v>676</v>
      </c>
      <c r="M2533" s="2" t="s">
        <v>786</v>
      </c>
    </row>
    <row r="2534" spans="1:13">
      <c r="A2534" t="s">
        <v>63</v>
      </c>
      <c r="B2534">
        <v>14</v>
      </c>
      <c r="C2534" s="2" t="s">
        <v>235</v>
      </c>
      <c r="D2534" s="2" t="s">
        <v>368</v>
      </c>
      <c r="E2534" s="2" t="s">
        <v>381</v>
      </c>
      <c r="F2534" s="2" t="s">
        <v>417</v>
      </c>
      <c r="G2534" s="2" t="s">
        <v>375</v>
      </c>
      <c r="H2534" s="2" t="s">
        <v>587</v>
      </c>
      <c r="I2534" s="2" t="s">
        <v>263</v>
      </c>
      <c r="J2534" s="2" t="s">
        <v>379</v>
      </c>
      <c r="K2534" s="2" t="s">
        <v>624</v>
      </c>
      <c r="L2534" s="2" t="s">
        <v>359</v>
      </c>
      <c r="M2534" s="2" t="s">
        <v>786</v>
      </c>
    </row>
    <row r="2535" spans="1:13">
      <c r="A2535" t="s">
        <v>64</v>
      </c>
      <c r="B2535">
        <v>14</v>
      </c>
      <c r="C2535" s="2" t="s">
        <v>236</v>
      </c>
      <c r="D2535" s="2" t="s">
        <v>330</v>
      </c>
      <c r="E2535" s="2" t="s">
        <v>381</v>
      </c>
      <c r="F2535" s="2" t="s">
        <v>425</v>
      </c>
      <c r="G2535" s="2" t="s">
        <v>371</v>
      </c>
      <c r="H2535" s="2" t="s">
        <v>366</v>
      </c>
      <c r="I2535" s="2" t="s">
        <v>263</v>
      </c>
      <c r="J2535" s="2" t="s">
        <v>379</v>
      </c>
      <c r="K2535" s="2" t="s">
        <v>368</v>
      </c>
      <c r="L2535" s="2" t="s">
        <v>655</v>
      </c>
      <c r="M2535" s="2" t="s">
        <v>786</v>
      </c>
    </row>
    <row r="2536" spans="1:13">
      <c r="A2536" t="s">
        <v>65</v>
      </c>
      <c r="B2536">
        <v>14</v>
      </c>
      <c r="C2536" s="2" t="s">
        <v>237</v>
      </c>
      <c r="D2536" s="2" t="s">
        <v>364</v>
      </c>
      <c r="E2536" s="2" t="s">
        <v>382</v>
      </c>
      <c r="F2536" s="2" t="s">
        <v>426</v>
      </c>
      <c r="G2536" s="2" t="s">
        <v>374</v>
      </c>
      <c r="H2536" s="2" t="s">
        <v>366</v>
      </c>
      <c r="I2536" s="2" t="s">
        <v>427</v>
      </c>
      <c r="J2536" s="2" t="s">
        <v>379</v>
      </c>
      <c r="K2536" s="2" t="s">
        <v>368</v>
      </c>
      <c r="L2536" s="2" t="s">
        <v>677</v>
      </c>
      <c r="M2536" s="2" t="s">
        <v>777</v>
      </c>
    </row>
    <row r="2537" spans="1:13">
      <c r="A2537" t="s">
        <v>66</v>
      </c>
      <c r="B2537">
        <v>14</v>
      </c>
      <c r="C2537" s="2" t="s">
        <v>330</v>
      </c>
      <c r="D2537" s="2" t="s">
        <v>364</v>
      </c>
      <c r="E2537" s="2" t="s">
        <v>382</v>
      </c>
      <c r="F2537" s="2" t="s">
        <v>330</v>
      </c>
      <c r="G2537" s="2" t="s">
        <v>374</v>
      </c>
      <c r="H2537" s="2" t="s">
        <v>330</v>
      </c>
      <c r="I2537" s="2" t="s">
        <v>330</v>
      </c>
      <c r="J2537" s="2" t="s">
        <v>379</v>
      </c>
      <c r="K2537" s="2" t="s">
        <v>330</v>
      </c>
      <c r="L2537" s="2" t="s">
        <v>677</v>
      </c>
      <c r="M2537" s="2" t="s">
        <v>777</v>
      </c>
    </row>
    <row r="2538" spans="1:13">
      <c r="A2538" t="s">
        <v>67</v>
      </c>
      <c r="B2538">
        <v>14</v>
      </c>
      <c r="C2538" s="2" t="s">
        <v>238</v>
      </c>
      <c r="D2538" s="2" t="s">
        <v>330</v>
      </c>
      <c r="E2538" s="2" t="s">
        <v>382</v>
      </c>
      <c r="F2538" s="2" t="s">
        <v>427</v>
      </c>
      <c r="G2538" s="2" t="s">
        <v>374</v>
      </c>
      <c r="H2538" s="2" t="s">
        <v>589</v>
      </c>
      <c r="I2538" s="2" t="s">
        <v>518</v>
      </c>
      <c r="J2538" s="2" t="s">
        <v>379</v>
      </c>
      <c r="K2538" s="2" t="s">
        <v>589</v>
      </c>
      <c r="L2538" s="2" t="s">
        <v>678</v>
      </c>
      <c r="M2538" s="2">
        <v>0</v>
      </c>
    </row>
    <row r="2539" spans="1:13">
      <c r="A2539" t="s">
        <v>68</v>
      </c>
      <c r="B2539">
        <v>14</v>
      </c>
      <c r="C2539" s="2" t="s">
        <v>239</v>
      </c>
      <c r="D2539" s="2" t="s">
        <v>330</v>
      </c>
      <c r="E2539" s="2" t="s">
        <v>382</v>
      </c>
      <c r="F2539" s="2" t="s">
        <v>417</v>
      </c>
      <c r="G2539" s="2" t="s">
        <v>374</v>
      </c>
      <c r="H2539" s="2" t="s">
        <v>330</v>
      </c>
      <c r="I2539" s="2" t="s">
        <v>519</v>
      </c>
      <c r="J2539" s="2" t="s">
        <v>379</v>
      </c>
      <c r="K2539" s="2" t="s">
        <v>330</v>
      </c>
      <c r="L2539" s="2" t="s">
        <v>679</v>
      </c>
      <c r="M2539" s="2" t="s">
        <v>786</v>
      </c>
    </row>
    <row r="2540" spans="1:13">
      <c r="A2540" t="s">
        <v>69</v>
      </c>
      <c r="B2540">
        <v>14</v>
      </c>
      <c r="C2540" s="2" t="s">
        <v>240</v>
      </c>
      <c r="D2540" s="2" t="s">
        <v>330</v>
      </c>
      <c r="E2540" s="2" t="s">
        <v>382</v>
      </c>
      <c r="F2540" s="2" t="s">
        <v>428</v>
      </c>
      <c r="G2540" s="2" t="s">
        <v>374</v>
      </c>
      <c r="H2540" s="2" t="s">
        <v>330</v>
      </c>
      <c r="I2540" s="2" t="s">
        <v>520</v>
      </c>
      <c r="J2540" s="2" t="s">
        <v>379</v>
      </c>
      <c r="K2540" s="2" t="s">
        <v>330</v>
      </c>
      <c r="L2540" s="2" t="s">
        <v>680</v>
      </c>
      <c r="M2540" s="2" t="s">
        <v>786</v>
      </c>
    </row>
    <row r="2541" spans="1:13">
      <c r="A2541" t="s">
        <v>70</v>
      </c>
      <c r="B2541">
        <v>14</v>
      </c>
      <c r="C2541" s="2" t="s">
        <v>241</v>
      </c>
      <c r="D2541" s="2" t="s">
        <v>330</v>
      </c>
      <c r="E2541" s="2" t="s">
        <v>382</v>
      </c>
      <c r="F2541" s="2" t="s">
        <v>429</v>
      </c>
      <c r="G2541" s="2" t="s">
        <v>374</v>
      </c>
      <c r="H2541" s="2" t="s">
        <v>330</v>
      </c>
      <c r="I2541" s="2" t="s">
        <v>521</v>
      </c>
      <c r="J2541" s="2" t="s">
        <v>379</v>
      </c>
      <c r="K2541" s="2" t="s">
        <v>330</v>
      </c>
      <c r="L2541" s="2" t="s">
        <v>681</v>
      </c>
      <c r="M2541" s="2" t="s">
        <v>786</v>
      </c>
    </row>
    <row r="2542" spans="1:13">
      <c r="A2542" t="s">
        <v>71</v>
      </c>
      <c r="B2542">
        <v>14</v>
      </c>
      <c r="C2542" s="2" t="s">
        <v>241</v>
      </c>
      <c r="D2542" s="2" t="s">
        <v>330</v>
      </c>
      <c r="E2542" s="2" t="s">
        <v>382</v>
      </c>
      <c r="F2542" s="2" t="s">
        <v>414</v>
      </c>
      <c r="G2542" s="2" t="s">
        <v>374</v>
      </c>
      <c r="H2542" s="2" t="s">
        <v>330</v>
      </c>
      <c r="I2542" s="2" t="s">
        <v>464</v>
      </c>
      <c r="J2542" s="2" t="s">
        <v>379</v>
      </c>
      <c r="K2542" s="2" t="s">
        <v>330</v>
      </c>
      <c r="L2542" s="2" t="s">
        <v>681</v>
      </c>
      <c r="M2542" s="2" t="s">
        <v>786</v>
      </c>
    </row>
    <row r="2543" spans="1:13">
      <c r="A2543" t="s">
        <v>72</v>
      </c>
      <c r="B2543">
        <v>14</v>
      </c>
      <c r="C2543" s="2" t="s">
        <v>242</v>
      </c>
      <c r="D2543" s="2" t="s">
        <v>330</v>
      </c>
      <c r="E2543" s="2" t="s">
        <v>382</v>
      </c>
      <c r="F2543" s="2" t="s">
        <v>430</v>
      </c>
      <c r="G2543" s="2" t="s">
        <v>374</v>
      </c>
      <c r="H2543" s="2" t="s">
        <v>330</v>
      </c>
      <c r="I2543" s="2" t="s">
        <v>472</v>
      </c>
      <c r="J2543" s="2" t="s">
        <v>343</v>
      </c>
      <c r="K2543" s="2" t="s">
        <v>330</v>
      </c>
      <c r="L2543" s="2" t="s">
        <v>682</v>
      </c>
      <c r="M2543" s="2" t="s">
        <v>775</v>
      </c>
    </row>
    <row r="2544" spans="1:13">
      <c r="A2544" t="s">
        <v>73</v>
      </c>
      <c r="B2544">
        <v>14</v>
      </c>
      <c r="C2544" s="2" t="s">
        <v>332</v>
      </c>
      <c r="D2544" s="2" t="s">
        <v>330</v>
      </c>
      <c r="E2544" s="2" t="s">
        <v>382</v>
      </c>
      <c r="F2544" s="2" t="s">
        <v>431</v>
      </c>
      <c r="G2544" s="2" t="s">
        <v>374</v>
      </c>
      <c r="H2544" s="2" t="s">
        <v>330</v>
      </c>
      <c r="I2544" s="2" t="s">
        <v>330</v>
      </c>
      <c r="J2544" s="2" t="s">
        <v>343</v>
      </c>
      <c r="K2544" s="2" t="s">
        <v>330</v>
      </c>
      <c r="L2544" s="2" t="s">
        <v>683</v>
      </c>
      <c r="M2544" s="2">
        <v>0</v>
      </c>
    </row>
    <row r="2545" spans="1:13">
      <c r="A2545" t="s">
        <v>74</v>
      </c>
      <c r="B2545">
        <v>14</v>
      </c>
      <c r="C2545" s="2" t="s">
        <v>333</v>
      </c>
      <c r="D2545" s="2" t="s">
        <v>330</v>
      </c>
      <c r="E2545" s="2" t="s">
        <v>382</v>
      </c>
      <c r="F2545" s="2" t="s">
        <v>432</v>
      </c>
      <c r="G2545" s="2" t="s">
        <v>374</v>
      </c>
      <c r="H2545" s="2" t="s">
        <v>330</v>
      </c>
      <c r="I2545" s="2" t="s">
        <v>464</v>
      </c>
      <c r="J2545" s="2" t="s">
        <v>343</v>
      </c>
      <c r="K2545" s="2" t="s">
        <v>330</v>
      </c>
      <c r="L2545" s="2" t="s">
        <v>684</v>
      </c>
      <c r="M2545" s="2">
        <v>0</v>
      </c>
    </row>
    <row r="2546" spans="1:13">
      <c r="A2546" t="s">
        <v>75</v>
      </c>
      <c r="B2546">
        <v>14</v>
      </c>
      <c r="C2546" s="2" t="s">
        <v>334</v>
      </c>
      <c r="D2546" s="2" t="s">
        <v>330</v>
      </c>
      <c r="E2546" s="2" t="s">
        <v>382</v>
      </c>
      <c r="F2546" s="2" t="s">
        <v>433</v>
      </c>
      <c r="G2546" s="2" t="s">
        <v>374</v>
      </c>
      <c r="H2546" s="2" t="s">
        <v>330</v>
      </c>
      <c r="I2546" s="2" t="s">
        <v>522</v>
      </c>
      <c r="J2546" s="2" t="s">
        <v>343</v>
      </c>
      <c r="K2546" s="2" t="s">
        <v>330</v>
      </c>
      <c r="L2546" s="2" t="s">
        <v>557</v>
      </c>
      <c r="M2546" s="2">
        <v>0</v>
      </c>
    </row>
    <row r="2547" spans="1:13">
      <c r="A2547" t="s">
        <v>76</v>
      </c>
      <c r="B2547">
        <v>14</v>
      </c>
      <c r="C2547" s="2" t="s">
        <v>197</v>
      </c>
      <c r="D2547" s="2" t="s">
        <v>330</v>
      </c>
      <c r="E2547" s="2" t="s">
        <v>382</v>
      </c>
      <c r="F2547" s="2" t="s">
        <v>434</v>
      </c>
      <c r="G2547" s="2" t="s">
        <v>374</v>
      </c>
      <c r="H2547" s="2" t="s">
        <v>330</v>
      </c>
      <c r="I2547" s="2" t="s">
        <v>523</v>
      </c>
      <c r="J2547" s="2" t="s">
        <v>343</v>
      </c>
      <c r="K2547" s="2" t="s">
        <v>330</v>
      </c>
      <c r="L2547" s="2" t="s">
        <v>326</v>
      </c>
      <c r="M2547" s="2" t="s">
        <v>787</v>
      </c>
    </row>
    <row r="2548" spans="1:13">
      <c r="A2548" t="s">
        <v>77</v>
      </c>
      <c r="B2548">
        <v>14</v>
      </c>
      <c r="C2548" s="2" t="s">
        <v>335</v>
      </c>
      <c r="D2548" s="2" t="s">
        <v>330</v>
      </c>
      <c r="E2548" s="2" t="s">
        <v>381</v>
      </c>
      <c r="F2548" s="2" t="s">
        <v>435</v>
      </c>
      <c r="G2548" s="2" t="s">
        <v>375</v>
      </c>
      <c r="H2548" s="2" t="s">
        <v>582</v>
      </c>
      <c r="I2548" s="2" t="s">
        <v>491</v>
      </c>
      <c r="J2548" s="2" t="s">
        <v>343</v>
      </c>
      <c r="K2548" s="2" t="s">
        <v>626</v>
      </c>
      <c r="L2548" s="2" t="s">
        <v>562</v>
      </c>
      <c r="M2548" s="2">
        <v>0</v>
      </c>
    </row>
    <row r="2549" spans="1:13">
      <c r="A2549" t="s">
        <v>78</v>
      </c>
      <c r="B2549">
        <v>14</v>
      </c>
      <c r="C2549" s="2" t="s">
        <v>226</v>
      </c>
      <c r="D2549" s="2" t="s">
        <v>330</v>
      </c>
      <c r="E2549" s="2" t="s">
        <v>381</v>
      </c>
      <c r="F2549" s="2" t="s">
        <v>434</v>
      </c>
      <c r="G2549" s="2" t="s">
        <v>345</v>
      </c>
      <c r="H2549" s="2" t="s">
        <v>586</v>
      </c>
      <c r="I2549" s="2" t="s">
        <v>524</v>
      </c>
      <c r="J2549" s="2" t="s">
        <v>343</v>
      </c>
      <c r="K2549" s="2" t="s">
        <v>597</v>
      </c>
      <c r="L2549" s="2" t="s">
        <v>685</v>
      </c>
      <c r="M2549" s="2">
        <v>0</v>
      </c>
    </row>
    <row r="2550" spans="1:13">
      <c r="A2550" t="s">
        <v>79</v>
      </c>
      <c r="B2550">
        <v>14</v>
      </c>
      <c r="C2550" s="2" t="s">
        <v>243</v>
      </c>
      <c r="D2550" s="2" t="s">
        <v>330</v>
      </c>
      <c r="E2550" s="2" t="s">
        <v>383</v>
      </c>
      <c r="F2550" s="2" t="s">
        <v>436</v>
      </c>
      <c r="G2550" s="2" t="s">
        <v>376</v>
      </c>
      <c r="H2550" s="2" t="s">
        <v>586</v>
      </c>
      <c r="I2550" s="2" t="s">
        <v>418</v>
      </c>
      <c r="J2550" s="2" t="s">
        <v>343</v>
      </c>
      <c r="K2550" s="2" t="s">
        <v>627</v>
      </c>
      <c r="L2550" s="2" t="s">
        <v>686</v>
      </c>
      <c r="M2550" s="2">
        <v>0</v>
      </c>
    </row>
    <row r="2551" spans="1:13">
      <c r="A2551" t="s">
        <v>80</v>
      </c>
      <c r="B2551">
        <v>14</v>
      </c>
      <c r="C2551" s="2" t="s">
        <v>244</v>
      </c>
      <c r="D2551" s="2" t="s">
        <v>330</v>
      </c>
      <c r="E2551" s="2" t="s">
        <v>380</v>
      </c>
      <c r="F2551" s="2" t="s">
        <v>391</v>
      </c>
      <c r="G2551" s="2" t="s">
        <v>376</v>
      </c>
      <c r="H2551" s="2" t="s">
        <v>330</v>
      </c>
      <c r="I2551" s="2" t="s">
        <v>468</v>
      </c>
      <c r="J2551" s="2" t="s">
        <v>343</v>
      </c>
      <c r="K2551" s="2" t="s">
        <v>330</v>
      </c>
      <c r="L2551" s="2" t="s">
        <v>687</v>
      </c>
      <c r="M2551" s="2" t="s">
        <v>787</v>
      </c>
    </row>
    <row r="2552" spans="1:13">
      <c r="A2552" t="s">
        <v>81</v>
      </c>
      <c r="B2552">
        <v>14</v>
      </c>
      <c r="C2552" s="2" t="s">
        <v>245</v>
      </c>
      <c r="D2552" s="2" t="s">
        <v>330</v>
      </c>
      <c r="E2552" s="2" t="s">
        <v>380</v>
      </c>
      <c r="F2552" s="2" t="s">
        <v>395</v>
      </c>
      <c r="G2552" s="2" t="s">
        <v>376</v>
      </c>
      <c r="H2552" s="2" t="s">
        <v>330</v>
      </c>
      <c r="I2552" s="2" t="s">
        <v>525</v>
      </c>
      <c r="J2552" s="2" t="s">
        <v>343</v>
      </c>
      <c r="K2552" s="2" t="s">
        <v>330</v>
      </c>
      <c r="L2552" s="2" t="s">
        <v>688</v>
      </c>
      <c r="M2552" s="2" t="s">
        <v>787</v>
      </c>
    </row>
    <row r="2553" spans="1:13">
      <c r="A2553" t="s">
        <v>82</v>
      </c>
      <c r="B2553">
        <v>14</v>
      </c>
      <c r="C2553" s="2" t="s">
        <v>246</v>
      </c>
      <c r="D2553" s="2" t="s">
        <v>330</v>
      </c>
      <c r="E2553" s="2" t="s">
        <v>336</v>
      </c>
      <c r="F2553" s="2" t="s">
        <v>395</v>
      </c>
      <c r="G2553" s="2" t="s">
        <v>376</v>
      </c>
      <c r="H2553" s="2" t="s">
        <v>330</v>
      </c>
      <c r="I2553" s="2" t="s">
        <v>422</v>
      </c>
      <c r="J2553" s="2" t="s">
        <v>343</v>
      </c>
      <c r="K2553" s="2" t="s">
        <v>330</v>
      </c>
      <c r="L2553" s="2" t="s">
        <v>689</v>
      </c>
      <c r="M2553" s="2" t="s">
        <v>775</v>
      </c>
    </row>
    <row r="2554" spans="1:13">
      <c r="A2554" t="s">
        <v>83</v>
      </c>
      <c r="B2554">
        <v>14</v>
      </c>
      <c r="C2554" s="2" t="s">
        <v>246</v>
      </c>
      <c r="D2554" s="2" t="s">
        <v>330</v>
      </c>
      <c r="E2554" s="2" t="s">
        <v>384</v>
      </c>
      <c r="F2554" s="2" t="s">
        <v>330</v>
      </c>
      <c r="G2554" s="2" t="s">
        <v>376</v>
      </c>
      <c r="H2554" s="2" t="s">
        <v>330</v>
      </c>
      <c r="I2554" s="2" t="s">
        <v>509</v>
      </c>
      <c r="J2554" s="2" t="s">
        <v>343</v>
      </c>
      <c r="K2554" s="2" t="s">
        <v>330</v>
      </c>
      <c r="L2554" s="2" t="s">
        <v>689</v>
      </c>
      <c r="M2554" s="2" t="s">
        <v>775</v>
      </c>
    </row>
    <row r="2555" spans="1:13">
      <c r="A2555" t="s">
        <v>84</v>
      </c>
      <c r="B2555">
        <v>14</v>
      </c>
      <c r="C2555" s="2" t="s">
        <v>247</v>
      </c>
      <c r="D2555" s="2" t="s">
        <v>330</v>
      </c>
      <c r="E2555" s="2" t="s">
        <v>384</v>
      </c>
      <c r="F2555" s="2" t="s">
        <v>430</v>
      </c>
      <c r="G2555" s="2" t="s">
        <v>376</v>
      </c>
      <c r="H2555" s="2" t="s">
        <v>330</v>
      </c>
      <c r="I2555" s="2" t="s">
        <v>420</v>
      </c>
      <c r="J2555" s="2" t="s">
        <v>343</v>
      </c>
      <c r="K2555" s="2" t="s">
        <v>330</v>
      </c>
      <c r="L2555" s="2" t="s">
        <v>322</v>
      </c>
      <c r="M2555" s="2">
        <v>0</v>
      </c>
    </row>
    <row r="2556" spans="1:13">
      <c r="A2556" t="s">
        <v>85</v>
      </c>
      <c r="B2556">
        <v>14</v>
      </c>
      <c r="C2556" s="2" t="s">
        <v>232</v>
      </c>
      <c r="D2556" s="2" t="s">
        <v>330</v>
      </c>
      <c r="E2556" s="2" t="s">
        <v>343</v>
      </c>
      <c r="F2556" s="2" t="s">
        <v>417</v>
      </c>
      <c r="G2556" s="2" t="s">
        <v>376</v>
      </c>
      <c r="H2556" s="2" t="s">
        <v>330</v>
      </c>
      <c r="I2556" s="2" t="s">
        <v>526</v>
      </c>
      <c r="J2556" s="2" t="s">
        <v>343</v>
      </c>
      <c r="K2556" s="2" t="s">
        <v>330</v>
      </c>
      <c r="L2556" s="2" t="s">
        <v>690</v>
      </c>
      <c r="M2556" s="2">
        <v>0</v>
      </c>
    </row>
    <row r="2557" spans="1:13">
      <c r="A2557" t="s">
        <v>86</v>
      </c>
      <c r="B2557">
        <v>14</v>
      </c>
      <c r="C2557" s="2" t="s">
        <v>248</v>
      </c>
      <c r="D2557" s="2" t="s">
        <v>330</v>
      </c>
      <c r="E2557" s="2" t="s">
        <v>385</v>
      </c>
      <c r="F2557" s="2" t="s">
        <v>437</v>
      </c>
      <c r="G2557" s="2" t="s">
        <v>345</v>
      </c>
      <c r="H2557" s="2" t="s">
        <v>590</v>
      </c>
      <c r="I2557" s="2" t="s">
        <v>470</v>
      </c>
      <c r="J2557" s="2" t="s">
        <v>343</v>
      </c>
      <c r="K2557" s="2" t="s">
        <v>628</v>
      </c>
      <c r="L2557" s="2" t="s">
        <v>334</v>
      </c>
      <c r="M2557" s="2">
        <v>0</v>
      </c>
    </row>
    <row r="2558" spans="1:13">
      <c r="A2558" t="s">
        <v>87</v>
      </c>
      <c r="B2558">
        <v>14</v>
      </c>
      <c r="C2558" s="2" t="s">
        <v>336</v>
      </c>
      <c r="D2558" s="2" t="s">
        <v>330</v>
      </c>
      <c r="E2558" s="2" t="s">
        <v>385</v>
      </c>
      <c r="F2558" s="2" t="s">
        <v>438</v>
      </c>
      <c r="G2558" s="2" t="s">
        <v>371</v>
      </c>
      <c r="H2558" s="2" t="s">
        <v>330</v>
      </c>
      <c r="I2558" s="2" t="s">
        <v>527</v>
      </c>
      <c r="J2558" s="2" t="s">
        <v>343</v>
      </c>
      <c r="K2558" s="2" t="s">
        <v>230</v>
      </c>
      <c r="L2558" s="2" t="s">
        <v>328</v>
      </c>
      <c r="M2558" s="2">
        <v>0</v>
      </c>
    </row>
    <row r="2559" spans="1:13">
      <c r="A2559" t="s">
        <v>88</v>
      </c>
      <c r="B2559">
        <v>14</v>
      </c>
      <c r="C2559" s="2" t="s">
        <v>249</v>
      </c>
      <c r="D2559" s="2" t="s">
        <v>330</v>
      </c>
      <c r="E2559" s="2" t="s">
        <v>379</v>
      </c>
      <c r="F2559" s="2" t="s">
        <v>439</v>
      </c>
      <c r="G2559" s="2" t="s">
        <v>371</v>
      </c>
      <c r="H2559" s="2" t="s">
        <v>330</v>
      </c>
      <c r="I2559" s="2" t="s">
        <v>472</v>
      </c>
      <c r="J2559" s="2" t="s">
        <v>343</v>
      </c>
      <c r="K2559" s="2" t="s">
        <v>330</v>
      </c>
      <c r="L2559" s="2" t="s">
        <v>691</v>
      </c>
      <c r="M2559" s="2">
        <v>0</v>
      </c>
    </row>
    <row r="2560" spans="1:13">
      <c r="A2560" t="s">
        <v>89</v>
      </c>
      <c r="B2560">
        <v>14</v>
      </c>
      <c r="C2560" s="2" t="s">
        <v>250</v>
      </c>
      <c r="D2560" s="2" t="s">
        <v>330</v>
      </c>
      <c r="E2560" s="2" t="s">
        <v>379</v>
      </c>
      <c r="F2560" s="2" t="s">
        <v>440</v>
      </c>
      <c r="G2560" s="2" t="s">
        <v>372</v>
      </c>
      <c r="H2560" s="2" t="s">
        <v>330</v>
      </c>
      <c r="I2560" s="2" t="s">
        <v>528</v>
      </c>
      <c r="J2560" s="2" t="s">
        <v>343</v>
      </c>
      <c r="K2560" s="2" t="s">
        <v>230</v>
      </c>
      <c r="L2560" s="2" t="s">
        <v>678</v>
      </c>
      <c r="M2560" s="2">
        <v>0</v>
      </c>
    </row>
    <row r="2561" spans="1:13">
      <c r="A2561" t="s">
        <v>90</v>
      </c>
      <c r="B2561">
        <v>14</v>
      </c>
      <c r="C2561" s="2" t="s">
        <v>251</v>
      </c>
      <c r="D2561" s="2" t="s">
        <v>330</v>
      </c>
      <c r="E2561" s="2" t="s">
        <v>386</v>
      </c>
      <c r="F2561" s="2" t="s">
        <v>441</v>
      </c>
      <c r="G2561" s="2" t="s">
        <v>373</v>
      </c>
      <c r="H2561" s="2" t="s">
        <v>591</v>
      </c>
      <c r="I2561" s="2" t="s">
        <v>529</v>
      </c>
      <c r="J2561" s="2" t="s">
        <v>343</v>
      </c>
      <c r="K2561" s="2" t="s">
        <v>363</v>
      </c>
      <c r="L2561" s="2" t="s">
        <v>692</v>
      </c>
      <c r="M2561" s="2">
        <v>0</v>
      </c>
    </row>
    <row r="2562" spans="1:13">
      <c r="A2562" t="s">
        <v>91</v>
      </c>
      <c r="B2562">
        <v>14</v>
      </c>
      <c r="C2562" s="2" t="s">
        <v>252</v>
      </c>
      <c r="D2562" s="2" t="s">
        <v>330</v>
      </c>
      <c r="E2562" s="2" t="s">
        <v>378</v>
      </c>
      <c r="F2562" s="2" t="s">
        <v>426</v>
      </c>
      <c r="G2562" s="2" t="s">
        <v>339</v>
      </c>
      <c r="H2562" s="2" t="s">
        <v>591</v>
      </c>
      <c r="I2562" s="2" t="s">
        <v>530</v>
      </c>
      <c r="J2562" s="2" t="s">
        <v>343</v>
      </c>
      <c r="K2562" s="2" t="s">
        <v>363</v>
      </c>
      <c r="L2562" s="2" t="s">
        <v>693</v>
      </c>
      <c r="M2562" s="2">
        <v>0</v>
      </c>
    </row>
    <row r="2563" spans="1:13">
      <c r="A2563" t="s">
        <v>92</v>
      </c>
      <c r="B2563">
        <v>14</v>
      </c>
      <c r="C2563" s="2" t="s">
        <v>253</v>
      </c>
      <c r="D2563" s="2" t="s">
        <v>330</v>
      </c>
      <c r="E2563" s="2" t="s">
        <v>377</v>
      </c>
      <c r="F2563" s="2" t="s">
        <v>417</v>
      </c>
      <c r="G2563" s="2" t="s">
        <v>339</v>
      </c>
      <c r="H2563" s="2" t="s">
        <v>330</v>
      </c>
      <c r="I2563" s="2" t="s">
        <v>531</v>
      </c>
      <c r="J2563" s="2" t="s">
        <v>343</v>
      </c>
      <c r="K2563" s="2" t="s">
        <v>330</v>
      </c>
      <c r="L2563" s="2" t="s">
        <v>694</v>
      </c>
      <c r="M2563" s="2">
        <v>0</v>
      </c>
    </row>
    <row r="2564" spans="1:13">
      <c r="A2564" t="s">
        <v>93</v>
      </c>
      <c r="B2564">
        <v>14</v>
      </c>
      <c r="C2564" s="2" t="s">
        <v>254</v>
      </c>
      <c r="D2564" s="2" t="s">
        <v>330</v>
      </c>
      <c r="E2564" s="2" t="s">
        <v>377</v>
      </c>
      <c r="F2564" s="2" t="s">
        <v>330</v>
      </c>
      <c r="G2564" s="2" t="s">
        <v>339</v>
      </c>
      <c r="H2564" s="2" t="s">
        <v>330</v>
      </c>
      <c r="I2564" s="2" t="s">
        <v>532</v>
      </c>
      <c r="J2564" s="2" t="s">
        <v>343</v>
      </c>
      <c r="K2564" s="2" t="s">
        <v>330</v>
      </c>
      <c r="L2564" s="2" t="s">
        <v>695</v>
      </c>
      <c r="M2564" s="2">
        <v>0</v>
      </c>
    </row>
    <row r="2565" spans="1:13">
      <c r="A2565" t="s">
        <v>94</v>
      </c>
      <c r="B2565">
        <v>14</v>
      </c>
      <c r="C2565" s="2" t="s">
        <v>255</v>
      </c>
      <c r="D2565" s="2" t="s">
        <v>330</v>
      </c>
      <c r="E2565" s="2" t="s">
        <v>335</v>
      </c>
      <c r="F2565" s="2" t="s">
        <v>330</v>
      </c>
      <c r="G2565" s="2" t="s">
        <v>339</v>
      </c>
      <c r="H2565" s="2" t="s">
        <v>330</v>
      </c>
      <c r="I2565" s="2" t="s">
        <v>532</v>
      </c>
      <c r="J2565" s="2" t="s">
        <v>343</v>
      </c>
      <c r="K2565" s="2" t="s">
        <v>330</v>
      </c>
      <c r="L2565" s="2" t="s">
        <v>357</v>
      </c>
      <c r="M2565" s="2">
        <v>0</v>
      </c>
    </row>
    <row r="2566" spans="1:13">
      <c r="A2566" t="s">
        <v>95</v>
      </c>
      <c r="B2566">
        <v>14</v>
      </c>
      <c r="C2566" s="2" t="s">
        <v>255</v>
      </c>
      <c r="D2566" s="2" t="s">
        <v>366</v>
      </c>
      <c r="E2566" s="2" t="s">
        <v>387</v>
      </c>
      <c r="F2566" s="2" t="s">
        <v>442</v>
      </c>
      <c r="G2566" s="2" t="s">
        <v>339</v>
      </c>
      <c r="H2566" s="2" t="s">
        <v>330</v>
      </c>
      <c r="I2566" s="2" t="s">
        <v>491</v>
      </c>
      <c r="J2566" s="2" t="s">
        <v>343</v>
      </c>
      <c r="K2566" s="2" t="s">
        <v>330</v>
      </c>
      <c r="L2566" s="2" t="s">
        <v>357</v>
      </c>
      <c r="M2566" s="2">
        <v>0</v>
      </c>
    </row>
    <row r="2567" spans="1:13">
      <c r="A2567" t="s">
        <v>96</v>
      </c>
      <c r="B2567">
        <v>14</v>
      </c>
      <c r="C2567" s="2" t="s">
        <v>256</v>
      </c>
      <c r="D2567" s="2" t="s">
        <v>366</v>
      </c>
      <c r="E2567" s="2" t="s">
        <v>339</v>
      </c>
      <c r="F2567" s="2" t="s">
        <v>443</v>
      </c>
      <c r="G2567" s="2" t="s">
        <v>387</v>
      </c>
      <c r="H2567" s="2" t="s">
        <v>588</v>
      </c>
      <c r="I2567" s="2" t="s">
        <v>425</v>
      </c>
      <c r="J2567" s="2" t="s">
        <v>343</v>
      </c>
      <c r="K2567" s="2" t="s">
        <v>625</v>
      </c>
      <c r="L2567" s="2" t="s">
        <v>568</v>
      </c>
      <c r="M2567" s="2">
        <v>0</v>
      </c>
    </row>
    <row r="2568" spans="1:13">
      <c r="A2568" t="s">
        <v>97</v>
      </c>
      <c r="B2568">
        <v>14</v>
      </c>
      <c r="C2568" s="2" t="s">
        <v>257</v>
      </c>
      <c r="D2568" s="2" t="s">
        <v>330</v>
      </c>
      <c r="E2568" s="2" t="s">
        <v>339</v>
      </c>
      <c r="F2568" s="2" t="s">
        <v>444</v>
      </c>
      <c r="G2568" s="2" t="s">
        <v>335</v>
      </c>
      <c r="H2568" s="2" t="s">
        <v>591</v>
      </c>
      <c r="I2568" s="2" t="s">
        <v>533</v>
      </c>
      <c r="J2568" s="2" t="s">
        <v>343</v>
      </c>
      <c r="K2568" s="2" t="s">
        <v>363</v>
      </c>
      <c r="L2568" s="2" t="s">
        <v>322</v>
      </c>
      <c r="M2568" s="2">
        <v>0</v>
      </c>
    </row>
    <row r="2569" spans="1:13">
      <c r="A2569" t="s">
        <v>98</v>
      </c>
      <c r="B2569">
        <v>14</v>
      </c>
      <c r="C2569" s="2" t="s">
        <v>258</v>
      </c>
      <c r="D2569" s="2" t="s">
        <v>366</v>
      </c>
      <c r="E2569" s="2" t="s">
        <v>373</v>
      </c>
      <c r="F2569" s="2" t="s">
        <v>429</v>
      </c>
      <c r="G2569" s="2" t="s">
        <v>335</v>
      </c>
      <c r="H2569" s="2" t="s">
        <v>330</v>
      </c>
      <c r="I2569" s="2" t="s">
        <v>459</v>
      </c>
      <c r="J2569" s="2" t="s">
        <v>343</v>
      </c>
      <c r="K2569" s="2" t="s">
        <v>330</v>
      </c>
      <c r="L2569" s="2" t="s">
        <v>689</v>
      </c>
      <c r="M2569" s="2">
        <v>0</v>
      </c>
    </row>
    <row r="2570" spans="1:13">
      <c r="A2570" t="s">
        <v>99</v>
      </c>
      <c r="B2570">
        <v>14</v>
      </c>
      <c r="C2570" s="2" t="s">
        <v>259</v>
      </c>
      <c r="D2570" s="2" t="s">
        <v>366</v>
      </c>
      <c r="E2570" s="2" t="s">
        <v>373</v>
      </c>
      <c r="F2570" s="2" t="s">
        <v>432</v>
      </c>
      <c r="G2570" s="2" t="s">
        <v>335</v>
      </c>
      <c r="H2570" s="2" t="s">
        <v>330</v>
      </c>
      <c r="I2570" s="2" t="s">
        <v>491</v>
      </c>
      <c r="J2570" s="2" t="s">
        <v>343</v>
      </c>
      <c r="K2570" s="2" t="s">
        <v>330</v>
      </c>
      <c r="L2570" s="2" t="s">
        <v>696</v>
      </c>
      <c r="M2570" s="2" t="s">
        <v>772</v>
      </c>
    </row>
    <row r="2571" spans="1:13">
      <c r="A2571" t="s">
        <v>100</v>
      </c>
      <c r="B2571">
        <v>14</v>
      </c>
      <c r="C2571" s="2" t="s">
        <v>260</v>
      </c>
      <c r="D2571" s="2" t="s">
        <v>330</v>
      </c>
      <c r="E2571" s="2" t="s">
        <v>372</v>
      </c>
      <c r="F2571" s="2" t="s">
        <v>445</v>
      </c>
      <c r="G2571" s="2" t="s">
        <v>335</v>
      </c>
      <c r="H2571" s="2" t="s">
        <v>330</v>
      </c>
      <c r="I2571" s="2" t="s">
        <v>466</v>
      </c>
      <c r="J2571" s="2" t="s">
        <v>343</v>
      </c>
      <c r="K2571" s="2" t="s">
        <v>330</v>
      </c>
      <c r="L2571" s="2" t="s">
        <v>562</v>
      </c>
      <c r="M2571" s="2" t="s">
        <v>772</v>
      </c>
    </row>
    <row r="2572" spans="1:13">
      <c r="A2572" t="s">
        <v>101</v>
      </c>
      <c r="B2572">
        <v>14</v>
      </c>
      <c r="C2572" s="2" t="s">
        <v>336</v>
      </c>
      <c r="D2572" s="2" t="s">
        <v>366</v>
      </c>
      <c r="E2572" s="2" t="s">
        <v>372</v>
      </c>
      <c r="F2572" s="2" t="s">
        <v>446</v>
      </c>
      <c r="G2572" s="2" t="s">
        <v>335</v>
      </c>
      <c r="H2572" s="2" t="s">
        <v>330</v>
      </c>
      <c r="I2572" s="2" t="s">
        <v>534</v>
      </c>
      <c r="J2572" s="2" t="s">
        <v>343</v>
      </c>
      <c r="K2572" s="2" t="s">
        <v>330</v>
      </c>
      <c r="L2572" s="2" t="s">
        <v>697</v>
      </c>
      <c r="M2572" s="2" t="s">
        <v>772</v>
      </c>
    </row>
    <row r="2573" spans="1:13">
      <c r="A2573" t="s">
        <v>102</v>
      </c>
      <c r="B2573">
        <v>14</v>
      </c>
      <c r="C2573" s="2" t="s">
        <v>261</v>
      </c>
      <c r="D2573" s="2" t="s">
        <v>366</v>
      </c>
      <c r="E2573" s="2" t="s">
        <v>374</v>
      </c>
      <c r="F2573" s="2" t="s">
        <v>445</v>
      </c>
      <c r="G2573" s="2" t="s">
        <v>335</v>
      </c>
      <c r="H2573" s="2" t="s">
        <v>330</v>
      </c>
      <c r="I2573" s="2" t="s">
        <v>491</v>
      </c>
      <c r="J2573" s="2" t="s">
        <v>343</v>
      </c>
      <c r="K2573" s="2" t="s">
        <v>330</v>
      </c>
      <c r="L2573" s="2" t="s">
        <v>698</v>
      </c>
      <c r="M2573" s="2" t="s">
        <v>772</v>
      </c>
    </row>
    <row r="2574" spans="1:13">
      <c r="A2574" t="s">
        <v>103</v>
      </c>
      <c r="B2574">
        <v>14</v>
      </c>
      <c r="C2574" s="2" t="s">
        <v>262</v>
      </c>
      <c r="D2574" s="2" t="s">
        <v>366</v>
      </c>
      <c r="E2574" s="2" t="s">
        <v>374</v>
      </c>
      <c r="F2574" s="2" t="s">
        <v>446</v>
      </c>
      <c r="G2574" s="2" t="s">
        <v>335</v>
      </c>
      <c r="H2574" s="2" t="s">
        <v>330</v>
      </c>
      <c r="I2574" s="2" t="s">
        <v>521</v>
      </c>
      <c r="J2574" s="2" t="s">
        <v>343</v>
      </c>
      <c r="K2574" s="2" t="s">
        <v>330</v>
      </c>
      <c r="L2574" s="2" t="s">
        <v>684</v>
      </c>
      <c r="M2574" s="2" t="s">
        <v>772</v>
      </c>
    </row>
    <row r="2575" spans="1:13">
      <c r="A2575" t="s">
        <v>104</v>
      </c>
      <c r="B2575">
        <v>14</v>
      </c>
      <c r="C2575" s="2" t="s">
        <v>263</v>
      </c>
      <c r="D2575" s="2" t="s">
        <v>366</v>
      </c>
      <c r="E2575" s="2" t="s">
        <v>374</v>
      </c>
      <c r="F2575" s="2" t="s">
        <v>395</v>
      </c>
      <c r="G2575" s="2" t="s">
        <v>335</v>
      </c>
      <c r="H2575" s="2" t="s">
        <v>330</v>
      </c>
      <c r="I2575" s="2" t="s">
        <v>520</v>
      </c>
      <c r="J2575" s="2" t="s">
        <v>343</v>
      </c>
      <c r="K2575" s="2" t="s">
        <v>330</v>
      </c>
      <c r="L2575" s="2" t="s">
        <v>699</v>
      </c>
      <c r="M2575" s="2" t="s">
        <v>772</v>
      </c>
    </row>
    <row r="2576" spans="1:13">
      <c r="A2576" t="s">
        <v>105</v>
      </c>
      <c r="B2576">
        <v>14</v>
      </c>
      <c r="C2576" s="2" t="s">
        <v>236</v>
      </c>
      <c r="D2576" s="2" t="s">
        <v>366</v>
      </c>
      <c r="E2576" s="2" t="s">
        <v>374</v>
      </c>
      <c r="F2576" s="2" t="s">
        <v>446</v>
      </c>
      <c r="G2576" s="2" t="s">
        <v>335</v>
      </c>
      <c r="H2576" s="2" t="s">
        <v>591</v>
      </c>
      <c r="I2576" s="2" t="s">
        <v>491</v>
      </c>
      <c r="J2576" s="2" t="s">
        <v>343</v>
      </c>
      <c r="K2576" s="2" t="s">
        <v>591</v>
      </c>
      <c r="L2576" s="2" t="s">
        <v>700</v>
      </c>
      <c r="M2576" s="2" t="s">
        <v>772</v>
      </c>
    </row>
    <row r="2577" spans="1:13">
      <c r="A2577" t="s">
        <v>106</v>
      </c>
      <c r="B2577">
        <v>14</v>
      </c>
      <c r="C2577" s="2" t="s">
        <v>264</v>
      </c>
      <c r="D2577" s="2" t="s">
        <v>366</v>
      </c>
      <c r="E2577" s="2" t="s">
        <v>374</v>
      </c>
      <c r="F2577" s="2" t="s">
        <v>422</v>
      </c>
      <c r="G2577" s="2" t="s">
        <v>335</v>
      </c>
      <c r="H2577" s="2" t="s">
        <v>591</v>
      </c>
      <c r="I2577" s="2" t="s">
        <v>535</v>
      </c>
      <c r="J2577" s="2" t="s">
        <v>343</v>
      </c>
      <c r="K2577" s="2" t="s">
        <v>591</v>
      </c>
      <c r="L2577" s="2" t="s">
        <v>701</v>
      </c>
      <c r="M2577" s="2">
        <v>0</v>
      </c>
    </row>
    <row r="2578" spans="1:13">
      <c r="A2578" t="s">
        <v>107</v>
      </c>
      <c r="B2578">
        <v>14</v>
      </c>
      <c r="C2578" s="2" t="s">
        <v>264</v>
      </c>
      <c r="D2578" s="2" t="s">
        <v>366</v>
      </c>
      <c r="E2578" s="2" t="s">
        <v>374</v>
      </c>
      <c r="F2578" s="2" t="s">
        <v>442</v>
      </c>
      <c r="G2578" s="2" t="s">
        <v>335</v>
      </c>
      <c r="H2578" s="2" t="s">
        <v>592</v>
      </c>
      <c r="I2578" s="2" t="s">
        <v>464</v>
      </c>
      <c r="J2578" s="2" t="s">
        <v>343</v>
      </c>
      <c r="K2578" s="2" t="s">
        <v>592</v>
      </c>
      <c r="L2578" s="2" t="s">
        <v>701</v>
      </c>
      <c r="M2578" s="2">
        <v>0</v>
      </c>
    </row>
    <row r="2579" spans="1:13">
      <c r="A2579" t="s">
        <v>108</v>
      </c>
      <c r="B2579">
        <v>14</v>
      </c>
      <c r="C2579" s="2" t="s">
        <v>265</v>
      </c>
      <c r="D2579" s="2" t="s">
        <v>366</v>
      </c>
      <c r="E2579" s="2" t="s">
        <v>374</v>
      </c>
      <c r="F2579" s="2" t="s">
        <v>432</v>
      </c>
      <c r="G2579" s="2" t="s">
        <v>335</v>
      </c>
      <c r="H2579" s="2" t="s">
        <v>330</v>
      </c>
      <c r="I2579" s="2" t="s">
        <v>432</v>
      </c>
      <c r="J2579" s="2" t="s">
        <v>343</v>
      </c>
      <c r="K2579" s="2" t="s">
        <v>330</v>
      </c>
      <c r="L2579" s="2" t="s">
        <v>702</v>
      </c>
      <c r="M2579" s="2" t="s">
        <v>782</v>
      </c>
    </row>
    <row r="2580" spans="1:13">
      <c r="A2580" t="s">
        <v>109</v>
      </c>
      <c r="B2580">
        <v>14</v>
      </c>
      <c r="C2580" s="2" t="s">
        <v>337</v>
      </c>
      <c r="D2580" s="2" t="s">
        <v>330</v>
      </c>
      <c r="E2580" s="2" t="s">
        <v>374</v>
      </c>
      <c r="F2580" s="2" t="s">
        <v>422</v>
      </c>
      <c r="G2580" s="2" t="s">
        <v>335</v>
      </c>
      <c r="H2580" s="2" t="s">
        <v>593</v>
      </c>
      <c r="I2580" s="2" t="s">
        <v>525</v>
      </c>
      <c r="J2580" s="2" t="s">
        <v>343</v>
      </c>
      <c r="K2580" s="2" t="s">
        <v>593</v>
      </c>
      <c r="L2580" s="2" t="s">
        <v>556</v>
      </c>
      <c r="M2580" s="2" t="s">
        <v>782</v>
      </c>
    </row>
    <row r="2581" spans="1:13">
      <c r="A2581" t="s">
        <v>110</v>
      </c>
      <c r="B2581">
        <v>14</v>
      </c>
      <c r="C2581" s="2" t="s">
        <v>338</v>
      </c>
      <c r="D2581" s="2" t="s">
        <v>366</v>
      </c>
      <c r="E2581" s="2" t="s">
        <v>374</v>
      </c>
      <c r="F2581" s="2" t="s">
        <v>446</v>
      </c>
      <c r="G2581" s="2" t="s">
        <v>335</v>
      </c>
      <c r="H2581" s="2" t="s">
        <v>366</v>
      </c>
      <c r="I2581" s="2" t="s">
        <v>491</v>
      </c>
      <c r="J2581" s="2" t="s">
        <v>343</v>
      </c>
      <c r="K2581" s="2" t="s">
        <v>366</v>
      </c>
      <c r="L2581" s="2" t="s">
        <v>703</v>
      </c>
      <c r="M2581" s="2" t="s">
        <v>773</v>
      </c>
    </row>
    <row r="2582" spans="1:13">
      <c r="A2582" t="s">
        <v>111</v>
      </c>
      <c r="B2582">
        <v>14</v>
      </c>
      <c r="C2582" s="2" t="s">
        <v>338</v>
      </c>
      <c r="D2582" s="2" t="s">
        <v>366</v>
      </c>
      <c r="E2582" s="2" t="s">
        <v>374</v>
      </c>
      <c r="F2582" s="2" t="s">
        <v>365</v>
      </c>
      <c r="G2582" s="2" t="s">
        <v>387</v>
      </c>
      <c r="H2582" s="2" t="s">
        <v>594</v>
      </c>
      <c r="I2582" s="2" t="s">
        <v>467</v>
      </c>
      <c r="J2582" s="2" t="s">
        <v>343</v>
      </c>
      <c r="K2582" s="2" t="s">
        <v>629</v>
      </c>
      <c r="L2582" s="2" t="s">
        <v>347</v>
      </c>
      <c r="M2582" s="2" t="s">
        <v>773</v>
      </c>
    </row>
    <row r="2583" spans="1:13">
      <c r="A2583" t="s">
        <v>112</v>
      </c>
      <c r="B2583">
        <v>14</v>
      </c>
      <c r="C2583" s="2" t="s">
        <v>266</v>
      </c>
      <c r="D2583" s="2" t="s">
        <v>330</v>
      </c>
      <c r="E2583" s="2" t="s">
        <v>374</v>
      </c>
      <c r="F2583" s="2" t="s">
        <v>432</v>
      </c>
      <c r="G2583" s="2" t="s">
        <v>387</v>
      </c>
      <c r="H2583" s="2" t="s">
        <v>591</v>
      </c>
      <c r="I2583" s="2" t="s">
        <v>536</v>
      </c>
      <c r="J2583" s="2" t="s">
        <v>343</v>
      </c>
      <c r="K2583" s="2" t="s">
        <v>591</v>
      </c>
      <c r="L2583" s="2" t="s">
        <v>704</v>
      </c>
      <c r="M2583" s="2" t="s">
        <v>773</v>
      </c>
    </row>
    <row r="2584" spans="1:13">
      <c r="A2584" t="s">
        <v>113</v>
      </c>
      <c r="B2584">
        <v>14</v>
      </c>
      <c r="C2584" s="2" t="s">
        <v>267</v>
      </c>
      <c r="D2584" s="2" t="s">
        <v>366</v>
      </c>
      <c r="E2584" s="2" t="s">
        <v>374</v>
      </c>
      <c r="F2584" s="2" t="s">
        <v>447</v>
      </c>
      <c r="G2584" s="2" t="s">
        <v>339</v>
      </c>
      <c r="H2584" s="2" t="s">
        <v>594</v>
      </c>
      <c r="I2584" s="2" t="s">
        <v>536</v>
      </c>
      <c r="J2584" s="2" t="s">
        <v>343</v>
      </c>
      <c r="K2584" s="2" t="s">
        <v>629</v>
      </c>
      <c r="L2584" s="2" t="s">
        <v>705</v>
      </c>
      <c r="M2584" s="2">
        <v>0</v>
      </c>
    </row>
    <row r="2585" spans="1:13">
      <c r="A2585" t="s">
        <v>114</v>
      </c>
      <c r="B2585">
        <v>14</v>
      </c>
      <c r="C2585" s="2" t="s">
        <v>268</v>
      </c>
      <c r="D2585" s="2" t="s">
        <v>366</v>
      </c>
      <c r="E2585" s="2" t="s">
        <v>374</v>
      </c>
      <c r="F2585" s="2" t="s">
        <v>433</v>
      </c>
      <c r="G2585" s="2" t="s">
        <v>339</v>
      </c>
      <c r="H2585" s="2" t="s">
        <v>595</v>
      </c>
      <c r="I2585" s="2" t="s">
        <v>459</v>
      </c>
      <c r="J2585" s="2" t="s">
        <v>343</v>
      </c>
      <c r="K2585" s="2" t="s">
        <v>595</v>
      </c>
      <c r="L2585" s="2" t="s">
        <v>706</v>
      </c>
      <c r="M2585" s="2" t="s">
        <v>773</v>
      </c>
    </row>
    <row r="2586" spans="1:13">
      <c r="A2586" t="s">
        <v>115</v>
      </c>
      <c r="B2586">
        <v>14</v>
      </c>
      <c r="C2586" s="2" t="s">
        <v>269</v>
      </c>
      <c r="D2586" s="2" t="s">
        <v>330</v>
      </c>
      <c r="E2586" s="2" t="s">
        <v>374</v>
      </c>
      <c r="F2586" s="2" t="s">
        <v>447</v>
      </c>
      <c r="G2586" s="2" t="s">
        <v>373</v>
      </c>
      <c r="H2586" s="2" t="s">
        <v>596</v>
      </c>
      <c r="I2586" s="2" t="s">
        <v>537</v>
      </c>
      <c r="J2586" s="2" t="s">
        <v>343</v>
      </c>
      <c r="K2586" s="2" t="s">
        <v>630</v>
      </c>
      <c r="L2586" s="2" t="s">
        <v>703</v>
      </c>
      <c r="M2586" s="2" t="s">
        <v>773</v>
      </c>
    </row>
    <row r="2587" spans="1:13">
      <c r="A2587" t="s">
        <v>116</v>
      </c>
      <c r="B2587">
        <v>14</v>
      </c>
      <c r="C2587" s="2" t="s">
        <v>270</v>
      </c>
      <c r="D2587" s="2" t="s">
        <v>330</v>
      </c>
      <c r="E2587" s="2" t="s">
        <v>373</v>
      </c>
      <c r="F2587" s="2" t="s">
        <v>445</v>
      </c>
      <c r="G2587" s="2" t="s">
        <v>373</v>
      </c>
      <c r="H2587" s="2" t="s">
        <v>330</v>
      </c>
      <c r="I2587" s="2" t="s">
        <v>330</v>
      </c>
      <c r="J2587" s="2" t="s">
        <v>343</v>
      </c>
      <c r="K2587" s="2" t="s">
        <v>330</v>
      </c>
      <c r="L2587" s="2" t="s">
        <v>707</v>
      </c>
      <c r="M2587" s="2">
        <v>0</v>
      </c>
    </row>
    <row r="2588" spans="1:13">
      <c r="A2588" t="s">
        <v>117</v>
      </c>
      <c r="B2588">
        <v>14</v>
      </c>
      <c r="C2588" s="2" t="s">
        <v>271</v>
      </c>
      <c r="D2588" s="2" t="s">
        <v>330</v>
      </c>
      <c r="E2588" s="2" t="s">
        <v>339</v>
      </c>
      <c r="F2588" s="2" t="s">
        <v>448</v>
      </c>
      <c r="G2588" s="2" t="s">
        <v>373</v>
      </c>
      <c r="H2588" s="2" t="s">
        <v>591</v>
      </c>
      <c r="I2588" s="2" t="s">
        <v>538</v>
      </c>
      <c r="J2588" s="2" t="s">
        <v>343</v>
      </c>
      <c r="K2588" s="2" t="s">
        <v>591</v>
      </c>
      <c r="L2588" s="2" t="s">
        <v>708</v>
      </c>
      <c r="M2588" s="2">
        <v>0</v>
      </c>
    </row>
    <row r="2589" spans="1:13">
      <c r="A2589" t="s">
        <v>118</v>
      </c>
      <c r="B2589">
        <v>14</v>
      </c>
      <c r="C2589" s="2" t="s">
        <v>272</v>
      </c>
      <c r="D2589" s="2" t="s">
        <v>330</v>
      </c>
      <c r="E2589" s="2" t="s">
        <v>339</v>
      </c>
      <c r="F2589" s="2" t="s">
        <v>449</v>
      </c>
      <c r="G2589" s="2" t="s">
        <v>372</v>
      </c>
      <c r="H2589" s="2" t="s">
        <v>330</v>
      </c>
      <c r="I2589" s="2" t="s">
        <v>539</v>
      </c>
      <c r="J2589" s="2" t="s">
        <v>343</v>
      </c>
      <c r="K2589" s="2" t="s">
        <v>365</v>
      </c>
      <c r="L2589" s="2" t="s">
        <v>709</v>
      </c>
      <c r="M2589" s="2">
        <v>0</v>
      </c>
    </row>
    <row r="2590" spans="1:13">
      <c r="A2590" t="s">
        <v>119</v>
      </c>
      <c r="B2590">
        <v>14</v>
      </c>
      <c r="C2590" s="2" t="s">
        <v>330</v>
      </c>
      <c r="D2590" s="2" t="s">
        <v>330</v>
      </c>
      <c r="E2590" s="2" t="s">
        <v>387</v>
      </c>
      <c r="F2590" s="2" t="s">
        <v>450</v>
      </c>
      <c r="G2590" s="2" t="s">
        <v>372</v>
      </c>
      <c r="H2590" s="2" t="s">
        <v>591</v>
      </c>
      <c r="I2590" s="2" t="s">
        <v>540</v>
      </c>
      <c r="J2590" s="2" t="s">
        <v>343</v>
      </c>
      <c r="K2590" s="2" t="s">
        <v>591</v>
      </c>
      <c r="L2590" s="2" t="s">
        <v>709</v>
      </c>
      <c r="M2590" s="2">
        <v>0</v>
      </c>
    </row>
    <row r="2591" spans="1:13">
      <c r="A2591" t="s">
        <v>120</v>
      </c>
      <c r="B2591">
        <v>14</v>
      </c>
      <c r="C2591" s="2" t="s">
        <v>273</v>
      </c>
      <c r="D2591" s="2" t="s">
        <v>330</v>
      </c>
      <c r="E2591" s="2" t="s">
        <v>379</v>
      </c>
      <c r="F2591" s="2" t="s">
        <v>391</v>
      </c>
      <c r="G2591" s="2" t="s">
        <v>374</v>
      </c>
      <c r="H2591" s="2" t="s">
        <v>590</v>
      </c>
      <c r="I2591" s="2" t="s">
        <v>524</v>
      </c>
      <c r="J2591" s="2" t="s">
        <v>343</v>
      </c>
      <c r="K2591" s="2" t="s">
        <v>608</v>
      </c>
      <c r="L2591" s="2" t="s">
        <v>686</v>
      </c>
      <c r="M2591" s="2">
        <v>0</v>
      </c>
    </row>
    <row r="2592" spans="1:13">
      <c r="A2592" t="s">
        <v>121</v>
      </c>
      <c r="B2592">
        <v>14</v>
      </c>
      <c r="C2592" s="2" t="s">
        <v>339</v>
      </c>
      <c r="D2592" s="2" t="s">
        <v>330</v>
      </c>
      <c r="E2592" s="2" t="s">
        <v>379</v>
      </c>
      <c r="F2592" s="2" t="s">
        <v>449</v>
      </c>
      <c r="G2592" s="2" t="s">
        <v>371</v>
      </c>
      <c r="H2592" s="2" t="s">
        <v>330</v>
      </c>
      <c r="I2592" s="2" t="s">
        <v>539</v>
      </c>
      <c r="J2592" s="2" t="s">
        <v>343</v>
      </c>
      <c r="K2592" s="2" t="s">
        <v>365</v>
      </c>
      <c r="L2592" s="2" t="s">
        <v>710</v>
      </c>
      <c r="M2592" s="2">
        <v>0</v>
      </c>
    </row>
    <row r="2593" spans="1:13">
      <c r="A2593" t="s">
        <v>122</v>
      </c>
      <c r="B2593">
        <v>14</v>
      </c>
      <c r="C2593" s="2" t="s">
        <v>274</v>
      </c>
      <c r="D2593" s="2" t="s">
        <v>330</v>
      </c>
      <c r="E2593" s="2" t="s">
        <v>384</v>
      </c>
      <c r="F2593" s="2" t="s">
        <v>434</v>
      </c>
      <c r="G2593" s="2" t="s">
        <v>375</v>
      </c>
      <c r="H2593" s="2" t="s">
        <v>588</v>
      </c>
      <c r="I2593" s="2" t="s">
        <v>459</v>
      </c>
      <c r="J2593" s="2" t="s">
        <v>343</v>
      </c>
      <c r="K2593" s="2" t="s">
        <v>631</v>
      </c>
      <c r="L2593" s="2" t="s">
        <v>555</v>
      </c>
      <c r="M2593" s="2">
        <v>0</v>
      </c>
    </row>
    <row r="2594" spans="1:13">
      <c r="A2594" t="s">
        <v>123</v>
      </c>
      <c r="B2594">
        <v>14</v>
      </c>
      <c r="C2594" s="2" t="s">
        <v>268</v>
      </c>
      <c r="D2594" s="2" t="s">
        <v>330</v>
      </c>
      <c r="E2594" s="2" t="s">
        <v>336</v>
      </c>
      <c r="F2594" s="2" t="s">
        <v>451</v>
      </c>
      <c r="G2594" s="2" t="s">
        <v>375</v>
      </c>
      <c r="H2594" s="2" t="s">
        <v>591</v>
      </c>
      <c r="I2594" s="2" t="s">
        <v>453</v>
      </c>
      <c r="J2594" s="2" t="s">
        <v>343</v>
      </c>
      <c r="K2594" s="2" t="s">
        <v>591</v>
      </c>
      <c r="L2594" s="2" t="s">
        <v>711</v>
      </c>
      <c r="M2594" s="2">
        <v>0</v>
      </c>
    </row>
    <row r="2595" spans="1:13">
      <c r="A2595" t="s">
        <v>124</v>
      </c>
      <c r="B2595">
        <v>14</v>
      </c>
      <c r="C2595" s="2" t="s">
        <v>275</v>
      </c>
      <c r="D2595" s="2" t="s">
        <v>330</v>
      </c>
      <c r="E2595" s="2" t="s">
        <v>336</v>
      </c>
      <c r="F2595" s="2" t="s">
        <v>452</v>
      </c>
      <c r="G2595" s="2" t="s">
        <v>375</v>
      </c>
      <c r="H2595" s="2" t="s">
        <v>591</v>
      </c>
      <c r="I2595" s="2" t="s">
        <v>531</v>
      </c>
      <c r="J2595" s="2" t="s">
        <v>343</v>
      </c>
      <c r="K2595" s="2" t="s">
        <v>591</v>
      </c>
      <c r="L2595" s="2" t="s">
        <v>686</v>
      </c>
      <c r="M2595" s="2">
        <v>0</v>
      </c>
    </row>
    <row r="2596" spans="1:13">
      <c r="A2596" t="s">
        <v>125</v>
      </c>
      <c r="B2596">
        <v>14</v>
      </c>
      <c r="C2596" s="2" t="s">
        <v>276</v>
      </c>
      <c r="D2596" s="2" t="s">
        <v>330</v>
      </c>
      <c r="E2596" s="2" t="s">
        <v>336</v>
      </c>
      <c r="F2596" s="2" t="s">
        <v>451</v>
      </c>
      <c r="G2596" s="2" t="s">
        <v>345</v>
      </c>
      <c r="H2596" s="2" t="s">
        <v>330</v>
      </c>
      <c r="I2596" s="2" t="s">
        <v>541</v>
      </c>
      <c r="J2596" s="2" t="s">
        <v>343</v>
      </c>
      <c r="K2596" s="2" t="s">
        <v>365</v>
      </c>
      <c r="L2596" s="2" t="s">
        <v>712</v>
      </c>
      <c r="M2596" s="2">
        <v>0</v>
      </c>
    </row>
    <row r="2597" spans="1:13">
      <c r="A2597" t="s">
        <v>126</v>
      </c>
      <c r="B2597">
        <v>14</v>
      </c>
      <c r="C2597" s="2" t="s">
        <v>277</v>
      </c>
      <c r="D2597" s="2" t="s">
        <v>366</v>
      </c>
      <c r="E2597" s="2" t="s">
        <v>336</v>
      </c>
      <c r="F2597" s="2" t="s">
        <v>442</v>
      </c>
      <c r="G2597" s="2" t="s">
        <v>345</v>
      </c>
      <c r="H2597" s="2" t="s">
        <v>593</v>
      </c>
      <c r="I2597" s="2" t="s">
        <v>519</v>
      </c>
      <c r="J2597" s="2" t="s">
        <v>343</v>
      </c>
      <c r="K2597" s="2" t="s">
        <v>593</v>
      </c>
      <c r="L2597" s="2" t="s">
        <v>713</v>
      </c>
      <c r="M2597" s="2">
        <v>0</v>
      </c>
    </row>
    <row r="2598" spans="1:13">
      <c r="A2598" t="s">
        <v>127</v>
      </c>
      <c r="B2598">
        <v>14</v>
      </c>
      <c r="C2598" s="2" t="s">
        <v>278</v>
      </c>
      <c r="D2598" s="2" t="s">
        <v>366</v>
      </c>
      <c r="E2598" s="2" t="s">
        <v>336</v>
      </c>
      <c r="F2598" s="2" t="s">
        <v>453</v>
      </c>
      <c r="G2598" s="2" t="s">
        <v>345</v>
      </c>
      <c r="H2598" s="2" t="s">
        <v>366</v>
      </c>
      <c r="I2598" s="2" t="s">
        <v>446</v>
      </c>
      <c r="J2598" s="2" t="s">
        <v>343</v>
      </c>
      <c r="K2598" s="2" t="s">
        <v>366</v>
      </c>
      <c r="L2598" s="2" t="s">
        <v>341</v>
      </c>
      <c r="M2598" s="2">
        <v>0</v>
      </c>
    </row>
    <row r="2599" spans="1:13">
      <c r="A2599" t="s">
        <v>128</v>
      </c>
      <c r="B2599">
        <v>14</v>
      </c>
      <c r="C2599" s="2" t="s">
        <v>279</v>
      </c>
      <c r="D2599" s="2" t="s">
        <v>330</v>
      </c>
      <c r="E2599" s="2" t="s">
        <v>336</v>
      </c>
      <c r="F2599" s="2" t="s">
        <v>436</v>
      </c>
      <c r="G2599" s="2" t="s">
        <v>345</v>
      </c>
      <c r="H2599" s="2" t="s">
        <v>366</v>
      </c>
      <c r="I2599" s="2" t="s">
        <v>521</v>
      </c>
      <c r="J2599" s="2" t="s">
        <v>343</v>
      </c>
      <c r="K2599" s="2" t="s">
        <v>366</v>
      </c>
      <c r="L2599" s="2" t="s">
        <v>714</v>
      </c>
      <c r="M2599" s="2">
        <v>0</v>
      </c>
    </row>
    <row r="2600" spans="1:13">
      <c r="A2600" t="s">
        <v>129</v>
      </c>
      <c r="B2600">
        <v>14</v>
      </c>
      <c r="C2600" s="2" t="s">
        <v>280</v>
      </c>
      <c r="D2600" s="2" t="s">
        <v>364</v>
      </c>
      <c r="E2600" s="2" t="s">
        <v>382</v>
      </c>
      <c r="F2600" s="2" t="s">
        <v>454</v>
      </c>
      <c r="G2600" s="2" t="s">
        <v>345</v>
      </c>
      <c r="H2600" s="2" t="s">
        <v>330</v>
      </c>
      <c r="I2600" s="2" t="s">
        <v>433</v>
      </c>
      <c r="J2600" s="2" t="s">
        <v>343</v>
      </c>
      <c r="K2600" s="2" t="s">
        <v>330</v>
      </c>
      <c r="L2600" s="2" t="s">
        <v>715</v>
      </c>
      <c r="M2600" s="2" t="s">
        <v>777</v>
      </c>
    </row>
    <row r="2601" spans="1:13">
      <c r="A2601" t="s">
        <v>130</v>
      </c>
      <c r="B2601">
        <v>14</v>
      </c>
      <c r="C2601" s="2" t="s">
        <v>281</v>
      </c>
      <c r="D2601" s="2" t="s">
        <v>230</v>
      </c>
      <c r="E2601" s="2" t="s">
        <v>382</v>
      </c>
      <c r="F2601" s="2" t="s">
        <v>405</v>
      </c>
      <c r="G2601" s="2" t="s">
        <v>375</v>
      </c>
      <c r="H2601" s="2" t="s">
        <v>330</v>
      </c>
      <c r="I2601" s="2" t="s">
        <v>457</v>
      </c>
      <c r="J2601" s="2" t="s">
        <v>343</v>
      </c>
      <c r="K2601" s="2" t="s">
        <v>364</v>
      </c>
      <c r="L2601" s="2" t="s">
        <v>616</v>
      </c>
      <c r="M2601" s="2" t="s">
        <v>784</v>
      </c>
    </row>
    <row r="2602" spans="1:13">
      <c r="A2602" t="s">
        <v>131</v>
      </c>
      <c r="B2602">
        <v>14</v>
      </c>
      <c r="C2602" s="2" t="s">
        <v>282</v>
      </c>
      <c r="D2602" s="2" t="s">
        <v>370</v>
      </c>
      <c r="E2602" s="2" t="s">
        <v>365</v>
      </c>
      <c r="F2602" s="2" t="s">
        <v>435</v>
      </c>
      <c r="G2602" s="2" t="s">
        <v>372</v>
      </c>
      <c r="H2602" s="2" t="s">
        <v>366</v>
      </c>
      <c r="I2602" s="2" t="s">
        <v>522</v>
      </c>
      <c r="J2602" s="2" t="s">
        <v>343</v>
      </c>
      <c r="K2602" s="2" t="s">
        <v>370</v>
      </c>
      <c r="L2602" s="2" t="s">
        <v>716</v>
      </c>
      <c r="M2602" s="2" t="s">
        <v>785</v>
      </c>
    </row>
    <row r="2603" spans="1:13">
      <c r="A2603" t="s">
        <v>132</v>
      </c>
      <c r="B2603">
        <v>14</v>
      </c>
      <c r="C2603" s="2" t="s">
        <v>283</v>
      </c>
      <c r="D2603" s="2" t="s">
        <v>370</v>
      </c>
      <c r="E2603" s="2" t="s">
        <v>365</v>
      </c>
      <c r="F2603" s="2" t="s">
        <v>455</v>
      </c>
      <c r="G2603" s="2" t="s">
        <v>387</v>
      </c>
      <c r="H2603" s="2" t="s">
        <v>366</v>
      </c>
      <c r="I2603" s="2" t="s">
        <v>230</v>
      </c>
      <c r="J2603" s="2" t="s">
        <v>343</v>
      </c>
      <c r="K2603" s="2" t="s">
        <v>370</v>
      </c>
      <c r="L2603" s="2" t="s">
        <v>717</v>
      </c>
      <c r="M2603" s="2" t="s">
        <v>785</v>
      </c>
    </row>
    <row r="2604" spans="1:13">
      <c r="A2604" t="s">
        <v>133</v>
      </c>
      <c r="B2604">
        <v>14</v>
      </c>
      <c r="C2604" s="2" t="s">
        <v>284</v>
      </c>
      <c r="D2604" s="2" t="s">
        <v>364</v>
      </c>
      <c r="E2604" s="2" t="s">
        <v>365</v>
      </c>
      <c r="F2604" s="2" t="s">
        <v>444</v>
      </c>
      <c r="G2604" s="2" t="s">
        <v>335</v>
      </c>
      <c r="H2604" s="2" t="s">
        <v>330</v>
      </c>
      <c r="I2604" s="2" t="s">
        <v>542</v>
      </c>
      <c r="J2604" s="2" t="s">
        <v>343</v>
      </c>
      <c r="K2604" s="2" t="s">
        <v>364</v>
      </c>
      <c r="L2604" s="2" t="s">
        <v>718</v>
      </c>
      <c r="M2604" s="2" t="s">
        <v>785</v>
      </c>
    </row>
    <row r="2605" spans="1:13">
      <c r="A2605" t="s">
        <v>134</v>
      </c>
      <c r="B2605">
        <v>14</v>
      </c>
      <c r="C2605" s="2" t="s">
        <v>285</v>
      </c>
      <c r="D2605" s="2" t="s">
        <v>364</v>
      </c>
      <c r="E2605" s="2" t="s">
        <v>365</v>
      </c>
      <c r="F2605" s="2" t="s">
        <v>456</v>
      </c>
      <c r="G2605" s="2" t="s">
        <v>377</v>
      </c>
      <c r="H2605" s="2" t="s">
        <v>366</v>
      </c>
      <c r="I2605" s="2" t="s">
        <v>543</v>
      </c>
      <c r="J2605" s="2" t="s">
        <v>343</v>
      </c>
      <c r="K2605" s="2" t="s">
        <v>368</v>
      </c>
      <c r="L2605" s="2" t="s">
        <v>245</v>
      </c>
      <c r="M2605" s="2" t="s">
        <v>785</v>
      </c>
    </row>
    <row r="2606" spans="1:13">
      <c r="A2606" t="s">
        <v>135</v>
      </c>
      <c r="B2606">
        <v>14</v>
      </c>
      <c r="C2606" s="2" t="s">
        <v>340</v>
      </c>
      <c r="D2606" s="2" t="s">
        <v>369</v>
      </c>
      <c r="E2606" s="2" t="s">
        <v>365</v>
      </c>
      <c r="F2606" s="2" t="s">
        <v>457</v>
      </c>
      <c r="G2606" s="2" t="s">
        <v>377</v>
      </c>
      <c r="H2606" s="2" t="s">
        <v>330</v>
      </c>
      <c r="I2606" s="2" t="s">
        <v>519</v>
      </c>
      <c r="J2606" s="2" t="s">
        <v>343</v>
      </c>
      <c r="K2606" s="2" t="s">
        <v>330</v>
      </c>
      <c r="L2606" s="2" t="s">
        <v>719</v>
      </c>
      <c r="M2606" s="2" t="s">
        <v>788</v>
      </c>
    </row>
    <row r="2607" spans="1:13">
      <c r="A2607" t="s">
        <v>136</v>
      </c>
      <c r="B2607">
        <v>14</v>
      </c>
      <c r="C2607" s="2" t="s">
        <v>341</v>
      </c>
      <c r="D2607" s="2" t="s">
        <v>364</v>
      </c>
      <c r="E2607" s="2" t="s">
        <v>365</v>
      </c>
      <c r="F2607" s="2" t="s">
        <v>458</v>
      </c>
      <c r="G2607" s="2" t="s">
        <v>377</v>
      </c>
      <c r="H2607" s="2" t="s">
        <v>330</v>
      </c>
      <c r="I2607" s="2" t="s">
        <v>544</v>
      </c>
      <c r="J2607" s="2" t="s">
        <v>343</v>
      </c>
      <c r="K2607" s="2" t="s">
        <v>330</v>
      </c>
      <c r="L2607" s="2" t="s">
        <v>720</v>
      </c>
      <c r="M2607" s="2" t="s">
        <v>776</v>
      </c>
    </row>
    <row r="2608" spans="1:13">
      <c r="A2608" t="s">
        <v>137</v>
      </c>
      <c r="B2608">
        <v>14</v>
      </c>
      <c r="C2608" s="2" t="s">
        <v>342</v>
      </c>
      <c r="D2608" s="2" t="s">
        <v>368</v>
      </c>
      <c r="E2608" s="2" t="s">
        <v>365</v>
      </c>
      <c r="F2608" s="2" t="s">
        <v>459</v>
      </c>
      <c r="G2608" s="2" t="s">
        <v>378</v>
      </c>
      <c r="H2608" s="2" t="s">
        <v>366</v>
      </c>
      <c r="I2608" s="2" t="s">
        <v>420</v>
      </c>
      <c r="J2608" s="2" t="s">
        <v>343</v>
      </c>
      <c r="K2608" s="2" t="s">
        <v>368</v>
      </c>
      <c r="L2608" s="2" t="s">
        <v>721</v>
      </c>
      <c r="M2608" s="2" t="s">
        <v>776</v>
      </c>
    </row>
    <row r="2609" spans="1:13">
      <c r="A2609" t="s">
        <v>138</v>
      </c>
      <c r="B2609">
        <v>14</v>
      </c>
      <c r="C2609" s="2" t="s">
        <v>343</v>
      </c>
      <c r="D2609" s="2" t="s">
        <v>330</v>
      </c>
      <c r="E2609" s="2" t="s">
        <v>365</v>
      </c>
      <c r="F2609" s="2" t="s">
        <v>424</v>
      </c>
      <c r="G2609" s="2" t="s">
        <v>378</v>
      </c>
      <c r="H2609" s="2" t="s">
        <v>330</v>
      </c>
      <c r="I2609" s="2" t="s">
        <v>545</v>
      </c>
      <c r="J2609" s="2" t="s">
        <v>343</v>
      </c>
      <c r="K2609" s="2" t="s">
        <v>330</v>
      </c>
      <c r="L2609" s="2" t="s">
        <v>722</v>
      </c>
      <c r="M2609" s="2" t="s">
        <v>784</v>
      </c>
    </row>
    <row r="2610" spans="1:13">
      <c r="A2610" t="s">
        <v>139</v>
      </c>
      <c r="B2610">
        <v>14</v>
      </c>
      <c r="C2610" s="2" t="s">
        <v>344</v>
      </c>
      <c r="D2610" s="2" t="s">
        <v>330</v>
      </c>
      <c r="E2610" s="2" t="s">
        <v>365</v>
      </c>
      <c r="F2610" s="2" t="s">
        <v>460</v>
      </c>
      <c r="G2610" s="2" t="s">
        <v>378</v>
      </c>
      <c r="H2610" s="2" t="s">
        <v>330</v>
      </c>
      <c r="I2610" s="2" t="s">
        <v>546</v>
      </c>
      <c r="J2610" s="2" t="s">
        <v>343</v>
      </c>
      <c r="K2610" s="2" t="s">
        <v>330</v>
      </c>
      <c r="L2610" s="2" t="s">
        <v>230</v>
      </c>
      <c r="M2610" s="2" t="s">
        <v>786</v>
      </c>
    </row>
    <row r="2611" spans="1:13">
      <c r="A2611" t="s">
        <v>140</v>
      </c>
      <c r="B2611">
        <v>14</v>
      </c>
      <c r="C2611" s="2" t="s">
        <v>286</v>
      </c>
      <c r="D2611" s="2" t="s">
        <v>330</v>
      </c>
      <c r="E2611" s="2" t="s">
        <v>365</v>
      </c>
      <c r="F2611" s="2" t="s">
        <v>439</v>
      </c>
      <c r="G2611" s="2" t="s">
        <v>378</v>
      </c>
      <c r="H2611" s="2" t="s">
        <v>330</v>
      </c>
      <c r="I2611" s="2" t="s">
        <v>544</v>
      </c>
      <c r="J2611" s="2" t="s">
        <v>343</v>
      </c>
      <c r="K2611" s="2" t="s">
        <v>330</v>
      </c>
      <c r="L2611" s="2" t="s">
        <v>723</v>
      </c>
      <c r="M2611" s="2" t="s">
        <v>777</v>
      </c>
    </row>
    <row r="2612" spans="1:13">
      <c r="A2612" t="s">
        <v>141</v>
      </c>
      <c r="B2612">
        <v>14</v>
      </c>
      <c r="C2612" s="2" t="s">
        <v>287</v>
      </c>
      <c r="D2612" s="2" t="s">
        <v>330</v>
      </c>
      <c r="E2612" s="2" t="s">
        <v>365</v>
      </c>
      <c r="F2612" s="2" t="s">
        <v>424</v>
      </c>
      <c r="G2612" s="2" t="s">
        <v>378</v>
      </c>
      <c r="H2612" s="2" t="s">
        <v>330</v>
      </c>
      <c r="I2612" s="2" t="s">
        <v>469</v>
      </c>
      <c r="J2612" s="2" t="s">
        <v>343</v>
      </c>
      <c r="K2612" s="2" t="s">
        <v>330</v>
      </c>
      <c r="L2612" s="2" t="s">
        <v>607</v>
      </c>
      <c r="M2612" s="2" t="s">
        <v>777</v>
      </c>
    </row>
    <row r="2613" spans="1:13">
      <c r="A2613" t="s">
        <v>142</v>
      </c>
      <c r="B2613">
        <v>14</v>
      </c>
      <c r="C2613" s="2" t="s">
        <v>288</v>
      </c>
      <c r="D2613" s="2" t="s">
        <v>330</v>
      </c>
      <c r="E2613" s="2" t="s">
        <v>365</v>
      </c>
      <c r="F2613" s="2" t="s">
        <v>420</v>
      </c>
      <c r="G2613" s="2" t="s">
        <v>378</v>
      </c>
      <c r="H2613" s="2" t="s">
        <v>330</v>
      </c>
      <c r="I2613" s="2" t="s">
        <v>472</v>
      </c>
      <c r="J2613" s="2" t="s">
        <v>343</v>
      </c>
      <c r="K2613" s="2" t="s">
        <v>330</v>
      </c>
      <c r="L2613" s="2" t="s">
        <v>724</v>
      </c>
      <c r="M2613" s="2" t="s">
        <v>777</v>
      </c>
    </row>
    <row r="2614" spans="1:13">
      <c r="A2614" t="s">
        <v>143</v>
      </c>
      <c r="B2614">
        <v>14</v>
      </c>
      <c r="C2614" s="2" t="s">
        <v>289</v>
      </c>
      <c r="D2614" s="2" t="s">
        <v>330</v>
      </c>
      <c r="E2614" s="2" t="s">
        <v>365</v>
      </c>
      <c r="F2614" s="2" t="s">
        <v>428</v>
      </c>
      <c r="G2614" s="2" t="s">
        <v>378</v>
      </c>
      <c r="H2614" s="2" t="s">
        <v>330</v>
      </c>
      <c r="I2614" s="2" t="s">
        <v>462</v>
      </c>
      <c r="J2614" s="2" t="s">
        <v>343</v>
      </c>
      <c r="K2614" s="2" t="s">
        <v>330</v>
      </c>
      <c r="L2614" s="2" t="s">
        <v>673</v>
      </c>
      <c r="M2614" s="2" t="s">
        <v>784</v>
      </c>
    </row>
    <row r="2615" spans="1:13">
      <c r="A2615" t="s">
        <v>144</v>
      </c>
      <c r="B2615">
        <v>14</v>
      </c>
      <c r="C2615" s="2" t="s">
        <v>345</v>
      </c>
      <c r="D2615" s="2" t="s">
        <v>330</v>
      </c>
      <c r="E2615" s="2" t="s">
        <v>365</v>
      </c>
      <c r="F2615" s="2" t="s">
        <v>461</v>
      </c>
      <c r="G2615" s="2" t="s">
        <v>378</v>
      </c>
      <c r="H2615" s="2" t="s">
        <v>330</v>
      </c>
      <c r="I2615" s="2" t="s">
        <v>455</v>
      </c>
      <c r="J2615" s="2" t="s">
        <v>343</v>
      </c>
      <c r="K2615" s="2" t="s">
        <v>330</v>
      </c>
      <c r="L2615" s="2" t="s">
        <v>330</v>
      </c>
      <c r="M2615" s="2" t="s">
        <v>777</v>
      </c>
    </row>
    <row r="2616" spans="1:13">
      <c r="A2616" t="s">
        <v>145</v>
      </c>
      <c r="B2616">
        <v>14</v>
      </c>
      <c r="C2616" s="2" t="s">
        <v>346</v>
      </c>
      <c r="D2616" s="2" t="s">
        <v>330</v>
      </c>
      <c r="E2616" s="2" t="s">
        <v>365</v>
      </c>
      <c r="F2616" s="2" t="s">
        <v>462</v>
      </c>
      <c r="G2616" s="2" t="s">
        <v>378</v>
      </c>
      <c r="H2616" s="2" t="s">
        <v>330</v>
      </c>
      <c r="I2616" s="2" t="s">
        <v>520</v>
      </c>
      <c r="J2616" s="2" t="s">
        <v>343</v>
      </c>
      <c r="K2616" s="2" t="s">
        <v>330</v>
      </c>
      <c r="L2616" s="2" t="s">
        <v>359</v>
      </c>
      <c r="M2616" s="2" t="s">
        <v>777</v>
      </c>
    </row>
    <row r="2617" spans="1:13">
      <c r="A2617" t="s">
        <v>146</v>
      </c>
      <c r="B2617">
        <v>14</v>
      </c>
      <c r="C2617" s="2" t="s">
        <v>347</v>
      </c>
      <c r="D2617" s="2" t="s">
        <v>330</v>
      </c>
      <c r="E2617" s="2" t="s">
        <v>365</v>
      </c>
      <c r="F2617" s="2" t="s">
        <v>463</v>
      </c>
      <c r="G2617" s="2" t="s">
        <v>378</v>
      </c>
      <c r="H2617" s="2" t="s">
        <v>330</v>
      </c>
      <c r="I2617" s="2" t="s">
        <v>519</v>
      </c>
      <c r="J2617" s="2" t="s">
        <v>343</v>
      </c>
      <c r="K2617" s="2" t="s">
        <v>330</v>
      </c>
      <c r="L2617" s="2" t="s">
        <v>725</v>
      </c>
      <c r="M2617" s="2">
        <v>0</v>
      </c>
    </row>
    <row r="2618" spans="1:13">
      <c r="A2618" t="s">
        <v>147</v>
      </c>
      <c r="B2618">
        <v>14</v>
      </c>
      <c r="C2618" s="2" t="s">
        <v>348</v>
      </c>
      <c r="D2618" s="2" t="s">
        <v>330</v>
      </c>
      <c r="E2618" s="2" t="s">
        <v>365</v>
      </c>
      <c r="F2618" s="2" t="s">
        <v>462</v>
      </c>
      <c r="G2618" s="2" t="s">
        <v>378</v>
      </c>
      <c r="H2618" s="2" t="s">
        <v>330</v>
      </c>
      <c r="I2618" s="2" t="s">
        <v>477</v>
      </c>
      <c r="J2618" s="2" t="s">
        <v>343</v>
      </c>
      <c r="K2618" s="2" t="s">
        <v>330</v>
      </c>
      <c r="L2618" s="2" t="s">
        <v>653</v>
      </c>
      <c r="M2618" s="2">
        <v>0</v>
      </c>
    </row>
    <row r="2619" spans="1:13">
      <c r="A2619" t="s">
        <v>148</v>
      </c>
      <c r="B2619">
        <v>14</v>
      </c>
      <c r="C2619" s="2" t="s">
        <v>318</v>
      </c>
      <c r="D2619" s="2" t="s">
        <v>330</v>
      </c>
      <c r="E2619" s="2" t="s">
        <v>365</v>
      </c>
      <c r="F2619" s="2" t="s">
        <v>462</v>
      </c>
      <c r="G2619" s="2" t="s">
        <v>378</v>
      </c>
      <c r="H2619" s="2" t="s">
        <v>330</v>
      </c>
      <c r="I2619" s="2" t="s">
        <v>464</v>
      </c>
      <c r="J2619" s="2" t="s">
        <v>343</v>
      </c>
      <c r="K2619" s="2" t="s">
        <v>330</v>
      </c>
      <c r="L2619" s="2" t="s">
        <v>605</v>
      </c>
      <c r="M2619" s="2" t="s">
        <v>775</v>
      </c>
    </row>
    <row r="2620" spans="1:13">
      <c r="A2620" t="s">
        <v>149</v>
      </c>
      <c r="B2620">
        <v>14</v>
      </c>
      <c r="C2620" s="2" t="s">
        <v>349</v>
      </c>
      <c r="D2620" s="2" t="s">
        <v>330</v>
      </c>
      <c r="E2620" s="2" t="s">
        <v>365</v>
      </c>
      <c r="F2620" s="2" t="s">
        <v>422</v>
      </c>
      <c r="G2620" s="2" t="s">
        <v>378</v>
      </c>
      <c r="H2620" s="2" t="s">
        <v>330</v>
      </c>
      <c r="I2620" s="2" t="s">
        <v>547</v>
      </c>
      <c r="J2620" s="2" t="s">
        <v>343</v>
      </c>
      <c r="K2620" s="2" t="s">
        <v>330</v>
      </c>
      <c r="L2620" s="2" t="s">
        <v>726</v>
      </c>
      <c r="M2620" s="2" t="s">
        <v>786</v>
      </c>
    </row>
    <row r="2621" spans="1:13">
      <c r="A2621" t="s">
        <v>150</v>
      </c>
      <c r="B2621">
        <v>14</v>
      </c>
      <c r="C2621" s="2" t="s">
        <v>350</v>
      </c>
      <c r="D2621" s="2" t="s">
        <v>330</v>
      </c>
      <c r="E2621" s="2" t="s">
        <v>365</v>
      </c>
      <c r="F2621" s="2" t="s">
        <v>422</v>
      </c>
      <c r="G2621" s="2" t="s">
        <v>378</v>
      </c>
      <c r="H2621" s="2" t="s">
        <v>597</v>
      </c>
      <c r="I2621" s="2" t="s">
        <v>463</v>
      </c>
      <c r="J2621" s="2" t="s">
        <v>343</v>
      </c>
      <c r="K2621" s="2" t="s">
        <v>597</v>
      </c>
      <c r="L2621" s="2" t="s">
        <v>727</v>
      </c>
      <c r="M2621" s="2" t="s">
        <v>775</v>
      </c>
    </row>
    <row r="2622" spans="1:13">
      <c r="A2622" t="s">
        <v>151</v>
      </c>
      <c r="B2622">
        <v>14</v>
      </c>
      <c r="C2622" s="2" t="s">
        <v>351</v>
      </c>
      <c r="D2622" s="2" t="s">
        <v>330</v>
      </c>
      <c r="E2622" s="2" t="s">
        <v>365</v>
      </c>
      <c r="F2622" s="2" t="s">
        <v>330</v>
      </c>
      <c r="G2622" s="2" t="s">
        <v>378</v>
      </c>
      <c r="H2622" s="2" t="s">
        <v>365</v>
      </c>
      <c r="I2622" s="2" t="s">
        <v>330</v>
      </c>
      <c r="J2622" s="2" t="s">
        <v>343</v>
      </c>
      <c r="K2622" s="2" t="s">
        <v>365</v>
      </c>
      <c r="L2622" s="2" t="s">
        <v>728</v>
      </c>
      <c r="M2622" s="2" t="s">
        <v>786</v>
      </c>
    </row>
    <row r="2623" spans="1:13">
      <c r="A2623" t="s">
        <v>152</v>
      </c>
      <c r="B2623">
        <v>14</v>
      </c>
      <c r="C2623" s="2" t="s">
        <v>352</v>
      </c>
      <c r="D2623" s="2" t="s">
        <v>330</v>
      </c>
      <c r="E2623" s="2" t="s">
        <v>365</v>
      </c>
      <c r="F2623" s="2" t="s">
        <v>462</v>
      </c>
      <c r="G2623" s="2" t="s">
        <v>378</v>
      </c>
      <c r="H2623" s="2" t="s">
        <v>365</v>
      </c>
      <c r="I2623" s="2" t="s">
        <v>519</v>
      </c>
      <c r="J2623" s="2" t="s">
        <v>343</v>
      </c>
      <c r="K2623" s="2" t="s">
        <v>365</v>
      </c>
      <c r="L2623" s="2" t="s">
        <v>335</v>
      </c>
      <c r="M2623" s="2" t="s">
        <v>786</v>
      </c>
    </row>
    <row r="2624" spans="1:13">
      <c r="A2624" t="s">
        <v>153</v>
      </c>
      <c r="B2624">
        <v>14</v>
      </c>
      <c r="C2624" s="2" t="s">
        <v>290</v>
      </c>
      <c r="D2624" s="2" t="s">
        <v>330</v>
      </c>
      <c r="E2624" s="2" t="s">
        <v>365</v>
      </c>
      <c r="F2624" s="2" t="s">
        <v>330</v>
      </c>
      <c r="G2624" s="2" t="s">
        <v>378</v>
      </c>
      <c r="H2624" s="2" t="s">
        <v>597</v>
      </c>
      <c r="I2624" s="2" t="s">
        <v>463</v>
      </c>
      <c r="J2624" s="2" t="s">
        <v>343</v>
      </c>
      <c r="K2624" s="2" t="s">
        <v>597</v>
      </c>
      <c r="L2624" s="2" t="s">
        <v>729</v>
      </c>
      <c r="M2624" s="2" t="s">
        <v>777</v>
      </c>
    </row>
    <row r="2625" spans="1:13">
      <c r="A2625" t="s">
        <v>154</v>
      </c>
      <c r="B2625">
        <v>14</v>
      </c>
      <c r="C2625" s="2" t="s">
        <v>291</v>
      </c>
      <c r="D2625" s="2" t="s">
        <v>330</v>
      </c>
      <c r="E2625" s="2" t="s">
        <v>365</v>
      </c>
      <c r="F2625" s="2" t="s">
        <v>459</v>
      </c>
      <c r="G2625" s="2" t="s">
        <v>378</v>
      </c>
      <c r="H2625" s="2" t="s">
        <v>592</v>
      </c>
      <c r="I2625" s="2" t="s">
        <v>365</v>
      </c>
      <c r="J2625" s="2" t="s">
        <v>343</v>
      </c>
      <c r="K2625" s="2" t="s">
        <v>592</v>
      </c>
      <c r="L2625" s="2" t="s">
        <v>730</v>
      </c>
      <c r="M2625" s="2" t="s">
        <v>784</v>
      </c>
    </row>
    <row r="2626" spans="1:13">
      <c r="A2626" t="s">
        <v>155</v>
      </c>
      <c r="B2626">
        <v>14</v>
      </c>
      <c r="C2626" s="2" t="s">
        <v>291</v>
      </c>
      <c r="D2626" s="2" t="s">
        <v>330</v>
      </c>
      <c r="E2626" s="2" t="s">
        <v>365</v>
      </c>
      <c r="F2626" s="2" t="s">
        <v>459</v>
      </c>
      <c r="G2626" s="2" t="s">
        <v>377</v>
      </c>
      <c r="H2626" s="2" t="s">
        <v>330</v>
      </c>
      <c r="I2626" s="2" t="s">
        <v>458</v>
      </c>
      <c r="J2626" s="2" t="s">
        <v>343</v>
      </c>
      <c r="K2626" s="2" t="s">
        <v>365</v>
      </c>
      <c r="L2626" s="2" t="s">
        <v>730</v>
      </c>
      <c r="M2626" s="2" t="s">
        <v>777</v>
      </c>
    </row>
    <row r="2627" spans="1:13">
      <c r="A2627" t="s">
        <v>156</v>
      </c>
      <c r="B2627">
        <v>14</v>
      </c>
      <c r="C2627" s="2" t="s">
        <v>353</v>
      </c>
      <c r="D2627" s="2" t="s">
        <v>330</v>
      </c>
      <c r="E2627" s="2" t="s">
        <v>365</v>
      </c>
      <c r="F2627" s="2" t="s">
        <v>461</v>
      </c>
      <c r="G2627" s="2" t="s">
        <v>377</v>
      </c>
      <c r="H2627" s="2" t="s">
        <v>598</v>
      </c>
      <c r="I2627" s="2" t="s">
        <v>520</v>
      </c>
      <c r="J2627" s="2" t="s">
        <v>343</v>
      </c>
      <c r="K2627" s="2" t="s">
        <v>598</v>
      </c>
      <c r="L2627" s="2" t="s">
        <v>723</v>
      </c>
      <c r="M2627" s="2">
        <v>0</v>
      </c>
    </row>
    <row r="2628" spans="1:13">
      <c r="A2628" t="s">
        <v>157</v>
      </c>
      <c r="B2628">
        <v>14</v>
      </c>
      <c r="C2628" s="2" t="s">
        <v>354</v>
      </c>
      <c r="D2628" s="2" t="s">
        <v>330</v>
      </c>
      <c r="E2628" s="2" t="s">
        <v>365</v>
      </c>
      <c r="F2628" s="2" t="s">
        <v>463</v>
      </c>
      <c r="G2628" s="2" t="s">
        <v>335</v>
      </c>
      <c r="H2628" s="2" t="s">
        <v>596</v>
      </c>
      <c r="I2628" s="2" t="s">
        <v>548</v>
      </c>
      <c r="J2628" s="2" t="s">
        <v>343</v>
      </c>
      <c r="K2628" s="2" t="s">
        <v>630</v>
      </c>
      <c r="L2628" s="2" t="s">
        <v>731</v>
      </c>
      <c r="M2628" s="2">
        <v>0</v>
      </c>
    </row>
    <row r="2629" spans="1:13">
      <c r="A2629" t="s">
        <v>158</v>
      </c>
      <c r="B2629">
        <v>14</v>
      </c>
      <c r="C2629" s="2" t="s">
        <v>292</v>
      </c>
      <c r="D2629" s="2" t="s">
        <v>366</v>
      </c>
      <c r="E2629" s="2" t="s">
        <v>365</v>
      </c>
      <c r="F2629" s="2" t="s">
        <v>422</v>
      </c>
      <c r="G2629" s="2" t="s">
        <v>387</v>
      </c>
      <c r="H2629" s="2" t="s">
        <v>586</v>
      </c>
      <c r="I2629" s="2" t="s">
        <v>461</v>
      </c>
      <c r="J2629" s="2" t="s">
        <v>343</v>
      </c>
      <c r="K2629" s="2" t="s">
        <v>597</v>
      </c>
      <c r="L2629" s="2" t="s">
        <v>676</v>
      </c>
      <c r="M2629" s="2" t="s">
        <v>786</v>
      </c>
    </row>
    <row r="2630" spans="1:13">
      <c r="A2630" t="s">
        <v>159</v>
      </c>
      <c r="B2630">
        <v>14</v>
      </c>
      <c r="C2630" s="2" t="s">
        <v>293</v>
      </c>
      <c r="D2630" s="2" t="s">
        <v>366</v>
      </c>
      <c r="E2630" s="2" t="s">
        <v>365</v>
      </c>
      <c r="F2630" s="2" t="s">
        <v>464</v>
      </c>
      <c r="G2630" s="2" t="s">
        <v>339</v>
      </c>
      <c r="H2630" s="2" t="s">
        <v>596</v>
      </c>
      <c r="I2630" s="2" t="s">
        <v>446</v>
      </c>
      <c r="J2630" s="2" t="s">
        <v>343</v>
      </c>
      <c r="K2630" s="2" t="s">
        <v>630</v>
      </c>
      <c r="L2630" s="2" t="s">
        <v>732</v>
      </c>
      <c r="M2630" s="2" t="s">
        <v>786</v>
      </c>
    </row>
    <row r="2631" spans="1:13">
      <c r="A2631" t="s">
        <v>160</v>
      </c>
      <c r="B2631">
        <v>14</v>
      </c>
      <c r="C2631" s="2" t="s">
        <v>289</v>
      </c>
      <c r="D2631" s="2" t="s">
        <v>330</v>
      </c>
      <c r="E2631" s="2" t="s">
        <v>365</v>
      </c>
      <c r="F2631" s="2" t="s">
        <v>464</v>
      </c>
      <c r="G2631" s="2" t="s">
        <v>339</v>
      </c>
      <c r="H2631" s="2" t="s">
        <v>595</v>
      </c>
      <c r="I2631" s="2" t="s">
        <v>533</v>
      </c>
      <c r="J2631" s="2" t="s">
        <v>343</v>
      </c>
      <c r="K2631" s="2" t="s">
        <v>595</v>
      </c>
      <c r="L2631" s="2" t="s">
        <v>359</v>
      </c>
      <c r="M2631" s="2" t="s">
        <v>777</v>
      </c>
    </row>
    <row r="2632" spans="1:13">
      <c r="A2632" t="s">
        <v>161</v>
      </c>
      <c r="B2632">
        <v>14</v>
      </c>
      <c r="C2632" s="2" t="s">
        <v>294</v>
      </c>
      <c r="D2632" s="2" t="s">
        <v>366</v>
      </c>
      <c r="E2632" s="2" t="s">
        <v>365</v>
      </c>
      <c r="F2632" s="2" t="s">
        <v>464</v>
      </c>
      <c r="G2632" s="2" t="s">
        <v>339</v>
      </c>
      <c r="H2632" s="2" t="s">
        <v>330</v>
      </c>
      <c r="I2632" s="2" t="s">
        <v>533</v>
      </c>
      <c r="J2632" s="2" t="s">
        <v>343</v>
      </c>
      <c r="K2632" s="2" t="s">
        <v>330</v>
      </c>
      <c r="L2632" s="2" t="s">
        <v>379</v>
      </c>
      <c r="M2632" s="2" t="s">
        <v>777</v>
      </c>
    </row>
    <row r="2633" spans="1:13">
      <c r="A2633" t="s">
        <v>162</v>
      </c>
      <c r="B2633">
        <v>14</v>
      </c>
      <c r="C2633" s="2" t="s">
        <v>295</v>
      </c>
      <c r="D2633" s="2" t="s">
        <v>366</v>
      </c>
      <c r="E2633" s="2" t="s">
        <v>365</v>
      </c>
      <c r="F2633" s="2" t="s">
        <v>422</v>
      </c>
      <c r="G2633" s="2" t="s">
        <v>339</v>
      </c>
      <c r="H2633" s="2" t="s">
        <v>330</v>
      </c>
      <c r="I2633" s="2" t="s">
        <v>422</v>
      </c>
      <c r="J2633" s="2" t="s">
        <v>343</v>
      </c>
      <c r="K2633" s="2" t="s">
        <v>330</v>
      </c>
      <c r="L2633" s="2" t="s">
        <v>724</v>
      </c>
      <c r="M2633" s="2" t="s">
        <v>784</v>
      </c>
    </row>
    <row r="2634" spans="1:13">
      <c r="A2634" t="s">
        <v>163</v>
      </c>
      <c r="B2634">
        <v>14</v>
      </c>
      <c r="C2634" s="2" t="s">
        <v>296</v>
      </c>
      <c r="D2634" s="2" t="s">
        <v>368</v>
      </c>
      <c r="E2634" s="2" t="s">
        <v>365</v>
      </c>
      <c r="F2634" s="2" t="s">
        <v>414</v>
      </c>
      <c r="G2634" s="2" t="s">
        <v>339</v>
      </c>
      <c r="H2634" s="2" t="s">
        <v>330</v>
      </c>
      <c r="I2634" s="2" t="s">
        <v>330</v>
      </c>
      <c r="J2634" s="2" t="s">
        <v>343</v>
      </c>
      <c r="K2634" s="2" t="s">
        <v>330</v>
      </c>
      <c r="L2634" s="2" t="s">
        <v>616</v>
      </c>
      <c r="M2634" s="2" t="s">
        <v>784</v>
      </c>
    </row>
    <row r="2635" spans="1:13">
      <c r="A2635" t="s">
        <v>164</v>
      </c>
      <c r="B2635">
        <v>14</v>
      </c>
      <c r="C2635" s="2" t="s">
        <v>198</v>
      </c>
      <c r="D2635" s="2" t="s">
        <v>368</v>
      </c>
      <c r="E2635" s="2" t="s">
        <v>365</v>
      </c>
      <c r="F2635" s="2" t="s">
        <v>414</v>
      </c>
      <c r="G2635" s="2" t="s">
        <v>339</v>
      </c>
      <c r="H2635" s="2" t="s">
        <v>330</v>
      </c>
      <c r="I2635" s="2" t="s">
        <v>422</v>
      </c>
      <c r="J2635" s="2" t="s">
        <v>343</v>
      </c>
      <c r="K2635" s="2" t="s">
        <v>330</v>
      </c>
      <c r="L2635" s="2" t="s">
        <v>722</v>
      </c>
      <c r="M2635" s="2" t="s">
        <v>776</v>
      </c>
    </row>
    <row r="2636" spans="1:13">
      <c r="A2636" t="s">
        <v>165</v>
      </c>
      <c r="B2636">
        <v>14</v>
      </c>
      <c r="C2636" s="2" t="s">
        <v>355</v>
      </c>
      <c r="D2636" s="2" t="s">
        <v>368</v>
      </c>
      <c r="E2636" s="2" t="s">
        <v>365</v>
      </c>
      <c r="F2636" s="2" t="s">
        <v>465</v>
      </c>
      <c r="G2636" s="2" t="s">
        <v>339</v>
      </c>
      <c r="H2636" s="2" t="s">
        <v>330</v>
      </c>
      <c r="I2636" s="2" t="s">
        <v>549</v>
      </c>
      <c r="J2636" s="2" t="s">
        <v>343</v>
      </c>
      <c r="K2636" s="2" t="s">
        <v>330</v>
      </c>
      <c r="L2636" s="2" t="s">
        <v>206</v>
      </c>
      <c r="M2636" s="2" t="s">
        <v>776</v>
      </c>
    </row>
    <row r="2637" spans="1:13">
      <c r="A2637" t="s">
        <v>166</v>
      </c>
      <c r="B2637">
        <v>14</v>
      </c>
      <c r="C2637" s="2" t="s">
        <v>297</v>
      </c>
      <c r="D2637" s="2" t="s">
        <v>368</v>
      </c>
      <c r="E2637" s="2" t="s">
        <v>365</v>
      </c>
      <c r="F2637" s="2" t="s">
        <v>330</v>
      </c>
      <c r="G2637" s="2" t="s">
        <v>339</v>
      </c>
      <c r="H2637" s="2" t="s">
        <v>330</v>
      </c>
      <c r="I2637" s="2" t="s">
        <v>455</v>
      </c>
      <c r="J2637" s="2" t="s">
        <v>343</v>
      </c>
      <c r="K2637" s="2" t="s">
        <v>330</v>
      </c>
      <c r="L2637" s="2" t="s">
        <v>733</v>
      </c>
      <c r="M2637" s="2" t="s">
        <v>776</v>
      </c>
    </row>
    <row r="2638" spans="1:13">
      <c r="A2638" t="s">
        <v>167</v>
      </c>
      <c r="B2638">
        <v>14</v>
      </c>
      <c r="C2638" s="2" t="s">
        <v>298</v>
      </c>
      <c r="D2638" s="2" t="s">
        <v>330</v>
      </c>
      <c r="E2638" s="2" t="s">
        <v>365</v>
      </c>
      <c r="F2638" s="2" t="s">
        <v>330</v>
      </c>
      <c r="G2638" s="2" t="s">
        <v>339</v>
      </c>
      <c r="H2638" s="2" t="s">
        <v>330</v>
      </c>
      <c r="I2638" s="2" t="s">
        <v>550</v>
      </c>
      <c r="J2638" s="2" t="s">
        <v>343</v>
      </c>
      <c r="K2638" s="2" t="s">
        <v>330</v>
      </c>
      <c r="L2638" s="2" t="s">
        <v>734</v>
      </c>
      <c r="M2638" s="2" t="s">
        <v>784</v>
      </c>
    </row>
    <row r="2639" spans="1:13">
      <c r="A2639" t="s">
        <v>168</v>
      </c>
      <c r="B2639">
        <v>14</v>
      </c>
      <c r="C2639" s="2" t="s">
        <v>299</v>
      </c>
      <c r="D2639" s="2" t="s">
        <v>330</v>
      </c>
      <c r="E2639" s="2" t="s">
        <v>365</v>
      </c>
      <c r="F2639" s="2" t="s">
        <v>466</v>
      </c>
      <c r="G2639" s="2" t="s">
        <v>339</v>
      </c>
      <c r="H2639" s="2" t="s">
        <v>593</v>
      </c>
      <c r="I2639" s="2" t="s">
        <v>466</v>
      </c>
      <c r="J2639" s="2" t="s">
        <v>343</v>
      </c>
      <c r="K2639" s="2" t="s">
        <v>593</v>
      </c>
      <c r="L2639" s="2" t="s">
        <v>644</v>
      </c>
      <c r="M2639" s="2" t="s">
        <v>784</v>
      </c>
    </row>
    <row r="2640" spans="1:13">
      <c r="A2640" t="s">
        <v>169</v>
      </c>
      <c r="B2640">
        <v>14</v>
      </c>
      <c r="C2640" s="2" t="s">
        <v>300</v>
      </c>
      <c r="D2640" s="2" t="s">
        <v>330</v>
      </c>
      <c r="E2640" s="2" t="s">
        <v>365</v>
      </c>
      <c r="F2640" s="2" t="s">
        <v>467</v>
      </c>
      <c r="G2640" s="2" t="s">
        <v>373</v>
      </c>
      <c r="H2640" s="2" t="s">
        <v>586</v>
      </c>
      <c r="I2640" s="2" t="s">
        <v>536</v>
      </c>
      <c r="J2640" s="2" t="s">
        <v>343</v>
      </c>
      <c r="K2640" s="2" t="s">
        <v>597</v>
      </c>
      <c r="L2640" s="2" t="s">
        <v>646</v>
      </c>
      <c r="M2640" s="2" t="s">
        <v>777</v>
      </c>
    </row>
    <row r="2641" spans="1:13">
      <c r="A2641" t="s">
        <v>170</v>
      </c>
      <c r="B2641">
        <v>14</v>
      </c>
      <c r="C2641" s="2" t="s">
        <v>268</v>
      </c>
      <c r="D2641" s="2" t="s">
        <v>330</v>
      </c>
      <c r="E2641" s="2" t="s">
        <v>365</v>
      </c>
      <c r="F2641" s="2" t="s">
        <v>468</v>
      </c>
      <c r="G2641" s="2" t="s">
        <v>373</v>
      </c>
      <c r="H2641" s="2" t="s">
        <v>330</v>
      </c>
      <c r="I2641" s="2" t="s">
        <v>284</v>
      </c>
      <c r="J2641" s="2" t="s">
        <v>343</v>
      </c>
      <c r="K2641" s="2" t="s">
        <v>330</v>
      </c>
      <c r="L2641" s="2" t="s">
        <v>576</v>
      </c>
      <c r="M2641" s="2" t="s">
        <v>776</v>
      </c>
    </row>
    <row r="2642" spans="1:13">
      <c r="A2642" t="s">
        <v>171</v>
      </c>
      <c r="B2642">
        <v>14</v>
      </c>
      <c r="C2642" s="2" t="s">
        <v>356</v>
      </c>
      <c r="D2642" s="2" t="s">
        <v>330</v>
      </c>
      <c r="E2642" s="2" t="s">
        <v>365</v>
      </c>
      <c r="F2642" s="2" t="s">
        <v>434</v>
      </c>
      <c r="G2642" s="2" t="s">
        <v>373</v>
      </c>
      <c r="H2642" s="2" t="s">
        <v>599</v>
      </c>
      <c r="I2642" s="2" t="s">
        <v>538</v>
      </c>
      <c r="J2642" s="2" t="s">
        <v>343</v>
      </c>
      <c r="K2642" s="2" t="s">
        <v>599</v>
      </c>
      <c r="L2642" s="2" t="s">
        <v>576</v>
      </c>
      <c r="M2642" s="2" t="s">
        <v>784</v>
      </c>
    </row>
    <row r="2643" spans="1:13">
      <c r="A2643" t="s">
        <v>172</v>
      </c>
      <c r="B2643">
        <v>14</v>
      </c>
      <c r="C2643" s="2" t="s">
        <v>301</v>
      </c>
      <c r="D2643" s="2" t="s">
        <v>368</v>
      </c>
      <c r="E2643" s="2" t="s">
        <v>365</v>
      </c>
      <c r="F2643" s="2" t="s">
        <v>432</v>
      </c>
      <c r="G2643" s="2" t="s">
        <v>373</v>
      </c>
      <c r="H2643" s="2" t="s">
        <v>368</v>
      </c>
      <c r="I2643" s="2" t="s">
        <v>540</v>
      </c>
      <c r="J2643" s="2" t="s">
        <v>343</v>
      </c>
      <c r="K2643" s="2" t="s">
        <v>368</v>
      </c>
      <c r="L2643" s="2" t="s">
        <v>735</v>
      </c>
      <c r="M2643" s="2" t="s">
        <v>776</v>
      </c>
    </row>
    <row r="2644" spans="1:13">
      <c r="A2644" t="s">
        <v>173</v>
      </c>
      <c r="B2644">
        <v>14</v>
      </c>
      <c r="C2644" s="2" t="s">
        <v>302</v>
      </c>
      <c r="D2644" s="2" t="s">
        <v>368</v>
      </c>
      <c r="E2644" s="2" t="s">
        <v>365</v>
      </c>
      <c r="F2644" s="2" t="s">
        <v>446</v>
      </c>
      <c r="G2644" s="2" t="s">
        <v>373</v>
      </c>
      <c r="H2644" s="2" t="s">
        <v>600</v>
      </c>
      <c r="I2644" s="2" t="s">
        <v>531</v>
      </c>
      <c r="J2644" s="2" t="s">
        <v>343</v>
      </c>
      <c r="K2644" s="2" t="s">
        <v>600</v>
      </c>
      <c r="L2644" s="2" t="s">
        <v>736</v>
      </c>
      <c r="M2644" s="2" t="s">
        <v>776</v>
      </c>
    </row>
    <row r="2645" spans="1:13">
      <c r="A2645" t="s">
        <v>174</v>
      </c>
      <c r="B2645">
        <v>14</v>
      </c>
      <c r="C2645" s="2" t="s">
        <v>303</v>
      </c>
      <c r="D2645" s="2" t="s">
        <v>330</v>
      </c>
      <c r="E2645" s="2" t="s">
        <v>365</v>
      </c>
      <c r="F2645" s="2" t="s">
        <v>469</v>
      </c>
      <c r="G2645" s="2" t="s">
        <v>339</v>
      </c>
      <c r="H2645" s="2" t="s">
        <v>582</v>
      </c>
      <c r="I2645" s="2" t="s">
        <v>468</v>
      </c>
      <c r="J2645" s="2" t="s">
        <v>343</v>
      </c>
      <c r="K2645" s="2" t="s">
        <v>632</v>
      </c>
      <c r="L2645" s="2" t="s">
        <v>737</v>
      </c>
      <c r="M2645" s="2" t="s">
        <v>785</v>
      </c>
    </row>
    <row r="2646" spans="1:13">
      <c r="A2646" t="s">
        <v>175</v>
      </c>
      <c r="B2646">
        <v>14</v>
      </c>
      <c r="C2646" s="2" t="s">
        <v>304</v>
      </c>
      <c r="D2646" s="2" t="s">
        <v>330</v>
      </c>
      <c r="E2646" s="2" t="s">
        <v>365</v>
      </c>
      <c r="F2646" s="2" t="s">
        <v>423</v>
      </c>
      <c r="G2646" s="2" t="s">
        <v>387</v>
      </c>
      <c r="H2646" s="2" t="s">
        <v>601</v>
      </c>
      <c r="I2646" s="2" t="s">
        <v>551</v>
      </c>
      <c r="J2646" s="2" t="s">
        <v>343</v>
      </c>
      <c r="K2646" s="2" t="s">
        <v>621</v>
      </c>
      <c r="L2646" s="2" t="s">
        <v>738</v>
      </c>
      <c r="M2646" s="2" t="s">
        <v>776</v>
      </c>
    </row>
    <row r="2647" spans="1:13">
      <c r="A2647" t="s">
        <v>176</v>
      </c>
      <c r="B2647">
        <v>14</v>
      </c>
      <c r="C2647" s="2" t="s">
        <v>305</v>
      </c>
      <c r="D2647" s="2" t="s">
        <v>330</v>
      </c>
      <c r="E2647" s="2" t="s">
        <v>365</v>
      </c>
      <c r="F2647" s="2" t="s">
        <v>470</v>
      </c>
      <c r="G2647" s="2" t="s">
        <v>335</v>
      </c>
      <c r="H2647" s="2" t="s">
        <v>602</v>
      </c>
      <c r="I2647" s="2" t="s">
        <v>437</v>
      </c>
      <c r="J2647" s="2" t="s">
        <v>343</v>
      </c>
      <c r="K2647" s="2" t="s">
        <v>633</v>
      </c>
      <c r="L2647" s="2" t="s">
        <v>739</v>
      </c>
      <c r="M2647" s="2" t="s">
        <v>785</v>
      </c>
    </row>
    <row r="2648" spans="1:13">
      <c r="A2648" t="s">
        <v>177</v>
      </c>
      <c r="B2648">
        <v>14</v>
      </c>
      <c r="C2648" s="2" t="s">
        <v>357</v>
      </c>
      <c r="D2648" s="2" t="s">
        <v>330</v>
      </c>
      <c r="E2648" s="2" t="s">
        <v>365</v>
      </c>
      <c r="F2648" s="2" t="s">
        <v>471</v>
      </c>
      <c r="G2648" s="2" t="s">
        <v>377</v>
      </c>
      <c r="H2648" s="2" t="s">
        <v>602</v>
      </c>
      <c r="I2648" s="2" t="s">
        <v>550</v>
      </c>
      <c r="J2648" s="2" t="s">
        <v>343</v>
      </c>
      <c r="K2648" s="2" t="s">
        <v>633</v>
      </c>
      <c r="L2648" s="2" t="s">
        <v>301</v>
      </c>
      <c r="M2648" s="2" t="s">
        <v>788</v>
      </c>
    </row>
    <row r="2649" spans="1:13">
      <c r="A2649" t="s">
        <v>178</v>
      </c>
      <c r="B2649">
        <v>14</v>
      </c>
      <c r="C2649" s="2" t="s">
        <v>342</v>
      </c>
      <c r="D2649" s="2" t="s">
        <v>330</v>
      </c>
      <c r="E2649" s="2" t="s">
        <v>365</v>
      </c>
      <c r="F2649" s="2" t="s">
        <v>472</v>
      </c>
      <c r="G2649" s="2" t="s">
        <v>386</v>
      </c>
      <c r="H2649" s="2" t="s">
        <v>603</v>
      </c>
      <c r="I2649" s="2" t="s">
        <v>420</v>
      </c>
      <c r="J2649" s="2" t="s">
        <v>343</v>
      </c>
      <c r="K2649" s="2" t="s">
        <v>634</v>
      </c>
      <c r="L2649" s="2" t="s">
        <v>356</v>
      </c>
      <c r="M2649" s="2" t="s">
        <v>788</v>
      </c>
    </row>
    <row r="2650" spans="1:13">
      <c r="A2650" t="s">
        <v>179</v>
      </c>
      <c r="B2650">
        <v>14</v>
      </c>
      <c r="C2650" s="2" t="s">
        <v>306</v>
      </c>
      <c r="D2650" s="2" t="s">
        <v>330</v>
      </c>
      <c r="E2650" s="2" t="s">
        <v>365</v>
      </c>
      <c r="F2650" s="2" t="s">
        <v>473</v>
      </c>
      <c r="G2650" s="2" t="s">
        <v>386</v>
      </c>
      <c r="H2650" s="2" t="s">
        <v>330</v>
      </c>
      <c r="I2650" s="2" t="s">
        <v>549</v>
      </c>
      <c r="J2650" s="2" t="s">
        <v>343</v>
      </c>
      <c r="K2650" s="2" t="s">
        <v>330</v>
      </c>
      <c r="L2650" s="2" t="s">
        <v>740</v>
      </c>
      <c r="M2650" s="2" t="s">
        <v>776</v>
      </c>
    </row>
    <row r="2651" spans="1:13">
      <c r="A2651" t="s">
        <v>180</v>
      </c>
      <c r="B2651">
        <v>14</v>
      </c>
      <c r="C2651" s="2" t="s">
        <v>358</v>
      </c>
      <c r="D2651" s="2" t="s">
        <v>368</v>
      </c>
      <c r="E2651" s="2" t="s">
        <v>365</v>
      </c>
      <c r="F2651" s="2" t="s">
        <v>474</v>
      </c>
      <c r="G2651" s="2" t="s">
        <v>379</v>
      </c>
      <c r="H2651" s="2" t="s">
        <v>588</v>
      </c>
      <c r="I2651" s="2" t="s">
        <v>455</v>
      </c>
      <c r="J2651" s="2" t="s">
        <v>343</v>
      </c>
      <c r="K2651" s="2" t="s">
        <v>625</v>
      </c>
      <c r="L2651" s="2" t="s">
        <v>741</v>
      </c>
      <c r="M2651" s="2" t="s">
        <v>776</v>
      </c>
    </row>
    <row r="2652" spans="1:13">
      <c r="A2652" t="s">
        <v>181</v>
      </c>
      <c r="B2652">
        <v>14</v>
      </c>
      <c r="C2652" s="2" t="s">
        <v>307</v>
      </c>
      <c r="D2652" s="2" t="s">
        <v>368</v>
      </c>
      <c r="E2652" s="2" t="s">
        <v>365</v>
      </c>
      <c r="F2652" s="2" t="s">
        <v>475</v>
      </c>
      <c r="G2652" s="2" t="s">
        <v>385</v>
      </c>
      <c r="H2652" s="2" t="s">
        <v>588</v>
      </c>
      <c r="I2652" s="2" t="s">
        <v>476</v>
      </c>
      <c r="J2652" s="2" t="s">
        <v>343</v>
      </c>
      <c r="K2652" s="2" t="s">
        <v>625</v>
      </c>
      <c r="L2652" s="2" t="s">
        <v>742</v>
      </c>
      <c r="M2652" s="2" t="s">
        <v>784</v>
      </c>
    </row>
    <row r="2653" spans="1:13">
      <c r="A2653" t="s">
        <v>182</v>
      </c>
      <c r="B2653">
        <v>14</v>
      </c>
      <c r="C2653" s="2" t="s">
        <v>308</v>
      </c>
      <c r="D2653" s="2" t="s">
        <v>330</v>
      </c>
      <c r="E2653" s="2" t="s">
        <v>365</v>
      </c>
      <c r="F2653" s="2" t="s">
        <v>476</v>
      </c>
      <c r="G2653" s="2" t="s">
        <v>343</v>
      </c>
      <c r="H2653" s="2" t="s">
        <v>366</v>
      </c>
      <c r="I2653" s="2" t="s">
        <v>552</v>
      </c>
      <c r="J2653" s="2" t="s">
        <v>343</v>
      </c>
      <c r="K2653" s="2" t="s">
        <v>368</v>
      </c>
      <c r="L2653" s="2" t="s">
        <v>722</v>
      </c>
      <c r="M2653" s="2" t="s">
        <v>777</v>
      </c>
    </row>
    <row r="2654" spans="1:13">
      <c r="A2654" t="s">
        <v>183</v>
      </c>
      <c r="B2654">
        <v>14</v>
      </c>
      <c r="C2654" s="2" t="s">
        <v>359</v>
      </c>
      <c r="D2654" s="2" t="s">
        <v>330</v>
      </c>
      <c r="E2654" s="2" t="s">
        <v>365</v>
      </c>
      <c r="F2654" s="2" t="s">
        <v>474</v>
      </c>
      <c r="G2654" s="2" t="s">
        <v>343</v>
      </c>
      <c r="H2654" s="2" t="s">
        <v>330</v>
      </c>
      <c r="I2654" s="2" t="s">
        <v>487</v>
      </c>
      <c r="J2654" s="2" t="s">
        <v>343</v>
      </c>
      <c r="K2654" s="2" t="s">
        <v>330</v>
      </c>
      <c r="L2654" s="2" t="s">
        <v>230</v>
      </c>
      <c r="M2654" s="2" t="s">
        <v>786</v>
      </c>
    </row>
    <row r="2655" spans="1:13">
      <c r="A2655" t="s">
        <v>184</v>
      </c>
      <c r="B2655">
        <v>14</v>
      </c>
      <c r="C2655" s="2" t="s">
        <v>309</v>
      </c>
      <c r="D2655" s="2" t="s">
        <v>330</v>
      </c>
      <c r="E2655" s="2" t="s">
        <v>365</v>
      </c>
      <c r="F2655" s="2" t="s">
        <v>474</v>
      </c>
      <c r="G2655" s="2" t="s">
        <v>343</v>
      </c>
      <c r="H2655" s="2" t="s">
        <v>330</v>
      </c>
      <c r="I2655" s="2" t="s">
        <v>544</v>
      </c>
      <c r="J2655" s="2" t="s">
        <v>343</v>
      </c>
      <c r="K2655" s="2" t="s">
        <v>330</v>
      </c>
      <c r="L2655" s="2" t="s">
        <v>743</v>
      </c>
      <c r="M2655" s="2" t="s">
        <v>784</v>
      </c>
    </row>
    <row r="2656" spans="1:13">
      <c r="A2656" t="s">
        <v>185</v>
      </c>
      <c r="B2656">
        <v>14</v>
      </c>
      <c r="C2656" s="2" t="s">
        <v>325</v>
      </c>
      <c r="D2656" s="2" t="s">
        <v>330</v>
      </c>
      <c r="E2656" s="2" t="s">
        <v>365</v>
      </c>
      <c r="F2656" s="2" t="s">
        <v>463</v>
      </c>
      <c r="G2656" s="2" t="s">
        <v>343</v>
      </c>
      <c r="H2656" s="2" t="s">
        <v>330</v>
      </c>
      <c r="I2656" s="2" t="s">
        <v>538</v>
      </c>
      <c r="J2656" s="2" t="s">
        <v>343</v>
      </c>
      <c r="K2656" s="2" t="s">
        <v>330</v>
      </c>
      <c r="L2656" s="2" t="s">
        <v>612</v>
      </c>
      <c r="M2656" s="2" t="s">
        <v>784</v>
      </c>
    </row>
    <row r="2657" spans="1:13">
      <c r="A2657" t="s">
        <v>186</v>
      </c>
      <c r="B2657">
        <v>14</v>
      </c>
      <c r="C2657" s="2" t="s">
        <v>310</v>
      </c>
      <c r="D2657" s="2" t="s">
        <v>368</v>
      </c>
      <c r="E2657" s="2" t="s">
        <v>365</v>
      </c>
      <c r="F2657" s="2" t="s">
        <v>477</v>
      </c>
      <c r="G2657" s="2" t="s">
        <v>343</v>
      </c>
      <c r="H2657" s="2" t="s">
        <v>330</v>
      </c>
      <c r="I2657" s="2" t="s">
        <v>446</v>
      </c>
      <c r="J2657" s="2" t="s">
        <v>343</v>
      </c>
      <c r="K2657" s="2" t="s">
        <v>330</v>
      </c>
      <c r="L2657" s="2" t="s">
        <v>744</v>
      </c>
      <c r="M2657" s="2" t="s">
        <v>784</v>
      </c>
    </row>
    <row r="2658" spans="1:13">
      <c r="A2658" t="s">
        <v>187</v>
      </c>
      <c r="B2658">
        <v>14</v>
      </c>
      <c r="C2658" s="2" t="s">
        <v>311</v>
      </c>
      <c r="D2658" s="2" t="s">
        <v>368</v>
      </c>
      <c r="E2658" s="2" t="s">
        <v>365</v>
      </c>
      <c r="F2658" s="2" t="s">
        <v>477</v>
      </c>
      <c r="G2658" s="2" t="s">
        <v>343</v>
      </c>
      <c r="H2658" s="2" t="s">
        <v>330</v>
      </c>
      <c r="I2658" s="2" t="s">
        <v>455</v>
      </c>
      <c r="J2658" s="2" t="s">
        <v>343</v>
      </c>
      <c r="K2658" s="2" t="s">
        <v>330</v>
      </c>
      <c r="L2658" s="2" t="s">
        <v>740</v>
      </c>
      <c r="M2658" s="2" t="s">
        <v>776</v>
      </c>
    </row>
    <row r="2659" spans="1:13">
      <c r="A2659" t="s">
        <v>188</v>
      </c>
      <c r="B2659">
        <v>14</v>
      </c>
      <c r="C2659" s="2" t="s">
        <v>312</v>
      </c>
      <c r="D2659" s="2" t="s">
        <v>330</v>
      </c>
      <c r="E2659" s="2" t="s">
        <v>365</v>
      </c>
      <c r="F2659" s="2" t="s">
        <v>459</v>
      </c>
      <c r="G2659" s="2" t="s">
        <v>343</v>
      </c>
      <c r="H2659" s="2" t="s">
        <v>330</v>
      </c>
      <c r="I2659" s="2" t="s">
        <v>544</v>
      </c>
      <c r="J2659" s="2" t="s">
        <v>343</v>
      </c>
      <c r="K2659" s="2" t="s">
        <v>330</v>
      </c>
      <c r="L2659" s="2" t="s">
        <v>411</v>
      </c>
      <c r="M2659" s="2" t="s">
        <v>777</v>
      </c>
    </row>
    <row r="2660" spans="1:13">
      <c r="A2660" t="s">
        <v>189</v>
      </c>
      <c r="B2660">
        <v>14</v>
      </c>
      <c r="C2660" s="2" t="s">
        <v>360</v>
      </c>
      <c r="D2660" s="2" t="s">
        <v>330</v>
      </c>
      <c r="E2660" s="2" t="s">
        <v>365</v>
      </c>
      <c r="F2660" s="2" t="s">
        <v>473</v>
      </c>
      <c r="G2660" s="2" t="s">
        <v>343</v>
      </c>
      <c r="H2660" s="2" t="s">
        <v>330</v>
      </c>
      <c r="I2660" s="2" t="s">
        <v>553</v>
      </c>
      <c r="J2660" s="2" t="s">
        <v>343</v>
      </c>
      <c r="K2660" s="2" t="s">
        <v>330</v>
      </c>
      <c r="L2660" s="2" t="s">
        <v>343</v>
      </c>
      <c r="M2660" s="2" t="s">
        <v>786</v>
      </c>
    </row>
    <row r="2661" spans="1:13">
      <c r="A2661" t="s">
        <v>190</v>
      </c>
      <c r="B2661">
        <v>14</v>
      </c>
      <c r="C2661" s="2" t="s">
        <v>361</v>
      </c>
      <c r="D2661" s="2" t="s">
        <v>330</v>
      </c>
      <c r="E2661" s="2" t="s">
        <v>365</v>
      </c>
      <c r="F2661" s="2" t="s">
        <v>446</v>
      </c>
      <c r="G2661" s="2" t="s">
        <v>343</v>
      </c>
      <c r="H2661" s="2" t="s">
        <v>330</v>
      </c>
      <c r="I2661" s="2" t="s">
        <v>468</v>
      </c>
      <c r="J2661" s="2" t="s">
        <v>343</v>
      </c>
      <c r="K2661" s="2" t="s">
        <v>330</v>
      </c>
      <c r="L2661" s="2" t="s">
        <v>680</v>
      </c>
      <c r="M2661" s="2" t="s">
        <v>786</v>
      </c>
    </row>
    <row r="2662" spans="1:13">
      <c r="A2662" t="s">
        <v>1</v>
      </c>
      <c r="B2662">
        <v>15</v>
      </c>
      <c r="C2662" s="2" t="s">
        <v>192</v>
      </c>
      <c r="D2662" s="2" t="s">
        <v>330</v>
      </c>
      <c r="E2662" s="2" t="s">
        <v>371</v>
      </c>
      <c r="F2662" s="2" t="s">
        <v>330</v>
      </c>
      <c r="G2662" s="2" t="s">
        <v>554</v>
      </c>
      <c r="H2662" s="2" t="s">
        <v>330</v>
      </c>
      <c r="I2662" s="2" t="s">
        <v>478</v>
      </c>
      <c r="J2662" s="2" t="s">
        <v>567</v>
      </c>
      <c r="K2662" s="2" t="s">
        <v>411</v>
      </c>
      <c r="L2662" s="2" t="s">
        <v>635</v>
      </c>
      <c r="M2662" s="2" t="s">
        <v>779</v>
      </c>
    </row>
    <row r="2663" spans="1:13">
      <c r="A2663" t="s">
        <v>2</v>
      </c>
      <c r="B2663">
        <v>15</v>
      </c>
      <c r="C2663" s="2" t="s">
        <v>313</v>
      </c>
      <c r="D2663" s="2" t="s">
        <v>330</v>
      </c>
      <c r="E2663" s="2" t="s">
        <v>371</v>
      </c>
      <c r="F2663" s="2" t="s">
        <v>388</v>
      </c>
      <c r="G2663" s="2" t="s">
        <v>554</v>
      </c>
      <c r="H2663" s="2" t="s">
        <v>330</v>
      </c>
      <c r="I2663" s="2" t="s">
        <v>479</v>
      </c>
      <c r="J2663" s="2" t="s">
        <v>567</v>
      </c>
      <c r="K2663" s="2" t="s">
        <v>330</v>
      </c>
      <c r="L2663" s="2" t="s">
        <v>636</v>
      </c>
      <c r="M2663" s="2" t="s">
        <v>774</v>
      </c>
    </row>
    <row r="2664" spans="1:13">
      <c r="A2664" t="s">
        <v>3</v>
      </c>
      <c r="B2664">
        <v>15</v>
      </c>
      <c r="C2664" s="2" t="s">
        <v>314</v>
      </c>
      <c r="D2664" s="2" t="s">
        <v>330</v>
      </c>
      <c r="E2664" s="2" t="s">
        <v>371</v>
      </c>
      <c r="F2664" s="2" t="s">
        <v>230</v>
      </c>
      <c r="G2664" s="2" t="s">
        <v>555</v>
      </c>
      <c r="H2664" s="2" t="s">
        <v>572</v>
      </c>
      <c r="I2664" s="2" t="s">
        <v>480</v>
      </c>
      <c r="J2664" s="2" t="s">
        <v>567</v>
      </c>
      <c r="K2664" s="2" t="s">
        <v>609</v>
      </c>
      <c r="L2664" s="2" t="s">
        <v>566</v>
      </c>
      <c r="M2664" s="2" t="s">
        <v>773</v>
      </c>
    </row>
    <row r="2665" spans="1:13">
      <c r="A2665" t="s">
        <v>4</v>
      </c>
      <c r="B2665">
        <v>15</v>
      </c>
      <c r="C2665" s="2" t="s">
        <v>193</v>
      </c>
      <c r="D2665" s="2" t="s">
        <v>330</v>
      </c>
      <c r="E2665" s="2" t="s">
        <v>371</v>
      </c>
      <c r="F2665" s="2" t="s">
        <v>389</v>
      </c>
      <c r="G2665" s="2" t="s">
        <v>556</v>
      </c>
      <c r="H2665" s="2" t="s">
        <v>573</v>
      </c>
      <c r="I2665" s="2" t="s">
        <v>411</v>
      </c>
      <c r="J2665" s="2" t="s">
        <v>567</v>
      </c>
      <c r="K2665" s="2" t="s">
        <v>610</v>
      </c>
      <c r="L2665" s="2" t="s">
        <v>637</v>
      </c>
      <c r="M2665" s="2" t="s">
        <v>774</v>
      </c>
    </row>
    <row r="2666" spans="1:13">
      <c r="A2666" t="s">
        <v>5</v>
      </c>
      <c r="B2666">
        <v>15</v>
      </c>
      <c r="C2666" s="2" t="s">
        <v>194</v>
      </c>
      <c r="D2666" s="2" t="s">
        <v>330</v>
      </c>
      <c r="E2666" s="2" t="s">
        <v>371</v>
      </c>
      <c r="F2666" s="2" t="s">
        <v>365</v>
      </c>
      <c r="G2666" s="2" t="s">
        <v>556</v>
      </c>
      <c r="H2666" s="2" t="s">
        <v>330</v>
      </c>
      <c r="I2666" s="2" t="s">
        <v>481</v>
      </c>
      <c r="J2666" s="2" t="s">
        <v>567</v>
      </c>
      <c r="K2666" s="2" t="s">
        <v>330</v>
      </c>
      <c r="L2666" s="2" t="s">
        <v>638</v>
      </c>
      <c r="M2666" s="2" t="s">
        <v>780</v>
      </c>
    </row>
    <row r="2667" spans="1:13">
      <c r="A2667" t="s">
        <v>6</v>
      </c>
      <c r="B2667">
        <v>15</v>
      </c>
      <c r="C2667" s="2" t="s">
        <v>195</v>
      </c>
      <c r="D2667" s="2" t="s">
        <v>330</v>
      </c>
      <c r="E2667" s="2" t="s">
        <v>371</v>
      </c>
      <c r="F2667" s="2" t="s">
        <v>390</v>
      </c>
      <c r="G2667" s="2" t="s">
        <v>557</v>
      </c>
      <c r="H2667" s="2" t="s">
        <v>415</v>
      </c>
      <c r="I2667" s="2" t="s">
        <v>481</v>
      </c>
      <c r="J2667" s="2" t="s">
        <v>567</v>
      </c>
      <c r="K2667" s="2" t="s">
        <v>611</v>
      </c>
      <c r="L2667" s="2" t="s">
        <v>639</v>
      </c>
      <c r="M2667" s="2" t="s">
        <v>774</v>
      </c>
    </row>
    <row r="2668" spans="1:13">
      <c r="A2668" t="s">
        <v>7</v>
      </c>
      <c r="B2668">
        <v>15</v>
      </c>
      <c r="C2668" s="2" t="s">
        <v>196</v>
      </c>
      <c r="D2668" s="2" t="s">
        <v>330</v>
      </c>
      <c r="E2668" s="2" t="s">
        <v>371</v>
      </c>
      <c r="F2668" s="2" t="s">
        <v>391</v>
      </c>
      <c r="G2668" s="2" t="s">
        <v>557</v>
      </c>
      <c r="H2668" s="2" t="s">
        <v>330</v>
      </c>
      <c r="I2668" s="2" t="s">
        <v>482</v>
      </c>
      <c r="J2668" s="2" t="s">
        <v>567</v>
      </c>
      <c r="K2668" s="2" t="s">
        <v>330</v>
      </c>
      <c r="L2668" s="2" t="s">
        <v>562</v>
      </c>
      <c r="M2668" s="2" t="s">
        <v>774</v>
      </c>
    </row>
    <row r="2669" spans="1:13">
      <c r="A2669" t="s">
        <v>8</v>
      </c>
      <c r="B2669">
        <v>15</v>
      </c>
      <c r="C2669" s="2" t="s">
        <v>197</v>
      </c>
      <c r="D2669" s="2" t="s">
        <v>330</v>
      </c>
      <c r="E2669" s="2" t="s">
        <v>371</v>
      </c>
      <c r="F2669" s="2" t="s">
        <v>392</v>
      </c>
      <c r="G2669" s="2" t="s">
        <v>558</v>
      </c>
      <c r="H2669" s="2" t="s">
        <v>330</v>
      </c>
      <c r="I2669" s="2" t="s">
        <v>483</v>
      </c>
      <c r="J2669" s="2" t="s">
        <v>567</v>
      </c>
      <c r="K2669" s="2" t="s">
        <v>612</v>
      </c>
      <c r="L2669" s="2" t="s">
        <v>640</v>
      </c>
      <c r="M2669" s="2" t="s">
        <v>780</v>
      </c>
    </row>
    <row r="2670" spans="1:13">
      <c r="A2670" t="s">
        <v>9</v>
      </c>
      <c r="B2670">
        <v>15</v>
      </c>
      <c r="C2670" s="2" t="s">
        <v>198</v>
      </c>
      <c r="D2670" s="2" t="s">
        <v>330</v>
      </c>
      <c r="E2670" s="2" t="s">
        <v>372</v>
      </c>
      <c r="F2670" s="2" t="s">
        <v>393</v>
      </c>
      <c r="G2670" s="2" t="s">
        <v>559</v>
      </c>
      <c r="H2670" s="2" t="s">
        <v>330</v>
      </c>
      <c r="I2670" s="2" t="s">
        <v>484</v>
      </c>
      <c r="J2670" s="2" t="s">
        <v>567</v>
      </c>
      <c r="K2670" s="2" t="s">
        <v>612</v>
      </c>
      <c r="L2670" s="2" t="s">
        <v>641</v>
      </c>
      <c r="M2670" s="2">
        <v>0</v>
      </c>
    </row>
    <row r="2671" spans="1:13">
      <c r="A2671" t="s">
        <v>10</v>
      </c>
      <c r="B2671">
        <v>15</v>
      </c>
      <c r="C2671" s="2" t="s">
        <v>199</v>
      </c>
      <c r="D2671" s="2" t="s">
        <v>330</v>
      </c>
      <c r="E2671" s="2" t="s">
        <v>373</v>
      </c>
      <c r="F2671" s="2" t="s">
        <v>392</v>
      </c>
      <c r="G2671" s="2" t="s">
        <v>559</v>
      </c>
      <c r="H2671" s="2" t="s">
        <v>330</v>
      </c>
      <c r="I2671" s="2" t="s">
        <v>443</v>
      </c>
      <c r="J2671" s="2" t="s">
        <v>567</v>
      </c>
      <c r="K2671" s="2" t="s">
        <v>330</v>
      </c>
      <c r="L2671" s="2" t="s">
        <v>356</v>
      </c>
      <c r="M2671" s="2">
        <v>0</v>
      </c>
    </row>
    <row r="2672" spans="1:13">
      <c r="A2672" t="s">
        <v>11</v>
      </c>
      <c r="B2672">
        <v>15</v>
      </c>
      <c r="C2672" s="2" t="s">
        <v>200</v>
      </c>
      <c r="D2672" s="2" t="s">
        <v>362</v>
      </c>
      <c r="E2672" s="2" t="s">
        <v>373</v>
      </c>
      <c r="F2672" s="2" t="s">
        <v>394</v>
      </c>
      <c r="G2672" s="2" t="s">
        <v>560</v>
      </c>
      <c r="H2672" s="2" t="s">
        <v>573</v>
      </c>
      <c r="I2672" s="2" t="s">
        <v>485</v>
      </c>
      <c r="J2672" s="2" t="s">
        <v>567</v>
      </c>
      <c r="K2672" s="2" t="s">
        <v>610</v>
      </c>
      <c r="L2672" s="2" t="s">
        <v>642</v>
      </c>
      <c r="M2672" s="2">
        <v>0</v>
      </c>
    </row>
    <row r="2673" spans="1:13">
      <c r="A2673" t="s">
        <v>12</v>
      </c>
      <c r="B2673">
        <v>15</v>
      </c>
      <c r="C2673" s="2" t="s">
        <v>315</v>
      </c>
      <c r="D2673" s="2" t="s">
        <v>363</v>
      </c>
      <c r="E2673" s="2" t="s">
        <v>373</v>
      </c>
      <c r="F2673" s="2" t="s">
        <v>395</v>
      </c>
      <c r="G2673" s="2" t="s">
        <v>349</v>
      </c>
      <c r="H2673" s="2" t="s">
        <v>574</v>
      </c>
      <c r="I2673" s="2" t="s">
        <v>486</v>
      </c>
      <c r="J2673" s="2" t="s">
        <v>604</v>
      </c>
      <c r="K2673" s="2" t="s">
        <v>613</v>
      </c>
      <c r="L2673" s="2" t="s">
        <v>643</v>
      </c>
      <c r="M2673" s="2" t="s">
        <v>781</v>
      </c>
    </row>
    <row r="2674" spans="1:13">
      <c r="A2674" t="s">
        <v>13</v>
      </c>
      <c r="B2674">
        <v>15</v>
      </c>
      <c r="C2674" s="2" t="s">
        <v>201</v>
      </c>
      <c r="D2674" s="2" t="s">
        <v>330</v>
      </c>
      <c r="E2674" s="2" t="s">
        <v>373</v>
      </c>
      <c r="F2674" s="2" t="s">
        <v>392</v>
      </c>
      <c r="G2674" s="2" t="s">
        <v>349</v>
      </c>
      <c r="H2674" s="2" t="s">
        <v>330</v>
      </c>
      <c r="I2674" s="2" t="s">
        <v>487</v>
      </c>
      <c r="J2674" s="2" t="s">
        <v>604</v>
      </c>
      <c r="K2674" s="2" t="s">
        <v>330</v>
      </c>
      <c r="L2674" s="2" t="s">
        <v>644</v>
      </c>
      <c r="M2674" s="2" t="s">
        <v>772</v>
      </c>
    </row>
    <row r="2675" spans="1:13">
      <c r="A2675" t="s">
        <v>14</v>
      </c>
      <c r="B2675">
        <v>15</v>
      </c>
      <c r="C2675" s="2" t="s">
        <v>316</v>
      </c>
      <c r="D2675" s="2" t="s">
        <v>330</v>
      </c>
      <c r="E2675" s="2" t="s">
        <v>373</v>
      </c>
      <c r="F2675" s="2" t="s">
        <v>396</v>
      </c>
      <c r="G2675" s="2" t="s">
        <v>349</v>
      </c>
      <c r="H2675" s="2" t="s">
        <v>330</v>
      </c>
      <c r="I2675" s="2" t="s">
        <v>488</v>
      </c>
      <c r="J2675" s="2" t="s">
        <v>604</v>
      </c>
      <c r="K2675" s="2" t="s">
        <v>330</v>
      </c>
      <c r="L2675" s="2" t="s">
        <v>352</v>
      </c>
      <c r="M2675" s="2" t="s">
        <v>773</v>
      </c>
    </row>
    <row r="2676" spans="1:13">
      <c r="A2676" t="s">
        <v>15</v>
      </c>
      <c r="B2676">
        <v>15</v>
      </c>
      <c r="C2676" s="2" t="s">
        <v>202</v>
      </c>
      <c r="D2676" s="2" t="s">
        <v>364</v>
      </c>
      <c r="E2676" s="2" t="s">
        <v>373</v>
      </c>
      <c r="F2676" s="2" t="s">
        <v>391</v>
      </c>
      <c r="G2676" s="2" t="s">
        <v>349</v>
      </c>
      <c r="H2676" s="2" t="s">
        <v>330</v>
      </c>
      <c r="I2676" s="2" t="s">
        <v>489</v>
      </c>
      <c r="J2676" s="2" t="s">
        <v>605</v>
      </c>
      <c r="K2676" s="2" t="s">
        <v>330</v>
      </c>
      <c r="L2676" s="2" t="s">
        <v>645</v>
      </c>
      <c r="M2676" s="2" t="s">
        <v>782</v>
      </c>
    </row>
    <row r="2677" spans="1:13">
      <c r="A2677" t="s">
        <v>16</v>
      </c>
      <c r="B2677">
        <v>15</v>
      </c>
      <c r="C2677" s="2" t="s">
        <v>203</v>
      </c>
      <c r="D2677" s="2" t="s">
        <v>364</v>
      </c>
      <c r="E2677" s="2" t="s">
        <v>373</v>
      </c>
      <c r="F2677" s="2" t="s">
        <v>397</v>
      </c>
      <c r="G2677" s="2" t="s">
        <v>349</v>
      </c>
      <c r="H2677" s="2" t="s">
        <v>330</v>
      </c>
      <c r="I2677" s="2" t="s">
        <v>490</v>
      </c>
      <c r="J2677" s="2" t="s">
        <v>605</v>
      </c>
      <c r="K2677" s="2" t="s">
        <v>330</v>
      </c>
      <c r="L2677" s="2" t="s">
        <v>339</v>
      </c>
      <c r="M2677" s="2" t="s">
        <v>782</v>
      </c>
    </row>
    <row r="2678" spans="1:13">
      <c r="A2678" t="s">
        <v>17</v>
      </c>
      <c r="B2678">
        <v>15</v>
      </c>
      <c r="C2678" s="2" t="s">
        <v>317</v>
      </c>
      <c r="D2678" s="2" t="s">
        <v>330</v>
      </c>
      <c r="E2678" s="2" t="s">
        <v>373</v>
      </c>
      <c r="F2678" s="2" t="s">
        <v>398</v>
      </c>
      <c r="G2678" s="2" t="s">
        <v>349</v>
      </c>
      <c r="H2678" s="2" t="s">
        <v>330</v>
      </c>
      <c r="I2678" s="2" t="s">
        <v>330</v>
      </c>
      <c r="J2678" s="2" t="s">
        <v>605</v>
      </c>
      <c r="K2678" s="2" t="s">
        <v>330</v>
      </c>
      <c r="L2678" s="2" t="s">
        <v>646</v>
      </c>
      <c r="M2678" s="2" t="s">
        <v>782</v>
      </c>
    </row>
    <row r="2679" spans="1:13">
      <c r="A2679" t="s">
        <v>18</v>
      </c>
      <c r="B2679">
        <v>15</v>
      </c>
      <c r="C2679" s="2" t="s">
        <v>318</v>
      </c>
      <c r="D2679" s="2" t="s">
        <v>330</v>
      </c>
      <c r="E2679" s="2" t="s">
        <v>372</v>
      </c>
      <c r="F2679" s="2" t="s">
        <v>399</v>
      </c>
      <c r="G2679" s="2" t="s">
        <v>349</v>
      </c>
      <c r="H2679" s="2" t="s">
        <v>330</v>
      </c>
      <c r="I2679" s="2" t="s">
        <v>491</v>
      </c>
      <c r="J2679" s="2" t="s">
        <v>605</v>
      </c>
      <c r="K2679" s="2" t="s">
        <v>330</v>
      </c>
      <c r="L2679" s="2" t="s">
        <v>647</v>
      </c>
      <c r="M2679" s="2" t="s">
        <v>783</v>
      </c>
    </row>
    <row r="2680" spans="1:13">
      <c r="A2680" t="s">
        <v>19</v>
      </c>
      <c r="B2680">
        <v>15</v>
      </c>
      <c r="C2680" s="2" t="s">
        <v>319</v>
      </c>
      <c r="D2680" s="2" t="s">
        <v>330</v>
      </c>
      <c r="E2680" s="2" t="s">
        <v>372</v>
      </c>
      <c r="F2680" s="2" t="s">
        <v>398</v>
      </c>
      <c r="G2680" s="2" t="s">
        <v>349</v>
      </c>
      <c r="H2680" s="2" t="s">
        <v>330</v>
      </c>
      <c r="I2680" s="2" t="s">
        <v>492</v>
      </c>
      <c r="J2680" s="2" t="s">
        <v>605</v>
      </c>
      <c r="K2680" s="2" t="s">
        <v>330</v>
      </c>
      <c r="L2680" s="2" t="s">
        <v>597</v>
      </c>
      <c r="M2680" s="2" t="s">
        <v>772</v>
      </c>
    </row>
    <row r="2681" spans="1:13">
      <c r="A2681" t="s">
        <v>20</v>
      </c>
      <c r="B2681">
        <v>15</v>
      </c>
      <c r="C2681" s="2" t="s">
        <v>320</v>
      </c>
      <c r="D2681" s="2" t="s">
        <v>330</v>
      </c>
      <c r="E2681" s="2" t="s">
        <v>374</v>
      </c>
      <c r="F2681" s="2" t="s">
        <v>400</v>
      </c>
      <c r="G2681" s="2" t="s">
        <v>561</v>
      </c>
      <c r="H2681" s="2" t="s">
        <v>575</v>
      </c>
      <c r="I2681" s="2" t="s">
        <v>493</v>
      </c>
      <c r="J2681" s="2" t="s">
        <v>605</v>
      </c>
      <c r="K2681" s="2" t="s">
        <v>614</v>
      </c>
      <c r="L2681" s="2" t="s">
        <v>648</v>
      </c>
      <c r="M2681" s="2" t="s">
        <v>782</v>
      </c>
    </row>
    <row r="2682" spans="1:13">
      <c r="A2682" t="s">
        <v>21</v>
      </c>
      <c r="B2682">
        <v>15</v>
      </c>
      <c r="C2682" s="2" t="s">
        <v>204</v>
      </c>
      <c r="D2682" s="2" t="s">
        <v>330</v>
      </c>
      <c r="E2682" s="2" t="s">
        <v>374</v>
      </c>
      <c r="F2682" s="2" t="s">
        <v>226</v>
      </c>
      <c r="G2682" s="2" t="s">
        <v>561</v>
      </c>
      <c r="H2682" s="2" t="s">
        <v>330</v>
      </c>
      <c r="I2682" s="2" t="s">
        <v>494</v>
      </c>
      <c r="J2682" s="2" t="s">
        <v>605</v>
      </c>
      <c r="K2682" s="2" t="s">
        <v>330</v>
      </c>
      <c r="L2682" s="2" t="s">
        <v>411</v>
      </c>
      <c r="M2682" s="2" t="s">
        <v>782</v>
      </c>
    </row>
    <row r="2683" spans="1:13">
      <c r="A2683" t="s">
        <v>22</v>
      </c>
      <c r="B2683">
        <v>15</v>
      </c>
      <c r="C2683" s="2" t="s">
        <v>205</v>
      </c>
      <c r="D2683" s="2" t="s">
        <v>365</v>
      </c>
      <c r="E2683" s="2" t="s">
        <v>371</v>
      </c>
      <c r="F2683" s="2" t="s">
        <v>401</v>
      </c>
      <c r="G2683" s="2" t="s">
        <v>562</v>
      </c>
      <c r="H2683" s="2" t="s">
        <v>330</v>
      </c>
      <c r="I2683" s="2" t="s">
        <v>495</v>
      </c>
      <c r="J2683" s="2" t="s">
        <v>605</v>
      </c>
      <c r="K2683" s="2" t="s">
        <v>343</v>
      </c>
      <c r="L2683" s="2" t="s">
        <v>649</v>
      </c>
      <c r="M2683" s="2" t="s">
        <v>774</v>
      </c>
    </row>
    <row r="2684" spans="1:13">
      <c r="A2684" t="s">
        <v>23</v>
      </c>
      <c r="B2684">
        <v>15</v>
      </c>
      <c r="C2684" s="2" t="s">
        <v>206</v>
      </c>
      <c r="D2684" s="2" t="s">
        <v>365</v>
      </c>
      <c r="E2684" s="2" t="s">
        <v>371</v>
      </c>
      <c r="F2684" s="2" t="s">
        <v>402</v>
      </c>
      <c r="G2684" s="2" t="s">
        <v>562</v>
      </c>
      <c r="H2684" s="2" t="s">
        <v>330</v>
      </c>
      <c r="I2684" s="2" t="s">
        <v>496</v>
      </c>
      <c r="J2684" s="2" t="s">
        <v>605</v>
      </c>
      <c r="K2684" s="2" t="s">
        <v>330</v>
      </c>
      <c r="L2684" s="2" t="s">
        <v>650</v>
      </c>
      <c r="M2684" s="2">
        <v>0</v>
      </c>
    </row>
    <row r="2685" spans="1:13">
      <c r="A2685" t="s">
        <v>24</v>
      </c>
      <c r="B2685">
        <v>15</v>
      </c>
      <c r="C2685" s="2" t="s">
        <v>207</v>
      </c>
      <c r="D2685" s="2" t="s">
        <v>330</v>
      </c>
      <c r="E2685" s="2" t="s">
        <v>371</v>
      </c>
      <c r="F2685" s="2" t="s">
        <v>403</v>
      </c>
      <c r="G2685" s="2" t="s">
        <v>562</v>
      </c>
      <c r="H2685" s="2" t="s">
        <v>330</v>
      </c>
      <c r="I2685" s="2" t="s">
        <v>497</v>
      </c>
      <c r="J2685" s="2" t="s">
        <v>606</v>
      </c>
      <c r="K2685" s="2" t="s">
        <v>330</v>
      </c>
      <c r="L2685" s="2" t="s">
        <v>651</v>
      </c>
      <c r="M2685" s="2">
        <v>0</v>
      </c>
    </row>
    <row r="2686" spans="1:13">
      <c r="A2686" t="s">
        <v>25</v>
      </c>
      <c r="B2686">
        <v>15</v>
      </c>
      <c r="C2686" s="2" t="s">
        <v>321</v>
      </c>
      <c r="D2686" s="2" t="s">
        <v>366</v>
      </c>
      <c r="E2686" s="2" t="s">
        <v>375</v>
      </c>
      <c r="F2686" s="2" t="s">
        <v>404</v>
      </c>
      <c r="G2686" s="2" t="s">
        <v>563</v>
      </c>
      <c r="H2686" s="2" t="s">
        <v>330</v>
      </c>
      <c r="I2686" s="2" t="s">
        <v>498</v>
      </c>
      <c r="J2686" s="2" t="s">
        <v>606</v>
      </c>
      <c r="K2686" s="2" t="s">
        <v>382</v>
      </c>
      <c r="L2686" s="2" t="s">
        <v>652</v>
      </c>
      <c r="M2686" s="2" t="s">
        <v>782</v>
      </c>
    </row>
    <row r="2687" spans="1:13">
      <c r="A2687" t="s">
        <v>26</v>
      </c>
      <c r="B2687">
        <v>15</v>
      </c>
      <c r="C2687" s="2" t="s">
        <v>322</v>
      </c>
      <c r="D2687" s="2" t="s">
        <v>365</v>
      </c>
      <c r="E2687" s="2" t="s">
        <v>345</v>
      </c>
      <c r="F2687" s="2" t="s">
        <v>405</v>
      </c>
      <c r="G2687" s="2" t="s">
        <v>563</v>
      </c>
      <c r="H2687" s="2" t="s">
        <v>330</v>
      </c>
      <c r="I2687" s="2" t="s">
        <v>499</v>
      </c>
      <c r="J2687" s="2" t="s">
        <v>606</v>
      </c>
      <c r="K2687" s="2" t="s">
        <v>330</v>
      </c>
      <c r="L2687" s="2" t="s">
        <v>653</v>
      </c>
      <c r="M2687" s="2" t="s">
        <v>780</v>
      </c>
    </row>
    <row r="2688" spans="1:13">
      <c r="A2688" t="s">
        <v>27</v>
      </c>
      <c r="B2688">
        <v>15</v>
      </c>
      <c r="C2688" s="2" t="s">
        <v>208</v>
      </c>
      <c r="D2688" s="2" t="s">
        <v>366</v>
      </c>
      <c r="E2688" s="2" t="s">
        <v>345</v>
      </c>
      <c r="F2688" s="2" t="s">
        <v>406</v>
      </c>
      <c r="G2688" s="2" t="s">
        <v>563</v>
      </c>
      <c r="H2688" s="2" t="s">
        <v>330</v>
      </c>
      <c r="I2688" s="2" t="s">
        <v>500</v>
      </c>
      <c r="J2688" s="2" t="s">
        <v>606</v>
      </c>
      <c r="K2688" s="2" t="s">
        <v>330</v>
      </c>
      <c r="L2688" s="2" t="s">
        <v>636</v>
      </c>
      <c r="M2688" s="2" t="s">
        <v>773</v>
      </c>
    </row>
    <row r="2689" spans="1:13">
      <c r="A2689" t="s">
        <v>28</v>
      </c>
      <c r="B2689">
        <v>15</v>
      </c>
      <c r="C2689" s="2" t="s">
        <v>209</v>
      </c>
      <c r="D2689" s="2" t="s">
        <v>366</v>
      </c>
      <c r="E2689" s="2" t="s">
        <v>376</v>
      </c>
      <c r="F2689" s="2" t="s">
        <v>407</v>
      </c>
      <c r="G2689" s="2" t="s">
        <v>563</v>
      </c>
      <c r="H2689" s="2" t="s">
        <v>330</v>
      </c>
      <c r="I2689" s="2" t="s">
        <v>487</v>
      </c>
      <c r="J2689" s="2" t="s">
        <v>606</v>
      </c>
      <c r="K2689" s="2" t="s">
        <v>330</v>
      </c>
      <c r="L2689" s="2" t="s">
        <v>654</v>
      </c>
      <c r="M2689" s="2" t="s">
        <v>773</v>
      </c>
    </row>
    <row r="2690" spans="1:13">
      <c r="A2690" t="s">
        <v>29</v>
      </c>
      <c r="B2690">
        <v>15</v>
      </c>
      <c r="C2690" s="2" t="s">
        <v>210</v>
      </c>
      <c r="D2690" s="2" t="s">
        <v>367</v>
      </c>
      <c r="E2690" s="2" t="s">
        <v>376</v>
      </c>
      <c r="F2690" s="2" t="s">
        <v>408</v>
      </c>
      <c r="G2690" s="2" t="s">
        <v>563</v>
      </c>
      <c r="H2690" s="2" t="s">
        <v>576</v>
      </c>
      <c r="I2690" s="2" t="s">
        <v>469</v>
      </c>
      <c r="J2690" s="2" t="s">
        <v>606</v>
      </c>
      <c r="K2690" s="2" t="s">
        <v>576</v>
      </c>
      <c r="L2690" s="2" t="s">
        <v>567</v>
      </c>
      <c r="M2690" s="2" t="s">
        <v>773</v>
      </c>
    </row>
    <row r="2691" spans="1:13">
      <c r="A2691" t="s">
        <v>30</v>
      </c>
      <c r="B2691">
        <v>15</v>
      </c>
      <c r="C2691" s="2" t="s">
        <v>211</v>
      </c>
      <c r="D2691" s="2" t="s">
        <v>365</v>
      </c>
      <c r="E2691" s="2" t="s">
        <v>376</v>
      </c>
      <c r="F2691" s="2" t="s">
        <v>409</v>
      </c>
      <c r="G2691" s="2" t="s">
        <v>563</v>
      </c>
      <c r="H2691" s="2" t="s">
        <v>330</v>
      </c>
      <c r="I2691" s="2" t="s">
        <v>391</v>
      </c>
      <c r="J2691" s="2" t="s">
        <v>606</v>
      </c>
      <c r="K2691" s="2" t="s">
        <v>330</v>
      </c>
      <c r="L2691" s="2" t="s">
        <v>655</v>
      </c>
      <c r="M2691" s="2" t="s">
        <v>780</v>
      </c>
    </row>
    <row r="2692" spans="1:13">
      <c r="A2692" t="s">
        <v>31</v>
      </c>
      <c r="B2692">
        <v>15</v>
      </c>
      <c r="C2692" s="2" t="s">
        <v>212</v>
      </c>
      <c r="D2692" s="2" t="s">
        <v>330</v>
      </c>
      <c r="E2692" s="2" t="s">
        <v>376</v>
      </c>
      <c r="F2692" s="2" t="s">
        <v>410</v>
      </c>
      <c r="G2692" s="2" t="s">
        <v>557</v>
      </c>
      <c r="H2692" s="2" t="s">
        <v>474</v>
      </c>
      <c r="I2692" s="2" t="s">
        <v>501</v>
      </c>
      <c r="J2692" s="2" t="s">
        <v>606</v>
      </c>
      <c r="K2692" s="2" t="s">
        <v>615</v>
      </c>
      <c r="L2692" s="2" t="s">
        <v>344</v>
      </c>
      <c r="M2692" s="2" t="s">
        <v>780</v>
      </c>
    </row>
    <row r="2693" spans="1:13">
      <c r="A2693" t="s">
        <v>32</v>
      </c>
      <c r="B2693">
        <v>15</v>
      </c>
      <c r="C2693" s="2" t="s">
        <v>323</v>
      </c>
      <c r="D2693" s="2" t="s">
        <v>366</v>
      </c>
      <c r="E2693" s="2" t="s">
        <v>376</v>
      </c>
      <c r="F2693" s="2" t="s">
        <v>397</v>
      </c>
      <c r="G2693" s="2" t="s">
        <v>557</v>
      </c>
      <c r="H2693" s="2" t="s">
        <v>330</v>
      </c>
      <c r="I2693" s="2" t="s">
        <v>502</v>
      </c>
      <c r="J2693" s="2" t="s">
        <v>606</v>
      </c>
      <c r="K2693" s="2" t="s">
        <v>330</v>
      </c>
      <c r="L2693" s="2" t="s">
        <v>654</v>
      </c>
      <c r="M2693" s="2" t="s">
        <v>780</v>
      </c>
    </row>
    <row r="2694" spans="1:13">
      <c r="A2694" t="s">
        <v>33</v>
      </c>
      <c r="B2694">
        <v>15</v>
      </c>
      <c r="C2694" s="2" t="s">
        <v>213</v>
      </c>
      <c r="D2694" s="2" t="s">
        <v>365</v>
      </c>
      <c r="E2694" s="2" t="s">
        <v>376</v>
      </c>
      <c r="F2694" s="2" t="s">
        <v>409</v>
      </c>
      <c r="G2694" s="2" t="s">
        <v>557</v>
      </c>
      <c r="H2694" s="2" t="s">
        <v>330</v>
      </c>
      <c r="I2694" s="2" t="s">
        <v>415</v>
      </c>
      <c r="J2694" s="2" t="s">
        <v>606</v>
      </c>
      <c r="K2694" s="2" t="s">
        <v>330</v>
      </c>
      <c r="L2694" s="2" t="s">
        <v>376</v>
      </c>
      <c r="M2694" s="2" t="s">
        <v>774</v>
      </c>
    </row>
    <row r="2695" spans="1:13">
      <c r="A2695" t="s">
        <v>34</v>
      </c>
      <c r="B2695">
        <v>15</v>
      </c>
      <c r="C2695" s="2" t="s">
        <v>324</v>
      </c>
      <c r="D2695" s="2" t="s">
        <v>366</v>
      </c>
      <c r="E2695" s="2" t="s">
        <v>376</v>
      </c>
      <c r="F2695" s="2" t="s">
        <v>397</v>
      </c>
      <c r="G2695" s="2" t="s">
        <v>557</v>
      </c>
      <c r="H2695" s="2" t="s">
        <v>330</v>
      </c>
      <c r="I2695" s="2" t="s">
        <v>503</v>
      </c>
      <c r="J2695" s="2" t="s">
        <v>606</v>
      </c>
      <c r="K2695" s="2" t="s">
        <v>330</v>
      </c>
      <c r="L2695" s="2" t="s">
        <v>646</v>
      </c>
      <c r="M2695" s="2" t="s">
        <v>783</v>
      </c>
    </row>
    <row r="2696" spans="1:13">
      <c r="A2696" t="s">
        <v>35</v>
      </c>
      <c r="B2696">
        <v>15</v>
      </c>
      <c r="C2696" s="2" t="s">
        <v>214</v>
      </c>
      <c r="D2696" s="2" t="s">
        <v>330</v>
      </c>
      <c r="E2696" s="2" t="s">
        <v>376</v>
      </c>
      <c r="F2696" s="2" t="s">
        <v>411</v>
      </c>
      <c r="G2696" s="2" t="s">
        <v>557</v>
      </c>
      <c r="H2696" s="2" t="s">
        <v>330</v>
      </c>
      <c r="I2696" s="2" t="s">
        <v>504</v>
      </c>
      <c r="J2696" s="2" t="s">
        <v>606</v>
      </c>
      <c r="K2696" s="2" t="s">
        <v>330</v>
      </c>
      <c r="L2696" s="2" t="s">
        <v>656</v>
      </c>
      <c r="M2696" s="2" t="s">
        <v>772</v>
      </c>
    </row>
    <row r="2697" spans="1:13">
      <c r="A2697" t="s">
        <v>36</v>
      </c>
      <c r="B2697">
        <v>15</v>
      </c>
      <c r="C2697" s="2" t="s">
        <v>215</v>
      </c>
      <c r="D2697" s="2" t="s">
        <v>330</v>
      </c>
      <c r="E2697" s="2" t="s">
        <v>345</v>
      </c>
      <c r="F2697" s="2" t="s">
        <v>392</v>
      </c>
      <c r="G2697" s="2" t="s">
        <v>557</v>
      </c>
      <c r="H2697" s="2" t="s">
        <v>330</v>
      </c>
      <c r="I2697" s="2" t="s">
        <v>330</v>
      </c>
      <c r="J2697" s="2" t="s">
        <v>327</v>
      </c>
      <c r="K2697" s="2" t="s">
        <v>330</v>
      </c>
      <c r="L2697" s="2" t="s">
        <v>657</v>
      </c>
      <c r="M2697" s="2" t="s">
        <v>782</v>
      </c>
    </row>
    <row r="2698" spans="1:13">
      <c r="A2698" t="s">
        <v>37</v>
      </c>
      <c r="B2698">
        <v>15</v>
      </c>
      <c r="C2698" s="2" t="s">
        <v>325</v>
      </c>
      <c r="D2698" s="2" t="s">
        <v>330</v>
      </c>
      <c r="E2698" s="2" t="s">
        <v>371</v>
      </c>
      <c r="F2698" s="2" t="s">
        <v>230</v>
      </c>
      <c r="G2698" s="2" t="s">
        <v>558</v>
      </c>
      <c r="H2698" s="2" t="s">
        <v>476</v>
      </c>
      <c r="I2698" s="2" t="s">
        <v>505</v>
      </c>
      <c r="J2698" s="2" t="s">
        <v>327</v>
      </c>
      <c r="K2698" s="2" t="s">
        <v>616</v>
      </c>
      <c r="L2698" s="2" t="s">
        <v>658</v>
      </c>
      <c r="M2698" s="2" t="s">
        <v>782</v>
      </c>
    </row>
    <row r="2699" spans="1:13">
      <c r="A2699" t="s">
        <v>38</v>
      </c>
      <c r="B2699">
        <v>15</v>
      </c>
      <c r="C2699" s="2" t="s">
        <v>216</v>
      </c>
      <c r="D2699" s="2" t="s">
        <v>330</v>
      </c>
      <c r="E2699" s="2" t="s">
        <v>372</v>
      </c>
      <c r="F2699" s="2" t="s">
        <v>412</v>
      </c>
      <c r="G2699" s="2" t="s">
        <v>559</v>
      </c>
      <c r="H2699" s="2" t="s">
        <v>411</v>
      </c>
      <c r="I2699" s="2" t="s">
        <v>506</v>
      </c>
      <c r="J2699" s="2" t="s">
        <v>327</v>
      </c>
      <c r="K2699" s="2" t="s">
        <v>230</v>
      </c>
      <c r="L2699" s="2" t="s">
        <v>659</v>
      </c>
      <c r="M2699" s="2" t="s">
        <v>782</v>
      </c>
    </row>
    <row r="2700" spans="1:13">
      <c r="A2700" t="s">
        <v>39</v>
      </c>
      <c r="B2700">
        <v>15</v>
      </c>
      <c r="C2700" s="2" t="s">
        <v>217</v>
      </c>
      <c r="D2700" s="2" t="s">
        <v>330</v>
      </c>
      <c r="E2700" s="2" t="s">
        <v>339</v>
      </c>
      <c r="F2700" s="2" t="s">
        <v>413</v>
      </c>
      <c r="G2700" s="2" t="s">
        <v>559</v>
      </c>
      <c r="H2700" s="2" t="s">
        <v>330</v>
      </c>
      <c r="I2700" s="2" t="s">
        <v>365</v>
      </c>
      <c r="J2700" s="2" t="s">
        <v>327</v>
      </c>
      <c r="K2700" s="2" t="s">
        <v>330</v>
      </c>
      <c r="L2700" s="2" t="s">
        <v>660</v>
      </c>
      <c r="M2700" s="2" t="s">
        <v>773</v>
      </c>
    </row>
    <row r="2701" spans="1:13">
      <c r="A2701" t="s">
        <v>40</v>
      </c>
      <c r="B2701">
        <v>15</v>
      </c>
      <c r="C2701" s="2" t="s">
        <v>218</v>
      </c>
      <c r="D2701" s="2" t="s">
        <v>368</v>
      </c>
      <c r="E2701" s="2" t="s">
        <v>335</v>
      </c>
      <c r="F2701" s="2" t="s">
        <v>404</v>
      </c>
      <c r="G2701" s="2" t="s">
        <v>559</v>
      </c>
      <c r="H2701" s="2" t="s">
        <v>577</v>
      </c>
      <c r="I2701" s="2" t="s">
        <v>507</v>
      </c>
      <c r="J2701" s="2" t="s">
        <v>327</v>
      </c>
      <c r="K2701" s="2" t="s">
        <v>577</v>
      </c>
      <c r="L2701" s="2" t="s">
        <v>239</v>
      </c>
      <c r="M2701" s="2">
        <v>0</v>
      </c>
    </row>
    <row r="2702" spans="1:13">
      <c r="A2702" t="s">
        <v>41</v>
      </c>
      <c r="B2702">
        <v>15</v>
      </c>
      <c r="C2702" s="2" t="s">
        <v>219</v>
      </c>
      <c r="D2702" s="2" t="s">
        <v>368</v>
      </c>
      <c r="E2702" s="2" t="s">
        <v>377</v>
      </c>
      <c r="F2702" s="2" t="s">
        <v>330</v>
      </c>
      <c r="G2702" s="2" t="s">
        <v>560</v>
      </c>
      <c r="H2702" s="2" t="s">
        <v>578</v>
      </c>
      <c r="I2702" s="2" t="s">
        <v>508</v>
      </c>
      <c r="J2702" s="2" t="s">
        <v>327</v>
      </c>
      <c r="K2702" s="2" t="s">
        <v>617</v>
      </c>
      <c r="L2702" s="2" t="s">
        <v>661</v>
      </c>
      <c r="M2702" s="2">
        <v>0</v>
      </c>
    </row>
    <row r="2703" spans="1:13">
      <c r="A2703" t="s">
        <v>42</v>
      </c>
      <c r="B2703">
        <v>15</v>
      </c>
      <c r="C2703" s="2" t="s">
        <v>220</v>
      </c>
      <c r="D2703" s="2" t="s">
        <v>330</v>
      </c>
      <c r="E2703" s="2" t="s">
        <v>377</v>
      </c>
      <c r="F2703" s="2" t="s">
        <v>411</v>
      </c>
      <c r="G2703" s="2" t="s">
        <v>560</v>
      </c>
      <c r="H2703" s="2" t="s">
        <v>330</v>
      </c>
      <c r="I2703" s="2" t="s">
        <v>413</v>
      </c>
      <c r="J2703" s="2" t="s">
        <v>327</v>
      </c>
      <c r="K2703" s="2" t="s">
        <v>330</v>
      </c>
      <c r="L2703" s="2" t="s">
        <v>662</v>
      </c>
      <c r="M2703" s="2">
        <v>0</v>
      </c>
    </row>
    <row r="2704" spans="1:13">
      <c r="A2704" t="s">
        <v>43</v>
      </c>
      <c r="B2704">
        <v>15</v>
      </c>
      <c r="C2704" s="2" t="s">
        <v>221</v>
      </c>
      <c r="D2704" s="2" t="s">
        <v>330</v>
      </c>
      <c r="E2704" s="2" t="s">
        <v>378</v>
      </c>
      <c r="F2704" s="2" t="s">
        <v>414</v>
      </c>
      <c r="G2704" s="2" t="s">
        <v>564</v>
      </c>
      <c r="H2704" s="2" t="s">
        <v>572</v>
      </c>
      <c r="I2704" s="2" t="s">
        <v>507</v>
      </c>
      <c r="J2704" s="2" t="s">
        <v>327</v>
      </c>
      <c r="K2704" s="2" t="s">
        <v>609</v>
      </c>
      <c r="L2704" s="2" t="s">
        <v>661</v>
      </c>
      <c r="M2704" s="2">
        <v>0</v>
      </c>
    </row>
    <row r="2705" spans="1:13">
      <c r="A2705" t="s">
        <v>44</v>
      </c>
      <c r="B2705">
        <v>15</v>
      </c>
      <c r="C2705" s="2" t="s">
        <v>222</v>
      </c>
      <c r="D2705" s="2" t="s">
        <v>369</v>
      </c>
      <c r="E2705" s="2" t="s">
        <v>379</v>
      </c>
      <c r="F2705" s="2" t="s">
        <v>415</v>
      </c>
      <c r="G2705" s="2" t="s">
        <v>564</v>
      </c>
      <c r="H2705" s="2" t="s">
        <v>330</v>
      </c>
      <c r="I2705" s="2" t="s">
        <v>509</v>
      </c>
      <c r="J2705" s="2" t="s">
        <v>327</v>
      </c>
      <c r="K2705" s="2" t="s">
        <v>330</v>
      </c>
      <c r="L2705" s="2" t="s">
        <v>310</v>
      </c>
      <c r="M2705" s="2">
        <v>0</v>
      </c>
    </row>
    <row r="2706" spans="1:13">
      <c r="A2706" t="s">
        <v>45</v>
      </c>
      <c r="B2706">
        <v>15</v>
      </c>
      <c r="C2706" s="2" t="s">
        <v>223</v>
      </c>
      <c r="D2706" s="2" t="s">
        <v>369</v>
      </c>
      <c r="E2706" s="2" t="s">
        <v>343</v>
      </c>
      <c r="F2706" s="2" t="s">
        <v>397</v>
      </c>
      <c r="G2706" s="2" t="s">
        <v>349</v>
      </c>
      <c r="H2706" s="2" t="s">
        <v>573</v>
      </c>
      <c r="I2706" s="2" t="s">
        <v>292</v>
      </c>
      <c r="J2706" s="2" t="s">
        <v>327</v>
      </c>
      <c r="K2706" s="2" t="s">
        <v>610</v>
      </c>
      <c r="L2706" s="2" t="s">
        <v>663</v>
      </c>
      <c r="M2706" s="2">
        <v>0</v>
      </c>
    </row>
    <row r="2707" spans="1:13">
      <c r="A2707" t="s">
        <v>46</v>
      </c>
      <c r="B2707">
        <v>15</v>
      </c>
      <c r="C2707" s="2" t="s">
        <v>224</v>
      </c>
      <c r="D2707" s="2" t="s">
        <v>364</v>
      </c>
      <c r="E2707" s="2" t="s">
        <v>336</v>
      </c>
      <c r="F2707" s="2" t="s">
        <v>414</v>
      </c>
      <c r="G2707" s="2" t="s">
        <v>565</v>
      </c>
      <c r="H2707" s="2" t="s">
        <v>415</v>
      </c>
      <c r="I2707" s="2" t="s">
        <v>510</v>
      </c>
      <c r="J2707" s="2" t="s">
        <v>327</v>
      </c>
      <c r="K2707" s="2" t="s">
        <v>483</v>
      </c>
      <c r="L2707" s="2" t="s">
        <v>664</v>
      </c>
      <c r="M2707" s="2">
        <v>0</v>
      </c>
    </row>
    <row r="2708" spans="1:13">
      <c r="A2708" t="s">
        <v>47</v>
      </c>
      <c r="B2708">
        <v>15</v>
      </c>
      <c r="C2708" s="2" t="s">
        <v>225</v>
      </c>
      <c r="D2708" s="2" t="s">
        <v>364</v>
      </c>
      <c r="E2708" s="2" t="s">
        <v>380</v>
      </c>
      <c r="F2708" s="2" t="s">
        <v>416</v>
      </c>
      <c r="G2708" s="2" t="s">
        <v>565</v>
      </c>
      <c r="H2708" s="2" t="s">
        <v>330</v>
      </c>
      <c r="I2708" s="2" t="s">
        <v>381</v>
      </c>
      <c r="J2708" s="2" t="s">
        <v>327</v>
      </c>
      <c r="K2708" s="2" t="s">
        <v>330</v>
      </c>
      <c r="L2708" s="2" t="s">
        <v>665</v>
      </c>
      <c r="M2708" s="2">
        <v>0</v>
      </c>
    </row>
    <row r="2709" spans="1:13">
      <c r="A2709" t="s">
        <v>48</v>
      </c>
      <c r="B2709">
        <v>15</v>
      </c>
      <c r="C2709" s="2" t="s">
        <v>326</v>
      </c>
      <c r="D2709" s="2" t="s">
        <v>330</v>
      </c>
      <c r="E2709" s="2" t="s">
        <v>380</v>
      </c>
      <c r="F2709" s="2" t="s">
        <v>417</v>
      </c>
      <c r="G2709" s="2" t="s">
        <v>566</v>
      </c>
      <c r="H2709" s="2" t="s">
        <v>579</v>
      </c>
      <c r="I2709" s="2" t="s">
        <v>365</v>
      </c>
      <c r="J2709" s="2" t="s">
        <v>372</v>
      </c>
      <c r="K2709" s="2" t="s">
        <v>618</v>
      </c>
      <c r="L2709" s="2" t="s">
        <v>666</v>
      </c>
      <c r="M2709" s="2">
        <v>0</v>
      </c>
    </row>
    <row r="2710" spans="1:13">
      <c r="A2710" t="s">
        <v>49</v>
      </c>
      <c r="B2710">
        <v>15</v>
      </c>
      <c r="C2710" s="2" t="s">
        <v>327</v>
      </c>
      <c r="D2710" s="2" t="s">
        <v>330</v>
      </c>
      <c r="E2710" s="2" t="s">
        <v>380</v>
      </c>
      <c r="F2710" s="2" t="s">
        <v>414</v>
      </c>
      <c r="G2710" s="2" t="s">
        <v>566</v>
      </c>
      <c r="H2710" s="2" t="s">
        <v>330</v>
      </c>
      <c r="I2710" s="2" t="s">
        <v>511</v>
      </c>
      <c r="J2710" s="2" t="s">
        <v>372</v>
      </c>
      <c r="K2710" s="2" t="s">
        <v>330</v>
      </c>
      <c r="L2710" s="2" t="s">
        <v>667</v>
      </c>
      <c r="M2710" s="2">
        <v>0</v>
      </c>
    </row>
    <row r="2711" spans="1:13">
      <c r="A2711" t="s">
        <v>50</v>
      </c>
      <c r="B2711">
        <v>15</v>
      </c>
      <c r="C2711" s="2" t="s">
        <v>328</v>
      </c>
      <c r="D2711" s="2" t="s">
        <v>330</v>
      </c>
      <c r="E2711" s="2" t="s">
        <v>380</v>
      </c>
      <c r="F2711" s="2" t="s">
        <v>397</v>
      </c>
      <c r="G2711" s="2" t="s">
        <v>566</v>
      </c>
      <c r="H2711" s="2" t="s">
        <v>580</v>
      </c>
      <c r="I2711" s="2" t="s">
        <v>489</v>
      </c>
      <c r="J2711" s="2" t="s">
        <v>372</v>
      </c>
      <c r="K2711" s="2" t="s">
        <v>580</v>
      </c>
      <c r="L2711" s="2" t="s">
        <v>668</v>
      </c>
      <c r="M2711" s="2">
        <v>0</v>
      </c>
    </row>
    <row r="2712" spans="1:13">
      <c r="A2712" t="s">
        <v>51</v>
      </c>
      <c r="B2712">
        <v>15</v>
      </c>
      <c r="C2712" s="2" t="s">
        <v>329</v>
      </c>
      <c r="D2712" s="2" t="s">
        <v>330</v>
      </c>
      <c r="E2712" s="2" t="s">
        <v>380</v>
      </c>
      <c r="F2712" s="2" t="s">
        <v>418</v>
      </c>
      <c r="G2712" s="2" t="s">
        <v>567</v>
      </c>
      <c r="H2712" s="2" t="s">
        <v>581</v>
      </c>
      <c r="I2712" s="2" t="s">
        <v>512</v>
      </c>
      <c r="J2712" s="2" t="s">
        <v>372</v>
      </c>
      <c r="K2712" s="2" t="s">
        <v>619</v>
      </c>
      <c r="L2712" s="2" t="s">
        <v>669</v>
      </c>
      <c r="M2712" s="2">
        <v>0</v>
      </c>
    </row>
    <row r="2713" spans="1:13">
      <c r="A2713" t="s">
        <v>52</v>
      </c>
      <c r="B2713">
        <v>15</v>
      </c>
      <c r="C2713" s="2" t="s">
        <v>226</v>
      </c>
      <c r="D2713" s="2" t="s">
        <v>330</v>
      </c>
      <c r="E2713" s="2" t="s">
        <v>380</v>
      </c>
      <c r="F2713" s="2" t="s">
        <v>414</v>
      </c>
      <c r="G2713" s="2" t="s">
        <v>568</v>
      </c>
      <c r="H2713" s="2" t="s">
        <v>582</v>
      </c>
      <c r="I2713" s="2" t="s">
        <v>513</v>
      </c>
      <c r="J2713" s="2" t="s">
        <v>372</v>
      </c>
      <c r="K2713" s="2" t="s">
        <v>620</v>
      </c>
      <c r="L2713" s="2" t="s">
        <v>670</v>
      </c>
      <c r="M2713" s="2">
        <v>0</v>
      </c>
    </row>
    <row r="2714" spans="1:13">
      <c r="A2714" t="s">
        <v>53</v>
      </c>
      <c r="B2714">
        <v>15</v>
      </c>
      <c r="C2714" s="2" t="s">
        <v>227</v>
      </c>
      <c r="D2714" s="2" t="s">
        <v>330</v>
      </c>
      <c r="E2714" s="2" t="s">
        <v>380</v>
      </c>
      <c r="F2714" s="2" t="s">
        <v>418</v>
      </c>
      <c r="G2714" s="2" t="s">
        <v>334</v>
      </c>
      <c r="H2714" s="2" t="s">
        <v>578</v>
      </c>
      <c r="I2714" s="2" t="s">
        <v>426</v>
      </c>
      <c r="J2714" s="2" t="s">
        <v>372</v>
      </c>
      <c r="K2714" s="2" t="s">
        <v>621</v>
      </c>
      <c r="L2714" s="2" t="s">
        <v>671</v>
      </c>
      <c r="M2714" s="2">
        <v>0</v>
      </c>
    </row>
    <row r="2715" spans="1:13">
      <c r="A2715" t="s">
        <v>54</v>
      </c>
      <c r="B2715">
        <v>15</v>
      </c>
      <c r="C2715" s="2" t="s">
        <v>228</v>
      </c>
      <c r="D2715" s="2" t="s">
        <v>330</v>
      </c>
      <c r="E2715" s="2" t="s">
        <v>380</v>
      </c>
      <c r="F2715" s="2" t="s">
        <v>419</v>
      </c>
      <c r="G2715" s="2" t="s">
        <v>334</v>
      </c>
      <c r="H2715" s="2" t="s">
        <v>583</v>
      </c>
      <c r="I2715" s="2" t="s">
        <v>443</v>
      </c>
      <c r="J2715" s="2" t="s">
        <v>379</v>
      </c>
      <c r="K2715" s="2" t="s">
        <v>583</v>
      </c>
      <c r="L2715" s="2" t="s">
        <v>672</v>
      </c>
      <c r="M2715" s="2">
        <v>0</v>
      </c>
    </row>
    <row r="2716" spans="1:13">
      <c r="A2716" t="s">
        <v>55</v>
      </c>
      <c r="B2716">
        <v>15</v>
      </c>
      <c r="C2716" s="2" t="s">
        <v>229</v>
      </c>
      <c r="D2716" s="2" t="s">
        <v>330</v>
      </c>
      <c r="E2716" s="2" t="s">
        <v>380</v>
      </c>
      <c r="F2716" s="2" t="s">
        <v>420</v>
      </c>
      <c r="G2716" s="2" t="s">
        <v>337</v>
      </c>
      <c r="H2716" s="2" t="s">
        <v>581</v>
      </c>
      <c r="I2716" s="2" t="s">
        <v>443</v>
      </c>
      <c r="J2716" s="2" t="s">
        <v>379</v>
      </c>
      <c r="K2716" s="2" t="s">
        <v>619</v>
      </c>
      <c r="L2716" s="2" t="s">
        <v>657</v>
      </c>
      <c r="M2716" s="2">
        <v>0</v>
      </c>
    </row>
    <row r="2717" spans="1:13">
      <c r="A2717" t="s">
        <v>56</v>
      </c>
      <c r="B2717">
        <v>15</v>
      </c>
      <c r="C2717" s="2" t="s">
        <v>230</v>
      </c>
      <c r="D2717" s="2" t="s">
        <v>330</v>
      </c>
      <c r="E2717" s="2" t="s">
        <v>380</v>
      </c>
      <c r="F2717" s="2" t="s">
        <v>421</v>
      </c>
      <c r="G2717" s="2" t="s">
        <v>569</v>
      </c>
      <c r="H2717" s="2" t="s">
        <v>584</v>
      </c>
      <c r="I2717" s="2" t="s">
        <v>512</v>
      </c>
      <c r="J2717" s="2" t="s">
        <v>379</v>
      </c>
      <c r="K2717" s="2" t="s">
        <v>622</v>
      </c>
      <c r="L2717" s="2" t="s">
        <v>673</v>
      </c>
      <c r="M2717" s="2">
        <v>0</v>
      </c>
    </row>
    <row r="2718" spans="1:13">
      <c r="A2718" t="s">
        <v>57</v>
      </c>
      <c r="B2718">
        <v>15</v>
      </c>
      <c r="C2718" s="2" t="s">
        <v>231</v>
      </c>
      <c r="D2718" s="2" t="s">
        <v>330</v>
      </c>
      <c r="E2718" s="2" t="s">
        <v>380</v>
      </c>
      <c r="F2718" s="2" t="s">
        <v>422</v>
      </c>
      <c r="G2718" s="2" t="s">
        <v>327</v>
      </c>
      <c r="H2718" s="2" t="s">
        <v>365</v>
      </c>
      <c r="I2718" s="2" t="s">
        <v>514</v>
      </c>
      <c r="J2718" s="2" t="s">
        <v>379</v>
      </c>
      <c r="K2718" s="2" t="s">
        <v>364</v>
      </c>
      <c r="L2718" s="2" t="s">
        <v>236</v>
      </c>
      <c r="M2718" s="2" t="s">
        <v>776</v>
      </c>
    </row>
    <row r="2719" spans="1:13">
      <c r="A2719" t="s">
        <v>58</v>
      </c>
      <c r="B2719">
        <v>15</v>
      </c>
      <c r="C2719" s="2" t="s">
        <v>232</v>
      </c>
      <c r="D2719" s="2" t="s">
        <v>330</v>
      </c>
      <c r="E2719" s="2" t="s">
        <v>381</v>
      </c>
      <c r="F2719" s="2" t="s">
        <v>423</v>
      </c>
      <c r="G2719" s="2" t="s">
        <v>570</v>
      </c>
      <c r="H2719" s="2" t="s">
        <v>585</v>
      </c>
      <c r="I2719" s="2" t="s">
        <v>515</v>
      </c>
      <c r="J2719" s="2" t="s">
        <v>379</v>
      </c>
      <c r="K2719" s="2" t="s">
        <v>623</v>
      </c>
      <c r="L2719" s="2" t="s">
        <v>674</v>
      </c>
      <c r="M2719" s="2" t="s">
        <v>784</v>
      </c>
    </row>
    <row r="2720" spans="1:13">
      <c r="A2720" t="s">
        <v>59</v>
      </c>
      <c r="B2720">
        <v>15</v>
      </c>
      <c r="C2720" s="2" t="s">
        <v>330</v>
      </c>
      <c r="D2720" s="2" t="s">
        <v>364</v>
      </c>
      <c r="E2720" s="2" t="s">
        <v>381</v>
      </c>
      <c r="F2720" s="2" t="s">
        <v>411</v>
      </c>
      <c r="G2720" s="2" t="s">
        <v>570</v>
      </c>
      <c r="H2720" s="2" t="s">
        <v>330</v>
      </c>
      <c r="I2720" s="2" t="s">
        <v>415</v>
      </c>
      <c r="J2720" s="2" t="s">
        <v>379</v>
      </c>
      <c r="K2720" s="2" t="s">
        <v>330</v>
      </c>
      <c r="L2720" s="2" t="s">
        <v>674</v>
      </c>
      <c r="M2720" s="2" t="s">
        <v>785</v>
      </c>
    </row>
    <row r="2721" spans="1:13">
      <c r="A2721" t="s">
        <v>60</v>
      </c>
      <c r="B2721">
        <v>15</v>
      </c>
      <c r="C2721" s="2" t="s">
        <v>331</v>
      </c>
      <c r="D2721" s="2" t="s">
        <v>364</v>
      </c>
      <c r="E2721" s="2" t="s">
        <v>381</v>
      </c>
      <c r="F2721" s="2" t="s">
        <v>424</v>
      </c>
      <c r="G2721" s="2" t="s">
        <v>376</v>
      </c>
      <c r="H2721" s="2" t="s">
        <v>586</v>
      </c>
      <c r="I2721" s="2" t="s">
        <v>516</v>
      </c>
      <c r="J2721" s="2" t="s">
        <v>379</v>
      </c>
      <c r="K2721" s="2" t="s">
        <v>580</v>
      </c>
      <c r="L2721" s="2" t="s">
        <v>343</v>
      </c>
      <c r="M2721" s="2">
        <v>0</v>
      </c>
    </row>
    <row r="2722" spans="1:13">
      <c r="A2722" t="s">
        <v>61</v>
      </c>
      <c r="B2722">
        <v>15</v>
      </c>
      <c r="C2722" s="2" t="s">
        <v>233</v>
      </c>
      <c r="D2722" s="2" t="s">
        <v>330</v>
      </c>
      <c r="E2722" s="2" t="s">
        <v>381</v>
      </c>
      <c r="F2722" s="2" t="s">
        <v>425</v>
      </c>
      <c r="G2722" s="2" t="s">
        <v>571</v>
      </c>
      <c r="H2722" s="2" t="s">
        <v>587</v>
      </c>
      <c r="I2722" s="2" t="s">
        <v>517</v>
      </c>
      <c r="J2722" s="2" t="s">
        <v>379</v>
      </c>
      <c r="K2722" s="2" t="s">
        <v>624</v>
      </c>
      <c r="L2722" s="2" t="s">
        <v>675</v>
      </c>
      <c r="M2722" s="2">
        <v>0</v>
      </c>
    </row>
    <row r="2723" spans="1:13">
      <c r="A2723" t="s">
        <v>62</v>
      </c>
      <c r="B2723">
        <v>15</v>
      </c>
      <c r="C2723" s="2" t="s">
        <v>234</v>
      </c>
      <c r="D2723" s="2" t="s">
        <v>368</v>
      </c>
      <c r="E2723" s="2" t="s">
        <v>381</v>
      </c>
      <c r="F2723" s="2" t="s">
        <v>426</v>
      </c>
      <c r="G2723" s="2" t="s">
        <v>345</v>
      </c>
      <c r="H2723" s="2" t="s">
        <v>588</v>
      </c>
      <c r="I2723" s="2" t="s">
        <v>427</v>
      </c>
      <c r="J2723" s="2" t="s">
        <v>379</v>
      </c>
      <c r="K2723" s="2" t="s">
        <v>625</v>
      </c>
      <c r="L2723" s="2" t="s">
        <v>676</v>
      </c>
      <c r="M2723" s="2" t="s">
        <v>786</v>
      </c>
    </row>
    <row r="2724" spans="1:13">
      <c r="A2724" t="s">
        <v>63</v>
      </c>
      <c r="B2724">
        <v>15</v>
      </c>
      <c r="C2724" s="2" t="s">
        <v>235</v>
      </c>
      <c r="D2724" s="2" t="s">
        <v>368</v>
      </c>
      <c r="E2724" s="2" t="s">
        <v>381</v>
      </c>
      <c r="F2724" s="2" t="s">
        <v>417</v>
      </c>
      <c r="G2724" s="2" t="s">
        <v>375</v>
      </c>
      <c r="H2724" s="2" t="s">
        <v>587</v>
      </c>
      <c r="I2724" s="2" t="s">
        <v>263</v>
      </c>
      <c r="J2724" s="2" t="s">
        <v>379</v>
      </c>
      <c r="K2724" s="2" t="s">
        <v>624</v>
      </c>
      <c r="L2724" s="2" t="s">
        <v>359</v>
      </c>
      <c r="M2724" s="2" t="s">
        <v>786</v>
      </c>
    </row>
    <row r="2725" spans="1:13">
      <c r="A2725" t="s">
        <v>64</v>
      </c>
      <c r="B2725">
        <v>15</v>
      </c>
      <c r="C2725" s="2" t="s">
        <v>236</v>
      </c>
      <c r="D2725" s="2" t="s">
        <v>330</v>
      </c>
      <c r="E2725" s="2" t="s">
        <v>381</v>
      </c>
      <c r="F2725" s="2" t="s">
        <v>425</v>
      </c>
      <c r="G2725" s="2" t="s">
        <v>371</v>
      </c>
      <c r="H2725" s="2" t="s">
        <v>366</v>
      </c>
      <c r="I2725" s="2" t="s">
        <v>263</v>
      </c>
      <c r="J2725" s="2" t="s">
        <v>379</v>
      </c>
      <c r="K2725" s="2" t="s">
        <v>368</v>
      </c>
      <c r="L2725" s="2" t="s">
        <v>655</v>
      </c>
      <c r="M2725" s="2" t="s">
        <v>786</v>
      </c>
    </row>
    <row r="2726" spans="1:13">
      <c r="A2726" t="s">
        <v>65</v>
      </c>
      <c r="B2726">
        <v>15</v>
      </c>
      <c r="C2726" s="2" t="s">
        <v>237</v>
      </c>
      <c r="D2726" s="2" t="s">
        <v>364</v>
      </c>
      <c r="E2726" s="2" t="s">
        <v>382</v>
      </c>
      <c r="F2726" s="2" t="s">
        <v>426</v>
      </c>
      <c r="G2726" s="2" t="s">
        <v>374</v>
      </c>
      <c r="H2726" s="2" t="s">
        <v>366</v>
      </c>
      <c r="I2726" s="2" t="s">
        <v>427</v>
      </c>
      <c r="J2726" s="2" t="s">
        <v>379</v>
      </c>
      <c r="K2726" s="2" t="s">
        <v>368</v>
      </c>
      <c r="L2726" s="2" t="s">
        <v>677</v>
      </c>
      <c r="M2726" s="2" t="s">
        <v>777</v>
      </c>
    </row>
    <row r="2727" spans="1:13">
      <c r="A2727" t="s">
        <v>66</v>
      </c>
      <c r="B2727">
        <v>15</v>
      </c>
      <c r="C2727" s="2" t="s">
        <v>330</v>
      </c>
      <c r="D2727" s="2" t="s">
        <v>364</v>
      </c>
      <c r="E2727" s="2" t="s">
        <v>382</v>
      </c>
      <c r="F2727" s="2" t="s">
        <v>330</v>
      </c>
      <c r="G2727" s="2" t="s">
        <v>374</v>
      </c>
      <c r="H2727" s="2" t="s">
        <v>330</v>
      </c>
      <c r="I2727" s="2" t="s">
        <v>330</v>
      </c>
      <c r="J2727" s="2" t="s">
        <v>379</v>
      </c>
      <c r="K2727" s="2" t="s">
        <v>330</v>
      </c>
      <c r="L2727" s="2" t="s">
        <v>677</v>
      </c>
      <c r="M2727" s="2" t="s">
        <v>777</v>
      </c>
    </row>
    <row r="2728" spans="1:13">
      <c r="A2728" t="s">
        <v>67</v>
      </c>
      <c r="B2728">
        <v>15</v>
      </c>
      <c r="C2728" s="2" t="s">
        <v>238</v>
      </c>
      <c r="D2728" s="2" t="s">
        <v>330</v>
      </c>
      <c r="E2728" s="2" t="s">
        <v>382</v>
      </c>
      <c r="F2728" s="2" t="s">
        <v>427</v>
      </c>
      <c r="G2728" s="2" t="s">
        <v>374</v>
      </c>
      <c r="H2728" s="2" t="s">
        <v>589</v>
      </c>
      <c r="I2728" s="2" t="s">
        <v>518</v>
      </c>
      <c r="J2728" s="2" t="s">
        <v>379</v>
      </c>
      <c r="K2728" s="2" t="s">
        <v>589</v>
      </c>
      <c r="L2728" s="2" t="s">
        <v>678</v>
      </c>
      <c r="M2728" s="2">
        <v>0</v>
      </c>
    </row>
    <row r="2729" spans="1:13">
      <c r="A2729" t="s">
        <v>68</v>
      </c>
      <c r="B2729">
        <v>15</v>
      </c>
      <c r="C2729" s="2" t="s">
        <v>239</v>
      </c>
      <c r="D2729" s="2" t="s">
        <v>330</v>
      </c>
      <c r="E2729" s="2" t="s">
        <v>382</v>
      </c>
      <c r="F2729" s="2" t="s">
        <v>417</v>
      </c>
      <c r="G2729" s="2" t="s">
        <v>374</v>
      </c>
      <c r="H2729" s="2" t="s">
        <v>330</v>
      </c>
      <c r="I2729" s="2" t="s">
        <v>519</v>
      </c>
      <c r="J2729" s="2" t="s">
        <v>379</v>
      </c>
      <c r="K2729" s="2" t="s">
        <v>330</v>
      </c>
      <c r="L2729" s="2" t="s">
        <v>679</v>
      </c>
      <c r="M2729" s="2" t="s">
        <v>786</v>
      </c>
    </row>
    <row r="2730" spans="1:13">
      <c r="A2730" t="s">
        <v>69</v>
      </c>
      <c r="B2730">
        <v>15</v>
      </c>
      <c r="C2730" s="2" t="s">
        <v>240</v>
      </c>
      <c r="D2730" s="2" t="s">
        <v>330</v>
      </c>
      <c r="E2730" s="2" t="s">
        <v>382</v>
      </c>
      <c r="F2730" s="2" t="s">
        <v>428</v>
      </c>
      <c r="G2730" s="2" t="s">
        <v>374</v>
      </c>
      <c r="H2730" s="2" t="s">
        <v>330</v>
      </c>
      <c r="I2730" s="2" t="s">
        <v>520</v>
      </c>
      <c r="J2730" s="2" t="s">
        <v>379</v>
      </c>
      <c r="K2730" s="2" t="s">
        <v>330</v>
      </c>
      <c r="L2730" s="2" t="s">
        <v>680</v>
      </c>
      <c r="M2730" s="2" t="s">
        <v>786</v>
      </c>
    </row>
    <row r="2731" spans="1:13">
      <c r="A2731" t="s">
        <v>70</v>
      </c>
      <c r="B2731">
        <v>15</v>
      </c>
      <c r="C2731" s="2" t="s">
        <v>241</v>
      </c>
      <c r="D2731" s="2" t="s">
        <v>330</v>
      </c>
      <c r="E2731" s="2" t="s">
        <v>382</v>
      </c>
      <c r="F2731" s="2" t="s">
        <v>429</v>
      </c>
      <c r="G2731" s="2" t="s">
        <v>374</v>
      </c>
      <c r="H2731" s="2" t="s">
        <v>330</v>
      </c>
      <c r="I2731" s="2" t="s">
        <v>521</v>
      </c>
      <c r="J2731" s="2" t="s">
        <v>379</v>
      </c>
      <c r="K2731" s="2" t="s">
        <v>330</v>
      </c>
      <c r="L2731" s="2" t="s">
        <v>681</v>
      </c>
      <c r="M2731" s="2" t="s">
        <v>786</v>
      </c>
    </row>
    <row r="2732" spans="1:13">
      <c r="A2732" t="s">
        <v>71</v>
      </c>
      <c r="B2732">
        <v>15</v>
      </c>
      <c r="C2732" s="2" t="s">
        <v>241</v>
      </c>
      <c r="D2732" s="2" t="s">
        <v>330</v>
      </c>
      <c r="E2732" s="2" t="s">
        <v>382</v>
      </c>
      <c r="F2732" s="2" t="s">
        <v>414</v>
      </c>
      <c r="G2732" s="2" t="s">
        <v>374</v>
      </c>
      <c r="H2732" s="2" t="s">
        <v>330</v>
      </c>
      <c r="I2732" s="2" t="s">
        <v>464</v>
      </c>
      <c r="J2732" s="2" t="s">
        <v>379</v>
      </c>
      <c r="K2732" s="2" t="s">
        <v>330</v>
      </c>
      <c r="L2732" s="2" t="s">
        <v>681</v>
      </c>
      <c r="M2732" s="2" t="s">
        <v>786</v>
      </c>
    </row>
    <row r="2733" spans="1:13">
      <c r="A2733" t="s">
        <v>72</v>
      </c>
      <c r="B2733">
        <v>15</v>
      </c>
      <c r="C2733" s="2" t="s">
        <v>242</v>
      </c>
      <c r="D2733" s="2" t="s">
        <v>330</v>
      </c>
      <c r="E2733" s="2" t="s">
        <v>382</v>
      </c>
      <c r="F2733" s="2" t="s">
        <v>430</v>
      </c>
      <c r="G2733" s="2" t="s">
        <v>374</v>
      </c>
      <c r="H2733" s="2" t="s">
        <v>330</v>
      </c>
      <c r="I2733" s="2" t="s">
        <v>472</v>
      </c>
      <c r="J2733" s="2" t="s">
        <v>343</v>
      </c>
      <c r="K2733" s="2" t="s">
        <v>330</v>
      </c>
      <c r="L2733" s="2" t="s">
        <v>682</v>
      </c>
      <c r="M2733" s="2" t="s">
        <v>775</v>
      </c>
    </row>
    <row r="2734" spans="1:13">
      <c r="A2734" t="s">
        <v>73</v>
      </c>
      <c r="B2734">
        <v>15</v>
      </c>
      <c r="C2734" s="2" t="s">
        <v>332</v>
      </c>
      <c r="D2734" s="2" t="s">
        <v>330</v>
      </c>
      <c r="E2734" s="2" t="s">
        <v>382</v>
      </c>
      <c r="F2734" s="2" t="s">
        <v>431</v>
      </c>
      <c r="G2734" s="2" t="s">
        <v>374</v>
      </c>
      <c r="H2734" s="2" t="s">
        <v>330</v>
      </c>
      <c r="I2734" s="2" t="s">
        <v>330</v>
      </c>
      <c r="J2734" s="2" t="s">
        <v>343</v>
      </c>
      <c r="K2734" s="2" t="s">
        <v>330</v>
      </c>
      <c r="L2734" s="2" t="s">
        <v>683</v>
      </c>
      <c r="M2734" s="2">
        <v>0</v>
      </c>
    </row>
    <row r="2735" spans="1:13">
      <c r="A2735" t="s">
        <v>74</v>
      </c>
      <c r="B2735">
        <v>15</v>
      </c>
      <c r="C2735" s="2" t="s">
        <v>333</v>
      </c>
      <c r="D2735" s="2" t="s">
        <v>330</v>
      </c>
      <c r="E2735" s="2" t="s">
        <v>382</v>
      </c>
      <c r="F2735" s="2" t="s">
        <v>432</v>
      </c>
      <c r="G2735" s="2" t="s">
        <v>374</v>
      </c>
      <c r="H2735" s="2" t="s">
        <v>330</v>
      </c>
      <c r="I2735" s="2" t="s">
        <v>464</v>
      </c>
      <c r="J2735" s="2" t="s">
        <v>343</v>
      </c>
      <c r="K2735" s="2" t="s">
        <v>330</v>
      </c>
      <c r="L2735" s="2" t="s">
        <v>684</v>
      </c>
      <c r="M2735" s="2">
        <v>0</v>
      </c>
    </row>
    <row r="2736" spans="1:13">
      <c r="A2736" t="s">
        <v>75</v>
      </c>
      <c r="B2736">
        <v>15</v>
      </c>
      <c r="C2736" s="2" t="s">
        <v>334</v>
      </c>
      <c r="D2736" s="2" t="s">
        <v>330</v>
      </c>
      <c r="E2736" s="2" t="s">
        <v>382</v>
      </c>
      <c r="F2736" s="2" t="s">
        <v>433</v>
      </c>
      <c r="G2736" s="2" t="s">
        <v>374</v>
      </c>
      <c r="H2736" s="2" t="s">
        <v>330</v>
      </c>
      <c r="I2736" s="2" t="s">
        <v>522</v>
      </c>
      <c r="J2736" s="2" t="s">
        <v>343</v>
      </c>
      <c r="K2736" s="2" t="s">
        <v>330</v>
      </c>
      <c r="L2736" s="2" t="s">
        <v>557</v>
      </c>
      <c r="M2736" s="2">
        <v>0</v>
      </c>
    </row>
    <row r="2737" spans="1:13">
      <c r="A2737" t="s">
        <v>76</v>
      </c>
      <c r="B2737">
        <v>15</v>
      </c>
      <c r="C2737" s="2" t="s">
        <v>197</v>
      </c>
      <c r="D2737" s="2" t="s">
        <v>330</v>
      </c>
      <c r="E2737" s="2" t="s">
        <v>382</v>
      </c>
      <c r="F2737" s="2" t="s">
        <v>434</v>
      </c>
      <c r="G2737" s="2" t="s">
        <v>374</v>
      </c>
      <c r="H2737" s="2" t="s">
        <v>330</v>
      </c>
      <c r="I2737" s="2" t="s">
        <v>523</v>
      </c>
      <c r="J2737" s="2" t="s">
        <v>343</v>
      </c>
      <c r="K2737" s="2" t="s">
        <v>330</v>
      </c>
      <c r="L2737" s="2" t="s">
        <v>326</v>
      </c>
      <c r="M2737" s="2" t="s">
        <v>787</v>
      </c>
    </row>
    <row r="2738" spans="1:13">
      <c r="A2738" t="s">
        <v>77</v>
      </c>
      <c r="B2738">
        <v>15</v>
      </c>
      <c r="C2738" s="2" t="s">
        <v>335</v>
      </c>
      <c r="D2738" s="2" t="s">
        <v>330</v>
      </c>
      <c r="E2738" s="2" t="s">
        <v>381</v>
      </c>
      <c r="F2738" s="2" t="s">
        <v>435</v>
      </c>
      <c r="G2738" s="2" t="s">
        <v>375</v>
      </c>
      <c r="H2738" s="2" t="s">
        <v>582</v>
      </c>
      <c r="I2738" s="2" t="s">
        <v>491</v>
      </c>
      <c r="J2738" s="2" t="s">
        <v>343</v>
      </c>
      <c r="K2738" s="2" t="s">
        <v>626</v>
      </c>
      <c r="L2738" s="2" t="s">
        <v>562</v>
      </c>
      <c r="M2738" s="2">
        <v>0</v>
      </c>
    </row>
    <row r="2739" spans="1:13">
      <c r="A2739" t="s">
        <v>78</v>
      </c>
      <c r="B2739">
        <v>15</v>
      </c>
      <c r="C2739" s="2" t="s">
        <v>226</v>
      </c>
      <c r="D2739" s="2" t="s">
        <v>330</v>
      </c>
      <c r="E2739" s="2" t="s">
        <v>381</v>
      </c>
      <c r="F2739" s="2" t="s">
        <v>434</v>
      </c>
      <c r="G2739" s="2" t="s">
        <v>345</v>
      </c>
      <c r="H2739" s="2" t="s">
        <v>586</v>
      </c>
      <c r="I2739" s="2" t="s">
        <v>524</v>
      </c>
      <c r="J2739" s="2" t="s">
        <v>343</v>
      </c>
      <c r="K2739" s="2" t="s">
        <v>597</v>
      </c>
      <c r="L2739" s="2" t="s">
        <v>685</v>
      </c>
      <c r="M2739" s="2">
        <v>0</v>
      </c>
    </row>
    <row r="2740" spans="1:13">
      <c r="A2740" t="s">
        <v>79</v>
      </c>
      <c r="B2740">
        <v>15</v>
      </c>
      <c r="C2740" s="2" t="s">
        <v>243</v>
      </c>
      <c r="D2740" s="2" t="s">
        <v>330</v>
      </c>
      <c r="E2740" s="2" t="s">
        <v>383</v>
      </c>
      <c r="F2740" s="2" t="s">
        <v>436</v>
      </c>
      <c r="G2740" s="2" t="s">
        <v>376</v>
      </c>
      <c r="H2740" s="2" t="s">
        <v>586</v>
      </c>
      <c r="I2740" s="2" t="s">
        <v>418</v>
      </c>
      <c r="J2740" s="2" t="s">
        <v>343</v>
      </c>
      <c r="K2740" s="2" t="s">
        <v>627</v>
      </c>
      <c r="L2740" s="2" t="s">
        <v>686</v>
      </c>
      <c r="M2740" s="2">
        <v>0</v>
      </c>
    </row>
    <row r="2741" spans="1:13">
      <c r="A2741" t="s">
        <v>80</v>
      </c>
      <c r="B2741">
        <v>15</v>
      </c>
      <c r="C2741" s="2" t="s">
        <v>244</v>
      </c>
      <c r="D2741" s="2" t="s">
        <v>330</v>
      </c>
      <c r="E2741" s="2" t="s">
        <v>380</v>
      </c>
      <c r="F2741" s="2" t="s">
        <v>391</v>
      </c>
      <c r="G2741" s="2" t="s">
        <v>376</v>
      </c>
      <c r="H2741" s="2" t="s">
        <v>330</v>
      </c>
      <c r="I2741" s="2" t="s">
        <v>468</v>
      </c>
      <c r="J2741" s="2" t="s">
        <v>343</v>
      </c>
      <c r="K2741" s="2" t="s">
        <v>330</v>
      </c>
      <c r="L2741" s="2" t="s">
        <v>687</v>
      </c>
      <c r="M2741" s="2" t="s">
        <v>787</v>
      </c>
    </row>
    <row r="2742" spans="1:13">
      <c r="A2742" t="s">
        <v>81</v>
      </c>
      <c r="B2742">
        <v>15</v>
      </c>
      <c r="C2742" s="2" t="s">
        <v>245</v>
      </c>
      <c r="D2742" s="2" t="s">
        <v>330</v>
      </c>
      <c r="E2742" s="2" t="s">
        <v>380</v>
      </c>
      <c r="F2742" s="2" t="s">
        <v>395</v>
      </c>
      <c r="G2742" s="2" t="s">
        <v>376</v>
      </c>
      <c r="H2742" s="2" t="s">
        <v>330</v>
      </c>
      <c r="I2742" s="2" t="s">
        <v>525</v>
      </c>
      <c r="J2742" s="2" t="s">
        <v>343</v>
      </c>
      <c r="K2742" s="2" t="s">
        <v>330</v>
      </c>
      <c r="L2742" s="2" t="s">
        <v>688</v>
      </c>
      <c r="M2742" s="2" t="s">
        <v>787</v>
      </c>
    </row>
    <row r="2743" spans="1:13">
      <c r="A2743" t="s">
        <v>82</v>
      </c>
      <c r="B2743">
        <v>15</v>
      </c>
      <c r="C2743" s="2" t="s">
        <v>246</v>
      </c>
      <c r="D2743" s="2" t="s">
        <v>330</v>
      </c>
      <c r="E2743" s="2" t="s">
        <v>336</v>
      </c>
      <c r="F2743" s="2" t="s">
        <v>395</v>
      </c>
      <c r="G2743" s="2" t="s">
        <v>376</v>
      </c>
      <c r="H2743" s="2" t="s">
        <v>330</v>
      </c>
      <c r="I2743" s="2" t="s">
        <v>422</v>
      </c>
      <c r="J2743" s="2" t="s">
        <v>343</v>
      </c>
      <c r="K2743" s="2" t="s">
        <v>330</v>
      </c>
      <c r="L2743" s="2" t="s">
        <v>689</v>
      </c>
      <c r="M2743" s="2" t="s">
        <v>775</v>
      </c>
    </row>
    <row r="2744" spans="1:13">
      <c r="A2744" t="s">
        <v>83</v>
      </c>
      <c r="B2744">
        <v>15</v>
      </c>
      <c r="C2744" s="2" t="s">
        <v>246</v>
      </c>
      <c r="D2744" s="2" t="s">
        <v>330</v>
      </c>
      <c r="E2744" s="2" t="s">
        <v>384</v>
      </c>
      <c r="F2744" s="2" t="s">
        <v>330</v>
      </c>
      <c r="G2744" s="2" t="s">
        <v>376</v>
      </c>
      <c r="H2744" s="2" t="s">
        <v>330</v>
      </c>
      <c r="I2744" s="2" t="s">
        <v>509</v>
      </c>
      <c r="J2744" s="2" t="s">
        <v>343</v>
      </c>
      <c r="K2744" s="2" t="s">
        <v>330</v>
      </c>
      <c r="L2744" s="2" t="s">
        <v>689</v>
      </c>
      <c r="M2744" s="2" t="s">
        <v>775</v>
      </c>
    </row>
    <row r="2745" spans="1:13">
      <c r="A2745" t="s">
        <v>84</v>
      </c>
      <c r="B2745">
        <v>15</v>
      </c>
      <c r="C2745" s="2" t="s">
        <v>247</v>
      </c>
      <c r="D2745" s="2" t="s">
        <v>330</v>
      </c>
      <c r="E2745" s="2" t="s">
        <v>384</v>
      </c>
      <c r="F2745" s="2" t="s">
        <v>430</v>
      </c>
      <c r="G2745" s="2" t="s">
        <v>376</v>
      </c>
      <c r="H2745" s="2" t="s">
        <v>330</v>
      </c>
      <c r="I2745" s="2" t="s">
        <v>420</v>
      </c>
      <c r="J2745" s="2" t="s">
        <v>343</v>
      </c>
      <c r="K2745" s="2" t="s">
        <v>330</v>
      </c>
      <c r="L2745" s="2" t="s">
        <v>322</v>
      </c>
      <c r="M2745" s="2">
        <v>0</v>
      </c>
    </row>
    <row r="2746" spans="1:13">
      <c r="A2746" t="s">
        <v>85</v>
      </c>
      <c r="B2746">
        <v>15</v>
      </c>
      <c r="C2746" s="2" t="s">
        <v>232</v>
      </c>
      <c r="D2746" s="2" t="s">
        <v>330</v>
      </c>
      <c r="E2746" s="2" t="s">
        <v>343</v>
      </c>
      <c r="F2746" s="2" t="s">
        <v>417</v>
      </c>
      <c r="G2746" s="2" t="s">
        <v>376</v>
      </c>
      <c r="H2746" s="2" t="s">
        <v>330</v>
      </c>
      <c r="I2746" s="2" t="s">
        <v>526</v>
      </c>
      <c r="J2746" s="2" t="s">
        <v>343</v>
      </c>
      <c r="K2746" s="2" t="s">
        <v>330</v>
      </c>
      <c r="L2746" s="2" t="s">
        <v>690</v>
      </c>
      <c r="M2746" s="2">
        <v>0</v>
      </c>
    </row>
    <row r="2747" spans="1:13">
      <c r="A2747" t="s">
        <v>86</v>
      </c>
      <c r="B2747">
        <v>15</v>
      </c>
      <c r="C2747" s="2" t="s">
        <v>248</v>
      </c>
      <c r="D2747" s="2" t="s">
        <v>330</v>
      </c>
      <c r="E2747" s="2" t="s">
        <v>385</v>
      </c>
      <c r="F2747" s="2" t="s">
        <v>437</v>
      </c>
      <c r="G2747" s="2" t="s">
        <v>345</v>
      </c>
      <c r="H2747" s="2" t="s">
        <v>590</v>
      </c>
      <c r="I2747" s="2" t="s">
        <v>470</v>
      </c>
      <c r="J2747" s="2" t="s">
        <v>343</v>
      </c>
      <c r="K2747" s="2" t="s">
        <v>628</v>
      </c>
      <c r="L2747" s="2" t="s">
        <v>334</v>
      </c>
      <c r="M2747" s="2">
        <v>0</v>
      </c>
    </row>
    <row r="2748" spans="1:13">
      <c r="A2748" t="s">
        <v>87</v>
      </c>
      <c r="B2748">
        <v>15</v>
      </c>
      <c r="C2748" s="2" t="s">
        <v>336</v>
      </c>
      <c r="D2748" s="2" t="s">
        <v>330</v>
      </c>
      <c r="E2748" s="2" t="s">
        <v>385</v>
      </c>
      <c r="F2748" s="2" t="s">
        <v>438</v>
      </c>
      <c r="G2748" s="2" t="s">
        <v>371</v>
      </c>
      <c r="H2748" s="2" t="s">
        <v>330</v>
      </c>
      <c r="I2748" s="2" t="s">
        <v>527</v>
      </c>
      <c r="J2748" s="2" t="s">
        <v>343</v>
      </c>
      <c r="K2748" s="2" t="s">
        <v>230</v>
      </c>
      <c r="L2748" s="2" t="s">
        <v>328</v>
      </c>
      <c r="M2748" s="2">
        <v>0</v>
      </c>
    </row>
    <row r="2749" spans="1:13">
      <c r="A2749" t="s">
        <v>88</v>
      </c>
      <c r="B2749">
        <v>15</v>
      </c>
      <c r="C2749" s="2" t="s">
        <v>249</v>
      </c>
      <c r="D2749" s="2" t="s">
        <v>330</v>
      </c>
      <c r="E2749" s="2" t="s">
        <v>379</v>
      </c>
      <c r="F2749" s="2" t="s">
        <v>439</v>
      </c>
      <c r="G2749" s="2" t="s">
        <v>371</v>
      </c>
      <c r="H2749" s="2" t="s">
        <v>330</v>
      </c>
      <c r="I2749" s="2" t="s">
        <v>472</v>
      </c>
      <c r="J2749" s="2" t="s">
        <v>343</v>
      </c>
      <c r="K2749" s="2" t="s">
        <v>330</v>
      </c>
      <c r="L2749" s="2" t="s">
        <v>691</v>
      </c>
      <c r="M2749" s="2">
        <v>0</v>
      </c>
    </row>
    <row r="2750" spans="1:13">
      <c r="A2750" t="s">
        <v>89</v>
      </c>
      <c r="B2750">
        <v>15</v>
      </c>
      <c r="C2750" s="2" t="s">
        <v>250</v>
      </c>
      <c r="D2750" s="2" t="s">
        <v>330</v>
      </c>
      <c r="E2750" s="2" t="s">
        <v>379</v>
      </c>
      <c r="F2750" s="2" t="s">
        <v>440</v>
      </c>
      <c r="G2750" s="2" t="s">
        <v>372</v>
      </c>
      <c r="H2750" s="2" t="s">
        <v>330</v>
      </c>
      <c r="I2750" s="2" t="s">
        <v>528</v>
      </c>
      <c r="J2750" s="2" t="s">
        <v>343</v>
      </c>
      <c r="K2750" s="2" t="s">
        <v>230</v>
      </c>
      <c r="L2750" s="2" t="s">
        <v>678</v>
      </c>
      <c r="M2750" s="2">
        <v>0</v>
      </c>
    </row>
    <row r="2751" spans="1:13">
      <c r="A2751" t="s">
        <v>90</v>
      </c>
      <c r="B2751">
        <v>15</v>
      </c>
      <c r="C2751" s="2" t="s">
        <v>251</v>
      </c>
      <c r="D2751" s="2" t="s">
        <v>330</v>
      </c>
      <c r="E2751" s="2" t="s">
        <v>386</v>
      </c>
      <c r="F2751" s="2" t="s">
        <v>441</v>
      </c>
      <c r="G2751" s="2" t="s">
        <v>373</v>
      </c>
      <c r="H2751" s="2" t="s">
        <v>591</v>
      </c>
      <c r="I2751" s="2" t="s">
        <v>529</v>
      </c>
      <c r="J2751" s="2" t="s">
        <v>343</v>
      </c>
      <c r="K2751" s="2" t="s">
        <v>363</v>
      </c>
      <c r="L2751" s="2" t="s">
        <v>692</v>
      </c>
      <c r="M2751" s="2">
        <v>0</v>
      </c>
    </row>
    <row r="2752" spans="1:13">
      <c r="A2752" t="s">
        <v>91</v>
      </c>
      <c r="B2752">
        <v>15</v>
      </c>
      <c r="C2752" s="2" t="s">
        <v>252</v>
      </c>
      <c r="D2752" s="2" t="s">
        <v>330</v>
      </c>
      <c r="E2752" s="2" t="s">
        <v>378</v>
      </c>
      <c r="F2752" s="2" t="s">
        <v>426</v>
      </c>
      <c r="G2752" s="2" t="s">
        <v>339</v>
      </c>
      <c r="H2752" s="2" t="s">
        <v>591</v>
      </c>
      <c r="I2752" s="2" t="s">
        <v>530</v>
      </c>
      <c r="J2752" s="2" t="s">
        <v>343</v>
      </c>
      <c r="K2752" s="2" t="s">
        <v>363</v>
      </c>
      <c r="L2752" s="2" t="s">
        <v>693</v>
      </c>
      <c r="M2752" s="2">
        <v>0</v>
      </c>
    </row>
    <row r="2753" spans="1:13">
      <c r="A2753" t="s">
        <v>92</v>
      </c>
      <c r="B2753">
        <v>15</v>
      </c>
      <c r="C2753" s="2" t="s">
        <v>253</v>
      </c>
      <c r="D2753" s="2" t="s">
        <v>330</v>
      </c>
      <c r="E2753" s="2" t="s">
        <v>377</v>
      </c>
      <c r="F2753" s="2" t="s">
        <v>417</v>
      </c>
      <c r="G2753" s="2" t="s">
        <v>339</v>
      </c>
      <c r="H2753" s="2" t="s">
        <v>330</v>
      </c>
      <c r="I2753" s="2" t="s">
        <v>531</v>
      </c>
      <c r="J2753" s="2" t="s">
        <v>343</v>
      </c>
      <c r="K2753" s="2" t="s">
        <v>330</v>
      </c>
      <c r="L2753" s="2" t="s">
        <v>694</v>
      </c>
      <c r="M2753" s="2">
        <v>0</v>
      </c>
    </row>
    <row r="2754" spans="1:13">
      <c r="A2754" t="s">
        <v>93</v>
      </c>
      <c r="B2754">
        <v>15</v>
      </c>
      <c r="C2754" s="2" t="s">
        <v>254</v>
      </c>
      <c r="D2754" s="2" t="s">
        <v>330</v>
      </c>
      <c r="E2754" s="2" t="s">
        <v>377</v>
      </c>
      <c r="F2754" s="2" t="s">
        <v>330</v>
      </c>
      <c r="G2754" s="2" t="s">
        <v>339</v>
      </c>
      <c r="H2754" s="2" t="s">
        <v>330</v>
      </c>
      <c r="I2754" s="2" t="s">
        <v>532</v>
      </c>
      <c r="J2754" s="2" t="s">
        <v>343</v>
      </c>
      <c r="K2754" s="2" t="s">
        <v>330</v>
      </c>
      <c r="L2754" s="2" t="s">
        <v>695</v>
      </c>
      <c r="M2754" s="2">
        <v>0</v>
      </c>
    </row>
    <row r="2755" spans="1:13">
      <c r="A2755" t="s">
        <v>94</v>
      </c>
      <c r="B2755">
        <v>15</v>
      </c>
      <c r="C2755" s="2" t="s">
        <v>255</v>
      </c>
      <c r="D2755" s="2" t="s">
        <v>330</v>
      </c>
      <c r="E2755" s="2" t="s">
        <v>335</v>
      </c>
      <c r="F2755" s="2" t="s">
        <v>330</v>
      </c>
      <c r="G2755" s="2" t="s">
        <v>339</v>
      </c>
      <c r="H2755" s="2" t="s">
        <v>330</v>
      </c>
      <c r="I2755" s="2" t="s">
        <v>532</v>
      </c>
      <c r="J2755" s="2" t="s">
        <v>343</v>
      </c>
      <c r="K2755" s="2" t="s">
        <v>330</v>
      </c>
      <c r="L2755" s="2" t="s">
        <v>357</v>
      </c>
      <c r="M2755" s="2">
        <v>0</v>
      </c>
    </row>
    <row r="2756" spans="1:13">
      <c r="A2756" t="s">
        <v>95</v>
      </c>
      <c r="B2756">
        <v>15</v>
      </c>
      <c r="C2756" s="2" t="s">
        <v>255</v>
      </c>
      <c r="D2756" s="2" t="s">
        <v>366</v>
      </c>
      <c r="E2756" s="2" t="s">
        <v>387</v>
      </c>
      <c r="F2756" s="2" t="s">
        <v>442</v>
      </c>
      <c r="G2756" s="2" t="s">
        <v>339</v>
      </c>
      <c r="H2756" s="2" t="s">
        <v>330</v>
      </c>
      <c r="I2756" s="2" t="s">
        <v>491</v>
      </c>
      <c r="J2756" s="2" t="s">
        <v>343</v>
      </c>
      <c r="K2756" s="2" t="s">
        <v>330</v>
      </c>
      <c r="L2756" s="2" t="s">
        <v>357</v>
      </c>
      <c r="M2756" s="2">
        <v>0</v>
      </c>
    </row>
    <row r="2757" spans="1:13">
      <c r="A2757" t="s">
        <v>96</v>
      </c>
      <c r="B2757">
        <v>15</v>
      </c>
      <c r="C2757" s="2" t="s">
        <v>256</v>
      </c>
      <c r="D2757" s="2" t="s">
        <v>366</v>
      </c>
      <c r="E2757" s="2" t="s">
        <v>339</v>
      </c>
      <c r="F2757" s="2" t="s">
        <v>443</v>
      </c>
      <c r="G2757" s="2" t="s">
        <v>387</v>
      </c>
      <c r="H2757" s="2" t="s">
        <v>588</v>
      </c>
      <c r="I2757" s="2" t="s">
        <v>425</v>
      </c>
      <c r="J2757" s="2" t="s">
        <v>343</v>
      </c>
      <c r="K2757" s="2" t="s">
        <v>625</v>
      </c>
      <c r="L2757" s="2" t="s">
        <v>568</v>
      </c>
      <c r="M2757" s="2">
        <v>0</v>
      </c>
    </row>
    <row r="2758" spans="1:13">
      <c r="A2758" t="s">
        <v>97</v>
      </c>
      <c r="B2758">
        <v>15</v>
      </c>
      <c r="C2758" s="2" t="s">
        <v>257</v>
      </c>
      <c r="D2758" s="2" t="s">
        <v>330</v>
      </c>
      <c r="E2758" s="2" t="s">
        <v>339</v>
      </c>
      <c r="F2758" s="2" t="s">
        <v>444</v>
      </c>
      <c r="G2758" s="2" t="s">
        <v>335</v>
      </c>
      <c r="H2758" s="2" t="s">
        <v>591</v>
      </c>
      <c r="I2758" s="2" t="s">
        <v>533</v>
      </c>
      <c r="J2758" s="2" t="s">
        <v>343</v>
      </c>
      <c r="K2758" s="2" t="s">
        <v>363</v>
      </c>
      <c r="L2758" s="2" t="s">
        <v>322</v>
      </c>
      <c r="M2758" s="2">
        <v>0</v>
      </c>
    </row>
    <row r="2759" spans="1:13">
      <c r="A2759" t="s">
        <v>98</v>
      </c>
      <c r="B2759">
        <v>15</v>
      </c>
      <c r="C2759" s="2" t="s">
        <v>258</v>
      </c>
      <c r="D2759" s="2" t="s">
        <v>366</v>
      </c>
      <c r="E2759" s="2" t="s">
        <v>373</v>
      </c>
      <c r="F2759" s="2" t="s">
        <v>429</v>
      </c>
      <c r="G2759" s="2" t="s">
        <v>335</v>
      </c>
      <c r="H2759" s="2" t="s">
        <v>330</v>
      </c>
      <c r="I2759" s="2" t="s">
        <v>459</v>
      </c>
      <c r="J2759" s="2" t="s">
        <v>343</v>
      </c>
      <c r="K2759" s="2" t="s">
        <v>330</v>
      </c>
      <c r="L2759" s="2" t="s">
        <v>689</v>
      </c>
      <c r="M2759" s="2">
        <v>0</v>
      </c>
    </row>
    <row r="2760" spans="1:13">
      <c r="A2760" t="s">
        <v>99</v>
      </c>
      <c r="B2760">
        <v>15</v>
      </c>
      <c r="C2760" s="2" t="s">
        <v>259</v>
      </c>
      <c r="D2760" s="2" t="s">
        <v>366</v>
      </c>
      <c r="E2760" s="2" t="s">
        <v>373</v>
      </c>
      <c r="F2760" s="2" t="s">
        <v>432</v>
      </c>
      <c r="G2760" s="2" t="s">
        <v>335</v>
      </c>
      <c r="H2760" s="2" t="s">
        <v>330</v>
      </c>
      <c r="I2760" s="2" t="s">
        <v>491</v>
      </c>
      <c r="J2760" s="2" t="s">
        <v>343</v>
      </c>
      <c r="K2760" s="2" t="s">
        <v>330</v>
      </c>
      <c r="L2760" s="2" t="s">
        <v>696</v>
      </c>
      <c r="M2760" s="2" t="s">
        <v>772</v>
      </c>
    </row>
    <row r="2761" spans="1:13">
      <c r="A2761" t="s">
        <v>100</v>
      </c>
      <c r="B2761">
        <v>15</v>
      </c>
      <c r="C2761" s="2" t="s">
        <v>260</v>
      </c>
      <c r="D2761" s="2" t="s">
        <v>330</v>
      </c>
      <c r="E2761" s="2" t="s">
        <v>372</v>
      </c>
      <c r="F2761" s="2" t="s">
        <v>445</v>
      </c>
      <c r="G2761" s="2" t="s">
        <v>335</v>
      </c>
      <c r="H2761" s="2" t="s">
        <v>330</v>
      </c>
      <c r="I2761" s="2" t="s">
        <v>466</v>
      </c>
      <c r="J2761" s="2" t="s">
        <v>343</v>
      </c>
      <c r="K2761" s="2" t="s">
        <v>330</v>
      </c>
      <c r="L2761" s="2" t="s">
        <v>562</v>
      </c>
      <c r="M2761" s="2" t="s">
        <v>772</v>
      </c>
    </row>
    <row r="2762" spans="1:13">
      <c r="A2762" t="s">
        <v>101</v>
      </c>
      <c r="B2762">
        <v>15</v>
      </c>
      <c r="C2762" s="2" t="s">
        <v>336</v>
      </c>
      <c r="D2762" s="2" t="s">
        <v>366</v>
      </c>
      <c r="E2762" s="2" t="s">
        <v>372</v>
      </c>
      <c r="F2762" s="2" t="s">
        <v>446</v>
      </c>
      <c r="G2762" s="2" t="s">
        <v>335</v>
      </c>
      <c r="H2762" s="2" t="s">
        <v>330</v>
      </c>
      <c r="I2762" s="2" t="s">
        <v>534</v>
      </c>
      <c r="J2762" s="2" t="s">
        <v>343</v>
      </c>
      <c r="K2762" s="2" t="s">
        <v>330</v>
      </c>
      <c r="L2762" s="2" t="s">
        <v>697</v>
      </c>
      <c r="M2762" s="2" t="s">
        <v>772</v>
      </c>
    </row>
    <row r="2763" spans="1:13">
      <c r="A2763" t="s">
        <v>102</v>
      </c>
      <c r="B2763">
        <v>15</v>
      </c>
      <c r="C2763" s="2" t="s">
        <v>261</v>
      </c>
      <c r="D2763" s="2" t="s">
        <v>366</v>
      </c>
      <c r="E2763" s="2" t="s">
        <v>374</v>
      </c>
      <c r="F2763" s="2" t="s">
        <v>445</v>
      </c>
      <c r="G2763" s="2" t="s">
        <v>335</v>
      </c>
      <c r="H2763" s="2" t="s">
        <v>330</v>
      </c>
      <c r="I2763" s="2" t="s">
        <v>491</v>
      </c>
      <c r="J2763" s="2" t="s">
        <v>343</v>
      </c>
      <c r="K2763" s="2" t="s">
        <v>330</v>
      </c>
      <c r="L2763" s="2" t="s">
        <v>698</v>
      </c>
      <c r="M2763" s="2" t="s">
        <v>772</v>
      </c>
    </row>
    <row r="2764" spans="1:13">
      <c r="A2764" t="s">
        <v>103</v>
      </c>
      <c r="B2764">
        <v>15</v>
      </c>
      <c r="C2764" s="2" t="s">
        <v>262</v>
      </c>
      <c r="D2764" s="2" t="s">
        <v>366</v>
      </c>
      <c r="E2764" s="2" t="s">
        <v>374</v>
      </c>
      <c r="F2764" s="2" t="s">
        <v>446</v>
      </c>
      <c r="G2764" s="2" t="s">
        <v>335</v>
      </c>
      <c r="H2764" s="2" t="s">
        <v>330</v>
      </c>
      <c r="I2764" s="2" t="s">
        <v>521</v>
      </c>
      <c r="J2764" s="2" t="s">
        <v>343</v>
      </c>
      <c r="K2764" s="2" t="s">
        <v>330</v>
      </c>
      <c r="L2764" s="2" t="s">
        <v>684</v>
      </c>
      <c r="M2764" s="2" t="s">
        <v>772</v>
      </c>
    </row>
    <row r="2765" spans="1:13">
      <c r="A2765" t="s">
        <v>104</v>
      </c>
      <c r="B2765">
        <v>15</v>
      </c>
      <c r="C2765" s="2" t="s">
        <v>263</v>
      </c>
      <c r="D2765" s="2" t="s">
        <v>366</v>
      </c>
      <c r="E2765" s="2" t="s">
        <v>374</v>
      </c>
      <c r="F2765" s="2" t="s">
        <v>395</v>
      </c>
      <c r="G2765" s="2" t="s">
        <v>335</v>
      </c>
      <c r="H2765" s="2" t="s">
        <v>330</v>
      </c>
      <c r="I2765" s="2" t="s">
        <v>520</v>
      </c>
      <c r="J2765" s="2" t="s">
        <v>343</v>
      </c>
      <c r="K2765" s="2" t="s">
        <v>330</v>
      </c>
      <c r="L2765" s="2" t="s">
        <v>699</v>
      </c>
      <c r="M2765" s="2" t="s">
        <v>772</v>
      </c>
    </row>
    <row r="2766" spans="1:13">
      <c r="A2766" t="s">
        <v>105</v>
      </c>
      <c r="B2766">
        <v>15</v>
      </c>
      <c r="C2766" s="2" t="s">
        <v>236</v>
      </c>
      <c r="D2766" s="2" t="s">
        <v>366</v>
      </c>
      <c r="E2766" s="2" t="s">
        <v>374</v>
      </c>
      <c r="F2766" s="2" t="s">
        <v>446</v>
      </c>
      <c r="G2766" s="2" t="s">
        <v>335</v>
      </c>
      <c r="H2766" s="2" t="s">
        <v>591</v>
      </c>
      <c r="I2766" s="2" t="s">
        <v>491</v>
      </c>
      <c r="J2766" s="2" t="s">
        <v>343</v>
      </c>
      <c r="K2766" s="2" t="s">
        <v>591</v>
      </c>
      <c r="L2766" s="2" t="s">
        <v>700</v>
      </c>
      <c r="M2766" s="2" t="s">
        <v>772</v>
      </c>
    </row>
    <row r="2767" spans="1:13">
      <c r="A2767" t="s">
        <v>106</v>
      </c>
      <c r="B2767">
        <v>15</v>
      </c>
      <c r="C2767" s="2" t="s">
        <v>264</v>
      </c>
      <c r="D2767" s="2" t="s">
        <v>366</v>
      </c>
      <c r="E2767" s="2" t="s">
        <v>374</v>
      </c>
      <c r="F2767" s="2" t="s">
        <v>422</v>
      </c>
      <c r="G2767" s="2" t="s">
        <v>335</v>
      </c>
      <c r="H2767" s="2" t="s">
        <v>591</v>
      </c>
      <c r="I2767" s="2" t="s">
        <v>535</v>
      </c>
      <c r="J2767" s="2" t="s">
        <v>343</v>
      </c>
      <c r="K2767" s="2" t="s">
        <v>591</v>
      </c>
      <c r="L2767" s="2" t="s">
        <v>701</v>
      </c>
      <c r="M2767" s="2">
        <v>0</v>
      </c>
    </row>
    <row r="2768" spans="1:13">
      <c r="A2768" t="s">
        <v>107</v>
      </c>
      <c r="B2768">
        <v>15</v>
      </c>
      <c r="C2768" s="2" t="s">
        <v>264</v>
      </c>
      <c r="D2768" s="2" t="s">
        <v>366</v>
      </c>
      <c r="E2768" s="2" t="s">
        <v>374</v>
      </c>
      <c r="F2768" s="2" t="s">
        <v>442</v>
      </c>
      <c r="G2768" s="2" t="s">
        <v>335</v>
      </c>
      <c r="H2768" s="2" t="s">
        <v>592</v>
      </c>
      <c r="I2768" s="2" t="s">
        <v>464</v>
      </c>
      <c r="J2768" s="2" t="s">
        <v>343</v>
      </c>
      <c r="K2768" s="2" t="s">
        <v>592</v>
      </c>
      <c r="L2768" s="2" t="s">
        <v>701</v>
      </c>
      <c r="M2768" s="2">
        <v>0</v>
      </c>
    </row>
    <row r="2769" spans="1:13">
      <c r="A2769" t="s">
        <v>108</v>
      </c>
      <c r="B2769">
        <v>15</v>
      </c>
      <c r="C2769" s="2" t="s">
        <v>265</v>
      </c>
      <c r="D2769" s="2" t="s">
        <v>366</v>
      </c>
      <c r="E2769" s="2" t="s">
        <v>374</v>
      </c>
      <c r="F2769" s="2" t="s">
        <v>432</v>
      </c>
      <c r="G2769" s="2" t="s">
        <v>335</v>
      </c>
      <c r="H2769" s="2" t="s">
        <v>330</v>
      </c>
      <c r="I2769" s="2" t="s">
        <v>432</v>
      </c>
      <c r="J2769" s="2" t="s">
        <v>343</v>
      </c>
      <c r="K2769" s="2" t="s">
        <v>330</v>
      </c>
      <c r="L2769" s="2" t="s">
        <v>702</v>
      </c>
      <c r="M2769" s="2" t="s">
        <v>782</v>
      </c>
    </row>
    <row r="2770" spans="1:13">
      <c r="A2770" t="s">
        <v>109</v>
      </c>
      <c r="B2770">
        <v>15</v>
      </c>
      <c r="C2770" s="2" t="s">
        <v>337</v>
      </c>
      <c r="D2770" s="2" t="s">
        <v>330</v>
      </c>
      <c r="E2770" s="2" t="s">
        <v>374</v>
      </c>
      <c r="F2770" s="2" t="s">
        <v>422</v>
      </c>
      <c r="G2770" s="2" t="s">
        <v>335</v>
      </c>
      <c r="H2770" s="2" t="s">
        <v>593</v>
      </c>
      <c r="I2770" s="2" t="s">
        <v>525</v>
      </c>
      <c r="J2770" s="2" t="s">
        <v>343</v>
      </c>
      <c r="K2770" s="2" t="s">
        <v>593</v>
      </c>
      <c r="L2770" s="2" t="s">
        <v>556</v>
      </c>
      <c r="M2770" s="2" t="s">
        <v>782</v>
      </c>
    </row>
    <row r="2771" spans="1:13">
      <c r="A2771" t="s">
        <v>110</v>
      </c>
      <c r="B2771">
        <v>15</v>
      </c>
      <c r="C2771" s="2" t="s">
        <v>338</v>
      </c>
      <c r="D2771" s="2" t="s">
        <v>366</v>
      </c>
      <c r="E2771" s="2" t="s">
        <v>374</v>
      </c>
      <c r="F2771" s="2" t="s">
        <v>446</v>
      </c>
      <c r="G2771" s="2" t="s">
        <v>335</v>
      </c>
      <c r="H2771" s="2" t="s">
        <v>366</v>
      </c>
      <c r="I2771" s="2" t="s">
        <v>491</v>
      </c>
      <c r="J2771" s="2" t="s">
        <v>343</v>
      </c>
      <c r="K2771" s="2" t="s">
        <v>366</v>
      </c>
      <c r="L2771" s="2" t="s">
        <v>703</v>
      </c>
      <c r="M2771" s="2" t="s">
        <v>773</v>
      </c>
    </row>
    <row r="2772" spans="1:13">
      <c r="A2772" t="s">
        <v>111</v>
      </c>
      <c r="B2772">
        <v>15</v>
      </c>
      <c r="C2772" s="2" t="s">
        <v>338</v>
      </c>
      <c r="D2772" s="2" t="s">
        <v>366</v>
      </c>
      <c r="E2772" s="2" t="s">
        <v>374</v>
      </c>
      <c r="F2772" s="2" t="s">
        <v>365</v>
      </c>
      <c r="G2772" s="2" t="s">
        <v>387</v>
      </c>
      <c r="H2772" s="2" t="s">
        <v>594</v>
      </c>
      <c r="I2772" s="2" t="s">
        <v>467</v>
      </c>
      <c r="J2772" s="2" t="s">
        <v>343</v>
      </c>
      <c r="K2772" s="2" t="s">
        <v>629</v>
      </c>
      <c r="L2772" s="2" t="s">
        <v>347</v>
      </c>
      <c r="M2772" s="2" t="s">
        <v>773</v>
      </c>
    </row>
    <row r="2773" spans="1:13">
      <c r="A2773" t="s">
        <v>112</v>
      </c>
      <c r="B2773">
        <v>15</v>
      </c>
      <c r="C2773" s="2" t="s">
        <v>266</v>
      </c>
      <c r="D2773" s="2" t="s">
        <v>330</v>
      </c>
      <c r="E2773" s="2" t="s">
        <v>374</v>
      </c>
      <c r="F2773" s="2" t="s">
        <v>432</v>
      </c>
      <c r="G2773" s="2" t="s">
        <v>387</v>
      </c>
      <c r="H2773" s="2" t="s">
        <v>591</v>
      </c>
      <c r="I2773" s="2" t="s">
        <v>536</v>
      </c>
      <c r="J2773" s="2" t="s">
        <v>343</v>
      </c>
      <c r="K2773" s="2" t="s">
        <v>591</v>
      </c>
      <c r="L2773" s="2" t="s">
        <v>704</v>
      </c>
      <c r="M2773" s="2" t="s">
        <v>773</v>
      </c>
    </row>
    <row r="2774" spans="1:13">
      <c r="A2774" t="s">
        <v>113</v>
      </c>
      <c r="B2774">
        <v>15</v>
      </c>
      <c r="C2774" s="2" t="s">
        <v>267</v>
      </c>
      <c r="D2774" s="2" t="s">
        <v>366</v>
      </c>
      <c r="E2774" s="2" t="s">
        <v>374</v>
      </c>
      <c r="F2774" s="2" t="s">
        <v>447</v>
      </c>
      <c r="G2774" s="2" t="s">
        <v>339</v>
      </c>
      <c r="H2774" s="2" t="s">
        <v>594</v>
      </c>
      <c r="I2774" s="2" t="s">
        <v>536</v>
      </c>
      <c r="J2774" s="2" t="s">
        <v>343</v>
      </c>
      <c r="K2774" s="2" t="s">
        <v>629</v>
      </c>
      <c r="L2774" s="2" t="s">
        <v>705</v>
      </c>
      <c r="M2774" s="2">
        <v>0</v>
      </c>
    </row>
    <row r="2775" spans="1:13">
      <c r="A2775" t="s">
        <v>114</v>
      </c>
      <c r="B2775">
        <v>15</v>
      </c>
      <c r="C2775" s="2" t="s">
        <v>268</v>
      </c>
      <c r="D2775" s="2" t="s">
        <v>366</v>
      </c>
      <c r="E2775" s="2" t="s">
        <v>374</v>
      </c>
      <c r="F2775" s="2" t="s">
        <v>433</v>
      </c>
      <c r="G2775" s="2" t="s">
        <v>339</v>
      </c>
      <c r="H2775" s="2" t="s">
        <v>595</v>
      </c>
      <c r="I2775" s="2" t="s">
        <v>459</v>
      </c>
      <c r="J2775" s="2" t="s">
        <v>343</v>
      </c>
      <c r="K2775" s="2" t="s">
        <v>595</v>
      </c>
      <c r="L2775" s="2" t="s">
        <v>706</v>
      </c>
      <c r="M2775" s="2" t="s">
        <v>773</v>
      </c>
    </row>
    <row r="2776" spans="1:13">
      <c r="A2776" t="s">
        <v>115</v>
      </c>
      <c r="B2776">
        <v>15</v>
      </c>
      <c r="C2776" s="2" t="s">
        <v>269</v>
      </c>
      <c r="D2776" s="2" t="s">
        <v>330</v>
      </c>
      <c r="E2776" s="2" t="s">
        <v>374</v>
      </c>
      <c r="F2776" s="2" t="s">
        <v>447</v>
      </c>
      <c r="G2776" s="2" t="s">
        <v>373</v>
      </c>
      <c r="H2776" s="2" t="s">
        <v>596</v>
      </c>
      <c r="I2776" s="2" t="s">
        <v>537</v>
      </c>
      <c r="J2776" s="2" t="s">
        <v>343</v>
      </c>
      <c r="K2776" s="2" t="s">
        <v>630</v>
      </c>
      <c r="L2776" s="2" t="s">
        <v>703</v>
      </c>
      <c r="M2776" s="2" t="s">
        <v>773</v>
      </c>
    </row>
    <row r="2777" spans="1:13">
      <c r="A2777" t="s">
        <v>116</v>
      </c>
      <c r="B2777">
        <v>15</v>
      </c>
      <c r="C2777" s="2" t="s">
        <v>270</v>
      </c>
      <c r="D2777" s="2" t="s">
        <v>330</v>
      </c>
      <c r="E2777" s="2" t="s">
        <v>373</v>
      </c>
      <c r="F2777" s="2" t="s">
        <v>445</v>
      </c>
      <c r="G2777" s="2" t="s">
        <v>373</v>
      </c>
      <c r="H2777" s="2" t="s">
        <v>330</v>
      </c>
      <c r="I2777" s="2" t="s">
        <v>330</v>
      </c>
      <c r="J2777" s="2" t="s">
        <v>343</v>
      </c>
      <c r="K2777" s="2" t="s">
        <v>330</v>
      </c>
      <c r="L2777" s="2" t="s">
        <v>707</v>
      </c>
      <c r="M2777" s="2">
        <v>0</v>
      </c>
    </row>
    <row r="2778" spans="1:13">
      <c r="A2778" t="s">
        <v>117</v>
      </c>
      <c r="B2778">
        <v>15</v>
      </c>
      <c r="C2778" s="2" t="s">
        <v>271</v>
      </c>
      <c r="D2778" s="2" t="s">
        <v>330</v>
      </c>
      <c r="E2778" s="2" t="s">
        <v>339</v>
      </c>
      <c r="F2778" s="2" t="s">
        <v>448</v>
      </c>
      <c r="G2778" s="2" t="s">
        <v>373</v>
      </c>
      <c r="H2778" s="2" t="s">
        <v>591</v>
      </c>
      <c r="I2778" s="2" t="s">
        <v>538</v>
      </c>
      <c r="J2778" s="2" t="s">
        <v>343</v>
      </c>
      <c r="K2778" s="2" t="s">
        <v>591</v>
      </c>
      <c r="L2778" s="2" t="s">
        <v>708</v>
      </c>
      <c r="M2778" s="2">
        <v>0</v>
      </c>
    </row>
    <row r="2779" spans="1:13">
      <c r="A2779" t="s">
        <v>118</v>
      </c>
      <c r="B2779">
        <v>15</v>
      </c>
      <c r="C2779" s="2" t="s">
        <v>272</v>
      </c>
      <c r="D2779" s="2" t="s">
        <v>330</v>
      </c>
      <c r="E2779" s="2" t="s">
        <v>339</v>
      </c>
      <c r="F2779" s="2" t="s">
        <v>449</v>
      </c>
      <c r="G2779" s="2" t="s">
        <v>372</v>
      </c>
      <c r="H2779" s="2" t="s">
        <v>330</v>
      </c>
      <c r="I2779" s="2" t="s">
        <v>539</v>
      </c>
      <c r="J2779" s="2" t="s">
        <v>343</v>
      </c>
      <c r="K2779" s="2" t="s">
        <v>365</v>
      </c>
      <c r="L2779" s="2" t="s">
        <v>709</v>
      </c>
      <c r="M2779" s="2">
        <v>0</v>
      </c>
    </row>
    <row r="2780" spans="1:13">
      <c r="A2780" t="s">
        <v>119</v>
      </c>
      <c r="B2780">
        <v>15</v>
      </c>
      <c r="C2780" s="2" t="s">
        <v>330</v>
      </c>
      <c r="D2780" s="2" t="s">
        <v>330</v>
      </c>
      <c r="E2780" s="2" t="s">
        <v>387</v>
      </c>
      <c r="F2780" s="2" t="s">
        <v>450</v>
      </c>
      <c r="G2780" s="2" t="s">
        <v>372</v>
      </c>
      <c r="H2780" s="2" t="s">
        <v>591</v>
      </c>
      <c r="I2780" s="2" t="s">
        <v>540</v>
      </c>
      <c r="J2780" s="2" t="s">
        <v>343</v>
      </c>
      <c r="K2780" s="2" t="s">
        <v>591</v>
      </c>
      <c r="L2780" s="2" t="s">
        <v>709</v>
      </c>
      <c r="M2780" s="2">
        <v>0</v>
      </c>
    </row>
    <row r="2781" spans="1:13">
      <c r="A2781" t="s">
        <v>120</v>
      </c>
      <c r="B2781">
        <v>15</v>
      </c>
      <c r="C2781" s="2" t="s">
        <v>273</v>
      </c>
      <c r="D2781" s="2" t="s">
        <v>330</v>
      </c>
      <c r="E2781" s="2" t="s">
        <v>379</v>
      </c>
      <c r="F2781" s="2" t="s">
        <v>391</v>
      </c>
      <c r="G2781" s="2" t="s">
        <v>374</v>
      </c>
      <c r="H2781" s="2" t="s">
        <v>590</v>
      </c>
      <c r="I2781" s="2" t="s">
        <v>524</v>
      </c>
      <c r="J2781" s="2" t="s">
        <v>343</v>
      </c>
      <c r="K2781" s="2" t="s">
        <v>608</v>
      </c>
      <c r="L2781" s="2" t="s">
        <v>686</v>
      </c>
      <c r="M2781" s="2">
        <v>0</v>
      </c>
    </row>
    <row r="2782" spans="1:13">
      <c r="A2782" t="s">
        <v>121</v>
      </c>
      <c r="B2782">
        <v>15</v>
      </c>
      <c r="C2782" s="2" t="s">
        <v>339</v>
      </c>
      <c r="D2782" s="2" t="s">
        <v>330</v>
      </c>
      <c r="E2782" s="2" t="s">
        <v>379</v>
      </c>
      <c r="F2782" s="2" t="s">
        <v>449</v>
      </c>
      <c r="G2782" s="2" t="s">
        <v>371</v>
      </c>
      <c r="H2782" s="2" t="s">
        <v>330</v>
      </c>
      <c r="I2782" s="2" t="s">
        <v>539</v>
      </c>
      <c r="J2782" s="2" t="s">
        <v>343</v>
      </c>
      <c r="K2782" s="2" t="s">
        <v>365</v>
      </c>
      <c r="L2782" s="2" t="s">
        <v>710</v>
      </c>
      <c r="M2782" s="2">
        <v>0</v>
      </c>
    </row>
    <row r="2783" spans="1:13">
      <c r="A2783" t="s">
        <v>122</v>
      </c>
      <c r="B2783">
        <v>15</v>
      </c>
      <c r="C2783" s="2" t="s">
        <v>274</v>
      </c>
      <c r="D2783" s="2" t="s">
        <v>330</v>
      </c>
      <c r="E2783" s="2" t="s">
        <v>384</v>
      </c>
      <c r="F2783" s="2" t="s">
        <v>434</v>
      </c>
      <c r="G2783" s="2" t="s">
        <v>375</v>
      </c>
      <c r="H2783" s="2" t="s">
        <v>588</v>
      </c>
      <c r="I2783" s="2" t="s">
        <v>459</v>
      </c>
      <c r="J2783" s="2" t="s">
        <v>343</v>
      </c>
      <c r="K2783" s="2" t="s">
        <v>631</v>
      </c>
      <c r="L2783" s="2" t="s">
        <v>555</v>
      </c>
      <c r="M2783" s="2">
        <v>0</v>
      </c>
    </row>
    <row r="2784" spans="1:13">
      <c r="A2784" t="s">
        <v>123</v>
      </c>
      <c r="B2784">
        <v>15</v>
      </c>
      <c r="C2784" s="2" t="s">
        <v>268</v>
      </c>
      <c r="D2784" s="2" t="s">
        <v>330</v>
      </c>
      <c r="E2784" s="2" t="s">
        <v>336</v>
      </c>
      <c r="F2784" s="2" t="s">
        <v>451</v>
      </c>
      <c r="G2784" s="2" t="s">
        <v>375</v>
      </c>
      <c r="H2784" s="2" t="s">
        <v>591</v>
      </c>
      <c r="I2784" s="2" t="s">
        <v>453</v>
      </c>
      <c r="J2784" s="2" t="s">
        <v>343</v>
      </c>
      <c r="K2784" s="2" t="s">
        <v>591</v>
      </c>
      <c r="L2784" s="2" t="s">
        <v>711</v>
      </c>
      <c r="M2784" s="2">
        <v>0</v>
      </c>
    </row>
    <row r="2785" spans="1:13">
      <c r="A2785" t="s">
        <v>124</v>
      </c>
      <c r="B2785">
        <v>15</v>
      </c>
      <c r="C2785" s="2" t="s">
        <v>275</v>
      </c>
      <c r="D2785" s="2" t="s">
        <v>330</v>
      </c>
      <c r="E2785" s="2" t="s">
        <v>336</v>
      </c>
      <c r="F2785" s="2" t="s">
        <v>452</v>
      </c>
      <c r="G2785" s="2" t="s">
        <v>375</v>
      </c>
      <c r="H2785" s="2" t="s">
        <v>591</v>
      </c>
      <c r="I2785" s="2" t="s">
        <v>531</v>
      </c>
      <c r="J2785" s="2" t="s">
        <v>343</v>
      </c>
      <c r="K2785" s="2" t="s">
        <v>591</v>
      </c>
      <c r="L2785" s="2" t="s">
        <v>686</v>
      </c>
      <c r="M2785" s="2">
        <v>0</v>
      </c>
    </row>
    <row r="2786" spans="1:13">
      <c r="A2786" t="s">
        <v>125</v>
      </c>
      <c r="B2786">
        <v>15</v>
      </c>
      <c r="C2786" s="2" t="s">
        <v>276</v>
      </c>
      <c r="D2786" s="2" t="s">
        <v>330</v>
      </c>
      <c r="E2786" s="2" t="s">
        <v>336</v>
      </c>
      <c r="F2786" s="2" t="s">
        <v>451</v>
      </c>
      <c r="G2786" s="2" t="s">
        <v>345</v>
      </c>
      <c r="H2786" s="2" t="s">
        <v>330</v>
      </c>
      <c r="I2786" s="2" t="s">
        <v>541</v>
      </c>
      <c r="J2786" s="2" t="s">
        <v>343</v>
      </c>
      <c r="K2786" s="2" t="s">
        <v>365</v>
      </c>
      <c r="L2786" s="2" t="s">
        <v>712</v>
      </c>
      <c r="M2786" s="2">
        <v>0</v>
      </c>
    </row>
    <row r="2787" spans="1:13">
      <c r="A2787" t="s">
        <v>126</v>
      </c>
      <c r="B2787">
        <v>15</v>
      </c>
      <c r="C2787" s="2" t="s">
        <v>277</v>
      </c>
      <c r="D2787" s="2" t="s">
        <v>366</v>
      </c>
      <c r="E2787" s="2" t="s">
        <v>336</v>
      </c>
      <c r="F2787" s="2" t="s">
        <v>442</v>
      </c>
      <c r="G2787" s="2" t="s">
        <v>345</v>
      </c>
      <c r="H2787" s="2" t="s">
        <v>593</v>
      </c>
      <c r="I2787" s="2" t="s">
        <v>519</v>
      </c>
      <c r="J2787" s="2" t="s">
        <v>343</v>
      </c>
      <c r="K2787" s="2" t="s">
        <v>593</v>
      </c>
      <c r="L2787" s="2" t="s">
        <v>713</v>
      </c>
      <c r="M2787" s="2">
        <v>0</v>
      </c>
    </row>
    <row r="2788" spans="1:13">
      <c r="A2788" t="s">
        <v>127</v>
      </c>
      <c r="B2788">
        <v>15</v>
      </c>
      <c r="C2788" s="2" t="s">
        <v>278</v>
      </c>
      <c r="D2788" s="2" t="s">
        <v>366</v>
      </c>
      <c r="E2788" s="2" t="s">
        <v>336</v>
      </c>
      <c r="F2788" s="2" t="s">
        <v>453</v>
      </c>
      <c r="G2788" s="2" t="s">
        <v>345</v>
      </c>
      <c r="H2788" s="2" t="s">
        <v>366</v>
      </c>
      <c r="I2788" s="2" t="s">
        <v>446</v>
      </c>
      <c r="J2788" s="2" t="s">
        <v>343</v>
      </c>
      <c r="K2788" s="2" t="s">
        <v>366</v>
      </c>
      <c r="L2788" s="2" t="s">
        <v>341</v>
      </c>
      <c r="M2788" s="2">
        <v>0</v>
      </c>
    </row>
    <row r="2789" spans="1:13">
      <c r="A2789" t="s">
        <v>128</v>
      </c>
      <c r="B2789">
        <v>15</v>
      </c>
      <c r="C2789" s="2" t="s">
        <v>279</v>
      </c>
      <c r="D2789" s="2" t="s">
        <v>330</v>
      </c>
      <c r="E2789" s="2" t="s">
        <v>336</v>
      </c>
      <c r="F2789" s="2" t="s">
        <v>436</v>
      </c>
      <c r="G2789" s="2" t="s">
        <v>345</v>
      </c>
      <c r="H2789" s="2" t="s">
        <v>366</v>
      </c>
      <c r="I2789" s="2" t="s">
        <v>521</v>
      </c>
      <c r="J2789" s="2" t="s">
        <v>343</v>
      </c>
      <c r="K2789" s="2" t="s">
        <v>366</v>
      </c>
      <c r="L2789" s="2" t="s">
        <v>714</v>
      </c>
      <c r="M2789" s="2">
        <v>0</v>
      </c>
    </row>
    <row r="2790" spans="1:13">
      <c r="A2790" t="s">
        <v>129</v>
      </c>
      <c r="B2790">
        <v>15</v>
      </c>
      <c r="C2790" s="2" t="s">
        <v>280</v>
      </c>
      <c r="D2790" s="2" t="s">
        <v>364</v>
      </c>
      <c r="E2790" s="2" t="s">
        <v>382</v>
      </c>
      <c r="F2790" s="2" t="s">
        <v>454</v>
      </c>
      <c r="G2790" s="2" t="s">
        <v>345</v>
      </c>
      <c r="H2790" s="2" t="s">
        <v>330</v>
      </c>
      <c r="I2790" s="2" t="s">
        <v>433</v>
      </c>
      <c r="J2790" s="2" t="s">
        <v>343</v>
      </c>
      <c r="K2790" s="2" t="s">
        <v>330</v>
      </c>
      <c r="L2790" s="2" t="s">
        <v>715</v>
      </c>
      <c r="M2790" s="2" t="s">
        <v>777</v>
      </c>
    </row>
    <row r="2791" spans="1:13">
      <c r="A2791" t="s">
        <v>130</v>
      </c>
      <c r="B2791">
        <v>15</v>
      </c>
      <c r="C2791" s="2" t="s">
        <v>281</v>
      </c>
      <c r="D2791" s="2" t="s">
        <v>230</v>
      </c>
      <c r="E2791" s="2" t="s">
        <v>382</v>
      </c>
      <c r="F2791" s="2" t="s">
        <v>405</v>
      </c>
      <c r="G2791" s="2" t="s">
        <v>375</v>
      </c>
      <c r="H2791" s="2" t="s">
        <v>330</v>
      </c>
      <c r="I2791" s="2" t="s">
        <v>457</v>
      </c>
      <c r="J2791" s="2" t="s">
        <v>343</v>
      </c>
      <c r="K2791" s="2" t="s">
        <v>364</v>
      </c>
      <c r="L2791" s="2" t="s">
        <v>616</v>
      </c>
      <c r="M2791" s="2" t="s">
        <v>784</v>
      </c>
    </row>
    <row r="2792" spans="1:13">
      <c r="A2792" t="s">
        <v>131</v>
      </c>
      <c r="B2792">
        <v>15</v>
      </c>
      <c r="C2792" s="2" t="s">
        <v>282</v>
      </c>
      <c r="D2792" s="2" t="s">
        <v>370</v>
      </c>
      <c r="E2792" s="2" t="s">
        <v>365</v>
      </c>
      <c r="F2792" s="2" t="s">
        <v>435</v>
      </c>
      <c r="G2792" s="2" t="s">
        <v>372</v>
      </c>
      <c r="H2792" s="2" t="s">
        <v>366</v>
      </c>
      <c r="I2792" s="2" t="s">
        <v>522</v>
      </c>
      <c r="J2792" s="2" t="s">
        <v>343</v>
      </c>
      <c r="K2792" s="2" t="s">
        <v>370</v>
      </c>
      <c r="L2792" s="2" t="s">
        <v>716</v>
      </c>
      <c r="M2792" s="2" t="s">
        <v>785</v>
      </c>
    </row>
    <row r="2793" spans="1:13">
      <c r="A2793" t="s">
        <v>132</v>
      </c>
      <c r="B2793">
        <v>15</v>
      </c>
      <c r="C2793" s="2" t="s">
        <v>283</v>
      </c>
      <c r="D2793" s="2" t="s">
        <v>370</v>
      </c>
      <c r="E2793" s="2" t="s">
        <v>365</v>
      </c>
      <c r="F2793" s="2" t="s">
        <v>455</v>
      </c>
      <c r="G2793" s="2" t="s">
        <v>387</v>
      </c>
      <c r="H2793" s="2" t="s">
        <v>366</v>
      </c>
      <c r="I2793" s="2" t="s">
        <v>230</v>
      </c>
      <c r="J2793" s="2" t="s">
        <v>343</v>
      </c>
      <c r="K2793" s="2" t="s">
        <v>370</v>
      </c>
      <c r="L2793" s="2" t="s">
        <v>717</v>
      </c>
      <c r="M2793" s="2" t="s">
        <v>785</v>
      </c>
    </row>
    <row r="2794" spans="1:13">
      <c r="A2794" t="s">
        <v>133</v>
      </c>
      <c r="B2794">
        <v>15</v>
      </c>
      <c r="C2794" s="2" t="s">
        <v>284</v>
      </c>
      <c r="D2794" s="2" t="s">
        <v>364</v>
      </c>
      <c r="E2794" s="2" t="s">
        <v>365</v>
      </c>
      <c r="F2794" s="2" t="s">
        <v>444</v>
      </c>
      <c r="G2794" s="2" t="s">
        <v>335</v>
      </c>
      <c r="H2794" s="2" t="s">
        <v>330</v>
      </c>
      <c r="I2794" s="2" t="s">
        <v>542</v>
      </c>
      <c r="J2794" s="2" t="s">
        <v>343</v>
      </c>
      <c r="K2794" s="2" t="s">
        <v>364</v>
      </c>
      <c r="L2794" s="2" t="s">
        <v>718</v>
      </c>
      <c r="M2794" s="2" t="s">
        <v>785</v>
      </c>
    </row>
    <row r="2795" spans="1:13">
      <c r="A2795" t="s">
        <v>134</v>
      </c>
      <c r="B2795">
        <v>15</v>
      </c>
      <c r="C2795" s="2" t="s">
        <v>285</v>
      </c>
      <c r="D2795" s="2" t="s">
        <v>364</v>
      </c>
      <c r="E2795" s="2" t="s">
        <v>365</v>
      </c>
      <c r="F2795" s="2" t="s">
        <v>456</v>
      </c>
      <c r="G2795" s="2" t="s">
        <v>377</v>
      </c>
      <c r="H2795" s="2" t="s">
        <v>366</v>
      </c>
      <c r="I2795" s="2" t="s">
        <v>543</v>
      </c>
      <c r="J2795" s="2" t="s">
        <v>343</v>
      </c>
      <c r="K2795" s="2" t="s">
        <v>368</v>
      </c>
      <c r="L2795" s="2" t="s">
        <v>245</v>
      </c>
      <c r="M2795" s="2" t="s">
        <v>785</v>
      </c>
    </row>
    <row r="2796" spans="1:13">
      <c r="A2796" t="s">
        <v>135</v>
      </c>
      <c r="B2796">
        <v>15</v>
      </c>
      <c r="C2796" s="2" t="s">
        <v>340</v>
      </c>
      <c r="D2796" s="2" t="s">
        <v>369</v>
      </c>
      <c r="E2796" s="2" t="s">
        <v>365</v>
      </c>
      <c r="F2796" s="2" t="s">
        <v>457</v>
      </c>
      <c r="G2796" s="2" t="s">
        <v>377</v>
      </c>
      <c r="H2796" s="2" t="s">
        <v>330</v>
      </c>
      <c r="I2796" s="2" t="s">
        <v>519</v>
      </c>
      <c r="J2796" s="2" t="s">
        <v>343</v>
      </c>
      <c r="K2796" s="2" t="s">
        <v>330</v>
      </c>
      <c r="L2796" s="2" t="s">
        <v>719</v>
      </c>
      <c r="M2796" s="2" t="s">
        <v>788</v>
      </c>
    </row>
    <row r="2797" spans="1:13">
      <c r="A2797" t="s">
        <v>136</v>
      </c>
      <c r="B2797">
        <v>15</v>
      </c>
      <c r="C2797" s="2" t="s">
        <v>341</v>
      </c>
      <c r="D2797" s="2" t="s">
        <v>364</v>
      </c>
      <c r="E2797" s="2" t="s">
        <v>365</v>
      </c>
      <c r="F2797" s="2" t="s">
        <v>458</v>
      </c>
      <c r="G2797" s="2" t="s">
        <v>377</v>
      </c>
      <c r="H2797" s="2" t="s">
        <v>330</v>
      </c>
      <c r="I2797" s="2" t="s">
        <v>544</v>
      </c>
      <c r="J2797" s="2" t="s">
        <v>343</v>
      </c>
      <c r="K2797" s="2" t="s">
        <v>330</v>
      </c>
      <c r="L2797" s="2" t="s">
        <v>720</v>
      </c>
      <c r="M2797" s="2" t="s">
        <v>776</v>
      </c>
    </row>
    <row r="2798" spans="1:13">
      <c r="A2798" t="s">
        <v>137</v>
      </c>
      <c r="B2798">
        <v>15</v>
      </c>
      <c r="C2798" s="2" t="s">
        <v>342</v>
      </c>
      <c r="D2798" s="2" t="s">
        <v>368</v>
      </c>
      <c r="E2798" s="2" t="s">
        <v>365</v>
      </c>
      <c r="F2798" s="2" t="s">
        <v>459</v>
      </c>
      <c r="G2798" s="2" t="s">
        <v>378</v>
      </c>
      <c r="H2798" s="2" t="s">
        <v>366</v>
      </c>
      <c r="I2798" s="2" t="s">
        <v>420</v>
      </c>
      <c r="J2798" s="2" t="s">
        <v>343</v>
      </c>
      <c r="K2798" s="2" t="s">
        <v>368</v>
      </c>
      <c r="L2798" s="2" t="s">
        <v>721</v>
      </c>
      <c r="M2798" s="2" t="s">
        <v>776</v>
      </c>
    </row>
    <row r="2799" spans="1:13">
      <c r="A2799" t="s">
        <v>138</v>
      </c>
      <c r="B2799">
        <v>15</v>
      </c>
      <c r="C2799" s="2" t="s">
        <v>343</v>
      </c>
      <c r="D2799" s="2" t="s">
        <v>330</v>
      </c>
      <c r="E2799" s="2" t="s">
        <v>365</v>
      </c>
      <c r="F2799" s="2" t="s">
        <v>424</v>
      </c>
      <c r="G2799" s="2" t="s">
        <v>378</v>
      </c>
      <c r="H2799" s="2" t="s">
        <v>330</v>
      </c>
      <c r="I2799" s="2" t="s">
        <v>545</v>
      </c>
      <c r="J2799" s="2" t="s">
        <v>343</v>
      </c>
      <c r="K2799" s="2" t="s">
        <v>330</v>
      </c>
      <c r="L2799" s="2" t="s">
        <v>722</v>
      </c>
      <c r="M2799" s="2" t="s">
        <v>784</v>
      </c>
    </row>
    <row r="2800" spans="1:13">
      <c r="A2800" t="s">
        <v>139</v>
      </c>
      <c r="B2800">
        <v>15</v>
      </c>
      <c r="C2800" s="2" t="s">
        <v>344</v>
      </c>
      <c r="D2800" s="2" t="s">
        <v>330</v>
      </c>
      <c r="E2800" s="2" t="s">
        <v>365</v>
      </c>
      <c r="F2800" s="2" t="s">
        <v>460</v>
      </c>
      <c r="G2800" s="2" t="s">
        <v>378</v>
      </c>
      <c r="H2800" s="2" t="s">
        <v>330</v>
      </c>
      <c r="I2800" s="2" t="s">
        <v>546</v>
      </c>
      <c r="J2800" s="2" t="s">
        <v>343</v>
      </c>
      <c r="K2800" s="2" t="s">
        <v>330</v>
      </c>
      <c r="L2800" s="2" t="s">
        <v>230</v>
      </c>
      <c r="M2800" s="2" t="s">
        <v>786</v>
      </c>
    </row>
    <row r="2801" spans="1:13">
      <c r="A2801" t="s">
        <v>140</v>
      </c>
      <c r="B2801">
        <v>15</v>
      </c>
      <c r="C2801" s="2" t="s">
        <v>286</v>
      </c>
      <c r="D2801" s="2" t="s">
        <v>330</v>
      </c>
      <c r="E2801" s="2" t="s">
        <v>365</v>
      </c>
      <c r="F2801" s="2" t="s">
        <v>439</v>
      </c>
      <c r="G2801" s="2" t="s">
        <v>378</v>
      </c>
      <c r="H2801" s="2" t="s">
        <v>330</v>
      </c>
      <c r="I2801" s="2" t="s">
        <v>544</v>
      </c>
      <c r="J2801" s="2" t="s">
        <v>343</v>
      </c>
      <c r="K2801" s="2" t="s">
        <v>330</v>
      </c>
      <c r="L2801" s="2" t="s">
        <v>723</v>
      </c>
      <c r="M2801" s="2" t="s">
        <v>777</v>
      </c>
    </row>
    <row r="2802" spans="1:13">
      <c r="A2802" t="s">
        <v>141</v>
      </c>
      <c r="B2802">
        <v>15</v>
      </c>
      <c r="C2802" s="2" t="s">
        <v>287</v>
      </c>
      <c r="D2802" s="2" t="s">
        <v>330</v>
      </c>
      <c r="E2802" s="2" t="s">
        <v>365</v>
      </c>
      <c r="F2802" s="2" t="s">
        <v>424</v>
      </c>
      <c r="G2802" s="2" t="s">
        <v>378</v>
      </c>
      <c r="H2802" s="2" t="s">
        <v>330</v>
      </c>
      <c r="I2802" s="2" t="s">
        <v>469</v>
      </c>
      <c r="J2802" s="2" t="s">
        <v>343</v>
      </c>
      <c r="K2802" s="2" t="s">
        <v>330</v>
      </c>
      <c r="L2802" s="2" t="s">
        <v>607</v>
      </c>
      <c r="M2802" s="2" t="s">
        <v>777</v>
      </c>
    </row>
    <row r="2803" spans="1:13">
      <c r="A2803" t="s">
        <v>142</v>
      </c>
      <c r="B2803">
        <v>15</v>
      </c>
      <c r="C2803" s="2" t="s">
        <v>288</v>
      </c>
      <c r="D2803" s="2" t="s">
        <v>330</v>
      </c>
      <c r="E2803" s="2" t="s">
        <v>365</v>
      </c>
      <c r="F2803" s="2" t="s">
        <v>420</v>
      </c>
      <c r="G2803" s="2" t="s">
        <v>378</v>
      </c>
      <c r="H2803" s="2" t="s">
        <v>330</v>
      </c>
      <c r="I2803" s="2" t="s">
        <v>472</v>
      </c>
      <c r="J2803" s="2" t="s">
        <v>343</v>
      </c>
      <c r="K2803" s="2" t="s">
        <v>330</v>
      </c>
      <c r="L2803" s="2" t="s">
        <v>724</v>
      </c>
      <c r="M2803" s="2" t="s">
        <v>777</v>
      </c>
    </row>
    <row r="2804" spans="1:13">
      <c r="A2804" t="s">
        <v>143</v>
      </c>
      <c r="B2804">
        <v>15</v>
      </c>
      <c r="C2804" s="2" t="s">
        <v>289</v>
      </c>
      <c r="D2804" s="2" t="s">
        <v>330</v>
      </c>
      <c r="E2804" s="2" t="s">
        <v>365</v>
      </c>
      <c r="F2804" s="2" t="s">
        <v>428</v>
      </c>
      <c r="G2804" s="2" t="s">
        <v>378</v>
      </c>
      <c r="H2804" s="2" t="s">
        <v>330</v>
      </c>
      <c r="I2804" s="2" t="s">
        <v>462</v>
      </c>
      <c r="J2804" s="2" t="s">
        <v>343</v>
      </c>
      <c r="K2804" s="2" t="s">
        <v>330</v>
      </c>
      <c r="L2804" s="2" t="s">
        <v>673</v>
      </c>
      <c r="M2804" s="2" t="s">
        <v>784</v>
      </c>
    </row>
    <row r="2805" spans="1:13">
      <c r="A2805" t="s">
        <v>144</v>
      </c>
      <c r="B2805">
        <v>15</v>
      </c>
      <c r="C2805" s="2" t="s">
        <v>345</v>
      </c>
      <c r="D2805" s="2" t="s">
        <v>330</v>
      </c>
      <c r="E2805" s="2" t="s">
        <v>365</v>
      </c>
      <c r="F2805" s="2" t="s">
        <v>461</v>
      </c>
      <c r="G2805" s="2" t="s">
        <v>378</v>
      </c>
      <c r="H2805" s="2" t="s">
        <v>330</v>
      </c>
      <c r="I2805" s="2" t="s">
        <v>455</v>
      </c>
      <c r="J2805" s="2" t="s">
        <v>343</v>
      </c>
      <c r="K2805" s="2" t="s">
        <v>330</v>
      </c>
      <c r="L2805" s="2" t="s">
        <v>330</v>
      </c>
      <c r="M2805" s="2" t="s">
        <v>777</v>
      </c>
    </row>
    <row r="2806" spans="1:13">
      <c r="A2806" t="s">
        <v>145</v>
      </c>
      <c r="B2806">
        <v>15</v>
      </c>
      <c r="C2806" s="2" t="s">
        <v>346</v>
      </c>
      <c r="D2806" s="2" t="s">
        <v>330</v>
      </c>
      <c r="E2806" s="2" t="s">
        <v>365</v>
      </c>
      <c r="F2806" s="2" t="s">
        <v>462</v>
      </c>
      <c r="G2806" s="2" t="s">
        <v>378</v>
      </c>
      <c r="H2806" s="2" t="s">
        <v>330</v>
      </c>
      <c r="I2806" s="2" t="s">
        <v>520</v>
      </c>
      <c r="J2806" s="2" t="s">
        <v>343</v>
      </c>
      <c r="K2806" s="2" t="s">
        <v>330</v>
      </c>
      <c r="L2806" s="2" t="s">
        <v>359</v>
      </c>
      <c r="M2806" s="2" t="s">
        <v>777</v>
      </c>
    </row>
    <row r="2807" spans="1:13">
      <c r="A2807" t="s">
        <v>146</v>
      </c>
      <c r="B2807">
        <v>15</v>
      </c>
      <c r="C2807" s="2" t="s">
        <v>347</v>
      </c>
      <c r="D2807" s="2" t="s">
        <v>330</v>
      </c>
      <c r="E2807" s="2" t="s">
        <v>365</v>
      </c>
      <c r="F2807" s="2" t="s">
        <v>463</v>
      </c>
      <c r="G2807" s="2" t="s">
        <v>378</v>
      </c>
      <c r="H2807" s="2" t="s">
        <v>330</v>
      </c>
      <c r="I2807" s="2" t="s">
        <v>519</v>
      </c>
      <c r="J2807" s="2" t="s">
        <v>343</v>
      </c>
      <c r="K2807" s="2" t="s">
        <v>330</v>
      </c>
      <c r="L2807" s="2" t="s">
        <v>725</v>
      </c>
      <c r="M2807" s="2">
        <v>0</v>
      </c>
    </row>
    <row r="2808" spans="1:13">
      <c r="A2808" t="s">
        <v>147</v>
      </c>
      <c r="B2808">
        <v>15</v>
      </c>
      <c r="C2808" s="2" t="s">
        <v>348</v>
      </c>
      <c r="D2808" s="2" t="s">
        <v>330</v>
      </c>
      <c r="E2808" s="2" t="s">
        <v>365</v>
      </c>
      <c r="F2808" s="2" t="s">
        <v>462</v>
      </c>
      <c r="G2808" s="2" t="s">
        <v>378</v>
      </c>
      <c r="H2808" s="2" t="s">
        <v>330</v>
      </c>
      <c r="I2808" s="2" t="s">
        <v>477</v>
      </c>
      <c r="J2808" s="2" t="s">
        <v>343</v>
      </c>
      <c r="K2808" s="2" t="s">
        <v>330</v>
      </c>
      <c r="L2808" s="2" t="s">
        <v>653</v>
      </c>
      <c r="M2808" s="2">
        <v>0</v>
      </c>
    </row>
    <row r="2809" spans="1:13">
      <c r="A2809" t="s">
        <v>148</v>
      </c>
      <c r="B2809">
        <v>15</v>
      </c>
      <c r="C2809" s="2" t="s">
        <v>318</v>
      </c>
      <c r="D2809" s="2" t="s">
        <v>330</v>
      </c>
      <c r="E2809" s="2" t="s">
        <v>365</v>
      </c>
      <c r="F2809" s="2" t="s">
        <v>462</v>
      </c>
      <c r="G2809" s="2" t="s">
        <v>378</v>
      </c>
      <c r="H2809" s="2" t="s">
        <v>330</v>
      </c>
      <c r="I2809" s="2" t="s">
        <v>464</v>
      </c>
      <c r="J2809" s="2" t="s">
        <v>343</v>
      </c>
      <c r="K2809" s="2" t="s">
        <v>330</v>
      </c>
      <c r="L2809" s="2" t="s">
        <v>605</v>
      </c>
      <c r="M2809" s="2" t="s">
        <v>775</v>
      </c>
    </row>
    <row r="2810" spans="1:13">
      <c r="A2810" t="s">
        <v>149</v>
      </c>
      <c r="B2810">
        <v>15</v>
      </c>
      <c r="C2810" s="2" t="s">
        <v>349</v>
      </c>
      <c r="D2810" s="2" t="s">
        <v>330</v>
      </c>
      <c r="E2810" s="2" t="s">
        <v>365</v>
      </c>
      <c r="F2810" s="2" t="s">
        <v>422</v>
      </c>
      <c r="G2810" s="2" t="s">
        <v>378</v>
      </c>
      <c r="H2810" s="2" t="s">
        <v>330</v>
      </c>
      <c r="I2810" s="2" t="s">
        <v>547</v>
      </c>
      <c r="J2810" s="2" t="s">
        <v>343</v>
      </c>
      <c r="K2810" s="2" t="s">
        <v>330</v>
      </c>
      <c r="L2810" s="2" t="s">
        <v>726</v>
      </c>
      <c r="M2810" s="2" t="s">
        <v>786</v>
      </c>
    </row>
    <row r="2811" spans="1:13">
      <c r="A2811" t="s">
        <v>150</v>
      </c>
      <c r="B2811">
        <v>15</v>
      </c>
      <c r="C2811" s="2" t="s">
        <v>350</v>
      </c>
      <c r="D2811" s="2" t="s">
        <v>330</v>
      </c>
      <c r="E2811" s="2" t="s">
        <v>365</v>
      </c>
      <c r="F2811" s="2" t="s">
        <v>422</v>
      </c>
      <c r="G2811" s="2" t="s">
        <v>378</v>
      </c>
      <c r="H2811" s="2" t="s">
        <v>597</v>
      </c>
      <c r="I2811" s="2" t="s">
        <v>463</v>
      </c>
      <c r="J2811" s="2" t="s">
        <v>343</v>
      </c>
      <c r="K2811" s="2" t="s">
        <v>597</v>
      </c>
      <c r="L2811" s="2" t="s">
        <v>727</v>
      </c>
      <c r="M2811" s="2" t="s">
        <v>775</v>
      </c>
    </row>
    <row r="2812" spans="1:13">
      <c r="A2812" t="s">
        <v>151</v>
      </c>
      <c r="B2812">
        <v>15</v>
      </c>
      <c r="C2812" s="2" t="s">
        <v>351</v>
      </c>
      <c r="D2812" s="2" t="s">
        <v>330</v>
      </c>
      <c r="E2812" s="2" t="s">
        <v>365</v>
      </c>
      <c r="F2812" s="2" t="s">
        <v>330</v>
      </c>
      <c r="G2812" s="2" t="s">
        <v>378</v>
      </c>
      <c r="H2812" s="2" t="s">
        <v>365</v>
      </c>
      <c r="I2812" s="2" t="s">
        <v>330</v>
      </c>
      <c r="J2812" s="2" t="s">
        <v>343</v>
      </c>
      <c r="K2812" s="2" t="s">
        <v>365</v>
      </c>
      <c r="L2812" s="2" t="s">
        <v>728</v>
      </c>
      <c r="M2812" s="2" t="s">
        <v>786</v>
      </c>
    </row>
    <row r="2813" spans="1:13">
      <c r="A2813" t="s">
        <v>152</v>
      </c>
      <c r="B2813">
        <v>15</v>
      </c>
      <c r="C2813" s="2" t="s">
        <v>352</v>
      </c>
      <c r="D2813" s="2" t="s">
        <v>330</v>
      </c>
      <c r="E2813" s="2" t="s">
        <v>365</v>
      </c>
      <c r="F2813" s="2" t="s">
        <v>462</v>
      </c>
      <c r="G2813" s="2" t="s">
        <v>378</v>
      </c>
      <c r="H2813" s="2" t="s">
        <v>365</v>
      </c>
      <c r="I2813" s="2" t="s">
        <v>519</v>
      </c>
      <c r="J2813" s="2" t="s">
        <v>343</v>
      </c>
      <c r="K2813" s="2" t="s">
        <v>365</v>
      </c>
      <c r="L2813" s="2" t="s">
        <v>335</v>
      </c>
      <c r="M2813" s="2" t="s">
        <v>786</v>
      </c>
    </row>
    <row r="2814" spans="1:13">
      <c r="A2814" t="s">
        <v>153</v>
      </c>
      <c r="B2814">
        <v>15</v>
      </c>
      <c r="C2814" s="2" t="s">
        <v>290</v>
      </c>
      <c r="D2814" s="2" t="s">
        <v>330</v>
      </c>
      <c r="E2814" s="2" t="s">
        <v>365</v>
      </c>
      <c r="F2814" s="2" t="s">
        <v>330</v>
      </c>
      <c r="G2814" s="2" t="s">
        <v>378</v>
      </c>
      <c r="H2814" s="2" t="s">
        <v>597</v>
      </c>
      <c r="I2814" s="2" t="s">
        <v>463</v>
      </c>
      <c r="J2814" s="2" t="s">
        <v>343</v>
      </c>
      <c r="K2814" s="2" t="s">
        <v>597</v>
      </c>
      <c r="L2814" s="2" t="s">
        <v>729</v>
      </c>
      <c r="M2814" s="2" t="s">
        <v>777</v>
      </c>
    </row>
    <row r="2815" spans="1:13">
      <c r="A2815" t="s">
        <v>154</v>
      </c>
      <c r="B2815">
        <v>15</v>
      </c>
      <c r="C2815" s="2" t="s">
        <v>291</v>
      </c>
      <c r="D2815" s="2" t="s">
        <v>330</v>
      </c>
      <c r="E2815" s="2" t="s">
        <v>365</v>
      </c>
      <c r="F2815" s="2" t="s">
        <v>459</v>
      </c>
      <c r="G2815" s="2" t="s">
        <v>378</v>
      </c>
      <c r="H2815" s="2" t="s">
        <v>592</v>
      </c>
      <c r="I2815" s="2" t="s">
        <v>365</v>
      </c>
      <c r="J2815" s="2" t="s">
        <v>343</v>
      </c>
      <c r="K2815" s="2" t="s">
        <v>592</v>
      </c>
      <c r="L2815" s="2" t="s">
        <v>730</v>
      </c>
      <c r="M2815" s="2" t="s">
        <v>784</v>
      </c>
    </row>
    <row r="2816" spans="1:13">
      <c r="A2816" t="s">
        <v>155</v>
      </c>
      <c r="B2816">
        <v>15</v>
      </c>
      <c r="C2816" s="2" t="s">
        <v>291</v>
      </c>
      <c r="D2816" s="2" t="s">
        <v>330</v>
      </c>
      <c r="E2816" s="2" t="s">
        <v>365</v>
      </c>
      <c r="F2816" s="2" t="s">
        <v>459</v>
      </c>
      <c r="G2816" s="2" t="s">
        <v>377</v>
      </c>
      <c r="H2816" s="2" t="s">
        <v>330</v>
      </c>
      <c r="I2816" s="2" t="s">
        <v>458</v>
      </c>
      <c r="J2816" s="2" t="s">
        <v>343</v>
      </c>
      <c r="K2816" s="2" t="s">
        <v>365</v>
      </c>
      <c r="L2816" s="2" t="s">
        <v>730</v>
      </c>
      <c r="M2816" s="2" t="s">
        <v>777</v>
      </c>
    </row>
    <row r="2817" spans="1:13">
      <c r="A2817" t="s">
        <v>156</v>
      </c>
      <c r="B2817">
        <v>15</v>
      </c>
      <c r="C2817" s="2" t="s">
        <v>353</v>
      </c>
      <c r="D2817" s="2" t="s">
        <v>330</v>
      </c>
      <c r="E2817" s="2" t="s">
        <v>365</v>
      </c>
      <c r="F2817" s="2" t="s">
        <v>461</v>
      </c>
      <c r="G2817" s="2" t="s">
        <v>377</v>
      </c>
      <c r="H2817" s="2" t="s">
        <v>598</v>
      </c>
      <c r="I2817" s="2" t="s">
        <v>520</v>
      </c>
      <c r="J2817" s="2" t="s">
        <v>343</v>
      </c>
      <c r="K2817" s="2" t="s">
        <v>598</v>
      </c>
      <c r="L2817" s="2" t="s">
        <v>723</v>
      </c>
      <c r="M2817" s="2">
        <v>0</v>
      </c>
    </row>
    <row r="2818" spans="1:13">
      <c r="A2818" t="s">
        <v>157</v>
      </c>
      <c r="B2818">
        <v>15</v>
      </c>
      <c r="C2818" s="2" t="s">
        <v>354</v>
      </c>
      <c r="D2818" s="2" t="s">
        <v>330</v>
      </c>
      <c r="E2818" s="2" t="s">
        <v>365</v>
      </c>
      <c r="F2818" s="2" t="s">
        <v>463</v>
      </c>
      <c r="G2818" s="2" t="s">
        <v>335</v>
      </c>
      <c r="H2818" s="2" t="s">
        <v>596</v>
      </c>
      <c r="I2818" s="2" t="s">
        <v>548</v>
      </c>
      <c r="J2818" s="2" t="s">
        <v>343</v>
      </c>
      <c r="K2818" s="2" t="s">
        <v>630</v>
      </c>
      <c r="L2818" s="2" t="s">
        <v>731</v>
      </c>
      <c r="M2818" s="2">
        <v>0</v>
      </c>
    </row>
    <row r="2819" spans="1:13">
      <c r="A2819" t="s">
        <v>158</v>
      </c>
      <c r="B2819">
        <v>15</v>
      </c>
      <c r="C2819" s="2" t="s">
        <v>292</v>
      </c>
      <c r="D2819" s="2" t="s">
        <v>366</v>
      </c>
      <c r="E2819" s="2" t="s">
        <v>365</v>
      </c>
      <c r="F2819" s="2" t="s">
        <v>422</v>
      </c>
      <c r="G2819" s="2" t="s">
        <v>387</v>
      </c>
      <c r="H2819" s="2" t="s">
        <v>586</v>
      </c>
      <c r="I2819" s="2" t="s">
        <v>461</v>
      </c>
      <c r="J2819" s="2" t="s">
        <v>343</v>
      </c>
      <c r="K2819" s="2" t="s">
        <v>597</v>
      </c>
      <c r="L2819" s="2" t="s">
        <v>676</v>
      </c>
      <c r="M2819" s="2" t="s">
        <v>786</v>
      </c>
    </row>
    <row r="2820" spans="1:13">
      <c r="A2820" t="s">
        <v>159</v>
      </c>
      <c r="B2820">
        <v>15</v>
      </c>
      <c r="C2820" s="2" t="s">
        <v>293</v>
      </c>
      <c r="D2820" s="2" t="s">
        <v>366</v>
      </c>
      <c r="E2820" s="2" t="s">
        <v>365</v>
      </c>
      <c r="F2820" s="2" t="s">
        <v>464</v>
      </c>
      <c r="G2820" s="2" t="s">
        <v>339</v>
      </c>
      <c r="H2820" s="2" t="s">
        <v>596</v>
      </c>
      <c r="I2820" s="2" t="s">
        <v>446</v>
      </c>
      <c r="J2820" s="2" t="s">
        <v>343</v>
      </c>
      <c r="K2820" s="2" t="s">
        <v>630</v>
      </c>
      <c r="L2820" s="2" t="s">
        <v>732</v>
      </c>
      <c r="M2820" s="2" t="s">
        <v>786</v>
      </c>
    </row>
    <row r="2821" spans="1:13">
      <c r="A2821" t="s">
        <v>160</v>
      </c>
      <c r="B2821">
        <v>15</v>
      </c>
      <c r="C2821" s="2" t="s">
        <v>289</v>
      </c>
      <c r="D2821" s="2" t="s">
        <v>330</v>
      </c>
      <c r="E2821" s="2" t="s">
        <v>365</v>
      </c>
      <c r="F2821" s="2" t="s">
        <v>464</v>
      </c>
      <c r="G2821" s="2" t="s">
        <v>339</v>
      </c>
      <c r="H2821" s="2" t="s">
        <v>595</v>
      </c>
      <c r="I2821" s="2" t="s">
        <v>533</v>
      </c>
      <c r="J2821" s="2" t="s">
        <v>343</v>
      </c>
      <c r="K2821" s="2" t="s">
        <v>595</v>
      </c>
      <c r="L2821" s="2" t="s">
        <v>359</v>
      </c>
      <c r="M2821" s="2" t="s">
        <v>777</v>
      </c>
    </row>
    <row r="2822" spans="1:13">
      <c r="A2822" t="s">
        <v>161</v>
      </c>
      <c r="B2822">
        <v>15</v>
      </c>
      <c r="C2822" s="2" t="s">
        <v>294</v>
      </c>
      <c r="D2822" s="2" t="s">
        <v>366</v>
      </c>
      <c r="E2822" s="2" t="s">
        <v>365</v>
      </c>
      <c r="F2822" s="2" t="s">
        <v>464</v>
      </c>
      <c r="G2822" s="2" t="s">
        <v>339</v>
      </c>
      <c r="H2822" s="2" t="s">
        <v>330</v>
      </c>
      <c r="I2822" s="2" t="s">
        <v>533</v>
      </c>
      <c r="J2822" s="2" t="s">
        <v>343</v>
      </c>
      <c r="K2822" s="2" t="s">
        <v>330</v>
      </c>
      <c r="L2822" s="2" t="s">
        <v>379</v>
      </c>
      <c r="M2822" s="2" t="s">
        <v>777</v>
      </c>
    </row>
    <row r="2823" spans="1:13">
      <c r="A2823" t="s">
        <v>162</v>
      </c>
      <c r="B2823">
        <v>15</v>
      </c>
      <c r="C2823" s="2" t="s">
        <v>295</v>
      </c>
      <c r="D2823" s="2" t="s">
        <v>366</v>
      </c>
      <c r="E2823" s="2" t="s">
        <v>365</v>
      </c>
      <c r="F2823" s="2" t="s">
        <v>422</v>
      </c>
      <c r="G2823" s="2" t="s">
        <v>339</v>
      </c>
      <c r="H2823" s="2" t="s">
        <v>330</v>
      </c>
      <c r="I2823" s="2" t="s">
        <v>422</v>
      </c>
      <c r="J2823" s="2" t="s">
        <v>343</v>
      </c>
      <c r="K2823" s="2" t="s">
        <v>330</v>
      </c>
      <c r="L2823" s="2" t="s">
        <v>724</v>
      </c>
      <c r="M2823" s="2" t="s">
        <v>784</v>
      </c>
    </row>
    <row r="2824" spans="1:13">
      <c r="A2824" t="s">
        <v>163</v>
      </c>
      <c r="B2824">
        <v>15</v>
      </c>
      <c r="C2824" s="2" t="s">
        <v>296</v>
      </c>
      <c r="D2824" s="2" t="s">
        <v>368</v>
      </c>
      <c r="E2824" s="2" t="s">
        <v>365</v>
      </c>
      <c r="F2824" s="2" t="s">
        <v>414</v>
      </c>
      <c r="G2824" s="2" t="s">
        <v>339</v>
      </c>
      <c r="H2824" s="2" t="s">
        <v>330</v>
      </c>
      <c r="I2824" s="2" t="s">
        <v>330</v>
      </c>
      <c r="J2824" s="2" t="s">
        <v>343</v>
      </c>
      <c r="K2824" s="2" t="s">
        <v>330</v>
      </c>
      <c r="L2824" s="2" t="s">
        <v>616</v>
      </c>
      <c r="M2824" s="2" t="s">
        <v>784</v>
      </c>
    </row>
    <row r="2825" spans="1:13">
      <c r="A2825" t="s">
        <v>164</v>
      </c>
      <c r="B2825">
        <v>15</v>
      </c>
      <c r="C2825" s="2" t="s">
        <v>198</v>
      </c>
      <c r="D2825" s="2" t="s">
        <v>368</v>
      </c>
      <c r="E2825" s="2" t="s">
        <v>365</v>
      </c>
      <c r="F2825" s="2" t="s">
        <v>414</v>
      </c>
      <c r="G2825" s="2" t="s">
        <v>339</v>
      </c>
      <c r="H2825" s="2" t="s">
        <v>330</v>
      </c>
      <c r="I2825" s="2" t="s">
        <v>422</v>
      </c>
      <c r="J2825" s="2" t="s">
        <v>343</v>
      </c>
      <c r="K2825" s="2" t="s">
        <v>330</v>
      </c>
      <c r="L2825" s="2" t="s">
        <v>722</v>
      </c>
      <c r="M2825" s="2" t="s">
        <v>776</v>
      </c>
    </row>
    <row r="2826" spans="1:13">
      <c r="A2826" t="s">
        <v>165</v>
      </c>
      <c r="B2826">
        <v>15</v>
      </c>
      <c r="C2826" s="2" t="s">
        <v>355</v>
      </c>
      <c r="D2826" s="2" t="s">
        <v>368</v>
      </c>
      <c r="E2826" s="2" t="s">
        <v>365</v>
      </c>
      <c r="F2826" s="2" t="s">
        <v>465</v>
      </c>
      <c r="G2826" s="2" t="s">
        <v>339</v>
      </c>
      <c r="H2826" s="2" t="s">
        <v>330</v>
      </c>
      <c r="I2826" s="2" t="s">
        <v>549</v>
      </c>
      <c r="J2826" s="2" t="s">
        <v>343</v>
      </c>
      <c r="K2826" s="2" t="s">
        <v>330</v>
      </c>
      <c r="L2826" s="2" t="s">
        <v>206</v>
      </c>
      <c r="M2826" s="2" t="s">
        <v>776</v>
      </c>
    </row>
    <row r="2827" spans="1:13">
      <c r="A2827" t="s">
        <v>166</v>
      </c>
      <c r="B2827">
        <v>15</v>
      </c>
      <c r="C2827" s="2" t="s">
        <v>297</v>
      </c>
      <c r="D2827" s="2" t="s">
        <v>368</v>
      </c>
      <c r="E2827" s="2" t="s">
        <v>365</v>
      </c>
      <c r="F2827" s="2" t="s">
        <v>330</v>
      </c>
      <c r="G2827" s="2" t="s">
        <v>339</v>
      </c>
      <c r="H2827" s="2" t="s">
        <v>330</v>
      </c>
      <c r="I2827" s="2" t="s">
        <v>455</v>
      </c>
      <c r="J2827" s="2" t="s">
        <v>343</v>
      </c>
      <c r="K2827" s="2" t="s">
        <v>330</v>
      </c>
      <c r="L2827" s="2" t="s">
        <v>733</v>
      </c>
      <c r="M2827" s="2" t="s">
        <v>776</v>
      </c>
    </row>
    <row r="2828" spans="1:13">
      <c r="A2828" t="s">
        <v>167</v>
      </c>
      <c r="B2828">
        <v>15</v>
      </c>
      <c r="C2828" s="2" t="s">
        <v>298</v>
      </c>
      <c r="D2828" s="2" t="s">
        <v>330</v>
      </c>
      <c r="E2828" s="2" t="s">
        <v>365</v>
      </c>
      <c r="F2828" s="2" t="s">
        <v>330</v>
      </c>
      <c r="G2828" s="2" t="s">
        <v>339</v>
      </c>
      <c r="H2828" s="2" t="s">
        <v>330</v>
      </c>
      <c r="I2828" s="2" t="s">
        <v>550</v>
      </c>
      <c r="J2828" s="2" t="s">
        <v>343</v>
      </c>
      <c r="K2828" s="2" t="s">
        <v>330</v>
      </c>
      <c r="L2828" s="2" t="s">
        <v>734</v>
      </c>
      <c r="M2828" s="2" t="s">
        <v>784</v>
      </c>
    </row>
    <row r="2829" spans="1:13">
      <c r="A2829" t="s">
        <v>168</v>
      </c>
      <c r="B2829">
        <v>15</v>
      </c>
      <c r="C2829" s="2" t="s">
        <v>299</v>
      </c>
      <c r="D2829" s="2" t="s">
        <v>330</v>
      </c>
      <c r="E2829" s="2" t="s">
        <v>365</v>
      </c>
      <c r="F2829" s="2" t="s">
        <v>466</v>
      </c>
      <c r="G2829" s="2" t="s">
        <v>339</v>
      </c>
      <c r="H2829" s="2" t="s">
        <v>593</v>
      </c>
      <c r="I2829" s="2" t="s">
        <v>466</v>
      </c>
      <c r="J2829" s="2" t="s">
        <v>343</v>
      </c>
      <c r="K2829" s="2" t="s">
        <v>593</v>
      </c>
      <c r="L2829" s="2" t="s">
        <v>644</v>
      </c>
      <c r="M2829" s="2" t="s">
        <v>784</v>
      </c>
    </row>
    <row r="2830" spans="1:13">
      <c r="A2830" t="s">
        <v>169</v>
      </c>
      <c r="B2830">
        <v>15</v>
      </c>
      <c r="C2830" s="2" t="s">
        <v>300</v>
      </c>
      <c r="D2830" s="2" t="s">
        <v>330</v>
      </c>
      <c r="E2830" s="2" t="s">
        <v>365</v>
      </c>
      <c r="F2830" s="2" t="s">
        <v>467</v>
      </c>
      <c r="G2830" s="2" t="s">
        <v>373</v>
      </c>
      <c r="H2830" s="2" t="s">
        <v>586</v>
      </c>
      <c r="I2830" s="2" t="s">
        <v>536</v>
      </c>
      <c r="J2830" s="2" t="s">
        <v>343</v>
      </c>
      <c r="K2830" s="2" t="s">
        <v>597</v>
      </c>
      <c r="L2830" s="2" t="s">
        <v>646</v>
      </c>
      <c r="M2830" s="2" t="s">
        <v>777</v>
      </c>
    </row>
    <row r="2831" spans="1:13">
      <c r="A2831" t="s">
        <v>170</v>
      </c>
      <c r="B2831">
        <v>15</v>
      </c>
      <c r="C2831" s="2" t="s">
        <v>268</v>
      </c>
      <c r="D2831" s="2" t="s">
        <v>330</v>
      </c>
      <c r="E2831" s="2" t="s">
        <v>365</v>
      </c>
      <c r="F2831" s="2" t="s">
        <v>468</v>
      </c>
      <c r="G2831" s="2" t="s">
        <v>373</v>
      </c>
      <c r="H2831" s="2" t="s">
        <v>330</v>
      </c>
      <c r="I2831" s="2" t="s">
        <v>284</v>
      </c>
      <c r="J2831" s="2" t="s">
        <v>343</v>
      </c>
      <c r="K2831" s="2" t="s">
        <v>330</v>
      </c>
      <c r="L2831" s="2" t="s">
        <v>576</v>
      </c>
      <c r="M2831" s="2" t="s">
        <v>776</v>
      </c>
    </row>
    <row r="2832" spans="1:13">
      <c r="A2832" t="s">
        <v>171</v>
      </c>
      <c r="B2832">
        <v>15</v>
      </c>
      <c r="C2832" s="2" t="s">
        <v>356</v>
      </c>
      <c r="D2832" s="2" t="s">
        <v>330</v>
      </c>
      <c r="E2832" s="2" t="s">
        <v>365</v>
      </c>
      <c r="F2832" s="2" t="s">
        <v>434</v>
      </c>
      <c r="G2832" s="2" t="s">
        <v>373</v>
      </c>
      <c r="H2832" s="2" t="s">
        <v>599</v>
      </c>
      <c r="I2832" s="2" t="s">
        <v>538</v>
      </c>
      <c r="J2832" s="2" t="s">
        <v>343</v>
      </c>
      <c r="K2832" s="2" t="s">
        <v>599</v>
      </c>
      <c r="L2832" s="2" t="s">
        <v>576</v>
      </c>
      <c r="M2832" s="2" t="s">
        <v>784</v>
      </c>
    </row>
    <row r="2833" spans="1:13">
      <c r="A2833" t="s">
        <v>172</v>
      </c>
      <c r="B2833">
        <v>15</v>
      </c>
      <c r="C2833" s="2" t="s">
        <v>301</v>
      </c>
      <c r="D2833" s="2" t="s">
        <v>368</v>
      </c>
      <c r="E2833" s="2" t="s">
        <v>365</v>
      </c>
      <c r="F2833" s="2" t="s">
        <v>432</v>
      </c>
      <c r="G2833" s="2" t="s">
        <v>373</v>
      </c>
      <c r="H2833" s="2" t="s">
        <v>368</v>
      </c>
      <c r="I2833" s="2" t="s">
        <v>540</v>
      </c>
      <c r="J2833" s="2" t="s">
        <v>343</v>
      </c>
      <c r="K2833" s="2" t="s">
        <v>368</v>
      </c>
      <c r="L2833" s="2" t="s">
        <v>735</v>
      </c>
      <c r="M2833" s="2" t="s">
        <v>776</v>
      </c>
    </row>
    <row r="2834" spans="1:13">
      <c r="A2834" t="s">
        <v>173</v>
      </c>
      <c r="B2834">
        <v>15</v>
      </c>
      <c r="C2834" s="2" t="s">
        <v>302</v>
      </c>
      <c r="D2834" s="2" t="s">
        <v>368</v>
      </c>
      <c r="E2834" s="2" t="s">
        <v>365</v>
      </c>
      <c r="F2834" s="2" t="s">
        <v>446</v>
      </c>
      <c r="G2834" s="2" t="s">
        <v>373</v>
      </c>
      <c r="H2834" s="2" t="s">
        <v>600</v>
      </c>
      <c r="I2834" s="2" t="s">
        <v>531</v>
      </c>
      <c r="J2834" s="2" t="s">
        <v>343</v>
      </c>
      <c r="K2834" s="2" t="s">
        <v>600</v>
      </c>
      <c r="L2834" s="2" t="s">
        <v>736</v>
      </c>
      <c r="M2834" s="2" t="s">
        <v>776</v>
      </c>
    </row>
    <row r="2835" spans="1:13">
      <c r="A2835" t="s">
        <v>174</v>
      </c>
      <c r="B2835">
        <v>15</v>
      </c>
      <c r="C2835" s="2" t="s">
        <v>303</v>
      </c>
      <c r="D2835" s="2" t="s">
        <v>330</v>
      </c>
      <c r="E2835" s="2" t="s">
        <v>365</v>
      </c>
      <c r="F2835" s="2" t="s">
        <v>469</v>
      </c>
      <c r="G2835" s="2" t="s">
        <v>339</v>
      </c>
      <c r="H2835" s="2" t="s">
        <v>582</v>
      </c>
      <c r="I2835" s="2" t="s">
        <v>468</v>
      </c>
      <c r="J2835" s="2" t="s">
        <v>343</v>
      </c>
      <c r="K2835" s="2" t="s">
        <v>632</v>
      </c>
      <c r="L2835" s="2" t="s">
        <v>737</v>
      </c>
      <c r="M2835" s="2" t="s">
        <v>785</v>
      </c>
    </row>
    <row r="2836" spans="1:13">
      <c r="A2836" t="s">
        <v>175</v>
      </c>
      <c r="B2836">
        <v>15</v>
      </c>
      <c r="C2836" s="2" t="s">
        <v>304</v>
      </c>
      <c r="D2836" s="2" t="s">
        <v>330</v>
      </c>
      <c r="E2836" s="2" t="s">
        <v>365</v>
      </c>
      <c r="F2836" s="2" t="s">
        <v>423</v>
      </c>
      <c r="G2836" s="2" t="s">
        <v>387</v>
      </c>
      <c r="H2836" s="2" t="s">
        <v>601</v>
      </c>
      <c r="I2836" s="2" t="s">
        <v>551</v>
      </c>
      <c r="J2836" s="2" t="s">
        <v>343</v>
      </c>
      <c r="K2836" s="2" t="s">
        <v>621</v>
      </c>
      <c r="L2836" s="2" t="s">
        <v>738</v>
      </c>
      <c r="M2836" s="2" t="s">
        <v>776</v>
      </c>
    </row>
    <row r="2837" spans="1:13">
      <c r="A2837" t="s">
        <v>176</v>
      </c>
      <c r="B2837">
        <v>15</v>
      </c>
      <c r="C2837" s="2" t="s">
        <v>305</v>
      </c>
      <c r="D2837" s="2" t="s">
        <v>330</v>
      </c>
      <c r="E2837" s="2" t="s">
        <v>365</v>
      </c>
      <c r="F2837" s="2" t="s">
        <v>470</v>
      </c>
      <c r="G2837" s="2" t="s">
        <v>335</v>
      </c>
      <c r="H2837" s="2" t="s">
        <v>602</v>
      </c>
      <c r="I2837" s="2" t="s">
        <v>437</v>
      </c>
      <c r="J2837" s="2" t="s">
        <v>343</v>
      </c>
      <c r="K2837" s="2" t="s">
        <v>633</v>
      </c>
      <c r="L2837" s="2" t="s">
        <v>739</v>
      </c>
      <c r="M2837" s="2" t="s">
        <v>785</v>
      </c>
    </row>
    <row r="2838" spans="1:13">
      <c r="A2838" t="s">
        <v>177</v>
      </c>
      <c r="B2838">
        <v>15</v>
      </c>
      <c r="C2838" s="2" t="s">
        <v>357</v>
      </c>
      <c r="D2838" s="2" t="s">
        <v>330</v>
      </c>
      <c r="E2838" s="2" t="s">
        <v>365</v>
      </c>
      <c r="F2838" s="2" t="s">
        <v>471</v>
      </c>
      <c r="G2838" s="2" t="s">
        <v>377</v>
      </c>
      <c r="H2838" s="2" t="s">
        <v>602</v>
      </c>
      <c r="I2838" s="2" t="s">
        <v>550</v>
      </c>
      <c r="J2838" s="2" t="s">
        <v>343</v>
      </c>
      <c r="K2838" s="2" t="s">
        <v>633</v>
      </c>
      <c r="L2838" s="2" t="s">
        <v>301</v>
      </c>
      <c r="M2838" s="2" t="s">
        <v>788</v>
      </c>
    </row>
    <row r="2839" spans="1:13">
      <c r="A2839" t="s">
        <v>178</v>
      </c>
      <c r="B2839">
        <v>15</v>
      </c>
      <c r="C2839" s="2" t="s">
        <v>342</v>
      </c>
      <c r="D2839" s="2" t="s">
        <v>330</v>
      </c>
      <c r="E2839" s="2" t="s">
        <v>365</v>
      </c>
      <c r="F2839" s="2" t="s">
        <v>472</v>
      </c>
      <c r="G2839" s="2" t="s">
        <v>386</v>
      </c>
      <c r="H2839" s="2" t="s">
        <v>603</v>
      </c>
      <c r="I2839" s="2" t="s">
        <v>420</v>
      </c>
      <c r="J2839" s="2" t="s">
        <v>343</v>
      </c>
      <c r="K2839" s="2" t="s">
        <v>634</v>
      </c>
      <c r="L2839" s="2" t="s">
        <v>356</v>
      </c>
      <c r="M2839" s="2" t="s">
        <v>788</v>
      </c>
    </row>
    <row r="2840" spans="1:13">
      <c r="A2840" t="s">
        <v>179</v>
      </c>
      <c r="B2840">
        <v>15</v>
      </c>
      <c r="C2840" s="2" t="s">
        <v>306</v>
      </c>
      <c r="D2840" s="2" t="s">
        <v>330</v>
      </c>
      <c r="E2840" s="2" t="s">
        <v>365</v>
      </c>
      <c r="F2840" s="2" t="s">
        <v>473</v>
      </c>
      <c r="G2840" s="2" t="s">
        <v>386</v>
      </c>
      <c r="H2840" s="2" t="s">
        <v>330</v>
      </c>
      <c r="I2840" s="2" t="s">
        <v>549</v>
      </c>
      <c r="J2840" s="2" t="s">
        <v>343</v>
      </c>
      <c r="K2840" s="2" t="s">
        <v>330</v>
      </c>
      <c r="L2840" s="2" t="s">
        <v>740</v>
      </c>
      <c r="M2840" s="2" t="s">
        <v>776</v>
      </c>
    </row>
    <row r="2841" spans="1:13">
      <c r="A2841" t="s">
        <v>180</v>
      </c>
      <c r="B2841">
        <v>15</v>
      </c>
      <c r="C2841" s="2" t="s">
        <v>358</v>
      </c>
      <c r="D2841" s="2" t="s">
        <v>368</v>
      </c>
      <c r="E2841" s="2" t="s">
        <v>365</v>
      </c>
      <c r="F2841" s="2" t="s">
        <v>474</v>
      </c>
      <c r="G2841" s="2" t="s">
        <v>379</v>
      </c>
      <c r="H2841" s="2" t="s">
        <v>588</v>
      </c>
      <c r="I2841" s="2" t="s">
        <v>455</v>
      </c>
      <c r="J2841" s="2" t="s">
        <v>343</v>
      </c>
      <c r="K2841" s="2" t="s">
        <v>625</v>
      </c>
      <c r="L2841" s="2" t="s">
        <v>741</v>
      </c>
      <c r="M2841" s="2" t="s">
        <v>776</v>
      </c>
    </row>
    <row r="2842" spans="1:13">
      <c r="A2842" t="s">
        <v>181</v>
      </c>
      <c r="B2842">
        <v>15</v>
      </c>
      <c r="C2842" s="2" t="s">
        <v>307</v>
      </c>
      <c r="D2842" s="2" t="s">
        <v>368</v>
      </c>
      <c r="E2842" s="2" t="s">
        <v>365</v>
      </c>
      <c r="F2842" s="2" t="s">
        <v>475</v>
      </c>
      <c r="G2842" s="2" t="s">
        <v>385</v>
      </c>
      <c r="H2842" s="2" t="s">
        <v>588</v>
      </c>
      <c r="I2842" s="2" t="s">
        <v>476</v>
      </c>
      <c r="J2842" s="2" t="s">
        <v>343</v>
      </c>
      <c r="K2842" s="2" t="s">
        <v>625</v>
      </c>
      <c r="L2842" s="2" t="s">
        <v>742</v>
      </c>
      <c r="M2842" s="2" t="s">
        <v>784</v>
      </c>
    </row>
    <row r="2843" spans="1:13">
      <c r="A2843" t="s">
        <v>182</v>
      </c>
      <c r="B2843">
        <v>15</v>
      </c>
      <c r="C2843" s="2" t="s">
        <v>308</v>
      </c>
      <c r="D2843" s="2" t="s">
        <v>330</v>
      </c>
      <c r="E2843" s="2" t="s">
        <v>365</v>
      </c>
      <c r="F2843" s="2" t="s">
        <v>476</v>
      </c>
      <c r="G2843" s="2" t="s">
        <v>343</v>
      </c>
      <c r="H2843" s="2" t="s">
        <v>366</v>
      </c>
      <c r="I2843" s="2" t="s">
        <v>552</v>
      </c>
      <c r="J2843" s="2" t="s">
        <v>343</v>
      </c>
      <c r="K2843" s="2" t="s">
        <v>368</v>
      </c>
      <c r="L2843" s="2" t="s">
        <v>722</v>
      </c>
      <c r="M2843" s="2" t="s">
        <v>777</v>
      </c>
    </row>
    <row r="2844" spans="1:13">
      <c r="A2844" t="s">
        <v>183</v>
      </c>
      <c r="B2844">
        <v>15</v>
      </c>
      <c r="C2844" s="2" t="s">
        <v>359</v>
      </c>
      <c r="D2844" s="2" t="s">
        <v>330</v>
      </c>
      <c r="E2844" s="2" t="s">
        <v>365</v>
      </c>
      <c r="F2844" s="2" t="s">
        <v>474</v>
      </c>
      <c r="G2844" s="2" t="s">
        <v>343</v>
      </c>
      <c r="H2844" s="2" t="s">
        <v>330</v>
      </c>
      <c r="I2844" s="2" t="s">
        <v>487</v>
      </c>
      <c r="J2844" s="2" t="s">
        <v>343</v>
      </c>
      <c r="K2844" s="2" t="s">
        <v>330</v>
      </c>
      <c r="L2844" s="2" t="s">
        <v>230</v>
      </c>
      <c r="M2844" s="2" t="s">
        <v>786</v>
      </c>
    </row>
    <row r="2845" spans="1:13">
      <c r="A2845" t="s">
        <v>184</v>
      </c>
      <c r="B2845">
        <v>15</v>
      </c>
      <c r="C2845" s="2" t="s">
        <v>309</v>
      </c>
      <c r="D2845" s="2" t="s">
        <v>330</v>
      </c>
      <c r="E2845" s="2" t="s">
        <v>365</v>
      </c>
      <c r="F2845" s="2" t="s">
        <v>474</v>
      </c>
      <c r="G2845" s="2" t="s">
        <v>343</v>
      </c>
      <c r="H2845" s="2" t="s">
        <v>330</v>
      </c>
      <c r="I2845" s="2" t="s">
        <v>544</v>
      </c>
      <c r="J2845" s="2" t="s">
        <v>343</v>
      </c>
      <c r="K2845" s="2" t="s">
        <v>330</v>
      </c>
      <c r="L2845" s="2" t="s">
        <v>743</v>
      </c>
      <c r="M2845" s="2" t="s">
        <v>784</v>
      </c>
    </row>
    <row r="2846" spans="1:13">
      <c r="A2846" t="s">
        <v>185</v>
      </c>
      <c r="B2846">
        <v>15</v>
      </c>
      <c r="C2846" s="2" t="s">
        <v>325</v>
      </c>
      <c r="D2846" s="2" t="s">
        <v>330</v>
      </c>
      <c r="E2846" s="2" t="s">
        <v>365</v>
      </c>
      <c r="F2846" s="2" t="s">
        <v>463</v>
      </c>
      <c r="G2846" s="2" t="s">
        <v>343</v>
      </c>
      <c r="H2846" s="2" t="s">
        <v>330</v>
      </c>
      <c r="I2846" s="2" t="s">
        <v>538</v>
      </c>
      <c r="J2846" s="2" t="s">
        <v>343</v>
      </c>
      <c r="K2846" s="2" t="s">
        <v>330</v>
      </c>
      <c r="L2846" s="2" t="s">
        <v>612</v>
      </c>
      <c r="M2846" s="2" t="s">
        <v>784</v>
      </c>
    </row>
    <row r="2847" spans="1:13">
      <c r="A2847" t="s">
        <v>186</v>
      </c>
      <c r="B2847">
        <v>15</v>
      </c>
      <c r="C2847" s="2" t="s">
        <v>310</v>
      </c>
      <c r="D2847" s="2" t="s">
        <v>368</v>
      </c>
      <c r="E2847" s="2" t="s">
        <v>365</v>
      </c>
      <c r="F2847" s="2" t="s">
        <v>477</v>
      </c>
      <c r="G2847" s="2" t="s">
        <v>343</v>
      </c>
      <c r="H2847" s="2" t="s">
        <v>330</v>
      </c>
      <c r="I2847" s="2" t="s">
        <v>446</v>
      </c>
      <c r="J2847" s="2" t="s">
        <v>343</v>
      </c>
      <c r="K2847" s="2" t="s">
        <v>330</v>
      </c>
      <c r="L2847" s="2" t="s">
        <v>744</v>
      </c>
      <c r="M2847" s="2" t="s">
        <v>784</v>
      </c>
    </row>
    <row r="2848" spans="1:13">
      <c r="A2848" t="s">
        <v>187</v>
      </c>
      <c r="B2848">
        <v>15</v>
      </c>
      <c r="C2848" s="2" t="s">
        <v>311</v>
      </c>
      <c r="D2848" s="2" t="s">
        <v>368</v>
      </c>
      <c r="E2848" s="2" t="s">
        <v>365</v>
      </c>
      <c r="F2848" s="2" t="s">
        <v>477</v>
      </c>
      <c r="G2848" s="2" t="s">
        <v>343</v>
      </c>
      <c r="H2848" s="2" t="s">
        <v>330</v>
      </c>
      <c r="I2848" s="2" t="s">
        <v>455</v>
      </c>
      <c r="J2848" s="2" t="s">
        <v>343</v>
      </c>
      <c r="K2848" s="2" t="s">
        <v>330</v>
      </c>
      <c r="L2848" s="2" t="s">
        <v>740</v>
      </c>
      <c r="M2848" s="2" t="s">
        <v>776</v>
      </c>
    </row>
    <row r="2849" spans="1:13">
      <c r="A2849" t="s">
        <v>188</v>
      </c>
      <c r="B2849">
        <v>15</v>
      </c>
      <c r="C2849" s="2" t="s">
        <v>312</v>
      </c>
      <c r="D2849" s="2" t="s">
        <v>330</v>
      </c>
      <c r="E2849" s="2" t="s">
        <v>365</v>
      </c>
      <c r="F2849" s="2" t="s">
        <v>459</v>
      </c>
      <c r="G2849" s="2" t="s">
        <v>343</v>
      </c>
      <c r="H2849" s="2" t="s">
        <v>330</v>
      </c>
      <c r="I2849" s="2" t="s">
        <v>544</v>
      </c>
      <c r="J2849" s="2" t="s">
        <v>343</v>
      </c>
      <c r="K2849" s="2" t="s">
        <v>330</v>
      </c>
      <c r="L2849" s="2" t="s">
        <v>411</v>
      </c>
      <c r="M2849" s="2" t="s">
        <v>777</v>
      </c>
    </row>
    <row r="2850" spans="1:13">
      <c r="A2850" t="s">
        <v>189</v>
      </c>
      <c r="B2850">
        <v>15</v>
      </c>
      <c r="C2850" s="2" t="s">
        <v>360</v>
      </c>
      <c r="D2850" s="2" t="s">
        <v>330</v>
      </c>
      <c r="E2850" s="2" t="s">
        <v>365</v>
      </c>
      <c r="F2850" s="2" t="s">
        <v>473</v>
      </c>
      <c r="G2850" s="2" t="s">
        <v>343</v>
      </c>
      <c r="H2850" s="2" t="s">
        <v>330</v>
      </c>
      <c r="I2850" s="2" t="s">
        <v>553</v>
      </c>
      <c r="J2850" s="2" t="s">
        <v>343</v>
      </c>
      <c r="K2850" s="2" t="s">
        <v>330</v>
      </c>
      <c r="L2850" s="2" t="s">
        <v>343</v>
      </c>
      <c r="M2850" s="2" t="s">
        <v>786</v>
      </c>
    </row>
    <row r="2851" spans="1:13">
      <c r="A2851" t="s">
        <v>190</v>
      </c>
      <c r="B2851">
        <v>15</v>
      </c>
      <c r="C2851" s="2" t="s">
        <v>361</v>
      </c>
      <c r="D2851" s="2" t="s">
        <v>330</v>
      </c>
      <c r="E2851" s="2" t="s">
        <v>365</v>
      </c>
      <c r="F2851" s="2" t="s">
        <v>446</v>
      </c>
      <c r="G2851" s="2" t="s">
        <v>343</v>
      </c>
      <c r="H2851" s="2" t="s">
        <v>330</v>
      </c>
      <c r="I2851" s="2" t="s">
        <v>468</v>
      </c>
      <c r="J2851" s="2" t="s">
        <v>343</v>
      </c>
      <c r="K2851" s="2" t="s">
        <v>330</v>
      </c>
      <c r="L2851" s="2" t="s">
        <v>680</v>
      </c>
      <c r="M2851" s="2" t="s">
        <v>786</v>
      </c>
    </row>
    <row r="2852" spans="1:13">
      <c r="A2852" t="s">
        <v>1</v>
      </c>
      <c r="B2852">
        <v>16</v>
      </c>
      <c r="C2852" s="2" t="s">
        <v>192</v>
      </c>
      <c r="D2852" s="2" t="s">
        <v>330</v>
      </c>
      <c r="E2852" s="2" t="s">
        <v>371</v>
      </c>
      <c r="F2852" s="2" t="s">
        <v>330</v>
      </c>
      <c r="G2852" s="2" t="s">
        <v>554</v>
      </c>
      <c r="H2852" s="2" t="s">
        <v>330</v>
      </c>
      <c r="I2852" s="2" t="s">
        <v>478</v>
      </c>
      <c r="J2852" s="2" t="s">
        <v>567</v>
      </c>
      <c r="K2852" s="2" t="s">
        <v>411</v>
      </c>
      <c r="L2852" s="2" t="s">
        <v>635</v>
      </c>
      <c r="M2852" s="2" t="s">
        <v>779</v>
      </c>
    </row>
    <row r="2853" spans="1:13">
      <c r="A2853" t="s">
        <v>2</v>
      </c>
      <c r="B2853">
        <v>16</v>
      </c>
      <c r="C2853" s="2" t="s">
        <v>313</v>
      </c>
      <c r="D2853" s="2" t="s">
        <v>330</v>
      </c>
      <c r="E2853" s="2" t="s">
        <v>371</v>
      </c>
      <c r="F2853" s="2" t="s">
        <v>388</v>
      </c>
      <c r="G2853" s="2" t="s">
        <v>554</v>
      </c>
      <c r="H2853" s="2" t="s">
        <v>330</v>
      </c>
      <c r="I2853" s="2" t="s">
        <v>479</v>
      </c>
      <c r="J2853" s="2" t="s">
        <v>567</v>
      </c>
      <c r="K2853" s="2" t="s">
        <v>330</v>
      </c>
      <c r="L2853" s="2" t="s">
        <v>636</v>
      </c>
      <c r="M2853" s="2" t="s">
        <v>774</v>
      </c>
    </row>
    <row r="2854" spans="1:13">
      <c r="A2854" t="s">
        <v>3</v>
      </c>
      <c r="B2854">
        <v>16</v>
      </c>
      <c r="C2854" s="2" t="s">
        <v>314</v>
      </c>
      <c r="D2854" s="2" t="s">
        <v>330</v>
      </c>
      <c r="E2854" s="2" t="s">
        <v>371</v>
      </c>
      <c r="F2854" s="2" t="s">
        <v>230</v>
      </c>
      <c r="G2854" s="2" t="s">
        <v>555</v>
      </c>
      <c r="H2854" s="2" t="s">
        <v>572</v>
      </c>
      <c r="I2854" s="2" t="s">
        <v>480</v>
      </c>
      <c r="J2854" s="2" t="s">
        <v>567</v>
      </c>
      <c r="K2854" s="2" t="s">
        <v>609</v>
      </c>
      <c r="L2854" s="2" t="s">
        <v>566</v>
      </c>
      <c r="M2854" s="2" t="s">
        <v>773</v>
      </c>
    </row>
    <row r="2855" spans="1:13">
      <c r="A2855" t="s">
        <v>4</v>
      </c>
      <c r="B2855">
        <v>16</v>
      </c>
      <c r="C2855" s="2" t="s">
        <v>193</v>
      </c>
      <c r="D2855" s="2" t="s">
        <v>330</v>
      </c>
      <c r="E2855" s="2" t="s">
        <v>371</v>
      </c>
      <c r="F2855" s="2" t="s">
        <v>389</v>
      </c>
      <c r="G2855" s="2" t="s">
        <v>556</v>
      </c>
      <c r="H2855" s="2" t="s">
        <v>573</v>
      </c>
      <c r="I2855" s="2" t="s">
        <v>411</v>
      </c>
      <c r="J2855" s="2" t="s">
        <v>567</v>
      </c>
      <c r="K2855" s="2" t="s">
        <v>610</v>
      </c>
      <c r="L2855" s="2" t="s">
        <v>637</v>
      </c>
      <c r="M2855" s="2" t="s">
        <v>774</v>
      </c>
    </row>
    <row r="2856" spans="1:13">
      <c r="A2856" t="s">
        <v>5</v>
      </c>
      <c r="B2856">
        <v>16</v>
      </c>
      <c r="C2856" s="2" t="s">
        <v>194</v>
      </c>
      <c r="D2856" s="2" t="s">
        <v>330</v>
      </c>
      <c r="E2856" s="2" t="s">
        <v>371</v>
      </c>
      <c r="F2856" s="2" t="s">
        <v>365</v>
      </c>
      <c r="G2856" s="2" t="s">
        <v>556</v>
      </c>
      <c r="H2856" s="2" t="s">
        <v>330</v>
      </c>
      <c r="I2856" s="2" t="s">
        <v>481</v>
      </c>
      <c r="J2856" s="2" t="s">
        <v>567</v>
      </c>
      <c r="K2856" s="2" t="s">
        <v>330</v>
      </c>
      <c r="L2856" s="2" t="s">
        <v>638</v>
      </c>
      <c r="M2856" s="2" t="s">
        <v>780</v>
      </c>
    </row>
    <row r="2857" spans="1:13">
      <c r="A2857" t="s">
        <v>6</v>
      </c>
      <c r="B2857">
        <v>16</v>
      </c>
      <c r="C2857" s="2" t="s">
        <v>195</v>
      </c>
      <c r="D2857" s="2" t="s">
        <v>330</v>
      </c>
      <c r="E2857" s="2" t="s">
        <v>371</v>
      </c>
      <c r="F2857" s="2" t="s">
        <v>390</v>
      </c>
      <c r="G2857" s="2" t="s">
        <v>557</v>
      </c>
      <c r="H2857" s="2" t="s">
        <v>415</v>
      </c>
      <c r="I2857" s="2" t="s">
        <v>481</v>
      </c>
      <c r="J2857" s="2" t="s">
        <v>567</v>
      </c>
      <c r="K2857" s="2" t="s">
        <v>611</v>
      </c>
      <c r="L2857" s="2" t="s">
        <v>639</v>
      </c>
      <c r="M2857" s="2" t="s">
        <v>774</v>
      </c>
    </row>
    <row r="2858" spans="1:13">
      <c r="A2858" t="s">
        <v>7</v>
      </c>
      <c r="B2858">
        <v>16</v>
      </c>
      <c r="C2858" s="2" t="s">
        <v>196</v>
      </c>
      <c r="D2858" s="2" t="s">
        <v>330</v>
      </c>
      <c r="E2858" s="2" t="s">
        <v>371</v>
      </c>
      <c r="F2858" s="2" t="s">
        <v>391</v>
      </c>
      <c r="G2858" s="2" t="s">
        <v>557</v>
      </c>
      <c r="H2858" s="2" t="s">
        <v>330</v>
      </c>
      <c r="I2858" s="2" t="s">
        <v>482</v>
      </c>
      <c r="J2858" s="2" t="s">
        <v>567</v>
      </c>
      <c r="K2858" s="2" t="s">
        <v>330</v>
      </c>
      <c r="L2858" s="2" t="s">
        <v>562</v>
      </c>
      <c r="M2858" s="2" t="s">
        <v>774</v>
      </c>
    </row>
    <row r="2859" spans="1:13">
      <c r="A2859" t="s">
        <v>8</v>
      </c>
      <c r="B2859">
        <v>16</v>
      </c>
      <c r="C2859" s="2" t="s">
        <v>197</v>
      </c>
      <c r="D2859" s="2" t="s">
        <v>330</v>
      </c>
      <c r="E2859" s="2" t="s">
        <v>371</v>
      </c>
      <c r="F2859" s="2" t="s">
        <v>392</v>
      </c>
      <c r="G2859" s="2" t="s">
        <v>558</v>
      </c>
      <c r="H2859" s="2" t="s">
        <v>330</v>
      </c>
      <c r="I2859" s="2" t="s">
        <v>483</v>
      </c>
      <c r="J2859" s="2" t="s">
        <v>567</v>
      </c>
      <c r="K2859" s="2" t="s">
        <v>612</v>
      </c>
      <c r="L2859" s="2" t="s">
        <v>640</v>
      </c>
      <c r="M2859" s="2" t="s">
        <v>780</v>
      </c>
    </row>
    <row r="2860" spans="1:13">
      <c r="A2860" t="s">
        <v>9</v>
      </c>
      <c r="B2860">
        <v>16</v>
      </c>
      <c r="C2860" s="2" t="s">
        <v>198</v>
      </c>
      <c r="D2860" s="2" t="s">
        <v>330</v>
      </c>
      <c r="E2860" s="2" t="s">
        <v>372</v>
      </c>
      <c r="F2860" s="2" t="s">
        <v>393</v>
      </c>
      <c r="G2860" s="2" t="s">
        <v>559</v>
      </c>
      <c r="H2860" s="2" t="s">
        <v>330</v>
      </c>
      <c r="I2860" s="2" t="s">
        <v>484</v>
      </c>
      <c r="J2860" s="2" t="s">
        <v>567</v>
      </c>
      <c r="K2860" s="2" t="s">
        <v>612</v>
      </c>
      <c r="L2860" s="2" t="s">
        <v>641</v>
      </c>
      <c r="M2860" s="2">
        <v>0</v>
      </c>
    </row>
    <row r="2861" spans="1:13">
      <c r="A2861" t="s">
        <v>10</v>
      </c>
      <c r="B2861">
        <v>16</v>
      </c>
      <c r="C2861" s="2" t="s">
        <v>199</v>
      </c>
      <c r="D2861" s="2" t="s">
        <v>330</v>
      </c>
      <c r="E2861" s="2" t="s">
        <v>373</v>
      </c>
      <c r="F2861" s="2" t="s">
        <v>392</v>
      </c>
      <c r="G2861" s="2" t="s">
        <v>559</v>
      </c>
      <c r="H2861" s="2" t="s">
        <v>330</v>
      </c>
      <c r="I2861" s="2" t="s">
        <v>443</v>
      </c>
      <c r="J2861" s="2" t="s">
        <v>567</v>
      </c>
      <c r="K2861" s="2" t="s">
        <v>330</v>
      </c>
      <c r="L2861" s="2" t="s">
        <v>356</v>
      </c>
      <c r="M2861" s="2">
        <v>0</v>
      </c>
    </row>
    <row r="2862" spans="1:13">
      <c r="A2862" t="s">
        <v>11</v>
      </c>
      <c r="B2862">
        <v>16</v>
      </c>
      <c r="C2862" s="2" t="s">
        <v>200</v>
      </c>
      <c r="D2862" s="2" t="s">
        <v>362</v>
      </c>
      <c r="E2862" s="2" t="s">
        <v>373</v>
      </c>
      <c r="F2862" s="2" t="s">
        <v>394</v>
      </c>
      <c r="G2862" s="2" t="s">
        <v>560</v>
      </c>
      <c r="H2862" s="2" t="s">
        <v>573</v>
      </c>
      <c r="I2862" s="2" t="s">
        <v>485</v>
      </c>
      <c r="J2862" s="2" t="s">
        <v>567</v>
      </c>
      <c r="K2862" s="2" t="s">
        <v>610</v>
      </c>
      <c r="L2862" s="2" t="s">
        <v>642</v>
      </c>
      <c r="M2862" s="2">
        <v>0</v>
      </c>
    </row>
    <row r="2863" spans="1:13">
      <c r="A2863" t="s">
        <v>12</v>
      </c>
      <c r="B2863">
        <v>16</v>
      </c>
      <c r="C2863" s="2" t="s">
        <v>315</v>
      </c>
      <c r="D2863" s="2" t="s">
        <v>363</v>
      </c>
      <c r="E2863" s="2" t="s">
        <v>373</v>
      </c>
      <c r="F2863" s="2" t="s">
        <v>395</v>
      </c>
      <c r="G2863" s="2" t="s">
        <v>349</v>
      </c>
      <c r="H2863" s="2" t="s">
        <v>574</v>
      </c>
      <c r="I2863" s="2" t="s">
        <v>486</v>
      </c>
      <c r="J2863" s="2" t="s">
        <v>604</v>
      </c>
      <c r="K2863" s="2" t="s">
        <v>613</v>
      </c>
      <c r="L2863" s="2" t="s">
        <v>643</v>
      </c>
      <c r="M2863" s="2" t="s">
        <v>781</v>
      </c>
    </row>
    <row r="2864" spans="1:13">
      <c r="A2864" t="s">
        <v>13</v>
      </c>
      <c r="B2864">
        <v>16</v>
      </c>
      <c r="C2864" s="2" t="s">
        <v>201</v>
      </c>
      <c r="D2864" s="2" t="s">
        <v>330</v>
      </c>
      <c r="E2864" s="2" t="s">
        <v>373</v>
      </c>
      <c r="F2864" s="2" t="s">
        <v>392</v>
      </c>
      <c r="G2864" s="2" t="s">
        <v>349</v>
      </c>
      <c r="H2864" s="2" t="s">
        <v>330</v>
      </c>
      <c r="I2864" s="2" t="s">
        <v>487</v>
      </c>
      <c r="J2864" s="2" t="s">
        <v>604</v>
      </c>
      <c r="K2864" s="2" t="s">
        <v>330</v>
      </c>
      <c r="L2864" s="2" t="s">
        <v>644</v>
      </c>
      <c r="M2864" s="2" t="s">
        <v>772</v>
      </c>
    </row>
    <row r="2865" spans="1:13">
      <c r="A2865" t="s">
        <v>14</v>
      </c>
      <c r="B2865">
        <v>16</v>
      </c>
      <c r="C2865" s="2" t="s">
        <v>316</v>
      </c>
      <c r="D2865" s="2" t="s">
        <v>330</v>
      </c>
      <c r="E2865" s="2" t="s">
        <v>373</v>
      </c>
      <c r="F2865" s="2" t="s">
        <v>396</v>
      </c>
      <c r="G2865" s="2" t="s">
        <v>349</v>
      </c>
      <c r="H2865" s="2" t="s">
        <v>330</v>
      </c>
      <c r="I2865" s="2" t="s">
        <v>488</v>
      </c>
      <c r="J2865" s="2" t="s">
        <v>604</v>
      </c>
      <c r="K2865" s="2" t="s">
        <v>330</v>
      </c>
      <c r="L2865" s="2" t="s">
        <v>352</v>
      </c>
      <c r="M2865" s="2" t="s">
        <v>773</v>
      </c>
    </row>
    <row r="2866" spans="1:13">
      <c r="A2866" t="s">
        <v>15</v>
      </c>
      <c r="B2866">
        <v>16</v>
      </c>
      <c r="C2866" s="2" t="s">
        <v>202</v>
      </c>
      <c r="D2866" s="2" t="s">
        <v>364</v>
      </c>
      <c r="E2866" s="2" t="s">
        <v>373</v>
      </c>
      <c r="F2866" s="2" t="s">
        <v>391</v>
      </c>
      <c r="G2866" s="2" t="s">
        <v>349</v>
      </c>
      <c r="H2866" s="2" t="s">
        <v>330</v>
      </c>
      <c r="I2866" s="2" t="s">
        <v>489</v>
      </c>
      <c r="J2866" s="2" t="s">
        <v>605</v>
      </c>
      <c r="K2866" s="2" t="s">
        <v>330</v>
      </c>
      <c r="L2866" s="2" t="s">
        <v>645</v>
      </c>
      <c r="M2866" s="2" t="s">
        <v>782</v>
      </c>
    </row>
    <row r="2867" spans="1:13">
      <c r="A2867" t="s">
        <v>16</v>
      </c>
      <c r="B2867">
        <v>16</v>
      </c>
      <c r="C2867" s="2" t="s">
        <v>203</v>
      </c>
      <c r="D2867" s="2" t="s">
        <v>364</v>
      </c>
      <c r="E2867" s="2" t="s">
        <v>373</v>
      </c>
      <c r="F2867" s="2" t="s">
        <v>397</v>
      </c>
      <c r="G2867" s="2" t="s">
        <v>349</v>
      </c>
      <c r="H2867" s="2" t="s">
        <v>330</v>
      </c>
      <c r="I2867" s="2" t="s">
        <v>490</v>
      </c>
      <c r="J2867" s="2" t="s">
        <v>605</v>
      </c>
      <c r="K2867" s="2" t="s">
        <v>330</v>
      </c>
      <c r="L2867" s="2" t="s">
        <v>339</v>
      </c>
      <c r="M2867" s="2" t="s">
        <v>782</v>
      </c>
    </row>
    <row r="2868" spans="1:13">
      <c r="A2868" t="s">
        <v>17</v>
      </c>
      <c r="B2868">
        <v>16</v>
      </c>
      <c r="C2868" s="2" t="s">
        <v>317</v>
      </c>
      <c r="D2868" s="2" t="s">
        <v>330</v>
      </c>
      <c r="E2868" s="2" t="s">
        <v>373</v>
      </c>
      <c r="F2868" s="2" t="s">
        <v>398</v>
      </c>
      <c r="G2868" s="2" t="s">
        <v>349</v>
      </c>
      <c r="H2868" s="2" t="s">
        <v>330</v>
      </c>
      <c r="I2868" s="2" t="s">
        <v>330</v>
      </c>
      <c r="J2868" s="2" t="s">
        <v>605</v>
      </c>
      <c r="K2868" s="2" t="s">
        <v>330</v>
      </c>
      <c r="L2868" s="2" t="s">
        <v>646</v>
      </c>
      <c r="M2868" s="2" t="s">
        <v>782</v>
      </c>
    </row>
    <row r="2869" spans="1:13">
      <c r="A2869" t="s">
        <v>18</v>
      </c>
      <c r="B2869">
        <v>16</v>
      </c>
      <c r="C2869" s="2" t="s">
        <v>318</v>
      </c>
      <c r="D2869" s="2" t="s">
        <v>330</v>
      </c>
      <c r="E2869" s="2" t="s">
        <v>372</v>
      </c>
      <c r="F2869" s="2" t="s">
        <v>399</v>
      </c>
      <c r="G2869" s="2" t="s">
        <v>349</v>
      </c>
      <c r="H2869" s="2" t="s">
        <v>330</v>
      </c>
      <c r="I2869" s="2" t="s">
        <v>491</v>
      </c>
      <c r="J2869" s="2" t="s">
        <v>605</v>
      </c>
      <c r="K2869" s="2" t="s">
        <v>330</v>
      </c>
      <c r="L2869" s="2" t="s">
        <v>647</v>
      </c>
      <c r="M2869" s="2" t="s">
        <v>783</v>
      </c>
    </row>
    <row r="2870" spans="1:13">
      <c r="A2870" t="s">
        <v>19</v>
      </c>
      <c r="B2870">
        <v>16</v>
      </c>
      <c r="C2870" s="2" t="s">
        <v>319</v>
      </c>
      <c r="D2870" s="2" t="s">
        <v>330</v>
      </c>
      <c r="E2870" s="2" t="s">
        <v>372</v>
      </c>
      <c r="F2870" s="2" t="s">
        <v>398</v>
      </c>
      <c r="G2870" s="2" t="s">
        <v>349</v>
      </c>
      <c r="H2870" s="2" t="s">
        <v>330</v>
      </c>
      <c r="I2870" s="2" t="s">
        <v>492</v>
      </c>
      <c r="J2870" s="2" t="s">
        <v>605</v>
      </c>
      <c r="K2870" s="2" t="s">
        <v>330</v>
      </c>
      <c r="L2870" s="2" t="s">
        <v>597</v>
      </c>
      <c r="M2870" s="2" t="s">
        <v>772</v>
      </c>
    </row>
    <row r="2871" spans="1:13">
      <c r="A2871" t="s">
        <v>20</v>
      </c>
      <c r="B2871">
        <v>16</v>
      </c>
      <c r="C2871" s="2" t="s">
        <v>320</v>
      </c>
      <c r="D2871" s="2" t="s">
        <v>330</v>
      </c>
      <c r="E2871" s="2" t="s">
        <v>374</v>
      </c>
      <c r="F2871" s="2" t="s">
        <v>400</v>
      </c>
      <c r="G2871" s="2" t="s">
        <v>561</v>
      </c>
      <c r="H2871" s="2" t="s">
        <v>575</v>
      </c>
      <c r="I2871" s="2" t="s">
        <v>493</v>
      </c>
      <c r="J2871" s="2" t="s">
        <v>605</v>
      </c>
      <c r="K2871" s="2" t="s">
        <v>614</v>
      </c>
      <c r="L2871" s="2" t="s">
        <v>648</v>
      </c>
      <c r="M2871" s="2" t="s">
        <v>782</v>
      </c>
    </row>
    <row r="2872" spans="1:13">
      <c r="A2872" t="s">
        <v>21</v>
      </c>
      <c r="B2872">
        <v>16</v>
      </c>
      <c r="C2872" s="2" t="s">
        <v>204</v>
      </c>
      <c r="D2872" s="2" t="s">
        <v>330</v>
      </c>
      <c r="E2872" s="2" t="s">
        <v>374</v>
      </c>
      <c r="F2872" s="2" t="s">
        <v>226</v>
      </c>
      <c r="G2872" s="2" t="s">
        <v>561</v>
      </c>
      <c r="H2872" s="2" t="s">
        <v>330</v>
      </c>
      <c r="I2872" s="2" t="s">
        <v>494</v>
      </c>
      <c r="J2872" s="2" t="s">
        <v>605</v>
      </c>
      <c r="K2872" s="2" t="s">
        <v>330</v>
      </c>
      <c r="L2872" s="2" t="s">
        <v>411</v>
      </c>
      <c r="M2872" s="2" t="s">
        <v>782</v>
      </c>
    </row>
    <row r="2873" spans="1:13">
      <c r="A2873" t="s">
        <v>22</v>
      </c>
      <c r="B2873">
        <v>16</v>
      </c>
      <c r="C2873" s="2" t="s">
        <v>205</v>
      </c>
      <c r="D2873" s="2" t="s">
        <v>365</v>
      </c>
      <c r="E2873" s="2" t="s">
        <v>371</v>
      </c>
      <c r="F2873" s="2" t="s">
        <v>401</v>
      </c>
      <c r="G2873" s="2" t="s">
        <v>562</v>
      </c>
      <c r="H2873" s="2" t="s">
        <v>330</v>
      </c>
      <c r="I2873" s="2" t="s">
        <v>495</v>
      </c>
      <c r="J2873" s="2" t="s">
        <v>605</v>
      </c>
      <c r="K2873" s="2" t="s">
        <v>343</v>
      </c>
      <c r="L2873" s="2" t="s">
        <v>649</v>
      </c>
      <c r="M2873" s="2" t="s">
        <v>774</v>
      </c>
    </row>
    <row r="2874" spans="1:13">
      <c r="A2874" t="s">
        <v>23</v>
      </c>
      <c r="B2874">
        <v>16</v>
      </c>
      <c r="C2874" s="2" t="s">
        <v>206</v>
      </c>
      <c r="D2874" s="2" t="s">
        <v>365</v>
      </c>
      <c r="E2874" s="2" t="s">
        <v>371</v>
      </c>
      <c r="F2874" s="2" t="s">
        <v>402</v>
      </c>
      <c r="G2874" s="2" t="s">
        <v>562</v>
      </c>
      <c r="H2874" s="2" t="s">
        <v>330</v>
      </c>
      <c r="I2874" s="2" t="s">
        <v>496</v>
      </c>
      <c r="J2874" s="2" t="s">
        <v>605</v>
      </c>
      <c r="K2874" s="2" t="s">
        <v>330</v>
      </c>
      <c r="L2874" s="2" t="s">
        <v>650</v>
      </c>
      <c r="M2874" s="2">
        <v>0</v>
      </c>
    </row>
    <row r="2875" spans="1:13">
      <c r="A2875" t="s">
        <v>24</v>
      </c>
      <c r="B2875">
        <v>16</v>
      </c>
      <c r="C2875" s="2" t="s">
        <v>207</v>
      </c>
      <c r="D2875" s="2" t="s">
        <v>330</v>
      </c>
      <c r="E2875" s="2" t="s">
        <v>371</v>
      </c>
      <c r="F2875" s="2" t="s">
        <v>403</v>
      </c>
      <c r="G2875" s="2" t="s">
        <v>562</v>
      </c>
      <c r="H2875" s="2" t="s">
        <v>330</v>
      </c>
      <c r="I2875" s="2" t="s">
        <v>497</v>
      </c>
      <c r="J2875" s="2" t="s">
        <v>606</v>
      </c>
      <c r="K2875" s="2" t="s">
        <v>330</v>
      </c>
      <c r="L2875" s="2" t="s">
        <v>651</v>
      </c>
      <c r="M2875" s="2">
        <v>0</v>
      </c>
    </row>
    <row r="2876" spans="1:13">
      <c r="A2876" t="s">
        <v>25</v>
      </c>
      <c r="B2876">
        <v>16</v>
      </c>
      <c r="C2876" s="2" t="s">
        <v>321</v>
      </c>
      <c r="D2876" s="2" t="s">
        <v>366</v>
      </c>
      <c r="E2876" s="2" t="s">
        <v>375</v>
      </c>
      <c r="F2876" s="2" t="s">
        <v>404</v>
      </c>
      <c r="G2876" s="2" t="s">
        <v>563</v>
      </c>
      <c r="H2876" s="2" t="s">
        <v>330</v>
      </c>
      <c r="I2876" s="2" t="s">
        <v>498</v>
      </c>
      <c r="J2876" s="2" t="s">
        <v>606</v>
      </c>
      <c r="K2876" s="2" t="s">
        <v>382</v>
      </c>
      <c r="L2876" s="2" t="s">
        <v>652</v>
      </c>
      <c r="M2876" s="2" t="s">
        <v>782</v>
      </c>
    </row>
    <row r="2877" spans="1:13">
      <c r="A2877" t="s">
        <v>26</v>
      </c>
      <c r="B2877">
        <v>16</v>
      </c>
      <c r="C2877" s="2" t="s">
        <v>322</v>
      </c>
      <c r="D2877" s="2" t="s">
        <v>365</v>
      </c>
      <c r="E2877" s="2" t="s">
        <v>345</v>
      </c>
      <c r="F2877" s="2" t="s">
        <v>405</v>
      </c>
      <c r="G2877" s="2" t="s">
        <v>563</v>
      </c>
      <c r="H2877" s="2" t="s">
        <v>330</v>
      </c>
      <c r="I2877" s="2" t="s">
        <v>499</v>
      </c>
      <c r="J2877" s="2" t="s">
        <v>606</v>
      </c>
      <c r="K2877" s="2" t="s">
        <v>330</v>
      </c>
      <c r="L2877" s="2" t="s">
        <v>653</v>
      </c>
      <c r="M2877" s="2" t="s">
        <v>780</v>
      </c>
    </row>
    <row r="2878" spans="1:13">
      <c r="A2878" t="s">
        <v>27</v>
      </c>
      <c r="B2878">
        <v>16</v>
      </c>
      <c r="C2878" s="2" t="s">
        <v>208</v>
      </c>
      <c r="D2878" s="2" t="s">
        <v>366</v>
      </c>
      <c r="E2878" s="2" t="s">
        <v>345</v>
      </c>
      <c r="F2878" s="2" t="s">
        <v>406</v>
      </c>
      <c r="G2878" s="2" t="s">
        <v>563</v>
      </c>
      <c r="H2878" s="2" t="s">
        <v>330</v>
      </c>
      <c r="I2878" s="2" t="s">
        <v>500</v>
      </c>
      <c r="J2878" s="2" t="s">
        <v>606</v>
      </c>
      <c r="K2878" s="2" t="s">
        <v>330</v>
      </c>
      <c r="L2878" s="2" t="s">
        <v>636</v>
      </c>
      <c r="M2878" s="2" t="s">
        <v>773</v>
      </c>
    </row>
    <row r="2879" spans="1:13">
      <c r="A2879" t="s">
        <v>28</v>
      </c>
      <c r="B2879">
        <v>16</v>
      </c>
      <c r="C2879" s="2" t="s">
        <v>209</v>
      </c>
      <c r="D2879" s="2" t="s">
        <v>366</v>
      </c>
      <c r="E2879" s="2" t="s">
        <v>376</v>
      </c>
      <c r="F2879" s="2" t="s">
        <v>407</v>
      </c>
      <c r="G2879" s="2" t="s">
        <v>563</v>
      </c>
      <c r="H2879" s="2" t="s">
        <v>330</v>
      </c>
      <c r="I2879" s="2" t="s">
        <v>487</v>
      </c>
      <c r="J2879" s="2" t="s">
        <v>606</v>
      </c>
      <c r="K2879" s="2" t="s">
        <v>330</v>
      </c>
      <c r="L2879" s="2" t="s">
        <v>654</v>
      </c>
      <c r="M2879" s="2" t="s">
        <v>773</v>
      </c>
    </row>
    <row r="2880" spans="1:13">
      <c r="A2880" t="s">
        <v>29</v>
      </c>
      <c r="B2880">
        <v>16</v>
      </c>
      <c r="C2880" s="2" t="s">
        <v>210</v>
      </c>
      <c r="D2880" s="2" t="s">
        <v>367</v>
      </c>
      <c r="E2880" s="2" t="s">
        <v>376</v>
      </c>
      <c r="F2880" s="2" t="s">
        <v>408</v>
      </c>
      <c r="G2880" s="2" t="s">
        <v>563</v>
      </c>
      <c r="H2880" s="2" t="s">
        <v>576</v>
      </c>
      <c r="I2880" s="2" t="s">
        <v>469</v>
      </c>
      <c r="J2880" s="2" t="s">
        <v>606</v>
      </c>
      <c r="K2880" s="2" t="s">
        <v>576</v>
      </c>
      <c r="L2880" s="2" t="s">
        <v>567</v>
      </c>
      <c r="M2880" s="2" t="s">
        <v>773</v>
      </c>
    </row>
    <row r="2881" spans="1:13">
      <c r="A2881" t="s">
        <v>30</v>
      </c>
      <c r="B2881">
        <v>16</v>
      </c>
      <c r="C2881" s="2" t="s">
        <v>211</v>
      </c>
      <c r="D2881" s="2" t="s">
        <v>365</v>
      </c>
      <c r="E2881" s="2" t="s">
        <v>376</v>
      </c>
      <c r="F2881" s="2" t="s">
        <v>409</v>
      </c>
      <c r="G2881" s="2" t="s">
        <v>563</v>
      </c>
      <c r="H2881" s="2" t="s">
        <v>330</v>
      </c>
      <c r="I2881" s="2" t="s">
        <v>391</v>
      </c>
      <c r="J2881" s="2" t="s">
        <v>606</v>
      </c>
      <c r="K2881" s="2" t="s">
        <v>330</v>
      </c>
      <c r="L2881" s="2" t="s">
        <v>655</v>
      </c>
      <c r="M2881" s="2" t="s">
        <v>780</v>
      </c>
    </row>
    <row r="2882" spans="1:13">
      <c r="A2882" t="s">
        <v>31</v>
      </c>
      <c r="B2882">
        <v>16</v>
      </c>
      <c r="C2882" s="2" t="s">
        <v>212</v>
      </c>
      <c r="D2882" s="2" t="s">
        <v>330</v>
      </c>
      <c r="E2882" s="2" t="s">
        <v>376</v>
      </c>
      <c r="F2882" s="2" t="s">
        <v>410</v>
      </c>
      <c r="G2882" s="2" t="s">
        <v>557</v>
      </c>
      <c r="H2882" s="2" t="s">
        <v>474</v>
      </c>
      <c r="I2882" s="2" t="s">
        <v>501</v>
      </c>
      <c r="J2882" s="2" t="s">
        <v>606</v>
      </c>
      <c r="K2882" s="2" t="s">
        <v>615</v>
      </c>
      <c r="L2882" s="2" t="s">
        <v>344</v>
      </c>
      <c r="M2882" s="2" t="s">
        <v>780</v>
      </c>
    </row>
    <row r="2883" spans="1:13">
      <c r="A2883" t="s">
        <v>32</v>
      </c>
      <c r="B2883">
        <v>16</v>
      </c>
      <c r="C2883" s="2" t="s">
        <v>323</v>
      </c>
      <c r="D2883" s="2" t="s">
        <v>366</v>
      </c>
      <c r="E2883" s="2" t="s">
        <v>376</v>
      </c>
      <c r="F2883" s="2" t="s">
        <v>397</v>
      </c>
      <c r="G2883" s="2" t="s">
        <v>557</v>
      </c>
      <c r="H2883" s="2" t="s">
        <v>330</v>
      </c>
      <c r="I2883" s="2" t="s">
        <v>502</v>
      </c>
      <c r="J2883" s="2" t="s">
        <v>606</v>
      </c>
      <c r="K2883" s="2" t="s">
        <v>330</v>
      </c>
      <c r="L2883" s="2" t="s">
        <v>654</v>
      </c>
      <c r="M2883" s="2" t="s">
        <v>780</v>
      </c>
    </row>
    <row r="2884" spans="1:13">
      <c r="A2884" t="s">
        <v>33</v>
      </c>
      <c r="B2884">
        <v>16</v>
      </c>
      <c r="C2884" s="2" t="s">
        <v>213</v>
      </c>
      <c r="D2884" s="2" t="s">
        <v>365</v>
      </c>
      <c r="E2884" s="2" t="s">
        <v>376</v>
      </c>
      <c r="F2884" s="2" t="s">
        <v>409</v>
      </c>
      <c r="G2884" s="2" t="s">
        <v>557</v>
      </c>
      <c r="H2884" s="2" t="s">
        <v>330</v>
      </c>
      <c r="I2884" s="2" t="s">
        <v>415</v>
      </c>
      <c r="J2884" s="2" t="s">
        <v>606</v>
      </c>
      <c r="K2884" s="2" t="s">
        <v>330</v>
      </c>
      <c r="L2884" s="2" t="s">
        <v>376</v>
      </c>
      <c r="M2884" s="2" t="s">
        <v>774</v>
      </c>
    </row>
    <row r="2885" spans="1:13">
      <c r="A2885" t="s">
        <v>34</v>
      </c>
      <c r="B2885">
        <v>16</v>
      </c>
      <c r="C2885" s="2" t="s">
        <v>324</v>
      </c>
      <c r="D2885" s="2" t="s">
        <v>366</v>
      </c>
      <c r="E2885" s="2" t="s">
        <v>376</v>
      </c>
      <c r="F2885" s="2" t="s">
        <v>397</v>
      </c>
      <c r="G2885" s="2" t="s">
        <v>557</v>
      </c>
      <c r="H2885" s="2" t="s">
        <v>330</v>
      </c>
      <c r="I2885" s="2" t="s">
        <v>503</v>
      </c>
      <c r="J2885" s="2" t="s">
        <v>606</v>
      </c>
      <c r="K2885" s="2" t="s">
        <v>330</v>
      </c>
      <c r="L2885" s="2" t="s">
        <v>646</v>
      </c>
      <c r="M2885" s="2" t="s">
        <v>783</v>
      </c>
    </row>
    <row r="2886" spans="1:13">
      <c r="A2886" t="s">
        <v>35</v>
      </c>
      <c r="B2886">
        <v>16</v>
      </c>
      <c r="C2886" s="2" t="s">
        <v>214</v>
      </c>
      <c r="D2886" s="2" t="s">
        <v>330</v>
      </c>
      <c r="E2886" s="2" t="s">
        <v>376</v>
      </c>
      <c r="F2886" s="2" t="s">
        <v>411</v>
      </c>
      <c r="G2886" s="2" t="s">
        <v>557</v>
      </c>
      <c r="H2886" s="2" t="s">
        <v>330</v>
      </c>
      <c r="I2886" s="2" t="s">
        <v>504</v>
      </c>
      <c r="J2886" s="2" t="s">
        <v>606</v>
      </c>
      <c r="K2886" s="2" t="s">
        <v>330</v>
      </c>
      <c r="L2886" s="2" t="s">
        <v>656</v>
      </c>
      <c r="M2886" s="2" t="s">
        <v>772</v>
      </c>
    </row>
    <row r="2887" spans="1:13">
      <c r="A2887" t="s">
        <v>36</v>
      </c>
      <c r="B2887">
        <v>16</v>
      </c>
      <c r="C2887" s="2" t="s">
        <v>215</v>
      </c>
      <c r="D2887" s="2" t="s">
        <v>330</v>
      </c>
      <c r="E2887" s="2" t="s">
        <v>345</v>
      </c>
      <c r="F2887" s="2" t="s">
        <v>392</v>
      </c>
      <c r="G2887" s="2" t="s">
        <v>557</v>
      </c>
      <c r="H2887" s="2" t="s">
        <v>330</v>
      </c>
      <c r="I2887" s="2" t="s">
        <v>330</v>
      </c>
      <c r="J2887" s="2" t="s">
        <v>327</v>
      </c>
      <c r="K2887" s="2" t="s">
        <v>330</v>
      </c>
      <c r="L2887" s="2" t="s">
        <v>657</v>
      </c>
      <c r="M2887" s="2" t="s">
        <v>782</v>
      </c>
    </row>
    <row r="2888" spans="1:13">
      <c r="A2888" t="s">
        <v>37</v>
      </c>
      <c r="B2888">
        <v>16</v>
      </c>
      <c r="C2888" s="2" t="s">
        <v>325</v>
      </c>
      <c r="D2888" s="2" t="s">
        <v>330</v>
      </c>
      <c r="E2888" s="2" t="s">
        <v>371</v>
      </c>
      <c r="F2888" s="2" t="s">
        <v>230</v>
      </c>
      <c r="G2888" s="2" t="s">
        <v>558</v>
      </c>
      <c r="H2888" s="2" t="s">
        <v>476</v>
      </c>
      <c r="I2888" s="2" t="s">
        <v>505</v>
      </c>
      <c r="J2888" s="2" t="s">
        <v>327</v>
      </c>
      <c r="K2888" s="2" t="s">
        <v>616</v>
      </c>
      <c r="L2888" s="2" t="s">
        <v>658</v>
      </c>
      <c r="M2888" s="2" t="s">
        <v>782</v>
      </c>
    </row>
    <row r="2889" spans="1:13">
      <c r="A2889" t="s">
        <v>38</v>
      </c>
      <c r="B2889">
        <v>16</v>
      </c>
      <c r="C2889" s="2" t="s">
        <v>216</v>
      </c>
      <c r="D2889" s="2" t="s">
        <v>330</v>
      </c>
      <c r="E2889" s="2" t="s">
        <v>372</v>
      </c>
      <c r="F2889" s="2" t="s">
        <v>412</v>
      </c>
      <c r="G2889" s="2" t="s">
        <v>559</v>
      </c>
      <c r="H2889" s="2" t="s">
        <v>411</v>
      </c>
      <c r="I2889" s="2" t="s">
        <v>506</v>
      </c>
      <c r="J2889" s="2" t="s">
        <v>327</v>
      </c>
      <c r="K2889" s="2" t="s">
        <v>230</v>
      </c>
      <c r="L2889" s="2" t="s">
        <v>659</v>
      </c>
      <c r="M2889" s="2" t="s">
        <v>782</v>
      </c>
    </row>
    <row r="2890" spans="1:13">
      <c r="A2890" t="s">
        <v>39</v>
      </c>
      <c r="B2890">
        <v>16</v>
      </c>
      <c r="C2890" s="2" t="s">
        <v>217</v>
      </c>
      <c r="D2890" s="2" t="s">
        <v>330</v>
      </c>
      <c r="E2890" s="2" t="s">
        <v>339</v>
      </c>
      <c r="F2890" s="2" t="s">
        <v>413</v>
      </c>
      <c r="G2890" s="2" t="s">
        <v>559</v>
      </c>
      <c r="H2890" s="2" t="s">
        <v>330</v>
      </c>
      <c r="I2890" s="2" t="s">
        <v>365</v>
      </c>
      <c r="J2890" s="2" t="s">
        <v>327</v>
      </c>
      <c r="K2890" s="2" t="s">
        <v>330</v>
      </c>
      <c r="L2890" s="2" t="s">
        <v>660</v>
      </c>
      <c r="M2890" s="2" t="s">
        <v>773</v>
      </c>
    </row>
    <row r="2891" spans="1:13">
      <c r="A2891" t="s">
        <v>40</v>
      </c>
      <c r="B2891">
        <v>16</v>
      </c>
      <c r="C2891" s="2" t="s">
        <v>218</v>
      </c>
      <c r="D2891" s="2" t="s">
        <v>368</v>
      </c>
      <c r="E2891" s="2" t="s">
        <v>335</v>
      </c>
      <c r="F2891" s="2" t="s">
        <v>404</v>
      </c>
      <c r="G2891" s="2" t="s">
        <v>559</v>
      </c>
      <c r="H2891" s="2" t="s">
        <v>577</v>
      </c>
      <c r="I2891" s="2" t="s">
        <v>507</v>
      </c>
      <c r="J2891" s="2" t="s">
        <v>327</v>
      </c>
      <c r="K2891" s="2" t="s">
        <v>577</v>
      </c>
      <c r="L2891" s="2" t="s">
        <v>239</v>
      </c>
      <c r="M2891" s="2">
        <v>0</v>
      </c>
    </row>
    <row r="2892" spans="1:13">
      <c r="A2892" t="s">
        <v>41</v>
      </c>
      <c r="B2892">
        <v>16</v>
      </c>
      <c r="C2892" s="2" t="s">
        <v>219</v>
      </c>
      <c r="D2892" s="2" t="s">
        <v>368</v>
      </c>
      <c r="E2892" s="2" t="s">
        <v>377</v>
      </c>
      <c r="F2892" s="2" t="s">
        <v>330</v>
      </c>
      <c r="G2892" s="2" t="s">
        <v>560</v>
      </c>
      <c r="H2892" s="2" t="s">
        <v>578</v>
      </c>
      <c r="I2892" s="2" t="s">
        <v>508</v>
      </c>
      <c r="J2892" s="2" t="s">
        <v>327</v>
      </c>
      <c r="K2892" s="2" t="s">
        <v>617</v>
      </c>
      <c r="L2892" s="2" t="s">
        <v>661</v>
      </c>
      <c r="M2892" s="2">
        <v>0</v>
      </c>
    </row>
    <row r="2893" spans="1:13">
      <c r="A2893" t="s">
        <v>42</v>
      </c>
      <c r="B2893">
        <v>16</v>
      </c>
      <c r="C2893" s="2" t="s">
        <v>220</v>
      </c>
      <c r="D2893" s="2" t="s">
        <v>330</v>
      </c>
      <c r="E2893" s="2" t="s">
        <v>377</v>
      </c>
      <c r="F2893" s="2" t="s">
        <v>411</v>
      </c>
      <c r="G2893" s="2" t="s">
        <v>560</v>
      </c>
      <c r="H2893" s="2" t="s">
        <v>330</v>
      </c>
      <c r="I2893" s="2" t="s">
        <v>413</v>
      </c>
      <c r="J2893" s="2" t="s">
        <v>327</v>
      </c>
      <c r="K2893" s="2" t="s">
        <v>330</v>
      </c>
      <c r="L2893" s="2" t="s">
        <v>662</v>
      </c>
      <c r="M2893" s="2">
        <v>0</v>
      </c>
    </row>
    <row r="2894" spans="1:13">
      <c r="A2894" t="s">
        <v>43</v>
      </c>
      <c r="B2894">
        <v>16</v>
      </c>
      <c r="C2894" s="2" t="s">
        <v>221</v>
      </c>
      <c r="D2894" s="2" t="s">
        <v>330</v>
      </c>
      <c r="E2894" s="2" t="s">
        <v>378</v>
      </c>
      <c r="F2894" s="2" t="s">
        <v>414</v>
      </c>
      <c r="G2894" s="2" t="s">
        <v>564</v>
      </c>
      <c r="H2894" s="2" t="s">
        <v>572</v>
      </c>
      <c r="I2894" s="2" t="s">
        <v>507</v>
      </c>
      <c r="J2894" s="2" t="s">
        <v>327</v>
      </c>
      <c r="K2894" s="2" t="s">
        <v>609</v>
      </c>
      <c r="L2894" s="2" t="s">
        <v>661</v>
      </c>
      <c r="M2894" s="2">
        <v>0</v>
      </c>
    </row>
    <row r="2895" spans="1:13">
      <c r="A2895" t="s">
        <v>44</v>
      </c>
      <c r="B2895">
        <v>16</v>
      </c>
      <c r="C2895" s="2" t="s">
        <v>222</v>
      </c>
      <c r="D2895" s="2" t="s">
        <v>369</v>
      </c>
      <c r="E2895" s="2" t="s">
        <v>379</v>
      </c>
      <c r="F2895" s="2" t="s">
        <v>415</v>
      </c>
      <c r="G2895" s="2" t="s">
        <v>564</v>
      </c>
      <c r="H2895" s="2" t="s">
        <v>330</v>
      </c>
      <c r="I2895" s="2" t="s">
        <v>509</v>
      </c>
      <c r="J2895" s="2" t="s">
        <v>327</v>
      </c>
      <c r="K2895" s="2" t="s">
        <v>330</v>
      </c>
      <c r="L2895" s="2" t="s">
        <v>310</v>
      </c>
      <c r="M2895" s="2">
        <v>0</v>
      </c>
    </row>
    <row r="2896" spans="1:13">
      <c r="A2896" t="s">
        <v>45</v>
      </c>
      <c r="B2896">
        <v>16</v>
      </c>
      <c r="C2896" s="2" t="s">
        <v>223</v>
      </c>
      <c r="D2896" s="2" t="s">
        <v>369</v>
      </c>
      <c r="E2896" s="2" t="s">
        <v>343</v>
      </c>
      <c r="F2896" s="2" t="s">
        <v>397</v>
      </c>
      <c r="G2896" s="2" t="s">
        <v>349</v>
      </c>
      <c r="H2896" s="2" t="s">
        <v>573</v>
      </c>
      <c r="I2896" s="2" t="s">
        <v>292</v>
      </c>
      <c r="J2896" s="2" t="s">
        <v>327</v>
      </c>
      <c r="K2896" s="2" t="s">
        <v>610</v>
      </c>
      <c r="L2896" s="2" t="s">
        <v>663</v>
      </c>
      <c r="M2896" s="2">
        <v>0</v>
      </c>
    </row>
    <row r="2897" spans="1:13">
      <c r="A2897" t="s">
        <v>46</v>
      </c>
      <c r="B2897">
        <v>16</v>
      </c>
      <c r="C2897" s="2" t="s">
        <v>224</v>
      </c>
      <c r="D2897" s="2" t="s">
        <v>364</v>
      </c>
      <c r="E2897" s="2" t="s">
        <v>336</v>
      </c>
      <c r="F2897" s="2" t="s">
        <v>414</v>
      </c>
      <c r="G2897" s="2" t="s">
        <v>565</v>
      </c>
      <c r="H2897" s="2" t="s">
        <v>415</v>
      </c>
      <c r="I2897" s="2" t="s">
        <v>510</v>
      </c>
      <c r="J2897" s="2" t="s">
        <v>327</v>
      </c>
      <c r="K2897" s="2" t="s">
        <v>483</v>
      </c>
      <c r="L2897" s="2" t="s">
        <v>664</v>
      </c>
      <c r="M2897" s="2">
        <v>0</v>
      </c>
    </row>
    <row r="2898" spans="1:13">
      <c r="A2898" t="s">
        <v>47</v>
      </c>
      <c r="B2898">
        <v>16</v>
      </c>
      <c r="C2898" s="2" t="s">
        <v>225</v>
      </c>
      <c r="D2898" s="2" t="s">
        <v>364</v>
      </c>
      <c r="E2898" s="2" t="s">
        <v>380</v>
      </c>
      <c r="F2898" s="2" t="s">
        <v>416</v>
      </c>
      <c r="G2898" s="2" t="s">
        <v>565</v>
      </c>
      <c r="H2898" s="2" t="s">
        <v>330</v>
      </c>
      <c r="I2898" s="2" t="s">
        <v>381</v>
      </c>
      <c r="J2898" s="2" t="s">
        <v>327</v>
      </c>
      <c r="K2898" s="2" t="s">
        <v>330</v>
      </c>
      <c r="L2898" s="2" t="s">
        <v>665</v>
      </c>
      <c r="M2898" s="2">
        <v>0</v>
      </c>
    </row>
    <row r="2899" spans="1:13">
      <c r="A2899" t="s">
        <v>48</v>
      </c>
      <c r="B2899">
        <v>16</v>
      </c>
      <c r="C2899" s="2" t="s">
        <v>326</v>
      </c>
      <c r="D2899" s="2" t="s">
        <v>330</v>
      </c>
      <c r="E2899" s="2" t="s">
        <v>380</v>
      </c>
      <c r="F2899" s="2" t="s">
        <v>417</v>
      </c>
      <c r="G2899" s="2" t="s">
        <v>566</v>
      </c>
      <c r="H2899" s="2" t="s">
        <v>579</v>
      </c>
      <c r="I2899" s="2" t="s">
        <v>365</v>
      </c>
      <c r="J2899" s="2" t="s">
        <v>372</v>
      </c>
      <c r="K2899" s="2" t="s">
        <v>618</v>
      </c>
      <c r="L2899" s="2" t="s">
        <v>666</v>
      </c>
      <c r="M2899" s="2">
        <v>0</v>
      </c>
    </row>
    <row r="2900" spans="1:13">
      <c r="A2900" t="s">
        <v>49</v>
      </c>
      <c r="B2900">
        <v>16</v>
      </c>
      <c r="C2900" s="2" t="s">
        <v>327</v>
      </c>
      <c r="D2900" s="2" t="s">
        <v>330</v>
      </c>
      <c r="E2900" s="2" t="s">
        <v>380</v>
      </c>
      <c r="F2900" s="2" t="s">
        <v>414</v>
      </c>
      <c r="G2900" s="2" t="s">
        <v>566</v>
      </c>
      <c r="H2900" s="2" t="s">
        <v>330</v>
      </c>
      <c r="I2900" s="2" t="s">
        <v>511</v>
      </c>
      <c r="J2900" s="2" t="s">
        <v>372</v>
      </c>
      <c r="K2900" s="2" t="s">
        <v>330</v>
      </c>
      <c r="L2900" s="2" t="s">
        <v>667</v>
      </c>
      <c r="M2900" s="2">
        <v>0</v>
      </c>
    </row>
    <row r="2901" spans="1:13">
      <c r="A2901" t="s">
        <v>50</v>
      </c>
      <c r="B2901">
        <v>16</v>
      </c>
      <c r="C2901" s="2" t="s">
        <v>328</v>
      </c>
      <c r="D2901" s="2" t="s">
        <v>330</v>
      </c>
      <c r="E2901" s="2" t="s">
        <v>380</v>
      </c>
      <c r="F2901" s="2" t="s">
        <v>397</v>
      </c>
      <c r="G2901" s="2" t="s">
        <v>566</v>
      </c>
      <c r="H2901" s="2" t="s">
        <v>580</v>
      </c>
      <c r="I2901" s="2" t="s">
        <v>489</v>
      </c>
      <c r="J2901" s="2" t="s">
        <v>372</v>
      </c>
      <c r="K2901" s="2" t="s">
        <v>580</v>
      </c>
      <c r="L2901" s="2" t="s">
        <v>668</v>
      </c>
      <c r="M2901" s="2">
        <v>0</v>
      </c>
    </row>
    <row r="2902" spans="1:13">
      <c r="A2902" t="s">
        <v>51</v>
      </c>
      <c r="B2902">
        <v>16</v>
      </c>
      <c r="C2902" s="2" t="s">
        <v>329</v>
      </c>
      <c r="D2902" s="2" t="s">
        <v>330</v>
      </c>
      <c r="E2902" s="2" t="s">
        <v>380</v>
      </c>
      <c r="F2902" s="2" t="s">
        <v>418</v>
      </c>
      <c r="G2902" s="2" t="s">
        <v>567</v>
      </c>
      <c r="H2902" s="2" t="s">
        <v>581</v>
      </c>
      <c r="I2902" s="2" t="s">
        <v>512</v>
      </c>
      <c r="J2902" s="2" t="s">
        <v>372</v>
      </c>
      <c r="K2902" s="2" t="s">
        <v>619</v>
      </c>
      <c r="L2902" s="2" t="s">
        <v>669</v>
      </c>
      <c r="M2902" s="2">
        <v>0</v>
      </c>
    </row>
    <row r="2903" spans="1:13">
      <c r="A2903" t="s">
        <v>52</v>
      </c>
      <c r="B2903">
        <v>16</v>
      </c>
      <c r="C2903" s="2" t="s">
        <v>226</v>
      </c>
      <c r="D2903" s="2" t="s">
        <v>330</v>
      </c>
      <c r="E2903" s="2" t="s">
        <v>380</v>
      </c>
      <c r="F2903" s="2" t="s">
        <v>414</v>
      </c>
      <c r="G2903" s="2" t="s">
        <v>568</v>
      </c>
      <c r="H2903" s="2" t="s">
        <v>582</v>
      </c>
      <c r="I2903" s="2" t="s">
        <v>513</v>
      </c>
      <c r="J2903" s="2" t="s">
        <v>372</v>
      </c>
      <c r="K2903" s="2" t="s">
        <v>620</v>
      </c>
      <c r="L2903" s="2" t="s">
        <v>670</v>
      </c>
      <c r="M2903" s="2">
        <v>0</v>
      </c>
    </row>
    <row r="2904" spans="1:13">
      <c r="A2904" t="s">
        <v>53</v>
      </c>
      <c r="B2904">
        <v>16</v>
      </c>
      <c r="C2904" s="2" t="s">
        <v>227</v>
      </c>
      <c r="D2904" s="2" t="s">
        <v>330</v>
      </c>
      <c r="E2904" s="2" t="s">
        <v>380</v>
      </c>
      <c r="F2904" s="2" t="s">
        <v>418</v>
      </c>
      <c r="G2904" s="2" t="s">
        <v>334</v>
      </c>
      <c r="H2904" s="2" t="s">
        <v>578</v>
      </c>
      <c r="I2904" s="2" t="s">
        <v>426</v>
      </c>
      <c r="J2904" s="2" t="s">
        <v>372</v>
      </c>
      <c r="K2904" s="2" t="s">
        <v>621</v>
      </c>
      <c r="L2904" s="2" t="s">
        <v>671</v>
      </c>
      <c r="M2904" s="2">
        <v>0</v>
      </c>
    </row>
    <row r="2905" spans="1:13">
      <c r="A2905" t="s">
        <v>54</v>
      </c>
      <c r="B2905">
        <v>16</v>
      </c>
      <c r="C2905" s="2" t="s">
        <v>228</v>
      </c>
      <c r="D2905" s="2" t="s">
        <v>330</v>
      </c>
      <c r="E2905" s="2" t="s">
        <v>380</v>
      </c>
      <c r="F2905" s="2" t="s">
        <v>419</v>
      </c>
      <c r="G2905" s="2" t="s">
        <v>334</v>
      </c>
      <c r="H2905" s="2" t="s">
        <v>583</v>
      </c>
      <c r="I2905" s="2" t="s">
        <v>443</v>
      </c>
      <c r="J2905" s="2" t="s">
        <v>379</v>
      </c>
      <c r="K2905" s="2" t="s">
        <v>583</v>
      </c>
      <c r="L2905" s="2" t="s">
        <v>672</v>
      </c>
      <c r="M2905" s="2">
        <v>0</v>
      </c>
    </row>
    <row r="2906" spans="1:13">
      <c r="A2906" t="s">
        <v>55</v>
      </c>
      <c r="B2906">
        <v>16</v>
      </c>
      <c r="C2906" s="2" t="s">
        <v>229</v>
      </c>
      <c r="D2906" s="2" t="s">
        <v>330</v>
      </c>
      <c r="E2906" s="2" t="s">
        <v>380</v>
      </c>
      <c r="F2906" s="2" t="s">
        <v>420</v>
      </c>
      <c r="G2906" s="2" t="s">
        <v>337</v>
      </c>
      <c r="H2906" s="2" t="s">
        <v>581</v>
      </c>
      <c r="I2906" s="2" t="s">
        <v>443</v>
      </c>
      <c r="J2906" s="2" t="s">
        <v>379</v>
      </c>
      <c r="K2906" s="2" t="s">
        <v>619</v>
      </c>
      <c r="L2906" s="2" t="s">
        <v>657</v>
      </c>
      <c r="M2906" s="2">
        <v>0</v>
      </c>
    </row>
    <row r="2907" spans="1:13">
      <c r="A2907" t="s">
        <v>56</v>
      </c>
      <c r="B2907">
        <v>16</v>
      </c>
      <c r="C2907" s="2" t="s">
        <v>230</v>
      </c>
      <c r="D2907" s="2" t="s">
        <v>330</v>
      </c>
      <c r="E2907" s="2" t="s">
        <v>380</v>
      </c>
      <c r="F2907" s="2" t="s">
        <v>421</v>
      </c>
      <c r="G2907" s="2" t="s">
        <v>569</v>
      </c>
      <c r="H2907" s="2" t="s">
        <v>584</v>
      </c>
      <c r="I2907" s="2" t="s">
        <v>512</v>
      </c>
      <c r="J2907" s="2" t="s">
        <v>379</v>
      </c>
      <c r="K2907" s="2" t="s">
        <v>622</v>
      </c>
      <c r="L2907" s="2" t="s">
        <v>673</v>
      </c>
      <c r="M2907" s="2">
        <v>0</v>
      </c>
    </row>
    <row r="2908" spans="1:13">
      <c r="A2908" t="s">
        <v>57</v>
      </c>
      <c r="B2908">
        <v>16</v>
      </c>
      <c r="C2908" s="2" t="s">
        <v>231</v>
      </c>
      <c r="D2908" s="2" t="s">
        <v>330</v>
      </c>
      <c r="E2908" s="2" t="s">
        <v>380</v>
      </c>
      <c r="F2908" s="2" t="s">
        <v>422</v>
      </c>
      <c r="G2908" s="2" t="s">
        <v>327</v>
      </c>
      <c r="H2908" s="2" t="s">
        <v>365</v>
      </c>
      <c r="I2908" s="2" t="s">
        <v>514</v>
      </c>
      <c r="J2908" s="2" t="s">
        <v>379</v>
      </c>
      <c r="K2908" s="2" t="s">
        <v>364</v>
      </c>
      <c r="L2908" s="2" t="s">
        <v>236</v>
      </c>
      <c r="M2908" s="2" t="s">
        <v>776</v>
      </c>
    </row>
    <row r="2909" spans="1:13">
      <c r="A2909" t="s">
        <v>58</v>
      </c>
      <c r="B2909">
        <v>16</v>
      </c>
      <c r="C2909" s="2" t="s">
        <v>232</v>
      </c>
      <c r="D2909" s="2" t="s">
        <v>330</v>
      </c>
      <c r="E2909" s="2" t="s">
        <v>381</v>
      </c>
      <c r="F2909" s="2" t="s">
        <v>423</v>
      </c>
      <c r="G2909" s="2" t="s">
        <v>570</v>
      </c>
      <c r="H2909" s="2" t="s">
        <v>585</v>
      </c>
      <c r="I2909" s="2" t="s">
        <v>515</v>
      </c>
      <c r="J2909" s="2" t="s">
        <v>379</v>
      </c>
      <c r="K2909" s="2" t="s">
        <v>623</v>
      </c>
      <c r="L2909" s="2" t="s">
        <v>674</v>
      </c>
      <c r="M2909" s="2" t="s">
        <v>784</v>
      </c>
    </row>
    <row r="2910" spans="1:13">
      <c r="A2910" t="s">
        <v>59</v>
      </c>
      <c r="B2910">
        <v>16</v>
      </c>
      <c r="C2910" s="2" t="s">
        <v>330</v>
      </c>
      <c r="D2910" s="2" t="s">
        <v>364</v>
      </c>
      <c r="E2910" s="2" t="s">
        <v>381</v>
      </c>
      <c r="F2910" s="2" t="s">
        <v>411</v>
      </c>
      <c r="G2910" s="2" t="s">
        <v>570</v>
      </c>
      <c r="H2910" s="2" t="s">
        <v>330</v>
      </c>
      <c r="I2910" s="2" t="s">
        <v>415</v>
      </c>
      <c r="J2910" s="2" t="s">
        <v>379</v>
      </c>
      <c r="K2910" s="2" t="s">
        <v>330</v>
      </c>
      <c r="L2910" s="2" t="s">
        <v>674</v>
      </c>
      <c r="M2910" s="2" t="s">
        <v>785</v>
      </c>
    </row>
    <row r="2911" spans="1:13">
      <c r="A2911" t="s">
        <v>60</v>
      </c>
      <c r="B2911">
        <v>16</v>
      </c>
      <c r="C2911" s="2" t="s">
        <v>331</v>
      </c>
      <c r="D2911" s="2" t="s">
        <v>364</v>
      </c>
      <c r="E2911" s="2" t="s">
        <v>381</v>
      </c>
      <c r="F2911" s="2" t="s">
        <v>424</v>
      </c>
      <c r="G2911" s="2" t="s">
        <v>376</v>
      </c>
      <c r="H2911" s="2" t="s">
        <v>586</v>
      </c>
      <c r="I2911" s="2" t="s">
        <v>516</v>
      </c>
      <c r="J2911" s="2" t="s">
        <v>379</v>
      </c>
      <c r="K2911" s="2" t="s">
        <v>580</v>
      </c>
      <c r="L2911" s="2" t="s">
        <v>343</v>
      </c>
      <c r="M2911" s="2">
        <v>0</v>
      </c>
    </row>
    <row r="2912" spans="1:13">
      <c r="A2912" t="s">
        <v>61</v>
      </c>
      <c r="B2912">
        <v>16</v>
      </c>
      <c r="C2912" s="2" t="s">
        <v>233</v>
      </c>
      <c r="D2912" s="2" t="s">
        <v>330</v>
      </c>
      <c r="E2912" s="2" t="s">
        <v>381</v>
      </c>
      <c r="F2912" s="2" t="s">
        <v>425</v>
      </c>
      <c r="G2912" s="2" t="s">
        <v>571</v>
      </c>
      <c r="H2912" s="2" t="s">
        <v>587</v>
      </c>
      <c r="I2912" s="2" t="s">
        <v>517</v>
      </c>
      <c r="J2912" s="2" t="s">
        <v>379</v>
      </c>
      <c r="K2912" s="2" t="s">
        <v>624</v>
      </c>
      <c r="L2912" s="2" t="s">
        <v>675</v>
      </c>
      <c r="M2912" s="2">
        <v>0</v>
      </c>
    </row>
    <row r="2913" spans="1:13">
      <c r="A2913" t="s">
        <v>62</v>
      </c>
      <c r="B2913">
        <v>16</v>
      </c>
      <c r="C2913" s="2" t="s">
        <v>234</v>
      </c>
      <c r="D2913" s="2" t="s">
        <v>368</v>
      </c>
      <c r="E2913" s="2" t="s">
        <v>381</v>
      </c>
      <c r="F2913" s="2" t="s">
        <v>426</v>
      </c>
      <c r="G2913" s="2" t="s">
        <v>345</v>
      </c>
      <c r="H2913" s="2" t="s">
        <v>588</v>
      </c>
      <c r="I2913" s="2" t="s">
        <v>427</v>
      </c>
      <c r="J2913" s="2" t="s">
        <v>379</v>
      </c>
      <c r="K2913" s="2" t="s">
        <v>625</v>
      </c>
      <c r="L2913" s="2" t="s">
        <v>676</v>
      </c>
      <c r="M2913" s="2" t="s">
        <v>786</v>
      </c>
    </row>
    <row r="2914" spans="1:13">
      <c r="A2914" t="s">
        <v>63</v>
      </c>
      <c r="B2914">
        <v>16</v>
      </c>
      <c r="C2914" s="2" t="s">
        <v>235</v>
      </c>
      <c r="D2914" s="2" t="s">
        <v>368</v>
      </c>
      <c r="E2914" s="2" t="s">
        <v>381</v>
      </c>
      <c r="F2914" s="2" t="s">
        <v>417</v>
      </c>
      <c r="G2914" s="2" t="s">
        <v>375</v>
      </c>
      <c r="H2914" s="2" t="s">
        <v>587</v>
      </c>
      <c r="I2914" s="2" t="s">
        <v>263</v>
      </c>
      <c r="J2914" s="2" t="s">
        <v>379</v>
      </c>
      <c r="K2914" s="2" t="s">
        <v>624</v>
      </c>
      <c r="L2914" s="2" t="s">
        <v>359</v>
      </c>
      <c r="M2914" s="2" t="s">
        <v>786</v>
      </c>
    </row>
    <row r="2915" spans="1:13">
      <c r="A2915" t="s">
        <v>64</v>
      </c>
      <c r="B2915">
        <v>16</v>
      </c>
      <c r="C2915" s="2" t="s">
        <v>236</v>
      </c>
      <c r="D2915" s="2" t="s">
        <v>330</v>
      </c>
      <c r="E2915" s="2" t="s">
        <v>381</v>
      </c>
      <c r="F2915" s="2" t="s">
        <v>425</v>
      </c>
      <c r="G2915" s="2" t="s">
        <v>371</v>
      </c>
      <c r="H2915" s="2" t="s">
        <v>366</v>
      </c>
      <c r="I2915" s="2" t="s">
        <v>263</v>
      </c>
      <c r="J2915" s="2" t="s">
        <v>379</v>
      </c>
      <c r="K2915" s="2" t="s">
        <v>368</v>
      </c>
      <c r="L2915" s="2" t="s">
        <v>655</v>
      </c>
      <c r="M2915" s="2" t="s">
        <v>786</v>
      </c>
    </row>
    <row r="2916" spans="1:13">
      <c r="A2916" t="s">
        <v>65</v>
      </c>
      <c r="B2916">
        <v>16</v>
      </c>
      <c r="C2916" s="2" t="s">
        <v>237</v>
      </c>
      <c r="D2916" s="2" t="s">
        <v>364</v>
      </c>
      <c r="E2916" s="2" t="s">
        <v>382</v>
      </c>
      <c r="F2916" s="2" t="s">
        <v>426</v>
      </c>
      <c r="G2916" s="2" t="s">
        <v>374</v>
      </c>
      <c r="H2916" s="2" t="s">
        <v>366</v>
      </c>
      <c r="I2916" s="2" t="s">
        <v>427</v>
      </c>
      <c r="J2916" s="2" t="s">
        <v>379</v>
      </c>
      <c r="K2916" s="2" t="s">
        <v>368</v>
      </c>
      <c r="L2916" s="2" t="s">
        <v>677</v>
      </c>
      <c r="M2916" s="2" t="s">
        <v>777</v>
      </c>
    </row>
    <row r="2917" spans="1:13">
      <c r="A2917" t="s">
        <v>66</v>
      </c>
      <c r="B2917">
        <v>16</v>
      </c>
      <c r="C2917" s="2" t="s">
        <v>330</v>
      </c>
      <c r="D2917" s="2" t="s">
        <v>364</v>
      </c>
      <c r="E2917" s="2" t="s">
        <v>382</v>
      </c>
      <c r="F2917" s="2" t="s">
        <v>330</v>
      </c>
      <c r="G2917" s="2" t="s">
        <v>374</v>
      </c>
      <c r="H2917" s="2" t="s">
        <v>330</v>
      </c>
      <c r="I2917" s="2" t="s">
        <v>330</v>
      </c>
      <c r="J2917" s="2" t="s">
        <v>379</v>
      </c>
      <c r="K2917" s="2" t="s">
        <v>330</v>
      </c>
      <c r="L2917" s="2" t="s">
        <v>677</v>
      </c>
      <c r="M2917" s="2" t="s">
        <v>777</v>
      </c>
    </row>
    <row r="2918" spans="1:13">
      <c r="A2918" t="s">
        <v>67</v>
      </c>
      <c r="B2918">
        <v>16</v>
      </c>
      <c r="C2918" s="2" t="s">
        <v>238</v>
      </c>
      <c r="D2918" s="2" t="s">
        <v>330</v>
      </c>
      <c r="E2918" s="2" t="s">
        <v>382</v>
      </c>
      <c r="F2918" s="2" t="s">
        <v>427</v>
      </c>
      <c r="G2918" s="2" t="s">
        <v>374</v>
      </c>
      <c r="H2918" s="2" t="s">
        <v>589</v>
      </c>
      <c r="I2918" s="2" t="s">
        <v>518</v>
      </c>
      <c r="J2918" s="2" t="s">
        <v>379</v>
      </c>
      <c r="K2918" s="2" t="s">
        <v>589</v>
      </c>
      <c r="L2918" s="2" t="s">
        <v>678</v>
      </c>
      <c r="M2918" s="2">
        <v>0</v>
      </c>
    </row>
    <row r="2919" spans="1:13">
      <c r="A2919" t="s">
        <v>68</v>
      </c>
      <c r="B2919">
        <v>16</v>
      </c>
      <c r="C2919" s="2" t="s">
        <v>239</v>
      </c>
      <c r="D2919" s="2" t="s">
        <v>330</v>
      </c>
      <c r="E2919" s="2" t="s">
        <v>382</v>
      </c>
      <c r="F2919" s="2" t="s">
        <v>417</v>
      </c>
      <c r="G2919" s="2" t="s">
        <v>374</v>
      </c>
      <c r="H2919" s="2" t="s">
        <v>330</v>
      </c>
      <c r="I2919" s="2" t="s">
        <v>519</v>
      </c>
      <c r="J2919" s="2" t="s">
        <v>379</v>
      </c>
      <c r="K2919" s="2" t="s">
        <v>330</v>
      </c>
      <c r="L2919" s="2" t="s">
        <v>679</v>
      </c>
      <c r="M2919" s="2" t="s">
        <v>786</v>
      </c>
    </row>
    <row r="2920" spans="1:13">
      <c r="A2920" t="s">
        <v>69</v>
      </c>
      <c r="B2920">
        <v>16</v>
      </c>
      <c r="C2920" s="2" t="s">
        <v>240</v>
      </c>
      <c r="D2920" s="2" t="s">
        <v>330</v>
      </c>
      <c r="E2920" s="2" t="s">
        <v>382</v>
      </c>
      <c r="F2920" s="2" t="s">
        <v>428</v>
      </c>
      <c r="G2920" s="2" t="s">
        <v>374</v>
      </c>
      <c r="H2920" s="2" t="s">
        <v>330</v>
      </c>
      <c r="I2920" s="2" t="s">
        <v>520</v>
      </c>
      <c r="J2920" s="2" t="s">
        <v>379</v>
      </c>
      <c r="K2920" s="2" t="s">
        <v>330</v>
      </c>
      <c r="L2920" s="2" t="s">
        <v>680</v>
      </c>
      <c r="M2920" s="2" t="s">
        <v>786</v>
      </c>
    </row>
    <row r="2921" spans="1:13">
      <c r="A2921" t="s">
        <v>70</v>
      </c>
      <c r="B2921">
        <v>16</v>
      </c>
      <c r="C2921" s="2" t="s">
        <v>241</v>
      </c>
      <c r="D2921" s="2" t="s">
        <v>330</v>
      </c>
      <c r="E2921" s="2" t="s">
        <v>382</v>
      </c>
      <c r="F2921" s="2" t="s">
        <v>429</v>
      </c>
      <c r="G2921" s="2" t="s">
        <v>374</v>
      </c>
      <c r="H2921" s="2" t="s">
        <v>330</v>
      </c>
      <c r="I2921" s="2" t="s">
        <v>521</v>
      </c>
      <c r="J2921" s="2" t="s">
        <v>379</v>
      </c>
      <c r="K2921" s="2" t="s">
        <v>330</v>
      </c>
      <c r="L2921" s="2" t="s">
        <v>681</v>
      </c>
      <c r="M2921" s="2" t="s">
        <v>786</v>
      </c>
    </row>
    <row r="2922" spans="1:13">
      <c r="A2922" t="s">
        <v>71</v>
      </c>
      <c r="B2922">
        <v>16</v>
      </c>
      <c r="C2922" s="2" t="s">
        <v>241</v>
      </c>
      <c r="D2922" s="2" t="s">
        <v>330</v>
      </c>
      <c r="E2922" s="2" t="s">
        <v>382</v>
      </c>
      <c r="F2922" s="2" t="s">
        <v>414</v>
      </c>
      <c r="G2922" s="2" t="s">
        <v>374</v>
      </c>
      <c r="H2922" s="2" t="s">
        <v>330</v>
      </c>
      <c r="I2922" s="2" t="s">
        <v>464</v>
      </c>
      <c r="J2922" s="2" t="s">
        <v>379</v>
      </c>
      <c r="K2922" s="2" t="s">
        <v>330</v>
      </c>
      <c r="L2922" s="2" t="s">
        <v>681</v>
      </c>
      <c r="M2922" s="2" t="s">
        <v>786</v>
      </c>
    </row>
    <row r="2923" spans="1:13">
      <c r="A2923" t="s">
        <v>72</v>
      </c>
      <c r="B2923">
        <v>16</v>
      </c>
      <c r="C2923" s="2" t="s">
        <v>242</v>
      </c>
      <c r="D2923" s="2" t="s">
        <v>330</v>
      </c>
      <c r="E2923" s="2" t="s">
        <v>382</v>
      </c>
      <c r="F2923" s="2" t="s">
        <v>430</v>
      </c>
      <c r="G2923" s="2" t="s">
        <v>374</v>
      </c>
      <c r="H2923" s="2" t="s">
        <v>330</v>
      </c>
      <c r="I2923" s="2" t="s">
        <v>472</v>
      </c>
      <c r="J2923" s="2" t="s">
        <v>343</v>
      </c>
      <c r="K2923" s="2" t="s">
        <v>330</v>
      </c>
      <c r="L2923" s="2" t="s">
        <v>682</v>
      </c>
      <c r="M2923" s="2" t="s">
        <v>775</v>
      </c>
    </row>
    <row r="2924" spans="1:13">
      <c r="A2924" t="s">
        <v>73</v>
      </c>
      <c r="B2924">
        <v>16</v>
      </c>
      <c r="C2924" s="2" t="s">
        <v>332</v>
      </c>
      <c r="D2924" s="2" t="s">
        <v>330</v>
      </c>
      <c r="E2924" s="2" t="s">
        <v>382</v>
      </c>
      <c r="F2924" s="2" t="s">
        <v>431</v>
      </c>
      <c r="G2924" s="2" t="s">
        <v>374</v>
      </c>
      <c r="H2924" s="2" t="s">
        <v>330</v>
      </c>
      <c r="I2924" s="2" t="s">
        <v>330</v>
      </c>
      <c r="J2924" s="2" t="s">
        <v>343</v>
      </c>
      <c r="K2924" s="2" t="s">
        <v>330</v>
      </c>
      <c r="L2924" s="2" t="s">
        <v>683</v>
      </c>
      <c r="M2924" s="2">
        <v>0</v>
      </c>
    </row>
    <row r="2925" spans="1:13">
      <c r="A2925" t="s">
        <v>74</v>
      </c>
      <c r="B2925">
        <v>16</v>
      </c>
      <c r="C2925" s="2" t="s">
        <v>333</v>
      </c>
      <c r="D2925" s="2" t="s">
        <v>330</v>
      </c>
      <c r="E2925" s="2" t="s">
        <v>382</v>
      </c>
      <c r="F2925" s="2" t="s">
        <v>432</v>
      </c>
      <c r="G2925" s="2" t="s">
        <v>374</v>
      </c>
      <c r="H2925" s="2" t="s">
        <v>330</v>
      </c>
      <c r="I2925" s="2" t="s">
        <v>464</v>
      </c>
      <c r="J2925" s="2" t="s">
        <v>343</v>
      </c>
      <c r="K2925" s="2" t="s">
        <v>330</v>
      </c>
      <c r="L2925" s="2" t="s">
        <v>684</v>
      </c>
      <c r="M2925" s="2">
        <v>0</v>
      </c>
    </row>
    <row r="2926" spans="1:13">
      <c r="A2926" t="s">
        <v>75</v>
      </c>
      <c r="B2926">
        <v>16</v>
      </c>
      <c r="C2926" s="2" t="s">
        <v>334</v>
      </c>
      <c r="D2926" s="2" t="s">
        <v>330</v>
      </c>
      <c r="E2926" s="2" t="s">
        <v>382</v>
      </c>
      <c r="F2926" s="2" t="s">
        <v>433</v>
      </c>
      <c r="G2926" s="2" t="s">
        <v>374</v>
      </c>
      <c r="H2926" s="2" t="s">
        <v>330</v>
      </c>
      <c r="I2926" s="2" t="s">
        <v>522</v>
      </c>
      <c r="J2926" s="2" t="s">
        <v>343</v>
      </c>
      <c r="K2926" s="2" t="s">
        <v>330</v>
      </c>
      <c r="L2926" s="2" t="s">
        <v>557</v>
      </c>
      <c r="M2926" s="2">
        <v>0</v>
      </c>
    </row>
    <row r="2927" spans="1:13">
      <c r="A2927" t="s">
        <v>76</v>
      </c>
      <c r="B2927">
        <v>16</v>
      </c>
      <c r="C2927" s="2" t="s">
        <v>197</v>
      </c>
      <c r="D2927" s="2" t="s">
        <v>330</v>
      </c>
      <c r="E2927" s="2" t="s">
        <v>382</v>
      </c>
      <c r="F2927" s="2" t="s">
        <v>434</v>
      </c>
      <c r="G2927" s="2" t="s">
        <v>374</v>
      </c>
      <c r="H2927" s="2" t="s">
        <v>330</v>
      </c>
      <c r="I2927" s="2" t="s">
        <v>523</v>
      </c>
      <c r="J2927" s="2" t="s">
        <v>343</v>
      </c>
      <c r="K2927" s="2" t="s">
        <v>330</v>
      </c>
      <c r="L2927" s="2" t="s">
        <v>326</v>
      </c>
      <c r="M2927" s="2" t="s">
        <v>787</v>
      </c>
    </row>
    <row r="2928" spans="1:13">
      <c r="A2928" t="s">
        <v>77</v>
      </c>
      <c r="B2928">
        <v>16</v>
      </c>
      <c r="C2928" s="2" t="s">
        <v>335</v>
      </c>
      <c r="D2928" s="2" t="s">
        <v>330</v>
      </c>
      <c r="E2928" s="2" t="s">
        <v>381</v>
      </c>
      <c r="F2928" s="2" t="s">
        <v>435</v>
      </c>
      <c r="G2928" s="2" t="s">
        <v>375</v>
      </c>
      <c r="H2928" s="2" t="s">
        <v>582</v>
      </c>
      <c r="I2928" s="2" t="s">
        <v>491</v>
      </c>
      <c r="J2928" s="2" t="s">
        <v>343</v>
      </c>
      <c r="K2928" s="2" t="s">
        <v>626</v>
      </c>
      <c r="L2928" s="2" t="s">
        <v>562</v>
      </c>
      <c r="M2928" s="2">
        <v>0</v>
      </c>
    </row>
    <row r="2929" spans="1:13">
      <c r="A2929" t="s">
        <v>78</v>
      </c>
      <c r="B2929">
        <v>16</v>
      </c>
      <c r="C2929" s="2" t="s">
        <v>226</v>
      </c>
      <c r="D2929" s="2" t="s">
        <v>330</v>
      </c>
      <c r="E2929" s="2" t="s">
        <v>381</v>
      </c>
      <c r="F2929" s="2" t="s">
        <v>434</v>
      </c>
      <c r="G2929" s="2" t="s">
        <v>345</v>
      </c>
      <c r="H2929" s="2" t="s">
        <v>586</v>
      </c>
      <c r="I2929" s="2" t="s">
        <v>524</v>
      </c>
      <c r="J2929" s="2" t="s">
        <v>343</v>
      </c>
      <c r="K2929" s="2" t="s">
        <v>597</v>
      </c>
      <c r="L2929" s="2" t="s">
        <v>685</v>
      </c>
      <c r="M2929" s="2">
        <v>0</v>
      </c>
    </row>
    <row r="2930" spans="1:13">
      <c r="A2930" t="s">
        <v>79</v>
      </c>
      <c r="B2930">
        <v>16</v>
      </c>
      <c r="C2930" s="2" t="s">
        <v>243</v>
      </c>
      <c r="D2930" s="2" t="s">
        <v>330</v>
      </c>
      <c r="E2930" s="2" t="s">
        <v>383</v>
      </c>
      <c r="F2930" s="2" t="s">
        <v>436</v>
      </c>
      <c r="G2930" s="2" t="s">
        <v>376</v>
      </c>
      <c r="H2930" s="2" t="s">
        <v>586</v>
      </c>
      <c r="I2930" s="2" t="s">
        <v>418</v>
      </c>
      <c r="J2930" s="2" t="s">
        <v>343</v>
      </c>
      <c r="K2930" s="2" t="s">
        <v>627</v>
      </c>
      <c r="L2930" s="2" t="s">
        <v>686</v>
      </c>
      <c r="M2930" s="2">
        <v>0</v>
      </c>
    </row>
    <row r="2931" spans="1:13">
      <c r="A2931" t="s">
        <v>80</v>
      </c>
      <c r="B2931">
        <v>16</v>
      </c>
      <c r="C2931" s="2" t="s">
        <v>244</v>
      </c>
      <c r="D2931" s="2" t="s">
        <v>330</v>
      </c>
      <c r="E2931" s="2" t="s">
        <v>380</v>
      </c>
      <c r="F2931" s="2" t="s">
        <v>391</v>
      </c>
      <c r="G2931" s="2" t="s">
        <v>376</v>
      </c>
      <c r="H2931" s="2" t="s">
        <v>330</v>
      </c>
      <c r="I2931" s="2" t="s">
        <v>468</v>
      </c>
      <c r="J2931" s="2" t="s">
        <v>343</v>
      </c>
      <c r="K2931" s="2" t="s">
        <v>330</v>
      </c>
      <c r="L2931" s="2" t="s">
        <v>687</v>
      </c>
      <c r="M2931" s="2" t="s">
        <v>787</v>
      </c>
    </row>
    <row r="2932" spans="1:13">
      <c r="A2932" t="s">
        <v>81</v>
      </c>
      <c r="B2932">
        <v>16</v>
      </c>
      <c r="C2932" s="2" t="s">
        <v>245</v>
      </c>
      <c r="D2932" s="2" t="s">
        <v>330</v>
      </c>
      <c r="E2932" s="2" t="s">
        <v>380</v>
      </c>
      <c r="F2932" s="2" t="s">
        <v>395</v>
      </c>
      <c r="G2932" s="2" t="s">
        <v>376</v>
      </c>
      <c r="H2932" s="2" t="s">
        <v>330</v>
      </c>
      <c r="I2932" s="2" t="s">
        <v>525</v>
      </c>
      <c r="J2932" s="2" t="s">
        <v>343</v>
      </c>
      <c r="K2932" s="2" t="s">
        <v>330</v>
      </c>
      <c r="L2932" s="2" t="s">
        <v>688</v>
      </c>
      <c r="M2932" s="2" t="s">
        <v>787</v>
      </c>
    </row>
    <row r="2933" spans="1:13">
      <c r="A2933" t="s">
        <v>82</v>
      </c>
      <c r="B2933">
        <v>16</v>
      </c>
      <c r="C2933" s="2" t="s">
        <v>246</v>
      </c>
      <c r="D2933" s="2" t="s">
        <v>330</v>
      </c>
      <c r="E2933" s="2" t="s">
        <v>336</v>
      </c>
      <c r="F2933" s="2" t="s">
        <v>395</v>
      </c>
      <c r="G2933" s="2" t="s">
        <v>376</v>
      </c>
      <c r="H2933" s="2" t="s">
        <v>330</v>
      </c>
      <c r="I2933" s="2" t="s">
        <v>422</v>
      </c>
      <c r="J2933" s="2" t="s">
        <v>343</v>
      </c>
      <c r="K2933" s="2" t="s">
        <v>330</v>
      </c>
      <c r="L2933" s="2" t="s">
        <v>689</v>
      </c>
      <c r="M2933" s="2" t="s">
        <v>775</v>
      </c>
    </row>
    <row r="2934" spans="1:13">
      <c r="A2934" t="s">
        <v>83</v>
      </c>
      <c r="B2934">
        <v>16</v>
      </c>
      <c r="C2934" s="2" t="s">
        <v>246</v>
      </c>
      <c r="D2934" s="2" t="s">
        <v>330</v>
      </c>
      <c r="E2934" s="2" t="s">
        <v>384</v>
      </c>
      <c r="F2934" s="2" t="s">
        <v>330</v>
      </c>
      <c r="G2934" s="2" t="s">
        <v>376</v>
      </c>
      <c r="H2934" s="2" t="s">
        <v>330</v>
      </c>
      <c r="I2934" s="2" t="s">
        <v>509</v>
      </c>
      <c r="J2934" s="2" t="s">
        <v>343</v>
      </c>
      <c r="K2934" s="2" t="s">
        <v>330</v>
      </c>
      <c r="L2934" s="2" t="s">
        <v>689</v>
      </c>
      <c r="M2934" s="2" t="s">
        <v>775</v>
      </c>
    </row>
    <row r="2935" spans="1:13">
      <c r="A2935" t="s">
        <v>84</v>
      </c>
      <c r="B2935">
        <v>16</v>
      </c>
      <c r="C2935" s="2" t="s">
        <v>247</v>
      </c>
      <c r="D2935" s="2" t="s">
        <v>330</v>
      </c>
      <c r="E2935" s="2" t="s">
        <v>384</v>
      </c>
      <c r="F2935" s="2" t="s">
        <v>430</v>
      </c>
      <c r="G2935" s="2" t="s">
        <v>376</v>
      </c>
      <c r="H2935" s="2" t="s">
        <v>330</v>
      </c>
      <c r="I2935" s="2" t="s">
        <v>420</v>
      </c>
      <c r="J2935" s="2" t="s">
        <v>343</v>
      </c>
      <c r="K2935" s="2" t="s">
        <v>330</v>
      </c>
      <c r="L2935" s="2" t="s">
        <v>322</v>
      </c>
      <c r="M2935" s="2">
        <v>0</v>
      </c>
    </row>
    <row r="2936" spans="1:13">
      <c r="A2936" t="s">
        <v>85</v>
      </c>
      <c r="B2936">
        <v>16</v>
      </c>
      <c r="C2936" s="2" t="s">
        <v>232</v>
      </c>
      <c r="D2936" s="2" t="s">
        <v>330</v>
      </c>
      <c r="E2936" s="2" t="s">
        <v>343</v>
      </c>
      <c r="F2936" s="2" t="s">
        <v>417</v>
      </c>
      <c r="G2936" s="2" t="s">
        <v>376</v>
      </c>
      <c r="H2936" s="2" t="s">
        <v>330</v>
      </c>
      <c r="I2936" s="2" t="s">
        <v>526</v>
      </c>
      <c r="J2936" s="2" t="s">
        <v>343</v>
      </c>
      <c r="K2936" s="2" t="s">
        <v>330</v>
      </c>
      <c r="L2936" s="2" t="s">
        <v>690</v>
      </c>
      <c r="M2936" s="2">
        <v>0</v>
      </c>
    </row>
    <row r="2937" spans="1:13">
      <c r="A2937" t="s">
        <v>86</v>
      </c>
      <c r="B2937">
        <v>16</v>
      </c>
      <c r="C2937" s="2" t="s">
        <v>248</v>
      </c>
      <c r="D2937" s="2" t="s">
        <v>330</v>
      </c>
      <c r="E2937" s="2" t="s">
        <v>385</v>
      </c>
      <c r="F2937" s="2" t="s">
        <v>437</v>
      </c>
      <c r="G2937" s="2" t="s">
        <v>345</v>
      </c>
      <c r="H2937" s="2" t="s">
        <v>590</v>
      </c>
      <c r="I2937" s="2" t="s">
        <v>470</v>
      </c>
      <c r="J2937" s="2" t="s">
        <v>343</v>
      </c>
      <c r="K2937" s="2" t="s">
        <v>628</v>
      </c>
      <c r="L2937" s="2" t="s">
        <v>334</v>
      </c>
      <c r="M2937" s="2">
        <v>0</v>
      </c>
    </row>
    <row r="2938" spans="1:13">
      <c r="A2938" t="s">
        <v>87</v>
      </c>
      <c r="B2938">
        <v>16</v>
      </c>
      <c r="C2938" s="2" t="s">
        <v>336</v>
      </c>
      <c r="D2938" s="2" t="s">
        <v>330</v>
      </c>
      <c r="E2938" s="2" t="s">
        <v>385</v>
      </c>
      <c r="F2938" s="2" t="s">
        <v>438</v>
      </c>
      <c r="G2938" s="2" t="s">
        <v>371</v>
      </c>
      <c r="H2938" s="2" t="s">
        <v>330</v>
      </c>
      <c r="I2938" s="2" t="s">
        <v>527</v>
      </c>
      <c r="J2938" s="2" t="s">
        <v>343</v>
      </c>
      <c r="K2938" s="2" t="s">
        <v>230</v>
      </c>
      <c r="L2938" s="2" t="s">
        <v>328</v>
      </c>
      <c r="M2938" s="2">
        <v>0</v>
      </c>
    </row>
    <row r="2939" spans="1:13">
      <c r="A2939" t="s">
        <v>88</v>
      </c>
      <c r="B2939">
        <v>16</v>
      </c>
      <c r="C2939" s="2" t="s">
        <v>249</v>
      </c>
      <c r="D2939" s="2" t="s">
        <v>330</v>
      </c>
      <c r="E2939" s="2" t="s">
        <v>379</v>
      </c>
      <c r="F2939" s="2" t="s">
        <v>439</v>
      </c>
      <c r="G2939" s="2" t="s">
        <v>371</v>
      </c>
      <c r="H2939" s="2" t="s">
        <v>330</v>
      </c>
      <c r="I2939" s="2" t="s">
        <v>472</v>
      </c>
      <c r="J2939" s="2" t="s">
        <v>343</v>
      </c>
      <c r="K2939" s="2" t="s">
        <v>330</v>
      </c>
      <c r="L2939" s="2" t="s">
        <v>691</v>
      </c>
      <c r="M2939" s="2">
        <v>0</v>
      </c>
    </row>
    <row r="2940" spans="1:13">
      <c r="A2940" t="s">
        <v>89</v>
      </c>
      <c r="B2940">
        <v>16</v>
      </c>
      <c r="C2940" s="2" t="s">
        <v>250</v>
      </c>
      <c r="D2940" s="2" t="s">
        <v>330</v>
      </c>
      <c r="E2940" s="2" t="s">
        <v>379</v>
      </c>
      <c r="F2940" s="2" t="s">
        <v>440</v>
      </c>
      <c r="G2940" s="2" t="s">
        <v>372</v>
      </c>
      <c r="H2940" s="2" t="s">
        <v>330</v>
      </c>
      <c r="I2940" s="2" t="s">
        <v>528</v>
      </c>
      <c r="J2940" s="2" t="s">
        <v>343</v>
      </c>
      <c r="K2940" s="2" t="s">
        <v>230</v>
      </c>
      <c r="L2940" s="2" t="s">
        <v>678</v>
      </c>
      <c r="M2940" s="2">
        <v>0</v>
      </c>
    </row>
    <row r="2941" spans="1:13">
      <c r="A2941" t="s">
        <v>90</v>
      </c>
      <c r="B2941">
        <v>16</v>
      </c>
      <c r="C2941" s="2" t="s">
        <v>251</v>
      </c>
      <c r="D2941" s="2" t="s">
        <v>330</v>
      </c>
      <c r="E2941" s="2" t="s">
        <v>386</v>
      </c>
      <c r="F2941" s="2" t="s">
        <v>441</v>
      </c>
      <c r="G2941" s="2" t="s">
        <v>373</v>
      </c>
      <c r="H2941" s="2" t="s">
        <v>591</v>
      </c>
      <c r="I2941" s="2" t="s">
        <v>529</v>
      </c>
      <c r="J2941" s="2" t="s">
        <v>343</v>
      </c>
      <c r="K2941" s="2" t="s">
        <v>363</v>
      </c>
      <c r="L2941" s="2" t="s">
        <v>692</v>
      </c>
      <c r="M2941" s="2">
        <v>0</v>
      </c>
    </row>
    <row r="2942" spans="1:13">
      <c r="A2942" t="s">
        <v>91</v>
      </c>
      <c r="B2942">
        <v>16</v>
      </c>
      <c r="C2942" s="2" t="s">
        <v>252</v>
      </c>
      <c r="D2942" s="2" t="s">
        <v>330</v>
      </c>
      <c r="E2942" s="2" t="s">
        <v>378</v>
      </c>
      <c r="F2942" s="2" t="s">
        <v>426</v>
      </c>
      <c r="G2942" s="2" t="s">
        <v>339</v>
      </c>
      <c r="H2942" s="2" t="s">
        <v>591</v>
      </c>
      <c r="I2942" s="2" t="s">
        <v>530</v>
      </c>
      <c r="J2942" s="2" t="s">
        <v>343</v>
      </c>
      <c r="K2942" s="2" t="s">
        <v>363</v>
      </c>
      <c r="L2942" s="2" t="s">
        <v>693</v>
      </c>
      <c r="M2942" s="2">
        <v>0</v>
      </c>
    </row>
    <row r="2943" spans="1:13">
      <c r="A2943" t="s">
        <v>92</v>
      </c>
      <c r="B2943">
        <v>16</v>
      </c>
      <c r="C2943" s="2" t="s">
        <v>253</v>
      </c>
      <c r="D2943" s="2" t="s">
        <v>330</v>
      </c>
      <c r="E2943" s="2" t="s">
        <v>377</v>
      </c>
      <c r="F2943" s="2" t="s">
        <v>417</v>
      </c>
      <c r="G2943" s="2" t="s">
        <v>339</v>
      </c>
      <c r="H2943" s="2" t="s">
        <v>330</v>
      </c>
      <c r="I2943" s="2" t="s">
        <v>531</v>
      </c>
      <c r="J2943" s="2" t="s">
        <v>343</v>
      </c>
      <c r="K2943" s="2" t="s">
        <v>330</v>
      </c>
      <c r="L2943" s="2" t="s">
        <v>694</v>
      </c>
      <c r="M2943" s="2">
        <v>0</v>
      </c>
    </row>
    <row r="2944" spans="1:13">
      <c r="A2944" t="s">
        <v>93</v>
      </c>
      <c r="B2944">
        <v>16</v>
      </c>
      <c r="C2944" s="2" t="s">
        <v>254</v>
      </c>
      <c r="D2944" s="2" t="s">
        <v>330</v>
      </c>
      <c r="E2944" s="2" t="s">
        <v>377</v>
      </c>
      <c r="F2944" s="2" t="s">
        <v>330</v>
      </c>
      <c r="G2944" s="2" t="s">
        <v>339</v>
      </c>
      <c r="H2944" s="2" t="s">
        <v>330</v>
      </c>
      <c r="I2944" s="2" t="s">
        <v>532</v>
      </c>
      <c r="J2944" s="2" t="s">
        <v>343</v>
      </c>
      <c r="K2944" s="2" t="s">
        <v>330</v>
      </c>
      <c r="L2944" s="2" t="s">
        <v>695</v>
      </c>
      <c r="M2944" s="2">
        <v>0</v>
      </c>
    </row>
    <row r="2945" spans="1:13">
      <c r="A2945" t="s">
        <v>94</v>
      </c>
      <c r="B2945">
        <v>16</v>
      </c>
      <c r="C2945" s="2" t="s">
        <v>255</v>
      </c>
      <c r="D2945" s="2" t="s">
        <v>330</v>
      </c>
      <c r="E2945" s="2" t="s">
        <v>335</v>
      </c>
      <c r="F2945" s="2" t="s">
        <v>330</v>
      </c>
      <c r="G2945" s="2" t="s">
        <v>339</v>
      </c>
      <c r="H2945" s="2" t="s">
        <v>330</v>
      </c>
      <c r="I2945" s="2" t="s">
        <v>532</v>
      </c>
      <c r="J2945" s="2" t="s">
        <v>343</v>
      </c>
      <c r="K2945" s="2" t="s">
        <v>330</v>
      </c>
      <c r="L2945" s="2" t="s">
        <v>357</v>
      </c>
      <c r="M2945" s="2">
        <v>0</v>
      </c>
    </row>
    <row r="2946" spans="1:13">
      <c r="A2946" t="s">
        <v>95</v>
      </c>
      <c r="B2946">
        <v>16</v>
      </c>
      <c r="C2946" s="2" t="s">
        <v>255</v>
      </c>
      <c r="D2946" s="2" t="s">
        <v>366</v>
      </c>
      <c r="E2946" s="2" t="s">
        <v>387</v>
      </c>
      <c r="F2946" s="2" t="s">
        <v>442</v>
      </c>
      <c r="G2946" s="2" t="s">
        <v>339</v>
      </c>
      <c r="H2946" s="2" t="s">
        <v>330</v>
      </c>
      <c r="I2946" s="2" t="s">
        <v>491</v>
      </c>
      <c r="J2946" s="2" t="s">
        <v>343</v>
      </c>
      <c r="K2946" s="2" t="s">
        <v>330</v>
      </c>
      <c r="L2946" s="2" t="s">
        <v>357</v>
      </c>
      <c r="M2946" s="2">
        <v>0</v>
      </c>
    </row>
    <row r="2947" spans="1:13">
      <c r="A2947" t="s">
        <v>96</v>
      </c>
      <c r="B2947">
        <v>16</v>
      </c>
      <c r="C2947" s="2" t="s">
        <v>256</v>
      </c>
      <c r="D2947" s="2" t="s">
        <v>366</v>
      </c>
      <c r="E2947" s="2" t="s">
        <v>339</v>
      </c>
      <c r="F2947" s="2" t="s">
        <v>443</v>
      </c>
      <c r="G2947" s="2" t="s">
        <v>387</v>
      </c>
      <c r="H2947" s="2" t="s">
        <v>588</v>
      </c>
      <c r="I2947" s="2" t="s">
        <v>425</v>
      </c>
      <c r="J2947" s="2" t="s">
        <v>343</v>
      </c>
      <c r="K2947" s="2" t="s">
        <v>625</v>
      </c>
      <c r="L2947" s="2" t="s">
        <v>568</v>
      </c>
      <c r="M2947" s="2">
        <v>0</v>
      </c>
    </row>
    <row r="2948" spans="1:13">
      <c r="A2948" t="s">
        <v>97</v>
      </c>
      <c r="B2948">
        <v>16</v>
      </c>
      <c r="C2948" s="2" t="s">
        <v>257</v>
      </c>
      <c r="D2948" s="2" t="s">
        <v>330</v>
      </c>
      <c r="E2948" s="2" t="s">
        <v>339</v>
      </c>
      <c r="F2948" s="2" t="s">
        <v>444</v>
      </c>
      <c r="G2948" s="2" t="s">
        <v>335</v>
      </c>
      <c r="H2948" s="2" t="s">
        <v>591</v>
      </c>
      <c r="I2948" s="2" t="s">
        <v>533</v>
      </c>
      <c r="J2948" s="2" t="s">
        <v>343</v>
      </c>
      <c r="K2948" s="2" t="s">
        <v>363</v>
      </c>
      <c r="L2948" s="2" t="s">
        <v>322</v>
      </c>
      <c r="M2948" s="2">
        <v>0</v>
      </c>
    </row>
    <row r="2949" spans="1:13">
      <c r="A2949" t="s">
        <v>98</v>
      </c>
      <c r="B2949">
        <v>16</v>
      </c>
      <c r="C2949" s="2" t="s">
        <v>258</v>
      </c>
      <c r="D2949" s="2" t="s">
        <v>366</v>
      </c>
      <c r="E2949" s="2" t="s">
        <v>373</v>
      </c>
      <c r="F2949" s="2" t="s">
        <v>429</v>
      </c>
      <c r="G2949" s="2" t="s">
        <v>335</v>
      </c>
      <c r="H2949" s="2" t="s">
        <v>330</v>
      </c>
      <c r="I2949" s="2" t="s">
        <v>459</v>
      </c>
      <c r="J2949" s="2" t="s">
        <v>343</v>
      </c>
      <c r="K2949" s="2" t="s">
        <v>330</v>
      </c>
      <c r="L2949" s="2" t="s">
        <v>689</v>
      </c>
      <c r="M2949" s="2">
        <v>0</v>
      </c>
    </row>
    <row r="2950" spans="1:13">
      <c r="A2950" t="s">
        <v>99</v>
      </c>
      <c r="B2950">
        <v>16</v>
      </c>
      <c r="C2950" s="2" t="s">
        <v>259</v>
      </c>
      <c r="D2950" s="2" t="s">
        <v>366</v>
      </c>
      <c r="E2950" s="2" t="s">
        <v>373</v>
      </c>
      <c r="F2950" s="2" t="s">
        <v>432</v>
      </c>
      <c r="G2950" s="2" t="s">
        <v>335</v>
      </c>
      <c r="H2950" s="2" t="s">
        <v>330</v>
      </c>
      <c r="I2950" s="2" t="s">
        <v>491</v>
      </c>
      <c r="J2950" s="2" t="s">
        <v>343</v>
      </c>
      <c r="K2950" s="2" t="s">
        <v>330</v>
      </c>
      <c r="L2950" s="2" t="s">
        <v>696</v>
      </c>
      <c r="M2950" s="2" t="s">
        <v>772</v>
      </c>
    </row>
    <row r="2951" spans="1:13">
      <c r="A2951" t="s">
        <v>100</v>
      </c>
      <c r="B2951">
        <v>16</v>
      </c>
      <c r="C2951" s="2" t="s">
        <v>260</v>
      </c>
      <c r="D2951" s="2" t="s">
        <v>330</v>
      </c>
      <c r="E2951" s="2" t="s">
        <v>372</v>
      </c>
      <c r="F2951" s="2" t="s">
        <v>445</v>
      </c>
      <c r="G2951" s="2" t="s">
        <v>335</v>
      </c>
      <c r="H2951" s="2" t="s">
        <v>330</v>
      </c>
      <c r="I2951" s="2" t="s">
        <v>466</v>
      </c>
      <c r="J2951" s="2" t="s">
        <v>343</v>
      </c>
      <c r="K2951" s="2" t="s">
        <v>330</v>
      </c>
      <c r="L2951" s="2" t="s">
        <v>562</v>
      </c>
      <c r="M2951" s="2" t="s">
        <v>772</v>
      </c>
    </row>
    <row r="2952" spans="1:13">
      <c r="A2952" t="s">
        <v>101</v>
      </c>
      <c r="B2952">
        <v>16</v>
      </c>
      <c r="C2952" s="2" t="s">
        <v>336</v>
      </c>
      <c r="D2952" s="2" t="s">
        <v>366</v>
      </c>
      <c r="E2952" s="2" t="s">
        <v>372</v>
      </c>
      <c r="F2952" s="2" t="s">
        <v>446</v>
      </c>
      <c r="G2952" s="2" t="s">
        <v>335</v>
      </c>
      <c r="H2952" s="2" t="s">
        <v>330</v>
      </c>
      <c r="I2952" s="2" t="s">
        <v>534</v>
      </c>
      <c r="J2952" s="2" t="s">
        <v>343</v>
      </c>
      <c r="K2952" s="2" t="s">
        <v>330</v>
      </c>
      <c r="L2952" s="2" t="s">
        <v>697</v>
      </c>
      <c r="M2952" s="2" t="s">
        <v>772</v>
      </c>
    </row>
    <row r="2953" spans="1:13">
      <c r="A2953" t="s">
        <v>102</v>
      </c>
      <c r="B2953">
        <v>16</v>
      </c>
      <c r="C2953" s="2" t="s">
        <v>261</v>
      </c>
      <c r="D2953" s="2" t="s">
        <v>366</v>
      </c>
      <c r="E2953" s="2" t="s">
        <v>374</v>
      </c>
      <c r="F2953" s="2" t="s">
        <v>445</v>
      </c>
      <c r="G2953" s="2" t="s">
        <v>335</v>
      </c>
      <c r="H2953" s="2" t="s">
        <v>330</v>
      </c>
      <c r="I2953" s="2" t="s">
        <v>491</v>
      </c>
      <c r="J2953" s="2" t="s">
        <v>343</v>
      </c>
      <c r="K2953" s="2" t="s">
        <v>330</v>
      </c>
      <c r="L2953" s="2" t="s">
        <v>698</v>
      </c>
      <c r="M2953" s="2" t="s">
        <v>772</v>
      </c>
    </row>
    <row r="2954" spans="1:13">
      <c r="A2954" t="s">
        <v>103</v>
      </c>
      <c r="B2954">
        <v>16</v>
      </c>
      <c r="C2954" s="2" t="s">
        <v>262</v>
      </c>
      <c r="D2954" s="2" t="s">
        <v>366</v>
      </c>
      <c r="E2954" s="2" t="s">
        <v>374</v>
      </c>
      <c r="F2954" s="2" t="s">
        <v>446</v>
      </c>
      <c r="G2954" s="2" t="s">
        <v>335</v>
      </c>
      <c r="H2954" s="2" t="s">
        <v>330</v>
      </c>
      <c r="I2954" s="2" t="s">
        <v>521</v>
      </c>
      <c r="J2954" s="2" t="s">
        <v>343</v>
      </c>
      <c r="K2954" s="2" t="s">
        <v>330</v>
      </c>
      <c r="L2954" s="2" t="s">
        <v>684</v>
      </c>
      <c r="M2954" s="2" t="s">
        <v>772</v>
      </c>
    </row>
    <row r="2955" spans="1:13">
      <c r="A2955" t="s">
        <v>104</v>
      </c>
      <c r="B2955">
        <v>16</v>
      </c>
      <c r="C2955" s="2" t="s">
        <v>263</v>
      </c>
      <c r="D2955" s="2" t="s">
        <v>366</v>
      </c>
      <c r="E2955" s="2" t="s">
        <v>374</v>
      </c>
      <c r="F2955" s="2" t="s">
        <v>395</v>
      </c>
      <c r="G2955" s="2" t="s">
        <v>335</v>
      </c>
      <c r="H2955" s="2" t="s">
        <v>330</v>
      </c>
      <c r="I2955" s="2" t="s">
        <v>520</v>
      </c>
      <c r="J2955" s="2" t="s">
        <v>343</v>
      </c>
      <c r="K2955" s="2" t="s">
        <v>330</v>
      </c>
      <c r="L2955" s="2" t="s">
        <v>699</v>
      </c>
      <c r="M2955" s="2" t="s">
        <v>772</v>
      </c>
    </row>
    <row r="2956" spans="1:13">
      <c r="A2956" t="s">
        <v>105</v>
      </c>
      <c r="B2956">
        <v>16</v>
      </c>
      <c r="C2956" s="2" t="s">
        <v>236</v>
      </c>
      <c r="D2956" s="2" t="s">
        <v>366</v>
      </c>
      <c r="E2956" s="2" t="s">
        <v>374</v>
      </c>
      <c r="F2956" s="2" t="s">
        <v>446</v>
      </c>
      <c r="G2956" s="2" t="s">
        <v>335</v>
      </c>
      <c r="H2956" s="2" t="s">
        <v>591</v>
      </c>
      <c r="I2956" s="2" t="s">
        <v>491</v>
      </c>
      <c r="J2956" s="2" t="s">
        <v>343</v>
      </c>
      <c r="K2956" s="2" t="s">
        <v>591</v>
      </c>
      <c r="L2956" s="2" t="s">
        <v>700</v>
      </c>
      <c r="M2956" s="2" t="s">
        <v>772</v>
      </c>
    </row>
    <row r="2957" spans="1:13">
      <c r="A2957" t="s">
        <v>106</v>
      </c>
      <c r="B2957">
        <v>16</v>
      </c>
      <c r="C2957" s="2" t="s">
        <v>264</v>
      </c>
      <c r="D2957" s="2" t="s">
        <v>366</v>
      </c>
      <c r="E2957" s="2" t="s">
        <v>374</v>
      </c>
      <c r="F2957" s="2" t="s">
        <v>422</v>
      </c>
      <c r="G2957" s="2" t="s">
        <v>335</v>
      </c>
      <c r="H2957" s="2" t="s">
        <v>591</v>
      </c>
      <c r="I2957" s="2" t="s">
        <v>535</v>
      </c>
      <c r="J2957" s="2" t="s">
        <v>343</v>
      </c>
      <c r="K2957" s="2" t="s">
        <v>591</v>
      </c>
      <c r="L2957" s="2" t="s">
        <v>701</v>
      </c>
      <c r="M2957" s="2">
        <v>0</v>
      </c>
    </row>
    <row r="2958" spans="1:13">
      <c r="A2958" t="s">
        <v>107</v>
      </c>
      <c r="B2958">
        <v>16</v>
      </c>
      <c r="C2958" s="2" t="s">
        <v>264</v>
      </c>
      <c r="D2958" s="2" t="s">
        <v>366</v>
      </c>
      <c r="E2958" s="2" t="s">
        <v>374</v>
      </c>
      <c r="F2958" s="2" t="s">
        <v>442</v>
      </c>
      <c r="G2958" s="2" t="s">
        <v>335</v>
      </c>
      <c r="H2958" s="2" t="s">
        <v>592</v>
      </c>
      <c r="I2958" s="2" t="s">
        <v>464</v>
      </c>
      <c r="J2958" s="2" t="s">
        <v>343</v>
      </c>
      <c r="K2958" s="2" t="s">
        <v>592</v>
      </c>
      <c r="L2958" s="2" t="s">
        <v>701</v>
      </c>
      <c r="M2958" s="2">
        <v>0</v>
      </c>
    </row>
    <row r="2959" spans="1:13">
      <c r="A2959" t="s">
        <v>108</v>
      </c>
      <c r="B2959">
        <v>16</v>
      </c>
      <c r="C2959" s="2" t="s">
        <v>265</v>
      </c>
      <c r="D2959" s="2" t="s">
        <v>366</v>
      </c>
      <c r="E2959" s="2" t="s">
        <v>374</v>
      </c>
      <c r="F2959" s="2" t="s">
        <v>432</v>
      </c>
      <c r="G2959" s="2" t="s">
        <v>335</v>
      </c>
      <c r="H2959" s="2" t="s">
        <v>330</v>
      </c>
      <c r="I2959" s="2" t="s">
        <v>432</v>
      </c>
      <c r="J2959" s="2" t="s">
        <v>343</v>
      </c>
      <c r="K2959" s="2" t="s">
        <v>330</v>
      </c>
      <c r="L2959" s="2" t="s">
        <v>702</v>
      </c>
      <c r="M2959" s="2" t="s">
        <v>782</v>
      </c>
    </row>
    <row r="2960" spans="1:13">
      <c r="A2960" t="s">
        <v>109</v>
      </c>
      <c r="B2960">
        <v>16</v>
      </c>
      <c r="C2960" s="2" t="s">
        <v>337</v>
      </c>
      <c r="D2960" s="2" t="s">
        <v>330</v>
      </c>
      <c r="E2960" s="2" t="s">
        <v>374</v>
      </c>
      <c r="F2960" s="2" t="s">
        <v>422</v>
      </c>
      <c r="G2960" s="2" t="s">
        <v>335</v>
      </c>
      <c r="H2960" s="2" t="s">
        <v>593</v>
      </c>
      <c r="I2960" s="2" t="s">
        <v>525</v>
      </c>
      <c r="J2960" s="2" t="s">
        <v>343</v>
      </c>
      <c r="K2960" s="2" t="s">
        <v>593</v>
      </c>
      <c r="L2960" s="2" t="s">
        <v>556</v>
      </c>
      <c r="M2960" s="2" t="s">
        <v>782</v>
      </c>
    </row>
    <row r="2961" spans="1:13">
      <c r="A2961" t="s">
        <v>110</v>
      </c>
      <c r="B2961">
        <v>16</v>
      </c>
      <c r="C2961" s="2" t="s">
        <v>338</v>
      </c>
      <c r="D2961" s="2" t="s">
        <v>366</v>
      </c>
      <c r="E2961" s="2" t="s">
        <v>374</v>
      </c>
      <c r="F2961" s="2" t="s">
        <v>446</v>
      </c>
      <c r="G2961" s="2" t="s">
        <v>335</v>
      </c>
      <c r="H2961" s="2" t="s">
        <v>366</v>
      </c>
      <c r="I2961" s="2" t="s">
        <v>491</v>
      </c>
      <c r="J2961" s="2" t="s">
        <v>343</v>
      </c>
      <c r="K2961" s="2" t="s">
        <v>366</v>
      </c>
      <c r="L2961" s="2" t="s">
        <v>703</v>
      </c>
      <c r="M2961" s="2" t="s">
        <v>773</v>
      </c>
    </row>
    <row r="2962" spans="1:13">
      <c r="A2962" t="s">
        <v>111</v>
      </c>
      <c r="B2962">
        <v>16</v>
      </c>
      <c r="C2962" s="2" t="s">
        <v>338</v>
      </c>
      <c r="D2962" s="2" t="s">
        <v>366</v>
      </c>
      <c r="E2962" s="2" t="s">
        <v>374</v>
      </c>
      <c r="F2962" s="2" t="s">
        <v>365</v>
      </c>
      <c r="G2962" s="2" t="s">
        <v>387</v>
      </c>
      <c r="H2962" s="2" t="s">
        <v>594</v>
      </c>
      <c r="I2962" s="2" t="s">
        <v>467</v>
      </c>
      <c r="J2962" s="2" t="s">
        <v>343</v>
      </c>
      <c r="K2962" s="2" t="s">
        <v>629</v>
      </c>
      <c r="L2962" s="2" t="s">
        <v>347</v>
      </c>
      <c r="M2962" s="2" t="s">
        <v>773</v>
      </c>
    </row>
    <row r="2963" spans="1:13">
      <c r="A2963" t="s">
        <v>112</v>
      </c>
      <c r="B2963">
        <v>16</v>
      </c>
      <c r="C2963" s="2" t="s">
        <v>266</v>
      </c>
      <c r="D2963" s="2" t="s">
        <v>330</v>
      </c>
      <c r="E2963" s="2" t="s">
        <v>374</v>
      </c>
      <c r="F2963" s="2" t="s">
        <v>432</v>
      </c>
      <c r="G2963" s="2" t="s">
        <v>387</v>
      </c>
      <c r="H2963" s="2" t="s">
        <v>591</v>
      </c>
      <c r="I2963" s="2" t="s">
        <v>536</v>
      </c>
      <c r="J2963" s="2" t="s">
        <v>343</v>
      </c>
      <c r="K2963" s="2" t="s">
        <v>591</v>
      </c>
      <c r="L2963" s="2" t="s">
        <v>704</v>
      </c>
      <c r="M2963" s="2" t="s">
        <v>773</v>
      </c>
    </row>
    <row r="2964" spans="1:13">
      <c r="A2964" t="s">
        <v>113</v>
      </c>
      <c r="B2964">
        <v>16</v>
      </c>
      <c r="C2964" s="2" t="s">
        <v>267</v>
      </c>
      <c r="D2964" s="2" t="s">
        <v>366</v>
      </c>
      <c r="E2964" s="2" t="s">
        <v>374</v>
      </c>
      <c r="F2964" s="2" t="s">
        <v>447</v>
      </c>
      <c r="G2964" s="2" t="s">
        <v>339</v>
      </c>
      <c r="H2964" s="2" t="s">
        <v>594</v>
      </c>
      <c r="I2964" s="2" t="s">
        <v>536</v>
      </c>
      <c r="J2964" s="2" t="s">
        <v>343</v>
      </c>
      <c r="K2964" s="2" t="s">
        <v>629</v>
      </c>
      <c r="L2964" s="2" t="s">
        <v>705</v>
      </c>
      <c r="M2964" s="2">
        <v>0</v>
      </c>
    </row>
    <row r="2965" spans="1:13">
      <c r="A2965" t="s">
        <v>114</v>
      </c>
      <c r="B2965">
        <v>16</v>
      </c>
      <c r="C2965" s="2" t="s">
        <v>268</v>
      </c>
      <c r="D2965" s="2" t="s">
        <v>366</v>
      </c>
      <c r="E2965" s="2" t="s">
        <v>374</v>
      </c>
      <c r="F2965" s="2" t="s">
        <v>433</v>
      </c>
      <c r="G2965" s="2" t="s">
        <v>339</v>
      </c>
      <c r="H2965" s="2" t="s">
        <v>595</v>
      </c>
      <c r="I2965" s="2" t="s">
        <v>459</v>
      </c>
      <c r="J2965" s="2" t="s">
        <v>343</v>
      </c>
      <c r="K2965" s="2" t="s">
        <v>595</v>
      </c>
      <c r="L2965" s="2" t="s">
        <v>706</v>
      </c>
      <c r="M2965" s="2" t="s">
        <v>773</v>
      </c>
    </row>
    <row r="2966" spans="1:13">
      <c r="A2966" t="s">
        <v>115</v>
      </c>
      <c r="B2966">
        <v>16</v>
      </c>
      <c r="C2966" s="2" t="s">
        <v>269</v>
      </c>
      <c r="D2966" s="2" t="s">
        <v>330</v>
      </c>
      <c r="E2966" s="2" t="s">
        <v>374</v>
      </c>
      <c r="F2966" s="2" t="s">
        <v>447</v>
      </c>
      <c r="G2966" s="2" t="s">
        <v>373</v>
      </c>
      <c r="H2966" s="2" t="s">
        <v>596</v>
      </c>
      <c r="I2966" s="2" t="s">
        <v>537</v>
      </c>
      <c r="J2966" s="2" t="s">
        <v>343</v>
      </c>
      <c r="K2966" s="2" t="s">
        <v>630</v>
      </c>
      <c r="L2966" s="2" t="s">
        <v>703</v>
      </c>
      <c r="M2966" s="2" t="s">
        <v>773</v>
      </c>
    </row>
    <row r="2967" spans="1:13">
      <c r="A2967" t="s">
        <v>116</v>
      </c>
      <c r="B2967">
        <v>16</v>
      </c>
      <c r="C2967" s="2" t="s">
        <v>270</v>
      </c>
      <c r="D2967" s="2" t="s">
        <v>330</v>
      </c>
      <c r="E2967" s="2" t="s">
        <v>373</v>
      </c>
      <c r="F2967" s="2" t="s">
        <v>445</v>
      </c>
      <c r="G2967" s="2" t="s">
        <v>373</v>
      </c>
      <c r="H2967" s="2" t="s">
        <v>330</v>
      </c>
      <c r="I2967" s="2" t="s">
        <v>330</v>
      </c>
      <c r="J2967" s="2" t="s">
        <v>343</v>
      </c>
      <c r="K2967" s="2" t="s">
        <v>330</v>
      </c>
      <c r="L2967" s="2" t="s">
        <v>707</v>
      </c>
      <c r="M2967" s="2">
        <v>0</v>
      </c>
    </row>
    <row r="2968" spans="1:13">
      <c r="A2968" t="s">
        <v>117</v>
      </c>
      <c r="B2968">
        <v>16</v>
      </c>
      <c r="C2968" s="2" t="s">
        <v>271</v>
      </c>
      <c r="D2968" s="2" t="s">
        <v>330</v>
      </c>
      <c r="E2968" s="2" t="s">
        <v>339</v>
      </c>
      <c r="F2968" s="2" t="s">
        <v>448</v>
      </c>
      <c r="G2968" s="2" t="s">
        <v>373</v>
      </c>
      <c r="H2968" s="2" t="s">
        <v>591</v>
      </c>
      <c r="I2968" s="2" t="s">
        <v>538</v>
      </c>
      <c r="J2968" s="2" t="s">
        <v>343</v>
      </c>
      <c r="K2968" s="2" t="s">
        <v>591</v>
      </c>
      <c r="L2968" s="2" t="s">
        <v>708</v>
      </c>
      <c r="M2968" s="2">
        <v>0</v>
      </c>
    </row>
    <row r="2969" spans="1:13">
      <c r="A2969" t="s">
        <v>118</v>
      </c>
      <c r="B2969">
        <v>16</v>
      </c>
      <c r="C2969" s="2" t="s">
        <v>272</v>
      </c>
      <c r="D2969" s="2" t="s">
        <v>330</v>
      </c>
      <c r="E2969" s="2" t="s">
        <v>339</v>
      </c>
      <c r="F2969" s="2" t="s">
        <v>449</v>
      </c>
      <c r="G2969" s="2" t="s">
        <v>372</v>
      </c>
      <c r="H2969" s="2" t="s">
        <v>330</v>
      </c>
      <c r="I2969" s="2" t="s">
        <v>539</v>
      </c>
      <c r="J2969" s="2" t="s">
        <v>343</v>
      </c>
      <c r="K2969" s="2" t="s">
        <v>365</v>
      </c>
      <c r="L2969" s="2" t="s">
        <v>709</v>
      </c>
      <c r="M2969" s="2">
        <v>0</v>
      </c>
    </row>
    <row r="2970" spans="1:13">
      <c r="A2970" t="s">
        <v>119</v>
      </c>
      <c r="B2970">
        <v>16</v>
      </c>
      <c r="C2970" s="2" t="s">
        <v>330</v>
      </c>
      <c r="D2970" s="2" t="s">
        <v>330</v>
      </c>
      <c r="E2970" s="2" t="s">
        <v>387</v>
      </c>
      <c r="F2970" s="2" t="s">
        <v>450</v>
      </c>
      <c r="G2970" s="2" t="s">
        <v>372</v>
      </c>
      <c r="H2970" s="2" t="s">
        <v>591</v>
      </c>
      <c r="I2970" s="2" t="s">
        <v>540</v>
      </c>
      <c r="J2970" s="2" t="s">
        <v>343</v>
      </c>
      <c r="K2970" s="2" t="s">
        <v>591</v>
      </c>
      <c r="L2970" s="2" t="s">
        <v>709</v>
      </c>
      <c r="M2970" s="2">
        <v>0</v>
      </c>
    </row>
    <row r="2971" spans="1:13">
      <c r="A2971" t="s">
        <v>120</v>
      </c>
      <c r="B2971">
        <v>16</v>
      </c>
      <c r="C2971" s="2" t="s">
        <v>273</v>
      </c>
      <c r="D2971" s="2" t="s">
        <v>330</v>
      </c>
      <c r="E2971" s="2" t="s">
        <v>379</v>
      </c>
      <c r="F2971" s="2" t="s">
        <v>391</v>
      </c>
      <c r="G2971" s="2" t="s">
        <v>374</v>
      </c>
      <c r="H2971" s="2" t="s">
        <v>590</v>
      </c>
      <c r="I2971" s="2" t="s">
        <v>524</v>
      </c>
      <c r="J2971" s="2" t="s">
        <v>343</v>
      </c>
      <c r="K2971" s="2" t="s">
        <v>608</v>
      </c>
      <c r="L2971" s="2" t="s">
        <v>686</v>
      </c>
      <c r="M2971" s="2">
        <v>0</v>
      </c>
    </row>
    <row r="2972" spans="1:13">
      <c r="A2972" t="s">
        <v>121</v>
      </c>
      <c r="B2972">
        <v>16</v>
      </c>
      <c r="C2972" s="2" t="s">
        <v>339</v>
      </c>
      <c r="D2972" s="2" t="s">
        <v>330</v>
      </c>
      <c r="E2972" s="2" t="s">
        <v>379</v>
      </c>
      <c r="F2972" s="2" t="s">
        <v>449</v>
      </c>
      <c r="G2972" s="2" t="s">
        <v>371</v>
      </c>
      <c r="H2972" s="2" t="s">
        <v>330</v>
      </c>
      <c r="I2972" s="2" t="s">
        <v>539</v>
      </c>
      <c r="J2972" s="2" t="s">
        <v>343</v>
      </c>
      <c r="K2972" s="2" t="s">
        <v>365</v>
      </c>
      <c r="L2972" s="2" t="s">
        <v>710</v>
      </c>
      <c r="M2972" s="2">
        <v>0</v>
      </c>
    </row>
    <row r="2973" spans="1:13">
      <c r="A2973" t="s">
        <v>122</v>
      </c>
      <c r="B2973">
        <v>16</v>
      </c>
      <c r="C2973" s="2" t="s">
        <v>274</v>
      </c>
      <c r="D2973" s="2" t="s">
        <v>330</v>
      </c>
      <c r="E2973" s="2" t="s">
        <v>384</v>
      </c>
      <c r="F2973" s="2" t="s">
        <v>434</v>
      </c>
      <c r="G2973" s="2" t="s">
        <v>375</v>
      </c>
      <c r="H2973" s="2" t="s">
        <v>588</v>
      </c>
      <c r="I2973" s="2" t="s">
        <v>459</v>
      </c>
      <c r="J2973" s="2" t="s">
        <v>343</v>
      </c>
      <c r="K2973" s="2" t="s">
        <v>631</v>
      </c>
      <c r="L2973" s="2" t="s">
        <v>555</v>
      </c>
      <c r="M2973" s="2">
        <v>0</v>
      </c>
    </row>
    <row r="2974" spans="1:13">
      <c r="A2974" t="s">
        <v>123</v>
      </c>
      <c r="B2974">
        <v>16</v>
      </c>
      <c r="C2974" s="2" t="s">
        <v>268</v>
      </c>
      <c r="D2974" s="2" t="s">
        <v>330</v>
      </c>
      <c r="E2974" s="2" t="s">
        <v>336</v>
      </c>
      <c r="F2974" s="2" t="s">
        <v>451</v>
      </c>
      <c r="G2974" s="2" t="s">
        <v>375</v>
      </c>
      <c r="H2974" s="2" t="s">
        <v>591</v>
      </c>
      <c r="I2974" s="2" t="s">
        <v>453</v>
      </c>
      <c r="J2974" s="2" t="s">
        <v>343</v>
      </c>
      <c r="K2974" s="2" t="s">
        <v>591</v>
      </c>
      <c r="L2974" s="2" t="s">
        <v>711</v>
      </c>
      <c r="M2974" s="2">
        <v>0</v>
      </c>
    </row>
    <row r="2975" spans="1:13">
      <c r="A2975" t="s">
        <v>124</v>
      </c>
      <c r="B2975">
        <v>16</v>
      </c>
      <c r="C2975" s="2" t="s">
        <v>275</v>
      </c>
      <c r="D2975" s="2" t="s">
        <v>330</v>
      </c>
      <c r="E2975" s="2" t="s">
        <v>336</v>
      </c>
      <c r="F2975" s="2" t="s">
        <v>452</v>
      </c>
      <c r="G2975" s="2" t="s">
        <v>375</v>
      </c>
      <c r="H2975" s="2" t="s">
        <v>591</v>
      </c>
      <c r="I2975" s="2" t="s">
        <v>531</v>
      </c>
      <c r="J2975" s="2" t="s">
        <v>343</v>
      </c>
      <c r="K2975" s="2" t="s">
        <v>591</v>
      </c>
      <c r="L2975" s="2" t="s">
        <v>686</v>
      </c>
      <c r="M2975" s="2">
        <v>0</v>
      </c>
    </row>
    <row r="2976" spans="1:13">
      <c r="A2976" t="s">
        <v>125</v>
      </c>
      <c r="B2976">
        <v>16</v>
      </c>
      <c r="C2976" s="2" t="s">
        <v>276</v>
      </c>
      <c r="D2976" s="2" t="s">
        <v>330</v>
      </c>
      <c r="E2976" s="2" t="s">
        <v>336</v>
      </c>
      <c r="F2976" s="2" t="s">
        <v>451</v>
      </c>
      <c r="G2976" s="2" t="s">
        <v>345</v>
      </c>
      <c r="H2976" s="2" t="s">
        <v>330</v>
      </c>
      <c r="I2976" s="2" t="s">
        <v>541</v>
      </c>
      <c r="J2976" s="2" t="s">
        <v>343</v>
      </c>
      <c r="K2976" s="2" t="s">
        <v>365</v>
      </c>
      <c r="L2976" s="2" t="s">
        <v>712</v>
      </c>
      <c r="M2976" s="2">
        <v>0</v>
      </c>
    </row>
    <row r="2977" spans="1:13">
      <c r="A2977" t="s">
        <v>126</v>
      </c>
      <c r="B2977">
        <v>16</v>
      </c>
      <c r="C2977" s="2" t="s">
        <v>277</v>
      </c>
      <c r="D2977" s="2" t="s">
        <v>366</v>
      </c>
      <c r="E2977" s="2" t="s">
        <v>336</v>
      </c>
      <c r="F2977" s="2" t="s">
        <v>442</v>
      </c>
      <c r="G2977" s="2" t="s">
        <v>345</v>
      </c>
      <c r="H2977" s="2" t="s">
        <v>593</v>
      </c>
      <c r="I2977" s="2" t="s">
        <v>519</v>
      </c>
      <c r="J2977" s="2" t="s">
        <v>343</v>
      </c>
      <c r="K2977" s="2" t="s">
        <v>593</v>
      </c>
      <c r="L2977" s="2" t="s">
        <v>713</v>
      </c>
      <c r="M2977" s="2">
        <v>0</v>
      </c>
    </row>
    <row r="2978" spans="1:13">
      <c r="A2978" t="s">
        <v>127</v>
      </c>
      <c r="B2978">
        <v>16</v>
      </c>
      <c r="C2978" s="2" t="s">
        <v>278</v>
      </c>
      <c r="D2978" s="2" t="s">
        <v>366</v>
      </c>
      <c r="E2978" s="2" t="s">
        <v>336</v>
      </c>
      <c r="F2978" s="2" t="s">
        <v>453</v>
      </c>
      <c r="G2978" s="2" t="s">
        <v>345</v>
      </c>
      <c r="H2978" s="2" t="s">
        <v>366</v>
      </c>
      <c r="I2978" s="2" t="s">
        <v>446</v>
      </c>
      <c r="J2978" s="2" t="s">
        <v>343</v>
      </c>
      <c r="K2978" s="2" t="s">
        <v>366</v>
      </c>
      <c r="L2978" s="2" t="s">
        <v>341</v>
      </c>
      <c r="M2978" s="2">
        <v>0</v>
      </c>
    </row>
    <row r="2979" spans="1:13">
      <c r="A2979" t="s">
        <v>128</v>
      </c>
      <c r="B2979">
        <v>16</v>
      </c>
      <c r="C2979" s="2" t="s">
        <v>279</v>
      </c>
      <c r="D2979" s="2" t="s">
        <v>330</v>
      </c>
      <c r="E2979" s="2" t="s">
        <v>336</v>
      </c>
      <c r="F2979" s="2" t="s">
        <v>436</v>
      </c>
      <c r="G2979" s="2" t="s">
        <v>345</v>
      </c>
      <c r="H2979" s="2" t="s">
        <v>366</v>
      </c>
      <c r="I2979" s="2" t="s">
        <v>521</v>
      </c>
      <c r="J2979" s="2" t="s">
        <v>343</v>
      </c>
      <c r="K2979" s="2" t="s">
        <v>366</v>
      </c>
      <c r="L2979" s="2" t="s">
        <v>714</v>
      </c>
      <c r="M2979" s="2">
        <v>0</v>
      </c>
    </row>
    <row r="2980" spans="1:13">
      <c r="A2980" t="s">
        <v>129</v>
      </c>
      <c r="B2980">
        <v>16</v>
      </c>
      <c r="C2980" s="2" t="s">
        <v>280</v>
      </c>
      <c r="D2980" s="2" t="s">
        <v>364</v>
      </c>
      <c r="E2980" s="2" t="s">
        <v>382</v>
      </c>
      <c r="F2980" s="2" t="s">
        <v>454</v>
      </c>
      <c r="G2980" s="2" t="s">
        <v>345</v>
      </c>
      <c r="H2980" s="2" t="s">
        <v>330</v>
      </c>
      <c r="I2980" s="2" t="s">
        <v>433</v>
      </c>
      <c r="J2980" s="2" t="s">
        <v>343</v>
      </c>
      <c r="K2980" s="2" t="s">
        <v>330</v>
      </c>
      <c r="L2980" s="2" t="s">
        <v>715</v>
      </c>
      <c r="M2980" s="2" t="s">
        <v>777</v>
      </c>
    </row>
    <row r="2981" spans="1:13">
      <c r="A2981" t="s">
        <v>130</v>
      </c>
      <c r="B2981">
        <v>16</v>
      </c>
      <c r="C2981" s="2" t="s">
        <v>281</v>
      </c>
      <c r="D2981" s="2" t="s">
        <v>230</v>
      </c>
      <c r="E2981" s="2" t="s">
        <v>382</v>
      </c>
      <c r="F2981" s="2" t="s">
        <v>405</v>
      </c>
      <c r="G2981" s="2" t="s">
        <v>375</v>
      </c>
      <c r="H2981" s="2" t="s">
        <v>330</v>
      </c>
      <c r="I2981" s="2" t="s">
        <v>457</v>
      </c>
      <c r="J2981" s="2" t="s">
        <v>343</v>
      </c>
      <c r="K2981" s="2" t="s">
        <v>364</v>
      </c>
      <c r="L2981" s="2" t="s">
        <v>616</v>
      </c>
      <c r="M2981" s="2" t="s">
        <v>784</v>
      </c>
    </row>
    <row r="2982" spans="1:13">
      <c r="A2982" t="s">
        <v>131</v>
      </c>
      <c r="B2982">
        <v>16</v>
      </c>
      <c r="C2982" s="2" t="s">
        <v>282</v>
      </c>
      <c r="D2982" s="2" t="s">
        <v>370</v>
      </c>
      <c r="E2982" s="2" t="s">
        <v>365</v>
      </c>
      <c r="F2982" s="2" t="s">
        <v>435</v>
      </c>
      <c r="G2982" s="2" t="s">
        <v>372</v>
      </c>
      <c r="H2982" s="2" t="s">
        <v>366</v>
      </c>
      <c r="I2982" s="2" t="s">
        <v>522</v>
      </c>
      <c r="J2982" s="2" t="s">
        <v>343</v>
      </c>
      <c r="K2982" s="2" t="s">
        <v>370</v>
      </c>
      <c r="L2982" s="2" t="s">
        <v>716</v>
      </c>
      <c r="M2982" s="2" t="s">
        <v>785</v>
      </c>
    </row>
    <row r="2983" spans="1:13">
      <c r="A2983" t="s">
        <v>132</v>
      </c>
      <c r="B2983">
        <v>16</v>
      </c>
      <c r="C2983" s="2" t="s">
        <v>283</v>
      </c>
      <c r="D2983" s="2" t="s">
        <v>370</v>
      </c>
      <c r="E2983" s="2" t="s">
        <v>365</v>
      </c>
      <c r="F2983" s="2" t="s">
        <v>455</v>
      </c>
      <c r="G2983" s="2" t="s">
        <v>387</v>
      </c>
      <c r="H2983" s="2" t="s">
        <v>366</v>
      </c>
      <c r="I2983" s="2" t="s">
        <v>230</v>
      </c>
      <c r="J2983" s="2" t="s">
        <v>343</v>
      </c>
      <c r="K2983" s="2" t="s">
        <v>370</v>
      </c>
      <c r="L2983" s="2" t="s">
        <v>717</v>
      </c>
      <c r="M2983" s="2" t="s">
        <v>785</v>
      </c>
    </row>
    <row r="2984" spans="1:13">
      <c r="A2984" t="s">
        <v>133</v>
      </c>
      <c r="B2984">
        <v>16</v>
      </c>
      <c r="C2984" s="2" t="s">
        <v>284</v>
      </c>
      <c r="D2984" s="2" t="s">
        <v>364</v>
      </c>
      <c r="E2984" s="2" t="s">
        <v>365</v>
      </c>
      <c r="F2984" s="2" t="s">
        <v>444</v>
      </c>
      <c r="G2984" s="2" t="s">
        <v>335</v>
      </c>
      <c r="H2984" s="2" t="s">
        <v>330</v>
      </c>
      <c r="I2984" s="2" t="s">
        <v>542</v>
      </c>
      <c r="J2984" s="2" t="s">
        <v>343</v>
      </c>
      <c r="K2984" s="2" t="s">
        <v>364</v>
      </c>
      <c r="L2984" s="2" t="s">
        <v>718</v>
      </c>
      <c r="M2984" s="2" t="s">
        <v>785</v>
      </c>
    </row>
    <row r="2985" spans="1:13">
      <c r="A2985" t="s">
        <v>134</v>
      </c>
      <c r="B2985">
        <v>16</v>
      </c>
      <c r="C2985" s="2" t="s">
        <v>285</v>
      </c>
      <c r="D2985" s="2" t="s">
        <v>364</v>
      </c>
      <c r="E2985" s="2" t="s">
        <v>365</v>
      </c>
      <c r="F2985" s="2" t="s">
        <v>456</v>
      </c>
      <c r="G2985" s="2" t="s">
        <v>377</v>
      </c>
      <c r="H2985" s="2" t="s">
        <v>366</v>
      </c>
      <c r="I2985" s="2" t="s">
        <v>543</v>
      </c>
      <c r="J2985" s="2" t="s">
        <v>343</v>
      </c>
      <c r="K2985" s="2" t="s">
        <v>368</v>
      </c>
      <c r="L2985" s="2" t="s">
        <v>245</v>
      </c>
      <c r="M2985" s="2" t="s">
        <v>785</v>
      </c>
    </row>
    <row r="2986" spans="1:13">
      <c r="A2986" t="s">
        <v>135</v>
      </c>
      <c r="B2986">
        <v>16</v>
      </c>
      <c r="C2986" s="2" t="s">
        <v>340</v>
      </c>
      <c r="D2986" s="2" t="s">
        <v>369</v>
      </c>
      <c r="E2986" s="2" t="s">
        <v>365</v>
      </c>
      <c r="F2986" s="2" t="s">
        <v>457</v>
      </c>
      <c r="G2986" s="2" t="s">
        <v>377</v>
      </c>
      <c r="H2986" s="2" t="s">
        <v>330</v>
      </c>
      <c r="I2986" s="2" t="s">
        <v>519</v>
      </c>
      <c r="J2986" s="2" t="s">
        <v>343</v>
      </c>
      <c r="K2986" s="2" t="s">
        <v>330</v>
      </c>
      <c r="L2986" s="2" t="s">
        <v>719</v>
      </c>
      <c r="M2986" s="2" t="s">
        <v>788</v>
      </c>
    </row>
    <row r="2987" spans="1:13">
      <c r="A2987" t="s">
        <v>136</v>
      </c>
      <c r="B2987">
        <v>16</v>
      </c>
      <c r="C2987" s="2" t="s">
        <v>341</v>
      </c>
      <c r="D2987" s="2" t="s">
        <v>364</v>
      </c>
      <c r="E2987" s="2" t="s">
        <v>365</v>
      </c>
      <c r="F2987" s="2" t="s">
        <v>458</v>
      </c>
      <c r="G2987" s="2" t="s">
        <v>377</v>
      </c>
      <c r="H2987" s="2" t="s">
        <v>330</v>
      </c>
      <c r="I2987" s="2" t="s">
        <v>544</v>
      </c>
      <c r="J2987" s="2" t="s">
        <v>343</v>
      </c>
      <c r="K2987" s="2" t="s">
        <v>330</v>
      </c>
      <c r="L2987" s="2" t="s">
        <v>720</v>
      </c>
      <c r="M2987" s="2" t="s">
        <v>776</v>
      </c>
    </row>
    <row r="2988" spans="1:13">
      <c r="A2988" t="s">
        <v>137</v>
      </c>
      <c r="B2988">
        <v>16</v>
      </c>
      <c r="C2988" s="2" t="s">
        <v>342</v>
      </c>
      <c r="D2988" s="2" t="s">
        <v>368</v>
      </c>
      <c r="E2988" s="2" t="s">
        <v>365</v>
      </c>
      <c r="F2988" s="2" t="s">
        <v>459</v>
      </c>
      <c r="G2988" s="2" t="s">
        <v>378</v>
      </c>
      <c r="H2988" s="2" t="s">
        <v>366</v>
      </c>
      <c r="I2988" s="2" t="s">
        <v>420</v>
      </c>
      <c r="J2988" s="2" t="s">
        <v>343</v>
      </c>
      <c r="K2988" s="2" t="s">
        <v>368</v>
      </c>
      <c r="L2988" s="2" t="s">
        <v>721</v>
      </c>
      <c r="M2988" s="2" t="s">
        <v>776</v>
      </c>
    </row>
    <row r="2989" spans="1:13">
      <c r="A2989" t="s">
        <v>138</v>
      </c>
      <c r="B2989">
        <v>16</v>
      </c>
      <c r="C2989" s="2" t="s">
        <v>343</v>
      </c>
      <c r="D2989" s="2" t="s">
        <v>330</v>
      </c>
      <c r="E2989" s="2" t="s">
        <v>365</v>
      </c>
      <c r="F2989" s="2" t="s">
        <v>424</v>
      </c>
      <c r="G2989" s="2" t="s">
        <v>378</v>
      </c>
      <c r="H2989" s="2" t="s">
        <v>330</v>
      </c>
      <c r="I2989" s="2" t="s">
        <v>545</v>
      </c>
      <c r="J2989" s="2" t="s">
        <v>343</v>
      </c>
      <c r="K2989" s="2" t="s">
        <v>330</v>
      </c>
      <c r="L2989" s="2" t="s">
        <v>722</v>
      </c>
      <c r="M2989" s="2" t="s">
        <v>784</v>
      </c>
    </row>
    <row r="2990" spans="1:13">
      <c r="A2990" t="s">
        <v>139</v>
      </c>
      <c r="B2990">
        <v>16</v>
      </c>
      <c r="C2990" s="2" t="s">
        <v>344</v>
      </c>
      <c r="D2990" s="2" t="s">
        <v>330</v>
      </c>
      <c r="E2990" s="2" t="s">
        <v>365</v>
      </c>
      <c r="F2990" s="2" t="s">
        <v>460</v>
      </c>
      <c r="G2990" s="2" t="s">
        <v>378</v>
      </c>
      <c r="H2990" s="2" t="s">
        <v>330</v>
      </c>
      <c r="I2990" s="2" t="s">
        <v>546</v>
      </c>
      <c r="J2990" s="2" t="s">
        <v>343</v>
      </c>
      <c r="K2990" s="2" t="s">
        <v>330</v>
      </c>
      <c r="L2990" s="2" t="s">
        <v>230</v>
      </c>
      <c r="M2990" s="2" t="s">
        <v>786</v>
      </c>
    </row>
    <row r="2991" spans="1:13">
      <c r="A2991" t="s">
        <v>140</v>
      </c>
      <c r="B2991">
        <v>16</v>
      </c>
      <c r="C2991" s="2" t="s">
        <v>286</v>
      </c>
      <c r="D2991" s="2" t="s">
        <v>330</v>
      </c>
      <c r="E2991" s="2" t="s">
        <v>365</v>
      </c>
      <c r="F2991" s="2" t="s">
        <v>439</v>
      </c>
      <c r="G2991" s="2" t="s">
        <v>378</v>
      </c>
      <c r="H2991" s="2" t="s">
        <v>330</v>
      </c>
      <c r="I2991" s="2" t="s">
        <v>544</v>
      </c>
      <c r="J2991" s="2" t="s">
        <v>343</v>
      </c>
      <c r="K2991" s="2" t="s">
        <v>330</v>
      </c>
      <c r="L2991" s="2" t="s">
        <v>723</v>
      </c>
      <c r="M2991" s="2" t="s">
        <v>777</v>
      </c>
    </row>
    <row r="2992" spans="1:13">
      <c r="A2992" t="s">
        <v>141</v>
      </c>
      <c r="B2992">
        <v>16</v>
      </c>
      <c r="C2992" s="2" t="s">
        <v>287</v>
      </c>
      <c r="D2992" s="2" t="s">
        <v>330</v>
      </c>
      <c r="E2992" s="2" t="s">
        <v>365</v>
      </c>
      <c r="F2992" s="2" t="s">
        <v>424</v>
      </c>
      <c r="G2992" s="2" t="s">
        <v>378</v>
      </c>
      <c r="H2992" s="2" t="s">
        <v>330</v>
      </c>
      <c r="I2992" s="2" t="s">
        <v>469</v>
      </c>
      <c r="J2992" s="2" t="s">
        <v>343</v>
      </c>
      <c r="K2992" s="2" t="s">
        <v>330</v>
      </c>
      <c r="L2992" s="2" t="s">
        <v>607</v>
      </c>
      <c r="M2992" s="2" t="s">
        <v>777</v>
      </c>
    </row>
    <row r="2993" spans="1:13">
      <c r="A2993" t="s">
        <v>142</v>
      </c>
      <c r="B2993">
        <v>16</v>
      </c>
      <c r="C2993" s="2" t="s">
        <v>288</v>
      </c>
      <c r="D2993" s="2" t="s">
        <v>330</v>
      </c>
      <c r="E2993" s="2" t="s">
        <v>365</v>
      </c>
      <c r="F2993" s="2" t="s">
        <v>420</v>
      </c>
      <c r="G2993" s="2" t="s">
        <v>378</v>
      </c>
      <c r="H2993" s="2" t="s">
        <v>330</v>
      </c>
      <c r="I2993" s="2" t="s">
        <v>472</v>
      </c>
      <c r="J2993" s="2" t="s">
        <v>343</v>
      </c>
      <c r="K2993" s="2" t="s">
        <v>330</v>
      </c>
      <c r="L2993" s="2" t="s">
        <v>724</v>
      </c>
      <c r="M2993" s="2" t="s">
        <v>777</v>
      </c>
    </row>
    <row r="2994" spans="1:13">
      <c r="A2994" t="s">
        <v>143</v>
      </c>
      <c r="B2994">
        <v>16</v>
      </c>
      <c r="C2994" s="2" t="s">
        <v>289</v>
      </c>
      <c r="D2994" s="2" t="s">
        <v>330</v>
      </c>
      <c r="E2994" s="2" t="s">
        <v>365</v>
      </c>
      <c r="F2994" s="2" t="s">
        <v>428</v>
      </c>
      <c r="G2994" s="2" t="s">
        <v>378</v>
      </c>
      <c r="H2994" s="2" t="s">
        <v>330</v>
      </c>
      <c r="I2994" s="2" t="s">
        <v>462</v>
      </c>
      <c r="J2994" s="2" t="s">
        <v>343</v>
      </c>
      <c r="K2994" s="2" t="s">
        <v>330</v>
      </c>
      <c r="L2994" s="2" t="s">
        <v>673</v>
      </c>
      <c r="M2994" s="2" t="s">
        <v>784</v>
      </c>
    </row>
    <row r="2995" spans="1:13">
      <c r="A2995" t="s">
        <v>144</v>
      </c>
      <c r="B2995">
        <v>16</v>
      </c>
      <c r="C2995" s="2" t="s">
        <v>345</v>
      </c>
      <c r="D2995" s="2" t="s">
        <v>330</v>
      </c>
      <c r="E2995" s="2" t="s">
        <v>365</v>
      </c>
      <c r="F2995" s="2" t="s">
        <v>461</v>
      </c>
      <c r="G2995" s="2" t="s">
        <v>378</v>
      </c>
      <c r="H2995" s="2" t="s">
        <v>330</v>
      </c>
      <c r="I2995" s="2" t="s">
        <v>455</v>
      </c>
      <c r="J2995" s="2" t="s">
        <v>343</v>
      </c>
      <c r="K2995" s="2" t="s">
        <v>330</v>
      </c>
      <c r="L2995" s="2" t="s">
        <v>330</v>
      </c>
      <c r="M2995" s="2" t="s">
        <v>777</v>
      </c>
    </row>
    <row r="2996" spans="1:13">
      <c r="A2996" t="s">
        <v>145</v>
      </c>
      <c r="B2996">
        <v>16</v>
      </c>
      <c r="C2996" s="2" t="s">
        <v>346</v>
      </c>
      <c r="D2996" s="2" t="s">
        <v>330</v>
      </c>
      <c r="E2996" s="2" t="s">
        <v>365</v>
      </c>
      <c r="F2996" s="2" t="s">
        <v>462</v>
      </c>
      <c r="G2996" s="2" t="s">
        <v>378</v>
      </c>
      <c r="H2996" s="2" t="s">
        <v>330</v>
      </c>
      <c r="I2996" s="2" t="s">
        <v>520</v>
      </c>
      <c r="J2996" s="2" t="s">
        <v>343</v>
      </c>
      <c r="K2996" s="2" t="s">
        <v>330</v>
      </c>
      <c r="L2996" s="2" t="s">
        <v>359</v>
      </c>
      <c r="M2996" s="2" t="s">
        <v>777</v>
      </c>
    </row>
    <row r="2997" spans="1:13">
      <c r="A2997" t="s">
        <v>146</v>
      </c>
      <c r="B2997">
        <v>16</v>
      </c>
      <c r="C2997" s="2" t="s">
        <v>347</v>
      </c>
      <c r="D2997" s="2" t="s">
        <v>330</v>
      </c>
      <c r="E2997" s="2" t="s">
        <v>365</v>
      </c>
      <c r="F2997" s="2" t="s">
        <v>463</v>
      </c>
      <c r="G2997" s="2" t="s">
        <v>378</v>
      </c>
      <c r="H2997" s="2" t="s">
        <v>330</v>
      </c>
      <c r="I2997" s="2" t="s">
        <v>519</v>
      </c>
      <c r="J2997" s="2" t="s">
        <v>343</v>
      </c>
      <c r="K2997" s="2" t="s">
        <v>330</v>
      </c>
      <c r="L2997" s="2" t="s">
        <v>725</v>
      </c>
      <c r="M2997" s="2">
        <v>0</v>
      </c>
    </row>
    <row r="2998" spans="1:13">
      <c r="A2998" t="s">
        <v>147</v>
      </c>
      <c r="B2998">
        <v>16</v>
      </c>
      <c r="C2998" s="2" t="s">
        <v>348</v>
      </c>
      <c r="D2998" s="2" t="s">
        <v>330</v>
      </c>
      <c r="E2998" s="2" t="s">
        <v>365</v>
      </c>
      <c r="F2998" s="2" t="s">
        <v>462</v>
      </c>
      <c r="G2998" s="2" t="s">
        <v>378</v>
      </c>
      <c r="H2998" s="2" t="s">
        <v>330</v>
      </c>
      <c r="I2998" s="2" t="s">
        <v>477</v>
      </c>
      <c r="J2998" s="2" t="s">
        <v>343</v>
      </c>
      <c r="K2998" s="2" t="s">
        <v>330</v>
      </c>
      <c r="L2998" s="2" t="s">
        <v>653</v>
      </c>
      <c r="M2998" s="2">
        <v>0</v>
      </c>
    </row>
    <row r="2999" spans="1:13">
      <c r="A2999" t="s">
        <v>148</v>
      </c>
      <c r="B2999">
        <v>16</v>
      </c>
      <c r="C2999" s="2" t="s">
        <v>318</v>
      </c>
      <c r="D2999" s="2" t="s">
        <v>330</v>
      </c>
      <c r="E2999" s="2" t="s">
        <v>365</v>
      </c>
      <c r="F2999" s="2" t="s">
        <v>462</v>
      </c>
      <c r="G2999" s="2" t="s">
        <v>378</v>
      </c>
      <c r="H2999" s="2" t="s">
        <v>330</v>
      </c>
      <c r="I2999" s="2" t="s">
        <v>464</v>
      </c>
      <c r="J2999" s="2" t="s">
        <v>343</v>
      </c>
      <c r="K2999" s="2" t="s">
        <v>330</v>
      </c>
      <c r="L2999" s="2" t="s">
        <v>605</v>
      </c>
      <c r="M2999" s="2" t="s">
        <v>775</v>
      </c>
    </row>
    <row r="3000" spans="1:13">
      <c r="A3000" t="s">
        <v>149</v>
      </c>
      <c r="B3000">
        <v>16</v>
      </c>
      <c r="C3000" s="2" t="s">
        <v>349</v>
      </c>
      <c r="D3000" s="2" t="s">
        <v>330</v>
      </c>
      <c r="E3000" s="2" t="s">
        <v>365</v>
      </c>
      <c r="F3000" s="2" t="s">
        <v>422</v>
      </c>
      <c r="G3000" s="2" t="s">
        <v>378</v>
      </c>
      <c r="H3000" s="2" t="s">
        <v>330</v>
      </c>
      <c r="I3000" s="2" t="s">
        <v>547</v>
      </c>
      <c r="J3000" s="2" t="s">
        <v>343</v>
      </c>
      <c r="K3000" s="2" t="s">
        <v>330</v>
      </c>
      <c r="L3000" s="2" t="s">
        <v>726</v>
      </c>
      <c r="M3000" s="2" t="s">
        <v>786</v>
      </c>
    </row>
    <row r="3001" spans="1:13">
      <c r="A3001" t="s">
        <v>150</v>
      </c>
      <c r="B3001">
        <v>16</v>
      </c>
      <c r="C3001" s="2" t="s">
        <v>350</v>
      </c>
      <c r="D3001" s="2" t="s">
        <v>330</v>
      </c>
      <c r="E3001" s="2" t="s">
        <v>365</v>
      </c>
      <c r="F3001" s="2" t="s">
        <v>422</v>
      </c>
      <c r="G3001" s="2" t="s">
        <v>378</v>
      </c>
      <c r="H3001" s="2" t="s">
        <v>597</v>
      </c>
      <c r="I3001" s="2" t="s">
        <v>463</v>
      </c>
      <c r="J3001" s="2" t="s">
        <v>343</v>
      </c>
      <c r="K3001" s="2" t="s">
        <v>597</v>
      </c>
      <c r="L3001" s="2" t="s">
        <v>727</v>
      </c>
      <c r="M3001" s="2" t="s">
        <v>775</v>
      </c>
    </row>
    <row r="3002" spans="1:13">
      <c r="A3002" t="s">
        <v>151</v>
      </c>
      <c r="B3002">
        <v>16</v>
      </c>
      <c r="C3002" s="2" t="s">
        <v>351</v>
      </c>
      <c r="D3002" s="2" t="s">
        <v>330</v>
      </c>
      <c r="E3002" s="2" t="s">
        <v>365</v>
      </c>
      <c r="F3002" s="2" t="s">
        <v>330</v>
      </c>
      <c r="G3002" s="2" t="s">
        <v>378</v>
      </c>
      <c r="H3002" s="2" t="s">
        <v>365</v>
      </c>
      <c r="I3002" s="2" t="s">
        <v>330</v>
      </c>
      <c r="J3002" s="2" t="s">
        <v>343</v>
      </c>
      <c r="K3002" s="2" t="s">
        <v>365</v>
      </c>
      <c r="L3002" s="2" t="s">
        <v>728</v>
      </c>
      <c r="M3002" s="2" t="s">
        <v>786</v>
      </c>
    </row>
    <row r="3003" spans="1:13">
      <c r="A3003" t="s">
        <v>152</v>
      </c>
      <c r="B3003">
        <v>16</v>
      </c>
      <c r="C3003" s="2" t="s">
        <v>352</v>
      </c>
      <c r="D3003" s="2" t="s">
        <v>330</v>
      </c>
      <c r="E3003" s="2" t="s">
        <v>365</v>
      </c>
      <c r="F3003" s="2" t="s">
        <v>462</v>
      </c>
      <c r="G3003" s="2" t="s">
        <v>378</v>
      </c>
      <c r="H3003" s="2" t="s">
        <v>365</v>
      </c>
      <c r="I3003" s="2" t="s">
        <v>519</v>
      </c>
      <c r="J3003" s="2" t="s">
        <v>343</v>
      </c>
      <c r="K3003" s="2" t="s">
        <v>365</v>
      </c>
      <c r="L3003" s="2" t="s">
        <v>335</v>
      </c>
      <c r="M3003" s="2" t="s">
        <v>786</v>
      </c>
    </row>
    <row r="3004" spans="1:13">
      <c r="A3004" t="s">
        <v>153</v>
      </c>
      <c r="B3004">
        <v>16</v>
      </c>
      <c r="C3004" s="2" t="s">
        <v>290</v>
      </c>
      <c r="D3004" s="2" t="s">
        <v>330</v>
      </c>
      <c r="E3004" s="2" t="s">
        <v>365</v>
      </c>
      <c r="F3004" s="2" t="s">
        <v>330</v>
      </c>
      <c r="G3004" s="2" t="s">
        <v>378</v>
      </c>
      <c r="H3004" s="2" t="s">
        <v>597</v>
      </c>
      <c r="I3004" s="2" t="s">
        <v>463</v>
      </c>
      <c r="J3004" s="2" t="s">
        <v>343</v>
      </c>
      <c r="K3004" s="2" t="s">
        <v>597</v>
      </c>
      <c r="L3004" s="2" t="s">
        <v>729</v>
      </c>
      <c r="M3004" s="2" t="s">
        <v>777</v>
      </c>
    </row>
    <row r="3005" spans="1:13">
      <c r="A3005" t="s">
        <v>154</v>
      </c>
      <c r="B3005">
        <v>16</v>
      </c>
      <c r="C3005" s="2" t="s">
        <v>291</v>
      </c>
      <c r="D3005" s="2" t="s">
        <v>330</v>
      </c>
      <c r="E3005" s="2" t="s">
        <v>365</v>
      </c>
      <c r="F3005" s="2" t="s">
        <v>459</v>
      </c>
      <c r="G3005" s="2" t="s">
        <v>378</v>
      </c>
      <c r="H3005" s="2" t="s">
        <v>592</v>
      </c>
      <c r="I3005" s="2" t="s">
        <v>365</v>
      </c>
      <c r="J3005" s="2" t="s">
        <v>343</v>
      </c>
      <c r="K3005" s="2" t="s">
        <v>592</v>
      </c>
      <c r="L3005" s="2" t="s">
        <v>730</v>
      </c>
      <c r="M3005" s="2" t="s">
        <v>784</v>
      </c>
    </row>
    <row r="3006" spans="1:13">
      <c r="A3006" t="s">
        <v>155</v>
      </c>
      <c r="B3006">
        <v>16</v>
      </c>
      <c r="C3006" s="2" t="s">
        <v>291</v>
      </c>
      <c r="D3006" s="2" t="s">
        <v>330</v>
      </c>
      <c r="E3006" s="2" t="s">
        <v>365</v>
      </c>
      <c r="F3006" s="2" t="s">
        <v>459</v>
      </c>
      <c r="G3006" s="2" t="s">
        <v>377</v>
      </c>
      <c r="H3006" s="2" t="s">
        <v>330</v>
      </c>
      <c r="I3006" s="2" t="s">
        <v>458</v>
      </c>
      <c r="J3006" s="2" t="s">
        <v>343</v>
      </c>
      <c r="K3006" s="2" t="s">
        <v>365</v>
      </c>
      <c r="L3006" s="2" t="s">
        <v>730</v>
      </c>
      <c r="M3006" s="2" t="s">
        <v>777</v>
      </c>
    </row>
    <row r="3007" spans="1:13">
      <c r="A3007" t="s">
        <v>156</v>
      </c>
      <c r="B3007">
        <v>16</v>
      </c>
      <c r="C3007" s="2" t="s">
        <v>353</v>
      </c>
      <c r="D3007" s="2" t="s">
        <v>330</v>
      </c>
      <c r="E3007" s="2" t="s">
        <v>365</v>
      </c>
      <c r="F3007" s="2" t="s">
        <v>461</v>
      </c>
      <c r="G3007" s="2" t="s">
        <v>377</v>
      </c>
      <c r="H3007" s="2" t="s">
        <v>598</v>
      </c>
      <c r="I3007" s="2" t="s">
        <v>520</v>
      </c>
      <c r="J3007" s="2" t="s">
        <v>343</v>
      </c>
      <c r="K3007" s="2" t="s">
        <v>598</v>
      </c>
      <c r="L3007" s="2" t="s">
        <v>723</v>
      </c>
      <c r="M3007" s="2">
        <v>0</v>
      </c>
    </row>
    <row r="3008" spans="1:13">
      <c r="A3008" t="s">
        <v>157</v>
      </c>
      <c r="B3008">
        <v>16</v>
      </c>
      <c r="C3008" s="2" t="s">
        <v>354</v>
      </c>
      <c r="D3008" s="2" t="s">
        <v>330</v>
      </c>
      <c r="E3008" s="2" t="s">
        <v>365</v>
      </c>
      <c r="F3008" s="2" t="s">
        <v>463</v>
      </c>
      <c r="G3008" s="2" t="s">
        <v>335</v>
      </c>
      <c r="H3008" s="2" t="s">
        <v>596</v>
      </c>
      <c r="I3008" s="2" t="s">
        <v>548</v>
      </c>
      <c r="J3008" s="2" t="s">
        <v>343</v>
      </c>
      <c r="K3008" s="2" t="s">
        <v>630</v>
      </c>
      <c r="L3008" s="2" t="s">
        <v>731</v>
      </c>
      <c r="M3008" s="2">
        <v>0</v>
      </c>
    </row>
    <row r="3009" spans="1:13">
      <c r="A3009" t="s">
        <v>158</v>
      </c>
      <c r="B3009">
        <v>16</v>
      </c>
      <c r="C3009" s="2" t="s">
        <v>292</v>
      </c>
      <c r="D3009" s="2" t="s">
        <v>366</v>
      </c>
      <c r="E3009" s="2" t="s">
        <v>365</v>
      </c>
      <c r="F3009" s="2" t="s">
        <v>422</v>
      </c>
      <c r="G3009" s="2" t="s">
        <v>387</v>
      </c>
      <c r="H3009" s="2" t="s">
        <v>586</v>
      </c>
      <c r="I3009" s="2" t="s">
        <v>461</v>
      </c>
      <c r="J3009" s="2" t="s">
        <v>343</v>
      </c>
      <c r="K3009" s="2" t="s">
        <v>597</v>
      </c>
      <c r="L3009" s="2" t="s">
        <v>676</v>
      </c>
      <c r="M3009" s="2" t="s">
        <v>786</v>
      </c>
    </row>
    <row r="3010" spans="1:13">
      <c r="A3010" t="s">
        <v>159</v>
      </c>
      <c r="B3010">
        <v>16</v>
      </c>
      <c r="C3010" s="2" t="s">
        <v>293</v>
      </c>
      <c r="D3010" s="2" t="s">
        <v>366</v>
      </c>
      <c r="E3010" s="2" t="s">
        <v>365</v>
      </c>
      <c r="F3010" s="2" t="s">
        <v>464</v>
      </c>
      <c r="G3010" s="2" t="s">
        <v>339</v>
      </c>
      <c r="H3010" s="2" t="s">
        <v>596</v>
      </c>
      <c r="I3010" s="2" t="s">
        <v>446</v>
      </c>
      <c r="J3010" s="2" t="s">
        <v>343</v>
      </c>
      <c r="K3010" s="2" t="s">
        <v>630</v>
      </c>
      <c r="L3010" s="2" t="s">
        <v>732</v>
      </c>
      <c r="M3010" s="2" t="s">
        <v>786</v>
      </c>
    </row>
    <row r="3011" spans="1:13">
      <c r="A3011" t="s">
        <v>160</v>
      </c>
      <c r="B3011">
        <v>16</v>
      </c>
      <c r="C3011" s="2" t="s">
        <v>289</v>
      </c>
      <c r="D3011" s="2" t="s">
        <v>330</v>
      </c>
      <c r="E3011" s="2" t="s">
        <v>365</v>
      </c>
      <c r="F3011" s="2" t="s">
        <v>464</v>
      </c>
      <c r="G3011" s="2" t="s">
        <v>339</v>
      </c>
      <c r="H3011" s="2" t="s">
        <v>595</v>
      </c>
      <c r="I3011" s="2" t="s">
        <v>533</v>
      </c>
      <c r="J3011" s="2" t="s">
        <v>343</v>
      </c>
      <c r="K3011" s="2" t="s">
        <v>595</v>
      </c>
      <c r="L3011" s="2" t="s">
        <v>359</v>
      </c>
      <c r="M3011" s="2" t="s">
        <v>777</v>
      </c>
    </row>
    <row r="3012" spans="1:13">
      <c r="A3012" t="s">
        <v>161</v>
      </c>
      <c r="B3012">
        <v>16</v>
      </c>
      <c r="C3012" s="2" t="s">
        <v>294</v>
      </c>
      <c r="D3012" s="2" t="s">
        <v>366</v>
      </c>
      <c r="E3012" s="2" t="s">
        <v>365</v>
      </c>
      <c r="F3012" s="2" t="s">
        <v>464</v>
      </c>
      <c r="G3012" s="2" t="s">
        <v>339</v>
      </c>
      <c r="H3012" s="2" t="s">
        <v>330</v>
      </c>
      <c r="I3012" s="2" t="s">
        <v>533</v>
      </c>
      <c r="J3012" s="2" t="s">
        <v>343</v>
      </c>
      <c r="K3012" s="2" t="s">
        <v>330</v>
      </c>
      <c r="L3012" s="2" t="s">
        <v>379</v>
      </c>
      <c r="M3012" s="2" t="s">
        <v>777</v>
      </c>
    </row>
    <row r="3013" spans="1:13">
      <c r="A3013" t="s">
        <v>162</v>
      </c>
      <c r="B3013">
        <v>16</v>
      </c>
      <c r="C3013" s="2" t="s">
        <v>295</v>
      </c>
      <c r="D3013" s="2" t="s">
        <v>366</v>
      </c>
      <c r="E3013" s="2" t="s">
        <v>365</v>
      </c>
      <c r="F3013" s="2" t="s">
        <v>422</v>
      </c>
      <c r="G3013" s="2" t="s">
        <v>339</v>
      </c>
      <c r="H3013" s="2" t="s">
        <v>330</v>
      </c>
      <c r="I3013" s="2" t="s">
        <v>422</v>
      </c>
      <c r="J3013" s="2" t="s">
        <v>343</v>
      </c>
      <c r="K3013" s="2" t="s">
        <v>330</v>
      </c>
      <c r="L3013" s="2" t="s">
        <v>724</v>
      </c>
      <c r="M3013" s="2" t="s">
        <v>784</v>
      </c>
    </row>
    <row r="3014" spans="1:13">
      <c r="A3014" t="s">
        <v>163</v>
      </c>
      <c r="B3014">
        <v>16</v>
      </c>
      <c r="C3014" s="2" t="s">
        <v>296</v>
      </c>
      <c r="D3014" s="2" t="s">
        <v>368</v>
      </c>
      <c r="E3014" s="2" t="s">
        <v>365</v>
      </c>
      <c r="F3014" s="2" t="s">
        <v>414</v>
      </c>
      <c r="G3014" s="2" t="s">
        <v>339</v>
      </c>
      <c r="H3014" s="2" t="s">
        <v>330</v>
      </c>
      <c r="I3014" s="2" t="s">
        <v>330</v>
      </c>
      <c r="J3014" s="2" t="s">
        <v>343</v>
      </c>
      <c r="K3014" s="2" t="s">
        <v>330</v>
      </c>
      <c r="L3014" s="2" t="s">
        <v>616</v>
      </c>
      <c r="M3014" s="2" t="s">
        <v>784</v>
      </c>
    </row>
    <row r="3015" spans="1:13">
      <c r="A3015" t="s">
        <v>164</v>
      </c>
      <c r="B3015">
        <v>16</v>
      </c>
      <c r="C3015" s="2" t="s">
        <v>198</v>
      </c>
      <c r="D3015" s="2" t="s">
        <v>368</v>
      </c>
      <c r="E3015" s="2" t="s">
        <v>365</v>
      </c>
      <c r="F3015" s="2" t="s">
        <v>414</v>
      </c>
      <c r="G3015" s="2" t="s">
        <v>339</v>
      </c>
      <c r="H3015" s="2" t="s">
        <v>330</v>
      </c>
      <c r="I3015" s="2" t="s">
        <v>422</v>
      </c>
      <c r="J3015" s="2" t="s">
        <v>343</v>
      </c>
      <c r="K3015" s="2" t="s">
        <v>330</v>
      </c>
      <c r="L3015" s="2" t="s">
        <v>722</v>
      </c>
      <c r="M3015" s="2" t="s">
        <v>776</v>
      </c>
    </row>
    <row r="3016" spans="1:13">
      <c r="A3016" t="s">
        <v>165</v>
      </c>
      <c r="B3016">
        <v>16</v>
      </c>
      <c r="C3016" s="2" t="s">
        <v>355</v>
      </c>
      <c r="D3016" s="2" t="s">
        <v>368</v>
      </c>
      <c r="E3016" s="2" t="s">
        <v>365</v>
      </c>
      <c r="F3016" s="2" t="s">
        <v>465</v>
      </c>
      <c r="G3016" s="2" t="s">
        <v>339</v>
      </c>
      <c r="H3016" s="2" t="s">
        <v>330</v>
      </c>
      <c r="I3016" s="2" t="s">
        <v>549</v>
      </c>
      <c r="J3016" s="2" t="s">
        <v>343</v>
      </c>
      <c r="K3016" s="2" t="s">
        <v>330</v>
      </c>
      <c r="L3016" s="2" t="s">
        <v>206</v>
      </c>
      <c r="M3016" s="2" t="s">
        <v>776</v>
      </c>
    </row>
    <row r="3017" spans="1:13">
      <c r="A3017" t="s">
        <v>166</v>
      </c>
      <c r="B3017">
        <v>16</v>
      </c>
      <c r="C3017" s="2" t="s">
        <v>297</v>
      </c>
      <c r="D3017" s="2" t="s">
        <v>368</v>
      </c>
      <c r="E3017" s="2" t="s">
        <v>365</v>
      </c>
      <c r="F3017" s="2" t="s">
        <v>330</v>
      </c>
      <c r="G3017" s="2" t="s">
        <v>339</v>
      </c>
      <c r="H3017" s="2" t="s">
        <v>330</v>
      </c>
      <c r="I3017" s="2" t="s">
        <v>455</v>
      </c>
      <c r="J3017" s="2" t="s">
        <v>343</v>
      </c>
      <c r="K3017" s="2" t="s">
        <v>330</v>
      </c>
      <c r="L3017" s="2" t="s">
        <v>733</v>
      </c>
      <c r="M3017" s="2" t="s">
        <v>776</v>
      </c>
    </row>
    <row r="3018" spans="1:13">
      <c r="A3018" t="s">
        <v>167</v>
      </c>
      <c r="B3018">
        <v>16</v>
      </c>
      <c r="C3018" s="2" t="s">
        <v>298</v>
      </c>
      <c r="D3018" s="2" t="s">
        <v>330</v>
      </c>
      <c r="E3018" s="2" t="s">
        <v>365</v>
      </c>
      <c r="F3018" s="2" t="s">
        <v>330</v>
      </c>
      <c r="G3018" s="2" t="s">
        <v>339</v>
      </c>
      <c r="H3018" s="2" t="s">
        <v>330</v>
      </c>
      <c r="I3018" s="2" t="s">
        <v>550</v>
      </c>
      <c r="J3018" s="2" t="s">
        <v>343</v>
      </c>
      <c r="K3018" s="2" t="s">
        <v>330</v>
      </c>
      <c r="L3018" s="2" t="s">
        <v>734</v>
      </c>
      <c r="M3018" s="2" t="s">
        <v>784</v>
      </c>
    </row>
    <row r="3019" spans="1:13">
      <c r="A3019" t="s">
        <v>168</v>
      </c>
      <c r="B3019">
        <v>16</v>
      </c>
      <c r="C3019" s="2" t="s">
        <v>299</v>
      </c>
      <c r="D3019" s="2" t="s">
        <v>330</v>
      </c>
      <c r="E3019" s="2" t="s">
        <v>365</v>
      </c>
      <c r="F3019" s="2" t="s">
        <v>466</v>
      </c>
      <c r="G3019" s="2" t="s">
        <v>339</v>
      </c>
      <c r="H3019" s="2" t="s">
        <v>593</v>
      </c>
      <c r="I3019" s="2" t="s">
        <v>466</v>
      </c>
      <c r="J3019" s="2" t="s">
        <v>343</v>
      </c>
      <c r="K3019" s="2" t="s">
        <v>593</v>
      </c>
      <c r="L3019" s="2" t="s">
        <v>644</v>
      </c>
      <c r="M3019" s="2" t="s">
        <v>784</v>
      </c>
    </row>
    <row r="3020" spans="1:13">
      <c r="A3020" t="s">
        <v>169</v>
      </c>
      <c r="B3020">
        <v>16</v>
      </c>
      <c r="C3020" s="2" t="s">
        <v>300</v>
      </c>
      <c r="D3020" s="2" t="s">
        <v>330</v>
      </c>
      <c r="E3020" s="2" t="s">
        <v>365</v>
      </c>
      <c r="F3020" s="2" t="s">
        <v>467</v>
      </c>
      <c r="G3020" s="2" t="s">
        <v>373</v>
      </c>
      <c r="H3020" s="2" t="s">
        <v>586</v>
      </c>
      <c r="I3020" s="2" t="s">
        <v>536</v>
      </c>
      <c r="J3020" s="2" t="s">
        <v>343</v>
      </c>
      <c r="K3020" s="2" t="s">
        <v>597</v>
      </c>
      <c r="L3020" s="2" t="s">
        <v>646</v>
      </c>
      <c r="M3020" s="2" t="s">
        <v>777</v>
      </c>
    </row>
    <row r="3021" spans="1:13">
      <c r="A3021" t="s">
        <v>170</v>
      </c>
      <c r="B3021">
        <v>16</v>
      </c>
      <c r="C3021" s="2" t="s">
        <v>268</v>
      </c>
      <c r="D3021" s="2" t="s">
        <v>330</v>
      </c>
      <c r="E3021" s="2" t="s">
        <v>365</v>
      </c>
      <c r="F3021" s="2" t="s">
        <v>468</v>
      </c>
      <c r="G3021" s="2" t="s">
        <v>373</v>
      </c>
      <c r="H3021" s="2" t="s">
        <v>330</v>
      </c>
      <c r="I3021" s="2" t="s">
        <v>284</v>
      </c>
      <c r="J3021" s="2" t="s">
        <v>343</v>
      </c>
      <c r="K3021" s="2" t="s">
        <v>330</v>
      </c>
      <c r="L3021" s="2" t="s">
        <v>576</v>
      </c>
      <c r="M3021" s="2" t="s">
        <v>776</v>
      </c>
    </row>
    <row r="3022" spans="1:13">
      <c r="A3022" t="s">
        <v>171</v>
      </c>
      <c r="B3022">
        <v>16</v>
      </c>
      <c r="C3022" s="2" t="s">
        <v>356</v>
      </c>
      <c r="D3022" s="2" t="s">
        <v>330</v>
      </c>
      <c r="E3022" s="2" t="s">
        <v>365</v>
      </c>
      <c r="F3022" s="2" t="s">
        <v>434</v>
      </c>
      <c r="G3022" s="2" t="s">
        <v>373</v>
      </c>
      <c r="H3022" s="2" t="s">
        <v>599</v>
      </c>
      <c r="I3022" s="2" t="s">
        <v>538</v>
      </c>
      <c r="J3022" s="2" t="s">
        <v>343</v>
      </c>
      <c r="K3022" s="2" t="s">
        <v>599</v>
      </c>
      <c r="L3022" s="2" t="s">
        <v>576</v>
      </c>
      <c r="M3022" s="2" t="s">
        <v>784</v>
      </c>
    </row>
    <row r="3023" spans="1:13">
      <c r="A3023" t="s">
        <v>172</v>
      </c>
      <c r="B3023">
        <v>16</v>
      </c>
      <c r="C3023" s="2" t="s">
        <v>301</v>
      </c>
      <c r="D3023" s="2" t="s">
        <v>368</v>
      </c>
      <c r="E3023" s="2" t="s">
        <v>365</v>
      </c>
      <c r="F3023" s="2" t="s">
        <v>432</v>
      </c>
      <c r="G3023" s="2" t="s">
        <v>373</v>
      </c>
      <c r="H3023" s="2" t="s">
        <v>368</v>
      </c>
      <c r="I3023" s="2" t="s">
        <v>540</v>
      </c>
      <c r="J3023" s="2" t="s">
        <v>343</v>
      </c>
      <c r="K3023" s="2" t="s">
        <v>368</v>
      </c>
      <c r="L3023" s="2" t="s">
        <v>735</v>
      </c>
      <c r="M3023" s="2" t="s">
        <v>776</v>
      </c>
    </row>
    <row r="3024" spans="1:13">
      <c r="A3024" t="s">
        <v>173</v>
      </c>
      <c r="B3024">
        <v>16</v>
      </c>
      <c r="C3024" s="2" t="s">
        <v>302</v>
      </c>
      <c r="D3024" s="2" t="s">
        <v>368</v>
      </c>
      <c r="E3024" s="2" t="s">
        <v>365</v>
      </c>
      <c r="F3024" s="2" t="s">
        <v>446</v>
      </c>
      <c r="G3024" s="2" t="s">
        <v>373</v>
      </c>
      <c r="H3024" s="2" t="s">
        <v>600</v>
      </c>
      <c r="I3024" s="2" t="s">
        <v>531</v>
      </c>
      <c r="J3024" s="2" t="s">
        <v>343</v>
      </c>
      <c r="K3024" s="2" t="s">
        <v>600</v>
      </c>
      <c r="L3024" s="2" t="s">
        <v>736</v>
      </c>
      <c r="M3024" s="2" t="s">
        <v>776</v>
      </c>
    </row>
    <row r="3025" spans="1:13">
      <c r="A3025" t="s">
        <v>174</v>
      </c>
      <c r="B3025">
        <v>16</v>
      </c>
      <c r="C3025" s="2" t="s">
        <v>303</v>
      </c>
      <c r="D3025" s="2" t="s">
        <v>330</v>
      </c>
      <c r="E3025" s="2" t="s">
        <v>365</v>
      </c>
      <c r="F3025" s="2" t="s">
        <v>469</v>
      </c>
      <c r="G3025" s="2" t="s">
        <v>339</v>
      </c>
      <c r="H3025" s="2" t="s">
        <v>582</v>
      </c>
      <c r="I3025" s="2" t="s">
        <v>468</v>
      </c>
      <c r="J3025" s="2" t="s">
        <v>343</v>
      </c>
      <c r="K3025" s="2" t="s">
        <v>632</v>
      </c>
      <c r="L3025" s="2" t="s">
        <v>737</v>
      </c>
      <c r="M3025" s="2" t="s">
        <v>785</v>
      </c>
    </row>
    <row r="3026" spans="1:13">
      <c r="A3026" t="s">
        <v>175</v>
      </c>
      <c r="B3026">
        <v>16</v>
      </c>
      <c r="C3026" s="2" t="s">
        <v>304</v>
      </c>
      <c r="D3026" s="2" t="s">
        <v>330</v>
      </c>
      <c r="E3026" s="2" t="s">
        <v>365</v>
      </c>
      <c r="F3026" s="2" t="s">
        <v>423</v>
      </c>
      <c r="G3026" s="2" t="s">
        <v>387</v>
      </c>
      <c r="H3026" s="2" t="s">
        <v>601</v>
      </c>
      <c r="I3026" s="2" t="s">
        <v>551</v>
      </c>
      <c r="J3026" s="2" t="s">
        <v>343</v>
      </c>
      <c r="K3026" s="2" t="s">
        <v>621</v>
      </c>
      <c r="L3026" s="2" t="s">
        <v>738</v>
      </c>
      <c r="M3026" s="2" t="s">
        <v>776</v>
      </c>
    </row>
    <row r="3027" spans="1:13">
      <c r="A3027" t="s">
        <v>176</v>
      </c>
      <c r="B3027">
        <v>16</v>
      </c>
      <c r="C3027" s="2" t="s">
        <v>305</v>
      </c>
      <c r="D3027" s="2" t="s">
        <v>330</v>
      </c>
      <c r="E3027" s="2" t="s">
        <v>365</v>
      </c>
      <c r="F3027" s="2" t="s">
        <v>470</v>
      </c>
      <c r="G3027" s="2" t="s">
        <v>335</v>
      </c>
      <c r="H3027" s="2" t="s">
        <v>602</v>
      </c>
      <c r="I3027" s="2" t="s">
        <v>437</v>
      </c>
      <c r="J3027" s="2" t="s">
        <v>343</v>
      </c>
      <c r="K3027" s="2" t="s">
        <v>633</v>
      </c>
      <c r="L3027" s="2" t="s">
        <v>739</v>
      </c>
      <c r="M3027" s="2" t="s">
        <v>785</v>
      </c>
    </row>
    <row r="3028" spans="1:13">
      <c r="A3028" t="s">
        <v>177</v>
      </c>
      <c r="B3028">
        <v>16</v>
      </c>
      <c r="C3028" s="2" t="s">
        <v>357</v>
      </c>
      <c r="D3028" s="2" t="s">
        <v>330</v>
      </c>
      <c r="E3028" s="2" t="s">
        <v>365</v>
      </c>
      <c r="F3028" s="2" t="s">
        <v>471</v>
      </c>
      <c r="G3028" s="2" t="s">
        <v>377</v>
      </c>
      <c r="H3028" s="2" t="s">
        <v>602</v>
      </c>
      <c r="I3028" s="2" t="s">
        <v>550</v>
      </c>
      <c r="J3028" s="2" t="s">
        <v>343</v>
      </c>
      <c r="K3028" s="2" t="s">
        <v>633</v>
      </c>
      <c r="L3028" s="2" t="s">
        <v>301</v>
      </c>
      <c r="M3028" s="2" t="s">
        <v>788</v>
      </c>
    </row>
    <row r="3029" spans="1:13">
      <c r="A3029" t="s">
        <v>178</v>
      </c>
      <c r="B3029">
        <v>16</v>
      </c>
      <c r="C3029" s="2" t="s">
        <v>342</v>
      </c>
      <c r="D3029" s="2" t="s">
        <v>330</v>
      </c>
      <c r="E3029" s="2" t="s">
        <v>365</v>
      </c>
      <c r="F3029" s="2" t="s">
        <v>472</v>
      </c>
      <c r="G3029" s="2" t="s">
        <v>386</v>
      </c>
      <c r="H3029" s="2" t="s">
        <v>603</v>
      </c>
      <c r="I3029" s="2" t="s">
        <v>420</v>
      </c>
      <c r="J3029" s="2" t="s">
        <v>343</v>
      </c>
      <c r="K3029" s="2" t="s">
        <v>634</v>
      </c>
      <c r="L3029" s="2" t="s">
        <v>356</v>
      </c>
      <c r="M3029" s="2" t="s">
        <v>788</v>
      </c>
    </row>
    <row r="3030" spans="1:13">
      <c r="A3030" t="s">
        <v>179</v>
      </c>
      <c r="B3030">
        <v>16</v>
      </c>
      <c r="C3030" s="2" t="s">
        <v>306</v>
      </c>
      <c r="D3030" s="2" t="s">
        <v>330</v>
      </c>
      <c r="E3030" s="2" t="s">
        <v>365</v>
      </c>
      <c r="F3030" s="2" t="s">
        <v>473</v>
      </c>
      <c r="G3030" s="2" t="s">
        <v>386</v>
      </c>
      <c r="H3030" s="2" t="s">
        <v>330</v>
      </c>
      <c r="I3030" s="2" t="s">
        <v>549</v>
      </c>
      <c r="J3030" s="2" t="s">
        <v>343</v>
      </c>
      <c r="K3030" s="2" t="s">
        <v>330</v>
      </c>
      <c r="L3030" s="2" t="s">
        <v>740</v>
      </c>
      <c r="M3030" s="2" t="s">
        <v>776</v>
      </c>
    </row>
    <row r="3031" spans="1:13">
      <c r="A3031" t="s">
        <v>180</v>
      </c>
      <c r="B3031">
        <v>16</v>
      </c>
      <c r="C3031" s="2" t="s">
        <v>358</v>
      </c>
      <c r="D3031" s="2" t="s">
        <v>368</v>
      </c>
      <c r="E3031" s="2" t="s">
        <v>365</v>
      </c>
      <c r="F3031" s="2" t="s">
        <v>474</v>
      </c>
      <c r="G3031" s="2" t="s">
        <v>379</v>
      </c>
      <c r="H3031" s="2" t="s">
        <v>588</v>
      </c>
      <c r="I3031" s="2" t="s">
        <v>455</v>
      </c>
      <c r="J3031" s="2" t="s">
        <v>343</v>
      </c>
      <c r="K3031" s="2" t="s">
        <v>625</v>
      </c>
      <c r="L3031" s="2" t="s">
        <v>741</v>
      </c>
      <c r="M3031" s="2" t="s">
        <v>776</v>
      </c>
    </row>
    <row r="3032" spans="1:13">
      <c r="A3032" t="s">
        <v>181</v>
      </c>
      <c r="B3032">
        <v>16</v>
      </c>
      <c r="C3032" s="2" t="s">
        <v>307</v>
      </c>
      <c r="D3032" s="2" t="s">
        <v>368</v>
      </c>
      <c r="E3032" s="2" t="s">
        <v>365</v>
      </c>
      <c r="F3032" s="2" t="s">
        <v>475</v>
      </c>
      <c r="G3032" s="2" t="s">
        <v>385</v>
      </c>
      <c r="H3032" s="2" t="s">
        <v>588</v>
      </c>
      <c r="I3032" s="2" t="s">
        <v>476</v>
      </c>
      <c r="J3032" s="2" t="s">
        <v>343</v>
      </c>
      <c r="K3032" s="2" t="s">
        <v>625</v>
      </c>
      <c r="L3032" s="2" t="s">
        <v>742</v>
      </c>
      <c r="M3032" s="2" t="s">
        <v>784</v>
      </c>
    </row>
    <row r="3033" spans="1:13">
      <c r="A3033" t="s">
        <v>182</v>
      </c>
      <c r="B3033">
        <v>16</v>
      </c>
      <c r="C3033" s="2" t="s">
        <v>308</v>
      </c>
      <c r="D3033" s="2" t="s">
        <v>330</v>
      </c>
      <c r="E3033" s="2" t="s">
        <v>365</v>
      </c>
      <c r="F3033" s="2" t="s">
        <v>476</v>
      </c>
      <c r="G3033" s="2" t="s">
        <v>343</v>
      </c>
      <c r="H3033" s="2" t="s">
        <v>366</v>
      </c>
      <c r="I3033" s="2" t="s">
        <v>552</v>
      </c>
      <c r="J3033" s="2" t="s">
        <v>343</v>
      </c>
      <c r="K3033" s="2" t="s">
        <v>368</v>
      </c>
      <c r="L3033" s="2" t="s">
        <v>722</v>
      </c>
      <c r="M3033" s="2" t="s">
        <v>777</v>
      </c>
    </row>
    <row r="3034" spans="1:13">
      <c r="A3034" t="s">
        <v>183</v>
      </c>
      <c r="B3034">
        <v>16</v>
      </c>
      <c r="C3034" s="2" t="s">
        <v>359</v>
      </c>
      <c r="D3034" s="2" t="s">
        <v>330</v>
      </c>
      <c r="E3034" s="2" t="s">
        <v>365</v>
      </c>
      <c r="F3034" s="2" t="s">
        <v>474</v>
      </c>
      <c r="G3034" s="2" t="s">
        <v>343</v>
      </c>
      <c r="H3034" s="2" t="s">
        <v>330</v>
      </c>
      <c r="I3034" s="2" t="s">
        <v>487</v>
      </c>
      <c r="J3034" s="2" t="s">
        <v>343</v>
      </c>
      <c r="K3034" s="2" t="s">
        <v>330</v>
      </c>
      <c r="L3034" s="2" t="s">
        <v>230</v>
      </c>
      <c r="M3034" s="2" t="s">
        <v>786</v>
      </c>
    </row>
    <row r="3035" spans="1:13">
      <c r="A3035" t="s">
        <v>184</v>
      </c>
      <c r="B3035">
        <v>16</v>
      </c>
      <c r="C3035" s="2" t="s">
        <v>309</v>
      </c>
      <c r="D3035" s="2" t="s">
        <v>330</v>
      </c>
      <c r="E3035" s="2" t="s">
        <v>365</v>
      </c>
      <c r="F3035" s="2" t="s">
        <v>474</v>
      </c>
      <c r="G3035" s="2" t="s">
        <v>343</v>
      </c>
      <c r="H3035" s="2" t="s">
        <v>330</v>
      </c>
      <c r="I3035" s="2" t="s">
        <v>544</v>
      </c>
      <c r="J3035" s="2" t="s">
        <v>343</v>
      </c>
      <c r="K3035" s="2" t="s">
        <v>330</v>
      </c>
      <c r="L3035" s="2" t="s">
        <v>743</v>
      </c>
      <c r="M3035" s="2" t="s">
        <v>784</v>
      </c>
    </row>
    <row r="3036" spans="1:13">
      <c r="A3036" t="s">
        <v>185</v>
      </c>
      <c r="B3036">
        <v>16</v>
      </c>
      <c r="C3036" s="2" t="s">
        <v>325</v>
      </c>
      <c r="D3036" s="2" t="s">
        <v>330</v>
      </c>
      <c r="E3036" s="2" t="s">
        <v>365</v>
      </c>
      <c r="F3036" s="2" t="s">
        <v>463</v>
      </c>
      <c r="G3036" s="2" t="s">
        <v>343</v>
      </c>
      <c r="H3036" s="2" t="s">
        <v>330</v>
      </c>
      <c r="I3036" s="2" t="s">
        <v>538</v>
      </c>
      <c r="J3036" s="2" t="s">
        <v>343</v>
      </c>
      <c r="K3036" s="2" t="s">
        <v>330</v>
      </c>
      <c r="L3036" s="2" t="s">
        <v>612</v>
      </c>
      <c r="M3036" s="2" t="s">
        <v>784</v>
      </c>
    </row>
    <row r="3037" spans="1:13">
      <c r="A3037" t="s">
        <v>186</v>
      </c>
      <c r="B3037">
        <v>16</v>
      </c>
      <c r="C3037" s="2" t="s">
        <v>310</v>
      </c>
      <c r="D3037" s="2" t="s">
        <v>368</v>
      </c>
      <c r="E3037" s="2" t="s">
        <v>365</v>
      </c>
      <c r="F3037" s="2" t="s">
        <v>477</v>
      </c>
      <c r="G3037" s="2" t="s">
        <v>343</v>
      </c>
      <c r="H3037" s="2" t="s">
        <v>330</v>
      </c>
      <c r="I3037" s="2" t="s">
        <v>446</v>
      </c>
      <c r="J3037" s="2" t="s">
        <v>343</v>
      </c>
      <c r="K3037" s="2" t="s">
        <v>330</v>
      </c>
      <c r="L3037" s="2" t="s">
        <v>744</v>
      </c>
      <c r="M3037" s="2" t="s">
        <v>784</v>
      </c>
    </row>
    <row r="3038" spans="1:13">
      <c r="A3038" t="s">
        <v>187</v>
      </c>
      <c r="B3038">
        <v>16</v>
      </c>
      <c r="C3038" s="2" t="s">
        <v>311</v>
      </c>
      <c r="D3038" s="2" t="s">
        <v>368</v>
      </c>
      <c r="E3038" s="2" t="s">
        <v>365</v>
      </c>
      <c r="F3038" s="2" t="s">
        <v>477</v>
      </c>
      <c r="G3038" s="2" t="s">
        <v>343</v>
      </c>
      <c r="H3038" s="2" t="s">
        <v>330</v>
      </c>
      <c r="I3038" s="2" t="s">
        <v>455</v>
      </c>
      <c r="J3038" s="2" t="s">
        <v>343</v>
      </c>
      <c r="K3038" s="2" t="s">
        <v>330</v>
      </c>
      <c r="L3038" s="2" t="s">
        <v>740</v>
      </c>
      <c r="M3038" s="2" t="s">
        <v>776</v>
      </c>
    </row>
    <row r="3039" spans="1:13">
      <c r="A3039" t="s">
        <v>188</v>
      </c>
      <c r="B3039">
        <v>16</v>
      </c>
      <c r="C3039" s="2" t="s">
        <v>312</v>
      </c>
      <c r="D3039" s="2" t="s">
        <v>330</v>
      </c>
      <c r="E3039" s="2" t="s">
        <v>365</v>
      </c>
      <c r="F3039" s="2" t="s">
        <v>459</v>
      </c>
      <c r="G3039" s="2" t="s">
        <v>343</v>
      </c>
      <c r="H3039" s="2" t="s">
        <v>330</v>
      </c>
      <c r="I3039" s="2" t="s">
        <v>544</v>
      </c>
      <c r="J3039" s="2" t="s">
        <v>343</v>
      </c>
      <c r="K3039" s="2" t="s">
        <v>330</v>
      </c>
      <c r="L3039" s="2" t="s">
        <v>411</v>
      </c>
      <c r="M3039" s="2" t="s">
        <v>777</v>
      </c>
    </row>
    <row r="3040" spans="1:13">
      <c r="A3040" t="s">
        <v>189</v>
      </c>
      <c r="B3040">
        <v>16</v>
      </c>
      <c r="C3040" s="2" t="s">
        <v>360</v>
      </c>
      <c r="D3040" s="2" t="s">
        <v>330</v>
      </c>
      <c r="E3040" s="2" t="s">
        <v>365</v>
      </c>
      <c r="F3040" s="2" t="s">
        <v>473</v>
      </c>
      <c r="G3040" s="2" t="s">
        <v>343</v>
      </c>
      <c r="H3040" s="2" t="s">
        <v>330</v>
      </c>
      <c r="I3040" s="2" t="s">
        <v>553</v>
      </c>
      <c r="J3040" s="2" t="s">
        <v>343</v>
      </c>
      <c r="K3040" s="2" t="s">
        <v>330</v>
      </c>
      <c r="L3040" s="2" t="s">
        <v>343</v>
      </c>
      <c r="M3040" s="2" t="s">
        <v>786</v>
      </c>
    </row>
    <row r="3041" spans="1:13">
      <c r="A3041" t="s">
        <v>190</v>
      </c>
      <c r="B3041">
        <v>16</v>
      </c>
      <c r="C3041" s="2" t="s">
        <v>361</v>
      </c>
      <c r="D3041" s="2" t="s">
        <v>330</v>
      </c>
      <c r="E3041" s="2" t="s">
        <v>365</v>
      </c>
      <c r="F3041" s="2" t="s">
        <v>446</v>
      </c>
      <c r="G3041" s="2" t="s">
        <v>343</v>
      </c>
      <c r="H3041" s="2" t="s">
        <v>330</v>
      </c>
      <c r="I3041" s="2" t="s">
        <v>468</v>
      </c>
      <c r="J3041" s="2" t="s">
        <v>343</v>
      </c>
      <c r="K3041" s="2" t="s">
        <v>330</v>
      </c>
      <c r="L3041" s="2" t="s">
        <v>680</v>
      </c>
      <c r="M3041" s="2" t="s">
        <v>786</v>
      </c>
    </row>
    <row r="3042" spans="1:13">
      <c r="A3042" t="s">
        <v>1</v>
      </c>
      <c r="B3042">
        <v>17</v>
      </c>
      <c r="C3042" s="2" t="s">
        <v>192</v>
      </c>
      <c r="D3042" s="2" t="s">
        <v>330</v>
      </c>
      <c r="E3042" s="2" t="s">
        <v>371</v>
      </c>
      <c r="F3042" s="2" t="s">
        <v>330</v>
      </c>
      <c r="G3042" s="2" t="s">
        <v>554</v>
      </c>
      <c r="H3042" s="2" t="s">
        <v>330</v>
      </c>
      <c r="I3042" s="2" t="s">
        <v>478</v>
      </c>
      <c r="J3042" s="2" t="s">
        <v>567</v>
      </c>
      <c r="K3042" s="2" t="s">
        <v>411</v>
      </c>
      <c r="L3042" s="2" t="s">
        <v>635</v>
      </c>
      <c r="M3042" s="2" t="s">
        <v>779</v>
      </c>
    </row>
    <row r="3043" spans="1:13">
      <c r="A3043" t="s">
        <v>2</v>
      </c>
      <c r="B3043">
        <v>17</v>
      </c>
      <c r="C3043" s="2" t="s">
        <v>313</v>
      </c>
      <c r="D3043" s="2" t="s">
        <v>330</v>
      </c>
      <c r="E3043" s="2" t="s">
        <v>371</v>
      </c>
      <c r="F3043" s="2" t="s">
        <v>388</v>
      </c>
      <c r="G3043" s="2" t="s">
        <v>554</v>
      </c>
      <c r="H3043" s="2" t="s">
        <v>330</v>
      </c>
      <c r="I3043" s="2" t="s">
        <v>479</v>
      </c>
      <c r="J3043" s="2" t="s">
        <v>567</v>
      </c>
      <c r="K3043" s="2" t="s">
        <v>330</v>
      </c>
      <c r="L3043" s="2" t="s">
        <v>636</v>
      </c>
      <c r="M3043" s="2" t="s">
        <v>774</v>
      </c>
    </row>
    <row r="3044" spans="1:13">
      <c r="A3044" t="s">
        <v>3</v>
      </c>
      <c r="B3044">
        <v>17</v>
      </c>
      <c r="C3044" s="2" t="s">
        <v>314</v>
      </c>
      <c r="D3044" s="2" t="s">
        <v>330</v>
      </c>
      <c r="E3044" s="2" t="s">
        <v>371</v>
      </c>
      <c r="F3044" s="2" t="s">
        <v>230</v>
      </c>
      <c r="G3044" s="2" t="s">
        <v>555</v>
      </c>
      <c r="H3044" s="2" t="s">
        <v>572</v>
      </c>
      <c r="I3044" s="2" t="s">
        <v>480</v>
      </c>
      <c r="J3044" s="2" t="s">
        <v>567</v>
      </c>
      <c r="K3044" s="2" t="s">
        <v>609</v>
      </c>
      <c r="L3044" s="2" t="s">
        <v>566</v>
      </c>
      <c r="M3044" s="2" t="s">
        <v>773</v>
      </c>
    </row>
    <row r="3045" spans="1:13">
      <c r="A3045" t="s">
        <v>4</v>
      </c>
      <c r="B3045">
        <v>17</v>
      </c>
      <c r="C3045" s="2" t="s">
        <v>193</v>
      </c>
      <c r="D3045" s="2" t="s">
        <v>330</v>
      </c>
      <c r="E3045" s="2" t="s">
        <v>371</v>
      </c>
      <c r="F3045" s="2" t="s">
        <v>389</v>
      </c>
      <c r="G3045" s="2" t="s">
        <v>556</v>
      </c>
      <c r="H3045" s="2" t="s">
        <v>573</v>
      </c>
      <c r="I3045" s="2" t="s">
        <v>411</v>
      </c>
      <c r="J3045" s="2" t="s">
        <v>567</v>
      </c>
      <c r="K3045" s="2" t="s">
        <v>610</v>
      </c>
      <c r="L3045" s="2" t="s">
        <v>637</v>
      </c>
      <c r="M3045" s="2" t="s">
        <v>774</v>
      </c>
    </row>
    <row r="3046" spans="1:13">
      <c r="A3046" t="s">
        <v>5</v>
      </c>
      <c r="B3046">
        <v>17</v>
      </c>
      <c r="C3046" s="2" t="s">
        <v>194</v>
      </c>
      <c r="D3046" s="2" t="s">
        <v>330</v>
      </c>
      <c r="E3046" s="2" t="s">
        <v>371</v>
      </c>
      <c r="F3046" s="2" t="s">
        <v>365</v>
      </c>
      <c r="G3046" s="2" t="s">
        <v>556</v>
      </c>
      <c r="H3046" s="2" t="s">
        <v>330</v>
      </c>
      <c r="I3046" s="2" t="s">
        <v>481</v>
      </c>
      <c r="J3046" s="2" t="s">
        <v>567</v>
      </c>
      <c r="K3046" s="2" t="s">
        <v>330</v>
      </c>
      <c r="L3046" s="2" t="s">
        <v>638</v>
      </c>
      <c r="M3046" s="2" t="s">
        <v>780</v>
      </c>
    </row>
    <row r="3047" spans="1:13">
      <c r="A3047" t="s">
        <v>6</v>
      </c>
      <c r="B3047">
        <v>17</v>
      </c>
      <c r="C3047" s="2" t="s">
        <v>195</v>
      </c>
      <c r="D3047" s="2" t="s">
        <v>330</v>
      </c>
      <c r="E3047" s="2" t="s">
        <v>371</v>
      </c>
      <c r="F3047" s="2" t="s">
        <v>390</v>
      </c>
      <c r="G3047" s="2" t="s">
        <v>557</v>
      </c>
      <c r="H3047" s="2" t="s">
        <v>415</v>
      </c>
      <c r="I3047" s="2" t="s">
        <v>481</v>
      </c>
      <c r="J3047" s="2" t="s">
        <v>567</v>
      </c>
      <c r="K3047" s="2" t="s">
        <v>611</v>
      </c>
      <c r="L3047" s="2" t="s">
        <v>639</v>
      </c>
      <c r="M3047" s="2" t="s">
        <v>774</v>
      </c>
    </row>
    <row r="3048" spans="1:13">
      <c r="A3048" t="s">
        <v>7</v>
      </c>
      <c r="B3048">
        <v>17</v>
      </c>
      <c r="C3048" s="2" t="s">
        <v>196</v>
      </c>
      <c r="D3048" s="2" t="s">
        <v>330</v>
      </c>
      <c r="E3048" s="2" t="s">
        <v>371</v>
      </c>
      <c r="F3048" s="2" t="s">
        <v>391</v>
      </c>
      <c r="G3048" s="2" t="s">
        <v>557</v>
      </c>
      <c r="H3048" s="2" t="s">
        <v>330</v>
      </c>
      <c r="I3048" s="2" t="s">
        <v>482</v>
      </c>
      <c r="J3048" s="2" t="s">
        <v>567</v>
      </c>
      <c r="K3048" s="2" t="s">
        <v>330</v>
      </c>
      <c r="L3048" s="2" t="s">
        <v>562</v>
      </c>
      <c r="M3048" s="2" t="s">
        <v>774</v>
      </c>
    </row>
    <row r="3049" spans="1:13">
      <c r="A3049" t="s">
        <v>8</v>
      </c>
      <c r="B3049">
        <v>17</v>
      </c>
      <c r="C3049" s="2" t="s">
        <v>197</v>
      </c>
      <c r="D3049" s="2" t="s">
        <v>330</v>
      </c>
      <c r="E3049" s="2" t="s">
        <v>371</v>
      </c>
      <c r="F3049" s="2" t="s">
        <v>392</v>
      </c>
      <c r="G3049" s="2" t="s">
        <v>558</v>
      </c>
      <c r="H3049" s="2" t="s">
        <v>330</v>
      </c>
      <c r="I3049" s="2" t="s">
        <v>483</v>
      </c>
      <c r="J3049" s="2" t="s">
        <v>567</v>
      </c>
      <c r="K3049" s="2" t="s">
        <v>612</v>
      </c>
      <c r="L3049" s="2" t="s">
        <v>640</v>
      </c>
      <c r="M3049" s="2" t="s">
        <v>780</v>
      </c>
    </row>
    <row r="3050" spans="1:13">
      <c r="A3050" t="s">
        <v>9</v>
      </c>
      <c r="B3050">
        <v>17</v>
      </c>
      <c r="C3050" s="2" t="s">
        <v>198</v>
      </c>
      <c r="D3050" s="2" t="s">
        <v>330</v>
      </c>
      <c r="E3050" s="2" t="s">
        <v>372</v>
      </c>
      <c r="F3050" s="2" t="s">
        <v>393</v>
      </c>
      <c r="G3050" s="2" t="s">
        <v>559</v>
      </c>
      <c r="H3050" s="2" t="s">
        <v>330</v>
      </c>
      <c r="I3050" s="2" t="s">
        <v>484</v>
      </c>
      <c r="J3050" s="2" t="s">
        <v>567</v>
      </c>
      <c r="K3050" s="2" t="s">
        <v>612</v>
      </c>
      <c r="L3050" s="2" t="s">
        <v>641</v>
      </c>
      <c r="M3050" s="2">
        <v>0</v>
      </c>
    </row>
    <row r="3051" spans="1:13">
      <c r="A3051" t="s">
        <v>10</v>
      </c>
      <c r="B3051">
        <v>17</v>
      </c>
      <c r="C3051" s="2" t="s">
        <v>199</v>
      </c>
      <c r="D3051" s="2" t="s">
        <v>330</v>
      </c>
      <c r="E3051" s="2" t="s">
        <v>373</v>
      </c>
      <c r="F3051" s="2" t="s">
        <v>392</v>
      </c>
      <c r="G3051" s="2" t="s">
        <v>559</v>
      </c>
      <c r="H3051" s="2" t="s">
        <v>330</v>
      </c>
      <c r="I3051" s="2" t="s">
        <v>443</v>
      </c>
      <c r="J3051" s="2" t="s">
        <v>567</v>
      </c>
      <c r="K3051" s="2" t="s">
        <v>330</v>
      </c>
      <c r="L3051" s="2" t="s">
        <v>356</v>
      </c>
      <c r="M3051" s="2">
        <v>0</v>
      </c>
    </row>
    <row r="3052" spans="1:13">
      <c r="A3052" t="s">
        <v>11</v>
      </c>
      <c r="B3052">
        <v>17</v>
      </c>
      <c r="C3052" s="2" t="s">
        <v>200</v>
      </c>
      <c r="D3052" s="2" t="s">
        <v>362</v>
      </c>
      <c r="E3052" s="2" t="s">
        <v>373</v>
      </c>
      <c r="F3052" s="2" t="s">
        <v>394</v>
      </c>
      <c r="G3052" s="2" t="s">
        <v>560</v>
      </c>
      <c r="H3052" s="2" t="s">
        <v>573</v>
      </c>
      <c r="I3052" s="2" t="s">
        <v>485</v>
      </c>
      <c r="J3052" s="2" t="s">
        <v>567</v>
      </c>
      <c r="K3052" s="2" t="s">
        <v>610</v>
      </c>
      <c r="L3052" s="2" t="s">
        <v>642</v>
      </c>
      <c r="M3052" s="2">
        <v>0</v>
      </c>
    </row>
    <row r="3053" spans="1:13">
      <c r="A3053" t="s">
        <v>12</v>
      </c>
      <c r="B3053">
        <v>17</v>
      </c>
      <c r="C3053" s="2" t="s">
        <v>315</v>
      </c>
      <c r="D3053" s="2" t="s">
        <v>363</v>
      </c>
      <c r="E3053" s="2" t="s">
        <v>373</v>
      </c>
      <c r="F3053" s="2" t="s">
        <v>395</v>
      </c>
      <c r="G3053" s="2" t="s">
        <v>349</v>
      </c>
      <c r="H3053" s="2" t="s">
        <v>574</v>
      </c>
      <c r="I3053" s="2" t="s">
        <v>486</v>
      </c>
      <c r="J3053" s="2" t="s">
        <v>604</v>
      </c>
      <c r="K3053" s="2" t="s">
        <v>613</v>
      </c>
      <c r="L3053" s="2" t="s">
        <v>643</v>
      </c>
      <c r="M3053" s="2" t="s">
        <v>781</v>
      </c>
    </row>
    <row r="3054" spans="1:13">
      <c r="A3054" t="s">
        <v>13</v>
      </c>
      <c r="B3054">
        <v>17</v>
      </c>
      <c r="C3054" s="2" t="s">
        <v>201</v>
      </c>
      <c r="D3054" s="2" t="s">
        <v>330</v>
      </c>
      <c r="E3054" s="2" t="s">
        <v>373</v>
      </c>
      <c r="F3054" s="2" t="s">
        <v>392</v>
      </c>
      <c r="G3054" s="2" t="s">
        <v>349</v>
      </c>
      <c r="H3054" s="2" t="s">
        <v>330</v>
      </c>
      <c r="I3054" s="2" t="s">
        <v>487</v>
      </c>
      <c r="J3054" s="2" t="s">
        <v>604</v>
      </c>
      <c r="K3054" s="2" t="s">
        <v>330</v>
      </c>
      <c r="L3054" s="2" t="s">
        <v>644</v>
      </c>
      <c r="M3054" s="2" t="s">
        <v>772</v>
      </c>
    </row>
    <row r="3055" spans="1:13">
      <c r="A3055" t="s">
        <v>14</v>
      </c>
      <c r="B3055">
        <v>17</v>
      </c>
      <c r="C3055" s="2" t="s">
        <v>316</v>
      </c>
      <c r="D3055" s="2" t="s">
        <v>330</v>
      </c>
      <c r="E3055" s="2" t="s">
        <v>373</v>
      </c>
      <c r="F3055" s="2" t="s">
        <v>396</v>
      </c>
      <c r="G3055" s="2" t="s">
        <v>349</v>
      </c>
      <c r="H3055" s="2" t="s">
        <v>330</v>
      </c>
      <c r="I3055" s="2" t="s">
        <v>488</v>
      </c>
      <c r="J3055" s="2" t="s">
        <v>604</v>
      </c>
      <c r="K3055" s="2" t="s">
        <v>330</v>
      </c>
      <c r="L3055" s="2" t="s">
        <v>352</v>
      </c>
      <c r="M3055" s="2" t="s">
        <v>773</v>
      </c>
    </row>
    <row r="3056" spans="1:13">
      <c r="A3056" t="s">
        <v>15</v>
      </c>
      <c r="B3056">
        <v>17</v>
      </c>
      <c r="C3056" s="2" t="s">
        <v>202</v>
      </c>
      <c r="D3056" s="2" t="s">
        <v>364</v>
      </c>
      <c r="E3056" s="2" t="s">
        <v>373</v>
      </c>
      <c r="F3056" s="2" t="s">
        <v>391</v>
      </c>
      <c r="G3056" s="2" t="s">
        <v>349</v>
      </c>
      <c r="H3056" s="2" t="s">
        <v>330</v>
      </c>
      <c r="I3056" s="2" t="s">
        <v>489</v>
      </c>
      <c r="J3056" s="2" t="s">
        <v>605</v>
      </c>
      <c r="K3056" s="2" t="s">
        <v>330</v>
      </c>
      <c r="L3056" s="2" t="s">
        <v>645</v>
      </c>
      <c r="M3056" s="2" t="s">
        <v>782</v>
      </c>
    </row>
    <row r="3057" spans="1:13">
      <c r="A3057" t="s">
        <v>16</v>
      </c>
      <c r="B3057">
        <v>17</v>
      </c>
      <c r="C3057" s="2" t="s">
        <v>203</v>
      </c>
      <c r="D3057" s="2" t="s">
        <v>364</v>
      </c>
      <c r="E3057" s="2" t="s">
        <v>373</v>
      </c>
      <c r="F3057" s="2" t="s">
        <v>397</v>
      </c>
      <c r="G3057" s="2" t="s">
        <v>349</v>
      </c>
      <c r="H3057" s="2" t="s">
        <v>330</v>
      </c>
      <c r="I3057" s="2" t="s">
        <v>490</v>
      </c>
      <c r="J3057" s="2" t="s">
        <v>605</v>
      </c>
      <c r="K3057" s="2" t="s">
        <v>330</v>
      </c>
      <c r="L3057" s="2" t="s">
        <v>339</v>
      </c>
      <c r="M3057" s="2" t="s">
        <v>782</v>
      </c>
    </row>
    <row r="3058" spans="1:13">
      <c r="A3058" t="s">
        <v>17</v>
      </c>
      <c r="B3058">
        <v>17</v>
      </c>
      <c r="C3058" s="2" t="s">
        <v>317</v>
      </c>
      <c r="D3058" s="2" t="s">
        <v>330</v>
      </c>
      <c r="E3058" s="2" t="s">
        <v>373</v>
      </c>
      <c r="F3058" s="2" t="s">
        <v>398</v>
      </c>
      <c r="G3058" s="2" t="s">
        <v>349</v>
      </c>
      <c r="H3058" s="2" t="s">
        <v>330</v>
      </c>
      <c r="I3058" s="2" t="s">
        <v>330</v>
      </c>
      <c r="J3058" s="2" t="s">
        <v>605</v>
      </c>
      <c r="K3058" s="2" t="s">
        <v>330</v>
      </c>
      <c r="L3058" s="2" t="s">
        <v>646</v>
      </c>
      <c r="M3058" s="2" t="s">
        <v>782</v>
      </c>
    </row>
    <row r="3059" spans="1:13">
      <c r="A3059" t="s">
        <v>18</v>
      </c>
      <c r="B3059">
        <v>17</v>
      </c>
      <c r="C3059" s="2" t="s">
        <v>318</v>
      </c>
      <c r="D3059" s="2" t="s">
        <v>330</v>
      </c>
      <c r="E3059" s="2" t="s">
        <v>372</v>
      </c>
      <c r="F3059" s="2" t="s">
        <v>399</v>
      </c>
      <c r="G3059" s="2" t="s">
        <v>349</v>
      </c>
      <c r="H3059" s="2" t="s">
        <v>330</v>
      </c>
      <c r="I3059" s="2" t="s">
        <v>491</v>
      </c>
      <c r="J3059" s="2" t="s">
        <v>605</v>
      </c>
      <c r="K3059" s="2" t="s">
        <v>330</v>
      </c>
      <c r="L3059" s="2" t="s">
        <v>647</v>
      </c>
      <c r="M3059" s="2" t="s">
        <v>783</v>
      </c>
    </row>
    <row r="3060" spans="1:13">
      <c r="A3060" t="s">
        <v>19</v>
      </c>
      <c r="B3060">
        <v>17</v>
      </c>
      <c r="C3060" s="2" t="s">
        <v>319</v>
      </c>
      <c r="D3060" s="2" t="s">
        <v>330</v>
      </c>
      <c r="E3060" s="2" t="s">
        <v>372</v>
      </c>
      <c r="F3060" s="2" t="s">
        <v>398</v>
      </c>
      <c r="G3060" s="2" t="s">
        <v>349</v>
      </c>
      <c r="H3060" s="2" t="s">
        <v>330</v>
      </c>
      <c r="I3060" s="2" t="s">
        <v>492</v>
      </c>
      <c r="J3060" s="2" t="s">
        <v>605</v>
      </c>
      <c r="K3060" s="2" t="s">
        <v>330</v>
      </c>
      <c r="L3060" s="2" t="s">
        <v>597</v>
      </c>
      <c r="M3060" s="2" t="s">
        <v>772</v>
      </c>
    </row>
    <row r="3061" spans="1:13">
      <c r="A3061" t="s">
        <v>20</v>
      </c>
      <c r="B3061">
        <v>17</v>
      </c>
      <c r="C3061" s="2" t="s">
        <v>320</v>
      </c>
      <c r="D3061" s="2" t="s">
        <v>330</v>
      </c>
      <c r="E3061" s="2" t="s">
        <v>374</v>
      </c>
      <c r="F3061" s="2" t="s">
        <v>400</v>
      </c>
      <c r="G3061" s="2" t="s">
        <v>561</v>
      </c>
      <c r="H3061" s="2" t="s">
        <v>575</v>
      </c>
      <c r="I3061" s="2" t="s">
        <v>493</v>
      </c>
      <c r="J3061" s="2" t="s">
        <v>605</v>
      </c>
      <c r="K3061" s="2" t="s">
        <v>614</v>
      </c>
      <c r="L3061" s="2" t="s">
        <v>648</v>
      </c>
      <c r="M3061" s="2" t="s">
        <v>782</v>
      </c>
    </row>
    <row r="3062" spans="1:13">
      <c r="A3062" t="s">
        <v>21</v>
      </c>
      <c r="B3062">
        <v>17</v>
      </c>
      <c r="C3062" s="2" t="s">
        <v>204</v>
      </c>
      <c r="D3062" s="2" t="s">
        <v>330</v>
      </c>
      <c r="E3062" s="2" t="s">
        <v>374</v>
      </c>
      <c r="F3062" s="2" t="s">
        <v>226</v>
      </c>
      <c r="G3062" s="2" t="s">
        <v>561</v>
      </c>
      <c r="H3062" s="2" t="s">
        <v>330</v>
      </c>
      <c r="I3062" s="2" t="s">
        <v>494</v>
      </c>
      <c r="J3062" s="2" t="s">
        <v>605</v>
      </c>
      <c r="K3062" s="2" t="s">
        <v>330</v>
      </c>
      <c r="L3062" s="2" t="s">
        <v>411</v>
      </c>
      <c r="M3062" s="2" t="s">
        <v>782</v>
      </c>
    </row>
    <row r="3063" spans="1:13">
      <c r="A3063" t="s">
        <v>22</v>
      </c>
      <c r="B3063">
        <v>17</v>
      </c>
      <c r="C3063" s="2" t="s">
        <v>205</v>
      </c>
      <c r="D3063" s="2" t="s">
        <v>365</v>
      </c>
      <c r="E3063" s="2" t="s">
        <v>371</v>
      </c>
      <c r="F3063" s="2" t="s">
        <v>401</v>
      </c>
      <c r="G3063" s="2" t="s">
        <v>562</v>
      </c>
      <c r="H3063" s="2" t="s">
        <v>330</v>
      </c>
      <c r="I3063" s="2" t="s">
        <v>495</v>
      </c>
      <c r="J3063" s="2" t="s">
        <v>605</v>
      </c>
      <c r="K3063" s="2" t="s">
        <v>343</v>
      </c>
      <c r="L3063" s="2" t="s">
        <v>649</v>
      </c>
      <c r="M3063" s="2" t="s">
        <v>774</v>
      </c>
    </row>
    <row r="3064" spans="1:13">
      <c r="A3064" t="s">
        <v>23</v>
      </c>
      <c r="B3064">
        <v>17</v>
      </c>
      <c r="C3064" s="2" t="s">
        <v>206</v>
      </c>
      <c r="D3064" s="2" t="s">
        <v>365</v>
      </c>
      <c r="E3064" s="2" t="s">
        <v>371</v>
      </c>
      <c r="F3064" s="2" t="s">
        <v>402</v>
      </c>
      <c r="G3064" s="2" t="s">
        <v>562</v>
      </c>
      <c r="H3064" s="2" t="s">
        <v>330</v>
      </c>
      <c r="I3064" s="2" t="s">
        <v>496</v>
      </c>
      <c r="J3064" s="2" t="s">
        <v>605</v>
      </c>
      <c r="K3064" s="2" t="s">
        <v>330</v>
      </c>
      <c r="L3064" s="2" t="s">
        <v>650</v>
      </c>
      <c r="M3064" s="2">
        <v>0</v>
      </c>
    </row>
    <row r="3065" spans="1:13">
      <c r="A3065" t="s">
        <v>24</v>
      </c>
      <c r="B3065">
        <v>17</v>
      </c>
      <c r="C3065" s="2" t="s">
        <v>207</v>
      </c>
      <c r="D3065" s="2" t="s">
        <v>330</v>
      </c>
      <c r="E3065" s="2" t="s">
        <v>371</v>
      </c>
      <c r="F3065" s="2" t="s">
        <v>403</v>
      </c>
      <c r="G3065" s="2" t="s">
        <v>562</v>
      </c>
      <c r="H3065" s="2" t="s">
        <v>330</v>
      </c>
      <c r="I3065" s="2" t="s">
        <v>497</v>
      </c>
      <c r="J3065" s="2" t="s">
        <v>606</v>
      </c>
      <c r="K3065" s="2" t="s">
        <v>330</v>
      </c>
      <c r="L3065" s="2" t="s">
        <v>651</v>
      </c>
      <c r="M3065" s="2">
        <v>0</v>
      </c>
    </row>
    <row r="3066" spans="1:13">
      <c r="A3066" t="s">
        <v>25</v>
      </c>
      <c r="B3066">
        <v>17</v>
      </c>
      <c r="C3066" s="2" t="s">
        <v>321</v>
      </c>
      <c r="D3066" s="2" t="s">
        <v>366</v>
      </c>
      <c r="E3066" s="2" t="s">
        <v>375</v>
      </c>
      <c r="F3066" s="2" t="s">
        <v>404</v>
      </c>
      <c r="G3066" s="2" t="s">
        <v>563</v>
      </c>
      <c r="H3066" s="2" t="s">
        <v>330</v>
      </c>
      <c r="I3066" s="2" t="s">
        <v>498</v>
      </c>
      <c r="J3066" s="2" t="s">
        <v>606</v>
      </c>
      <c r="K3066" s="2" t="s">
        <v>382</v>
      </c>
      <c r="L3066" s="2" t="s">
        <v>652</v>
      </c>
      <c r="M3066" s="2" t="s">
        <v>782</v>
      </c>
    </row>
    <row r="3067" spans="1:13">
      <c r="A3067" t="s">
        <v>26</v>
      </c>
      <c r="B3067">
        <v>17</v>
      </c>
      <c r="C3067" s="2" t="s">
        <v>322</v>
      </c>
      <c r="D3067" s="2" t="s">
        <v>365</v>
      </c>
      <c r="E3067" s="2" t="s">
        <v>345</v>
      </c>
      <c r="F3067" s="2" t="s">
        <v>405</v>
      </c>
      <c r="G3067" s="2" t="s">
        <v>563</v>
      </c>
      <c r="H3067" s="2" t="s">
        <v>330</v>
      </c>
      <c r="I3067" s="2" t="s">
        <v>499</v>
      </c>
      <c r="J3067" s="2" t="s">
        <v>606</v>
      </c>
      <c r="K3067" s="2" t="s">
        <v>330</v>
      </c>
      <c r="L3067" s="2" t="s">
        <v>653</v>
      </c>
      <c r="M3067" s="2" t="s">
        <v>780</v>
      </c>
    </row>
    <row r="3068" spans="1:13">
      <c r="A3068" t="s">
        <v>27</v>
      </c>
      <c r="B3068">
        <v>17</v>
      </c>
      <c r="C3068" s="2" t="s">
        <v>208</v>
      </c>
      <c r="D3068" s="2" t="s">
        <v>366</v>
      </c>
      <c r="E3068" s="2" t="s">
        <v>345</v>
      </c>
      <c r="F3068" s="2" t="s">
        <v>406</v>
      </c>
      <c r="G3068" s="2" t="s">
        <v>563</v>
      </c>
      <c r="H3068" s="2" t="s">
        <v>330</v>
      </c>
      <c r="I3068" s="2" t="s">
        <v>500</v>
      </c>
      <c r="J3068" s="2" t="s">
        <v>606</v>
      </c>
      <c r="K3068" s="2" t="s">
        <v>330</v>
      </c>
      <c r="L3068" s="2" t="s">
        <v>636</v>
      </c>
      <c r="M3068" s="2" t="s">
        <v>773</v>
      </c>
    </row>
    <row r="3069" spans="1:13">
      <c r="A3069" t="s">
        <v>28</v>
      </c>
      <c r="B3069">
        <v>17</v>
      </c>
      <c r="C3069" s="2" t="s">
        <v>209</v>
      </c>
      <c r="D3069" s="2" t="s">
        <v>366</v>
      </c>
      <c r="E3069" s="2" t="s">
        <v>376</v>
      </c>
      <c r="F3069" s="2" t="s">
        <v>407</v>
      </c>
      <c r="G3069" s="2" t="s">
        <v>563</v>
      </c>
      <c r="H3069" s="2" t="s">
        <v>330</v>
      </c>
      <c r="I3069" s="2" t="s">
        <v>487</v>
      </c>
      <c r="J3069" s="2" t="s">
        <v>606</v>
      </c>
      <c r="K3069" s="2" t="s">
        <v>330</v>
      </c>
      <c r="L3069" s="2" t="s">
        <v>654</v>
      </c>
      <c r="M3069" s="2" t="s">
        <v>773</v>
      </c>
    </row>
    <row r="3070" spans="1:13">
      <c r="A3070" t="s">
        <v>29</v>
      </c>
      <c r="B3070">
        <v>17</v>
      </c>
      <c r="C3070" s="2" t="s">
        <v>210</v>
      </c>
      <c r="D3070" s="2" t="s">
        <v>367</v>
      </c>
      <c r="E3070" s="2" t="s">
        <v>376</v>
      </c>
      <c r="F3070" s="2" t="s">
        <v>408</v>
      </c>
      <c r="G3070" s="2" t="s">
        <v>563</v>
      </c>
      <c r="H3070" s="2" t="s">
        <v>576</v>
      </c>
      <c r="I3070" s="2" t="s">
        <v>469</v>
      </c>
      <c r="J3070" s="2" t="s">
        <v>606</v>
      </c>
      <c r="K3070" s="2" t="s">
        <v>576</v>
      </c>
      <c r="L3070" s="2" t="s">
        <v>567</v>
      </c>
      <c r="M3070" s="2" t="s">
        <v>773</v>
      </c>
    </row>
    <row r="3071" spans="1:13">
      <c r="A3071" t="s">
        <v>30</v>
      </c>
      <c r="B3071">
        <v>17</v>
      </c>
      <c r="C3071" s="2" t="s">
        <v>211</v>
      </c>
      <c r="D3071" s="2" t="s">
        <v>365</v>
      </c>
      <c r="E3071" s="2" t="s">
        <v>376</v>
      </c>
      <c r="F3071" s="2" t="s">
        <v>409</v>
      </c>
      <c r="G3071" s="2" t="s">
        <v>563</v>
      </c>
      <c r="H3071" s="2" t="s">
        <v>330</v>
      </c>
      <c r="I3071" s="2" t="s">
        <v>391</v>
      </c>
      <c r="J3071" s="2" t="s">
        <v>606</v>
      </c>
      <c r="K3071" s="2" t="s">
        <v>330</v>
      </c>
      <c r="L3071" s="2" t="s">
        <v>655</v>
      </c>
      <c r="M3071" s="2" t="s">
        <v>780</v>
      </c>
    </row>
    <row r="3072" spans="1:13">
      <c r="A3072" t="s">
        <v>31</v>
      </c>
      <c r="B3072">
        <v>17</v>
      </c>
      <c r="C3072" s="2" t="s">
        <v>212</v>
      </c>
      <c r="D3072" s="2" t="s">
        <v>330</v>
      </c>
      <c r="E3072" s="2" t="s">
        <v>376</v>
      </c>
      <c r="F3072" s="2" t="s">
        <v>410</v>
      </c>
      <c r="G3072" s="2" t="s">
        <v>557</v>
      </c>
      <c r="H3072" s="2" t="s">
        <v>474</v>
      </c>
      <c r="I3072" s="2" t="s">
        <v>501</v>
      </c>
      <c r="J3072" s="2" t="s">
        <v>606</v>
      </c>
      <c r="K3072" s="2" t="s">
        <v>615</v>
      </c>
      <c r="L3072" s="2" t="s">
        <v>344</v>
      </c>
      <c r="M3072" s="2" t="s">
        <v>780</v>
      </c>
    </row>
    <row r="3073" spans="1:13">
      <c r="A3073" t="s">
        <v>32</v>
      </c>
      <c r="B3073">
        <v>17</v>
      </c>
      <c r="C3073" s="2" t="s">
        <v>323</v>
      </c>
      <c r="D3073" s="2" t="s">
        <v>366</v>
      </c>
      <c r="E3073" s="2" t="s">
        <v>376</v>
      </c>
      <c r="F3073" s="2" t="s">
        <v>397</v>
      </c>
      <c r="G3073" s="2" t="s">
        <v>557</v>
      </c>
      <c r="H3073" s="2" t="s">
        <v>330</v>
      </c>
      <c r="I3073" s="2" t="s">
        <v>502</v>
      </c>
      <c r="J3073" s="2" t="s">
        <v>606</v>
      </c>
      <c r="K3073" s="2" t="s">
        <v>330</v>
      </c>
      <c r="L3073" s="2" t="s">
        <v>654</v>
      </c>
      <c r="M3073" s="2" t="s">
        <v>780</v>
      </c>
    </row>
    <row r="3074" spans="1:13">
      <c r="A3074" t="s">
        <v>33</v>
      </c>
      <c r="B3074">
        <v>17</v>
      </c>
      <c r="C3074" s="2" t="s">
        <v>213</v>
      </c>
      <c r="D3074" s="2" t="s">
        <v>365</v>
      </c>
      <c r="E3074" s="2" t="s">
        <v>376</v>
      </c>
      <c r="F3074" s="2" t="s">
        <v>409</v>
      </c>
      <c r="G3074" s="2" t="s">
        <v>557</v>
      </c>
      <c r="H3074" s="2" t="s">
        <v>330</v>
      </c>
      <c r="I3074" s="2" t="s">
        <v>415</v>
      </c>
      <c r="J3074" s="2" t="s">
        <v>606</v>
      </c>
      <c r="K3074" s="2" t="s">
        <v>330</v>
      </c>
      <c r="L3074" s="2" t="s">
        <v>376</v>
      </c>
      <c r="M3074" s="2" t="s">
        <v>774</v>
      </c>
    </row>
    <row r="3075" spans="1:13">
      <c r="A3075" t="s">
        <v>34</v>
      </c>
      <c r="B3075">
        <v>17</v>
      </c>
      <c r="C3075" s="2" t="s">
        <v>324</v>
      </c>
      <c r="D3075" s="2" t="s">
        <v>366</v>
      </c>
      <c r="E3075" s="2" t="s">
        <v>376</v>
      </c>
      <c r="F3075" s="2" t="s">
        <v>397</v>
      </c>
      <c r="G3075" s="2" t="s">
        <v>557</v>
      </c>
      <c r="H3075" s="2" t="s">
        <v>330</v>
      </c>
      <c r="I3075" s="2" t="s">
        <v>503</v>
      </c>
      <c r="J3075" s="2" t="s">
        <v>606</v>
      </c>
      <c r="K3075" s="2" t="s">
        <v>330</v>
      </c>
      <c r="L3075" s="2" t="s">
        <v>646</v>
      </c>
      <c r="M3075" s="2" t="s">
        <v>783</v>
      </c>
    </row>
    <row r="3076" spans="1:13">
      <c r="A3076" t="s">
        <v>35</v>
      </c>
      <c r="B3076">
        <v>17</v>
      </c>
      <c r="C3076" s="2" t="s">
        <v>214</v>
      </c>
      <c r="D3076" s="2" t="s">
        <v>330</v>
      </c>
      <c r="E3076" s="2" t="s">
        <v>376</v>
      </c>
      <c r="F3076" s="2" t="s">
        <v>411</v>
      </c>
      <c r="G3076" s="2" t="s">
        <v>557</v>
      </c>
      <c r="H3076" s="2" t="s">
        <v>330</v>
      </c>
      <c r="I3076" s="2" t="s">
        <v>504</v>
      </c>
      <c r="J3076" s="2" t="s">
        <v>606</v>
      </c>
      <c r="K3076" s="2" t="s">
        <v>330</v>
      </c>
      <c r="L3076" s="2" t="s">
        <v>656</v>
      </c>
      <c r="M3076" s="2" t="s">
        <v>772</v>
      </c>
    </row>
    <row r="3077" spans="1:13">
      <c r="A3077" t="s">
        <v>36</v>
      </c>
      <c r="B3077">
        <v>17</v>
      </c>
      <c r="C3077" s="2" t="s">
        <v>215</v>
      </c>
      <c r="D3077" s="2" t="s">
        <v>330</v>
      </c>
      <c r="E3077" s="2" t="s">
        <v>345</v>
      </c>
      <c r="F3077" s="2" t="s">
        <v>392</v>
      </c>
      <c r="G3077" s="2" t="s">
        <v>557</v>
      </c>
      <c r="H3077" s="2" t="s">
        <v>330</v>
      </c>
      <c r="I3077" s="2" t="s">
        <v>330</v>
      </c>
      <c r="J3077" s="2" t="s">
        <v>327</v>
      </c>
      <c r="K3077" s="2" t="s">
        <v>330</v>
      </c>
      <c r="L3077" s="2" t="s">
        <v>657</v>
      </c>
      <c r="M3077" s="2" t="s">
        <v>782</v>
      </c>
    </row>
    <row r="3078" spans="1:13">
      <c r="A3078" t="s">
        <v>37</v>
      </c>
      <c r="B3078">
        <v>17</v>
      </c>
      <c r="C3078" s="2" t="s">
        <v>325</v>
      </c>
      <c r="D3078" s="2" t="s">
        <v>330</v>
      </c>
      <c r="E3078" s="2" t="s">
        <v>371</v>
      </c>
      <c r="F3078" s="2" t="s">
        <v>230</v>
      </c>
      <c r="G3078" s="2" t="s">
        <v>558</v>
      </c>
      <c r="H3078" s="2" t="s">
        <v>476</v>
      </c>
      <c r="I3078" s="2" t="s">
        <v>505</v>
      </c>
      <c r="J3078" s="2" t="s">
        <v>327</v>
      </c>
      <c r="K3078" s="2" t="s">
        <v>616</v>
      </c>
      <c r="L3078" s="2" t="s">
        <v>658</v>
      </c>
      <c r="M3078" s="2" t="s">
        <v>782</v>
      </c>
    </row>
    <row r="3079" spans="1:13">
      <c r="A3079" t="s">
        <v>38</v>
      </c>
      <c r="B3079">
        <v>17</v>
      </c>
      <c r="C3079" s="2" t="s">
        <v>216</v>
      </c>
      <c r="D3079" s="2" t="s">
        <v>330</v>
      </c>
      <c r="E3079" s="2" t="s">
        <v>372</v>
      </c>
      <c r="F3079" s="2" t="s">
        <v>412</v>
      </c>
      <c r="G3079" s="2" t="s">
        <v>559</v>
      </c>
      <c r="H3079" s="2" t="s">
        <v>411</v>
      </c>
      <c r="I3079" s="2" t="s">
        <v>506</v>
      </c>
      <c r="J3079" s="2" t="s">
        <v>327</v>
      </c>
      <c r="K3079" s="2" t="s">
        <v>230</v>
      </c>
      <c r="L3079" s="2" t="s">
        <v>659</v>
      </c>
      <c r="M3079" s="2" t="s">
        <v>782</v>
      </c>
    </row>
    <row r="3080" spans="1:13">
      <c r="A3080" t="s">
        <v>39</v>
      </c>
      <c r="B3080">
        <v>17</v>
      </c>
      <c r="C3080" s="2" t="s">
        <v>217</v>
      </c>
      <c r="D3080" s="2" t="s">
        <v>330</v>
      </c>
      <c r="E3080" s="2" t="s">
        <v>339</v>
      </c>
      <c r="F3080" s="2" t="s">
        <v>413</v>
      </c>
      <c r="G3080" s="2" t="s">
        <v>559</v>
      </c>
      <c r="H3080" s="2" t="s">
        <v>330</v>
      </c>
      <c r="I3080" s="2" t="s">
        <v>365</v>
      </c>
      <c r="J3080" s="2" t="s">
        <v>327</v>
      </c>
      <c r="K3080" s="2" t="s">
        <v>330</v>
      </c>
      <c r="L3080" s="2" t="s">
        <v>660</v>
      </c>
      <c r="M3080" s="2" t="s">
        <v>773</v>
      </c>
    </row>
    <row r="3081" spans="1:13">
      <c r="A3081" t="s">
        <v>40</v>
      </c>
      <c r="B3081">
        <v>17</v>
      </c>
      <c r="C3081" s="2" t="s">
        <v>218</v>
      </c>
      <c r="D3081" s="2" t="s">
        <v>368</v>
      </c>
      <c r="E3081" s="2" t="s">
        <v>335</v>
      </c>
      <c r="F3081" s="2" t="s">
        <v>404</v>
      </c>
      <c r="G3081" s="2" t="s">
        <v>559</v>
      </c>
      <c r="H3081" s="2" t="s">
        <v>577</v>
      </c>
      <c r="I3081" s="2" t="s">
        <v>507</v>
      </c>
      <c r="J3081" s="2" t="s">
        <v>327</v>
      </c>
      <c r="K3081" s="2" t="s">
        <v>577</v>
      </c>
      <c r="L3081" s="2" t="s">
        <v>239</v>
      </c>
      <c r="M3081" s="2">
        <v>0</v>
      </c>
    </row>
    <row r="3082" spans="1:13">
      <c r="A3082" t="s">
        <v>41</v>
      </c>
      <c r="B3082">
        <v>17</v>
      </c>
      <c r="C3082" s="2" t="s">
        <v>219</v>
      </c>
      <c r="D3082" s="2" t="s">
        <v>368</v>
      </c>
      <c r="E3082" s="2" t="s">
        <v>377</v>
      </c>
      <c r="F3082" s="2" t="s">
        <v>330</v>
      </c>
      <c r="G3082" s="2" t="s">
        <v>560</v>
      </c>
      <c r="H3082" s="2" t="s">
        <v>578</v>
      </c>
      <c r="I3082" s="2" t="s">
        <v>508</v>
      </c>
      <c r="J3082" s="2" t="s">
        <v>327</v>
      </c>
      <c r="K3082" s="2" t="s">
        <v>617</v>
      </c>
      <c r="L3082" s="2" t="s">
        <v>661</v>
      </c>
      <c r="M3082" s="2">
        <v>0</v>
      </c>
    </row>
    <row r="3083" spans="1:13">
      <c r="A3083" t="s">
        <v>42</v>
      </c>
      <c r="B3083">
        <v>17</v>
      </c>
      <c r="C3083" s="2" t="s">
        <v>220</v>
      </c>
      <c r="D3083" s="2" t="s">
        <v>330</v>
      </c>
      <c r="E3083" s="2" t="s">
        <v>377</v>
      </c>
      <c r="F3083" s="2" t="s">
        <v>411</v>
      </c>
      <c r="G3083" s="2" t="s">
        <v>560</v>
      </c>
      <c r="H3083" s="2" t="s">
        <v>330</v>
      </c>
      <c r="I3083" s="2" t="s">
        <v>413</v>
      </c>
      <c r="J3083" s="2" t="s">
        <v>327</v>
      </c>
      <c r="K3083" s="2" t="s">
        <v>330</v>
      </c>
      <c r="L3083" s="2" t="s">
        <v>662</v>
      </c>
      <c r="M3083" s="2">
        <v>0</v>
      </c>
    </row>
    <row r="3084" spans="1:13">
      <c r="A3084" t="s">
        <v>43</v>
      </c>
      <c r="B3084">
        <v>17</v>
      </c>
      <c r="C3084" s="2" t="s">
        <v>221</v>
      </c>
      <c r="D3084" s="2" t="s">
        <v>330</v>
      </c>
      <c r="E3084" s="2" t="s">
        <v>378</v>
      </c>
      <c r="F3084" s="2" t="s">
        <v>414</v>
      </c>
      <c r="G3084" s="2" t="s">
        <v>564</v>
      </c>
      <c r="H3084" s="2" t="s">
        <v>572</v>
      </c>
      <c r="I3084" s="2" t="s">
        <v>507</v>
      </c>
      <c r="J3084" s="2" t="s">
        <v>327</v>
      </c>
      <c r="K3084" s="2" t="s">
        <v>609</v>
      </c>
      <c r="L3084" s="2" t="s">
        <v>661</v>
      </c>
      <c r="M3084" s="2">
        <v>0</v>
      </c>
    </row>
    <row r="3085" spans="1:13">
      <c r="A3085" t="s">
        <v>44</v>
      </c>
      <c r="B3085">
        <v>17</v>
      </c>
      <c r="C3085" s="2" t="s">
        <v>222</v>
      </c>
      <c r="D3085" s="2" t="s">
        <v>369</v>
      </c>
      <c r="E3085" s="2" t="s">
        <v>379</v>
      </c>
      <c r="F3085" s="2" t="s">
        <v>415</v>
      </c>
      <c r="G3085" s="2" t="s">
        <v>564</v>
      </c>
      <c r="H3085" s="2" t="s">
        <v>330</v>
      </c>
      <c r="I3085" s="2" t="s">
        <v>509</v>
      </c>
      <c r="J3085" s="2" t="s">
        <v>327</v>
      </c>
      <c r="K3085" s="2" t="s">
        <v>330</v>
      </c>
      <c r="L3085" s="2" t="s">
        <v>310</v>
      </c>
      <c r="M3085" s="2">
        <v>0</v>
      </c>
    </row>
    <row r="3086" spans="1:13">
      <c r="A3086" t="s">
        <v>45</v>
      </c>
      <c r="B3086">
        <v>17</v>
      </c>
      <c r="C3086" s="2" t="s">
        <v>223</v>
      </c>
      <c r="D3086" s="2" t="s">
        <v>369</v>
      </c>
      <c r="E3086" s="2" t="s">
        <v>343</v>
      </c>
      <c r="F3086" s="2" t="s">
        <v>397</v>
      </c>
      <c r="G3086" s="2" t="s">
        <v>349</v>
      </c>
      <c r="H3086" s="2" t="s">
        <v>573</v>
      </c>
      <c r="I3086" s="2" t="s">
        <v>292</v>
      </c>
      <c r="J3086" s="2" t="s">
        <v>327</v>
      </c>
      <c r="K3086" s="2" t="s">
        <v>610</v>
      </c>
      <c r="L3086" s="2" t="s">
        <v>663</v>
      </c>
      <c r="M3086" s="2">
        <v>0</v>
      </c>
    </row>
    <row r="3087" spans="1:13">
      <c r="A3087" t="s">
        <v>46</v>
      </c>
      <c r="B3087">
        <v>17</v>
      </c>
      <c r="C3087" s="2" t="s">
        <v>224</v>
      </c>
      <c r="D3087" s="2" t="s">
        <v>364</v>
      </c>
      <c r="E3087" s="2" t="s">
        <v>336</v>
      </c>
      <c r="F3087" s="2" t="s">
        <v>414</v>
      </c>
      <c r="G3087" s="2" t="s">
        <v>565</v>
      </c>
      <c r="H3087" s="2" t="s">
        <v>415</v>
      </c>
      <c r="I3087" s="2" t="s">
        <v>510</v>
      </c>
      <c r="J3087" s="2" t="s">
        <v>327</v>
      </c>
      <c r="K3087" s="2" t="s">
        <v>483</v>
      </c>
      <c r="L3087" s="2" t="s">
        <v>664</v>
      </c>
      <c r="M3087" s="2">
        <v>0</v>
      </c>
    </row>
    <row r="3088" spans="1:13">
      <c r="A3088" t="s">
        <v>47</v>
      </c>
      <c r="B3088">
        <v>17</v>
      </c>
      <c r="C3088" s="2" t="s">
        <v>225</v>
      </c>
      <c r="D3088" s="2" t="s">
        <v>364</v>
      </c>
      <c r="E3088" s="2" t="s">
        <v>380</v>
      </c>
      <c r="F3088" s="2" t="s">
        <v>416</v>
      </c>
      <c r="G3088" s="2" t="s">
        <v>565</v>
      </c>
      <c r="H3088" s="2" t="s">
        <v>330</v>
      </c>
      <c r="I3088" s="2" t="s">
        <v>381</v>
      </c>
      <c r="J3088" s="2" t="s">
        <v>327</v>
      </c>
      <c r="K3088" s="2" t="s">
        <v>330</v>
      </c>
      <c r="L3088" s="2" t="s">
        <v>665</v>
      </c>
      <c r="M3088" s="2">
        <v>0</v>
      </c>
    </row>
    <row r="3089" spans="1:13">
      <c r="A3089" t="s">
        <v>48</v>
      </c>
      <c r="B3089">
        <v>17</v>
      </c>
      <c r="C3089" s="2" t="s">
        <v>326</v>
      </c>
      <c r="D3089" s="2" t="s">
        <v>330</v>
      </c>
      <c r="E3089" s="2" t="s">
        <v>380</v>
      </c>
      <c r="F3089" s="2" t="s">
        <v>417</v>
      </c>
      <c r="G3089" s="2" t="s">
        <v>566</v>
      </c>
      <c r="H3089" s="2" t="s">
        <v>579</v>
      </c>
      <c r="I3089" s="2" t="s">
        <v>365</v>
      </c>
      <c r="J3089" s="2" t="s">
        <v>372</v>
      </c>
      <c r="K3089" s="2" t="s">
        <v>618</v>
      </c>
      <c r="L3089" s="2" t="s">
        <v>666</v>
      </c>
      <c r="M3089" s="2">
        <v>0</v>
      </c>
    </row>
    <row r="3090" spans="1:13">
      <c r="A3090" t="s">
        <v>49</v>
      </c>
      <c r="B3090">
        <v>17</v>
      </c>
      <c r="C3090" s="2" t="s">
        <v>327</v>
      </c>
      <c r="D3090" s="2" t="s">
        <v>330</v>
      </c>
      <c r="E3090" s="2" t="s">
        <v>380</v>
      </c>
      <c r="F3090" s="2" t="s">
        <v>414</v>
      </c>
      <c r="G3090" s="2" t="s">
        <v>566</v>
      </c>
      <c r="H3090" s="2" t="s">
        <v>330</v>
      </c>
      <c r="I3090" s="2" t="s">
        <v>511</v>
      </c>
      <c r="J3090" s="2" t="s">
        <v>372</v>
      </c>
      <c r="K3090" s="2" t="s">
        <v>330</v>
      </c>
      <c r="L3090" s="2" t="s">
        <v>667</v>
      </c>
      <c r="M3090" s="2">
        <v>0</v>
      </c>
    </row>
    <row r="3091" spans="1:13">
      <c r="A3091" t="s">
        <v>50</v>
      </c>
      <c r="B3091">
        <v>17</v>
      </c>
      <c r="C3091" s="2" t="s">
        <v>328</v>
      </c>
      <c r="D3091" s="2" t="s">
        <v>330</v>
      </c>
      <c r="E3091" s="2" t="s">
        <v>380</v>
      </c>
      <c r="F3091" s="2" t="s">
        <v>397</v>
      </c>
      <c r="G3091" s="2" t="s">
        <v>566</v>
      </c>
      <c r="H3091" s="2" t="s">
        <v>580</v>
      </c>
      <c r="I3091" s="2" t="s">
        <v>489</v>
      </c>
      <c r="J3091" s="2" t="s">
        <v>372</v>
      </c>
      <c r="K3091" s="2" t="s">
        <v>580</v>
      </c>
      <c r="L3091" s="2" t="s">
        <v>668</v>
      </c>
      <c r="M3091" s="2">
        <v>0</v>
      </c>
    </row>
    <row r="3092" spans="1:13">
      <c r="A3092" t="s">
        <v>51</v>
      </c>
      <c r="B3092">
        <v>17</v>
      </c>
      <c r="C3092" s="2" t="s">
        <v>329</v>
      </c>
      <c r="D3092" s="2" t="s">
        <v>330</v>
      </c>
      <c r="E3092" s="2" t="s">
        <v>380</v>
      </c>
      <c r="F3092" s="2" t="s">
        <v>418</v>
      </c>
      <c r="G3092" s="2" t="s">
        <v>567</v>
      </c>
      <c r="H3092" s="2" t="s">
        <v>581</v>
      </c>
      <c r="I3092" s="2" t="s">
        <v>512</v>
      </c>
      <c r="J3092" s="2" t="s">
        <v>372</v>
      </c>
      <c r="K3092" s="2" t="s">
        <v>619</v>
      </c>
      <c r="L3092" s="2" t="s">
        <v>669</v>
      </c>
      <c r="M3092" s="2">
        <v>0</v>
      </c>
    </row>
    <row r="3093" spans="1:13">
      <c r="A3093" t="s">
        <v>52</v>
      </c>
      <c r="B3093">
        <v>17</v>
      </c>
      <c r="C3093" s="2" t="s">
        <v>226</v>
      </c>
      <c r="D3093" s="2" t="s">
        <v>330</v>
      </c>
      <c r="E3093" s="2" t="s">
        <v>380</v>
      </c>
      <c r="F3093" s="2" t="s">
        <v>414</v>
      </c>
      <c r="G3093" s="2" t="s">
        <v>568</v>
      </c>
      <c r="H3093" s="2" t="s">
        <v>582</v>
      </c>
      <c r="I3093" s="2" t="s">
        <v>513</v>
      </c>
      <c r="J3093" s="2" t="s">
        <v>372</v>
      </c>
      <c r="K3093" s="2" t="s">
        <v>620</v>
      </c>
      <c r="L3093" s="2" t="s">
        <v>670</v>
      </c>
      <c r="M3093" s="2">
        <v>0</v>
      </c>
    </row>
    <row r="3094" spans="1:13">
      <c r="A3094" t="s">
        <v>53</v>
      </c>
      <c r="B3094">
        <v>17</v>
      </c>
      <c r="C3094" s="2" t="s">
        <v>227</v>
      </c>
      <c r="D3094" s="2" t="s">
        <v>330</v>
      </c>
      <c r="E3094" s="2" t="s">
        <v>380</v>
      </c>
      <c r="F3094" s="2" t="s">
        <v>418</v>
      </c>
      <c r="G3094" s="2" t="s">
        <v>334</v>
      </c>
      <c r="H3094" s="2" t="s">
        <v>578</v>
      </c>
      <c r="I3094" s="2" t="s">
        <v>426</v>
      </c>
      <c r="J3094" s="2" t="s">
        <v>372</v>
      </c>
      <c r="K3094" s="2" t="s">
        <v>621</v>
      </c>
      <c r="L3094" s="2" t="s">
        <v>671</v>
      </c>
      <c r="M3094" s="2">
        <v>0</v>
      </c>
    </row>
    <row r="3095" spans="1:13">
      <c r="A3095" t="s">
        <v>54</v>
      </c>
      <c r="B3095">
        <v>17</v>
      </c>
      <c r="C3095" s="2" t="s">
        <v>228</v>
      </c>
      <c r="D3095" s="2" t="s">
        <v>330</v>
      </c>
      <c r="E3095" s="2" t="s">
        <v>380</v>
      </c>
      <c r="F3095" s="2" t="s">
        <v>419</v>
      </c>
      <c r="G3095" s="2" t="s">
        <v>334</v>
      </c>
      <c r="H3095" s="2" t="s">
        <v>583</v>
      </c>
      <c r="I3095" s="2" t="s">
        <v>443</v>
      </c>
      <c r="J3095" s="2" t="s">
        <v>379</v>
      </c>
      <c r="K3095" s="2" t="s">
        <v>583</v>
      </c>
      <c r="L3095" s="2" t="s">
        <v>672</v>
      </c>
      <c r="M3095" s="2">
        <v>0</v>
      </c>
    </row>
    <row r="3096" spans="1:13">
      <c r="A3096" t="s">
        <v>55</v>
      </c>
      <c r="B3096">
        <v>17</v>
      </c>
      <c r="C3096" s="2" t="s">
        <v>229</v>
      </c>
      <c r="D3096" s="2" t="s">
        <v>330</v>
      </c>
      <c r="E3096" s="2" t="s">
        <v>380</v>
      </c>
      <c r="F3096" s="2" t="s">
        <v>420</v>
      </c>
      <c r="G3096" s="2" t="s">
        <v>337</v>
      </c>
      <c r="H3096" s="2" t="s">
        <v>581</v>
      </c>
      <c r="I3096" s="2" t="s">
        <v>443</v>
      </c>
      <c r="J3096" s="2" t="s">
        <v>379</v>
      </c>
      <c r="K3096" s="2" t="s">
        <v>619</v>
      </c>
      <c r="L3096" s="2" t="s">
        <v>657</v>
      </c>
      <c r="M3096" s="2">
        <v>0</v>
      </c>
    </row>
    <row r="3097" spans="1:13">
      <c r="A3097" t="s">
        <v>56</v>
      </c>
      <c r="B3097">
        <v>17</v>
      </c>
      <c r="C3097" s="2" t="s">
        <v>230</v>
      </c>
      <c r="D3097" s="2" t="s">
        <v>330</v>
      </c>
      <c r="E3097" s="2" t="s">
        <v>380</v>
      </c>
      <c r="F3097" s="2" t="s">
        <v>421</v>
      </c>
      <c r="G3097" s="2" t="s">
        <v>569</v>
      </c>
      <c r="H3097" s="2" t="s">
        <v>584</v>
      </c>
      <c r="I3097" s="2" t="s">
        <v>512</v>
      </c>
      <c r="J3097" s="2" t="s">
        <v>379</v>
      </c>
      <c r="K3097" s="2" t="s">
        <v>622</v>
      </c>
      <c r="L3097" s="2" t="s">
        <v>673</v>
      </c>
      <c r="M3097" s="2">
        <v>0</v>
      </c>
    </row>
    <row r="3098" spans="1:13">
      <c r="A3098" t="s">
        <v>57</v>
      </c>
      <c r="B3098">
        <v>17</v>
      </c>
      <c r="C3098" s="2" t="s">
        <v>231</v>
      </c>
      <c r="D3098" s="2" t="s">
        <v>330</v>
      </c>
      <c r="E3098" s="2" t="s">
        <v>380</v>
      </c>
      <c r="F3098" s="2" t="s">
        <v>422</v>
      </c>
      <c r="G3098" s="2" t="s">
        <v>327</v>
      </c>
      <c r="H3098" s="2" t="s">
        <v>365</v>
      </c>
      <c r="I3098" s="2" t="s">
        <v>514</v>
      </c>
      <c r="J3098" s="2" t="s">
        <v>379</v>
      </c>
      <c r="K3098" s="2" t="s">
        <v>364</v>
      </c>
      <c r="L3098" s="2" t="s">
        <v>236</v>
      </c>
      <c r="M3098" s="2" t="s">
        <v>776</v>
      </c>
    </row>
    <row r="3099" spans="1:13">
      <c r="A3099" t="s">
        <v>58</v>
      </c>
      <c r="B3099">
        <v>17</v>
      </c>
      <c r="C3099" s="2" t="s">
        <v>232</v>
      </c>
      <c r="D3099" s="2" t="s">
        <v>330</v>
      </c>
      <c r="E3099" s="2" t="s">
        <v>381</v>
      </c>
      <c r="F3099" s="2" t="s">
        <v>423</v>
      </c>
      <c r="G3099" s="2" t="s">
        <v>570</v>
      </c>
      <c r="H3099" s="2" t="s">
        <v>585</v>
      </c>
      <c r="I3099" s="2" t="s">
        <v>515</v>
      </c>
      <c r="J3099" s="2" t="s">
        <v>379</v>
      </c>
      <c r="K3099" s="2" t="s">
        <v>623</v>
      </c>
      <c r="L3099" s="2" t="s">
        <v>674</v>
      </c>
      <c r="M3099" s="2" t="s">
        <v>784</v>
      </c>
    </row>
    <row r="3100" spans="1:13">
      <c r="A3100" t="s">
        <v>59</v>
      </c>
      <c r="B3100">
        <v>17</v>
      </c>
      <c r="C3100" s="2" t="s">
        <v>330</v>
      </c>
      <c r="D3100" s="2" t="s">
        <v>364</v>
      </c>
      <c r="E3100" s="2" t="s">
        <v>381</v>
      </c>
      <c r="F3100" s="2" t="s">
        <v>411</v>
      </c>
      <c r="G3100" s="2" t="s">
        <v>570</v>
      </c>
      <c r="H3100" s="2" t="s">
        <v>330</v>
      </c>
      <c r="I3100" s="2" t="s">
        <v>415</v>
      </c>
      <c r="J3100" s="2" t="s">
        <v>379</v>
      </c>
      <c r="K3100" s="2" t="s">
        <v>330</v>
      </c>
      <c r="L3100" s="2" t="s">
        <v>674</v>
      </c>
      <c r="M3100" s="2" t="s">
        <v>785</v>
      </c>
    </row>
    <row r="3101" spans="1:13">
      <c r="A3101" t="s">
        <v>60</v>
      </c>
      <c r="B3101">
        <v>17</v>
      </c>
      <c r="C3101" s="2" t="s">
        <v>331</v>
      </c>
      <c r="D3101" s="2" t="s">
        <v>364</v>
      </c>
      <c r="E3101" s="2" t="s">
        <v>381</v>
      </c>
      <c r="F3101" s="2" t="s">
        <v>424</v>
      </c>
      <c r="G3101" s="2" t="s">
        <v>376</v>
      </c>
      <c r="H3101" s="2" t="s">
        <v>586</v>
      </c>
      <c r="I3101" s="2" t="s">
        <v>516</v>
      </c>
      <c r="J3101" s="2" t="s">
        <v>379</v>
      </c>
      <c r="K3101" s="2" t="s">
        <v>580</v>
      </c>
      <c r="L3101" s="2" t="s">
        <v>343</v>
      </c>
      <c r="M3101" s="2">
        <v>0</v>
      </c>
    </row>
    <row r="3102" spans="1:13">
      <c r="A3102" t="s">
        <v>61</v>
      </c>
      <c r="B3102">
        <v>17</v>
      </c>
      <c r="C3102" s="2" t="s">
        <v>233</v>
      </c>
      <c r="D3102" s="2" t="s">
        <v>330</v>
      </c>
      <c r="E3102" s="2" t="s">
        <v>381</v>
      </c>
      <c r="F3102" s="2" t="s">
        <v>425</v>
      </c>
      <c r="G3102" s="2" t="s">
        <v>571</v>
      </c>
      <c r="H3102" s="2" t="s">
        <v>587</v>
      </c>
      <c r="I3102" s="2" t="s">
        <v>517</v>
      </c>
      <c r="J3102" s="2" t="s">
        <v>379</v>
      </c>
      <c r="K3102" s="2" t="s">
        <v>624</v>
      </c>
      <c r="L3102" s="2" t="s">
        <v>675</v>
      </c>
      <c r="M3102" s="2">
        <v>0</v>
      </c>
    </row>
    <row r="3103" spans="1:13">
      <c r="A3103" t="s">
        <v>62</v>
      </c>
      <c r="B3103">
        <v>17</v>
      </c>
      <c r="C3103" s="2" t="s">
        <v>234</v>
      </c>
      <c r="D3103" s="2" t="s">
        <v>368</v>
      </c>
      <c r="E3103" s="2" t="s">
        <v>381</v>
      </c>
      <c r="F3103" s="2" t="s">
        <v>426</v>
      </c>
      <c r="G3103" s="2" t="s">
        <v>345</v>
      </c>
      <c r="H3103" s="2" t="s">
        <v>588</v>
      </c>
      <c r="I3103" s="2" t="s">
        <v>427</v>
      </c>
      <c r="J3103" s="2" t="s">
        <v>379</v>
      </c>
      <c r="K3103" s="2" t="s">
        <v>625</v>
      </c>
      <c r="L3103" s="2" t="s">
        <v>676</v>
      </c>
      <c r="M3103" s="2" t="s">
        <v>786</v>
      </c>
    </row>
    <row r="3104" spans="1:13">
      <c r="A3104" t="s">
        <v>63</v>
      </c>
      <c r="B3104">
        <v>17</v>
      </c>
      <c r="C3104" s="2" t="s">
        <v>235</v>
      </c>
      <c r="D3104" s="2" t="s">
        <v>368</v>
      </c>
      <c r="E3104" s="2" t="s">
        <v>381</v>
      </c>
      <c r="F3104" s="2" t="s">
        <v>417</v>
      </c>
      <c r="G3104" s="2" t="s">
        <v>375</v>
      </c>
      <c r="H3104" s="2" t="s">
        <v>587</v>
      </c>
      <c r="I3104" s="2" t="s">
        <v>263</v>
      </c>
      <c r="J3104" s="2" t="s">
        <v>379</v>
      </c>
      <c r="K3104" s="2" t="s">
        <v>624</v>
      </c>
      <c r="L3104" s="2" t="s">
        <v>359</v>
      </c>
      <c r="M3104" s="2" t="s">
        <v>786</v>
      </c>
    </row>
    <row r="3105" spans="1:13">
      <c r="A3105" t="s">
        <v>64</v>
      </c>
      <c r="B3105">
        <v>17</v>
      </c>
      <c r="C3105" s="2" t="s">
        <v>236</v>
      </c>
      <c r="D3105" s="2" t="s">
        <v>330</v>
      </c>
      <c r="E3105" s="2" t="s">
        <v>381</v>
      </c>
      <c r="F3105" s="2" t="s">
        <v>425</v>
      </c>
      <c r="G3105" s="2" t="s">
        <v>371</v>
      </c>
      <c r="H3105" s="2" t="s">
        <v>366</v>
      </c>
      <c r="I3105" s="2" t="s">
        <v>263</v>
      </c>
      <c r="J3105" s="2" t="s">
        <v>379</v>
      </c>
      <c r="K3105" s="2" t="s">
        <v>368</v>
      </c>
      <c r="L3105" s="2" t="s">
        <v>655</v>
      </c>
      <c r="M3105" s="2" t="s">
        <v>786</v>
      </c>
    </row>
    <row r="3106" spans="1:13">
      <c r="A3106" t="s">
        <v>65</v>
      </c>
      <c r="B3106">
        <v>17</v>
      </c>
      <c r="C3106" s="2" t="s">
        <v>237</v>
      </c>
      <c r="D3106" s="2" t="s">
        <v>364</v>
      </c>
      <c r="E3106" s="2" t="s">
        <v>382</v>
      </c>
      <c r="F3106" s="2" t="s">
        <v>426</v>
      </c>
      <c r="G3106" s="2" t="s">
        <v>374</v>
      </c>
      <c r="H3106" s="2" t="s">
        <v>366</v>
      </c>
      <c r="I3106" s="2" t="s">
        <v>427</v>
      </c>
      <c r="J3106" s="2" t="s">
        <v>379</v>
      </c>
      <c r="K3106" s="2" t="s">
        <v>368</v>
      </c>
      <c r="L3106" s="2" t="s">
        <v>677</v>
      </c>
      <c r="M3106" s="2" t="s">
        <v>777</v>
      </c>
    </row>
    <row r="3107" spans="1:13">
      <c r="A3107" t="s">
        <v>66</v>
      </c>
      <c r="B3107">
        <v>17</v>
      </c>
      <c r="C3107" s="2" t="s">
        <v>330</v>
      </c>
      <c r="D3107" s="2" t="s">
        <v>364</v>
      </c>
      <c r="E3107" s="2" t="s">
        <v>382</v>
      </c>
      <c r="F3107" s="2" t="s">
        <v>330</v>
      </c>
      <c r="G3107" s="2" t="s">
        <v>374</v>
      </c>
      <c r="H3107" s="2" t="s">
        <v>330</v>
      </c>
      <c r="I3107" s="2" t="s">
        <v>330</v>
      </c>
      <c r="J3107" s="2" t="s">
        <v>379</v>
      </c>
      <c r="K3107" s="2" t="s">
        <v>330</v>
      </c>
      <c r="L3107" s="2" t="s">
        <v>677</v>
      </c>
      <c r="M3107" s="2" t="s">
        <v>777</v>
      </c>
    </row>
    <row r="3108" spans="1:13">
      <c r="A3108" t="s">
        <v>67</v>
      </c>
      <c r="B3108">
        <v>17</v>
      </c>
      <c r="C3108" s="2" t="s">
        <v>238</v>
      </c>
      <c r="D3108" s="2" t="s">
        <v>330</v>
      </c>
      <c r="E3108" s="2" t="s">
        <v>382</v>
      </c>
      <c r="F3108" s="2" t="s">
        <v>427</v>
      </c>
      <c r="G3108" s="2" t="s">
        <v>374</v>
      </c>
      <c r="H3108" s="2" t="s">
        <v>589</v>
      </c>
      <c r="I3108" s="2" t="s">
        <v>518</v>
      </c>
      <c r="J3108" s="2" t="s">
        <v>379</v>
      </c>
      <c r="K3108" s="2" t="s">
        <v>589</v>
      </c>
      <c r="L3108" s="2" t="s">
        <v>678</v>
      </c>
      <c r="M3108" s="2">
        <v>0</v>
      </c>
    </row>
    <row r="3109" spans="1:13">
      <c r="A3109" t="s">
        <v>68</v>
      </c>
      <c r="B3109">
        <v>17</v>
      </c>
      <c r="C3109" s="2" t="s">
        <v>239</v>
      </c>
      <c r="D3109" s="2" t="s">
        <v>330</v>
      </c>
      <c r="E3109" s="2" t="s">
        <v>382</v>
      </c>
      <c r="F3109" s="2" t="s">
        <v>417</v>
      </c>
      <c r="G3109" s="2" t="s">
        <v>374</v>
      </c>
      <c r="H3109" s="2" t="s">
        <v>330</v>
      </c>
      <c r="I3109" s="2" t="s">
        <v>519</v>
      </c>
      <c r="J3109" s="2" t="s">
        <v>379</v>
      </c>
      <c r="K3109" s="2" t="s">
        <v>330</v>
      </c>
      <c r="L3109" s="2" t="s">
        <v>679</v>
      </c>
      <c r="M3109" s="2" t="s">
        <v>786</v>
      </c>
    </row>
    <row r="3110" spans="1:13">
      <c r="A3110" t="s">
        <v>69</v>
      </c>
      <c r="B3110">
        <v>17</v>
      </c>
      <c r="C3110" s="2" t="s">
        <v>240</v>
      </c>
      <c r="D3110" s="2" t="s">
        <v>330</v>
      </c>
      <c r="E3110" s="2" t="s">
        <v>382</v>
      </c>
      <c r="F3110" s="2" t="s">
        <v>428</v>
      </c>
      <c r="G3110" s="2" t="s">
        <v>374</v>
      </c>
      <c r="H3110" s="2" t="s">
        <v>330</v>
      </c>
      <c r="I3110" s="2" t="s">
        <v>520</v>
      </c>
      <c r="J3110" s="2" t="s">
        <v>379</v>
      </c>
      <c r="K3110" s="2" t="s">
        <v>330</v>
      </c>
      <c r="L3110" s="2" t="s">
        <v>680</v>
      </c>
      <c r="M3110" s="2" t="s">
        <v>786</v>
      </c>
    </row>
    <row r="3111" spans="1:13">
      <c r="A3111" t="s">
        <v>70</v>
      </c>
      <c r="B3111">
        <v>17</v>
      </c>
      <c r="C3111" s="2" t="s">
        <v>241</v>
      </c>
      <c r="D3111" s="2" t="s">
        <v>330</v>
      </c>
      <c r="E3111" s="2" t="s">
        <v>382</v>
      </c>
      <c r="F3111" s="2" t="s">
        <v>429</v>
      </c>
      <c r="G3111" s="2" t="s">
        <v>374</v>
      </c>
      <c r="H3111" s="2" t="s">
        <v>330</v>
      </c>
      <c r="I3111" s="2" t="s">
        <v>521</v>
      </c>
      <c r="J3111" s="2" t="s">
        <v>379</v>
      </c>
      <c r="K3111" s="2" t="s">
        <v>330</v>
      </c>
      <c r="L3111" s="2" t="s">
        <v>681</v>
      </c>
      <c r="M3111" s="2" t="s">
        <v>786</v>
      </c>
    </row>
    <row r="3112" spans="1:13">
      <c r="A3112" t="s">
        <v>71</v>
      </c>
      <c r="B3112">
        <v>17</v>
      </c>
      <c r="C3112" s="2" t="s">
        <v>241</v>
      </c>
      <c r="D3112" s="2" t="s">
        <v>330</v>
      </c>
      <c r="E3112" s="2" t="s">
        <v>382</v>
      </c>
      <c r="F3112" s="2" t="s">
        <v>414</v>
      </c>
      <c r="G3112" s="2" t="s">
        <v>374</v>
      </c>
      <c r="H3112" s="2" t="s">
        <v>330</v>
      </c>
      <c r="I3112" s="2" t="s">
        <v>464</v>
      </c>
      <c r="J3112" s="2" t="s">
        <v>379</v>
      </c>
      <c r="K3112" s="2" t="s">
        <v>330</v>
      </c>
      <c r="L3112" s="2" t="s">
        <v>681</v>
      </c>
      <c r="M3112" s="2" t="s">
        <v>786</v>
      </c>
    </row>
    <row r="3113" spans="1:13">
      <c r="A3113" t="s">
        <v>72</v>
      </c>
      <c r="B3113">
        <v>17</v>
      </c>
      <c r="C3113" s="2" t="s">
        <v>242</v>
      </c>
      <c r="D3113" s="2" t="s">
        <v>330</v>
      </c>
      <c r="E3113" s="2" t="s">
        <v>382</v>
      </c>
      <c r="F3113" s="2" t="s">
        <v>430</v>
      </c>
      <c r="G3113" s="2" t="s">
        <v>374</v>
      </c>
      <c r="H3113" s="2" t="s">
        <v>330</v>
      </c>
      <c r="I3113" s="2" t="s">
        <v>472</v>
      </c>
      <c r="J3113" s="2" t="s">
        <v>343</v>
      </c>
      <c r="K3113" s="2" t="s">
        <v>330</v>
      </c>
      <c r="L3113" s="2" t="s">
        <v>682</v>
      </c>
      <c r="M3113" s="2" t="s">
        <v>775</v>
      </c>
    </row>
    <row r="3114" spans="1:13">
      <c r="A3114" t="s">
        <v>73</v>
      </c>
      <c r="B3114">
        <v>17</v>
      </c>
      <c r="C3114" s="2" t="s">
        <v>332</v>
      </c>
      <c r="D3114" s="2" t="s">
        <v>330</v>
      </c>
      <c r="E3114" s="2" t="s">
        <v>382</v>
      </c>
      <c r="F3114" s="2" t="s">
        <v>431</v>
      </c>
      <c r="G3114" s="2" t="s">
        <v>374</v>
      </c>
      <c r="H3114" s="2" t="s">
        <v>330</v>
      </c>
      <c r="I3114" s="2" t="s">
        <v>330</v>
      </c>
      <c r="J3114" s="2" t="s">
        <v>343</v>
      </c>
      <c r="K3114" s="2" t="s">
        <v>330</v>
      </c>
      <c r="L3114" s="2" t="s">
        <v>683</v>
      </c>
      <c r="M3114" s="2">
        <v>0</v>
      </c>
    </row>
    <row r="3115" spans="1:13">
      <c r="A3115" t="s">
        <v>74</v>
      </c>
      <c r="B3115">
        <v>17</v>
      </c>
      <c r="C3115" s="2" t="s">
        <v>333</v>
      </c>
      <c r="D3115" s="2" t="s">
        <v>330</v>
      </c>
      <c r="E3115" s="2" t="s">
        <v>382</v>
      </c>
      <c r="F3115" s="2" t="s">
        <v>432</v>
      </c>
      <c r="G3115" s="2" t="s">
        <v>374</v>
      </c>
      <c r="H3115" s="2" t="s">
        <v>330</v>
      </c>
      <c r="I3115" s="2" t="s">
        <v>464</v>
      </c>
      <c r="J3115" s="2" t="s">
        <v>343</v>
      </c>
      <c r="K3115" s="2" t="s">
        <v>330</v>
      </c>
      <c r="L3115" s="2" t="s">
        <v>684</v>
      </c>
      <c r="M3115" s="2">
        <v>0</v>
      </c>
    </row>
    <row r="3116" spans="1:13">
      <c r="A3116" t="s">
        <v>75</v>
      </c>
      <c r="B3116">
        <v>17</v>
      </c>
      <c r="C3116" s="2" t="s">
        <v>334</v>
      </c>
      <c r="D3116" s="2" t="s">
        <v>330</v>
      </c>
      <c r="E3116" s="2" t="s">
        <v>382</v>
      </c>
      <c r="F3116" s="2" t="s">
        <v>433</v>
      </c>
      <c r="G3116" s="2" t="s">
        <v>374</v>
      </c>
      <c r="H3116" s="2" t="s">
        <v>330</v>
      </c>
      <c r="I3116" s="2" t="s">
        <v>522</v>
      </c>
      <c r="J3116" s="2" t="s">
        <v>343</v>
      </c>
      <c r="K3116" s="2" t="s">
        <v>330</v>
      </c>
      <c r="L3116" s="2" t="s">
        <v>557</v>
      </c>
      <c r="M3116" s="2">
        <v>0</v>
      </c>
    </row>
    <row r="3117" spans="1:13">
      <c r="A3117" t="s">
        <v>76</v>
      </c>
      <c r="B3117">
        <v>17</v>
      </c>
      <c r="C3117" s="2" t="s">
        <v>197</v>
      </c>
      <c r="D3117" s="2" t="s">
        <v>330</v>
      </c>
      <c r="E3117" s="2" t="s">
        <v>382</v>
      </c>
      <c r="F3117" s="2" t="s">
        <v>434</v>
      </c>
      <c r="G3117" s="2" t="s">
        <v>374</v>
      </c>
      <c r="H3117" s="2" t="s">
        <v>330</v>
      </c>
      <c r="I3117" s="2" t="s">
        <v>523</v>
      </c>
      <c r="J3117" s="2" t="s">
        <v>343</v>
      </c>
      <c r="K3117" s="2" t="s">
        <v>330</v>
      </c>
      <c r="L3117" s="2" t="s">
        <v>326</v>
      </c>
      <c r="M3117" s="2" t="s">
        <v>787</v>
      </c>
    </row>
    <row r="3118" spans="1:13">
      <c r="A3118" t="s">
        <v>77</v>
      </c>
      <c r="B3118">
        <v>17</v>
      </c>
      <c r="C3118" s="2" t="s">
        <v>335</v>
      </c>
      <c r="D3118" s="2" t="s">
        <v>330</v>
      </c>
      <c r="E3118" s="2" t="s">
        <v>381</v>
      </c>
      <c r="F3118" s="2" t="s">
        <v>435</v>
      </c>
      <c r="G3118" s="2" t="s">
        <v>375</v>
      </c>
      <c r="H3118" s="2" t="s">
        <v>582</v>
      </c>
      <c r="I3118" s="2" t="s">
        <v>491</v>
      </c>
      <c r="J3118" s="2" t="s">
        <v>343</v>
      </c>
      <c r="K3118" s="2" t="s">
        <v>626</v>
      </c>
      <c r="L3118" s="2" t="s">
        <v>562</v>
      </c>
      <c r="M3118" s="2">
        <v>0</v>
      </c>
    </row>
    <row r="3119" spans="1:13">
      <c r="A3119" t="s">
        <v>78</v>
      </c>
      <c r="B3119">
        <v>17</v>
      </c>
      <c r="C3119" s="2" t="s">
        <v>226</v>
      </c>
      <c r="D3119" s="2" t="s">
        <v>330</v>
      </c>
      <c r="E3119" s="2" t="s">
        <v>381</v>
      </c>
      <c r="F3119" s="2" t="s">
        <v>434</v>
      </c>
      <c r="G3119" s="2" t="s">
        <v>345</v>
      </c>
      <c r="H3119" s="2" t="s">
        <v>586</v>
      </c>
      <c r="I3119" s="2" t="s">
        <v>524</v>
      </c>
      <c r="J3119" s="2" t="s">
        <v>343</v>
      </c>
      <c r="K3119" s="2" t="s">
        <v>597</v>
      </c>
      <c r="L3119" s="2" t="s">
        <v>685</v>
      </c>
      <c r="M3119" s="2">
        <v>0</v>
      </c>
    </row>
    <row r="3120" spans="1:13">
      <c r="A3120" t="s">
        <v>79</v>
      </c>
      <c r="B3120">
        <v>17</v>
      </c>
      <c r="C3120" s="2" t="s">
        <v>243</v>
      </c>
      <c r="D3120" s="2" t="s">
        <v>330</v>
      </c>
      <c r="E3120" s="2" t="s">
        <v>383</v>
      </c>
      <c r="F3120" s="2" t="s">
        <v>436</v>
      </c>
      <c r="G3120" s="2" t="s">
        <v>376</v>
      </c>
      <c r="H3120" s="2" t="s">
        <v>586</v>
      </c>
      <c r="I3120" s="2" t="s">
        <v>418</v>
      </c>
      <c r="J3120" s="2" t="s">
        <v>343</v>
      </c>
      <c r="K3120" s="2" t="s">
        <v>627</v>
      </c>
      <c r="L3120" s="2" t="s">
        <v>686</v>
      </c>
      <c r="M3120" s="2">
        <v>0</v>
      </c>
    </row>
    <row r="3121" spans="1:13">
      <c r="A3121" t="s">
        <v>80</v>
      </c>
      <c r="B3121">
        <v>17</v>
      </c>
      <c r="C3121" s="2" t="s">
        <v>244</v>
      </c>
      <c r="D3121" s="2" t="s">
        <v>330</v>
      </c>
      <c r="E3121" s="2" t="s">
        <v>380</v>
      </c>
      <c r="F3121" s="2" t="s">
        <v>391</v>
      </c>
      <c r="G3121" s="2" t="s">
        <v>376</v>
      </c>
      <c r="H3121" s="2" t="s">
        <v>330</v>
      </c>
      <c r="I3121" s="2" t="s">
        <v>468</v>
      </c>
      <c r="J3121" s="2" t="s">
        <v>343</v>
      </c>
      <c r="K3121" s="2" t="s">
        <v>330</v>
      </c>
      <c r="L3121" s="2" t="s">
        <v>687</v>
      </c>
      <c r="M3121" s="2" t="s">
        <v>787</v>
      </c>
    </row>
    <row r="3122" spans="1:13">
      <c r="A3122" t="s">
        <v>81</v>
      </c>
      <c r="B3122">
        <v>17</v>
      </c>
      <c r="C3122" s="2" t="s">
        <v>245</v>
      </c>
      <c r="D3122" s="2" t="s">
        <v>330</v>
      </c>
      <c r="E3122" s="2" t="s">
        <v>380</v>
      </c>
      <c r="F3122" s="2" t="s">
        <v>395</v>
      </c>
      <c r="G3122" s="2" t="s">
        <v>376</v>
      </c>
      <c r="H3122" s="2" t="s">
        <v>330</v>
      </c>
      <c r="I3122" s="2" t="s">
        <v>525</v>
      </c>
      <c r="J3122" s="2" t="s">
        <v>343</v>
      </c>
      <c r="K3122" s="2" t="s">
        <v>330</v>
      </c>
      <c r="L3122" s="2" t="s">
        <v>688</v>
      </c>
      <c r="M3122" s="2" t="s">
        <v>787</v>
      </c>
    </row>
    <row r="3123" spans="1:13">
      <c r="A3123" t="s">
        <v>82</v>
      </c>
      <c r="B3123">
        <v>17</v>
      </c>
      <c r="C3123" s="2" t="s">
        <v>246</v>
      </c>
      <c r="D3123" s="2" t="s">
        <v>330</v>
      </c>
      <c r="E3123" s="2" t="s">
        <v>336</v>
      </c>
      <c r="F3123" s="2" t="s">
        <v>395</v>
      </c>
      <c r="G3123" s="2" t="s">
        <v>376</v>
      </c>
      <c r="H3123" s="2" t="s">
        <v>330</v>
      </c>
      <c r="I3123" s="2" t="s">
        <v>422</v>
      </c>
      <c r="J3123" s="2" t="s">
        <v>343</v>
      </c>
      <c r="K3123" s="2" t="s">
        <v>330</v>
      </c>
      <c r="L3123" s="2" t="s">
        <v>689</v>
      </c>
      <c r="M3123" s="2" t="s">
        <v>775</v>
      </c>
    </row>
    <row r="3124" spans="1:13">
      <c r="A3124" t="s">
        <v>83</v>
      </c>
      <c r="B3124">
        <v>17</v>
      </c>
      <c r="C3124" s="2" t="s">
        <v>246</v>
      </c>
      <c r="D3124" s="2" t="s">
        <v>330</v>
      </c>
      <c r="E3124" s="2" t="s">
        <v>384</v>
      </c>
      <c r="F3124" s="2" t="s">
        <v>330</v>
      </c>
      <c r="G3124" s="2" t="s">
        <v>376</v>
      </c>
      <c r="H3124" s="2" t="s">
        <v>330</v>
      </c>
      <c r="I3124" s="2" t="s">
        <v>509</v>
      </c>
      <c r="J3124" s="2" t="s">
        <v>343</v>
      </c>
      <c r="K3124" s="2" t="s">
        <v>330</v>
      </c>
      <c r="L3124" s="2" t="s">
        <v>689</v>
      </c>
      <c r="M3124" s="2" t="s">
        <v>775</v>
      </c>
    </row>
    <row r="3125" spans="1:13">
      <c r="A3125" t="s">
        <v>84</v>
      </c>
      <c r="B3125">
        <v>17</v>
      </c>
      <c r="C3125" s="2" t="s">
        <v>247</v>
      </c>
      <c r="D3125" s="2" t="s">
        <v>330</v>
      </c>
      <c r="E3125" s="2" t="s">
        <v>384</v>
      </c>
      <c r="F3125" s="2" t="s">
        <v>430</v>
      </c>
      <c r="G3125" s="2" t="s">
        <v>376</v>
      </c>
      <c r="H3125" s="2" t="s">
        <v>330</v>
      </c>
      <c r="I3125" s="2" t="s">
        <v>420</v>
      </c>
      <c r="J3125" s="2" t="s">
        <v>343</v>
      </c>
      <c r="K3125" s="2" t="s">
        <v>330</v>
      </c>
      <c r="L3125" s="2" t="s">
        <v>322</v>
      </c>
      <c r="M3125" s="2">
        <v>0</v>
      </c>
    </row>
    <row r="3126" spans="1:13">
      <c r="A3126" t="s">
        <v>85</v>
      </c>
      <c r="B3126">
        <v>17</v>
      </c>
      <c r="C3126" s="2" t="s">
        <v>232</v>
      </c>
      <c r="D3126" s="2" t="s">
        <v>330</v>
      </c>
      <c r="E3126" s="2" t="s">
        <v>343</v>
      </c>
      <c r="F3126" s="2" t="s">
        <v>417</v>
      </c>
      <c r="G3126" s="2" t="s">
        <v>376</v>
      </c>
      <c r="H3126" s="2" t="s">
        <v>330</v>
      </c>
      <c r="I3126" s="2" t="s">
        <v>526</v>
      </c>
      <c r="J3126" s="2" t="s">
        <v>343</v>
      </c>
      <c r="K3126" s="2" t="s">
        <v>330</v>
      </c>
      <c r="L3126" s="2" t="s">
        <v>690</v>
      </c>
      <c r="M3126" s="2">
        <v>0</v>
      </c>
    </row>
    <row r="3127" spans="1:13">
      <c r="A3127" t="s">
        <v>86</v>
      </c>
      <c r="B3127">
        <v>17</v>
      </c>
      <c r="C3127" s="2" t="s">
        <v>248</v>
      </c>
      <c r="D3127" s="2" t="s">
        <v>330</v>
      </c>
      <c r="E3127" s="2" t="s">
        <v>385</v>
      </c>
      <c r="F3127" s="2" t="s">
        <v>437</v>
      </c>
      <c r="G3127" s="2" t="s">
        <v>345</v>
      </c>
      <c r="H3127" s="2" t="s">
        <v>590</v>
      </c>
      <c r="I3127" s="2" t="s">
        <v>470</v>
      </c>
      <c r="J3127" s="2" t="s">
        <v>343</v>
      </c>
      <c r="K3127" s="2" t="s">
        <v>628</v>
      </c>
      <c r="L3127" s="2" t="s">
        <v>334</v>
      </c>
      <c r="M3127" s="2">
        <v>0</v>
      </c>
    </row>
    <row r="3128" spans="1:13">
      <c r="A3128" t="s">
        <v>87</v>
      </c>
      <c r="B3128">
        <v>17</v>
      </c>
      <c r="C3128" s="2" t="s">
        <v>336</v>
      </c>
      <c r="D3128" s="2" t="s">
        <v>330</v>
      </c>
      <c r="E3128" s="2" t="s">
        <v>385</v>
      </c>
      <c r="F3128" s="2" t="s">
        <v>438</v>
      </c>
      <c r="G3128" s="2" t="s">
        <v>371</v>
      </c>
      <c r="H3128" s="2" t="s">
        <v>330</v>
      </c>
      <c r="I3128" s="2" t="s">
        <v>527</v>
      </c>
      <c r="J3128" s="2" t="s">
        <v>343</v>
      </c>
      <c r="K3128" s="2" t="s">
        <v>230</v>
      </c>
      <c r="L3128" s="2" t="s">
        <v>328</v>
      </c>
      <c r="M3128" s="2">
        <v>0</v>
      </c>
    </row>
    <row r="3129" spans="1:13">
      <c r="A3129" t="s">
        <v>88</v>
      </c>
      <c r="B3129">
        <v>17</v>
      </c>
      <c r="C3129" s="2" t="s">
        <v>249</v>
      </c>
      <c r="D3129" s="2" t="s">
        <v>330</v>
      </c>
      <c r="E3129" s="2" t="s">
        <v>379</v>
      </c>
      <c r="F3129" s="2" t="s">
        <v>439</v>
      </c>
      <c r="G3129" s="2" t="s">
        <v>371</v>
      </c>
      <c r="H3129" s="2" t="s">
        <v>330</v>
      </c>
      <c r="I3129" s="2" t="s">
        <v>472</v>
      </c>
      <c r="J3129" s="2" t="s">
        <v>343</v>
      </c>
      <c r="K3129" s="2" t="s">
        <v>330</v>
      </c>
      <c r="L3129" s="2" t="s">
        <v>691</v>
      </c>
      <c r="M3129" s="2">
        <v>0</v>
      </c>
    </row>
    <row r="3130" spans="1:13">
      <c r="A3130" t="s">
        <v>89</v>
      </c>
      <c r="B3130">
        <v>17</v>
      </c>
      <c r="C3130" s="2" t="s">
        <v>250</v>
      </c>
      <c r="D3130" s="2" t="s">
        <v>330</v>
      </c>
      <c r="E3130" s="2" t="s">
        <v>379</v>
      </c>
      <c r="F3130" s="2" t="s">
        <v>440</v>
      </c>
      <c r="G3130" s="2" t="s">
        <v>372</v>
      </c>
      <c r="H3130" s="2" t="s">
        <v>330</v>
      </c>
      <c r="I3130" s="2" t="s">
        <v>528</v>
      </c>
      <c r="J3130" s="2" t="s">
        <v>343</v>
      </c>
      <c r="K3130" s="2" t="s">
        <v>230</v>
      </c>
      <c r="L3130" s="2" t="s">
        <v>678</v>
      </c>
      <c r="M3130" s="2">
        <v>0</v>
      </c>
    </row>
    <row r="3131" spans="1:13">
      <c r="A3131" t="s">
        <v>90</v>
      </c>
      <c r="B3131">
        <v>17</v>
      </c>
      <c r="C3131" s="2" t="s">
        <v>251</v>
      </c>
      <c r="D3131" s="2" t="s">
        <v>330</v>
      </c>
      <c r="E3131" s="2" t="s">
        <v>386</v>
      </c>
      <c r="F3131" s="2" t="s">
        <v>441</v>
      </c>
      <c r="G3131" s="2" t="s">
        <v>373</v>
      </c>
      <c r="H3131" s="2" t="s">
        <v>591</v>
      </c>
      <c r="I3131" s="2" t="s">
        <v>529</v>
      </c>
      <c r="J3131" s="2" t="s">
        <v>343</v>
      </c>
      <c r="K3131" s="2" t="s">
        <v>363</v>
      </c>
      <c r="L3131" s="2" t="s">
        <v>692</v>
      </c>
      <c r="M3131" s="2">
        <v>0</v>
      </c>
    </row>
    <row r="3132" spans="1:13">
      <c r="A3132" t="s">
        <v>91</v>
      </c>
      <c r="B3132">
        <v>17</v>
      </c>
      <c r="C3132" s="2" t="s">
        <v>252</v>
      </c>
      <c r="D3132" s="2" t="s">
        <v>330</v>
      </c>
      <c r="E3132" s="2" t="s">
        <v>378</v>
      </c>
      <c r="F3132" s="2" t="s">
        <v>426</v>
      </c>
      <c r="G3132" s="2" t="s">
        <v>339</v>
      </c>
      <c r="H3132" s="2" t="s">
        <v>591</v>
      </c>
      <c r="I3132" s="2" t="s">
        <v>530</v>
      </c>
      <c r="J3132" s="2" t="s">
        <v>343</v>
      </c>
      <c r="K3132" s="2" t="s">
        <v>363</v>
      </c>
      <c r="L3132" s="2" t="s">
        <v>693</v>
      </c>
      <c r="M3132" s="2">
        <v>0</v>
      </c>
    </row>
    <row r="3133" spans="1:13">
      <c r="A3133" t="s">
        <v>92</v>
      </c>
      <c r="B3133">
        <v>17</v>
      </c>
      <c r="C3133" s="2" t="s">
        <v>253</v>
      </c>
      <c r="D3133" s="2" t="s">
        <v>330</v>
      </c>
      <c r="E3133" s="2" t="s">
        <v>377</v>
      </c>
      <c r="F3133" s="2" t="s">
        <v>417</v>
      </c>
      <c r="G3133" s="2" t="s">
        <v>339</v>
      </c>
      <c r="H3133" s="2" t="s">
        <v>330</v>
      </c>
      <c r="I3133" s="2" t="s">
        <v>531</v>
      </c>
      <c r="J3133" s="2" t="s">
        <v>343</v>
      </c>
      <c r="K3133" s="2" t="s">
        <v>330</v>
      </c>
      <c r="L3133" s="2" t="s">
        <v>694</v>
      </c>
      <c r="M3133" s="2">
        <v>0</v>
      </c>
    </row>
    <row r="3134" spans="1:13">
      <c r="A3134" t="s">
        <v>93</v>
      </c>
      <c r="B3134">
        <v>17</v>
      </c>
      <c r="C3134" s="2" t="s">
        <v>254</v>
      </c>
      <c r="D3134" s="2" t="s">
        <v>330</v>
      </c>
      <c r="E3134" s="2" t="s">
        <v>377</v>
      </c>
      <c r="F3134" s="2" t="s">
        <v>330</v>
      </c>
      <c r="G3134" s="2" t="s">
        <v>339</v>
      </c>
      <c r="H3134" s="2" t="s">
        <v>330</v>
      </c>
      <c r="I3134" s="2" t="s">
        <v>532</v>
      </c>
      <c r="J3134" s="2" t="s">
        <v>343</v>
      </c>
      <c r="K3134" s="2" t="s">
        <v>330</v>
      </c>
      <c r="L3134" s="2" t="s">
        <v>695</v>
      </c>
      <c r="M3134" s="2">
        <v>0</v>
      </c>
    </row>
    <row r="3135" spans="1:13">
      <c r="A3135" t="s">
        <v>94</v>
      </c>
      <c r="B3135">
        <v>17</v>
      </c>
      <c r="C3135" s="2" t="s">
        <v>255</v>
      </c>
      <c r="D3135" s="2" t="s">
        <v>330</v>
      </c>
      <c r="E3135" s="2" t="s">
        <v>335</v>
      </c>
      <c r="F3135" s="2" t="s">
        <v>330</v>
      </c>
      <c r="G3135" s="2" t="s">
        <v>339</v>
      </c>
      <c r="H3135" s="2" t="s">
        <v>330</v>
      </c>
      <c r="I3135" s="2" t="s">
        <v>532</v>
      </c>
      <c r="J3135" s="2" t="s">
        <v>343</v>
      </c>
      <c r="K3135" s="2" t="s">
        <v>330</v>
      </c>
      <c r="L3135" s="2" t="s">
        <v>357</v>
      </c>
      <c r="M3135" s="2">
        <v>0</v>
      </c>
    </row>
    <row r="3136" spans="1:13">
      <c r="A3136" t="s">
        <v>95</v>
      </c>
      <c r="B3136">
        <v>17</v>
      </c>
      <c r="C3136" s="2" t="s">
        <v>255</v>
      </c>
      <c r="D3136" s="2" t="s">
        <v>366</v>
      </c>
      <c r="E3136" s="2" t="s">
        <v>387</v>
      </c>
      <c r="F3136" s="2" t="s">
        <v>442</v>
      </c>
      <c r="G3136" s="2" t="s">
        <v>339</v>
      </c>
      <c r="H3136" s="2" t="s">
        <v>330</v>
      </c>
      <c r="I3136" s="2" t="s">
        <v>491</v>
      </c>
      <c r="J3136" s="2" t="s">
        <v>343</v>
      </c>
      <c r="K3136" s="2" t="s">
        <v>330</v>
      </c>
      <c r="L3136" s="2" t="s">
        <v>357</v>
      </c>
      <c r="M3136" s="2">
        <v>0</v>
      </c>
    </row>
    <row r="3137" spans="1:13">
      <c r="A3137" t="s">
        <v>96</v>
      </c>
      <c r="B3137">
        <v>17</v>
      </c>
      <c r="C3137" s="2" t="s">
        <v>256</v>
      </c>
      <c r="D3137" s="2" t="s">
        <v>366</v>
      </c>
      <c r="E3137" s="2" t="s">
        <v>339</v>
      </c>
      <c r="F3137" s="2" t="s">
        <v>443</v>
      </c>
      <c r="G3137" s="2" t="s">
        <v>387</v>
      </c>
      <c r="H3137" s="2" t="s">
        <v>588</v>
      </c>
      <c r="I3137" s="2" t="s">
        <v>425</v>
      </c>
      <c r="J3137" s="2" t="s">
        <v>343</v>
      </c>
      <c r="K3137" s="2" t="s">
        <v>625</v>
      </c>
      <c r="L3137" s="2" t="s">
        <v>568</v>
      </c>
      <c r="M3137" s="2">
        <v>0</v>
      </c>
    </row>
    <row r="3138" spans="1:13">
      <c r="A3138" t="s">
        <v>97</v>
      </c>
      <c r="B3138">
        <v>17</v>
      </c>
      <c r="C3138" s="2" t="s">
        <v>257</v>
      </c>
      <c r="D3138" s="2" t="s">
        <v>330</v>
      </c>
      <c r="E3138" s="2" t="s">
        <v>339</v>
      </c>
      <c r="F3138" s="2" t="s">
        <v>444</v>
      </c>
      <c r="G3138" s="2" t="s">
        <v>335</v>
      </c>
      <c r="H3138" s="2" t="s">
        <v>591</v>
      </c>
      <c r="I3138" s="2" t="s">
        <v>533</v>
      </c>
      <c r="J3138" s="2" t="s">
        <v>343</v>
      </c>
      <c r="K3138" s="2" t="s">
        <v>363</v>
      </c>
      <c r="L3138" s="2" t="s">
        <v>322</v>
      </c>
      <c r="M3138" s="2">
        <v>0</v>
      </c>
    </row>
    <row r="3139" spans="1:13">
      <c r="A3139" t="s">
        <v>98</v>
      </c>
      <c r="B3139">
        <v>17</v>
      </c>
      <c r="C3139" s="2" t="s">
        <v>258</v>
      </c>
      <c r="D3139" s="2" t="s">
        <v>366</v>
      </c>
      <c r="E3139" s="2" t="s">
        <v>373</v>
      </c>
      <c r="F3139" s="2" t="s">
        <v>429</v>
      </c>
      <c r="G3139" s="2" t="s">
        <v>335</v>
      </c>
      <c r="H3139" s="2" t="s">
        <v>330</v>
      </c>
      <c r="I3139" s="2" t="s">
        <v>459</v>
      </c>
      <c r="J3139" s="2" t="s">
        <v>343</v>
      </c>
      <c r="K3139" s="2" t="s">
        <v>330</v>
      </c>
      <c r="L3139" s="2" t="s">
        <v>689</v>
      </c>
      <c r="M3139" s="2">
        <v>0</v>
      </c>
    </row>
    <row r="3140" spans="1:13">
      <c r="A3140" t="s">
        <v>99</v>
      </c>
      <c r="B3140">
        <v>17</v>
      </c>
      <c r="C3140" s="2" t="s">
        <v>259</v>
      </c>
      <c r="D3140" s="2" t="s">
        <v>366</v>
      </c>
      <c r="E3140" s="2" t="s">
        <v>373</v>
      </c>
      <c r="F3140" s="2" t="s">
        <v>432</v>
      </c>
      <c r="G3140" s="2" t="s">
        <v>335</v>
      </c>
      <c r="H3140" s="2" t="s">
        <v>330</v>
      </c>
      <c r="I3140" s="2" t="s">
        <v>491</v>
      </c>
      <c r="J3140" s="2" t="s">
        <v>343</v>
      </c>
      <c r="K3140" s="2" t="s">
        <v>330</v>
      </c>
      <c r="L3140" s="2" t="s">
        <v>696</v>
      </c>
      <c r="M3140" s="2" t="s">
        <v>772</v>
      </c>
    </row>
    <row r="3141" spans="1:13">
      <c r="A3141" t="s">
        <v>100</v>
      </c>
      <c r="B3141">
        <v>17</v>
      </c>
      <c r="C3141" s="2" t="s">
        <v>260</v>
      </c>
      <c r="D3141" s="2" t="s">
        <v>330</v>
      </c>
      <c r="E3141" s="2" t="s">
        <v>372</v>
      </c>
      <c r="F3141" s="2" t="s">
        <v>445</v>
      </c>
      <c r="G3141" s="2" t="s">
        <v>335</v>
      </c>
      <c r="H3141" s="2" t="s">
        <v>330</v>
      </c>
      <c r="I3141" s="2" t="s">
        <v>466</v>
      </c>
      <c r="J3141" s="2" t="s">
        <v>343</v>
      </c>
      <c r="K3141" s="2" t="s">
        <v>330</v>
      </c>
      <c r="L3141" s="2" t="s">
        <v>562</v>
      </c>
      <c r="M3141" s="2" t="s">
        <v>772</v>
      </c>
    </row>
    <row r="3142" spans="1:13">
      <c r="A3142" t="s">
        <v>101</v>
      </c>
      <c r="B3142">
        <v>17</v>
      </c>
      <c r="C3142" s="2" t="s">
        <v>336</v>
      </c>
      <c r="D3142" s="2" t="s">
        <v>366</v>
      </c>
      <c r="E3142" s="2" t="s">
        <v>372</v>
      </c>
      <c r="F3142" s="2" t="s">
        <v>446</v>
      </c>
      <c r="G3142" s="2" t="s">
        <v>335</v>
      </c>
      <c r="H3142" s="2" t="s">
        <v>330</v>
      </c>
      <c r="I3142" s="2" t="s">
        <v>534</v>
      </c>
      <c r="J3142" s="2" t="s">
        <v>343</v>
      </c>
      <c r="K3142" s="2" t="s">
        <v>330</v>
      </c>
      <c r="L3142" s="2" t="s">
        <v>697</v>
      </c>
      <c r="M3142" s="2" t="s">
        <v>772</v>
      </c>
    </row>
    <row r="3143" spans="1:13">
      <c r="A3143" t="s">
        <v>102</v>
      </c>
      <c r="B3143">
        <v>17</v>
      </c>
      <c r="C3143" s="2" t="s">
        <v>261</v>
      </c>
      <c r="D3143" s="2" t="s">
        <v>366</v>
      </c>
      <c r="E3143" s="2" t="s">
        <v>374</v>
      </c>
      <c r="F3143" s="2" t="s">
        <v>445</v>
      </c>
      <c r="G3143" s="2" t="s">
        <v>335</v>
      </c>
      <c r="H3143" s="2" t="s">
        <v>330</v>
      </c>
      <c r="I3143" s="2" t="s">
        <v>491</v>
      </c>
      <c r="J3143" s="2" t="s">
        <v>343</v>
      </c>
      <c r="K3143" s="2" t="s">
        <v>330</v>
      </c>
      <c r="L3143" s="2" t="s">
        <v>698</v>
      </c>
      <c r="M3143" s="2" t="s">
        <v>772</v>
      </c>
    </row>
    <row r="3144" spans="1:13">
      <c r="A3144" t="s">
        <v>103</v>
      </c>
      <c r="B3144">
        <v>17</v>
      </c>
      <c r="C3144" s="2" t="s">
        <v>262</v>
      </c>
      <c r="D3144" s="2" t="s">
        <v>366</v>
      </c>
      <c r="E3144" s="2" t="s">
        <v>374</v>
      </c>
      <c r="F3144" s="2" t="s">
        <v>446</v>
      </c>
      <c r="G3144" s="2" t="s">
        <v>335</v>
      </c>
      <c r="H3144" s="2" t="s">
        <v>330</v>
      </c>
      <c r="I3144" s="2" t="s">
        <v>521</v>
      </c>
      <c r="J3144" s="2" t="s">
        <v>343</v>
      </c>
      <c r="K3144" s="2" t="s">
        <v>330</v>
      </c>
      <c r="L3144" s="2" t="s">
        <v>684</v>
      </c>
      <c r="M3144" s="2" t="s">
        <v>772</v>
      </c>
    </row>
    <row r="3145" spans="1:13">
      <c r="A3145" t="s">
        <v>104</v>
      </c>
      <c r="B3145">
        <v>17</v>
      </c>
      <c r="C3145" s="2" t="s">
        <v>263</v>
      </c>
      <c r="D3145" s="2" t="s">
        <v>366</v>
      </c>
      <c r="E3145" s="2" t="s">
        <v>374</v>
      </c>
      <c r="F3145" s="2" t="s">
        <v>395</v>
      </c>
      <c r="G3145" s="2" t="s">
        <v>335</v>
      </c>
      <c r="H3145" s="2" t="s">
        <v>330</v>
      </c>
      <c r="I3145" s="2" t="s">
        <v>520</v>
      </c>
      <c r="J3145" s="2" t="s">
        <v>343</v>
      </c>
      <c r="K3145" s="2" t="s">
        <v>330</v>
      </c>
      <c r="L3145" s="2" t="s">
        <v>699</v>
      </c>
      <c r="M3145" s="2" t="s">
        <v>772</v>
      </c>
    </row>
    <row r="3146" spans="1:13">
      <c r="A3146" t="s">
        <v>105</v>
      </c>
      <c r="B3146">
        <v>17</v>
      </c>
      <c r="C3146" s="2" t="s">
        <v>236</v>
      </c>
      <c r="D3146" s="2" t="s">
        <v>366</v>
      </c>
      <c r="E3146" s="2" t="s">
        <v>374</v>
      </c>
      <c r="F3146" s="2" t="s">
        <v>446</v>
      </c>
      <c r="G3146" s="2" t="s">
        <v>335</v>
      </c>
      <c r="H3146" s="2" t="s">
        <v>591</v>
      </c>
      <c r="I3146" s="2" t="s">
        <v>491</v>
      </c>
      <c r="J3146" s="2" t="s">
        <v>343</v>
      </c>
      <c r="K3146" s="2" t="s">
        <v>591</v>
      </c>
      <c r="L3146" s="2" t="s">
        <v>700</v>
      </c>
      <c r="M3146" s="2" t="s">
        <v>772</v>
      </c>
    </row>
    <row r="3147" spans="1:13">
      <c r="A3147" t="s">
        <v>106</v>
      </c>
      <c r="B3147">
        <v>17</v>
      </c>
      <c r="C3147" s="2" t="s">
        <v>264</v>
      </c>
      <c r="D3147" s="2" t="s">
        <v>366</v>
      </c>
      <c r="E3147" s="2" t="s">
        <v>374</v>
      </c>
      <c r="F3147" s="2" t="s">
        <v>422</v>
      </c>
      <c r="G3147" s="2" t="s">
        <v>335</v>
      </c>
      <c r="H3147" s="2" t="s">
        <v>591</v>
      </c>
      <c r="I3147" s="2" t="s">
        <v>535</v>
      </c>
      <c r="J3147" s="2" t="s">
        <v>343</v>
      </c>
      <c r="K3147" s="2" t="s">
        <v>591</v>
      </c>
      <c r="L3147" s="2" t="s">
        <v>701</v>
      </c>
      <c r="M3147" s="2">
        <v>0</v>
      </c>
    </row>
    <row r="3148" spans="1:13">
      <c r="A3148" t="s">
        <v>107</v>
      </c>
      <c r="B3148">
        <v>17</v>
      </c>
      <c r="C3148" s="2" t="s">
        <v>264</v>
      </c>
      <c r="D3148" s="2" t="s">
        <v>366</v>
      </c>
      <c r="E3148" s="2" t="s">
        <v>374</v>
      </c>
      <c r="F3148" s="2" t="s">
        <v>442</v>
      </c>
      <c r="G3148" s="2" t="s">
        <v>335</v>
      </c>
      <c r="H3148" s="2" t="s">
        <v>592</v>
      </c>
      <c r="I3148" s="2" t="s">
        <v>464</v>
      </c>
      <c r="J3148" s="2" t="s">
        <v>343</v>
      </c>
      <c r="K3148" s="2" t="s">
        <v>592</v>
      </c>
      <c r="L3148" s="2" t="s">
        <v>701</v>
      </c>
      <c r="M3148" s="2">
        <v>0</v>
      </c>
    </row>
    <row r="3149" spans="1:13">
      <c r="A3149" t="s">
        <v>108</v>
      </c>
      <c r="B3149">
        <v>17</v>
      </c>
      <c r="C3149" s="2" t="s">
        <v>265</v>
      </c>
      <c r="D3149" s="2" t="s">
        <v>366</v>
      </c>
      <c r="E3149" s="2" t="s">
        <v>374</v>
      </c>
      <c r="F3149" s="2" t="s">
        <v>432</v>
      </c>
      <c r="G3149" s="2" t="s">
        <v>335</v>
      </c>
      <c r="H3149" s="2" t="s">
        <v>330</v>
      </c>
      <c r="I3149" s="2" t="s">
        <v>432</v>
      </c>
      <c r="J3149" s="2" t="s">
        <v>343</v>
      </c>
      <c r="K3149" s="2" t="s">
        <v>330</v>
      </c>
      <c r="L3149" s="2" t="s">
        <v>702</v>
      </c>
      <c r="M3149" s="2" t="s">
        <v>782</v>
      </c>
    </row>
    <row r="3150" spans="1:13">
      <c r="A3150" t="s">
        <v>109</v>
      </c>
      <c r="B3150">
        <v>17</v>
      </c>
      <c r="C3150" s="2" t="s">
        <v>337</v>
      </c>
      <c r="D3150" s="2" t="s">
        <v>330</v>
      </c>
      <c r="E3150" s="2" t="s">
        <v>374</v>
      </c>
      <c r="F3150" s="2" t="s">
        <v>422</v>
      </c>
      <c r="G3150" s="2" t="s">
        <v>335</v>
      </c>
      <c r="H3150" s="2" t="s">
        <v>593</v>
      </c>
      <c r="I3150" s="2" t="s">
        <v>525</v>
      </c>
      <c r="J3150" s="2" t="s">
        <v>343</v>
      </c>
      <c r="K3150" s="2" t="s">
        <v>593</v>
      </c>
      <c r="L3150" s="2" t="s">
        <v>556</v>
      </c>
      <c r="M3150" s="2" t="s">
        <v>782</v>
      </c>
    </row>
    <row r="3151" spans="1:13">
      <c r="A3151" t="s">
        <v>110</v>
      </c>
      <c r="B3151">
        <v>17</v>
      </c>
      <c r="C3151" s="2" t="s">
        <v>338</v>
      </c>
      <c r="D3151" s="2" t="s">
        <v>366</v>
      </c>
      <c r="E3151" s="2" t="s">
        <v>374</v>
      </c>
      <c r="F3151" s="2" t="s">
        <v>446</v>
      </c>
      <c r="G3151" s="2" t="s">
        <v>335</v>
      </c>
      <c r="H3151" s="2" t="s">
        <v>366</v>
      </c>
      <c r="I3151" s="2" t="s">
        <v>491</v>
      </c>
      <c r="J3151" s="2" t="s">
        <v>343</v>
      </c>
      <c r="K3151" s="2" t="s">
        <v>366</v>
      </c>
      <c r="L3151" s="2" t="s">
        <v>703</v>
      </c>
      <c r="M3151" s="2" t="s">
        <v>773</v>
      </c>
    </row>
    <row r="3152" spans="1:13">
      <c r="A3152" t="s">
        <v>111</v>
      </c>
      <c r="B3152">
        <v>17</v>
      </c>
      <c r="C3152" s="2" t="s">
        <v>338</v>
      </c>
      <c r="D3152" s="2" t="s">
        <v>366</v>
      </c>
      <c r="E3152" s="2" t="s">
        <v>374</v>
      </c>
      <c r="F3152" s="2" t="s">
        <v>365</v>
      </c>
      <c r="G3152" s="2" t="s">
        <v>387</v>
      </c>
      <c r="H3152" s="2" t="s">
        <v>594</v>
      </c>
      <c r="I3152" s="2" t="s">
        <v>467</v>
      </c>
      <c r="J3152" s="2" t="s">
        <v>343</v>
      </c>
      <c r="K3152" s="2" t="s">
        <v>629</v>
      </c>
      <c r="L3152" s="2" t="s">
        <v>347</v>
      </c>
      <c r="M3152" s="2" t="s">
        <v>773</v>
      </c>
    </row>
    <row r="3153" spans="1:13">
      <c r="A3153" t="s">
        <v>112</v>
      </c>
      <c r="B3153">
        <v>17</v>
      </c>
      <c r="C3153" s="2" t="s">
        <v>266</v>
      </c>
      <c r="D3153" s="2" t="s">
        <v>330</v>
      </c>
      <c r="E3153" s="2" t="s">
        <v>374</v>
      </c>
      <c r="F3153" s="2" t="s">
        <v>432</v>
      </c>
      <c r="G3153" s="2" t="s">
        <v>387</v>
      </c>
      <c r="H3153" s="2" t="s">
        <v>591</v>
      </c>
      <c r="I3153" s="2" t="s">
        <v>536</v>
      </c>
      <c r="J3153" s="2" t="s">
        <v>343</v>
      </c>
      <c r="K3153" s="2" t="s">
        <v>591</v>
      </c>
      <c r="L3153" s="2" t="s">
        <v>704</v>
      </c>
      <c r="M3153" s="2" t="s">
        <v>773</v>
      </c>
    </row>
    <row r="3154" spans="1:13">
      <c r="A3154" t="s">
        <v>113</v>
      </c>
      <c r="B3154">
        <v>17</v>
      </c>
      <c r="C3154" s="2" t="s">
        <v>267</v>
      </c>
      <c r="D3154" s="2" t="s">
        <v>366</v>
      </c>
      <c r="E3154" s="2" t="s">
        <v>374</v>
      </c>
      <c r="F3154" s="2" t="s">
        <v>447</v>
      </c>
      <c r="G3154" s="2" t="s">
        <v>339</v>
      </c>
      <c r="H3154" s="2" t="s">
        <v>594</v>
      </c>
      <c r="I3154" s="2" t="s">
        <v>536</v>
      </c>
      <c r="J3154" s="2" t="s">
        <v>343</v>
      </c>
      <c r="K3154" s="2" t="s">
        <v>629</v>
      </c>
      <c r="L3154" s="2" t="s">
        <v>705</v>
      </c>
      <c r="M3154" s="2">
        <v>0</v>
      </c>
    </row>
    <row r="3155" spans="1:13">
      <c r="A3155" t="s">
        <v>114</v>
      </c>
      <c r="B3155">
        <v>17</v>
      </c>
      <c r="C3155" s="2" t="s">
        <v>268</v>
      </c>
      <c r="D3155" s="2" t="s">
        <v>366</v>
      </c>
      <c r="E3155" s="2" t="s">
        <v>374</v>
      </c>
      <c r="F3155" s="2" t="s">
        <v>433</v>
      </c>
      <c r="G3155" s="2" t="s">
        <v>339</v>
      </c>
      <c r="H3155" s="2" t="s">
        <v>595</v>
      </c>
      <c r="I3155" s="2" t="s">
        <v>459</v>
      </c>
      <c r="J3155" s="2" t="s">
        <v>343</v>
      </c>
      <c r="K3155" s="2" t="s">
        <v>595</v>
      </c>
      <c r="L3155" s="2" t="s">
        <v>706</v>
      </c>
      <c r="M3155" s="2" t="s">
        <v>773</v>
      </c>
    </row>
    <row r="3156" spans="1:13">
      <c r="A3156" t="s">
        <v>115</v>
      </c>
      <c r="B3156">
        <v>17</v>
      </c>
      <c r="C3156" s="2" t="s">
        <v>269</v>
      </c>
      <c r="D3156" s="2" t="s">
        <v>330</v>
      </c>
      <c r="E3156" s="2" t="s">
        <v>374</v>
      </c>
      <c r="F3156" s="2" t="s">
        <v>447</v>
      </c>
      <c r="G3156" s="2" t="s">
        <v>373</v>
      </c>
      <c r="H3156" s="2" t="s">
        <v>596</v>
      </c>
      <c r="I3156" s="2" t="s">
        <v>537</v>
      </c>
      <c r="J3156" s="2" t="s">
        <v>343</v>
      </c>
      <c r="K3156" s="2" t="s">
        <v>630</v>
      </c>
      <c r="L3156" s="2" t="s">
        <v>703</v>
      </c>
      <c r="M3156" s="2" t="s">
        <v>773</v>
      </c>
    </row>
    <row r="3157" spans="1:13">
      <c r="A3157" t="s">
        <v>116</v>
      </c>
      <c r="B3157">
        <v>17</v>
      </c>
      <c r="C3157" s="2" t="s">
        <v>270</v>
      </c>
      <c r="D3157" s="2" t="s">
        <v>330</v>
      </c>
      <c r="E3157" s="2" t="s">
        <v>373</v>
      </c>
      <c r="F3157" s="2" t="s">
        <v>445</v>
      </c>
      <c r="G3157" s="2" t="s">
        <v>373</v>
      </c>
      <c r="H3157" s="2" t="s">
        <v>330</v>
      </c>
      <c r="I3157" s="2" t="s">
        <v>330</v>
      </c>
      <c r="J3157" s="2" t="s">
        <v>343</v>
      </c>
      <c r="K3157" s="2" t="s">
        <v>330</v>
      </c>
      <c r="L3157" s="2" t="s">
        <v>707</v>
      </c>
      <c r="M3157" s="2">
        <v>0</v>
      </c>
    </row>
    <row r="3158" spans="1:13">
      <c r="A3158" t="s">
        <v>117</v>
      </c>
      <c r="B3158">
        <v>17</v>
      </c>
      <c r="C3158" s="2" t="s">
        <v>271</v>
      </c>
      <c r="D3158" s="2" t="s">
        <v>330</v>
      </c>
      <c r="E3158" s="2" t="s">
        <v>339</v>
      </c>
      <c r="F3158" s="2" t="s">
        <v>448</v>
      </c>
      <c r="G3158" s="2" t="s">
        <v>373</v>
      </c>
      <c r="H3158" s="2" t="s">
        <v>591</v>
      </c>
      <c r="I3158" s="2" t="s">
        <v>538</v>
      </c>
      <c r="J3158" s="2" t="s">
        <v>343</v>
      </c>
      <c r="K3158" s="2" t="s">
        <v>591</v>
      </c>
      <c r="L3158" s="2" t="s">
        <v>708</v>
      </c>
      <c r="M3158" s="2">
        <v>0</v>
      </c>
    </row>
    <row r="3159" spans="1:13">
      <c r="A3159" t="s">
        <v>118</v>
      </c>
      <c r="B3159">
        <v>17</v>
      </c>
      <c r="C3159" s="2" t="s">
        <v>272</v>
      </c>
      <c r="D3159" s="2" t="s">
        <v>330</v>
      </c>
      <c r="E3159" s="2" t="s">
        <v>339</v>
      </c>
      <c r="F3159" s="2" t="s">
        <v>449</v>
      </c>
      <c r="G3159" s="2" t="s">
        <v>372</v>
      </c>
      <c r="H3159" s="2" t="s">
        <v>330</v>
      </c>
      <c r="I3159" s="2" t="s">
        <v>539</v>
      </c>
      <c r="J3159" s="2" t="s">
        <v>343</v>
      </c>
      <c r="K3159" s="2" t="s">
        <v>365</v>
      </c>
      <c r="L3159" s="2" t="s">
        <v>709</v>
      </c>
      <c r="M3159" s="2">
        <v>0</v>
      </c>
    </row>
    <row r="3160" spans="1:13">
      <c r="A3160" t="s">
        <v>119</v>
      </c>
      <c r="B3160">
        <v>17</v>
      </c>
      <c r="C3160" s="2" t="s">
        <v>330</v>
      </c>
      <c r="D3160" s="2" t="s">
        <v>330</v>
      </c>
      <c r="E3160" s="2" t="s">
        <v>387</v>
      </c>
      <c r="F3160" s="2" t="s">
        <v>450</v>
      </c>
      <c r="G3160" s="2" t="s">
        <v>372</v>
      </c>
      <c r="H3160" s="2" t="s">
        <v>591</v>
      </c>
      <c r="I3160" s="2" t="s">
        <v>540</v>
      </c>
      <c r="J3160" s="2" t="s">
        <v>343</v>
      </c>
      <c r="K3160" s="2" t="s">
        <v>591</v>
      </c>
      <c r="L3160" s="2" t="s">
        <v>709</v>
      </c>
      <c r="M3160" s="2">
        <v>0</v>
      </c>
    </row>
    <row r="3161" spans="1:13">
      <c r="A3161" t="s">
        <v>120</v>
      </c>
      <c r="B3161">
        <v>17</v>
      </c>
      <c r="C3161" s="2" t="s">
        <v>273</v>
      </c>
      <c r="D3161" s="2" t="s">
        <v>330</v>
      </c>
      <c r="E3161" s="2" t="s">
        <v>379</v>
      </c>
      <c r="F3161" s="2" t="s">
        <v>391</v>
      </c>
      <c r="G3161" s="2" t="s">
        <v>374</v>
      </c>
      <c r="H3161" s="2" t="s">
        <v>590</v>
      </c>
      <c r="I3161" s="2" t="s">
        <v>524</v>
      </c>
      <c r="J3161" s="2" t="s">
        <v>343</v>
      </c>
      <c r="K3161" s="2" t="s">
        <v>608</v>
      </c>
      <c r="L3161" s="2" t="s">
        <v>686</v>
      </c>
      <c r="M3161" s="2">
        <v>0</v>
      </c>
    </row>
    <row r="3162" spans="1:13">
      <c r="A3162" t="s">
        <v>121</v>
      </c>
      <c r="B3162">
        <v>17</v>
      </c>
      <c r="C3162" s="2" t="s">
        <v>339</v>
      </c>
      <c r="D3162" s="2" t="s">
        <v>330</v>
      </c>
      <c r="E3162" s="2" t="s">
        <v>379</v>
      </c>
      <c r="F3162" s="2" t="s">
        <v>449</v>
      </c>
      <c r="G3162" s="2" t="s">
        <v>371</v>
      </c>
      <c r="H3162" s="2" t="s">
        <v>330</v>
      </c>
      <c r="I3162" s="2" t="s">
        <v>539</v>
      </c>
      <c r="J3162" s="2" t="s">
        <v>343</v>
      </c>
      <c r="K3162" s="2" t="s">
        <v>365</v>
      </c>
      <c r="L3162" s="2" t="s">
        <v>710</v>
      </c>
      <c r="M3162" s="2">
        <v>0</v>
      </c>
    </row>
    <row r="3163" spans="1:13">
      <c r="A3163" t="s">
        <v>122</v>
      </c>
      <c r="B3163">
        <v>17</v>
      </c>
      <c r="C3163" s="2" t="s">
        <v>274</v>
      </c>
      <c r="D3163" s="2" t="s">
        <v>330</v>
      </c>
      <c r="E3163" s="2" t="s">
        <v>384</v>
      </c>
      <c r="F3163" s="2" t="s">
        <v>434</v>
      </c>
      <c r="G3163" s="2" t="s">
        <v>375</v>
      </c>
      <c r="H3163" s="2" t="s">
        <v>588</v>
      </c>
      <c r="I3163" s="2" t="s">
        <v>459</v>
      </c>
      <c r="J3163" s="2" t="s">
        <v>343</v>
      </c>
      <c r="K3163" s="2" t="s">
        <v>631</v>
      </c>
      <c r="L3163" s="2" t="s">
        <v>555</v>
      </c>
      <c r="M3163" s="2">
        <v>0</v>
      </c>
    </row>
    <row r="3164" spans="1:13">
      <c r="A3164" t="s">
        <v>123</v>
      </c>
      <c r="B3164">
        <v>17</v>
      </c>
      <c r="C3164" s="2" t="s">
        <v>268</v>
      </c>
      <c r="D3164" s="2" t="s">
        <v>330</v>
      </c>
      <c r="E3164" s="2" t="s">
        <v>336</v>
      </c>
      <c r="F3164" s="2" t="s">
        <v>451</v>
      </c>
      <c r="G3164" s="2" t="s">
        <v>375</v>
      </c>
      <c r="H3164" s="2" t="s">
        <v>591</v>
      </c>
      <c r="I3164" s="2" t="s">
        <v>453</v>
      </c>
      <c r="J3164" s="2" t="s">
        <v>343</v>
      </c>
      <c r="K3164" s="2" t="s">
        <v>591</v>
      </c>
      <c r="L3164" s="2" t="s">
        <v>711</v>
      </c>
      <c r="M3164" s="2">
        <v>0</v>
      </c>
    </row>
    <row r="3165" spans="1:13">
      <c r="A3165" t="s">
        <v>124</v>
      </c>
      <c r="B3165">
        <v>17</v>
      </c>
      <c r="C3165" s="2" t="s">
        <v>275</v>
      </c>
      <c r="D3165" s="2" t="s">
        <v>330</v>
      </c>
      <c r="E3165" s="2" t="s">
        <v>336</v>
      </c>
      <c r="F3165" s="2" t="s">
        <v>452</v>
      </c>
      <c r="G3165" s="2" t="s">
        <v>375</v>
      </c>
      <c r="H3165" s="2" t="s">
        <v>591</v>
      </c>
      <c r="I3165" s="2" t="s">
        <v>531</v>
      </c>
      <c r="J3165" s="2" t="s">
        <v>343</v>
      </c>
      <c r="K3165" s="2" t="s">
        <v>591</v>
      </c>
      <c r="L3165" s="2" t="s">
        <v>686</v>
      </c>
      <c r="M3165" s="2">
        <v>0</v>
      </c>
    </row>
    <row r="3166" spans="1:13">
      <c r="A3166" t="s">
        <v>125</v>
      </c>
      <c r="B3166">
        <v>17</v>
      </c>
      <c r="C3166" s="2" t="s">
        <v>276</v>
      </c>
      <c r="D3166" s="2" t="s">
        <v>330</v>
      </c>
      <c r="E3166" s="2" t="s">
        <v>336</v>
      </c>
      <c r="F3166" s="2" t="s">
        <v>451</v>
      </c>
      <c r="G3166" s="2" t="s">
        <v>345</v>
      </c>
      <c r="H3166" s="2" t="s">
        <v>330</v>
      </c>
      <c r="I3166" s="2" t="s">
        <v>541</v>
      </c>
      <c r="J3166" s="2" t="s">
        <v>343</v>
      </c>
      <c r="K3166" s="2" t="s">
        <v>365</v>
      </c>
      <c r="L3166" s="2" t="s">
        <v>712</v>
      </c>
      <c r="M3166" s="2">
        <v>0</v>
      </c>
    </row>
    <row r="3167" spans="1:13">
      <c r="A3167" t="s">
        <v>126</v>
      </c>
      <c r="B3167">
        <v>17</v>
      </c>
      <c r="C3167" s="2" t="s">
        <v>277</v>
      </c>
      <c r="D3167" s="2" t="s">
        <v>366</v>
      </c>
      <c r="E3167" s="2" t="s">
        <v>336</v>
      </c>
      <c r="F3167" s="2" t="s">
        <v>442</v>
      </c>
      <c r="G3167" s="2" t="s">
        <v>345</v>
      </c>
      <c r="H3167" s="2" t="s">
        <v>593</v>
      </c>
      <c r="I3167" s="2" t="s">
        <v>519</v>
      </c>
      <c r="J3167" s="2" t="s">
        <v>343</v>
      </c>
      <c r="K3167" s="2" t="s">
        <v>593</v>
      </c>
      <c r="L3167" s="2" t="s">
        <v>713</v>
      </c>
      <c r="M3167" s="2">
        <v>0</v>
      </c>
    </row>
    <row r="3168" spans="1:13">
      <c r="A3168" t="s">
        <v>127</v>
      </c>
      <c r="B3168">
        <v>17</v>
      </c>
      <c r="C3168" s="2" t="s">
        <v>278</v>
      </c>
      <c r="D3168" s="2" t="s">
        <v>366</v>
      </c>
      <c r="E3168" s="2" t="s">
        <v>336</v>
      </c>
      <c r="F3168" s="2" t="s">
        <v>453</v>
      </c>
      <c r="G3168" s="2" t="s">
        <v>345</v>
      </c>
      <c r="H3168" s="2" t="s">
        <v>366</v>
      </c>
      <c r="I3168" s="2" t="s">
        <v>446</v>
      </c>
      <c r="J3168" s="2" t="s">
        <v>343</v>
      </c>
      <c r="K3168" s="2" t="s">
        <v>366</v>
      </c>
      <c r="L3168" s="2" t="s">
        <v>341</v>
      </c>
      <c r="M3168" s="2">
        <v>0</v>
      </c>
    </row>
    <row r="3169" spans="1:13">
      <c r="A3169" t="s">
        <v>128</v>
      </c>
      <c r="B3169">
        <v>17</v>
      </c>
      <c r="C3169" s="2" t="s">
        <v>279</v>
      </c>
      <c r="D3169" s="2" t="s">
        <v>330</v>
      </c>
      <c r="E3169" s="2" t="s">
        <v>336</v>
      </c>
      <c r="F3169" s="2" t="s">
        <v>436</v>
      </c>
      <c r="G3169" s="2" t="s">
        <v>345</v>
      </c>
      <c r="H3169" s="2" t="s">
        <v>366</v>
      </c>
      <c r="I3169" s="2" t="s">
        <v>521</v>
      </c>
      <c r="J3169" s="2" t="s">
        <v>343</v>
      </c>
      <c r="K3169" s="2" t="s">
        <v>366</v>
      </c>
      <c r="L3169" s="2" t="s">
        <v>714</v>
      </c>
      <c r="M3169" s="2">
        <v>0</v>
      </c>
    </row>
    <row r="3170" spans="1:13">
      <c r="A3170" t="s">
        <v>129</v>
      </c>
      <c r="B3170">
        <v>17</v>
      </c>
      <c r="C3170" s="2" t="s">
        <v>280</v>
      </c>
      <c r="D3170" s="2" t="s">
        <v>364</v>
      </c>
      <c r="E3170" s="2" t="s">
        <v>382</v>
      </c>
      <c r="F3170" s="2" t="s">
        <v>454</v>
      </c>
      <c r="G3170" s="2" t="s">
        <v>345</v>
      </c>
      <c r="H3170" s="2" t="s">
        <v>330</v>
      </c>
      <c r="I3170" s="2" t="s">
        <v>433</v>
      </c>
      <c r="J3170" s="2" t="s">
        <v>343</v>
      </c>
      <c r="K3170" s="2" t="s">
        <v>330</v>
      </c>
      <c r="L3170" s="2" t="s">
        <v>715</v>
      </c>
      <c r="M3170" s="2" t="s">
        <v>777</v>
      </c>
    </row>
    <row r="3171" spans="1:13">
      <c r="A3171" t="s">
        <v>130</v>
      </c>
      <c r="B3171">
        <v>17</v>
      </c>
      <c r="C3171" s="2" t="s">
        <v>281</v>
      </c>
      <c r="D3171" s="2" t="s">
        <v>230</v>
      </c>
      <c r="E3171" s="2" t="s">
        <v>382</v>
      </c>
      <c r="F3171" s="2" t="s">
        <v>405</v>
      </c>
      <c r="G3171" s="2" t="s">
        <v>375</v>
      </c>
      <c r="H3171" s="2" t="s">
        <v>330</v>
      </c>
      <c r="I3171" s="2" t="s">
        <v>457</v>
      </c>
      <c r="J3171" s="2" t="s">
        <v>343</v>
      </c>
      <c r="K3171" s="2" t="s">
        <v>364</v>
      </c>
      <c r="L3171" s="2" t="s">
        <v>616</v>
      </c>
      <c r="M3171" s="2" t="s">
        <v>784</v>
      </c>
    </row>
    <row r="3172" spans="1:13">
      <c r="A3172" t="s">
        <v>131</v>
      </c>
      <c r="B3172">
        <v>17</v>
      </c>
      <c r="C3172" s="2" t="s">
        <v>282</v>
      </c>
      <c r="D3172" s="2" t="s">
        <v>370</v>
      </c>
      <c r="E3172" s="2" t="s">
        <v>365</v>
      </c>
      <c r="F3172" s="2" t="s">
        <v>435</v>
      </c>
      <c r="G3172" s="2" t="s">
        <v>372</v>
      </c>
      <c r="H3172" s="2" t="s">
        <v>366</v>
      </c>
      <c r="I3172" s="2" t="s">
        <v>522</v>
      </c>
      <c r="J3172" s="2" t="s">
        <v>343</v>
      </c>
      <c r="K3172" s="2" t="s">
        <v>370</v>
      </c>
      <c r="L3172" s="2" t="s">
        <v>716</v>
      </c>
      <c r="M3172" s="2" t="s">
        <v>785</v>
      </c>
    </row>
    <row r="3173" spans="1:13">
      <c r="A3173" t="s">
        <v>132</v>
      </c>
      <c r="B3173">
        <v>17</v>
      </c>
      <c r="C3173" s="2" t="s">
        <v>283</v>
      </c>
      <c r="D3173" s="2" t="s">
        <v>370</v>
      </c>
      <c r="E3173" s="2" t="s">
        <v>365</v>
      </c>
      <c r="F3173" s="2" t="s">
        <v>455</v>
      </c>
      <c r="G3173" s="2" t="s">
        <v>387</v>
      </c>
      <c r="H3173" s="2" t="s">
        <v>366</v>
      </c>
      <c r="I3173" s="2" t="s">
        <v>230</v>
      </c>
      <c r="J3173" s="2" t="s">
        <v>343</v>
      </c>
      <c r="K3173" s="2" t="s">
        <v>370</v>
      </c>
      <c r="L3173" s="2" t="s">
        <v>717</v>
      </c>
      <c r="M3173" s="2" t="s">
        <v>785</v>
      </c>
    </row>
    <row r="3174" spans="1:13">
      <c r="A3174" t="s">
        <v>133</v>
      </c>
      <c r="B3174">
        <v>17</v>
      </c>
      <c r="C3174" s="2" t="s">
        <v>284</v>
      </c>
      <c r="D3174" s="2" t="s">
        <v>364</v>
      </c>
      <c r="E3174" s="2" t="s">
        <v>365</v>
      </c>
      <c r="F3174" s="2" t="s">
        <v>444</v>
      </c>
      <c r="G3174" s="2" t="s">
        <v>335</v>
      </c>
      <c r="H3174" s="2" t="s">
        <v>330</v>
      </c>
      <c r="I3174" s="2" t="s">
        <v>542</v>
      </c>
      <c r="J3174" s="2" t="s">
        <v>343</v>
      </c>
      <c r="K3174" s="2" t="s">
        <v>364</v>
      </c>
      <c r="L3174" s="2" t="s">
        <v>718</v>
      </c>
      <c r="M3174" s="2" t="s">
        <v>785</v>
      </c>
    </row>
    <row r="3175" spans="1:13">
      <c r="A3175" t="s">
        <v>134</v>
      </c>
      <c r="B3175">
        <v>17</v>
      </c>
      <c r="C3175" s="2" t="s">
        <v>285</v>
      </c>
      <c r="D3175" s="2" t="s">
        <v>364</v>
      </c>
      <c r="E3175" s="2" t="s">
        <v>365</v>
      </c>
      <c r="F3175" s="2" t="s">
        <v>456</v>
      </c>
      <c r="G3175" s="2" t="s">
        <v>377</v>
      </c>
      <c r="H3175" s="2" t="s">
        <v>366</v>
      </c>
      <c r="I3175" s="2" t="s">
        <v>543</v>
      </c>
      <c r="J3175" s="2" t="s">
        <v>343</v>
      </c>
      <c r="K3175" s="2" t="s">
        <v>368</v>
      </c>
      <c r="L3175" s="2" t="s">
        <v>245</v>
      </c>
      <c r="M3175" s="2" t="s">
        <v>785</v>
      </c>
    </row>
    <row r="3176" spans="1:13">
      <c r="A3176" t="s">
        <v>135</v>
      </c>
      <c r="B3176">
        <v>17</v>
      </c>
      <c r="C3176" s="2" t="s">
        <v>340</v>
      </c>
      <c r="D3176" s="2" t="s">
        <v>369</v>
      </c>
      <c r="E3176" s="2" t="s">
        <v>365</v>
      </c>
      <c r="F3176" s="2" t="s">
        <v>457</v>
      </c>
      <c r="G3176" s="2" t="s">
        <v>377</v>
      </c>
      <c r="H3176" s="2" t="s">
        <v>330</v>
      </c>
      <c r="I3176" s="2" t="s">
        <v>519</v>
      </c>
      <c r="J3176" s="2" t="s">
        <v>343</v>
      </c>
      <c r="K3176" s="2" t="s">
        <v>330</v>
      </c>
      <c r="L3176" s="2" t="s">
        <v>719</v>
      </c>
      <c r="M3176" s="2" t="s">
        <v>788</v>
      </c>
    </row>
    <row r="3177" spans="1:13">
      <c r="A3177" t="s">
        <v>136</v>
      </c>
      <c r="B3177">
        <v>17</v>
      </c>
      <c r="C3177" s="2" t="s">
        <v>341</v>
      </c>
      <c r="D3177" s="2" t="s">
        <v>364</v>
      </c>
      <c r="E3177" s="2" t="s">
        <v>365</v>
      </c>
      <c r="F3177" s="2" t="s">
        <v>458</v>
      </c>
      <c r="G3177" s="2" t="s">
        <v>377</v>
      </c>
      <c r="H3177" s="2" t="s">
        <v>330</v>
      </c>
      <c r="I3177" s="2" t="s">
        <v>544</v>
      </c>
      <c r="J3177" s="2" t="s">
        <v>343</v>
      </c>
      <c r="K3177" s="2" t="s">
        <v>330</v>
      </c>
      <c r="L3177" s="2" t="s">
        <v>720</v>
      </c>
      <c r="M3177" s="2" t="s">
        <v>776</v>
      </c>
    </row>
    <row r="3178" spans="1:13">
      <c r="A3178" t="s">
        <v>137</v>
      </c>
      <c r="B3178">
        <v>17</v>
      </c>
      <c r="C3178" s="2" t="s">
        <v>342</v>
      </c>
      <c r="D3178" s="2" t="s">
        <v>368</v>
      </c>
      <c r="E3178" s="2" t="s">
        <v>365</v>
      </c>
      <c r="F3178" s="2" t="s">
        <v>459</v>
      </c>
      <c r="G3178" s="2" t="s">
        <v>378</v>
      </c>
      <c r="H3178" s="2" t="s">
        <v>366</v>
      </c>
      <c r="I3178" s="2" t="s">
        <v>420</v>
      </c>
      <c r="J3178" s="2" t="s">
        <v>343</v>
      </c>
      <c r="K3178" s="2" t="s">
        <v>368</v>
      </c>
      <c r="L3178" s="2" t="s">
        <v>721</v>
      </c>
      <c r="M3178" s="2" t="s">
        <v>776</v>
      </c>
    </row>
    <row r="3179" spans="1:13">
      <c r="A3179" t="s">
        <v>138</v>
      </c>
      <c r="B3179">
        <v>17</v>
      </c>
      <c r="C3179" s="2" t="s">
        <v>343</v>
      </c>
      <c r="D3179" s="2" t="s">
        <v>330</v>
      </c>
      <c r="E3179" s="2" t="s">
        <v>365</v>
      </c>
      <c r="F3179" s="2" t="s">
        <v>424</v>
      </c>
      <c r="G3179" s="2" t="s">
        <v>378</v>
      </c>
      <c r="H3179" s="2" t="s">
        <v>330</v>
      </c>
      <c r="I3179" s="2" t="s">
        <v>545</v>
      </c>
      <c r="J3179" s="2" t="s">
        <v>343</v>
      </c>
      <c r="K3179" s="2" t="s">
        <v>330</v>
      </c>
      <c r="L3179" s="2" t="s">
        <v>722</v>
      </c>
      <c r="M3179" s="2" t="s">
        <v>784</v>
      </c>
    </row>
    <row r="3180" spans="1:13">
      <c r="A3180" t="s">
        <v>139</v>
      </c>
      <c r="B3180">
        <v>17</v>
      </c>
      <c r="C3180" s="2" t="s">
        <v>344</v>
      </c>
      <c r="D3180" s="2" t="s">
        <v>330</v>
      </c>
      <c r="E3180" s="2" t="s">
        <v>365</v>
      </c>
      <c r="F3180" s="2" t="s">
        <v>460</v>
      </c>
      <c r="G3180" s="2" t="s">
        <v>378</v>
      </c>
      <c r="H3180" s="2" t="s">
        <v>330</v>
      </c>
      <c r="I3180" s="2" t="s">
        <v>546</v>
      </c>
      <c r="J3180" s="2" t="s">
        <v>343</v>
      </c>
      <c r="K3180" s="2" t="s">
        <v>330</v>
      </c>
      <c r="L3180" s="2" t="s">
        <v>230</v>
      </c>
      <c r="M3180" s="2" t="s">
        <v>786</v>
      </c>
    </row>
    <row r="3181" spans="1:13">
      <c r="A3181" t="s">
        <v>140</v>
      </c>
      <c r="B3181">
        <v>17</v>
      </c>
      <c r="C3181" s="2" t="s">
        <v>286</v>
      </c>
      <c r="D3181" s="2" t="s">
        <v>330</v>
      </c>
      <c r="E3181" s="2" t="s">
        <v>365</v>
      </c>
      <c r="F3181" s="2" t="s">
        <v>439</v>
      </c>
      <c r="G3181" s="2" t="s">
        <v>378</v>
      </c>
      <c r="H3181" s="2" t="s">
        <v>330</v>
      </c>
      <c r="I3181" s="2" t="s">
        <v>544</v>
      </c>
      <c r="J3181" s="2" t="s">
        <v>343</v>
      </c>
      <c r="K3181" s="2" t="s">
        <v>330</v>
      </c>
      <c r="L3181" s="2" t="s">
        <v>723</v>
      </c>
      <c r="M3181" s="2" t="s">
        <v>777</v>
      </c>
    </row>
    <row r="3182" spans="1:13">
      <c r="A3182" t="s">
        <v>141</v>
      </c>
      <c r="B3182">
        <v>17</v>
      </c>
      <c r="C3182" s="2" t="s">
        <v>287</v>
      </c>
      <c r="D3182" s="2" t="s">
        <v>330</v>
      </c>
      <c r="E3182" s="2" t="s">
        <v>365</v>
      </c>
      <c r="F3182" s="2" t="s">
        <v>424</v>
      </c>
      <c r="G3182" s="2" t="s">
        <v>378</v>
      </c>
      <c r="H3182" s="2" t="s">
        <v>330</v>
      </c>
      <c r="I3182" s="2" t="s">
        <v>469</v>
      </c>
      <c r="J3182" s="2" t="s">
        <v>343</v>
      </c>
      <c r="K3182" s="2" t="s">
        <v>330</v>
      </c>
      <c r="L3182" s="2" t="s">
        <v>607</v>
      </c>
      <c r="M3182" s="2" t="s">
        <v>777</v>
      </c>
    </row>
    <row r="3183" spans="1:13">
      <c r="A3183" t="s">
        <v>142</v>
      </c>
      <c r="B3183">
        <v>17</v>
      </c>
      <c r="C3183" s="2" t="s">
        <v>288</v>
      </c>
      <c r="D3183" s="2" t="s">
        <v>330</v>
      </c>
      <c r="E3183" s="2" t="s">
        <v>365</v>
      </c>
      <c r="F3183" s="2" t="s">
        <v>420</v>
      </c>
      <c r="G3183" s="2" t="s">
        <v>378</v>
      </c>
      <c r="H3183" s="2" t="s">
        <v>330</v>
      </c>
      <c r="I3183" s="2" t="s">
        <v>472</v>
      </c>
      <c r="J3183" s="2" t="s">
        <v>343</v>
      </c>
      <c r="K3183" s="2" t="s">
        <v>330</v>
      </c>
      <c r="L3183" s="2" t="s">
        <v>724</v>
      </c>
      <c r="M3183" s="2" t="s">
        <v>777</v>
      </c>
    </row>
    <row r="3184" spans="1:13">
      <c r="A3184" t="s">
        <v>143</v>
      </c>
      <c r="B3184">
        <v>17</v>
      </c>
      <c r="C3184" s="2" t="s">
        <v>289</v>
      </c>
      <c r="D3184" s="2" t="s">
        <v>330</v>
      </c>
      <c r="E3184" s="2" t="s">
        <v>365</v>
      </c>
      <c r="F3184" s="2" t="s">
        <v>428</v>
      </c>
      <c r="G3184" s="2" t="s">
        <v>378</v>
      </c>
      <c r="H3184" s="2" t="s">
        <v>330</v>
      </c>
      <c r="I3184" s="2" t="s">
        <v>462</v>
      </c>
      <c r="J3184" s="2" t="s">
        <v>343</v>
      </c>
      <c r="K3184" s="2" t="s">
        <v>330</v>
      </c>
      <c r="L3184" s="2" t="s">
        <v>673</v>
      </c>
      <c r="M3184" s="2" t="s">
        <v>784</v>
      </c>
    </row>
    <row r="3185" spans="1:13">
      <c r="A3185" t="s">
        <v>144</v>
      </c>
      <c r="B3185">
        <v>17</v>
      </c>
      <c r="C3185" s="2" t="s">
        <v>345</v>
      </c>
      <c r="D3185" s="2" t="s">
        <v>330</v>
      </c>
      <c r="E3185" s="2" t="s">
        <v>365</v>
      </c>
      <c r="F3185" s="2" t="s">
        <v>461</v>
      </c>
      <c r="G3185" s="2" t="s">
        <v>378</v>
      </c>
      <c r="H3185" s="2" t="s">
        <v>330</v>
      </c>
      <c r="I3185" s="2" t="s">
        <v>455</v>
      </c>
      <c r="J3185" s="2" t="s">
        <v>343</v>
      </c>
      <c r="K3185" s="2" t="s">
        <v>330</v>
      </c>
      <c r="L3185" s="2" t="s">
        <v>330</v>
      </c>
      <c r="M3185" s="2" t="s">
        <v>777</v>
      </c>
    </row>
    <row r="3186" spans="1:13">
      <c r="A3186" t="s">
        <v>145</v>
      </c>
      <c r="B3186">
        <v>17</v>
      </c>
      <c r="C3186" s="2" t="s">
        <v>346</v>
      </c>
      <c r="D3186" s="2" t="s">
        <v>330</v>
      </c>
      <c r="E3186" s="2" t="s">
        <v>365</v>
      </c>
      <c r="F3186" s="2" t="s">
        <v>462</v>
      </c>
      <c r="G3186" s="2" t="s">
        <v>378</v>
      </c>
      <c r="H3186" s="2" t="s">
        <v>330</v>
      </c>
      <c r="I3186" s="2" t="s">
        <v>520</v>
      </c>
      <c r="J3186" s="2" t="s">
        <v>343</v>
      </c>
      <c r="K3186" s="2" t="s">
        <v>330</v>
      </c>
      <c r="L3186" s="2" t="s">
        <v>359</v>
      </c>
      <c r="M3186" s="2" t="s">
        <v>777</v>
      </c>
    </row>
    <row r="3187" spans="1:13">
      <c r="A3187" t="s">
        <v>146</v>
      </c>
      <c r="B3187">
        <v>17</v>
      </c>
      <c r="C3187" s="2" t="s">
        <v>347</v>
      </c>
      <c r="D3187" s="2" t="s">
        <v>330</v>
      </c>
      <c r="E3187" s="2" t="s">
        <v>365</v>
      </c>
      <c r="F3187" s="2" t="s">
        <v>463</v>
      </c>
      <c r="G3187" s="2" t="s">
        <v>378</v>
      </c>
      <c r="H3187" s="2" t="s">
        <v>330</v>
      </c>
      <c r="I3187" s="2" t="s">
        <v>519</v>
      </c>
      <c r="J3187" s="2" t="s">
        <v>343</v>
      </c>
      <c r="K3187" s="2" t="s">
        <v>330</v>
      </c>
      <c r="L3187" s="2" t="s">
        <v>725</v>
      </c>
      <c r="M3187" s="2">
        <v>0</v>
      </c>
    </row>
    <row r="3188" spans="1:13">
      <c r="A3188" t="s">
        <v>147</v>
      </c>
      <c r="B3188">
        <v>17</v>
      </c>
      <c r="C3188" s="2" t="s">
        <v>348</v>
      </c>
      <c r="D3188" s="2" t="s">
        <v>330</v>
      </c>
      <c r="E3188" s="2" t="s">
        <v>365</v>
      </c>
      <c r="F3188" s="2" t="s">
        <v>462</v>
      </c>
      <c r="G3188" s="2" t="s">
        <v>378</v>
      </c>
      <c r="H3188" s="2" t="s">
        <v>330</v>
      </c>
      <c r="I3188" s="2" t="s">
        <v>477</v>
      </c>
      <c r="J3188" s="2" t="s">
        <v>343</v>
      </c>
      <c r="K3188" s="2" t="s">
        <v>330</v>
      </c>
      <c r="L3188" s="2" t="s">
        <v>653</v>
      </c>
      <c r="M3188" s="2">
        <v>0</v>
      </c>
    </row>
    <row r="3189" spans="1:13">
      <c r="A3189" t="s">
        <v>148</v>
      </c>
      <c r="B3189">
        <v>17</v>
      </c>
      <c r="C3189" s="2" t="s">
        <v>318</v>
      </c>
      <c r="D3189" s="2" t="s">
        <v>330</v>
      </c>
      <c r="E3189" s="2" t="s">
        <v>365</v>
      </c>
      <c r="F3189" s="2" t="s">
        <v>462</v>
      </c>
      <c r="G3189" s="2" t="s">
        <v>378</v>
      </c>
      <c r="H3189" s="2" t="s">
        <v>330</v>
      </c>
      <c r="I3189" s="2" t="s">
        <v>464</v>
      </c>
      <c r="J3189" s="2" t="s">
        <v>343</v>
      </c>
      <c r="K3189" s="2" t="s">
        <v>330</v>
      </c>
      <c r="L3189" s="2" t="s">
        <v>605</v>
      </c>
      <c r="M3189" s="2" t="s">
        <v>775</v>
      </c>
    </row>
    <row r="3190" spans="1:13">
      <c r="A3190" t="s">
        <v>149</v>
      </c>
      <c r="B3190">
        <v>17</v>
      </c>
      <c r="C3190" s="2" t="s">
        <v>349</v>
      </c>
      <c r="D3190" s="2" t="s">
        <v>330</v>
      </c>
      <c r="E3190" s="2" t="s">
        <v>365</v>
      </c>
      <c r="F3190" s="2" t="s">
        <v>422</v>
      </c>
      <c r="G3190" s="2" t="s">
        <v>378</v>
      </c>
      <c r="H3190" s="2" t="s">
        <v>330</v>
      </c>
      <c r="I3190" s="2" t="s">
        <v>547</v>
      </c>
      <c r="J3190" s="2" t="s">
        <v>343</v>
      </c>
      <c r="K3190" s="2" t="s">
        <v>330</v>
      </c>
      <c r="L3190" s="2" t="s">
        <v>726</v>
      </c>
      <c r="M3190" s="2" t="s">
        <v>786</v>
      </c>
    </row>
    <row r="3191" spans="1:13">
      <c r="A3191" t="s">
        <v>150</v>
      </c>
      <c r="B3191">
        <v>17</v>
      </c>
      <c r="C3191" s="2" t="s">
        <v>350</v>
      </c>
      <c r="D3191" s="2" t="s">
        <v>330</v>
      </c>
      <c r="E3191" s="2" t="s">
        <v>365</v>
      </c>
      <c r="F3191" s="2" t="s">
        <v>422</v>
      </c>
      <c r="G3191" s="2" t="s">
        <v>378</v>
      </c>
      <c r="H3191" s="2" t="s">
        <v>597</v>
      </c>
      <c r="I3191" s="2" t="s">
        <v>463</v>
      </c>
      <c r="J3191" s="2" t="s">
        <v>343</v>
      </c>
      <c r="K3191" s="2" t="s">
        <v>597</v>
      </c>
      <c r="L3191" s="2" t="s">
        <v>727</v>
      </c>
      <c r="M3191" s="2" t="s">
        <v>775</v>
      </c>
    </row>
    <row r="3192" spans="1:13">
      <c r="A3192" t="s">
        <v>151</v>
      </c>
      <c r="B3192">
        <v>17</v>
      </c>
      <c r="C3192" s="2" t="s">
        <v>351</v>
      </c>
      <c r="D3192" s="2" t="s">
        <v>330</v>
      </c>
      <c r="E3192" s="2" t="s">
        <v>365</v>
      </c>
      <c r="F3192" s="2" t="s">
        <v>330</v>
      </c>
      <c r="G3192" s="2" t="s">
        <v>378</v>
      </c>
      <c r="H3192" s="2" t="s">
        <v>365</v>
      </c>
      <c r="I3192" s="2" t="s">
        <v>330</v>
      </c>
      <c r="J3192" s="2" t="s">
        <v>343</v>
      </c>
      <c r="K3192" s="2" t="s">
        <v>365</v>
      </c>
      <c r="L3192" s="2" t="s">
        <v>728</v>
      </c>
      <c r="M3192" s="2" t="s">
        <v>786</v>
      </c>
    </row>
    <row r="3193" spans="1:13">
      <c r="A3193" t="s">
        <v>152</v>
      </c>
      <c r="B3193">
        <v>17</v>
      </c>
      <c r="C3193" s="2" t="s">
        <v>352</v>
      </c>
      <c r="D3193" s="2" t="s">
        <v>330</v>
      </c>
      <c r="E3193" s="2" t="s">
        <v>365</v>
      </c>
      <c r="F3193" s="2" t="s">
        <v>462</v>
      </c>
      <c r="G3193" s="2" t="s">
        <v>378</v>
      </c>
      <c r="H3193" s="2" t="s">
        <v>365</v>
      </c>
      <c r="I3193" s="2" t="s">
        <v>519</v>
      </c>
      <c r="J3193" s="2" t="s">
        <v>343</v>
      </c>
      <c r="K3193" s="2" t="s">
        <v>365</v>
      </c>
      <c r="L3193" s="2" t="s">
        <v>335</v>
      </c>
      <c r="M3193" s="2" t="s">
        <v>786</v>
      </c>
    </row>
    <row r="3194" spans="1:13">
      <c r="A3194" t="s">
        <v>153</v>
      </c>
      <c r="B3194">
        <v>17</v>
      </c>
      <c r="C3194" s="2" t="s">
        <v>290</v>
      </c>
      <c r="D3194" s="2" t="s">
        <v>330</v>
      </c>
      <c r="E3194" s="2" t="s">
        <v>365</v>
      </c>
      <c r="F3194" s="2" t="s">
        <v>330</v>
      </c>
      <c r="G3194" s="2" t="s">
        <v>378</v>
      </c>
      <c r="H3194" s="2" t="s">
        <v>597</v>
      </c>
      <c r="I3194" s="2" t="s">
        <v>463</v>
      </c>
      <c r="J3194" s="2" t="s">
        <v>343</v>
      </c>
      <c r="K3194" s="2" t="s">
        <v>597</v>
      </c>
      <c r="L3194" s="2" t="s">
        <v>729</v>
      </c>
      <c r="M3194" s="2" t="s">
        <v>777</v>
      </c>
    </row>
    <row r="3195" spans="1:13">
      <c r="A3195" t="s">
        <v>154</v>
      </c>
      <c r="B3195">
        <v>17</v>
      </c>
      <c r="C3195" s="2" t="s">
        <v>291</v>
      </c>
      <c r="D3195" s="2" t="s">
        <v>330</v>
      </c>
      <c r="E3195" s="2" t="s">
        <v>365</v>
      </c>
      <c r="F3195" s="2" t="s">
        <v>459</v>
      </c>
      <c r="G3195" s="2" t="s">
        <v>378</v>
      </c>
      <c r="H3195" s="2" t="s">
        <v>592</v>
      </c>
      <c r="I3195" s="2" t="s">
        <v>365</v>
      </c>
      <c r="J3195" s="2" t="s">
        <v>343</v>
      </c>
      <c r="K3195" s="2" t="s">
        <v>592</v>
      </c>
      <c r="L3195" s="2" t="s">
        <v>730</v>
      </c>
      <c r="M3195" s="2" t="s">
        <v>784</v>
      </c>
    </row>
    <row r="3196" spans="1:13">
      <c r="A3196" t="s">
        <v>155</v>
      </c>
      <c r="B3196">
        <v>17</v>
      </c>
      <c r="C3196" s="2" t="s">
        <v>291</v>
      </c>
      <c r="D3196" s="2" t="s">
        <v>330</v>
      </c>
      <c r="E3196" s="2" t="s">
        <v>365</v>
      </c>
      <c r="F3196" s="2" t="s">
        <v>459</v>
      </c>
      <c r="G3196" s="2" t="s">
        <v>377</v>
      </c>
      <c r="H3196" s="2" t="s">
        <v>330</v>
      </c>
      <c r="I3196" s="2" t="s">
        <v>458</v>
      </c>
      <c r="J3196" s="2" t="s">
        <v>343</v>
      </c>
      <c r="K3196" s="2" t="s">
        <v>365</v>
      </c>
      <c r="L3196" s="2" t="s">
        <v>730</v>
      </c>
      <c r="M3196" s="2" t="s">
        <v>777</v>
      </c>
    </row>
    <row r="3197" spans="1:13">
      <c r="A3197" t="s">
        <v>156</v>
      </c>
      <c r="B3197">
        <v>17</v>
      </c>
      <c r="C3197" s="2" t="s">
        <v>353</v>
      </c>
      <c r="D3197" s="2" t="s">
        <v>330</v>
      </c>
      <c r="E3197" s="2" t="s">
        <v>365</v>
      </c>
      <c r="F3197" s="2" t="s">
        <v>461</v>
      </c>
      <c r="G3197" s="2" t="s">
        <v>377</v>
      </c>
      <c r="H3197" s="2" t="s">
        <v>598</v>
      </c>
      <c r="I3197" s="2" t="s">
        <v>520</v>
      </c>
      <c r="J3197" s="2" t="s">
        <v>343</v>
      </c>
      <c r="K3197" s="2" t="s">
        <v>598</v>
      </c>
      <c r="L3197" s="2" t="s">
        <v>723</v>
      </c>
      <c r="M3197" s="2">
        <v>0</v>
      </c>
    </row>
    <row r="3198" spans="1:13">
      <c r="A3198" t="s">
        <v>157</v>
      </c>
      <c r="B3198">
        <v>17</v>
      </c>
      <c r="C3198" s="2" t="s">
        <v>354</v>
      </c>
      <c r="D3198" s="2" t="s">
        <v>330</v>
      </c>
      <c r="E3198" s="2" t="s">
        <v>365</v>
      </c>
      <c r="F3198" s="2" t="s">
        <v>463</v>
      </c>
      <c r="G3198" s="2" t="s">
        <v>335</v>
      </c>
      <c r="H3198" s="2" t="s">
        <v>596</v>
      </c>
      <c r="I3198" s="2" t="s">
        <v>548</v>
      </c>
      <c r="J3198" s="2" t="s">
        <v>343</v>
      </c>
      <c r="K3198" s="2" t="s">
        <v>630</v>
      </c>
      <c r="L3198" s="2" t="s">
        <v>731</v>
      </c>
      <c r="M3198" s="2">
        <v>0</v>
      </c>
    </row>
    <row r="3199" spans="1:13">
      <c r="A3199" t="s">
        <v>158</v>
      </c>
      <c r="B3199">
        <v>17</v>
      </c>
      <c r="C3199" s="2" t="s">
        <v>292</v>
      </c>
      <c r="D3199" s="2" t="s">
        <v>366</v>
      </c>
      <c r="E3199" s="2" t="s">
        <v>365</v>
      </c>
      <c r="F3199" s="2" t="s">
        <v>422</v>
      </c>
      <c r="G3199" s="2" t="s">
        <v>387</v>
      </c>
      <c r="H3199" s="2" t="s">
        <v>586</v>
      </c>
      <c r="I3199" s="2" t="s">
        <v>461</v>
      </c>
      <c r="J3199" s="2" t="s">
        <v>343</v>
      </c>
      <c r="K3199" s="2" t="s">
        <v>597</v>
      </c>
      <c r="L3199" s="2" t="s">
        <v>676</v>
      </c>
      <c r="M3199" s="2" t="s">
        <v>786</v>
      </c>
    </row>
    <row r="3200" spans="1:13">
      <c r="A3200" t="s">
        <v>159</v>
      </c>
      <c r="B3200">
        <v>17</v>
      </c>
      <c r="C3200" s="2" t="s">
        <v>293</v>
      </c>
      <c r="D3200" s="2" t="s">
        <v>366</v>
      </c>
      <c r="E3200" s="2" t="s">
        <v>365</v>
      </c>
      <c r="F3200" s="2" t="s">
        <v>464</v>
      </c>
      <c r="G3200" s="2" t="s">
        <v>339</v>
      </c>
      <c r="H3200" s="2" t="s">
        <v>596</v>
      </c>
      <c r="I3200" s="2" t="s">
        <v>446</v>
      </c>
      <c r="J3200" s="2" t="s">
        <v>343</v>
      </c>
      <c r="K3200" s="2" t="s">
        <v>630</v>
      </c>
      <c r="L3200" s="2" t="s">
        <v>732</v>
      </c>
      <c r="M3200" s="2" t="s">
        <v>786</v>
      </c>
    </row>
    <row r="3201" spans="1:13">
      <c r="A3201" t="s">
        <v>160</v>
      </c>
      <c r="B3201">
        <v>17</v>
      </c>
      <c r="C3201" s="2" t="s">
        <v>289</v>
      </c>
      <c r="D3201" s="2" t="s">
        <v>330</v>
      </c>
      <c r="E3201" s="2" t="s">
        <v>365</v>
      </c>
      <c r="F3201" s="2" t="s">
        <v>464</v>
      </c>
      <c r="G3201" s="2" t="s">
        <v>339</v>
      </c>
      <c r="H3201" s="2" t="s">
        <v>595</v>
      </c>
      <c r="I3201" s="2" t="s">
        <v>533</v>
      </c>
      <c r="J3201" s="2" t="s">
        <v>343</v>
      </c>
      <c r="K3201" s="2" t="s">
        <v>595</v>
      </c>
      <c r="L3201" s="2" t="s">
        <v>359</v>
      </c>
      <c r="M3201" s="2" t="s">
        <v>777</v>
      </c>
    </row>
    <row r="3202" spans="1:13">
      <c r="A3202" t="s">
        <v>161</v>
      </c>
      <c r="B3202">
        <v>17</v>
      </c>
      <c r="C3202" s="2" t="s">
        <v>294</v>
      </c>
      <c r="D3202" s="2" t="s">
        <v>366</v>
      </c>
      <c r="E3202" s="2" t="s">
        <v>365</v>
      </c>
      <c r="F3202" s="2" t="s">
        <v>464</v>
      </c>
      <c r="G3202" s="2" t="s">
        <v>339</v>
      </c>
      <c r="H3202" s="2" t="s">
        <v>330</v>
      </c>
      <c r="I3202" s="2" t="s">
        <v>533</v>
      </c>
      <c r="J3202" s="2" t="s">
        <v>343</v>
      </c>
      <c r="K3202" s="2" t="s">
        <v>330</v>
      </c>
      <c r="L3202" s="2" t="s">
        <v>379</v>
      </c>
      <c r="M3202" s="2" t="s">
        <v>777</v>
      </c>
    </row>
    <row r="3203" spans="1:13">
      <c r="A3203" t="s">
        <v>162</v>
      </c>
      <c r="B3203">
        <v>17</v>
      </c>
      <c r="C3203" s="2" t="s">
        <v>295</v>
      </c>
      <c r="D3203" s="2" t="s">
        <v>366</v>
      </c>
      <c r="E3203" s="2" t="s">
        <v>365</v>
      </c>
      <c r="F3203" s="2" t="s">
        <v>422</v>
      </c>
      <c r="G3203" s="2" t="s">
        <v>339</v>
      </c>
      <c r="H3203" s="2" t="s">
        <v>330</v>
      </c>
      <c r="I3203" s="2" t="s">
        <v>422</v>
      </c>
      <c r="J3203" s="2" t="s">
        <v>343</v>
      </c>
      <c r="K3203" s="2" t="s">
        <v>330</v>
      </c>
      <c r="L3203" s="2" t="s">
        <v>724</v>
      </c>
      <c r="M3203" s="2" t="s">
        <v>784</v>
      </c>
    </row>
    <row r="3204" spans="1:13">
      <c r="A3204" t="s">
        <v>163</v>
      </c>
      <c r="B3204">
        <v>17</v>
      </c>
      <c r="C3204" s="2" t="s">
        <v>296</v>
      </c>
      <c r="D3204" s="2" t="s">
        <v>368</v>
      </c>
      <c r="E3204" s="2" t="s">
        <v>365</v>
      </c>
      <c r="F3204" s="2" t="s">
        <v>414</v>
      </c>
      <c r="G3204" s="2" t="s">
        <v>339</v>
      </c>
      <c r="H3204" s="2" t="s">
        <v>330</v>
      </c>
      <c r="I3204" s="2" t="s">
        <v>330</v>
      </c>
      <c r="J3204" s="2" t="s">
        <v>343</v>
      </c>
      <c r="K3204" s="2" t="s">
        <v>330</v>
      </c>
      <c r="L3204" s="2" t="s">
        <v>616</v>
      </c>
      <c r="M3204" s="2" t="s">
        <v>784</v>
      </c>
    </row>
    <row r="3205" spans="1:13">
      <c r="A3205" t="s">
        <v>164</v>
      </c>
      <c r="B3205">
        <v>17</v>
      </c>
      <c r="C3205" s="2" t="s">
        <v>198</v>
      </c>
      <c r="D3205" s="2" t="s">
        <v>368</v>
      </c>
      <c r="E3205" s="2" t="s">
        <v>365</v>
      </c>
      <c r="F3205" s="2" t="s">
        <v>414</v>
      </c>
      <c r="G3205" s="2" t="s">
        <v>339</v>
      </c>
      <c r="H3205" s="2" t="s">
        <v>330</v>
      </c>
      <c r="I3205" s="2" t="s">
        <v>422</v>
      </c>
      <c r="J3205" s="2" t="s">
        <v>343</v>
      </c>
      <c r="K3205" s="2" t="s">
        <v>330</v>
      </c>
      <c r="L3205" s="2" t="s">
        <v>722</v>
      </c>
      <c r="M3205" s="2" t="s">
        <v>776</v>
      </c>
    </row>
    <row r="3206" spans="1:13">
      <c r="A3206" t="s">
        <v>165</v>
      </c>
      <c r="B3206">
        <v>17</v>
      </c>
      <c r="C3206" s="2" t="s">
        <v>355</v>
      </c>
      <c r="D3206" s="2" t="s">
        <v>368</v>
      </c>
      <c r="E3206" s="2" t="s">
        <v>365</v>
      </c>
      <c r="F3206" s="2" t="s">
        <v>465</v>
      </c>
      <c r="G3206" s="2" t="s">
        <v>339</v>
      </c>
      <c r="H3206" s="2" t="s">
        <v>330</v>
      </c>
      <c r="I3206" s="2" t="s">
        <v>549</v>
      </c>
      <c r="J3206" s="2" t="s">
        <v>343</v>
      </c>
      <c r="K3206" s="2" t="s">
        <v>330</v>
      </c>
      <c r="L3206" s="2" t="s">
        <v>206</v>
      </c>
      <c r="M3206" s="2" t="s">
        <v>776</v>
      </c>
    </row>
    <row r="3207" spans="1:13">
      <c r="A3207" t="s">
        <v>166</v>
      </c>
      <c r="B3207">
        <v>17</v>
      </c>
      <c r="C3207" s="2" t="s">
        <v>297</v>
      </c>
      <c r="D3207" s="2" t="s">
        <v>368</v>
      </c>
      <c r="E3207" s="2" t="s">
        <v>365</v>
      </c>
      <c r="F3207" s="2" t="s">
        <v>330</v>
      </c>
      <c r="G3207" s="2" t="s">
        <v>339</v>
      </c>
      <c r="H3207" s="2" t="s">
        <v>330</v>
      </c>
      <c r="I3207" s="2" t="s">
        <v>455</v>
      </c>
      <c r="J3207" s="2" t="s">
        <v>343</v>
      </c>
      <c r="K3207" s="2" t="s">
        <v>330</v>
      </c>
      <c r="L3207" s="2" t="s">
        <v>733</v>
      </c>
      <c r="M3207" s="2" t="s">
        <v>776</v>
      </c>
    </row>
    <row r="3208" spans="1:13">
      <c r="A3208" t="s">
        <v>167</v>
      </c>
      <c r="B3208">
        <v>17</v>
      </c>
      <c r="C3208" s="2" t="s">
        <v>298</v>
      </c>
      <c r="D3208" s="2" t="s">
        <v>330</v>
      </c>
      <c r="E3208" s="2" t="s">
        <v>365</v>
      </c>
      <c r="F3208" s="2" t="s">
        <v>330</v>
      </c>
      <c r="G3208" s="2" t="s">
        <v>339</v>
      </c>
      <c r="H3208" s="2" t="s">
        <v>330</v>
      </c>
      <c r="I3208" s="2" t="s">
        <v>550</v>
      </c>
      <c r="J3208" s="2" t="s">
        <v>343</v>
      </c>
      <c r="K3208" s="2" t="s">
        <v>330</v>
      </c>
      <c r="L3208" s="2" t="s">
        <v>734</v>
      </c>
      <c r="M3208" s="2" t="s">
        <v>784</v>
      </c>
    </row>
    <row r="3209" spans="1:13">
      <c r="A3209" t="s">
        <v>168</v>
      </c>
      <c r="B3209">
        <v>17</v>
      </c>
      <c r="C3209" s="2" t="s">
        <v>299</v>
      </c>
      <c r="D3209" s="2" t="s">
        <v>330</v>
      </c>
      <c r="E3209" s="2" t="s">
        <v>365</v>
      </c>
      <c r="F3209" s="2" t="s">
        <v>466</v>
      </c>
      <c r="G3209" s="2" t="s">
        <v>339</v>
      </c>
      <c r="H3209" s="2" t="s">
        <v>593</v>
      </c>
      <c r="I3209" s="2" t="s">
        <v>466</v>
      </c>
      <c r="J3209" s="2" t="s">
        <v>343</v>
      </c>
      <c r="K3209" s="2" t="s">
        <v>593</v>
      </c>
      <c r="L3209" s="2" t="s">
        <v>644</v>
      </c>
      <c r="M3209" s="2" t="s">
        <v>784</v>
      </c>
    </row>
    <row r="3210" spans="1:13">
      <c r="A3210" t="s">
        <v>169</v>
      </c>
      <c r="B3210">
        <v>17</v>
      </c>
      <c r="C3210" s="2" t="s">
        <v>300</v>
      </c>
      <c r="D3210" s="2" t="s">
        <v>330</v>
      </c>
      <c r="E3210" s="2" t="s">
        <v>365</v>
      </c>
      <c r="F3210" s="2" t="s">
        <v>467</v>
      </c>
      <c r="G3210" s="2" t="s">
        <v>373</v>
      </c>
      <c r="H3210" s="2" t="s">
        <v>586</v>
      </c>
      <c r="I3210" s="2" t="s">
        <v>536</v>
      </c>
      <c r="J3210" s="2" t="s">
        <v>343</v>
      </c>
      <c r="K3210" s="2" t="s">
        <v>597</v>
      </c>
      <c r="L3210" s="2" t="s">
        <v>646</v>
      </c>
      <c r="M3210" s="2" t="s">
        <v>777</v>
      </c>
    </row>
    <row r="3211" spans="1:13">
      <c r="A3211" t="s">
        <v>170</v>
      </c>
      <c r="B3211">
        <v>17</v>
      </c>
      <c r="C3211" s="2" t="s">
        <v>268</v>
      </c>
      <c r="D3211" s="2" t="s">
        <v>330</v>
      </c>
      <c r="E3211" s="2" t="s">
        <v>365</v>
      </c>
      <c r="F3211" s="2" t="s">
        <v>468</v>
      </c>
      <c r="G3211" s="2" t="s">
        <v>373</v>
      </c>
      <c r="H3211" s="2" t="s">
        <v>330</v>
      </c>
      <c r="I3211" s="2" t="s">
        <v>284</v>
      </c>
      <c r="J3211" s="2" t="s">
        <v>343</v>
      </c>
      <c r="K3211" s="2" t="s">
        <v>330</v>
      </c>
      <c r="L3211" s="2" t="s">
        <v>576</v>
      </c>
      <c r="M3211" s="2" t="s">
        <v>776</v>
      </c>
    </row>
    <row r="3212" spans="1:13">
      <c r="A3212" t="s">
        <v>171</v>
      </c>
      <c r="B3212">
        <v>17</v>
      </c>
      <c r="C3212" s="2" t="s">
        <v>356</v>
      </c>
      <c r="D3212" s="2" t="s">
        <v>330</v>
      </c>
      <c r="E3212" s="2" t="s">
        <v>365</v>
      </c>
      <c r="F3212" s="2" t="s">
        <v>434</v>
      </c>
      <c r="G3212" s="2" t="s">
        <v>373</v>
      </c>
      <c r="H3212" s="2" t="s">
        <v>599</v>
      </c>
      <c r="I3212" s="2" t="s">
        <v>538</v>
      </c>
      <c r="J3212" s="2" t="s">
        <v>343</v>
      </c>
      <c r="K3212" s="2" t="s">
        <v>599</v>
      </c>
      <c r="L3212" s="2" t="s">
        <v>576</v>
      </c>
      <c r="M3212" s="2" t="s">
        <v>784</v>
      </c>
    </row>
    <row r="3213" spans="1:13">
      <c r="A3213" t="s">
        <v>172</v>
      </c>
      <c r="B3213">
        <v>17</v>
      </c>
      <c r="C3213" s="2" t="s">
        <v>301</v>
      </c>
      <c r="D3213" s="2" t="s">
        <v>368</v>
      </c>
      <c r="E3213" s="2" t="s">
        <v>365</v>
      </c>
      <c r="F3213" s="2" t="s">
        <v>432</v>
      </c>
      <c r="G3213" s="2" t="s">
        <v>373</v>
      </c>
      <c r="H3213" s="2" t="s">
        <v>368</v>
      </c>
      <c r="I3213" s="2" t="s">
        <v>540</v>
      </c>
      <c r="J3213" s="2" t="s">
        <v>343</v>
      </c>
      <c r="K3213" s="2" t="s">
        <v>368</v>
      </c>
      <c r="L3213" s="2" t="s">
        <v>735</v>
      </c>
      <c r="M3213" s="2" t="s">
        <v>776</v>
      </c>
    </row>
    <row r="3214" spans="1:13">
      <c r="A3214" t="s">
        <v>173</v>
      </c>
      <c r="B3214">
        <v>17</v>
      </c>
      <c r="C3214" s="2" t="s">
        <v>302</v>
      </c>
      <c r="D3214" s="2" t="s">
        <v>368</v>
      </c>
      <c r="E3214" s="2" t="s">
        <v>365</v>
      </c>
      <c r="F3214" s="2" t="s">
        <v>446</v>
      </c>
      <c r="G3214" s="2" t="s">
        <v>373</v>
      </c>
      <c r="H3214" s="2" t="s">
        <v>600</v>
      </c>
      <c r="I3214" s="2" t="s">
        <v>531</v>
      </c>
      <c r="J3214" s="2" t="s">
        <v>343</v>
      </c>
      <c r="K3214" s="2" t="s">
        <v>600</v>
      </c>
      <c r="L3214" s="2" t="s">
        <v>736</v>
      </c>
      <c r="M3214" s="2" t="s">
        <v>776</v>
      </c>
    </row>
    <row r="3215" spans="1:13">
      <c r="A3215" t="s">
        <v>174</v>
      </c>
      <c r="B3215">
        <v>17</v>
      </c>
      <c r="C3215" s="2" t="s">
        <v>303</v>
      </c>
      <c r="D3215" s="2" t="s">
        <v>330</v>
      </c>
      <c r="E3215" s="2" t="s">
        <v>365</v>
      </c>
      <c r="F3215" s="2" t="s">
        <v>469</v>
      </c>
      <c r="G3215" s="2" t="s">
        <v>339</v>
      </c>
      <c r="H3215" s="2" t="s">
        <v>582</v>
      </c>
      <c r="I3215" s="2" t="s">
        <v>468</v>
      </c>
      <c r="J3215" s="2" t="s">
        <v>343</v>
      </c>
      <c r="K3215" s="2" t="s">
        <v>632</v>
      </c>
      <c r="L3215" s="2" t="s">
        <v>737</v>
      </c>
      <c r="M3215" s="2" t="s">
        <v>785</v>
      </c>
    </row>
    <row r="3216" spans="1:13">
      <c r="A3216" t="s">
        <v>175</v>
      </c>
      <c r="B3216">
        <v>17</v>
      </c>
      <c r="C3216" s="2" t="s">
        <v>304</v>
      </c>
      <c r="D3216" s="2" t="s">
        <v>330</v>
      </c>
      <c r="E3216" s="2" t="s">
        <v>365</v>
      </c>
      <c r="F3216" s="2" t="s">
        <v>423</v>
      </c>
      <c r="G3216" s="2" t="s">
        <v>387</v>
      </c>
      <c r="H3216" s="2" t="s">
        <v>601</v>
      </c>
      <c r="I3216" s="2" t="s">
        <v>551</v>
      </c>
      <c r="J3216" s="2" t="s">
        <v>343</v>
      </c>
      <c r="K3216" s="2" t="s">
        <v>621</v>
      </c>
      <c r="L3216" s="2" t="s">
        <v>738</v>
      </c>
      <c r="M3216" s="2" t="s">
        <v>776</v>
      </c>
    </row>
    <row r="3217" spans="1:13">
      <c r="A3217" t="s">
        <v>176</v>
      </c>
      <c r="B3217">
        <v>17</v>
      </c>
      <c r="C3217" s="2" t="s">
        <v>305</v>
      </c>
      <c r="D3217" s="2" t="s">
        <v>330</v>
      </c>
      <c r="E3217" s="2" t="s">
        <v>365</v>
      </c>
      <c r="F3217" s="2" t="s">
        <v>470</v>
      </c>
      <c r="G3217" s="2" t="s">
        <v>335</v>
      </c>
      <c r="H3217" s="2" t="s">
        <v>602</v>
      </c>
      <c r="I3217" s="2" t="s">
        <v>437</v>
      </c>
      <c r="J3217" s="2" t="s">
        <v>343</v>
      </c>
      <c r="K3217" s="2" t="s">
        <v>633</v>
      </c>
      <c r="L3217" s="2" t="s">
        <v>739</v>
      </c>
      <c r="M3217" s="2" t="s">
        <v>785</v>
      </c>
    </row>
    <row r="3218" spans="1:13">
      <c r="A3218" t="s">
        <v>177</v>
      </c>
      <c r="B3218">
        <v>17</v>
      </c>
      <c r="C3218" s="2" t="s">
        <v>357</v>
      </c>
      <c r="D3218" s="2" t="s">
        <v>330</v>
      </c>
      <c r="E3218" s="2" t="s">
        <v>365</v>
      </c>
      <c r="F3218" s="2" t="s">
        <v>471</v>
      </c>
      <c r="G3218" s="2" t="s">
        <v>377</v>
      </c>
      <c r="H3218" s="2" t="s">
        <v>602</v>
      </c>
      <c r="I3218" s="2" t="s">
        <v>550</v>
      </c>
      <c r="J3218" s="2" t="s">
        <v>343</v>
      </c>
      <c r="K3218" s="2" t="s">
        <v>633</v>
      </c>
      <c r="L3218" s="2" t="s">
        <v>301</v>
      </c>
      <c r="M3218" s="2" t="s">
        <v>788</v>
      </c>
    </row>
    <row r="3219" spans="1:13">
      <c r="A3219" t="s">
        <v>178</v>
      </c>
      <c r="B3219">
        <v>17</v>
      </c>
      <c r="C3219" s="2" t="s">
        <v>342</v>
      </c>
      <c r="D3219" s="2" t="s">
        <v>330</v>
      </c>
      <c r="E3219" s="2" t="s">
        <v>365</v>
      </c>
      <c r="F3219" s="2" t="s">
        <v>472</v>
      </c>
      <c r="G3219" s="2" t="s">
        <v>386</v>
      </c>
      <c r="H3219" s="2" t="s">
        <v>603</v>
      </c>
      <c r="I3219" s="2" t="s">
        <v>420</v>
      </c>
      <c r="J3219" s="2" t="s">
        <v>343</v>
      </c>
      <c r="K3219" s="2" t="s">
        <v>634</v>
      </c>
      <c r="L3219" s="2" t="s">
        <v>356</v>
      </c>
      <c r="M3219" s="2" t="s">
        <v>788</v>
      </c>
    </row>
    <row r="3220" spans="1:13">
      <c r="A3220" t="s">
        <v>179</v>
      </c>
      <c r="B3220">
        <v>17</v>
      </c>
      <c r="C3220" s="2" t="s">
        <v>306</v>
      </c>
      <c r="D3220" s="2" t="s">
        <v>330</v>
      </c>
      <c r="E3220" s="2" t="s">
        <v>365</v>
      </c>
      <c r="F3220" s="2" t="s">
        <v>473</v>
      </c>
      <c r="G3220" s="2" t="s">
        <v>386</v>
      </c>
      <c r="H3220" s="2" t="s">
        <v>330</v>
      </c>
      <c r="I3220" s="2" t="s">
        <v>549</v>
      </c>
      <c r="J3220" s="2" t="s">
        <v>343</v>
      </c>
      <c r="K3220" s="2" t="s">
        <v>330</v>
      </c>
      <c r="L3220" s="2" t="s">
        <v>740</v>
      </c>
      <c r="M3220" s="2" t="s">
        <v>776</v>
      </c>
    </row>
    <row r="3221" spans="1:13">
      <c r="A3221" t="s">
        <v>180</v>
      </c>
      <c r="B3221">
        <v>17</v>
      </c>
      <c r="C3221" s="2" t="s">
        <v>358</v>
      </c>
      <c r="D3221" s="2" t="s">
        <v>368</v>
      </c>
      <c r="E3221" s="2" t="s">
        <v>365</v>
      </c>
      <c r="F3221" s="2" t="s">
        <v>474</v>
      </c>
      <c r="G3221" s="2" t="s">
        <v>379</v>
      </c>
      <c r="H3221" s="2" t="s">
        <v>588</v>
      </c>
      <c r="I3221" s="2" t="s">
        <v>455</v>
      </c>
      <c r="J3221" s="2" t="s">
        <v>343</v>
      </c>
      <c r="K3221" s="2" t="s">
        <v>625</v>
      </c>
      <c r="L3221" s="2" t="s">
        <v>741</v>
      </c>
      <c r="M3221" s="2" t="s">
        <v>776</v>
      </c>
    </row>
    <row r="3222" spans="1:13">
      <c r="A3222" t="s">
        <v>181</v>
      </c>
      <c r="B3222">
        <v>17</v>
      </c>
      <c r="C3222" s="2" t="s">
        <v>307</v>
      </c>
      <c r="D3222" s="2" t="s">
        <v>368</v>
      </c>
      <c r="E3222" s="2" t="s">
        <v>365</v>
      </c>
      <c r="F3222" s="2" t="s">
        <v>475</v>
      </c>
      <c r="G3222" s="2" t="s">
        <v>385</v>
      </c>
      <c r="H3222" s="2" t="s">
        <v>588</v>
      </c>
      <c r="I3222" s="2" t="s">
        <v>476</v>
      </c>
      <c r="J3222" s="2" t="s">
        <v>343</v>
      </c>
      <c r="K3222" s="2" t="s">
        <v>625</v>
      </c>
      <c r="L3222" s="2" t="s">
        <v>742</v>
      </c>
      <c r="M3222" s="2" t="s">
        <v>784</v>
      </c>
    </row>
    <row r="3223" spans="1:13">
      <c r="A3223" t="s">
        <v>182</v>
      </c>
      <c r="B3223">
        <v>17</v>
      </c>
      <c r="C3223" s="2" t="s">
        <v>308</v>
      </c>
      <c r="D3223" s="2" t="s">
        <v>330</v>
      </c>
      <c r="E3223" s="2" t="s">
        <v>365</v>
      </c>
      <c r="F3223" s="2" t="s">
        <v>476</v>
      </c>
      <c r="G3223" s="2" t="s">
        <v>343</v>
      </c>
      <c r="H3223" s="2" t="s">
        <v>366</v>
      </c>
      <c r="I3223" s="2" t="s">
        <v>552</v>
      </c>
      <c r="J3223" s="2" t="s">
        <v>343</v>
      </c>
      <c r="K3223" s="2" t="s">
        <v>368</v>
      </c>
      <c r="L3223" s="2" t="s">
        <v>722</v>
      </c>
      <c r="M3223" s="2" t="s">
        <v>777</v>
      </c>
    </row>
    <row r="3224" spans="1:13">
      <c r="A3224" t="s">
        <v>183</v>
      </c>
      <c r="B3224">
        <v>17</v>
      </c>
      <c r="C3224" s="2" t="s">
        <v>359</v>
      </c>
      <c r="D3224" s="2" t="s">
        <v>330</v>
      </c>
      <c r="E3224" s="2" t="s">
        <v>365</v>
      </c>
      <c r="F3224" s="2" t="s">
        <v>474</v>
      </c>
      <c r="G3224" s="2" t="s">
        <v>343</v>
      </c>
      <c r="H3224" s="2" t="s">
        <v>330</v>
      </c>
      <c r="I3224" s="2" t="s">
        <v>487</v>
      </c>
      <c r="J3224" s="2" t="s">
        <v>343</v>
      </c>
      <c r="K3224" s="2" t="s">
        <v>330</v>
      </c>
      <c r="L3224" s="2" t="s">
        <v>230</v>
      </c>
      <c r="M3224" s="2" t="s">
        <v>786</v>
      </c>
    </row>
    <row r="3225" spans="1:13">
      <c r="A3225" t="s">
        <v>184</v>
      </c>
      <c r="B3225">
        <v>17</v>
      </c>
      <c r="C3225" s="2" t="s">
        <v>309</v>
      </c>
      <c r="D3225" s="2" t="s">
        <v>330</v>
      </c>
      <c r="E3225" s="2" t="s">
        <v>365</v>
      </c>
      <c r="F3225" s="2" t="s">
        <v>474</v>
      </c>
      <c r="G3225" s="2" t="s">
        <v>343</v>
      </c>
      <c r="H3225" s="2" t="s">
        <v>330</v>
      </c>
      <c r="I3225" s="2" t="s">
        <v>544</v>
      </c>
      <c r="J3225" s="2" t="s">
        <v>343</v>
      </c>
      <c r="K3225" s="2" t="s">
        <v>330</v>
      </c>
      <c r="L3225" s="2" t="s">
        <v>743</v>
      </c>
      <c r="M3225" s="2" t="s">
        <v>784</v>
      </c>
    </row>
    <row r="3226" spans="1:13">
      <c r="A3226" t="s">
        <v>185</v>
      </c>
      <c r="B3226">
        <v>17</v>
      </c>
      <c r="C3226" s="2" t="s">
        <v>325</v>
      </c>
      <c r="D3226" s="2" t="s">
        <v>330</v>
      </c>
      <c r="E3226" s="2" t="s">
        <v>365</v>
      </c>
      <c r="F3226" s="2" t="s">
        <v>463</v>
      </c>
      <c r="G3226" s="2" t="s">
        <v>343</v>
      </c>
      <c r="H3226" s="2" t="s">
        <v>330</v>
      </c>
      <c r="I3226" s="2" t="s">
        <v>538</v>
      </c>
      <c r="J3226" s="2" t="s">
        <v>343</v>
      </c>
      <c r="K3226" s="2" t="s">
        <v>330</v>
      </c>
      <c r="L3226" s="2" t="s">
        <v>612</v>
      </c>
      <c r="M3226" s="2" t="s">
        <v>784</v>
      </c>
    </row>
    <row r="3227" spans="1:13">
      <c r="A3227" t="s">
        <v>186</v>
      </c>
      <c r="B3227">
        <v>17</v>
      </c>
      <c r="C3227" s="2" t="s">
        <v>310</v>
      </c>
      <c r="D3227" s="2" t="s">
        <v>368</v>
      </c>
      <c r="E3227" s="2" t="s">
        <v>365</v>
      </c>
      <c r="F3227" s="2" t="s">
        <v>477</v>
      </c>
      <c r="G3227" s="2" t="s">
        <v>343</v>
      </c>
      <c r="H3227" s="2" t="s">
        <v>330</v>
      </c>
      <c r="I3227" s="2" t="s">
        <v>446</v>
      </c>
      <c r="J3227" s="2" t="s">
        <v>343</v>
      </c>
      <c r="K3227" s="2" t="s">
        <v>330</v>
      </c>
      <c r="L3227" s="2" t="s">
        <v>744</v>
      </c>
      <c r="M3227" s="2" t="s">
        <v>784</v>
      </c>
    </row>
    <row r="3228" spans="1:13">
      <c r="A3228" t="s">
        <v>187</v>
      </c>
      <c r="B3228">
        <v>17</v>
      </c>
      <c r="C3228" s="2" t="s">
        <v>311</v>
      </c>
      <c r="D3228" s="2" t="s">
        <v>368</v>
      </c>
      <c r="E3228" s="2" t="s">
        <v>365</v>
      </c>
      <c r="F3228" s="2" t="s">
        <v>477</v>
      </c>
      <c r="G3228" s="2" t="s">
        <v>343</v>
      </c>
      <c r="H3228" s="2" t="s">
        <v>330</v>
      </c>
      <c r="I3228" s="2" t="s">
        <v>455</v>
      </c>
      <c r="J3228" s="2" t="s">
        <v>343</v>
      </c>
      <c r="K3228" s="2" t="s">
        <v>330</v>
      </c>
      <c r="L3228" s="2" t="s">
        <v>740</v>
      </c>
      <c r="M3228" s="2" t="s">
        <v>776</v>
      </c>
    </row>
    <row r="3229" spans="1:13">
      <c r="A3229" t="s">
        <v>188</v>
      </c>
      <c r="B3229">
        <v>17</v>
      </c>
      <c r="C3229" s="2" t="s">
        <v>312</v>
      </c>
      <c r="D3229" s="2" t="s">
        <v>330</v>
      </c>
      <c r="E3229" s="2" t="s">
        <v>365</v>
      </c>
      <c r="F3229" s="2" t="s">
        <v>459</v>
      </c>
      <c r="G3229" s="2" t="s">
        <v>343</v>
      </c>
      <c r="H3229" s="2" t="s">
        <v>330</v>
      </c>
      <c r="I3229" s="2" t="s">
        <v>544</v>
      </c>
      <c r="J3229" s="2" t="s">
        <v>343</v>
      </c>
      <c r="K3229" s="2" t="s">
        <v>330</v>
      </c>
      <c r="L3229" s="2" t="s">
        <v>411</v>
      </c>
      <c r="M3229" s="2" t="s">
        <v>777</v>
      </c>
    </row>
    <row r="3230" spans="1:13">
      <c r="A3230" t="s">
        <v>189</v>
      </c>
      <c r="B3230">
        <v>17</v>
      </c>
      <c r="C3230" s="2" t="s">
        <v>360</v>
      </c>
      <c r="D3230" s="2" t="s">
        <v>330</v>
      </c>
      <c r="E3230" s="2" t="s">
        <v>365</v>
      </c>
      <c r="F3230" s="2" t="s">
        <v>473</v>
      </c>
      <c r="G3230" s="2" t="s">
        <v>343</v>
      </c>
      <c r="H3230" s="2" t="s">
        <v>330</v>
      </c>
      <c r="I3230" s="2" t="s">
        <v>553</v>
      </c>
      <c r="J3230" s="2" t="s">
        <v>343</v>
      </c>
      <c r="K3230" s="2" t="s">
        <v>330</v>
      </c>
      <c r="L3230" s="2" t="s">
        <v>343</v>
      </c>
      <c r="M3230" s="2" t="s">
        <v>786</v>
      </c>
    </row>
    <row r="3231" spans="1:13">
      <c r="A3231" t="s">
        <v>190</v>
      </c>
      <c r="B3231">
        <v>17</v>
      </c>
      <c r="C3231" s="2" t="s">
        <v>361</v>
      </c>
      <c r="D3231" s="2" t="s">
        <v>330</v>
      </c>
      <c r="E3231" s="2" t="s">
        <v>365</v>
      </c>
      <c r="F3231" s="2" t="s">
        <v>446</v>
      </c>
      <c r="G3231" s="2" t="s">
        <v>343</v>
      </c>
      <c r="H3231" s="2" t="s">
        <v>330</v>
      </c>
      <c r="I3231" s="2" t="s">
        <v>468</v>
      </c>
      <c r="J3231" s="2" t="s">
        <v>343</v>
      </c>
      <c r="K3231" s="2" t="s">
        <v>330</v>
      </c>
      <c r="L3231" s="2" t="s">
        <v>680</v>
      </c>
      <c r="M3231" s="2" t="s">
        <v>786</v>
      </c>
    </row>
    <row r="3232" spans="1:13">
      <c r="A3232" t="s">
        <v>1</v>
      </c>
      <c r="B3232">
        <v>18</v>
      </c>
      <c r="C3232" s="2" t="s">
        <v>192</v>
      </c>
      <c r="D3232" s="2" t="s">
        <v>330</v>
      </c>
      <c r="E3232" s="2" t="s">
        <v>371</v>
      </c>
      <c r="F3232" s="2" t="s">
        <v>330</v>
      </c>
      <c r="G3232" s="2" t="s">
        <v>554</v>
      </c>
      <c r="H3232" s="2" t="s">
        <v>330</v>
      </c>
      <c r="I3232" s="2" t="s">
        <v>478</v>
      </c>
      <c r="J3232" s="2" t="s">
        <v>567</v>
      </c>
      <c r="K3232" s="2" t="s">
        <v>411</v>
      </c>
      <c r="L3232" s="2" t="s">
        <v>635</v>
      </c>
      <c r="M3232" s="2" t="s">
        <v>779</v>
      </c>
    </row>
    <row r="3233" spans="1:13">
      <c r="A3233" t="s">
        <v>2</v>
      </c>
      <c r="B3233">
        <v>18</v>
      </c>
      <c r="C3233" s="2" t="s">
        <v>313</v>
      </c>
      <c r="D3233" s="2" t="s">
        <v>330</v>
      </c>
      <c r="E3233" s="2" t="s">
        <v>371</v>
      </c>
      <c r="F3233" s="2" t="s">
        <v>388</v>
      </c>
      <c r="G3233" s="2" t="s">
        <v>554</v>
      </c>
      <c r="H3233" s="2" t="s">
        <v>330</v>
      </c>
      <c r="I3233" s="2" t="s">
        <v>479</v>
      </c>
      <c r="J3233" s="2" t="s">
        <v>567</v>
      </c>
      <c r="K3233" s="2" t="s">
        <v>330</v>
      </c>
      <c r="L3233" s="2" t="s">
        <v>636</v>
      </c>
      <c r="M3233" s="2" t="s">
        <v>774</v>
      </c>
    </row>
    <row r="3234" spans="1:13">
      <c r="A3234" t="s">
        <v>3</v>
      </c>
      <c r="B3234">
        <v>18</v>
      </c>
      <c r="C3234" s="2" t="s">
        <v>314</v>
      </c>
      <c r="D3234" s="2" t="s">
        <v>330</v>
      </c>
      <c r="E3234" s="2" t="s">
        <v>371</v>
      </c>
      <c r="F3234" s="2" t="s">
        <v>230</v>
      </c>
      <c r="G3234" s="2" t="s">
        <v>555</v>
      </c>
      <c r="H3234" s="2" t="s">
        <v>572</v>
      </c>
      <c r="I3234" s="2" t="s">
        <v>480</v>
      </c>
      <c r="J3234" s="2" t="s">
        <v>567</v>
      </c>
      <c r="K3234" s="2" t="s">
        <v>609</v>
      </c>
      <c r="L3234" s="2" t="s">
        <v>566</v>
      </c>
      <c r="M3234" s="2" t="s">
        <v>773</v>
      </c>
    </row>
    <row r="3235" spans="1:13">
      <c r="A3235" t="s">
        <v>4</v>
      </c>
      <c r="B3235">
        <v>18</v>
      </c>
      <c r="C3235" s="2" t="s">
        <v>193</v>
      </c>
      <c r="D3235" s="2" t="s">
        <v>330</v>
      </c>
      <c r="E3235" s="2" t="s">
        <v>371</v>
      </c>
      <c r="F3235" s="2" t="s">
        <v>389</v>
      </c>
      <c r="G3235" s="2" t="s">
        <v>556</v>
      </c>
      <c r="H3235" s="2" t="s">
        <v>573</v>
      </c>
      <c r="I3235" s="2" t="s">
        <v>411</v>
      </c>
      <c r="J3235" s="2" t="s">
        <v>567</v>
      </c>
      <c r="K3235" s="2" t="s">
        <v>610</v>
      </c>
      <c r="L3235" s="2" t="s">
        <v>637</v>
      </c>
      <c r="M3235" s="2" t="s">
        <v>774</v>
      </c>
    </row>
    <row r="3236" spans="1:13">
      <c r="A3236" t="s">
        <v>5</v>
      </c>
      <c r="B3236">
        <v>18</v>
      </c>
      <c r="C3236" s="2" t="s">
        <v>194</v>
      </c>
      <c r="D3236" s="2" t="s">
        <v>330</v>
      </c>
      <c r="E3236" s="2" t="s">
        <v>371</v>
      </c>
      <c r="F3236" s="2" t="s">
        <v>365</v>
      </c>
      <c r="G3236" s="2" t="s">
        <v>556</v>
      </c>
      <c r="H3236" s="2" t="s">
        <v>330</v>
      </c>
      <c r="I3236" s="2" t="s">
        <v>481</v>
      </c>
      <c r="J3236" s="2" t="s">
        <v>567</v>
      </c>
      <c r="K3236" s="2" t="s">
        <v>330</v>
      </c>
      <c r="L3236" s="2" t="s">
        <v>638</v>
      </c>
      <c r="M3236" s="2" t="s">
        <v>780</v>
      </c>
    </row>
    <row r="3237" spans="1:13">
      <c r="A3237" t="s">
        <v>6</v>
      </c>
      <c r="B3237">
        <v>18</v>
      </c>
      <c r="C3237" s="2" t="s">
        <v>195</v>
      </c>
      <c r="D3237" s="2" t="s">
        <v>330</v>
      </c>
      <c r="E3237" s="2" t="s">
        <v>371</v>
      </c>
      <c r="F3237" s="2" t="s">
        <v>390</v>
      </c>
      <c r="G3237" s="2" t="s">
        <v>557</v>
      </c>
      <c r="H3237" s="2" t="s">
        <v>415</v>
      </c>
      <c r="I3237" s="2" t="s">
        <v>481</v>
      </c>
      <c r="J3237" s="2" t="s">
        <v>567</v>
      </c>
      <c r="K3237" s="2" t="s">
        <v>611</v>
      </c>
      <c r="L3237" s="2" t="s">
        <v>639</v>
      </c>
      <c r="M3237" s="2" t="s">
        <v>774</v>
      </c>
    </row>
    <row r="3238" spans="1:13">
      <c r="A3238" t="s">
        <v>7</v>
      </c>
      <c r="B3238">
        <v>18</v>
      </c>
      <c r="C3238" s="2" t="s">
        <v>196</v>
      </c>
      <c r="D3238" s="2" t="s">
        <v>330</v>
      </c>
      <c r="E3238" s="2" t="s">
        <v>371</v>
      </c>
      <c r="F3238" s="2" t="s">
        <v>391</v>
      </c>
      <c r="G3238" s="2" t="s">
        <v>557</v>
      </c>
      <c r="H3238" s="2" t="s">
        <v>330</v>
      </c>
      <c r="I3238" s="2" t="s">
        <v>482</v>
      </c>
      <c r="J3238" s="2" t="s">
        <v>567</v>
      </c>
      <c r="K3238" s="2" t="s">
        <v>330</v>
      </c>
      <c r="L3238" s="2" t="s">
        <v>562</v>
      </c>
      <c r="M3238" s="2" t="s">
        <v>774</v>
      </c>
    </row>
    <row r="3239" spans="1:13">
      <c r="A3239" t="s">
        <v>8</v>
      </c>
      <c r="B3239">
        <v>18</v>
      </c>
      <c r="C3239" s="2" t="s">
        <v>197</v>
      </c>
      <c r="D3239" s="2" t="s">
        <v>330</v>
      </c>
      <c r="E3239" s="2" t="s">
        <v>371</v>
      </c>
      <c r="F3239" s="2" t="s">
        <v>392</v>
      </c>
      <c r="G3239" s="2" t="s">
        <v>558</v>
      </c>
      <c r="H3239" s="2" t="s">
        <v>330</v>
      </c>
      <c r="I3239" s="2" t="s">
        <v>483</v>
      </c>
      <c r="J3239" s="2" t="s">
        <v>567</v>
      </c>
      <c r="K3239" s="2" t="s">
        <v>612</v>
      </c>
      <c r="L3239" s="2" t="s">
        <v>640</v>
      </c>
      <c r="M3239" s="2" t="s">
        <v>780</v>
      </c>
    </row>
    <row r="3240" spans="1:13">
      <c r="A3240" t="s">
        <v>9</v>
      </c>
      <c r="B3240">
        <v>18</v>
      </c>
      <c r="C3240" s="2" t="s">
        <v>198</v>
      </c>
      <c r="D3240" s="2" t="s">
        <v>330</v>
      </c>
      <c r="E3240" s="2" t="s">
        <v>372</v>
      </c>
      <c r="F3240" s="2" t="s">
        <v>393</v>
      </c>
      <c r="G3240" s="2" t="s">
        <v>559</v>
      </c>
      <c r="H3240" s="2" t="s">
        <v>330</v>
      </c>
      <c r="I3240" s="2" t="s">
        <v>484</v>
      </c>
      <c r="J3240" s="2" t="s">
        <v>567</v>
      </c>
      <c r="K3240" s="2" t="s">
        <v>612</v>
      </c>
      <c r="L3240" s="2" t="s">
        <v>641</v>
      </c>
      <c r="M3240" s="2">
        <v>0</v>
      </c>
    </row>
    <row r="3241" spans="1:13">
      <c r="A3241" t="s">
        <v>10</v>
      </c>
      <c r="B3241">
        <v>18</v>
      </c>
      <c r="C3241" s="2" t="s">
        <v>199</v>
      </c>
      <c r="D3241" s="2" t="s">
        <v>330</v>
      </c>
      <c r="E3241" s="2" t="s">
        <v>373</v>
      </c>
      <c r="F3241" s="2" t="s">
        <v>392</v>
      </c>
      <c r="G3241" s="2" t="s">
        <v>559</v>
      </c>
      <c r="H3241" s="2" t="s">
        <v>330</v>
      </c>
      <c r="I3241" s="2" t="s">
        <v>443</v>
      </c>
      <c r="J3241" s="2" t="s">
        <v>567</v>
      </c>
      <c r="K3241" s="2" t="s">
        <v>330</v>
      </c>
      <c r="L3241" s="2" t="s">
        <v>356</v>
      </c>
      <c r="M3241" s="2">
        <v>0</v>
      </c>
    </row>
    <row r="3242" spans="1:13">
      <c r="A3242" t="s">
        <v>11</v>
      </c>
      <c r="B3242">
        <v>18</v>
      </c>
      <c r="C3242" s="2" t="s">
        <v>200</v>
      </c>
      <c r="D3242" s="2" t="s">
        <v>362</v>
      </c>
      <c r="E3242" s="2" t="s">
        <v>373</v>
      </c>
      <c r="F3242" s="2" t="s">
        <v>394</v>
      </c>
      <c r="G3242" s="2" t="s">
        <v>560</v>
      </c>
      <c r="H3242" s="2" t="s">
        <v>573</v>
      </c>
      <c r="I3242" s="2" t="s">
        <v>485</v>
      </c>
      <c r="J3242" s="2" t="s">
        <v>567</v>
      </c>
      <c r="K3242" s="2" t="s">
        <v>610</v>
      </c>
      <c r="L3242" s="2" t="s">
        <v>642</v>
      </c>
      <c r="M3242" s="2">
        <v>0</v>
      </c>
    </row>
    <row r="3243" spans="1:13">
      <c r="A3243" t="s">
        <v>12</v>
      </c>
      <c r="B3243">
        <v>18</v>
      </c>
      <c r="C3243" s="2" t="s">
        <v>315</v>
      </c>
      <c r="D3243" s="2" t="s">
        <v>363</v>
      </c>
      <c r="E3243" s="2" t="s">
        <v>373</v>
      </c>
      <c r="F3243" s="2" t="s">
        <v>395</v>
      </c>
      <c r="G3243" s="2" t="s">
        <v>349</v>
      </c>
      <c r="H3243" s="2" t="s">
        <v>574</v>
      </c>
      <c r="I3243" s="2" t="s">
        <v>486</v>
      </c>
      <c r="J3243" s="2" t="s">
        <v>604</v>
      </c>
      <c r="K3243" s="2" t="s">
        <v>613</v>
      </c>
      <c r="L3243" s="2" t="s">
        <v>643</v>
      </c>
      <c r="M3243" s="2" t="s">
        <v>781</v>
      </c>
    </row>
    <row r="3244" spans="1:13">
      <c r="A3244" t="s">
        <v>13</v>
      </c>
      <c r="B3244">
        <v>18</v>
      </c>
      <c r="C3244" s="2" t="s">
        <v>201</v>
      </c>
      <c r="D3244" s="2" t="s">
        <v>330</v>
      </c>
      <c r="E3244" s="2" t="s">
        <v>373</v>
      </c>
      <c r="F3244" s="2" t="s">
        <v>392</v>
      </c>
      <c r="G3244" s="2" t="s">
        <v>349</v>
      </c>
      <c r="H3244" s="2" t="s">
        <v>330</v>
      </c>
      <c r="I3244" s="2" t="s">
        <v>487</v>
      </c>
      <c r="J3244" s="2" t="s">
        <v>604</v>
      </c>
      <c r="K3244" s="2" t="s">
        <v>330</v>
      </c>
      <c r="L3244" s="2" t="s">
        <v>644</v>
      </c>
      <c r="M3244" s="2" t="s">
        <v>772</v>
      </c>
    </row>
    <row r="3245" spans="1:13">
      <c r="A3245" t="s">
        <v>14</v>
      </c>
      <c r="B3245">
        <v>18</v>
      </c>
      <c r="C3245" s="2" t="s">
        <v>316</v>
      </c>
      <c r="D3245" s="2" t="s">
        <v>330</v>
      </c>
      <c r="E3245" s="2" t="s">
        <v>373</v>
      </c>
      <c r="F3245" s="2" t="s">
        <v>396</v>
      </c>
      <c r="G3245" s="2" t="s">
        <v>349</v>
      </c>
      <c r="H3245" s="2" t="s">
        <v>330</v>
      </c>
      <c r="I3245" s="2" t="s">
        <v>488</v>
      </c>
      <c r="J3245" s="2" t="s">
        <v>604</v>
      </c>
      <c r="K3245" s="2" t="s">
        <v>330</v>
      </c>
      <c r="L3245" s="2" t="s">
        <v>352</v>
      </c>
      <c r="M3245" s="2" t="s">
        <v>773</v>
      </c>
    </row>
    <row r="3246" spans="1:13">
      <c r="A3246" t="s">
        <v>15</v>
      </c>
      <c r="B3246">
        <v>18</v>
      </c>
      <c r="C3246" s="2" t="s">
        <v>202</v>
      </c>
      <c r="D3246" s="2" t="s">
        <v>364</v>
      </c>
      <c r="E3246" s="2" t="s">
        <v>373</v>
      </c>
      <c r="F3246" s="2" t="s">
        <v>391</v>
      </c>
      <c r="G3246" s="2" t="s">
        <v>349</v>
      </c>
      <c r="H3246" s="2" t="s">
        <v>330</v>
      </c>
      <c r="I3246" s="2" t="s">
        <v>489</v>
      </c>
      <c r="J3246" s="2" t="s">
        <v>605</v>
      </c>
      <c r="K3246" s="2" t="s">
        <v>330</v>
      </c>
      <c r="L3246" s="2" t="s">
        <v>645</v>
      </c>
      <c r="M3246" s="2" t="s">
        <v>782</v>
      </c>
    </row>
    <row r="3247" spans="1:13">
      <c r="A3247" t="s">
        <v>16</v>
      </c>
      <c r="B3247">
        <v>18</v>
      </c>
      <c r="C3247" s="2" t="s">
        <v>203</v>
      </c>
      <c r="D3247" s="2" t="s">
        <v>364</v>
      </c>
      <c r="E3247" s="2" t="s">
        <v>373</v>
      </c>
      <c r="F3247" s="2" t="s">
        <v>397</v>
      </c>
      <c r="G3247" s="2" t="s">
        <v>349</v>
      </c>
      <c r="H3247" s="2" t="s">
        <v>330</v>
      </c>
      <c r="I3247" s="2" t="s">
        <v>490</v>
      </c>
      <c r="J3247" s="2" t="s">
        <v>605</v>
      </c>
      <c r="K3247" s="2" t="s">
        <v>330</v>
      </c>
      <c r="L3247" s="2" t="s">
        <v>339</v>
      </c>
      <c r="M3247" s="2" t="s">
        <v>782</v>
      </c>
    </row>
    <row r="3248" spans="1:13">
      <c r="A3248" t="s">
        <v>17</v>
      </c>
      <c r="B3248">
        <v>18</v>
      </c>
      <c r="C3248" s="2" t="s">
        <v>317</v>
      </c>
      <c r="D3248" s="2" t="s">
        <v>330</v>
      </c>
      <c r="E3248" s="2" t="s">
        <v>373</v>
      </c>
      <c r="F3248" s="2" t="s">
        <v>398</v>
      </c>
      <c r="G3248" s="2" t="s">
        <v>349</v>
      </c>
      <c r="H3248" s="2" t="s">
        <v>330</v>
      </c>
      <c r="I3248" s="2" t="s">
        <v>330</v>
      </c>
      <c r="J3248" s="2" t="s">
        <v>605</v>
      </c>
      <c r="K3248" s="2" t="s">
        <v>330</v>
      </c>
      <c r="L3248" s="2" t="s">
        <v>646</v>
      </c>
      <c r="M3248" s="2" t="s">
        <v>782</v>
      </c>
    </row>
    <row r="3249" spans="1:13">
      <c r="A3249" t="s">
        <v>18</v>
      </c>
      <c r="B3249">
        <v>18</v>
      </c>
      <c r="C3249" s="2" t="s">
        <v>318</v>
      </c>
      <c r="D3249" s="2" t="s">
        <v>330</v>
      </c>
      <c r="E3249" s="2" t="s">
        <v>372</v>
      </c>
      <c r="F3249" s="2" t="s">
        <v>399</v>
      </c>
      <c r="G3249" s="2" t="s">
        <v>349</v>
      </c>
      <c r="H3249" s="2" t="s">
        <v>330</v>
      </c>
      <c r="I3249" s="2" t="s">
        <v>491</v>
      </c>
      <c r="J3249" s="2" t="s">
        <v>605</v>
      </c>
      <c r="K3249" s="2" t="s">
        <v>330</v>
      </c>
      <c r="L3249" s="2" t="s">
        <v>647</v>
      </c>
      <c r="M3249" s="2" t="s">
        <v>783</v>
      </c>
    </row>
    <row r="3250" spans="1:13">
      <c r="A3250" t="s">
        <v>19</v>
      </c>
      <c r="B3250">
        <v>18</v>
      </c>
      <c r="C3250" s="2" t="s">
        <v>319</v>
      </c>
      <c r="D3250" s="2" t="s">
        <v>330</v>
      </c>
      <c r="E3250" s="2" t="s">
        <v>372</v>
      </c>
      <c r="F3250" s="2" t="s">
        <v>398</v>
      </c>
      <c r="G3250" s="2" t="s">
        <v>349</v>
      </c>
      <c r="H3250" s="2" t="s">
        <v>330</v>
      </c>
      <c r="I3250" s="2" t="s">
        <v>492</v>
      </c>
      <c r="J3250" s="2" t="s">
        <v>605</v>
      </c>
      <c r="K3250" s="2" t="s">
        <v>330</v>
      </c>
      <c r="L3250" s="2" t="s">
        <v>597</v>
      </c>
      <c r="M3250" s="2" t="s">
        <v>772</v>
      </c>
    </row>
    <row r="3251" spans="1:13">
      <c r="A3251" t="s">
        <v>20</v>
      </c>
      <c r="B3251">
        <v>18</v>
      </c>
      <c r="C3251" s="2" t="s">
        <v>320</v>
      </c>
      <c r="D3251" s="2" t="s">
        <v>330</v>
      </c>
      <c r="E3251" s="2" t="s">
        <v>374</v>
      </c>
      <c r="F3251" s="2" t="s">
        <v>400</v>
      </c>
      <c r="G3251" s="2" t="s">
        <v>561</v>
      </c>
      <c r="H3251" s="2" t="s">
        <v>575</v>
      </c>
      <c r="I3251" s="2" t="s">
        <v>493</v>
      </c>
      <c r="J3251" s="2" t="s">
        <v>605</v>
      </c>
      <c r="K3251" s="2" t="s">
        <v>614</v>
      </c>
      <c r="L3251" s="2" t="s">
        <v>648</v>
      </c>
      <c r="M3251" s="2" t="s">
        <v>782</v>
      </c>
    </row>
    <row r="3252" spans="1:13">
      <c r="A3252" t="s">
        <v>21</v>
      </c>
      <c r="B3252">
        <v>18</v>
      </c>
      <c r="C3252" s="2" t="s">
        <v>204</v>
      </c>
      <c r="D3252" s="2" t="s">
        <v>330</v>
      </c>
      <c r="E3252" s="2" t="s">
        <v>374</v>
      </c>
      <c r="F3252" s="2" t="s">
        <v>226</v>
      </c>
      <c r="G3252" s="2" t="s">
        <v>561</v>
      </c>
      <c r="H3252" s="2" t="s">
        <v>330</v>
      </c>
      <c r="I3252" s="2" t="s">
        <v>494</v>
      </c>
      <c r="J3252" s="2" t="s">
        <v>605</v>
      </c>
      <c r="K3252" s="2" t="s">
        <v>330</v>
      </c>
      <c r="L3252" s="2" t="s">
        <v>411</v>
      </c>
      <c r="M3252" s="2" t="s">
        <v>782</v>
      </c>
    </row>
    <row r="3253" spans="1:13">
      <c r="A3253" t="s">
        <v>22</v>
      </c>
      <c r="B3253">
        <v>18</v>
      </c>
      <c r="C3253" s="2" t="s">
        <v>205</v>
      </c>
      <c r="D3253" s="2" t="s">
        <v>365</v>
      </c>
      <c r="E3253" s="2" t="s">
        <v>371</v>
      </c>
      <c r="F3253" s="2" t="s">
        <v>401</v>
      </c>
      <c r="G3253" s="2" t="s">
        <v>562</v>
      </c>
      <c r="H3253" s="2" t="s">
        <v>330</v>
      </c>
      <c r="I3253" s="2" t="s">
        <v>495</v>
      </c>
      <c r="J3253" s="2" t="s">
        <v>605</v>
      </c>
      <c r="K3253" s="2" t="s">
        <v>343</v>
      </c>
      <c r="L3253" s="2" t="s">
        <v>649</v>
      </c>
      <c r="M3253" s="2" t="s">
        <v>774</v>
      </c>
    </row>
    <row r="3254" spans="1:13">
      <c r="A3254" t="s">
        <v>23</v>
      </c>
      <c r="B3254">
        <v>18</v>
      </c>
      <c r="C3254" s="2" t="s">
        <v>206</v>
      </c>
      <c r="D3254" s="2" t="s">
        <v>365</v>
      </c>
      <c r="E3254" s="2" t="s">
        <v>371</v>
      </c>
      <c r="F3254" s="2" t="s">
        <v>402</v>
      </c>
      <c r="G3254" s="2" t="s">
        <v>562</v>
      </c>
      <c r="H3254" s="2" t="s">
        <v>330</v>
      </c>
      <c r="I3254" s="2" t="s">
        <v>496</v>
      </c>
      <c r="J3254" s="2" t="s">
        <v>605</v>
      </c>
      <c r="K3254" s="2" t="s">
        <v>330</v>
      </c>
      <c r="L3254" s="2" t="s">
        <v>650</v>
      </c>
      <c r="M3254" s="2">
        <v>0</v>
      </c>
    </row>
    <row r="3255" spans="1:13">
      <c r="A3255" t="s">
        <v>24</v>
      </c>
      <c r="B3255">
        <v>18</v>
      </c>
      <c r="C3255" s="2" t="s">
        <v>207</v>
      </c>
      <c r="D3255" s="2" t="s">
        <v>330</v>
      </c>
      <c r="E3255" s="2" t="s">
        <v>371</v>
      </c>
      <c r="F3255" s="2" t="s">
        <v>403</v>
      </c>
      <c r="G3255" s="2" t="s">
        <v>562</v>
      </c>
      <c r="H3255" s="2" t="s">
        <v>330</v>
      </c>
      <c r="I3255" s="2" t="s">
        <v>497</v>
      </c>
      <c r="J3255" s="2" t="s">
        <v>606</v>
      </c>
      <c r="K3255" s="2" t="s">
        <v>330</v>
      </c>
      <c r="L3255" s="2" t="s">
        <v>651</v>
      </c>
      <c r="M3255" s="2">
        <v>0</v>
      </c>
    </row>
    <row r="3256" spans="1:13">
      <c r="A3256" t="s">
        <v>25</v>
      </c>
      <c r="B3256">
        <v>18</v>
      </c>
      <c r="C3256" s="2" t="s">
        <v>321</v>
      </c>
      <c r="D3256" s="2" t="s">
        <v>366</v>
      </c>
      <c r="E3256" s="2" t="s">
        <v>375</v>
      </c>
      <c r="F3256" s="2" t="s">
        <v>404</v>
      </c>
      <c r="G3256" s="2" t="s">
        <v>563</v>
      </c>
      <c r="H3256" s="2" t="s">
        <v>330</v>
      </c>
      <c r="I3256" s="2" t="s">
        <v>498</v>
      </c>
      <c r="J3256" s="2" t="s">
        <v>606</v>
      </c>
      <c r="K3256" s="2" t="s">
        <v>382</v>
      </c>
      <c r="L3256" s="2" t="s">
        <v>652</v>
      </c>
      <c r="M3256" s="2" t="s">
        <v>782</v>
      </c>
    </row>
    <row r="3257" spans="1:13">
      <c r="A3257" t="s">
        <v>26</v>
      </c>
      <c r="B3257">
        <v>18</v>
      </c>
      <c r="C3257" s="2" t="s">
        <v>322</v>
      </c>
      <c r="D3257" s="2" t="s">
        <v>365</v>
      </c>
      <c r="E3257" s="2" t="s">
        <v>345</v>
      </c>
      <c r="F3257" s="2" t="s">
        <v>405</v>
      </c>
      <c r="G3257" s="2" t="s">
        <v>563</v>
      </c>
      <c r="H3257" s="2" t="s">
        <v>330</v>
      </c>
      <c r="I3257" s="2" t="s">
        <v>499</v>
      </c>
      <c r="J3257" s="2" t="s">
        <v>606</v>
      </c>
      <c r="K3257" s="2" t="s">
        <v>330</v>
      </c>
      <c r="L3257" s="2" t="s">
        <v>653</v>
      </c>
      <c r="M3257" s="2" t="s">
        <v>780</v>
      </c>
    </row>
    <row r="3258" spans="1:13">
      <c r="A3258" t="s">
        <v>27</v>
      </c>
      <c r="B3258">
        <v>18</v>
      </c>
      <c r="C3258" s="2" t="s">
        <v>208</v>
      </c>
      <c r="D3258" s="2" t="s">
        <v>366</v>
      </c>
      <c r="E3258" s="2" t="s">
        <v>345</v>
      </c>
      <c r="F3258" s="2" t="s">
        <v>406</v>
      </c>
      <c r="G3258" s="2" t="s">
        <v>563</v>
      </c>
      <c r="H3258" s="2" t="s">
        <v>330</v>
      </c>
      <c r="I3258" s="2" t="s">
        <v>500</v>
      </c>
      <c r="J3258" s="2" t="s">
        <v>606</v>
      </c>
      <c r="K3258" s="2" t="s">
        <v>330</v>
      </c>
      <c r="L3258" s="2" t="s">
        <v>636</v>
      </c>
      <c r="M3258" s="2" t="s">
        <v>773</v>
      </c>
    </row>
    <row r="3259" spans="1:13">
      <c r="A3259" t="s">
        <v>28</v>
      </c>
      <c r="B3259">
        <v>18</v>
      </c>
      <c r="C3259" s="2" t="s">
        <v>209</v>
      </c>
      <c r="D3259" s="2" t="s">
        <v>366</v>
      </c>
      <c r="E3259" s="2" t="s">
        <v>376</v>
      </c>
      <c r="F3259" s="2" t="s">
        <v>407</v>
      </c>
      <c r="G3259" s="2" t="s">
        <v>563</v>
      </c>
      <c r="H3259" s="2" t="s">
        <v>330</v>
      </c>
      <c r="I3259" s="2" t="s">
        <v>487</v>
      </c>
      <c r="J3259" s="2" t="s">
        <v>606</v>
      </c>
      <c r="K3259" s="2" t="s">
        <v>330</v>
      </c>
      <c r="L3259" s="2" t="s">
        <v>654</v>
      </c>
      <c r="M3259" s="2" t="s">
        <v>773</v>
      </c>
    </row>
    <row r="3260" spans="1:13">
      <c r="A3260" t="s">
        <v>29</v>
      </c>
      <c r="B3260">
        <v>18</v>
      </c>
      <c r="C3260" s="2" t="s">
        <v>210</v>
      </c>
      <c r="D3260" s="2" t="s">
        <v>367</v>
      </c>
      <c r="E3260" s="2" t="s">
        <v>376</v>
      </c>
      <c r="F3260" s="2" t="s">
        <v>408</v>
      </c>
      <c r="G3260" s="2" t="s">
        <v>563</v>
      </c>
      <c r="H3260" s="2" t="s">
        <v>576</v>
      </c>
      <c r="I3260" s="2" t="s">
        <v>469</v>
      </c>
      <c r="J3260" s="2" t="s">
        <v>606</v>
      </c>
      <c r="K3260" s="2" t="s">
        <v>576</v>
      </c>
      <c r="L3260" s="2" t="s">
        <v>567</v>
      </c>
      <c r="M3260" s="2" t="s">
        <v>773</v>
      </c>
    </row>
    <row r="3261" spans="1:13">
      <c r="A3261" t="s">
        <v>30</v>
      </c>
      <c r="B3261">
        <v>18</v>
      </c>
      <c r="C3261" s="2" t="s">
        <v>211</v>
      </c>
      <c r="D3261" s="2" t="s">
        <v>365</v>
      </c>
      <c r="E3261" s="2" t="s">
        <v>376</v>
      </c>
      <c r="F3261" s="2" t="s">
        <v>409</v>
      </c>
      <c r="G3261" s="2" t="s">
        <v>563</v>
      </c>
      <c r="H3261" s="2" t="s">
        <v>330</v>
      </c>
      <c r="I3261" s="2" t="s">
        <v>391</v>
      </c>
      <c r="J3261" s="2" t="s">
        <v>606</v>
      </c>
      <c r="K3261" s="2" t="s">
        <v>330</v>
      </c>
      <c r="L3261" s="2" t="s">
        <v>655</v>
      </c>
      <c r="M3261" s="2" t="s">
        <v>780</v>
      </c>
    </row>
    <row r="3262" spans="1:13">
      <c r="A3262" t="s">
        <v>31</v>
      </c>
      <c r="B3262">
        <v>18</v>
      </c>
      <c r="C3262" s="2" t="s">
        <v>212</v>
      </c>
      <c r="D3262" s="2" t="s">
        <v>330</v>
      </c>
      <c r="E3262" s="2" t="s">
        <v>376</v>
      </c>
      <c r="F3262" s="2" t="s">
        <v>410</v>
      </c>
      <c r="G3262" s="2" t="s">
        <v>557</v>
      </c>
      <c r="H3262" s="2" t="s">
        <v>474</v>
      </c>
      <c r="I3262" s="2" t="s">
        <v>501</v>
      </c>
      <c r="J3262" s="2" t="s">
        <v>606</v>
      </c>
      <c r="K3262" s="2" t="s">
        <v>615</v>
      </c>
      <c r="L3262" s="2" t="s">
        <v>344</v>
      </c>
      <c r="M3262" s="2" t="s">
        <v>780</v>
      </c>
    </row>
    <row r="3263" spans="1:13">
      <c r="A3263" t="s">
        <v>32</v>
      </c>
      <c r="B3263">
        <v>18</v>
      </c>
      <c r="C3263" s="2" t="s">
        <v>323</v>
      </c>
      <c r="D3263" s="2" t="s">
        <v>366</v>
      </c>
      <c r="E3263" s="2" t="s">
        <v>376</v>
      </c>
      <c r="F3263" s="2" t="s">
        <v>397</v>
      </c>
      <c r="G3263" s="2" t="s">
        <v>557</v>
      </c>
      <c r="H3263" s="2" t="s">
        <v>330</v>
      </c>
      <c r="I3263" s="2" t="s">
        <v>502</v>
      </c>
      <c r="J3263" s="2" t="s">
        <v>606</v>
      </c>
      <c r="K3263" s="2" t="s">
        <v>330</v>
      </c>
      <c r="L3263" s="2" t="s">
        <v>654</v>
      </c>
      <c r="M3263" s="2" t="s">
        <v>780</v>
      </c>
    </row>
    <row r="3264" spans="1:13">
      <c r="A3264" t="s">
        <v>33</v>
      </c>
      <c r="B3264">
        <v>18</v>
      </c>
      <c r="C3264" s="2" t="s">
        <v>213</v>
      </c>
      <c r="D3264" s="2" t="s">
        <v>365</v>
      </c>
      <c r="E3264" s="2" t="s">
        <v>376</v>
      </c>
      <c r="F3264" s="2" t="s">
        <v>409</v>
      </c>
      <c r="G3264" s="2" t="s">
        <v>557</v>
      </c>
      <c r="H3264" s="2" t="s">
        <v>330</v>
      </c>
      <c r="I3264" s="2" t="s">
        <v>415</v>
      </c>
      <c r="J3264" s="2" t="s">
        <v>606</v>
      </c>
      <c r="K3264" s="2" t="s">
        <v>330</v>
      </c>
      <c r="L3264" s="2" t="s">
        <v>376</v>
      </c>
      <c r="M3264" s="2" t="s">
        <v>774</v>
      </c>
    </row>
    <row r="3265" spans="1:13">
      <c r="A3265" t="s">
        <v>34</v>
      </c>
      <c r="B3265">
        <v>18</v>
      </c>
      <c r="C3265" s="2" t="s">
        <v>324</v>
      </c>
      <c r="D3265" s="2" t="s">
        <v>366</v>
      </c>
      <c r="E3265" s="2" t="s">
        <v>376</v>
      </c>
      <c r="F3265" s="2" t="s">
        <v>397</v>
      </c>
      <c r="G3265" s="2" t="s">
        <v>557</v>
      </c>
      <c r="H3265" s="2" t="s">
        <v>330</v>
      </c>
      <c r="I3265" s="2" t="s">
        <v>503</v>
      </c>
      <c r="J3265" s="2" t="s">
        <v>606</v>
      </c>
      <c r="K3265" s="2" t="s">
        <v>330</v>
      </c>
      <c r="L3265" s="2" t="s">
        <v>646</v>
      </c>
      <c r="M3265" s="2" t="s">
        <v>783</v>
      </c>
    </row>
    <row r="3266" spans="1:13">
      <c r="A3266" t="s">
        <v>35</v>
      </c>
      <c r="B3266">
        <v>18</v>
      </c>
      <c r="C3266" s="2" t="s">
        <v>214</v>
      </c>
      <c r="D3266" s="2" t="s">
        <v>330</v>
      </c>
      <c r="E3266" s="2" t="s">
        <v>376</v>
      </c>
      <c r="F3266" s="2" t="s">
        <v>411</v>
      </c>
      <c r="G3266" s="2" t="s">
        <v>557</v>
      </c>
      <c r="H3266" s="2" t="s">
        <v>330</v>
      </c>
      <c r="I3266" s="2" t="s">
        <v>504</v>
      </c>
      <c r="J3266" s="2" t="s">
        <v>606</v>
      </c>
      <c r="K3266" s="2" t="s">
        <v>330</v>
      </c>
      <c r="L3266" s="2" t="s">
        <v>656</v>
      </c>
      <c r="M3266" s="2" t="s">
        <v>772</v>
      </c>
    </row>
    <row r="3267" spans="1:13">
      <c r="A3267" t="s">
        <v>36</v>
      </c>
      <c r="B3267">
        <v>18</v>
      </c>
      <c r="C3267" s="2" t="s">
        <v>215</v>
      </c>
      <c r="D3267" s="2" t="s">
        <v>330</v>
      </c>
      <c r="E3267" s="2" t="s">
        <v>345</v>
      </c>
      <c r="F3267" s="2" t="s">
        <v>392</v>
      </c>
      <c r="G3267" s="2" t="s">
        <v>557</v>
      </c>
      <c r="H3267" s="2" t="s">
        <v>330</v>
      </c>
      <c r="I3267" s="2" t="s">
        <v>330</v>
      </c>
      <c r="J3267" s="2" t="s">
        <v>327</v>
      </c>
      <c r="K3267" s="2" t="s">
        <v>330</v>
      </c>
      <c r="L3267" s="2" t="s">
        <v>657</v>
      </c>
      <c r="M3267" s="2" t="s">
        <v>782</v>
      </c>
    </row>
    <row r="3268" spans="1:13">
      <c r="A3268" t="s">
        <v>37</v>
      </c>
      <c r="B3268">
        <v>18</v>
      </c>
      <c r="C3268" s="2" t="s">
        <v>325</v>
      </c>
      <c r="D3268" s="2" t="s">
        <v>330</v>
      </c>
      <c r="E3268" s="2" t="s">
        <v>371</v>
      </c>
      <c r="F3268" s="2" t="s">
        <v>230</v>
      </c>
      <c r="G3268" s="2" t="s">
        <v>558</v>
      </c>
      <c r="H3268" s="2" t="s">
        <v>476</v>
      </c>
      <c r="I3268" s="2" t="s">
        <v>505</v>
      </c>
      <c r="J3268" s="2" t="s">
        <v>327</v>
      </c>
      <c r="K3268" s="2" t="s">
        <v>616</v>
      </c>
      <c r="L3268" s="2" t="s">
        <v>658</v>
      </c>
      <c r="M3268" s="2" t="s">
        <v>782</v>
      </c>
    </row>
    <row r="3269" spans="1:13">
      <c r="A3269" t="s">
        <v>38</v>
      </c>
      <c r="B3269">
        <v>18</v>
      </c>
      <c r="C3269" s="2" t="s">
        <v>216</v>
      </c>
      <c r="D3269" s="2" t="s">
        <v>330</v>
      </c>
      <c r="E3269" s="2" t="s">
        <v>372</v>
      </c>
      <c r="F3269" s="2" t="s">
        <v>412</v>
      </c>
      <c r="G3269" s="2" t="s">
        <v>559</v>
      </c>
      <c r="H3269" s="2" t="s">
        <v>411</v>
      </c>
      <c r="I3269" s="2" t="s">
        <v>506</v>
      </c>
      <c r="J3269" s="2" t="s">
        <v>327</v>
      </c>
      <c r="K3269" s="2" t="s">
        <v>230</v>
      </c>
      <c r="L3269" s="2" t="s">
        <v>659</v>
      </c>
      <c r="M3269" s="2" t="s">
        <v>782</v>
      </c>
    </row>
    <row r="3270" spans="1:13">
      <c r="A3270" t="s">
        <v>39</v>
      </c>
      <c r="B3270">
        <v>18</v>
      </c>
      <c r="C3270" s="2" t="s">
        <v>217</v>
      </c>
      <c r="D3270" s="2" t="s">
        <v>330</v>
      </c>
      <c r="E3270" s="2" t="s">
        <v>339</v>
      </c>
      <c r="F3270" s="2" t="s">
        <v>413</v>
      </c>
      <c r="G3270" s="2" t="s">
        <v>559</v>
      </c>
      <c r="H3270" s="2" t="s">
        <v>330</v>
      </c>
      <c r="I3270" s="2" t="s">
        <v>365</v>
      </c>
      <c r="J3270" s="2" t="s">
        <v>327</v>
      </c>
      <c r="K3270" s="2" t="s">
        <v>330</v>
      </c>
      <c r="L3270" s="2" t="s">
        <v>660</v>
      </c>
      <c r="M3270" s="2" t="s">
        <v>773</v>
      </c>
    </row>
    <row r="3271" spans="1:13">
      <c r="A3271" t="s">
        <v>40</v>
      </c>
      <c r="B3271">
        <v>18</v>
      </c>
      <c r="C3271" s="2" t="s">
        <v>218</v>
      </c>
      <c r="D3271" s="2" t="s">
        <v>368</v>
      </c>
      <c r="E3271" s="2" t="s">
        <v>335</v>
      </c>
      <c r="F3271" s="2" t="s">
        <v>404</v>
      </c>
      <c r="G3271" s="2" t="s">
        <v>559</v>
      </c>
      <c r="H3271" s="2" t="s">
        <v>577</v>
      </c>
      <c r="I3271" s="2" t="s">
        <v>507</v>
      </c>
      <c r="J3271" s="2" t="s">
        <v>327</v>
      </c>
      <c r="K3271" s="2" t="s">
        <v>577</v>
      </c>
      <c r="L3271" s="2" t="s">
        <v>239</v>
      </c>
      <c r="M3271" s="2">
        <v>0</v>
      </c>
    </row>
    <row r="3272" spans="1:13">
      <c r="A3272" t="s">
        <v>41</v>
      </c>
      <c r="B3272">
        <v>18</v>
      </c>
      <c r="C3272" s="2" t="s">
        <v>219</v>
      </c>
      <c r="D3272" s="2" t="s">
        <v>368</v>
      </c>
      <c r="E3272" s="2" t="s">
        <v>377</v>
      </c>
      <c r="F3272" s="2" t="s">
        <v>330</v>
      </c>
      <c r="G3272" s="2" t="s">
        <v>560</v>
      </c>
      <c r="H3272" s="2" t="s">
        <v>578</v>
      </c>
      <c r="I3272" s="2" t="s">
        <v>508</v>
      </c>
      <c r="J3272" s="2" t="s">
        <v>327</v>
      </c>
      <c r="K3272" s="2" t="s">
        <v>617</v>
      </c>
      <c r="L3272" s="2" t="s">
        <v>661</v>
      </c>
      <c r="M3272" s="2">
        <v>0</v>
      </c>
    </row>
    <row r="3273" spans="1:13">
      <c r="A3273" t="s">
        <v>42</v>
      </c>
      <c r="B3273">
        <v>18</v>
      </c>
      <c r="C3273" s="2" t="s">
        <v>220</v>
      </c>
      <c r="D3273" s="2" t="s">
        <v>330</v>
      </c>
      <c r="E3273" s="2" t="s">
        <v>377</v>
      </c>
      <c r="F3273" s="2" t="s">
        <v>411</v>
      </c>
      <c r="G3273" s="2" t="s">
        <v>560</v>
      </c>
      <c r="H3273" s="2" t="s">
        <v>330</v>
      </c>
      <c r="I3273" s="2" t="s">
        <v>413</v>
      </c>
      <c r="J3273" s="2" t="s">
        <v>327</v>
      </c>
      <c r="K3273" s="2" t="s">
        <v>330</v>
      </c>
      <c r="L3273" s="2" t="s">
        <v>662</v>
      </c>
      <c r="M3273" s="2">
        <v>0</v>
      </c>
    </row>
    <row r="3274" spans="1:13">
      <c r="A3274" t="s">
        <v>43</v>
      </c>
      <c r="B3274">
        <v>18</v>
      </c>
      <c r="C3274" s="2" t="s">
        <v>221</v>
      </c>
      <c r="D3274" s="2" t="s">
        <v>330</v>
      </c>
      <c r="E3274" s="2" t="s">
        <v>378</v>
      </c>
      <c r="F3274" s="2" t="s">
        <v>414</v>
      </c>
      <c r="G3274" s="2" t="s">
        <v>564</v>
      </c>
      <c r="H3274" s="2" t="s">
        <v>572</v>
      </c>
      <c r="I3274" s="2" t="s">
        <v>507</v>
      </c>
      <c r="J3274" s="2" t="s">
        <v>327</v>
      </c>
      <c r="K3274" s="2" t="s">
        <v>609</v>
      </c>
      <c r="L3274" s="2" t="s">
        <v>661</v>
      </c>
      <c r="M3274" s="2">
        <v>0</v>
      </c>
    </row>
    <row r="3275" spans="1:13">
      <c r="A3275" t="s">
        <v>44</v>
      </c>
      <c r="B3275">
        <v>18</v>
      </c>
      <c r="C3275" s="2" t="s">
        <v>222</v>
      </c>
      <c r="D3275" s="2" t="s">
        <v>369</v>
      </c>
      <c r="E3275" s="2" t="s">
        <v>379</v>
      </c>
      <c r="F3275" s="2" t="s">
        <v>415</v>
      </c>
      <c r="G3275" s="2" t="s">
        <v>564</v>
      </c>
      <c r="H3275" s="2" t="s">
        <v>330</v>
      </c>
      <c r="I3275" s="2" t="s">
        <v>509</v>
      </c>
      <c r="J3275" s="2" t="s">
        <v>327</v>
      </c>
      <c r="K3275" s="2" t="s">
        <v>330</v>
      </c>
      <c r="L3275" s="2" t="s">
        <v>310</v>
      </c>
      <c r="M3275" s="2">
        <v>0</v>
      </c>
    </row>
    <row r="3276" spans="1:13">
      <c r="A3276" t="s">
        <v>45</v>
      </c>
      <c r="B3276">
        <v>18</v>
      </c>
      <c r="C3276" s="2" t="s">
        <v>223</v>
      </c>
      <c r="D3276" s="2" t="s">
        <v>369</v>
      </c>
      <c r="E3276" s="2" t="s">
        <v>343</v>
      </c>
      <c r="F3276" s="2" t="s">
        <v>397</v>
      </c>
      <c r="G3276" s="2" t="s">
        <v>349</v>
      </c>
      <c r="H3276" s="2" t="s">
        <v>573</v>
      </c>
      <c r="I3276" s="2" t="s">
        <v>292</v>
      </c>
      <c r="J3276" s="2" t="s">
        <v>327</v>
      </c>
      <c r="K3276" s="2" t="s">
        <v>610</v>
      </c>
      <c r="L3276" s="2" t="s">
        <v>663</v>
      </c>
      <c r="M3276" s="2">
        <v>0</v>
      </c>
    </row>
    <row r="3277" spans="1:13">
      <c r="A3277" t="s">
        <v>46</v>
      </c>
      <c r="B3277">
        <v>18</v>
      </c>
      <c r="C3277" s="2" t="s">
        <v>224</v>
      </c>
      <c r="D3277" s="2" t="s">
        <v>364</v>
      </c>
      <c r="E3277" s="2" t="s">
        <v>336</v>
      </c>
      <c r="F3277" s="2" t="s">
        <v>414</v>
      </c>
      <c r="G3277" s="2" t="s">
        <v>565</v>
      </c>
      <c r="H3277" s="2" t="s">
        <v>415</v>
      </c>
      <c r="I3277" s="2" t="s">
        <v>510</v>
      </c>
      <c r="J3277" s="2" t="s">
        <v>327</v>
      </c>
      <c r="K3277" s="2" t="s">
        <v>483</v>
      </c>
      <c r="L3277" s="2" t="s">
        <v>664</v>
      </c>
      <c r="M3277" s="2">
        <v>0</v>
      </c>
    </row>
    <row r="3278" spans="1:13">
      <c r="A3278" t="s">
        <v>47</v>
      </c>
      <c r="B3278">
        <v>18</v>
      </c>
      <c r="C3278" s="2" t="s">
        <v>225</v>
      </c>
      <c r="D3278" s="2" t="s">
        <v>364</v>
      </c>
      <c r="E3278" s="2" t="s">
        <v>380</v>
      </c>
      <c r="F3278" s="2" t="s">
        <v>416</v>
      </c>
      <c r="G3278" s="2" t="s">
        <v>565</v>
      </c>
      <c r="H3278" s="2" t="s">
        <v>330</v>
      </c>
      <c r="I3278" s="2" t="s">
        <v>381</v>
      </c>
      <c r="J3278" s="2" t="s">
        <v>327</v>
      </c>
      <c r="K3278" s="2" t="s">
        <v>330</v>
      </c>
      <c r="L3278" s="2" t="s">
        <v>665</v>
      </c>
      <c r="M3278" s="2">
        <v>0</v>
      </c>
    </row>
    <row r="3279" spans="1:13">
      <c r="A3279" t="s">
        <v>48</v>
      </c>
      <c r="B3279">
        <v>18</v>
      </c>
      <c r="C3279" s="2" t="s">
        <v>326</v>
      </c>
      <c r="D3279" s="2" t="s">
        <v>330</v>
      </c>
      <c r="E3279" s="2" t="s">
        <v>380</v>
      </c>
      <c r="F3279" s="2" t="s">
        <v>417</v>
      </c>
      <c r="G3279" s="2" t="s">
        <v>566</v>
      </c>
      <c r="H3279" s="2" t="s">
        <v>579</v>
      </c>
      <c r="I3279" s="2" t="s">
        <v>365</v>
      </c>
      <c r="J3279" s="2" t="s">
        <v>372</v>
      </c>
      <c r="K3279" s="2" t="s">
        <v>618</v>
      </c>
      <c r="L3279" s="2" t="s">
        <v>666</v>
      </c>
      <c r="M3279" s="2">
        <v>0</v>
      </c>
    </row>
    <row r="3280" spans="1:13">
      <c r="A3280" t="s">
        <v>49</v>
      </c>
      <c r="B3280">
        <v>18</v>
      </c>
      <c r="C3280" s="2" t="s">
        <v>327</v>
      </c>
      <c r="D3280" s="2" t="s">
        <v>330</v>
      </c>
      <c r="E3280" s="2" t="s">
        <v>380</v>
      </c>
      <c r="F3280" s="2" t="s">
        <v>414</v>
      </c>
      <c r="G3280" s="2" t="s">
        <v>566</v>
      </c>
      <c r="H3280" s="2" t="s">
        <v>330</v>
      </c>
      <c r="I3280" s="2" t="s">
        <v>511</v>
      </c>
      <c r="J3280" s="2" t="s">
        <v>372</v>
      </c>
      <c r="K3280" s="2" t="s">
        <v>330</v>
      </c>
      <c r="L3280" s="2" t="s">
        <v>667</v>
      </c>
      <c r="M3280" s="2">
        <v>0</v>
      </c>
    </row>
    <row r="3281" spans="1:13">
      <c r="A3281" t="s">
        <v>50</v>
      </c>
      <c r="B3281">
        <v>18</v>
      </c>
      <c r="C3281" s="2" t="s">
        <v>328</v>
      </c>
      <c r="D3281" s="2" t="s">
        <v>330</v>
      </c>
      <c r="E3281" s="2" t="s">
        <v>380</v>
      </c>
      <c r="F3281" s="2" t="s">
        <v>397</v>
      </c>
      <c r="G3281" s="2" t="s">
        <v>566</v>
      </c>
      <c r="H3281" s="2" t="s">
        <v>580</v>
      </c>
      <c r="I3281" s="2" t="s">
        <v>489</v>
      </c>
      <c r="J3281" s="2" t="s">
        <v>372</v>
      </c>
      <c r="K3281" s="2" t="s">
        <v>580</v>
      </c>
      <c r="L3281" s="2" t="s">
        <v>668</v>
      </c>
      <c r="M3281" s="2">
        <v>0</v>
      </c>
    </row>
    <row r="3282" spans="1:13">
      <c r="A3282" t="s">
        <v>51</v>
      </c>
      <c r="B3282">
        <v>18</v>
      </c>
      <c r="C3282" s="2" t="s">
        <v>329</v>
      </c>
      <c r="D3282" s="2" t="s">
        <v>330</v>
      </c>
      <c r="E3282" s="2" t="s">
        <v>380</v>
      </c>
      <c r="F3282" s="2" t="s">
        <v>418</v>
      </c>
      <c r="G3282" s="2" t="s">
        <v>567</v>
      </c>
      <c r="H3282" s="2" t="s">
        <v>581</v>
      </c>
      <c r="I3282" s="2" t="s">
        <v>512</v>
      </c>
      <c r="J3282" s="2" t="s">
        <v>372</v>
      </c>
      <c r="K3282" s="2" t="s">
        <v>619</v>
      </c>
      <c r="L3282" s="2" t="s">
        <v>669</v>
      </c>
      <c r="M3282" s="2">
        <v>0</v>
      </c>
    </row>
    <row r="3283" spans="1:13">
      <c r="A3283" t="s">
        <v>52</v>
      </c>
      <c r="B3283">
        <v>18</v>
      </c>
      <c r="C3283" s="2" t="s">
        <v>226</v>
      </c>
      <c r="D3283" s="2" t="s">
        <v>330</v>
      </c>
      <c r="E3283" s="2" t="s">
        <v>380</v>
      </c>
      <c r="F3283" s="2" t="s">
        <v>414</v>
      </c>
      <c r="G3283" s="2" t="s">
        <v>568</v>
      </c>
      <c r="H3283" s="2" t="s">
        <v>582</v>
      </c>
      <c r="I3283" s="2" t="s">
        <v>513</v>
      </c>
      <c r="J3283" s="2" t="s">
        <v>372</v>
      </c>
      <c r="K3283" s="2" t="s">
        <v>620</v>
      </c>
      <c r="L3283" s="2" t="s">
        <v>670</v>
      </c>
      <c r="M3283" s="2">
        <v>0</v>
      </c>
    </row>
    <row r="3284" spans="1:13">
      <c r="A3284" t="s">
        <v>53</v>
      </c>
      <c r="B3284">
        <v>18</v>
      </c>
      <c r="C3284" s="2" t="s">
        <v>227</v>
      </c>
      <c r="D3284" s="2" t="s">
        <v>330</v>
      </c>
      <c r="E3284" s="2" t="s">
        <v>380</v>
      </c>
      <c r="F3284" s="2" t="s">
        <v>418</v>
      </c>
      <c r="G3284" s="2" t="s">
        <v>334</v>
      </c>
      <c r="H3284" s="2" t="s">
        <v>578</v>
      </c>
      <c r="I3284" s="2" t="s">
        <v>426</v>
      </c>
      <c r="J3284" s="2" t="s">
        <v>372</v>
      </c>
      <c r="K3284" s="2" t="s">
        <v>621</v>
      </c>
      <c r="L3284" s="2" t="s">
        <v>671</v>
      </c>
      <c r="M3284" s="2">
        <v>0</v>
      </c>
    </row>
    <row r="3285" spans="1:13">
      <c r="A3285" t="s">
        <v>54</v>
      </c>
      <c r="B3285">
        <v>18</v>
      </c>
      <c r="C3285" s="2" t="s">
        <v>228</v>
      </c>
      <c r="D3285" s="2" t="s">
        <v>330</v>
      </c>
      <c r="E3285" s="2" t="s">
        <v>380</v>
      </c>
      <c r="F3285" s="2" t="s">
        <v>419</v>
      </c>
      <c r="G3285" s="2" t="s">
        <v>334</v>
      </c>
      <c r="H3285" s="2" t="s">
        <v>583</v>
      </c>
      <c r="I3285" s="2" t="s">
        <v>443</v>
      </c>
      <c r="J3285" s="2" t="s">
        <v>379</v>
      </c>
      <c r="K3285" s="2" t="s">
        <v>583</v>
      </c>
      <c r="L3285" s="2" t="s">
        <v>672</v>
      </c>
      <c r="M3285" s="2">
        <v>0</v>
      </c>
    </row>
    <row r="3286" spans="1:13">
      <c r="A3286" t="s">
        <v>55</v>
      </c>
      <c r="B3286">
        <v>18</v>
      </c>
      <c r="C3286" s="2" t="s">
        <v>229</v>
      </c>
      <c r="D3286" s="2" t="s">
        <v>330</v>
      </c>
      <c r="E3286" s="2" t="s">
        <v>380</v>
      </c>
      <c r="F3286" s="2" t="s">
        <v>420</v>
      </c>
      <c r="G3286" s="2" t="s">
        <v>337</v>
      </c>
      <c r="H3286" s="2" t="s">
        <v>581</v>
      </c>
      <c r="I3286" s="2" t="s">
        <v>443</v>
      </c>
      <c r="J3286" s="2" t="s">
        <v>379</v>
      </c>
      <c r="K3286" s="2" t="s">
        <v>619</v>
      </c>
      <c r="L3286" s="2" t="s">
        <v>657</v>
      </c>
      <c r="M3286" s="2">
        <v>0</v>
      </c>
    </row>
    <row r="3287" spans="1:13">
      <c r="A3287" t="s">
        <v>56</v>
      </c>
      <c r="B3287">
        <v>18</v>
      </c>
      <c r="C3287" s="2" t="s">
        <v>230</v>
      </c>
      <c r="D3287" s="2" t="s">
        <v>330</v>
      </c>
      <c r="E3287" s="2" t="s">
        <v>380</v>
      </c>
      <c r="F3287" s="2" t="s">
        <v>421</v>
      </c>
      <c r="G3287" s="2" t="s">
        <v>569</v>
      </c>
      <c r="H3287" s="2" t="s">
        <v>584</v>
      </c>
      <c r="I3287" s="2" t="s">
        <v>512</v>
      </c>
      <c r="J3287" s="2" t="s">
        <v>379</v>
      </c>
      <c r="K3287" s="2" t="s">
        <v>622</v>
      </c>
      <c r="L3287" s="2" t="s">
        <v>673</v>
      </c>
      <c r="M3287" s="2">
        <v>0</v>
      </c>
    </row>
    <row r="3288" spans="1:13">
      <c r="A3288" t="s">
        <v>57</v>
      </c>
      <c r="B3288">
        <v>18</v>
      </c>
      <c r="C3288" s="2" t="s">
        <v>231</v>
      </c>
      <c r="D3288" s="2" t="s">
        <v>330</v>
      </c>
      <c r="E3288" s="2" t="s">
        <v>380</v>
      </c>
      <c r="F3288" s="2" t="s">
        <v>422</v>
      </c>
      <c r="G3288" s="2" t="s">
        <v>327</v>
      </c>
      <c r="H3288" s="2" t="s">
        <v>365</v>
      </c>
      <c r="I3288" s="2" t="s">
        <v>514</v>
      </c>
      <c r="J3288" s="2" t="s">
        <v>379</v>
      </c>
      <c r="K3288" s="2" t="s">
        <v>364</v>
      </c>
      <c r="L3288" s="2" t="s">
        <v>236</v>
      </c>
      <c r="M3288" s="2" t="s">
        <v>776</v>
      </c>
    </row>
    <row r="3289" spans="1:13">
      <c r="A3289" t="s">
        <v>58</v>
      </c>
      <c r="B3289">
        <v>18</v>
      </c>
      <c r="C3289" s="2" t="s">
        <v>232</v>
      </c>
      <c r="D3289" s="2" t="s">
        <v>330</v>
      </c>
      <c r="E3289" s="2" t="s">
        <v>381</v>
      </c>
      <c r="F3289" s="2" t="s">
        <v>423</v>
      </c>
      <c r="G3289" s="2" t="s">
        <v>570</v>
      </c>
      <c r="H3289" s="2" t="s">
        <v>585</v>
      </c>
      <c r="I3289" s="2" t="s">
        <v>515</v>
      </c>
      <c r="J3289" s="2" t="s">
        <v>379</v>
      </c>
      <c r="K3289" s="2" t="s">
        <v>623</v>
      </c>
      <c r="L3289" s="2" t="s">
        <v>674</v>
      </c>
      <c r="M3289" s="2" t="s">
        <v>784</v>
      </c>
    </row>
    <row r="3290" spans="1:13">
      <c r="A3290" t="s">
        <v>59</v>
      </c>
      <c r="B3290">
        <v>18</v>
      </c>
      <c r="C3290" s="2" t="s">
        <v>330</v>
      </c>
      <c r="D3290" s="2" t="s">
        <v>364</v>
      </c>
      <c r="E3290" s="2" t="s">
        <v>381</v>
      </c>
      <c r="F3290" s="2" t="s">
        <v>411</v>
      </c>
      <c r="G3290" s="2" t="s">
        <v>570</v>
      </c>
      <c r="H3290" s="2" t="s">
        <v>330</v>
      </c>
      <c r="I3290" s="2" t="s">
        <v>415</v>
      </c>
      <c r="J3290" s="2" t="s">
        <v>379</v>
      </c>
      <c r="K3290" s="2" t="s">
        <v>330</v>
      </c>
      <c r="L3290" s="2" t="s">
        <v>674</v>
      </c>
      <c r="M3290" s="2" t="s">
        <v>785</v>
      </c>
    </row>
    <row r="3291" spans="1:13">
      <c r="A3291" t="s">
        <v>60</v>
      </c>
      <c r="B3291">
        <v>18</v>
      </c>
      <c r="C3291" s="2" t="s">
        <v>331</v>
      </c>
      <c r="D3291" s="2" t="s">
        <v>364</v>
      </c>
      <c r="E3291" s="2" t="s">
        <v>381</v>
      </c>
      <c r="F3291" s="2" t="s">
        <v>424</v>
      </c>
      <c r="G3291" s="2" t="s">
        <v>376</v>
      </c>
      <c r="H3291" s="2" t="s">
        <v>586</v>
      </c>
      <c r="I3291" s="2" t="s">
        <v>516</v>
      </c>
      <c r="J3291" s="2" t="s">
        <v>379</v>
      </c>
      <c r="K3291" s="2" t="s">
        <v>580</v>
      </c>
      <c r="L3291" s="2" t="s">
        <v>343</v>
      </c>
      <c r="M3291" s="2">
        <v>0</v>
      </c>
    </row>
    <row r="3292" spans="1:13">
      <c r="A3292" t="s">
        <v>61</v>
      </c>
      <c r="B3292">
        <v>18</v>
      </c>
      <c r="C3292" s="2" t="s">
        <v>233</v>
      </c>
      <c r="D3292" s="2" t="s">
        <v>330</v>
      </c>
      <c r="E3292" s="2" t="s">
        <v>381</v>
      </c>
      <c r="F3292" s="2" t="s">
        <v>425</v>
      </c>
      <c r="G3292" s="2" t="s">
        <v>571</v>
      </c>
      <c r="H3292" s="2" t="s">
        <v>587</v>
      </c>
      <c r="I3292" s="2" t="s">
        <v>517</v>
      </c>
      <c r="J3292" s="2" t="s">
        <v>379</v>
      </c>
      <c r="K3292" s="2" t="s">
        <v>624</v>
      </c>
      <c r="L3292" s="2" t="s">
        <v>675</v>
      </c>
      <c r="M3292" s="2">
        <v>0</v>
      </c>
    </row>
    <row r="3293" spans="1:13">
      <c r="A3293" t="s">
        <v>62</v>
      </c>
      <c r="B3293">
        <v>18</v>
      </c>
      <c r="C3293" s="2" t="s">
        <v>234</v>
      </c>
      <c r="D3293" s="2" t="s">
        <v>368</v>
      </c>
      <c r="E3293" s="2" t="s">
        <v>381</v>
      </c>
      <c r="F3293" s="2" t="s">
        <v>426</v>
      </c>
      <c r="G3293" s="2" t="s">
        <v>345</v>
      </c>
      <c r="H3293" s="2" t="s">
        <v>588</v>
      </c>
      <c r="I3293" s="2" t="s">
        <v>427</v>
      </c>
      <c r="J3293" s="2" t="s">
        <v>379</v>
      </c>
      <c r="K3293" s="2" t="s">
        <v>625</v>
      </c>
      <c r="L3293" s="2" t="s">
        <v>676</v>
      </c>
      <c r="M3293" s="2" t="s">
        <v>786</v>
      </c>
    </row>
    <row r="3294" spans="1:13">
      <c r="A3294" t="s">
        <v>63</v>
      </c>
      <c r="B3294">
        <v>18</v>
      </c>
      <c r="C3294" s="2" t="s">
        <v>235</v>
      </c>
      <c r="D3294" s="2" t="s">
        <v>368</v>
      </c>
      <c r="E3294" s="2" t="s">
        <v>381</v>
      </c>
      <c r="F3294" s="2" t="s">
        <v>417</v>
      </c>
      <c r="G3294" s="2" t="s">
        <v>375</v>
      </c>
      <c r="H3294" s="2" t="s">
        <v>587</v>
      </c>
      <c r="I3294" s="2" t="s">
        <v>263</v>
      </c>
      <c r="J3294" s="2" t="s">
        <v>379</v>
      </c>
      <c r="K3294" s="2" t="s">
        <v>624</v>
      </c>
      <c r="L3294" s="2" t="s">
        <v>359</v>
      </c>
      <c r="M3294" s="2" t="s">
        <v>786</v>
      </c>
    </row>
    <row r="3295" spans="1:13">
      <c r="A3295" t="s">
        <v>64</v>
      </c>
      <c r="B3295">
        <v>18</v>
      </c>
      <c r="C3295" s="2" t="s">
        <v>236</v>
      </c>
      <c r="D3295" s="2" t="s">
        <v>330</v>
      </c>
      <c r="E3295" s="2" t="s">
        <v>381</v>
      </c>
      <c r="F3295" s="2" t="s">
        <v>425</v>
      </c>
      <c r="G3295" s="2" t="s">
        <v>371</v>
      </c>
      <c r="H3295" s="2" t="s">
        <v>366</v>
      </c>
      <c r="I3295" s="2" t="s">
        <v>263</v>
      </c>
      <c r="J3295" s="2" t="s">
        <v>379</v>
      </c>
      <c r="K3295" s="2" t="s">
        <v>368</v>
      </c>
      <c r="L3295" s="2" t="s">
        <v>655</v>
      </c>
      <c r="M3295" s="2" t="s">
        <v>786</v>
      </c>
    </row>
    <row r="3296" spans="1:13">
      <c r="A3296" t="s">
        <v>65</v>
      </c>
      <c r="B3296">
        <v>18</v>
      </c>
      <c r="C3296" s="2" t="s">
        <v>237</v>
      </c>
      <c r="D3296" s="2" t="s">
        <v>364</v>
      </c>
      <c r="E3296" s="2" t="s">
        <v>382</v>
      </c>
      <c r="F3296" s="2" t="s">
        <v>426</v>
      </c>
      <c r="G3296" s="2" t="s">
        <v>374</v>
      </c>
      <c r="H3296" s="2" t="s">
        <v>366</v>
      </c>
      <c r="I3296" s="2" t="s">
        <v>427</v>
      </c>
      <c r="J3296" s="2" t="s">
        <v>379</v>
      </c>
      <c r="K3296" s="2" t="s">
        <v>368</v>
      </c>
      <c r="L3296" s="2" t="s">
        <v>677</v>
      </c>
      <c r="M3296" s="2" t="s">
        <v>777</v>
      </c>
    </row>
    <row r="3297" spans="1:13">
      <c r="A3297" t="s">
        <v>66</v>
      </c>
      <c r="B3297">
        <v>18</v>
      </c>
      <c r="C3297" s="2" t="s">
        <v>330</v>
      </c>
      <c r="D3297" s="2" t="s">
        <v>364</v>
      </c>
      <c r="E3297" s="2" t="s">
        <v>382</v>
      </c>
      <c r="F3297" s="2" t="s">
        <v>330</v>
      </c>
      <c r="G3297" s="2" t="s">
        <v>374</v>
      </c>
      <c r="H3297" s="2" t="s">
        <v>330</v>
      </c>
      <c r="I3297" s="2" t="s">
        <v>330</v>
      </c>
      <c r="J3297" s="2" t="s">
        <v>379</v>
      </c>
      <c r="K3297" s="2" t="s">
        <v>330</v>
      </c>
      <c r="L3297" s="2" t="s">
        <v>677</v>
      </c>
      <c r="M3297" s="2" t="s">
        <v>777</v>
      </c>
    </row>
    <row r="3298" spans="1:13">
      <c r="A3298" t="s">
        <v>67</v>
      </c>
      <c r="B3298">
        <v>18</v>
      </c>
      <c r="C3298" s="2" t="s">
        <v>238</v>
      </c>
      <c r="D3298" s="2" t="s">
        <v>330</v>
      </c>
      <c r="E3298" s="2" t="s">
        <v>382</v>
      </c>
      <c r="F3298" s="2" t="s">
        <v>427</v>
      </c>
      <c r="G3298" s="2" t="s">
        <v>374</v>
      </c>
      <c r="H3298" s="2" t="s">
        <v>589</v>
      </c>
      <c r="I3298" s="2" t="s">
        <v>518</v>
      </c>
      <c r="J3298" s="2" t="s">
        <v>379</v>
      </c>
      <c r="K3298" s="2" t="s">
        <v>589</v>
      </c>
      <c r="L3298" s="2" t="s">
        <v>678</v>
      </c>
      <c r="M3298" s="2">
        <v>0</v>
      </c>
    </row>
    <row r="3299" spans="1:13">
      <c r="A3299" t="s">
        <v>68</v>
      </c>
      <c r="B3299">
        <v>18</v>
      </c>
      <c r="C3299" s="2" t="s">
        <v>239</v>
      </c>
      <c r="D3299" s="2" t="s">
        <v>330</v>
      </c>
      <c r="E3299" s="2" t="s">
        <v>382</v>
      </c>
      <c r="F3299" s="2" t="s">
        <v>417</v>
      </c>
      <c r="G3299" s="2" t="s">
        <v>374</v>
      </c>
      <c r="H3299" s="2" t="s">
        <v>330</v>
      </c>
      <c r="I3299" s="2" t="s">
        <v>519</v>
      </c>
      <c r="J3299" s="2" t="s">
        <v>379</v>
      </c>
      <c r="K3299" s="2" t="s">
        <v>330</v>
      </c>
      <c r="L3299" s="2" t="s">
        <v>679</v>
      </c>
      <c r="M3299" s="2" t="s">
        <v>786</v>
      </c>
    </row>
    <row r="3300" spans="1:13">
      <c r="A3300" t="s">
        <v>69</v>
      </c>
      <c r="B3300">
        <v>18</v>
      </c>
      <c r="C3300" s="2" t="s">
        <v>240</v>
      </c>
      <c r="D3300" s="2" t="s">
        <v>330</v>
      </c>
      <c r="E3300" s="2" t="s">
        <v>382</v>
      </c>
      <c r="F3300" s="2" t="s">
        <v>428</v>
      </c>
      <c r="G3300" s="2" t="s">
        <v>374</v>
      </c>
      <c r="H3300" s="2" t="s">
        <v>330</v>
      </c>
      <c r="I3300" s="2" t="s">
        <v>520</v>
      </c>
      <c r="J3300" s="2" t="s">
        <v>379</v>
      </c>
      <c r="K3300" s="2" t="s">
        <v>330</v>
      </c>
      <c r="L3300" s="2" t="s">
        <v>680</v>
      </c>
      <c r="M3300" s="2" t="s">
        <v>786</v>
      </c>
    </row>
    <row r="3301" spans="1:13">
      <c r="A3301" t="s">
        <v>70</v>
      </c>
      <c r="B3301">
        <v>18</v>
      </c>
      <c r="C3301" s="2" t="s">
        <v>241</v>
      </c>
      <c r="D3301" s="2" t="s">
        <v>330</v>
      </c>
      <c r="E3301" s="2" t="s">
        <v>382</v>
      </c>
      <c r="F3301" s="2" t="s">
        <v>429</v>
      </c>
      <c r="G3301" s="2" t="s">
        <v>374</v>
      </c>
      <c r="H3301" s="2" t="s">
        <v>330</v>
      </c>
      <c r="I3301" s="2" t="s">
        <v>521</v>
      </c>
      <c r="J3301" s="2" t="s">
        <v>379</v>
      </c>
      <c r="K3301" s="2" t="s">
        <v>330</v>
      </c>
      <c r="L3301" s="2" t="s">
        <v>681</v>
      </c>
      <c r="M3301" s="2" t="s">
        <v>786</v>
      </c>
    </row>
    <row r="3302" spans="1:13">
      <c r="A3302" t="s">
        <v>71</v>
      </c>
      <c r="B3302">
        <v>18</v>
      </c>
      <c r="C3302" s="2" t="s">
        <v>241</v>
      </c>
      <c r="D3302" s="2" t="s">
        <v>330</v>
      </c>
      <c r="E3302" s="2" t="s">
        <v>382</v>
      </c>
      <c r="F3302" s="2" t="s">
        <v>414</v>
      </c>
      <c r="G3302" s="2" t="s">
        <v>374</v>
      </c>
      <c r="H3302" s="2" t="s">
        <v>330</v>
      </c>
      <c r="I3302" s="2" t="s">
        <v>464</v>
      </c>
      <c r="J3302" s="2" t="s">
        <v>379</v>
      </c>
      <c r="K3302" s="2" t="s">
        <v>330</v>
      </c>
      <c r="L3302" s="2" t="s">
        <v>681</v>
      </c>
      <c r="M3302" s="2" t="s">
        <v>786</v>
      </c>
    </row>
    <row r="3303" spans="1:13">
      <c r="A3303" t="s">
        <v>72</v>
      </c>
      <c r="B3303">
        <v>18</v>
      </c>
      <c r="C3303" s="2" t="s">
        <v>242</v>
      </c>
      <c r="D3303" s="2" t="s">
        <v>330</v>
      </c>
      <c r="E3303" s="2" t="s">
        <v>382</v>
      </c>
      <c r="F3303" s="2" t="s">
        <v>430</v>
      </c>
      <c r="G3303" s="2" t="s">
        <v>374</v>
      </c>
      <c r="H3303" s="2" t="s">
        <v>330</v>
      </c>
      <c r="I3303" s="2" t="s">
        <v>472</v>
      </c>
      <c r="J3303" s="2" t="s">
        <v>343</v>
      </c>
      <c r="K3303" s="2" t="s">
        <v>330</v>
      </c>
      <c r="L3303" s="2" t="s">
        <v>682</v>
      </c>
      <c r="M3303" s="2" t="s">
        <v>775</v>
      </c>
    </row>
    <row r="3304" spans="1:13">
      <c r="A3304" t="s">
        <v>73</v>
      </c>
      <c r="B3304">
        <v>18</v>
      </c>
      <c r="C3304" s="2" t="s">
        <v>332</v>
      </c>
      <c r="D3304" s="2" t="s">
        <v>330</v>
      </c>
      <c r="E3304" s="2" t="s">
        <v>382</v>
      </c>
      <c r="F3304" s="2" t="s">
        <v>431</v>
      </c>
      <c r="G3304" s="2" t="s">
        <v>374</v>
      </c>
      <c r="H3304" s="2" t="s">
        <v>330</v>
      </c>
      <c r="I3304" s="2" t="s">
        <v>330</v>
      </c>
      <c r="J3304" s="2" t="s">
        <v>343</v>
      </c>
      <c r="K3304" s="2" t="s">
        <v>330</v>
      </c>
      <c r="L3304" s="2" t="s">
        <v>683</v>
      </c>
      <c r="M3304" s="2">
        <v>0</v>
      </c>
    </row>
    <row r="3305" spans="1:13">
      <c r="A3305" t="s">
        <v>74</v>
      </c>
      <c r="B3305">
        <v>18</v>
      </c>
      <c r="C3305" s="2" t="s">
        <v>333</v>
      </c>
      <c r="D3305" s="2" t="s">
        <v>330</v>
      </c>
      <c r="E3305" s="2" t="s">
        <v>382</v>
      </c>
      <c r="F3305" s="2" t="s">
        <v>432</v>
      </c>
      <c r="G3305" s="2" t="s">
        <v>374</v>
      </c>
      <c r="H3305" s="2" t="s">
        <v>330</v>
      </c>
      <c r="I3305" s="2" t="s">
        <v>464</v>
      </c>
      <c r="J3305" s="2" t="s">
        <v>343</v>
      </c>
      <c r="K3305" s="2" t="s">
        <v>330</v>
      </c>
      <c r="L3305" s="2" t="s">
        <v>684</v>
      </c>
      <c r="M3305" s="2">
        <v>0</v>
      </c>
    </row>
    <row r="3306" spans="1:13">
      <c r="A3306" t="s">
        <v>75</v>
      </c>
      <c r="B3306">
        <v>18</v>
      </c>
      <c r="C3306" s="2" t="s">
        <v>334</v>
      </c>
      <c r="D3306" s="2" t="s">
        <v>330</v>
      </c>
      <c r="E3306" s="2" t="s">
        <v>382</v>
      </c>
      <c r="F3306" s="2" t="s">
        <v>433</v>
      </c>
      <c r="G3306" s="2" t="s">
        <v>374</v>
      </c>
      <c r="H3306" s="2" t="s">
        <v>330</v>
      </c>
      <c r="I3306" s="2" t="s">
        <v>522</v>
      </c>
      <c r="J3306" s="2" t="s">
        <v>343</v>
      </c>
      <c r="K3306" s="2" t="s">
        <v>330</v>
      </c>
      <c r="L3306" s="2" t="s">
        <v>557</v>
      </c>
      <c r="M3306" s="2">
        <v>0</v>
      </c>
    </row>
    <row r="3307" spans="1:13">
      <c r="A3307" t="s">
        <v>76</v>
      </c>
      <c r="B3307">
        <v>18</v>
      </c>
      <c r="C3307" s="2" t="s">
        <v>197</v>
      </c>
      <c r="D3307" s="2" t="s">
        <v>330</v>
      </c>
      <c r="E3307" s="2" t="s">
        <v>382</v>
      </c>
      <c r="F3307" s="2" t="s">
        <v>434</v>
      </c>
      <c r="G3307" s="2" t="s">
        <v>374</v>
      </c>
      <c r="H3307" s="2" t="s">
        <v>330</v>
      </c>
      <c r="I3307" s="2" t="s">
        <v>523</v>
      </c>
      <c r="J3307" s="2" t="s">
        <v>343</v>
      </c>
      <c r="K3307" s="2" t="s">
        <v>330</v>
      </c>
      <c r="L3307" s="2" t="s">
        <v>326</v>
      </c>
      <c r="M3307" s="2" t="s">
        <v>787</v>
      </c>
    </row>
    <row r="3308" spans="1:13">
      <c r="A3308" t="s">
        <v>77</v>
      </c>
      <c r="B3308">
        <v>18</v>
      </c>
      <c r="C3308" s="2" t="s">
        <v>335</v>
      </c>
      <c r="D3308" s="2" t="s">
        <v>330</v>
      </c>
      <c r="E3308" s="2" t="s">
        <v>381</v>
      </c>
      <c r="F3308" s="2" t="s">
        <v>435</v>
      </c>
      <c r="G3308" s="2" t="s">
        <v>375</v>
      </c>
      <c r="H3308" s="2" t="s">
        <v>582</v>
      </c>
      <c r="I3308" s="2" t="s">
        <v>491</v>
      </c>
      <c r="J3308" s="2" t="s">
        <v>343</v>
      </c>
      <c r="K3308" s="2" t="s">
        <v>626</v>
      </c>
      <c r="L3308" s="2" t="s">
        <v>562</v>
      </c>
      <c r="M3308" s="2">
        <v>0</v>
      </c>
    </row>
    <row r="3309" spans="1:13">
      <c r="A3309" t="s">
        <v>78</v>
      </c>
      <c r="B3309">
        <v>18</v>
      </c>
      <c r="C3309" s="2" t="s">
        <v>226</v>
      </c>
      <c r="D3309" s="2" t="s">
        <v>330</v>
      </c>
      <c r="E3309" s="2" t="s">
        <v>381</v>
      </c>
      <c r="F3309" s="2" t="s">
        <v>434</v>
      </c>
      <c r="G3309" s="2" t="s">
        <v>345</v>
      </c>
      <c r="H3309" s="2" t="s">
        <v>586</v>
      </c>
      <c r="I3309" s="2" t="s">
        <v>524</v>
      </c>
      <c r="J3309" s="2" t="s">
        <v>343</v>
      </c>
      <c r="K3309" s="2" t="s">
        <v>597</v>
      </c>
      <c r="L3309" s="2" t="s">
        <v>685</v>
      </c>
      <c r="M3309" s="2">
        <v>0</v>
      </c>
    </row>
    <row r="3310" spans="1:13">
      <c r="A3310" t="s">
        <v>79</v>
      </c>
      <c r="B3310">
        <v>18</v>
      </c>
      <c r="C3310" s="2" t="s">
        <v>243</v>
      </c>
      <c r="D3310" s="2" t="s">
        <v>330</v>
      </c>
      <c r="E3310" s="2" t="s">
        <v>383</v>
      </c>
      <c r="F3310" s="2" t="s">
        <v>436</v>
      </c>
      <c r="G3310" s="2" t="s">
        <v>376</v>
      </c>
      <c r="H3310" s="2" t="s">
        <v>586</v>
      </c>
      <c r="I3310" s="2" t="s">
        <v>418</v>
      </c>
      <c r="J3310" s="2" t="s">
        <v>343</v>
      </c>
      <c r="K3310" s="2" t="s">
        <v>627</v>
      </c>
      <c r="L3310" s="2" t="s">
        <v>686</v>
      </c>
      <c r="M3310" s="2">
        <v>0</v>
      </c>
    </row>
    <row r="3311" spans="1:13">
      <c r="A3311" t="s">
        <v>80</v>
      </c>
      <c r="B3311">
        <v>18</v>
      </c>
      <c r="C3311" s="2" t="s">
        <v>244</v>
      </c>
      <c r="D3311" s="2" t="s">
        <v>330</v>
      </c>
      <c r="E3311" s="2" t="s">
        <v>380</v>
      </c>
      <c r="F3311" s="2" t="s">
        <v>391</v>
      </c>
      <c r="G3311" s="2" t="s">
        <v>376</v>
      </c>
      <c r="H3311" s="2" t="s">
        <v>330</v>
      </c>
      <c r="I3311" s="2" t="s">
        <v>468</v>
      </c>
      <c r="J3311" s="2" t="s">
        <v>343</v>
      </c>
      <c r="K3311" s="2" t="s">
        <v>330</v>
      </c>
      <c r="L3311" s="2" t="s">
        <v>687</v>
      </c>
      <c r="M3311" s="2" t="s">
        <v>787</v>
      </c>
    </row>
    <row r="3312" spans="1:13">
      <c r="A3312" t="s">
        <v>81</v>
      </c>
      <c r="B3312">
        <v>18</v>
      </c>
      <c r="C3312" s="2" t="s">
        <v>245</v>
      </c>
      <c r="D3312" s="2" t="s">
        <v>330</v>
      </c>
      <c r="E3312" s="2" t="s">
        <v>380</v>
      </c>
      <c r="F3312" s="2" t="s">
        <v>395</v>
      </c>
      <c r="G3312" s="2" t="s">
        <v>376</v>
      </c>
      <c r="H3312" s="2" t="s">
        <v>330</v>
      </c>
      <c r="I3312" s="2" t="s">
        <v>525</v>
      </c>
      <c r="J3312" s="2" t="s">
        <v>343</v>
      </c>
      <c r="K3312" s="2" t="s">
        <v>330</v>
      </c>
      <c r="L3312" s="2" t="s">
        <v>688</v>
      </c>
      <c r="M3312" s="2" t="s">
        <v>787</v>
      </c>
    </row>
    <row r="3313" spans="1:13">
      <c r="A3313" t="s">
        <v>82</v>
      </c>
      <c r="B3313">
        <v>18</v>
      </c>
      <c r="C3313" s="2" t="s">
        <v>246</v>
      </c>
      <c r="D3313" s="2" t="s">
        <v>330</v>
      </c>
      <c r="E3313" s="2" t="s">
        <v>336</v>
      </c>
      <c r="F3313" s="2" t="s">
        <v>395</v>
      </c>
      <c r="G3313" s="2" t="s">
        <v>376</v>
      </c>
      <c r="H3313" s="2" t="s">
        <v>330</v>
      </c>
      <c r="I3313" s="2" t="s">
        <v>422</v>
      </c>
      <c r="J3313" s="2" t="s">
        <v>343</v>
      </c>
      <c r="K3313" s="2" t="s">
        <v>330</v>
      </c>
      <c r="L3313" s="2" t="s">
        <v>689</v>
      </c>
      <c r="M3313" s="2" t="s">
        <v>775</v>
      </c>
    </row>
    <row r="3314" spans="1:13">
      <c r="A3314" t="s">
        <v>83</v>
      </c>
      <c r="B3314">
        <v>18</v>
      </c>
      <c r="C3314" s="2" t="s">
        <v>246</v>
      </c>
      <c r="D3314" s="2" t="s">
        <v>330</v>
      </c>
      <c r="E3314" s="2" t="s">
        <v>384</v>
      </c>
      <c r="F3314" s="2" t="s">
        <v>330</v>
      </c>
      <c r="G3314" s="2" t="s">
        <v>376</v>
      </c>
      <c r="H3314" s="2" t="s">
        <v>330</v>
      </c>
      <c r="I3314" s="2" t="s">
        <v>509</v>
      </c>
      <c r="J3314" s="2" t="s">
        <v>343</v>
      </c>
      <c r="K3314" s="2" t="s">
        <v>330</v>
      </c>
      <c r="L3314" s="2" t="s">
        <v>689</v>
      </c>
      <c r="M3314" s="2" t="s">
        <v>775</v>
      </c>
    </row>
    <row r="3315" spans="1:13">
      <c r="A3315" t="s">
        <v>84</v>
      </c>
      <c r="B3315">
        <v>18</v>
      </c>
      <c r="C3315" s="2" t="s">
        <v>247</v>
      </c>
      <c r="D3315" s="2" t="s">
        <v>330</v>
      </c>
      <c r="E3315" s="2" t="s">
        <v>384</v>
      </c>
      <c r="F3315" s="2" t="s">
        <v>430</v>
      </c>
      <c r="G3315" s="2" t="s">
        <v>376</v>
      </c>
      <c r="H3315" s="2" t="s">
        <v>330</v>
      </c>
      <c r="I3315" s="2" t="s">
        <v>420</v>
      </c>
      <c r="J3315" s="2" t="s">
        <v>343</v>
      </c>
      <c r="K3315" s="2" t="s">
        <v>330</v>
      </c>
      <c r="L3315" s="2" t="s">
        <v>322</v>
      </c>
      <c r="M3315" s="2">
        <v>0</v>
      </c>
    </row>
    <row r="3316" spans="1:13">
      <c r="A3316" t="s">
        <v>85</v>
      </c>
      <c r="B3316">
        <v>18</v>
      </c>
      <c r="C3316" s="2" t="s">
        <v>232</v>
      </c>
      <c r="D3316" s="2" t="s">
        <v>330</v>
      </c>
      <c r="E3316" s="2" t="s">
        <v>343</v>
      </c>
      <c r="F3316" s="2" t="s">
        <v>417</v>
      </c>
      <c r="G3316" s="2" t="s">
        <v>376</v>
      </c>
      <c r="H3316" s="2" t="s">
        <v>330</v>
      </c>
      <c r="I3316" s="2" t="s">
        <v>526</v>
      </c>
      <c r="J3316" s="2" t="s">
        <v>343</v>
      </c>
      <c r="K3316" s="2" t="s">
        <v>330</v>
      </c>
      <c r="L3316" s="2" t="s">
        <v>690</v>
      </c>
      <c r="M3316" s="2">
        <v>0</v>
      </c>
    </row>
    <row r="3317" spans="1:13">
      <c r="A3317" t="s">
        <v>86</v>
      </c>
      <c r="B3317">
        <v>18</v>
      </c>
      <c r="C3317" s="2" t="s">
        <v>248</v>
      </c>
      <c r="D3317" s="2" t="s">
        <v>330</v>
      </c>
      <c r="E3317" s="2" t="s">
        <v>385</v>
      </c>
      <c r="F3317" s="2" t="s">
        <v>437</v>
      </c>
      <c r="G3317" s="2" t="s">
        <v>345</v>
      </c>
      <c r="H3317" s="2" t="s">
        <v>590</v>
      </c>
      <c r="I3317" s="2" t="s">
        <v>470</v>
      </c>
      <c r="J3317" s="2" t="s">
        <v>343</v>
      </c>
      <c r="K3317" s="2" t="s">
        <v>628</v>
      </c>
      <c r="L3317" s="2" t="s">
        <v>334</v>
      </c>
      <c r="M3317" s="2">
        <v>0</v>
      </c>
    </row>
    <row r="3318" spans="1:13">
      <c r="A3318" t="s">
        <v>87</v>
      </c>
      <c r="B3318">
        <v>18</v>
      </c>
      <c r="C3318" s="2" t="s">
        <v>336</v>
      </c>
      <c r="D3318" s="2" t="s">
        <v>330</v>
      </c>
      <c r="E3318" s="2" t="s">
        <v>385</v>
      </c>
      <c r="F3318" s="2" t="s">
        <v>438</v>
      </c>
      <c r="G3318" s="2" t="s">
        <v>371</v>
      </c>
      <c r="H3318" s="2" t="s">
        <v>330</v>
      </c>
      <c r="I3318" s="2" t="s">
        <v>527</v>
      </c>
      <c r="J3318" s="2" t="s">
        <v>343</v>
      </c>
      <c r="K3318" s="2" t="s">
        <v>230</v>
      </c>
      <c r="L3318" s="2" t="s">
        <v>328</v>
      </c>
      <c r="M3318" s="2">
        <v>0</v>
      </c>
    </row>
    <row r="3319" spans="1:13">
      <c r="A3319" t="s">
        <v>88</v>
      </c>
      <c r="B3319">
        <v>18</v>
      </c>
      <c r="C3319" s="2" t="s">
        <v>249</v>
      </c>
      <c r="D3319" s="2" t="s">
        <v>330</v>
      </c>
      <c r="E3319" s="2" t="s">
        <v>379</v>
      </c>
      <c r="F3319" s="2" t="s">
        <v>439</v>
      </c>
      <c r="G3319" s="2" t="s">
        <v>371</v>
      </c>
      <c r="H3319" s="2" t="s">
        <v>330</v>
      </c>
      <c r="I3319" s="2" t="s">
        <v>472</v>
      </c>
      <c r="J3319" s="2" t="s">
        <v>343</v>
      </c>
      <c r="K3319" s="2" t="s">
        <v>330</v>
      </c>
      <c r="L3319" s="2" t="s">
        <v>691</v>
      </c>
      <c r="M3319" s="2">
        <v>0</v>
      </c>
    </row>
    <row r="3320" spans="1:13">
      <c r="A3320" t="s">
        <v>89</v>
      </c>
      <c r="B3320">
        <v>18</v>
      </c>
      <c r="C3320" s="2" t="s">
        <v>250</v>
      </c>
      <c r="D3320" s="2" t="s">
        <v>330</v>
      </c>
      <c r="E3320" s="2" t="s">
        <v>379</v>
      </c>
      <c r="F3320" s="2" t="s">
        <v>440</v>
      </c>
      <c r="G3320" s="2" t="s">
        <v>372</v>
      </c>
      <c r="H3320" s="2" t="s">
        <v>330</v>
      </c>
      <c r="I3320" s="2" t="s">
        <v>528</v>
      </c>
      <c r="J3320" s="2" t="s">
        <v>343</v>
      </c>
      <c r="K3320" s="2" t="s">
        <v>230</v>
      </c>
      <c r="L3320" s="2" t="s">
        <v>678</v>
      </c>
      <c r="M3320" s="2">
        <v>0</v>
      </c>
    </row>
    <row r="3321" spans="1:13">
      <c r="A3321" t="s">
        <v>90</v>
      </c>
      <c r="B3321">
        <v>18</v>
      </c>
      <c r="C3321" s="2" t="s">
        <v>251</v>
      </c>
      <c r="D3321" s="2" t="s">
        <v>330</v>
      </c>
      <c r="E3321" s="2" t="s">
        <v>386</v>
      </c>
      <c r="F3321" s="2" t="s">
        <v>441</v>
      </c>
      <c r="G3321" s="2" t="s">
        <v>373</v>
      </c>
      <c r="H3321" s="2" t="s">
        <v>591</v>
      </c>
      <c r="I3321" s="2" t="s">
        <v>529</v>
      </c>
      <c r="J3321" s="2" t="s">
        <v>343</v>
      </c>
      <c r="K3321" s="2" t="s">
        <v>363</v>
      </c>
      <c r="L3321" s="2" t="s">
        <v>692</v>
      </c>
      <c r="M3321" s="2">
        <v>0</v>
      </c>
    </row>
    <row r="3322" spans="1:13">
      <c r="A3322" t="s">
        <v>91</v>
      </c>
      <c r="B3322">
        <v>18</v>
      </c>
      <c r="C3322" s="2" t="s">
        <v>252</v>
      </c>
      <c r="D3322" s="2" t="s">
        <v>330</v>
      </c>
      <c r="E3322" s="2" t="s">
        <v>378</v>
      </c>
      <c r="F3322" s="2" t="s">
        <v>426</v>
      </c>
      <c r="G3322" s="2" t="s">
        <v>339</v>
      </c>
      <c r="H3322" s="2" t="s">
        <v>591</v>
      </c>
      <c r="I3322" s="2" t="s">
        <v>530</v>
      </c>
      <c r="J3322" s="2" t="s">
        <v>343</v>
      </c>
      <c r="K3322" s="2" t="s">
        <v>363</v>
      </c>
      <c r="L3322" s="2" t="s">
        <v>693</v>
      </c>
      <c r="M3322" s="2">
        <v>0</v>
      </c>
    </row>
    <row r="3323" spans="1:13">
      <c r="A3323" t="s">
        <v>92</v>
      </c>
      <c r="B3323">
        <v>18</v>
      </c>
      <c r="C3323" s="2" t="s">
        <v>253</v>
      </c>
      <c r="D3323" s="2" t="s">
        <v>330</v>
      </c>
      <c r="E3323" s="2" t="s">
        <v>377</v>
      </c>
      <c r="F3323" s="2" t="s">
        <v>417</v>
      </c>
      <c r="G3323" s="2" t="s">
        <v>339</v>
      </c>
      <c r="H3323" s="2" t="s">
        <v>330</v>
      </c>
      <c r="I3323" s="2" t="s">
        <v>531</v>
      </c>
      <c r="J3323" s="2" t="s">
        <v>343</v>
      </c>
      <c r="K3323" s="2" t="s">
        <v>330</v>
      </c>
      <c r="L3323" s="2" t="s">
        <v>694</v>
      </c>
      <c r="M3323" s="2">
        <v>0</v>
      </c>
    </row>
    <row r="3324" spans="1:13">
      <c r="A3324" t="s">
        <v>93</v>
      </c>
      <c r="B3324">
        <v>18</v>
      </c>
      <c r="C3324" s="2" t="s">
        <v>254</v>
      </c>
      <c r="D3324" s="2" t="s">
        <v>330</v>
      </c>
      <c r="E3324" s="2" t="s">
        <v>377</v>
      </c>
      <c r="F3324" s="2" t="s">
        <v>330</v>
      </c>
      <c r="G3324" s="2" t="s">
        <v>339</v>
      </c>
      <c r="H3324" s="2" t="s">
        <v>330</v>
      </c>
      <c r="I3324" s="2" t="s">
        <v>532</v>
      </c>
      <c r="J3324" s="2" t="s">
        <v>343</v>
      </c>
      <c r="K3324" s="2" t="s">
        <v>330</v>
      </c>
      <c r="L3324" s="2" t="s">
        <v>695</v>
      </c>
      <c r="M3324" s="2">
        <v>0</v>
      </c>
    </row>
    <row r="3325" spans="1:13">
      <c r="A3325" t="s">
        <v>94</v>
      </c>
      <c r="B3325">
        <v>18</v>
      </c>
      <c r="C3325" s="2" t="s">
        <v>255</v>
      </c>
      <c r="D3325" s="2" t="s">
        <v>330</v>
      </c>
      <c r="E3325" s="2" t="s">
        <v>335</v>
      </c>
      <c r="F3325" s="2" t="s">
        <v>330</v>
      </c>
      <c r="G3325" s="2" t="s">
        <v>339</v>
      </c>
      <c r="H3325" s="2" t="s">
        <v>330</v>
      </c>
      <c r="I3325" s="2" t="s">
        <v>532</v>
      </c>
      <c r="J3325" s="2" t="s">
        <v>343</v>
      </c>
      <c r="K3325" s="2" t="s">
        <v>330</v>
      </c>
      <c r="L3325" s="2" t="s">
        <v>357</v>
      </c>
      <c r="M3325" s="2">
        <v>0</v>
      </c>
    </row>
    <row r="3326" spans="1:13">
      <c r="A3326" t="s">
        <v>95</v>
      </c>
      <c r="B3326">
        <v>18</v>
      </c>
      <c r="C3326" s="2" t="s">
        <v>255</v>
      </c>
      <c r="D3326" s="2" t="s">
        <v>366</v>
      </c>
      <c r="E3326" s="2" t="s">
        <v>387</v>
      </c>
      <c r="F3326" s="2" t="s">
        <v>442</v>
      </c>
      <c r="G3326" s="2" t="s">
        <v>339</v>
      </c>
      <c r="H3326" s="2" t="s">
        <v>330</v>
      </c>
      <c r="I3326" s="2" t="s">
        <v>491</v>
      </c>
      <c r="J3326" s="2" t="s">
        <v>343</v>
      </c>
      <c r="K3326" s="2" t="s">
        <v>330</v>
      </c>
      <c r="L3326" s="2" t="s">
        <v>357</v>
      </c>
      <c r="M3326" s="2">
        <v>0</v>
      </c>
    </row>
    <row r="3327" spans="1:13">
      <c r="A3327" t="s">
        <v>96</v>
      </c>
      <c r="B3327">
        <v>18</v>
      </c>
      <c r="C3327" s="2" t="s">
        <v>256</v>
      </c>
      <c r="D3327" s="2" t="s">
        <v>366</v>
      </c>
      <c r="E3327" s="2" t="s">
        <v>339</v>
      </c>
      <c r="F3327" s="2" t="s">
        <v>443</v>
      </c>
      <c r="G3327" s="2" t="s">
        <v>387</v>
      </c>
      <c r="H3327" s="2" t="s">
        <v>588</v>
      </c>
      <c r="I3327" s="2" t="s">
        <v>425</v>
      </c>
      <c r="J3327" s="2" t="s">
        <v>343</v>
      </c>
      <c r="K3327" s="2" t="s">
        <v>625</v>
      </c>
      <c r="L3327" s="2" t="s">
        <v>568</v>
      </c>
      <c r="M3327" s="2">
        <v>0</v>
      </c>
    </row>
    <row r="3328" spans="1:13">
      <c r="A3328" t="s">
        <v>97</v>
      </c>
      <c r="B3328">
        <v>18</v>
      </c>
      <c r="C3328" s="2" t="s">
        <v>257</v>
      </c>
      <c r="D3328" s="2" t="s">
        <v>330</v>
      </c>
      <c r="E3328" s="2" t="s">
        <v>339</v>
      </c>
      <c r="F3328" s="2" t="s">
        <v>444</v>
      </c>
      <c r="G3328" s="2" t="s">
        <v>335</v>
      </c>
      <c r="H3328" s="2" t="s">
        <v>591</v>
      </c>
      <c r="I3328" s="2" t="s">
        <v>533</v>
      </c>
      <c r="J3328" s="2" t="s">
        <v>343</v>
      </c>
      <c r="K3328" s="2" t="s">
        <v>363</v>
      </c>
      <c r="L3328" s="2" t="s">
        <v>322</v>
      </c>
      <c r="M3328" s="2">
        <v>0</v>
      </c>
    </row>
    <row r="3329" spans="1:13">
      <c r="A3329" t="s">
        <v>98</v>
      </c>
      <c r="B3329">
        <v>18</v>
      </c>
      <c r="C3329" s="2" t="s">
        <v>258</v>
      </c>
      <c r="D3329" s="2" t="s">
        <v>366</v>
      </c>
      <c r="E3329" s="2" t="s">
        <v>373</v>
      </c>
      <c r="F3329" s="2" t="s">
        <v>429</v>
      </c>
      <c r="G3329" s="2" t="s">
        <v>335</v>
      </c>
      <c r="H3329" s="2" t="s">
        <v>330</v>
      </c>
      <c r="I3329" s="2" t="s">
        <v>459</v>
      </c>
      <c r="J3329" s="2" t="s">
        <v>343</v>
      </c>
      <c r="K3329" s="2" t="s">
        <v>330</v>
      </c>
      <c r="L3329" s="2" t="s">
        <v>689</v>
      </c>
      <c r="M3329" s="2">
        <v>0</v>
      </c>
    </row>
    <row r="3330" spans="1:13">
      <c r="A3330" t="s">
        <v>99</v>
      </c>
      <c r="B3330">
        <v>18</v>
      </c>
      <c r="C3330" s="2" t="s">
        <v>259</v>
      </c>
      <c r="D3330" s="2" t="s">
        <v>366</v>
      </c>
      <c r="E3330" s="2" t="s">
        <v>373</v>
      </c>
      <c r="F3330" s="2" t="s">
        <v>432</v>
      </c>
      <c r="G3330" s="2" t="s">
        <v>335</v>
      </c>
      <c r="H3330" s="2" t="s">
        <v>330</v>
      </c>
      <c r="I3330" s="2" t="s">
        <v>491</v>
      </c>
      <c r="J3330" s="2" t="s">
        <v>343</v>
      </c>
      <c r="K3330" s="2" t="s">
        <v>330</v>
      </c>
      <c r="L3330" s="2" t="s">
        <v>696</v>
      </c>
      <c r="M3330" s="2" t="s">
        <v>772</v>
      </c>
    </row>
    <row r="3331" spans="1:13">
      <c r="A3331" t="s">
        <v>100</v>
      </c>
      <c r="B3331">
        <v>18</v>
      </c>
      <c r="C3331" s="2" t="s">
        <v>260</v>
      </c>
      <c r="D3331" s="2" t="s">
        <v>330</v>
      </c>
      <c r="E3331" s="2" t="s">
        <v>372</v>
      </c>
      <c r="F3331" s="2" t="s">
        <v>445</v>
      </c>
      <c r="G3331" s="2" t="s">
        <v>335</v>
      </c>
      <c r="H3331" s="2" t="s">
        <v>330</v>
      </c>
      <c r="I3331" s="2" t="s">
        <v>466</v>
      </c>
      <c r="J3331" s="2" t="s">
        <v>343</v>
      </c>
      <c r="K3331" s="2" t="s">
        <v>330</v>
      </c>
      <c r="L3331" s="2" t="s">
        <v>562</v>
      </c>
      <c r="M3331" s="2" t="s">
        <v>772</v>
      </c>
    </row>
    <row r="3332" spans="1:13">
      <c r="A3332" t="s">
        <v>101</v>
      </c>
      <c r="B3332">
        <v>18</v>
      </c>
      <c r="C3332" s="2" t="s">
        <v>336</v>
      </c>
      <c r="D3332" s="2" t="s">
        <v>366</v>
      </c>
      <c r="E3332" s="2" t="s">
        <v>372</v>
      </c>
      <c r="F3332" s="2" t="s">
        <v>446</v>
      </c>
      <c r="G3332" s="2" t="s">
        <v>335</v>
      </c>
      <c r="H3332" s="2" t="s">
        <v>330</v>
      </c>
      <c r="I3332" s="2" t="s">
        <v>534</v>
      </c>
      <c r="J3332" s="2" t="s">
        <v>343</v>
      </c>
      <c r="K3332" s="2" t="s">
        <v>330</v>
      </c>
      <c r="L3332" s="2" t="s">
        <v>697</v>
      </c>
      <c r="M3332" s="2" t="s">
        <v>772</v>
      </c>
    </row>
    <row r="3333" spans="1:13">
      <c r="A3333" t="s">
        <v>102</v>
      </c>
      <c r="B3333">
        <v>18</v>
      </c>
      <c r="C3333" s="2" t="s">
        <v>261</v>
      </c>
      <c r="D3333" s="2" t="s">
        <v>366</v>
      </c>
      <c r="E3333" s="2" t="s">
        <v>374</v>
      </c>
      <c r="F3333" s="2" t="s">
        <v>445</v>
      </c>
      <c r="G3333" s="2" t="s">
        <v>335</v>
      </c>
      <c r="H3333" s="2" t="s">
        <v>330</v>
      </c>
      <c r="I3333" s="2" t="s">
        <v>491</v>
      </c>
      <c r="J3333" s="2" t="s">
        <v>343</v>
      </c>
      <c r="K3333" s="2" t="s">
        <v>330</v>
      </c>
      <c r="L3333" s="2" t="s">
        <v>698</v>
      </c>
      <c r="M3333" s="2" t="s">
        <v>772</v>
      </c>
    </row>
    <row r="3334" spans="1:13">
      <c r="A3334" t="s">
        <v>103</v>
      </c>
      <c r="B3334">
        <v>18</v>
      </c>
      <c r="C3334" s="2" t="s">
        <v>262</v>
      </c>
      <c r="D3334" s="2" t="s">
        <v>366</v>
      </c>
      <c r="E3334" s="2" t="s">
        <v>374</v>
      </c>
      <c r="F3334" s="2" t="s">
        <v>446</v>
      </c>
      <c r="G3334" s="2" t="s">
        <v>335</v>
      </c>
      <c r="H3334" s="2" t="s">
        <v>330</v>
      </c>
      <c r="I3334" s="2" t="s">
        <v>521</v>
      </c>
      <c r="J3334" s="2" t="s">
        <v>343</v>
      </c>
      <c r="K3334" s="2" t="s">
        <v>330</v>
      </c>
      <c r="L3334" s="2" t="s">
        <v>684</v>
      </c>
      <c r="M3334" s="2" t="s">
        <v>772</v>
      </c>
    </row>
    <row r="3335" spans="1:13">
      <c r="A3335" t="s">
        <v>104</v>
      </c>
      <c r="B3335">
        <v>18</v>
      </c>
      <c r="C3335" s="2" t="s">
        <v>263</v>
      </c>
      <c r="D3335" s="2" t="s">
        <v>366</v>
      </c>
      <c r="E3335" s="2" t="s">
        <v>374</v>
      </c>
      <c r="F3335" s="2" t="s">
        <v>395</v>
      </c>
      <c r="G3335" s="2" t="s">
        <v>335</v>
      </c>
      <c r="H3335" s="2" t="s">
        <v>330</v>
      </c>
      <c r="I3335" s="2" t="s">
        <v>520</v>
      </c>
      <c r="J3335" s="2" t="s">
        <v>343</v>
      </c>
      <c r="K3335" s="2" t="s">
        <v>330</v>
      </c>
      <c r="L3335" s="2" t="s">
        <v>699</v>
      </c>
      <c r="M3335" s="2" t="s">
        <v>772</v>
      </c>
    </row>
    <row r="3336" spans="1:13">
      <c r="A3336" t="s">
        <v>105</v>
      </c>
      <c r="B3336">
        <v>18</v>
      </c>
      <c r="C3336" s="2" t="s">
        <v>236</v>
      </c>
      <c r="D3336" s="2" t="s">
        <v>366</v>
      </c>
      <c r="E3336" s="2" t="s">
        <v>374</v>
      </c>
      <c r="F3336" s="2" t="s">
        <v>446</v>
      </c>
      <c r="G3336" s="2" t="s">
        <v>335</v>
      </c>
      <c r="H3336" s="2" t="s">
        <v>591</v>
      </c>
      <c r="I3336" s="2" t="s">
        <v>491</v>
      </c>
      <c r="J3336" s="2" t="s">
        <v>343</v>
      </c>
      <c r="K3336" s="2" t="s">
        <v>591</v>
      </c>
      <c r="L3336" s="2" t="s">
        <v>700</v>
      </c>
      <c r="M3336" s="2" t="s">
        <v>772</v>
      </c>
    </row>
    <row r="3337" spans="1:13">
      <c r="A3337" t="s">
        <v>106</v>
      </c>
      <c r="B3337">
        <v>18</v>
      </c>
      <c r="C3337" s="2" t="s">
        <v>264</v>
      </c>
      <c r="D3337" s="2" t="s">
        <v>366</v>
      </c>
      <c r="E3337" s="2" t="s">
        <v>374</v>
      </c>
      <c r="F3337" s="2" t="s">
        <v>422</v>
      </c>
      <c r="G3337" s="2" t="s">
        <v>335</v>
      </c>
      <c r="H3337" s="2" t="s">
        <v>591</v>
      </c>
      <c r="I3337" s="2" t="s">
        <v>535</v>
      </c>
      <c r="J3337" s="2" t="s">
        <v>343</v>
      </c>
      <c r="K3337" s="2" t="s">
        <v>591</v>
      </c>
      <c r="L3337" s="2" t="s">
        <v>701</v>
      </c>
      <c r="M3337" s="2">
        <v>0</v>
      </c>
    </row>
    <row r="3338" spans="1:13">
      <c r="A3338" t="s">
        <v>107</v>
      </c>
      <c r="B3338">
        <v>18</v>
      </c>
      <c r="C3338" s="2" t="s">
        <v>264</v>
      </c>
      <c r="D3338" s="2" t="s">
        <v>366</v>
      </c>
      <c r="E3338" s="2" t="s">
        <v>374</v>
      </c>
      <c r="F3338" s="2" t="s">
        <v>442</v>
      </c>
      <c r="G3338" s="2" t="s">
        <v>335</v>
      </c>
      <c r="H3338" s="2" t="s">
        <v>592</v>
      </c>
      <c r="I3338" s="2" t="s">
        <v>464</v>
      </c>
      <c r="J3338" s="2" t="s">
        <v>343</v>
      </c>
      <c r="K3338" s="2" t="s">
        <v>592</v>
      </c>
      <c r="L3338" s="2" t="s">
        <v>701</v>
      </c>
      <c r="M3338" s="2">
        <v>0</v>
      </c>
    </row>
    <row r="3339" spans="1:13">
      <c r="A3339" t="s">
        <v>108</v>
      </c>
      <c r="B3339">
        <v>18</v>
      </c>
      <c r="C3339" s="2" t="s">
        <v>265</v>
      </c>
      <c r="D3339" s="2" t="s">
        <v>366</v>
      </c>
      <c r="E3339" s="2" t="s">
        <v>374</v>
      </c>
      <c r="F3339" s="2" t="s">
        <v>432</v>
      </c>
      <c r="G3339" s="2" t="s">
        <v>335</v>
      </c>
      <c r="H3339" s="2" t="s">
        <v>330</v>
      </c>
      <c r="I3339" s="2" t="s">
        <v>432</v>
      </c>
      <c r="J3339" s="2" t="s">
        <v>343</v>
      </c>
      <c r="K3339" s="2" t="s">
        <v>330</v>
      </c>
      <c r="L3339" s="2" t="s">
        <v>702</v>
      </c>
      <c r="M3339" s="2" t="s">
        <v>782</v>
      </c>
    </row>
    <row r="3340" spans="1:13">
      <c r="A3340" t="s">
        <v>109</v>
      </c>
      <c r="B3340">
        <v>18</v>
      </c>
      <c r="C3340" s="2" t="s">
        <v>337</v>
      </c>
      <c r="D3340" s="2" t="s">
        <v>330</v>
      </c>
      <c r="E3340" s="2" t="s">
        <v>374</v>
      </c>
      <c r="F3340" s="2" t="s">
        <v>422</v>
      </c>
      <c r="G3340" s="2" t="s">
        <v>335</v>
      </c>
      <c r="H3340" s="2" t="s">
        <v>593</v>
      </c>
      <c r="I3340" s="2" t="s">
        <v>525</v>
      </c>
      <c r="J3340" s="2" t="s">
        <v>343</v>
      </c>
      <c r="K3340" s="2" t="s">
        <v>593</v>
      </c>
      <c r="L3340" s="2" t="s">
        <v>556</v>
      </c>
      <c r="M3340" s="2" t="s">
        <v>782</v>
      </c>
    </row>
    <row r="3341" spans="1:13">
      <c r="A3341" t="s">
        <v>110</v>
      </c>
      <c r="B3341">
        <v>18</v>
      </c>
      <c r="C3341" s="2" t="s">
        <v>338</v>
      </c>
      <c r="D3341" s="2" t="s">
        <v>366</v>
      </c>
      <c r="E3341" s="2" t="s">
        <v>374</v>
      </c>
      <c r="F3341" s="2" t="s">
        <v>446</v>
      </c>
      <c r="G3341" s="2" t="s">
        <v>335</v>
      </c>
      <c r="H3341" s="2" t="s">
        <v>366</v>
      </c>
      <c r="I3341" s="2" t="s">
        <v>491</v>
      </c>
      <c r="J3341" s="2" t="s">
        <v>343</v>
      </c>
      <c r="K3341" s="2" t="s">
        <v>366</v>
      </c>
      <c r="L3341" s="2" t="s">
        <v>703</v>
      </c>
      <c r="M3341" s="2" t="s">
        <v>773</v>
      </c>
    </row>
    <row r="3342" spans="1:13">
      <c r="A3342" t="s">
        <v>111</v>
      </c>
      <c r="B3342">
        <v>18</v>
      </c>
      <c r="C3342" s="2" t="s">
        <v>338</v>
      </c>
      <c r="D3342" s="2" t="s">
        <v>366</v>
      </c>
      <c r="E3342" s="2" t="s">
        <v>374</v>
      </c>
      <c r="F3342" s="2" t="s">
        <v>365</v>
      </c>
      <c r="G3342" s="2" t="s">
        <v>387</v>
      </c>
      <c r="H3342" s="2" t="s">
        <v>594</v>
      </c>
      <c r="I3342" s="2" t="s">
        <v>467</v>
      </c>
      <c r="J3342" s="2" t="s">
        <v>343</v>
      </c>
      <c r="K3342" s="2" t="s">
        <v>629</v>
      </c>
      <c r="L3342" s="2" t="s">
        <v>347</v>
      </c>
      <c r="M3342" s="2" t="s">
        <v>773</v>
      </c>
    </row>
    <row r="3343" spans="1:13">
      <c r="A3343" t="s">
        <v>112</v>
      </c>
      <c r="B3343">
        <v>18</v>
      </c>
      <c r="C3343" s="2" t="s">
        <v>266</v>
      </c>
      <c r="D3343" s="2" t="s">
        <v>330</v>
      </c>
      <c r="E3343" s="2" t="s">
        <v>374</v>
      </c>
      <c r="F3343" s="2" t="s">
        <v>432</v>
      </c>
      <c r="G3343" s="2" t="s">
        <v>387</v>
      </c>
      <c r="H3343" s="2" t="s">
        <v>591</v>
      </c>
      <c r="I3343" s="2" t="s">
        <v>536</v>
      </c>
      <c r="J3343" s="2" t="s">
        <v>343</v>
      </c>
      <c r="K3343" s="2" t="s">
        <v>591</v>
      </c>
      <c r="L3343" s="2" t="s">
        <v>704</v>
      </c>
      <c r="M3343" s="2" t="s">
        <v>773</v>
      </c>
    </row>
    <row r="3344" spans="1:13">
      <c r="A3344" t="s">
        <v>113</v>
      </c>
      <c r="B3344">
        <v>18</v>
      </c>
      <c r="C3344" s="2" t="s">
        <v>267</v>
      </c>
      <c r="D3344" s="2" t="s">
        <v>366</v>
      </c>
      <c r="E3344" s="2" t="s">
        <v>374</v>
      </c>
      <c r="F3344" s="2" t="s">
        <v>447</v>
      </c>
      <c r="G3344" s="2" t="s">
        <v>339</v>
      </c>
      <c r="H3344" s="2" t="s">
        <v>594</v>
      </c>
      <c r="I3344" s="2" t="s">
        <v>536</v>
      </c>
      <c r="J3344" s="2" t="s">
        <v>343</v>
      </c>
      <c r="K3344" s="2" t="s">
        <v>629</v>
      </c>
      <c r="L3344" s="2" t="s">
        <v>705</v>
      </c>
      <c r="M3344" s="2">
        <v>0</v>
      </c>
    </row>
    <row r="3345" spans="1:13">
      <c r="A3345" t="s">
        <v>114</v>
      </c>
      <c r="B3345">
        <v>18</v>
      </c>
      <c r="C3345" s="2" t="s">
        <v>268</v>
      </c>
      <c r="D3345" s="2" t="s">
        <v>366</v>
      </c>
      <c r="E3345" s="2" t="s">
        <v>374</v>
      </c>
      <c r="F3345" s="2" t="s">
        <v>433</v>
      </c>
      <c r="G3345" s="2" t="s">
        <v>339</v>
      </c>
      <c r="H3345" s="2" t="s">
        <v>595</v>
      </c>
      <c r="I3345" s="2" t="s">
        <v>459</v>
      </c>
      <c r="J3345" s="2" t="s">
        <v>343</v>
      </c>
      <c r="K3345" s="2" t="s">
        <v>595</v>
      </c>
      <c r="L3345" s="2" t="s">
        <v>706</v>
      </c>
      <c r="M3345" s="2" t="s">
        <v>773</v>
      </c>
    </row>
    <row r="3346" spans="1:13">
      <c r="A3346" t="s">
        <v>115</v>
      </c>
      <c r="B3346">
        <v>18</v>
      </c>
      <c r="C3346" s="2" t="s">
        <v>269</v>
      </c>
      <c r="D3346" s="2" t="s">
        <v>330</v>
      </c>
      <c r="E3346" s="2" t="s">
        <v>374</v>
      </c>
      <c r="F3346" s="2" t="s">
        <v>447</v>
      </c>
      <c r="G3346" s="2" t="s">
        <v>373</v>
      </c>
      <c r="H3346" s="2" t="s">
        <v>596</v>
      </c>
      <c r="I3346" s="2" t="s">
        <v>537</v>
      </c>
      <c r="J3346" s="2" t="s">
        <v>343</v>
      </c>
      <c r="K3346" s="2" t="s">
        <v>630</v>
      </c>
      <c r="L3346" s="2" t="s">
        <v>703</v>
      </c>
      <c r="M3346" s="2" t="s">
        <v>773</v>
      </c>
    </row>
    <row r="3347" spans="1:13">
      <c r="A3347" t="s">
        <v>116</v>
      </c>
      <c r="B3347">
        <v>18</v>
      </c>
      <c r="C3347" s="2" t="s">
        <v>270</v>
      </c>
      <c r="D3347" s="2" t="s">
        <v>330</v>
      </c>
      <c r="E3347" s="2" t="s">
        <v>373</v>
      </c>
      <c r="F3347" s="2" t="s">
        <v>445</v>
      </c>
      <c r="G3347" s="2" t="s">
        <v>373</v>
      </c>
      <c r="H3347" s="2" t="s">
        <v>330</v>
      </c>
      <c r="I3347" s="2" t="s">
        <v>330</v>
      </c>
      <c r="J3347" s="2" t="s">
        <v>343</v>
      </c>
      <c r="K3347" s="2" t="s">
        <v>330</v>
      </c>
      <c r="L3347" s="2" t="s">
        <v>707</v>
      </c>
      <c r="M3347" s="2">
        <v>0</v>
      </c>
    </row>
    <row r="3348" spans="1:13">
      <c r="A3348" t="s">
        <v>117</v>
      </c>
      <c r="B3348">
        <v>18</v>
      </c>
      <c r="C3348" s="2" t="s">
        <v>271</v>
      </c>
      <c r="D3348" s="2" t="s">
        <v>330</v>
      </c>
      <c r="E3348" s="2" t="s">
        <v>339</v>
      </c>
      <c r="F3348" s="2" t="s">
        <v>448</v>
      </c>
      <c r="G3348" s="2" t="s">
        <v>373</v>
      </c>
      <c r="H3348" s="2" t="s">
        <v>591</v>
      </c>
      <c r="I3348" s="2" t="s">
        <v>538</v>
      </c>
      <c r="J3348" s="2" t="s">
        <v>343</v>
      </c>
      <c r="K3348" s="2" t="s">
        <v>591</v>
      </c>
      <c r="L3348" s="2" t="s">
        <v>708</v>
      </c>
      <c r="M3348" s="2">
        <v>0</v>
      </c>
    </row>
    <row r="3349" spans="1:13">
      <c r="A3349" t="s">
        <v>118</v>
      </c>
      <c r="B3349">
        <v>18</v>
      </c>
      <c r="C3349" s="2" t="s">
        <v>272</v>
      </c>
      <c r="D3349" s="2" t="s">
        <v>330</v>
      </c>
      <c r="E3349" s="2" t="s">
        <v>339</v>
      </c>
      <c r="F3349" s="2" t="s">
        <v>449</v>
      </c>
      <c r="G3349" s="2" t="s">
        <v>372</v>
      </c>
      <c r="H3349" s="2" t="s">
        <v>330</v>
      </c>
      <c r="I3349" s="2" t="s">
        <v>539</v>
      </c>
      <c r="J3349" s="2" t="s">
        <v>343</v>
      </c>
      <c r="K3349" s="2" t="s">
        <v>365</v>
      </c>
      <c r="L3349" s="2" t="s">
        <v>709</v>
      </c>
      <c r="M3349" s="2">
        <v>0</v>
      </c>
    </row>
    <row r="3350" spans="1:13">
      <c r="A3350" t="s">
        <v>119</v>
      </c>
      <c r="B3350">
        <v>18</v>
      </c>
      <c r="C3350" s="2" t="s">
        <v>330</v>
      </c>
      <c r="D3350" s="2" t="s">
        <v>330</v>
      </c>
      <c r="E3350" s="2" t="s">
        <v>387</v>
      </c>
      <c r="F3350" s="2" t="s">
        <v>450</v>
      </c>
      <c r="G3350" s="2" t="s">
        <v>372</v>
      </c>
      <c r="H3350" s="2" t="s">
        <v>591</v>
      </c>
      <c r="I3350" s="2" t="s">
        <v>540</v>
      </c>
      <c r="J3350" s="2" t="s">
        <v>343</v>
      </c>
      <c r="K3350" s="2" t="s">
        <v>591</v>
      </c>
      <c r="L3350" s="2" t="s">
        <v>709</v>
      </c>
      <c r="M3350" s="2">
        <v>0</v>
      </c>
    </row>
    <row r="3351" spans="1:13">
      <c r="A3351" t="s">
        <v>120</v>
      </c>
      <c r="B3351">
        <v>18</v>
      </c>
      <c r="C3351" s="2" t="s">
        <v>273</v>
      </c>
      <c r="D3351" s="2" t="s">
        <v>330</v>
      </c>
      <c r="E3351" s="2" t="s">
        <v>379</v>
      </c>
      <c r="F3351" s="2" t="s">
        <v>391</v>
      </c>
      <c r="G3351" s="2" t="s">
        <v>374</v>
      </c>
      <c r="H3351" s="2" t="s">
        <v>590</v>
      </c>
      <c r="I3351" s="2" t="s">
        <v>524</v>
      </c>
      <c r="J3351" s="2" t="s">
        <v>343</v>
      </c>
      <c r="K3351" s="2" t="s">
        <v>608</v>
      </c>
      <c r="L3351" s="2" t="s">
        <v>686</v>
      </c>
      <c r="M3351" s="2">
        <v>0</v>
      </c>
    </row>
    <row r="3352" spans="1:13">
      <c r="A3352" t="s">
        <v>121</v>
      </c>
      <c r="B3352">
        <v>18</v>
      </c>
      <c r="C3352" s="2" t="s">
        <v>339</v>
      </c>
      <c r="D3352" s="2" t="s">
        <v>330</v>
      </c>
      <c r="E3352" s="2" t="s">
        <v>379</v>
      </c>
      <c r="F3352" s="2" t="s">
        <v>449</v>
      </c>
      <c r="G3352" s="2" t="s">
        <v>371</v>
      </c>
      <c r="H3352" s="2" t="s">
        <v>330</v>
      </c>
      <c r="I3352" s="2" t="s">
        <v>539</v>
      </c>
      <c r="J3352" s="2" t="s">
        <v>343</v>
      </c>
      <c r="K3352" s="2" t="s">
        <v>365</v>
      </c>
      <c r="L3352" s="2" t="s">
        <v>710</v>
      </c>
      <c r="M3352" s="2">
        <v>0</v>
      </c>
    </row>
    <row r="3353" spans="1:13">
      <c r="A3353" t="s">
        <v>122</v>
      </c>
      <c r="B3353">
        <v>18</v>
      </c>
      <c r="C3353" s="2" t="s">
        <v>274</v>
      </c>
      <c r="D3353" s="2" t="s">
        <v>330</v>
      </c>
      <c r="E3353" s="2" t="s">
        <v>384</v>
      </c>
      <c r="F3353" s="2" t="s">
        <v>434</v>
      </c>
      <c r="G3353" s="2" t="s">
        <v>375</v>
      </c>
      <c r="H3353" s="2" t="s">
        <v>588</v>
      </c>
      <c r="I3353" s="2" t="s">
        <v>459</v>
      </c>
      <c r="J3353" s="2" t="s">
        <v>343</v>
      </c>
      <c r="K3353" s="2" t="s">
        <v>631</v>
      </c>
      <c r="L3353" s="2" t="s">
        <v>555</v>
      </c>
      <c r="M3353" s="2">
        <v>0</v>
      </c>
    </row>
    <row r="3354" spans="1:13">
      <c r="A3354" t="s">
        <v>123</v>
      </c>
      <c r="B3354">
        <v>18</v>
      </c>
      <c r="C3354" s="2" t="s">
        <v>268</v>
      </c>
      <c r="D3354" s="2" t="s">
        <v>330</v>
      </c>
      <c r="E3354" s="2" t="s">
        <v>336</v>
      </c>
      <c r="F3354" s="2" t="s">
        <v>451</v>
      </c>
      <c r="G3354" s="2" t="s">
        <v>375</v>
      </c>
      <c r="H3354" s="2" t="s">
        <v>591</v>
      </c>
      <c r="I3354" s="2" t="s">
        <v>453</v>
      </c>
      <c r="J3354" s="2" t="s">
        <v>343</v>
      </c>
      <c r="K3354" s="2" t="s">
        <v>591</v>
      </c>
      <c r="L3354" s="2" t="s">
        <v>711</v>
      </c>
      <c r="M3354" s="2">
        <v>0</v>
      </c>
    </row>
    <row r="3355" spans="1:13">
      <c r="A3355" t="s">
        <v>124</v>
      </c>
      <c r="B3355">
        <v>18</v>
      </c>
      <c r="C3355" s="2" t="s">
        <v>275</v>
      </c>
      <c r="D3355" s="2" t="s">
        <v>330</v>
      </c>
      <c r="E3355" s="2" t="s">
        <v>336</v>
      </c>
      <c r="F3355" s="2" t="s">
        <v>452</v>
      </c>
      <c r="G3355" s="2" t="s">
        <v>375</v>
      </c>
      <c r="H3355" s="2" t="s">
        <v>591</v>
      </c>
      <c r="I3355" s="2" t="s">
        <v>531</v>
      </c>
      <c r="J3355" s="2" t="s">
        <v>343</v>
      </c>
      <c r="K3355" s="2" t="s">
        <v>591</v>
      </c>
      <c r="L3355" s="2" t="s">
        <v>686</v>
      </c>
      <c r="M3355" s="2">
        <v>0</v>
      </c>
    </row>
    <row r="3356" spans="1:13">
      <c r="A3356" t="s">
        <v>125</v>
      </c>
      <c r="B3356">
        <v>18</v>
      </c>
      <c r="C3356" s="2" t="s">
        <v>276</v>
      </c>
      <c r="D3356" s="2" t="s">
        <v>330</v>
      </c>
      <c r="E3356" s="2" t="s">
        <v>336</v>
      </c>
      <c r="F3356" s="2" t="s">
        <v>451</v>
      </c>
      <c r="G3356" s="2" t="s">
        <v>345</v>
      </c>
      <c r="H3356" s="2" t="s">
        <v>330</v>
      </c>
      <c r="I3356" s="2" t="s">
        <v>541</v>
      </c>
      <c r="J3356" s="2" t="s">
        <v>343</v>
      </c>
      <c r="K3356" s="2" t="s">
        <v>365</v>
      </c>
      <c r="L3356" s="2" t="s">
        <v>712</v>
      </c>
      <c r="M3356" s="2">
        <v>0</v>
      </c>
    </row>
    <row r="3357" spans="1:13">
      <c r="A3357" t="s">
        <v>126</v>
      </c>
      <c r="B3357">
        <v>18</v>
      </c>
      <c r="C3357" s="2" t="s">
        <v>277</v>
      </c>
      <c r="D3357" s="2" t="s">
        <v>366</v>
      </c>
      <c r="E3357" s="2" t="s">
        <v>336</v>
      </c>
      <c r="F3357" s="2" t="s">
        <v>442</v>
      </c>
      <c r="G3357" s="2" t="s">
        <v>345</v>
      </c>
      <c r="H3357" s="2" t="s">
        <v>593</v>
      </c>
      <c r="I3357" s="2" t="s">
        <v>519</v>
      </c>
      <c r="J3357" s="2" t="s">
        <v>343</v>
      </c>
      <c r="K3357" s="2" t="s">
        <v>593</v>
      </c>
      <c r="L3357" s="2" t="s">
        <v>713</v>
      </c>
      <c r="M3357" s="2">
        <v>0</v>
      </c>
    </row>
    <row r="3358" spans="1:13">
      <c r="A3358" t="s">
        <v>127</v>
      </c>
      <c r="B3358">
        <v>18</v>
      </c>
      <c r="C3358" s="2" t="s">
        <v>278</v>
      </c>
      <c r="D3358" s="2" t="s">
        <v>366</v>
      </c>
      <c r="E3358" s="2" t="s">
        <v>336</v>
      </c>
      <c r="F3358" s="2" t="s">
        <v>453</v>
      </c>
      <c r="G3358" s="2" t="s">
        <v>345</v>
      </c>
      <c r="H3358" s="2" t="s">
        <v>366</v>
      </c>
      <c r="I3358" s="2" t="s">
        <v>446</v>
      </c>
      <c r="J3358" s="2" t="s">
        <v>343</v>
      </c>
      <c r="K3358" s="2" t="s">
        <v>366</v>
      </c>
      <c r="L3358" s="2" t="s">
        <v>341</v>
      </c>
      <c r="M3358" s="2">
        <v>0</v>
      </c>
    </row>
    <row r="3359" spans="1:13">
      <c r="A3359" t="s">
        <v>128</v>
      </c>
      <c r="B3359">
        <v>18</v>
      </c>
      <c r="C3359" s="2" t="s">
        <v>279</v>
      </c>
      <c r="D3359" s="2" t="s">
        <v>330</v>
      </c>
      <c r="E3359" s="2" t="s">
        <v>336</v>
      </c>
      <c r="F3359" s="2" t="s">
        <v>436</v>
      </c>
      <c r="G3359" s="2" t="s">
        <v>345</v>
      </c>
      <c r="H3359" s="2" t="s">
        <v>366</v>
      </c>
      <c r="I3359" s="2" t="s">
        <v>521</v>
      </c>
      <c r="J3359" s="2" t="s">
        <v>343</v>
      </c>
      <c r="K3359" s="2" t="s">
        <v>366</v>
      </c>
      <c r="L3359" s="2" t="s">
        <v>714</v>
      </c>
      <c r="M3359" s="2">
        <v>0</v>
      </c>
    </row>
    <row r="3360" spans="1:13">
      <c r="A3360" t="s">
        <v>129</v>
      </c>
      <c r="B3360">
        <v>18</v>
      </c>
      <c r="C3360" s="2" t="s">
        <v>280</v>
      </c>
      <c r="D3360" s="2" t="s">
        <v>364</v>
      </c>
      <c r="E3360" s="2" t="s">
        <v>382</v>
      </c>
      <c r="F3360" s="2" t="s">
        <v>454</v>
      </c>
      <c r="G3360" s="2" t="s">
        <v>345</v>
      </c>
      <c r="H3360" s="2" t="s">
        <v>330</v>
      </c>
      <c r="I3360" s="2" t="s">
        <v>433</v>
      </c>
      <c r="J3360" s="2" t="s">
        <v>343</v>
      </c>
      <c r="K3360" s="2" t="s">
        <v>330</v>
      </c>
      <c r="L3360" s="2" t="s">
        <v>715</v>
      </c>
      <c r="M3360" s="2" t="s">
        <v>777</v>
      </c>
    </row>
    <row r="3361" spans="1:13">
      <c r="A3361" t="s">
        <v>130</v>
      </c>
      <c r="B3361">
        <v>18</v>
      </c>
      <c r="C3361" s="2" t="s">
        <v>281</v>
      </c>
      <c r="D3361" s="2" t="s">
        <v>230</v>
      </c>
      <c r="E3361" s="2" t="s">
        <v>382</v>
      </c>
      <c r="F3361" s="2" t="s">
        <v>405</v>
      </c>
      <c r="G3361" s="2" t="s">
        <v>375</v>
      </c>
      <c r="H3361" s="2" t="s">
        <v>330</v>
      </c>
      <c r="I3361" s="2" t="s">
        <v>457</v>
      </c>
      <c r="J3361" s="2" t="s">
        <v>343</v>
      </c>
      <c r="K3361" s="2" t="s">
        <v>364</v>
      </c>
      <c r="L3361" s="2" t="s">
        <v>616</v>
      </c>
      <c r="M3361" s="2" t="s">
        <v>784</v>
      </c>
    </row>
    <row r="3362" spans="1:13">
      <c r="A3362" t="s">
        <v>131</v>
      </c>
      <c r="B3362">
        <v>18</v>
      </c>
      <c r="C3362" s="2" t="s">
        <v>282</v>
      </c>
      <c r="D3362" s="2" t="s">
        <v>370</v>
      </c>
      <c r="E3362" s="2" t="s">
        <v>365</v>
      </c>
      <c r="F3362" s="2" t="s">
        <v>435</v>
      </c>
      <c r="G3362" s="2" t="s">
        <v>372</v>
      </c>
      <c r="H3362" s="2" t="s">
        <v>366</v>
      </c>
      <c r="I3362" s="2" t="s">
        <v>522</v>
      </c>
      <c r="J3362" s="2" t="s">
        <v>343</v>
      </c>
      <c r="K3362" s="2" t="s">
        <v>370</v>
      </c>
      <c r="L3362" s="2" t="s">
        <v>716</v>
      </c>
      <c r="M3362" s="2" t="s">
        <v>785</v>
      </c>
    </row>
    <row r="3363" spans="1:13">
      <c r="A3363" t="s">
        <v>132</v>
      </c>
      <c r="B3363">
        <v>18</v>
      </c>
      <c r="C3363" s="2" t="s">
        <v>283</v>
      </c>
      <c r="D3363" s="2" t="s">
        <v>370</v>
      </c>
      <c r="E3363" s="2" t="s">
        <v>365</v>
      </c>
      <c r="F3363" s="2" t="s">
        <v>455</v>
      </c>
      <c r="G3363" s="2" t="s">
        <v>387</v>
      </c>
      <c r="H3363" s="2" t="s">
        <v>366</v>
      </c>
      <c r="I3363" s="2" t="s">
        <v>230</v>
      </c>
      <c r="J3363" s="2" t="s">
        <v>343</v>
      </c>
      <c r="K3363" s="2" t="s">
        <v>370</v>
      </c>
      <c r="L3363" s="2" t="s">
        <v>717</v>
      </c>
      <c r="M3363" s="2" t="s">
        <v>785</v>
      </c>
    </row>
    <row r="3364" spans="1:13">
      <c r="A3364" t="s">
        <v>133</v>
      </c>
      <c r="B3364">
        <v>18</v>
      </c>
      <c r="C3364" s="2" t="s">
        <v>284</v>
      </c>
      <c r="D3364" s="2" t="s">
        <v>364</v>
      </c>
      <c r="E3364" s="2" t="s">
        <v>365</v>
      </c>
      <c r="F3364" s="2" t="s">
        <v>444</v>
      </c>
      <c r="G3364" s="2" t="s">
        <v>335</v>
      </c>
      <c r="H3364" s="2" t="s">
        <v>330</v>
      </c>
      <c r="I3364" s="2" t="s">
        <v>542</v>
      </c>
      <c r="J3364" s="2" t="s">
        <v>343</v>
      </c>
      <c r="K3364" s="2" t="s">
        <v>364</v>
      </c>
      <c r="L3364" s="2" t="s">
        <v>718</v>
      </c>
      <c r="M3364" s="2" t="s">
        <v>785</v>
      </c>
    </row>
    <row r="3365" spans="1:13">
      <c r="A3365" t="s">
        <v>134</v>
      </c>
      <c r="B3365">
        <v>18</v>
      </c>
      <c r="C3365" s="2" t="s">
        <v>285</v>
      </c>
      <c r="D3365" s="2" t="s">
        <v>364</v>
      </c>
      <c r="E3365" s="2" t="s">
        <v>365</v>
      </c>
      <c r="F3365" s="2" t="s">
        <v>456</v>
      </c>
      <c r="G3365" s="2" t="s">
        <v>377</v>
      </c>
      <c r="H3365" s="2" t="s">
        <v>366</v>
      </c>
      <c r="I3365" s="2" t="s">
        <v>543</v>
      </c>
      <c r="J3365" s="2" t="s">
        <v>343</v>
      </c>
      <c r="K3365" s="2" t="s">
        <v>368</v>
      </c>
      <c r="L3365" s="2" t="s">
        <v>245</v>
      </c>
      <c r="M3365" s="2" t="s">
        <v>785</v>
      </c>
    </row>
    <row r="3366" spans="1:13">
      <c r="A3366" t="s">
        <v>135</v>
      </c>
      <c r="B3366">
        <v>18</v>
      </c>
      <c r="C3366" s="2" t="s">
        <v>340</v>
      </c>
      <c r="D3366" s="2" t="s">
        <v>369</v>
      </c>
      <c r="E3366" s="2" t="s">
        <v>365</v>
      </c>
      <c r="F3366" s="2" t="s">
        <v>457</v>
      </c>
      <c r="G3366" s="2" t="s">
        <v>377</v>
      </c>
      <c r="H3366" s="2" t="s">
        <v>330</v>
      </c>
      <c r="I3366" s="2" t="s">
        <v>519</v>
      </c>
      <c r="J3366" s="2" t="s">
        <v>343</v>
      </c>
      <c r="K3366" s="2" t="s">
        <v>330</v>
      </c>
      <c r="L3366" s="2" t="s">
        <v>719</v>
      </c>
      <c r="M3366" s="2" t="s">
        <v>788</v>
      </c>
    </row>
    <row r="3367" spans="1:13">
      <c r="A3367" t="s">
        <v>136</v>
      </c>
      <c r="B3367">
        <v>18</v>
      </c>
      <c r="C3367" s="2" t="s">
        <v>341</v>
      </c>
      <c r="D3367" s="2" t="s">
        <v>364</v>
      </c>
      <c r="E3367" s="2" t="s">
        <v>365</v>
      </c>
      <c r="F3367" s="2" t="s">
        <v>458</v>
      </c>
      <c r="G3367" s="2" t="s">
        <v>377</v>
      </c>
      <c r="H3367" s="2" t="s">
        <v>330</v>
      </c>
      <c r="I3367" s="2" t="s">
        <v>544</v>
      </c>
      <c r="J3367" s="2" t="s">
        <v>343</v>
      </c>
      <c r="K3367" s="2" t="s">
        <v>330</v>
      </c>
      <c r="L3367" s="2" t="s">
        <v>720</v>
      </c>
      <c r="M3367" s="2" t="s">
        <v>776</v>
      </c>
    </row>
    <row r="3368" spans="1:13">
      <c r="A3368" t="s">
        <v>137</v>
      </c>
      <c r="B3368">
        <v>18</v>
      </c>
      <c r="C3368" s="2" t="s">
        <v>342</v>
      </c>
      <c r="D3368" s="2" t="s">
        <v>368</v>
      </c>
      <c r="E3368" s="2" t="s">
        <v>365</v>
      </c>
      <c r="F3368" s="2" t="s">
        <v>459</v>
      </c>
      <c r="G3368" s="2" t="s">
        <v>378</v>
      </c>
      <c r="H3368" s="2" t="s">
        <v>366</v>
      </c>
      <c r="I3368" s="2" t="s">
        <v>420</v>
      </c>
      <c r="J3368" s="2" t="s">
        <v>343</v>
      </c>
      <c r="K3368" s="2" t="s">
        <v>368</v>
      </c>
      <c r="L3368" s="2" t="s">
        <v>721</v>
      </c>
      <c r="M3368" s="2" t="s">
        <v>776</v>
      </c>
    </row>
    <row r="3369" spans="1:13">
      <c r="A3369" t="s">
        <v>138</v>
      </c>
      <c r="B3369">
        <v>18</v>
      </c>
      <c r="C3369" s="2" t="s">
        <v>343</v>
      </c>
      <c r="D3369" s="2" t="s">
        <v>330</v>
      </c>
      <c r="E3369" s="2" t="s">
        <v>365</v>
      </c>
      <c r="F3369" s="2" t="s">
        <v>424</v>
      </c>
      <c r="G3369" s="2" t="s">
        <v>378</v>
      </c>
      <c r="H3369" s="2" t="s">
        <v>330</v>
      </c>
      <c r="I3369" s="2" t="s">
        <v>545</v>
      </c>
      <c r="J3369" s="2" t="s">
        <v>343</v>
      </c>
      <c r="K3369" s="2" t="s">
        <v>330</v>
      </c>
      <c r="L3369" s="2" t="s">
        <v>722</v>
      </c>
      <c r="M3369" s="2" t="s">
        <v>784</v>
      </c>
    </row>
    <row r="3370" spans="1:13">
      <c r="A3370" t="s">
        <v>139</v>
      </c>
      <c r="B3370">
        <v>18</v>
      </c>
      <c r="C3370" s="2" t="s">
        <v>344</v>
      </c>
      <c r="D3370" s="2" t="s">
        <v>330</v>
      </c>
      <c r="E3370" s="2" t="s">
        <v>365</v>
      </c>
      <c r="F3370" s="2" t="s">
        <v>460</v>
      </c>
      <c r="G3370" s="2" t="s">
        <v>378</v>
      </c>
      <c r="H3370" s="2" t="s">
        <v>330</v>
      </c>
      <c r="I3370" s="2" t="s">
        <v>546</v>
      </c>
      <c r="J3370" s="2" t="s">
        <v>343</v>
      </c>
      <c r="K3370" s="2" t="s">
        <v>330</v>
      </c>
      <c r="L3370" s="2" t="s">
        <v>230</v>
      </c>
      <c r="M3370" s="2" t="s">
        <v>786</v>
      </c>
    </row>
    <row r="3371" spans="1:13">
      <c r="A3371" t="s">
        <v>140</v>
      </c>
      <c r="B3371">
        <v>18</v>
      </c>
      <c r="C3371" s="2" t="s">
        <v>286</v>
      </c>
      <c r="D3371" s="2" t="s">
        <v>330</v>
      </c>
      <c r="E3371" s="2" t="s">
        <v>365</v>
      </c>
      <c r="F3371" s="2" t="s">
        <v>439</v>
      </c>
      <c r="G3371" s="2" t="s">
        <v>378</v>
      </c>
      <c r="H3371" s="2" t="s">
        <v>330</v>
      </c>
      <c r="I3371" s="2" t="s">
        <v>544</v>
      </c>
      <c r="J3371" s="2" t="s">
        <v>343</v>
      </c>
      <c r="K3371" s="2" t="s">
        <v>330</v>
      </c>
      <c r="L3371" s="2" t="s">
        <v>723</v>
      </c>
      <c r="M3371" s="2" t="s">
        <v>777</v>
      </c>
    </row>
    <row r="3372" spans="1:13">
      <c r="A3372" t="s">
        <v>141</v>
      </c>
      <c r="B3372">
        <v>18</v>
      </c>
      <c r="C3372" s="2" t="s">
        <v>287</v>
      </c>
      <c r="D3372" s="2" t="s">
        <v>330</v>
      </c>
      <c r="E3372" s="2" t="s">
        <v>365</v>
      </c>
      <c r="F3372" s="2" t="s">
        <v>424</v>
      </c>
      <c r="G3372" s="2" t="s">
        <v>378</v>
      </c>
      <c r="H3372" s="2" t="s">
        <v>330</v>
      </c>
      <c r="I3372" s="2" t="s">
        <v>469</v>
      </c>
      <c r="J3372" s="2" t="s">
        <v>343</v>
      </c>
      <c r="K3372" s="2" t="s">
        <v>330</v>
      </c>
      <c r="L3372" s="2" t="s">
        <v>607</v>
      </c>
      <c r="M3372" s="2" t="s">
        <v>777</v>
      </c>
    </row>
    <row r="3373" spans="1:13">
      <c r="A3373" t="s">
        <v>142</v>
      </c>
      <c r="B3373">
        <v>18</v>
      </c>
      <c r="C3373" s="2" t="s">
        <v>288</v>
      </c>
      <c r="D3373" s="2" t="s">
        <v>330</v>
      </c>
      <c r="E3373" s="2" t="s">
        <v>365</v>
      </c>
      <c r="F3373" s="2" t="s">
        <v>420</v>
      </c>
      <c r="G3373" s="2" t="s">
        <v>378</v>
      </c>
      <c r="H3373" s="2" t="s">
        <v>330</v>
      </c>
      <c r="I3373" s="2" t="s">
        <v>472</v>
      </c>
      <c r="J3373" s="2" t="s">
        <v>343</v>
      </c>
      <c r="K3373" s="2" t="s">
        <v>330</v>
      </c>
      <c r="L3373" s="2" t="s">
        <v>724</v>
      </c>
      <c r="M3373" s="2" t="s">
        <v>777</v>
      </c>
    </row>
    <row r="3374" spans="1:13">
      <c r="A3374" t="s">
        <v>143</v>
      </c>
      <c r="B3374">
        <v>18</v>
      </c>
      <c r="C3374" s="2" t="s">
        <v>289</v>
      </c>
      <c r="D3374" s="2" t="s">
        <v>330</v>
      </c>
      <c r="E3374" s="2" t="s">
        <v>365</v>
      </c>
      <c r="F3374" s="2" t="s">
        <v>428</v>
      </c>
      <c r="G3374" s="2" t="s">
        <v>378</v>
      </c>
      <c r="H3374" s="2" t="s">
        <v>330</v>
      </c>
      <c r="I3374" s="2" t="s">
        <v>462</v>
      </c>
      <c r="J3374" s="2" t="s">
        <v>343</v>
      </c>
      <c r="K3374" s="2" t="s">
        <v>330</v>
      </c>
      <c r="L3374" s="2" t="s">
        <v>673</v>
      </c>
      <c r="M3374" s="2" t="s">
        <v>784</v>
      </c>
    </row>
    <row r="3375" spans="1:13">
      <c r="A3375" t="s">
        <v>144</v>
      </c>
      <c r="B3375">
        <v>18</v>
      </c>
      <c r="C3375" s="2" t="s">
        <v>345</v>
      </c>
      <c r="D3375" s="2" t="s">
        <v>330</v>
      </c>
      <c r="E3375" s="2" t="s">
        <v>365</v>
      </c>
      <c r="F3375" s="2" t="s">
        <v>461</v>
      </c>
      <c r="G3375" s="2" t="s">
        <v>378</v>
      </c>
      <c r="H3375" s="2" t="s">
        <v>330</v>
      </c>
      <c r="I3375" s="2" t="s">
        <v>455</v>
      </c>
      <c r="J3375" s="2" t="s">
        <v>343</v>
      </c>
      <c r="K3375" s="2" t="s">
        <v>330</v>
      </c>
      <c r="L3375" s="2" t="s">
        <v>330</v>
      </c>
      <c r="M3375" s="2" t="s">
        <v>777</v>
      </c>
    </row>
    <row r="3376" spans="1:13">
      <c r="A3376" t="s">
        <v>145</v>
      </c>
      <c r="B3376">
        <v>18</v>
      </c>
      <c r="C3376" s="2" t="s">
        <v>346</v>
      </c>
      <c r="D3376" s="2" t="s">
        <v>330</v>
      </c>
      <c r="E3376" s="2" t="s">
        <v>365</v>
      </c>
      <c r="F3376" s="2" t="s">
        <v>462</v>
      </c>
      <c r="G3376" s="2" t="s">
        <v>378</v>
      </c>
      <c r="H3376" s="2" t="s">
        <v>330</v>
      </c>
      <c r="I3376" s="2" t="s">
        <v>520</v>
      </c>
      <c r="J3376" s="2" t="s">
        <v>343</v>
      </c>
      <c r="K3376" s="2" t="s">
        <v>330</v>
      </c>
      <c r="L3376" s="2" t="s">
        <v>359</v>
      </c>
      <c r="M3376" s="2" t="s">
        <v>777</v>
      </c>
    </row>
    <row r="3377" spans="1:13">
      <c r="A3377" t="s">
        <v>146</v>
      </c>
      <c r="B3377">
        <v>18</v>
      </c>
      <c r="C3377" s="2" t="s">
        <v>347</v>
      </c>
      <c r="D3377" s="2" t="s">
        <v>330</v>
      </c>
      <c r="E3377" s="2" t="s">
        <v>365</v>
      </c>
      <c r="F3377" s="2" t="s">
        <v>463</v>
      </c>
      <c r="G3377" s="2" t="s">
        <v>378</v>
      </c>
      <c r="H3377" s="2" t="s">
        <v>330</v>
      </c>
      <c r="I3377" s="2" t="s">
        <v>519</v>
      </c>
      <c r="J3377" s="2" t="s">
        <v>343</v>
      </c>
      <c r="K3377" s="2" t="s">
        <v>330</v>
      </c>
      <c r="L3377" s="2" t="s">
        <v>725</v>
      </c>
      <c r="M3377" s="2">
        <v>0</v>
      </c>
    </row>
    <row r="3378" spans="1:13">
      <c r="A3378" t="s">
        <v>147</v>
      </c>
      <c r="B3378">
        <v>18</v>
      </c>
      <c r="C3378" s="2" t="s">
        <v>348</v>
      </c>
      <c r="D3378" s="2" t="s">
        <v>330</v>
      </c>
      <c r="E3378" s="2" t="s">
        <v>365</v>
      </c>
      <c r="F3378" s="2" t="s">
        <v>462</v>
      </c>
      <c r="G3378" s="2" t="s">
        <v>378</v>
      </c>
      <c r="H3378" s="2" t="s">
        <v>330</v>
      </c>
      <c r="I3378" s="2" t="s">
        <v>477</v>
      </c>
      <c r="J3378" s="2" t="s">
        <v>343</v>
      </c>
      <c r="K3378" s="2" t="s">
        <v>330</v>
      </c>
      <c r="L3378" s="2" t="s">
        <v>653</v>
      </c>
      <c r="M3378" s="2">
        <v>0</v>
      </c>
    </row>
    <row r="3379" spans="1:13">
      <c r="A3379" t="s">
        <v>148</v>
      </c>
      <c r="B3379">
        <v>18</v>
      </c>
      <c r="C3379" s="2" t="s">
        <v>318</v>
      </c>
      <c r="D3379" s="2" t="s">
        <v>330</v>
      </c>
      <c r="E3379" s="2" t="s">
        <v>365</v>
      </c>
      <c r="F3379" s="2" t="s">
        <v>462</v>
      </c>
      <c r="G3379" s="2" t="s">
        <v>378</v>
      </c>
      <c r="H3379" s="2" t="s">
        <v>330</v>
      </c>
      <c r="I3379" s="2" t="s">
        <v>464</v>
      </c>
      <c r="J3379" s="2" t="s">
        <v>343</v>
      </c>
      <c r="K3379" s="2" t="s">
        <v>330</v>
      </c>
      <c r="L3379" s="2" t="s">
        <v>605</v>
      </c>
      <c r="M3379" s="2" t="s">
        <v>775</v>
      </c>
    </row>
    <row r="3380" spans="1:13">
      <c r="A3380" t="s">
        <v>149</v>
      </c>
      <c r="B3380">
        <v>18</v>
      </c>
      <c r="C3380" s="2" t="s">
        <v>349</v>
      </c>
      <c r="D3380" s="2" t="s">
        <v>330</v>
      </c>
      <c r="E3380" s="2" t="s">
        <v>365</v>
      </c>
      <c r="F3380" s="2" t="s">
        <v>422</v>
      </c>
      <c r="G3380" s="2" t="s">
        <v>378</v>
      </c>
      <c r="H3380" s="2" t="s">
        <v>330</v>
      </c>
      <c r="I3380" s="2" t="s">
        <v>547</v>
      </c>
      <c r="J3380" s="2" t="s">
        <v>343</v>
      </c>
      <c r="K3380" s="2" t="s">
        <v>330</v>
      </c>
      <c r="L3380" s="2" t="s">
        <v>726</v>
      </c>
      <c r="M3380" s="2" t="s">
        <v>786</v>
      </c>
    </row>
    <row r="3381" spans="1:13">
      <c r="A3381" t="s">
        <v>150</v>
      </c>
      <c r="B3381">
        <v>18</v>
      </c>
      <c r="C3381" s="2" t="s">
        <v>350</v>
      </c>
      <c r="D3381" s="2" t="s">
        <v>330</v>
      </c>
      <c r="E3381" s="2" t="s">
        <v>365</v>
      </c>
      <c r="F3381" s="2" t="s">
        <v>422</v>
      </c>
      <c r="G3381" s="2" t="s">
        <v>378</v>
      </c>
      <c r="H3381" s="2" t="s">
        <v>597</v>
      </c>
      <c r="I3381" s="2" t="s">
        <v>463</v>
      </c>
      <c r="J3381" s="2" t="s">
        <v>343</v>
      </c>
      <c r="K3381" s="2" t="s">
        <v>597</v>
      </c>
      <c r="L3381" s="2" t="s">
        <v>727</v>
      </c>
      <c r="M3381" s="2" t="s">
        <v>775</v>
      </c>
    </row>
    <row r="3382" spans="1:13">
      <c r="A3382" t="s">
        <v>151</v>
      </c>
      <c r="B3382">
        <v>18</v>
      </c>
      <c r="C3382" s="2" t="s">
        <v>351</v>
      </c>
      <c r="D3382" s="2" t="s">
        <v>330</v>
      </c>
      <c r="E3382" s="2" t="s">
        <v>365</v>
      </c>
      <c r="F3382" s="2" t="s">
        <v>330</v>
      </c>
      <c r="G3382" s="2" t="s">
        <v>378</v>
      </c>
      <c r="H3382" s="2" t="s">
        <v>365</v>
      </c>
      <c r="I3382" s="2" t="s">
        <v>330</v>
      </c>
      <c r="J3382" s="2" t="s">
        <v>343</v>
      </c>
      <c r="K3382" s="2" t="s">
        <v>365</v>
      </c>
      <c r="L3382" s="2" t="s">
        <v>728</v>
      </c>
      <c r="M3382" s="2" t="s">
        <v>786</v>
      </c>
    </row>
    <row r="3383" spans="1:13">
      <c r="A3383" t="s">
        <v>152</v>
      </c>
      <c r="B3383">
        <v>18</v>
      </c>
      <c r="C3383" s="2" t="s">
        <v>352</v>
      </c>
      <c r="D3383" s="2" t="s">
        <v>330</v>
      </c>
      <c r="E3383" s="2" t="s">
        <v>365</v>
      </c>
      <c r="F3383" s="2" t="s">
        <v>462</v>
      </c>
      <c r="G3383" s="2" t="s">
        <v>378</v>
      </c>
      <c r="H3383" s="2" t="s">
        <v>365</v>
      </c>
      <c r="I3383" s="2" t="s">
        <v>519</v>
      </c>
      <c r="J3383" s="2" t="s">
        <v>343</v>
      </c>
      <c r="K3383" s="2" t="s">
        <v>365</v>
      </c>
      <c r="L3383" s="2" t="s">
        <v>335</v>
      </c>
      <c r="M3383" s="2" t="s">
        <v>786</v>
      </c>
    </row>
    <row r="3384" spans="1:13">
      <c r="A3384" t="s">
        <v>153</v>
      </c>
      <c r="B3384">
        <v>18</v>
      </c>
      <c r="C3384" s="2" t="s">
        <v>290</v>
      </c>
      <c r="D3384" s="2" t="s">
        <v>330</v>
      </c>
      <c r="E3384" s="2" t="s">
        <v>365</v>
      </c>
      <c r="F3384" s="2" t="s">
        <v>330</v>
      </c>
      <c r="G3384" s="2" t="s">
        <v>378</v>
      </c>
      <c r="H3384" s="2" t="s">
        <v>597</v>
      </c>
      <c r="I3384" s="2" t="s">
        <v>463</v>
      </c>
      <c r="J3384" s="2" t="s">
        <v>343</v>
      </c>
      <c r="K3384" s="2" t="s">
        <v>597</v>
      </c>
      <c r="L3384" s="2" t="s">
        <v>729</v>
      </c>
      <c r="M3384" s="2" t="s">
        <v>777</v>
      </c>
    </row>
    <row r="3385" spans="1:13">
      <c r="A3385" t="s">
        <v>154</v>
      </c>
      <c r="B3385">
        <v>18</v>
      </c>
      <c r="C3385" s="2" t="s">
        <v>291</v>
      </c>
      <c r="D3385" s="2" t="s">
        <v>330</v>
      </c>
      <c r="E3385" s="2" t="s">
        <v>365</v>
      </c>
      <c r="F3385" s="2" t="s">
        <v>459</v>
      </c>
      <c r="G3385" s="2" t="s">
        <v>378</v>
      </c>
      <c r="H3385" s="2" t="s">
        <v>592</v>
      </c>
      <c r="I3385" s="2" t="s">
        <v>365</v>
      </c>
      <c r="J3385" s="2" t="s">
        <v>343</v>
      </c>
      <c r="K3385" s="2" t="s">
        <v>592</v>
      </c>
      <c r="L3385" s="2" t="s">
        <v>730</v>
      </c>
      <c r="M3385" s="2" t="s">
        <v>784</v>
      </c>
    </row>
    <row r="3386" spans="1:13">
      <c r="A3386" t="s">
        <v>155</v>
      </c>
      <c r="B3386">
        <v>18</v>
      </c>
      <c r="C3386" s="2" t="s">
        <v>291</v>
      </c>
      <c r="D3386" s="2" t="s">
        <v>330</v>
      </c>
      <c r="E3386" s="2" t="s">
        <v>365</v>
      </c>
      <c r="F3386" s="2" t="s">
        <v>459</v>
      </c>
      <c r="G3386" s="2" t="s">
        <v>377</v>
      </c>
      <c r="H3386" s="2" t="s">
        <v>330</v>
      </c>
      <c r="I3386" s="2" t="s">
        <v>458</v>
      </c>
      <c r="J3386" s="2" t="s">
        <v>343</v>
      </c>
      <c r="K3386" s="2" t="s">
        <v>365</v>
      </c>
      <c r="L3386" s="2" t="s">
        <v>730</v>
      </c>
      <c r="M3386" s="2" t="s">
        <v>777</v>
      </c>
    </row>
    <row r="3387" spans="1:13">
      <c r="A3387" t="s">
        <v>156</v>
      </c>
      <c r="B3387">
        <v>18</v>
      </c>
      <c r="C3387" s="2" t="s">
        <v>353</v>
      </c>
      <c r="D3387" s="2" t="s">
        <v>330</v>
      </c>
      <c r="E3387" s="2" t="s">
        <v>365</v>
      </c>
      <c r="F3387" s="2" t="s">
        <v>461</v>
      </c>
      <c r="G3387" s="2" t="s">
        <v>377</v>
      </c>
      <c r="H3387" s="2" t="s">
        <v>598</v>
      </c>
      <c r="I3387" s="2" t="s">
        <v>520</v>
      </c>
      <c r="J3387" s="2" t="s">
        <v>343</v>
      </c>
      <c r="K3387" s="2" t="s">
        <v>598</v>
      </c>
      <c r="L3387" s="2" t="s">
        <v>723</v>
      </c>
      <c r="M3387" s="2">
        <v>0</v>
      </c>
    </row>
    <row r="3388" spans="1:13">
      <c r="A3388" t="s">
        <v>157</v>
      </c>
      <c r="B3388">
        <v>18</v>
      </c>
      <c r="C3388" s="2" t="s">
        <v>354</v>
      </c>
      <c r="D3388" s="2" t="s">
        <v>330</v>
      </c>
      <c r="E3388" s="2" t="s">
        <v>365</v>
      </c>
      <c r="F3388" s="2" t="s">
        <v>463</v>
      </c>
      <c r="G3388" s="2" t="s">
        <v>335</v>
      </c>
      <c r="H3388" s="2" t="s">
        <v>596</v>
      </c>
      <c r="I3388" s="2" t="s">
        <v>548</v>
      </c>
      <c r="J3388" s="2" t="s">
        <v>343</v>
      </c>
      <c r="K3388" s="2" t="s">
        <v>630</v>
      </c>
      <c r="L3388" s="2" t="s">
        <v>731</v>
      </c>
      <c r="M3388" s="2">
        <v>0</v>
      </c>
    </row>
    <row r="3389" spans="1:13">
      <c r="A3389" t="s">
        <v>158</v>
      </c>
      <c r="B3389">
        <v>18</v>
      </c>
      <c r="C3389" s="2" t="s">
        <v>292</v>
      </c>
      <c r="D3389" s="2" t="s">
        <v>366</v>
      </c>
      <c r="E3389" s="2" t="s">
        <v>365</v>
      </c>
      <c r="F3389" s="2" t="s">
        <v>422</v>
      </c>
      <c r="G3389" s="2" t="s">
        <v>387</v>
      </c>
      <c r="H3389" s="2" t="s">
        <v>586</v>
      </c>
      <c r="I3389" s="2" t="s">
        <v>461</v>
      </c>
      <c r="J3389" s="2" t="s">
        <v>343</v>
      </c>
      <c r="K3389" s="2" t="s">
        <v>597</v>
      </c>
      <c r="L3389" s="2" t="s">
        <v>676</v>
      </c>
      <c r="M3389" s="2" t="s">
        <v>786</v>
      </c>
    </row>
    <row r="3390" spans="1:13">
      <c r="A3390" t="s">
        <v>159</v>
      </c>
      <c r="B3390">
        <v>18</v>
      </c>
      <c r="C3390" s="2" t="s">
        <v>293</v>
      </c>
      <c r="D3390" s="2" t="s">
        <v>366</v>
      </c>
      <c r="E3390" s="2" t="s">
        <v>365</v>
      </c>
      <c r="F3390" s="2" t="s">
        <v>464</v>
      </c>
      <c r="G3390" s="2" t="s">
        <v>339</v>
      </c>
      <c r="H3390" s="2" t="s">
        <v>596</v>
      </c>
      <c r="I3390" s="2" t="s">
        <v>446</v>
      </c>
      <c r="J3390" s="2" t="s">
        <v>343</v>
      </c>
      <c r="K3390" s="2" t="s">
        <v>630</v>
      </c>
      <c r="L3390" s="2" t="s">
        <v>732</v>
      </c>
      <c r="M3390" s="2" t="s">
        <v>786</v>
      </c>
    </row>
    <row r="3391" spans="1:13">
      <c r="A3391" t="s">
        <v>160</v>
      </c>
      <c r="B3391">
        <v>18</v>
      </c>
      <c r="C3391" s="2" t="s">
        <v>289</v>
      </c>
      <c r="D3391" s="2" t="s">
        <v>330</v>
      </c>
      <c r="E3391" s="2" t="s">
        <v>365</v>
      </c>
      <c r="F3391" s="2" t="s">
        <v>464</v>
      </c>
      <c r="G3391" s="2" t="s">
        <v>339</v>
      </c>
      <c r="H3391" s="2" t="s">
        <v>595</v>
      </c>
      <c r="I3391" s="2" t="s">
        <v>533</v>
      </c>
      <c r="J3391" s="2" t="s">
        <v>343</v>
      </c>
      <c r="K3391" s="2" t="s">
        <v>595</v>
      </c>
      <c r="L3391" s="2" t="s">
        <v>359</v>
      </c>
      <c r="M3391" s="2" t="s">
        <v>777</v>
      </c>
    </row>
    <row r="3392" spans="1:13">
      <c r="A3392" t="s">
        <v>161</v>
      </c>
      <c r="B3392">
        <v>18</v>
      </c>
      <c r="C3392" s="2" t="s">
        <v>294</v>
      </c>
      <c r="D3392" s="2" t="s">
        <v>366</v>
      </c>
      <c r="E3392" s="2" t="s">
        <v>365</v>
      </c>
      <c r="F3392" s="2" t="s">
        <v>464</v>
      </c>
      <c r="G3392" s="2" t="s">
        <v>339</v>
      </c>
      <c r="H3392" s="2" t="s">
        <v>330</v>
      </c>
      <c r="I3392" s="2" t="s">
        <v>533</v>
      </c>
      <c r="J3392" s="2" t="s">
        <v>343</v>
      </c>
      <c r="K3392" s="2" t="s">
        <v>330</v>
      </c>
      <c r="L3392" s="2" t="s">
        <v>379</v>
      </c>
      <c r="M3392" s="2" t="s">
        <v>777</v>
      </c>
    </row>
    <row r="3393" spans="1:13">
      <c r="A3393" t="s">
        <v>162</v>
      </c>
      <c r="B3393">
        <v>18</v>
      </c>
      <c r="C3393" s="2" t="s">
        <v>295</v>
      </c>
      <c r="D3393" s="2" t="s">
        <v>366</v>
      </c>
      <c r="E3393" s="2" t="s">
        <v>365</v>
      </c>
      <c r="F3393" s="2" t="s">
        <v>422</v>
      </c>
      <c r="G3393" s="2" t="s">
        <v>339</v>
      </c>
      <c r="H3393" s="2" t="s">
        <v>330</v>
      </c>
      <c r="I3393" s="2" t="s">
        <v>422</v>
      </c>
      <c r="J3393" s="2" t="s">
        <v>343</v>
      </c>
      <c r="K3393" s="2" t="s">
        <v>330</v>
      </c>
      <c r="L3393" s="2" t="s">
        <v>724</v>
      </c>
      <c r="M3393" s="2" t="s">
        <v>784</v>
      </c>
    </row>
    <row r="3394" spans="1:13">
      <c r="A3394" t="s">
        <v>163</v>
      </c>
      <c r="B3394">
        <v>18</v>
      </c>
      <c r="C3394" s="2" t="s">
        <v>296</v>
      </c>
      <c r="D3394" s="2" t="s">
        <v>368</v>
      </c>
      <c r="E3394" s="2" t="s">
        <v>365</v>
      </c>
      <c r="F3394" s="2" t="s">
        <v>414</v>
      </c>
      <c r="G3394" s="2" t="s">
        <v>339</v>
      </c>
      <c r="H3394" s="2" t="s">
        <v>330</v>
      </c>
      <c r="I3394" s="2" t="s">
        <v>330</v>
      </c>
      <c r="J3394" s="2" t="s">
        <v>343</v>
      </c>
      <c r="K3394" s="2" t="s">
        <v>330</v>
      </c>
      <c r="L3394" s="2" t="s">
        <v>616</v>
      </c>
      <c r="M3394" s="2" t="s">
        <v>784</v>
      </c>
    </row>
    <row r="3395" spans="1:13">
      <c r="A3395" t="s">
        <v>164</v>
      </c>
      <c r="B3395">
        <v>18</v>
      </c>
      <c r="C3395" s="2" t="s">
        <v>198</v>
      </c>
      <c r="D3395" s="2" t="s">
        <v>368</v>
      </c>
      <c r="E3395" s="2" t="s">
        <v>365</v>
      </c>
      <c r="F3395" s="2" t="s">
        <v>414</v>
      </c>
      <c r="G3395" s="2" t="s">
        <v>339</v>
      </c>
      <c r="H3395" s="2" t="s">
        <v>330</v>
      </c>
      <c r="I3395" s="2" t="s">
        <v>422</v>
      </c>
      <c r="J3395" s="2" t="s">
        <v>343</v>
      </c>
      <c r="K3395" s="2" t="s">
        <v>330</v>
      </c>
      <c r="L3395" s="2" t="s">
        <v>722</v>
      </c>
      <c r="M3395" s="2" t="s">
        <v>776</v>
      </c>
    </row>
    <row r="3396" spans="1:13">
      <c r="A3396" t="s">
        <v>165</v>
      </c>
      <c r="B3396">
        <v>18</v>
      </c>
      <c r="C3396" s="2" t="s">
        <v>355</v>
      </c>
      <c r="D3396" s="2" t="s">
        <v>368</v>
      </c>
      <c r="E3396" s="2" t="s">
        <v>365</v>
      </c>
      <c r="F3396" s="2" t="s">
        <v>465</v>
      </c>
      <c r="G3396" s="2" t="s">
        <v>339</v>
      </c>
      <c r="H3396" s="2" t="s">
        <v>330</v>
      </c>
      <c r="I3396" s="2" t="s">
        <v>549</v>
      </c>
      <c r="J3396" s="2" t="s">
        <v>343</v>
      </c>
      <c r="K3396" s="2" t="s">
        <v>330</v>
      </c>
      <c r="L3396" s="2" t="s">
        <v>206</v>
      </c>
      <c r="M3396" s="2" t="s">
        <v>776</v>
      </c>
    </row>
    <row r="3397" spans="1:13">
      <c r="A3397" t="s">
        <v>166</v>
      </c>
      <c r="B3397">
        <v>18</v>
      </c>
      <c r="C3397" s="2" t="s">
        <v>297</v>
      </c>
      <c r="D3397" s="2" t="s">
        <v>368</v>
      </c>
      <c r="E3397" s="2" t="s">
        <v>365</v>
      </c>
      <c r="F3397" s="2" t="s">
        <v>330</v>
      </c>
      <c r="G3397" s="2" t="s">
        <v>339</v>
      </c>
      <c r="H3397" s="2" t="s">
        <v>330</v>
      </c>
      <c r="I3397" s="2" t="s">
        <v>455</v>
      </c>
      <c r="J3397" s="2" t="s">
        <v>343</v>
      </c>
      <c r="K3397" s="2" t="s">
        <v>330</v>
      </c>
      <c r="L3397" s="2" t="s">
        <v>733</v>
      </c>
      <c r="M3397" s="2" t="s">
        <v>776</v>
      </c>
    </row>
    <row r="3398" spans="1:13">
      <c r="A3398" t="s">
        <v>167</v>
      </c>
      <c r="B3398">
        <v>18</v>
      </c>
      <c r="C3398" s="2" t="s">
        <v>298</v>
      </c>
      <c r="D3398" s="2" t="s">
        <v>330</v>
      </c>
      <c r="E3398" s="2" t="s">
        <v>365</v>
      </c>
      <c r="F3398" s="2" t="s">
        <v>330</v>
      </c>
      <c r="G3398" s="2" t="s">
        <v>339</v>
      </c>
      <c r="H3398" s="2" t="s">
        <v>330</v>
      </c>
      <c r="I3398" s="2" t="s">
        <v>550</v>
      </c>
      <c r="J3398" s="2" t="s">
        <v>343</v>
      </c>
      <c r="K3398" s="2" t="s">
        <v>330</v>
      </c>
      <c r="L3398" s="2" t="s">
        <v>734</v>
      </c>
      <c r="M3398" s="2" t="s">
        <v>784</v>
      </c>
    </row>
    <row r="3399" spans="1:13">
      <c r="A3399" t="s">
        <v>168</v>
      </c>
      <c r="B3399">
        <v>18</v>
      </c>
      <c r="C3399" s="2" t="s">
        <v>299</v>
      </c>
      <c r="D3399" s="2" t="s">
        <v>330</v>
      </c>
      <c r="E3399" s="2" t="s">
        <v>365</v>
      </c>
      <c r="F3399" s="2" t="s">
        <v>466</v>
      </c>
      <c r="G3399" s="2" t="s">
        <v>339</v>
      </c>
      <c r="H3399" s="2" t="s">
        <v>593</v>
      </c>
      <c r="I3399" s="2" t="s">
        <v>466</v>
      </c>
      <c r="J3399" s="2" t="s">
        <v>343</v>
      </c>
      <c r="K3399" s="2" t="s">
        <v>593</v>
      </c>
      <c r="L3399" s="2" t="s">
        <v>644</v>
      </c>
      <c r="M3399" s="2" t="s">
        <v>784</v>
      </c>
    </row>
    <row r="3400" spans="1:13">
      <c r="A3400" t="s">
        <v>169</v>
      </c>
      <c r="B3400">
        <v>18</v>
      </c>
      <c r="C3400" s="2" t="s">
        <v>300</v>
      </c>
      <c r="D3400" s="2" t="s">
        <v>330</v>
      </c>
      <c r="E3400" s="2" t="s">
        <v>365</v>
      </c>
      <c r="F3400" s="2" t="s">
        <v>467</v>
      </c>
      <c r="G3400" s="2" t="s">
        <v>373</v>
      </c>
      <c r="H3400" s="2" t="s">
        <v>586</v>
      </c>
      <c r="I3400" s="2" t="s">
        <v>536</v>
      </c>
      <c r="J3400" s="2" t="s">
        <v>343</v>
      </c>
      <c r="K3400" s="2" t="s">
        <v>597</v>
      </c>
      <c r="L3400" s="2" t="s">
        <v>646</v>
      </c>
      <c r="M3400" s="2" t="s">
        <v>777</v>
      </c>
    </row>
    <row r="3401" spans="1:13">
      <c r="A3401" t="s">
        <v>170</v>
      </c>
      <c r="B3401">
        <v>18</v>
      </c>
      <c r="C3401" s="2" t="s">
        <v>268</v>
      </c>
      <c r="D3401" s="2" t="s">
        <v>330</v>
      </c>
      <c r="E3401" s="2" t="s">
        <v>365</v>
      </c>
      <c r="F3401" s="2" t="s">
        <v>468</v>
      </c>
      <c r="G3401" s="2" t="s">
        <v>373</v>
      </c>
      <c r="H3401" s="2" t="s">
        <v>330</v>
      </c>
      <c r="I3401" s="2" t="s">
        <v>284</v>
      </c>
      <c r="J3401" s="2" t="s">
        <v>343</v>
      </c>
      <c r="K3401" s="2" t="s">
        <v>330</v>
      </c>
      <c r="L3401" s="2" t="s">
        <v>576</v>
      </c>
      <c r="M3401" s="2" t="s">
        <v>776</v>
      </c>
    </row>
    <row r="3402" spans="1:13">
      <c r="A3402" t="s">
        <v>171</v>
      </c>
      <c r="B3402">
        <v>18</v>
      </c>
      <c r="C3402" s="2" t="s">
        <v>356</v>
      </c>
      <c r="D3402" s="2" t="s">
        <v>330</v>
      </c>
      <c r="E3402" s="2" t="s">
        <v>365</v>
      </c>
      <c r="F3402" s="2" t="s">
        <v>434</v>
      </c>
      <c r="G3402" s="2" t="s">
        <v>373</v>
      </c>
      <c r="H3402" s="2" t="s">
        <v>599</v>
      </c>
      <c r="I3402" s="2" t="s">
        <v>538</v>
      </c>
      <c r="J3402" s="2" t="s">
        <v>343</v>
      </c>
      <c r="K3402" s="2" t="s">
        <v>599</v>
      </c>
      <c r="L3402" s="2" t="s">
        <v>576</v>
      </c>
      <c r="M3402" s="2" t="s">
        <v>784</v>
      </c>
    </row>
    <row r="3403" spans="1:13">
      <c r="A3403" t="s">
        <v>172</v>
      </c>
      <c r="B3403">
        <v>18</v>
      </c>
      <c r="C3403" s="2" t="s">
        <v>301</v>
      </c>
      <c r="D3403" s="2" t="s">
        <v>368</v>
      </c>
      <c r="E3403" s="2" t="s">
        <v>365</v>
      </c>
      <c r="F3403" s="2" t="s">
        <v>432</v>
      </c>
      <c r="G3403" s="2" t="s">
        <v>373</v>
      </c>
      <c r="H3403" s="2" t="s">
        <v>368</v>
      </c>
      <c r="I3403" s="2" t="s">
        <v>540</v>
      </c>
      <c r="J3403" s="2" t="s">
        <v>343</v>
      </c>
      <c r="K3403" s="2" t="s">
        <v>368</v>
      </c>
      <c r="L3403" s="2" t="s">
        <v>735</v>
      </c>
      <c r="M3403" s="2" t="s">
        <v>776</v>
      </c>
    </row>
    <row r="3404" spans="1:13">
      <c r="A3404" t="s">
        <v>173</v>
      </c>
      <c r="B3404">
        <v>18</v>
      </c>
      <c r="C3404" s="2" t="s">
        <v>302</v>
      </c>
      <c r="D3404" s="2" t="s">
        <v>368</v>
      </c>
      <c r="E3404" s="2" t="s">
        <v>365</v>
      </c>
      <c r="F3404" s="2" t="s">
        <v>446</v>
      </c>
      <c r="G3404" s="2" t="s">
        <v>373</v>
      </c>
      <c r="H3404" s="2" t="s">
        <v>600</v>
      </c>
      <c r="I3404" s="2" t="s">
        <v>531</v>
      </c>
      <c r="J3404" s="2" t="s">
        <v>343</v>
      </c>
      <c r="K3404" s="2" t="s">
        <v>600</v>
      </c>
      <c r="L3404" s="2" t="s">
        <v>736</v>
      </c>
      <c r="M3404" s="2" t="s">
        <v>776</v>
      </c>
    </row>
    <row r="3405" spans="1:13">
      <c r="A3405" t="s">
        <v>174</v>
      </c>
      <c r="B3405">
        <v>18</v>
      </c>
      <c r="C3405" s="2" t="s">
        <v>303</v>
      </c>
      <c r="D3405" s="2" t="s">
        <v>330</v>
      </c>
      <c r="E3405" s="2" t="s">
        <v>365</v>
      </c>
      <c r="F3405" s="2" t="s">
        <v>469</v>
      </c>
      <c r="G3405" s="2" t="s">
        <v>339</v>
      </c>
      <c r="H3405" s="2" t="s">
        <v>582</v>
      </c>
      <c r="I3405" s="2" t="s">
        <v>468</v>
      </c>
      <c r="J3405" s="2" t="s">
        <v>343</v>
      </c>
      <c r="K3405" s="2" t="s">
        <v>632</v>
      </c>
      <c r="L3405" s="2" t="s">
        <v>737</v>
      </c>
      <c r="M3405" s="2" t="s">
        <v>785</v>
      </c>
    </row>
    <row r="3406" spans="1:13">
      <c r="A3406" t="s">
        <v>175</v>
      </c>
      <c r="B3406">
        <v>18</v>
      </c>
      <c r="C3406" s="2" t="s">
        <v>304</v>
      </c>
      <c r="D3406" s="2" t="s">
        <v>330</v>
      </c>
      <c r="E3406" s="2" t="s">
        <v>365</v>
      </c>
      <c r="F3406" s="2" t="s">
        <v>423</v>
      </c>
      <c r="G3406" s="2" t="s">
        <v>387</v>
      </c>
      <c r="H3406" s="2" t="s">
        <v>601</v>
      </c>
      <c r="I3406" s="2" t="s">
        <v>551</v>
      </c>
      <c r="J3406" s="2" t="s">
        <v>343</v>
      </c>
      <c r="K3406" s="2" t="s">
        <v>621</v>
      </c>
      <c r="L3406" s="2" t="s">
        <v>738</v>
      </c>
      <c r="M3406" s="2" t="s">
        <v>776</v>
      </c>
    </row>
    <row r="3407" spans="1:13">
      <c r="A3407" t="s">
        <v>176</v>
      </c>
      <c r="B3407">
        <v>18</v>
      </c>
      <c r="C3407" s="2" t="s">
        <v>305</v>
      </c>
      <c r="D3407" s="2" t="s">
        <v>330</v>
      </c>
      <c r="E3407" s="2" t="s">
        <v>365</v>
      </c>
      <c r="F3407" s="2" t="s">
        <v>470</v>
      </c>
      <c r="G3407" s="2" t="s">
        <v>335</v>
      </c>
      <c r="H3407" s="2" t="s">
        <v>602</v>
      </c>
      <c r="I3407" s="2" t="s">
        <v>437</v>
      </c>
      <c r="J3407" s="2" t="s">
        <v>343</v>
      </c>
      <c r="K3407" s="2" t="s">
        <v>633</v>
      </c>
      <c r="L3407" s="2" t="s">
        <v>739</v>
      </c>
      <c r="M3407" s="2" t="s">
        <v>785</v>
      </c>
    </row>
    <row r="3408" spans="1:13">
      <c r="A3408" t="s">
        <v>177</v>
      </c>
      <c r="B3408">
        <v>18</v>
      </c>
      <c r="C3408" s="2" t="s">
        <v>357</v>
      </c>
      <c r="D3408" s="2" t="s">
        <v>330</v>
      </c>
      <c r="E3408" s="2" t="s">
        <v>365</v>
      </c>
      <c r="F3408" s="2" t="s">
        <v>471</v>
      </c>
      <c r="G3408" s="2" t="s">
        <v>377</v>
      </c>
      <c r="H3408" s="2" t="s">
        <v>602</v>
      </c>
      <c r="I3408" s="2" t="s">
        <v>550</v>
      </c>
      <c r="J3408" s="2" t="s">
        <v>343</v>
      </c>
      <c r="K3408" s="2" t="s">
        <v>633</v>
      </c>
      <c r="L3408" s="2" t="s">
        <v>301</v>
      </c>
      <c r="M3408" s="2" t="s">
        <v>788</v>
      </c>
    </row>
    <row r="3409" spans="1:13">
      <c r="A3409" t="s">
        <v>178</v>
      </c>
      <c r="B3409">
        <v>18</v>
      </c>
      <c r="C3409" s="2" t="s">
        <v>342</v>
      </c>
      <c r="D3409" s="2" t="s">
        <v>330</v>
      </c>
      <c r="E3409" s="2" t="s">
        <v>365</v>
      </c>
      <c r="F3409" s="2" t="s">
        <v>472</v>
      </c>
      <c r="G3409" s="2" t="s">
        <v>386</v>
      </c>
      <c r="H3409" s="2" t="s">
        <v>603</v>
      </c>
      <c r="I3409" s="2" t="s">
        <v>420</v>
      </c>
      <c r="J3409" s="2" t="s">
        <v>343</v>
      </c>
      <c r="K3409" s="2" t="s">
        <v>634</v>
      </c>
      <c r="L3409" s="2" t="s">
        <v>356</v>
      </c>
      <c r="M3409" s="2" t="s">
        <v>788</v>
      </c>
    </row>
    <row r="3410" spans="1:13">
      <c r="A3410" t="s">
        <v>179</v>
      </c>
      <c r="B3410">
        <v>18</v>
      </c>
      <c r="C3410" s="2" t="s">
        <v>306</v>
      </c>
      <c r="D3410" s="2" t="s">
        <v>330</v>
      </c>
      <c r="E3410" s="2" t="s">
        <v>365</v>
      </c>
      <c r="F3410" s="2" t="s">
        <v>473</v>
      </c>
      <c r="G3410" s="2" t="s">
        <v>386</v>
      </c>
      <c r="H3410" s="2" t="s">
        <v>330</v>
      </c>
      <c r="I3410" s="2" t="s">
        <v>549</v>
      </c>
      <c r="J3410" s="2" t="s">
        <v>343</v>
      </c>
      <c r="K3410" s="2" t="s">
        <v>330</v>
      </c>
      <c r="L3410" s="2" t="s">
        <v>740</v>
      </c>
      <c r="M3410" s="2" t="s">
        <v>776</v>
      </c>
    </row>
    <row r="3411" spans="1:13">
      <c r="A3411" t="s">
        <v>180</v>
      </c>
      <c r="B3411">
        <v>18</v>
      </c>
      <c r="C3411" s="2" t="s">
        <v>358</v>
      </c>
      <c r="D3411" s="2" t="s">
        <v>368</v>
      </c>
      <c r="E3411" s="2" t="s">
        <v>365</v>
      </c>
      <c r="F3411" s="2" t="s">
        <v>474</v>
      </c>
      <c r="G3411" s="2" t="s">
        <v>379</v>
      </c>
      <c r="H3411" s="2" t="s">
        <v>588</v>
      </c>
      <c r="I3411" s="2" t="s">
        <v>455</v>
      </c>
      <c r="J3411" s="2" t="s">
        <v>343</v>
      </c>
      <c r="K3411" s="2" t="s">
        <v>625</v>
      </c>
      <c r="L3411" s="2" t="s">
        <v>741</v>
      </c>
      <c r="M3411" s="2" t="s">
        <v>776</v>
      </c>
    </row>
    <row r="3412" spans="1:13">
      <c r="A3412" t="s">
        <v>181</v>
      </c>
      <c r="B3412">
        <v>18</v>
      </c>
      <c r="C3412" s="2" t="s">
        <v>307</v>
      </c>
      <c r="D3412" s="2" t="s">
        <v>368</v>
      </c>
      <c r="E3412" s="2" t="s">
        <v>365</v>
      </c>
      <c r="F3412" s="2" t="s">
        <v>475</v>
      </c>
      <c r="G3412" s="2" t="s">
        <v>385</v>
      </c>
      <c r="H3412" s="2" t="s">
        <v>588</v>
      </c>
      <c r="I3412" s="2" t="s">
        <v>476</v>
      </c>
      <c r="J3412" s="2" t="s">
        <v>343</v>
      </c>
      <c r="K3412" s="2" t="s">
        <v>625</v>
      </c>
      <c r="L3412" s="2" t="s">
        <v>742</v>
      </c>
      <c r="M3412" s="2" t="s">
        <v>784</v>
      </c>
    </row>
    <row r="3413" spans="1:13">
      <c r="A3413" t="s">
        <v>182</v>
      </c>
      <c r="B3413">
        <v>18</v>
      </c>
      <c r="C3413" s="2" t="s">
        <v>308</v>
      </c>
      <c r="D3413" s="2" t="s">
        <v>330</v>
      </c>
      <c r="E3413" s="2" t="s">
        <v>365</v>
      </c>
      <c r="F3413" s="2" t="s">
        <v>476</v>
      </c>
      <c r="G3413" s="2" t="s">
        <v>343</v>
      </c>
      <c r="H3413" s="2" t="s">
        <v>366</v>
      </c>
      <c r="I3413" s="2" t="s">
        <v>552</v>
      </c>
      <c r="J3413" s="2" t="s">
        <v>343</v>
      </c>
      <c r="K3413" s="2" t="s">
        <v>368</v>
      </c>
      <c r="L3413" s="2" t="s">
        <v>722</v>
      </c>
      <c r="M3413" s="2" t="s">
        <v>777</v>
      </c>
    </row>
    <row r="3414" spans="1:13">
      <c r="A3414" t="s">
        <v>183</v>
      </c>
      <c r="B3414">
        <v>18</v>
      </c>
      <c r="C3414" s="2" t="s">
        <v>359</v>
      </c>
      <c r="D3414" s="2" t="s">
        <v>330</v>
      </c>
      <c r="E3414" s="2" t="s">
        <v>365</v>
      </c>
      <c r="F3414" s="2" t="s">
        <v>474</v>
      </c>
      <c r="G3414" s="2" t="s">
        <v>343</v>
      </c>
      <c r="H3414" s="2" t="s">
        <v>330</v>
      </c>
      <c r="I3414" s="2" t="s">
        <v>487</v>
      </c>
      <c r="J3414" s="2" t="s">
        <v>343</v>
      </c>
      <c r="K3414" s="2" t="s">
        <v>330</v>
      </c>
      <c r="L3414" s="2" t="s">
        <v>230</v>
      </c>
      <c r="M3414" s="2" t="s">
        <v>786</v>
      </c>
    </row>
    <row r="3415" spans="1:13">
      <c r="A3415" t="s">
        <v>184</v>
      </c>
      <c r="B3415">
        <v>18</v>
      </c>
      <c r="C3415" s="2" t="s">
        <v>309</v>
      </c>
      <c r="D3415" s="2" t="s">
        <v>330</v>
      </c>
      <c r="E3415" s="2" t="s">
        <v>365</v>
      </c>
      <c r="F3415" s="2" t="s">
        <v>474</v>
      </c>
      <c r="G3415" s="2" t="s">
        <v>343</v>
      </c>
      <c r="H3415" s="2" t="s">
        <v>330</v>
      </c>
      <c r="I3415" s="2" t="s">
        <v>544</v>
      </c>
      <c r="J3415" s="2" t="s">
        <v>343</v>
      </c>
      <c r="K3415" s="2" t="s">
        <v>330</v>
      </c>
      <c r="L3415" s="2" t="s">
        <v>743</v>
      </c>
      <c r="M3415" s="2" t="s">
        <v>784</v>
      </c>
    </row>
    <row r="3416" spans="1:13">
      <c r="A3416" t="s">
        <v>185</v>
      </c>
      <c r="B3416">
        <v>18</v>
      </c>
      <c r="C3416" s="2" t="s">
        <v>325</v>
      </c>
      <c r="D3416" s="2" t="s">
        <v>330</v>
      </c>
      <c r="E3416" s="2" t="s">
        <v>365</v>
      </c>
      <c r="F3416" s="2" t="s">
        <v>463</v>
      </c>
      <c r="G3416" s="2" t="s">
        <v>343</v>
      </c>
      <c r="H3416" s="2" t="s">
        <v>330</v>
      </c>
      <c r="I3416" s="2" t="s">
        <v>538</v>
      </c>
      <c r="J3416" s="2" t="s">
        <v>343</v>
      </c>
      <c r="K3416" s="2" t="s">
        <v>330</v>
      </c>
      <c r="L3416" s="2" t="s">
        <v>612</v>
      </c>
      <c r="M3416" s="2" t="s">
        <v>784</v>
      </c>
    </row>
    <row r="3417" spans="1:13">
      <c r="A3417" t="s">
        <v>186</v>
      </c>
      <c r="B3417">
        <v>18</v>
      </c>
      <c r="C3417" s="2" t="s">
        <v>310</v>
      </c>
      <c r="D3417" s="2" t="s">
        <v>368</v>
      </c>
      <c r="E3417" s="2" t="s">
        <v>365</v>
      </c>
      <c r="F3417" s="2" t="s">
        <v>477</v>
      </c>
      <c r="G3417" s="2" t="s">
        <v>343</v>
      </c>
      <c r="H3417" s="2" t="s">
        <v>330</v>
      </c>
      <c r="I3417" s="2" t="s">
        <v>446</v>
      </c>
      <c r="J3417" s="2" t="s">
        <v>343</v>
      </c>
      <c r="K3417" s="2" t="s">
        <v>330</v>
      </c>
      <c r="L3417" s="2" t="s">
        <v>744</v>
      </c>
      <c r="M3417" s="2" t="s">
        <v>784</v>
      </c>
    </row>
    <row r="3418" spans="1:13">
      <c r="A3418" t="s">
        <v>187</v>
      </c>
      <c r="B3418">
        <v>18</v>
      </c>
      <c r="C3418" s="2" t="s">
        <v>311</v>
      </c>
      <c r="D3418" s="2" t="s">
        <v>368</v>
      </c>
      <c r="E3418" s="2" t="s">
        <v>365</v>
      </c>
      <c r="F3418" s="2" t="s">
        <v>477</v>
      </c>
      <c r="G3418" s="2" t="s">
        <v>343</v>
      </c>
      <c r="H3418" s="2" t="s">
        <v>330</v>
      </c>
      <c r="I3418" s="2" t="s">
        <v>455</v>
      </c>
      <c r="J3418" s="2" t="s">
        <v>343</v>
      </c>
      <c r="K3418" s="2" t="s">
        <v>330</v>
      </c>
      <c r="L3418" s="2" t="s">
        <v>740</v>
      </c>
      <c r="M3418" s="2" t="s">
        <v>776</v>
      </c>
    </row>
    <row r="3419" spans="1:13">
      <c r="A3419" t="s">
        <v>188</v>
      </c>
      <c r="B3419">
        <v>18</v>
      </c>
      <c r="C3419" s="2" t="s">
        <v>312</v>
      </c>
      <c r="D3419" s="2" t="s">
        <v>330</v>
      </c>
      <c r="E3419" s="2" t="s">
        <v>365</v>
      </c>
      <c r="F3419" s="2" t="s">
        <v>459</v>
      </c>
      <c r="G3419" s="2" t="s">
        <v>343</v>
      </c>
      <c r="H3419" s="2" t="s">
        <v>330</v>
      </c>
      <c r="I3419" s="2" t="s">
        <v>544</v>
      </c>
      <c r="J3419" s="2" t="s">
        <v>343</v>
      </c>
      <c r="K3419" s="2" t="s">
        <v>330</v>
      </c>
      <c r="L3419" s="2" t="s">
        <v>411</v>
      </c>
      <c r="M3419" s="2" t="s">
        <v>777</v>
      </c>
    </row>
    <row r="3420" spans="1:13">
      <c r="A3420" t="s">
        <v>189</v>
      </c>
      <c r="B3420">
        <v>18</v>
      </c>
      <c r="C3420" s="2" t="s">
        <v>360</v>
      </c>
      <c r="D3420" s="2" t="s">
        <v>330</v>
      </c>
      <c r="E3420" s="2" t="s">
        <v>365</v>
      </c>
      <c r="F3420" s="2" t="s">
        <v>473</v>
      </c>
      <c r="G3420" s="2" t="s">
        <v>343</v>
      </c>
      <c r="H3420" s="2" t="s">
        <v>330</v>
      </c>
      <c r="I3420" s="2" t="s">
        <v>553</v>
      </c>
      <c r="J3420" s="2" t="s">
        <v>343</v>
      </c>
      <c r="K3420" s="2" t="s">
        <v>330</v>
      </c>
      <c r="L3420" s="2" t="s">
        <v>343</v>
      </c>
      <c r="M3420" s="2" t="s">
        <v>786</v>
      </c>
    </row>
    <row r="3421" spans="1:13">
      <c r="A3421" t="s">
        <v>190</v>
      </c>
      <c r="B3421">
        <v>18</v>
      </c>
      <c r="C3421" s="2" t="s">
        <v>361</v>
      </c>
      <c r="D3421" s="2" t="s">
        <v>330</v>
      </c>
      <c r="E3421" s="2" t="s">
        <v>365</v>
      </c>
      <c r="F3421" s="2" t="s">
        <v>446</v>
      </c>
      <c r="G3421" s="2" t="s">
        <v>343</v>
      </c>
      <c r="H3421" s="2" t="s">
        <v>330</v>
      </c>
      <c r="I3421" s="2" t="s">
        <v>468</v>
      </c>
      <c r="J3421" s="2" t="s">
        <v>343</v>
      </c>
      <c r="K3421" s="2" t="s">
        <v>330</v>
      </c>
      <c r="L3421" s="2" t="s">
        <v>680</v>
      </c>
      <c r="M3421" s="2" t="s">
        <v>786</v>
      </c>
    </row>
    <row r="3422" spans="1:13">
      <c r="A3422" t="s">
        <v>1</v>
      </c>
      <c r="B3422">
        <v>19</v>
      </c>
      <c r="C3422" s="2" t="s">
        <v>192</v>
      </c>
      <c r="D3422" s="2" t="s">
        <v>330</v>
      </c>
      <c r="E3422" s="2" t="s">
        <v>371</v>
      </c>
      <c r="F3422" s="2" t="s">
        <v>330</v>
      </c>
      <c r="G3422" s="2" t="s">
        <v>554</v>
      </c>
      <c r="H3422" s="2" t="s">
        <v>330</v>
      </c>
      <c r="I3422" s="2" t="s">
        <v>478</v>
      </c>
      <c r="J3422" s="2" t="s">
        <v>567</v>
      </c>
      <c r="K3422" s="2" t="s">
        <v>411</v>
      </c>
      <c r="L3422" s="2" t="s">
        <v>635</v>
      </c>
      <c r="M3422" s="2" t="s">
        <v>779</v>
      </c>
    </row>
    <row r="3423" spans="1:13">
      <c r="A3423" t="s">
        <v>2</v>
      </c>
      <c r="B3423">
        <v>19</v>
      </c>
      <c r="C3423" s="2" t="s">
        <v>313</v>
      </c>
      <c r="D3423" s="2" t="s">
        <v>330</v>
      </c>
      <c r="E3423" s="2" t="s">
        <v>371</v>
      </c>
      <c r="F3423" s="2" t="s">
        <v>388</v>
      </c>
      <c r="G3423" s="2" t="s">
        <v>554</v>
      </c>
      <c r="H3423" s="2" t="s">
        <v>330</v>
      </c>
      <c r="I3423" s="2" t="s">
        <v>479</v>
      </c>
      <c r="J3423" s="2" t="s">
        <v>567</v>
      </c>
      <c r="K3423" s="2" t="s">
        <v>330</v>
      </c>
      <c r="L3423" s="2" t="s">
        <v>636</v>
      </c>
      <c r="M3423" s="2" t="s">
        <v>774</v>
      </c>
    </row>
    <row r="3424" spans="1:13">
      <c r="A3424" t="s">
        <v>3</v>
      </c>
      <c r="B3424">
        <v>19</v>
      </c>
      <c r="C3424" s="2" t="s">
        <v>314</v>
      </c>
      <c r="D3424" s="2" t="s">
        <v>330</v>
      </c>
      <c r="E3424" s="2" t="s">
        <v>371</v>
      </c>
      <c r="F3424" s="2" t="s">
        <v>230</v>
      </c>
      <c r="G3424" s="2" t="s">
        <v>555</v>
      </c>
      <c r="H3424" s="2" t="s">
        <v>572</v>
      </c>
      <c r="I3424" s="2" t="s">
        <v>480</v>
      </c>
      <c r="J3424" s="2" t="s">
        <v>567</v>
      </c>
      <c r="K3424" s="2" t="s">
        <v>609</v>
      </c>
      <c r="L3424" s="2" t="s">
        <v>566</v>
      </c>
      <c r="M3424" s="2" t="s">
        <v>773</v>
      </c>
    </row>
    <row r="3425" spans="1:13">
      <c r="A3425" t="s">
        <v>4</v>
      </c>
      <c r="B3425">
        <v>19</v>
      </c>
      <c r="C3425" s="2" t="s">
        <v>193</v>
      </c>
      <c r="D3425" s="2" t="s">
        <v>330</v>
      </c>
      <c r="E3425" s="2" t="s">
        <v>371</v>
      </c>
      <c r="F3425" s="2" t="s">
        <v>389</v>
      </c>
      <c r="G3425" s="2" t="s">
        <v>556</v>
      </c>
      <c r="H3425" s="2" t="s">
        <v>573</v>
      </c>
      <c r="I3425" s="2" t="s">
        <v>411</v>
      </c>
      <c r="J3425" s="2" t="s">
        <v>567</v>
      </c>
      <c r="K3425" s="2" t="s">
        <v>610</v>
      </c>
      <c r="L3425" s="2" t="s">
        <v>637</v>
      </c>
      <c r="M3425" s="2" t="s">
        <v>774</v>
      </c>
    </row>
    <row r="3426" spans="1:13">
      <c r="A3426" t="s">
        <v>5</v>
      </c>
      <c r="B3426">
        <v>19</v>
      </c>
      <c r="C3426" s="2" t="s">
        <v>194</v>
      </c>
      <c r="D3426" s="2" t="s">
        <v>330</v>
      </c>
      <c r="E3426" s="2" t="s">
        <v>371</v>
      </c>
      <c r="F3426" s="2" t="s">
        <v>365</v>
      </c>
      <c r="G3426" s="2" t="s">
        <v>556</v>
      </c>
      <c r="H3426" s="2" t="s">
        <v>330</v>
      </c>
      <c r="I3426" s="2" t="s">
        <v>481</v>
      </c>
      <c r="J3426" s="2" t="s">
        <v>567</v>
      </c>
      <c r="K3426" s="2" t="s">
        <v>330</v>
      </c>
      <c r="L3426" s="2" t="s">
        <v>638</v>
      </c>
      <c r="M3426" s="2" t="s">
        <v>780</v>
      </c>
    </row>
    <row r="3427" spans="1:13">
      <c r="A3427" t="s">
        <v>6</v>
      </c>
      <c r="B3427">
        <v>19</v>
      </c>
      <c r="C3427" s="2" t="s">
        <v>195</v>
      </c>
      <c r="D3427" s="2" t="s">
        <v>330</v>
      </c>
      <c r="E3427" s="2" t="s">
        <v>371</v>
      </c>
      <c r="F3427" s="2" t="s">
        <v>390</v>
      </c>
      <c r="G3427" s="2" t="s">
        <v>557</v>
      </c>
      <c r="H3427" s="2" t="s">
        <v>415</v>
      </c>
      <c r="I3427" s="2" t="s">
        <v>481</v>
      </c>
      <c r="J3427" s="2" t="s">
        <v>567</v>
      </c>
      <c r="K3427" s="2" t="s">
        <v>611</v>
      </c>
      <c r="L3427" s="2" t="s">
        <v>639</v>
      </c>
      <c r="M3427" s="2" t="s">
        <v>774</v>
      </c>
    </row>
    <row r="3428" spans="1:13">
      <c r="A3428" t="s">
        <v>7</v>
      </c>
      <c r="B3428">
        <v>19</v>
      </c>
      <c r="C3428" s="2" t="s">
        <v>196</v>
      </c>
      <c r="D3428" s="2" t="s">
        <v>330</v>
      </c>
      <c r="E3428" s="2" t="s">
        <v>371</v>
      </c>
      <c r="F3428" s="2" t="s">
        <v>391</v>
      </c>
      <c r="G3428" s="2" t="s">
        <v>557</v>
      </c>
      <c r="H3428" s="2" t="s">
        <v>330</v>
      </c>
      <c r="I3428" s="2" t="s">
        <v>482</v>
      </c>
      <c r="J3428" s="2" t="s">
        <v>567</v>
      </c>
      <c r="K3428" s="2" t="s">
        <v>330</v>
      </c>
      <c r="L3428" s="2" t="s">
        <v>562</v>
      </c>
      <c r="M3428" s="2" t="s">
        <v>774</v>
      </c>
    </row>
    <row r="3429" spans="1:13">
      <c r="A3429" t="s">
        <v>8</v>
      </c>
      <c r="B3429">
        <v>19</v>
      </c>
      <c r="C3429" s="2" t="s">
        <v>197</v>
      </c>
      <c r="D3429" s="2" t="s">
        <v>330</v>
      </c>
      <c r="E3429" s="2" t="s">
        <v>371</v>
      </c>
      <c r="F3429" s="2" t="s">
        <v>392</v>
      </c>
      <c r="G3429" s="2" t="s">
        <v>558</v>
      </c>
      <c r="H3429" s="2" t="s">
        <v>330</v>
      </c>
      <c r="I3429" s="2" t="s">
        <v>483</v>
      </c>
      <c r="J3429" s="2" t="s">
        <v>567</v>
      </c>
      <c r="K3429" s="2" t="s">
        <v>612</v>
      </c>
      <c r="L3429" s="2" t="s">
        <v>640</v>
      </c>
      <c r="M3429" s="2" t="s">
        <v>780</v>
      </c>
    </row>
    <row r="3430" spans="1:13">
      <c r="A3430" t="s">
        <v>9</v>
      </c>
      <c r="B3430">
        <v>19</v>
      </c>
      <c r="C3430" s="2" t="s">
        <v>198</v>
      </c>
      <c r="D3430" s="2" t="s">
        <v>330</v>
      </c>
      <c r="E3430" s="2" t="s">
        <v>372</v>
      </c>
      <c r="F3430" s="2" t="s">
        <v>393</v>
      </c>
      <c r="G3430" s="2" t="s">
        <v>559</v>
      </c>
      <c r="H3430" s="2" t="s">
        <v>330</v>
      </c>
      <c r="I3430" s="2" t="s">
        <v>484</v>
      </c>
      <c r="J3430" s="2" t="s">
        <v>567</v>
      </c>
      <c r="K3430" s="2" t="s">
        <v>612</v>
      </c>
      <c r="L3430" s="2" t="s">
        <v>641</v>
      </c>
      <c r="M3430" s="2">
        <v>0</v>
      </c>
    </row>
    <row r="3431" spans="1:13">
      <c r="A3431" t="s">
        <v>10</v>
      </c>
      <c r="B3431">
        <v>19</v>
      </c>
      <c r="C3431" s="2" t="s">
        <v>199</v>
      </c>
      <c r="D3431" s="2" t="s">
        <v>330</v>
      </c>
      <c r="E3431" s="2" t="s">
        <v>373</v>
      </c>
      <c r="F3431" s="2" t="s">
        <v>392</v>
      </c>
      <c r="G3431" s="2" t="s">
        <v>559</v>
      </c>
      <c r="H3431" s="2" t="s">
        <v>330</v>
      </c>
      <c r="I3431" s="2" t="s">
        <v>443</v>
      </c>
      <c r="J3431" s="2" t="s">
        <v>567</v>
      </c>
      <c r="K3431" s="2" t="s">
        <v>330</v>
      </c>
      <c r="L3431" s="2" t="s">
        <v>356</v>
      </c>
      <c r="M3431" s="2">
        <v>0</v>
      </c>
    </row>
    <row r="3432" spans="1:13">
      <c r="A3432" t="s">
        <v>11</v>
      </c>
      <c r="B3432">
        <v>19</v>
      </c>
      <c r="C3432" s="2" t="s">
        <v>200</v>
      </c>
      <c r="D3432" s="2" t="s">
        <v>362</v>
      </c>
      <c r="E3432" s="2" t="s">
        <v>373</v>
      </c>
      <c r="F3432" s="2" t="s">
        <v>394</v>
      </c>
      <c r="G3432" s="2" t="s">
        <v>560</v>
      </c>
      <c r="H3432" s="2" t="s">
        <v>573</v>
      </c>
      <c r="I3432" s="2" t="s">
        <v>485</v>
      </c>
      <c r="J3432" s="2" t="s">
        <v>567</v>
      </c>
      <c r="K3432" s="2" t="s">
        <v>610</v>
      </c>
      <c r="L3432" s="2" t="s">
        <v>642</v>
      </c>
      <c r="M3432" s="2">
        <v>0</v>
      </c>
    </row>
    <row r="3433" spans="1:13">
      <c r="A3433" t="s">
        <v>12</v>
      </c>
      <c r="B3433">
        <v>19</v>
      </c>
      <c r="C3433" s="2" t="s">
        <v>315</v>
      </c>
      <c r="D3433" s="2" t="s">
        <v>363</v>
      </c>
      <c r="E3433" s="2" t="s">
        <v>373</v>
      </c>
      <c r="F3433" s="2" t="s">
        <v>395</v>
      </c>
      <c r="G3433" s="2" t="s">
        <v>349</v>
      </c>
      <c r="H3433" s="2" t="s">
        <v>574</v>
      </c>
      <c r="I3433" s="2" t="s">
        <v>486</v>
      </c>
      <c r="J3433" s="2" t="s">
        <v>604</v>
      </c>
      <c r="K3433" s="2" t="s">
        <v>613</v>
      </c>
      <c r="L3433" s="2" t="s">
        <v>643</v>
      </c>
      <c r="M3433" s="2" t="s">
        <v>781</v>
      </c>
    </row>
    <row r="3434" spans="1:13">
      <c r="A3434" t="s">
        <v>13</v>
      </c>
      <c r="B3434">
        <v>19</v>
      </c>
      <c r="C3434" s="2" t="s">
        <v>201</v>
      </c>
      <c r="D3434" s="2" t="s">
        <v>330</v>
      </c>
      <c r="E3434" s="2" t="s">
        <v>373</v>
      </c>
      <c r="F3434" s="2" t="s">
        <v>392</v>
      </c>
      <c r="G3434" s="2" t="s">
        <v>349</v>
      </c>
      <c r="H3434" s="2" t="s">
        <v>330</v>
      </c>
      <c r="I3434" s="2" t="s">
        <v>487</v>
      </c>
      <c r="J3434" s="2" t="s">
        <v>604</v>
      </c>
      <c r="K3434" s="2" t="s">
        <v>330</v>
      </c>
      <c r="L3434" s="2" t="s">
        <v>644</v>
      </c>
      <c r="M3434" s="2" t="s">
        <v>772</v>
      </c>
    </row>
    <row r="3435" spans="1:13">
      <c r="A3435" t="s">
        <v>14</v>
      </c>
      <c r="B3435">
        <v>19</v>
      </c>
      <c r="C3435" s="2" t="s">
        <v>316</v>
      </c>
      <c r="D3435" s="2" t="s">
        <v>330</v>
      </c>
      <c r="E3435" s="2" t="s">
        <v>373</v>
      </c>
      <c r="F3435" s="2" t="s">
        <v>396</v>
      </c>
      <c r="G3435" s="2" t="s">
        <v>349</v>
      </c>
      <c r="H3435" s="2" t="s">
        <v>330</v>
      </c>
      <c r="I3435" s="2" t="s">
        <v>488</v>
      </c>
      <c r="J3435" s="2" t="s">
        <v>604</v>
      </c>
      <c r="K3435" s="2" t="s">
        <v>330</v>
      </c>
      <c r="L3435" s="2" t="s">
        <v>352</v>
      </c>
      <c r="M3435" s="2" t="s">
        <v>773</v>
      </c>
    </row>
    <row r="3436" spans="1:13">
      <c r="A3436" t="s">
        <v>15</v>
      </c>
      <c r="B3436">
        <v>19</v>
      </c>
      <c r="C3436" s="2" t="s">
        <v>202</v>
      </c>
      <c r="D3436" s="2" t="s">
        <v>364</v>
      </c>
      <c r="E3436" s="2" t="s">
        <v>373</v>
      </c>
      <c r="F3436" s="2" t="s">
        <v>391</v>
      </c>
      <c r="G3436" s="2" t="s">
        <v>349</v>
      </c>
      <c r="H3436" s="2" t="s">
        <v>330</v>
      </c>
      <c r="I3436" s="2" t="s">
        <v>489</v>
      </c>
      <c r="J3436" s="2" t="s">
        <v>605</v>
      </c>
      <c r="K3436" s="2" t="s">
        <v>330</v>
      </c>
      <c r="L3436" s="2" t="s">
        <v>645</v>
      </c>
      <c r="M3436" s="2" t="s">
        <v>782</v>
      </c>
    </row>
    <row r="3437" spans="1:13">
      <c r="A3437" t="s">
        <v>16</v>
      </c>
      <c r="B3437">
        <v>19</v>
      </c>
      <c r="C3437" s="2" t="s">
        <v>203</v>
      </c>
      <c r="D3437" s="2" t="s">
        <v>364</v>
      </c>
      <c r="E3437" s="2" t="s">
        <v>373</v>
      </c>
      <c r="F3437" s="2" t="s">
        <v>397</v>
      </c>
      <c r="G3437" s="2" t="s">
        <v>349</v>
      </c>
      <c r="H3437" s="2" t="s">
        <v>330</v>
      </c>
      <c r="I3437" s="2" t="s">
        <v>490</v>
      </c>
      <c r="J3437" s="2" t="s">
        <v>605</v>
      </c>
      <c r="K3437" s="2" t="s">
        <v>330</v>
      </c>
      <c r="L3437" s="2" t="s">
        <v>339</v>
      </c>
      <c r="M3437" s="2" t="s">
        <v>782</v>
      </c>
    </row>
    <row r="3438" spans="1:13">
      <c r="A3438" t="s">
        <v>17</v>
      </c>
      <c r="B3438">
        <v>19</v>
      </c>
      <c r="C3438" s="2" t="s">
        <v>317</v>
      </c>
      <c r="D3438" s="2" t="s">
        <v>330</v>
      </c>
      <c r="E3438" s="2" t="s">
        <v>373</v>
      </c>
      <c r="F3438" s="2" t="s">
        <v>398</v>
      </c>
      <c r="G3438" s="2" t="s">
        <v>349</v>
      </c>
      <c r="H3438" s="2" t="s">
        <v>330</v>
      </c>
      <c r="I3438" s="2" t="s">
        <v>330</v>
      </c>
      <c r="J3438" s="2" t="s">
        <v>605</v>
      </c>
      <c r="K3438" s="2" t="s">
        <v>330</v>
      </c>
      <c r="L3438" s="2" t="s">
        <v>646</v>
      </c>
      <c r="M3438" s="2" t="s">
        <v>782</v>
      </c>
    </row>
    <row r="3439" spans="1:13">
      <c r="A3439" t="s">
        <v>18</v>
      </c>
      <c r="B3439">
        <v>19</v>
      </c>
      <c r="C3439" s="2" t="s">
        <v>318</v>
      </c>
      <c r="D3439" s="2" t="s">
        <v>330</v>
      </c>
      <c r="E3439" s="2" t="s">
        <v>372</v>
      </c>
      <c r="F3439" s="2" t="s">
        <v>399</v>
      </c>
      <c r="G3439" s="2" t="s">
        <v>349</v>
      </c>
      <c r="H3439" s="2" t="s">
        <v>330</v>
      </c>
      <c r="I3439" s="2" t="s">
        <v>491</v>
      </c>
      <c r="J3439" s="2" t="s">
        <v>605</v>
      </c>
      <c r="K3439" s="2" t="s">
        <v>330</v>
      </c>
      <c r="L3439" s="2" t="s">
        <v>647</v>
      </c>
      <c r="M3439" s="2" t="s">
        <v>783</v>
      </c>
    </row>
    <row r="3440" spans="1:13">
      <c r="A3440" t="s">
        <v>19</v>
      </c>
      <c r="B3440">
        <v>19</v>
      </c>
      <c r="C3440" s="2" t="s">
        <v>319</v>
      </c>
      <c r="D3440" s="2" t="s">
        <v>330</v>
      </c>
      <c r="E3440" s="2" t="s">
        <v>372</v>
      </c>
      <c r="F3440" s="2" t="s">
        <v>398</v>
      </c>
      <c r="G3440" s="2" t="s">
        <v>349</v>
      </c>
      <c r="H3440" s="2" t="s">
        <v>330</v>
      </c>
      <c r="I3440" s="2" t="s">
        <v>492</v>
      </c>
      <c r="J3440" s="2" t="s">
        <v>605</v>
      </c>
      <c r="K3440" s="2" t="s">
        <v>330</v>
      </c>
      <c r="L3440" s="2" t="s">
        <v>597</v>
      </c>
      <c r="M3440" s="2" t="s">
        <v>772</v>
      </c>
    </row>
    <row r="3441" spans="1:13">
      <c r="A3441" t="s">
        <v>20</v>
      </c>
      <c r="B3441">
        <v>19</v>
      </c>
      <c r="C3441" s="2" t="s">
        <v>320</v>
      </c>
      <c r="D3441" s="2" t="s">
        <v>330</v>
      </c>
      <c r="E3441" s="2" t="s">
        <v>374</v>
      </c>
      <c r="F3441" s="2" t="s">
        <v>400</v>
      </c>
      <c r="G3441" s="2" t="s">
        <v>561</v>
      </c>
      <c r="H3441" s="2" t="s">
        <v>575</v>
      </c>
      <c r="I3441" s="2" t="s">
        <v>493</v>
      </c>
      <c r="J3441" s="2" t="s">
        <v>605</v>
      </c>
      <c r="K3441" s="2" t="s">
        <v>614</v>
      </c>
      <c r="L3441" s="2" t="s">
        <v>648</v>
      </c>
      <c r="M3441" s="2" t="s">
        <v>782</v>
      </c>
    </row>
    <row r="3442" spans="1:13">
      <c r="A3442" t="s">
        <v>21</v>
      </c>
      <c r="B3442">
        <v>19</v>
      </c>
      <c r="C3442" s="2" t="s">
        <v>204</v>
      </c>
      <c r="D3442" s="2" t="s">
        <v>330</v>
      </c>
      <c r="E3442" s="2" t="s">
        <v>374</v>
      </c>
      <c r="F3442" s="2" t="s">
        <v>226</v>
      </c>
      <c r="G3442" s="2" t="s">
        <v>561</v>
      </c>
      <c r="H3442" s="2" t="s">
        <v>330</v>
      </c>
      <c r="I3442" s="2" t="s">
        <v>494</v>
      </c>
      <c r="J3442" s="2" t="s">
        <v>605</v>
      </c>
      <c r="K3442" s="2" t="s">
        <v>330</v>
      </c>
      <c r="L3442" s="2" t="s">
        <v>411</v>
      </c>
      <c r="M3442" s="2" t="s">
        <v>782</v>
      </c>
    </row>
    <row r="3443" spans="1:13">
      <c r="A3443" t="s">
        <v>22</v>
      </c>
      <c r="B3443">
        <v>19</v>
      </c>
      <c r="C3443" s="2" t="s">
        <v>205</v>
      </c>
      <c r="D3443" s="2" t="s">
        <v>365</v>
      </c>
      <c r="E3443" s="2" t="s">
        <v>371</v>
      </c>
      <c r="F3443" s="2" t="s">
        <v>401</v>
      </c>
      <c r="G3443" s="2" t="s">
        <v>562</v>
      </c>
      <c r="H3443" s="2" t="s">
        <v>330</v>
      </c>
      <c r="I3443" s="2" t="s">
        <v>495</v>
      </c>
      <c r="J3443" s="2" t="s">
        <v>605</v>
      </c>
      <c r="K3443" s="2" t="s">
        <v>343</v>
      </c>
      <c r="L3443" s="2" t="s">
        <v>649</v>
      </c>
      <c r="M3443" s="2" t="s">
        <v>774</v>
      </c>
    </row>
    <row r="3444" spans="1:13">
      <c r="A3444" t="s">
        <v>23</v>
      </c>
      <c r="B3444">
        <v>19</v>
      </c>
      <c r="C3444" s="2" t="s">
        <v>206</v>
      </c>
      <c r="D3444" s="2" t="s">
        <v>365</v>
      </c>
      <c r="E3444" s="2" t="s">
        <v>371</v>
      </c>
      <c r="F3444" s="2" t="s">
        <v>402</v>
      </c>
      <c r="G3444" s="2" t="s">
        <v>562</v>
      </c>
      <c r="H3444" s="2" t="s">
        <v>330</v>
      </c>
      <c r="I3444" s="2" t="s">
        <v>496</v>
      </c>
      <c r="J3444" s="2" t="s">
        <v>605</v>
      </c>
      <c r="K3444" s="2" t="s">
        <v>330</v>
      </c>
      <c r="L3444" s="2" t="s">
        <v>650</v>
      </c>
      <c r="M3444" s="2">
        <v>0</v>
      </c>
    </row>
    <row r="3445" spans="1:13">
      <c r="A3445" t="s">
        <v>24</v>
      </c>
      <c r="B3445">
        <v>19</v>
      </c>
      <c r="C3445" s="2" t="s">
        <v>207</v>
      </c>
      <c r="D3445" s="2" t="s">
        <v>330</v>
      </c>
      <c r="E3445" s="2" t="s">
        <v>371</v>
      </c>
      <c r="F3445" s="2" t="s">
        <v>403</v>
      </c>
      <c r="G3445" s="2" t="s">
        <v>562</v>
      </c>
      <c r="H3445" s="2" t="s">
        <v>330</v>
      </c>
      <c r="I3445" s="2" t="s">
        <v>497</v>
      </c>
      <c r="J3445" s="2" t="s">
        <v>606</v>
      </c>
      <c r="K3445" s="2" t="s">
        <v>330</v>
      </c>
      <c r="L3445" s="2" t="s">
        <v>651</v>
      </c>
      <c r="M3445" s="2">
        <v>0</v>
      </c>
    </row>
    <row r="3446" spans="1:13">
      <c r="A3446" t="s">
        <v>25</v>
      </c>
      <c r="B3446">
        <v>19</v>
      </c>
      <c r="C3446" s="2" t="s">
        <v>321</v>
      </c>
      <c r="D3446" s="2" t="s">
        <v>366</v>
      </c>
      <c r="E3446" s="2" t="s">
        <v>375</v>
      </c>
      <c r="F3446" s="2" t="s">
        <v>404</v>
      </c>
      <c r="G3446" s="2" t="s">
        <v>563</v>
      </c>
      <c r="H3446" s="2" t="s">
        <v>330</v>
      </c>
      <c r="I3446" s="2" t="s">
        <v>498</v>
      </c>
      <c r="J3446" s="2" t="s">
        <v>606</v>
      </c>
      <c r="K3446" s="2" t="s">
        <v>382</v>
      </c>
      <c r="L3446" s="2" t="s">
        <v>652</v>
      </c>
      <c r="M3446" s="2" t="s">
        <v>782</v>
      </c>
    </row>
    <row r="3447" spans="1:13">
      <c r="A3447" t="s">
        <v>26</v>
      </c>
      <c r="B3447">
        <v>19</v>
      </c>
      <c r="C3447" s="2" t="s">
        <v>322</v>
      </c>
      <c r="D3447" s="2" t="s">
        <v>365</v>
      </c>
      <c r="E3447" s="2" t="s">
        <v>345</v>
      </c>
      <c r="F3447" s="2" t="s">
        <v>405</v>
      </c>
      <c r="G3447" s="2" t="s">
        <v>563</v>
      </c>
      <c r="H3447" s="2" t="s">
        <v>330</v>
      </c>
      <c r="I3447" s="2" t="s">
        <v>499</v>
      </c>
      <c r="J3447" s="2" t="s">
        <v>606</v>
      </c>
      <c r="K3447" s="2" t="s">
        <v>330</v>
      </c>
      <c r="L3447" s="2" t="s">
        <v>653</v>
      </c>
      <c r="M3447" s="2" t="s">
        <v>780</v>
      </c>
    </row>
    <row r="3448" spans="1:13">
      <c r="A3448" t="s">
        <v>27</v>
      </c>
      <c r="B3448">
        <v>19</v>
      </c>
      <c r="C3448" s="2" t="s">
        <v>208</v>
      </c>
      <c r="D3448" s="2" t="s">
        <v>366</v>
      </c>
      <c r="E3448" s="2" t="s">
        <v>345</v>
      </c>
      <c r="F3448" s="2" t="s">
        <v>406</v>
      </c>
      <c r="G3448" s="2" t="s">
        <v>563</v>
      </c>
      <c r="H3448" s="2" t="s">
        <v>330</v>
      </c>
      <c r="I3448" s="2" t="s">
        <v>500</v>
      </c>
      <c r="J3448" s="2" t="s">
        <v>606</v>
      </c>
      <c r="K3448" s="2" t="s">
        <v>330</v>
      </c>
      <c r="L3448" s="2" t="s">
        <v>636</v>
      </c>
      <c r="M3448" s="2" t="s">
        <v>773</v>
      </c>
    </row>
    <row r="3449" spans="1:13">
      <c r="A3449" t="s">
        <v>28</v>
      </c>
      <c r="B3449">
        <v>19</v>
      </c>
      <c r="C3449" s="2" t="s">
        <v>209</v>
      </c>
      <c r="D3449" s="2" t="s">
        <v>366</v>
      </c>
      <c r="E3449" s="2" t="s">
        <v>376</v>
      </c>
      <c r="F3449" s="2" t="s">
        <v>407</v>
      </c>
      <c r="G3449" s="2" t="s">
        <v>563</v>
      </c>
      <c r="H3449" s="2" t="s">
        <v>330</v>
      </c>
      <c r="I3449" s="2" t="s">
        <v>487</v>
      </c>
      <c r="J3449" s="2" t="s">
        <v>606</v>
      </c>
      <c r="K3449" s="2" t="s">
        <v>330</v>
      </c>
      <c r="L3449" s="2" t="s">
        <v>654</v>
      </c>
      <c r="M3449" s="2" t="s">
        <v>773</v>
      </c>
    </row>
    <row r="3450" spans="1:13">
      <c r="A3450" t="s">
        <v>29</v>
      </c>
      <c r="B3450">
        <v>19</v>
      </c>
      <c r="C3450" s="2" t="s">
        <v>210</v>
      </c>
      <c r="D3450" s="2" t="s">
        <v>367</v>
      </c>
      <c r="E3450" s="2" t="s">
        <v>376</v>
      </c>
      <c r="F3450" s="2" t="s">
        <v>408</v>
      </c>
      <c r="G3450" s="2" t="s">
        <v>563</v>
      </c>
      <c r="H3450" s="2" t="s">
        <v>576</v>
      </c>
      <c r="I3450" s="2" t="s">
        <v>469</v>
      </c>
      <c r="J3450" s="2" t="s">
        <v>606</v>
      </c>
      <c r="K3450" s="2" t="s">
        <v>576</v>
      </c>
      <c r="L3450" s="2" t="s">
        <v>567</v>
      </c>
      <c r="M3450" s="2" t="s">
        <v>773</v>
      </c>
    </row>
    <row r="3451" spans="1:13">
      <c r="A3451" t="s">
        <v>30</v>
      </c>
      <c r="B3451">
        <v>19</v>
      </c>
      <c r="C3451" s="2" t="s">
        <v>211</v>
      </c>
      <c r="D3451" s="2" t="s">
        <v>365</v>
      </c>
      <c r="E3451" s="2" t="s">
        <v>376</v>
      </c>
      <c r="F3451" s="2" t="s">
        <v>409</v>
      </c>
      <c r="G3451" s="2" t="s">
        <v>563</v>
      </c>
      <c r="H3451" s="2" t="s">
        <v>330</v>
      </c>
      <c r="I3451" s="2" t="s">
        <v>391</v>
      </c>
      <c r="J3451" s="2" t="s">
        <v>606</v>
      </c>
      <c r="K3451" s="2" t="s">
        <v>330</v>
      </c>
      <c r="L3451" s="2" t="s">
        <v>655</v>
      </c>
      <c r="M3451" s="2" t="s">
        <v>780</v>
      </c>
    </row>
    <row r="3452" spans="1:13">
      <c r="A3452" t="s">
        <v>31</v>
      </c>
      <c r="B3452">
        <v>19</v>
      </c>
      <c r="C3452" s="2" t="s">
        <v>212</v>
      </c>
      <c r="D3452" s="2" t="s">
        <v>330</v>
      </c>
      <c r="E3452" s="2" t="s">
        <v>376</v>
      </c>
      <c r="F3452" s="2" t="s">
        <v>410</v>
      </c>
      <c r="G3452" s="2" t="s">
        <v>557</v>
      </c>
      <c r="H3452" s="2" t="s">
        <v>474</v>
      </c>
      <c r="I3452" s="2" t="s">
        <v>501</v>
      </c>
      <c r="J3452" s="2" t="s">
        <v>606</v>
      </c>
      <c r="K3452" s="2" t="s">
        <v>615</v>
      </c>
      <c r="L3452" s="2" t="s">
        <v>344</v>
      </c>
      <c r="M3452" s="2" t="s">
        <v>780</v>
      </c>
    </row>
    <row r="3453" spans="1:13">
      <c r="A3453" t="s">
        <v>32</v>
      </c>
      <c r="B3453">
        <v>19</v>
      </c>
      <c r="C3453" s="2" t="s">
        <v>323</v>
      </c>
      <c r="D3453" s="2" t="s">
        <v>366</v>
      </c>
      <c r="E3453" s="2" t="s">
        <v>376</v>
      </c>
      <c r="F3453" s="2" t="s">
        <v>397</v>
      </c>
      <c r="G3453" s="2" t="s">
        <v>557</v>
      </c>
      <c r="H3453" s="2" t="s">
        <v>330</v>
      </c>
      <c r="I3453" s="2" t="s">
        <v>502</v>
      </c>
      <c r="J3453" s="2" t="s">
        <v>606</v>
      </c>
      <c r="K3453" s="2" t="s">
        <v>330</v>
      </c>
      <c r="L3453" s="2" t="s">
        <v>654</v>
      </c>
      <c r="M3453" s="2" t="s">
        <v>780</v>
      </c>
    </row>
    <row r="3454" spans="1:13">
      <c r="A3454" t="s">
        <v>33</v>
      </c>
      <c r="B3454">
        <v>19</v>
      </c>
      <c r="C3454" s="2" t="s">
        <v>213</v>
      </c>
      <c r="D3454" s="2" t="s">
        <v>365</v>
      </c>
      <c r="E3454" s="2" t="s">
        <v>376</v>
      </c>
      <c r="F3454" s="2" t="s">
        <v>409</v>
      </c>
      <c r="G3454" s="2" t="s">
        <v>557</v>
      </c>
      <c r="H3454" s="2" t="s">
        <v>330</v>
      </c>
      <c r="I3454" s="2" t="s">
        <v>415</v>
      </c>
      <c r="J3454" s="2" t="s">
        <v>606</v>
      </c>
      <c r="K3454" s="2" t="s">
        <v>330</v>
      </c>
      <c r="L3454" s="2" t="s">
        <v>376</v>
      </c>
      <c r="M3454" s="2" t="s">
        <v>774</v>
      </c>
    </row>
    <row r="3455" spans="1:13">
      <c r="A3455" t="s">
        <v>34</v>
      </c>
      <c r="B3455">
        <v>19</v>
      </c>
      <c r="C3455" s="2" t="s">
        <v>324</v>
      </c>
      <c r="D3455" s="2" t="s">
        <v>366</v>
      </c>
      <c r="E3455" s="2" t="s">
        <v>376</v>
      </c>
      <c r="F3455" s="2" t="s">
        <v>397</v>
      </c>
      <c r="G3455" s="2" t="s">
        <v>557</v>
      </c>
      <c r="H3455" s="2" t="s">
        <v>330</v>
      </c>
      <c r="I3455" s="2" t="s">
        <v>503</v>
      </c>
      <c r="J3455" s="2" t="s">
        <v>606</v>
      </c>
      <c r="K3455" s="2" t="s">
        <v>330</v>
      </c>
      <c r="L3455" s="2" t="s">
        <v>646</v>
      </c>
      <c r="M3455" s="2" t="s">
        <v>783</v>
      </c>
    </row>
    <row r="3456" spans="1:13">
      <c r="A3456" t="s">
        <v>35</v>
      </c>
      <c r="B3456">
        <v>19</v>
      </c>
      <c r="C3456" s="2" t="s">
        <v>214</v>
      </c>
      <c r="D3456" s="2" t="s">
        <v>330</v>
      </c>
      <c r="E3456" s="2" t="s">
        <v>376</v>
      </c>
      <c r="F3456" s="2" t="s">
        <v>411</v>
      </c>
      <c r="G3456" s="2" t="s">
        <v>557</v>
      </c>
      <c r="H3456" s="2" t="s">
        <v>330</v>
      </c>
      <c r="I3456" s="2" t="s">
        <v>504</v>
      </c>
      <c r="J3456" s="2" t="s">
        <v>606</v>
      </c>
      <c r="K3456" s="2" t="s">
        <v>330</v>
      </c>
      <c r="L3456" s="2" t="s">
        <v>656</v>
      </c>
      <c r="M3456" s="2" t="s">
        <v>772</v>
      </c>
    </row>
    <row r="3457" spans="1:13">
      <c r="A3457" t="s">
        <v>36</v>
      </c>
      <c r="B3457">
        <v>19</v>
      </c>
      <c r="C3457" s="2" t="s">
        <v>215</v>
      </c>
      <c r="D3457" s="2" t="s">
        <v>330</v>
      </c>
      <c r="E3457" s="2" t="s">
        <v>345</v>
      </c>
      <c r="F3457" s="2" t="s">
        <v>392</v>
      </c>
      <c r="G3457" s="2" t="s">
        <v>557</v>
      </c>
      <c r="H3457" s="2" t="s">
        <v>330</v>
      </c>
      <c r="I3457" s="2" t="s">
        <v>330</v>
      </c>
      <c r="J3457" s="2" t="s">
        <v>327</v>
      </c>
      <c r="K3457" s="2" t="s">
        <v>330</v>
      </c>
      <c r="L3457" s="2" t="s">
        <v>657</v>
      </c>
      <c r="M3457" s="2" t="s">
        <v>782</v>
      </c>
    </row>
    <row r="3458" spans="1:13">
      <c r="A3458" t="s">
        <v>37</v>
      </c>
      <c r="B3458">
        <v>19</v>
      </c>
      <c r="C3458" s="2" t="s">
        <v>325</v>
      </c>
      <c r="D3458" s="2" t="s">
        <v>330</v>
      </c>
      <c r="E3458" s="2" t="s">
        <v>371</v>
      </c>
      <c r="F3458" s="2" t="s">
        <v>230</v>
      </c>
      <c r="G3458" s="2" t="s">
        <v>558</v>
      </c>
      <c r="H3458" s="2" t="s">
        <v>476</v>
      </c>
      <c r="I3458" s="2" t="s">
        <v>505</v>
      </c>
      <c r="J3458" s="2" t="s">
        <v>327</v>
      </c>
      <c r="K3458" s="2" t="s">
        <v>616</v>
      </c>
      <c r="L3458" s="2" t="s">
        <v>658</v>
      </c>
      <c r="M3458" s="2" t="s">
        <v>782</v>
      </c>
    </row>
    <row r="3459" spans="1:13">
      <c r="A3459" t="s">
        <v>38</v>
      </c>
      <c r="B3459">
        <v>19</v>
      </c>
      <c r="C3459" s="2" t="s">
        <v>216</v>
      </c>
      <c r="D3459" s="2" t="s">
        <v>330</v>
      </c>
      <c r="E3459" s="2" t="s">
        <v>372</v>
      </c>
      <c r="F3459" s="2" t="s">
        <v>412</v>
      </c>
      <c r="G3459" s="2" t="s">
        <v>559</v>
      </c>
      <c r="H3459" s="2" t="s">
        <v>411</v>
      </c>
      <c r="I3459" s="2" t="s">
        <v>506</v>
      </c>
      <c r="J3459" s="2" t="s">
        <v>327</v>
      </c>
      <c r="K3459" s="2" t="s">
        <v>230</v>
      </c>
      <c r="L3459" s="2" t="s">
        <v>659</v>
      </c>
      <c r="M3459" s="2" t="s">
        <v>782</v>
      </c>
    </row>
    <row r="3460" spans="1:13">
      <c r="A3460" t="s">
        <v>39</v>
      </c>
      <c r="B3460">
        <v>19</v>
      </c>
      <c r="C3460" s="2" t="s">
        <v>217</v>
      </c>
      <c r="D3460" s="2" t="s">
        <v>330</v>
      </c>
      <c r="E3460" s="2" t="s">
        <v>339</v>
      </c>
      <c r="F3460" s="2" t="s">
        <v>413</v>
      </c>
      <c r="G3460" s="2" t="s">
        <v>559</v>
      </c>
      <c r="H3460" s="2" t="s">
        <v>330</v>
      </c>
      <c r="I3460" s="2" t="s">
        <v>365</v>
      </c>
      <c r="J3460" s="2" t="s">
        <v>327</v>
      </c>
      <c r="K3460" s="2" t="s">
        <v>330</v>
      </c>
      <c r="L3460" s="2" t="s">
        <v>660</v>
      </c>
      <c r="M3460" s="2" t="s">
        <v>773</v>
      </c>
    </row>
    <row r="3461" spans="1:13">
      <c r="A3461" t="s">
        <v>40</v>
      </c>
      <c r="B3461">
        <v>19</v>
      </c>
      <c r="C3461" s="2" t="s">
        <v>218</v>
      </c>
      <c r="D3461" s="2" t="s">
        <v>368</v>
      </c>
      <c r="E3461" s="2" t="s">
        <v>335</v>
      </c>
      <c r="F3461" s="2" t="s">
        <v>404</v>
      </c>
      <c r="G3461" s="2" t="s">
        <v>559</v>
      </c>
      <c r="H3461" s="2" t="s">
        <v>577</v>
      </c>
      <c r="I3461" s="2" t="s">
        <v>507</v>
      </c>
      <c r="J3461" s="2" t="s">
        <v>327</v>
      </c>
      <c r="K3461" s="2" t="s">
        <v>577</v>
      </c>
      <c r="L3461" s="2" t="s">
        <v>239</v>
      </c>
      <c r="M3461" s="2">
        <v>0</v>
      </c>
    </row>
    <row r="3462" spans="1:13">
      <c r="A3462" t="s">
        <v>41</v>
      </c>
      <c r="B3462">
        <v>19</v>
      </c>
      <c r="C3462" s="2" t="s">
        <v>219</v>
      </c>
      <c r="D3462" s="2" t="s">
        <v>368</v>
      </c>
      <c r="E3462" s="2" t="s">
        <v>377</v>
      </c>
      <c r="F3462" s="2" t="s">
        <v>330</v>
      </c>
      <c r="G3462" s="2" t="s">
        <v>560</v>
      </c>
      <c r="H3462" s="2" t="s">
        <v>578</v>
      </c>
      <c r="I3462" s="2" t="s">
        <v>508</v>
      </c>
      <c r="J3462" s="2" t="s">
        <v>327</v>
      </c>
      <c r="K3462" s="2" t="s">
        <v>617</v>
      </c>
      <c r="L3462" s="2" t="s">
        <v>661</v>
      </c>
      <c r="M3462" s="2">
        <v>0</v>
      </c>
    </row>
    <row r="3463" spans="1:13">
      <c r="A3463" t="s">
        <v>42</v>
      </c>
      <c r="B3463">
        <v>19</v>
      </c>
      <c r="C3463" s="2" t="s">
        <v>220</v>
      </c>
      <c r="D3463" s="2" t="s">
        <v>330</v>
      </c>
      <c r="E3463" s="2" t="s">
        <v>377</v>
      </c>
      <c r="F3463" s="2" t="s">
        <v>411</v>
      </c>
      <c r="G3463" s="2" t="s">
        <v>560</v>
      </c>
      <c r="H3463" s="2" t="s">
        <v>330</v>
      </c>
      <c r="I3463" s="2" t="s">
        <v>413</v>
      </c>
      <c r="J3463" s="2" t="s">
        <v>327</v>
      </c>
      <c r="K3463" s="2" t="s">
        <v>330</v>
      </c>
      <c r="L3463" s="2" t="s">
        <v>662</v>
      </c>
      <c r="M3463" s="2">
        <v>0</v>
      </c>
    </row>
    <row r="3464" spans="1:13">
      <c r="A3464" t="s">
        <v>43</v>
      </c>
      <c r="B3464">
        <v>19</v>
      </c>
      <c r="C3464" s="2" t="s">
        <v>221</v>
      </c>
      <c r="D3464" s="2" t="s">
        <v>330</v>
      </c>
      <c r="E3464" s="2" t="s">
        <v>378</v>
      </c>
      <c r="F3464" s="2" t="s">
        <v>414</v>
      </c>
      <c r="G3464" s="2" t="s">
        <v>564</v>
      </c>
      <c r="H3464" s="2" t="s">
        <v>572</v>
      </c>
      <c r="I3464" s="2" t="s">
        <v>507</v>
      </c>
      <c r="J3464" s="2" t="s">
        <v>327</v>
      </c>
      <c r="K3464" s="2" t="s">
        <v>609</v>
      </c>
      <c r="L3464" s="2" t="s">
        <v>661</v>
      </c>
      <c r="M3464" s="2">
        <v>0</v>
      </c>
    </row>
    <row r="3465" spans="1:13">
      <c r="A3465" t="s">
        <v>44</v>
      </c>
      <c r="B3465">
        <v>19</v>
      </c>
      <c r="C3465" s="2" t="s">
        <v>222</v>
      </c>
      <c r="D3465" s="2" t="s">
        <v>369</v>
      </c>
      <c r="E3465" s="2" t="s">
        <v>379</v>
      </c>
      <c r="F3465" s="2" t="s">
        <v>415</v>
      </c>
      <c r="G3465" s="2" t="s">
        <v>564</v>
      </c>
      <c r="H3465" s="2" t="s">
        <v>330</v>
      </c>
      <c r="I3465" s="2" t="s">
        <v>509</v>
      </c>
      <c r="J3465" s="2" t="s">
        <v>327</v>
      </c>
      <c r="K3465" s="2" t="s">
        <v>330</v>
      </c>
      <c r="L3465" s="2" t="s">
        <v>310</v>
      </c>
      <c r="M3465" s="2">
        <v>0</v>
      </c>
    </row>
    <row r="3466" spans="1:13">
      <c r="A3466" t="s">
        <v>45</v>
      </c>
      <c r="B3466">
        <v>19</v>
      </c>
      <c r="C3466" s="2" t="s">
        <v>223</v>
      </c>
      <c r="D3466" s="2" t="s">
        <v>369</v>
      </c>
      <c r="E3466" s="2" t="s">
        <v>343</v>
      </c>
      <c r="F3466" s="2" t="s">
        <v>397</v>
      </c>
      <c r="G3466" s="2" t="s">
        <v>349</v>
      </c>
      <c r="H3466" s="2" t="s">
        <v>573</v>
      </c>
      <c r="I3466" s="2" t="s">
        <v>292</v>
      </c>
      <c r="J3466" s="2" t="s">
        <v>327</v>
      </c>
      <c r="K3466" s="2" t="s">
        <v>610</v>
      </c>
      <c r="L3466" s="2" t="s">
        <v>663</v>
      </c>
      <c r="M3466" s="2">
        <v>0</v>
      </c>
    </row>
    <row r="3467" spans="1:13">
      <c r="A3467" t="s">
        <v>46</v>
      </c>
      <c r="B3467">
        <v>19</v>
      </c>
      <c r="C3467" s="2" t="s">
        <v>224</v>
      </c>
      <c r="D3467" s="2" t="s">
        <v>364</v>
      </c>
      <c r="E3467" s="2" t="s">
        <v>336</v>
      </c>
      <c r="F3467" s="2" t="s">
        <v>414</v>
      </c>
      <c r="G3467" s="2" t="s">
        <v>565</v>
      </c>
      <c r="H3467" s="2" t="s">
        <v>415</v>
      </c>
      <c r="I3467" s="2" t="s">
        <v>510</v>
      </c>
      <c r="J3467" s="2" t="s">
        <v>327</v>
      </c>
      <c r="K3467" s="2" t="s">
        <v>483</v>
      </c>
      <c r="L3467" s="2" t="s">
        <v>664</v>
      </c>
      <c r="M3467" s="2">
        <v>0</v>
      </c>
    </row>
    <row r="3468" spans="1:13">
      <c r="A3468" t="s">
        <v>47</v>
      </c>
      <c r="B3468">
        <v>19</v>
      </c>
      <c r="C3468" s="2" t="s">
        <v>225</v>
      </c>
      <c r="D3468" s="2" t="s">
        <v>364</v>
      </c>
      <c r="E3468" s="2" t="s">
        <v>380</v>
      </c>
      <c r="F3468" s="2" t="s">
        <v>416</v>
      </c>
      <c r="G3468" s="2" t="s">
        <v>565</v>
      </c>
      <c r="H3468" s="2" t="s">
        <v>330</v>
      </c>
      <c r="I3468" s="2" t="s">
        <v>381</v>
      </c>
      <c r="J3468" s="2" t="s">
        <v>327</v>
      </c>
      <c r="K3468" s="2" t="s">
        <v>330</v>
      </c>
      <c r="L3468" s="2" t="s">
        <v>665</v>
      </c>
      <c r="M3468" s="2">
        <v>0</v>
      </c>
    </row>
    <row r="3469" spans="1:13">
      <c r="A3469" t="s">
        <v>48</v>
      </c>
      <c r="B3469">
        <v>19</v>
      </c>
      <c r="C3469" s="2" t="s">
        <v>326</v>
      </c>
      <c r="D3469" s="2" t="s">
        <v>330</v>
      </c>
      <c r="E3469" s="2" t="s">
        <v>380</v>
      </c>
      <c r="F3469" s="2" t="s">
        <v>417</v>
      </c>
      <c r="G3469" s="2" t="s">
        <v>566</v>
      </c>
      <c r="H3469" s="2" t="s">
        <v>579</v>
      </c>
      <c r="I3469" s="2" t="s">
        <v>365</v>
      </c>
      <c r="J3469" s="2" t="s">
        <v>372</v>
      </c>
      <c r="K3469" s="2" t="s">
        <v>618</v>
      </c>
      <c r="L3469" s="2" t="s">
        <v>666</v>
      </c>
      <c r="M3469" s="2">
        <v>0</v>
      </c>
    </row>
    <row r="3470" spans="1:13">
      <c r="A3470" t="s">
        <v>49</v>
      </c>
      <c r="B3470">
        <v>19</v>
      </c>
      <c r="C3470" s="2" t="s">
        <v>327</v>
      </c>
      <c r="D3470" s="2" t="s">
        <v>330</v>
      </c>
      <c r="E3470" s="2" t="s">
        <v>380</v>
      </c>
      <c r="F3470" s="2" t="s">
        <v>414</v>
      </c>
      <c r="G3470" s="2" t="s">
        <v>566</v>
      </c>
      <c r="H3470" s="2" t="s">
        <v>330</v>
      </c>
      <c r="I3470" s="2" t="s">
        <v>511</v>
      </c>
      <c r="J3470" s="2" t="s">
        <v>372</v>
      </c>
      <c r="K3470" s="2" t="s">
        <v>330</v>
      </c>
      <c r="L3470" s="2" t="s">
        <v>667</v>
      </c>
      <c r="M3470" s="2">
        <v>0</v>
      </c>
    </row>
    <row r="3471" spans="1:13">
      <c r="A3471" t="s">
        <v>50</v>
      </c>
      <c r="B3471">
        <v>19</v>
      </c>
      <c r="C3471" s="2" t="s">
        <v>328</v>
      </c>
      <c r="D3471" s="2" t="s">
        <v>330</v>
      </c>
      <c r="E3471" s="2" t="s">
        <v>380</v>
      </c>
      <c r="F3471" s="2" t="s">
        <v>397</v>
      </c>
      <c r="G3471" s="2" t="s">
        <v>566</v>
      </c>
      <c r="H3471" s="2" t="s">
        <v>580</v>
      </c>
      <c r="I3471" s="2" t="s">
        <v>489</v>
      </c>
      <c r="J3471" s="2" t="s">
        <v>372</v>
      </c>
      <c r="K3471" s="2" t="s">
        <v>580</v>
      </c>
      <c r="L3471" s="2" t="s">
        <v>668</v>
      </c>
      <c r="M3471" s="2">
        <v>0</v>
      </c>
    </row>
    <row r="3472" spans="1:13">
      <c r="A3472" t="s">
        <v>51</v>
      </c>
      <c r="B3472">
        <v>19</v>
      </c>
      <c r="C3472" s="2" t="s">
        <v>329</v>
      </c>
      <c r="D3472" s="2" t="s">
        <v>330</v>
      </c>
      <c r="E3472" s="2" t="s">
        <v>380</v>
      </c>
      <c r="F3472" s="2" t="s">
        <v>418</v>
      </c>
      <c r="G3472" s="2" t="s">
        <v>567</v>
      </c>
      <c r="H3472" s="2" t="s">
        <v>581</v>
      </c>
      <c r="I3472" s="2" t="s">
        <v>512</v>
      </c>
      <c r="J3472" s="2" t="s">
        <v>372</v>
      </c>
      <c r="K3472" s="2" t="s">
        <v>619</v>
      </c>
      <c r="L3472" s="2" t="s">
        <v>669</v>
      </c>
      <c r="M3472" s="2">
        <v>0</v>
      </c>
    </row>
    <row r="3473" spans="1:13">
      <c r="A3473" t="s">
        <v>52</v>
      </c>
      <c r="B3473">
        <v>19</v>
      </c>
      <c r="C3473" s="2" t="s">
        <v>226</v>
      </c>
      <c r="D3473" s="2" t="s">
        <v>330</v>
      </c>
      <c r="E3473" s="2" t="s">
        <v>380</v>
      </c>
      <c r="F3473" s="2" t="s">
        <v>414</v>
      </c>
      <c r="G3473" s="2" t="s">
        <v>568</v>
      </c>
      <c r="H3473" s="2" t="s">
        <v>582</v>
      </c>
      <c r="I3473" s="2" t="s">
        <v>513</v>
      </c>
      <c r="J3473" s="2" t="s">
        <v>372</v>
      </c>
      <c r="K3473" s="2" t="s">
        <v>620</v>
      </c>
      <c r="L3473" s="2" t="s">
        <v>670</v>
      </c>
      <c r="M3473" s="2">
        <v>0</v>
      </c>
    </row>
    <row r="3474" spans="1:13">
      <c r="A3474" t="s">
        <v>53</v>
      </c>
      <c r="B3474">
        <v>19</v>
      </c>
      <c r="C3474" s="2" t="s">
        <v>227</v>
      </c>
      <c r="D3474" s="2" t="s">
        <v>330</v>
      </c>
      <c r="E3474" s="2" t="s">
        <v>380</v>
      </c>
      <c r="F3474" s="2" t="s">
        <v>418</v>
      </c>
      <c r="G3474" s="2" t="s">
        <v>334</v>
      </c>
      <c r="H3474" s="2" t="s">
        <v>578</v>
      </c>
      <c r="I3474" s="2" t="s">
        <v>426</v>
      </c>
      <c r="J3474" s="2" t="s">
        <v>372</v>
      </c>
      <c r="K3474" s="2" t="s">
        <v>621</v>
      </c>
      <c r="L3474" s="2" t="s">
        <v>671</v>
      </c>
      <c r="M3474" s="2">
        <v>0</v>
      </c>
    </row>
    <row r="3475" spans="1:13">
      <c r="A3475" t="s">
        <v>54</v>
      </c>
      <c r="B3475">
        <v>19</v>
      </c>
      <c r="C3475" s="2" t="s">
        <v>228</v>
      </c>
      <c r="D3475" s="2" t="s">
        <v>330</v>
      </c>
      <c r="E3475" s="2" t="s">
        <v>380</v>
      </c>
      <c r="F3475" s="2" t="s">
        <v>419</v>
      </c>
      <c r="G3475" s="2" t="s">
        <v>334</v>
      </c>
      <c r="H3475" s="2" t="s">
        <v>583</v>
      </c>
      <c r="I3475" s="2" t="s">
        <v>443</v>
      </c>
      <c r="J3475" s="2" t="s">
        <v>379</v>
      </c>
      <c r="K3475" s="2" t="s">
        <v>583</v>
      </c>
      <c r="L3475" s="2" t="s">
        <v>672</v>
      </c>
      <c r="M3475" s="2">
        <v>0</v>
      </c>
    </row>
    <row r="3476" spans="1:13">
      <c r="A3476" t="s">
        <v>55</v>
      </c>
      <c r="B3476">
        <v>19</v>
      </c>
      <c r="C3476" s="2" t="s">
        <v>229</v>
      </c>
      <c r="D3476" s="2" t="s">
        <v>330</v>
      </c>
      <c r="E3476" s="2" t="s">
        <v>380</v>
      </c>
      <c r="F3476" s="2" t="s">
        <v>420</v>
      </c>
      <c r="G3476" s="2" t="s">
        <v>337</v>
      </c>
      <c r="H3476" s="2" t="s">
        <v>581</v>
      </c>
      <c r="I3476" s="2" t="s">
        <v>443</v>
      </c>
      <c r="J3476" s="2" t="s">
        <v>379</v>
      </c>
      <c r="K3476" s="2" t="s">
        <v>619</v>
      </c>
      <c r="L3476" s="2" t="s">
        <v>657</v>
      </c>
      <c r="M3476" s="2">
        <v>0</v>
      </c>
    </row>
    <row r="3477" spans="1:13">
      <c r="A3477" t="s">
        <v>56</v>
      </c>
      <c r="B3477">
        <v>19</v>
      </c>
      <c r="C3477" s="2" t="s">
        <v>230</v>
      </c>
      <c r="D3477" s="2" t="s">
        <v>330</v>
      </c>
      <c r="E3477" s="2" t="s">
        <v>380</v>
      </c>
      <c r="F3477" s="2" t="s">
        <v>421</v>
      </c>
      <c r="G3477" s="2" t="s">
        <v>569</v>
      </c>
      <c r="H3477" s="2" t="s">
        <v>584</v>
      </c>
      <c r="I3477" s="2" t="s">
        <v>512</v>
      </c>
      <c r="J3477" s="2" t="s">
        <v>379</v>
      </c>
      <c r="K3477" s="2" t="s">
        <v>622</v>
      </c>
      <c r="L3477" s="2" t="s">
        <v>673</v>
      </c>
      <c r="M3477" s="2">
        <v>0</v>
      </c>
    </row>
    <row r="3478" spans="1:13">
      <c r="A3478" t="s">
        <v>57</v>
      </c>
      <c r="B3478">
        <v>19</v>
      </c>
      <c r="C3478" s="2" t="s">
        <v>231</v>
      </c>
      <c r="D3478" s="2" t="s">
        <v>330</v>
      </c>
      <c r="E3478" s="2" t="s">
        <v>380</v>
      </c>
      <c r="F3478" s="2" t="s">
        <v>422</v>
      </c>
      <c r="G3478" s="2" t="s">
        <v>327</v>
      </c>
      <c r="H3478" s="2" t="s">
        <v>365</v>
      </c>
      <c r="I3478" s="2" t="s">
        <v>514</v>
      </c>
      <c r="J3478" s="2" t="s">
        <v>379</v>
      </c>
      <c r="K3478" s="2" t="s">
        <v>364</v>
      </c>
      <c r="L3478" s="2" t="s">
        <v>236</v>
      </c>
      <c r="M3478" s="2" t="s">
        <v>776</v>
      </c>
    </row>
    <row r="3479" spans="1:13">
      <c r="A3479" t="s">
        <v>58</v>
      </c>
      <c r="B3479">
        <v>19</v>
      </c>
      <c r="C3479" s="2" t="s">
        <v>232</v>
      </c>
      <c r="D3479" s="2" t="s">
        <v>330</v>
      </c>
      <c r="E3479" s="2" t="s">
        <v>381</v>
      </c>
      <c r="F3479" s="2" t="s">
        <v>423</v>
      </c>
      <c r="G3479" s="2" t="s">
        <v>570</v>
      </c>
      <c r="H3479" s="2" t="s">
        <v>585</v>
      </c>
      <c r="I3479" s="2" t="s">
        <v>515</v>
      </c>
      <c r="J3479" s="2" t="s">
        <v>379</v>
      </c>
      <c r="K3479" s="2" t="s">
        <v>623</v>
      </c>
      <c r="L3479" s="2" t="s">
        <v>674</v>
      </c>
      <c r="M3479" s="2" t="s">
        <v>784</v>
      </c>
    </row>
    <row r="3480" spans="1:13">
      <c r="A3480" t="s">
        <v>59</v>
      </c>
      <c r="B3480">
        <v>19</v>
      </c>
      <c r="C3480" s="2" t="s">
        <v>330</v>
      </c>
      <c r="D3480" s="2" t="s">
        <v>364</v>
      </c>
      <c r="E3480" s="2" t="s">
        <v>381</v>
      </c>
      <c r="F3480" s="2" t="s">
        <v>411</v>
      </c>
      <c r="G3480" s="2" t="s">
        <v>570</v>
      </c>
      <c r="H3480" s="2" t="s">
        <v>330</v>
      </c>
      <c r="I3480" s="2" t="s">
        <v>415</v>
      </c>
      <c r="J3480" s="2" t="s">
        <v>379</v>
      </c>
      <c r="K3480" s="2" t="s">
        <v>330</v>
      </c>
      <c r="L3480" s="2" t="s">
        <v>674</v>
      </c>
      <c r="M3480" s="2" t="s">
        <v>785</v>
      </c>
    </row>
    <row r="3481" spans="1:13">
      <c r="A3481" t="s">
        <v>60</v>
      </c>
      <c r="B3481">
        <v>19</v>
      </c>
      <c r="C3481" s="2" t="s">
        <v>331</v>
      </c>
      <c r="D3481" s="2" t="s">
        <v>364</v>
      </c>
      <c r="E3481" s="2" t="s">
        <v>381</v>
      </c>
      <c r="F3481" s="2" t="s">
        <v>424</v>
      </c>
      <c r="G3481" s="2" t="s">
        <v>376</v>
      </c>
      <c r="H3481" s="2" t="s">
        <v>586</v>
      </c>
      <c r="I3481" s="2" t="s">
        <v>516</v>
      </c>
      <c r="J3481" s="2" t="s">
        <v>379</v>
      </c>
      <c r="K3481" s="2" t="s">
        <v>580</v>
      </c>
      <c r="L3481" s="2" t="s">
        <v>343</v>
      </c>
      <c r="M3481" s="2">
        <v>0</v>
      </c>
    </row>
    <row r="3482" spans="1:13">
      <c r="A3482" t="s">
        <v>61</v>
      </c>
      <c r="B3482">
        <v>19</v>
      </c>
      <c r="C3482" s="2" t="s">
        <v>233</v>
      </c>
      <c r="D3482" s="2" t="s">
        <v>330</v>
      </c>
      <c r="E3482" s="2" t="s">
        <v>381</v>
      </c>
      <c r="F3482" s="2" t="s">
        <v>425</v>
      </c>
      <c r="G3482" s="2" t="s">
        <v>571</v>
      </c>
      <c r="H3482" s="2" t="s">
        <v>587</v>
      </c>
      <c r="I3482" s="2" t="s">
        <v>517</v>
      </c>
      <c r="J3482" s="2" t="s">
        <v>379</v>
      </c>
      <c r="K3482" s="2" t="s">
        <v>624</v>
      </c>
      <c r="L3482" s="2" t="s">
        <v>675</v>
      </c>
      <c r="M3482" s="2">
        <v>0</v>
      </c>
    </row>
    <row r="3483" spans="1:13">
      <c r="A3483" t="s">
        <v>62</v>
      </c>
      <c r="B3483">
        <v>19</v>
      </c>
      <c r="C3483" s="2" t="s">
        <v>234</v>
      </c>
      <c r="D3483" s="2" t="s">
        <v>368</v>
      </c>
      <c r="E3483" s="2" t="s">
        <v>381</v>
      </c>
      <c r="F3483" s="2" t="s">
        <v>426</v>
      </c>
      <c r="G3483" s="2" t="s">
        <v>345</v>
      </c>
      <c r="H3483" s="2" t="s">
        <v>588</v>
      </c>
      <c r="I3483" s="2" t="s">
        <v>427</v>
      </c>
      <c r="J3483" s="2" t="s">
        <v>379</v>
      </c>
      <c r="K3483" s="2" t="s">
        <v>625</v>
      </c>
      <c r="L3483" s="2" t="s">
        <v>676</v>
      </c>
      <c r="M3483" s="2" t="s">
        <v>786</v>
      </c>
    </row>
    <row r="3484" spans="1:13">
      <c r="A3484" t="s">
        <v>63</v>
      </c>
      <c r="B3484">
        <v>19</v>
      </c>
      <c r="C3484" s="2" t="s">
        <v>235</v>
      </c>
      <c r="D3484" s="2" t="s">
        <v>368</v>
      </c>
      <c r="E3484" s="2" t="s">
        <v>381</v>
      </c>
      <c r="F3484" s="2" t="s">
        <v>417</v>
      </c>
      <c r="G3484" s="2" t="s">
        <v>375</v>
      </c>
      <c r="H3484" s="2" t="s">
        <v>587</v>
      </c>
      <c r="I3484" s="2" t="s">
        <v>263</v>
      </c>
      <c r="J3484" s="2" t="s">
        <v>379</v>
      </c>
      <c r="K3484" s="2" t="s">
        <v>624</v>
      </c>
      <c r="L3484" s="2" t="s">
        <v>359</v>
      </c>
      <c r="M3484" s="2" t="s">
        <v>786</v>
      </c>
    </row>
    <row r="3485" spans="1:13">
      <c r="A3485" t="s">
        <v>64</v>
      </c>
      <c r="B3485">
        <v>19</v>
      </c>
      <c r="C3485" s="2" t="s">
        <v>236</v>
      </c>
      <c r="D3485" s="2" t="s">
        <v>330</v>
      </c>
      <c r="E3485" s="2" t="s">
        <v>381</v>
      </c>
      <c r="F3485" s="2" t="s">
        <v>425</v>
      </c>
      <c r="G3485" s="2" t="s">
        <v>371</v>
      </c>
      <c r="H3485" s="2" t="s">
        <v>366</v>
      </c>
      <c r="I3485" s="2" t="s">
        <v>263</v>
      </c>
      <c r="J3485" s="2" t="s">
        <v>379</v>
      </c>
      <c r="K3485" s="2" t="s">
        <v>368</v>
      </c>
      <c r="L3485" s="2" t="s">
        <v>655</v>
      </c>
      <c r="M3485" s="2" t="s">
        <v>786</v>
      </c>
    </row>
    <row r="3486" spans="1:13">
      <c r="A3486" t="s">
        <v>65</v>
      </c>
      <c r="B3486">
        <v>19</v>
      </c>
      <c r="C3486" s="2" t="s">
        <v>237</v>
      </c>
      <c r="D3486" s="2" t="s">
        <v>364</v>
      </c>
      <c r="E3486" s="2" t="s">
        <v>382</v>
      </c>
      <c r="F3486" s="2" t="s">
        <v>426</v>
      </c>
      <c r="G3486" s="2" t="s">
        <v>374</v>
      </c>
      <c r="H3486" s="2" t="s">
        <v>366</v>
      </c>
      <c r="I3486" s="2" t="s">
        <v>427</v>
      </c>
      <c r="J3486" s="2" t="s">
        <v>379</v>
      </c>
      <c r="K3486" s="2" t="s">
        <v>368</v>
      </c>
      <c r="L3486" s="2" t="s">
        <v>677</v>
      </c>
      <c r="M3486" s="2" t="s">
        <v>777</v>
      </c>
    </row>
    <row r="3487" spans="1:13">
      <c r="A3487" t="s">
        <v>66</v>
      </c>
      <c r="B3487">
        <v>19</v>
      </c>
      <c r="C3487" s="2" t="s">
        <v>330</v>
      </c>
      <c r="D3487" s="2" t="s">
        <v>364</v>
      </c>
      <c r="E3487" s="2" t="s">
        <v>382</v>
      </c>
      <c r="F3487" s="2" t="s">
        <v>330</v>
      </c>
      <c r="G3487" s="2" t="s">
        <v>374</v>
      </c>
      <c r="H3487" s="2" t="s">
        <v>330</v>
      </c>
      <c r="I3487" s="2" t="s">
        <v>330</v>
      </c>
      <c r="J3487" s="2" t="s">
        <v>379</v>
      </c>
      <c r="K3487" s="2" t="s">
        <v>330</v>
      </c>
      <c r="L3487" s="2" t="s">
        <v>677</v>
      </c>
      <c r="M3487" s="2" t="s">
        <v>777</v>
      </c>
    </row>
    <row r="3488" spans="1:13">
      <c r="A3488" t="s">
        <v>67</v>
      </c>
      <c r="B3488">
        <v>19</v>
      </c>
      <c r="C3488" s="2" t="s">
        <v>238</v>
      </c>
      <c r="D3488" s="2" t="s">
        <v>330</v>
      </c>
      <c r="E3488" s="2" t="s">
        <v>382</v>
      </c>
      <c r="F3488" s="2" t="s">
        <v>427</v>
      </c>
      <c r="G3488" s="2" t="s">
        <v>374</v>
      </c>
      <c r="H3488" s="2" t="s">
        <v>589</v>
      </c>
      <c r="I3488" s="2" t="s">
        <v>518</v>
      </c>
      <c r="J3488" s="2" t="s">
        <v>379</v>
      </c>
      <c r="K3488" s="2" t="s">
        <v>589</v>
      </c>
      <c r="L3488" s="2" t="s">
        <v>678</v>
      </c>
      <c r="M3488" s="2">
        <v>0</v>
      </c>
    </row>
    <row r="3489" spans="1:13">
      <c r="A3489" t="s">
        <v>68</v>
      </c>
      <c r="B3489">
        <v>19</v>
      </c>
      <c r="C3489" s="2" t="s">
        <v>239</v>
      </c>
      <c r="D3489" s="2" t="s">
        <v>330</v>
      </c>
      <c r="E3489" s="2" t="s">
        <v>382</v>
      </c>
      <c r="F3489" s="2" t="s">
        <v>417</v>
      </c>
      <c r="G3489" s="2" t="s">
        <v>374</v>
      </c>
      <c r="H3489" s="2" t="s">
        <v>330</v>
      </c>
      <c r="I3489" s="2" t="s">
        <v>519</v>
      </c>
      <c r="J3489" s="2" t="s">
        <v>379</v>
      </c>
      <c r="K3489" s="2" t="s">
        <v>330</v>
      </c>
      <c r="L3489" s="2" t="s">
        <v>679</v>
      </c>
      <c r="M3489" s="2" t="s">
        <v>786</v>
      </c>
    </row>
    <row r="3490" spans="1:13">
      <c r="A3490" t="s">
        <v>69</v>
      </c>
      <c r="B3490">
        <v>19</v>
      </c>
      <c r="C3490" s="2" t="s">
        <v>240</v>
      </c>
      <c r="D3490" s="2" t="s">
        <v>330</v>
      </c>
      <c r="E3490" s="2" t="s">
        <v>382</v>
      </c>
      <c r="F3490" s="2" t="s">
        <v>428</v>
      </c>
      <c r="G3490" s="2" t="s">
        <v>374</v>
      </c>
      <c r="H3490" s="2" t="s">
        <v>330</v>
      </c>
      <c r="I3490" s="2" t="s">
        <v>520</v>
      </c>
      <c r="J3490" s="2" t="s">
        <v>379</v>
      </c>
      <c r="K3490" s="2" t="s">
        <v>330</v>
      </c>
      <c r="L3490" s="2" t="s">
        <v>680</v>
      </c>
      <c r="M3490" s="2" t="s">
        <v>786</v>
      </c>
    </row>
    <row r="3491" spans="1:13">
      <c r="A3491" t="s">
        <v>70</v>
      </c>
      <c r="B3491">
        <v>19</v>
      </c>
      <c r="C3491" s="2" t="s">
        <v>241</v>
      </c>
      <c r="D3491" s="2" t="s">
        <v>330</v>
      </c>
      <c r="E3491" s="2" t="s">
        <v>382</v>
      </c>
      <c r="F3491" s="2" t="s">
        <v>429</v>
      </c>
      <c r="G3491" s="2" t="s">
        <v>374</v>
      </c>
      <c r="H3491" s="2" t="s">
        <v>330</v>
      </c>
      <c r="I3491" s="2" t="s">
        <v>521</v>
      </c>
      <c r="J3491" s="2" t="s">
        <v>379</v>
      </c>
      <c r="K3491" s="2" t="s">
        <v>330</v>
      </c>
      <c r="L3491" s="2" t="s">
        <v>681</v>
      </c>
      <c r="M3491" s="2" t="s">
        <v>786</v>
      </c>
    </row>
    <row r="3492" spans="1:13">
      <c r="A3492" t="s">
        <v>71</v>
      </c>
      <c r="B3492">
        <v>19</v>
      </c>
      <c r="C3492" s="2" t="s">
        <v>241</v>
      </c>
      <c r="D3492" s="2" t="s">
        <v>330</v>
      </c>
      <c r="E3492" s="2" t="s">
        <v>382</v>
      </c>
      <c r="F3492" s="2" t="s">
        <v>414</v>
      </c>
      <c r="G3492" s="2" t="s">
        <v>374</v>
      </c>
      <c r="H3492" s="2" t="s">
        <v>330</v>
      </c>
      <c r="I3492" s="2" t="s">
        <v>464</v>
      </c>
      <c r="J3492" s="2" t="s">
        <v>379</v>
      </c>
      <c r="K3492" s="2" t="s">
        <v>330</v>
      </c>
      <c r="L3492" s="2" t="s">
        <v>681</v>
      </c>
      <c r="M3492" s="2" t="s">
        <v>786</v>
      </c>
    </row>
    <row r="3493" spans="1:13">
      <c r="A3493" t="s">
        <v>72</v>
      </c>
      <c r="B3493">
        <v>19</v>
      </c>
      <c r="C3493" s="2" t="s">
        <v>242</v>
      </c>
      <c r="D3493" s="2" t="s">
        <v>330</v>
      </c>
      <c r="E3493" s="2" t="s">
        <v>382</v>
      </c>
      <c r="F3493" s="2" t="s">
        <v>430</v>
      </c>
      <c r="G3493" s="2" t="s">
        <v>374</v>
      </c>
      <c r="H3493" s="2" t="s">
        <v>330</v>
      </c>
      <c r="I3493" s="2" t="s">
        <v>472</v>
      </c>
      <c r="J3493" s="2" t="s">
        <v>343</v>
      </c>
      <c r="K3493" s="2" t="s">
        <v>330</v>
      </c>
      <c r="L3493" s="2" t="s">
        <v>682</v>
      </c>
      <c r="M3493" s="2" t="s">
        <v>775</v>
      </c>
    </row>
    <row r="3494" spans="1:13">
      <c r="A3494" t="s">
        <v>73</v>
      </c>
      <c r="B3494">
        <v>19</v>
      </c>
      <c r="C3494" s="2" t="s">
        <v>332</v>
      </c>
      <c r="D3494" s="2" t="s">
        <v>330</v>
      </c>
      <c r="E3494" s="2" t="s">
        <v>382</v>
      </c>
      <c r="F3494" s="2" t="s">
        <v>431</v>
      </c>
      <c r="G3494" s="2" t="s">
        <v>374</v>
      </c>
      <c r="H3494" s="2" t="s">
        <v>330</v>
      </c>
      <c r="I3494" s="2" t="s">
        <v>330</v>
      </c>
      <c r="J3494" s="2" t="s">
        <v>343</v>
      </c>
      <c r="K3494" s="2" t="s">
        <v>330</v>
      </c>
      <c r="L3494" s="2" t="s">
        <v>683</v>
      </c>
      <c r="M3494" s="2">
        <v>0</v>
      </c>
    </row>
    <row r="3495" spans="1:13">
      <c r="A3495" t="s">
        <v>74</v>
      </c>
      <c r="B3495">
        <v>19</v>
      </c>
      <c r="C3495" s="2" t="s">
        <v>333</v>
      </c>
      <c r="D3495" s="2" t="s">
        <v>330</v>
      </c>
      <c r="E3495" s="2" t="s">
        <v>382</v>
      </c>
      <c r="F3495" s="2" t="s">
        <v>432</v>
      </c>
      <c r="G3495" s="2" t="s">
        <v>374</v>
      </c>
      <c r="H3495" s="2" t="s">
        <v>330</v>
      </c>
      <c r="I3495" s="2" t="s">
        <v>464</v>
      </c>
      <c r="J3495" s="2" t="s">
        <v>343</v>
      </c>
      <c r="K3495" s="2" t="s">
        <v>330</v>
      </c>
      <c r="L3495" s="2" t="s">
        <v>684</v>
      </c>
      <c r="M3495" s="2">
        <v>0</v>
      </c>
    </row>
    <row r="3496" spans="1:13">
      <c r="A3496" t="s">
        <v>75</v>
      </c>
      <c r="B3496">
        <v>19</v>
      </c>
      <c r="C3496" s="2" t="s">
        <v>334</v>
      </c>
      <c r="D3496" s="2" t="s">
        <v>330</v>
      </c>
      <c r="E3496" s="2" t="s">
        <v>382</v>
      </c>
      <c r="F3496" s="2" t="s">
        <v>433</v>
      </c>
      <c r="G3496" s="2" t="s">
        <v>374</v>
      </c>
      <c r="H3496" s="2" t="s">
        <v>330</v>
      </c>
      <c r="I3496" s="2" t="s">
        <v>522</v>
      </c>
      <c r="J3496" s="2" t="s">
        <v>343</v>
      </c>
      <c r="K3496" s="2" t="s">
        <v>330</v>
      </c>
      <c r="L3496" s="2" t="s">
        <v>557</v>
      </c>
      <c r="M3496" s="2">
        <v>0</v>
      </c>
    </row>
    <row r="3497" spans="1:13">
      <c r="A3497" t="s">
        <v>76</v>
      </c>
      <c r="B3497">
        <v>19</v>
      </c>
      <c r="C3497" s="2" t="s">
        <v>197</v>
      </c>
      <c r="D3497" s="2" t="s">
        <v>330</v>
      </c>
      <c r="E3497" s="2" t="s">
        <v>382</v>
      </c>
      <c r="F3497" s="2" t="s">
        <v>434</v>
      </c>
      <c r="G3497" s="2" t="s">
        <v>374</v>
      </c>
      <c r="H3497" s="2" t="s">
        <v>330</v>
      </c>
      <c r="I3497" s="2" t="s">
        <v>523</v>
      </c>
      <c r="J3497" s="2" t="s">
        <v>343</v>
      </c>
      <c r="K3497" s="2" t="s">
        <v>330</v>
      </c>
      <c r="L3497" s="2" t="s">
        <v>326</v>
      </c>
      <c r="M3497" s="2" t="s">
        <v>787</v>
      </c>
    </row>
    <row r="3498" spans="1:13">
      <c r="A3498" t="s">
        <v>77</v>
      </c>
      <c r="B3498">
        <v>19</v>
      </c>
      <c r="C3498" s="2" t="s">
        <v>335</v>
      </c>
      <c r="D3498" s="2" t="s">
        <v>330</v>
      </c>
      <c r="E3498" s="2" t="s">
        <v>381</v>
      </c>
      <c r="F3498" s="2" t="s">
        <v>435</v>
      </c>
      <c r="G3498" s="2" t="s">
        <v>375</v>
      </c>
      <c r="H3498" s="2" t="s">
        <v>582</v>
      </c>
      <c r="I3498" s="2" t="s">
        <v>491</v>
      </c>
      <c r="J3498" s="2" t="s">
        <v>343</v>
      </c>
      <c r="K3498" s="2" t="s">
        <v>626</v>
      </c>
      <c r="L3498" s="2" t="s">
        <v>562</v>
      </c>
      <c r="M3498" s="2">
        <v>0</v>
      </c>
    </row>
    <row r="3499" spans="1:13">
      <c r="A3499" t="s">
        <v>78</v>
      </c>
      <c r="B3499">
        <v>19</v>
      </c>
      <c r="C3499" s="2" t="s">
        <v>226</v>
      </c>
      <c r="D3499" s="2" t="s">
        <v>330</v>
      </c>
      <c r="E3499" s="2" t="s">
        <v>381</v>
      </c>
      <c r="F3499" s="2" t="s">
        <v>434</v>
      </c>
      <c r="G3499" s="2" t="s">
        <v>345</v>
      </c>
      <c r="H3499" s="2" t="s">
        <v>586</v>
      </c>
      <c r="I3499" s="2" t="s">
        <v>524</v>
      </c>
      <c r="J3499" s="2" t="s">
        <v>343</v>
      </c>
      <c r="K3499" s="2" t="s">
        <v>597</v>
      </c>
      <c r="L3499" s="2" t="s">
        <v>685</v>
      </c>
      <c r="M3499" s="2">
        <v>0</v>
      </c>
    </row>
    <row r="3500" spans="1:13">
      <c r="A3500" t="s">
        <v>79</v>
      </c>
      <c r="B3500">
        <v>19</v>
      </c>
      <c r="C3500" s="2" t="s">
        <v>243</v>
      </c>
      <c r="D3500" s="2" t="s">
        <v>330</v>
      </c>
      <c r="E3500" s="2" t="s">
        <v>383</v>
      </c>
      <c r="F3500" s="2" t="s">
        <v>436</v>
      </c>
      <c r="G3500" s="2" t="s">
        <v>376</v>
      </c>
      <c r="H3500" s="2" t="s">
        <v>586</v>
      </c>
      <c r="I3500" s="2" t="s">
        <v>418</v>
      </c>
      <c r="J3500" s="2" t="s">
        <v>343</v>
      </c>
      <c r="K3500" s="2" t="s">
        <v>627</v>
      </c>
      <c r="L3500" s="2" t="s">
        <v>686</v>
      </c>
      <c r="M3500" s="2">
        <v>0</v>
      </c>
    </row>
    <row r="3501" spans="1:13">
      <c r="A3501" t="s">
        <v>80</v>
      </c>
      <c r="B3501">
        <v>19</v>
      </c>
      <c r="C3501" s="2" t="s">
        <v>244</v>
      </c>
      <c r="D3501" s="2" t="s">
        <v>330</v>
      </c>
      <c r="E3501" s="2" t="s">
        <v>380</v>
      </c>
      <c r="F3501" s="2" t="s">
        <v>391</v>
      </c>
      <c r="G3501" s="2" t="s">
        <v>376</v>
      </c>
      <c r="H3501" s="2" t="s">
        <v>330</v>
      </c>
      <c r="I3501" s="2" t="s">
        <v>468</v>
      </c>
      <c r="J3501" s="2" t="s">
        <v>343</v>
      </c>
      <c r="K3501" s="2" t="s">
        <v>330</v>
      </c>
      <c r="L3501" s="2" t="s">
        <v>687</v>
      </c>
      <c r="M3501" s="2" t="s">
        <v>787</v>
      </c>
    </row>
    <row r="3502" spans="1:13">
      <c r="A3502" t="s">
        <v>81</v>
      </c>
      <c r="B3502">
        <v>19</v>
      </c>
      <c r="C3502" s="2" t="s">
        <v>245</v>
      </c>
      <c r="D3502" s="2" t="s">
        <v>330</v>
      </c>
      <c r="E3502" s="2" t="s">
        <v>380</v>
      </c>
      <c r="F3502" s="2" t="s">
        <v>395</v>
      </c>
      <c r="G3502" s="2" t="s">
        <v>376</v>
      </c>
      <c r="H3502" s="2" t="s">
        <v>330</v>
      </c>
      <c r="I3502" s="2" t="s">
        <v>525</v>
      </c>
      <c r="J3502" s="2" t="s">
        <v>343</v>
      </c>
      <c r="K3502" s="2" t="s">
        <v>330</v>
      </c>
      <c r="L3502" s="2" t="s">
        <v>688</v>
      </c>
      <c r="M3502" s="2" t="s">
        <v>787</v>
      </c>
    </row>
    <row r="3503" spans="1:13">
      <c r="A3503" t="s">
        <v>82</v>
      </c>
      <c r="B3503">
        <v>19</v>
      </c>
      <c r="C3503" s="2" t="s">
        <v>246</v>
      </c>
      <c r="D3503" s="2" t="s">
        <v>330</v>
      </c>
      <c r="E3503" s="2" t="s">
        <v>336</v>
      </c>
      <c r="F3503" s="2" t="s">
        <v>395</v>
      </c>
      <c r="G3503" s="2" t="s">
        <v>376</v>
      </c>
      <c r="H3503" s="2" t="s">
        <v>330</v>
      </c>
      <c r="I3503" s="2" t="s">
        <v>422</v>
      </c>
      <c r="J3503" s="2" t="s">
        <v>343</v>
      </c>
      <c r="K3503" s="2" t="s">
        <v>330</v>
      </c>
      <c r="L3503" s="2" t="s">
        <v>689</v>
      </c>
      <c r="M3503" s="2" t="s">
        <v>775</v>
      </c>
    </row>
    <row r="3504" spans="1:13">
      <c r="A3504" t="s">
        <v>83</v>
      </c>
      <c r="B3504">
        <v>19</v>
      </c>
      <c r="C3504" s="2" t="s">
        <v>246</v>
      </c>
      <c r="D3504" s="2" t="s">
        <v>330</v>
      </c>
      <c r="E3504" s="2" t="s">
        <v>384</v>
      </c>
      <c r="F3504" s="2" t="s">
        <v>330</v>
      </c>
      <c r="G3504" s="2" t="s">
        <v>376</v>
      </c>
      <c r="H3504" s="2" t="s">
        <v>330</v>
      </c>
      <c r="I3504" s="2" t="s">
        <v>509</v>
      </c>
      <c r="J3504" s="2" t="s">
        <v>343</v>
      </c>
      <c r="K3504" s="2" t="s">
        <v>330</v>
      </c>
      <c r="L3504" s="2" t="s">
        <v>689</v>
      </c>
      <c r="M3504" s="2" t="s">
        <v>775</v>
      </c>
    </row>
    <row r="3505" spans="1:13">
      <c r="A3505" t="s">
        <v>84</v>
      </c>
      <c r="B3505">
        <v>19</v>
      </c>
      <c r="C3505" s="2" t="s">
        <v>247</v>
      </c>
      <c r="D3505" s="2" t="s">
        <v>330</v>
      </c>
      <c r="E3505" s="2" t="s">
        <v>384</v>
      </c>
      <c r="F3505" s="2" t="s">
        <v>430</v>
      </c>
      <c r="G3505" s="2" t="s">
        <v>376</v>
      </c>
      <c r="H3505" s="2" t="s">
        <v>330</v>
      </c>
      <c r="I3505" s="2" t="s">
        <v>420</v>
      </c>
      <c r="J3505" s="2" t="s">
        <v>343</v>
      </c>
      <c r="K3505" s="2" t="s">
        <v>330</v>
      </c>
      <c r="L3505" s="2" t="s">
        <v>322</v>
      </c>
      <c r="M3505" s="2">
        <v>0</v>
      </c>
    </row>
    <row r="3506" spans="1:13">
      <c r="A3506" t="s">
        <v>85</v>
      </c>
      <c r="B3506">
        <v>19</v>
      </c>
      <c r="C3506" s="2" t="s">
        <v>232</v>
      </c>
      <c r="D3506" s="2" t="s">
        <v>330</v>
      </c>
      <c r="E3506" s="2" t="s">
        <v>343</v>
      </c>
      <c r="F3506" s="2" t="s">
        <v>417</v>
      </c>
      <c r="G3506" s="2" t="s">
        <v>376</v>
      </c>
      <c r="H3506" s="2" t="s">
        <v>330</v>
      </c>
      <c r="I3506" s="2" t="s">
        <v>526</v>
      </c>
      <c r="J3506" s="2" t="s">
        <v>343</v>
      </c>
      <c r="K3506" s="2" t="s">
        <v>330</v>
      </c>
      <c r="L3506" s="2" t="s">
        <v>690</v>
      </c>
      <c r="M3506" s="2">
        <v>0</v>
      </c>
    </row>
    <row r="3507" spans="1:13">
      <c r="A3507" t="s">
        <v>86</v>
      </c>
      <c r="B3507">
        <v>19</v>
      </c>
      <c r="C3507" s="2" t="s">
        <v>248</v>
      </c>
      <c r="D3507" s="2" t="s">
        <v>330</v>
      </c>
      <c r="E3507" s="2" t="s">
        <v>385</v>
      </c>
      <c r="F3507" s="2" t="s">
        <v>437</v>
      </c>
      <c r="G3507" s="2" t="s">
        <v>345</v>
      </c>
      <c r="H3507" s="2" t="s">
        <v>590</v>
      </c>
      <c r="I3507" s="2" t="s">
        <v>470</v>
      </c>
      <c r="J3507" s="2" t="s">
        <v>343</v>
      </c>
      <c r="K3507" s="2" t="s">
        <v>628</v>
      </c>
      <c r="L3507" s="2" t="s">
        <v>334</v>
      </c>
      <c r="M3507" s="2">
        <v>0</v>
      </c>
    </row>
    <row r="3508" spans="1:13">
      <c r="A3508" t="s">
        <v>87</v>
      </c>
      <c r="B3508">
        <v>19</v>
      </c>
      <c r="C3508" s="2" t="s">
        <v>336</v>
      </c>
      <c r="D3508" s="2" t="s">
        <v>330</v>
      </c>
      <c r="E3508" s="2" t="s">
        <v>385</v>
      </c>
      <c r="F3508" s="2" t="s">
        <v>438</v>
      </c>
      <c r="G3508" s="2" t="s">
        <v>371</v>
      </c>
      <c r="H3508" s="2" t="s">
        <v>330</v>
      </c>
      <c r="I3508" s="2" t="s">
        <v>527</v>
      </c>
      <c r="J3508" s="2" t="s">
        <v>343</v>
      </c>
      <c r="K3508" s="2" t="s">
        <v>230</v>
      </c>
      <c r="L3508" s="2" t="s">
        <v>328</v>
      </c>
      <c r="M3508" s="2">
        <v>0</v>
      </c>
    </row>
    <row r="3509" spans="1:13">
      <c r="A3509" t="s">
        <v>88</v>
      </c>
      <c r="B3509">
        <v>19</v>
      </c>
      <c r="C3509" s="2" t="s">
        <v>249</v>
      </c>
      <c r="D3509" s="2" t="s">
        <v>330</v>
      </c>
      <c r="E3509" s="2" t="s">
        <v>379</v>
      </c>
      <c r="F3509" s="2" t="s">
        <v>439</v>
      </c>
      <c r="G3509" s="2" t="s">
        <v>371</v>
      </c>
      <c r="H3509" s="2" t="s">
        <v>330</v>
      </c>
      <c r="I3509" s="2" t="s">
        <v>472</v>
      </c>
      <c r="J3509" s="2" t="s">
        <v>343</v>
      </c>
      <c r="K3509" s="2" t="s">
        <v>330</v>
      </c>
      <c r="L3509" s="2" t="s">
        <v>691</v>
      </c>
      <c r="M3509" s="2">
        <v>0</v>
      </c>
    </row>
    <row r="3510" spans="1:13">
      <c r="A3510" t="s">
        <v>89</v>
      </c>
      <c r="B3510">
        <v>19</v>
      </c>
      <c r="C3510" s="2" t="s">
        <v>250</v>
      </c>
      <c r="D3510" s="2" t="s">
        <v>330</v>
      </c>
      <c r="E3510" s="2" t="s">
        <v>379</v>
      </c>
      <c r="F3510" s="2" t="s">
        <v>440</v>
      </c>
      <c r="G3510" s="2" t="s">
        <v>372</v>
      </c>
      <c r="H3510" s="2" t="s">
        <v>330</v>
      </c>
      <c r="I3510" s="2" t="s">
        <v>528</v>
      </c>
      <c r="J3510" s="2" t="s">
        <v>343</v>
      </c>
      <c r="K3510" s="2" t="s">
        <v>230</v>
      </c>
      <c r="L3510" s="2" t="s">
        <v>678</v>
      </c>
      <c r="M3510" s="2">
        <v>0</v>
      </c>
    </row>
    <row r="3511" spans="1:13">
      <c r="A3511" t="s">
        <v>90</v>
      </c>
      <c r="B3511">
        <v>19</v>
      </c>
      <c r="C3511" s="2" t="s">
        <v>251</v>
      </c>
      <c r="D3511" s="2" t="s">
        <v>330</v>
      </c>
      <c r="E3511" s="2" t="s">
        <v>386</v>
      </c>
      <c r="F3511" s="2" t="s">
        <v>441</v>
      </c>
      <c r="G3511" s="2" t="s">
        <v>373</v>
      </c>
      <c r="H3511" s="2" t="s">
        <v>591</v>
      </c>
      <c r="I3511" s="2" t="s">
        <v>529</v>
      </c>
      <c r="J3511" s="2" t="s">
        <v>343</v>
      </c>
      <c r="K3511" s="2" t="s">
        <v>363</v>
      </c>
      <c r="L3511" s="2" t="s">
        <v>692</v>
      </c>
      <c r="M3511" s="2">
        <v>0</v>
      </c>
    </row>
    <row r="3512" spans="1:13">
      <c r="A3512" t="s">
        <v>91</v>
      </c>
      <c r="B3512">
        <v>19</v>
      </c>
      <c r="C3512" s="2" t="s">
        <v>252</v>
      </c>
      <c r="D3512" s="2" t="s">
        <v>330</v>
      </c>
      <c r="E3512" s="2" t="s">
        <v>378</v>
      </c>
      <c r="F3512" s="2" t="s">
        <v>426</v>
      </c>
      <c r="G3512" s="2" t="s">
        <v>339</v>
      </c>
      <c r="H3512" s="2" t="s">
        <v>591</v>
      </c>
      <c r="I3512" s="2" t="s">
        <v>530</v>
      </c>
      <c r="J3512" s="2" t="s">
        <v>343</v>
      </c>
      <c r="K3512" s="2" t="s">
        <v>363</v>
      </c>
      <c r="L3512" s="2" t="s">
        <v>693</v>
      </c>
      <c r="M3512" s="2">
        <v>0</v>
      </c>
    </row>
    <row r="3513" spans="1:13">
      <c r="A3513" t="s">
        <v>92</v>
      </c>
      <c r="B3513">
        <v>19</v>
      </c>
      <c r="C3513" s="2" t="s">
        <v>253</v>
      </c>
      <c r="D3513" s="2" t="s">
        <v>330</v>
      </c>
      <c r="E3513" s="2" t="s">
        <v>377</v>
      </c>
      <c r="F3513" s="2" t="s">
        <v>417</v>
      </c>
      <c r="G3513" s="2" t="s">
        <v>339</v>
      </c>
      <c r="H3513" s="2" t="s">
        <v>330</v>
      </c>
      <c r="I3513" s="2" t="s">
        <v>531</v>
      </c>
      <c r="J3513" s="2" t="s">
        <v>343</v>
      </c>
      <c r="K3513" s="2" t="s">
        <v>330</v>
      </c>
      <c r="L3513" s="2" t="s">
        <v>694</v>
      </c>
      <c r="M3513" s="2">
        <v>0</v>
      </c>
    </row>
    <row r="3514" spans="1:13">
      <c r="A3514" t="s">
        <v>93</v>
      </c>
      <c r="B3514">
        <v>19</v>
      </c>
      <c r="C3514" s="2" t="s">
        <v>254</v>
      </c>
      <c r="D3514" s="2" t="s">
        <v>330</v>
      </c>
      <c r="E3514" s="2" t="s">
        <v>377</v>
      </c>
      <c r="F3514" s="2" t="s">
        <v>330</v>
      </c>
      <c r="G3514" s="2" t="s">
        <v>339</v>
      </c>
      <c r="H3514" s="2" t="s">
        <v>330</v>
      </c>
      <c r="I3514" s="2" t="s">
        <v>532</v>
      </c>
      <c r="J3514" s="2" t="s">
        <v>343</v>
      </c>
      <c r="K3514" s="2" t="s">
        <v>330</v>
      </c>
      <c r="L3514" s="2" t="s">
        <v>695</v>
      </c>
      <c r="M3514" s="2">
        <v>0</v>
      </c>
    </row>
    <row r="3515" spans="1:13">
      <c r="A3515" t="s">
        <v>94</v>
      </c>
      <c r="B3515">
        <v>19</v>
      </c>
      <c r="C3515" s="2" t="s">
        <v>255</v>
      </c>
      <c r="D3515" s="2" t="s">
        <v>330</v>
      </c>
      <c r="E3515" s="2" t="s">
        <v>335</v>
      </c>
      <c r="F3515" s="2" t="s">
        <v>330</v>
      </c>
      <c r="G3515" s="2" t="s">
        <v>339</v>
      </c>
      <c r="H3515" s="2" t="s">
        <v>330</v>
      </c>
      <c r="I3515" s="2" t="s">
        <v>532</v>
      </c>
      <c r="J3515" s="2" t="s">
        <v>343</v>
      </c>
      <c r="K3515" s="2" t="s">
        <v>330</v>
      </c>
      <c r="L3515" s="2" t="s">
        <v>357</v>
      </c>
      <c r="M3515" s="2">
        <v>0</v>
      </c>
    </row>
    <row r="3516" spans="1:13">
      <c r="A3516" t="s">
        <v>95</v>
      </c>
      <c r="B3516">
        <v>19</v>
      </c>
      <c r="C3516" s="2" t="s">
        <v>255</v>
      </c>
      <c r="D3516" s="2" t="s">
        <v>366</v>
      </c>
      <c r="E3516" s="2" t="s">
        <v>387</v>
      </c>
      <c r="F3516" s="2" t="s">
        <v>442</v>
      </c>
      <c r="G3516" s="2" t="s">
        <v>339</v>
      </c>
      <c r="H3516" s="2" t="s">
        <v>330</v>
      </c>
      <c r="I3516" s="2" t="s">
        <v>491</v>
      </c>
      <c r="J3516" s="2" t="s">
        <v>343</v>
      </c>
      <c r="K3516" s="2" t="s">
        <v>330</v>
      </c>
      <c r="L3516" s="2" t="s">
        <v>357</v>
      </c>
      <c r="M3516" s="2">
        <v>0</v>
      </c>
    </row>
    <row r="3517" spans="1:13">
      <c r="A3517" t="s">
        <v>96</v>
      </c>
      <c r="B3517">
        <v>19</v>
      </c>
      <c r="C3517" s="2" t="s">
        <v>256</v>
      </c>
      <c r="D3517" s="2" t="s">
        <v>366</v>
      </c>
      <c r="E3517" s="2" t="s">
        <v>339</v>
      </c>
      <c r="F3517" s="2" t="s">
        <v>443</v>
      </c>
      <c r="G3517" s="2" t="s">
        <v>387</v>
      </c>
      <c r="H3517" s="2" t="s">
        <v>588</v>
      </c>
      <c r="I3517" s="2" t="s">
        <v>425</v>
      </c>
      <c r="J3517" s="2" t="s">
        <v>343</v>
      </c>
      <c r="K3517" s="2" t="s">
        <v>625</v>
      </c>
      <c r="L3517" s="2" t="s">
        <v>568</v>
      </c>
      <c r="M3517" s="2">
        <v>0</v>
      </c>
    </row>
    <row r="3518" spans="1:13">
      <c r="A3518" t="s">
        <v>97</v>
      </c>
      <c r="B3518">
        <v>19</v>
      </c>
      <c r="C3518" s="2" t="s">
        <v>257</v>
      </c>
      <c r="D3518" s="2" t="s">
        <v>330</v>
      </c>
      <c r="E3518" s="2" t="s">
        <v>339</v>
      </c>
      <c r="F3518" s="2" t="s">
        <v>444</v>
      </c>
      <c r="G3518" s="2" t="s">
        <v>335</v>
      </c>
      <c r="H3518" s="2" t="s">
        <v>591</v>
      </c>
      <c r="I3518" s="2" t="s">
        <v>533</v>
      </c>
      <c r="J3518" s="2" t="s">
        <v>343</v>
      </c>
      <c r="K3518" s="2" t="s">
        <v>363</v>
      </c>
      <c r="L3518" s="2" t="s">
        <v>322</v>
      </c>
      <c r="M3518" s="2">
        <v>0</v>
      </c>
    </row>
    <row r="3519" spans="1:13">
      <c r="A3519" t="s">
        <v>98</v>
      </c>
      <c r="B3519">
        <v>19</v>
      </c>
      <c r="C3519" s="2" t="s">
        <v>258</v>
      </c>
      <c r="D3519" s="2" t="s">
        <v>366</v>
      </c>
      <c r="E3519" s="2" t="s">
        <v>373</v>
      </c>
      <c r="F3519" s="2" t="s">
        <v>429</v>
      </c>
      <c r="G3519" s="2" t="s">
        <v>335</v>
      </c>
      <c r="H3519" s="2" t="s">
        <v>330</v>
      </c>
      <c r="I3519" s="2" t="s">
        <v>459</v>
      </c>
      <c r="J3519" s="2" t="s">
        <v>343</v>
      </c>
      <c r="K3519" s="2" t="s">
        <v>330</v>
      </c>
      <c r="L3519" s="2" t="s">
        <v>689</v>
      </c>
      <c r="M3519" s="2">
        <v>0</v>
      </c>
    </row>
    <row r="3520" spans="1:13">
      <c r="A3520" t="s">
        <v>99</v>
      </c>
      <c r="B3520">
        <v>19</v>
      </c>
      <c r="C3520" s="2" t="s">
        <v>259</v>
      </c>
      <c r="D3520" s="2" t="s">
        <v>366</v>
      </c>
      <c r="E3520" s="2" t="s">
        <v>373</v>
      </c>
      <c r="F3520" s="2" t="s">
        <v>432</v>
      </c>
      <c r="G3520" s="2" t="s">
        <v>335</v>
      </c>
      <c r="H3520" s="2" t="s">
        <v>330</v>
      </c>
      <c r="I3520" s="2" t="s">
        <v>491</v>
      </c>
      <c r="J3520" s="2" t="s">
        <v>343</v>
      </c>
      <c r="K3520" s="2" t="s">
        <v>330</v>
      </c>
      <c r="L3520" s="2" t="s">
        <v>696</v>
      </c>
      <c r="M3520" s="2" t="s">
        <v>772</v>
      </c>
    </row>
    <row r="3521" spans="1:13">
      <c r="A3521" t="s">
        <v>100</v>
      </c>
      <c r="B3521">
        <v>19</v>
      </c>
      <c r="C3521" s="2" t="s">
        <v>260</v>
      </c>
      <c r="D3521" s="2" t="s">
        <v>330</v>
      </c>
      <c r="E3521" s="2" t="s">
        <v>372</v>
      </c>
      <c r="F3521" s="2" t="s">
        <v>445</v>
      </c>
      <c r="G3521" s="2" t="s">
        <v>335</v>
      </c>
      <c r="H3521" s="2" t="s">
        <v>330</v>
      </c>
      <c r="I3521" s="2" t="s">
        <v>466</v>
      </c>
      <c r="J3521" s="2" t="s">
        <v>343</v>
      </c>
      <c r="K3521" s="2" t="s">
        <v>330</v>
      </c>
      <c r="L3521" s="2" t="s">
        <v>562</v>
      </c>
      <c r="M3521" s="2" t="s">
        <v>772</v>
      </c>
    </row>
    <row r="3522" spans="1:13">
      <c r="A3522" t="s">
        <v>101</v>
      </c>
      <c r="B3522">
        <v>19</v>
      </c>
      <c r="C3522" s="2" t="s">
        <v>336</v>
      </c>
      <c r="D3522" s="2" t="s">
        <v>366</v>
      </c>
      <c r="E3522" s="2" t="s">
        <v>372</v>
      </c>
      <c r="F3522" s="2" t="s">
        <v>446</v>
      </c>
      <c r="G3522" s="2" t="s">
        <v>335</v>
      </c>
      <c r="H3522" s="2" t="s">
        <v>330</v>
      </c>
      <c r="I3522" s="2" t="s">
        <v>534</v>
      </c>
      <c r="J3522" s="2" t="s">
        <v>343</v>
      </c>
      <c r="K3522" s="2" t="s">
        <v>330</v>
      </c>
      <c r="L3522" s="2" t="s">
        <v>697</v>
      </c>
      <c r="M3522" s="2" t="s">
        <v>772</v>
      </c>
    </row>
    <row r="3523" spans="1:13">
      <c r="A3523" t="s">
        <v>102</v>
      </c>
      <c r="B3523">
        <v>19</v>
      </c>
      <c r="C3523" s="2" t="s">
        <v>261</v>
      </c>
      <c r="D3523" s="2" t="s">
        <v>366</v>
      </c>
      <c r="E3523" s="2" t="s">
        <v>374</v>
      </c>
      <c r="F3523" s="2" t="s">
        <v>445</v>
      </c>
      <c r="G3523" s="2" t="s">
        <v>335</v>
      </c>
      <c r="H3523" s="2" t="s">
        <v>330</v>
      </c>
      <c r="I3523" s="2" t="s">
        <v>491</v>
      </c>
      <c r="J3523" s="2" t="s">
        <v>343</v>
      </c>
      <c r="K3523" s="2" t="s">
        <v>330</v>
      </c>
      <c r="L3523" s="2" t="s">
        <v>698</v>
      </c>
      <c r="M3523" s="2" t="s">
        <v>772</v>
      </c>
    </row>
    <row r="3524" spans="1:13">
      <c r="A3524" t="s">
        <v>103</v>
      </c>
      <c r="B3524">
        <v>19</v>
      </c>
      <c r="C3524" s="2" t="s">
        <v>262</v>
      </c>
      <c r="D3524" s="2" t="s">
        <v>366</v>
      </c>
      <c r="E3524" s="2" t="s">
        <v>374</v>
      </c>
      <c r="F3524" s="2" t="s">
        <v>446</v>
      </c>
      <c r="G3524" s="2" t="s">
        <v>335</v>
      </c>
      <c r="H3524" s="2" t="s">
        <v>330</v>
      </c>
      <c r="I3524" s="2" t="s">
        <v>521</v>
      </c>
      <c r="J3524" s="2" t="s">
        <v>343</v>
      </c>
      <c r="K3524" s="2" t="s">
        <v>330</v>
      </c>
      <c r="L3524" s="2" t="s">
        <v>684</v>
      </c>
      <c r="M3524" s="2" t="s">
        <v>772</v>
      </c>
    </row>
    <row r="3525" spans="1:13">
      <c r="A3525" t="s">
        <v>104</v>
      </c>
      <c r="B3525">
        <v>19</v>
      </c>
      <c r="C3525" s="2" t="s">
        <v>263</v>
      </c>
      <c r="D3525" s="2" t="s">
        <v>366</v>
      </c>
      <c r="E3525" s="2" t="s">
        <v>374</v>
      </c>
      <c r="F3525" s="2" t="s">
        <v>395</v>
      </c>
      <c r="G3525" s="2" t="s">
        <v>335</v>
      </c>
      <c r="H3525" s="2" t="s">
        <v>330</v>
      </c>
      <c r="I3525" s="2" t="s">
        <v>520</v>
      </c>
      <c r="J3525" s="2" t="s">
        <v>343</v>
      </c>
      <c r="K3525" s="2" t="s">
        <v>330</v>
      </c>
      <c r="L3525" s="2" t="s">
        <v>699</v>
      </c>
      <c r="M3525" s="2" t="s">
        <v>772</v>
      </c>
    </row>
    <row r="3526" spans="1:13">
      <c r="A3526" t="s">
        <v>105</v>
      </c>
      <c r="B3526">
        <v>19</v>
      </c>
      <c r="C3526" s="2" t="s">
        <v>236</v>
      </c>
      <c r="D3526" s="2" t="s">
        <v>366</v>
      </c>
      <c r="E3526" s="2" t="s">
        <v>374</v>
      </c>
      <c r="F3526" s="2" t="s">
        <v>446</v>
      </c>
      <c r="G3526" s="2" t="s">
        <v>335</v>
      </c>
      <c r="H3526" s="2" t="s">
        <v>591</v>
      </c>
      <c r="I3526" s="2" t="s">
        <v>491</v>
      </c>
      <c r="J3526" s="2" t="s">
        <v>343</v>
      </c>
      <c r="K3526" s="2" t="s">
        <v>591</v>
      </c>
      <c r="L3526" s="2" t="s">
        <v>700</v>
      </c>
      <c r="M3526" s="2" t="s">
        <v>772</v>
      </c>
    </row>
    <row r="3527" spans="1:13">
      <c r="A3527" t="s">
        <v>106</v>
      </c>
      <c r="B3527">
        <v>19</v>
      </c>
      <c r="C3527" s="2" t="s">
        <v>264</v>
      </c>
      <c r="D3527" s="2" t="s">
        <v>366</v>
      </c>
      <c r="E3527" s="2" t="s">
        <v>374</v>
      </c>
      <c r="F3527" s="2" t="s">
        <v>422</v>
      </c>
      <c r="G3527" s="2" t="s">
        <v>335</v>
      </c>
      <c r="H3527" s="2" t="s">
        <v>591</v>
      </c>
      <c r="I3527" s="2" t="s">
        <v>535</v>
      </c>
      <c r="J3527" s="2" t="s">
        <v>343</v>
      </c>
      <c r="K3527" s="2" t="s">
        <v>591</v>
      </c>
      <c r="L3527" s="2" t="s">
        <v>701</v>
      </c>
      <c r="M3527" s="2">
        <v>0</v>
      </c>
    </row>
    <row r="3528" spans="1:13">
      <c r="A3528" t="s">
        <v>107</v>
      </c>
      <c r="B3528">
        <v>19</v>
      </c>
      <c r="C3528" s="2" t="s">
        <v>264</v>
      </c>
      <c r="D3528" s="2" t="s">
        <v>366</v>
      </c>
      <c r="E3528" s="2" t="s">
        <v>374</v>
      </c>
      <c r="F3528" s="2" t="s">
        <v>442</v>
      </c>
      <c r="G3528" s="2" t="s">
        <v>335</v>
      </c>
      <c r="H3528" s="2" t="s">
        <v>592</v>
      </c>
      <c r="I3528" s="2" t="s">
        <v>464</v>
      </c>
      <c r="J3528" s="2" t="s">
        <v>343</v>
      </c>
      <c r="K3528" s="2" t="s">
        <v>592</v>
      </c>
      <c r="L3528" s="2" t="s">
        <v>701</v>
      </c>
      <c r="M3528" s="2">
        <v>0</v>
      </c>
    </row>
    <row r="3529" spans="1:13">
      <c r="A3529" t="s">
        <v>108</v>
      </c>
      <c r="B3529">
        <v>19</v>
      </c>
      <c r="C3529" s="2" t="s">
        <v>265</v>
      </c>
      <c r="D3529" s="2" t="s">
        <v>366</v>
      </c>
      <c r="E3529" s="2" t="s">
        <v>374</v>
      </c>
      <c r="F3529" s="2" t="s">
        <v>432</v>
      </c>
      <c r="G3529" s="2" t="s">
        <v>335</v>
      </c>
      <c r="H3529" s="2" t="s">
        <v>330</v>
      </c>
      <c r="I3529" s="2" t="s">
        <v>432</v>
      </c>
      <c r="J3529" s="2" t="s">
        <v>343</v>
      </c>
      <c r="K3529" s="2" t="s">
        <v>330</v>
      </c>
      <c r="L3529" s="2" t="s">
        <v>702</v>
      </c>
      <c r="M3529" s="2" t="s">
        <v>782</v>
      </c>
    </row>
    <row r="3530" spans="1:13">
      <c r="A3530" t="s">
        <v>109</v>
      </c>
      <c r="B3530">
        <v>19</v>
      </c>
      <c r="C3530" s="2" t="s">
        <v>337</v>
      </c>
      <c r="D3530" s="2" t="s">
        <v>330</v>
      </c>
      <c r="E3530" s="2" t="s">
        <v>374</v>
      </c>
      <c r="F3530" s="2" t="s">
        <v>422</v>
      </c>
      <c r="G3530" s="2" t="s">
        <v>335</v>
      </c>
      <c r="H3530" s="2" t="s">
        <v>593</v>
      </c>
      <c r="I3530" s="2" t="s">
        <v>525</v>
      </c>
      <c r="J3530" s="2" t="s">
        <v>343</v>
      </c>
      <c r="K3530" s="2" t="s">
        <v>593</v>
      </c>
      <c r="L3530" s="2" t="s">
        <v>556</v>
      </c>
      <c r="M3530" s="2" t="s">
        <v>782</v>
      </c>
    </row>
    <row r="3531" spans="1:13">
      <c r="A3531" t="s">
        <v>110</v>
      </c>
      <c r="B3531">
        <v>19</v>
      </c>
      <c r="C3531" s="2" t="s">
        <v>338</v>
      </c>
      <c r="D3531" s="2" t="s">
        <v>366</v>
      </c>
      <c r="E3531" s="2" t="s">
        <v>374</v>
      </c>
      <c r="F3531" s="2" t="s">
        <v>446</v>
      </c>
      <c r="G3531" s="2" t="s">
        <v>335</v>
      </c>
      <c r="H3531" s="2" t="s">
        <v>366</v>
      </c>
      <c r="I3531" s="2" t="s">
        <v>491</v>
      </c>
      <c r="J3531" s="2" t="s">
        <v>343</v>
      </c>
      <c r="K3531" s="2" t="s">
        <v>366</v>
      </c>
      <c r="L3531" s="2" t="s">
        <v>703</v>
      </c>
      <c r="M3531" s="2" t="s">
        <v>773</v>
      </c>
    </row>
    <row r="3532" spans="1:13">
      <c r="A3532" t="s">
        <v>111</v>
      </c>
      <c r="B3532">
        <v>19</v>
      </c>
      <c r="C3532" s="2" t="s">
        <v>338</v>
      </c>
      <c r="D3532" s="2" t="s">
        <v>366</v>
      </c>
      <c r="E3532" s="2" t="s">
        <v>374</v>
      </c>
      <c r="F3532" s="2" t="s">
        <v>365</v>
      </c>
      <c r="G3532" s="2" t="s">
        <v>387</v>
      </c>
      <c r="H3532" s="2" t="s">
        <v>594</v>
      </c>
      <c r="I3532" s="2" t="s">
        <v>467</v>
      </c>
      <c r="J3532" s="2" t="s">
        <v>343</v>
      </c>
      <c r="K3532" s="2" t="s">
        <v>629</v>
      </c>
      <c r="L3532" s="2" t="s">
        <v>347</v>
      </c>
      <c r="M3532" s="2" t="s">
        <v>773</v>
      </c>
    </row>
    <row r="3533" spans="1:13">
      <c r="A3533" t="s">
        <v>112</v>
      </c>
      <c r="B3533">
        <v>19</v>
      </c>
      <c r="C3533" s="2" t="s">
        <v>266</v>
      </c>
      <c r="D3533" s="2" t="s">
        <v>330</v>
      </c>
      <c r="E3533" s="2" t="s">
        <v>374</v>
      </c>
      <c r="F3533" s="2" t="s">
        <v>432</v>
      </c>
      <c r="G3533" s="2" t="s">
        <v>387</v>
      </c>
      <c r="H3533" s="2" t="s">
        <v>591</v>
      </c>
      <c r="I3533" s="2" t="s">
        <v>536</v>
      </c>
      <c r="J3533" s="2" t="s">
        <v>343</v>
      </c>
      <c r="K3533" s="2" t="s">
        <v>591</v>
      </c>
      <c r="L3533" s="2" t="s">
        <v>704</v>
      </c>
      <c r="M3533" s="2" t="s">
        <v>773</v>
      </c>
    </row>
    <row r="3534" spans="1:13">
      <c r="A3534" t="s">
        <v>113</v>
      </c>
      <c r="B3534">
        <v>19</v>
      </c>
      <c r="C3534" s="2" t="s">
        <v>267</v>
      </c>
      <c r="D3534" s="2" t="s">
        <v>366</v>
      </c>
      <c r="E3534" s="2" t="s">
        <v>374</v>
      </c>
      <c r="F3534" s="2" t="s">
        <v>447</v>
      </c>
      <c r="G3534" s="2" t="s">
        <v>339</v>
      </c>
      <c r="H3534" s="2" t="s">
        <v>594</v>
      </c>
      <c r="I3534" s="2" t="s">
        <v>536</v>
      </c>
      <c r="J3534" s="2" t="s">
        <v>343</v>
      </c>
      <c r="K3534" s="2" t="s">
        <v>629</v>
      </c>
      <c r="L3534" s="2" t="s">
        <v>705</v>
      </c>
      <c r="M3534" s="2">
        <v>0</v>
      </c>
    </row>
    <row r="3535" spans="1:13">
      <c r="A3535" t="s">
        <v>114</v>
      </c>
      <c r="B3535">
        <v>19</v>
      </c>
      <c r="C3535" s="2" t="s">
        <v>268</v>
      </c>
      <c r="D3535" s="2" t="s">
        <v>366</v>
      </c>
      <c r="E3535" s="2" t="s">
        <v>374</v>
      </c>
      <c r="F3535" s="2" t="s">
        <v>433</v>
      </c>
      <c r="G3535" s="2" t="s">
        <v>339</v>
      </c>
      <c r="H3535" s="2" t="s">
        <v>595</v>
      </c>
      <c r="I3535" s="2" t="s">
        <v>459</v>
      </c>
      <c r="J3535" s="2" t="s">
        <v>343</v>
      </c>
      <c r="K3535" s="2" t="s">
        <v>595</v>
      </c>
      <c r="L3535" s="2" t="s">
        <v>706</v>
      </c>
      <c r="M3535" s="2" t="s">
        <v>773</v>
      </c>
    </row>
    <row r="3536" spans="1:13">
      <c r="A3536" t="s">
        <v>115</v>
      </c>
      <c r="B3536">
        <v>19</v>
      </c>
      <c r="C3536" s="2" t="s">
        <v>269</v>
      </c>
      <c r="D3536" s="2" t="s">
        <v>330</v>
      </c>
      <c r="E3536" s="2" t="s">
        <v>374</v>
      </c>
      <c r="F3536" s="2" t="s">
        <v>447</v>
      </c>
      <c r="G3536" s="2" t="s">
        <v>373</v>
      </c>
      <c r="H3536" s="2" t="s">
        <v>596</v>
      </c>
      <c r="I3536" s="2" t="s">
        <v>537</v>
      </c>
      <c r="J3536" s="2" t="s">
        <v>343</v>
      </c>
      <c r="K3536" s="2" t="s">
        <v>630</v>
      </c>
      <c r="L3536" s="2" t="s">
        <v>703</v>
      </c>
      <c r="M3536" s="2" t="s">
        <v>773</v>
      </c>
    </row>
    <row r="3537" spans="1:13">
      <c r="A3537" t="s">
        <v>116</v>
      </c>
      <c r="B3537">
        <v>19</v>
      </c>
      <c r="C3537" s="2" t="s">
        <v>270</v>
      </c>
      <c r="D3537" s="2" t="s">
        <v>330</v>
      </c>
      <c r="E3537" s="2" t="s">
        <v>373</v>
      </c>
      <c r="F3537" s="2" t="s">
        <v>445</v>
      </c>
      <c r="G3537" s="2" t="s">
        <v>373</v>
      </c>
      <c r="H3537" s="2" t="s">
        <v>330</v>
      </c>
      <c r="I3537" s="2" t="s">
        <v>330</v>
      </c>
      <c r="J3537" s="2" t="s">
        <v>343</v>
      </c>
      <c r="K3537" s="2" t="s">
        <v>330</v>
      </c>
      <c r="L3537" s="2" t="s">
        <v>707</v>
      </c>
      <c r="M3537" s="2">
        <v>0</v>
      </c>
    </row>
    <row r="3538" spans="1:13">
      <c r="A3538" t="s">
        <v>117</v>
      </c>
      <c r="B3538">
        <v>19</v>
      </c>
      <c r="C3538" s="2" t="s">
        <v>271</v>
      </c>
      <c r="D3538" s="2" t="s">
        <v>330</v>
      </c>
      <c r="E3538" s="2" t="s">
        <v>339</v>
      </c>
      <c r="F3538" s="2" t="s">
        <v>448</v>
      </c>
      <c r="G3538" s="2" t="s">
        <v>373</v>
      </c>
      <c r="H3538" s="2" t="s">
        <v>591</v>
      </c>
      <c r="I3538" s="2" t="s">
        <v>538</v>
      </c>
      <c r="J3538" s="2" t="s">
        <v>343</v>
      </c>
      <c r="K3538" s="2" t="s">
        <v>591</v>
      </c>
      <c r="L3538" s="2" t="s">
        <v>708</v>
      </c>
      <c r="M3538" s="2">
        <v>0</v>
      </c>
    </row>
    <row r="3539" spans="1:13">
      <c r="A3539" t="s">
        <v>118</v>
      </c>
      <c r="B3539">
        <v>19</v>
      </c>
      <c r="C3539" s="2" t="s">
        <v>272</v>
      </c>
      <c r="D3539" s="2" t="s">
        <v>330</v>
      </c>
      <c r="E3539" s="2" t="s">
        <v>339</v>
      </c>
      <c r="F3539" s="2" t="s">
        <v>449</v>
      </c>
      <c r="G3539" s="2" t="s">
        <v>372</v>
      </c>
      <c r="H3539" s="2" t="s">
        <v>330</v>
      </c>
      <c r="I3539" s="2" t="s">
        <v>539</v>
      </c>
      <c r="J3539" s="2" t="s">
        <v>343</v>
      </c>
      <c r="K3539" s="2" t="s">
        <v>365</v>
      </c>
      <c r="L3539" s="2" t="s">
        <v>709</v>
      </c>
      <c r="M3539" s="2">
        <v>0</v>
      </c>
    </row>
    <row r="3540" spans="1:13">
      <c r="A3540" t="s">
        <v>119</v>
      </c>
      <c r="B3540">
        <v>19</v>
      </c>
      <c r="C3540" s="2" t="s">
        <v>330</v>
      </c>
      <c r="D3540" s="2" t="s">
        <v>330</v>
      </c>
      <c r="E3540" s="2" t="s">
        <v>387</v>
      </c>
      <c r="F3540" s="2" t="s">
        <v>450</v>
      </c>
      <c r="G3540" s="2" t="s">
        <v>372</v>
      </c>
      <c r="H3540" s="2" t="s">
        <v>591</v>
      </c>
      <c r="I3540" s="2" t="s">
        <v>540</v>
      </c>
      <c r="J3540" s="2" t="s">
        <v>343</v>
      </c>
      <c r="K3540" s="2" t="s">
        <v>591</v>
      </c>
      <c r="L3540" s="2" t="s">
        <v>709</v>
      </c>
      <c r="M3540" s="2">
        <v>0</v>
      </c>
    </row>
    <row r="3541" spans="1:13">
      <c r="A3541" t="s">
        <v>120</v>
      </c>
      <c r="B3541">
        <v>19</v>
      </c>
      <c r="C3541" s="2" t="s">
        <v>273</v>
      </c>
      <c r="D3541" s="2" t="s">
        <v>330</v>
      </c>
      <c r="E3541" s="2" t="s">
        <v>379</v>
      </c>
      <c r="F3541" s="2" t="s">
        <v>391</v>
      </c>
      <c r="G3541" s="2" t="s">
        <v>374</v>
      </c>
      <c r="H3541" s="2" t="s">
        <v>590</v>
      </c>
      <c r="I3541" s="2" t="s">
        <v>524</v>
      </c>
      <c r="J3541" s="2" t="s">
        <v>343</v>
      </c>
      <c r="K3541" s="2" t="s">
        <v>608</v>
      </c>
      <c r="L3541" s="2" t="s">
        <v>686</v>
      </c>
      <c r="M3541" s="2">
        <v>0</v>
      </c>
    </row>
    <row r="3542" spans="1:13">
      <c r="A3542" t="s">
        <v>121</v>
      </c>
      <c r="B3542">
        <v>19</v>
      </c>
      <c r="C3542" s="2" t="s">
        <v>339</v>
      </c>
      <c r="D3542" s="2" t="s">
        <v>330</v>
      </c>
      <c r="E3542" s="2" t="s">
        <v>379</v>
      </c>
      <c r="F3542" s="2" t="s">
        <v>449</v>
      </c>
      <c r="G3542" s="2" t="s">
        <v>371</v>
      </c>
      <c r="H3542" s="2" t="s">
        <v>330</v>
      </c>
      <c r="I3542" s="2" t="s">
        <v>539</v>
      </c>
      <c r="J3542" s="2" t="s">
        <v>343</v>
      </c>
      <c r="K3542" s="2" t="s">
        <v>365</v>
      </c>
      <c r="L3542" s="2" t="s">
        <v>710</v>
      </c>
      <c r="M3542" s="2">
        <v>0</v>
      </c>
    </row>
    <row r="3543" spans="1:13">
      <c r="A3543" t="s">
        <v>122</v>
      </c>
      <c r="B3543">
        <v>19</v>
      </c>
      <c r="C3543" s="2" t="s">
        <v>274</v>
      </c>
      <c r="D3543" s="2" t="s">
        <v>330</v>
      </c>
      <c r="E3543" s="2" t="s">
        <v>384</v>
      </c>
      <c r="F3543" s="2" t="s">
        <v>434</v>
      </c>
      <c r="G3543" s="2" t="s">
        <v>375</v>
      </c>
      <c r="H3543" s="2" t="s">
        <v>588</v>
      </c>
      <c r="I3543" s="2" t="s">
        <v>459</v>
      </c>
      <c r="J3543" s="2" t="s">
        <v>343</v>
      </c>
      <c r="K3543" s="2" t="s">
        <v>631</v>
      </c>
      <c r="L3543" s="2" t="s">
        <v>555</v>
      </c>
      <c r="M3543" s="2">
        <v>0</v>
      </c>
    </row>
    <row r="3544" spans="1:13">
      <c r="A3544" t="s">
        <v>123</v>
      </c>
      <c r="B3544">
        <v>19</v>
      </c>
      <c r="C3544" s="2" t="s">
        <v>268</v>
      </c>
      <c r="D3544" s="2" t="s">
        <v>330</v>
      </c>
      <c r="E3544" s="2" t="s">
        <v>336</v>
      </c>
      <c r="F3544" s="2" t="s">
        <v>451</v>
      </c>
      <c r="G3544" s="2" t="s">
        <v>375</v>
      </c>
      <c r="H3544" s="2" t="s">
        <v>591</v>
      </c>
      <c r="I3544" s="2" t="s">
        <v>453</v>
      </c>
      <c r="J3544" s="2" t="s">
        <v>343</v>
      </c>
      <c r="K3544" s="2" t="s">
        <v>591</v>
      </c>
      <c r="L3544" s="2" t="s">
        <v>711</v>
      </c>
      <c r="M3544" s="2">
        <v>0</v>
      </c>
    </row>
    <row r="3545" spans="1:13">
      <c r="A3545" t="s">
        <v>124</v>
      </c>
      <c r="B3545">
        <v>19</v>
      </c>
      <c r="C3545" s="2" t="s">
        <v>275</v>
      </c>
      <c r="D3545" s="2" t="s">
        <v>330</v>
      </c>
      <c r="E3545" s="2" t="s">
        <v>336</v>
      </c>
      <c r="F3545" s="2" t="s">
        <v>452</v>
      </c>
      <c r="G3545" s="2" t="s">
        <v>375</v>
      </c>
      <c r="H3545" s="2" t="s">
        <v>591</v>
      </c>
      <c r="I3545" s="2" t="s">
        <v>531</v>
      </c>
      <c r="J3545" s="2" t="s">
        <v>343</v>
      </c>
      <c r="K3545" s="2" t="s">
        <v>591</v>
      </c>
      <c r="L3545" s="2" t="s">
        <v>686</v>
      </c>
      <c r="M3545" s="2">
        <v>0</v>
      </c>
    </row>
    <row r="3546" spans="1:13">
      <c r="A3546" t="s">
        <v>125</v>
      </c>
      <c r="B3546">
        <v>19</v>
      </c>
      <c r="C3546" s="2" t="s">
        <v>276</v>
      </c>
      <c r="D3546" s="2" t="s">
        <v>330</v>
      </c>
      <c r="E3546" s="2" t="s">
        <v>336</v>
      </c>
      <c r="F3546" s="2" t="s">
        <v>451</v>
      </c>
      <c r="G3546" s="2" t="s">
        <v>345</v>
      </c>
      <c r="H3546" s="2" t="s">
        <v>330</v>
      </c>
      <c r="I3546" s="2" t="s">
        <v>541</v>
      </c>
      <c r="J3546" s="2" t="s">
        <v>343</v>
      </c>
      <c r="K3546" s="2" t="s">
        <v>365</v>
      </c>
      <c r="L3546" s="2" t="s">
        <v>712</v>
      </c>
      <c r="M3546" s="2">
        <v>0</v>
      </c>
    </row>
    <row r="3547" spans="1:13">
      <c r="A3547" t="s">
        <v>126</v>
      </c>
      <c r="B3547">
        <v>19</v>
      </c>
      <c r="C3547" s="2" t="s">
        <v>277</v>
      </c>
      <c r="D3547" s="2" t="s">
        <v>366</v>
      </c>
      <c r="E3547" s="2" t="s">
        <v>336</v>
      </c>
      <c r="F3547" s="2" t="s">
        <v>442</v>
      </c>
      <c r="G3547" s="2" t="s">
        <v>345</v>
      </c>
      <c r="H3547" s="2" t="s">
        <v>593</v>
      </c>
      <c r="I3547" s="2" t="s">
        <v>519</v>
      </c>
      <c r="J3547" s="2" t="s">
        <v>343</v>
      </c>
      <c r="K3547" s="2" t="s">
        <v>593</v>
      </c>
      <c r="L3547" s="2" t="s">
        <v>713</v>
      </c>
      <c r="M3547" s="2">
        <v>0</v>
      </c>
    </row>
    <row r="3548" spans="1:13">
      <c r="A3548" t="s">
        <v>127</v>
      </c>
      <c r="B3548">
        <v>19</v>
      </c>
      <c r="C3548" s="2" t="s">
        <v>278</v>
      </c>
      <c r="D3548" s="2" t="s">
        <v>366</v>
      </c>
      <c r="E3548" s="2" t="s">
        <v>336</v>
      </c>
      <c r="F3548" s="2" t="s">
        <v>453</v>
      </c>
      <c r="G3548" s="2" t="s">
        <v>345</v>
      </c>
      <c r="H3548" s="2" t="s">
        <v>366</v>
      </c>
      <c r="I3548" s="2" t="s">
        <v>446</v>
      </c>
      <c r="J3548" s="2" t="s">
        <v>343</v>
      </c>
      <c r="K3548" s="2" t="s">
        <v>366</v>
      </c>
      <c r="L3548" s="2" t="s">
        <v>341</v>
      </c>
      <c r="M3548" s="2">
        <v>0</v>
      </c>
    </row>
    <row r="3549" spans="1:13">
      <c r="A3549" t="s">
        <v>128</v>
      </c>
      <c r="B3549">
        <v>19</v>
      </c>
      <c r="C3549" s="2" t="s">
        <v>279</v>
      </c>
      <c r="D3549" s="2" t="s">
        <v>330</v>
      </c>
      <c r="E3549" s="2" t="s">
        <v>336</v>
      </c>
      <c r="F3549" s="2" t="s">
        <v>436</v>
      </c>
      <c r="G3549" s="2" t="s">
        <v>345</v>
      </c>
      <c r="H3549" s="2" t="s">
        <v>366</v>
      </c>
      <c r="I3549" s="2" t="s">
        <v>521</v>
      </c>
      <c r="J3549" s="2" t="s">
        <v>343</v>
      </c>
      <c r="K3549" s="2" t="s">
        <v>366</v>
      </c>
      <c r="L3549" s="2" t="s">
        <v>714</v>
      </c>
      <c r="M3549" s="2">
        <v>0</v>
      </c>
    </row>
    <row r="3550" spans="1:13">
      <c r="A3550" t="s">
        <v>129</v>
      </c>
      <c r="B3550">
        <v>19</v>
      </c>
      <c r="C3550" s="2" t="s">
        <v>280</v>
      </c>
      <c r="D3550" s="2" t="s">
        <v>364</v>
      </c>
      <c r="E3550" s="2" t="s">
        <v>382</v>
      </c>
      <c r="F3550" s="2" t="s">
        <v>454</v>
      </c>
      <c r="G3550" s="2" t="s">
        <v>345</v>
      </c>
      <c r="H3550" s="2" t="s">
        <v>330</v>
      </c>
      <c r="I3550" s="2" t="s">
        <v>433</v>
      </c>
      <c r="J3550" s="2" t="s">
        <v>343</v>
      </c>
      <c r="K3550" s="2" t="s">
        <v>330</v>
      </c>
      <c r="L3550" s="2" t="s">
        <v>715</v>
      </c>
      <c r="M3550" s="2" t="s">
        <v>777</v>
      </c>
    </row>
    <row r="3551" spans="1:13">
      <c r="A3551" t="s">
        <v>130</v>
      </c>
      <c r="B3551">
        <v>19</v>
      </c>
      <c r="C3551" s="2" t="s">
        <v>281</v>
      </c>
      <c r="D3551" s="2" t="s">
        <v>230</v>
      </c>
      <c r="E3551" s="2" t="s">
        <v>382</v>
      </c>
      <c r="F3551" s="2" t="s">
        <v>405</v>
      </c>
      <c r="G3551" s="2" t="s">
        <v>375</v>
      </c>
      <c r="H3551" s="2" t="s">
        <v>330</v>
      </c>
      <c r="I3551" s="2" t="s">
        <v>457</v>
      </c>
      <c r="J3551" s="2" t="s">
        <v>343</v>
      </c>
      <c r="K3551" s="2" t="s">
        <v>364</v>
      </c>
      <c r="L3551" s="2" t="s">
        <v>616</v>
      </c>
      <c r="M3551" s="2" t="s">
        <v>784</v>
      </c>
    </row>
    <row r="3552" spans="1:13">
      <c r="A3552" t="s">
        <v>131</v>
      </c>
      <c r="B3552">
        <v>19</v>
      </c>
      <c r="C3552" s="2" t="s">
        <v>282</v>
      </c>
      <c r="D3552" s="2" t="s">
        <v>370</v>
      </c>
      <c r="E3552" s="2" t="s">
        <v>365</v>
      </c>
      <c r="F3552" s="2" t="s">
        <v>435</v>
      </c>
      <c r="G3552" s="2" t="s">
        <v>372</v>
      </c>
      <c r="H3552" s="2" t="s">
        <v>366</v>
      </c>
      <c r="I3552" s="2" t="s">
        <v>522</v>
      </c>
      <c r="J3552" s="2" t="s">
        <v>343</v>
      </c>
      <c r="K3552" s="2" t="s">
        <v>370</v>
      </c>
      <c r="L3552" s="2" t="s">
        <v>716</v>
      </c>
      <c r="M3552" s="2" t="s">
        <v>785</v>
      </c>
    </row>
    <row r="3553" spans="1:13">
      <c r="A3553" t="s">
        <v>132</v>
      </c>
      <c r="B3553">
        <v>19</v>
      </c>
      <c r="C3553" s="2" t="s">
        <v>283</v>
      </c>
      <c r="D3553" s="2" t="s">
        <v>370</v>
      </c>
      <c r="E3553" s="2" t="s">
        <v>365</v>
      </c>
      <c r="F3553" s="2" t="s">
        <v>455</v>
      </c>
      <c r="G3553" s="2" t="s">
        <v>387</v>
      </c>
      <c r="H3553" s="2" t="s">
        <v>366</v>
      </c>
      <c r="I3553" s="2" t="s">
        <v>230</v>
      </c>
      <c r="J3553" s="2" t="s">
        <v>343</v>
      </c>
      <c r="K3553" s="2" t="s">
        <v>370</v>
      </c>
      <c r="L3553" s="2" t="s">
        <v>717</v>
      </c>
      <c r="M3553" s="2" t="s">
        <v>785</v>
      </c>
    </row>
    <row r="3554" spans="1:13">
      <c r="A3554" t="s">
        <v>133</v>
      </c>
      <c r="B3554">
        <v>19</v>
      </c>
      <c r="C3554" s="2" t="s">
        <v>284</v>
      </c>
      <c r="D3554" s="2" t="s">
        <v>364</v>
      </c>
      <c r="E3554" s="2" t="s">
        <v>365</v>
      </c>
      <c r="F3554" s="2" t="s">
        <v>444</v>
      </c>
      <c r="G3554" s="2" t="s">
        <v>335</v>
      </c>
      <c r="H3554" s="2" t="s">
        <v>330</v>
      </c>
      <c r="I3554" s="2" t="s">
        <v>542</v>
      </c>
      <c r="J3554" s="2" t="s">
        <v>343</v>
      </c>
      <c r="K3554" s="2" t="s">
        <v>364</v>
      </c>
      <c r="L3554" s="2" t="s">
        <v>718</v>
      </c>
      <c r="M3554" s="2" t="s">
        <v>785</v>
      </c>
    </row>
    <row r="3555" spans="1:13">
      <c r="A3555" t="s">
        <v>134</v>
      </c>
      <c r="B3555">
        <v>19</v>
      </c>
      <c r="C3555" s="2" t="s">
        <v>285</v>
      </c>
      <c r="D3555" s="2" t="s">
        <v>364</v>
      </c>
      <c r="E3555" s="2" t="s">
        <v>365</v>
      </c>
      <c r="F3555" s="2" t="s">
        <v>456</v>
      </c>
      <c r="G3555" s="2" t="s">
        <v>377</v>
      </c>
      <c r="H3555" s="2" t="s">
        <v>366</v>
      </c>
      <c r="I3555" s="2" t="s">
        <v>543</v>
      </c>
      <c r="J3555" s="2" t="s">
        <v>343</v>
      </c>
      <c r="K3555" s="2" t="s">
        <v>368</v>
      </c>
      <c r="L3555" s="2" t="s">
        <v>245</v>
      </c>
      <c r="M3555" s="2" t="s">
        <v>785</v>
      </c>
    </row>
    <row r="3556" spans="1:13">
      <c r="A3556" t="s">
        <v>135</v>
      </c>
      <c r="B3556">
        <v>19</v>
      </c>
      <c r="C3556" s="2" t="s">
        <v>340</v>
      </c>
      <c r="D3556" s="2" t="s">
        <v>369</v>
      </c>
      <c r="E3556" s="2" t="s">
        <v>365</v>
      </c>
      <c r="F3556" s="2" t="s">
        <v>457</v>
      </c>
      <c r="G3556" s="2" t="s">
        <v>377</v>
      </c>
      <c r="H3556" s="2" t="s">
        <v>330</v>
      </c>
      <c r="I3556" s="2" t="s">
        <v>519</v>
      </c>
      <c r="J3556" s="2" t="s">
        <v>343</v>
      </c>
      <c r="K3556" s="2" t="s">
        <v>330</v>
      </c>
      <c r="L3556" s="2" t="s">
        <v>719</v>
      </c>
      <c r="M3556" s="2" t="s">
        <v>788</v>
      </c>
    </row>
    <row r="3557" spans="1:13">
      <c r="A3557" t="s">
        <v>136</v>
      </c>
      <c r="B3557">
        <v>19</v>
      </c>
      <c r="C3557" s="2" t="s">
        <v>341</v>
      </c>
      <c r="D3557" s="2" t="s">
        <v>364</v>
      </c>
      <c r="E3557" s="2" t="s">
        <v>365</v>
      </c>
      <c r="F3557" s="2" t="s">
        <v>458</v>
      </c>
      <c r="G3557" s="2" t="s">
        <v>377</v>
      </c>
      <c r="H3557" s="2" t="s">
        <v>330</v>
      </c>
      <c r="I3557" s="2" t="s">
        <v>544</v>
      </c>
      <c r="J3557" s="2" t="s">
        <v>343</v>
      </c>
      <c r="K3557" s="2" t="s">
        <v>330</v>
      </c>
      <c r="L3557" s="2" t="s">
        <v>720</v>
      </c>
      <c r="M3557" s="2" t="s">
        <v>776</v>
      </c>
    </row>
    <row r="3558" spans="1:13">
      <c r="A3558" t="s">
        <v>137</v>
      </c>
      <c r="B3558">
        <v>19</v>
      </c>
      <c r="C3558" s="2" t="s">
        <v>342</v>
      </c>
      <c r="D3558" s="2" t="s">
        <v>368</v>
      </c>
      <c r="E3558" s="2" t="s">
        <v>365</v>
      </c>
      <c r="F3558" s="2" t="s">
        <v>459</v>
      </c>
      <c r="G3558" s="2" t="s">
        <v>378</v>
      </c>
      <c r="H3558" s="2" t="s">
        <v>366</v>
      </c>
      <c r="I3558" s="2" t="s">
        <v>420</v>
      </c>
      <c r="J3558" s="2" t="s">
        <v>343</v>
      </c>
      <c r="K3558" s="2" t="s">
        <v>368</v>
      </c>
      <c r="L3558" s="2" t="s">
        <v>721</v>
      </c>
      <c r="M3558" s="2" t="s">
        <v>776</v>
      </c>
    </row>
    <row r="3559" spans="1:13">
      <c r="A3559" t="s">
        <v>138</v>
      </c>
      <c r="B3559">
        <v>19</v>
      </c>
      <c r="C3559" s="2" t="s">
        <v>343</v>
      </c>
      <c r="D3559" s="2" t="s">
        <v>330</v>
      </c>
      <c r="E3559" s="2" t="s">
        <v>365</v>
      </c>
      <c r="F3559" s="2" t="s">
        <v>424</v>
      </c>
      <c r="G3559" s="2" t="s">
        <v>378</v>
      </c>
      <c r="H3559" s="2" t="s">
        <v>330</v>
      </c>
      <c r="I3559" s="2" t="s">
        <v>545</v>
      </c>
      <c r="J3559" s="2" t="s">
        <v>343</v>
      </c>
      <c r="K3559" s="2" t="s">
        <v>330</v>
      </c>
      <c r="L3559" s="2" t="s">
        <v>722</v>
      </c>
      <c r="M3559" s="2" t="s">
        <v>784</v>
      </c>
    </row>
    <row r="3560" spans="1:13">
      <c r="A3560" t="s">
        <v>139</v>
      </c>
      <c r="B3560">
        <v>19</v>
      </c>
      <c r="C3560" s="2" t="s">
        <v>344</v>
      </c>
      <c r="D3560" s="2" t="s">
        <v>330</v>
      </c>
      <c r="E3560" s="2" t="s">
        <v>365</v>
      </c>
      <c r="F3560" s="2" t="s">
        <v>460</v>
      </c>
      <c r="G3560" s="2" t="s">
        <v>378</v>
      </c>
      <c r="H3560" s="2" t="s">
        <v>330</v>
      </c>
      <c r="I3560" s="2" t="s">
        <v>546</v>
      </c>
      <c r="J3560" s="2" t="s">
        <v>343</v>
      </c>
      <c r="K3560" s="2" t="s">
        <v>330</v>
      </c>
      <c r="L3560" s="2" t="s">
        <v>230</v>
      </c>
      <c r="M3560" s="2" t="s">
        <v>786</v>
      </c>
    </row>
    <row r="3561" spans="1:13">
      <c r="A3561" t="s">
        <v>140</v>
      </c>
      <c r="B3561">
        <v>19</v>
      </c>
      <c r="C3561" s="2" t="s">
        <v>286</v>
      </c>
      <c r="D3561" s="2" t="s">
        <v>330</v>
      </c>
      <c r="E3561" s="2" t="s">
        <v>365</v>
      </c>
      <c r="F3561" s="2" t="s">
        <v>439</v>
      </c>
      <c r="G3561" s="2" t="s">
        <v>378</v>
      </c>
      <c r="H3561" s="2" t="s">
        <v>330</v>
      </c>
      <c r="I3561" s="2" t="s">
        <v>544</v>
      </c>
      <c r="J3561" s="2" t="s">
        <v>343</v>
      </c>
      <c r="K3561" s="2" t="s">
        <v>330</v>
      </c>
      <c r="L3561" s="2" t="s">
        <v>723</v>
      </c>
      <c r="M3561" s="2" t="s">
        <v>777</v>
      </c>
    </row>
    <row r="3562" spans="1:13">
      <c r="A3562" t="s">
        <v>141</v>
      </c>
      <c r="B3562">
        <v>19</v>
      </c>
      <c r="C3562" s="2" t="s">
        <v>287</v>
      </c>
      <c r="D3562" s="2" t="s">
        <v>330</v>
      </c>
      <c r="E3562" s="2" t="s">
        <v>365</v>
      </c>
      <c r="F3562" s="2" t="s">
        <v>424</v>
      </c>
      <c r="G3562" s="2" t="s">
        <v>378</v>
      </c>
      <c r="H3562" s="2" t="s">
        <v>330</v>
      </c>
      <c r="I3562" s="2" t="s">
        <v>469</v>
      </c>
      <c r="J3562" s="2" t="s">
        <v>343</v>
      </c>
      <c r="K3562" s="2" t="s">
        <v>330</v>
      </c>
      <c r="L3562" s="2" t="s">
        <v>607</v>
      </c>
      <c r="M3562" s="2" t="s">
        <v>777</v>
      </c>
    </row>
    <row r="3563" spans="1:13">
      <c r="A3563" t="s">
        <v>142</v>
      </c>
      <c r="B3563">
        <v>19</v>
      </c>
      <c r="C3563" s="2" t="s">
        <v>288</v>
      </c>
      <c r="D3563" s="2" t="s">
        <v>330</v>
      </c>
      <c r="E3563" s="2" t="s">
        <v>365</v>
      </c>
      <c r="F3563" s="2" t="s">
        <v>420</v>
      </c>
      <c r="G3563" s="2" t="s">
        <v>378</v>
      </c>
      <c r="H3563" s="2" t="s">
        <v>330</v>
      </c>
      <c r="I3563" s="2" t="s">
        <v>472</v>
      </c>
      <c r="J3563" s="2" t="s">
        <v>343</v>
      </c>
      <c r="K3563" s="2" t="s">
        <v>330</v>
      </c>
      <c r="L3563" s="2" t="s">
        <v>724</v>
      </c>
      <c r="M3563" s="2" t="s">
        <v>777</v>
      </c>
    </row>
    <row r="3564" spans="1:13">
      <c r="A3564" t="s">
        <v>143</v>
      </c>
      <c r="B3564">
        <v>19</v>
      </c>
      <c r="C3564" s="2" t="s">
        <v>289</v>
      </c>
      <c r="D3564" s="2" t="s">
        <v>330</v>
      </c>
      <c r="E3564" s="2" t="s">
        <v>365</v>
      </c>
      <c r="F3564" s="2" t="s">
        <v>428</v>
      </c>
      <c r="G3564" s="2" t="s">
        <v>378</v>
      </c>
      <c r="H3564" s="2" t="s">
        <v>330</v>
      </c>
      <c r="I3564" s="2" t="s">
        <v>462</v>
      </c>
      <c r="J3564" s="2" t="s">
        <v>343</v>
      </c>
      <c r="K3564" s="2" t="s">
        <v>330</v>
      </c>
      <c r="L3564" s="2" t="s">
        <v>673</v>
      </c>
      <c r="M3564" s="2" t="s">
        <v>784</v>
      </c>
    </row>
    <row r="3565" spans="1:13">
      <c r="A3565" t="s">
        <v>144</v>
      </c>
      <c r="B3565">
        <v>19</v>
      </c>
      <c r="C3565" s="2" t="s">
        <v>345</v>
      </c>
      <c r="D3565" s="2" t="s">
        <v>330</v>
      </c>
      <c r="E3565" s="2" t="s">
        <v>365</v>
      </c>
      <c r="F3565" s="2" t="s">
        <v>461</v>
      </c>
      <c r="G3565" s="2" t="s">
        <v>378</v>
      </c>
      <c r="H3565" s="2" t="s">
        <v>330</v>
      </c>
      <c r="I3565" s="2" t="s">
        <v>455</v>
      </c>
      <c r="J3565" s="2" t="s">
        <v>343</v>
      </c>
      <c r="K3565" s="2" t="s">
        <v>330</v>
      </c>
      <c r="L3565" s="2" t="s">
        <v>330</v>
      </c>
      <c r="M3565" s="2" t="s">
        <v>777</v>
      </c>
    </row>
    <row r="3566" spans="1:13">
      <c r="A3566" t="s">
        <v>145</v>
      </c>
      <c r="B3566">
        <v>19</v>
      </c>
      <c r="C3566" s="2" t="s">
        <v>346</v>
      </c>
      <c r="D3566" s="2" t="s">
        <v>330</v>
      </c>
      <c r="E3566" s="2" t="s">
        <v>365</v>
      </c>
      <c r="F3566" s="2" t="s">
        <v>462</v>
      </c>
      <c r="G3566" s="2" t="s">
        <v>378</v>
      </c>
      <c r="H3566" s="2" t="s">
        <v>330</v>
      </c>
      <c r="I3566" s="2" t="s">
        <v>520</v>
      </c>
      <c r="J3566" s="2" t="s">
        <v>343</v>
      </c>
      <c r="K3566" s="2" t="s">
        <v>330</v>
      </c>
      <c r="L3566" s="2" t="s">
        <v>359</v>
      </c>
      <c r="M3566" s="2" t="s">
        <v>777</v>
      </c>
    </row>
    <row r="3567" spans="1:13">
      <c r="A3567" t="s">
        <v>146</v>
      </c>
      <c r="B3567">
        <v>19</v>
      </c>
      <c r="C3567" s="2" t="s">
        <v>347</v>
      </c>
      <c r="D3567" s="2" t="s">
        <v>330</v>
      </c>
      <c r="E3567" s="2" t="s">
        <v>365</v>
      </c>
      <c r="F3567" s="2" t="s">
        <v>463</v>
      </c>
      <c r="G3567" s="2" t="s">
        <v>378</v>
      </c>
      <c r="H3567" s="2" t="s">
        <v>330</v>
      </c>
      <c r="I3567" s="2" t="s">
        <v>519</v>
      </c>
      <c r="J3567" s="2" t="s">
        <v>343</v>
      </c>
      <c r="K3567" s="2" t="s">
        <v>330</v>
      </c>
      <c r="L3567" s="2" t="s">
        <v>725</v>
      </c>
      <c r="M3567" s="2">
        <v>0</v>
      </c>
    </row>
    <row r="3568" spans="1:13">
      <c r="A3568" t="s">
        <v>147</v>
      </c>
      <c r="B3568">
        <v>19</v>
      </c>
      <c r="C3568" s="2" t="s">
        <v>348</v>
      </c>
      <c r="D3568" s="2" t="s">
        <v>330</v>
      </c>
      <c r="E3568" s="2" t="s">
        <v>365</v>
      </c>
      <c r="F3568" s="2" t="s">
        <v>462</v>
      </c>
      <c r="G3568" s="2" t="s">
        <v>378</v>
      </c>
      <c r="H3568" s="2" t="s">
        <v>330</v>
      </c>
      <c r="I3568" s="2" t="s">
        <v>477</v>
      </c>
      <c r="J3568" s="2" t="s">
        <v>343</v>
      </c>
      <c r="K3568" s="2" t="s">
        <v>330</v>
      </c>
      <c r="L3568" s="2" t="s">
        <v>653</v>
      </c>
      <c r="M3568" s="2">
        <v>0</v>
      </c>
    </row>
    <row r="3569" spans="1:13">
      <c r="A3569" t="s">
        <v>148</v>
      </c>
      <c r="B3569">
        <v>19</v>
      </c>
      <c r="C3569" s="2" t="s">
        <v>318</v>
      </c>
      <c r="D3569" s="2" t="s">
        <v>330</v>
      </c>
      <c r="E3569" s="2" t="s">
        <v>365</v>
      </c>
      <c r="F3569" s="2" t="s">
        <v>462</v>
      </c>
      <c r="G3569" s="2" t="s">
        <v>378</v>
      </c>
      <c r="H3569" s="2" t="s">
        <v>330</v>
      </c>
      <c r="I3569" s="2" t="s">
        <v>464</v>
      </c>
      <c r="J3569" s="2" t="s">
        <v>343</v>
      </c>
      <c r="K3569" s="2" t="s">
        <v>330</v>
      </c>
      <c r="L3569" s="2" t="s">
        <v>605</v>
      </c>
      <c r="M3569" s="2" t="s">
        <v>775</v>
      </c>
    </row>
    <row r="3570" spans="1:13">
      <c r="A3570" t="s">
        <v>149</v>
      </c>
      <c r="B3570">
        <v>19</v>
      </c>
      <c r="C3570" s="2" t="s">
        <v>349</v>
      </c>
      <c r="D3570" s="2" t="s">
        <v>330</v>
      </c>
      <c r="E3570" s="2" t="s">
        <v>365</v>
      </c>
      <c r="F3570" s="2" t="s">
        <v>422</v>
      </c>
      <c r="G3570" s="2" t="s">
        <v>378</v>
      </c>
      <c r="H3570" s="2" t="s">
        <v>330</v>
      </c>
      <c r="I3570" s="2" t="s">
        <v>547</v>
      </c>
      <c r="J3570" s="2" t="s">
        <v>343</v>
      </c>
      <c r="K3570" s="2" t="s">
        <v>330</v>
      </c>
      <c r="L3570" s="2" t="s">
        <v>726</v>
      </c>
      <c r="M3570" s="2" t="s">
        <v>786</v>
      </c>
    </row>
    <row r="3571" spans="1:13">
      <c r="A3571" t="s">
        <v>150</v>
      </c>
      <c r="B3571">
        <v>19</v>
      </c>
      <c r="C3571" s="2" t="s">
        <v>350</v>
      </c>
      <c r="D3571" s="2" t="s">
        <v>330</v>
      </c>
      <c r="E3571" s="2" t="s">
        <v>365</v>
      </c>
      <c r="F3571" s="2" t="s">
        <v>422</v>
      </c>
      <c r="G3571" s="2" t="s">
        <v>378</v>
      </c>
      <c r="H3571" s="2" t="s">
        <v>597</v>
      </c>
      <c r="I3571" s="2" t="s">
        <v>463</v>
      </c>
      <c r="J3571" s="2" t="s">
        <v>343</v>
      </c>
      <c r="K3571" s="2" t="s">
        <v>597</v>
      </c>
      <c r="L3571" s="2" t="s">
        <v>727</v>
      </c>
      <c r="M3571" s="2" t="s">
        <v>775</v>
      </c>
    </row>
    <row r="3572" spans="1:13">
      <c r="A3572" t="s">
        <v>151</v>
      </c>
      <c r="B3572">
        <v>19</v>
      </c>
      <c r="C3572" s="2" t="s">
        <v>351</v>
      </c>
      <c r="D3572" s="2" t="s">
        <v>330</v>
      </c>
      <c r="E3572" s="2" t="s">
        <v>365</v>
      </c>
      <c r="F3572" s="2" t="s">
        <v>330</v>
      </c>
      <c r="G3572" s="2" t="s">
        <v>378</v>
      </c>
      <c r="H3572" s="2" t="s">
        <v>365</v>
      </c>
      <c r="I3572" s="2" t="s">
        <v>330</v>
      </c>
      <c r="J3572" s="2" t="s">
        <v>343</v>
      </c>
      <c r="K3572" s="2" t="s">
        <v>365</v>
      </c>
      <c r="L3572" s="2" t="s">
        <v>728</v>
      </c>
      <c r="M3572" s="2" t="s">
        <v>786</v>
      </c>
    </row>
    <row r="3573" spans="1:13">
      <c r="A3573" t="s">
        <v>152</v>
      </c>
      <c r="B3573">
        <v>19</v>
      </c>
      <c r="C3573" s="2" t="s">
        <v>352</v>
      </c>
      <c r="D3573" s="2" t="s">
        <v>330</v>
      </c>
      <c r="E3573" s="2" t="s">
        <v>365</v>
      </c>
      <c r="F3573" s="2" t="s">
        <v>462</v>
      </c>
      <c r="G3573" s="2" t="s">
        <v>378</v>
      </c>
      <c r="H3573" s="2" t="s">
        <v>365</v>
      </c>
      <c r="I3573" s="2" t="s">
        <v>519</v>
      </c>
      <c r="J3573" s="2" t="s">
        <v>343</v>
      </c>
      <c r="K3573" s="2" t="s">
        <v>365</v>
      </c>
      <c r="L3573" s="2" t="s">
        <v>335</v>
      </c>
      <c r="M3573" s="2" t="s">
        <v>786</v>
      </c>
    </row>
    <row r="3574" spans="1:13">
      <c r="A3574" t="s">
        <v>153</v>
      </c>
      <c r="B3574">
        <v>19</v>
      </c>
      <c r="C3574" s="2" t="s">
        <v>290</v>
      </c>
      <c r="D3574" s="2" t="s">
        <v>330</v>
      </c>
      <c r="E3574" s="2" t="s">
        <v>365</v>
      </c>
      <c r="F3574" s="2" t="s">
        <v>330</v>
      </c>
      <c r="G3574" s="2" t="s">
        <v>378</v>
      </c>
      <c r="H3574" s="2" t="s">
        <v>597</v>
      </c>
      <c r="I3574" s="2" t="s">
        <v>463</v>
      </c>
      <c r="J3574" s="2" t="s">
        <v>343</v>
      </c>
      <c r="K3574" s="2" t="s">
        <v>597</v>
      </c>
      <c r="L3574" s="2" t="s">
        <v>729</v>
      </c>
      <c r="M3574" s="2" t="s">
        <v>777</v>
      </c>
    </row>
    <row r="3575" spans="1:13">
      <c r="A3575" t="s">
        <v>154</v>
      </c>
      <c r="B3575">
        <v>19</v>
      </c>
      <c r="C3575" s="2" t="s">
        <v>291</v>
      </c>
      <c r="D3575" s="2" t="s">
        <v>330</v>
      </c>
      <c r="E3575" s="2" t="s">
        <v>365</v>
      </c>
      <c r="F3575" s="2" t="s">
        <v>459</v>
      </c>
      <c r="G3575" s="2" t="s">
        <v>378</v>
      </c>
      <c r="H3575" s="2" t="s">
        <v>592</v>
      </c>
      <c r="I3575" s="2" t="s">
        <v>365</v>
      </c>
      <c r="J3575" s="2" t="s">
        <v>343</v>
      </c>
      <c r="K3575" s="2" t="s">
        <v>592</v>
      </c>
      <c r="L3575" s="2" t="s">
        <v>730</v>
      </c>
      <c r="M3575" s="2" t="s">
        <v>784</v>
      </c>
    </row>
    <row r="3576" spans="1:13">
      <c r="A3576" t="s">
        <v>155</v>
      </c>
      <c r="B3576">
        <v>19</v>
      </c>
      <c r="C3576" s="2" t="s">
        <v>291</v>
      </c>
      <c r="D3576" s="2" t="s">
        <v>330</v>
      </c>
      <c r="E3576" s="2" t="s">
        <v>365</v>
      </c>
      <c r="F3576" s="2" t="s">
        <v>459</v>
      </c>
      <c r="G3576" s="2" t="s">
        <v>377</v>
      </c>
      <c r="H3576" s="2" t="s">
        <v>330</v>
      </c>
      <c r="I3576" s="2" t="s">
        <v>458</v>
      </c>
      <c r="J3576" s="2" t="s">
        <v>343</v>
      </c>
      <c r="K3576" s="2" t="s">
        <v>365</v>
      </c>
      <c r="L3576" s="2" t="s">
        <v>730</v>
      </c>
      <c r="M3576" s="2" t="s">
        <v>777</v>
      </c>
    </row>
    <row r="3577" spans="1:13">
      <c r="A3577" t="s">
        <v>156</v>
      </c>
      <c r="B3577">
        <v>19</v>
      </c>
      <c r="C3577" s="2" t="s">
        <v>353</v>
      </c>
      <c r="D3577" s="2" t="s">
        <v>330</v>
      </c>
      <c r="E3577" s="2" t="s">
        <v>365</v>
      </c>
      <c r="F3577" s="2" t="s">
        <v>461</v>
      </c>
      <c r="G3577" s="2" t="s">
        <v>377</v>
      </c>
      <c r="H3577" s="2" t="s">
        <v>598</v>
      </c>
      <c r="I3577" s="2" t="s">
        <v>520</v>
      </c>
      <c r="J3577" s="2" t="s">
        <v>343</v>
      </c>
      <c r="K3577" s="2" t="s">
        <v>598</v>
      </c>
      <c r="L3577" s="2" t="s">
        <v>723</v>
      </c>
      <c r="M3577" s="2">
        <v>0</v>
      </c>
    </row>
    <row r="3578" spans="1:13">
      <c r="A3578" t="s">
        <v>157</v>
      </c>
      <c r="B3578">
        <v>19</v>
      </c>
      <c r="C3578" s="2" t="s">
        <v>354</v>
      </c>
      <c r="D3578" s="2" t="s">
        <v>330</v>
      </c>
      <c r="E3578" s="2" t="s">
        <v>365</v>
      </c>
      <c r="F3578" s="2" t="s">
        <v>463</v>
      </c>
      <c r="G3578" s="2" t="s">
        <v>335</v>
      </c>
      <c r="H3578" s="2" t="s">
        <v>596</v>
      </c>
      <c r="I3578" s="2" t="s">
        <v>548</v>
      </c>
      <c r="J3578" s="2" t="s">
        <v>343</v>
      </c>
      <c r="K3578" s="2" t="s">
        <v>630</v>
      </c>
      <c r="L3578" s="2" t="s">
        <v>731</v>
      </c>
      <c r="M3578" s="2">
        <v>0</v>
      </c>
    </row>
    <row r="3579" spans="1:13">
      <c r="A3579" t="s">
        <v>158</v>
      </c>
      <c r="B3579">
        <v>19</v>
      </c>
      <c r="C3579" s="2" t="s">
        <v>292</v>
      </c>
      <c r="D3579" s="2" t="s">
        <v>366</v>
      </c>
      <c r="E3579" s="2" t="s">
        <v>365</v>
      </c>
      <c r="F3579" s="2" t="s">
        <v>422</v>
      </c>
      <c r="G3579" s="2" t="s">
        <v>387</v>
      </c>
      <c r="H3579" s="2" t="s">
        <v>586</v>
      </c>
      <c r="I3579" s="2" t="s">
        <v>461</v>
      </c>
      <c r="J3579" s="2" t="s">
        <v>343</v>
      </c>
      <c r="K3579" s="2" t="s">
        <v>597</v>
      </c>
      <c r="L3579" s="2" t="s">
        <v>676</v>
      </c>
      <c r="M3579" s="2" t="s">
        <v>786</v>
      </c>
    </row>
    <row r="3580" spans="1:13">
      <c r="A3580" t="s">
        <v>159</v>
      </c>
      <c r="B3580">
        <v>19</v>
      </c>
      <c r="C3580" s="2" t="s">
        <v>293</v>
      </c>
      <c r="D3580" s="2" t="s">
        <v>366</v>
      </c>
      <c r="E3580" s="2" t="s">
        <v>365</v>
      </c>
      <c r="F3580" s="2" t="s">
        <v>464</v>
      </c>
      <c r="G3580" s="2" t="s">
        <v>339</v>
      </c>
      <c r="H3580" s="2" t="s">
        <v>596</v>
      </c>
      <c r="I3580" s="2" t="s">
        <v>446</v>
      </c>
      <c r="J3580" s="2" t="s">
        <v>343</v>
      </c>
      <c r="K3580" s="2" t="s">
        <v>630</v>
      </c>
      <c r="L3580" s="2" t="s">
        <v>732</v>
      </c>
      <c r="M3580" s="2" t="s">
        <v>786</v>
      </c>
    </row>
    <row r="3581" spans="1:13">
      <c r="A3581" t="s">
        <v>160</v>
      </c>
      <c r="B3581">
        <v>19</v>
      </c>
      <c r="C3581" s="2" t="s">
        <v>289</v>
      </c>
      <c r="D3581" s="2" t="s">
        <v>330</v>
      </c>
      <c r="E3581" s="2" t="s">
        <v>365</v>
      </c>
      <c r="F3581" s="2" t="s">
        <v>464</v>
      </c>
      <c r="G3581" s="2" t="s">
        <v>339</v>
      </c>
      <c r="H3581" s="2" t="s">
        <v>595</v>
      </c>
      <c r="I3581" s="2" t="s">
        <v>533</v>
      </c>
      <c r="J3581" s="2" t="s">
        <v>343</v>
      </c>
      <c r="K3581" s="2" t="s">
        <v>595</v>
      </c>
      <c r="L3581" s="2" t="s">
        <v>359</v>
      </c>
      <c r="M3581" s="2" t="s">
        <v>777</v>
      </c>
    </row>
    <row r="3582" spans="1:13">
      <c r="A3582" t="s">
        <v>161</v>
      </c>
      <c r="B3582">
        <v>19</v>
      </c>
      <c r="C3582" s="2" t="s">
        <v>294</v>
      </c>
      <c r="D3582" s="2" t="s">
        <v>366</v>
      </c>
      <c r="E3582" s="2" t="s">
        <v>365</v>
      </c>
      <c r="F3582" s="2" t="s">
        <v>464</v>
      </c>
      <c r="G3582" s="2" t="s">
        <v>339</v>
      </c>
      <c r="H3582" s="2" t="s">
        <v>330</v>
      </c>
      <c r="I3582" s="2" t="s">
        <v>533</v>
      </c>
      <c r="J3582" s="2" t="s">
        <v>343</v>
      </c>
      <c r="K3582" s="2" t="s">
        <v>330</v>
      </c>
      <c r="L3582" s="2" t="s">
        <v>379</v>
      </c>
      <c r="M3582" s="2" t="s">
        <v>777</v>
      </c>
    </row>
    <row r="3583" spans="1:13">
      <c r="A3583" t="s">
        <v>162</v>
      </c>
      <c r="B3583">
        <v>19</v>
      </c>
      <c r="C3583" s="2" t="s">
        <v>295</v>
      </c>
      <c r="D3583" s="2" t="s">
        <v>366</v>
      </c>
      <c r="E3583" s="2" t="s">
        <v>365</v>
      </c>
      <c r="F3583" s="2" t="s">
        <v>422</v>
      </c>
      <c r="G3583" s="2" t="s">
        <v>339</v>
      </c>
      <c r="H3583" s="2" t="s">
        <v>330</v>
      </c>
      <c r="I3583" s="2" t="s">
        <v>422</v>
      </c>
      <c r="J3583" s="2" t="s">
        <v>343</v>
      </c>
      <c r="K3583" s="2" t="s">
        <v>330</v>
      </c>
      <c r="L3583" s="2" t="s">
        <v>724</v>
      </c>
      <c r="M3583" s="2" t="s">
        <v>784</v>
      </c>
    </row>
    <row r="3584" spans="1:13">
      <c r="A3584" t="s">
        <v>163</v>
      </c>
      <c r="B3584">
        <v>19</v>
      </c>
      <c r="C3584" s="2" t="s">
        <v>296</v>
      </c>
      <c r="D3584" s="2" t="s">
        <v>368</v>
      </c>
      <c r="E3584" s="2" t="s">
        <v>365</v>
      </c>
      <c r="F3584" s="2" t="s">
        <v>414</v>
      </c>
      <c r="G3584" s="2" t="s">
        <v>339</v>
      </c>
      <c r="H3584" s="2" t="s">
        <v>330</v>
      </c>
      <c r="I3584" s="2" t="s">
        <v>330</v>
      </c>
      <c r="J3584" s="2" t="s">
        <v>343</v>
      </c>
      <c r="K3584" s="2" t="s">
        <v>330</v>
      </c>
      <c r="L3584" s="2" t="s">
        <v>616</v>
      </c>
      <c r="M3584" s="2" t="s">
        <v>784</v>
      </c>
    </row>
    <row r="3585" spans="1:13">
      <c r="A3585" t="s">
        <v>164</v>
      </c>
      <c r="B3585">
        <v>19</v>
      </c>
      <c r="C3585" s="2" t="s">
        <v>198</v>
      </c>
      <c r="D3585" s="2" t="s">
        <v>368</v>
      </c>
      <c r="E3585" s="2" t="s">
        <v>365</v>
      </c>
      <c r="F3585" s="2" t="s">
        <v>414</v>
      </c>
      <c r="G3585" s="2" t="s">
        <v>339</v>
      </c>
      <c r="H3585" s="2" t="s">
        <v>330</v>
      </c>
      <c r="I3585" s="2" t="s">
        <v>422</v>
      </c>
      <c r="J3585" s="2" t="s">
        <v>343</v>
      </c>
      <c r="K3585" s="2" t="s">
        <v>330</v>
      </c>
      <c r="L3585" s="2" t="s">
        <v>722</v>
      </c>
      <c r="M3585" s="2" t="s">
        <v>776</v>
      </c>
    </row>
    <row r="3586" spans="1:13">
      <c r="A3586" t="s">
        <v>165</v>
      </c>
      <c r="B3586">
        <v>19</v>
      </c>
      <c r="C3586" s="2" t="s">
        <v>355</v>
      </c>
      <c r="D3586" s="2" t="s">
        <v>368</v>
      </c>
      <c r="E3586" s="2" t="s">
        <v>365</v>
      </c>
      <c r="F3586" s="2" t="s">
        <v>465</v>
      </c>
      <c r="G3586" s="2" t="s">
        <v>339</v>
      </c>
      <c r="H3586" s="2" t="s">
        <v>330</v>
      </c>
      <c r="I3586" s="2" t="s">
        <v>549</v>
      </c>
      <c r="J3586" s="2" t="s">
        <v>343</v>
      </c>
      <c r="K3586" s="2" t="s">
        <v>330</v>
      </c>
      <c r="L3586" s="2" t="s">
        <v>206</v>
      </c>
      <c r="M3586" s="2" t="s">
        <v>776</v>
      </c>
    </row>
    <row r="3587" spans="1:13">
      <c r="A3587" t="s">
        <v>166</v>
      </c>
      <c r="B3587">
        <v>19</v>
      </c>
      <c r="C3587" s="2" t="s">
        <v>297</v>
      </c>
      <c r="D3587" s="2" t="s">
        <v>368</v>
      </c>
      <c r="E3587" s="2" t="s">
        <v>365</v>
      </c>
      <c r="F3587" s="2" t="s">
        <v>330</v>
      </c>
      <c r="G3587" s="2" t="s">
        <v>339</v>
      </c>
      <c r="H3587" s="2" t="s">
        <v>330</v>
      </c>
      <c r="I3587" s="2" t="s">
        <v>455</v>
      </c>
      <c r="J3587" s="2" t="s">
        <v>343</v>
      </c>
      <c r="K3587" s="2" t="s">
        <v>330</v>
      </c>
      <c r="L3587" s="2" t="s">
        <v>733</v>
      </c>
      <c r="M3587" s="2" t="s">
        <v>776</v>
      </c>
    </row>
    <row r="3588" spans="1:13">
      <c r="A3588" t="s">
        <v>167</v>
      </c>
      <c r="B3588">
        <v>19</v>
      </c>
      <c r="C3588" s="2" t="s">
        <v>298</v>
      </c>
      <c r="D3588" s="2" t="s">
        <v>330</v>
      </c>
      <c r="E3588" s="2" t="s">
        <v>365</v>
      </c>
      <c r="F3588" s="2" t="s">
        <v>330</v>
      </c>
      <c r="G3588" s="2" t="s">
        <v>339</v>
      </c>
      <c r="H3588" s="2" t="s">
        <v>330</v>
      </c>
      <c r="I3588" s="2" t="s">
        <v>550</v>
      </c>
      <c r="J3588" s="2" t="s">
        <v>343</v>
      </c>
      <c r="K3588" s="2" t="s">
        <v>330</v>
      </c>
      <c r="L3588" s="2" t="s">
        <v>734</v>
      </c>
      <c r="M3588" s="2" t="s">
        <v>784</v>
      </c>
    </row>
    <row r="3589" spans="1:13">
      <c r="A3589" t="s">
        <v>168</v>
      </c>
      <c r="B3589">
        <v>19</v>
      </c>
      <c r="C3589" s="2" t="s">
        <v>299</v>
      </c>
      <c r="D3589" s="2" t="s">
        <v>330</v>
      </c>
      <c r="E3589" s="2" t="s">
        <v>365</v>
      </c>
      <c r="F3589" s="2" t="s">
        <v>466</v>
      </c>
      <c r="G3589" s="2" t="s">
        <v>339</v>
      </c>
      <c r="H3589" s="2" t="s">
        <v>593</v>
      </c>
      <c r="I3589" s="2" t="s">
        <v>466</v>
      </c>
      <c r="J3589" s="2" t="s">
        <v>343</v>
      </c>
      <c r="K3589" s="2" t="s">
        <v>593</v>
      </c>
      <c r="L3589" s="2" t="s">
        <v>644</v>
      </c>
      <c r="M3589" s="2" t="s">
        <v>784</v>
      </c>
    </row>
    <row r="3590" spans="1:13">
      <c r="A3590" t="s">
        <v>169</v>
      </c>
      <c r="B3590">
        <v>19</v>
      </c>
      <c r="C3590" s="2" t="s">
        <v>300</v>
      </c>
      <c r="D3590" s="2" t="s">
        <v>330</v>
      </c>
      <c r="E3590" s="2" t="s">
        <v>365</v>
      </c>
      <c r="F3590" s="2" t="s">
        <v>467</v>
      </c>
      <c r="G3590" s="2" t="s">
        <v>373</v>
      </c>
      <c r="H3590" s="2" t="s">
        <v>586</v>
      </c>
      <c r="I3590" s="2" t="s">
        <v>536</v>
      </c>
      <c r="J3590" s="2" t="s">
        <v>343</v>
      </c>
      <c r="K3590" s="2" t="s">
        <v>597</v>
      </c>
      <c r="L3590" s="2" t="s">
        <v>646</v>
      </c>
      <c r="M3590" s="2" t="s">
        <v>777</v>
      </c>
    </row>
    <row r="3591" spans="1:13">
      <c r="A3591" t="s">
        <v>170</v>
      </c>
      <c r="B3591">
        <v>19</v>
      </c>
      <c r="C3591" s="2" t="s">
        <v>268</v>
      </c>
      <c r="D3591" s="2" t="s">
        <v>330</v>
      </c>
      <c r="E3591" s="2" t="s">
        <v>365</v>
      </c>
      <c r="F3591" s="2" t="s">
        <v>468</v>
      </c>
      <c r="G3591" s="2" t="s">
        <v>373</v>
      </c>
      <c r="H3591" s="2" t="s">
        <v>330</v>
      </c>
      <c r="I3591" s="2" t="s">
        <v>284</v>
      </c>
      <c r="J3591" s="2" t="s">
        <v>343</v>
      </c>
      <c r="K3591" s="2" t="s">
        <v>330</v>
      </c>
      <c r="L3591" s="2" t="s">
        <v>576</v>
      </c>
      <c r="M3591" s="2" t="s">
        <v>776</v>
      </c>
    </row>
    <row r="3592" spans="1:13">
      <c r="A3592" t="s">
        <v>171</v>
      </c>
      <c r="B3592">
        <v>19</v>
      </c>
      <c r="C3592" s="2" t="s">
        <v>356</v>
      </c>
      <c r="D3592" s="2" t="s">
        <v>330</v>
      </c>
      <c r="E3592" s="2" t="s">
        <v>365</v>
      </c>
      <c r="F3592" s="2" t="s">
        <v>434</v>
      </c>
      <c r="G3592" s="2" t="s">
        <v>373</v>
      </c>
      <c r="H3592" s="2" t="s">
        <v>599</v>
      </c>
      <c r="I3592" s="2" t="s">
        <v>538</v>
      </c>
      <c r="J3592" s="2" t="s">
        <v>343</v>
      </c>
      <c r="K3592" s="2" t="s">
        <v>599</v>
      </c>
      <c r="L3592" s="2" t="s">
        <v>576</v>
      </c>
      <c r="M3592" s="2" t="s">
        <v>784</v>
      </c>
    </row>
    <row r="3593" spans="1:13">
      <c r="A3593" t="s">
        <v>172</v>
      </c>
      <c r="B3593">
        <v>19</v>
      </c>
      <c r="C3593" s="2" t="s">
        <v>301</v>
      </c>
      <c r="D3593" s="2" t="s">
        <v>368</v>
      </c>
      <c r="E3593" s="2" t="s">
        <v>365</v>
      </c>
      <c r="F3593" s="2" t="s">
        <v>432</v>
      </c>
      <c r="G3593" s="2" t="s">
        <v>373</v>
      </c>
      <c r="H3593" s="2" t="s">
        <v>368</v>
      </c>
      <c r="I3593" s="2" t="s">
        <v>540</v>
      </c>
      <c r="J3593" s="2" t="s">
        <v>343</v>
      </c>
      <c r="K3593" s="2" t="s">
        <v>368</v>
      </c>
      <c r="L3593" s="2" t="s">
        <v>735</v>
      </c>
      <c r="M3593" s="2" t="s">
        <v>776</v>
      </c>
    </row>
    <row r="3594" spans="1:13">
      <c r="A3594" t="s">
        <v>173</v>
      </c>
      <c r="B3594">
        <v>19</v>
      </c>
      <c r="C3594" s="2" t="s">
        <v>302</v>
      </c>
      <c r="D3594" s="2" t="s">
        <v>368</v>
      </c>
      <c r="E3594" s="2" t="s">
        <v>365</v>
      </c>
      <c r="F3594" s="2" t="s">
        <v>446</v>
      </c>
      <c r="G3594" s="2" t="s">
        <v>373</v>
      </c>
      <c r="H3594" s="2" t="s">
        <v>600</v>
      </c>
      <c r="I3594" s="2" t="s">
        <v>531</v>
      </c>
      <c r="J3594" s="2" t="s">
        <v>343</v>
      </c>
      <c r="K3594" s="2" t="s">
        <v>600</v>
      </c>
      <c r="L3594" s="2" t="s">
        <v>736</v>
      </c>
      <c r="M3594" s="2" t="s">
        <v>776</v>
      </c>
    </row>
    <row r="3595" spans="1:13">
      <c r="A3595" t="s">
        <v>174</v>
      </c>
      <c r="B3595">
        <v>19</v>
      </c>
      <c r="C3595" s="2" t="s">
        <v>303</v>
      </c>
      <c r="D3595" s="2" t="s">
        <v>330</v>
      </c>
      <c r="E3595" s="2" t="s">
        <v>365</v>
      </c>
      <c r="F3595" s="2" t="s">
        <v>469</v>
      </c>
      <c r="G3595" s="2" t="s">
        <v>339</v>
      </c>
      <c r="H3595" s="2" t="s">
        <v>582</v>
      </c>
      <c r="I3595" s="2" t="s">
        <v>468</v>
      </c>
      <c r="J3595" s="2" t="s">
        <v>343</v>
      </c>
      <c r="K3595" s="2" t="s">
        <v>632</v>
      </c>
      <c r="L3595" s="2" t="s">
        <v>737</v>
      </c>
      <c r="M3595" s="2" t="s">
        <v>785</v>
      </c>
    </row>
    <row r="3596" spans="1:13">
      <c r="A3596" t="s">
        <v>175</v>
      </c>
      <c r="B3596">
        <v>19</v>
      </c>
      <c r="C3596" s="2" t="s">
        <v>304</v>
      </c>
      <c r="D3596" s="2" t="s">
        <v>330</v>
      </c>
      <c r="E3596" s="2" t="s">
        <v>365</v>
      </c>
      <c r="F3596" s="2" t="s">
        <v>423</v>
      </c>
      <c r="G3596" s="2" t="s">
        <v>387</v>
      </c>
      <c r="H3596" s="2" t="s">
        <v>601</v>
      </c>
      <c r="I3596" s="2" t="s">
        <v>551</v>
      </c>
      <c r="J3596" s="2" t="s">
        <v>343</v>
      </c>
      <c r="K3596" s="2" t="s">
        <v>621</v>
      </c>
      <c r="L3596" s="2" t="s">
        <v>738</v>
      </c>
      <c r="M3596" s="2" t="s">
        <v>776</v>
      </c>
    </row>
    <row r="3597" spans="1:13">
      <c r="A3597" t="s">
        <v>176</v>
      </c>
      <c r="B3597">
        <v>19</v>
      </c>
      <c r="C3597" s="2" t="s">
        <v>305</v>
      </c>
      <c r="D3597" s="2" t="s">
        <v>330</v>
      </c>
      <c r="E3597" s="2" t="s">
        <v>365</v>
      </c>
      <c r="F3597" s="2" t="s">
        <v>470</v>
      </c>
      <c r="G3597" s="2" t="s">
        <v>335</v>
      </c>
      <c r="H3597" s="2" t="s">
        <v>602</v>
      </c>
      <c r="I3597" s="2" t="s">
        <v>437</v>
      </c>
      <c r="J3597" s="2" t="s">
        <v>343</v>
      </c>
      <c r="K3597" s="2" t="s">
        <v>633</v>
      </c>
      <c r="L3597" s="2" t="s">
        <v>739</v>
      </c>
      <c r="M3597" s="2" t="s">
        <v>785</v>
      </c>
    </row>
    <row r="3598" spans="1:13">
      <c r="A3598" t="s">
        <v>177</v>
      </c>
      <c r="B3598">
        <v>19</v>
      </c>
      <c r="C3598" s="2" t="s">
        <v>357</v>
      </c>
      <c r="D3598" s="2" t="s">
        <v>330</v>
      </c>
      <c r="E3598" s="2" t="s">
        <v>365</v>
      </c>
      <c r="F3598" s="2" t="s">
        <v>471</v>
      </c>
      <c r="G3598" s="2" t="s">
        <v>377</v>
      </c>
      <c r="H3598" s="2" t="s">
        <v>602</v>
      </c>
      <c r="I3598" s="2" t="s">
        <v>550</v>
      </c>
      <c r="J3598" s="2" t="s">
        <v>343</v>
      </c>
      <c r="K3598" s="2" t="s">
        <v>633</v>
      </c>
      <c r="L3598" s="2" t="s">
        <v>301</v>
      </c>
      <c r="M3598" s="2" t="s">
        <v>788</v>
      </c>
    </row>
    <row r="3599" spans="1:13">
      <c r="A3599" t="s">
        <v>178</v>
      </c>
      <c r="B3599">
        <v>19</v>
      </c>
      <c r="C3599" s="2" t="s">
        <v>342</v>
      </c>
      <c r="D3599" s="2" t="s">
        <v>330</v>
      </c>
      <c r="E3599" s="2" t="s">
        <v>365</v>
      </c>
      <c r="F3599" s="2" t="s">
        <v>472</v>
      </c>
      <c r="G3599" s="2" t="s">
        <v>386</v>
      </c>
      <c r="H3599" s="2" t="s">
        <v>603</v>
      </c>
      <c r="I3599" s="2" t="s">
        <v>420</v>
      </c>
      <c r="J3599" s="2" t="s">
        <v>343</v>
      </c>
      <c r="K3599" s="2" t="s">
        <v>634</v>
      </c>
      <c r="L3599" s="2" t="s">
        <v>356</v>
      </c>
      <c r="M3599" s="2" t="s">
        <v>788</v>
      </c>
    </row>
    <row r="3600" spans="1:13">
      <c r="A3600" t="s">
        <v>179</v>
      </c>
      <c r="B3600">
        <v>19</v>
      </c>
      <c r="C3600" s="2" t="s">
        <v>306</v>
      </c>
      <c r="D3600" s="2" t="s">
        <v>330</v>
      </c>
      <c r="E3600" s="2" t="s">
        <v>365</v>
      </c>
      <c r="F3600" s="2" t="s">
        <v>473</v>
      </c>
      <c r="G3600" s="2" t="s">
        <v>386</v>
      </c>
      <c r="H3600" s="2" t="s">
        <v>330</v>
      </c>
      <c r="I3600" s="2" t="s">
        <v>549</v>
      </c>
      <c r="J3600" s="2" t="s">
        <v>343</v>
      </c>
      <c r="K3600" s="2" t="s">
        <v>330</v>
      </c>
      <c r="L3600" s="2" t="s">
        <v>740</v>
      </c>
      <c r="M3600" s="2" t="s">
        <v>776</v>
      </c>
    </row>
    <row r="3601" spans="1:13">
      <c r="A3601" t="s">
        <v>180</v>
      </c>
      <c r="B3601">
        <v>19</v>
      </c>
      <c r="C3601" s="2" t="s">
        <v>358</v>
      </c>
      <c r="D3601" s="2" t="s">
        <v>368</v>
      </c>
      <c r="E3601" s="2" t="s">
        <v>365</v>
      </c>
      <c r="F3601" s="2" t="s">
        <v>474</v>
      </c>
      <c r="G3601" s="2" t="s">
        <v>379</v>
      </c>
      <c r="H3601" s="2" t="s">
        <v>588</v>
      </c>
      <c r="I3601" s="2" t="s">
        <v>455</v>
      </c>
      <c r="J3601" s="2" t="s">
        <v>343</v>
      </c>
      <c r="K3601" s="2" t="s">
        <v>625</v>
      </c>
      <c r="L3601" s="2" t="s">
        <v>741</v>
      </c>
      <c r="M3601" s="2" t="s">
        <v>776</v>
      </c>
    </row>
    <row r="3602" spans="1:13">
      <c r="A3602" t="s">
        <v>181</v>
      </c>
      <c r="B3602">
        <v>19</v>
      </c>
      <c r="C3602" s="2" t="s">
        <v>307</v>
      </c>
      <c r="D3602" s="2" t="s">
        <v>368</v>
      </c>
      <c r="E3602" s="2" t="s">
        <v>365</v>
      </c>
      <c r="F3602" s="2" t="s">
        <v>475</v>
      </c>
      <c r="G3602" s="2" t="s">
        <v>385</v>
      </c>
      <c r="H3602" s="2" t="s">
        <v>588</v>
      </c>
      <c r="I3602" s="2" t="s">
        <v>476</v>
      </c>
      <c r="J3602" s="2" t="s">
        <v>343</v>
      </c>
      <c r="K3602" s="2" t="s">
        <v>625</v>
      </c>
      <c r="L3602" s="2" t="s">
        <v>742</v>
      </c>
      <c r="M3602" s="2" t="s">
        <v>784</v>
      </c>
    </row>
    <row r="3603" spans="1:13">
      <c r="A3603" t="s">
        <v>182</v>
      </c>
      <c r="B3603">
        <v>19</v>
      </c>
      <c r="C3603" s="2" t="s">
        <v>308</v>
      </c>
      <c r="D3603" s="2" t="s">
        <v>330</v>
      </c>
      <c r="E3603" s="2" t="s">
        <v>365</v>
      </c>
      <c r="F3603" s="2" t="s">
        <v>476</v>
      </c>
      <c r="G3603" s="2" t="s">
        <v>343</v>
      </c>
      <c r="H3603" s="2" t="s">
        <v>366</v>
      </c>
      <c r="I3603" s="2" t="s">
        <v>552</v>
      </c>
      <c r="J3603" s="2" t="s">
        <v>343</v>
      </c>
      <c r="K3603" s="2" t="s">
        <v>368</v>
      </c>
      <c r="L3603" s="2" t="s">
        <v>722</v>
      </c>
      <c r="M3603" s="2" t="s">
        <v>777</v>
      </c>
    </row>
    <row r="3604" spans="1:13">
      <c r="A3604" t="s">
        <v>183</v>
      </c>
      <c r="B3604">
        <v>19</v>
      </c>
      <c r="C3604" s="2" t="s">
        <v>359</v>
      </c>
      <c r="D3604" s="2" t="s">
        <v>330</v>
      </c>
      <c r="E3604" s="2" t="s">
        <v>365</v>
      </c>
      <c r="F3604" s="2" t="s">
        <v>474</v>
      </c>
      <c r="G3604" s="2" t="s">
        <v>343</v>
      </c>
      <c r="H3604" s="2" t="s">
        <v>330</v>
      </c>
      <c r="I3604" s="2" t="s">
        <v>487</v>
      </c>
      <c r="J3604" s="2" t="s">
        <v>343</v>
      </c>
      <c r="K3604" s="2" t="s">
        <v>330</v>
      </c>
      <c r="L3604" s="2" t="s">
        <v>230</v>
      </c>
      <c r="M3604" s="2" t="s">
        <v>786</v>
      </c>
    </row>
    <row r="3605" spans="1:13">
      <c r="A3605" t="s">
        <v>184</v>
      </c>
      <c r="B3605">
        <v>19</v>
      </c>
      <c r="C3605" s="2" t="s">
        <v>309</v>
      </c>
      <c r="D3605" s="2" t="s">
        <v>330</v>
      </c>
      <c r="E3605" s="2" t="s">
        <v>365</v>
      </c>
      <c r="F3605" s="2" t="s">
        <v>474</v>
      </c>
      <c r="G3605" s="2" t="s">
        <v>343</v>
      </c>
      <c r="H3605" s="2" t="s">
        <v>330</v>
      </c>
      <c r="I3605" s="2" t="s">
        <v>544</v>
      </c>
      <c r="J3605" s="2" t="s">
        <v>343</v>
      </c>
      <c r="K3605" s="2" t="s">
        <v>330</v>
      </c>
      <c r="L3605" s="2" t="s">
        <v>743</v>
      </c>
      <c r="M3605" s="2" t="s">
        <v>784</v>
      </c>
    </row>
    <row r="3606" spans="1:13">
      <c r="A3606" t="s">
        <v>185</v>
      </c>
      <c r="B3606">
        <v>19</v>
      </c>
      <c r="C3606" s="2" t="s">
        <v>325</v>
      </c>
      <c r="D3606" s="2" t="s">
        <v>330</v>
      </c>
      <c r="E3606" s="2" t="s">
        <v>365</v>
      </c>
      <c r="F3606" s="2" t="s">
        <v>463</v>
      </c>
      <c r="G3606" s="2" t="s">
        <v>343</v>
      </c>
      <c r="H3606" s="2" t="s">
        <v>330</v>
      </c>
      <c r="I3606" s="2" t="s">
        <v>538</v>
      </c>
      <c r="J3606" s="2" t="s">
        <v>343</v>
      </c>
      <c r="K3606" s="2" t="s">
        <v>330</v>
      </c>
      <c r="L3606" s="2" t="s">
        <v>612</v>
      </c>
      <c r="M3606" s="2" t="s">
        <v>784</v>
      </c>
    </row>
    <row r="3607" spans="1:13">
      <c r="A3607" t="s">
        <v>186</v>
      </c>
      <c r="B3607">
        <v>19</v>
      </c>
      <c r="C3607" s="2" t="s">
        <v>310</v>
      </c>
      <c r="D3607" s="2" t="s">
        <v>368</v>
      </c>
      <c r="E3607" s="2" t="s">
        <v>365</v>
      </c>
      <c r="F3607" s="2" t="s">
        <v>477</v>
      </c>
      <c r="G3607" s="2" t="s">
        <v>343</v>
      </c>
      <c r="H3607" s="2" t="s">
        <v>330</v>
      </c>
      <c r="I3607" s="2" t="s">
        <v>446</v>
      </c>
      <c r="J3607" s="2" t="s">
        <v>343</v>
      </c>
      <c r="K3607" s="2" t="s">
        <v>330</v>
      </c>
      <c r="L3607" s="2" t="s">
        <v>744</v>
      </c>
      <c r="M3607" s="2" t="s">
        <v>784</v>
      </c>
    </row>
    <row r="3608" spans="1:13">
      <c r="A3608" t="s">
        <v>187</v>
      </c>
      <c r="B3608">
        <v>19</v>
      </c>
      <c r="C3608" s="2" t="s">
        <v>311</v>
      </c>
      <c r="D3608" s="2" t="s">
        <v>368</v>
      </c>
      <c r="E3608" s="2" t="s">
        <v>365</v>
      </c>
      <c r="F3608" s="2" t="s">
        <v>477</v>
      </c>
      <c r="G3608" s="2" t="s">
        <v>343</v>
      </c>
      <c r="H3608" s="2" t="s">
        <v>330</v>
      </c>
      <c r="I3608" s="2" t="s">
        <v>455</v>
      </c>
      <c r="J3608" s="2" t="s">
        <v>343</v>
      </c>
      <c r="K3608" s="2" t="s">
        <v>330</v>
      </c>
      <c r="L3608" s="2" t="s">
        <v>740</v>
      </c>
      <c r="M3608" s="2" t="s">
        <v>776</v>
      </c>
    </row>
    <row r="3609" spans="1:13">
      <c r="A3609" t="s">
        <v>188</v>
      </c>
      <c r="B3609">
        <v>19</v>
      </c>
      <c r="C3609" s="2" t="s">
        <v>312</v>
      </c>
      <c r="D3609" s="2" t="s">
        <v>330</v>
      </c>
      <c r="E3609" s="2" t="s">
        <v>365</v>
      </c>
      <c r="F3609" s="2" t="s">
        <v>459</v>
      </c>
      <c r="G3609" s="2" t="s">
        <v>343</v>
      </c>
      <c r="H3609" s="2" t="s">
        <v>330</v>
      </c>
      <c r="I3609" s="2" t="s">
        <v>544</v>
      </c>
      <c r="J3609" s="2" t="s">
        <v>343</v>
      </c>
      <c r="K3609" s="2" t="s">
        <v>330</v>
      </c>
      <c r="L3609" s="2" t="s">
        <v>411</v>
      </c>
      <c r="M3609" s="2" t="s">
        <v>777</v>
      </c>
    </row>
    <row r="3610" spans="1:13">
      <c r="A3610" t="s">
        <v>189</v>
      </c>
      <c r="B3610">
        <v>19</v>
      </c>
      <c r="C3610" s="2" t="s">
        <v>360</v>
      </c>
      <c r="D3610" s="2" t="s">
        <v>330</v>
      </c>
      <c r="E3610" s="2" t="s">
        <v>365</v>
      </c>
      <c r="F3610" s="2" t="s">
        <v>473</v>
      </c>
      <c r="G3610" s="2" t="s">
        <v>343</v>
      </c>
      <c r="H3610" s="2" t="s">
        <v>330</v>
      </c>
      <c r="I3610" s="2" t="s">
        <v>553</v>
      </c>
      <c r="J3610" s="2" t="s">
        <v>343</v>
      </c>
      <c r="K3610" s="2" t="s">
        <v>330</v>
      </c>
      <c r="L3610" s="2" t="s">
        <v>343</v>
      </c>
      <c r="M3610" s="2" t="s">
        <v>786</v>
      </c>
    </row>
    <row r="3611" spans="1:13">
      <c r="A3611" t="s">
        <v>190</v>
      </c>
      <c r="B3611">
        <v>19</v>
      </c>
      <c r="C3611" s="2" t="s">
        <v>361</v>
      </c>
      <c r="D3611" s="2" t="s">
        <v>330</v>
      </c>
      <c r="E3611" s="2" t="s">
        <v>365</v>
      </c>
      <c r="F3611" s="2" t="s">
        <v>446</v>
      </c>
      <c r="G3611" s="2" t="s">
        <v>343</v>
      </c>
      <c r="H3611" s="2" t="s">
        <v>330</v>
      </c>
      <c r="I3611" s="2" t="s">
        <v>468</v>
      </c>
      <c r="J3611" s="2" t="s">
        <v>343</v>
      </c>
      <c r="K3611" s="2" t="s">
        <v>330</v>
      </c>
      <c r="L3611" s="2" t="s">
        <v>680</v>
      </c>
      <c r="M3611" s="2" t="s">
        <v>786</v>
      </c>
    </row>
    <row r="3612" spans="1:13">
      <c r="A3612" t="s">
        <v>1</v>
      </c>
      <c r="B3612">
        <v>20</v>
      </c>
      <c r="C3612" s="2" t="s">
        <v>192</v>
      </c>
      <c r="D3612" s="2" t="s">
        <v>330</v>
      </c>
      <c r="E3612" s="2" t="s">
        <v>371</v>
      </c>
      <c r="F3612" s="2" t="s">
        <v>330</v>
      </c>
      <c r="G3612" s="2" t="s">
        <v>554</v>
      </c>
      <c r="H3612" s="2" t="s">
        <v>330</v>
      </c>
      <c r="I3612" s="2" t="s">
        <v>478</v>
      </c>
      <c r="J3612" s="2" t="s">
        <v>567</v>
      </c>
      <c r="K3612" s="2" t="s">
        <v>411</v>
      </c>
      <c r="L3612" s="2" t="s">
        <v>635</v>
      </c>
      <c r="M3612" s="2" t="s">
        <v>779</v>
      </c>
    </row>
    <row r="3613" spans="1:13">
      <c r="A3613" t="s">
        <v>2</v>
      </c>
      <c r="B3613">
        <v>20</v>
      </c>
      <c r="C3613" s="2" t="s">
        <v>313</v>
      </c>
      <c r="D3613" s="2" t="s">
        <v>330</v>
      </c>
      <c r="E3613" s="2" t="s">
        <v>371</v>
      </c>
      <c r="F3613" s="2" t="s">
        <v>388</v>
      </c>
      <c r="G3613" s="2" t="s">
        <v>554</v>
      </c>
      <c r="H3613" s="2" t="s">
        <v>330</v>
      </c>
      <c r="I3613" s="2" t="s">
        <v>479</v>
      </c>
      <c r="J3613" s="2" t="s">
        <v>567</v>
      </c>
      <c r="K3613" s="2" t="s">
        <v>330</v>
      </c>
      <c r="L3613" s="2" t="s">
        <v>636</v>
      </c>
      <c r="M3613" s="2" t="s">
        <v>774</v>
      </c>
    </row>
    <row r="3614" spans="1:13">
      <c r="A3614" t="s">
        <v>3</v>
      </c>
      <c r="B3614">
        <v>20</v>
      </c>
      <c r="C3614" s="2" t="s">
        <v>314</v>
      </c>
      <c r="D3614" s="2" t="s">
        <v>330</v>
      </c>
      <c r="E3614" s="2" t="s">
        <v>371</v>
      </c>
      <c r="F3614" s="2" t="s">
        <v>230</v>
      </c>
      <c r="G3614" s="2" t="s">
        <v>555</v>
      </c>
      <c r="H3614" s="2" t="s">
        <v>572</v>
      </c>
      <c r="I3614" s="2" t="s">
        <v>480</v>
      </c>
      <c r="J3614" s="2" t="s">
        <v>567</v>
      </c>
      <c r="K3614" s="2" t="s">
        <v>609</v>
      </c>
      <c r="L3614" s="2" t="s">
        <v>566</v>
      </c>
      <c r="M3614" s="2" t="s">
        <v>773</v>
      </c>
    </row>
    <row r="3615" spans="1:13">
      <c r="A3615" t="s">
        <v>4</v>
      </c>
      <c r="B3615">
        <v>20</v>
      </c>
      <c r="C3615" s="2" t="s">
        <v>193</v>
      </c>
      <c r="D3615" s="2" t="s">
        <v>330</v>
      </c>
      <c r="E3615" s="2" t="s">
        <v>371</v>
      </c>
      <c r="F3615" s="2" t="s">
        <v>389</v>
      </c>
      <c r="G3615" s="2" t="s">
        <v>556</v>
      </c>
      <c r="H3615" s="2" t="s">
        <v>573</v>
      </c>
      <c r="I3615" s="2" t="s">
        <v>411</v>
      </c>
      <c r="J3615" s="2" t="s">
        <v>567</v>
      </c>
      <c r="K3615" s="2" t="s">
        <v>610</v>
      </c>
      <c r="L3615" s="2" t="s">
        <v>637</v>
      </c>
      <c r="M3615" s="2" t="s">
        <v>774</v>
      </c>
    </row>
    <row r="3616" spans="1:13">
      <c r="A3616" t="s">
        <v>5</v>
      </c>
      <c r="B3616">
        <v>20</v>
      </c>
      <c r="C3616" s="2" t="s">
        <v>194</v>
      </c>
      <c r="D3616" s="2" t="s">
        <v>330</v>
      </c>
      <c r="E3616" s="2" t="s">
        <v>371</v>
      </c>
      <c r="F3616" s="2" t="s">
        <v>365</v>
      </c>
      <c r="G3616" s="2" t="s">
        <v>556</v>
      </c>
      <c r="H3616" s="2" t="s">
        <v>330</v>
      </c>
      <c r="I3616" s="2" t="s">
        <v>481</v>
      </c>
      <c r="J3616" s="2" t="s">
        <v>567</v>
      </c>
      <c r="K3616" s="2" t="s">
        <v>330</v>
      </c>
      <c r="L3616" s="2" t="s">
        <v>638</v>
      </c>
      <c r="M3616" s="2" t="s">
        <v>780</v>
      </c>
    </row>
    <row r="3617" spans="1:13">
      <c r="A3617" t="s">
        <v>6</v>
      </c>
      <c r="B3617">
        <v>20</v>
      </c>
      <c r="C3617" s="2" t="s">
        <v>195</v>
      </c>
      <c r="D3617" s="2" t="s">
        <v>330</v>
      </c>
      <c r="E3617" s="2" t="s">
        <v>371</v>
      </c>
      <c r="F3617" s="2" t="s">
        <v>390</v>
      </c>
      <c r="G3617" s="2" t="s">
        <v>557</v>
      </c>
      <c r="H3617" s="2" t="s">
        <v>415</v>
      </c>
      <c r="I3617" s="2" t="s">
        <v>481</v>
      </c>
      <c r="J3617" s="2" t="s">
        <v>567</v>
      </c>
      <c r="K3617" s="2" t="s">
        <v>611</v>
      </c>
      <c r="L3617" s="2" t="s">
        <v>639</v>
      </c>
      <c r="M3617" s="2" t="s">
        <v>774</v>
      </c>
    </row>
    <row r="3618" spans="1:13">
      <c r="A3618" t="s">
        <v>7</v>
      </c>
      <c r="B3618">
        <v>20</v>
      </c>
      <c r="C3618" s="2" t="s">
        <v>196</v>
      </c>
      <c r="D3618" s="2" t="s">
        <v>330</v>
      </c>
      <c r="E3618" s="2" t="s">
        <v>371</v>
      </c>
      <c r="F3618" s="2" t="s">
        <v>391</v>
      </c>
      <c r="G3618" s="2" t="s">
        <v>557</v>
      </c>
      <c r="H3618" s="2" t="s">
        <v>330</v>
      </c>
      <c r="I3618" s="2" t="s">
        <v>482</v>
      </c>
      <c r="J3618" s="2" t="s">
        <v>567</v>
      </c>
      <c r="K3618" s="2" t="s">
        <v>330</v>
      </c>
      <c r="L3618" s="2" t="s">
        <v>562</v>
      </c>
      <c r="M3618" s="2" t="s">
        <v>774</v>
      </c>
    </row>
    <row r="3619" spans="1:13">
      <c r="A3619" t="s">
        <v>8</v>
      </c>
      <c r="B3619">
        <v>20</v>
      </c>
      <c r="C3619" s="2" t="s">
        <v>197</v>
      </c>
      <c r="D3619" s="2" t="s">
        <v>330</v>
      </c>
      <c r="E3619" s="2" t="s">
        <v>371</v>
      </c>
      <c r="F3619" s="2" t="s">
        <v>392</v>
      </c>
      <c r="G3619" s="2" t="s">
        <v>558</v>
      </c>
      <c r="H3619" s="2" t="s">
        <v>330</v>
      </c>
      <c r="I3619" s="2" t="s">
        <v>483</v>
      </c>
      <c r="J3619" s="2" t="s">
        <v>567</v>
      </c>
      <c r="K3619" s="2" t="s">
        <v>612</v>
      </c>
      <c r="L3619" s="2" t="s">
        <v>640</v>
      </c>
      <c r="M3619" s="2" t="s">
        <v>780</v>
      </c>
    </row>
    <row r="3620" spans="1:13">
      <c r="A3620" t="s">
        <v>9</v>
      </c>
      <c r="B3620">
        <v>20</v>
      </c>
      <c r="C3620" s="2" t="s">
        <v>198</v>
      </c>
      <c r="D3620" s="2" t="s">
        <v>330</v>
      </c>
      <c r="E3620" s="2" t="s">
        <v>372</v>
      </c>
      <c r="F3620" s="2" t="s">
        <v>393</v>
      </c>
      <c r="G3620" s="2" t="s">
        <v>559</v>
      </c>
      <c r="H3620" s="2" t="s">
        <v>330</v>
      </c>
      <c r="I3620" s="2" t="s">
        <v>484</v>
      </c>
      <c r="J3620" s="2" t="s">
        <v>567</v>
      </c>
      <c r="K3620" s="2" t="s">
        <v>612</v>
      </c>
      <c r="L3620" s="2" t="s">
        <v>641</v>
      </c>
      <c r="M3620" s="2">
        <v>0</v>
      </c>
    </row>
    <row r="3621" spans="1:13">
      <c r="A3621" t="s">
        <v>10</v>
      </c>
      <c r="B3621">
        <v>20</v>
      </c>
      <c r="C3621" s="2" t="s">
        <v>199</v>
      </c>
      <c r="D3621" s="2" t="s">
        <v>330</v>
      </c>
      <c r="E3621" s="2" t="s">
        <v>373</v>
      </c>
      <c r="F3621" s="2" t="s">
        <v>392</v>
      </c>
      <c r="G3621" s="2" t="s">
        <v>559</v>
      </c>
      <c r="H3621" s="2" t="s">
        <v>330</v>
      </c>
      <c r="I3621" s="2" t="s">
        <v>443</v>
      </c>
      <c r="J3621" s="2" t="s">
        <v>567</v>
      </c>
      <c r="K3621" s="2" t="s">
        <v>330</v>
      </c>
      <c r="L3621" s="2" t="s">
        <v>356</v>
      </c>
      <c r="M3621" s="2">
        <v>0</v>
      </c>
    </row>
    <row r="3622" spans="1:13">
      <c r="A3622" t="s">
        <v>11</v>
      </c>
      <c r="B3622">
        <v>20</v>
      </c>
      <c r="C3622" s="2" t="s">
        <v>200</v>
      </c>
      <c r="D3622" s="2" t="s">
        <v>362</v>
      </c>
      <c r="E3622" s="2" t="s">
        <v>373</v>
      </c>
      <c r="F3622" s="2" t="s">
        <v>394</v>
      </c>
      <c r="G3622" s="2" t="s">
        <v>560</v>
      </c>
      <c r="H3622" s="2" t="s">
        <v>573</v>
      </c>
      <c r="I3622" s="2" t="s">
        <v>485</v>
      </c>
      <c r="J3622" s="2" t="s">
        <v>567</v>
      </c>
      <c r="K3622" s="2" t="s">
        <v>610</v>
      </c>
      <c r="L3622" s="2" t="s">
        <v>642</v>
      </c>
      <c r="M3622" s="2">
        <v>0</v>
      </c>
    </row>
    <row r="3623" spans="1:13">
      <c r="A3623" t="s">
        <v>12</v>
      </c>
      <c r="B3623">
        <v>20</v>
      </c>
      <c r="C3623" s="2" t="s">
        <v>315</v>
      </c>
      <c r="D3623" s="2" t="s">
        <v>363</v>
      </c>
      <c r="E3623" s="2" t="s">
        <v>373</v>
      </c>
      <c r="F3623" s="2" t="s">
        <v>395</v>
      </c>
      <c r="G3623" s="2" t="s">
        <v>349</v>
      </c>
      <c r="H3623" s="2" t="s">
        <v>574</v>
      </c>
      <c r="I3623" s="2" t="s">
        <v>486</v>
      </c>
      <c r="J3623" s="2" t="s">
        <v>604</v>
      </c>
      <c r="K3623" s="2" t="s">
        <v>613</v>
      </c>
      <c r="L3623" s="2" t="s">
        <v>643</v>
      </c>
      <c r="M3623" s="2" t="s">
        <v>781</v>
      </c>
    </row>
    <row r="3624" spans="1:13">
      <c r="A3624" t="s">
        <v>13</v>
      </c>
      <c r="B3624">
        <v>20</v>
      </c>
      <c r="C3624" s="2" t="s">
        <v>201</v>
      </c>
      <c r="D3624" s="2" t="s">
        <v>330</v>
      </c>
      <c r="E3624" s="2" t="s">
        <v>373</v>
      </c>
      <c r="F3624" s="2" t="s">
        <v>392</v>
      </c>
      <c r="G3624" s="2" t="s">
        <v>349</v>
      </c>
      <c r="H3624" s="2" t="s">
        <v>330</v>
      </c>
      <c r="I3624" s="2" t="s">
        <v>487</v>
      </c>
      <c r="J3624" s="2" t="s">
        <v>604</v>
      </c>
      <c r="K3624" s="2" t="s">
        <v>330</v>
      </c>
      <c r="L3624" s="2" t="s">
        <v>644</v>
      </c>
      <c r="M3624" s="2" t="s">
        <v>772</v>
      </c>
    </row>
    <row r="3625" spans="1:13">
      <c r="A3625" t="s">
        <v>14</v>
      </c>
      <c r="B3625">
        <v>20</v>
      </c>
      <c r="C3625" s="2" t="s">
        <v>316</v>
      </c>
      <c r="D3625" s="2" t="s">
        <v>330</v>
      </c>
      <c r="E3625" s="2" t="s">
        <v>373</v>
      </c>
      <c r="F3625" s="2" t="s">
        <v>396</v>
      </c>
      <c r="G3625" s="2" t="s">
        <v>349</v>
      </c>
      <c r="H3625" s="2" t="s">
        <v>330</v>
      </c>
      <c r="I3625" s="2" t="s">
        <v>488</v>
      </c>
      <c r="J3625" s="2" t="s">
        <v>604</v>
      </c>
      <c r="K3625" s="2" t="s">
        <v>330</v>
      </c>
      <c r="L3625" s="2" t="s">
        <v>352</v>
      </c>
      <c r="M3625" s="2" t="s">
        <v>773</v>
      </c>
    </row>
    <row r="3626" spans="1:13">
      <c r="A3626" t="s">
        <v>15</v>
      </c>
      <c r="B3626">
        <v>20</v>
      </c>
      <c r="C3626" s="2" t="s">
        <v>202</v>
      </c>
      <c r="D3626" s="2" t="s">
        <v>364</v>
      </c>
      <c r="E3626" s="2" t="s">
        <v>373</v>
      </c>
      <c r="F3626" s="2" t="s">
        <v>391</v>
      </c>
      <c r="G3626" s="2" t="s">
        <v>349</v>
      </c>
      <c r="H3626" s="2" t="s">
        <v>330</v>
      </c>
      <c r="I3626" s="2" t="s">
        <v>489</v>
      </c>
      <c r="J3626" s="2" t="s">
        <v>605</v>
      </c>
      <c r="K3626" s="2" t="s">
        <v>330</v>
      </c>
      <c r="L3626" s="2" t="s">
        <v>645</v>
      </c>
      <c r="M3626" s="2" t="s">
        <v>782</v>
      </c>
    </row>
    <row r="3627" spans="1:13">
      <c r="A3627" t="s">
        <v>16</v>
      </c>
      <c r="B3627">
        <v>20</v>
      </c>
      <c r="C3627" s="2" t="s">
        <v>203</v>
      </c>
      <c r="D3627" s="2" t="s">
        <v>364</v>
      </c>
      <c r="E3627" s="2" t="s">
        <v>373</v>
      </c>
      <c r="F3627" s="2" t="s">
        <v>397</v>
      </c>
      <c r="G3627" s="2" t="s">
        <v>349</v>
      </c>
      <c r="H3627" s="2" t="s">
        <v>330</v>
      </c>
      <c r="I3627" s="2" t="s">
        <v>490</v>
      </c>
      <c r="J3627" s="2" t="s">
        <v>605</v>
      </c>
      <c r="K3627" s="2" t="s">
        <v>330</v>
      </c>
      <c r="L3627" s="2" t="s">
        <v>339</v>
      </c>
      <c r="M3627" s="2" t="s">
        <v>782</v>
      </c>
    </row>
    <row r="3628" spans="1:13">
      <c r="A3628" t="s">
        <v>17</v>
      </c>
      <c r="B3628">
        <v>20</v>
      </c>
      <c r="C3628" s="2" t="s">
        <v>317</v>
      </c>
      <c r="D3628" s="2" t="s">
        <v>330</v>
      </c>
      <c r="E3628" s="2" t="s">
        <v>373</v>
      </c>
      <c r="F3628" s="2" t="s">
        <v>398</v>
      </c>
      <c r="G3628" s="2" t="s">
        <v>349</v>
      </c>
      <c r="H3628" s="2" t="s">
        <v>330</v>
      </c>
      <c r="I3628" s="2" t="s">
        <v>330</v>
      </c>
      <c r="J3628" s="2" t="s">
        <v>605</v>
      </c>
      <c r="K3628" s="2" t="s">
        <v>330</v>
      </c>
      <c r="L3628" s="2" t="s">
        <v>646</v>
      </c>
      <c r="M3628" s="2" t="s">
        <v>782</v>
      </c>
    </row>
    <row r="3629" spans="1:13">
      <c r="A3629" t="s">
        <v>18</v>
      </c>
      <c r="B3629">
        <v>20</v>
      </c>
      <c r="C3629" s="2" t="s">
        <v>318</v>
      </c>
      <c r="D3629" s="2" t="s">
        <v>330</v>
      </c>
      <c r="E3629" s="2" t="s">
        <v>372</v>
      </c>
      <c r="F3629" s="2" t="s">
        <v>399</v>
      </c>
      <c r="G3629" s="2" t="s">
        <v>349</v>
      </c>
      <c r="H3629" s="2" t="s">
        <v>330</v>
      </c>
      <c r="I3629" s="2" t="s">
        <v>491</v>
      </c>
      <c r="J3629" s="2" t="s">
        <v>605</v>
      </c>
      <c r="K3629" s="2" t="s">
        <v>330</v>
      </c>
      <c r="L3629" s="2" t="s">
        <v>647</v>
      </c>
      <c r="M3629" s="2" t="s">
        <v>783</v>
      </c>
    </row>
    <row r="3630" spans="1:13">
      <c r="A3630" t="s">
        <v>19</v>
      </c>
      <c r="B3630">
        <v>20</v>
      </c>
      <c r="C3630" s="2" t="s">
        <v>319</v>
      </c>
      <c r="D3630" s="2" t="s">
        <v>330</v>
      </c>
      <c r="E3630" s="2" t="s">
        <v>372</v>
      </c>
      <c r="F3630" s="2" t="s">
        <v>398</v>
      </c>
      <c r="G3630" s="2" t="s">
        <v>349</v>
      </c>
      <c r="H3630" s="2" t="s">
        <v>330</v>
      </c>
      <c r="I3630" s="2" t="s">
        <v>492</v>
      </c>
      <c r="J3630" s="2" t="s">
        <v>605</v>
      </c>
      <c r="K3630" s="2" t="s">
        <v>330</v>
      </c>
      <c r="L3630" s="2" t="s">
        <v>597</v>
      </c>
      <c r="M3630" s="2" t="s">
        <v>772</v>
      </c>
    </row>
    <row r="3631" spans="1:13">
      <c r="A3631" t="s">
        <v>20</v>
      </c>
      <c r="B3631">
        <v>20</v>
      </c>
      <c r="C3631" s="2" t="s">
        <v>320</v>
      </c>
      <c r="D3631" s="2" t="s">
        <v>330</v>
      </c>
      <c r="E3631" s="2" t="s">
        <v>374</v>
      </c>
      <c r="F3631" s="2" t="s">
        <v>400</v>
      </c>
      <c r="G3631" s="2" t="s">
        <v>561</v>
      </c>
      <c r="H3631" s="2" t="s">
        <v>575</v>
      </c>
      <c r="I3631" s="2" t="s">
        <v>493</v>
      </c>
      <c r="J3631" s="2" t="s">
        <v>605</v>
      </c>
      <c r="K3631" s="2" t="s">
        <v>614</v>
      </c>
      <c r="L3631" s="2" t="s">
        <v>648</v>
      </c>
      <c r="M3631" s="2" t="s">
        <v>782</v>
      </c>
    </row>
    <row r="3632" spans="1:13">
      <c r="A3632" t="s">
        <v>21</v>
      </c>
      <c r="B3632">
        <v>20</v>
      </c>
      <c r="C3632" s="2" t="s">
        <v>204</v>
      </c>
      <c r="D3632" s="2" t="s">
        <v>330</v>
      </c>
      <c r="E3632" s="2" t="s">
        <v>374</v>
      </c>
      <c r="F3632" s="2" t="s">
        <v>226</v>
      </c>
      <c r="G3632" s="2" t="s">
        <v>561</v>
      </c>
      <c r="H3632" s="2" t="s">
        <v>330</v>
      </c>
      <c r="I3632" s="2" t="s">
        <v>494</v>
      </c>
      <c r="J3632" s="2" t="s">
        <v>605</v>
      </c>
      <c r="K3632" s="2" t="s">
        <v>330</v>
      </c>
      <c r="L3632" s="2" t="s">
        <v>411</v>
      </c>
      <c r="M3632" s="2" t="s">
        <v>782</v>
      </c>
    </row>
    <row r="3633" spans="1:13">
      <c r="A3633" t="s">
        <v>22</v>
      </c>
      <c r="B3633">
        <v>20</v>
      </c>
      <c r="C3633" s="2" t="s">
        <v>205</v>
      </c>
      <c r="D3633" s="2" t="s">
        <v>365</v>
      </c>
      <c r="E3633" s="2" t="s">
        <v>371</v>
      </c>
      <c r="F3633" s="2" t="s">
        <v>401</v>
      </c>
      <c r="G3633" s="2" t="s">
        <v>562</v>
      </c>
      <c r="H3633" s="2" t="s">
        <v>330</v>
      </c>
      <c r="I3633" s="2" t="s">
        <v>495</v>
      </c>
      <c r="J3633" s="2" t="s">
        <v>605</v>
      </c>
      <c r="K3633" s="2" t="s">
        <v>343</v>
      </c>
      <c r="L3633" s="2" t="s">
        <v>649</v>
      </c>
      <c r="M3633" s="2" t="s">
        <v>774</v>
      </c>
    </row>
    <row r="3634" spans="1:13">
      <c r="A3634" t="s">
        <v>23</v>
      </c>
      <c r="B3634">
        <v>20</v>
      </c>
      <c r="C3634" s="2" t="s">
        <v>206</v>
      </c>
      <c r="D3634" s="2" t="s">
        <v>365</v>
      </c>
      <c r="E3634" s="2" t="s">
        <v>371</v>
      </c>
      <c r="F3634" s="2" t="s">
        <v>402</v>
      </c>
      <c r="G3634" s="2" t="s">
        <v>562</v>
      </c>
      <c r="H3634" s="2" t="s">
        <v>330</v>
      </c>
      <c r="I3634" s="2" t="s">
        <v>496</v>
      </c>
      <c r="J3634" s="2" t="s">
        <v>605</v>
      </c>
      <c r="K3634" s="2" t="s">
        <v>330</v>
      </c>
      <c r="L3634" s="2" t="s">
        <v>650</v>
      </c>
      <c r="M3634" s="2">
        <v>0</v>
      </c>
    </row>
    <row r="3635" spans="1:13">
      <c r="A3635" t="s">
        <v>24</v>
      </c>
      <c r="B3635">
        <v>20</v>
      </c>
      <c r="C3635" s="2" t="s">
        <v>207</v>
      </c>
      <c r="D3635" s="2" t="s">
        <v>330</v>
      </c>
      <c r="E3635" s="2" t="s">
        <v>371</v>
      </c>
      <c r="F3635" s="2" t="s">
        <v>403</v>
      </c>
      <c r="G3635" s="2" t="s">
        <v>562</v>
      </c>
      <c r="H3635" s="2" t="s">
        <v>330</v>
      </c>
      <c r="I3635" s="2" t="s">
        <v>497</v>
      </c>
      <c r="J3635" s="2" t="s">
        <v>606</v>
      </c>
      <c r="K3635" s="2" t="s">
        <v>330</v>
      </c>
      <c r="L3635" s="2" t="s">
        <v>651</v>
      </c>
      <c r="M3635" s="2">
        <v>0</v>
      </c>
    </row>
    <row r="3636" spans="1:13">
      <c r="A3636" t="s">
        <v>25</v>
      </c>
      <c r="B3636">
        <v>20</v>
      </c>
      <c r="C3636" s="2" t="s">
        <v>321</v>
      </c>
      <c r="D3636" s="2" t="s">
        <v>366</v>
      </c>
      <c r="E3636" s="2" t="s">
        <v>375</v>
      </c>
      <c r="F3636" s="2" t="s">
        <v>404</v>
      </c>
      <c r="G3636" s="2" t="s">
        <v>563</v>
      </c>
      <c r="H3636" s="2" t="s">
        <v>330</v>
      </c>
      <c r="I3636" s="2" t="s">
        <v>498</v>
      </c>
      <c r="J3636" s="2" t="s">
        <v>606</v>
      </c>
      <c r="K3636" s="2" t="s">
        <v>382</v>
      </c>
      <c r="L3636" s="2" t="s">
        <v>652</v>
      </c>
      <c r="M3636" s="2" t="s">
        <v>782</v>
      </c>
    </row>
    <row r="3637" spans="1:13">
      <c r="A3637" t="s">
        <v>26</v>
      </c>
      <c r="B3637">
        <v>20</v>
      </c>
      <c r="C3637" s="2" t="s">
        <v>322</v>
      </c>
      <c r="D3637" s="2" t="s">
        <v>365</v>
      </c>
      <c r="E3637" s="2" t="s">
        <v>345</v>
      </c>
      <c r="F3637" s="2" t="s">
        <v>405</v>
      </c>
      <c r="G3637" s="2" t="s">
        <v>563</v>
      </c>
      <c r="H3637" s="2" t="s">
        <v>330</v>
      </c>
      <c r="I3637" s="2" t="s">
        <v>499</v>
      </c>
      <c r="J3637" s="2" t="s">
        <v>606</v>
      </c>
      <c r="K3637" s="2" t="s">
        <v>330</v>
      </c>
      <c r="L3637" s="2" t="s">
        <v>653</v>
      </c>
      <c r="M3637" s="2" t="s">
        <v>780</v>
      </c>
    </row>
    <row r="3638" spans="1:13">
      <c r="A3638" t="s">
        <v>27</v>
      </c>
      <c r="B3638">
        <v>20</v>
      </c>
      <c r="C3638" s="2" t="s">
        <v>208</v>
      </c>
      <c r="D3638" s="2" t="s">
        <v>366</v>
      </c>
      <c r="E3638" s="2" t="s">
        <v>345</v>
      </c>
      <c r="F3638" s="2" t="s">
        <v>406</v>
      </c>
      <c r="G3638" s="2" t="s">
        <v>563</v>
      </c>
      <c r="H3638" s="2" t="s">
        <v>330</v>
      </c>
      <c r="I3638" s="2" t="s">
        <v>500</v>
      </c>
      <c r="J3638" s="2" t="s">
        <v>606</v>
      </c>
      <c r="K3638" s="2" t="s">
        <v>330</v>
      </c>
      <c r="L3638" s="2" t="s">
        <v>636</v>
      </c>
      <c r="M3638" s="2" t="s">
        <v>773</v>
      </c>
    </row>
    <row r="3639" spans="1:13">
      <c r="A3639" t="s">
        <v>28</v>
      </c>
      <c r="B3639">
        <v>20</v>
      </c>
      <c r="C3639" s="2" t="s">
        <v>209</v>
      </c>
      <c r="D3639" s="2" t="s">
        <v>366</v>
      </c>
      <c r="E3639" s="2" t="s">
        <v>376</v>
      </c>
      <c r="F3639" s="2" t="s">
        <v>407</v>
      </c>
      <c r="G3639" s="2" t="s">
        <v>563</v>
      </c>
      <c r="H3639" s="2" t="s">
        <v>330</v>
      </c>
      <c r="I3639" s="2" t="s">
        <v>487</v>
      </c>
      <c r="J3639" s="2" t="s">
        <v>606</v>
      </c>
      <c r="K3639" s="2" t="s">
        <v>330</v>
      </c>
      <c r="L3639" s="2" t="s">
        <v>654</v>
      </c>
      <c r="M3639" s="2" t="s">
        <v>773</v>
      </c>
    </row>
    <row r="3640" spans="1:13">
      <c r="A3640" t="s">
        <v>29</v>
      </c>
      <c r="B3640">
        <v>20</v>
      </c>
      <c r="C3640" s="2" t="s">
        <v>210</v>
      </c>
      <c r="D3640" s="2" t="s">
        <v>367</v>
      </c>
      <c r="E3640" s="2" t="s">
        <v>376</v>
      </c>
      <c r="F3640" s="2" t="s">
        <v>408</v>
      </c>
      <c r="G3640" s="2" t="s">
        <v>563</v>
      </c>
      <c r="H3640" s="2" t="s">
        <v>576</v>
      </c>
      <c r="I3640" s="2" t="s">
        <v>469</v>
      </c>
      <c r="J3640" s="2" t="s">
        <v>606</v>
      </c>
      <c r="K3640" s="2" t="s">
        <v>576</v>
      </c>
      <c r="L3640" s="2" t="s">
        <v>567</v>
      </c>
      <c r="M3640" s="2" t="s">
        <v>773</v>
      </c>
    </row>
    <row r="3641" spans="1:13">
      <c r="A3641" t="s">
        <v>30</v>
      </c>
      <c r="B3641">
        <v>20</v>
      </c>
      <c r="C3641" s="2" t="s">
        <v>211</v>
      </c>
      <c r="D3641" s="2" t="s">
        <v>365</v>
      </c>
      <c r="E3641" s="2" t="s">
        <v>376</v>
      </c>
      <c r="F3641" s="2" t="s">
        <v>409</v>
      </c>
      <c r="G3641" s="2" t="s">
        <v>563</v>
      </c>
      <c r="H3641" s="2" t="s">
        <v>330</v>
      </c>
      <c r="I3641" s="2" t="s">
        <v>391</v>
      </c>
      <c r="J3641" s="2" t="s">
        <v>606</v>
      </c>
      <c r="K3641" s="2" t="s">
        <v>330</v>
      </c>
      <c r="L3641" s="2" t="s">
        <v>655</v>
      </c>
      <c r="M3641" s="2" t="s">
        <v>780</v>
      </c>
    </row>
    <row r="3642" spans="1:13">
      <c r="A3642" t="s">
        <v>31</v>
      </c>
      <c r="B3642">
        <v>20</v>
      </c>
      <c r="C3642" s="2" t="s">
        <v>212</v>
      </c>
      <c r="D3642" s="2" t="s">
        <v>330</v>
      </c>
      <c r="E3642" s="2" t="s">
        <v>376</v>
      </c>
      <c r="F3642" s="2" t="s">
        <v>410</v>
      </c>
      <c r="G3642" s="2" t="s">
        <v>557</v>
      </c>
      <c r="H3642" s="2" t="s">
        <v>474</v>
      </c>
      <c r="I3642" s="2" t="s">
        <v>501</v>
      </c>
      <c r="J3642" s="2" t="s">
        <v>606</v>
      </c>
      <c r="K3642" s="2" t="s">
        <v>615</v>
      </c>
      <c r="L3642" s="2" t="s">
        <v>344</v>
      </c>
      <c r="M3642" s="2" t="s">
        <v>780</v>
      </c>
    </row>
    <row r="3643" spans="1:13">
      <c r="A3643" t="s">
        <v>32</v>
      </c>
      <c r="B3643">
        <v>20</v>
      </c>
      <c r="C3643" s="2" t="s">
        <v>323</v>
      </c>
      <c r="D3643" s="2" t="s">
        <v>366</v>
      </c>
      <c r="E3643" s="2" t="s">
        <v>376</v>
      </c>
      <c r="F3643" s="2" t="s">
        <v>397</v>
      </c>
      <c r="G3643" s="2" t="s">
        <v>557</v>
      </c>
      <c r="H3643" s="2" t="s">
        <v>330</v>
      </c>
      <c r="I3643" s="2" t="s">
        <v>502</v>
      </c>
      <c r="J3643" s="2" t="s">
        <v>606</v>
      </c>
      <c r="K3643" s="2" t="s">
        <v>330</v>
      </c>
      <c r="L3643" s="2" t="s">
        <v>654</v>
      </c>
      <c r="M3643" s="2" t="s">
        <v>780</v>
      </c>
    </row>
    <row r="3644" spans="1:13">
      <c r="A3644" t="s">
        <v>33</v>
      </c>
      <c r="B3644">
        <v>20</v>
      </c>
      <c r="C3644" s="2" t="s">
        <v>213</v>
      </c>
      <c r="D3644" s="2" t="s">
        <v>365</v>
      </c>
      <c r="E3644" s="2" t="s">
        <v>376</v>
      </c>
      <c r="F3644" s="2" t="s">
        <v>409</v>
      </c>
      <c r="G3644" s="2" t="s">
        <v>557</v>
      </c>
      <c r="H3644" s="2" t="s">
        <v>330</v>
      </c>
      <c r="I3644" s="2" t="s">
        <v>415</v>
      </c>
      <c r="J3644" s="2" t="s">
        <v>606</v>
      </c>
      <c r="K3644" s="2" t="s">
        <v>330</v>
      </c>
      <c r="L3644" s="2" t="s">
        <v>376</v>
      </c>
      <c r="M3644" s="2" t="s">
        <v>774</v>
      </c>
    </row>
    <row r="3645" spans="1:13">
      <c r="A3645" t="s">
        <v>34</v>
      </c>
      <c r="B3645">
        <v>20</v>
      </c>
      <c r="C3645" s="2" t="s">
        <v>324</v>
      </c>
      <c r="D3645" s="2" t="s">
        <v>366</v>
      </c>
      <c r="E3645" s="2" t="s">
        <v>376</v>
      </c>
      <c r="F3645" s="2" t="s">
        <v>397</v>
      </c>
      <c r="G3645" s="2" t="s">
        <v>557</v>
      </c>
      <c r="H3645" s="2" t="s">
        <v>330</v>
      </c>
      <c r="I3645" s="2" t="s">
        <v>503</v>
      </c>
      <c r="J3645" s="2" t="s">
        <v>606</v>
      </c>
      <c r="K3645" s="2" t="s">
        <v>330</v>
      </c>
      <c r="L3645" s="2" t="s">
        <v>646</v>
      </c>
      <c r="M3645" s="2" t="s">
        <v>783</v>
      </c>
    </row>
    <row r="3646" spans="1:13">
      <c r="A3646" t="s">
        <v>35</v>
      </c>
      <c r="B3646">
        <v>20</v>
      </c>
      <c r="C3646" s="2" t="s">
        <v>214</v>
      </c>
      <c r="D3646" s="2" t="s">
        <v>330</v>
      </c>
      <c r="E3646" s="2" t="s">
        <v>376</v>
      </c>
      <c r="F3646" s="2" t="s">
        <v>411</v>
      </c>
      <c r="G3646" s="2" t="s">
        <v>557</v>
      </c>
      <c r="H3646" s="2" t="s">
        <v>330</v>
      </c>
      <c r="I3646" s="2" t="s">
        <v>504</v>
      </c>
      <c r="J3646" s="2" t="s">
        <v>606</v>
      </c>
      <c r="K3646" s="2" t="s">
        <v>330</v>
      </c>
      <c r="L3646" s="2" t="s">
        <v>656</v>
      </c>
      <c r="M3646" s="2" t="s">
        <v>772</v>
      </c>
    </row>
    <row r="3647" spans="1:13">
      <c r="A3647" t="s">
        <v>36</v>
      </c>
      <c r="B3647">
        <v>20</v>
      </c>
      <c r="C3647" s="2" t="s">
        <v>215</v>
      </c>
      <c r="D3647" s="2" t="s">
        <v>330</v>
      </c>
      <c r="E3647" s="2" t="s">
        <v>345</v>
      </c>
      <c r="F3647" s="2" t="s">
        <v>392</v>
      </c>
      <c r="G3647" s="2" t="s">
        <v>557</v>
      </c>
      <c r="H3647" s="2" t="s">
        <v>330</v>
      </c>
      <c r="I3647" s="2" t="s">
        <v>330</v>
      </c>
      <c r="J3647" s="2" t="s">
        <v>327</v>
      </c>
      <c r="K3647" s="2" t="s">
        <v>330</v>
      </c>
      <c r="L3647" s="2" t="s">
        <v>657</v>
      </c>
      <c r="M3647" s="2" t="s">
        <v>782</v>
      </c>
    </row>
    <row r="3648" spans="1:13">
      <c r="A3648" t="s">
        <v>37</v>
      </c>
      <c r="B3648">
        <v>20</v>
      </c>
      <c r="C3648" s="2" t="s">
        <v>325</v>
      </c>
      <c r="D3648" s="2" t="s">
        <v>330</v>
      </c>
      <c r="E3648" s="2" t="s">
        <v>371</v>
      </c>
      <c r="F3648" s="2" t="s">
        <v>230</v>
      </c>
      <c r="G3648" s="2" t="s">
        <v>558</v>
      </c>
      <c r="H3648" s="2" t="s">
        <v>476</v>
      </c>
      <c r="I3648" s="2" t="s">
        <v>505</v>
      </c>
      <c r="J3648" s="2" t="s">
        <v>327</v>
      </c>
      <c r="K3648" s="2" t="s">
        <v>616</v>
      </c>
      <c r="L3648" s="2" t="s">
        <v>658</v>
      </c>
      <c r="M3648" s="2" t="s">
        <v>782</v>
      </c>
    </row>
    <row r="3649" spans="1:13">
      <c r="A3649" t="s">
        <v>38</v>
      </c>
      <c r="B3649">
        <v>20</v>
      </c>
      <c r="C3649" s="2" t="s">
        <v>216</v>
      </c>
      <c r="D3649" s="2" t="s">
        <v>330</v>
      </c>
      <c r="E3649" s="2" t="s">
        <v>372</v>
      </c>
      <c r="F3649" s="2" t="s">
        <v>412</v>
      </c>
      <c r="G3649" s="2" t="s">
        <v>559</v>
      </c>
      <c r="H3649" s="2" t="s">
        <v>411</v>
      </c>
      <c r="I3649" s="2" t="s">
        <v>506</v>
      </c>
      <c r="J3649" s="2" t="s">
        <v>327</v>
      </c>
      <c r="K3649" s="2" t="s">
        <v>230</v>
      </c>
      <c r="L3649" s="2" t="s">
        <v>659</v>
      </c>
      <c r="M3649" s="2" t="s">
        <v>782</v>
      </c>
    </row>
    <row r="3650" spans="1:13">
      <c r="A3650" t="s">
        <v>39</v>
      </c>
      <c r="B3650">
        <v>20</v>
      </c>
      <c r="C3650" s="2" t="s">
        <v>217</v>
      </c>
      <c r="D3650" s="2" t="s">
        <v>330</v>
      </c>
      <c r="E3650" s="2" t="s">
        <v>339</v>
      </c>
      <c r="F3650" s="2" t="s">
        <v>413</v>
      </c>
      <c r="G3650" s="2" t="s">
        <v>559</v>
      </c>
      <c r="H3650" s="2" t="s">
        <v>330</v>
      </c>
      <c r="I3650" s="2" t="s">
        <v>365</v>
      </c>
      <c r="J3650" s="2" t="s">
        <v>327</v>
      </c>
      <c r="K3650" s="2" t="s">
        <v>330</v>
      </c>
      <c r="L3650" s="2" t="s">
        <v>660</v>
      </c>
      <c r="M3650" s="2" t="s">
        <v>773</v>
      </c>
    </row>
    <row r="3651" spans="1:13">
      <c r="A3651" t="s">
        <v>40</v>
      </c>
      <c r="B3651">
        <v>20</v>
      </c>
      <c r="C3651" s="2" t="s">
        <v>218</v>
      </c>
      <c r="D3651" s="2" t="s">
        <v>368</v>
      </c>
      <c r="E3651" s="2" t="s">
        <v>335</v>
      </c>
      <c r="F3651" s="2" t="s">
        <v>404</v>
      </c>
      <c r="G3651" s="2" t="s">
        <v>559</v>
      </c>
      <c r="H3651" s="2" t="s">
        <v>577</v>
      </c>
      <c r="I3651" s="2" t="s">
        <v>507</v>
      </c>
      <c r="J3651" s="2" t="s">
        <v>327</v>
      </c>
      <c r="K3651" s="2" t="s">
        <v>577</v>
      </c>
      <c r="L3651" s="2" t="s">
        <v>239</v>
      </c>
      <c r="M3651" s="2">
        <v>0</v>
      </c>
    </row>
    <row r="3652" spans="1:13">
      <c r="A3652" t="s">
        <v>41</v>
      </c>
      <c r="B3652">
        <v>20</v>
      </c>
      <c r="C3652" s="2" t="s">
        <v>219</v>
      </c>
      <c r="D3652" s="2" t="s">
        <v>368</v>
      </c>
      <c r="E3652" s="2" t="s">
        <v>377</v>
      </c>
      <c r="F3652" s="2" t="s">
        <v>330</v>
      </c>
      <c r="G3652" s="2" t="s">
        <v>560</v>
      </c>
      <c r="H3652" s="2" t="s">
        <v>578</v>
      </c>
      <c r="I3652" s="2" t="s">
        <v>508</v>
      </c>
      <c r="J3652" s="2" t="s">
        <v>327</v>
      </c>
      <c r="K3652" s="2" t="s">
        <v>617</v>
      </c>
      <c r="L3652" s="2" t="s">
        <v>661</v>
      </c>
      <c r="M3652" s="2">
        <v>0</v>
      </c>
    </row>
    <row r="3653" spans="1:13">
      <c r="A3653" t="s">
        <v>42</v>
      </c>
      <c r="B3653">
        <v>20</v>
      </c>
      <c r="C3653" s="2" t="s">
        <v>220</v>
      </c>
      <c r="D3653" s="2" t="s">
        <v>330</v>
      </c>
      <c r="E3653" s="2" t="s">
        <v>377</v>
      </c>
      <c r="F3653" s="2" t="s">
        <v>411</v>
      </c>
      <c r="G3653" s="2" t="s">
        <v>560</v>
      </c>
      <c r="H3653" s="2" t="s">
        <v>330</v>
      </c>
      <c r="I3653" s="2" t="s">
        <v>413</v>
      </c>
      <c r="J3653" s="2" t="s">
        <v>327</v>
      </c>
      <c r="K3653" s="2" t="s">
        <v>330</v>
      </c>
      <c r="L3653" s="2" t="s">
        <v>662</v>
      </c>
      <c r="M3653" s="2">
        <v>0</v>
      </c>
    </row>
    <row r="3654" spans="1:13">
      <c r="A3654" t="s">
        <v>43</v>
      </c>
      <c r="B3654">
        <v>20</v>
      </c>
      <c r="C3654" s="2" t="s">
        <v>221</v>
      </c>
      <c r="D3654" s="2" t="s">
        <v>330</v>
      </c>
      <c r="E3654" s="2" t="s">
        <v>378</v>
      </c>
      <c r="F3654" s="2" t="s">
        <v>414</v>
      </c>
      <c r="G3654" s="2" t="s">
        <v>564</v>
      </c>
      <c r="H3654" s="2" t="s">
        <v>572</v>
      </c>
      <c r="I3654" s="2" t="s">
        <v>507</v>
      </c>
      <c r="J3654" s="2" t="s">
        <v>327</v>
      </c>
      <c r="K3654" s="2" t="s">
        <v>609</v>
      </c>
      <c r="L3654" s="2" t="s">
        <v>661</v>
      </c>
      <c r="M3654" s="2">
        <v>0</v>
      </c>
    </row>
    <row r="3655" spans="1:13">
      <c r="A3655" t="s">
        <v>44</v>
      </c>
      <c r="B3655">
        <v>20</v>
      </c>
      <c r="C3655" s="2" t="s">
        <v>222</v>
      </c>
      <c r="D3655" s="2" t="s">
        <v>369</v>
      </c>
      <c r="E3655" s="2" t="s">
        <v>379</v>
      </c>
      <c r="F3655" s="2" t="s">
        <v>415</v>
      </c>
      <c r="G3655" s="2" t="s">
        <v>564</v>
      </c>
      <c r="H3655" s="2" t="s">
        <v>330</v>
      </c>
      <c r="I3655" s="2" t="s">
        <v>509</v>
      </c>
      <c r="J3655" s="2" t="s">
        <v>327</v>
      </c>
      <c r="K3655" s="2" t="s">
        <v>330</v>
      </c>
      <c r="L3655" s="2" t="s">
        <v>310</v>
      </c>
      <c r="M3655" s="2">
        <v>0</v>
      </c>
    </row>
    <row r="3656" spans="1:13">
      <c r="A3656" t="s">
        <v>45</v>
      </c>
      <c r="B3656">
        <v>20</v>
      </c>
      <c r="C3656" s="2" t="s">
        <v>223</v>
      </c>
      <c r="D3656" s="2" t="s">
        <v>369</v>
      </c>
      <c r="E3656" s="2" t="s">
        <v>343</v>
      </c>
      <c r="F3656" s="2" t="s">
        <v>397</v>
      </c>
      <c r="G3656" s="2" t="s">
        <v>349</v>
      </c>
      <c r="H3656" s="2" t="s">
        <v>573</v>
      </c>
      <c r="I3656" s="2" t="s">
        <v>292</v>
      </c>
      <c r="J3656" s="2" t="s">
        <v>327</v>
      </c>
      <c r="K3656" s="2" t="s">
        <v>610</v>
      </c>
      <c r="L3656" s="2" t="s">
        <v>663</v>
      </c>
      <c r="M3656" s="2">
        <v>0</v>
      </c>
    </row>
    <row r="3657" spans="1:13">
      <c r="A3657" t="s">
        <v>46</v>
      </c>
      <c r="B3657">
        <v>20</v>
      </c>
      <c r="C3657" s="2" t="s">
        <v>224</v>
      </c>
      <c r="D3657" s="2" t="s">
        <v>364</v>
      </c>
      <c r="E3657" s="2" t="s">
        <v>336</v>
      </c>
      <c r="F3657" s="2" t="s">
        <v>414</v>
      </c>
      <c r="G3657" s="2" t="s">
        <v>565</v>
      </c>
      <c r="H3657" s="2" t="s">
        <v>415</v>
      </c>
      <c r="I3657" s="2" t="s">
        <v>510</v>
      </c>
      <c r="J3657" s="2" t="s">
        <v>327</v>
      </c>
      <c r="K3657" s="2" t="s">
        <v>483</v>
      </c>
      <c r="L3657" s="2" t="s">
        <v>664</v>
      </c>
      <c r="M3657" s="2">
        <v>0</v>
      </c>
    </row>
    <row r="3658" spans="1:13">
      <c r="A3658" t="s">
        <v>47</v>
      </c>
      <c r="B3658">
        <v>20</v>
      </c>
      <c r="C3658" s="2" t="s">
        <v>225</v>
      </c>
      <c r="D3658" s="2" t="s">
        <v>364</v>
      </c>
      <c r="E3658" s="2" t="s">
        <v>380</v>
      </c>
      <c r="F3658" s="2" t="s">
        <v>416</v>
      </c>
      <c r="G3658" s="2" t="s">
        <v>565</v>
      </c>
      <c r="H3658" s="2" t="s">
        <v>330</v>
      </c>
      <c r="I3658" s="2" t="s">
        <v>381</v>
      </c>
      <c r="J3658" s="2" t="s">
        <v>327</v>
      </c>
      <c r="K3658" s="2" t="s">
        <v>330</v>
      </c>
      <c r="L3658" s="2" t="s">
        <v>665</v>
      </c>
      <c r="M3658" s="2">
        <v>0</v>
      </c>
    </row>
    <row r="3659" spans="1:13">
      <c r="A3659" t="s">
        <v>48</v>
      </c>
      <c r="B3659">
        <v>20</v>
      </c>
      <c r="C3659" s="2" t="s">
        <v>326</v>
      </c>
      <c r="D3659" s="2" t="s">
        <v>330</v>
      </c>
      <c r="E3659" s="2" t="s">
        <v>380</v>
      </c>
      <c r="F3659" s="2" t="s">
        <v>417</v>
      </c>
      <c r="G3659" s="2" t="s">
        <v>566</v>
      </c>
      <c r="H3659" s="2" t="s">
        <v>579</v>
      </c>
      <c r="I3659" s="2" t="s">
        <v>365</v>
      </c>
      <c r="J3659" s="2" t="s">
        <v>372</v>
      </c>
      <c r="K3659" s="2" t="s">
        <v>618</v>
      </c>
      <c r="L3659" s="2" t="s">
        <v>666</v>
      </c>
      <c r="M3659" s="2">
        <v>0</v>
      </c>
    </row>
    <row r="3660" spans="1:13">
      <c r="A3660" t="s">
        <v>49</v>
      </c>
      <c r="B3660">
        <v>20</v>
      </c>
      <c r="C3660" s="2" t="s">
        <v>327</v>
      </c>
      <c r="D3660" s="2" t="s">
        <v>330</v>
      </c>
      <c r="E3660" s="2" t="s">
        <v>380</v>
      </c>
      <c r="F3660" s="2" t="s">
        <v>414</v>
      </c>
      <c r="G3660" s="2" t="s">
        <v>566</v>
      </c>
      <c r="H3660" s="2" t="s">
        <v>330</v>
      </c>
      <c r="I3660" s="2" t="s">
        <v>511</v>
      </c>
      <c r="J3660" s="2" t="s">
        <v>372</v>
      </c>
      <c r="K3660" s="2" t="s">
        <v>330</v>
      </c>
      <c r="L3660" s="2" t="s">
        <v>667</v>
      </c>
      <c r="M3660" s="2">
        <v>0</v>
      </c>
    </row>
    <row r="3661" spans="1:13">
      <c r="A3661" t="s">
        <v>50</v>
      </c>
      <c r="B3661">
        <v>20</v>
      </c>
      <c r="C3661" s="2" t="s">
        <v>328</v>
      </c>
      <c r="D3661" s="2" t="s">
        <v>330</v>
      </c>
      <c r="E3661" s="2" t="s">
        <v>380</v>
      </c>
      <c r="F3661" s="2" t="s">
        <v>397</v>
      </c>
      <c r="G3661" s="2" t="s">
        <v>566</v>
      </c>
      <c r="H3661" s="2" t="s">
        <v>580</v>
      </c>
      <c r="I3661" s="2" t="s">
        <v>489</v>
      </c>
      <c r="J3661" s="2" t="s">
        <v>372</v>
      </c>
      <c r="K3661" s="2" t="s">
        <v>580</v>
      </c>
      <c r="L3661" s="2" t="s">
        <v>668</v>
      </c>
      <c r="M3661" s="2">
        <v>0</v>
      </c>
    </row>
    <row r="3662" spans="1:13">
      <c r="A3662" t="s">
        <v>51</v>
      </c>
      <c r="B3662">
        <v>20</v>
      </c>
      <c r="C3662" s="2" t="s">
        <v>329</v>
      </c>
      <c r="D3662" s="2" t="s">
        <v>330</v>
      </c>
      <c r="E3662" s="2" t="s">
        <v>380</v>
      </c>
      <c r="F3662" s="2" t="s">
        <v>418</v>
      </c>
      <c r="G3662" s="2" t="s">
        <v>567</v>
      </c>
      <c r="H3662" s="2" t="s">
        <v>581</v>
      </c>
      <c r="I3662" s="2" t="s">
        <v>512</v>
      </c>
      <c r="J3662" s="2" t="s">
        <v>372</v>
      </c>
      <c r="K3662" s="2" t="s">
        <v>619</v>
      </c>
      <c r="L3662" s="2" t="s">
        <v>669</v>
      </c>
      <c r="M3662" s="2">
        <v>0</v>
      </c>
    </row>
    <row r="3663" spans="1:13">
      <c r="A3663" t="s">
        <v>52</v>
      </c>
      <c r="B3663">
        <v>20</v>
      </c>
      <c r="C3663" s="2" t="s">
        <v>226</v>
      </c>
      <c r="D3663" s="2" t="s">
        <v>330</v>
      </c>
      <c r="E3663" s="2" t="s">
        <v>380</v>
      </c>
      <c r="F3663" s="2" t="s">
        <v>414</v>
      </c>
      <c r="G3663" s="2" t="s">
        <v>568</v>
      </c>
      <c r="H3663" s="2" t="s">
        <v>582</v>
      </c>
      <c r="I3663" s="2" t="s">
        <v>513</v>
      </c>
      <c r="J3663" s="2" t="s">
        <v>372</v>
      </c>
      <c r="K3663" s="2" t="s">
        <v>620</v>
      </c>
      <c r="L3663" s="2" t="s">
        <v>670</v>
      </c>
      <c r="M3663" s="2">
        <v>0</v>
      </c>
    </row>
    <row r="3664" spans="1:13">
      <c r="A3664" t="s">
        <v>53</v>
      </c>
      <c r="B3664">
        <v>20</v>
      </c>
      <c r="C3664" s="2" t="s">
        <v>227</v>
      </c>
      <c r="D3664" s="2" t="s">
        <v>330</v>
      </c>
      <c r="E3664" s="2" t="s">
        <v>380</v>
      </c>
      <c r="F3664" s="2" t="s">
        <v>418</v>
      </c>
      <c r="G3664" s="2" t="s">
        <v>334</v>
      </c>
      <c r="H3664" s="2" t="s">
        <v>578</v>
      </c>
      <c r="I3664" s="2" t="s">
        <v>426</v>
      </c>
      <c r="J3664" s="2" t="s">
        <v>372</v>
      </c>
      <c r="K3664" s="2" t="s">
        <v>621</v>
      </c>
      <c r="L3664" s="2" t="s">
        <v>671</v>
      </c>
      <c r="M3664" s="2">
        <v>0</v>
      </c>
    </row>
    <row r="3665" spans="1:13">
      <c r="A3665" t="s">
        <v>54</v>
      </c>
      <c r="B3665">
        <v>20</v>
      </c>
      <c r="C3665" s="2" t="s">
        <v>228</v>
      </c>
      <c r="D3665" s="2" t="s">
        <v>330</v>
      </c>
      <c r="E3665" s="2" t="s">
        <v>380</v>
      </c>
      <c r="F3665" s="2" t="s">
        <v>419</v>
      </c>
      <c r="G3665" s="2" t="s">
        <v>334</v>
      </c>
      <c r="H3665" s="2" t="s">
        <v>583</v>
      </c>
      <c r="I3665" s="2" t="s">
        <v>443</v>
      </c>
      <c r="J3665" s="2" t="s">
        <v>379</v>
      </c>
      <c r="K3665" s="2" t="s">
        <v>583</v>
      </c>
      <c r="L3665" s="2" t="s">
        <v>672</v>
      </c>
      <c r="M3665" s="2">
        <v>0</v>
      </c>
    </row>
    <row r="3666" spans="1:13">
      <c r="A3666" t="s">
        <v>55</v>
      </c>
      <c r="B3666">
        <v>20</v>
      </c>
      <c r="C3666" s="2" t="s">
        <v>229</v>
      </c>
      <c r="D3666" s="2" t="s">
        <v>330</v>
      </c>
      <c r="E3666" s="2" t="s">
        <v>380</v>
      </c>
      <c r="F3666" s="2" t="s">
        <v>420</v>
      </c>
      <c r="G3666" s="2" t="s">
        <v>337</v>
      </c>
      <c r="H3666" s="2" t="s">
        <v>581</v>
      </c>
      <c r="I3666" s="2" t="s">
        <v>443</v>
      </c>
      <c r="J3666" s="2" t="s">
        <v>379</v>
      </c>
      <c r="K3666" s="2" t="s">
        <v>619</v>
      </c>
      <c r="L3666" s="2" t="s">
        <v>657</v>
      </c>
      <c r="M3666" s="2">
        <v>0</v>
      </c>
    </row>
    <row r="3667" spans="1:13">
      <c r="A3667" t="s">
        <v>56</v>
      </c>
      <c r="B3667">
        <v>20</v>
      </c>
      <c r="C3667" s="2" t="s">
        <v>230</v>
      </c>
      <c r="D3667" s="2" t="s">
        <v>330</v>
      </c>
      <c r="E3667" s="2" t="s">
        <v>380</v>
      </c>
      <c r="F3667" s="2" t="s">
        <v>421</v>
      </c>
      <c r="G3667" s="2" t="s">
        <v>569</v>
      </c>
      <c r="H3667" s="2" t="s">
        <v>584</v>
      </c>
      <c r="I3667" s="2" t="s">
        <v>512</v>
      </c>
      <c r="J3667" s="2" t="s">
        <v>379</v>
      </c>
      <c r="K3667" s="2" t="s">
        <v>622</v>
      </c>
      <c r="L3667" s="2" t="s">
        <v>673</v>
      </c>
      <c r="M3667" s="2">
        <v>0</v>
      </c>
    </row>
    <row r="3668" spans="1:13">
      <c r="A3668" t="s">
        <v>57</v>
      </c>
      <c r="B3668">
        <v>20</v>
      </c>
      <c r="C3668" s="2" t="s">
        <v>231</v>
      </c>
      <c r="D3668" s="2" t="s">
        <v>330</v>
      </c>
      <c r="E3668" s="2" t="s">
        <v>380</v>
      </c>
      <c r="F3668" s="2" t="s">
        <v>422</v>
      </c>
      <c r="G3668" s="2" t="s">
        <v>327</v>
      </c>
      <c r="H3668" s="2" t="s">
        <v>365</v>
      </c>
      <c r="I3668" s="2" t="s">
        <v>514</v>
      </c>
      <c r="J3668" s="2" t="s">
        <v>379</v>
      </c>
      <c r="K3668" s="2" t="s">
        <v>364</v>
      </c>
      <c r="L3668" s="2" t="s">
        <v>236</v>
      </c>
      <c r="M3668" s="2" t="s">
        <v>776</v>
      </c>
    </row>
    <row r="3669" spans="1:13">
      <c r="A3669" t="s">
        <v>58</v>
      </c>
      <c r="B3669">
        <v>20</v>
      </c>
      <c r="C3669" s="2" t="s">
        <v>232</v>
      </c>
      <c r="D3669" s="2" t="s">
        <v>330</v>
      </c>
      <c r="E3669" s="2" t="s">
        <v>381</v>
      </c>
      <c r="F3669" s="2" t="s">
        <v>423</v>
      </c>
      <c r="G3669" s="2" t="s">
        <v>570</v>
      </c>
      <c r="H3669" s="2" t="s">
        <v>585</v>
      </c>
      <c r="I3669" s="2" t="s">
        <v>515</v>
      </c>
      <c r="J3669" s="2" t="s">
        <v>379</v>
      </c>
      <c r="K3669" s="2" t="s">
        <v>623</v>
      </c>
      <c r="L3669" s="2" t="s">
        <v>674</v>
      </c>
      <c r="M3669" s="2" t="s">
        <v>784</v>
      </c>
    </row>
    <row r="3670" spans="1:13">
      <c r="A3670" t="s">
        <v>59</v>
      </c>
      <c r="B3670">
        <v>20</v>
      </c>
      <c r="C3670" s="2" t="s">
        <v>330</v>
      </c>
      <c r="D3670" s="2" t="s">
        <v>364</v>
      </c>
      <c r="E3670" s="2" t="s">
        <v>381</v>
      </c>
      <c r="F3670" s="2" t="s">
        <v>411</v>
      </c>
      <c r="G3670" s="2" t="s">
        <v>570</v>
      </c>
      <c r="H3670" s="2" t="s">
        <v>330</v>
      </c>
      <c r="I3670" s="2" t="s">
        <v>415</v>
      </c>
      <c r="J3670" s="2" t="s">
        <v>379</v>
      </c>
      <c r="K3670" s="2" t="s">
        <v>330</v>
      </c>
      <c r="L3670" s="2" t="s">
        <v>674</v>
      </c>
      <c r="M3670" s="2" t="s">
        <v>785</v>
      </c>
    </row>
    <row r="3671" spans="1:13">
      <c r="A3671" t="s">
        <v>60</v>
      </c>
      <c r="B3671">
        <v>20</v>
      </c>
      <c r="C3671" s="2" t="s">
        <v>331</v>
      </c>
      <c r="D3671" s="2" t="s">
        <v>364</v>
      </c>
      <c r="E3671" s="2" t="s">
        <v>381</v>
      </c>
      <c r="F3671" s="2" t="s">
        <v>424</v>
      </c>
      <c r="G3671" s="2" t="s">
        <v>376</v>
      </c>
      <c r="H3671" s="2" t="s">
        <v>586</v>
      </c>
      <c r="I3671" s="2" t="s">
        <v>516</v>
      </c>
      <c r="J3671" s="2" t="s">
        <v>379</v>
      </c>
      <c r="K3671" s="2" t="s">
        <v>580</v>
      </c>
      <c r="L3671" s="2" t="s">
        <v>343</v>
      </c>
      <c r="M3671" s="2">
        <v>0</v>
      </c>
    </row>
    <row r="3672" spans="1:13">
      <c r="A3672" t="s">
        <v>61</v>
      </c>
      <c r="B3672">
        <v>20</v>
      </c>
      <c r="C3672" s="2" t="s">
        <v>233</v>
      </c>
      <c r="D3672" s="2" t="s">
        <v>330</v>
      </c>
      <c r="E3672" s="2" t="s">
        <v>381</v>
      </c>
      <c r="F3672" s="2" t="s">
        <v>425</v>
      </c>
      <c r="G3672" s="2" t="s">
        <v>571</v>
      </c>
      <c r="H3672" s="2" t="s">
        <v>587</v>
      </c>
      <c r="I3672" s="2" t="s">
        <v>517</v>
      </c>
      <c r="J3672" s="2" t="s">
        <v>379</v>
      </c>
      <c r="K3672" s="2" t="s">
        <v>624</v>
      </c>
      <c r="L3672" s="2" t="s">
        <v>675</v>
      </c>
      <c r="M3672" s="2">
        <v>0</v>
      </c>
    </row>
    <row r="3673" spans="1:13">
      <c r="A3673" t="s">
        <v>62</v>
      </c>
      <c r="B3673">
        <v>20</v>
      </c>
      <c r="C3673" s="2" t="s">
        <v>234</v>
      </c>
      <c r="D3673" s="2" t="s">
        <v>368</v>
      </c>
      <c r="E3673" s="2" t="s">
        <v>381</v>
      </c>
      <c r="F3673" s="2" t="s">
        <v>426</v>
      </c>
      <c r="G3673" s="2" t="s">
        <v>345</v>
      </c>
      <c r="H3673" s="2" t="s">
        <v>588</v>
      </c>
      <c r="I3673" s="2" t="s">
        <v>427</v>
      </c>
      <c r="J3673" s="2" t="s">
        <v>379</v>
      </c>
      <c r="K3673" s="2" t="s">
        <v>625</v>
      </c>
      <c r="L3673" s="2" t="s">
        <v>676</v>
      </c>
      <c r="M3673" s="2" t="s">
        <v>786</v>
      </c>
    </row>
    <row r="3674" spans="1:13">
      <c r="A3674" t="s">
        <v>63</v>
      </c>
      <c r="B3674">
        <v>20</v>
      </c>
      <c r="C3674" s="2" t="s">
        <v>235</v>
      </c>
      <c r="D3674" s="2" t="s">
        <v>368</v>
      </c>
      <c r="E3674" s="2" t="s">
        <v>381</v>
      </c>
      <c r="F3674" s="2" t="s">
        <v>417</v>
      </c>
      <c r="G3674" s="2" t="s">
        <v>375</v>
      </c>
      <c r="H3674" s="2" t="s">
        <v>587</v>
      </c>
      <c r="I3674" s="2" t="s">
        <v>263</v>
      </c>
      <c r="J3674" s="2" t="s">
        <v>379</v>
      </c>
      <c r="K3674" s="2" t="s">
        <v>624</v>
      </c>
      <c r="L3674" s="2" t="s">
        <v>359</v>
      </c>
      <c r="M3674" s="2" t="s">
        <v>786</v>
      </c>
    </row>
    <row r="3675" spans="1:13">
      <c r="A3675" t="s">
        <v>64</v>
      </c>
      <c r="B3675">
        <v>20</v>
      </c>
      <c r="C3675" s="2" t="s">
        <v>236</v>
      </c>
      <c r="D3675" s="2" t="s">
        <v>330</v>
      </c>
      <c r="E3675" s="2" t="s">
        <v>381</v>
      </c>
      <c r="F3675" s="2" t="s">
        <v>425</v>
      </c>
      <c r="G3675" s="2" t="s">
        <v>371</v>
      </c>
      <c r="H3675" s="2" t="s">
        <v>366</v>
      </c>
      <c r="I3675" s="2" t="s">
        <v>263</v>
      </c>
      <c r="J3675" s="2" t="s">
        <v>379</v>
      </c>
      <c r="K3675" s="2" t="s">
        <v>368</v>
      </c>
      <c r="L3675" s="2" t="s">
        <v>655</v>
      </c>
      <c r="M3675" s="2" t="s">
        <v>786</v>
      </c>
    </row>
    <row r="3676" spans="1:13">
      <c r="A3676" t="s">
        <v>65</v>
      </c>
      <c r="B3676">
        <v>20</v>
      </c>
      <c r="C3676" s="2" t="s">
        <v>237</v>
      </c>
      <c r="D3676" s="2" t="s">
        <v>364</v>
      </c>
      <c r="E3676" s="2" t="s">
        <v>382</v>
      </c>
      <c r="F3676" s="2" t="s">
        <v>426</v>
      </c>
      <c r="G3676" s="2" t="s">
        <v>374</v>
      </c>
      <c r="H3676" s="2" t="s">
        <v>366</v>
      </c>
      <c r="I3676" s="2" t="s">
        <v>427</v>
      </c>
      <c r="J3676" s="2" t="s">
        <v>379</v>
      </c>
      <c r="K3676" s="2" t="s">
        <v>368</v>
      </c>
      <c r="L3676" s="2" t="s">
        <v>677</v>
      </c>
      <c r="M3676" s="2" t="s">
        <v>777</v>
      </c>
    </row>
    <row r="3677" spans="1:13">
      <c r="A3677" t="s">
        <v>66</v>
      </c>
      <c r="B3677">
        <v>20</v>
      </c>
      <c r="C3677" s="2" t="s">
        <v>330</v>
      </c>
      <c r="D3677" s="2" t="s">
        <v>364</v>
      </c>
      <c r="E3677" s="2" t="s">
        <v>382</v>
      </c>
      <c r="F3677" s="2" t="s">
        <v>330</v>
      </c>
      <c r="G3677" s="2" t="s">
        <v>374</v>
      </c>
      <c r="H3677" s="2" t="s">
        <v>330</v>
      </c>
      <c r="I3677" s="2" t="s">
        <v>330</v>
      </c>
      <c r="J3677" s="2" t="s">
        <v>379</v>
      </c>
      <c r="K3677" s="2" t="s">
        <v>330</v>
      </c>
      <c r="L3677" s="2" t="s">
        <v>677</v>
      </c>
      <c r="M3677" s="2" t="s">
        <v>777</v>
      </c>
    </row>
    <row r="3678" spans="1:13">
      <c r="A3678" t="s">
        <v>67</v>
      </c>
      <c r="B3678">
        <v>20</v>
      </c>
      <c r="C3678" s="2" t="s">
        <v>238</v>
      </c>
      <c r="D3678" s="2" t="s">
        <v>330</v>
      </c>
      <c r="E3678" s="2" t="s">
        <v>382</v>
      </c>
      <c r="F3678" s="2" t="s">
        <v>427</v>
      </c>
      <c r="G3678" s="2" t="s">
        <v>374</v>
      </c>
      <c r="H3678" s="2" t="s">
        <v>589</v>
      </c>
      <c r="I3678" s="2" t="s">
        <v>518</v>
      </c>
      <c r="J3678" s="2" t="s">
        <v>379</v>
      </c>
      <c r="K3678" s="2" t="s">
        <v>589</v>
      </c>
      <c r="L3678" s="2" t="s">
        <v>678</v>
      </c>
      <c r="M3678" s="2">
        <v>0</v>
      </c>
    </row>
    <row r="3679" spans="1:13">
      <c r="A3679" t="s">
        <v>68</v>
      </c>
      <c r="B3679">
        <v>20</v>
      </c>
      <c r="C3679" s="2" t="s">
        <v>239</v>
      </c>
      <c r="D3679" s="2" t="s">
        <v>330</v>
      </c>
      <c r="E3679" s="2" t="s">
        <v>382</v>
      </c>
      <c r="F3679" s="2" t="s">
        <v>417</v>
      </c>
      <c r="G3679" s="2" t="s">
        <v>374</v>
      </c>
      <c r="H3679" s="2" t="s">
        <v>330</v>
      </c>
      <c r="I3679" s="2" t="s">
        <v>519</v>
      </c>
      <c r="J3679" s="2" t="s">
        <v>379</v>
      </c>
      <c r="K3679" s="2" t="s">
        <v>330</v>
      </c>
      <c r="L3679" s="2" t="s">
        <v>679</v>
      </c>
      <c r="M3679" s="2" t="s">
        <v>786</v>
      </c>
    </row>
    <row r="3680" spans="1:13">
      <c r="A3680" t="s">
        <v>69</v>
      </c>
      <c r="B3680">
        <v>20</v>
      </c>
      <c r="C3680" s="2" t="s">
        <v>240</v>
      </c>
      <c r="D3680" s="2" t="s">
        <v>330</v>
      </c>
      <c r="E3680" s="2" t="s">
        <v>382</v>
      </c>
      <c r="F3680" s="2" t="s">
        <v>428</v>
      </c>
      <c r="G3680" s="2" t="s">
        <v>374</v>
      </c>
      <c r="H3680" s="2" t="s">
        <v>330</v>
      </c>
      <c r="I3680" s="2" t="s">
        <v>520</v>
      </c>
      <c r="J3680" s="2" t="s">
        <v>379</v>
      </c>
      <c r="K3680" s="2" t="s">
        <v>330</v>
      </c>
      <c r="L3680" s="2" t="s">
        <v>680</v>
      </c>
      <c r="M3680" s="2" t="s">
        <v>786</v>
      </c>
    </row>
    <row r="3681" spans="1:13">
      <c r="A3681" t="s">
        <v>70</v>
      </c>
      <c r="B3681">
        <v>20</v>
      </c>
      <c r="C3681" s="2" t="s">
        <v>241</v>
      </c>
      <c r="D3681" s="2" t="s">
        <v>330</v>
      </c>
      <c r="E3681" s="2" t="s">
        <v>382</v>
      </c>
      <c r="F3681" s="2" t="s">
        <v>429</v>
      </c>
      <c r="G3681" s="2" t="s">
        <v>374</v>
      </c>
      <c r="H3681" s="2" t="s">
        <v>330</v>
      </c>
      <c r="I3681" s="2" t="s">
        <v>521</v>
      </c>
      <c r="J3681" s="2" t="s">
        <v>379</v>
      </c>
      <c r="K3681" s="2" t="s">
        <v>330</v>
      </c>
      <c r="L3681" s="2" t="s">
        <v>681</v>
      </c>
      <c r="M3681" s="2" t="s">
        <v>786</v>
      </c>
    </row>
    <row r="3682" spans="1:13">
      <c r="A3682" t="s">
        <v>71</v>
      </c>
      <c r="B3682">
        <v>20</v>
      </c>
      <c r="C3682" s="2" t="s">
        <v>241</v>
      </c>
      <c r="D3682" s="2" t="s">
        <v>330</v>
      </c>
      <c r="E3682" s="2" t="s">
        <v>382</v>
      </c>
      <c r="F3682" s="2" t="s">
        <v>414</v>
      </c>
      <c r="G3682" s="2" t="s">
        <v>374</v>
      </c>
      <c r="H3682" s="2" t="s">
        <v>330</v>
      </c>
      <c r="I3682" s="2" t="s">
        <v>464</v>
      </c>
      <c r="J3682" s="2" t="s">
        <v>379</v>
      </c>
      <c r="K3682" s="2" t="s">
        <v>330</v>
      </c>
      <c r="L3682" s="2" t="s">
        <v>681</v>
      </c>
      <c r="M3682" s="2" t="s">
        <v>786</v>
      </c>
    </row>
    <row r="3683" spans="1:13">
      <c r="A3683" t="s">
        <v>72</v>
      </c>
      <c r="B3683">
        <v>20</v>
      </c>
      <c r="C3683" s="2" t="s">
        <v>242</v>
      </c>
      <c r="D3683" s="2" t="s">
        <v>330</v>
      </c>
      <c r="E3683" s="2" t="s">
        <v>382</v>
      </c>
      <c r="F3683" s="2" t="s">
        <v>430</v>
      </c>
      <c r="G3683" s="2" t="s">
        <v>374</v>
      </c>
      <c r="H3683" s="2" t="s">
        <v>330</v>
      </c>
      <c r="I3683" s="2" t="s">
        <v>472</v>
      </c>
      <c r="J3683" s="2" t="s">
        <v>343</v>
      </c>
      <c r="K3683" s="2" t="s">
        <v>330</v>
      </c>
      <c r="L3683" s="2" t="s">
        <v>682</v>
      </c>
      <c r="M3683" s="2" t="s">
        <v>775</v>
      </c>
    </row>
    <row r="3684" spans="1:13">
      <c r="A3684" t="s">
        <v>73</v>
      </c>
      <c r="B3684">
        <v>20</v>
      </c>
      <c r="C3684" s="2" t="s">
        <v>332</v>
      </c>
      <c r="D3684" s="2" t="s">
        <v>330</v>
      </c>
      <c r="E3684" s="2" t="s">
        <v>382</v>
      </c>
      <c r="F3684" s="2" t="s">
        <v>431</v>
      </c>
      <c r="G3684" s="2" t="s">
        <v>374</v>
      </c>
      <c r="H3684" s="2" t="s">
        <v>330</v>
      </c>
      <c r="I3684" s="2" t="s">
        <v>330</v>
      </c>
      <c r="J3684" s="2" t="s">
        <v>343</v>
      </c>
      <c r="K3684" s="2" t="s">
        <v>330</v>
      </c>
      <c r="L3684" s="2" t="s">
        <v>683</v>
      </c>
      <c r="M3684" s="2">
        <v>0</v>
      </c>
    </row>
    <row r="3685" spans="1:13">
      <c r="A3685" t="s">
        <v>74</v>
      </c>
      <c r="B3685">
        <v>20</v>
      </c>
      <c r="C3685" s="2" t="s">
        <v>333</v>
      </c>
      <c r="D3685" s="2" t="s">
        <v>330</v>
      </c>
      <c r="E3685" s="2" t="s">
        <v>382</v>
      </c>
      <c r="F3685" s="2" t="s">
        <v>432</v>
      </c>
      <c r="G3685" s="2" t="s">
        <v>374</v>
      </c>
      <c r="H3685" s="2" t="s">
        <v>330</v>
      </c>
      <c r="I3685" s="2" t="s">
        <v>464</v>
      </c>
      <c r="J3685" s="2" t="s">
        <v>343</v>
      </c>
      <c r="K3685" s="2" t="s">
        <v>330</v>
      </c>
      <c r="L3685" s="2" t="s">
        <v>684</v>
      </c>
      <c r="M3685" s="2">
        <v>0</v>
      </c>
    </row>
    <row r="3686" spans="1:13">
      <c r="A3686" t="s">
        <v>75</v>
      </c>
      <c r="B3686">
        <v>20</v>
      </c>
      <c r="C3686" s="2" t="s">
        <v>334</v>
      </c>
      <c r="D3686" s="2" t="s">
        <v>330</v>
      </c>
      <c r="E3686" s="2" t="s">
        <v>382</v>
      </c>
      <c r="F3686" s="2" t="s">
        <v>433</v>
      </c>
      <c r="G3686" s="2" t="s">
        <v>374</v>
      </c>
      <c r="H3686" s="2" t="s">
        <v>330</v>
      </c>
      <c r="I3686" s="2" t="s">
        <v>522</v>
      </c>
      <c r="J3686" s="2" t="s">
        <v>343</v>
      </c>
      <c r="K3686" s="2" t="s">
        <v>330</v>
      </c>
      <c r="L3686" s="2" t="s">
        <v>557</v>
      </c>
      <c r="M3686" s="2">
        <v>0</v>
      </c>
    </row>
    <row r="3687" spans="1:13">
      <c r="A3687" t="s">
        <v>76</v>
      </c>
      <c r="B3687">
        <v>20</v>
      </c>
      <c r="C3687" s="2" t="s">
        <v>197</v>
      </c>
      <c r="D3687" s="2" t="s">
        <v>330</v>
      </c>
      <c r="E3687" s="2" t="s">
        <v>382</v>
      </c>
      <c r="F3687" s="2" t="s">
        <v>434</v>
      </c>
      <c r="G3687" s="2" t="s">
        <v>374</v>
      </c>
      <c r="H3687" s="2" t="s">
        <v>330</v>
      </c>
      <c r="I3687" s="2" t="s">
        <v>523</v>
      </c>
      <c r="J3687" s="2" t="s">
        <v>343</v>
      </c>
      <c r="K3687" s="2" t="s">
        <v>330</v>
      </c>
      <c r="L3687" s="2" t="s">
        <v>326</v>
      </c>
      <c r="M3687" s="2" t="s">
        <v>787</v>
      </c>
    </row>
    <row r="3688" spans="1:13">
      <c r="A3688" t="s">
        <v>77</v>
      </c>
      <c r="B3688">
        <v>20</v>
      </c>
      <c r="C3688" s="2" t="s">
        <v>335</v>
      </c>
      <c r="D3688" s="2" t="s">
        <v>330</v>
      </c>
      <c r="E3688" s="2" t="s">
        <v>381</v>
      </c>
      <c r="F3688" s="2" t="s">
        <v>435</v>
      </c>
      <c r="G3688" s="2" t="s">
        <v>375</v>
      </c>
      <c r="H3688" s="2" t="s">
        <v>582</v>
      </c>
      <c r="I3688" s="2" t="s">
        <v>491</v>
      </c>
      <c r="J3688" s="2" t="s">
        <v>343</v>
      </c>
      <c r="K3688" s="2" t="s">
        <v>626</v>
      </c>
      <c r="L3688" s="2" t="s">
        <v>562</v>
      </c>
      <c r="M3688" s="2">
        <v>0</v>
      </c>
    </row>
    <row r="3689" spans="1:13">
      <c r="A3689" t="s">
        <v>78</v>
      </c>
      <c r="B3689">
        <v>20</v>
      </c>
      <c r="C3689" s="2" t="s">
        <v>226</v>
      </c>
      <c r="D3689" s="2" t="s">
        <v>330</v>
      </c>
      <c r="E3689" s="2" t="s">
        <v>381</v>
      </c>
      <c r="F3689" s="2" t="s">
        <v>434</v>
      </c>
      <c r="G3689" s="2" t="s">
        <v>345</v>
      </c>
      <c r="H3689" s="2" t="s">
        <v>586</v>
      </c>
      <c r="I3689" s="2" t="s">
        <v>524</v>
      </c>
      <c r="J3689" s="2" t="s">
        <v>343</v>
      </c>
      <c r="K3689" s="2" t="s">
        <v>597</v>
      </c>
      <c r="L3689" s="2" t="s">
        <v>685</v>
      </c>
      <c r="M3689" s="2">
        <v>0</v>
      </c>
    </row>
    <row r="3690" spans="1:13">
      <c r="A3690" t="s">
        <v>79</v>
      </c>
      <c r="B3690">
        <v>20</v>
      </c>
      <c r="C3690" s="2" t="s">
        <v>243</v>
      </c>
      <c r="D3690" s="2" t="s">
        <v>330</v>
      </c>
      <c r="E3690" s="2" t="s">
        <v>383</v>
      </c>
      <c r="F3690" s="2" t="s">
        <v>436</v>
      </c>
      <c r="G3690" s="2" t="s">
        <v>376</v>
      </c>
      <c r="H3690" s="2" t="s">
        <v>586</v>
      </c>
      <c r="I3690" s="2" t="s">
        <v>418</v>
      </c>
      <c r="J3690" s="2" t="s">
        <v>343</v>
      </c>
      <c r="K3690" s="2" t="s">
        <v>627</v>
      </c>
      <c r="L3690" s="2" t="s">
        <v>686</v>
      </c>
      <c r="M3690" s="2">
        <v>0</v>
      </c>
    </row>
    <row r="3691" spans="1:13">
      <c r="A3691" t="s">
        <v>80</v>
      </c>
      <c r="B3691">
        <v>20</v>
      </c>
      <c r="C3691" s="2" t="s">
        <v>244</v>
      </c>
      <c r="D3691" s="2" t="s">
        <v>330</v>
      </c>
      <c r="E3691" s="2" t="s">
        <v>380</v>
      </c>
      <c r="F3691" s="2" t="s">
        <v>391</v>
      </c>
      <c r="G3691" s="2" t="s">
        <v>376</v>
      </c>
      <c r="H3691" s="2" t="s">
        <v>330</v>
      </c>
      <c r="I3691" s="2" t="s">
        <v>468</v>
      </c>
      <c r="J3691" s="2" t="s">
        <v>343</v>
      </c>
      <c r="K3691" s="2" t="s">
        <v>330</v>
      </c>
      <c r="L3691" s="2" t="s">
        <v>687</v>
      </c>
      <c r="M3691" s="2" t="s">
        <v>787</v>
      </c>
    </row>
    <row r="3692" spans="1:13">
      <c r="A3692" t="s">
        <v>81</v>
      </c>
      <c r="B3692">
        <v>20</v>
      </c>
      <c r="C3692" s="2" t="s">
        <v>245</v>
      </c>
      <c r="D3692" s="2" t="s">
        <v>330</v>
      </c>
      <c r="E3692" s="2" t="s">
        <v>380</v>
      </c>
      <c r="F3692" s="2" t="s">
        <v>395</v>
      </c>
      <c r="G3692" s="2" t="s">
        <v>376</v>
      </c>
      <c r="H3692" s="2" t="s">
        <v>330</v>
      </c>
      <c r="I3692" s="2" t="s">
        <v>525</v>
      </c>
      <c r="J3692" s="2" t="s">
        <v>343</v>
      </c>
      <c r="K3692" s="2" t="s">
        <v>330</v>
      </c>
      <c r="L3692" s="2" t="s">
        <v>688</v>
      </c>
      <c r="M3692" s="2" t="s">
        <v>787</v>
      </c>
    </row>
    <row r="3693" spans="1:13">
      <c r="A3693" t="s">
        <v>82</v>
      </c>
      <c r="B3693">
        <v>20</v>
      </c>
      <c r="C3693" s="2" t="s">
        <v>246</v>
      </c>
      <c r="D3693" s="2" t="s">
        <v>330</v>
      </c>
      <c r="E3693" s="2" t="s">
        <v>336</v>
      </c>
      <c r="F3693" s="2" t="s">
        <v>395</v>
      </c>
      <c r="G3693" s="2" t="s">
        <v>376</v>
      </c>
      <c r="H3693" s="2" t="s">
        <v>330</v>
      </c>
      <c r="I3693" s="2" t="s">
        <v>422</v>
      </c>
      <c r="J3693" s="2" t="s">
        <v>343</v>
      </c>
      <c r="K3693" s="2" t="s">
        <v>330</v>
      </c>
      <c r="L3693" s="2" t="s">
        <v>689</v>
      </c>
      <c r="M3693" s="2" t="s">
        <v>775</v>
      </c>
    </row>
    <row r="3694" spans="1:13">
      <c r="A3694" t="s">
        <v>83</v>
      </c>
      <c r="B3694">
        <v>20</v>
      </c>
      <c r="C3694" s="2" t="s">
        <v>246</v>
      </c>
      <c r="D3694" s="2" t="s">
        <v>330</v>
      </c>
      <c r="E3694" s="2" t="s">
        <v>384</v>
      </c>
      <c r="F3694" s="2" t="s">
        <v>330</v>
      </c>
      <c r="G3694" s="2" t="s">
        <v>376</v>
      </c>
      <c r="H3694" s="2" t="s">
        <v>330</v>
      </c>
      <c r="I3694" s="2" t="s">
        <v>509</v>
      </c>
      <c r="J3694" s="2" t="s">
        <v>343</v>
      </c>
      <c r="K3694" s="2" t="s">
        <v>330</v>
      </c>
      <c r="L3694" s="2" t="s">
        <v>689</v>
      </c>
      <c r="M3694" s="2" t="s">
        <v>775</v>
      </c>
    </row>
    <row r="3695" spans="1:13">
      <c r="A3695" t="s">
        <v>84</v>
      </c>
      <c r="B3695">
        <v>20</v>
      </c>
      <c r="C3695" s="2" t="s">
        <v>247</v>
      </c>
      <c r="D3695" s="2" t="s">
        <v>330</v>
      </c>
      <c r="E3695" s="2" t="s">
        <v>384</v>
      </c>
      <c r="F3695" s="2" t="s">
        <v>430</v>
      </c>
      <c r="G3695" s="2" t="s">
        <v>376</v>
      </c>
      <c r="H3695" s="2" t="s">
        <v>330</v>
      </c>
      <c r="I3695" s="2" t="s">
        <v>420</v>
      </c>
      <c r="J3695" s="2" t="s">
        <v>343</v>
      </c>
      <c r="K3695" s="2" t="s">
        <v>330</v>
      </c>
      <c r="L3695" s="2" t="s">
        <v>322</v>
      </c>
      <c r="M3695" s="2">
        <v>0</v>
      </c>
    </row>
    <row r="3696" spans="1:13">
      <c r="A3696" t="s">
        <v>85</v>
      </c>
      <c r="B3696">
        <v>20</v>
      </c>
      <c r="C3696" s="2" t="s">
        <v>232</v>
      </c>
      <c r="D3696" s="2" t="s">
        <v>330</v>
      </c>
      <c r="E3696" s="2" t="s">
        <v>343</v>
      </c>
      <c r="F3696" s="2" t="s">
        <v>417</v>
      </c>
      <c r="G3696" s="2" t="s">
        <v>376</v>
      </c>
      <c r="H3696" s="2" t="s">
        <v>330</v>
      </c>
      <c r="I3696" s="2" t="s">
        <v>526</v>
      </c>
      <c r="J3696" s="2" t="s">
        <v>343</v>
      </c>
      <c r="K3696" s="2" t="s">
        <v>330</v>
      </c>
      <c r="L3696" s="2" t="s">
        <v>690</v>
      </c>
      <c r="M3696" s="2">
        <v>0</v>
      </c>
    </row>
    <row r="3697" spans="1:13">
      <c r="A3697" t="s">
        <v>86</v>
      </c>
      <c r="B3697">
        <v>20</v>
      </c>
      <c r="C3697" s="2" t="s">
        <v>248</v>
      </c>
      <c r="D3697" s="2" t="s">
        <v>330</v>
      </c>
      <c r="E3697" s="2" t="s">
        <v>385</v>
      </c>
      <c r="F3697" s="2" t="s">
        <v>437</v>
      </c>
      <c r="G3697" s="2" t="s">
        <v>345</v>
      </c>
      <c r="H3697" s="2" t="s">
        <v>590</v>
      </c>
      <c r="I3697" s="2" t="s">
        <v>470</v>
      </c>
      <c r="J3697" s="2" t="s">
        <v>343</v>
      </c>
      <c r="K3697" s="2" t="s">
        <v>628</v>
      </c>
      <c r="L3697" s="2" t="s">
        <v>334</v>
      </c>
      <c r="M3697" s="2">
        <v>0</v>
      </c>
    </row>
    <row r="3698" spans="1:13">
      <c r="A3698" t="s">
        <v>87</v>
      </c>
      <c r="B3698">
        <v>20</v>
      </c>
      <c r="C3698" s="2" t="s">
        <v>336</v>
      </c>
      <c r="D3698" s="2" t="s">
        <v>330</v>
      </c>
      <c r="E3698" s="2" t="s">
        <v>385</v>
      </c>
      <c r="F3698" s="2" t="s">
        <v>438</v>
      </c>
      <c r="G3698" s="2" t="s">
        <v>371</v>
      </c>
      <c r="H3698" s="2" t="s">
        <v>330</v>
      </c>
      <c r="I3698" s="2" t="s">
        <v>527</v>
      </c>
      <c r="J3698" s="2" t="s">
        <v>343</v>
      </c>
      <c r="K3698" s="2" t="s">
        <v>230</v>
      </c>
      <c r="L3698" s="2" t="s">
        <v>328</v>
      </c>
      <c r="M3698" s="2">
        <v>0</v>
      </c>
    </row>
    <row r="3699" spans="1:13">
      <c r="A3699" t="s">
        <v>88</v>
      </c>
      <c r="B3699">
        <v>20</v>
      </c>
      <c r="C3699" s="2" t="s">
        <v>249</v>
      </c>
      <c r="D3699" s="2" t="s">
        <v>330</v>
      </c>
      <c r="E3699" s="2" t="s">
        <v>379</v>
      </c>
      <c r="F3699" s="2" t="s">
        <v>439</v>
      </c>
      <c r="G3699" s="2" t="s">
        <v>371</v>
      </c>
      <c r="H3699" s="2" t="s">
        <v>330</v>
      </c>
      <c r="I3699" s="2" t="s">
        <v>472</v>
      </c>
      <c r="J3699" s="2" t="s">
        <v>343</v>
      </c>
      <c r="K3699" s="2" t="s">
        <v>330</v>
      </c>
      <c r="L3699" s="2" t="s">
        <v>691</v>
      </c>
      <c r="M3699" s="2">
        <v>0</v>
      </c>
    </row>
    <row r="3700" spans="1:13">
      <c r="A3700" t="s">
        <v>89</v>
      </c>
      <c r="B3700">
        <v>20</v>
      </c>
      <c r="C3700" s="2" t="s">
        <v>250</v>
      </c>
      <c r="D3700" s="2" t="s">
        <v>330</v>
      </c>
      <c r="E3700" s="2" t="s">
        <v>379</v>
      </c>
      <c r="F3700" s="2" t="s">
        <v>440</v>
      </c>
      <c r="G3700" s="2" t="s">
        <v>372</v>
      </c>
      <c r="H3700" s="2" t="s">
        <v>330</v>
      </c>
      <c r="I3700" s="2" t="s">
        <v>528</v>
      </c>
      <c r="J3700" s="2" t="s">
        <v>343</v>
      </c>
      <c r="K3700" s="2" t="s">
        <v>230</v>
      </c>
      <c r="L3700" s="2" t="s">
        <v>678</v>
      </c>
      <c r="M3700" s="2">
        <v>0</v>
      </c>
    </row>
    <row r="3701" spans="1:13">
      <c r="A3701" t="s">
        <v>90</v>
      </c>
      <c r="B3701">
        <v>20</v>
      </c>
      <c r="C3701" s="2" t="s">
        <v>251</v>
      </c>
      <c r="D3701" s="2" t="s">
        <v>330</v>
      </c>
      <c r="E3701" s="2" t="s">
        <v>386</v>
      </c>
      <c r="F3701" s="2" t="s">
        <v>441</v>
      </c>
      <c r="G3701" s="2" t="s">
        <v>373</v>
      </c>
      <c r="H3701" s="2" t="s">
        <v>591</v>
      </c>
      <c r="I3701" s="2" t="s">
        <v>529</v>
      </c>
      <c r="J3701" s="2" t="s">
        <v>343</v>
      </c>
      <c r="K3701" s="2" t="s">
        <v>363</v>
      </c>
      <c r="L3701" s="2" t="s">
        <v>692</v>
      </c>
      <c r="M3701" s="2">
        <v>0</v>
      </c>
    </row>
    <row r="3702" spans="1:13">
      <c r="A3702" t="s">
        <v>91</v>
      </c>
      <c r="B3702">
        <v>20</v>
      </c>
      <c r="C3702" s="2" t="s">
        <v>252</v>
      </c>
      <c r="D3702" s="2" t="s">
        <v>330</v>
      </c>
      <c r="E3702" s="2" t="s">
        <v>378</v>
      </c>
      <c r="F3702" s="2" t="s">
        <v>426</v>
      </c>
      <c r="G3702" s="2" t="s">
        <v>339</v>
      </c>
      <c r="H3702" s="2" t="s">
        <v>591</v>
      </c>
      <c r="I3702" s="2" t="s">
        <v>530</v>
      </c>
      <c r="J3702" s="2" t="s">
        <v>343</v>
      </c>
      <c r="K3702" s="2" t="s">
        <v>363</v>
      </c>
      <c r="L3702" s="2" t="s">
        <v>693</v>
      </c>
      <c r="M3702" s="2">
        <v>0</v>
      </c>
    </row>
    <row r="3703" spans="1:13">
      <c r="A3703" t="s">
        <v>92</v>
      </c>
      <c r="B3703">
        <v>20</v>
      </c>
      <c r="C3703" s="2" t="s">
        <v>253</v>
      </c>
      <c r="D3703" s="2" t="s">
        <v>330</v>
      </c>
      <c r="E3703" s="2" t="s">
        <v>377</v>
      </c>
      <c r="F3703" s="2" t="s">
        <v>417</v>
      </c>
      <c r="G3703" s="2" t="s">
        <v>339</v>
      </c>
      <c r="H3703" s="2" t="s">
        <v>330</v>
      </c>
      <c r="I3703" s="2" t="s">
        <v>531</v>
      </c>
      <c r="J3703" s="2" t="s">
        <v>343</v>
      </c>
      <c r="K3703" s="2" t="s">
        <v>330</v>
      </c>
      <c r="L3703" s="2" t="s">
        <v>694</v>
      </c>
      <c r="M3703" s="2">
        <v>0</v>
      </c>
    </row>
    <row r="3704" spans="1:13">
      <c r="A3704" t="s">
        <v>93</v>
      </c>
      <c r="B3704">
        <v>20</v>
      </c>
      <c r="C3704" s="2" t="s">
        <v>254</v>
      </c>
      <c r="D3704" s="2" t="s">
        <v>330</v>
      </c>
      <c r="E3704" s="2" t="s">
        <v>377</v>
      </c>
      <c r="F3704" s="2" t="s">
        <v>330</v>
      </c>
      <c r="G3704" s="2" t="s">
        <v>339</v>
      </c>
      <c r="H3704" s="2" t="s">
        <v>330</v>
      </c>
      <c r="I3704" s="2" t="s">
        <v>532</v>
      </c>
      <c r="J3704" s="2" t="s">
        <v>343</v>
      </c>
      <c r="K3704" s="2" t="s">
        <v>330</v>
      </c>
      <c r="L3704" s="2" t="s">
        <v>695</v>
      </c>
      <c r="M3704" s="2">
        <v>0</v>
      </c>
    </row>
    <row r="3705" spans="1:13">
      <c r="A3705" t="s">
        <v>94</v>
      </c>
      <c r="B3705">
        <v>20</v>
      </c>
      <c r="C3705" s="2" t="s">
        <v>255</v>
      </c>
      <c r="D3705" s="2" t="s">
        <v>330</v>
      </c>
      <c r="E3705" s="2" t="s">
        <v>335</v>
      </c>
      <c r="F3705" s="2" t="s">
        <v>330</v>
      </c>
      <c r="G3705" s="2" t="s">
        <v>339</v>
      </c>
      <c r="H3705" s="2" t="s">
        <v>330</v>
      </c>
      <c r="I3705" s="2" t="s">
        <v>532</v>
      </c>
      <c r="J3705" s="2" t="s">
        <v>343</v>
      </c>
      <c r="K3705" s="2" t="s">
        <v>330</v>
      </c>
      <c r="L3705" s="2" t="s">
        <v>357</v>
      </c>
      <c r="M3705" s="2">
        <v>0</v>
      </c>
    </row>
    <row r="3706" spans="1:13">
      <c r="A3706" t="s">
        <v>95</v>
      </c>
      <c r="B3706">
        <v>20</v>
      </c>
      <c r="C3706" s="2" t="s">
        <v>255</v>
      </c>
      <c r="D3706" s="2" t="s">
        <v>366</v>
      </c>
      <c r="E3706" s="2" t="s">
        <v>387</v>
      </c>
      <c r="F3706" s="2" t="s">
        <v>442</v>
      </c>
      <c r="G3706" s="2" t="s">
        <v>339</v>
      </c>
      <c r="H3706" s="2" t="s">
        <v>330</v>
      </c>
      <c r="I3706" s="2" t="s">
        <v>491</v>
      </c>
      <c r="J3706" s="2" t="s">
        <v>343</v>
      </c>
      <c r="K3706" s="2" t="s">
        <v>330</v>
      </c>
      <c r="L3706" s="2" t="s">
        <v>357</v>
      </c>
      <c r="M3706" s="2">
        <v>0</v>
      </c>
    </row>
    <row r="3707" spans="1:13">
      <c r="A3707" t="s">
        <v>96</v>
      </c>
      <c r="B3707">
        <v>20</v>
      </c>
      <c r="C3707" s="2" t="s">
        <v>256</v>
      </c>
      <c r="D3707" s="2" t="s">
        <v>366</v>
      </c>
      <c r="E3707" s="2" t="s">
        <v>339</v>
      </c>
      <c r="F3707" s="2" t="s">
        <v>443</v>
      </c>
      <c r="G3707" s="2" t="s">
        <v>387</v>
      </c>
      <c r="H3707" s="2" t="s">
        <v>588</v>
      </c>
      <c r="I3707" s="2" t="s">
        <v>425</v>
      </c>
      <c r="J3707" s="2" t="s">
        <v>343</v>
      </c>
      <c r="K3707" s="2" t="s">
        <v>625</v>
      </c>
      <c r="L3707" s="2" t="s">
        <v>568</v>
      </c>
      <c r="M3707" s="2">
        <v>0</v>
      </c>
    </row>
    <row r="3708" spans="1:13">
      <c r="A3708" t="s">
        <v>97</v>
      </c>
      <c r="B3708">
        <v>20</v>
      </c>
      <c r="C3708" s="2" t="s">
        <v>257</v>
      </c>
      <c r="D3708" s="2" t="s">
        <v>330</v>
      </c>
      <c r="E3708" s="2" t="s">
        <v>339</v>
      </c>
      <c r="F3708" s="2" t="s">
        <v>444</v>
      </c>
      <c r="G3708" s="2" t="s">
        <v>335</v>
      </c>
      <c r="H3708" s="2" t="s">
        <v>591</v>
      </c>
      <c r="I3708" s="2" t="s">
        <v>533</v>
      </c>
      <c r="J3708" s="2" t="s">
        <v>343</v>
      </c>
      <c r="K3708" s="2" t="s">
        <v>363</v>
      </c>
      <c r="L3708" s="2" t="s">
        <v>322</v>
      </c>
      <c r="M3708" s="2">
        <v>0</v>
      </c>
    </row>
    <row r="3709" spans="1:13">
      <c r="A3709" t="s">
        <v>98</v>
      </c>
      <c r="B3709">
        <v>20</v>
      </c>
      <c r="C3709" s="2" t="s">
        <v>258</v>
      </c>
      <c r="D3709" s="2" t="s">
        <v>366</v>
      </c>
      <c r="E3709" s="2" t="s">
        <v>373</v>
      </c>
      <c r="F3709" s="2" t="s">
        <v>429</v>
      </c>
      <c r="G3709" s="2" t="s">
        <v>335</v>
      </c>
      <c r="H3709" s="2" t="s">
        <v>330</v>
      </c>
      <c r="I3709" s="2" t="s">
        <v>459</v>
      </c>
      <c r="J3709" s="2" t="s">
        <v>343</v>
      </c>
      <c r="K3709" s="2" t="s">
        <v>330</v>
      </c>
      <c r="L3709" s="2" t="s">
        <v>689</v>
      </c>
      <c r="M3709" s="2">
        <v>0</v>
      </c>
    </row>
    <row r="3710" spans="1:13">
      <c r="A3710" t="s">
        <v>99</v>
      </c>
      <c r="B3710">
        <v>20</v>
      </c>
      <c r="C3710" s="2" t="s">
        <v>259</v>
      </c>
      <c r="D3710" s="2" t="s">
        <v>366</v>
      </c>
      <c r="E3710" s="2" t="s">
        <v>373</v>
      </c>
      <c r="F3710" s="2" t="s">
        <v>432</v>
      </c>
      <c r="G3710" s="2" t="s">
        <v>335</v>
      </c>
      <c r="H3710" s="2" t="s">
        <v>330</v>
      </c>
      <c r="I3710" s="2" t="s">
        <v>491</v>
      </c>
      <c r="J3710" s="2" t="s">
        <v>343</v>
      </c>
      <c r="K3710" s="2" t="s">
        <v>330</v>
      </c>
      <c r="L3710" s="2" t="s">
        <v>696</v>
      </c>
      <c r="M3710" s="2" t="s">
        <v>772</v>
      </c>
    </row>
    <row r="3711" spans="1:13">
      <c r="A3711" t="s">
        <v>100</v>
      </c>
      <c r="B3711">
        <v>20</v>
      </c>
      <c r="C3711" s="2" t="s">
        <v>260</v>
      </c>
      <c r="D3711" s="2" t="s">
        <v>330</v>
      </c>
      <c r="E3711" s="2" t="s">
        <v>372</v>
      </c>
      <c r="F3711" s="2" t="s">
        <v>445</v>
      </c>
      <c r="G3711" s="2" t="s">
        <v>335</v>
      </c>
      <c r="H3711" s="2" t="s">
        <v>330</v>
      </c>
      <c r="I3711" s="2" t="s">
        <v>466</v>
      </c>
      <c r="J3711" s="2" t="s">
        <v>343</v>
      </c>
      <c r="K3711" s="2" t="s">
        <v>330</v>
      </c>
      <c r="L3711" s="2" t="s">
        <v>562</v>
      </c>
      <c r="M3711" s="2" t="s">
        <v>772</v>
      </c>
    </row>
    <row r="3712" spans="1:13">
      <c r="A3712" t="s">
        <v>101</v>
      </c>
      <c r="B3712">
        <v>20</v>
      </c>
      <c r="C3712" s="2" t="s">
        <v>336</v>
      </c>
      <c r="D3712" s="2" t="s">
        <v>366</v>
      </c>
      <c r="E3712" s="2" t="s">
        <v>372</v>
      </c>
      <c r="F3712" s="2" t="s">
        <v>446</v>
      </c>
      <c r="G3712" s="2" t="s">
        <v>335</v>
      </c>
      <c r="H3712" s="2" t="s">
        <v>330</v>
      </c>
      <c r="I3712" s="2" t="s">
        <v>534</v>
      </c>
      <c r="J3712" s="2" t="s">
        <v>343</v>
      </c>
      <c r="K3712" s="2" t="s">
        <v>330</v>
      </c>
      <c r="L3712" s="2" t="s">
        <v>697</v>
      </c>
      <c r="M3712" s="2" t="s">
        <v>772</v>
      </c>
    </row>
    <row r="3713" spans="1:13">
      <c r="A3713" t="s">
        <v>102</v>
      </c>
      <c r="B3713">
        <v>20</v>
      </c>
      <c r="C3713" s="2" t="s">
        <v>261</v>
      </c>
      <c r="D3713" s="2" t="s">
        <v>366</v>
      </c>
      <c r="E3713" s="2" t="s">
        <v>374</v>
      </c>
      <c r="F3713" s="2" t="s">
        <v>445</v>
      </c>
      <c r="G3713" s="2" t="s">
        <v>335</v>
      </c>
      <c r="H3713" s="2" t="s">
        <v>330</v>
      </c>
      <c r="I3713" s="2" t="s">
        <v>491</v>
      </c>
      <c r="J3713" s="2" t="s">
        <v>343</v>
      </c>
      <c r="K3713" s="2" t="s">
        <v>330</v>
      </c>
      <c r="L3713" s="2" t="s">
        <v>698</v>
      </c>
      <c r="M3713" s="2" t="s">
        <v>772</v>
      </c>
    </row>
    <row r="3714" spans="1:13">
      <c r="A3714" t="s">
        <v>103</v>
      </c>
      <c r="B3714">
        <v>20</v>
      </c>
      <c r="C3714" s="2" t="s">
        <v>262</v>
      </c>
      <c r="D3714" s="2" t="s">
        <v>366</v>
      </c>
      <c r="E3714" s="2" t="s">
        <v>374</v>
      </c>
      <c r="F3714" s="2" t="s">
        <v>446</v>
      </c>
      <c r="G3714" s="2" t="s">
        <v>335</v>
      </c>
      <c r="H3714" s="2" t="s">
        <v>330</v>
      </c>
      <c r="I3714" s="2" t="s">
        <v>521</v>
      </c>
      <c r="J3714" s="2" t="s">
        <v>343</v>
      </c>
      <c r="K3714" s="2" t="s">
        <v>330</v>
      </c>
      <c r="L3714" s="2" t="s">
        <v>684</v>
      </c>
      <c r="M3714" s="2" t="s">
        <v>772</v>
      </c>
    </row>
    <row r="3715" spans="1:13">
      <c r="A3715" t="s">
        <v>104</v>
      </c>
      <c r="B3715">
        <v>20</v>
      </c>
      <c r="C3715" s="2" t="s">
        <v>263</v>
      </c>
      <c r="D3715" s="2" t="s">
        <v>366</v>
      </c>
      <c r="E3715" s="2" t="s">
        <v>374</v>
      </c>
      <c r="F3715" s="2" t="s">
        <v>395</v>
      </c>
      <c r="G3715" s="2" t="s">
        <v>335</v>
      </c>
      <c r="H3715" s="2" t="s">
        <v>330</v>
      </c>
      <c r="I3715" s="2" t="s">
        <v>520</v>
      </c>
      <c r="J3715" s="2" t="s">
        <v>343</v>
      </c>
      <c r="K3715" s="2" t="s">
        <v>330</v>
      </c>
      <c r="L3715" s="2" t="s">
        <v>699</v>
      </c>
      <c r="M3715" s="2" t="s">
        <v>772</v>
      </c>
    </row>
    <row r="3716" spans="1:13">
      <c r="A3716" t="s">
        <v>105</v>
      </c>
      <c r="B3716">
        <v>20</v>
      </c>
      <c r="C3716" s="2" t="s">
        <v>236</v>
      </c>
      <c r="D3716" s="2" t="s">
        <v>366</v>
      </c>
      <c r="E3716" s="2" t="s">
        <v>374</v>
      </c>
      <c r="F3716" s="2" t="s">
        <v>446</v>
      </c>
      <c r="G3716" s="2" t="s">
        <v>335</v>
      </c>
      <c r="H3716" s="2" t="s">
        <v>591</v>
      </c>
      <c r="I3716" s="2" t="s">
        <v>491</v>
      </c>
      <c r="J3716" s="2" t="s">
        <v>343</v>
      </c>
      <c r="K3716" s="2" t="s">
        <v>591</v>
      </c>
      <c r="L3716" s="2" t="s">
        <v>700</v>
      </c>
      <c r="M3716" s="2" t="s">
        <v>772</v>
      </c>
    </row>
    <row r="3717" spans="1:13">
      <c r="A3717" t="s">
        <v>106</v>
      </c>
      <c r="B3717">
        <v>20</v>
      </c>
      <c r="C3717" s="2" t="s">
        <v>264</v>
      </c>
      <c r="D3717" s="2" t="s">
        <v>366</v>
      </c>
      <c r="E3717" s="2" t="s">
        <v>374</v>
      </c>
      <c r="F3717" s="2" t="s">
        <v>422</v>
      </c>
      <c r="G3717" s="2" t="s">
        <v>335</v>
      </c>
      <c r="H3717" s="2" t="s">
        <v>591</v>
      </c>
      <c r="I3717" s="2" t="s">
        <v>535</v>
      </c>
      <c r="J3717" s="2" t="s">
        <v>343</v>
      </c>
      <c r="K3717" s="2" t="s">
        <v>591</v>
      </c>
      <c r="L3717" s="2" t="s">
        <v>701</v>
      </c>
      <c r="M3717" s="2">
        <v>0</v>
      </c>
    </row>
    <row r="3718" spans="1:13">
      <c r="A3718" t="s">
        <v>107</v>
      </c>
      <c r="B3718">
        <v>20</v>
      </c>
      <c r="C3718" s="2" t="s">
        <v>264</v>
      </c>
      <c r="D3718" s="2" t="s">
        <v>366</v>
      </c>
      <c r="E3718" s="2" t="s">
        <v>374</v>
      </c>
      <c r="F3718" s="2" t="s">
        <v>442</v>
      </c>
      <c r="G3718" s="2" t="s">
        <v>335</v>
      </c>
      <c r="H3718" s="2" t="s">
        <v>592</v>
      </c>
      <c r="I3718" s="2" t="s">
        <v>464</v>
      </c>
      <c r="J3718" s="2" t="s">
        <v>343</v>
      </c>
      <c r="K3718" s="2" t="s">
        <v>592</v>
      </c>
      <c r="L3718" s="2" t="s">
        <v>701</v>
      </c>
      <c r="M3718" s="2">
        <v>0</v>
      </c>
    </row>
    <row r="3719" spans="1:13">
      <c r="A3719" t="s">
        <v>108</v>
      </c>
      <c r="B3719">
        <v>20</v>
      </c>
      <c r="C3719" s="2" t="s">
        <v>265</v>
      </c>
      <c r="D3719" s="2" t="s">
        <v>366</v>
      </c>
      <c r="E3719" s="2" t="s">
        <v>374</v>
      </c>
      <c r="F3719" s="2" t="s">
        <v>432</v>
      </c>
      <c r="G3719" s="2" t="s">
        <v>335</v>
      </c>
      <c r="H3719" s="2" t="s">
        <v>330</v>
      </c>
      <c r="I3719" s="2" t="s">
        <v>432</v>
      </c>
      <c r="J3719" s="2" t="s">
        <v>343</v>
      </c>
      <c r="K3719" s="2" t="s">
        <v>330</v>
      </c>
      <c r="L3719" s="2" t="s">
        <v>702</v>
      </c>
      <c r="M3719" s="2" t="s">
        <v>782</v>
      </c>
    </row>
    <row r="3720" spans="1:13">
      <c r="A3720" t="s">
        <v>109</v>
      </c>
      <c r="B3720">
        <v>20</v>
      </c>
      <c r="C3720" s="2" t="s">
        <v>337</v>
      </c>
      <c r="D3720" s="2" t="s">
        <v>330</v>
      </c>
      <c r="E3720" s="2" t="s">
        <v>374</v>
      </c>
      <c r="F3720" s="2" t="s">
        <v>422</v>
      </c>
      <c r="G3720" s="2" t="s">
        <v>335</v>
      </c>
      <c r="H3720" s="2" t="s">
        <v>593</v>
      </c>
      <c r="I3720" s="2" t="s">
        <v>525</v>
      </c>
      <c r="J3720" s="2" t="s">
        <v>343</v>
      </c>
      <c r="K3720" s="2" t="s">
        <v>593</v>
      </c>
      <c r="L3720" s="2" t="s">
        <v>556</v>
      </c>
      <c r="M3720" s="2" t="s">
        <v>782</v>
      </c>
    </row>
    <row r="3721" spans="1:13">
      <c r="A3721" t="s">
        <v>110</v>
      </c>
      <c r="B3721">
        <v>20</v>
      </c>
      <c r="C3721" s="2" t="s">
        <v>338</v>
      </c>
      <c r="D3721" s="2" t="s">
        <v>366</v>
      </c>
      <c r="E3721" s="2" t="s">
        <v>374</v>
      </c>
      <c r="F3721" s="2" t="s">
        <v>446</v>
      </c>
      <c r="G3721" s="2" t="s">
        <v>335</v>
      </c>
      <c r="H3721" s="2" t="s">
        <v>366</v>
      </c>
      <c r="I3721" s="2" t="s">
        <v>491</v>
      </c>
      <c r="J3721" s="2" t="s">
        <v>343</v>
      </c>
      <c r="K3721" s="2" t="s">
        <v>366</v>
      </c>
      <c r="L3721" s="2" t="s">
        <v>703</v>
      </c>
      <c r="M3721" s="2" t="s">
        <v>773</v>
      </c>
    </row>
    <row r="3722" spans="1:13">
      <c r="A3722" t="s">
        <v>111</v>
      </c>
      <c r="B3722">
        <v>20</v>
      </c>
      <c r="C3722" s="2" t="s">
        <v>338</v>
      </c>
      <c r="D3722" s="2" t="s">
        <v>366</v>
      </c>
      <c r="E3722" s="2" t="s">
        <v>374</v>
      </c>
      <c r="F3722" s="2" t="s">
        <v>365</v>
      </c>
      <c r="G3722" s="2" t="s">
        <v>387</v>
      </c>
      <c r="H3722" s="2" t="s">
        <v>594</v>
      </c>
      <c r="I3722" s="2" t="s">
        <v>467</v>
      </c>
      <c r="J3722" s="2" t="s">
        <v>343</v>
      </c>
      <c r="K3722" s="2" t="s">
        <v>629</v>
      </c>
      <c r="L3722" s="2" t="s">
        <v>347</v>
      </c>
      <c r="M3722" s="2" t="s">
        <v>773</v>
      </c>
    </row>
    <row r="3723" spans="1:13">
      <c r="A3723" t="s">
        <v>112</v>
      </c>
      <c r="B3723">
        <v>20</v>
      </c>
      <c r="C3723" s="2" t="s">
        <v>266</v>
      </c>
      <c r="D3723" s="2" t="s">
        <v>330</v>
      </c>
      <c r="E3723" s="2" t="s">
        <v>374</v>
      </c>
      <c r="F3723" s="2" t="s">
        <v>432</v>
      </c>
      <c r="G3723" s="2" t="s">
        <v>387</v>
      </c>
      <c r="H3723" s="2" t="s">
        <v>591</v>
      </c>
      <c r="I3723" s="2" t="s">
        <v>536</v>
      </c>
      <c r="J3723" s="2" t="s">
        <v>343</v>
      </c>
      <c r="K3723" s="2" t="s">
        <v>591</v>
      </c>
      <c r="L3723" s="2" t="s">
        <v>704</v>
      </c>
      <c r="M3723" s="2" t="s">
        <v>773</v>
      </c>
    </row>
    <row r="3724" spans="1:13">
      <c r="A3724" t="s">
        <v>113</v>
      </c>
      <c r="B3724">
        <v>20</v>
      </c>
      <c r="C3724" s="2" t="s">
        <v>267</v>
      </c>
      <c r="D3724" s="2" t="s">
        <v>366</v>
      </c>
      <c r="E3724" s="2" t="s">
        <v>374</v>
      </c>
      <c r="F3724" s="2" t="s">
        <v>447</v>
      </c>
      <c r="G3724" s="2" t="s">
        <v>339</v>
      </c>
      <c r="H3724" s="2" t="s">
        <v>594</v>
      </c>
      <c r="I3724" s="2" t="s">
        <v>536</v>
      </c>
      <c r="J3724" s="2" t="s">
        <v>343</v>
      </c>
      <c r="K3724" s="2" t="s">
        <v>629</v>
      </c>
      <c r="L3724" s="2" t="s">
        <v>705</v>
      </c>
      <c r="M3724" s="2">
        <v>0</v>
      </c>
    </row>
    <row r="3725" spans="1:13">
      <c r="A3725" t="s">
        <v>114</v>
      </c>
      <c r="B3725">
        <v>20</v>
      </c>
      <c r="C3725" s="2" t="s">
        <v>268</v>
      </c>
      <c r="D3725" s="2" t="s">
        <v>366</v>
      </c>
      <c r="E3725" s="2" t="s">
        <v>374</v>
      </c>
      <c r="F3725" s="2" t="s">
        <v>433</v>
      </c>
      <c r="G3725" s="2" t="s">
        <v>339</v>
      </c>
      <c r="H3725" s="2" t="s">
        <v>595</v>
      </c>
      <c r="I3725" s="2" t="s">
        <v>459</v>
      </c>
      <c r="J3725" s="2" t="s">
        <v>343</v>
      </c>
      <c r="K3725" s="2" t="s">
        <v>595</v>
      </c>
      <c r="L3725" s="2" t="s">
        <v>706</v>
      </c>
      <c r="M3725" s="2" t="s">
        <v>773</v>
      </c>
    </row>
    <row r="3726" spans="1:13">
      <c r="A3726" t="s">
        <v>115</v>
      </c>
      <c r="B3726">
        <v>20</v>
      </c>
      <c r="C3726" s="2" t="s">
        <v>269</v>
      </c>
      <c r="D3726" s="2" t="s">
        <v>330</v>
      </c>
      <c r="E3726" s="2" t="s">
        <v>374</v>
      </c>
      <c r="F3726" s="2" t="s">
        <v>447</v>
      </c>
      <c r="G3726" s="2" t="s">
        <v>373</v>
      </c>
      <c r="H3726" s="2" t="s">
        <v>596</v>
      </c>
      <c r="I3726" s="2" t="s">
        <v>537</v>
      </c>
      <c r="J3726" s="2" t="s">
        <v>343</v>
      </c>
      <c r="K3726" s="2" t="s">
        <v>630</v>
      </c>
      <c r="L3726" s="2" t="s">
        <v>703</v>
      </c>
      <c r="M3726" s="2" t="s">
        <v>773</v>
      </c>
    </row>
    <row r="3727" spans="1:13">
      <c r="A3727" t="s">
        <v>116</v>
      </c>
      <c r="B3727">
        <v>20</v>
      </c>
      <c r="C3727" s="2" t="s">
        <v>270</v>
      </c>
      <c r="D3727" s="2" t="s">
        <v>330</v>
      </c>
      <c r="E3727" s="2" t="s">
        <v>373</v>
      </c>
      <c r="F3727" s="2" t="s">
        <v>445</v>
      </c>
      <c r="G3727" s="2" t="s">
        <v>373</v>
      </c>
      <c r="H3727" s="2" t="s">
        <v>330</v>
      </c>
      <c r="I3727" s="2" t="s">
        <v>330</v>
      </c>
      <c r="J3727" s="2" t="s">
        <v>343</v>
      </c>
      <c r="K3727" s="2" t="s">
        <v>330</v>
      </c>
      <c r="L3727" s="2" t="s">
        <v>707</v>
      </c>
      <c r="M3727" s="2">
        <v>0</v>
      </c>
    </row>
    <row r="3728" spans="1:13">
      <c r="A3728" t="s">
        <v>117</v>
      </c>
      <c r="B3728">
        <v>20</v>
      </c>
      <c r="C3728" s="2" t="s">
        <v>271</v>
      </c>
      <c r="D3728" s="2" t="s">
        <v>330</v>
      </c>
      <c r="E3728" s="2" t="s">
        <v>339</v>
      </c>
      <c r="F3728" s="2" t="s">
        <v>448</v>
      </c>
      <c r="G3728" s="2" t="s">
        <v>373</v>
      </c>
      <c r="H3728" s="2" t="s">
        <v>591</v>
      </c>
      <c r="I3728" s="2" t="s">
        <v>538</v>
      </c>
      <c r="J3728" s="2" t="s">
        <v>343</v>
      </c>
      <c r="K3728" s="2" t="s">
        <v>591</v>
      </c>
      <c r="L3728" s="2" t="s">
        <v>708</v>
      </c>
      <c r="M3728" s="2">
        <v>0</v>
      </c>
    </row>
    <row r="3729" spans="1:13">
      <c r="A3729" t="s">
        <v>118</v>
      </c>
      <c r="B3729">
        <v>20</v>
      </c>
      <c r="C3729" s="2" t="s">
        <v>272</v>
      </c>
      <c r="D3729" s="2" t="s">
        <v>330</v>
      </c>
      <c r="E3729" s="2" t="s">
        <v>339</v>
      </c>
      <c r="F3729" s="2" t="s">
        <v>449</v>
      </c>
      <c r="G3729" s="2" t="s">
        <v>372</v>
      </c>
      <c r="H3729" s="2" t="s">
        <v>330</v>
      </c>
      <c r="I3729" s="2" t="s">
        <v>539</v>
      </c>
      <c r="J3729" s="2" t="s">
        <v>343</v>
      </c>
      <c r="K3729" s="2" t="s">
        <v>365</v>
      </c>
      <c r="L3729" s="2" t="s">
        <v>709</v>
      </c>
      <c r="M3729" s="2">
        <v>0</v>
      </c>
    </row>
    <row r="3730" spans="1:13">
      <c r="A3730" t="s">
        <v>119</v>
      </c>
      <c r="B3730">
        <v>20</v>
      </c>
      <c r="C3730" s="2" t="s">
        <v>330</v>
      </c>
      <c r="D3730" s="2" t="s">
        <v>330</v>
      </c>
      <c r="E3730" s="2" t="s">
        <v>387</v>
      </c>
      <c r="F3730" s="2" t="s">
        <v>450</v>
      </c>
      <c r="G3730" s="2" t="s">
        <v>372</v>
      </c>
      <c r="H3730" s="2" t="s">
        <v>591</v>
      </c>
      <c r="I3730" s="2" t="s">
        <v>540</v>
      </c>
      <c r="J3730" s="2" t="s">
        <v>343</v>
      </c>
      <c r="K3730" s="2" t="s">
        <v>591</v>
      </c>
      <c r="L3730" s="2" t="s">
        <v>709</v>
      </c>
      <c r="M3730" s="2">
        <v>0</v>
      </c>
    </row>
    <row r="3731" spans="1:13">
      <c r="A3731" t="s">
        <v>120</v>
      </c>
      <c r="B3731">
        <v>20</v>
      </c>
      <c r="C3731" s="2" t="s">
        <v>273</v>
      </c>
      <c r="D3731" s="2" t="s">
        <v>330</v>
      </c>
      <c r="E3731" s="2" t="s">
        <v>379</v>
      </c>
      <c r="F3731" s="2" t="s">
        <v>391</v>
      </c>
      <c r="G3731" s="2" t="s">
        <v>374</v>
      </c>
      <c r="H3731" s="2" t="s">
        <v>590</v>
      </c>
      <c r="I3731" s="2" t="s">
        <v>524</v>
      </c>
      <c r="J3731" s="2" t="s">
        <v>343</v>
      </c>
      <c r="K3731" s="2" t="s">
        <v>608</v>
      </c>
      <c r="L3731" s="2" t="s">
        <v>686</v>
      </c>
      <c r="M3731" s="2">
        <v>0</v>
      </c>
    </row>
    <row r="3732" spans="1:13">
      <c r="A3732" t="s">
        <v>121</v>
      </c>
      <c r="B3732">
        <v>20</v>
      </c>
      <c r="C3732" s="2" t="s">
        <v>339</v>
      </c>
      <c r="D3732" s="2" t="s">
        <v>330</v>
      </c>
      <c r="E3732" s="2" t="s">
        <v>379</v>
      </c>
      <c r="F3732" s="2" t="s">
        <v>449</v>
      </c>
      <c r="G3732" s="2" t="s">
        <v>371</v>
      </c>
      <c r="H3732" s="2" t="s">
        <v>330</v>
      </c>
      <c r="I3732" s="2" t="s">
        <v>539</v>
      </c>
      <c r="J3732" s="2" t="s">
        <v>343</v>
      </c>
      <c r="K3732" s="2" t="s">
        <v>365</v>
      </c>
      <c r="L3732" s="2" t="s">
        <v>710</v>
      </c>
      <c r="M3732" s="2">
        <v>0</v>
      </c>
    </row>
    <row r="3733" spans="1:13">
      <c r="A3733" t="s">
        <v>122</v>
      </c>
      <c r="B3733">
        <v>20</v>
      </c>
      <c r="C3733" s="2" t="s">
        <v>274</v>
      </c>
      <c r="D3733" s="2" t="s">
        <v>330</v>
      </c>
      <c r="E3733" s="2" t="s">
        <v>384</v>
      </c>
      <c r="F3733" s="2" t="s">
        <v>434</v>
      </c>
      <c r="G3733" s="2" t="s">
        <v>375</v>
      </c>
      <c r="H3733" s="2" t="s">
        <v>588</v>
      </c>
      <c r="I3733" s="2" t="s">
        <v>459</v>
      </c>
      <c r="J3733" s="2" t="s">
        <v>343</v>
      </c>
      <c r="K3733" s="2" t="s">
        <v>631</v>
      </c>
      <c r="L3733" s="2" t="s">
        <v>555</v>
      </c>
      <c r="M3733" s="2">
        <v>0</v>
      </c>
    </row>
    <row r="3734" spans="1:13">
      <c r="A3734" t="s">
        <v>123</v>
      </c>
      <c r="B3734">
        <v>20</v>
      </c>
      <c r="C3734" s="2" t="s">
        <v>268</v>
      </c>
      <c r="D3734" s="2" t="s">
        <v>330</v>
      </c>
      <c r="E3734" s="2" t="s">
        <v>336</v>
      </c>
      <c r="F3734" s="2" t="s">
        <v>451</v>
      </c>
      <c r="G3734" s="2" t="s">
        <v>375</v>
      </c>
      <c r="H3734" s="2" t="s">
        <v>591</v>
      </c>
      <c r="I3734" s="2" t="s">
        <v>453</v>
      </c>
      <c r="J3734" s="2" t="s">
        <v>343</v>
      </c>
      <c r="K3734" s="2" t="s">
        <v>591</v>
      </c>
      <c r="L3734" s="2" t="s">
        <v>711</v>
      </c>
      <c r="M3734" s="2">
        <v>0</v>
      </c>
    </row>
    <row r="3735" spans="1:13">
      <c r="A3735" t="s">
        <v>124</v>
      </c>
      <c r="B3735">
        <v>20</v>
      </c>
      <c r="C3735" s="2" t="s">
        <v>275</v>
      </c>
      <c r="D3735" s="2" t="s">
        <v>330</v>
      </c>
      <c r="E3735" s="2" t="s">
        <v>336</v>
      </c>
      <c r="F3735" s="2" t="s">
        <v>452</v>
      </c>
      <c r="G3735" s="2" t="s">
        <v>375</v>
      </c>
      <c r="H3735" s="2" t="s">
        <v>591</v>
      </c>
      <c r="I3735" s="2" t="s">
        <v>531</v>
      </c>
      <c r="J3735" s="2" t="s">
        <v>343</v>
      </c>
      <c r="K3735" s="2" t="s">
        <v>591</v>
      </c>
      <c r="L3735" s="2" t="s">
        <v>686</v>
      </c>
      <c r="M3735" s="2">
        <v>0</v>
      </c>
    </row>
    <row r="3736" spans="1:13">
      <c r="A3736" t="s">
        <v>125</v>
      </c>
      <c r="B3736">
        <v>20</v>
      </c>
      <c r="C3736" s="2" t="s">
        <v>276</v>
      </c>
      <c r="D3736" s="2" t="s">
        <v>330</v>
      </c>
      <c r="E3736" s="2" t="s">
        <v>336</v>
      </c>
      <c r="F3736" s="2" t="s">
        <v>451</v>
      </c>
      <c r="G3736" s="2" t="s">
        <v>345</v>
      </c>
      <c r="H3736" s="2" t="s">
        <v>330</v>
      </c>
      <c r="I3736" s="2" t="s">
        <v>541</v>
      </c>
      <c r="J3736" s="2" t="s">
        <v>343</v>
      </c>
      <c r="K3736" s="2" t="s">
        <v>365</v>
      </c>
      <c r="L3736" s="2" t="s">
        <v>712</v>
      </c>
      <c r="M3736" s="2">
        <v>0</v>
      </c>
    </row>
    <row r="3737" spans="1:13">
      <c r="A3737" t="s">
        <v>126</v>
      </c>
      <c r="B3737">
        <v>20</v>
      </c>
      <c r="C3737" s="2" t="s">
        <v>277</v>
      </c>
      <c r="D3737" s="2" t="s">
        <v>366</v>
      </c>
      <c r="E3737" s="2" t="s">
        <v>336</v>
      </c>
      <c r="F3737" s="2" t="s">
        <v>442</v>
      </c>
      <c r="G3737" s="2" t="s">
        <v>345</v>
      </c>
      <c r="H3737" s="2" t="s">
        <v>593</v>
      </c>
      <c r="I3737" s="2" t="s">
        <v>519</v>
      </c>
      <c r="J3737" s="2" t="s">
        <v>343</v>
      </c>
      <c r="K3737" s="2" t="s">
        <v>593</v>
      </c>
      <c r="L3737" s="2" t="s">
        <v>713</v>
      </c>
      <c r="M3737" s="2">
        <v>0</v>
      </c>
    </row>
    <row r="3738" spans="1:13">
      <c r="A3738" t="s">
        <v>127</v>
      </c>
      <c r="B3738">
        <v>20</v>
      </c>
      <c r="C3738" s="2" t="s">
        <v>278</v>
      </c>
      <c r="D3738" s="2" t="s">
        <v>366</v>
      </c>
      <c r="E3738" s="2" t="s">
        <v>336</v>
      </c>
      <c r="F3738" s="2" t="s">
        <v>453</v>
      </c>
      <c r="G3738" s="2" t="s">
        <v>345</v>
      </c>
      <c r="H3738" s="2" t="s">
        <v>366</v>
      </c>
      <c r="I3738" s="2" t="s">
        <v>446</v>
      </c>
      <c r="J3738" s="2" t="s">
        <v>343</v>
      </c>
      <c r="K3738" s="2" t="s">
        <v>366</v>
      </c>
      <c r="L3738" s="2" t="s">
        <v>341</v>
      </c>
      <c r="M3738" s="2">
        <v>0</v>
      </c>
    </row>
    <row r="3739" spans="1:13">
      <c r="A3739" t="s">
        <v>128</v>
      </c>
      <c r="B3739">
        <v>20</v>
      </c>
      <c r="C3739" s="2" t="s">
        <v>279</v>
      </c>
      <c r="D3739" s="2" t="s">
        <v>330</v>
      </c>
      <c r="E3739" s="2" t="s">
        <v>336</v>
      </c>
      <c r="F3739" s="2" t="s">
        <v>436</v>
      </c>
      <c r="G3739" s="2" t="s">
        <v>345</v>
      </c>
      <c r="H3739" s="2" t="s">
        <v>366</v>
      </c>
      <c r="I3739" s="2" t="s">
        <v>521</v>
      </c>
      <c r="J3739" s="2" t="s">
        <v>343</v>
      </c>
      <c r="K3739" s="2" t="s">
        <v>366</v>
      </c>
      <c r="L3739" s="2" t="s">
        <v>714</v>
      </c>
      <c r="M3739" s="2">
        <v>0</v>
      </c>
    </row>
    <row r="3740" spans="1:13">
      <c r="A3740" t="s">
        <v>129</v>
      </c>
      <c r="B3740">
        <v>20</v>
      </c>
      <c r="C3740" s="2" t="s">
        <v>280</v>
      </c>
      <c r="D3740" s="2" t="s">
        <v>364</v>
      </c>
      <c r="E3740" s="2" t="s">
        <v>382</v>
      </c>
      <c r="F3740" s="2" t="s">
        <v>454</v>
      </c>
      <c r="G3740" s="2" t="s">
        <v>345</v>
      </c>
      <c r="H3740" s="2" t="s">
        <v>330</v>
      </c>
      <c r="I3740" s="2" t="s">
        <v>433</v>
      </c>
      <c r="J3740" s="2" t="s">
        <v>343</v>
      </c>
      <c r="K3740" s="2" t="s">
        <v>330</v>
      </c>
      <c r="L3740" s="2" t="s">
        <v>715</v>
      </c>
      <c r="M3740" s="2" t="s">
        <v>777</v>
      </c>
    </row>
    <row r="3741" spans="1:13">
      <c r="A3741" t="s">
        <v>130</v>
      </c>
      <c r="B3741">
        <v>20</v>
      </c>
      <c r="C3741" s="2" t="s">
        <v>281</v>
      </c>
      <c r="D3741" s="2" t="s">
        <v>230</v>
      </c>
      <c r="E3741" s="2" t="s">
        <v>382</v>
      </c>
      <c r="F3741" s="2" t="s">
        <v>405</v>
      </c>
      <c r="G3741" s="2" t="s">
        <v>375</v>
      </c>
      <c r="H3741" s="2" t="s">
        <v>330</v>
      </c>
      <c r="I3741" s="2" t="s">
        <v>457</v>
      </c>
      <c r="J3741" s="2" t="s">
        <v>343</v>
      </c>
      <c r="K3741" s="2" t="s">
        <v>364</v>
      </c>
      <c r="L3741" s="2" t="s">
        <v>616</v>
      </c>
      <c r="M3741" s="2" t="s">
        <v>784</v>
      </c>
    </row>
    <row r="3742" spans="1:13">
      <c r="A3742" t="s">
        <v>131</v>
      </c>
      <c r="B3742">
        <v>20</v>
      </c>
      <c r="C3742" s="2" t="s">
        <v>282</v>
      </c>
      <c r="D3742" s="2" t="s">
        <v>370</v>
      </c>
      <c r="E3742" s="2" t="s">
        <v>365</v>
      </c>
      <c r="F3742" s="2" t="s">
        <v>435</v>
      </c>
      <c r="G3742" s="2" t="s">
        <v>372</v>
      </c>
      <c r="H3742" s="2" t="s">
        <v>366</v>
      </c>
      <c r="I3742" s="2" t="s">
        <v>522</v>
      </c>
      <c r="J3742" s="2" t="s">
        <v>343</v>
      </c>
      <c r="K3742" s="2" t="s">
        <v>370</v>
      </c>
      <c r="L3742" s="2" t="s">
        <v>716</v>
      </c>
      <c r="M3742" s="2" t="s">
        <v>785</v>
      </c>
    </row>
    <row r="3743" spans="1:13">
      <c r="A3743" t="s">
        <v>132</v>
      </c>
      <c r="B3743">
        <v>20</v>
      </c>
      <c r="C3743" s="2" t="s">
        <v>283</v>
      </c>
      <c r="D3743" s="2" t="s">
        <v>370</v>
      </c>
      <c r="E3743" s="2" t="s">
        <v>365</v>
      </c>
      <c r="F3743" s="2" t="s">
        <v>455</v>
      </c>
      <c r="G3743" s="2" t="s">
        <v>387</v>
      </c>
      <c r="H3743" s="2" t="s">
        <v>366</v>
      </c>
      <c r="I3743" s="2" t="s">
        <v>230</v>
      </c>
      <c r="J3743" s="2" t="s">
        <v>343</v>
      </c>
      <c r="K3743" s="2" t="s">
        <v>370</v>
      </c>
      <c r="L3743" s="2" t="s">
        <v>717</v>
      </c>
      <c r="M3743" s="2" t="s">
        <v>785</v>
      </c>
    </row>
    <row r="3744" spans="1:13">
      <c r="A3744" t="s">
        <v>133</v>
      </c>
      <c r="B3744">
        <v>20</v>
      </c>
      <c r="C3744" s="2" t="s">
        <v>284</v>
      </c>
      <c r="D3744" s="2" t="s">
        <v>364</v>
      </c>
      <c r="E3744" s="2" t="s">
        <v>365</v>
      </c>
      <c r="F3744" s="2" t="s">
        <v>444</v>
      </c>
      <c r="G3744" s="2" t="s">
        <v>335</v>
      </c>
      <c r="H3744" s="2" t="s">
        <v>330</v>
      </c>
      <c r="I3744" s="2" t="s">
        <v>542</v>
      </c>
      <c r="J3744" s="2" t="s">
        <v>343</v>
      </c>
      <c r="K3744" s="2" t="s">
        <v>364</v>
      </c>
      <c r="L3744" s="2" t="s">
        <v>718</v>
      </c>
      <c r="M3744" s="2" t="s">
        <v>785</v>
      </c>
    </row>
    <row r="3745" spans="1:13">
      <c r="A3745" t="s">
        <v>134</v>
      </c>
      <c r="B3745">
        <v>20</v>
      </c>
      <c r="C3745" s="2" t="s">
        <v>285</v>
      </c>
      <c r="D3745" s="2" t="s">
        <v>364</v>
      </c>
      <c r="E3745" s="2" t="s">
        <v>365</v>
      </c>
      <c r="F3745" s="2" t="s">
        <v>456</v>
      </c>
      <c r="G3745" s="2" t="s">
        <v>377</v>
      </c>
      <c r="H3745" s="2" t="s">
        <v>366</v>
      </c>
      <c r="I3745" s="2" t="s">
        <v>543</v>
      </c>
      <c r="J3745" s="2" t="s">
        <v>343</v>
      </c>
      <c r="K3745" s="2" t="s">
        <v>368</v>
      </c>
      <c r="L3745" s="2" t="s">
        <v>245</v>
      </c>
      <c r="M3745" s="2" t="s">
        <v>785</v>
      </c>
    </row>
    <row r="3746" spans="1:13">
      <c r="A3746" t="s">
        <v>135</v>
      </c>
      <c r="B3746">
        <v>20</v>
      </c>
      <c r="C3746" s="2" t="s">
        <v>340</v>
      </c>
      <c r="D3746" s="2" t="s">
        <v>369</v>
      </c>
      <c r="E3746" s="2" t="s">
        <v>365</v>
      </c>
      <c r="F3746" s="2" t="s">
        <v>457</v>
      </c>
      <c r="G3746" s="2" t="s">
        <v>377</v>
      </c>
      <c r="H3746" s="2" t="s">
        <v>330</v>
      </c>
      <c r="I3746" s="2" t="s">
        <v>519</v>
      </c>
      <c r="J3746" s="2" t="s">
        <v>343</v>
      </c>
      <c r="K3746" s="2" t="s">
        <v>330</v>
      </c>
      <c r="L3746" s="2" t="s">
        <v>719</v>
      </c>
      <c r="M3746" s="2" t="s">
        <v>788</v>
      </c>
    </row>
    <row r="3747" spans="1:13">
      <c r="A3747" t="s">
        <v>136</v>
      </c>
      <c r="B3747">
        <v>20</v>
      </c>
      <c r="C3747" s="2" t="s">
        <v>341</v>
      </c>
      <c r="D3747" s="2" t="s">
        <v>364</v>
      </c>
      <c r="E3747" s="2" t="s">
        <v>365</v>
      </c>
      <c r="F3747" s="2" t="s">
        <v>458</v>
      </c>
      <c r="G3747" s="2" t="s">
        <v>377</v>
      </c>
      <c r="H3747" s="2" t="s">
        <v>330</v>
      </c>
      <c r="I3747" s="2" t="s">
        <v>544</v>
      </c>
      <c r="J3747" s="2" t="s">
        <v>343</v>
      </c>
      <c r="K3747" s="2" t="s">
        <v>330</v>
      </c>
      <c r="L3747" s="2" t="s">
        <v>720</v>
      </c>
      <c r="M3747" s="2" t="s">
        <v>776</v>
      </c>
    </row>
    <row r="3748" spans="1:13">
      <c r="A3748" t="s">
        <v>137</v>
      </c>
      <c r="B3748">
        <v>20</v>
      </c>
      <c r="C3748" s="2" t="s">
        <v>342</v>
      </c>
      <c r="D3748" s="2" t="s">
        <v>368</v>
      </c>
      <c r="E3748" s="2" t="s">
        <v>365</v>
      </c>
      <c r="F3748" s="2" t="s">
        <v>459</v>
      </c>
      <c r="G3748" s="2" t="s">
        <v>378</v>
      </c>
      <c r="H3748" s="2" t="s">
        <v>366</v>
      </c>
      <c r="I3748" s="2" t="s">
        <v>420</v>
      </c>
      <c r="J3748" s="2" t="s">
        <v>343</v>
      </c>
      <c r="K3748" s="2" t="s">
        <v>368</v>
      </c>
      <c r="L3748" s="2" t="s">
        <v>721</v>
      </c>
      <c r="M3748" s="2" t="s">
        <v>776</v>
      </c>
    </row>
    <row r="3749" spans="1:13">
      <c r="A3749" t="s">
        <v>138</v>
      </c>
      <c r="B3749">
        <v>20</v>
      </c>
      <c r="C3749" s="2" t="s">
        <v>343</v>
      </c>
      <c r="D3749" s="2" t="s">
        <v>330</v>
      </c>
      <c r="E3749" s="2" t="s">
        <v>365</v>
      </c>
      <c r="F3749" s="2" t="s">
        <v>424</v>
      </c>
      <c r="G3749" s="2" t="s">
        <v>378</v>
      </c>
      <c r="H3749" s="2" t="s">
        <v>330</v>
      </c>
      <c r="I3749" s="2" t="s">
        <v>545</v>
      </c>
      <c r="J3749" s="2" t="s">
        <v>343</v>
      </c>
      <c r="K3749" s="2" t="s">
        <v>330</v>
      </c>
      <c r="L3749" s="2" t="s">
        <v>722</v>
      </c>
      <c r="M3749" s="2" t="s">
        <v>784</v>
      </c>
    </row>
    <row r="3750" spans="1:13">
      <c r="A3750" t="s">
        <v>139</v>
      </c>
      <c r="B3750">
        <v>20</v>
      </c>
      <c r="C3750" s="2" t="s">
        <v>344</v>
      </c>
      <c r="D3750" s="2" t="s">
        <v>330</v>
      </c>
      <c r="E3750" s="2" t="s">
        <v>365</v>
      </c>
      <c r="F3750" s="2" t="s">
        <v>460</v>
      </c>
      <c r="G3750" s="2" t="s">
        <v>378</v>
      </c>
      <c r="H3750" s="2" t="s">
        <v>330</v>
      </c>
      <c r="I3750" s="2" t="s">
        <v>546</v>
      </c>
      <c r="J3750" s="2" t="s">
        <v>343</v>
      </c>
      <c r="K3750" s="2" t="s">
        <v>330</v>
      </c>
      <c r="L3750" s="2" t="s">
        <v>230</v>
      </c>
      <c r="M3750" s="2" t="s">
        <v>786</v>
      </c>
    </row>
    <row r="3751" spans="1:13">
      <c r="A3751" t="s">
        <v>140</v>
      </c>
      <c r="B3751">
        <v>20</v>
      </c>
      <c r="C3751" s="2" t="s">
        <v>286</v>
      </c>
      <c r="D3751" s="2" t="s">
        <v>330</v>
      </c>
      <c r="E3751" s="2" t="s">
        <v>365</v>
      </c>
      <c r="F3751" s="2" t="s">
        <v>439</v>
      </c>
      <c r="G3751" s="2" t="s">
        <v>378</v>
      </c>
      <c r="H3751" s="2" t="s">
        <v>330</v>
      </c>
      <c r="I3751" s="2" t="s">
        <v>544</v>
      </c>
      <c r="J3751" s="2" t="s">
        <v>343</v>
      </c>
      <c r="K3751" s="2" t="s">
        <v>330</v>
      </c>
      <c r="L3751" s="2" t="s">
        <v>723</v>
      </c>
      <c r="M3751" s="2" t="s">
        <v>777</v>
      </c>
    </row>
    <row r="3752" spans="1:13">
      <c r="A3752" t="s">
        <v>141</v>
      </c>
      <c r="B3752">
        <v>20</v>
      </c>
      <c r="C3752" s="2" t="s">
        <v>287</v>
      </c>
      <c r="D3752" s="2" t="s">
        <v>330</v>
      </c>
      <c r="E3752" s="2" t="s">
        <v>365</v>
      </c>
      <c r="F3752" s="2" t="s">
        <v>424</v>
      </c>
      <c r="G3752" s="2" t="s">
        <v>378</v>
      </c>
      <c r="H3752" s="2" t="s">
        <v>330</v>
      </c>
      <c r="I3752" s="2" t="s">
        <v>469</v>
      </c>
      <c r="J3752" s="2" t="s">
        <v>343</v>
      </c>
      <c r="K3752" s="2" t="s">
        <v>330</v>
      </c>
      <c r="L3752" s="2" t="s">
        <v>607</v>
      </c>
      <c r="M3752" s="2" t="s">
        <v>777</v>
      </c>
    </row>
    <row r="3753" spans="1:13">
      <c r="A3753" t="s">
        <v>142</v>
      </c>
      <c r="B3753">
        <v>20</v>
      </c>
      <c r="C3753" s="2" t="s">
        <v>288</v>
      </c>
      <c r="D3753" s="2" t="s">
        <v>330</v>
      </c>
      <c r="E3753" s="2" t="s">
        <v>365</v>
      </c>
      <c r="F3753" s="2" t="s">
        <v>420</v>
      </c>
      <c r="G3753" s="2" t="s">
        <v>378</v>
      </c>
      <c r="H3753" s="2" t="s">
        <v>330</v>
      </c>
      <c r="I3753" s="2" t="s">
        <v>472</v>
      </c>
      <c r="J3753" s="2" t="s">
        <v>343</v>
      </c>
      <c r="K3753" s="2" t="s">
        <v>330</v>
      </c>
      <c r="L3753" s="2" t="s">
        <v>724</v>
      </c>
      <c r="M3753" s="2" t="s">
        <v>777</v>
      </c>
    </row>
    <row r="3754" spans="1:13">
      <c r="A3754" t="s">
        <v>143</v>
      </c>
      <c r="B3754">
        <v>20</v>
      </c>
      <c r="C3754" s="2" t="s">
        <v>289</v>
      </c>
      <c r="D3754" s="2" t="s">
        <v>330</v>
      </c>
      <c r="E3754" s="2" t="s">
        <v>365</v>
      </c>
      <c r="F3754" s="2" t="s">
        <v>428</v>
      </c>
      <c r="G3754" s="2" t="s">
        <v>378</v>
      </c>
      <c r="H3754" s="2" t="s">
        <v>330</v>
      </c>
      <c r="I3754" s="2" t="s">
        <v>462</v>
      </c>
      <c r="J3754" s="2" t="s">
        <v>343</v>
      </c>
      <c r="K3754" s="2" t="s">
        <v>330</v>
      </c>
      <c r="L3754" s="2" t="s">
        <v>673</v>
      </c>
      <c r="M3754" s="2" t="s">
        <v>784</v>
      </c>
    </row>
    <row r="3755" spans="1:13">
      <c r="A3755" t="s">
        <v>144</v>
      </c>
      <c r="B3755">
        <v>20</v>
      </c>
      <c r="C3755" s="2" t="s">
        <v>345</v>
      </c>
      <c r="D3755" s="2" t="s">
        <v>330</v>
      </c>
      <c r="E3755" s="2" t="s">
        <v>365</v>
      </c>
      <c r="F3755" s="2" t="s">
        <v>461</v>
      </c>
      <c r="G3755" s="2" t="s">
        <v>378</v>
      </c>
      <c r="H3755" s="2" t="s">
        <v>330</v>
      </c>
      <c r="I3755" s="2" t="s">
        <v>455</v>
      </c>
      <c r="J3755" s="2" t="s">
        <v>343</v>
      </c>
      <c r="K3755" s="2" t="s">
        <v>330</v>
      </c>
      <c r="L3755" s="2" t="s">
        <v>330</v>
      </c>
      <c r="M3755" s="2" t="s">
        <v>777</v>
      </c>
    </row>
    <row r="3756" spans="1:13">
      <c r="A3756" t="s">
        <v>145</v>
      </c>
      <c r="B3756">
        <v>20</v>
      </c>
      <c r="C3756" s="2" t="s">
        <v>346</v>
      </c>
      <c r="D3756" s="2" t="s">
        <v>330</v>
      </c>
      <c r="E3756" s="2" t="s">
        <v>365</v>
      </c>
      <c r="F3756" s="2" t="s">
        <v>462</v>
      </c>
      <c r="G3756" s="2" t="s">
        <v>378</v>
      </c>
      <c r="H3756" s="2" t="s">
        <v>330</v>
      </c>
      <c r="I3756" s="2" t="s">
        <v>520</v>
      </c>
      <c r="J3756" s="2" t="s">
        <v>343</v>
      </c>
      <c r="K3756" s="2" t="s">
        <v>330</v>
      </c>
      <c r="L3756" s="2" t="s">
        <v>359</v>
      </c>
      <c r="M3756" s="2" t="s">
        <v>777</v>
      </c>
    </row>
    <row r="3757" spans="1:13">
      <c r="A3757" t="s">
        <v>146</v>
      </c>
      <c r="B3757">
        <v>20</v>
      </c>
      <c r="C3757" s="2" t="s">
        <v>347</v>
      </c>
      <c r="D3757" s="2" t="s">
        <v>330</v>
      </c>
      <c r="E3757" s="2" t="s">
        <v>365</v>
      </c>
      <c r="F3757" s="2" t="s">
        <v>463</v>
      </c>
      <c r="G3757" s="2" t="s">
        <v>378</v>
      </c>
      <c r="H3757" s="2" t="s">
        <v>330</v>
      </c>
      <c r="I3757" s="2" t="s">
        <v>519</v>
      </c>
      <c r="J3757" s="2" t="s">
        <v>343</v>
      </c>
      <c r="K3757" s="2" t="s">
        <v>330</v>
      </c>
      <c r="L3757" s="2" t="s">
        <v>725</v>
      </c>
      <c r="M3757" s="2">
        <v>0</v>
      </c>
    </row>
    <row r="3758" spans="1:13">
      <c r="A3758" t="s">
        <v>147</v>
      </c>
      <c r="B3758">
        <v>20</v>
      </c>
      <c r="C3758" s="2" t="s">
        <v>348</v>
      </c>
      <c r="D3758" s="2" t="s">
        <v>330</v>
      </c>
      <c r="E3758" s="2" t="s">
        <v>365</v>
      </c>
      <c r="F3758" s="2" t="s">
        <v>462</v>
      </c>
      <c r="G3758" s="2" t="s">
        <v>378</v>
      </c>
      <c r="H3758" s="2" t="s">
        <v>330</v>
      </c>
      <c r="I3758" s="2" t="s">
        <v>477</v>
      </c>
      <c r="J3758" s="2" t="s">
        <v>343</v>
      </c>
      <c r="K3758" s="2" t="s">
        <v>330</v>
      </c>
      <c r="L3758" s="2" t="s">
        <v>653</v>
      </c>
      <c r="M3758" s="2">
        <v>0</v>
      </c>
    </row>
    <row r="3759" spans="1:13">
      <c r="A3759" t="s">
        <v>148</v>
      </c>
      <c r="B3759">
        <v>20</v>
      </c>
      <c r="C3759" s="2" t="s">
        <v>318</v>
      </c>
      <c r="D3759" s="2" t="s">
        <v>330</v>
      </c>
      <c r="E3759" s="2" t="s">
        <v>365</v>
      </c>
      <c r="F3759" s="2" t="s">
        <v>462</v>
      </c>
      <c r="G3759" s="2" t="s">
        <v>378</v>
      </c>
      <c r="H3759" s="2" t="s">
        <v>330</v>
      </c>
      <c r="I3759" s="2" t="s">
        <v>464</v>
      </c>
      <c r="J3759" s="2" t="s">
        <v>343</v>
      </c>
      <c r="K3759" s="2" t="s">
        <v>330</v>
      </c>
      <c r="L3759" s="2" t="s">
        <v>605</v>
      </c>
      <c r="M3759" s="2" t="s">
        <v>775</v>
      </c>
    </row>
    <row r="3760" spans="1:13">
      <c r="A3760" t="s">
        <v>149</v>
      </c>
      <c r="B3760">
        <v>20</v>
      </c>
      <c r="C3760" s="2" t="s">
        <v>349</v>
      </c>
      <c r="D3760" s="2" t="s">
        <v>330</v>
      </c>
      <c r="E3760" s="2" t="s">
        <v>365</v>
      </c>
      <c r="F3760" s="2" t="s">
        <v>422</v>
      </c>
      <c r="G3760" s="2" t="s">
        <v>378</v>
      </c>
      <c r="H3760" s="2" t="s">
        <v>330</v>
      </c>
      <c r="I3760" s="2" t="s">
        <v>547</v>
      </c>
      <c r="J3760" s="2" t="s">
        <v>343</v>
      </c>
      <c r="K3760" s="2" t="s">
        <v>330</v>
      </c>
      <c r="L3760" s="2" t="s">
        <v>726</v>
      </c>
      <c r="M3760" s="2" t="s">
        <v>786</v>
      </c>
    </row>
    <row r="3761" spans="1:13">
      <c r="A3761" t="s">
        <v>150</v>
      </c>
      <c r="B3761">
        <v>20</v>
      </c>
      <c r="C3761" s="2" t="s">
        <v>350</v>
      </c>
      <c r="D3761" s="2" t="s">
        <v>330</v>
      </c>
      <c r="E3761" s="2" t="s">
        <v>365</v>
      </c>
      <c r="F3761" s="2" t="s">
        <v>422</v>
      </c>
      <c r="G3761" s="2" t="s">
        <v>378</v>
      </c>
      <c r="H3761" s="2" t="s">
        <v>597</v>
      </c>
      <c r="I3761" s="2" t="s">
        <v>463</v>
      </c>
      <c r="J3761" s="2" t="s">
        <v>343</v>
      </c>
      <c r="K3761" s="2" t="s">
        <v>597</v>
      </c>
      <c r="L3761" s="2" t="s">
        <v>727</v>
      </c>
      <c r="M3761" s="2" t="s">
        <v>775</v>
      </c>
    </row>
    <row r="3762" spans="1:13">
      <c r="A3762" t="s">
        <v>151</v>
      </c>
      <c r="B3762">
        <v>20</v>
      </c>
      <c r="C3762" s="2" t="s">
        <v>351</v>
      </c>
      <c r="D3762" s="2" t="s">
        <v>330</v>
      </c>
      <c r="E3762" s="2" t="s">
        <v>365</v>
      </c>
      <c r="F3762" s="2" t="s">
        <v>330</v>
      </c>
      <c r="G3762" s="2" t="s">
        <v>378</v>
      </c>
      <c r="H3762" s="2" t="s">
        <v>365</v>
      </c>
      <c r="I3762" s="2" t="s">
        <v>330</v>
      </c>
      <c r="J3762" s="2" t="s">
        <v>343</v>
      </c>
      <c r="K3762" s="2" t="s">
        <v>365</v>
      </c>
      <c r="L3762" s="2" t="s">
        <v>728</v>
      </c>
      <c r="M3762" s="2" t="s">
        <v>786</v>
      </c>
    </row>
    <row r="3763" spans="1:13">
      <c r="A3763" t="s">
        <v>152</v>
      </c>
      <c r="B3763">
        <v>20</v>
      </c>
      <c r="C3763" s="2" t="s">
        <v>352</v>
      </c>
      <c r="D3763" s="2" t="s">
        <v>330</v>
      </c>
      <c r="E3763" s="2" t="s">
        <v>365</v>
      </c>
      <c r="F3763" s="2" t="s">
        <v>462</v>
      </c>
      <c r="G3763" s="2" t="s">
        <v>378</v>
      </c>
      <c r="H3763" s="2" t="s">
        <v>365</v>
      </c>
      <c r="I3763" s="2" t="s">
        <v>519</v>
      </c>
      <c r="J3763" s="2" t="s">
        <v>343</v>
      </c>
      <c r="K3763" s="2" t="s">
        <v>365</v>
      </c>
      <c r="L3763" s="2" t="s">
        <v>335</v>
      </c>
      <c r="M3763" s="2" t="s">
        <v>786</v>
      </c>
    </row>
    <row r="3764" spans="1:13">
      <c r="A3764" t="s">
        <v>153</v>
      </c>
      <c r="B3764">
        <v>20</v>
      </c>
      <c r="C3764" s="2" t="s">
        <v>290</v>
      </c>
      <c r="D3764" s="2" t="s">
        <v>330</v>
      </c>
      <c r="E3764" s="2" t="s">
        <v>365</v>
      </c>
      <c r="F3764" s="2" t="s">
        <v>330</v>
      </c>
      <c r="G3764" s="2" t="s">
        <v>378</v>
      </c>
      <c r="H3764" s="2" t="s">
        <v>597</v>
      </c>
      <c r="I3764" s="2" t="s">
        <v>463</v>
      </c>
      <c r="J3764" s="2" t="s">
        <v>343</v>
      </c>
      <c r="K3764" s="2" t="s">
        <v>597</v>
      </c>
      <c r="L3764" s="2" t="s">
        <v>729</v>
      </c>
      <c r="M3764" s="2" t="s">
        <v>777</v>
      </c>
    </row>
    <row r="3765" spans="1:13">
      <c r="A3765" t="s">
        <v>154</v>
      </c>
      <c r="B3765">
        <v>20</v>
      </c>
      <c r="C3765" s="2" t="s">
        <v>291</v>
      </c>
      <c r="D3765" s="2" t="s">
        <v>330</v>
      </c>
      <c r="E3765" s="2" t="s">
        <v>365</v>
      </c>
      <c r="F3765" s="2" t="s">
        <v>459</v>
      </c>
      <c r="G3765" s="2" t="s">
        <v>378</v>
      </c>
      <c r="H3765" s="2" t="s">
        <v>592</v>
      </c>
      <c r="I3765" s="2" t="s">
        <v>365</v>
      </c>
      <c r="J3765" s="2" t="s">
        <v>343</v>
      </c>
      <c r="K3765" s="2" t="s">
        <v>592</v>
      </c>
      <c r="L3765" s="2" t="s">
        <v>730</v>
      </c>
      <c r="M3765" s="2" t="s">
        <v>784</v>
      </c>
    </row>
    <row r="3766" spans="1:13">
      <c r="A3766" t="s">
        <v>155</v>
      </c>
      <c r="B3766">
        <v>20</v>
      </c>
      <c r="C3766" s="2" t="s">
        <v>291</v>
      </c>
      <c r="D3766" s="2" t="s">
        <v>330</v>
      </c>
      <c r="E3766" s="2" t="s">
        <v>365</v>
      </c>
      <c r="F3766" s="2" t="s">
        <v>459</v>
      </c>
      <c r="G3766" s="2" t="s">
        <v>377</v>
      </c>
      <c r="H3766" s="2" t="s">
        <v>330</v>
      </c>
      <c r="I3766" s="2" t="s">
        <v>458</v>
      </c>
      <c r="J3766" s="2" t="s">
        <v>343</v>
      </c>
      <c r="K3766" s="2" t="s">
        <v>365</v>
      </c>
      <c r="L3766" s="2" t="s">
        <v>730</v>
      </c>
      <c r="M3766" s="2" t="s">
        <v>777</v>
      </c>
    </row>
    <row r="3767" spans="1:13">
      <c r="A3767" t="s">
        <v>156</v>
      </c>
      <c r="B3767">
        <v>20</v>
      </c>
      <c r="C3767" s="2" t="s">
        <v>353</v>
      </c>
      <c r="D3767" s="2" t="s">
        <v>330</v>
      </c>
      <c r="E3767" s="2" t="s">
        <v>365</v>
      </c>
      <c r="F3767" s="2" t="s">
        <v>461</v>
      </c>
      <c r="G3767" s="2" t="s">
        <v>377</v>
      </c>
      <c r="H3767" s="2" t="s">
        <v>598</v>
      </c>
      <c r="I3767" s="2" t="s">
        <v>520</v>
      </c>
      <c r="J3767" s="2" t="s">
        <v>343</v>
      </c>
      <c r="K3767" s="2" t="s">
        <v>598</v>
      </c>
      <c r="L3767" s="2" t="s">
        <v>723</v>
      </c>
      <c r="M3767" s="2">
        <v>0</v>
      </c>
    </row>
    <row r="3768" spans="1:13">
      <c r="A3768" t="s">
        <v>157</v>
      </c>
      <c r="B3768">
        <v>20</v>
      </c>
      <c r="C3768" s="2" t="s">
        <v>354</v>
      </c>
      <c r="D3768" s="2" t="s">
        <v>330</v>
      </c>
      <c r="E3768" s="2" t="s">
        <v>365</v>
      </c>
      <c r="F3768" s="2" t="s">
        <v>463</v>
      </c>
      <c r="G3768" s="2" t="s">
        <v>335</v>
      </c>
      <c r="H3768" s="2" t="s">
        <v>596</v>
      </c>
      <c r="I3768" s="2" t="s">
        <v>548</v>
      </c>
      <c r="J3768" s="2" t="s">
        <v>343</v>
      </c>
      <c r="K3768" s="2" t="s">
        <v>630</v>
      </c>
      <c r="L3768" s="2" t="s">
        <v>731</v>
      </c>
      <c r="M3768" s="2">
        <v>0</v>
      </c>
    </row>
    <row r="3769" spans="1:13">
      <c r="A3769" t="s">
        <v>158</v>
      </c>
      <c r="B3769">
        <v>20</v>
      </c>
      <c r="C3769" s="2" t="s">
        <v>292</v>
      </c>
      <c r="D3769" s="2" t="s">
        <v>366</v>
      </c>
      <c r="E3769" s="2" t="s">
        <v>365</v>
      </c>
      <c r="F3769" s="2" t="s">
        <v>422</v>
      </c>
      <c r="G3769" s="2" t="s">
        <v>387</v>
      </c>
      <c r="H3769" s="2" t="s">
        <v>586</v>
      </c>
      <c r="I3769" s="2" t="s">
        <v>461</v>
      </c>
      <c r="J3769" s="2" t="s">
        <v>343</v>
      </c>
      <c r="K3769" s="2" t="s">
        <v>597</v>
      </c>
      <c r="L3769" s="2" t="s">
        <v>676</v>
      </c>
      <c r="M3769" s="2" t="s">
        <v>786</v>
      </c>
    </row>
    <row r="3770" spans="1:13">
      <c r="A3770" t="s">
        <v>159</v>
      </c>
      <c r="B3770">
        <v>20</v>
      </c>
      <c r="C3770" s="2" t="s">
        <v>293</v>
      </c>
      <c r="D3770" s="2" t="s">
        <v>366</v>
      </c>
      <c r="E3770" s="2" t="s">
        <v>365</v>
      </c>
      <c r="F3770" s="2" t="s">
        <v>464</v>
      </c>
      <c r="G3770" s="2" t="s">
        <v>339</v>
      </c>
      <c r="H3770" s="2" t="s">
        <v>596</v>
      </c>
      <c r="I3770" s="2" t="s">
        <v>446</v>
      </c>
      <c r="J3770" s="2" t="s">
        <v>343</v>
      </c>
      <c r="K3770" s="2" t="s">
        <v>630</v>
      </c>
      <c r="L3770" s="2" t="s">
        <v>732</v>
      </c>
      <c r="M3770" s="2" t="s">
        <v>786</v>
      </c>
    </row>
    <row r="3771" spans="1:13">
      <c r="A3771" t="s">
        <v>160</v>
      </c>
      <c r="B3771">
        <v>20</v>
      </c>
      <c r="C3771" s="2" t="s">
        <v>289</v>
      </c>
      <c r="D3771" s="2" t="s">
        <v>330</v>
      </c>
      <c r="E3771" s="2" t="s">
        <v>365</v>
      </c>
      <c r="F3771" s="2" t="s">
        <v>464</v>
      </c>
      <c r="G3771" s="2" t="s">
        <v>339</v>
      </c>
      <c r="H3771" s="2" t="s">
        <v>595</v>
      </c>
      <c r="I3771" s="2" t="s">
        <v>533</v>
      </c>
      <c r="J3771" s="2" t="s">
        <v>343</v>
      </c>
      <c r="K3771" s="2" t="s">
        <v>595</v>
      </c>
      <c r="L3771" s="2" t="s">
        <v>359</v>
      </c>
      <c r="M3771" s="2" t="s">
        <v>777</v>
      </c>
    </row>
    <row r="3772" spans="1:13">
      <c r="A3772" t="s">
        <v>161</v>
      </c>
      <c r="B3772">
        <v>20</v>
      </c>
      <c r="C3772" s="2" t="s">
        <v>294</v>
      </c>
      <c r="D3772" s="2" t="s">
        <v>366</v>
      </c>
      <c r="E3772" s="2" t="s">
        <v>365</v>
      </c>
      <c r="F3772" s="2" t="s">
        <v>464</v>
      </c>
      <c r="G3772" s="2" t="s">
        <v>339</v>
      </c>
      <c r="H3772" s="2" t="s">
        <v>330</v>
      </c>
      <c r="I3772" s="2" t="s">
        <v>533</v>
      </c>
      <c r="J3772" s="2" t="s">
        <v>343</v>
      </c>
      <c r="K3772" s="2" t="s">
        <v>330</v>
      </c>
      <c r="L3772" s="2" t="s">
        <v>379</v>
      </c>
      <c r="M3772" s="2" t="s">
        <v>777</v>
      </c>
    </row>
    <row r="3773" spans="1:13">
      <c r="A3773" t="s">
        <v>162</v>
      </c>
      <c r="B3773">
        <v>20</v>
      </c>
      <c r="C3773" s="2" t="s">
        <v>295</v>
      </c>
      <c r="D3773" s="2" t="s">
        <v>366</v>
      </c>
      <c r="E3773" s="2" t="s">
        <v>365</v>
      </c>
      <c r="F3773" s="2" t="s">
        <v>422</v>
      </c>
      <c r="G3773" s="2" t="s">
        <v>339</v>
      </c>
      <c r="H3773" s="2" t="s">
        <v>330</v>
      </c>
      <c r="I3773" s="2" t="s">
        <v>422</v>
      </c>
      <c r="J3773" s="2" t="s">
        <v>343</v>
      </c>
      <c r="K3773" s="2" t="s">
        <v>330</v>
      </c>
      <c r="L3773" s="2" t="s">
        <v>724</v>
      </c>
      <c r="M3773" s="2" t="s">
        <v>784</v>
      </c>
    </row>
    <row r="3774" spans="1:13">
      <c r="A3774" t="s">
        <v>163</v>
      </c>
      <c r="B3774">
        <v>20</v>
      </c>
      <c r="C3774" s="2" t="s">
        <v>296</v>
      </c>
      <c r="D3774" s="2" t="s">
        <v>368</v>
      </c>
      <c r="E3774" s="2" t="s">
        <v>365</v>
      </c>
      <c r="F3774" s="2" t="s">
        <v>414</v>
      </c>
      <c r="G3774" s="2" t="s">
        <v>339</v>
      </c>
      <c r="H3774" s="2" t="s">
        <v>330</v>
      </c>
      <c r="I3774" s="2" t="s">
        <v>330</v>
      </c>
      <c r="J3774" s="2" t="s">
        <v>343</v>
      </c>
      <c r="K3774" s="2" t="s">
        <v>330</v>
      </c>
      <c r="L3774" s="2" t="s">
        <v>616</v>
      </c>
      <c r="M3774" s="2" t="s">
        <v>784</v>
      </c>
    </row>
    <row r="3775" spans="1:13">
      <c r="A3775" t="s">
        <v>164</v>
      </c>
      <c r="B3775">
        <v>20</v>
      </c>
      <c r="C3775" s="2" t="s">
        <v>198</v>
      </c>
      <c r="D3775" s="2" t="s">
        <v>368</v>
      </c>
      <c r="E3775" s="2" t="s">
        <v>365</v>
      </c>
      <c r="F3775" s="2" t="s">
        <v>414</v>
      </c>
      <c r="G3775" s="2" t="s">
        <v>339</v>
      </c>
      <c r="H3775" s="2" t="s">
        <v>330</v>
      </c>
      <c r="I3775" s="2" t="s">
        <v>422</v>
      </c>
      <c r="J3775" s="2" t="s">
        <v>343</v>
      </c>
      <c r="K3775" s="2" t="s">
        <v>330</v>
      </c>
      <c r="L3775" s="2" t="s">
        <v>722</v>
      </c>
      <c r="M3775" s="2" t="s">
        <v>776</v>
      </c>
    </row>
    <row r="3776" spans="1:13">
      <c r="A3776" t="s">
        <v>165</v>
      </c>
      <c r="B3776">
        <v>20</v>
      </c>
      <c r="C3776" s="2" t="s">
        <v>355</v>
      </c>
      <c r="D3776" s="2" t="s">
        <v>368</v>
      </c>
      <c r="E3776" s="2" t="s">
        <v>365</v>
      </c>
      <c r="F3776" s="2" t="s">
        <v>465</v>
      </c>
      <c r="G3776" s="2" t="s">
        <v>339</v>
      </c>
      <c r="H3776" s="2" t="s">
        <v>330</v>
      </c>
      <c r="I3776" s="2" t="s">
        <v>549</v>
      </c>
      <c r="J3776" s="2" t="s">
        <v>343</v>
      </c>
      <c r="K3776" s="2" t="s">
        <v>330</v>
      </c>
      <c r="L3776" s="2" t="s">
        <v>206</v>
      </c>
      <c r="M3776" s="2" t="s">
        <v>776</v>
      </c>
    </row>
    <row r="3777" spans="1:13">
      <c r="A3777" t="s">
        <v>166</v>
      </c>
      <c r="B3777">
        <v>20</v>
      </c>
      <c r="C3777" s="2" t="s">
        <v>297</v>
      </c>
      <c r="D3777" s="2" t="s">
        <v>368</v>
      </c>
      <c r="E3777" s="2" t="s">
        <v>365</v>
      </c>
      <c r="F3777" s="2" t="s">
        <v>330</v>
      </c>
      <c r="G3777" s="2" t="s">
        <v>339</v>
      </c>
      <c r="H3777" s="2" t="s">
        <v>330</v>
      </c>
      <c r="I3777" s="2" t="s">
        <v>455</v>
      </c>
      <c r="J3777" s="2" t="s">
        <v>343</v>
      </c>
      <c r="K3777" s="2" t="s">
        <v>330</v>
      </c>
      <c r="L3777" s="2" t="s">
        <v>733</v>
      </c>
      <c r="M3777" s="2" t="s">
        <v>776</v>
      </c>
    </row>
    <row r="3778" spans="1:13">
      <c r="A3778" t="s">
        <v>167</v>
      </c>
      <c r="B3778">
        <v>20</v>
      </c>
      <c r="C3778" s="2" t="s">
        <v>298</v>
      </c>
      <c r="D3778" s="2" t="s">
        <v>330</v>
      </c>
      <c r="E3778" s="2" t="s">
        <v>365</v>
      </c>
      <c r="F3778" s="2" t="s">
        <v>330</v>
      </c>
      <c r="G3778" s="2" t="s">
        <v>339</v>
      </c>
      <c r="H3778" s="2" t="s">
        <v>330</v>
      </c>
      <c r="I3778" s="2" t="s">
        <v>550</v>
      </c>
      <c r="J3778" s="2" t="s">
        <v>343</v>
      </c>
      <c r="K3778" s="2" t="s">
        <v>330</v>
      </c>
      <c r="L3778" s="2" t="s">
        <v>734</v>
      </c>
      <c r="M3778" s="2" t="s">
        <v>784</v>
      </c>
    </row>
    <row r="3779" spans="1:13">
      <c r="A3779" t="s">
        <v>168</v>
      </c>
      <c r="B3779">
        <v>20</v>
      </c>
      <c r="C3779" s="2" t="s">
        <v>299</v>
      </c>
      <c r="D3779" s="2" t="s">
        <v>330</v>
      </c>
      <c r="E3779" s="2" t="s">
        <v>365</v>
      </c>
      <c r="F3779" s="2" t="s">
        <v>466</v>
      </c>
      <c r="G3779" s="2" t="s">
        <v>339</v>
      </c>
      <c r="H3779" s="2" t="s">
        <v>593</v>
      </c>
      <c r="I3779" s="2" t="s">
        <v>466</v>
      </c>
      <c r="J3779" s="2" t="s">
        <v>343</v>
      </c>
      <c r="K3779" s="2" t="s">
        <v>593</v>
      </c>
      <c r="L3779" s="2" t="s">
        <v>644</v>
      </c>
      <c r="M3779" s="2" t="s">
        <v>784</v>
      </c>
    </row>
    <row r="3780" spans="1:13">
      <c r="A3780" t="s">
        <v>169</v>
      </c>
      <c r="B3780">
        <v>20</v>
      </c>
      <c r="C3780" s="2" t="s">
        <v>300</v>
      </c>
      <c r="D3780" s="2" t="s">
        <v>330</v>
      </c>
      <c r="E3780" s="2" t="s">
        <v>365</v>
      </c>
      <c r="F3780" s="2" t="s">
        <v>467</v>
      </c>
      <c r="G3780" s="2" t="s">
        <v>373</v>
      </c>
      <c r="H3780" s="2" t="s">
        <v>586</v>
      </c>
      <c r="I3780" s="2" t="s">
        <v>536</v>
      </c>
      <c r="J3780" s="2" t="s">
        <v>343</v>
      </c>
      <c r="K3780" s="2" t="s">
        <v>597</v>
      </c>
      <c r="L3780" s="2" t="s">
        <v>646</v>
      </c>
      <c r="M3780" s="2" t="s">
        <v>777</v>
      </c>
    </row>
    <row r="3781" spans="1:13">
      <c r="A3781" t="s">
        <v>170</v>
      </c>
      <c r="B3781">
        <v>20</v>
      </c>
      <c r="C3781" s="2" t="s">
        <v>268</v>
      </c>
      <c r="D3781" s="2" t="s">
        <v>330</v>
      </c>
      <c r="E3781" s="2" t="s">
        <v>365</v>
      </c>
      <c r="F3781" s="2" t="s">
        <v>468</v>
      </c>
      <c r="G3781" s="2" t="s">
        <v>373</v>
      </c>
      <c r="H3781" s="2" t="s">
        <v>330</v>
      </c>
      <c r="I3781" s="2" t="s">
        <v>284</v>
      </c>
      <c r="J3781" s="2" t="s">
        <v>343</v>
      </c>
      <c r="K3781" s="2" t="s">
        <v>330</v>
      </c>
      <c r="L3781" s="2" t="s">
        <v>576</v>
      </c>
      <c r="M3781" s="2" t="s">
        <v>776</v>
      </c>
    </row>
    <row r="3782" spans="1:13">
      <c r="A3782" t="s">
        <v>171</v>
      </c>
      <c r="B3782">
        <v>20</v>
      </c>
      <c r="C3782" s="2" t="s">
        <v>356</v>
      </c>
      <c r="D3782" s="2" t="s">
        <v>330</v>
      </c>
      <c r="E3782" s="2" t="s">
        <v>365</v>
      </c>
      <c r="F3782" s="2" t="s">
        <v>434</v>
      </c>
      <c r="G3782" s="2" t="s">
        <v>373</v>
      </c>
      <c r="H3782" s="2" t="s">
        <v>599</v>
      </c>
      <c r="I3782" s="2" t="s">
        <v>538</v>
      </c>
      <c r="J3782" s="2" t="s">
        <v>343</v>
      </c>
      <c r="K3782" s="2" t="s">
        <v>599</v>
      </c>
      <c r="L3782" s="2" t="s">
        <v>576</v>
      </c>
      <c r="M3782" s="2" t="s">
        <v>784</v>
      </c>
    </row>
    <row r="3783" spans="1:13">
      <c r="A3783" t="s">
        <v>172</v>
      </c>
      <c r="B3783">
        <v>20</v>
      </c>
      <c r="C3783" s="2" t="s">
        <v>301</v>
      </c>
      <c r="D3783" s="2" t="s">
        <v>368</v>
      </c>
      <c r="E3783" s="2" t="s">
        <v>365</v>
      </c>
      <c r="F3783" s="2" t="s">
        <v>432</v>
      </c>
      <c r="G3783" s="2" t="s">
        <v>373</v>
      </c>
      <c r="H3783" s="2" t="s">
        <v>368</v>
      </c>
      <c r="I3783" s="2" t="s">
        <v>540</v>
      </c>
      <c r="J3783" s="2" t="s">
        <v>343</v>
      </c>
      <c r="K3783" s="2" t="s">
        <v>368</v>
      </c>
      <c r="L3783" s="2" t="s">
        <v>735</v>
      </c>
      <c r="M3783" s="2" t="s">
        <v>776</v>
      </c>
    </row>
    <row r="3784" spans="1:13">
      <c r="A3784" t="s">
        <v>173</v>
      </c>
      <c r="B3784">
        <v>20</v>
      </c>
      <c r="C3784" s="2" t="s">
        <v>302</v>
      </c>
      <c r="D3784" s="2" t="s">
        <v>368</v>
      </c>
      <c r="E3784" s="2" t="s">
        <v>365</v>
      </c>
      <c r="F3784" s="2" t="s">
        <v>446</v>
      </c>
      <c r="G3784" s="2" t="s">
        <v>373</v>
      </c>
      <c r="H3784" s="2" t="s">
        <v>600</v>
      </c>
      <c r="I3784" s="2" t="s">
        <v>531</v>
      </c>
      <c r="J3784" s="2" t="s">
        <v>343</v>
      </c>
      <c r="K3784" s="2" t="s">
        <v>600</v>
      </c>
      <c r="L3784" s="2" t="s">
        <v>736</v>
      </c>
      <c r="M3784" s="2" t="s">
        <v>776</v>
      </c>
    </row>
    <row r="3785" spans="1:13">
      <c r="A3785" t="s">
        <v>174</v>
      </c>
      <c r="B3785">
        <v>20</v>
      </c>
      <c r="C3785" s="2" t="s">
        <v>303</v>
      </c>
      <c r="D3785" s="2" t="s">
        <v>330</v>
      </c>
      <c r="E3785" s="2" t="s">
        <v>365</v>
      </c>
      <c r="F3785" s="2" t="s">
        <v>469</v>
      </c>
      <c r="G3785" s="2" t="s">
        <v>339</v>
      </c>
      <c r="H3785" s="2" t="s">
        <v>582</v>
      </c>
      <c r="I3785" s="2" t="s">
        <v>468</v>
      </c>
      <c r="J3785" s="2" t="s">
        <v>343</v>
      </c>
      <c r="K3785" s="2" t="s">
        <v>632</v>
      </c>
      <c r="L3785" s="2" t="s">
        <v>737</v>
      </c>
      <c r="M3785" s="2" t="s">
        <v>785</v>
      </c>
    </row>
    <row r="3786" spans="1:13">
      <c r="A3786" t="s">
        <v>175</v>
      </c>
      <c r="B3786">
        <v>20</v>
      </c>
      <c r="C3786" s="2" t="s">
        <v>304</v>
      </c>
      <c r="D3786" s="2" t="s">
        <v>330</v>
      </c>
      <c r="E3786" s="2" t="s">
        <v>365</v>
      </c>
      <c r="F3786" s="2" t="s">
        <v>423</v>
      </c>
      <c r="G3786" s="2" t="s">
        <v>387</v>
      </c>
      <c r="H3786" s="2" t="s">
        <v>601</v>
      </c>
      <c r="I3786" s="2" t="s">
        <v>551</v>
      </c>
      <c r="J3786" s="2" t="s">
        <v>343</v>
      </c>
      <c r="K3786" s="2" t="s">
        <v>621</v>
      </c>
      <c r="L3786" s="2" t="s">
        <v>738</v>
      </c>
      <c r="M3786" s="2" t="s">
        <v>776</v>
      </c>
    </row>
    <row r="3787" spans="1:13">
      <c r="A3787" t="s">
        <v>176</v>
      </c>
      <c r="B3787">
        <v>20</v>
      </c>
      <c r="C3787" s="2" t="s">
        <v>305</v>
      </c>
      <c r="D3787" s="2" t="s">
        <v>330</v>
      </c>
      <c r="E3787" s="2" t="s">
        <v>365</v>
      </c>
      <c r="F3787" s="2" t="s">
        <v>470</v>
      </c>
      <c r="G3787" s="2" t="s">
        <v>335</v>
      </c>
      <c r="H3787" s="2" t="s">
        <v>602</v>
      </c>
      <c r="I3787" s="2" t="s">
        <v>437</v>
      </c>
      <c r="J3787" s="2" t="s">
        <v>343</v>
      </c>
      <c r="K3787" s="2" t="s">
        <v>633</v>
      </c>
      <c r="L3787" s="2" t="s">
        <v>739</v>
      </c>
      <c r="M3787" s="2" t="s">
        <v>785</v>
      </c>
    </row>
    <row r="3788" spans="1:13">
      <c r="A3788" t="s">
        <v>177</v>
      </c>
      <c r="B3788">
        <v>20</v>
      </c>
      <c r="C3788" s="2" t="s">
        <v>357</v>
      </c>
      <c r="D3788" s="2" t="s">
        <v>330</v>
      </c>
      <c r="E3788" s="2" t="s">
        <v>365</v>
      </c>
      <c r="F3788" s="2" t="s">
        <v>471</v>
      </c>
      <c r="G3788" s="2" t="s">
        <v>377</v>
      </c>
      <c r="H3788" s="2" t="s">
        <v>602</v>
      </c>
      <c r="I3788" s="2" t="s">
        <v>550</v>
      </c>
      <c r="J3788" s="2" t="s">
        <v>343</v>
      </c>
      <c r="K3788" s="2" t="s">
        <v>633</v>
      </c>
      <c r="L3788" s="2" t="s">
        <v>301</v>
      </c>
      <c r="M3788" s="2" t="s">
        <v>788</v>
      </c>
    </row>
    <row r="3789" spans="1:13">
      <c r="A3789" t="s">
        <v>178</v>
      </c>
      <c r="B3789">
        <v>20</v>
      </c>
      <c r="C3789" s="2" t="s">
        <v>342</v>
      </c>
      <c r="D3789" s="2" t="s">
        <v>330</v>
      </c>
      <c r="E3789" s="2" t="s">
        <v>365</v>
      </c>
      <c r="F3789" s="2" t="s">
        <v>472</v>
      </c>
      <c r="G3789" s="2" t="s">
        <v>386</v>
      </c>
      <c r="H3789" s="2" t="s">
        <v>603</v>
      </c>
      <c r="I3789" s="2" t="s">
        <v>420</v>
      </c>
      <c r="J3789" s="2" t="s">
        <v>343</v>
      </c>
      <c r="K3789" s="2" t="s">
        <v>634</v>
      </c>
      <c r="L3789" s="2" t="s">
        <v>356</v>
      </c>
      <c r="M3789" s="2" t="s">
        <v>788</v>
      </c>
    </row>
    <row r="3790" spans="1:13">
      <c r="A3790" t="s">
        <v>179</v>
      </c>
      <c r="B3790">
        <v>20</v>
      </c>
      <c r="C3790" s="2" t="s">
        <v>306</v>
      </c>
      <c r="D3790" s="2" t="s">
        <v>330</v>
      </c>
      <c r="E3790" s="2" t="s">
        <v>365</v>
      </c>
      <c r="F3790" s="2" t="s">
        <v>473</v>
      </c>
      <c r="G3790" s="2" t="s">
        <v>386</v>
      </c>
      <c r="H3790" s="2" t="s">
        <v>330</v>
      </c>
      <c r="I3790" s="2" t="s">
        <v>549</v>
      </c>
      <c r="J3790" s="2" t="s">
        <v>343</v>
      </c>
      <c r="K3790" s="2" t="s">
        <v>330</v>
      </c>
      <c r="L3790" s="2" t="s">
        <v>740</v>
      </c>
      <c r="M3790" s="2" t="s">
        <v>776</v>
      </c>
    </row>
    <row r="3791" spans="1:13">
      <c r="A3791" t="s">
        <v>180</v>
      </c>
      <c r="B3791">
        <v>20</v>
      </c>
      <c r="C3791" s="2" t="s">
        <v>358</v>
      </c>
      <c r="D3791" s="2" t="s">
        <v>368</v>
      </c>
      <c r="E3791" s="2" t="s">
        <v>365</v>
      </c>
      <c r="F3791" s="2" t="s">
        <v>474</v>
      </c>
      <c r="G3791" s="2" t="s">
        <v>379</v>
      </c>
      <c r="H3791" s="2" t="s">
        <v>588</v>
      </c>
      <c r="I3791" s="2" t="s">
        <v>455</v>
      </c>
      <c r="J3791" s="2" t="s">
        <v>343</v>
      </c>
      <c r="K3791" s="2" t="s">
        <v>625</v>
      </c>
      <c r="L3791" s="2" t="s">
        <v>741</v>
      </c>
      <c r="M3791" s="2" t="s">
        <v>776</v>
      </c>
    </row>
    <row r="3792" spans="1:13">
      <c r="A3792" t="s">
        <v>181</v>
      </c>
      <c r="B3792">
        <v>20</v>
      </c>
      <c r="C3792" s="2" t="s">
        <v>307</v>
      </c>
      <c r="D3792" s="2" t="s">
        <v>368</v>
      </c>
      <c r="E3792" s="2" t="s">
        <v>365</v>
      </c>
      <c r="F3792" s="2" t="s">
        <v>475</v>
      </c>
      <c r="G3792" s="2" t="s">
        <v>385</v>
      </c>
      <c r="H3792" s="2" t="s">
        <v>588</v>
      </c>
      <c r="I3792" s="2" t="s">
        <v>476</v>
      </c>
      <c r="J3792" s="2" t="s">
        <v>343</v>
      </c>
      <c r="K3792" s="2" t="s">
        <v>625</v>
      </c>
      <c r="L3792" s="2" t="s">
        <v>742</v>
      </c>
      <c r="M3792" s="2" t="s">
        <v>784</v>
      </c>
    </row>
    <row r="3793" spans="1:13">
      <c r="A3793" t="s">
        <v>182</v>
      </c>
      <c r="B3793">
        <v>20</v>
      </c>
      <c r="C3793" s="2" t="s">
        <v>308</v>
      </c>
      <c r="D3793" s="2" t="s">
        <v>330</v>
      </c>
      <c r="E3793" s="2" t="s">
        <v>365</v>
      </c>
      <c r="F3793" s="2" t="s">
        <v>476</v>
      </c>
      <c r="G3793" s="2" t="s">
        <v>343</v>
      </c>
      <c r="H3793" s="2" t="s">
        <v>366</v>
      </c>
      <c r="I3793" s="2" t="s">
        <v>552</v>
      </c>
      <c r="J3793" s="2" t="s">
        <v>343</v>
      </c>
      <c r="K3793" s="2" t="s">
        <v>368</v>
      </c>
      <c r="L3793" s="2" t="s">
        <v>722</v>
      </c>
      <c r="M3793" s="2" t="s">
        <v>777</v>
      </c>
    </row>
    <row r="3794" spans="1:13">
      <c r="A3794" t="s">
        <v>183</v>
      </c>
      <c r="B3794">
        <v>20</v>
      </c>
      <c r="C3794" s="2" t="s">
        <v>359</v>
      </c>
      <c r="D3794" s="2" t="s">
        <v>330</v>
      </c>
      <c r="E3794" s="2" t="s">
        <v>365</v>
      </c>
      <c r="F3794" s="2" t="s">
        <v>474</v>
      </c>
      <c r="G3794" s="2" t="s">
        <v>343</v>
      </c>
      <c r="H3794" s="2" t="s">
        <v>330</v>
      </c>
      <c r="I3794" s="2" t="s">
        <v>487</v>
      </c>
      <c r="J3794" s="2" t="s">
        <v>343</v>
      </c>
      <c r="K3794" s="2" t="s">
        <v>330</v>
      </c>
      <c r="L3794" s="2" t="s">
        <v>230</v>
      </c>
      <c r="M3794" s="2" t="s">
        <v>786</v>
      </c>
    </row>
    <row r="3795" spans="1:13">
      <c r="A3795" t="s">
        <v>184</v>
      </c>
      <c r="B3795">
        <v>20</v>
      </c>
      <c r="C3795" s="2" t="s">
        <v>309</v>
      </c>
      <c r="D3795" s="2" t="s">
        <v>330</v>
      </c>
      <c r="E3795" s="2" t="s">
        <v>365</v>
      </c>
      <c r="F3795" s="2" t="s">
        <v>474</v>
      </c>
      <c r="G3795" s="2" t="s">
        <v>343</v>
      </c>
      <c r="H3795" s="2" t="s">
        <v>330</v>
      </c>
      <c r="I3795" s="2" t="s">
        <v>544</v>
      </c>
      <c r="J3795" s="2" t="s">
        <v>343</v>
      </c>
      <c r="K3795" s="2" t="s">
        <v>330</v>
      </c>
      <c r="L3795" s="2" t="s">
        <v>743</v>
      </c>
      <c r="M3795" s="2" t="s">
        <v>784</v>
      </c>
    </row>
    <row r="3796" spans="1:13">
      <c r="A3796" t="s">
        <v>185</v>
      </c>
      <c r="B3796">
        <v>20</v>
      </c>
      <c r="C3796" s="2" t="s">
        <v>325</v>
      </c>
      <c r="D3796" s="2" t="s">
        <v>330</v>
      </c>
      <c r="E3796" s="2" t="s">
        <v>365</v>
      </c>
      <c r="F3796" s="2" t="s">
        <v>463</v>
      </c>
      <c r="G3796" s="2" t="s">
        <v>343</v>
      </c>
      <c r="H3796" s="2" t="s">
        <v>330</v>
      </c>
      <c r="I3796" s="2" t="s">
        <v>538</v>
      </c>
      <c r="J3796" s="2" t="s">
        <v>343</v>
      </c>
      <c r="K3796" s="2" t="s">
        <v>330</v>
      </c>
      <c r="L3796" s="2" t="s">
        <v>612</v>
      </c>
      <c r="M3796" s="2" t="s">
        <v>784</v>
      </c>
    </row>
    <row r="3797" spans="1:13">
      <c r="A3797" t="s">
        <v>186</v>
      </c>
      <c r="B3797">
        <v>20</v>
      </c>
      <c r="C3797" s="2" t="s">
        <v>310</v>
      </c>
      <c r="D3797" s="2" t="s">
        <v>368</v>
      </c>
      <c r="E3797" s="2" t="s">
        <v>365</v>
      </c>
      <c r="F3797" s="2" t="s">
        <v>477</v>
      </c>
      <c r="G3797" s="2" t="s">
        <v>343</v>
      </c>
      <c r="H3797" s="2" t="s">
        <v>330</v>
      </c>
      <c r="I3797" s="2" t="s">
        <v>446</v>
      </c>
      <c r="J3797" s="2" t="s">
        <v>343</v>
      </c>
      <c r="K3797" s="2" t="s">
        <v>330</v>
      </c>
      <c r="L3797" s="2" t="s">
        <v>744</v>
      </c>
      <c r="M3797" s="2" t="s">
        <v>784</v>
      </c>
    </row>
    <row r="3798" spans="1:13">
      <c r="A3798" t="s">
        <v>187</v>
      </c>
      <c r="B3798">
        <v>20</v>
      </c>
      <c r="C3798" s="2" t="s">
        <v>311</v>
      </c>
      <c r="D3798" s="2" t="s">
        <v>368</v>
      </c>
      <c r="E3798" s="2" t="s">
        <v>365</v>
      </c>
      <c r="F3798" s="2" t="s">
        <v>477</v>
      </c>
      <c r="G3798" s="2" t="s">
        <v>343</v>
      </c>
      <c r="H3798" s="2" t="s">
        <v>330</v>
      </c>
      <c r="I3798" s="2" t="s">
        <v>455</v>
      </c>
      <c r="J3798" s="2" t="s">
        <v>343</v>
      </c>
      <c r="K3798" s="2" t="s">
        <v>330</v>
      </c>
      <c r="L3798" s="2" t="s">
        <v>740</v>
      </c>
      <c r="M3798" s="2" t="s">
        <v>776</v>
      </c>
    </row>
    <row r="3799" spans="1:13">
      <c r="A3799" t="s">
        <v>188</v>
      </c>
      <c r="B3799">
        <v>20</v>
      </c>
      <c r="C3799" s="2" t="s">
        <v>312</v>
      </c>
      <c r="D3799" s="2" t="s">
        <v>330</v>
      </c>
      <c r="E3799" s="2" t="s">
        <v>365</v>
      </c>
      <c r="F3799" s="2" t="s">
        <v>459</v>
      </c>
      <c r="G3799" s="2" t="s">
        <v>343</v>
      </c>
      <c r="H3799" s="2" t="s">
        <v>330</v>
      </c>
      <c r="I3799" s="2" t="s">
        <v>544</v>
      </c>
      <c r="J3799" s="2" t="s">
        <v>343</v>
      </c>
      <c r="K3799" s="2" t="s">
        <v>330</v>
      </c>
      <c r="L3799" s="2" t="s">
        <v>411</v>
      </c>
      <c r="M3799" s="2" t="s">
        <v>777</v>
      </c>
    </row>
    <row r="3800" spans="1:13">
      <c r="A3800" t="s">
        <v>189</v>
      </c>
      <c r="B3800">
        <v>20</v>
      </c>
      <c r="C3800" s="2" t="s">
        <v>360</v>
      </c>
      <c r="D3800" s="2" t="s">
        <v>330</v>
      </c>
      <c r="E3800" s="2" t="s">
        <v>365</v>
      </c>
      <c r="F3800" s="2" t="s">
        <v>473</v>
      </c>
      <c r="G3800" s="2" t="s">
        <v>343</v>
      </c>
      <c r="H3800" s="2" t="s">
        <v>330</v>
      </c>
      <c r="I3800" s="2" t="s">
        <v>553</v>
      </c>
      <c r="J3800" s="2" t="s">
        <v>343</v>
      </c>
      <c r="K3800" s="2" t="s">
        <v>330</v>
      </c>
      <c r="L3800" s="2" t="s">
        <v>343</v>
      </c>
      <c r="M3800" s="2" t="s">
        <v>786</v>
      </c>
    </row>
    <row r="3801" spans="1:13">
      <c r="A3801" t="s">
        <v>190</v>
      </c>
      <c r="B3801">
        <v>20</v>
      </c>
      <c r="C3801" s="2" t="s">
        <v>361</v>
      </c>
      <c r="D3801" s="2" t="s">
        <v>330</v>
      </c>
      <c r="E3801" s="2" t="s">
        <v>365</v>
      </c>
      <c r="F3801" s="2" t="s">
        <v>446</v>
      </c>
      <c r="G3801" s="2" t="s">
        <v>343</v>
      </c>
      <c r="H3801" s="2" t="s">
        <v>330</v>
      </c>
      <c r="I3801" s="2" t="s">
        <v>468</v>
      </c>
      <c r="J3801" s="2" t="s">
        <v>343</v>
      </c>
      <c r="K3801" s="2" t="s">
        <v>330</v>
      </c>
      <c r="L3801" s="2" t="s">
        <v>680</v>
      </c>
      <c r="M3801" s="2" t="s">
        <v>786</v>
      </c>
    </row>
    <row r="3802" spans="1:13">
      <c r="A3802" t="s">
        <v>1</v>
      </c>
      <c r="B3802">
        <v>21</v>
      </c>
      <c r="C3802" s="2" t="s">
        <v>192</v>
      </c>
      <c r="D3802" s="2" t="s">
        <v>330</v>
      </c>
      <c r="E3802" s="2" t="s">
        <v>371</v>
      </c>
      <c r="F3802" s="2" t="s">
        <v>330</v>
      </c>
      <c r="G3802" s="2" t="s">
        <v>554</v>
      </c>
      <c r="H3802" s="2" t="s">
        <v>330</v>
      </c>
      <c r="I3802" s="2" t="s">
        <v>478</v>
      </c>
      <c r="J3802" s="2" t="s">
        <v>567</v>
      </c>
      <c r="K3802" s="2" t="s">
        <v>411</v>
      </c>
      <c r="L3802" s="2" t="s">
        <v>635</v>
      </c>
      <c r="M3802" s="2" t="s">
        <v>779</v>
      </c>
    </row>
    <row r="3803" spans="1:13">
      <c r="A3803" t="s">
        <v>2</v>
      </c>
      <c r="B3803">
        <v>21</v>
      </c>
      <c r="C3803" s="2" t="s">
        <v>313</v>
      </c>
      <c r="D3803" s="2" t="s">
        <v>330</v>
      </c>
      <c r="E3803" s="2" t="s">
        <v>371</v>
      </c>
      <c r="F3803" s="2" t="s">
        <v>388</v>
      </c>
      <c r="G3803" s="2" t="s">
        <v>554</v>
      </c>
      <c r="H3803" s="2" t="s">
        <v>330</v>
      </c>
      <c r="I3803" s="2" t="s">
        <v>479</v>
      </c>
      <c r="J3803" s="2" t="s">
        <v>567</v>
      </c>
      <c r="K3803" s="2" t="s">
        <v>330</v>
      </c>
      <c r="L3803" s="2" t="s">
        <v>636</v>
      </c>
      <c r="M3803" s="2" t="s">
        <v>774</v>
      </c>
    </row>
    <row r="3804" spans="1:13">
      <c r="A3804" t="s">
        <v>3</v>
      </c>
      <c r="B3804">
        <v>21</v>
      </c>
      <c r="C3804" s="2" t="s">
        <v>314</v>
      </c>
      <c r="D3804" s="2" t="s">
        <v>330</v>
      </c>
      <c r="E3804" s="2" t="s">
        <v>371</v>
      </c>
      <c r="F3804" s="2" t="s">
        <v>230</v>
      </c>
      <c r="G3804" s="2" t="s">
        <v>555</v>
      </c>
      <c r="H3804" s="2" t="s">
        <v>572</v>
      </c>
      <c r="I3804" s="2" t="s">
        <v>480</v>
      </c>
      <c r="J3804" s="2" t="s">
        <v>567</v>
      </c>
      <c r="K3804" s="2" t="s">
        <v>609</v>
      </c>
      <c r="L3804" s="2" t="s">
        <v>566</v>
      </c>
      <c r="M3804" s="2" t="s">
        <v>773</v>
      </c>
    </row>
    <row r="3805" spans="1:13">
      <c r="A3805" t="s">
        <v>4</v>
      </c>
      <c r="B3805">
        <v>21</v>
      </c>
      <c r="C3805" s="2" t="s">
        <v>193</v>
      </c>
      <c r="D3805" s="2" t="s">
        <v>330</v>
      </c>
      <c r="E3805" s="2" t="s">
        <v>371</v>
      </c>
      <c r="F3805" s="2" t="s">
        <v>389</v>
      </c>
      <c r="G3805" s="2" t="s">
        <v>556</v>
      </c>
      <c r="H3805" s="2" t="s">
        <v>573</v>
      </c>
      <c r="I3805" s="2" t="s">
        <v>411</v>
      </c>
      <c r="J3805" s="2" t="s">
        <v>567</v>
      </c>
      <c r="K3805" s="2" t="s">
        <v>610</v>
      </c>
      <c r="L3805" s="2" t="s">
        <v>637</v>
      </c>
      <c r="M3805" s="2" t="s">
        <v>774</v>
      </c>
    </row>
    <row r="3806" spans="1:13">
      <c r="A3806" t="s">
        <v>5</v>
      </c>
      <c r="B3806">
        <v>21</v>
      </c>
      <c r="C3806" s="2" t="s">
        <v>194</v>
      </c>
      <c r="D3806" s="2" t="s">
        <v>330</v>
      </c>
      <c r="E3806" s="2" t="s">
        <v>371</v>
      </c>
      <c r="F3806" s="2" t="s">
        <v>365</v>
      </c>
      <c r="G3806" s="2" t="s">
        <v>556</v>
      </c>
      <c r="H3806" s="2" t="s">
        <v>330</v>
      </c>
      <c r="I3806" s="2" t="s">
        <v>481</v>
      </c>
      <c r="J3806" s="2" t="s">
        <v>567</v>
      </c>
      <c r="K3806" s="2" t="s">
        <v>330</v>
      </c>
      <c r="L3806" s="2" t="s">
        <v>638</v>
      </c>
      <c r="M3806" s="2" t="s">
        <v>780</v>
      </c>
    </row>
    <row r="3807" spans="1:13">
      <c r="A3807" t="s">
        <v>6</v>
      </c>
      <c r="B3807">
        <v>21</v>
      </c>
      <c r="C3807" s="2" t="s">
        <v>195</v>
      </c>
      <c r="D3807" s="2" t="s">
        <v>330</v>
      </c>
      <c r="E3807" s="2" t="s">
        <v>371</v>
      </c>
      <c r="F3807" s="2" t="s">
        <v>390</v>
      </c>
      <c r="G3807" s="2" t="s">
        <v>557</v>
      </c>
      <c r="H3807" s="2" t="s">
        <v>415</v>
      </c>
      <c r="I3807" s="2" t="s">
        <v>481</v>
      </c>
      <c r="J3807" s="2" t="s">
        <v>567</v>
      </c>
      <c r="K3807" s="2" t="s">
        <v>611</v>
      </c>
      <c r="L3807" s="2" t="s">
        <v>639</v>
      </c>
      <c r="M3807" s="2" t="s">
        <v>774</v>
      </c>
    </row>
    <row r="3808" spans="1:13">
      <c r="A3808" t="s">
        <v>7</v>
      </c>
      <c r="B3808">
        <v>21</v>
      </c>
      <c r="C3808" s="2" t="s">
        <v>196</v>
      </c>
      <c r="D3808" s="2" t="s">
        <v>330</v>
      </c>
      <c r="E3808" s="2" t="s">
        <v>371</v>
      </c>
      <c r="F3808" s="2" t="s">
        <v>391</v>
      </c>
      <c r="G3808" s="2" t="s">
        <v>557</v>
      </c>
      <c r="H3808" s="2" t="s">
        <v>330</v>
      </c>
      <c r="I3808" s="2" t="s">
        <v>482</v>
      </c>
      <c r="J3808" s="2" t="s">
        <v>567</v>
      </c>
      <c r="K3808" s="2" t="s">
        <v>330</v>
      </c>
      <c r="L3808" s="2" t="s">
        <v>562</v>
      </c>
      <c r="M3808" s="2" t="s">
        <v>774</v>
      </c>
    </row>
    <row r="3809" spans="1:13">
      <c r="A3809" t="s">
        <v>8</v>
      </c>
      <c r="B3809">
        <v>21</v>
      </c>
      <c r="C3809" s="2" t="s">
        <v>197</v>
      </c>
      <c r="D3809" s="2" t="s">
        <v>330</v>
      </c>
      <c r="E3809" s="2" t="s">
        <v>371</v>
      </c>
      <c r="F3809" s="2" t="s">
        <v>392</v>
      </c>
      <c r="G3809" s="2" t="s">
        <v>558</v>
      </c>
      <c r="H3809" s="2" t="s">
        <v>330</v>
      </c>
      <c r="I3809" s="2" t="s">
        <v>483</v>
      </c>
      <c r="J3809" s="2" t="s">
        <v>567</v>
      </c>
      <c r="K3809" s="2" t="s">
        <v>612</v>
      </c>
      <c r="L3809" s="2" t="s">
        <v>640</v>
      </c>
      <c r="M3809" s="2" t="s">
        <v>780</v>
      </c>
    </row>
    <row r="3810" spans="1:13">
      <c r="A3810" t="s">
        <v>9</v>
      </c>
      <c r="B3810">
        <v>21</v>
      </c>
      <c r="C3810" s="2" t="s">
        <v>198</v>
      </c>
      <c r="D3810" s="2" t="s">
        <v>330</v>
      </c>
      <c r="E3810" s="2" t="s">
        <v>372</v>
      </c>
      <c r="F3810" s="2" t="s">
        <v>393</v>
      </c>
      <c r="G3810" s="2" t="s">
        <v>559</v>
      </c>
      <c r="H3810" s="2" t="s">
        <v>330</v>
      </c>
      <c r="I3810" s="2" t="s">
        <v>484</v>
      </c>
      <c r="J3810" s="2" t="s">
        <v>567</v>
      </c>
      <c r="K3810" s="2" t="s">
        <v>612</v>
      </c>
      <c r="L3810" s="2" t="s">
        <v>641</v>
      </c>
      <c r="M3810" s="2">
        <v>0</v>
      </c>
    </row>
    <row r="3811" spans="1:13">
      <c r="A3811" t="s">
        <v>10</v>
      </c>
      <c r="B3811">
        <v>21</v>
      </c>
      <c r="C3811" s="2" t="s">
        <v>199</v>
      </c>
      <c r="D3811" s="2" t="s">
        <v>330</v>
      </c>
      <c r="E3811" s="2" t="s">
        <v>373</v>
      </c>
      <c r="F3811" s="2" t="s">
        <v>392</v>
      </c>
      <c r="G3811" s="2" t="s">
        <v>559</v>
      </c>
      <c r="H3811" s="2" t="s">
        <v>330</v>
      </c>
      <c r="I3811" s="2" t="s">
        <v>443</v>
      </c>
      <c r="J3811" s="2" t="s">
        <v>567</v>
      </c>
      <c r="K3811" s="2" t="s">
        <v>330</v>
      </c>
      <c r="L3811" s="2" t="s">
        <v>356</v>
      </c>
      <c r="M3811" s="2">
        <v>0</v>
      </c>
    </row>
    <row r="3812" spans="1:13">
      <c r="A3812" t="s">
        <v>11</v>
      </c>
      <c r="B3812">
        <v>21</v>
      </c>
      <c r="C3812" s="2" t="s">
        <v>200</v>
      </c>
      <c r="D3812" s="2" t="s">
        <v>362</v>
      </c>
      <c r="E3812" s="2" t="s">
        <v>373</v>
      </c>
      <c r="F3812" s="2" t="s">
        <v>394</v>
      </c>
      <c r="G3812" s="2" t="s">
        <v>560</v>
      </c>
      <c r="H3812" s="2" t="s">
        <v>573</v>
      </c>
      <c r="I3812" s="2" t="s">
        <v>485</v>
      </c>
      <c r="J3812" s="2" t="s">
        <v>567</v>
      </c>
      <c r="K3812" s="2" t="s">
        <v>610</v>
      </c>
      <c r="L3812" s="2" t="s">
        <v>642</v>
      </c>
      <c r="M3812" s="2">
        <v>0</v>
      </c>
    </row>
    <row r="3813" spans="1:13">
      <c r="A3813" t="s">
        <v>12</v>
      </c>
      <c r="B3813">
        <v>21</v>
      </c>
      <c r="C3813" s="2" t="s">
        <v>315</v>
      </c>
      <c r="D3813" s="2" t="s">
        <v>363</v>
      </c>
      <c r="E3813" s="2" t="s">
        <v>373</v>
      </c>
      <c r="F3813" s="2" t="s">
        <v>395</v>
      </c>
      <c r="G3813" s="2" t="s">
        <v>349</v>
      </c>
      <c r="H3813" s="2" t="s">
        <v>574</v>
      </c>
      <c r="I3813" s="2" t="s">
        <v>486</v>
      </c>
      <c r="J3813" s="2" t="s">
        <v>604</v>
      </c>
      <c r="K3813" s="2" t="s">
        <v>613</v>
      </c>
      <c r="L3813" s="2" t="s">
        <v>643</v>
      </c>
      <c r="M3813" s="2" t="s">
        <v>781</v>
      </c>
    </row>
    <row r="3814" spans="1:13">
      <c r="A3814" t="s">
        <v>13</v>
      </c>
      <c r="B3814">
        <v>21</v>
      </c>
      <c r="C3814" s="2" t="s">
        <v>201</v>
      </c>
      <c r="D3814" s="2" t="s">
        <v>330</v>
      </c>
      <c r="E3814" s="2" t="s">
        <v>373</v>
      </c>
      <c r="F3814" s="2" t="s">
        <v>392</v>
      </c>
      <c r="G3814" s="2" t="s">
        <v>349</v>
      </c>
      <c r="H3814" s="2" t="s">
        <v>330</v>
      </c>
      <c r="I3814" s="2" t="s">
        <v>487</v>
      </c>
      <c r="J3814" s="2" t="s">
        <v>604</v>
      </c>
      <c r="K3814" s="2" t="s">
        <v>330</v>
      </c>
      <c r="L3814" s="2" t="s">
        <v>644</v>
      </c>
      <c r="M3814" s="2" t="s">
        <v>772</v>
      </c>
    </row>
    <row r="3815" spans="1:13">
      <c r="A3815" t="s">
        <v>14</v>
      </c>
      <c r="B3815">
        <v>21</v>
      </c>
      <c r="C3815" s="2" t="s">
        <v>316</v>
      </c>
      <c r="D3815" s="2" t="s">
        <v>330</v>
      </c>
      <c r="E3815" s="2" t="s">
        <v>373</v>
      </c>
      <c r="F3815" s="2" t="s">
        <v>396</v>
      </c>
      <c r="G3815" s="2" t="s">
        <v>349</v>
      </c>
      <c r="H3815" s="2" t="s">
        <v>330</v>
      </c>
      <c r="I3815" s="2" t="s">
        <v>488</v>
      </c>
      <c r="J3815" s="2" t="s">
        <v>604</v>
      </c>
      <c r="K3815" s="2" t="s">
        <v>330</v>
      </c>
      <c r="L3815" s="2" t="s">
        <v>352</v>
      </c>
      <c r="M3815" s="2" t="s">
        <v>773</v>
      </c>
    </row>
    <row r="3816" spans="1:13">
      <c r="A3816" t="s">
        <v>15</v>
      </c>
      <c r="B3816">
        <v>21</v>
      </c>
      <c r="C3816" s="2" t="s">
        <v>202</v>
      </c>
      <c r="D3816" s="2" t="s">
        <v>364</v>
      </c>
      <c r="E3816" s="2" t="s">
        <v>373</v>
      </c>
      <c r="F3816" s="2" t="s">
        <v>391</v>
      </c>
      <c r="G3816" s="2" t="s">
        <v>349</v>
      </c>
      <c r="H3816" s="2" t="s">
        <v>330</v>
      </c>
      <c r="I3816" s="2" t="s">
        <v>489</v>
      </c>
      <c r="J3816" s="2" t="s">
        <v>605</v>
      </c>
      <c r="K3816" s="2" t="s">
        <v>330</v>
      </c>
      <c r="L3816" s="2" t="s">
        <v>645</v>
      </c>
      <c r="M3816" s="2" t="s">
        <v>782</v>
      </c>
    </row>
    <row r="3817" spans="1:13">
      <c r="A3817" t="s">
        <v>16</v>
      </c>
      <c r="B3817">
        <v>21</v>
      </c>
      <c r="C3817" s="2" t="s">
        <v>203</v>
      </c>
      <c r="D3817" s="2" t="s">
        <v>364</v>
      </c>
      <c r="E3817" s="2" t="s">
        <v>373</v>
      </c>
      <c r="F3817" s="2" t="s">
        <v>397</v>
      </c>
      <c r="G3817" s="2" t="s">
        <v>349</v>
      </c>
      <c r="H3817" s="2" t="s">
        <v>330</v>
      </c>
      <c r="I3817" s="2" t="s">
        <v>490</v>
      </c>
      <c r="J3817" s="2" t="s">
        <v>605</v>
      </c>
      <c r="K3817" s="2" t="s">
        <v>330</v>
      </c>
      <c r="L3817" s="2" t="s">
        <v>339</v>
      </c>
      <c r="M3817" s="2" t="s">
        <v>782</v>
      </c>
    </row>
    <row r="3818" spans="1:13">
      <c r="A3818" t="s">
        <v>17</v>
      </c>
      <c r="B3818">
        <v>21</v>
      </c>
      <c r="C3818" s="2" t="s">
        <v>317</v>
      </c>
      <c r="D3818" s="2" t="s">
        <v>330</v>
      </c>
      <c r="E3818" s="2" t="s">
        <v>373</v>
      </c>
      <c r="F3818" s="2" t="s">
        <v>398</v>
      </c>
      <c r="G3818" s="2" t="s">
        <v>349</v>
      </c>
      <c r="H3818" s="2" t="s">
        <v>330</v>
      </c>
      <c r="I3818" s="2" t="s">
        <v>330</v>
      </c>
      <c r="J3818" s="2" t="s">
        <v>605</v>
      </c>
      <c r="K3818" s="2" t="s">
        <v>330</v>
      </c>
      <c r="L3818" s="2" t="s">
        <v>646</v>
      </c>
      <c r="M3818" s="2" t="s">
        <v>782</v>
      </c>
    </row>
    <row r="3819" spans="1:13">
      <c r="A3819" t="s">
        <v>18</v>
      </c>
      <c r="B3819">
        <v>21</v>
      </c>
      <c r="C3819" s="2" t="s">
        <v>318</v>
      </c>
      <c r="D3819" s="2" t="s">
        <v>330</v>
      </c>
      <c r="E3819" s="2" t="s">
        <v>372</v>
      </c>
      <c r="F3819" s="2" t="s">
        <v>399</v>
      </c>
      <c r="G3819" s="2" t="s">
        <v>349</v>
      </c>
      <c r="H3819" s="2" t="s">
        <v>330</v>
      </c>
      <c r="I3819" s="2" t="s">
        <v>491</v>
      </c>
      <c r="J3819" s="2" t="s">
        <v>605</v>
      </c>
      <c r="K3819" s="2" t="s">
        <v>330</v>
      </c>
      <c r="L3819" s="2" t="s">
        <v>647</v>
      </c>
      <c r="M3819" s="2" t="s">
        <v>783</v>
      </c>
    </row>
    <row r="3820" spans="1:13">
      <c r="A3820" t="s">
        <v>19</v>
      </c>
      <c r="B3820">
        <v>21</v>
      </c>
      <c r="C3820" s="2" t="s">
        <v>319</v>
      </c>
      <c r="D3820" s="2" t="s">
        <v>330</v>
      </c>
      <c r="E3820" s="2" t="s">
        <v>372</v>
      </c>
      <c r="F3820" s="2" t="s">
        <v>398</v>
      </c>
      <c r="G3820" s="2" t="s">
        <v>349</v>
      </c>
      <c r="H3820" s="2" t="s">
        <v>330</v>
      </c>
      <c r="I3820" s="2" t="s">
        <v>492</v>
      </c>
      <c r="J3820" s="2" t="s">
        <v>605</v>
      </c>
      <c r="K3820" s="2" t="s">
        <v>330</v>
      </c>
      <c r="L3820" s="2" t="s">
        <v>597</v>
      </c>
      <c r="M3820" s="2" t="s">
        <v>772</v>
      </c>
    </row>
    <row r="3821" spans="1:13">
      <c r="A3821" t="s">
        <v>20</v>
      </c>
      <c r="B3821">
        <v>21</v>
      </c>
      <c r="C3821" s="2" t="s">
        <v>320</v>
      </c>
      <c r="D3821" s="2" t="s">
        <v>330</v>
      </c>
      <c r="E3821" s="2" t="s">
        <v>374</v>
      </c>
      <c r="F3821" s="2" t="s">
        <v>400</v>
      </c>
      <c r="G3821" s="2" t="s">
        <v>561</v>
      </c>
      <c r="H3821" s="2" t="s">
        <v>575</v>
      </c>
      <c r="I3821" s="2" t="s">
        <v>493</v>
      </c>
      <c r="J3821" s="2" t="s">
        <v>605</v>
      </c>
      <c r="K3821" s="2" t="s">
        <v>614</v>
      </c>
      <c r="L3821" s="2" t="s">
        <v>648</v>
      </c>
      <c r="M3821" s="2" t="s">
        <v>782</v>
      </c>
    </row>
    <row r="3822" spans="1:13">
      <c r="A3822" t="s">
        <v>21</v>
      </c>
      <c r="B3822">
        <v>21</v>
      </c>
      <c r="C3822" s="2" t="s">
        <v>204</v>
      </c>
      <c r="D3822" s="2" t="s">
        <v>330</v>
      </c>
      <c r="E3822" s="2" t="s">
        <v>374</v>
      </c>
      <c r="F3822" s="2" t="s">
        <v>226</v>
      </c>
      <c r="G3822" s="2" t="s">
        <v>561</v>
      </c>
      <c r="H3822" s="2" t="s">
        <v>330</v>
      </c>
      <c r="I3822" s="2" t="s">
        <v>494</v>
      </c>
      <c r="J3822" s="2" t="s">
        <v>605</v>
      </c>
      <c r="K3822" s="2" t="s">
        <v>330</v>
      </c>
      <c r="L3822" s="2" t="s">
        <v>411</v>
      </c>
      <c r="M3822" s="2" t="s">
        <v>782</v>
      </c>
    </row>
    <row r="3823" spans="1:13">
      <c r="A3823" t="s">
        <v>22</v>
      </c>
      <c r="B3823">
        <v>21</v>
      </c>
      <c r="C3823" s="2" t="s">
        <v>205</v>
      </c>
      <c r="D3823" s="2" t="s">
        <v>365</v>
      </c>
      <c r="E3823" s="2" t="s">
        <v>371</v>
      </c>
      <c r="F3823" s="2" t="s">
        <v>401</v>
      </c>
      <c r="G3823" s="2" t="s">
        <v>562</v>
      </c>
      <c r="H3823" s="2" t="s">
        <v>330</v>
      </c>
      <c r="I3823" s="2" t="s">
        <v>495</v>
      </c>
      <c r="J3823" s="2" t="s">
        <v>605</v>
      </c>
      <c r="K3823" s="2" t="s">
        <v>343</v>
      </c>
      <c r="L3823" s="2" t="s">
        <v>649</v>
      </c>
      <c r="M3823" s="2" t="s">
        <v>774</v>
      </c>
    </row>
    <row r="3824" spans="1:13">
      <c r="A3824" t="s">
        <v>23</v>
      </c>
      <c r="B3824">
        <v>21</v>
      </c>
      <c r="C3824" s="2" t="s">
        <v>206</v>
      </c>
      <c r="D3824" s="2" t="s">
        <v>365</v>
      </c>
      <c r="E3824" s="2" t="s">
        <v>371</v>
      </c>
      <c r="F3824" s="2" t="s">
        <v>402</v>
      </c>
      <c r="G3824" s="2" t="s">
        <v>562</v>
      </c>
      <c r="H3824" s="2" t="s">
        <v>330</v>
      </c>
      <c r="I3824" s="2" t="s">
        <v>496</v>
      </c>
      <c r="J3824" s="2" t="s">
        <v>605</v>
      </c>
      <c r="K3824" s="2" t="s">
        <v>330</v>
      </c>
      <c r="L3824" s="2" t="s">
        <v>650</v>
      </c>
      <c r="M3824" s="2">
        <v>0</v>
      </c>
    </row>
    <row r="3825" spans="1:13">
      <c r="A3825" t="s">
        <v>24</v>
      </c>
      <c r="B3825">
        <v>21</v>
      </c>
      <c r="C3825" s="2" t="s">
        <v>207</v>
      </c>
      <c r="D3825" s="2" t="s">
        <v>330</v>
      </c>
      <c r="E3825" s="2" t="s">
        <v>371</v>
      </c>
      <c r="F3825" s="2" t="s">
        <v>403</v>
      </c>
      <c r="G3825" s="2" t="s">
        <v>562</v>
      </c>
      <c r="H3825" s="2" t="s">
        <v>330</v>
      </c>
      <c r="I3825" s="2" t="s">
        <v>497</v>
      </c>
      <c r="J3825" s="2" t="s">
        <v>606</v>
      </c>
      <c r="K3825" s="2" t="s">
        <v>330</v>
      </c>
      <c r="L3825" s="2" t="s">
        <v>651</v>
      </c>
      <c r="M3825" s="2">
        <v>0</v>
      </c>
    </row>
    <row r="3826" spans="1:13">
      <c r="A3826" t="s">
        <v>25</v>
      </c>
      <c r="B3826">
        <v>21</v>
      </c>
      <c r="C3826" s="2" t="s">
        <v>321</v>
      </c>
      <c r="D3826" s="2" t="s">
        <v>366</v>
      </c>
      <c r="E3826" s="2" t="s">
        <v>375</v>
      </c>
      <c r="F3826" s="2" t="s">
        <v>404</v>
      </c>
      <c r="G3826" s="2" t="s">
        <v>563</v>
      </c>
      <c r="H3826" s="2" t="s">
        <v>330</v>
      </c>
      <c r="I3826" s="2" t="s">
        <v>498</v>
      </c>
      <c r="J3826" s="2" t="s">
        <v>606</v>
      </c>
      <c r="K3826" s="2" t="s">
        <v>382</v>
      </c>
      <c r="L3826" s="2" t="s">
        <v>652</v>
      </c>
      <c r="M3826" s="2" t="s">
        <v>782</v>
      </c>
    </row>
    <row r="3827" spans="1:13">
      <c r="A3827" t="s">
        <v>26</v>
      </c>
      <c r="B3827">
        <v>21</v>
      </c>
      <c r="C3827" s="2" t="s">
        <v>322</v>
      </c>
      <c r="D3827" s="2" t="s">
        <v>365</v>
      </c>
      <c r="E3827" s="2" t="s">
        <v>345</v>
      </c>
      <c r="F3827" s="2" t="s">
        <v>405</v>
      </c>
      <c r="G3827" s="2" t="s">
        <v>563</v>
      </c>
      <c r="H3827" s="2" t="s">
        <v>330</v>
      </c>
      <c r="I3827" s="2" t="s">
        <v>499</v>
      </c>
      <c r="J3827" s="2" t="s">
        <v>606</v>
      </c>
      <c r="K3827" s="2" t="s">
        <v>330</v>
      </c>
      <c r="L3827" s="2" t="s">
        <v>653</v>
      </c>
      <c r="M3827" s="2" t="s">
        <v>780</v>
      </c>
    </row>
    <row r="3828" spans="1:13">
      <c r="A3828" t="s">
        <v>27</v>
      </c>
      <c r="B3828">
        <v>21</v>
      </c>
      <c r="C3828" s="2" t="s">
        <v>208</v>
      </c>
      <c r="D3828" s="2" t="s">
        <v>366</v>
      </c>
      <c r="E3828" s="2" t="s">
        <v>345</v>
      </c>
      <c r="F3828" s="2" t="s">
        <v>406</v>
      </c>
      <c r="G3828" s="2" t="s">
        <v>563</v>
      </c>
      <c r="H3828" s="2" t="s">
        <v>330</v>
      </c>
      <c r="I3828" s="2" t="s">
        <v>500</v>
      </c>
      <c r="J3828" s="2" t="s">
        <v>606</v>
      </c>
      <c r="K3828" s="2" t="s">
        <v>330</v>
      </c>
      <c r="L3828" s="2" t="s">
        <v>636</v>
      </c>
      <c r="M3828" s="2" t="s">
        <v>773</v>
      </c>
    </row>
    <row r="3829" spans="1:13">
      <c r="A3829" t="s">
        <v>28</v>
      </c>
      <c r="B3829">
        <v>21</v>
      </c>
      <c r="C3829" s="2" t="s">
        <v>209</v>
      </c>
      <c r="D3829" s="2" t="s">
        <v>366</v>
      </c>
      <c r="E3829" s="2" t="s">
        <v>376</v>
      </c>
      <c r="F3829" s="2" t="s">
        <v>407</v>
      </c>
      <c r="G3829" s="2" t="s">
        <v>563</v>
      </c>
      <c r="H3829" s="2" t="s">
        <v>330</v>
      </c>
      <c r="I3829" s="2" t="s">
        <v>487</v>
      </c>
      <c r="J3829" s="2" t="s">
        <v>606</v>
      </c>
      <c r="K3829" s="2" t="s">
        <v>330</v>
      </c>
      <c r="L3829" s="2" t="s">
        <v>654</v>
      </c>
      <c r="M3829" s="2" t="s">
        <v>773</v>
      </c>
    </row>
    <row r="3830" spans="1:13">
      <c r="A3830" t="s">
        <v>29</v>
      </c>
      <c r="B3830">
        <v>21</v>
      </c>
      <c r="C3830" s="2" t="s">
        <v>210</v>
      </c>
      <c r="D3830" s="2" t="s">
        <v>367</v>
      </c>
      <c r="E3830" s="2" t="s">
        <v>376</v>
      </c>
      <c r="F3830" s="2" t="s">
        <v>408</v>
      </c>
      <c r="G3830" s="2" t="s">
        <v>563</v>
      </c>
      <c r="H3830" s="2" t="s">
        <v>576</v>
      </c>
      <c r="I3830" s="2" t="s">
        <v>469</v>
      </c>
      <c r="J3830" s="2" t="s">
        <v>606</v>
      </c>
      <c r="K3830" s="2" t="s">
        <v>576</v>
      </c>
      <c r="L3830" s="2" t="s">
        <v>567</v>
      </c>
      <c r="M3830" s="2" t="s">
        <v>773</v>
      </c>
    </row>
    <row r="3831" spans="1:13">
      <c r="A3831" t="s">
        <v>30</v>
      </c>
      <c r="B3831">
        <v>21</v>
      </c>
      <c r="C3831" s="2" t="s">
        <v>211</v>
      </c>
      <c r="D3831" s="2" t="s">
        <v>365</v>
      </c>
      <c r="E3831" s="2" t="s">
        <v>376</v>
      </c>
      <c r="F3831" s="2" t="s">
        <v>409</v>
      </c>
      <c r="G3831" s="2" t="s">
        <v>563</v>
      </c>
      <c r="H3831" s="2" t="s">
        <v>330</v>
      </c>
      <c r="I3831" s="2" t="s">
        <v>391</v>
      </c>
      <c r="J3831" s="2" t="s">
        <v>606</v>
      </c>
      <c r="K3831" s="2" t="s">
        <v>330</v>
      </c>
      <c r="L3831" s="2" t="s">
        <v>655</v>
      </c>
      <c r="M3831" s="2" t="s">
        <v>780</v>
      </c>
    </row>
    <row r="3832" spans="1:13">
      <c r="A3832" t="s">
        <v>31</v>
      </c>
      <c r="B3832">
        <v>21</v>
      </c>
      <c r="C3832" s="2" t="s">
        <v>212</v>
      </c>
      <c r="D3832" s="2" t="s">
        <v>330</v>
      </c>
      <c r="E3832" s="2" t="s">
        <v>376</v>
      </c>
      <c r="F3832" s="2" t="s">
        <v>410</v>
      </c>
      <c r="G3832" s="2" t="s">
        <v>557</v>
      </c>
      <c r="H3832" s="2" t="s">
        <v>474</v>
      </c>
      <c r="I3832" s="2" t="s">
        <v>501</v>
      </c>
      <c r="J3832" s="2" t="s">
        <v>606</v>
      </c>
      <c r="K3832" s="2" t="s">
        <v>615</v>
      </c>
      <c r="L3832" s="2" t="s">
        <v>344</v>
      </c>
      <c r="M3832" s="2" t="s">
        <v>780</v>
      </c>
    </row>
    <row r="3833" spans="1:13">
      <c r="A3833" t="s">
        <v>32</v>
      </c>
      <c r="B3833">
        <v>21</v>
      </c>
      <c r="C3833" s="2" t="s">
        <v>323</v>
      </c>
      <c r="D3833" s="2" t="s">
        <v>366</v>
      </c>
      <c r="E3833" s="2" t="s">
        <v>376</v>
      </c>
      <c r="F3833" s="2" t="s">
        <v>397</v>
      </c>
      <c r="G3833" s="2" t="s">
        <v>557</v>
      </c>
      <c r="H3833" s="2" t="s">
        <v>330</v>
      </c>
      <c r="I3833" s="2" t="s">
        <v>502</v>
      </c>
      <c r="J3833" s="2" t="s">
        <v>606</v>
      </c>
      <c r="K3833" s="2" t="s">
        <v>330</v>
      </c>
      <c r="L3833" s="2" t="s">
        <v>654</v>
      </c>
      <c r="M3833" s="2" t="s">
        <v>780</v>
      </c>
    </row>
    <row r="3834" spans="1:13">
      <c r="A3834" t="s">
        <v>33</v>
      </c>
      <c r="B3834">
        <v>21</v>
      </c>
      <c r="C3834" s="2" t="s">
        <v>213</v>
      </c>
      <c r="D3834" s="2" t="s">
        <v>365</v>
      </c>
      <c r="E3834" s="2" t="s">
        <v>376</v>
      </c>
      <c r="F3834" s="2" t="s">
        <v>409</v>
      </c>
      <c r="G3834" s="2" t="s">
        <v>557</v>
      </c>
      <c r="H3834" s="2" t="s">
        <v>330</v>
      </c>
      <c r="I3834" s="2" t="s">
        <v>415</v>
      </c>
      <c r="J3834" s="2" t="s">
        <v>606</v>
      </c>
      <c r="K3834" s="2" t="s">
        <v>330</v>
      </c>
      <c r="L3834" s="2" t="s">
        <v>376</v>
      </c>
      <c r="M3834" s="2" t="s">
        <v>774</v>
      </c>
    </row>
    <row r="3835" spans="1:13">
      <c r="A3835" t="s">
        <v>34</v>
      </c>
      <c r="B3835">
        <v>21</v>
      </c>
      <c r="C3835" s="2" t="s">
        <v>324</v>
      </c>
      <c r="D3835" s="2" t="s">
        <v>366</v>
      </c>
      <c r="E3835" s="2" t="s">
        <v>376</v>
      </c>
      <c r="F3835" s="2" t="s">
        <v>397</v>
      </c>
      <c r="G3835" s="2" t="s">
        <v>557</v>
      </c>
      <c r="H3835" s="2" t="s">
        <v>330</v>
      </c>
      <c r="I3835" s="2" t="s">
        <v>503</v>
      </c>
      <c r="J3835" s="2" t="s">
        <v>606</v>
      </c>
      <c r="K3835" s="2" t="s">
        <v>330</v>
      </c>
      <c r="L3835" s="2" t="s">
        <v>646</v>
      </c>
      <c r="M3835" s="2" t="s">
        <v>783</v>
      </c>
    </row>
    <row r="3836" spans="1:13">
      <c r="A3836" t="s">
        <v>35</v>
      </c>
      <c r="B3836">
        <v>21</v>
      </c>
      <c r="C3836" s="2" t="s">
        <v>214</v>
      </c>
      <c r="D3836" s="2" t="s">
        <v>330</v>
      </c>
      <c r="E3836" s="2" t="s">
        <v>376</v>
      </c>
      <c r="F3836" s="2" t="s">
        <v>411</v>
      </c>
      <c r="G3836" s="2" t="s">
        <v>557</v>
      </c>
      <c r="H3836" s="2" t="s">
        <v>330</v>
      </c>
      <c r="I3836" s="2" t="s">
        <v>504</v>
      </c>
      <c r="J3836" s="2" t="s">
        <v>606</v>
      </c>
      <c r="K3836" s="2" t="s">
        <v>330</v>
      </c>
      <c r="L3836" s="2" t="s">
        <v>656</v>
      </c>
      <c r="M3836" s="2" t="s">
        <v>772</v>
      </c>
    </row>
    <row r="3837" spans="1:13">
      <c r="A3837" t="s">
        <v>36</v>
      </c>
      <c r="B3837">
        <v>21</v>
      </c>
      <c r="C3837" s="2" t="s">
        <v>215</v>
      </c>
      <c r="D3837" s="2" t="s">
        <v>330</v>
      </c>
      <c r="E3837" s="2" t="s">
        <v>345</v>
      </c>
      <c r="F3837" s="2" t="s">
        <v>392</v>
      </c>
      <c r="G3837" s="2" t="s">
        <v>557</v>
      </c>
      <c r="H3837" s="2" t="s">
        <v>330</v>
      </c>
      <c r="I3837" s="2" t="s">
        <v>330</v>
      </c>
      <c r="J3837" s="2" t="s">
        <v>327</v>
      </c>
      <c r="K3837" s="2" t="s">
        <v>330</v>
      </c>
      <c r="L3837" s="2" t="s">
        <v>657</v>
      </c>
      <c r="M3837" s="2" t="s">
        <v>782</v>
      </c>
    </row>
    <row r="3838" spans="1:13">
      <c r="A3838" t="s">
        <v>37</v>
      </c>
      <c r="B3838">
        <v>21</v>
      </c>
      <c r="C3838" s="2" t="s">
        <v>325</v>
      </c>
      <c r="D3838" s="2" t="s">
        <v>330</v>
      </c>
      <c r="E3838" s="2" t="s">
        <v>371</v>
      </c>
      <c r="F3838" s="2" t="s">
        <v>230</v>
      </c>
      <c r="G3838" s="2" t="s">
        <v>558</v>
      </c>
      <c r="H3838" s="2" t="s">
        <v>476</v>
      </c>
      <c r="I3838" s="2" t="s">
        <v>505</v>
      </c>
      <c r="J3838" s="2" t="s">
        <v>327</v>
      </c>
      <c r="K3838" s="2" t="s">
        <v>616</v>
      </c>
      <c r="L3838" s="2" t="s">
        <v>658</v>
      </c>
      <c r="M3838" s="2" t="s">
        <v>782</v>
      </c>
    </row>
    <row r="3839" spans="1:13">
      <c r="A3839" t="s">
        <v>38</v>
      </c>
      <c r="B3839">
        <v>21</v>
      </c>
      <c r="C3839" s="2" t="s">
        <v>216</v>
      </c>
      <c r="D3839" s="2" t="s">
        <v>330</v>
      </c>
      <c r="E3839" s="2" t="s">
        <v>372</v>
      </c>
      <c r="F3839" s="2" t="s">
        <v>412</v>
      </c>
      <c r="G3839" s="2" t="s">
        <v>559</v>
      </c>
      <c r="H3839" s="2" t="s">
        <v>411</v>
      </c>
      <c r="I3839" s="2" t="s">
        <v>506</v>
      </c>
      <c r="J3839" s="2" t="s">
        <v>327</v>
      </c>
      <c r="K3839" s="2" t="s">
        <v>230</v>
      </c>
      <c r="L3839" s="2" t="s">
        <v>659</v>
      </c>
      <c r="M3839" s="2" t="s">
        <v>782</v>
      </c>
    </row>
    <row r="3840" spans="1:13">
      <c r="A3840" t="s">
        <v>39</v>
      </c>
      <c r="B3840">
        <v>21</v>
      </c>
      <c r="C3840" s="2" t="s">
        <v>217</v>
      </c>
      <c r="D3840" s="2" t="s">
        <v>330</v>
      </c>
      <c r="E3840" s="2" t="s">
        <v>339</v>
      </c>
      <c r="F3840" s="2" t="s">
        <v>413</v>
      </c>
      <c r="G3840" s="2" t="s">
        <v>559</v>
      </c>
      <c r="H3840" s="2" t="s">
        <v>330</v>
      </c>
      <c r="I3840" s="2" t="s">
        <v>365</v>
      </c>
      <c r="J3840" s="2" t="s">
        <v>327</v>
      </c>
      <c r="K3840" s="2" t="s">
        <v>330</v>
      </c>
      <c r="L3840" s="2" t="s">
        <v>660</v>
      </c>
      <c r="M3840" s="2" t="s">
        <v>773</v>
      </c>
    </row>
    <row r="3841" spans="1:13">
      <c r="A3841" t="s">
        <v>40</v>
      </c>
      <c r="B3841">
        <v>21</v>
      </c>
      <c r="C3841" s="2" t="s">
        <v>218</v>
      </c>
      <c r="D3841" s="2" t="s">
        <v>368</v>
      </c>
      <c r="E3841" s="2" t="s">
        <v>335</v>
      </c>
      <c r="F3841" s="2" t="s">
        <v>404</v>
      </c>
      <c r="G3841" s="2" t="s">
        <v>559</v>
      </c>
      <c r="H3841" s="2" t="s">
        <v>577</v>
      </c>
      <c r="I3841" s="2" t="s">
        <v>507</v>
      </c>
      <c r="J3841" s="2" t="s">
        <v>327</v>
      </c>
      <c r="K3841" s="2" t="s">
        <v>577</v>
      </c>
      <c r="L3841" s="2" t="s">
        <v>239</v>
      </c>
      <c r="M3841" s="2">
        <v>0</v>
      </c>
    </row>
    <row r="3842" spans="1:13">
      <c r="A3842" t="s">
        <v>41</v>
      </c>
      <c r="B3842">
        <v>21</v>
      </c>
      <c r="C3842" s="2" t="s">
        <v>219</v>
      </c>
      <c r="D3842" s="2" t="s">
        <v>368</v>
      </c>
      <c r="E3842" s="2" t="s">
        <v>377</v>
      </c>
      <c r="F3842" s="2" t="s">
        <v>330</v>
      </c>
      <c r="G3842" s="2" t="s">
        <v>560</v>
      </c>
      <c r="H3842" s="2" t="s">
        <v>578</v>
      </c>
      <c r="I3842" s="2" t="s">
        <v>508</v>
      </c>
      <c r="J3842" s="2" t="s">
        <v>327</v>
      </c>
      <c r="K3842" s="2" t="s">
        <v>617</v>
      </c>
      <c r="L3842" s="2" t="s">
        <v>661</v>
      </c>
      <c r="M3842" s="2">
        <v>0</v>
      </c>
    </row>
    <row r="3843" spans="1:13">
      <c r="A3843" t="s">
        <v>42</v>
      </c>
      <c r="B3843">
        <v>21</v>
      </c>
      <c r="C3843" s="2" t="s">
        <v>220</v>
      </c>
      <c r="D3843" s="2" t="s">
        <v>330</v>
      </c>
      <c r="E3843" s="2" t="s">
        <v>377</v>
      </c>
      <c r="F3843" s="2" t="s">
        <v>411</v>
      </c>
      <c r="G3843" s="2" t="s">
        <v>560</v>
      </c>
      <c r="H3843" s="2" t="s">
        <v>330</v>
      </c>
      <c r="I3843" s="2" t="s">
        <v>413</v>
      </c>
      <c r="J3843" s="2" t="s">
        <v>327</v>
      </c>
      <c r="K3843" s="2" t="s">
        <v>330</v>
      </c>
      <c r="L3843" s="2" t="s">
        <v>662</v>
      </c>
      <c r="M3843" s="2">
        <v>0</v>
      </c>
    </row>
    <row r="3844" spans="1:13">
      <c r="A3844" t="s">
        <v>43</v>
      </c>
      <c r="B3844">
        <v>21</v>
      </c>
      <c r="C3844" s="2" t="s">
        <v>221</v>
      </c>
      <c r="D3844" s="2" t="s">
        <v>330</v>
      </c>
      <c r="E3844" s="2" t="s">
        <v>378</v>
      </c>
      <c r="F3844" s="2" t="s">
        <v>414</v>
      </c>
      <c r="G3844" s="2" t="s">
        <v>564</v>
      </c>
      <c r="H3844" s="2" t="s">
        <v>572</v>
      </c>
      <c r="I3844" s="2" t="s">
        <v>507</v>
      </c>
      <c r="J3844" s="2" t="s">
        <v>327</v>
      </c>
      <c r="K3844" s="2" t="s">
        <v>609</v>
      </c>
      <c r="L3844" s="2" t="s">
        <v>661</v>
      </c>
      <c r="M3844" s="2">
        <v>0</v>
      </c>
    </row>
    <row r="3845" spans="1:13">
      <c r="A3845" t="s">
        <v>44</v>
      </c>
      <c r="B3845">
        <v>21</v>
      </c>
      <c r="C3845" s="2" t="s">
        <v>222</v>
      </c>
      <c r="D3845" s="2" t="s">
        <v>369</v>
      </c>
      <c r="E3845" s="2" t="s">
        <v>379</v>
      </c>
      <c r="F3845" s="2" t="s">
        <v>415</v>
      </c>
      <c r="G3845" s="2" t="s">
        <v>564</v>
      </c>
      <c r="H3845" s="2" t="s">
        <v>330</v>
      </c>
      <c r="I3845" s="2" t="s">
        <v>509</v>
      </c>
      <c r="J3845" s="2" t="s">
        <v>327</v>
      </c>
      <c r="K3845" s="2" t="s">
        <v>330</v>
      </c>
      <c r="L3845" s="2" t="s">
        <v>310</v>
      </c>
      <c r="M3845" s="2">
        <v>0</v>
      </c>
    </row>
    <row r="3846" spans="1:13">
      <c r="A3846" t="s">
        <v>45</v>
      </c>
      <c r="B3846">
        <v>21</v>
      </c>
      <c r="C3846" s="2" t="s">
        <v>223</v>
      </c>
      <c r="D3846" s="2" t="s">
        <v>369</v>
      </c>
      <c r="E3846" s="2" t="s">
        <v>343</v>
      </c>
      <c r="F3846" s="2" t="s">
        <v>397</v>
      </c>
      <c r="G3846" s="2" t="s">
        <v>349</v>
      </c>
      <c r="H3846" s="2" t="s">
        <v>573</v>
      </c>
      <c r="I3846" s="2" t="s">
        <v>292</v>
      </c>
      <c r="J3846" s="2" t="s">
        <v>327</v>
      </c>
      <c r="K3846" s="2" t="s">
        <v>610</v>
      </c>
      <c r="L3846" s="2" t="s">
        <v>663</v>
      </c>
      <c r="M3846" s="2">
        <v>0</v>
      </c>
    </row>
    <row r="3847" spans="1:13">
      <c r="A3847" t="s">
        <v>46</v>
      </c>
      <c r="B3847">
        <v>21</v>
      </c>
      <c r="C3847" s="2" t="s">
        <v>224</v>
      </c>
      <c r="D3847" s="2" t="s">
        <v>364</v>
      </c>
      <c r="E3847" s="2" t="s">
        <v>336</v>
      </c>
      <c r="F3847" s="2" t="s">
        <v>414</v>
      </c>
      <c r="G3847" s="2" t="s">
        <v>565</v>
      </c>
      <c r="H3847" s="2" t="s">
        <v>415</v>
      </c>
      <c r="I3847" s="2" t="s">
        <v>510</v>
      </c>
      <c r="J3847" s="2" t="s">
        <v>327</v>
      </c>
      <c r="K3847" s="2" t="s">
        <v>483</v>
      </c>
      <c r="L3847" s="2" t="s">
        <v>664</v>
      </c>
      <c r="M3847" s="2">
        <v>0</v>
      </c>
    </row>
    <row r="3848" spans="1:13">
      <c r="A3848" t="s">
        <v>47</v>
      </c>
      <c r="B3848">
        <v>21</v>
      </c>
      <c r="C3848" s="2" t="s">
        <v>225</v>
      </c>
      <c r="D3848" s="2" t="s">
        <v>364</v>
      </c>
      <c r="E3848" s="2" t="s">
        <v>380</v>
      </c>
      <c r="F3848" s="2" t="s">
        <v>416</v>
      </c>
      <c r="G3848" s="2" t="s">
        <v>565</v>
      </c>
      <c r="H3848" s="2" t="s">
        <v>330</v>
      </c>
      <c r="I3848" s="2" t="s">
        <v>381</v>
      </c>
      <c r="J3848" s="2" t="s">
        <v>327</v>
      </c>
      <c r="K3848" s="2" t="s">
        <v>330</v>
      </c>
      <c r="L3848" s="2" t="s">
        <v>665</v>
      </c>
      <c r="M3848" s="2">
        <v>0</v>
      </c>
    </row>
    <row r="3849" spans="1:13">
      <c r="A3849" t="s">
        <v>48</v>
      </c>
      <c r="B3849">
        <v>21</v>
      </c>
      <c r="C3849" s="2" t="s">
        <v>326</v>
      </c>
      <c r="D3849" s="2" t="s">
        <v>330</v>
      </c>
      <c r="E3849" s="2" t="s">
        <v>380</v>
      </c>
      <c r="F3849" s="2" t="s">
        <v>417</v>
      </c>
      <c r="G3849" s="2" t="s">
        <v>566</v>
      </c>
      <c r="H3849" s="2" t="s">
        <v>579</v>
      </c>
      <c r="I3849" s="2" t="s">
        <v>365</v>
      </c>
      <c r="J3849" s="2" t="s">
        <v>372</v>
      </c>
      <c r="K3849" s="2" t="s">
        <v>618</v>
      </c>
      <c r="L3849" s="2" t="s">
        <v>666</v>
      </c>
      <c r="M3849" s="2">
        <v>0</v>
      </c>
    </row>
    <row r="3850" spans="1:13">
      <c r="A3850" t="s">
        <v>49</v>
      </c>
      <c r="B3850">
        <v>21</v>
      </c>
      <c r="C3850" s="2" t="s">
        <v>327</v>
      </c>
      <c r="D3850" s="2" t="s">
        <v>330</v>
      </c>
      <c r="E3850" s="2" t="s">
        <v>380</v>
      </c>
      <c r="F3850" s="2" t="s">
        <v>414</v>
      </c>
      <c r="G3850" s="2" t="s">
        <v>566</v>
      </c>
      <c r="H3850" s="2" t="s">
        <v>330</v>
      </c>
      <c r="I3850" s="2" t="s">
        <v>511</v>
      </c>
      <c r="J3850" s="2" t="s">
        <v>372</v>
      </c>
      <c r="K3850" s="2" t="s">
        <v>330</v>
      </c>
      <c r="L3850" s="2" t="s">
        <v>667</v>
      </c>
      <c r="M3850" s="2">
        <v>0</v>
      </c>
    </row>
    <row r="3851" spans="1:13">
      <c r="A3851" t="s">
        <v>50</v>
      </c>
      <c r="B3851">
        <v>21</v>
      </c>
      <c r="C3851" s="2" t="s">
        <v>328</v>
      </c>
      <c r="D3851" s="2" t="s">
        <v>330</v>
      </c>
      <c r="E3851" s="2" t="s">
        <v>380</v>
      </c>
      <c r="F3851" s="2" t="s">
        <v>397</v>
      </c>
      <c r="G3851" s="2" t="s">
        <v>566</v>
      </c>
      <c r="H3851" s="2" t="s">
        <v>580</v>
      </c>
      <c r="I3851" s="2" t="s">
        <v>489</v>
      </c>
      <c r="J3851" s="2" t="s">
        <v>372</v>
      </c>
      <c r="K3851" s="2" t="s">
        <v>580</v>
      </c>
      <c r="L3851" s="2" t="s">
        <v>668</v>
      </c>
      <c r="M3851" s="2">
        <v>0</v>
      </c>
    </row>
    <row r="3852" spans="1:13">
      <c r="A3852" t="s">
        <v>51</v>
      </c>
      <c r="B3852">
        <v>21</v>
      </c>
      <c r="C3852" s="2" t="s">
        <v>329</v>
      </c>
      <c r="D3852" s="2" t="s">
        <v>330</v>
      </c>
      <c r="E3852" s="2" t="s">
        <v>380</v>
      </c>
      <c r="F3852" s="2" t="s">
        <v>418</v>
      </c>
      <c r="G3852" s="2" t="s">
        <v>567</v>
      </c>
      <c r="H3852" s="2" t="s">
        <v>581</v>
      </c>
      <c r="I3852" s="2" t="s">
        <v>512</v>
      </c>
      <c r="J3852" s="2" t="s">
        <v>372</v>
      </c>
      <c r="K3852" s="2" t="s">
        <v>619</v>
      </c>
      <c r="L3852" s="2" t="s">
        <v>669</v>
      </c>
      <c r="M3852" s="2">
        <v>0</v>
      </c>
    </row>
    <row r="3853" spans="1:13">
      <c r="A3853" t="s">
        <v>52</v>
      </c>
      <c r="B3853">
        <v>21</v>
      </c>
      <c r="C3853" s="2" t="s">
        <v>226</v>
      </c>
      <c r="D3853" s="2" t="s">
        <v>330</v>
      </c>
      <c r="E3853" s="2" t="s">
        <v>380</v>
      </c>
      <c r="F3853" s="2" t="s">
        <v>414</v>
      </c>
      <c r="G3853" s="2" t="s">
        <v>568</v>
      </c>
      <c r="H3853" s="2" t="s">
        <v>582</v>
      </c>
      <c r="I3853" s="2" t="s">
        <v>513</v>
      </c>
      <c r="J3853" s="2" t="s">
        <v>372</v>
      </c>
      <c r="K3853" s="2" t="s">
        <v>620</v>
      </c>
      <c r="L3853" s="2" t="s">
        <v>670</v>
      </c>
      <c r="M3853" s="2">
        <v>0</v>
      </c>
    </row>
    <row r="3854" spans="1:13">
      <c r="A3854" t="s">
        <v>53</v>
      </c>
      <c r="B3854">
        <v>21</v>
      </c>
      <c r="C3854" s="2" t="s">
        <v>227</v>
      </c>
      <c r="D3854" s="2" t="s">
        <v>330</v>
      </c>
      <c r="E3854" s="2" t="s">
        <v>380</v>
      </c>
      <c r="F3854" s="2" t="s">
        <v>418</v>
      </c>
      <c r="G3854" s="2" t="s">
        <v>334</v>
      </c>
      <c r="H3854" s="2" t="s">
        <v>578</v>
      </c>
      <c r="I3854" s="2" t="s">
        <v>426</v>
      </c>
      <c r="J3854" s="2" t="s">
        <v>372</v>
      </c>
      <c r="K3854" s="2" t="s">
        <v>621</v>
      </c>
      <c r="L3854" s="2" t="s">
        <v>671</v>
      </c>
      <c r="M3854" s="2">
        <v>0</v>
      </c>
    </row>
    <row r="3855" spans="1:13">
      <c r="A3855" t="s">
        <v>54</v>
      </c>
      <c r="B3855">
        <v>21</v>
      </c>
      <c r="C3855" s="2" t="s">
        <v>228</v>
      </c>
      <c r="D3855" s="2" t="s">
        <v>330</v>
      </c>
      <c r="E3855" s="2" t="s">
        <v>380</v>
      </c>
      <c r="F3855" s="2" t="s">
        <v>419</v>
      </c>
      <c r="G3855" s="2" t="s">
        <v>334</v>
      </c>
      <c r="H3855" s="2" t="s">
        <v>583</v>
      </c>
      <c r="I3855" s="2" t="s">
        <v>443</v>
      </c>
      <c r="J3855" s="2" t="s">
        <v>379</v>
      </c>
      <c r="K3855" s="2" t="s">
        <v>583</v>
      </c>
      <c r="L3855" s="2" t="s">
        <v>672</v>
      </c>
      <c r="M3855" s="2">
        <v>0</v>
      </c>
    </row>
    <row r="3856" spans="1:13">
      <c r="A3856" t="s">
        <v>55</v>
      </c>
      <c r="B3856">
        <v>21</v>
      </c>
      <c r="C3856" s="2" t="s">
        <v>229</v>
      </c>
      <c r="D3856" s="2" t="s">
        <v>330</v>
      </c>
      <c r="E3856" s="2" t="s">
        <v>380</v>
      </c>
      <c r="F3856" s="2" t="s">
        <v>420</v>
      </c>
      <c r="G3856" s="2" t="s">
        <v>337</v>
      </c>
      <c r="H3856" s="2" t="s">
        <v>581</v>
      </c>
      <c r="I3856" s="2" t="s">
        <v>443</v>
      </c>
      <c r="J3856" s="2" t="s">
        <v>379</v>
      </c>
      <c r="K3856" s="2" t="s">
        <v>619</v>
      </c>
      <c r="L3856" s="2" t="s">
        <v>657</v>
      </c>
      <c r="M3856" s="2">
        <v>0</v>
      </c>
    </row>
    <row r="3857" spans="1:13">
      <c r="A3857" t="s">
        <v>56</v>
      </c>
      <c r="B3857">
        <v>21</v>
      </c>
      <c r="C3857" s="2" t="s">
        <v>230</v>
      </c>
      <c r="D3857" s="2" t="s">
        <v>330</v>
      </c>
      <c r="E3857" s="2" t="s">
        <v>380</v>
      </c>
      <c r="F3857" s="2" t="s">
        <v>421</v>
      </c>
      <c r="G3857" s="2" t="s">
        <v>569</v>
      </c>
      <c r="H3857" s="2" t="s">
        <v>584</v>
      </c>
      <c r="I3857" s="2" t="s">
        <v>512</v>
      </c>
      <c r="J3857" s="2" t="s">
        <v>379</v>
      </c>
      <c r="K3857" s="2" t="s">
        <v>622</v>
      </c>
      <c r="L3857" s="2" t="s">
        <v>673</v>
      </c>
      <c r="M3857" s="2">
        <v>0</v>
      </c>
    </row>
    <row r="3858" spans="1:13">
      <c r="A3858" t="s">
        <v>57</v>
      </c>
      <c r="B3858">
        <v>21</v>
      </c>
      <c r="C3858" s="2" t="s">
        <v>231</v>
      </c>
      <c r="D3858" s="2" t="s">
        <v>330</v>
      </c>
      <c r="E3858" s="2" t="s">
        <v>380</v>
      </c>
      <c r="F3858" s="2" t="s">
        <v>422</v>
      </c>
      <c r="G3858" s="2" t="s">
        <v>327</v>
      </c>
      <c r="H3858" s="2" t="s">
        <v>365</v>
      </c>
      <c r="I3858" s="2" t="s">
        <v>514</v>
      </c>
      <c r="J3858" s="2" t="s">
        <v>379</v>
      </c>
      <c r="K3858" s="2" t="s">
        <v>364</v>
      </c>
      <c r="L3858" s="2" t="s">
        <v>236</v>
      </c>
      <c r="M3858" s="2" t="s">
        <v>776</v>
      </c>
    </row>
    <row r="3859" spans="1:13">
      <c r="A3859" t="s">
        <v>58</v>
      </c>
      <c r="B3859">
        <v>21</v>
      </c>
      <c r="C3859" s="2" t="s">
        <v>232</v>
      </c>
      <c r="D3859" s="2" t="s">
        <v>330</v>
      </c>
      <c r="E3859" s="2" t="s">
        <v>381</v>
      </c>
      <c r="F3859" s="2" t="s">
        <v>423</v>
      </c>
      <c r="G3859" s="2" t="s">
        <v>570</v>
      </c>
      <c r="H3859" s="2" t="s">
        <v>585</v>
      </c>
      <c r="I3859" s="2" t="s">
        <v>515</v>
      </c>
      <c r="J3859" s="2" t="s">
        <v>379</v>
      </c>
      <c r="K3859" s="2" t="s">
        <v>623</v>
      </c>
      <c r="L3859" s="2" t="s">
        <v>674</v>
      </c>
      <c r="M3859" s="2" t="s">
        <v>784</v>
      </c>
    </row>
    <row r="3860" spans="1:13">
      <c r="A3860" t="s">
        <v>59</v>
      </c>
      <c r="B3860">
        <v>21</v>
      </c>
      <c r="C3860" s="2" t="s">
        <v>330</v>
      </c>
      <c r="D3860" s="2" t="s">
        <v>364</v>
      </c>
      <c r="E3860" s="2" t="s">
        <v>381</v>
      </c>
      <c r="F3860" s="2" t="s">
        <v>411</v>
      </c>
      <c r="G3860" s="2" t="s">
        <v>570</v>
      </c>
      <c r="H3860" s="2" t="s">
        <v>330</v>
      </c>
      <c r="I3860" s="2" t="s">
        <v>415</v>
      </c>
      <c r="J3860" s="2" t="s">
        <v>379</v>
      </c>
      <c r="K3860" s="2" t="s">
        <v>330</v>
      </c>
      <c r="L3860" s="2" t="s">
        <v>674</v>
      </c>
      <c r="M3860" s="2" t="s">
        <v>785</v>
      </c>
    </row>
    <row r="3861" spans="1:13">
      <c r="A3861" t="s">
        <v>60</v>
      </c>
      <c r="B3861">
        <v>21</v>
      </c>
      <c r="C3861" s="2" t="s">
        <v>331</v>
      </c>
      <c r="D3861" s="2" t="s">
        <v>364</v>
      </c>
      <c r="E3861" s="2" t="s">
        <v>381</v>
      </c>
      <c r="F3861" s="2" t="s">
        <v>424</v>
      </c>
      <c r="G3861" s="2" t="s">
        <v>376</v>
      </c>
      <c r="H3861" s="2" t="s">
        <v>586</v>
      </c>
      <c r="I3861" s="2" t="s">
        <v>516</v>
      </c>
      <c r="J3861" s="2" t="s">
        <v>379</v>
      </c>
      <c r="K3861" s="2" t="s">
        <v>580</v>
      </c>
      <c r="L3861" s="2" t="s">
        <v>343</v>
      </c>
      <c r="M3861" s="2">
        <v>0</v>
      </c>
    </row>
    <row r="3862" spans="1:13">
      <c r="A3862" t="s">
        <v>61</v>
      </c>
      <c r="B3862">
        <v>21</v>
      </c>
      <c r="C3862" s="2" t="s">
        <v>233</v>
      </c>
      <c r="D3862" s="2" t="s">
        <v>330</v>
      </c>
      <c r="E3862" s="2" t="s">
        <v>381</v>
      </c>
      <c r="F3862" s="2" t="s">
        <v>425</v>
      </c>
      <c r="G3862" s="2" t="s">
        <v>571</v>
      </c>
      <c r="H3862" s="2" t="s">
        <v>587</v>
      </c>
      <c r="I3862" s="2" t="s">
        <v>517</v>
      </c>
      <c r="J3862" s="2" t="s">
        <v>379</v>
      </c>
      <c r="K3862" s="2" t="s">
        <v>624</v>
      </c>
      <c r="L3862" s="2" t="s">
        <v>675</v>
      </c>
      <c r="M3862" s="2">
        <v>0</v>
      </c>
    </row>
    <row r="3863" spans="1:13">
      <c r="A3863" t="s">
        <v>62</v>
      </c>
      <c r="B3863">
        <v>21</v>
      </c>
      <c r="C3863" s="2" t="s">
        <v>234</v>
      </c>
      <c r="D3863" s="2" t="s">
        <v>368</v>
      </c>
      <c r="E3863" s="2" t="s">
        <v>381</v>
      </c>
      <c r="F3863" s="2" t="s">
        <v>426</v>
      </c>
      <c r="G3863" s="2" t="s">
        <v>345</v>
      </c>
      <c r="H3863" s="2" t="s">
        <v>588</v>
      </c>
      <c r="I3863" s="2" t="s">
        <v>427</v>
      </c>
      <c r="J3863" s="2" t="s">
        <v>379</v>
      </c>
      <c r="K3863" s="2" t="s">
        <v>625</v>
      </c>
      <c r="L3863" s="2" t="s">
        <v>676</v>
      </c>
      <c r="M3863" s="2" t="s">
        <v>786</v>
      </c>
    </row>
    <row r="3864" spans="1:13">
      <c r="A3864" t="s">
        <v>63</v>
      </c>
      <c r="B3864">
        <v>21</v>
      </c>
      <c r="C3864" s="2" t="s">
        <v>235</v>
      </c>
      <c r="D3864" s="2" t="s">
        <v>368</v>
      </c>
      <c r="E3864" s="2" t="s">
        <v>381</v>
      </c>
      <c r="F3864" s="2" t="s">
        <v>417</v>
      </c>
      <c r="G3864" s="2" t="s">
        <v>375</v>
      </c>
      <c r="H3864" s="2" t="s">
        <v>587</v>
      </c>
      <c r="I3864" s="2" t="s">
        <v>263</v>
      </c>
      <c r="J3864" s="2" t="s">
        <v>379</v>
      </c>
      <c r="K3864" s="2" t="s">
        <v>624</v>
      </c>
      <c r="L3864" s="2" t="s">
        <v>359</v>
      </c>
      <c r="M3864" s="2" t="s">
        <v>786</v>
      </c>
    </row>
    <row r="3865" spans="1:13">
      <c r="A3865" t="s">
        <v>64</v>
      </c>
      <c r="B3865">
        <v>21</v>
      </c>
      <c r="C3865" s="2" t="s">
        <v>236</v>
      </c>
      <c r="D3865" s="2" t="s">
        <v>330</v>
      </c>
      <c r="E3865" s="2" t="s">
        <v>381</v>
      </c>
      <c r="F3865" s="2" t="s">
        <v>425</v>
      </c>
      <c r="G3865" s="2" t="s">
        <v>371</v>
      </c>
      <c r="H3865" s="2" t="s">
        <v>366</v>
      </c>
      <c r="I3865" s="2" t="s">
        <v>263</v>
      </c>
      <c r="J3865" s="2" t="s">
        <v>379</v>
      </c>
      <c r="K3865" s="2" t="s">
        <v>368</v>
      </c>
      <c r="L3865" s="2" t="s">
        <v>655</v>
      </c>
      <c r="M3865" s="2" t="s">
        <v>786</v>
      </c>
    </row>
    <row r="3866" spans="1:13">
      <c r="A3866" t="s">
        <v>65</v>
      </c>
      <c r="B3866">
        <v>21</v>
      </c>
      <c r="C3866" s="2" t="s">
        <v>237</v>
      </c>
      <c r="D3866" s="2" t="s">
        <v>364</v>
      </c>
      <c r="E3866" s="2" t="s">
        <v>382</v>
      </c>
      <c r="F3866" s="2" t="s">
        <v>426</v>
      </c>
      <c r="G3866" s="2" t="s">
        <v>374</v>
      </c>
      <c r="H3866" s="2" t="s">
        <v>366</v>
      </c>
      <c r="I3866" s="2" t="s">
        <v>427</v>
      </c>
      <c r="J3866" s="2" t="s">
        <v>379</v>
      </c>
      <c r="K3866" s="2" t="s">
        <v>368</v>
      </c>
      <c r="L3866" s="2" t="s">
        <v>677</v>
      </c>
      <c r="M3866" s="2" t="s">
        <v>777</v>
      </c>
    </row>
    <row r="3867" spans="1:13">
      <c r="A3867" t="s">
        <v>66</v>
      </c>
      <c r="B3867">
        <v>21</v>
      </c>
      <c r="C3867" s="2" t="s">
        <v>330</v>
      </c>
      <c r="D3867" s="2" t="s">
        <v>364</v>
      </c>
      <c r="E3867" s="2" t="s">
        <v>382</v>
      </c>
      <c r="F3867" s="2" t="s">
        <v>330</v>
      </c>
      <c r="G3867" s="2" t="s">
        <v>374</v>
      </c>
      <c r="H3867" s="2" t="s">
        <v>330</v>
      </c>
      <c r="I3867" s="2" t="s">
        <v>330</v>
      </c>
      <c r="J3867" s="2" t="s">
        <v>379</v>
      </c>
      <c r="K3867" s="2" t="s">
        <v>330</v>
      </c>
      <c r="L3867" s="2" t="s">
        <v>677</v>
      </c>
      <c r="M3867" s="2" t="s">
        <v>777</v>
      </c>
    </row>
    <row r="3868" spans="1:13">
      <c r="A3868" t="s">
        <v>67</v>
      </c>
      <c r="B3868">
        <v>21</v>
      </c>
      <c r="C3868" s="2" t="s">
        <v>238</v>
      </c>
      <c r="D3868" s="2" t="s">
        <v>330</v>
      </c>
      <c r="E3868" s="2" t="s">
        <v>382</v>
      </c>
      <c r="F3868" s="2" t="s">
        <v>427</v>
      </c>
      <c r="G3868" s="2" t="s">
        <v>374</v>
      </c>
      <c r="H3868" s="2" t="s">
        <v>589</v>
      </c>
      <c r="I3868" s="2" t="s">
        <v>518</v>
      </c>
      <c r="J3868" s="2" t="s">
        <v>379</v>
      </c>
      <c r="K3868" s="2" t="s">
        <v>589</v>
      </c>
      <c r="L3868" s="2" t="s">
        <v>678</v>
      </c>
      <c r="M3868" s="2">
        <v>0</v>
      </c>
    </row>
    <row r="3869" spans="1:13">
      <c r="A3869" t="s">
        <v>68</v>
      </c>
      <c r="B3869">
        <v>21</v>
      </c>
      <c r="C3869" s="2" t="s">
        <v>239</v>
      </c>
      <c r="D3869" s="2" t="s">
        <v>330</v>
      </c>
      <c r="E3869" s="2" t="s">
        <v>382</v>
      </c>
      <c r="F3869" s="2" t="s">
        <v>417</v>
      </c>
      <c r="G3869" s="2" t="s">
        <v>374</v>
      </c>
      <c r="H3869" s="2" t="s">
        <v>330</v>
      </c>
      <c r="I3869" s="2" t="s">
        <v>519</v>
      </c>
      <c r="J3869" s="2" t="s">
        <v>379</v>
      </c>
      <c r="K3869" s="2" t="s">
        <v>330</v>
      </c>
      <c r="L3869" s="2" t="s">
        <v>679</v>
      </c>
      <c r="M3869" s="2" t="s">
        <v>786</v>
      </c>
    </row>
    <row r="3870" spans="1:13">
      <c r="A3870" t="s">
        <v>69</v>
      </c>
      <c r="B3870">
        <v>21</v>
      </c>
      <c r="C3870" s="2" t="s">
        <v>240</v>
      </c>
      <c r="D3870" s="2" t="s">
        <v>330</v>
      </c>
      <c r="E3870" s="2" t="s">
        <v>382</v>
      </c>
      <c r="F3870" s="2" t="s">
        <v>428</v>
      </c>
      <c r="G3870" s="2" t="s">
        <v>374</v>
      </c>
      <c r="H3870" s="2" t="s">
        <v>330</v>
      </c>
      <c r="I3870" s="2" t="s">
        <v>520</v>
      </c>
      <c r="J3870" s="2" t="s">
        <v>379</v>
      </c>
      <c r="K3870" s="2" t="s">
        <v>330</v>
      </c>
      <c r="L3870" s="2" t="s">
        <v>680</v>
      </c>
      <c r="M3870" s="2" t="s">
        <v>786</v>
      </c>
    </row>
    <row r="3871" spans="1:13">
      <c r="A3871" t="s">
        <v>70</v>
      </c>
      <c r="B3871">
        <v>21</v>
      </c>
      <c r="C3871" s="2" t="s">
        <v>241</v>
      </c>
      <c r="D3871" s="2" t="s">
        <v>330</v>
      </c>
      <c r="E3871" s="2" t="s">
        <v>382</v>
      </c>
      <c r="F3871" s="2" t="s">
        <v>429</v>
      </c>
      <c r="G3871" s="2" t="s">
        <v>374</v>
      </c>
      <c r="H3871" s="2" t="s">
        <v>330</v>
      </c>
      <c r="I3871" s="2" t="s">
        <v>521</v>
      </c>
      <c r="J3871" s="2" t="s">
        <v>379</v>
      </c>
      <c r="K3871" s="2" t="s">
        <v>330</v>
      </c>
      <c r="L3871" s="2" t="s">
        <v>681</v>
      </c>
      <c r="M3871" s="2" t="s">
        <v>786</v>
      </c>
    </row>
    <row r="3872" spans="1:13">
      <c r="A3872" t="s">
        <v>71</v>
      </c>
      <c r="B3872">
        <v>21</v>
      </c>
      <c r="C3872" s="2" t="s">
        <v>241</v>
      </c>
      <c r="D3872" s="2" t="s">
        <v>330</v>
      </c>
      <c r="E3872" s="2" t="s">
        <v>382</v>
      </c>
      <c r="F3872" s="2" t="s">
        <v>414</v>
      </c>
      <c r="G3872" s="2" t="s">
        <v>374</v>
      </c>
      <c r="H3872" s="2" t="s">
        <v>330</v>
      </c>
      <c r="I3872" s="2" t="s">
        <v>464</v>
      </c>
      <c r="J3872" s="2" t="s">
        <v>379</v>
      </c>
      <c r="K3872" s="2" t="s">
        <v>330</v>
      </c>
      <c r="L3872" s="2" t="s">
        <v>681</v>
      </c>
      <c r="M3872" s="2" t="s">
        <v>786</v>
      </c>
    </row>
    <row r="3873" spans="1:13">
      <c r="A3873" t="s">
        <v>72</v>
      </c>
      <c r="B3873">
        <v>21</v>
      </c>
      <c r="C3873" s="2" t="s">
        <v>242</v>
      </c>
      <c r="D3873" s="2" t="s">
        <v>330</v>
      </c>
      <c r="E3873" s="2" t="s">
        <v>382</v>
      </c>
      <c r="F3873" s="2" t="s">
        <v>430</v>
      </c>
      <c r="G3873" s="2" t="s">
        <v>374</v>
      </c>
      <c r="H3873" s="2" t="s">
        <v>330</v>
      </c>
      <c r="I3873" s="2" t="s">
        <v>472</v>
      </c>
      <c r="J3873" s="2" t="s">
        <v>343</v>
      </c>
      <c r="K3873" s="2" t="s">
        <v>330</v>
      </c>
      <c r="L3873" s="2" t="s">
        <v>682</v>
      </c>
      <c r="M3873" s="2" t="s">
        <v>775</v>
      </c>
    </row>
    <row r="3874" spans="1:13">
      <c r="A3874" t="s">
        <v>73</v>
      </c>
      <c r="B3874">
        <v>21</v>
      </c>
      <c r="C3874" s="2" t="s">
        <v>332</v>
      </c>
      <c r="D3874" s="2" t="s">
        <v>330</v>
      </c>
      <c r="E3874" s="2" t="s">
        <v>382</v>
      </c>
      <c r="F3874" s="2" t="s">
        <v>431</v>
      </c>
      <c r="G3874" s="2" t="s">
        <v>374</v>
      </c>
      <c r="H3874" s="2" t="s">
        <v>330</v>
      </c>
      <c r="I3874" s="2" t="s">
        <v>330</v>
      </c>
      <c r="J3874" s="2" t="s">
        <v>343</v>
      </c>
      <c r="K3874" s="2" t="s">
        <v>330</v>
      </c>
      <c r="L3874" s="2" t="s">
        <v>683</v>
      </c>
      <c r="M3874" s="2">
        <v>0</v>
      </c>
    </row>
    <row r="3875" spans="1:13">
      <c r="A3875" t="s">
        <v>74</v>
      </c>
      <c r="B3875">
        <v>21</v>
      </c>
      <c r="C3875" s="2" t="s">
        <v>333</v>
      </c>
      <c r="D3875" s="2" t="s">
        <v>330</v>
      </c>
      <c r="E3875" s="2" t="s">
        <v>382</v>
      </c>
      <c r="F3875" s="2" t="s">
        <v>432</v>
      </c>
      <c r="G3875" s="2" t="s">
        <v>374</v>
      </c>
      <c r="H3875" s="2" t="s">
        <v>330</v>
      </c>
      <c r="I3875" s="2" t="s">
        <v>464</v>
      </c>
      <c r="J3875" s="2" t="s">
        <v>343</v>
      </c>
      <c r="K3875" s="2" t="s">
        <v>330</v>
      </c>
      <c r="L3875" s="2" t="s">
        <v>684</v>
      </c>
      <c r="M3875" s="2">
        <v>0</v>
      </c>
    </row>
    <row r="3876" spans="1:13">
      <c r="A3876" t="s">
        <v>75</v>
      </c>
      <c r="B3876">
        <v>21</v>
      </c>
      <c r="C3876" s="2" t="s">
        <v>334</v>
      </c>
      <c r="D3876" s="2" t="s">
        <v>330</v>
      </c>
      <c r="E3876" s="2" t="s">
        <v>382</v>
      </c>
      <c r="F3876" s="2" t="s">
        <v>433</v>
      </c>
      <c r="G3876" s="2" t="s">
        <v>374</v>
      </c>
      <c r="H3876" s="2" t="s">
        <v>330</v>
      </c>
      <c r="I3876" s="2" t="s">
        <v>522</v>
      </c>
      <c r="J3876" s="2" t="s">
        <v>343</v>
      </c>
      <c r="K3876" s="2" t="s">
        <v>330</v>
      </c>
      <c r="L3876" s="2" t="s">
        <v>557</v>
      </c>
      <c r="M3876" s="2">
        <v>0</v>
      </c>
    </row>
    <row r="3877" spans="1:13">
      <c r="A3877" t="s">
        <v>76</v>
      </c>
      <c r="B3877">
        <v>21</v>
      </c>
      <c r="C3877" s="2" t="s">
        <v>197</v>
      </c>
      <c r="D3877" s="2" t="s">
        <v>330</v>
      </c>
      <c r="E3877" s="2" t="s">
        <v>382</v>
      </c>
      <c r="F3877" s="2" t="s">
        <v>434</v>
      </c>
      <c r="G3877" s="2" t="s">
        <v>374</v>
      </c>
      <c r="H3877" s="2" t="s">
        <v>330</v>
      </c>
      <c r="I3877" s="2" t="s">
        <v>523</v>
      </c>
      <c r="J3877" s="2" t="s">
        <v>343</v>
      </c>
      <c r="K3877" s="2" t="s">
        <v>330</v>
      </c>
      <c r="L3877" s="2" t="s">
        <v>326</v>
      </c>
      <c r="M3877" s="2" t="s">
        <v>787</v>
      </c>
    </row>
    <row r="3878" spans="1:13">
      <c r="A3878" t="s">
        <v>77</v>
      </c>
      <c r="B3878">
        <v>21</v>
      </c>
      <c r="C3878" s="2" t="s">
        <v>335</v>
      </c>
      <c r="D3878" s="2" t="s">
        <v>330</v>
      </c>
      <c r="E3878" s="2" t="s">
        <v>381</v>
      </c>
      <c r="F3878" s="2" t="s">
        <v>435</v>
      </c>
      <c r="G3878" s="2" t="s">
        <v>375</v>
      </c>
      <c r="H3878" s="2" t="s">
        <v>582</v>
      </c>
      <c r="I3878" s="2" t="s">
        <v>491</v>
      </c>
      <c r="J3878" s="2" t="s">
        <v>343</v>
      </c>
      <c r="K3878" s="2" t="s">
        <v>626</v>
      </c>
      <c r="L3878" s="2" t="s">
        <v>562</v>
      </c>
      <c r="M3878" s="2">
        <v>0</v>
      </c>
    </row>
    <row r="3879" spans="1:13">
      <c r="A3879" t="s">
        <v>78</v>
      </c>
      <c r="B3879">
        <v>21</v>
      </c>
      <c r="C3879" s="2" t="s">
        <v>226</v>
      </c>
      <c r="D3879" s="2" t="s">
        <v>330</v>
      </c>
      <c r="E3879" s="2" t="s">
        <v>381</v>
      </c>
      <c r="F3879" s="2" t="s">
        <v>434</v>
      </c>
      <c r="G3879" s="2" t="s">
        <v>345</v>
      </c>
      <c r="H3879" s="2" t="s">
        <v>586</v>
      </c>
      <c r="I3879" s="2" t="s">
        <v>524</v>
      </c>
      <c r="J3879" s="2" t="s">
        <v>343</v>
      </c>
      <c r="K3879" s="2" t="s">
        <v>597</v>
      </c>
      <c r="L3879" s="2" t="s">
        <v>685</v>
      </c>
      <c r="M3879" s="2">
        <v>0</v>
      </c>
    </row>
    <row r="3880" spans="1:13">
      <c r="A3880" t="s">
        <v>79</v>
      </c>
      <c r="B3880">
        <v>21</v>
      </c>
      <c r="C3880" s="2" t="s">
        <v>243</v>
      </c>
      <c r="D3880" s="2" t="s">
        <v>330</v>
      </c>
      <c r="E3880" s="2" t="s">
        <v>383</v>
      </c>
      <c r="F3880" s="2" t="s">
        <v>436</v>
      </c>
      <c r="G3880" s="2" t="s">
        <v>376</v>
      </c>
      <c r="H3880" s="2" t="s">
        <v>586</v>
      </c>
      <c r="I3880" s="2" t="s">
        <v>418</v>
      </c>
      <c r="J3880" s="2" t="s">
        <v>343</v>
      </c>
      <c r="K3880" s="2" t="s">
        <v>627</v>
      </c>
      <c r="L3880" s="2" t="s">
        <v>686</v>
      </c>
      <c r="M3880" s="2">
        <v>0</v>
      </c>
    </row>
    <row r="3881" spans="1:13">
      <c r="A3881" t="s">
        <v>80</v>
      </c>
      <c r="B3881">
        <v>21</v>
      </c>
      <c r="C3881" s="2" t="s">
        <v>244</v>
      </c>
      <c r="D3881" s="2" t="s">
        <v>330</v>
      </c>
      <c r="E3881" s="2" t="s">
        <v>380</v>
      </c>
      <c r="F3881" s="2" t="s">
        <v>391</v>
      </c>
      <c r="G3881" s="2" t="s">
        <v>376</v>
      </c>
      <c r="H3881" s="2" t="s">
        <v>330</v>
      </c>
      <c r="I3881" s="2" t="s">
        <v>468</v>
      </c>
      <c r="J3881" s="2" t="s">
        <v>343</v>
      </c>
      <c r="K3881" s="2" t="s">
        <v>330</v>
      </c>
      <c r="L3881" s="2" t="s">
        <v>687</v>
      </c>
      <c r="M3881" s="2" t="s">
        <v>787</v>
      </c>
    </row>
    <row r="3882" spans="1:13">
      <c r="A3882" t="s">
        <v>81</v>
      </c>
      <c r="B3882">
        <v>21</v>
      </c>
      <c r="C3882" s="2" t="s">
        <v>245</v>
      </c>
      <c r="D3882" s="2" t="s">
        <v>330</v>
      </c>
      <c r="E3882" s="2" t="s">
        <v>380</v>
      </c>
      <c r="F3882" s="2" t="s">
        <v>395</v>
      </c>
      <c r="G3882" s="2" t="s">
        <v>376</v>
      </c>
      <c r="H3882" s="2" t="s">
        <v>330</v>
      </c>
      <c r="I3882" s="2" t="s">
        <v>525</v>
      </c>
      <c r="J3882" s="2" t="s">
        <v>343</v>
      </c>
      <c r="K3882" s="2" t="s">
        <v>330</v>
      </c>
      <c r="L3882" s="2" t="s">
        <v>688</v>
      </c>
      <c r="M3882" s="2" t="s">
        <v>787</v>
      </c>
    </row>
    <row r="3883" spans="1:13">
      <c r="A3883" t="s">
        <v>82</v>
      </c>
      <c r="B3883">
        <v>21</v>
      </c>
      <c r="C3883" s="2" t="s">
        <v>246</v>
      </c>
      <c r="D3883" s="2" t="s">
        <v>330</v>
      </c>
      <c r="E3883" s="2" t="s">
        <v>336</v>
      </c>
      <c r="F3883" s="2" t="s">
        <v>395</v>
      </c>
      <c r="G3883" s="2" t="s">
        <v>376</v>
      </c>
      <c r="H3883" s="2" t="s">
        <v>330</v>
      </c>
      <c r="I3883" s="2" t="s">
        <v>422</v>
      </c>
      <c r="J3883" s="2" t="s">
        <v>343</v>
      </c>
      <c r="K3883" s="2" t="s">
        <v>330</v>
      </c>
      <c r="L3883" s="2" t="s">
        <v>689</v>
      </c>
      <c r="M3883" s="2" t="s">
        <v>775</v>
      </c>
    </row>
    <row r="3884" spans="1:13">
      <c r="A3884" t="s">
        <v>83</v>
      </c>
      <c r="B3884">
        <v>21</v>
      </c>
      <c r="C3884" s="2" t="s">
        <v>246</v>
      </c>
      <c r="D3884" s="2" t="s">
        <v>330</v>
      </c>
      <c r="E3884" s="2" t="s">
        <v>384</v>
      </c>
      <c r="F3884" s="2" t="s">
        <v>330</v>
      </c>
      <c r="G3884" s="2" t="s">
        <v>376</v>
      </c>
      <c r="H3884" s="2" t="s">
        <v>330</v>
      </c>
      <c r="I3884" s="2" t="s">
        <v>509</v>
      </c>
      <c r="J3884" s="2" t="s">
        <v>343</v>
      </c>
      <c r="K3884" s="2" t="s">
        <v>330</v>
      </c>
      <c r="L3884" s="2" t="s">
        <v>689</v>
      </c>
      <c r="M3884" s="2" t="s">
        <v>775</v>
      </c>
    </row>
    <row r="3885" spans="1:13">
      <c r="A3885" t="s">
        <v>84</v>
      </c>
      <c r="B3885">
        <v>21</v>
      </c>
      <c r="C3885" s="2" t="s">
        <v>247</v>
      </c>
      <c r="D3885" s="2" t="s">
        <v>330</v>
      </c>
      <c r="E3885" s="2" t="s">
        <v>384</v>
      </c>
      <c r="F3885" s="2" t="s">
        <v>430</v>
      </c>
      <c r="G3885" s="2" t="s">
        <v>376</v>
      </c>
      <c r="H3885" s="2" t="s">
        <v>330</v>
      </c>
      <c r="I3885" s="2" t="s">
        <v>420</v>
      </c>
      <c r="J3885" s="2" t="s">
        <v>343</v>
      </c>
      <c r="K3885" s="2" t="s">
        <v>330</v>
      </c>
      <c r="L3885" s="2" t="s">
        <v>322</v>
      </c>
      <c r="M3885" s="2">
        <v>0</v>
      </c>
    </row>
    <row r="3886" spans="1:13">
      <c r="A3886" t="s">
        <v>85</v>
      </c>
      <c r="B3886">
        <v>21</v>
      </c>
      <c r="C3886" s="2" t="s">
        <v>232</v>
      </c>
      <c r="D3886" s="2" t="s">
        <v>330</v>
      </c>
      <c r="E3886" s="2" t="s">
        <v>343</v>
      </c>
      <c r="F3886" s="2" t="s">
        <v>417</v>
      </c>
      <c r="G3886" s="2" t="s">
        <v>376</v>
      </c>
      <c r="H3886" s="2" t="s">
        <v>330</v>
      </c>
      <c r="I3886" s="2" t="s">
        <v>526</v>
      </c>
      <c r="J3886" s="2" t="s">
        <v>343</v>
      </c>
      <c r="K3886" s="2" t="s">
        <v>330</v>
      </c>
      <c r="L3886" s="2" t="s">
        <v>690</v>
      </c>
      <c r="M3886" s="2">
        <v>0</v>
      </c>
    </row>
    <row r="3887" spans="1:13">
      <c r="A3887" t="s">
        <v>86</v>
      </c>
      <c r="B3887">
        <v>21</v>
      </c>
      <c r="C3887" s="2" t="s">
        <v>248</v>
      </c>
      <c r="D3887" s="2" t="s">
        <v>330</v>
      </c>
      <c r="E3887" s="2" t="s">
        <v>385</v>
      </c>
      <c r="F3887" s="2" t="s">
        <v>437</v>
      </c>
      <c r="G3887" s="2" t="s">
        <v>345</v>
      </c>
      <c r="H3887" s="2" t="s">
        <v>590</v>
      </c>
      <c r="I3887" s="2" t="s">
        <v>470</v>
      </c>
      <c r="J3887" s="2" t="s">
        <v>343</v>
      </c>
      <c r="K3887" s="2" t="s">
        <v>628</v>
      </c>
      <c r="L3887" s="2" t="s">
        <v>334</v>
      </c>
      <c r="M3887" s="2">
        <v>0</v>
      </c>
    </row>
    <row r="3888" spans="1:13">
      <c r="A3888" t="s">
        <v>87</v>
      </c>
      <c r="B3888">
        <v>21</v>
      </c>
      <c r="C3888" s="2" t="s">
        <v>336</v>
      </c>
      <c r="D3888" s="2" t="s">
        <v>330</v>
      </c>
      <c r="E3888" s="2" t="s">
        <v>385</v>
      </c>
      <c r="F3888" s="2" t="s">
        <v>438</v>
      </c>
      <c r="G3888" s="2" t="s">
        <v>371</v>
      </c>
      <c r="H3888" s="2" t="s">
        <v>330</v>
      </c>
      <c r="I3888" s="2" t="s">
        <v>527</v>
      </c>
      <c r="J3888" s="2" t="s">
        <v>343</v>
      </c>
      <c r="K3888" s="2" t="s">
        <v>230</v>
      </c>
      <c r="L3888" s="2" t="s">
        <v>328</v>
      </c>
      <c r="M3888" s="2">
        <v>0</v>
      </c>
    </row>
    <row r="3889" spans="1:13">
      <c r="A3889" t="s">
        <v>88</v>
      </c>
      <c r="B3889">
        <v>21</v>
      </c>
      <c r="C3889" s="2" t="s">
        <v>249</v>
      </c>
      <c r="D3889" s="2" t="s">
        <v>330</v>
      </c>
      <c r="E3889" s="2" t="s">
        <v>379</v>
      </c>
      <c r="F3889" s="2" t="s">
        <v>439</v>
      </c>
      <c r="G3889" s="2" t="s">
        <v>371</v>
      </c>
      <c r="H3889" s="2" t="s">
        <v>330</v>
      </c>
      <c r="I3889" s="2" t="s">
        <v>472</v>
      </c>
      <c r="J3889" s="2" t="s">
        <v>343</v>
      </c>
      <c r="K3889" s="2" t="s">
        <v>330</v>
      </c>
      <c r="L3889" s="2" t="s">
        <v>691</v>
      </c>
      <c r="M3889" s="2">
        <v>0</v>
      </c>
    </row>
    <row r="3890" spans="1:13">
      <c r="A3890" t="s">
        <v>89</v>
      </c>
      <c r="B3890">
        <v>21</v>
      </c>
      <c r="C3890" s="2" t="s">
        <v>250</v>
      </c>
      <c r="D3890" s="2" t="s">
        <v>330</v>
      </c>
      <c r="E3890" s="2" t="s">
        <v>379</v>
      </c>
      <c r="F3890" s="2" t="s">
        <v>440</v>
      </c>
      <c r="G3890" s="2" t="s">
        <v>372</v>
      </c>
      <c r="H3890" s="2" t="s">
        <v>330</v>
      </c>
      <c r="I3890" s="2" t="s">
        <v>528</v>
      </c>
      <c r="J3890" s="2" t="s">
        <v>343</v>
      </c>
      <c r="K3890" s="2" t="s">
        <v>230</v>
      </c>
      <c r="L3890" s="2" t="s">
        <v>678</v>
      </c>
      <c r="M3890" s="2">
        <v>0</v>
      </c>
    </row>
    <row r="3891" spans="1:13">
      <c r="A3891" t="s">
        <v>90</v>
      </c>
      <c r="B3891">
        <v>21</v>
      </c>
      <c r="C3891" s="2" t="s">
        <v>251</v>
      </c>
      <c r="D3891" s="2" t="s">
        <v>330</v>
      </c>
      <c r="E3891" s="2" t="s">
        <v>386</v>
      </c>
      <c r="F3891" s="2" t="s">
        <v>441</v>
      </c>
      <c r="G3891" s="2" t="s">
        <v>373</v>
      </c>
      <c r="H3891" s="2" t="s">
        <v>591</v>
      </c>
      <c r="I3891" s="2" t="s">
        <v>529</v>
      </c>
      <c r="J3891" s="2" t="s">
        <v>343</v>
      </c>
      <c r="K3891" s="2" t="s">
        <v>363</v>
      </c>
      <c r="L3891" s="2" t="s">
        <v>692</v>
      </c>
      <c r="M3891" s="2">
        <v>0</v>
      </c>
    </row>
    <row r="3892" spans="1:13">
      <c r="A3892" t="s">
        <v>91</v>
      </c>
      <c r="B3892">
        <v>21</v>
      </c>
      <c r="C3892" s="2" t="s">
        <v>252</v>
      </c>
      <c r="D3892" s="2" t="s">
        <v>330</v>
      </c>
      <c r="E3892" s="2" t="s">
        <v>378</v>
      </c>
      <c r="F3892" s="2" t="s">
        <v>426</v>
      </c>
      <c r="G3892" s="2" t="s">
        <v>339</v>
      </c>
      <c r="H3892" s="2" t="s">
        <v>591</v>
      </c>
      <c r="I3892" s="2" t="s">
        <v>530</v>
      </c>
      <c r="J3892" s="2" t="s">
        <v>343</v>
      </c>
      <c r="K3892" s="2" t="s">
        <v>363</v>
      </c>
      <c r="L3892" s="2" t="s">
        <v>693</v>
      </c>
      <c r="M3892" s="2">
        <v>0</v>
      </c>
    </row>
    <row r="3893" spans="1:13">
      <c r="A3893" t="s">
        <v>92</v>
      </c>
      <c r="B3893">
        <v>21</v>
      </c>
      <c r="C3893" s="2" t="s">
        <v>253</v>
      </c>
      <c r="D3893" s="2" t="s">
        <v>330</v>
      </c>
      <c r="E3893" s="2" t="s">
        <v>377</v>
      </c>
      <c r="F3893" s="2" t="s">
        <v>417</v>
      </c>
      <c r="G3893" s="2" t="s">
        <v>339</v>
      </c>
      <c r="H3893" s="2" t="s">
        <v>330</v>
      </c>
      <c r="I3893" s="2" t="s">
        <v>531</v>
      </c>
      <c r="J3893" s="2" t="s">
        <v>343</v>
      </c>
      <c r="K3893" s="2" t="s">
        <v>330</v>
      </c>
      <c r="L3893" s="2" t="s">
        <v>694</v>
      </c>
      <c r="M3893" s="2">
        <v>0</v>
      </c>
    </row>
    <row r="3894" spans="1:13">
      <c r="A3894" t="s">
        <v>93</v>
      </c>
      <c r="B3894">
        <v>21</v>
      </c>
      <c r="C3894" s="2" t="s">
        <v>254</v>
      </c>
      <c r="D3894" s="2" t="s">
        <v>330</v>
      </c>
      <c r="E3894" s="2" t="s">
        <v>377</v>
      </c>
      <c r="F3894" s="2" t="s">
        <v>330</v>
      </c>
      <c r="G3894" s="2" t="s">
        <v>339</v>
      </c>
      <c r="H3894" s="2" t="s">
        <v>330</v>
      </c>
      <c r="I3894" s="2" t="s">
        <v>532</v>
      </c>
      <c r="J3894" s="2" t="s">
        <v>343</v>
      </c>
      <c r="K3894" s="2" t="s">
        <v>330</v>
      </c>
      <c r="L3894" s="2" t="s">
        <v>695</v>
      </c>
      <c r="M3894" s="2">
        <v>0</v>
      </c>
    </row>
    <row r="3895" spans="1:13">
      <c r="A3895" t="s">
        <v>94</v>
      </c>
      <c r="B3895">
        <v>21</v>
      </c>
      <c r="C3895" s="2" t="s">
        <v>255</v>
      </c>
      <c r="D3895" s="2" t="s">
        <v>330</v>
      </c>
      <c r="E3895" s="2" t="s">
        <v>335</v>
      </c>
      <c r="F3895" s="2" t="s">
        <v>330</v>
      </c>
      <c r="G3895" s="2" t="s">
        <v>339</v>
      </c>
      <c r="H3895" s="2" t="s">
        <v>330</v>
      </c>
      <c r="I3895" s="2" t="s">
        <v>532</v>
      </c>
      <c r="J3895" s="2" t="s">
        <v>343</v>
      </c>
      <c r="K3895" s="2" t="s">
        <v>330</v>
      </c>
      <c r="L3895" s="2" t="s">
        <v>357</v>
      </c>
      <c r="M3895" s="2">
        <v>0</v>
      </c>
    </row>
    <row r="3896" spans="1:13">
      <c r="A3896" t="s">
        <v>95</v>
      </c>
      <c r="B3896">
        <v>21</v>
      </c>
      <c r="C3896" s="2" t="s">
        <v>255</v>
      </c>
      <c r="D3896" s="2" t="s">
        <v>366</v>
      </c>
      <c r="E3896" s="2" t="s">
        <v>387</v>
      </c>
      <c r="F3896" s="2" t="s">
        <v>442</v>
      </c>
      <c r="G3896" s="2" t="s">
        <v>339</v>
      </c>
      <c r="H3896" s="2" t="s">
        <v>330</v>
      </c>
      <c r="I3896" s="2" t="s">
        <v>491</v>
      </c>
      <c r="J3896" s="2" t="s">
        <v>343</v>
      </c>
      <c r="K3896" s="2" t="s">
        <v>330</v>
      </c>
      <c r="L3896" s="2" t="s">
        <v>357</v>
      </c>
      <c r="M3896" s="2">
        <v>0</v>
      </c>
    </row>
    <row r="3897" spans="1:13">
      <c r="A3897" t="s">
        <v>96</v>
      </c>
      <c r="B3897">
        <v>21</v>
      </c>
      <c r="C3897" s="2" t="s">
        <v>256</v>
      </c>
      <c r="D3897" s="2" t="s">
        <v>366</v>
      </c>
      <c r="E3897" s="2" t="s">
        <v>339</v>
      </c>
      <c r="F3897" s="2" t="s">
        <v>443</v>
      </c>
      <c r="G3897" s="2" t="s">
        <v>387</v>
      </c>
      <c r="H3897" s="2" t="s">
        <v>588</v>
      </c>
      <c r="I3897" s="2" t="s">
        <v>425</v>
      </c>
      <c r="J3897" s="2" t="s">
        <v>343</v>
      </c>
      <c r="K3897" s="2" t="s">
        <v>625</v>
      </c>
      <c r="L3897" s="2" t="s">
        <v>568</v>
      </c>
      <c r="M3897" s="2">
        <v>0</v>
      </c>
    </row>
    <row r="3898" spans="1:13">
      <c r="A3898" t="s">
        <v>97</v>
      </c>
      <c r="B3898">
        <v>21</v>
      </c>
      <c r="C3898" s="2" t="s">
        <v>257</v>
      </c>
      <c r="D3898" s="2" t="s">
        <v>330</v>
      </c>
      <c r="E3898" s="2" t="s">
        <v>339</v>
      </c>
      <c r="F3898" s="2" t="s">
        <v>444</v>
      </c>
      <c r="G3898" s="2" t="s">
        <v>335</v>
      </c>
      <c r="H3898" s="2" t="s">
        <v>591</v>
      </c>
      <c r="I3898" s="2" t="s">
        <v>533</v>
      </c>
      <c r="J3898" s="2" t="s">
        <v>343</v>
      </c>
      <c r="K3898" s="2" t="s">
        <v>363</v>
      </c>
      <c r="L3898" s="2" t="s">
        <v>322</v>
      </c>
      <c r="M3898" s="2">
        <v>0</v>
      </c>
    </row>
    <row r="3899" spans="1:13">
      <c r="A3899" t="s">
        <v>98</v>
      </c>
      <c r="B3899">
        <v>21</v>
      </c>
      <c r="C3899" s="2" t="s">
        <v>258</v>
      </c>
      <c r="D3899" s="2" t="s">
        <v>366</v>
      </c>
      <c r="E3899" s="2" t="s">
        <v>373</v>
      </c>
      <c r="F3899" s="2" t="s">
        <v>429</v>
      </c>
      <c r="G3899" s="2" t="s">
        <v>335</v>
      </c>
      <c r="H3899" s="2" t="s">
        <v>330</v>
      </c>
      <c r="I3899" s="2" t="s">
        <v>459</v>
      </c>
      <c r="J3899" s="2" t="s">
        <v>343</v>
      </c>
      <c r="K3899" s="2" t="s">
        <v>330</v>
      </c>
      <c r="L3899" s="2" t="s">
        <v>689</v>
      </c>
      <c r="M3899" s="2">
        <v>0</v>
      </c>
    </row>
    <row r="3900" spans="1:13">
      <c r="A3900" t="s">
        <v>99</v>
      </c>
      <c r="B3900">
        <v>21</v>
      </c>
      <c r="C3900" s="2" t="s">
        <v>259</v>
      </c>
      <c r="D3900" s="2" t="s">
        <v>366</v>
      </c>
      <c r="E3900" s="2" t="s">
        <v>373</v>
      </c>
      <c r="F3900" s="2" t="s">
        <v>432</v>
      </c>
      <c r="G3900" s="2" t="s">
        <v>335</v>
      </c>
      <c r="H3900" s="2" t="s">
        <v>330</v>
      </c>
      <c r="I3900" s="2" t="s">
        <v>491</v>
      </c>
      <c r="J3900" s="2" t="s">
        <v>343</v>
      </c>
      <c r="K3900" s="2" t="s">
        <v>330</v>
      </c>
      <c r="L3900" s="2" t="s">
        <v>696</v>
      </c>
      <c r="M3900" s="2" t="s">
        <v>772</v>
      </c>
    </row>
    <row r="3901" spans="1:13">
      <c r="A3901" t="s">
        <v>100</v>
      </c>
      <c r="B3901">
        <v>21</v>
      </c>
      <c r="C3901" s="2" t="s">
        <v>260</v>
      </c>
      <c r="D3901" s="2" t="s">
        <v>330</v>
      </c>
      <c r="E3901" s="2" t="s">
        <v>372</v>
      </c>
      <c r="F3901" s="2" t="s">
        <v>445</v>
      </c>
      <c r="G3901" s="2" t="s">
        <v>335</v>
      </c>
      <c r="H3901" s="2" t="s">
        <v>330</v>
      </c>
      <c r="I3901" s="2" t="s">
        <v>466</v>
      </c>
      <c r="J3901" s="2" t="s">
        <v>343</v>
      </c>
      <c r="K3901" s="2" t="s">
        <v>330</v>
      </c>
      <c r="L3901" s="2" t="s">
        <v>562</v>
      </c>
      <c r="M3901" s="2" t="s">
        <v>772</v>
      </c>
    </row>
    <row r="3902" spans="1:13">
      <c r="A3902" t="s">
        <v>101</v>
      </c>
      <c r="B3902">
        <v>21</v>
      </c>
      <c r="C3902" s="2" t="s">
        <v>336</v>
      </c>
      <c r="D3902" s="2" t="s">
        <v>366</v>
      </c>
      <c r="E3902" s="2" t="s">
        <v>372</v>
      </c>
      <c r="F3902" s="2" t="s">
        <v>446</v>
      </c>
      <c r="G3902" s="2" t="s">
        <v>335</v>
      </c>
      <c r="H3902" s="2" t="s">
        <v>330</v>
      </c>
      <c r="I3902" s="2" t="s">
        <v>534</v>
      </c>
      <c r="J3902" s="2" t="s">
        <v>343</v>
      </c>
      <c r="K3902" s="2" t="s">
        <v>330</v>
      </c>
      <c r="L3902" s="2" t="s">
        <v>697</v>
      </c>
      <c r="M3902" s="2" t="s">
        <v>772</v>
      </c>
    </row>
    <row r="3903" spans="1:13">
      <c r="A3903" t="s">
        <v>102</v>
      </c>
      <c r="B3903">
        <v>21</v>
      </c>
      <c r="C3903" s="2" t="s">
        <v>261</v>
      </c>
      <c r="D3903" s="2" t="s">
        <v>366</v>
      </c>
      <c r="E3903" s="2" t="s">
        <v>374</v>
      </c>
      <c r="F3903" s="2" t="s">
        <v>445</v>
      </c>
      <c r="G3903" s="2" t="s">
        <v>335</v>
      </c>
      <c r="H3903" s="2" t="s">
        <v>330</v>
      </c>
      <c r="I3903" s="2" t="s">
        <v>491</v>
      </c>
      <c r="J3903" s="2" t="s">
        <v>343</v>
      </c>
      <c r="K3903" s="2" t="s">
        <v>330</v>
      </c>
      <c r="L3903" s="2" t="s">
        <v>698</v>
      </c>
      <c r="M3903" s="2" t="s">
        <v>772</v>
      </c>
    </row>
    <row r="3904" spans="1:13">
      <c r="A3904" t="s">
        <v>103</v>
      </c>
      <c r="B3904">
        <v>21</v>
      </c>
      <c r="C3904" s="2" t="s">
        <v>262</v>
      </c>
      <c r="D3904" s="2" t="s">
        <v>366</v>
      </c>
      <c r="E3904" s="2" t="s">
        <v>374</v>
      </c>
      <c r="F3904" s="2" t="s">
        <v>446</v>
      </c>
      <c r="G3904" s="2" t="s">
        <v>335</v>
      </c>
      <c r="H3904" s="2" t="s">
        <v>330</v>
      </c>
      <c r="I3904" s="2" t="s">
        <v>521</v>
      </c>
      <c r="J3904" s="2" t="s">
        <v>343</v>
      </c>
      <c r="K3904" s="2" t="s">
        <v>330</v>
      </c>
      <c r="L3904" s="2" t="s">
        <v>684</v>
      </c>
      <c r="M3904" s="2" t="s">
        <v>772</v>
      </c>
    </row>
    <row r="3905" spans="1:13">
      <c r="A3905" t="s">
        <v>104</v>
      </c>
      <c r="B3905">
        <v>21</v>
      </c>
      <c r="C3905" s="2" t="s">
        <v>263</v>
      </c>
      <c r="D3905" s="2" t="s">
        <v>366</v>
      </c>
      <c r="E3905" s="2" t="s">
        <v>374</v>
      </c>
      <c r="F3905" s="2" t="s">
        <v>395</v>
      </c>
      <c r="G3905" s="2" t="s">
        <v>335</v>
      </c>
      <c r="H3905" s="2" t="s">
        <v>330</v>
      </c>
      <c r="I3905" s="2" t="s">
        <v>520</v>
      </c>
      <c r="J3905" s="2" t="s">
        <v>343</v>
      </c>
      <c r="K3905" s="2" t="s">
        <v>330</v>
      </c>
      <c r="L3905" s="2" t="s">
        <v>699</v>
      </c>
      <c r="M3905" s="2" t="s">
        <v>772</v>
      </c>
    </row>
    <row r="3906" spans="1:13">
      <c r="A3906" t="s">
        <v>105</v>
      </c>
      <c r="B3906">
        <v>21</v>
      </c>
      <c r="C3906" s="2" t="s">
        <v>236</v>
      </c>
      <c r="D3906" s="2" t="s">
        <v>366</v>
      </c>
      <c r="E3906" s="2" t="s">
        <v>374</v>
      </c>
      <c r="F3906" s="2" t="s">
        <v>446</v>
      </c>
      <c r="G3906" s="2" t="s">
        <v>335</v>
      </c>
      <c r="H3906" s="2" t="s">
        <v>591</v>
      </c>
      <c r="I3906" s="2" t="s">
        <v>491</v>
      </c>
      <c r="J3906" s="2" t="s">
        <v>343</v>
      </c>
      <c r="K3906" s="2" t="s">
        <v>591</v>
      </c>
      <c r="L3906" s="2" t="s">
        <v>700</v>
      </c>
      <c r="M3906" s="2" t="s">
        <v>772</v>
      </c>
    </row>
    <row r="3907" spans="1:13">
      <c r="A3907" t="s">
        <v>106</v>
      </c>
      <c r="B3907">
        <v>21</v>
      </c>
      <c r="C3907" s="2" t="s">
        <v>264</v>
      </c>
      <c r="D3907" s="2" t="s">
        <v>366</v>
      </c>
      <c r="E3907" s="2" t="s">
        <v>374</v>
      </c>
      <c r="F3907" s="2" t="s">
        <v>422</v>
      </c>
      <c r="G3907" s="2" t="s">
        <v>335</v>
      </c>
      <c r="H3907" s="2" t="s">
        <v>591</v>
      </c>
      <c r="I3907" s="2" t="s">
        <v>535</v>
      </c>
      <c r="J3907" s="2" t="s">
        <v>343</v>
      </c>
      <c r="K3907" s="2" t="s">
        <v>591</v>
      </c>
      <c r="L3907" s="2" t="s">
        <v>701</v>
      </c>
      <c r="M3907" s="2">
        <v>0</v>
      </c>
    </row>
    <row r="3908" spans="1:13">
      <c r="A3908" t="s">
        <v>107</v>
      </c>
      <c r="B3908">
        <v>21</v>
      </c>
      <c r="C3908" s="2" t="s">
        <v>264</v>
      </c>
      <c r="D3908" s="2" t="s">
        <v>366</v>
      </c>
      <c r="E3908" s="2" t="s">
        <v>374</v>
      </c>
      <c r="F3908" s="2" t="s">
        <v>442</v>
      </c>
      <c r="G3908" s="2" t="s">
        <v>335</v>
      </c>
      <c r="H3908" s="2" t="s">
        <v>592</v>
      </c>
      <c r="I3908" s="2" t="s">
        <v>464</v>
      </c>
      <c r="J3908" s="2" t="s">
        <v>343</v>
      </c>
      <c r="K3908" s="2" t="s">
        <v>592</v>
      </c>
      <c r="L3908" s="2" t="s">
        <v>701</v>
      </c>
      <c r="M3908" s="2">
        <v>0</v>
      </c>
    </row>
    <row r="3909" spans="1:13">
      <c r="A3909" t="s">
        <v>108</v>
      </c>
      <c r="B3909">
        <v>21</v>
      </c>
      <c r="C3909" s="2" t="s">
        <v>265</v>
      </c>
      <c r="D3909" s="2" t="s">
        <v>366</v>
      </c>
      <c r="E3909" s="2" t="s">
        <v>374</v>
      </c>
      <c r="F3909" s="2" t="s">
        <v>432</v>
      </c>
      <c r="G3909" s="2" t="s">
        <v>335</v>
      </c>
      <c r="H3909" s="2" t="s">
        <v>330</v>
      </c>
      <c r="I3909" s="2" t="s">
        <v>432</v>
      </c>
      <c r="J3909" s="2" t="s">
        <v>343</v>
      </c>
      <c r="K3909" s="2" t="s">
        <v>330</v>
      </c>
      <c r="L3909" s="2" t="s">
        <v>702</v>
      </c>
      <c r="M3909" s="2" t="s">
        <v>782</v>
      </c>
    </row>
    <row r="3910" spans="1:13">
      <c r="A3910" t="s">
        <v>109</v>
      </c>
      <c r="B3910">
        <v>21</v>
      </c>
      <c r="C3910" s="2" t="s">
        <v>337</v>
      </c>
      <c r="D3910" s="2" t="s">
        <v>330</v>
      </c>
      <c r="E3910" s="2" t="s">
        <v>374</v>
      </c>
      <c r="F3910" s="2" t="s">
        <v>422</v>
      </c>
      <c r="G3910" s="2" t="s">
        <v>335</v>
      </c>
      <c r="H3910" s="2" t="s">
        <v>593</v>
      </c>
      <c r="I3910" s="2" t="s">
        <v>525</v>
      </c>
      <c r="J3910" s="2" t="s">
        <v>343</v>
      </c>
      <c r="K3910" s="2" t="s">
        <v>593</v>
      </c>
      <c r="L3910" s="2" t="s">
        <v>556</v>
      </c>
      <c r="M3910" s="2" t="s">
        <v>782</v>
      </c>
    </row>
    <row r="3911" spans="1:13">
      <c r="A3911" t="s">
        <v>110</v>
      </c>
      <c r="B3911">
        <v>21</v>
      </c>
      <c r="C3911" s="2" t="s">
        <v>338</v>
      </c>
      <c r="D3911" s="2" t="s">
        <v>366</v>
      </c>
      <c r="E3911" s="2" t="s">
        <v>374</v>
      </c>
      <c r="F3911" s="2" t="s">
        <v>446</v>
      </c>
      <c r="G3911" s="2" t="s">
        <v>335</v>
      </c>
      <c r="H3911" s="2" t="s">
        <v>366</v>
      </c>
      <c r="I3911" s="2" t="s">
        <v>491</v>
      </c>
      <c r="J3911" s="2" t="s">
        <v>343</v>
      </c>
      <c r="K3911" s="2" t="s">
        <v>366</v>
      </c>
      <c r="L3911" s="2" t="s">
        <v>703</v>
      </c>
      <c r="M3911" s="2" t="s">
        <v>773</v>
      </c>
    </row>
    <row r="3912" spans="1:13">
      <c r="A3912" t="s">
        <v>111</v>
      </c>
      <c r="B3912">
        <v>21</v>
      </c>
      <c r="C3912" s="2" t="s">
        <v>338</v>
      </c>
      <c r="D3912" s="2" t="s">
        <v>366</v>
      </c>
      <c r="E3912" s="2" t="s">
        <v>374</v>
      </c>
      <c r="F3912" s="2" t="s">
        <v>365</v>
      </c>
      <c r="G3912" s="2" t="s">
        <v>387</v>
      </c>
      <c r="H3912" s="2" t="s">
        <v>594</v>
      </c>
      <c r="I3912" s="2" t="s">
        <v>467</v>
      </c>
      <c r="J3912" s="2" t="s">
        <v>343</v>
      </c>
      <c r="K3912" s="2" t="s">
        <v>629</v>
      </c>
      <c r="L3912" s="2" t="s">
        <v>347</v>
      </c>
      <c r="M3912" s="2" t="s">
        <v>773</v>
      </c>
    </row>
    <row r="3913" spans="1:13">
      <c r="A3913" t="s">
        <v>112</v>
      </c>
      <c r="B3913">
        <v>21</v>
      </c>
      <c r="C3913" s="2" t="s">
        <v>266</v>
      </c>
      <c r="D3913" s="2" t="s">
        <v>330</v>
      </c>
      <c r="E3913" s="2" t="s">
        <v>374</v>
      </c>
      <c r="F3913" s="2" t="s">
        <v>432</v>
      </c>
      <c r="G3913" s="2" t="s">
        <v>387</v>
      </c>
      <c r="H3913" s="2" t="s">
        <v>591</v>
      </c>
      <c r="I3913" s="2" t="s">
        <v>536</v>
      </c>
      <c r="J3913" s="2" t="s">
        <v>343</v>
      </c>
      <c r="K3913" s="2" t="s">
        <v>591</v>
      </c>
      <c r="L3913" s="2" t="s">
        <v>704</v>
      </c>
      <c r="M3913" s="2" t="s">
        <v>773</v>
      </c>
    </row>
    <row r="3914" spans="1:13">
      <c r="A3914" t="s">
        <v>113</v>
      </c>
      <c r="B3914">
        <v>21</v>
      </c>
      <c r="C3914" s="2" t="s">
        <v>267</v>
      </c>
      <c r="D3914" s="2" t="s">
        <v>366</v>
      </c>
      <c r="E3914" s="2" t="s">
        <v>374</v>
      </c>
      <c r="F3914" s="2" t="s">
        <v>447</v>
      </c>
      <c r="G3914" s="2" t="s">
        <v>339</v>
      </c>
      <c r="H3914" s="2" t="s">
        <v>594</v>
      </c>
      <c r="I3914" s="2" t="s">
        <v>536</v>
      </c>
      <c r="J3914" s="2" t="s">
        <v>343</v>
      </c>
      <c r="K3914" s="2" t="s">
        <v>629</v>
      </c>
      <c r="L3914" s="2" t="s">
        <v>705</v>
      </c>
      <c r="M3914" s="2">
        <v>0</v>
      </c>
    </row>
    <row r="3915" spans="1:13">
      <c r="A3915" t="s">
        <v>114</v>
      </c>
      <c r="B3915">
        <v>21</v>
      </c>
      <c r="C3915" s="2" t="s">
        <v>268</v>
      </c>
      <c r="D3915" s="2" t="s">
        <v>366</v>
      </c>
      <c r="E3915" s="2" t="s">
        <v>374</v>
      </c>
      <c r="F3915" s="2" t="s">
        <v>433</v>
      </c>
      <c r="G3915" s="2" t="s">
        <v>339</v>
      </c>
      <c r="H3915" s="2" t="s">
        <v>595</v>
      </c>
      <c r="I3915" s="2" t="s">
        <v>459</v>
      </c>
      <c r="J3915" s="2" t="s">
        <v>343</v>
      </c>
      <c r="K3915" s="2" t="s">
        <v>595</v>
      </c>
      <c r="L3915" s="2" t="s">
        <v>706</v>
      </c>
      <c r="M3915" s="2" t="s">
        <v>773</v>
      </c>
    </row>
    <row r="3916" spans="1:13">
      <c r="A3916" t="s">
        <v>115</v>
      </c>
      <c r="B3916">
        <v>21</v>
      </c>
      <c r="C3916" s="2" t="s">
        <v>269</v>
      </c>
      <c r="D3916" s="2" t="s">
        <v>330</v>
      </c>
      <c r="E3916" s="2" t="s">
        <v>374</v>
      </c>
      <c r="F3916" s="2" t="s">
        <v>447</v>
      </c>
      <c r="G3916" s="2" t="s">
        <v>373</v>
      </c>
      <c r="H3916" s="2" t="s">
        <v>596</v>
      </c>
      <c r="I3916" s="2" t="s">
        <v>537</v>
      </c>
      <c r="J3916" s="2" t="s">
        <v>343</v>
      </c>
      <c r="K3916" s="2" t="s">
        <v>630</v>
      </c>
      <c r="L3916" s="2" t="s">
        <v>703</v>
      </c>
      <c r="M3916" s="2" t="s">
        <v>773</v>
      </c>
    </row>
    <row r="3917" spans="1:13">
      <c r="A3917" t="s">
        <v>116</v>
      </c>
      <c r="B3917">
        <v>21</v>
      </c>
      <c r="C3917" s="2" t="s">
        <v>270</v>
      </c>
      <c r="D3917" s="2" t="s">
        <v>330</v>
      </c>
      <c r="E3917" s="2" t="s">
        <v>373</v>
      </c>
      <c r="F3917" s="2" t="s">
        <v>445</v>
      </c>
      <c r="G3917" s="2" t="s">
        <v>373</v>
      </c>
      <c r="H3917" s="2" t="s">
        <v>330</v>
      </c>
      <c r="I3917" s="2" t="s">
        <v>330</v>
      </c>
      <c r="J3917" s="2" t="s">
        <v>343</v>
      </c>
      <c r="K3917" s="2" t="s">
        <v>330</v>
      </c>
      <c r="L3917" s="2" t="s">
        <v>707</v>
      </c>
      <c r="M3917" s="2">
        <v>0</v>
      </c>
    </row>
    <row r="3918" spans="1:13">
      <c r="A3918" t="s">
        <v>117</v>
      </c>
      <c r="B3918">
        <v>21</v>
      </c>
      <c r="C3918" s="2" t="s">
        <v>271</v>
      </c>
      <c r="D3918" s="2" t="s">
        <v>330</v>
      </c>
      <c r="E3918" s="2" t="s">
        <v>339</v>
      </c>
      <c r="F3918" s="2" t="s">
        <v>448</v>
      </c>
      <c r="G3918" s="2" t="s">
        <v>373</v>
      </c>
      <c r="H3918" s="2" t="s">
        <v>591</v>
      </c>
      <c r="I3918" s="2" t="s">
        <v>538</v>
      </c>
      <c r="J3918" s="2" t="s">
        <v>343</v>
      </c>
      <c r="K3918" s="2" t="s">
        <v>591</v>
      </c>
      <c r="L3918" s="2" t="s">
        <v>708</v>
      </c>
      <c r="M3918" s="2">
        <v>0</v>
      </c>
    </row>
    <row r="3919" spans="1:13">
      <c r="A3919" t="s">
        <v>118</v>
      </c>
      <c r="B3919">
        <v>21</v>
      </c>
      <c r="C3919" s="2" t="s">
        <v>272</v>
      </c>
      <c r="D3919" s="2" t="s">
        <v>330</v>
      </c>
      <c r="E3919" s="2" t="s">
        <v>339</v>
      </c>
      <c r="F3919" s="2" t="s">
        <v>449</v>
      </c>
      <c r="G3919" s="2" t="s">
        <v>372</v>
      </c>
      <c r="H3919" s="2" t="s">
        <v>330</v>
      </c>
      <c r="I3919" s="2" t="s">
        <v>539</v>
      </c>
      <c r="J3919" s="2" t="s">
        <v>343</v>
      </c>
      <c r="K3919" s="2" t="s">
        <v>365</v>
      </c>
      <c r="L3919" s="2" t="s">
        <v>709</v>
      </c>
      <c r="M3919" s="2">
        <v>0</v>
      </c>
    </row>
    <row r="3920" spans="1:13">
      <c r="A3920" t="s">
        <v>119</v>
      </c>
      <c r="B3920">
        <v>21</v>
      </c>
      <c r="C3920" s="2" t="s">
        <v>330</v>
      </c>
      <c r="D3920" s="2" t="s">
        <v>330</v>
      </c>
      <c r="E3920" s="2" t="s">
        <v>387</v>
      </c>
      <c r="F3920" s="2" t="s">
        <v>450</v>
      </c>
      <c r="G3920" s="2" t="s">
        <v>372</v>
      </c>
      <c r="H3920" s="2" t="s">
        <v>591</v>
      </c>
      <c r="I3920" s="2" t="s">
        <v>540</v>
      </c>
      <c r="J3920" s="2" t="s">
        <v>343</v>
      </c>
      <c r="K3920" s="2" t="s">
        <v>591</v>
      </c>
      <c r="L3920" s="2" t="s">
        <v>709</v>
      </c>
      <c r="M3920" s="2">
        <v>0</v>
      </c>
    </row>
    <row r="3921" spans="1:13">
      <c r="A3921" t="s">
        <v>120</v>
      </c>
      <c r="B3921">
        <v>21</v>
      </c>
      <c r="C3921" s="2" t="s">
        <v>273</v>
      </c>
      <c r="D3921" s="2" t="s">
        <v>330</v>
      </c>
      <c r="E3921" s="2" t="s">
        <v>379</v>
      </c>
      <c r="F3921" s="2" t="s">
        <v>391</v>
      </c>
      <c r="G3921" s="2" t="s">
        <v>374</v>
      </c>
      <c r="H3921" s="2" t="s">
        <v>590</v>
      </c>
      <c r="I3921" s="2" t="s">
        <v>524</v>
      </c>
      <c r="J3921" s="2" t="s">
        <v>343</v>
      </c>
      <c r="K3921" s="2" t="s">
        <v>608</v>
      </c>
      <c r="L3921" s="2" t="s">
        <v>686</v>
      </c>
      <c r="M3921" s="2">
        <v>0</v>
      </c>
    </row>
    <row r="3922" spans="1:13">
      <c r="A3922" t="s">
        <v>121</v>
      </c>
      <c r="B3922">
        <v>21</v>
      </c>
      <c r="C3922" s="2" t="s">
        <v>339</v>
      </c>
      <c r="D3922" s="2" t="s">
        <v>330</v>
      </c>
      <c r="E3922" s="2" t="s">
        <v>379</v>
      </c>
      <c r="F3922" s="2" t="s">
        <v>449</v>
      </c>
      <c r="G3922" s="2" t="s">
        <v>371</v>
      </c>
      <c r="H3922" s="2" t="s">
        <v>330</v>
      </c>
      <c r="I3922" s="2" t="s">
        <v>539</v>
      </c>
      <c r="J3922" s="2" t="s">
        <v>343</v>
      </c>
      <c r="K3922" s="2" t="s">
        <v>365</v>
      </c>
      <c r="L3922" s="2" t="s">
        <v>710</v>
      </c>
      <c r="M3922" s="2">
        <v>0</v>
      </c>
    </row>
    <row r="3923" spans="1:13">
      <c r="A3923" t="s">
        <v>122</v>
      </c>
      <c r="B3923">
        <v>21</v>
      </c>
      <c r="C3923" s="2" t="s">
        <v>274</v>
      </c>
      <c r="D3923" s="2" t="s">
        <v>330</v>
      </c>
      <c r="E3923" s="2" t="s">
        <v>384</v>
      </c>
      <c r="F3923" s="2" t="s">
        <v>434</v>
      </c>
      <c r="G3923" s="2" t="s">
        <v>375</v>
      </c>
      <c r="H3923" s="2" t="s">
        <v>588</v>
      </c>
      <c r="I3923" s="2" t="s">
        <v>459</v>
      </c>
      <c r="J3923" s="2" t="s">
        <v>343</v>
      </c>
      <c r="K3923" s="2" t="s">
        <v>631</v>
      </c>
      <c r="L3923" s="2" t="s">
        <v>555</v>
      </c>
      <c r="M3923" s="2">
        <v>0</v>
      </c>
    </row>
    <row r="3924" spans="1:13">
      <c r="A3924" t="s">
        <v>123</v>
      </c>
      <c r="B3924">
        <v>21</v>
      </c>
      <c r="C3924" s="2" t="s">
        <v>268</v>
      </c>
      <c r="D3924" s="2" t="s">
        <v>330</v>
      </c>
      <c r="E3924" s="2" t="s">
        <v>336</v>
      </c>
      <c r="F3924" s="2" t="s">
        <v>451</v>
      </c>
      <c r="G3924" s="2" t="s">
        <v>375</v>
      </c>
      <c r="H3924" s="2" t="s">
        <v>591</v>
      </c>
      <c r="I3924" s="2" t="s">
        <v>453</v>
      </c>
      <c r="J3924" s="2" t="s">
        <v>343</v>
      </c>
      <c r="K3924" s="2" t="s">
        <v>591</v>
      </c>
      <c r="L3924" s="2" t="s">
        <v>711</v>
      </c>
      <c r="M3924" s="2">
        <v>0</v>
      </c>
    </row>
    <row r="3925" spans="1:13">
      <c r="A3925" t="s">
        <v>124</v>
      </c>
      <c r="B3925">
        <v>21</v>
      </c>
      <c r="C3925" s="2" t="s">
        <v>275</v>
      </c>
      <c r="D3925" s="2" t="s">
        <v>330</v>
      </c>
      <c r="E3925" s="2" t="s">
        <v>336</v>
      </c>
      <c r="F3925" s="2" t="s">
        <v>452</v>
      </c>
      <c r="G3925" s="2" t="s">
        <v>375</v>
      </c>
      <c r="H3925" s="2" t="s">
        <v>591</v>
      </c>
      <c r="I3925" s="2" t="s">
        <v>531</v>
      </c>
      <c r="J3925" s="2" t="s">
        <v>343</v>
      </c>
      <c r="K3925" s="2" t="s">
        <v>591</v>
      </c>
      <c r="L3925" s="2" t="s">
        <v>686</v>
      </c>
      <c r="M3925" s="2">
        <v>0</v>
      </c>
    </row>
    <row r="3926" spans="1:13">
      <c r="A3926" t="s">
        <v>125</v>
      </c>
      <c r="B3926">
        <v>21</v>
      </c>
      <c r="C3926" s="2" t="s">
        <v>276</v>
      </c>
      <c r="D3926" s="2" t="s">
        <v>330</v>
      </c>
      <c r="E3926" s="2" t="s">
        <v>336</v>
      </c>
      <c r="F3926" s="2" t="s">
        <v>451</v>
      </c>
      <c r="G3926" s="2" t="s">
        <v>345</v>
      </c>
      <c r="H3926" s="2" t="s">
        <v>330</v>
      </c>
      <c r="I3926" s="2" t="s">
        <v>541</v>
      </c>
      <c r="J3926" s="2" t="s">
        <v>343</v>
      </c>
      <c r="K3926" s="2" t="s">
        <v>365</v>
      </c>
      <c r="L3926" s="2" t="s">
        <v>712</v>
      </c>
      <c r="M3926" s="2">
        <v>0</v>
      </c>
    </row>
    <row r="3927" spans="1:13">
      <c r="A3927" t="s">
        <v>126</v>
      </c>
      <c r="B3927">
        <v>21</v>
      </c>
      <c r="C3927" s="2" t="s">
        <v>277</v>
      </c>
      <c r="D3927" s="2" t="s">
        <v>366</v>
      </c>
      <c r="E3927" s="2" t="s">
        <v>336</v>
      </c>
      <c r="F3927" s="2" t="s">
        <v>442</v>
      </c>
      <c r="G3927" s="2" t="s">
        <v>345</v>
      </c>
      <c r="H3927" s="2" t="s">
        <v>593</v>
      </c>
      <c r="I3927" s="2" t="s">
        <v>519</v>
      </c>
      <c r="J3927" s="2" t="s">
        <v>343</v>
      </c>
      <c r="K3927" s="2" t="s">
        <v>593</v>
      </c>
      <c r="L3927" s="2" t="s">
        <v>713</v>
      </c>
      <c r="M3927" s="2">
        <v>0</v>
      </c>
    </row>
    <row r="3928" spans="1:13">
      <c r="A3928" t="s">
        <v>127</v>
      </c>
      <c r="B3928">
        <v>21</v>
      </c>
      <c r="C3928" s="2" t="s">
        <v>278</v>
      </c>
      <c r="D3928" s="2" t="s">
        <v>366</v>
      </c>
      <c r="E3928" s="2" t="s">
        <v>336</v>
      </c>
      <c r="F3928" s="2" t="s">
        <v>453</v>
      </c>
      <c r="G3928" s="2" t="s">
        <v>345</v>
      </c>
      <c r="H3928" s="2" t="s">
        <v>366</v>
      </c>
      <c r="I3928" s="2" t="s">
        <v>446</v>
      </c>
      <c r="J3928" s="2" t="s">
        <v>343</v>
      </c>
      <c r="K3928" s="2" t="s">
        <v>366</v>
      </c>
      <c r="L3928" s="2" t="s">
        <v>341</v>
      </c>
      <c r="M3928" s="2">
        <v>0</v>
      </c>
    </row>
    <row r="3929" spans="1:13">
      <c r="A3929" t="s">
        <v>128</v>
      </c>
      <c r="B3929">
        <v>21</v>
      </c>
      <c r="C3929" s="2" t="s">
        <v>279</v>
      </c>
      <c r="D3929" s="2" t="s">
        <v>330</v>
      </c>
      <c r="E3929" s="2" t="s">
        <v>336</v>
      </c>
      <c r="F3929" s="2" t="s">
        <v>436</v>
      </c>
      <c r="G3929" s="2" t="s">
        <v>345</v>
      </c>
      <c r="H3929" s="2" t="s">
        <v>366</v>
      </c>
      <c r="I3929" s="2" t="s">
        <v>521</v>
      </c>
      <c r="J3929" s="2" t="s">
        <v>343</v>
      </c>
      <c r="K3929" s="2" t="s">
        <v>366</v>
      </c>
      <c r="L3929" s="2" t="s">
        <v>714</v>
      </c>
      <c r="M3929" s="2">
        <v>0</v>
      </c>
    </row>
    <row r="3930" spans="1:13">
      <c r="A3930" t="s">
        <v>129</v>
      </c>
      <c r="B3930">
        <v>21</v>
      </c>
      <c r="C3930" s="2" t="s">
        <v>280</v>
      </c>
      <c r="D3930" s="2" t="s">
        <v>364</v>
      </c>
      <c r="E3930" s="2" t="s">
        <v>382</v>
      </c>
      <c r="F3930" s="2" t="s">
        <v>454</v>
      </c>
      <c r="G3930" s="2" t="s">
        <v>345</v>
      </c>
      <c r="H3930" s="2" t="s">
        <v>330</v>
      </c>
      <c r="I3930" s="2" t="s">
        <v>433</v>
      </c>
      <c r="J3930" s="2" t="s">
        <v>343</v>
      </c>
      <c r="K3930" s="2" t="s">
        <v>330</v>
      </c>
      <c r="L3930" s="2" t="s">
        <v>715</v>
      </c>
      <c r="M3930" s="2" t="s">
        <v>777</v>
      </c>
    </row>
    <row r="3931" spans="1:13">
      <c r="A3931" t="s">
        <v>130</v>
      </c>
      <c r="B3931">
        <v>21</v>
      </c>
      <c r="C3931" s="2" t="s">
        <v>281</v>
      </c>
      <c r="D3931" s="2" t="s">
        <v>230</v>
      </c>
      <c r="E3931" s="2" t="s">
        <v>382</v>
      </c>
      <c r="F3931" s="2" t="s">
        <v>405</v>
      </c>
      <c r="G3931" s="2" t="s">
        <v>375</v>
      </c>
      <c r="H3931" s="2" t="s">
        <v>330</v>
      </c>
      <c r="I3931" s="2" t="s">
        <v>457</v>
      </c>
      <c r="J3931" s="2" t="s">
        <v>343</v>
      </c>
      <c r="K3931" s="2" t="s">
        <v>364</v>
      </c>
      <c r="L3931" s="2" t="s">
        <v>616</v>
      </c>
      <c r="M3931" s="2" t="s">
        <v>784</v>
      </c>
    </row>
    <row r="3932" spans="1:13">
      <c r="A3932" t="s">
        <v>131</v>
      </c>
      <c r="B3932">
        <v>21</v>
      </c>
      <c r="C3932" s="2" t="s">
        <v>282</v>
      </c>
      <c r="D3932" s="2" t="s">
        <v>370</v>
      </c>
      <c r="E3932" s="2" t="s">
        <v>365</v>
      </c>
      <c r="F3932" s="2" t="s">
        <v>435</v>
      </c>
      <c r="G3932" s="2" t="s">
        <v>372</v>
      </c>
      <c r="H3932" s="2" t="s">
        <v>366</v>
      </c>
      <c r="I3932" s="2" t="s">
        <v>522</v>
      </c>
      <c r="J3932" s="2" t="s">
        <v>343</v>
      </c>
      <c r="K3932" s="2" t="s">
        <v>370</v>
      </c>
      <c r="L3932" s="2" t="s">
        <v>716</v>
      </c>
      <c r="M3932" s="2" t="s">
        <v>785</v>
      </c>
    </row>
    <row r="3933" spans="1:13">
      <c r="A3933" t="s">
        <v>132</v>
      </c>
      <c r="B3933">
        <v>21</v>
      </c>
      <c r="C3933" s="2" t="s">
        <v>283</v>
      </c>
      <c r="D3933" s="2" t="s">
        <v>370</v>
      </c>
      <c r="E3933" s="2" t="s">
        <v>365</v>
      </c>
      <c r="F3933" s="2" t="s">
        <v>455</v>
      </c>
      <c r="G3933" s="2" t="s">
        <v>387</v>
      </c>
      <c r="H3933" s="2" t="s">
        <v>366</v>
      </c>
      <c r="I3933" s="2" t="s">
        <v>230</v>
      </c>
      <c r="J3933" s="2" t="s">
        <v>343</v>
      </c>
      <c r="K3933" s="2" t="s">
        <v>370</v>
      </c>
      <c r="L3933" s="2" t="s">
        <v>717</v>
      </c>
      <c r="M3933" s="2" t="s">
        <v>785</v>
      </c>
    </row>
    <row r="3934" spans="1:13">
      <c r="A3934" t="s">
        <v>133</v>
      </c>
      <c r="B3934">
        <v>21</v>
      </c>
      <c r="C3934" s="2" t="s">
        <v>284</v>
      </c>
      <c r="D3934" s="2" t="s">
        <v>364</v>
      </c>
      <c r="E3934" s="2" t="s">
        <v>365</v>
      </c>
      <c r="F3934" s="2" t="s">
        <v>444</v>
      </c>
      <c r="G3934" s="2" t="s">
        <v>335</v>
      </c>
      <c r="H3934" s="2" t="s">
        <v>330</v>
      </c>
      <c r="I3934" s="2" t="s">
        <v>542</v>
      </c>
      <c r="J3934" s="2" t="s">
        <v>343</v>
      </c>
      <c r="K3934" s="2" t="s">
        <v>364</v>
      </c>
      <c r="L3934" s="2" t="s">
        <v>718</v>
      </c>
      <c r="M3934" s="2" t="s">
        <v>785</v>
      </c>
    </row>
    <row r="3935" spans="1:13">
      <c r="A3935" t="s">
        <v>134</v>
      </c>
      <c r="B3935">
        <v>21</v>
      </c>
      <c r="C3935" s="2" t="s">
        <v>285</v>
      </c>
      <c r="D3935" s="2" t="s">
        <v>364</v>
      </c>
      <c r="E3935" s="2" t="s">
        <v>365</v>
      </c>
      <c r="F3935" s="2" t="s">
        <v>456</v>
      </c>
      <c r="G3935" s="2" t="s">
        <v>377</v>
      </c>
      <c r="H3935" s="2" t="s">
        <v>366</v>
      </c>
      <c r="I3935" s="2" t="s">
        <v>543</v>
      </c>
      <c r="J3935" s="2" t="s">
        <v>343</v>
      </c>
      <c r="K3935" s="2" t="s">
        <v>368</v>
      </c>
      <c r="L3935" s="2" t="s">
        <v>245</v>
      </c>
      <c r="M3935" s="2" t="s">
        <v>785</v>
      </c>
    </row>
    <row r="3936" spans="1:13">
      <c r="A3936" t="s">
        <v>135</v>
      </c>
      <c r="B3936">
        <v>21</v>
      </c>
      <c r="C3936" s="2" t="s">
        <v>340</v>
      </c>
      <c r="D3936" s="2" t="s">
        <v>369</v>
      </c>
      <c r="E3936" s="2" t="s">
        <v>365</v>
      </c>
      <c r="F3936" s="2" t="s">
        <v>457</v>
      </c>
      <c r="G3936" s="2" t="s">
        <v>377</v>
      </c>
      <c r="H3936" s="2" t="s">
        <v>330</v>
      </c>
      <c r="I3936" s="2" t="s">
        <v>519</v>
      </c>
      <c r="J3936" s="2" t="s">
        <v>343</v>
      </c>
      <c r="K3936" s="2" t="s">
        <v>330</v>
      </c>
      <c r="L3936" s="2" t="s">
        <v>719</v>
      </c>
      <c r="M3936" s="2" t="s">
        <v>788</v>
      </c>
    </row>
    <row r="3937" spans="1:13">
      <c r="A3937" t="s">
        <v>136</v>
      </c>
      <c r="B3937">
        <v>21</v>
      </c>
      <c r="C3937" s="2" t="s">
        <v>341</v>
      </c>
      <c r="D3937" s="2" t="s">
        <v>364</v>
      </c>
      <c r="E3937" s="2" t="s">
        <v>365</v>
      </c>
      <c r="F3937" s="2" t="s">
        <v>458</v>
      </c>
      <c r="G3937" s="2" t="s">
        <v>377</v>
      </c>
      <c r="H3937" s="2" t="s">
        <v>330</v>
      </c>
      <c r="I3937" s="2" t="s">
        <v>544</v>
      </c>
      <c r="J3937" s="2" t="s">
        <v>343</v>
      </c>
      <c r="K3937" s="2" t="s">
        <v>330</v>
      </c>
      <c r="L3937" s="2" t="s">
        <v>720</v>
      </c>
      <c r="M3937" s="2" t="s">
        <v>776</v>
      </c>
    </row>
    <row r="3938" spans="1:13">
      <c r="A3938" t="s">
        <v>137</v>
      </c>
      <c r="B3938">
        <v>21</v>
      </c>
      <c r="C3938" s="2" t="s">
        <v>342</v>
      </c>
      <c r="D3938" s="2" t="s">
        <v>368</v>
      </c>
      <c r="E3938" s="2" t="s">
        <v>365</v>
      </c>
      <c r="F3938" s="2" t="s">
        <v>459</v>
      </c>
      <c r="G3938" s="2" t="s">
        <v>378</v>
      </c>
      <c r="H3938" s="2" t="s">
        <v>366</v>
      </c>
      <c r="I3938" s="2" t="s">
        <v>420</v>
      </c>
      <c r="J3938" s="2" t="s">
        <v>343</v>
      </c>
      <c r="K3938" s="2" t="s">
        <v>368</v>
      </c>
      <c r="L3938" s="2" t="s">
        <v>721</v>
      </c>
      <c r="M3938" s="2" t="s">
        <v>776</v>
      </c>
    </row>
    <row r="3939" spans="1:13">
      <c r="A3939" t="s">
        <v>138</v>
      </c>
      <c r="B3939">
        <v>21</v>
      </c>
      <c r="C3939" s="2" t="s">
        <v>343</v>
      </c>
      <c r="D3939" s="2" t="s">
        <v>330</v>
      </c>
      <c r="E3939" s="2" t="s">
        <v>365</v>
      </c>
      <c r="F3939" s="2" t="s">
        <v>424</v>
      </c>
      <c r="G3939" s="2" t="s">
        <v>378</v>
      </c>
      <c r="H3939" s="2" t="s">
        <v>330</v>
      </c>
      <c r="I3939" s="2" t="s">
        <v>545</v>
      </c>
      <c r="J3939" s="2" t="s">
        <v>343</v>
      </c>
      <c r="K3939" s="2" t="s">
        <v>330</v>
      </c>
      <c r="L3939" s="2" t="s">
        <v>722</v>
      </c>
      <c r="M3939" s="2" t="s">
        <v>784</v>
      </c>
    </row>
    <row r="3940" spans="1:13">
      <c r="A3940" t="s">
        <v>139</v>
      </c>
      <c r="B3940">
        <v>21</v>
      </c>
      <c r="C3940" s="2" t="s">
        <v>344</v>
      </c>
      <c r="D3940" s="2" t="s">
        <v>330</v>
      </c>
      <c r="E3940" s="2" t="s">
        <v>365</v>
      </c>
      <c r="F3940" s="2" t="s">
        <v>460</v>
      </c>
      <c r="G3940" s="2" t="s">
        <v>378</v>
      </c>
      <c r="H3940" s="2" t="s">
        <v>330</v>
      </c>
      <c r="I3940" s="2" t="s">
        <v>546</v>
      </c>
      <c r="J3940" s="2" t="s">
        <v>343</v>
      </c>
      <c r="K3940" s="2" t="s">
        <v>330</v>
      </c>
      <c r="L3940" s="2" t="s">
        <v>230</v>
      </c>
      <c r="M3940" s="2" t="s">
        <v>786</v>
      </c>
    </row>
    <row r="3941" spans="1:13">
      <c r="A3941" t="s">
        <v>140</v>
      </c>
      <c r="B3941">
        <v>21</v>
      </c>
      <c r="C3941" s="2" t="s">
        <v>286</v>
      </c>
      <c r="D3941" s="2" t="s">
        <v>330</v>
      </c>
      <c r="E3941" s="2" t="s">
        <v>365</v>
      </c>
      <c r="F3941" s="2" t="s">
        <v>439</v>
      </c>
      <c r="G3941" s="2" t="s">
        <v>378</v>
      </c>
      <c r="H3941" s="2" t="s">
        <v>330</v>
      </c>
      <c r="I3941" s="2" t="s">
        <v>544</v>
      </c>
      <c r="J3941" s="2" t="s">
        <v>343</v>
      </c>
      <c r="K3941" s="2" t="s">
        <v>330</v>
      </c>
      <c r="L3941" s="2" t="s">
        <v>723</v>
      </c>
      <c r="M3941" s="2" t="s">
        <v>777</v>
      </c>
    </row>
    <row r="3942" spans="1:13">
      <c r="A3942" t="s">
        <v>141</v>
      </c>
      <c r="B3942">
        <v>21</v>
      </c>
      <c r="C3942" s="2" t="s">
        <v>287</v>
      </c>
      <c r="D3942" s="2" t="s">
        <v>330</v>
      </c>
      <c r="E3942" s="2" t="s">
        <v>365</v>
      </c>
      <c r="F3942" s="2" t="s">
        <v>424</v>
      </c>
      <c r="G3942" s="2" t="s">
        <v>378</v>
      </c>
      <c r="H3942" s="2" t="s">
        <v>330</v>
      </c>
      <c r="I3942" s="2" t="s">
        <v>469</v>
      </c>
      <c r="J3942" s="2" t="s">
        <v>343</v>
      </c>
      <c r="K3942" s="2" t="s">
        <v>330</v>
      </c>
      <c r="L3942" s="2" t="s">
        <v>607</v>
      </c>
      <c r="M3942" s="2" t="s">
        <v>777</v>
      </c>
    </row>
    <row r="3943" spans="1:13">
      <c r="A3943" t="s">
        <v>142</v>
      </c>
      <c r="B3943">
        <v>21</v>
      </c>
      <c r="C3943" s="2" t="s">
        <v>288</v>
      </c>
      <c r="D3943" s="2" t="s">
        <v>330</v>
      </c>
      <c r="E3943" s="2" t="s">
        <v>365</v>
      </c>
      <c r="F3943" s="2" t="s">
        <v>420</v>
      </c>
      <c r="G3943" s="2" t="s">
        <v>378</v>
      </c>
      <c r="H3943" s="2" t="s">
        <v>330</v>
      </c>
      <c r="I3943" s="2" t="s">
        <v>472</v>
      </c>
      <c r="J3943" s="2" t="s">
        <v>343</v>
      </c>
      <c r="K3943" s="2" t="s">
        <v>330</v>
      </c>
      <c r="L3943" s="2" t="s">
        <v>724</v>
      </c>
      <c r="M3943" s="2" t="s">
        <v>777</v>
      </c>
    </row>
    <row r="3944" spans="1:13">
      <c r="A3944" t="s">
        <v>143</v>
      </c>
      <c r="B3944">
        <v>21</v>
      </c>
      <c r="C3944" s="2" t="s">
        <v>289</v>
      </c>
      <c r="D3944" s="2" t="s">
        <v>330</v>
      </c>
      <c r="E3944" s="2" t="s">
        <v>365</v>
      </c>
      <c r="F3944" s="2" t="s">
        <v>428</v>
      </c>
      <c r="G3944" s="2" t="s">
        <v>378</v>
      </c>
      <c r="H3944" s="2" t="s">
        <v>330</v>
      </c>
      <c r="I3944" s="2" t="s">
        <v>462</v>
      </c>
      <c r="J3944" s="2" t="s">
        <v>343</v>
      </c>
      <c r="K3944" s="2" t="s">
        <v>330</v>
      </c>
      <c r="L3944" s="2" t="s">
        <v>673</v>
      </c>
      <c r="M3944" s="2" t="s">
        <v>784</v>
      </c>
    </row>
    <row r="3945" spans="1:13">
      <c r="A3945" t="s">
        <v>144</v>
      </c>
      <c r="B3945">
        <v>21</v>
      </c>
      <c r="C3945" s="2" t="s">
        <v>345</v>
      </c>
      <c r="D3945" s="2" t="s">
        <v>330</v>
      </c>
      <c r="E3945" s="2" t="s">
        <v>365</v>
      </c>
      <c r="F3945" s="2" t="s">
        <v>461</v>
      </c>
      <c r="G3945" s="2" t="s">
        <v>378</v>
      </c>
      <c r="H3945" s="2" t="s">
        <v>330</v>
      </c>
      <c r="I3945" s="2" t="s">
        <v>455</v>
      </c>
      <c r="J3945" s="2" t="s">
        <v>343</v>
      </c>
      <c r="K3945" s="2" t="s">
        <v>330</v>
      </c>
      <c r="L3945" s="2" t="s">
        <v>330</v>
      </c>
      <c r="M3945" s="2" t="s">
        <v>777</v>
      </c>
    </row>
    <row r="3946" spans="1:13">
      <c r="A3946" t="s">
        <v>145</v>
      </c>
      <c r="B3946">
        <v>21</v>
      </c>
      <c r="C3946" s="2" t="s">
        <v>346</v>
      </c>
      <c r="D3946" s="2" t="s">
        <v>330</v>
      </c>
      <c r="E3946" s="2" t="s">
        <v>365</v>
      </c>
      <c r="F3946" s="2" t="s">
        <v>462</v>
      </c>
      <c r="G3946" s="2" t="s">
        <v>378</v>
      </c>
      <c r="H3946" s="2" t="s">
        <v>330</v>
      </c>
      <c r="I3946" s="2" t="s">
        <v>520</v>
      </c>
      <c r="J3946" s="2" t="s">
        <v>343</v>
      </c>
      <c r="K3946" s="2" t="s">
        <v>330</v>
      </c>
      <c r="L3946" s="2" t="s">
        <v>359</v>
      </c>
      <c r="M3946" s="2" t="s">
        <v>777</v>
      </c>
    </row>
    <row r="3947" spans="1:13">
      <c r="A3947" t="s">
        <v>146</v>
      </c>
      <c r="B3947">
        <v>21</v>
      </c>
      <c r="C3947" s="2" t="s">
        <v>347</v>
      </c>
      <c r="D3947" s="2" t="s">
        <v>330</v>
      </c>
      <c r="E3947" s="2" t="s">
        <v>365</v>
      </c>
      <c r="F3947" s="2" t="s">
        <v>463</v>
      </c>
      <c r="G3947" s="2" t="s">
        <v>378</v>
      </c>
      <c r="H3947" s="2" t="s">
        <v>330</v>
      </c>
      <c r="I3947" s="2" t="s">
        <v>519</v>
      </c>
      <c r="J3947" s="2" t="s">
        <v>343</v>
      </c>
      <c r="K3947" s="2" t="s">
        <v>330</v>
      </c>
      <c r="L3947" s="2" t="s">
        <v>725</v>
      </c>
      <c r="M3947" s="2">
        <v>0</v>
      </c>
    </row>
    <row r="3948" spans="1:13">
      <c r="A3948" t="s">
        <v>147</v>
      </c>
      <c r="B3948">
        <v>21</v>
      </c>
      <c r="C3948" s="2" t="s">
        <v>348</v>
      </c>
      <c r="D3948" s="2" t="s">
        <v>330</v>
      </c>
      <c r="E3948" s="2" t="s">
        <v>365</v>
      </c>
      <c r="F3948" s="2" t="s">
        <v>462</v>
      </c>
      <c r="G3948" s="2" t="s">
        <v>378</v>
      </c>
      <c r="H3948" s="2" t="s">
        <v>330</v>
      </c>
      <c r="I3948" s="2" t="s">
        <v>477</v>
      </c>
      <c r="J3948" s="2" t="s">
        <v>343</v>
      </c>
      <c r="K3948" s="2" t="s">
        <v>330</v>
      </c>
      <c r="L3948" s="2" t="s">
        <v>653</v>
      </c>
      <c r="M3948" s="2">
        <v>0</v>
      </c>
    </row>
    <row r="3949" spans="1:13">
      <c r="A3949" t="s">
        <v>148</v>
      </c>
      <c r="B3949">
        <v>21</v>
      </c>
      <c r="C3949" s="2" t="s">
        <v>318</v>
      </c>
      <c r="D3949" s="2" t="s">
        <v>330</v>
      </c>
      <c r="E3949" s="2" t="s">
        <v>365</v>
      </c>
      <c r="F3949" s="2" t="s">
        <v>462</v>
      </c>
      <c r="G3949" s="2" t="s">
        <v>378</v>
      </c>
      <c r="H3949" s="2" t="s">
        <v>330</v>
      </c>
      <c r="I3949" s="2" t="s">
        <v>464</v>
      </c>
      <c r="J3949" s="2" t="s">
        <v>343</v>
      </c>
      <c r="K3949" s="2" t="s">
        <v>330</v>
      </c>
      <c r="L3949" s="2" t="s">
        <v>605</v>
      </c>
      <c r="M3949" s="2" t="s">
        <v>775</v>
      </c>
    </row>
    <row r="3950" spans="1:13">
      <c r="A3950" t="s">
        <v>149</v>
      </c>
      <c r="B3950">
        <v>21</v>
      </c>
      <c r="C3950" s="2" t="s">
        <v>349</v>
      </c>
      <c r="D3950" s="2" t="s">
        <v>330</v>
      </c>
      <c r="E3950" s="2" t="s">
        <v>365</v>
      </c>
      <c r="F3950" s="2" t="s">
        <v>422</v>
      </c>
      <c r="G3950" s="2" t="s">
        <v>378</v>
      </c>
      <c r="H3950" s="2" t="s">
        <v>330</v>
      </c>
      <c r="I3950" s="2" t="s">
        <v>547</v>
      </c>
      <c r="J3950" s="2" t="s">
        <v>343</v>
      </c>
      <c r="K3950" s="2" t="s">
        <v>330</v>
      </c>
      <c r="L3950" s="2" t="s">
        <v>726</v>
      </c>
      <c r="M3950" s="2" t="s">
        <v>786</v>
      </c>
    </row>
    <row r="3951" spans="1:13">
      <c r="A3951" t="s">
        <v>150</v>
      </c>
      <c r="B3951">
        <v>21</v>
      </c>
      <c r="C3951" s="2" t="s">
        <v>350</v>
      </c>
      <c r="D3951" s="2" t="s">
        <v>330</v>
      </c>
      <c r="E3951" s="2" t="s">
        <v>365</v>
      </c>
      <c r="F3951" s="2" t="s">
        <v>422</v>
      </c>
      <c r="G3951" s="2" t="s">
        <v>378</v>
      </c>
      <c r="H3951" s="2" t="s">
        <v>597</v>
      </c>
      <c r="I3951" s="2" t="s">
        <v>463</v>
      </c>
      <c r="J3951" s="2" t="s">
        <v>343</v>
      </c>
      <c r="K3951" s="2" t="s">
        <v>597</v>
      </c>
      <c r="L3951" s="2" t="s">
        <v>727</v>
      </c>
      <c r="M3951" s="2" t="s">
        <v>775</v>
      </c>
    </row>
    <row r="3952" spans="1:13">
      <c r="A3952" t="s">
        <v>151</v>
      </c>
      <c r="B3952">
        <v>21</v>
      </c>
      <c r="C3952" s="2" t="s">
        <v>351</v>
      </c>
      <c r="D3952" s="2" t="s">
        <v>330</v>
      </c>
      <c r="E3952" s="2" t="s">
        <v>365</v>
      </c>
      <c r="F3952" s="2" t="s">
        <v>330</v>
      </c>
      <c r="G3952" s="2" t="s">
        <v>378</v>
      </c>
      <c r="H3952" s="2" t="s">
        <v>365</v>
      </c>
      <c r="I3952" s="2" t="s">
        <v>330</v>
      </c>
      <c r="J3952" s="2" t="s">
        <v>343</v>
      </c>
      <c r="K3952" s="2" t="s">
        <v>365</v>
      </c>
      <c r="L3952" s="2" t="s">
        <v>728</v>
      </c>
      <c r="M3952" s="2" t="s">
        <v>786</v>
      </c>
    </row>
    <row r="3953" spans="1:13">
      <c r="A3953" t="s">
        <v>152</v>
      </c>
      <c r="B3953">
        <v>21</v>
      </c>
      <c r="C3953" s="2" t="s">
        <v>352</v>
      </c>
      <c r="D3953" s="2" t="s">
        <v>330</v>
      </c>
      <c r="E3953" s="2" t="s">
        <v>365</v>
      </c>
      <c r="F3953" s="2" t="s">
        <v>462</v>
      </c>
      <c r="G3953" s="2" t="s">
        <v>378</v>
      </c>
      <c r="H3953" s="2" t="s">
        <v>365</v>
      </c>
      <c r="I3953" s="2" t="s">
        <v>519</v>
      </c>
      <c r="J3953" s="2" t="s">
        <v>343</v>
      </c>
      <c r="K3953" s="2" t="s">
        <v>365</v>
      </c>
      <c r="L3953" s="2" t="s">
        <v>335</v>
      </c>
      <c r="M3953" s="2" t="s">
        <v>786</v>
      </c>
    </row>
    <row r="3954" spans="1:13">
      <c r="A3954" t="s">
        <v>153</v>
      </c>
      <c r="B3954">
        <v>21</v>
      </c>
      <c r="C3954" s="2" t="s">
        <v>290</v>
      </c>
      <c r="D3954" s="2" t="s">
        <v>330</v>
      </c>
      <c r="E3954" s="2" t="s">
        <v>365</v>
      </c>
      <c r="F3954" s="2" t="s">
        <v>330</v>
      </c>
      <c r="G3954" s="2" t="s">
        <v>378</v>
      </c>
      <c r="H3954" s="2" t="s">
        <v>597</v>
      </c>
      <c r="I3954" s="2" t="s">
        <v>463</v>
      </c>
      <c r="J3954" s="2" t="s">
        <v>343</v>
      </c>
      <c r="K3954" s="2" t="s">
        <v>597</v>
      </c>
      <c r="L3954" s="2" t="s">
        <v>729</v>
      </c>
      <c r="M3954" s="2" t="s">
        <v>777</v>
      </c>
    </row>
    <row r="3955" spans="1:13">
      <c r="A3955" t="s">
        <v>154</v>
      </c>
      <c r="B3955">
        <v>21</v>
      </c>
      <c r="C3955" s="2" t="s">
        <v>291</v>
      </c>
      <c r="D3955" s="2" t="s">
        <v>330</v>
      </c>
      <c r="E3955" s="2" t="s">
        <v>365</v>
      </c>
      <c r="F3955" s="2" t="s">
        <v>459</v>
      </c>
      <c r="G3955" s="2" t="s">
        <v>378</v>
      </c>
      <c r="H3955" s="2" t="s">
        <v>592</v>
      </c>
      <c r="I3955" s="2" t="s">
        <v>365</v>
      </c>
      <c r="J3955" s="2" t="s">
        <v>343</v>
      </c>
      <c r="K3955" s="2" t="s">
        <v>592</v>
      </c>
      <c r="L3955" s="2" t="s">
        <v>730</v>
      </c>
      <c r="M3955" s="2" t="s">
        <v>784</v>
      </c>
    </row>
    <row r="3956" spans="1:13">
      <c r="A3956" t="s">
        <v>155</v>
      </c>
      <c r="B3956">
        <v>21</v>
      </c>
      <c r="C3956" s="2" t="s">
        <v>291</v>
      </c>
      <c r="D3956" s="2" t="s">
        <v>330</v>
      </c>
      <c r="E3956" s="2" t="s">
        <v>365</v>
      </c>
      <c r="F3956" s="2" t="s">
        <v>459</v>
      </c>
      <c r="G3956" s="2" t="s">
        <v>377</v>
      </c>
      <c r="H3956" s="2" t="s">
        <v>330</v>
      </c>
      <c r="I3956" s="2" t="s">
        <v>458</v>
      </c>
      <c r="J3956" s="2" t="s">
        <v>343</v>
      </c>
      <c r="K3956" s="2" t="s">
        <v>365</v>
      </c>
      <c r="L3956" s="2" t="s">
        <v>730</v>
      </c>
      <c r="M3956" s="2" t="s">
        <v>777</v>
      </c>
    </row>
    <row r="3957" spans="1:13">
      <c r="A3957" t="s">
        <v>156</v>
      </c>
      <c r="B3957">
        <v>21</v>
      </c>
      <c r="C3957" s="2" t="s">
        <v>353</v>
      </c>
      <c r="D3957" s="2" t="s">
        <v>330</v>
      </c>
      <c r="E3957" s="2" t="s">
        <v>365</v>
      </c>
      <c r="F3957" s="2" t="s">
        <v>461</v>
      </c>
      <c r="G3957" s="2" t="s">
        <v>377</v>
      </c>
      <c r="H3957" s="2" t="s">
        <v>598</v>
      </c>
      <c r="I3957" s="2" t="s">
        <v>520</v>
      </c>
      <c r="J3957" s="2" t="s">
        <v>343</v>
      </c>
      <c r="K3957" s="2" t="s">
        <v>598</v>
      </c>
      <c r="L3957" s="2" t="s">
        <v>723</v>
      </c>
      <c r="M3957" s="2">
        <v>0</v>
      </c>
    </row>
    <row r="3958" spans="1:13">
      <c r="A3958" t="s">
        <v>157</v>
      </c>
      <c r="B3958">
        <v>21</v>
      </c>
      <c r="C3958" s="2" t="s">
        <v>354</v>
      </c>
      <c r="D3958" s="2" t="s">
        <v>330</v>
      </c>
      <c r="E3958" s="2" t="s">
        <v>365</v>
      </c>
      <c r="F3958" s="2" t="s">
        <v>463</v>
      </c>
      <c r="G3958" s="2" t="s">
        <v>335</v>
      </c>
      <c r="H3958" s="2" t="s">
        <v>596</v>
      </c>
      <c r="I3958" s="2" t="s">
        <v>548</v>
      </c>
      <c r="J3958" s="2" t="s">
        <v>343</v>
      </c>
      <c r="K3958" s="2" t="s">
        <v>630</v>
      </c>
      <c r="L3958" s="2" t="s">
        <v>731</v>
      </c>
      <c r="M3958" s="2">
        <v>0</v>
      </c>
    </row>
    <row r="3959" spans="1:13">
      <c r="A3959" t="s">
        <v>158</v>
      </c>
      <c r="B3959">
        <v>21</v>
      </c>
      <c r="C3959" s="2" t="s">
        <v>292</v>
      </c>
      <c r="D3959" s="2" t="s">
        <v>366</v>
      </c>
      <c r="E3959" s="2" t="s">
        <v>365</v>
      </c>
      <c r="F3959" s="2" t="s">
        <v>422</v>
      </c>
      <c r="G3959" s="2" t="s">
        <v>387</v>
      </c>
      <c r="H3959" s="2" t="s">
        <v>586</v>
      </c>
      <c r="I3959" s="2" t="s">
        <v>461</v>
      </c>
      <c r="J3959" s="2" t="s">
        <v>343</v>
      </c>
      <c r="K3959" s="2" t="s">
        <v>597</v>
      </c>
      <c r="L3959" s="2" t="s">
        <v>676</v>
      </c>
      <c r="M3959" s="2" t="s">
        <v>786</v>
      </c>
    </row>
    <row r="3960" spans="1:13">
      <c r="A3960" t="s">
        <v>159</v>
      </c>
      <c r="B3960">
        <v>21</v>
      </c>
      <c r="C3960" s="2" t="s">
        <v>293</v>
      </c>
      <c r="D3960" s="2" t="s">
        <v>366</v>
      </c>
      <c r="E3960" s="2" t="s">
        <v>365</v>
      </c>
      <c r="F3960" s="2" t="s">
        <v>464</v>
      </c>
      <c r="G3960" s="2" t="s">
        <v>339</v>
      </c>
      <c r="H3960" s="2" t="s">
        <v>596</v>
      </c>
      <c r="I3960" s="2" t="s">
        <v>446</v>
      </c>
      <c r="J3960" s="2" t="s">
        <v>343</v>
      </c>
      <c r="K3960" s="2" t="s">
        <v>630</v>
      </c>
      <c r="L3960" s="2" t="s">
        <v>732</v>
      </c>
      <c r="M3960" s="2" t="s">
        <v>786</v>
      </c>
    </row>
    <row r="3961" spans="1:13">
      <c r="A3961" t="s">
        <v>160</v>
      </c>
      <c r="B3961">
        <v>21</v>
      </c>
      <c r="C3961" s="2" t="s">
        <v>289</v>
      </c>
      <c r="D3961" s="2" t="s">
        <v>330</v>
      </c>
      <c r="E3961" s="2" t="s">
        <v>365</v>
      </c>
      <c r="F3961" s="2" t="s">
        <v>464</v>
      </c>
      <c r="G3961" s="2" t="s">
        <v>339</v>
      </c>
      <c r="H3961" s="2" t="s">
        <v>595</v>
      </c>
      <c r="I3961" s="2" t="s">
        <v>533</v>
      </c>
      <c r="J3961" s="2" t="s">
        <v>343</v>
      </c>
      <c r="K3961" s="2" t="s">
        <v>595</v>
      </c>
      <c r="L3961" s="2" t="s">
        <v>359</v>
      </c>
      <c r="M3961" s="2" t="s">
        <v>777</v>
      </c>
    </row>
    <row r="3962" spans="1:13">
      <c r="A3962" t="s">
        <v>161</v>
      </c>
      <c r="B3962">
        <v>21</v>
      </c>
      <c r="C3962" s="2" t="s">
        <v>294</v>
      </c>
      <c r="D3962" s="2" t="s">
        <v>366</v>
      </c>
      <c r="E3962" s="2" t="s">
        <v>365</v>
      </c>
      <c r="F3962" s="2" t="s">
        <v>464</v>
      </c>
      <c r="G3962" s="2" t="s">
        <v>339</v>
      </c>
      <c r="H3962" s="2" t="s">
        <v>330</v>
      </c>
      <c r="I3962" s="2" t="s">
        <v>533</v>
      </c>
      <c r="J3962" s="2" t="s">
        <v>343</v>
      </c>
      <c r="K3962" s="2" t="s">
        <v>330</v>
      </c>
      <c r="L3962" s="2" t="s">
        <v>379</v>
      </c>
      <c r="M3962" s="2" t="s">
        <v>777</v>
      </c>
    </row>
    <row r="3963" spans="1:13">
      <c r="A3963" t="s">
        <v>162</v>
      </c>
      <c r="B3963">
        <v>21</v>
      </c>
      <c r="C3963" s="2" t="s">
        <v>295</v>
      </c>
      <c r="D3963" s="2" t="s">
        <v>366</v>
      </c>
      <c r="E3963" s="2" t="s">
        <v>365</v>
      </c>
      <c r="F3963" s="2" t="s">
        <v>422</v>
      </c>
      <c r="G3963" s="2" t="s">
        <v>339</v>
      </c>
      <c r="H3963" s="2" t="s">
        <v>330</v>
      </c>
      <c r="I3963" s="2" t="s">
        <v>422</v>
      </c>
      <c r="J3963" s="2" t="s">
        <v>343</v>
      </c>
      <c r="K3963" s="2" t="s">
        <v>330</v>
      </c>
      <c r="L3963" s="2" t="s">
        <v>724</v>
      </c>
      <c r="M3963" s="2" t="s">
        <v>784</v>
      </c>
    </row>
    <row r="3964" spans="1:13">
      <c r="A3964" t="s">
        <v>163</v>
      </c>
      <c r="B3964">
        <v>21</v>
      </c>
      <c r="C3964" s="2" t="s">
        <v>296</v>
      </c>
      <c r="D3964" s="2" t="s">
        <v>368</v>
      </c>
      <c r="E3964" s="2" t="s">
        <v>365</v>
      </c>
      <c r="F3964" s="2" t="s">
        <v>414</v>
      </c>
      <c r="G3964" s="2" t="s">
        <v>339</v>
      </c>
      <c r="H3964" s="2" t="s">
        <v>330</v>
      </c>
      <c r="I3964" s="2" t="s">
        <v>330</v>
      </c>
      <c r="J3964" s="2" t="s">
        <v>343</v>
      </c>
      <c r="K3964" s="2" t="s">
        <v>330</v>
      </c>
      <c r="L3964" s="2" t="s">
        <v>616</v>
      </c>
      <c r="M3964" s="2" t="s">
        <v>784</v>
      </c>
    </row>
    <row r="3965" spans="1:13">
      <c r="A3965" t="s">
        <v>164</v>
      </c>
      <c r="B3965">
        <v>21</v>
      </c>
      <c r="C3965" s="2" t="s">
        <v>198</v>
      </c>
      <c r="D3965" s="2" t="s">
        <v>368</v>
      </c>
      <c r="E3965" s="2" t="s">
        <v>365</v>
      </c>
      <c r="F3965" s="2" t="s">
        <v>414</v>
      </c>
      <c r="G3965" s="2" t="s">
        <v>339</v>
      </c>
      <c r="H3965" s="2" t="s">
        <v>330</v>
      </c>
      <c r="I3965" s="2" t="s">
        <v>422</v>
      </c>
      <c r="J3965" s="2" t="s">
        <v>343</v>
      </c>
      <c r="K3965" s="2" t="s">
        <v>330</v>
      </c>
      <c r="L3965" s="2" t="s">
        <v>722</v>
      </c>
      <c r="M3965" s="2" t="s">
        <v>776</v>
      </c>
    </row>
    <row r="3966" spans="1:13">
      <c r="A3966" t="s">
        <v>165</v>
      </c>
      <c r="B3966">
        <v>21</v>
      </c>
      <c r="C3966" s="2" t="s">
        <v>355</v>
      </c>
      <c r="D3966" s="2" t="s">
        <v>368</v>
      </c>
      <c r="E3966" s="2" t="s">
        <v>365</v>
      </c>
      <c r="F3966" s="2" t="s">
        <v>465</v>
      </c>
      <c r="G3966" s="2" t="s">
        <v>339</v>
      </c>
      <c r="H3966" s="2" t="s">
        <v>330</v>
      </c>
      <c r="I3966" s="2" t="s">
        <v>549</v>
      </c>
      <c r="J3966" s="2" t="s">
        <v>343</v>
      </c>
      <c r="K3966" s="2" t="s">
        <v>330</v>
      </c>
      <c r="L3966" s="2" t="s">
        <v>206</v>
      </c>
      <c r="M3966" s="2" t="s">
        <v>776</v>
      </c>
    </row>
    <row r="3967" spans="1:13">
      <c r="A3967" t="s">
        <v>166</v>
      </c>
      <c r="B3967">
        <v>21</v>
      </c>
      <c r="C3967" s="2" t="s">
        <v>297</v>
      </c>
      <c r="D3967" s="2" t="s">
        <v>368</v>
      </c>
      <c r="E3967" s="2" t="s">
        <v>365</v>
      </c>
      <c r="F3967" s="2" t="s">
        <v>330</v>
      </c>
      <c r="G3967" s="2" t="s">
        <v>339</v>
      </c>
      <c r="H3967" s="2" t="s">
        <v>330</v>
      </c>
      <c r="I3967" s="2" t="s">
        <v>455</v>
      </c>
      <c r="J3967" s="2" t="s">
        <v>343</v>
      </c>
      <c r="K3967" s="2" t="s">
        <v>330</v>
      </c>
      <c r="L3967" s="2" t="s">
        <v>733</v>
      </c>
      <c r="M3967" s="2" t="s">
        <v>776</v>
      </c>
    </row>
    <row r="3968" spans="1:13">
      <c r="A3968" t="s">
        <v>167</v>
      </c>
      <c r="B3968">
        <v>21</v>
      </c>
      <c r="C3968" s="2" t="s">
        <v>298</v>
      </c>
      <c r="D3968" s="2" t="s">
        <v>330</v>
      </c>
      <c r="E3968" s="2" t="s">
        <v>365</v>
      </c>
      <c r="F3968" s="2" t="s">
        <v>330</v>
      </c>
      <c r="G3968" s="2" t="s">
        <v>339</v>
      </c>
      <c r="H3968" s="2" t="s">
        <v>330</v>
      </c>
      <c r="I3968" s="2" t="s">
        <v>550</v>
      </c>
      <c r="J3968" s="2" t="s">
        <v>343</v>
      </c>
      <c r="K3968" s="2" t="s">
        <v>330</v>
      </c>
      <c r="L3968" s="2" t="s">
        <v>734</v>
      </c>
      <c r="M3968" s="2" t="s">
        <v>784</v>
      </c>
    </row>
    <row r="3969" spans="1:13">
      <c r="A3969" t="s">
        <v>168</v>
      </c>
      <c r="B3969">
        <v>21</v>
      </c>
      <c r="C3969" s="2" t="s">
        <v>299</v>
      </c>
      <c r="D3969" s="2" t="s">
        <v>330</v>
      </c>
      <c r="E3969" s="2" t="s">
        <v>365</v>
      </c>
      <c r="F3969" s="2" t="s">
        <v>466</v>
      </c>
      <c r="G3969" s="2" t="s">
        <v>339</v>
      </c>
      <c r="H3969" s="2" t="s">
        <v>593</v>
      </c>
      <c r="I3969" s="2" t="s">
        <v>466</v>
      </c>
      <c r="J3969" s="2" t="s">
        <v>343</v>
      </c>
      <c r="K3969" s="2" t="s">
        <v>593</v>
      </c>
      <c r="L3969" s="2" t="s">
        <v>644</v>
      </c>
      <c r="M3969" s="2" t="s">
        <v>784</v>
      </c>
    </row>
    <row r="3970" spans="1:13">
      <c r="A3970" t="s">
        <v>169</v>
      </c>
      <c r="B3970">
        <v>21</v>
      </c>
      <c r="C3970" s="2" t="s">
        <v>300</v>
      </c>
      <c r="D3970" s="2" t="s">
        <v>330</v>
      </c>
      <c r="E3970" s="2" t="s">
        <v>365</v>
      </c>
      <c r="F3970" s="2" t="s">
        <v>467</v>
      </c>
      <c r="G3970" s="2" t="s">
        <v>373</v>
      </c>
      <c r="H3970" s="2" t="s">
        <v>586</v>
      </c>
      <c r="I3970" s="2" t="s">
        <v>536</v>
      </c>
      <c r="J3970" s="2" t="s">
        <v>343</v>
      </c>
      <c r="K3970" s="2" t="s">
        <v>597</v>
      </c>
      <c r="L3970" s="2" t="s">
        <v>646</v>
      </c>
      <c r="M3970" s="2" t="s">
        <v>777</v>
      </c>
    </row>
    <row r="3971" spans="1:13">
      <c r="A3971" t="s">
        <v>170</v>
      </c>
      <c r="B3971">
        <v>21</v>
      </c>
      <c r="C3971" s="2" t="s">
        <v>268</v>
      </c>
      <c r="D3971" s="2" t="s">
        <v>330</v>
      </c>
      <c r="E3971" s="2" t="s">
        <v>365</v>
      </c>
      <c r="F3971" s="2" t="s">
        <v>468</v>
      </c>
      <c r="G3971" s="2" t="s">
        <v>373</v>
      </c>
      <c r="H3971" s="2" t="s">
        <v>330</v>
      </c>
      <c r="I3971" s="2" t="s">
        <v>284</v>
      </c>
      <c r="J3971" s="2" t="s">
        <v>343</v>
      </c>
      <c r="K3971" s="2" t="s">
        <v>330</v>
      </c>
      <c r="L3971" s="2" t="s">
        <v>576</v>
      </c>
      <c r="M3971" s="2" t="s">
        <v>776</v>
      </c>
    </row>
    <row r="3972" spans="1:13">
      <c r="A3972" t="s">
        <v>171</v>
      </c>
      <c r="B3972">
        <v>21</v>
      </c>
      <c r="C3972" s="2" t="s">
        <v>356</v>
      </c>
      <c r="D3972" s="2" t="s">
        <v>330</v>
      </c>
      <c r="E3972" s="2" t="s">
        <v>365</v>
      </c>
      <c r="F3972" s="2" t="s">
        <v>434</v>
      </c>
      <c r="G3972" s="2" t="s">
        <v>373</v>
      </c>
      <c r="H3972" s="2" t="s">
        <v>599</v>
      </c>
      <c r="I3972" s="2" t="s">
        <v>538</v>
      </c>
      <c r="J3972" s="2" t="s">
        <v>343</v>
      </c>
      <c r="K3972" s="2" t="s">
        <v>599</v>
      </c>
      <c r="L3972" s="2" t="s">
        <v>576</v>
      </c>
      <c r="M3972" s="2" t="s">
        <v>784</v>
      </c>
    </row>
    <row r="3973" spans="1:13">
      <c r="A3973" t="s">
        <v>172</v>
      </c>
      <c r="B3973">
        <v>21</v>
      </c>
      <c r="C3973" s="2" t="s">
        <v>301</v>
      </c>
      <c r="D3973" s="2" t="s">
        <v>368</v>
      </c>
      <c r="E3973" s="2" t="s">
        <v>365</v>
      </c>
      <c r="F3973" s="2" t="s">
        <v>432</v>
      </c>
      <c r="G3973" s="2" t="s">
        <v>373</v>
      </c>
      <c r="H3973" s="2" t="s">
        <v>368</v>
      </c>
      <c r="I3973" s="2" t="s">
        <v>540</v>
      </c>
      <c r="J3973" s="2" t="s">
        <v>343</v>
      </c>
      <c r="K3973" s="2" t="s">
        <v>368</v>
      </c>
      <c r="L3973" s="2" t="s">
        <v>735</v>
      </c>
      <c r="M3973" s="2" t="s">
        <v>776</v>
      </c>
    </row>
    <row r="3974" spans="1:13">
      <c r="A3974" t="s">
        <v>173</v>
      </c>
      <c r="B3974">
        <v>21</v>
      </c>
      <c r="C3974" s="2" t="s">
        <v>302</v>
      </c>
      <c r="D3974" s="2" t="s">
        <v>368</v>
      </c>
      <c r="E3974" s="2" t="s">
        <v>365</v>
      </c>
      <c r="F3974" s="2" t="s">
        <v>446</v>
      </c>
      <c r="G3974" s="2" t="s">
        <v>373</v>
      </c>
      <c r="H3974" s="2" t="s">
        <v>600</v>
      </c>
      <c r="I3974" s="2" t="s">
        <v>531</v>
      </c>
      <c r="J3974" s="2" t="s">
        <v>343</v>
      </c>
      <c r="K3974" s="2" t="s">
        <v>600</v>
      </c>
      <c r="L3974" s="2" t="s">
        <v>736</v>
      </c>
      <c r="M3974" s="2" t="s">
        <v>776</v>
      </c>
    </row>
    <row r="3975" spans="1:13">
      <c r="A3975" t="s">
        <v>174</v>
      </c>
      <c r="B3975">
        <v>21</v>
      </c>
      <c r="C3975" s="2" t="s">
        <v>303</v>
      </c>
      <c r="D3975" s="2" t="s">
        <v>330</v>
      </c>
      <c r="E3975" s="2" t="s">
        <v>365</v>
      </c>
      <c r="F3975" s="2" t="s">
        <v>469</v>
      </c>
      <c r="G3975" s="2" t="s">
        <v>339</v>
      </c>
      <c r="H3975" s="2" t="s">
        <v>582</v>
      </c>
      <c r="I3975" s="2" t="s">
        <v>468</v>
      </c>
      <c r="J3975" s="2" t="s">
        <v>343</v>
      </c>
      <c r="K3975" s="2" t="s">
        <v>632</v>
      </c>
      <c r="L3975" s="2" t="s">
        <v>737</v>
      </c>
      <c r="M3975" s="2" t="s">
        <v>785</v>
      </c>
    </row>
    <row r="3976" spans="1:13">
      <c r="A3976" t="s">
        <v>175</v>
      </c>
      <c r="B3976">
        <v>21</v>
      </c>
      <c r="C3976" s="2" t="s">
        <v>304</v>
      </c>
      <c r="D3976" s="2" t="s">
        <v>330</v>
      </c>
      <c r="E3976" s="2" t="s">
        <v>365</v>
      </c>
      <c r="F3976" s="2" t="s">
        <v>423</v>
      </c>
      <c r="G3976" s="2" t="s">
        <v>387</v>
      </c>
      <c r="H3976" s="2" t="s">
        <v>601</v>
      </c>
      <c r="I3976" s="2" t="s">
        <v>551</v>
      </c>
      <c r="J3976" s="2" t="s">
        <v>343</v>
      </c>
      <c r="K3976" s="2" t="s">
        <v>621</v>
      </c>
      <c r="L3976" s="2" t="s">
        <v>738</v>
      </c>
      <c r="M3976" s="2" t="s">
        <v>776</v>
      </c>
    </row>
    <row r="3977" spans="1:13">
      <c r="A3977" t="s">
        <v>176</v>
      </c>
      <c r="B3977">
        <v>21</v>
      </c>
      <c r="C3977" s="2" t="s">
        <v>305</v>
      </c>
      <c r="D3977" s="2" t="s">
        <v>330</v>
      </c>
      <c r="E3977" s="2" t="s">
        <v>365</v>
      </c>
      <c r="F3977" s="2" t="s">
        <v>470</v>
      </c>
      <c r="G3977" s="2" t="s">
        <v>335</v>
      </c>
      <c r="H3977" s="2" t="s">
        <v>602</v>
      </c>
      <c r="I3977" s="2" t="s">
        <v>437</v>
      </c>
      <c r="J3977" s="2" t="s">
        <v>343</v>
      </c>
      <c r="K3977" s="2" t="s">
        <v>633</v>
      </c>
      <c r="L3977" s="2" t="s">
        <v>739</v>
      </c>
      <c r="M3977" s="2" t="s">
        <v>785</v>
      </c>
    </row>
    <row r="3978" spans="1:13">
      <c r="A3978" t="s">
        <v>177</v>
      </c>
      <c r="B3978">
        <v>21</v>
      </c>
      <c r="C3978" s="2" t="s">
        <v>357</v>
      </c>
      <c r="D3978" s="2" t="s">
        <v>330</v>
      </c>
      <c r="E3978" s="2" t="s">
        <v>365</v>
      </c>
      <c r="F3978" s="2" t="s">
        <v>471</v>
      </c>
      <c r="G3978" s="2" t="s">
        <v>377</v>
      </c>
      <c r="H3978" s="2" t="s">
        <v>602</v>
      </c>
      <c r="I3978" s="2" t="s">
        <v>550</v>
      </c>
      <c r="J3978" s="2" t="s">
        <v>343</v>
      </c>
      <c r="K3978" s="2" t="s">
        <v>633</v>
      </c>
      <c r="L3978" s="2" t="s">
        <v>301</v>
      </c>
      <c r="M3978" s="2" t="s">
        <v>788</v>
      </c>
    </row>
    <row r="3979" spans="1:13">
      <c r="A3979" t="s">
        <v>178</v>
      </c>
      <c r="B3979">
        <v>21</v>
      </c>
      <c r="C3979" s="2" t="s">
        <v>342</v>
      </c>
      <c r="D3979" s="2" t="s">
        <v>330</v>
      </c>
      <c r="E3979" s="2" t="s">
        <v>365</v>
      </c>
      <c r="F3979" s="2" t="s">
        <v>472</v>
      </c>
      <c r="G3979" s="2" t="s">
        <v>386</v>
      </c>
      <c r="H3979" s="2" t="s">
        <v>603</v>
      </c>
      <c r="I3979" s="2" t="s">
        <v>420</v>
      </c>
      <c r="J3979" s="2" t="s">
        <v>343</v>
      </c>
      <c r="K3979" s="2" t="s">
        <v>634</v>
      </c>
      <c r="L3979" s="2" t="s">
        <v>356</v>
      </c>
      <c r="M3979" s="2" t="s">
        <v>788</v>
      </c>
    </row>
    <row r="3980" spans="1:13">
      <c r="A3980" t="s">
        <v>179</v>
      </c>
      <c r="B3980">
        <v>21</v>
      </c>
      <c r="C3980" s="2" t="s">
        <v>306</v>
      </c>
      <c r="D3980" s="2" t="s">
        <v>330</v>
      </c>
      <c r="E3980" s="2" t="s">
        <v>365</v>
      </c>
      <c r="F3980" s="2" t="s">
        <v>473</v>
      </c>
      <c r="G3980" s="2" t="s">
        <v>386</v>
      </c>
      <c r="H3980" s="2" t="s">
        <v>330</v>
      </c>
      <c r="I3980" s="2" t="s">
        <v>549</v>
      </c>
      <c r="J3980" s="2" t="s">
        <v>343</v>
      </c>
      <c r="K3980" s="2" t="s">
        <v>330</v>
      </c>
      <c r="L3980" s="2" t="s">
        <v>740</v>
      </c>
      <c r="M3980" s="2" t="s">
        <v>776</v>
      </c>
    </row>
    <row r="3981" spans="1:13">
      <c r="A3981" t="s">
        <v>180</v>
      </c>
      <c r="B3981">
        <v>21</v>
      </c>
      <c r="C3981" s="2" t="s">
        <v>358</v>
      </c>
      <c r="D3981" s="2" t="s">
        <v>368</v>
      </c>
      <c r="E3981" s="2" t="s">
        <v>365</v>
      </c>
      <c r="F3981" s="2" t="s">
        <v>474</v>
      </c>
      <c r="G3981" s="2" t="s">
        <v>379</v>
      </c>
      <c r="H3981" s="2" t="s">
        <v>588</v>
      </c>
      <c r="I3981" s="2" t="s">
        <v>455</v>
      </c>
      <c r="J3981" s="2" t="s">
        <v>343</v>
      </c>
      <c r="K3981" s="2" t="s">
        <v>625</v>
      </c>
      <c r="L3981" s="2" t="s">
        <v>741</v>
      </c>
      <c r="M3981" s="2" t="s">
        <v>776</v>
      </c>
    </row>
    <row r="3982" spans="1:13">
      <c r="A3982" t="s">
        <v>181</v>
      </c>
      <c r="B3982">
        <v>21</v>
      </c>
      <c r="C3982" s="2" t="s">
        <v>307</v>
      </c>
      <c r="D3982" s="2" t="s">
        <v>368</v>
      </c>
      <c r="E3982" s="2" t="s">
        <v>365</v>
      </c>
      <c r="F3982" s="2" t="s">
        <v>475</v>
      </c>
      <c r="G3982" s="2" t="s">
        <v>385</v>
      </c>
      <c r="H3982" s="2" t="s">
        <v>588</v>
      </c>
      <c r="I3982" s="2" t="s">
        <v>476</v>
      </c>
      <c r="J3982" s="2" t="s">
        <v>343</v>
      </c>
      <c r="K3982" s="2" t="s">
        <v>625</v>
      </c>
      <c r="L3982" s="2" t="s">
        <v>742</v>
      </c>
      <c r="M3982" s="2" t="s">
        <v>784</v>
      </c>
    </row>
    <row r="3983" spans="1:13">
      <c r="A3983" t="s">
        <v>182</v>
      </c>
      <c r="B3983">
        <v>21</v>
      </c>
      <c r="C3983" s="2" t="s">
        <v>308</v>
      </c>
      <c r="D3983" s="2" t="s">
        <v>330</v>
      </c>
      <c r="E3983" s="2" t="s">
        <v>365</v>
      </c>
      <c r="F3983" s="2" t="s">
        <v>476</v>
      </c>
      <c r="G3983" s="2" t="s">
        <v>343</v>
      </c>
      <c r="H3983" s="2" t="s">
        <v>366</v>
      </c>
      <c r="I3983" s="2" t="s">
        <v>552</v>
      </c>
      <c r="J3983" s="2" t="s">
        <v>343</v>
      </c>
      <c r="K3983" s="2" t="s">
        <v>368</v>
      </c>
      <c r="L3983" s="2" t="s">
        <v>722</v>
      </c>
      <c r="M3983" s="2" t="s">
        <v>777</v>
      </c>
    </row>
    <row r="3984" spans="1:13">
      <c r="A3984" t="s">
        <v>183</v>
      </c>
      <c r="B3984">
        <v>21</v>
      </c>
      <c r="C3984" s="2" t="s">
        <v>359</v>
      </c>
      <c r="D3984" s="2" t="s">
        <v>330</v>
      </c>
      <c r="E3984" s="2" t="s">
        <v>365</v>
      </c>
      <c r="F3984" s="2" t="s">
        <v>474</v>
      </c>
      <c r="G3984" s="2" t="s">
        <v>343</v>
      </c>
      <c r="H3984" s="2" t="s">
        <v>330</v>
      </c>
      <c r="I3984" s="2" t="s">
        <v>487</v>
      </c>
      <c r="J3984" s="2" t="s">
        <v>343</v>
      </c>
      <c r="K3984" s="2" t="s">
        <v>330</v>
      </c>
      <c r="L3984" s="2" t="s">
        <v>230</v>
      </c>
      <c r="M3984" s="2" t="s">
        <v>786</v>
      </c>
    </row>
    <row r="3985" spans="1:13">
      <c r="A3985" t="s">
        <v>184</v>
      </c>
      <c r="B3985">
        <v>21</v>
      </c>
      <c r="C3985" s="2" t="s">
        <v>309</v>
      </c>
      <c r="D3985" s="2" t="s">
        <v>330</v>
      </c>
      <c r="E3985" s="2" t="s">
        <v>365</v>
      </c>
      <c r="F3985" s="2" t="s">
        <v>474</v>
      </c>
      <c r="G3985" s="2" t="s">
        <v>343</v>
      </c>
      <c r="H3985" s="2" t="s">
        <v>330</v>
      </c>
      <c r="I3985" s="2" t="s">
        <v>544</v>
      </c>
      <c r="J3985" s="2" t="s">
        <v>343</v>
      </c>
      <c r="K3985" s="2" t="s">
        <v>330</v>
      </c>
      <c r="L3985" s="2" t="s">
        <v>743</v>
      </c>
      <c r="M3985" s="2" t="s">
        <v>784</v>
      </c>
    </row>
    <row r="3986" spans="1:13">
      <c r="A3986" t="s">
        <v>185</v>
      </c>
      <c r="B3986">
        <v>21</v>
      </c>
      <c r="C3986" s="2" t="s">
        <v>325</v>
      </c>
      <c r="D3986" s="2" t="s">
        <v>330</v>
      </c>
      <c r="E3986" s="2" t="s">
        <v>365</v>
      </c>
      <c r="F3986" s="2" t="s">
        <v>463</v>
      </c>
      <c r="G3986" s="2" t="s">
        <v>343</v>
      </c>
      <c r="H3986" s="2" t="s">
        <v>330</v>
      </c>
      <c r="I3986" s="2" t="s">
        <v>538</v>
      </c>
      <c r="J3986" s="2" t="s">
        <v>343</v>
      </c>
      <c r="K3986" s="2" t="s">
        <v>330</v>
      </c>
      <c r="L3986" s="2" t="s">
        <v>612</v>
      </c>
      <c r="M3986" s="2" t="s">
        <v>784</v>
      </c>
    </row>
    <row r="3987" spans="1:13">
      <c r="A3987" t="s">
        <v>186</v>
      </c>
      <c r="B3987">
        <v>21</v>
      </c>
      <c r="C3987" s="2" t="s">
        <v>310</v>
      </c>
      <c r="D3987" s="2" t="s">
        <v>368</v>
      </c>
      <c r="E3987" s="2" t="s">
        <v>365</v>
      </c>
      <c r="F3987" s="2" t="s">
        <v>477</v>
      </c>
      <c r="G3987" s="2" t="s">
        <v>343</v>
      </c>
      <c r="H3987" s="2" t="s">
        <v>330</v>
      </c>
      <c r="I3987" s="2" t="s">
        <v>446</v>
      </c>
      <c r="J3987" s="2" t="s">
        <v>343</v>
      </c>
      <c r="K3987" s="2" t="s">
        <v>330</v>
      </c>
      <c r="L3987" s="2" t="s">
        <v>744</v>
      </c>
      <c r="M3987" s="2" t="s">
        <v>784</v>
      </c>
    </row>
    <row r="3988" spans="1:13">
      <c r="A3988" t="s">
        <v>187</v>
      </c>
      <c r="B3988">
        <v>21</v>
      </c>
      <c r="C3988" s="2" t="s">
        <v>311</v>
      </c>
      <c r="D3988" s="2" t="s">
        <v>368</v>
      </c>
      <c r="E3988" s="2" t="s">
        <v>365</v>
      </c>
      <c r="F3988" s="2" t="s">
        <v>477</v>
      </c>
      <c r="G3988" s="2" t="s">
        <v>343</v>
      </c>
      <c r="H3988" s="2" t="s">
        <v>330</v>
      </c>
      <c r="I3988" s="2" t="s">
        <v>455</v>
      </c>
      <c r="J3988" s="2" t="s">
        <v>343</v>
      </c>
      <c r="K3988" s="2" t="s">
        <v>330</v>
      </c>
      <c r="L3988" s="2" t="s">
        <v>740</v>
      </c>
      <c r="M3988" s="2" t="s">
        <v>776</v>
      </c>
    </row>
    <row r="3989" spans="1:13">
      <c r="A3989" t="s">
        <v>188</v>
      </c>
      <c r="B3989">
        <v>21</v>
      </c>
      <c r="C3989" s="2" t="s">
        <v>312</v>
      </c>
      <c r="D3989" s="2" t="s">
        <v>330</v>
      </c>
      <c r="E3989" s="2" t="s">
        <v>365</v>
      </c>
      <c r="F3989" s="2" t="s">
        <v>459</v>
      </c>
      <c r="G3989" s="2" t="s">
        <v>343</v>
      </c>
      <c r="H3989" s="2" t="s">
        <v>330</v>
      </c>
      <c r="I3989" s="2" t="s">
        <v>544</v>
      </c>
      <c r="J3989" s="2" t="s">
        <v>343</v>
      </c>
      <c r="K3989" s="2" t="s">
        <v>330</v>
      </c>
      <c r="L3989" s="2" t="s">
        <v>411</v>
      </c>
      <c r="M3989" s="2" t="s">
        <v>777</v>
      </c>
    </row>
    <row r="3990" spans="1:13">
      <c r="A3990" t="s">
        <v>189</v>
      </c>
      <c r="B3990">
        <v>21</v>
      </c>
      <c r="C3990" s="2" t="s">
        <v>360</v>
      </c>
      <c r="D3990" s="2" t="s">
        <v>330</v>
      </c>
      <c r="E3990" s="2" t="s">
        <v>365</v>
      </c>
      <c r="F3990" s="2" t="s">
        <v>473</v>
      </c>
      <c r="G3990" s="2" t="s">
        <v>343</v>
      </c>
      <c r="H3990" s="2" t="s">
        <v>330</v>
      </c>
      <c r="I3990" s="2" t="s">
        <v>553</v>
      </c>
      <c r="J3990" s="2" t="s">
        <v>343</v>
      </c>
      <c r="K3990" s="2" t="s">
        <v>330</v>
      </c>
      <c r="L3990" s="2" t="s">
        <v>343</v>
      </c>
      <c r="M3990" s="2" t="s">
        <v>786</v>
      </c>
    </row>
    <row r="3991" spans="1:13">
      <c r="A3991" t="s">
        <v>190</v>
      </c>
      <c r="B3991">
        <v>21</v>
      </c>
      <c r="C3991" s="2" t="s">
        <v>361</v>
      </c>
      <c r="D3991" s="2" t="s">
        <v>330</v>
      </c>
      <c r="E3991" s="2" t="s">
        <v>365</v>
      </c>
      <c r="F3991" s="2" t="s">
        <v>446</v>
      </c>
      <c r="G3991" s="2" t="s">
        <v>343</v>
      </c>
      <c r="H3991" s="2" t="s">
        <v>330</v>
      </c>
      <c r="I3991" s="2" t="s">
        <v>468</v>
      </c>
      <c r="J3991" s="2" t="s">
        <v>343</v>
      </c>
      <c r="K3991" s="2" t="s">
        <v>330</v>
      </c>
      <c r="L3991" s="2" t="s">
        <v>680</v>
      </c>
      <c r="M3991" s="2" t="s">
        <v>786</v>
      </c>
    </row>
    <row r="3992" spans="1:13">
      <c r="A3992" t="s">
        <v>1</v>
      </c>
      <c r="B3992">
        <v>22</v>
      </c>
      <c r="C3992" s="2" t="s">
        <v>192</v>
      </c>
      <c r="D3992" s="2" t="s">
        <v>330</v>
      </c>
      <c r="E3992" s="2" t="s">
        <v>371</v>
      </c>
      <c r="F3992" s="2" t="s">
        <v>330</v>
      </c>
      <c r="G3992" s="2" t="s">
        <v>554</v>
      </c>
      <c r="H3992" s="2" t="s">
        <v>330</v>
      </c>
      <c r="I3992" s="2" t="s">
        <v>478</v>
      </c>
      <c r="J3992" s="2" t="s">
        <v>567</v>
      </c>
      <c r="K3992" s="2" t="s">
        <v>411</v>
      </c>
      <c r="L3992" s="2" t="s">
        <v>635</v>
      </c>
      <c r="M3992" s="2" t="s">
        <v>779</v>
      </c>
    </row>
    <row r="3993" spans="1:13">
      <c r="A3993" t="s">
        <v>2</v>
      </c>
      <c r="B3993">
        <v>22</v>
      </c>
      <c r="C3993" s="2" t="s">
        <v>313</v>
      </c>
      <c r="D3993" s="2" t="s">
        <v>330</v>
      </c>
      <c r="E3993" s="2" t="s">
        <v>371</v>
      </c>
      <c r="F3993" s="2" t="s">
        <v>388</v>
      </c>
      <c r="G3993" s="2" t="s">
        <v>554</v>
      </c>
      <c r="H3993" s="2" t="s">
        <v>330</v>
      </c>
      <c r="I3993" s="2" t="s">
        <v>479</v>
      </c>
      <c r="J3993" s="2" t="s">
        <v>567</v>
      </c>
      <c r="K3993" s="2" t="s">
        <v>330</v>
      </c>
      <c r="L3993" s="2" t="s">
        <v>636</v>
      </c>
      <c r="M3993" s="2" t="s">
        <v>774</v>
      </c>
    </row>
    <row r="3994" spans="1:13">
      <c r="A3994" t="s">
        <v>3</v>
      </c>
      <c r="B3994">
        <v>22</v>
      </c>
      <c r="C3994" s="2" t="s">
        <v>314</v>
      </c>
      <c r="D3994" s="2" t="s">
        <v>330</v>
      </c>
      <c r="E3994" s="2" t="s">
        <v>371</v>
      </c>
      <c r="F3994" s="2" t="s">
        <v>230</v>
      </c>
      <c r="G3994" s="2" t="s">
        <v>555</v>
      </c>
      <c r="H3994" s="2" t="s">
        <v>572</v>
      </c>
      <c r="I3994" s="2" t="s">
        <v>480</v>
      </c>
      <c r="J3994" s="2" t="s">
        <v>567</v>
      </c>
      <c r="K3994" s="2" t="s">
        <v>609</v>
      </c>
      <c r="L3994" s="2" t="s">
        <v>566</v>
      </c>
      <c r="M3994" s="2" t="s">
        <v>773</v>
      </c>
    </row>
    <row r="3995" spans="1:13">
      <c r="A3995" t="s">
        <v>4</v>
      </c>
      <c r="B3995">
        <v>22</v>
      </c>
      <c r="C3995" s="2" t="s">
        <v>193</v>
      </c>
      <c r="D3995" s="2" t="s">
        <v>330</v>
      </c>
      <c r="E3995" s="2" t="s">
        <v>371</v>
      </c>
      <c r="F3995" s="2" t="s">
        <v>389</v>
      </c>
      <c r="G3995" s="2" t="s">
        <v>556</v>
      </c>
      <c r="H3995" s="2" t="s">
        <v>573</v>
      </c>
      <c r="I3995" s="2" t="s">
        <v>411</v>
      </c>
      <c r="J3995" s="2" t="s">
        <v>567</v>
      </c>
      <c r="K3995" s="2" t="s">
        <v>610</v>
      </c>
      <c r="L3995" s="2" t="s">
        <v>637</v>
      </c>
      <c r="M3995" s="2" t="s">
        <v>774</v>
      </c>
    </row>
    <row r="3996" spans="1:13">
      <c r="A3996" t="s">
        <v>5</v>
      </c>
      <c r="B3996">
        <v>22</v>
      </c>
      <c r="C3996" s="2" t="s">
        <v>194</v>
      </c>
      <c r="D3996" s="2" t="s">
        <v>330</v>
      </c>
      <c r="E3996" s="2" t="s">
        <v>371</v>
      </c>
      <c r="F3996" s="2" t="s">
        <v>365</v>
      </c>
      <c r="G3996" s="2" t="s">
        <v>556</v>
      </c>
      <c r="H3996" s="2" t="s">
        <v>330</v>
      </c>
      <c r="I3996" s="2" t="s">
        <v>481</v>
      </c>
      <c r="J3996" s="2" t="s">
        <v>567</v>
      </c>
      <c r="K3996" s="2" t="s">
        <v>330</v>
      </c>
      <c r="L3996" s="2" t="s">
        <v>638</v>
      </c>
      <c r="M3996" s="2" t="s">
        <v>780</v>
      </c>
    </row>
    <row r="3997" spans="1:13">
      <c r="A3997" t="s">
        <v>6</v>
      </c>
      <c r="B3997">
        <v>22</v>
      </c>
      <c r="C3997" s="2" t="s">
        <v>195</v>
      </c>
      <c r="D3997" s="2" t="s">
        <v>330</v>
      </c>
      <c r="E3997" s="2" t="s">
        <v>371</v>
      </c>
      <c r="F3997" s="2" t="s">
        <v>390</v>
      </c>
      <c r="G3997" s="2" t="s">
        <v>557</v>
      </c>
      <c r="H3997" s="2" t="s">
        <v>415</v>
      </c>
      <c r="I3997" s="2" t="s">
        <v>481</v>
      </c>
      <c r="J3997" s="2" t="s">
        <v>567</v>
      </c>
      <c r="K3997" s="2" t="s">
        <v>611</v>
      </c>
      <c r="L3997" s="2" t="s">
        <v>639</v>
      </c>
      <c r="M3997" s="2" t="s">
        <v>774</v>
      </c>
    </row>
    <row r="3998" spans="1:13">
      <c r="A3998" t="s">
        <v>7</v>
      </c>
      <c r="B3998">
        <v>22</v>
      </c>
      <c r="C3998" s="2" t="s">
        <v>196</v>
      </c>
      <c r="D3998" s="2" t="s">
        <v>330</v>
      </c>
      <c r="E3998" s="2" t="s">
        <v>371</v>
      </c>
      <c r="F3998" s="2" t="s">
        <v>391</v>
      </c>
      <c r="G3998" s="2" t="s">
        <v>557</v>
      </c>
      <c r="H3998" s="2" t="s">
        <v>330</v>
      </c>
      <c r="I3998" s="2" t="s">
        <v>482</v>
      </c>
      <c r="J3998" s="2" t="s">
        <v>567</v>
      </c>
      <c r="K3998" s="2" t="s">
        <v>330</v>
      </c>
      <c r="L3998" s="2" t="s">
        <v>562</v>
      </c>
      <c r="M3998" s="2" t="s">
        <v>774</v>
      </c>
    </row>
    <row r="3999" spans="1:13">
      <c r="A3999" t="s">
        <v>8</v>
      </c>
      <c r="B3999">
        <v>22</v>
      </c>
      <c r="C3999" s="2" t="s">
        <v>197</v>
      </c>
      <c r="D3999" s="2" t="s">
        <v>330</v>
      </c>
      <c r="E3999" s="2" t="s">
        <v>371</v>
      </c>
      <c r="F3999" s="2" t="s">
        <v>392</v>
      </c>
      <c r="G3999" s="2" t="s">
        <v>558</v>
      </c>
      <c r="H3999" s="2" t="s">
        <v>330</v>
      </c>
      <c r="I3999" s="2" t="s">
        <v>483</v>
      </c>
      <c r="J3999" s="2" t="s">
        <v>567</v>
      </c>
      <c r="K3999" s="2" t="s">
        <v>612</v>
      </c>
      <c r="L3999" s="2" t="s">
        <v>640</v>
      </c>
      <c r="M3999" s="2" t="s">
        <v>780</v>
      </c>
    </row>
    <row r="4000" spans="1:13">
      <c r="A4000" t="s">
        <v>9</v>
      </c>
      <c r="B4000">
        <v>22</v>
      </c>
      <c r="C4000" s="2" t="s">
        <v>198</v>
      </c>
      <c r="D4000" s="2" t="s">
        <v>330</v>
      </c>
      <c r="E4000" s="2" t="s">
        <v>372</v>
      </c>
      <c r="F4000" s="2" t="s">
        <v>393</v>
      </c>
      <c r="G4000" s="2" t="s">
        <v>559</v>
      </c>
      <c r="H4000" s="2" t="s">
        <v>330</v>
      </c>
      <c r="I4000" s="2" t="s">
        <v>484</v>
      </c>
      <c r="J4000" s="2" t="s">
        <v>567</v>
      </c>
      <c r="K4000" s="2" t="s">
        <v>612</v>
      </c>
      <c r="L4000" s="2" t="s">
        <v>641</v>
      </c>
      <c r="M4000" s="2">
        <v>0</v>
      </c>
    </row>
    <row r="4001" spans="1:13">
      <c r="A4001" t="s">
        <v>10</v>
      </c>
      <c r="B4001">
        <v>22</v>
      </c>
      <c r="C4001" s="2" t="s">
        <v>199</v>
      </c>
      <c r="D4001" s="2" t="s">
        <v>330</v>
      </c>
      <c r="E4001" s="2" t="s">
        <v>373</v>
      </c>
      <c r="F4001" s="2" t="s">
        <v>392</v>
      </c>
      <c r="G4001" s="2" t="s">
        <v>559</v>
      </c>
      <c r="H4001" s="2" t="s">
        <v>330</v>
      </c>
      <c r="I4001" s="2" t="s">
        <v>443</v>
      </c>
      <c r="J4001" s="2" t="s">
        <v>567</v>
      </c>
      <c r="K4001" s="2" t="s">
        <v>330</v>
      </c>
      <c r="L4001" s="2" t="s">
        <v>356</v>
      </c>
      <c r="M4001" s="2">
        <v>0</v>
      </c>
    </row>
    <row r="4002" spans="1:13">
      <c r="A4002" t="s">
        <v>11</v>
      </c>
      <c r="B4002">
        <v>22</v>
      </c>
      <c r="C4002" s="2" t="s">
        <v>200</v>
      </c>
      <c r="D4002" s="2" t="s">
        <v>362</v>
      </c>
      <c r="E4002" s="2" t="s">
        <v>373</v>
      </c>
      <c r="F4002" s="2" t="s">
        <v>394</v>
      </c>
      <c r="G4002" s="2" t="s">
        <v>560</v>
      </c>
      <c r="H4002" s="2" t="s">
        <v>573</v>
      </c>
      <c r="I4002" s="2" t="s">
        <v>485</v>
      </c>
      <c r="J4002" s="2" t="s">
        <v>567</v>
      </c>
      <c r="K4002" s="2" t="s">
        <v>610</v>
      </c>
      <c r="L4002" s="2" t="s">
        <v>642</v>
      </c>
      <c r="M4002" s="2">
        <v>0</v>
      </c>
    </row>
    <row r="4003" spans="1:13">
      <c r="A4003" t="s">
        <v>12</v>
      </c>
      <c r="B4003">
        <v>22</v>
      </c>
      <c r="C4003" s="2" t="s">
        <v>315</v>
      </c>
      <c r="D4003" s="2" t="s">
        <v>363</v>
      </c>
      <c r="E4003" s="2" t="s">
        <v>373</v>
      </c>
      <c r="F4003" s="2" t="s">
        <v>395</v>
      </c>
      <c r="G4003" s="2" t="s">
        <v>349</v>
      </c>
      <c r="H4003" s="2" t="s">
        <v>574</v>
      </c>
      <c r="I4003" s="2" t="s">
        <v>486</v>
      </c>
      <c r="J4003" s="2" t="s">
        <v>604</v>
      </c>
      <c r="K4003" s="2" t="s">
        <v>613</v>
      </c>
      <c r="L4003" s="2" t="s">
        <v>643</v>
      </c>
      <c r="M4003" s="2" t="s">
        <v>781</v>
      </c>
    </row>
    <row r="4004" spans="1:13">
      <c r="A4004" t="s">
        <v>13</v>
      </c>
      <c r="B4004">
        <v>22</v>
      </c>
      <c r="C4004" s="2" t="s">
        <v>201</v>
      </c>
      <c r="D4004" s="2" t="s">
        <v>330</v>
      </c>
      <c r="E4004" s="2" t="s">
        <v>373</v>
      </c>
      <c r="F4004" s="2" t="s">
        <v>392</v>
      </c>
      <c r="G4004" s="2" t="s">
        <v>349</v>
      </c>
      <c r="H4004" s="2" t="s">
        <v>330</v>
      </c>
      <c r="I4004" s="2" t="s">
        <v>487</v>
      </c>
      <c r="J4004" s="2" t="s">
        <v>604</v>
      </c>
      <c r="K4004" s="2" t="s">
        <v>330</v>
      </c>
      <c r="L4004" s="2" t="s">
        <v>644</v>
      </c>
      <c r="M4004" s="2" t="s">
        <v>772</v>
      </c>
    </row>
    <row r="4005" spans="1:13">
      <c r="A4005" t="s">
        <v>14</v>
      </c>
      <c r="B4005">
        <v>22</v>
      </c>
      <c r="C4005" s="2" t="s">
        <v>316</v>
      </c>
      <c r="D4005" s="2" t="s">
        <v>330</v>
      </c>
      <c r="E4005" s="2" t="s">
        <v>373</v>
      </c>
      <c r="F4005" s="2" t="s">
        <v>396</v>
      </c>
      <c r="G4005" s="2" t="s">
        <v>349</v>
      </c>
      <c r="H4005" s="2" t="s">
        <v>330</v>
      </c>
      <c r="I4005" s="2" t="s">
        <v>488</v>
      </c>
      <c r="J4005" s="2" t="s">
        <v>604</v>
      </c>
      <c r="K4005" s="2" t="s">
        <v>330</v>
      </c>
      <c r="L4005" s="2" t="s">
        <v>352</v>
      </c>
      <c r="M4005" s="2" t="s">
        <v>773</v>
      </c>
    </row>
    <row r="4006" spans="1:13">
      <c r="A4006" t="s">
        <v>15</v>
      </c>
      <c r="B4006">
        <v>22</v>
      </c>
      <c r="C4006" s="2" t="s">
        <v>202</v>
      </c>
      <c r="D4006" s="2" t="s">
        <v>364</v>
      </c>
      <c r="E4006" s="2" t="s">
        <v>373</v>
      </c>
      <c r="F4006" s="2" t="s">
        <v>391</v>
      </c>
      <c r="G4006" s="2" t="s">
        <v>349</v>
      </c>
      <c r="H4006" s="2" t="s">
        <v>330</v>
      </c>
      <c r="I4006" s="2" t="s">
        <v>489</v>
      </c>
      <c r="J4006" s="2" t="s">
        <v>605</v>
      </c>
      <c r="K4006" s="2" t="s">
        <v>330</v>
      </c>
      <c r="L4006" s="2" t="s">
        <v>645</v>
      </c>
      <c r="M4006" s="2" t="s">
        <v>782</v>
      </c>
    </row>
    <row r="4007" spans="1:13">
      <c r="A4007" t="s">
        <v>16</v>
      </c>
      <c r="B4007">
        <v>22</v>
      </c>
      <c r="C4007" s="2" t="s">
        <v>203</v>
      </c>
      <c r="D4007" s="2" t="s">
        <v>364</v>
      </c>
      <c r="E4007" s="2" t="s">
        <v>373</v>
      </c>
      <c r="F4007" s="2" t="s">
        <v>397</v>
      </c>
      <c r="G4007" s="2" t="s">
        <v>349</v>
      </c>
      <c r="H4007" s="2" t="s">
        <v>330</v>
      </c>
      <c r="I4007" s="2" t="s">
        <v>490</v>
      </c>
      <c r="J4007" s="2" t="s">
        <v>605</v>
      </c>
      <c r="K4007" s="2" t="s">
        <v>330</v>
      </c>
      <c r="L4007" s="2" t="s">
        <v>339</v>
      </c>
      <c r="M4007" s="2" t="s">
        <v>782</v>
      </c>
    </row>
    <row r="4008" spans="1:13">
      <c r="A4008" t="s">
        <v>17</v>
      </c>
      <c r="B4008">
        <v>22</v>
      </c>
      <c r="C4008" s="2" t="s">
        <v>317</v>
      </c>
      <c r="D4008" s="2" t="s">
        <v>330</v>
      </c>
      <c r="E4008" s="2" t="s">
        <v>373</v>
      </c>
      <c r="F4008" s="2" t="s">
        <v>398</v>
      </c>
      <c r="G4008" s="2" t="s">
        <v>349</v>
      </c>
      <c r="H4008" s="2" t="s">
        <v>330</v>
      </c>
      <c r="I4008" s="2" t="s">
        <v>330</v>
      </c>
      <c r="J4008" s="2" t="s">
        <v>605</v>
      </c>
      <c r="K4008" s="2" t="s">
        <v>330</v>
      </c>
      <c r="L4008" s="2" t="s">
        <v>646</v>
      </c>
      <c r="M4008" s="2" t="s">
        <v>782</v>
      </c>
    </row>
    <row r="4009" spans="1:13">
      <c r="A4009" t="s">
        <v>18</v>
      </c>
      <c r="B4009">
        <v>22</v>
      </c>
      <c r="C4009" s="2" t="s">
        <v>318</v>
      </c>
      <c r="D4009" s="2" t="s">
        <v>330</v>
      </c>
      <c r="E4009" s="2" t="s">
        <v>372</v>
      </c>
      <c r="F4009" s="2" t="s">
        <v>399</v>
      </c>
      <c r="G4009" s="2" t="s">
        <v>349</v>
      </c>
      <c r="H4009" s="2" t="s">
        <v>330</v>
      </c>
      <c r="I4009" s="2" t="s">
        <v>491</v>
      </c>
      <c r="J4009" s="2" t="s">
        <v>605</v>
      </c>
      <c r="K4009" s="2" t="s">
        <v>330</v>
      </c>
      <c r="L4009" s="2" t="s">
        <v>647</v>
      </c>
      <c r="M4009" s="2" t="s">
        <v>783</v>
      </c>
    </row>
    <row r="4010" spans="1:13">
      <c r="A4010" t="s">
        <v>19</v>
      </c>
      <c r="B4010">
        <v>22</v>
      </c>
      <c r="C4010" s="2" t="s">
        <v>319</v>
      </c>
      <c r="D4010" s="2" t="s">
        <v>330</v>
      </c>
      <c r="E4010" s="2" t="s">
        <v>372</v>
      </c>
      <c r="F4010" s="2" t="s">
        <v>398</v>
      </c>
      <c r="G4010" s="2" t="s">
        <v>349</v>
      </c>
      <c r="H4010" s="2" t="s">
        <v>330</v>
      </c>
      <c r="I4010" s="2" t="s">
        <v>492</v>
      </c>
      <c r="J4010" s="2" t="s">
        <v>605</v>
      </c>
      <c r="K4010" s="2" t="s">
        <v>330</v>
      </c>
      <c r="L4010" s="2" t="s">
        <v>597</v>
      </c>
      <c r="M4010" s="2" t="s">
        <v>772</v>
      </c>
    </row>
    <row r="4011" spans="1:13">
      <c r="A4011" t="s">
        <v>20</v>
      </c>
      <c r="B4011">
        <v>22</v>
      </c>
      <c r="C4011" s="2" t="s">
        <v>320</v>
      </c>
      <c r="D4011" s="2" t="s">
        <v>330</v>
      </c>
      <c r="E4011" s="2" t="s">
        <v>374</v>
      </c>
      <c r="F4011" s="2" t="s">
        <v>400</v>
      </c>
      <c r="G4011" s="2" t="s">
        <v>561</v>
      </c>
      <c r="H4011" s="2" t="s">
        <v>575</v>
      </c>
      <c r="I4011" s="2" t="s">
        <v>493</v>
      </c>
      <c r="J4011" s="2" t="s">
        <v>605</v>
      </c>
      <c r="K4011" s="2" t="s">
        <v>614</v>
      </c>
      <c r="L4011" s="2" t="s">
        <v>648</v>
      </c>
      <c r="M4011" s="2" t="s">
        <v>782</v>
      </c>
    </row>
    <row r="4012" spans="1:13">
      <c r="A4012" t="s">
        <v>21</v>
      </c>
      <c r="B4012">
        <v>22</v>
      </c>
      <c r="C4012" s="2" t="s">
        <v>204</v>
      </c>
      <c r="D4012" s="2" t="s">
        <v>330</v>
      </c>
      <c r="E4012" s="2" t="s">
        <v>374</v>
      </c>
      <c r="F4012" s="2" t="s">
        <v>226</v>
      </c>
      <c r="G4012" s="2" t="s">
        <v>561</v>
      </c>
      <c r="H4012" s="2" t="s">
        <v>330</v>
      </c>
      <c r="I4012" s="2" t="s">
        <v>494</v>
      </c>
      <c r="J4012" s="2" t="s">
        <v>605</v>
      </c>
      <c r="K4012" s="2" t="s">
        <v>330</v>
      </c>
      <c r="L4012" s="2" t="s">
        <v>411</v>
      </c>
      <c r="M4012" s="2" t="s">
        <v>782</v>
      </c>
    </row>
    <row r="4013" spans="1:13">
      <c r="A4013" t="s">
        <v>22</v>
      </c>
      <c r="B4013">
        <v>22</v>
      </c>
      <c r="C4013" s="2" t="s">
        <v>205</v>
      </c>
      <c r="D4013" s="2" t="s">
        <v>365</v>
      </c>
      <c r="E4013" s="2" t="s">
        <v>371</v>
      </c>
      <c r="F4013" s="2" t="s">
        <v>401</v>
      </c>
      <c r="G4013" s="2" t="s">
        <v>562</v>
      </c>
      <c r="H4013" s="2" t="s">
        <v>330</v>
      </c>
      <c r="I4013" s="2" t="s">
        <v>495</v>
      </c>
      <c r="J4013" s="2" t="s">
        <v>605</v>
      </c>
      <c r="K4013" s="2" t="s">
        <v>343</v>
      </c>
      <c r="L4013" s="2" t="s">
        <v>649</v>
      </c>
      <c r="M4013" s="2" t="s">
        <v>774</v>
      </c>
    </row>
    <row r="4014" spans="1:13">
      <c r="A4014" t="s">
        <v>23</v>
      </c>
      <c r="B4014">
        <v>22</v>
      </c>
      <c r="C4014" s="2" t="s">
        <v>206</v>
      </c>
      <c r="D4014" s="2" t="s">
        <v>365</v>
      </c>
      <c r="E4014" s="2" t="s">
        <v>371</v>
      </c>
      <c r="F4014" s="2" t="s">
        <v>402</v>
      </c>
      <c r="G4014" s="2" t="s">
        <v>562</v>
      </c>
      <c r="H4014" s="2" t="s">
        <v>330</v>
      </c>
      <c r="I4014" s="2" t="s">
        <v>496</v>
      </c>
      <c r="J4014" s="2" t="s">
        <v>605</v>
      </c>
      <c r="K4014" s="2" t="s">
        <v>330</v>
      </c>
      <c r="L4014" s="2" t="s">
        <v>650</v>
      </c>
      <c r="M4014" s="2">
        <v>0</v>
      </c>
    </row>
    <row r="4015" spans="1:13">
      <c r="A4015" t="s">
        <v>24</v>
      </c>
      <c r="B4015">
        <v>22</v>
      </c>
      <c r="C4015" s="2" t="s">
        <v>207</v>
      </c>
      <c r="D4015" s="2" t="s">
        <v>330</v>
      </c>
      <c r="E4015" s="2" t="s">
        <v>371</v>
      </c>
      <c r="F4015" s="2" t="s">
        <v>403</v>
      </c>
      <c r="G4015" s="2" t="s">
        <v>562</v>
      </c>
      <c r="H4015" s="2" t="s">
        <v>330</v>
      </c>
      <c r="I4015" s="2" t="s">
        <v>497</v>
      </c>
      <c r="J4015" s="2" t="s">
        <v>606</v>
      </c>
      <c r="K4015" s="2" t="s">
        <v>330</v>
      </c>
      <c r="L4015" s="2" t="s">
        <v>651</v>
      </c>
      <c r="M4015" s="2">
        <v>0</v>
      </c>
    </row>
    <row r="4016" spans="1:13">
      <c r="A4016" t="s">
        <v>25</v>
      </c>
      <c r="B4016">
        <v>22</v>
      </c>
      <c r="C4016" s="2" t="s">
        <v>321</v>
      </c>
      <c r="D4016" s="2" t="s">
        <v>366</v>
      </c>
      <c r="E4016" s="2" t="s">
        <v>375</v>
      </c>
      <c r="F4016" s="2" t="s">
        <v>404</v>
      </c>
      <c r="G4016" s="2" t="s">
        <v>563</v>
      </c>
      <c r="H4016" s="2" t="s">
        <v>330</v>
      </c>
      <c r="I4016" s="2" t="s">
        <v>498</v>
      </c>
      <c r="J4016" s="2" t="s">
        <v>606</v>
      </c>
      <c r="K4016" s="2" t="s">
        <v>382</v>
      </c>
      <c r="L4016" s="2" t="s">
        <v>652</v>
      </c>
      <c r="M4016" s="2" t="s">
        <v>782</v>
      </c>
    </row>
    <row r="4017" spans="1:13">
      <c r="A4017" t="s">
        <v>26</v>
      </c>
      <c r="B4017">
        <v>22</v>
      </c>
      <c r="C4017" s="2" t="s">
        <v>322</v>
      </c>
      <c r="D4017" s="2" t="s">
        <v>365</v>
      </c>
      <c r="E4017" s="2" t="s">
        <v>345</v>
      </c>
      <c r="F4017" s="2" t="s">
        <v>405</v>
      </c>
      <c r="G4017" s="2" t="s">
        <v>563</v>
      </c>
      <c r="H4017" s="2" t="s">
        <v>330</v>
      </c>
      <c r="I4017" s="2" t="s">
        <v>499</v>
      </c>
      <c r="J4017" s="2" t="s">
        <v>606</v>
      </c>
      <c r="K4017" s="2" t="s">
        <v>330</v>
      </c>
      <c r="L4017" s="2" t="s">
        <v>653</v>
      </c>
      <c r="M4017" s="2" t="s">
        <v>780</v>
      </c>
    </row>
    <row r="4018" spans="1:13">
      <c r="A4018" t="s">
        <v>27</v>
      </c>
      <c r="B4018">
        <v>22</v>
      </c>
      <c r="C4018" s="2" t="s">
        <v>208</v>
      </c>
      <c r="D4018" s="2" t="s">
        <v>366</v>
      </c>
      <c r="E4018" s="2" t="s">
        <v>345</v>
      </c>
      <c r="F4018" s="2" t="s">
        <v>406</v>
      </c>
      <c r="G4018" s="2" t="s">
        <v>563</v>
      </c>
      <c r="H4018" s="2" t="s">
        <v>330</v>
      </c>
      <c r="I4018" s="2" t="s">
        <v>500</v>
      </c>
      <c r="J4018" s="2" t="s">
        <v>606</v>
      </c>
      <c r="K4018" s="2" t="s">
        <v>330</v>
      </c>
      <c r="L4018" s="2" t="s">
        <v>636</v>
      </c>
      <c r="M4018" s="2" t="s">
        <v>773</v>
      </c>
    </row>
    <row r="4019" spans="1:13">
      <c r="A4019" t="s">
        <v>28</v>
      </c>
      <c r="B4019">
        <v>22</v>
      </c>
      <c r="C4019" s="2" t="s">
        <v>209</v>
      </c>
      <c r="D4019" s="2" t="s">
        <v>366</v>
      </c>
      <c r="E4019" s="2" t="s">
        <v>376</v>
      </c>
      <c r="F4019" s="2" t="s">
        <v>407</v>
      </c>
      <c r="G4019" s="2" t="s">
        <v>563</v>
      </c>
      <c r="H4019" s="2" t="s">
        <v>330</v>
      </c>
      <c r="I4019" s="2" t="s">
        <v>487</v>
      </c>
      <c r="J4019" s="2" t="s">
        <v>606</v>
      </c>
      <c r="K4019" s="2" t="s">
        <v>330</v>
      </c>
      <c r="L4019" s="2" t="s">
        <v>654</v>
      </c>
      <c r="M4019" s="2" t="s">
        <v>773</v>
      </c>
    </row>
    <row r="4020" spans="1:13">
      <c r="A4020" t="s">
        <v>29</v>
      </c>
      <c r="B4020">
        <v>22</v>
      </c>
      <c r="C4020" s="2" t="s">
        <v>210</v>
      </c>
      <c r="D4020" s="2" t="s">
        <v>367</v>
      </c>
      <c r="E4020" s="2" t="s">
        <v>376</v>
      </c>
      <c r="F4020" s="2" t="s">
        <v>408</v>
      </c>
      <c r="G4020" s="2" t="s">
        <v>563</v>
      </c>
      <c r="H4020" s="2" t="s">
        <v>576</v>
      </c>
      <c r="I4020" s="2" t="s">
        <v>469</v>
      </c>
      <c r="J4020" s="2" t="s">
        <v>606</v>
      </c>
      <c r="K4020" s="2" t="s">
        <v>576</v>
      </c>
      <c r="L4020" s="2" t="s">
        <v>567</v>
      </c>
      <c r="M4020" s="2" t="s">
        <v>773</v>
      </c>
    </row>
    <row r="4021" spans="1:13">
      <c r="A4021" t="s">
        <v>30</v>
      </c>
      <c r="B4021">
        <v>22</v>
      </c>
      <c r="C4021" s="2" t="s">
        <v>211</v>
      </c>
      <c r="D4021" s="2" t="s">
        <v>365</v>
      </c>
      <c r="E4021" s="2" t="s">
        <v>376</v>
      </c>
      <c r="F4021" s="2" t="s">
        <v>409</v>
      </c>
      <c r="G4021" s="2" t="s">
        <v>563</v>
      </c>
      <c r="H4021" s="2" t="s">
        <v>330</v>
      </c>
      <c r="I4021" s="2" t="s">
        <v>391</v>
      </c>
      <c r="J4021" s="2" t="s">
        <v>606</v>
      </c>
      <c r="K4021" s="2" t="s">
        <v>330</v>
      </c>
      <c r="L4021" s="2" t="s">
        <v>655</v>
      </c>
      <c r="M4021" s="2" t="s">
        <v>780</v>
      </c>
    </row>
    <row r="4022" spans="1:13">
      <c r="A4022" t="s">
        <v>31</v>
      </c>
      <c r="B4022">
        <v>22</v>
      </c>
      <c r="C4022" s="2" t="s">
        <v>212</v>
      </c>
      <c r="D4022" s="2" t="s">
        <v>330</v>
      </c>
      <c r="E4022" s="2" t="s">
        <v>376</v>
      </c>
      <c r="F4022" s="2" t="s">
        <v>410</v>
      </c>
      <c r="G4022" s="2" t="s">
        <v>557</v>
      </c>
      <c r="H4022" s="2" t="s">
        <v>474</v>
      </c>
      <c r="I4022" s="2" t="s">
        <v>501</v>
      </c>
      <c r="J4022" s="2" t="s">
        <v>606</v>
      </c>
      <c r="K4022" s="2" t="s">
        <v>615</v>
      </c>
      <c r="L4022" s="2" t="s">
        <v>344</v>
      </c>
      <c r="M4022" s="2" t="s">
        <v>780</v>
      </c>
    </row>
    <row r="4023" spans="1:13">
      <c r="A4023" t="s">
        <v>32</v>
      </c>
      <c r="B4023">
        <v>22</v>
      </c>
      <c r="C4023" s="2" t="s">
        <v>323</v>
      </c>
      <c r="D4023" s="2" t="s">
        <v>366</v>
      </c>
      <c r="E4023" s="2" t="s">
        <v>376</v>
      </c>
      <c r="F4023" s="2" t="s">
        <v>397</v>
      </c>
      <c r="G4023" s="2" t="s">
        <v>557</v>
      </c>
      <c r="H4023" s="2" t="s">
        <v>330</v>
      </c>
      <c r="I4023" s="2" t="s">
        <v>502</v>
      </c>
      <c r="J4023" s="2" t="s">
        <v>606</v>
      </c>
      <c r="K4023" s="2" t="s">
        <v>330</v>
      </c>
      <c r="L4023" s="2" t="s">
        <v>654</v>
      </c>
      <c r="M4023" s="2" t="s">
        <v>780</v>
      </c>
    </row>
    <row r="4024" spans="1:13">
      <c r="A4024" t="s">
        <v>33</v>
      </c>
      <c r="B4024">
        <v>22</v>
      </c>
      <c r="C4024" s="2" t="s">
        <v>213</v>
      </c>
      <c r="D4024" s="2" t="s">
        <v>365</v>
      </c>
      <c r="E4024" s="2" t="s">
        <v>376</v>
      </c>
      <c r="F4024" s="2" t="s">
        <v>409</v>
      </c>
      <c r="G4024" s="2" t="s">
        <v>557</v>
      </c>
      <c r="H4024" s="2" t="s">
        <v>330</v>
      </c>
      <c r="I4024" s="2" t="s">
        <v>415</v>
      </c>
      <c r="J4024" s="2" t="s">
        <v>606</v>
      </c>
      <c r="K4024" s="2" t="s">
        <v>330</v>
      </c>
      <c r="L4024" s="2" t="s">
        <v>376</v>
      </c>
      <c r="M4024" s="2" t="s">
        <v>774</v>
      </c>
    </row>
    <row r="4025" spans="1:13">
      <c r="A4025" t="s">
        <v>34</v>
      </c>
      <c r="B4025">
        <v>22</v>
      </c>
      <c r="C4025" s="2" t="s">
        <v>324</v>
      </c>
      <c r="D4025" s="2" t="s">
        <v>366</v>
      </c>
      <c r="E4025" s="2" t="s">
        <v>376</v>
      </c>
      <c r="F4025" s="2" t="s">
        <v>397</v>
      </c>
      <c r="G4025" s="2" t="s">
        <v>557</v>
      </c>
      <c r="H4025" s="2" t="s">
        <v>330</v>
      </c>
      <c r="I4025" s="2" t="s">
        <v>503</v>
      </c>
      <c r="J4025" s="2" t="s">
        <v>606</v>
      </c>
      <c r="K4025" s="2" t="s">
        <v>330</v>
      </c>
      <c r="L4025" s="2" t="s">
        <v>646</v>
      </c>
      <c r="M4025" s="2" t="s">
        <v>783</v>
      </c>
    </row>
    <row r="4026" spans="1:13">
      <c r="A4026" t="s">
        <v>35</v>
      </c>
      <c r="B4026">
        <v>22</v>
      </c>
      <c r="C4026" s="2" t="s">
        <v>214</v>
      </c>
      <c r="D4026" s="2" t="s">
        <v>330</v>
      </c>
      <c r="E4026" s="2" t="s">
        <v>376</v>
      </c>
      <c r="F4026" s="2" t="s">
        <v>411</v>
      </c>
      <c r="G4026" s="2" t="s">
        <v>557</v>
      </c>
      <c r="H4026" s="2" t="s">
        <v>330</v>
      </c>
      <c r="I4026" s="2" t="s">
        <v>504</v>
      </c>
      <c r="J4026" s="2" t="s">
        <v>606</v>
      </c>
      <c r="K4026" s="2" t="s">
        <v>330</v>
      </c>
      <c r="L4026" s="2" t="s">
        <v>656</v>
      </c>
      <c r="M4026" s="2" t="s">
        <v>772</v>
      </c>
    </row>
    <row r="4027" spans="1:13">
      <c r="A4027" t="s">
        <v>36</v>
      </c>
      <c r="B4027">
        <v>22</v>
      </c>
      <c r="C4027" s="2" t="s">
        <v>215</v>
      </c>
      <c r="D4027" s="2" t="s">
        <v>330</v>
      </c>
      <c r="E4027" s="2" t="s">
        <v>345</v>
      </c>
      <c r="F4027" s="2" t="s">
        <v>392</v>
      </c>
      <c r="G4027" s="2" t="s">
        <v>557</v>
      </c>
      <c r="H4027" s="2" t="s">
        <v>330</v>
      </c>
      <c r="I4027" s="2" t="s">
        <v>330</v>
      </c>
      <c r="J4027" s="2" t="s">
        <v>327</v>
      </c>
      <c r="K4027" s="2" t="s">
        <v>330</v>
      </c>
      <c r="L4027" s="2" t="s">
        <v>657</v>
      </c>
      <c r="M4027" s="2" t="s">
        <v>782</v>
      </c>
    </row>
    <row r="4028" spans="1:13">
      <c r="A4028" t="s">
        <v>37</v>
      </c>
      <c r="B4028">
        <v>22</v>
      </c>
      <c r="C4028" s="2" t="s">
        <v>325</v>
      </c>
      <c r="D4028" s="2" t="s">
        <v>330</v>
      </c>
      <c r="E4028" s="2" t="s">
        <v>371</v>
      </c>
      <c r="F4028" s="2" t="s">
        <v>230</v>
      </c>
      <c r="G4028" s="2" t="s">
        <v>558</v>
      </c>
      <c r="H4028" s="2" t="s">
        <v>476</v>
      </c>
      <c r="I4028" s="2" t="s">
        <v>505</v>
      </c>
      <c r="J4028" s="2" t="s">
        <v>327</v>
      </c>
      <c r="K4028" s="2" t="s">
        <v>616</v>
      </c>
      <c r="L4028" s="2" t="s">
        <v>658</v>
      </c>
      <c r="M4028" s="2" t="s">
        <v>782</v>
      </c>
    </row>
    <row r="4029" spans="1:13">
      <c r="A4029" t="s">
        <v>38</v>
      </c>
      <c r="B4029">
        <v>22</v>
      </c>
      <c r="C4029" s="2" t="s">
        <v>216</v>
      </c>
      <c r="D4029" s="2" t="s">
        <v>330</v>
      </c>
      <c r="E4029" s="2" t="s">
        <v>372</v>
      </c>
      <c r="F4029" s="2" t="s">
        <v>412</v>
      </c>
      <c r="G4029" s="2" t="s">
        <v>559</v>
      </c>
      <c r="H4029" s="2" t="s">
        <v>411</v>
      </c>
      <c r="I4029" s="2" t="s">
        <v>506</v>
      </c>
      <c r="J4029" s="2" t="s">
        <v>327</v>
      </c>
      <c r="K4029" s="2" t="s">
        <v>230</v>
      </c>
      <c r="L4029" s="2" t="s">
        <v>659</v>
      </c>
      <c r="M4029" s="2" t="s">
        <v>782</v>
      </c>
    </row>
    <row r="4030" spans="1:13">
      <c r="A4030" t="s">
        <v>39</v>
      </c>
      <c r="B4030">
        <v>22</v>
      </c>
      <c r="C4030" s="2" t="s">
        <v>217</v>
      </c>
      <c r="D4030" s="2" t="s">
        <v>330</v>
      </c>
      <c r="E4030" s="2" t="s">
        <v>339</v>
      </c>
      <c r="F4030" s="2" t="s">
        <v>413</v>
      </c>
      <c r="G4030" s="2" t="s">
        <v>559</v>
      </c>
      <c r="H4030" s="2" t="s">
        <v>330</v>
      </c>
      <c r="I4030" s="2" t="s">
        <v>365</v>
      </c>
      <c r="J4030" s="2" t="s">
        <v>327</v>
      </c>
      <c r="K4030" s="2" t="s">
        <v>330</v>
      </c>
      <c r="L4030" s="2" t="s">
        <v>660</v>
      </c>
      <c r="M4030" s="2" t="s">
        <v>773</v>
      </c>
    </row>
    <row r="4031" spans="1:13">
      <c r="A4031" t="s">
        <v>40</v>
      </c>
      <c r="B4031">
        <v>22</v>
      </c>
      <c r="C4031" s="2" t="s">
        <v>218</v>
      </c>
      <c r="D4031" s="2" t="s">
        <v>368</v>
      </c>
      <c r="E4031" s="2" t="s">
        <v>335</v>
      </c>
      <c r="F4031" s="2" t="s">
        <v>404</v>
      </c>
      <c r="G4031" s="2" t="s">
        <v>559</v>
      </c>
      <c r="H4031" s="2" t="s">
        <v>577</v>
      </c>
      <c r="I4031" s="2" t="s">
        <v>507</v>
      </c>
      <c r="J4031" s="2" t="s">
        <v>327</v>
      </c>
      <c r="K4031" s="2" t="s">
        <v>577</v>
      </c>
      <c r="L4031" s="2" t="s">
        <v>239</v>
      </c>
      <c r="M4031" s="2">
        <v>0</v>
      </c>
    </row>
    <row r="4032" spans="1:13">
      <c r="A4032" t="s">
        <v>41</v>
      </c>
      <c r="B4032">
        <v>22</v>
      </c>
      <c r="C4032" s="2" t="s">
        <v>219</v>
      </c>
      <c r="D4032" s="2" t="s">
        <v>368</v>
      </c>
      <c r="E4032" s="2" t="s">
        <v>377</v>
      </c>
      <c r="F4032" s="2" t="s">
        <v>330</v>
      </c>
      <c r="G4032" s="2" t="s">
        <v>560</v>
      </c>
      <c r="H4032" s="2" t="s">
        <v>578</v>
      </c>
      <c r="I4032" s="2" t="s">
        <v>508</v>
      </c>
      <c r="J4032" s="2" t="s">
        <v>327</v>
      </c>
      <c r="K4032" s="2" t="s">
        <v>617</v>
      </c>
      <c r="L4032" s="2" t="s">
        <v>661</v>
      </c>
      <c r="M4032" s="2">
        <v>0</v>
      </c>
    </row>
    <row r="4033" spans="1:13">
      <c r="A4033" t="s">
        <v>42</v>
      </c>
      <c r="B4033">
        <v>22</v>
      </c>
      <c r="C4033" s="2" t="s">
        <v>220</v>
      </c>
      <c r="D4033" s="2" t="s">
        <v>330</v>
      </c>
      <c r="E4033" s="2" t="s">
        <v>377</v>
      </c>
      <c r="F4033" s="2" t="s">
        <v>411</v>
      </c>
      <c r="G4033" s="2" t="s">
        <v>560</v>
      </c>
      <c r="H4033" s="2" t="s">
        <v>330</v>
      </c>
      <c r="I4033" s="2" t="s">
        <v>413</v>
      </c>
      <c r="J4033" s="2" t="s">
        <v>327</v>
      </c>
      <c r="K4033" s="2" t="s">
        <v>330</v>
      </c>
      <c r="L4033" s="2" t="s">
        <v>662</v>
      </c>
      <c r="M4033" s="2">
        <v>0</v>
      </c>
    </row>
    <row r="4034" spans="1:13">
      <c r="A4034" t="s">
        <v>43</v>
      </c>
      <c r="B4034">
        <v>22</v>
      </c>
      <c r="C4034" s="2" t="s">
        <v>221</v>
      </c>
      <c r="D4034" s="2" t="s">
        <v>330</v>
      </c>
      <c r="E4034" s="2" t="s">
        <v>378</v>
      </c>
      <c r="F4034" s="2" t="s">
        <v>414</v>
      </c>
      <c r="G4034" s="2" t="s">
        <v>564</v>
      </c>
      <c r="H4034" s="2" t="s">
        <v>572</v>
      </c>
      <c r="I4034" s="2" t="s">
        <v>507</v>
      </c>
      <c r="J4034" s="2" t="s">
        <v>327</v>
      </c>
      <c r="K4034" s="2" t="s">
        <v>609</v>
      </c>
      <c r="L4034" s="2" t="s">
        <v>661</v>
      </c>
      <c r="M4034" s="2">
        <v>0</v>
      </c>
    </row>
    <row r="4035" spans="1:13">
      <c r="A4035" t="s">
        <v>44</v>
      </c>
      <c r="B4035">
        <v>22</v>
      </c>
      <c r="C4035" s="2" t="s">
        <v>222</v>
      </c>
      <c r="D4035" s="2" t="s">
        <v>369</v>
      </c>
      <c r="E4035" s="2" t="s">
        <v>379</v>
      </c>
      <c r="F4035" s="2" t="s">
        <v>415</v>
      </c>
      <c r="G4035" s="2" t="s">
        <v>564</v>
      </c>
      <c r="H4035" s="2" t="s">
        <v>330</v>
      </c>
      <c r="I4035" s="2" t="s">
        <v>509</v>
      </c>
      <c r="J4035" s="2" t="s">
        <v>327</v>
      </c>
      <c r="K4035" s="2" t="s">
        <v>330</v>
      </c>
      <c r="L4035" s="2" t="s">
        <v>310</v>
      </c>
      <c r="M4035" s="2">
        <v>0</v>
      </c>
    </row>
    <row r="4036" spans="1:13">
      <c r="A4036" t="s">
        <v>45</v>
      </c>
      <c r="B4036">
        <v>22</v>
      </c>
      <c r="C4036" s="2" t="s">
        <v>223</v>
      </c>
      <c r="D4036" s="2" t="s">
        <v>369</v>
      </c>
      <c r="E4036" s="2" t="s">
        <v>343</v>
      </c>
      <c r="F4036" s="2" t="s">
        <v>397</v>
      </c>
      <c r="G4036" s="2" t="s">
        <v>349</v>
      </c>
      <c r="H4036" s="2" t="s">
        <v>573</v>
      </c>
      <c r="I4036" s="2" t="s">
        <v>292</v>
      </c>
      <c r="J4036" s="2" t="s">
        <v>327</v>
      </c>
      <c r="K4036" s="2" t="s">
        <v>610</v>
      </c>
      <c r="L4036" s="2" t="s">
        <v>663</v>
      </c>
      <c r="M4036" s="2">
        <v>0</v>
      </c>
    </row>
    <row r="4037" spans="1:13">
      <c r="A4037" t="s">
        <v>46</v>
      </c>
      <c r="B4037">
        <v>22</v>
      </c>
      <c r="C4037" s="2" t="s">
        <v>224</v>
      </c>
      <c r="D4037" s="2" t="s">
        <v>364</v>
      </c>
      <c r="E4037" s="2" t="s">
        <v>336</v>
      </c>
      <c r="F4037" s="2" t="s">
        <v>414</v>
      </c>
      <c r="G4037" s="2" t="s">
        <v>565</v>
      </c>
      <c r="H4037" s="2" t="s">
        <v>415</v>
      </c>
      <c r="I4037" s="2" t="s">
        <v>510</v>
      </c>
      <c r="J4037" s="2" t="s">
        <v>327</v>
      </c>
      <c r="K4037" s="2" t="s">
        <v>483</v>
      </c>
      <c r="L4037" s="2" t="s">
        <v>664</v>
      </c>
      <c r="M4037" s="2">
        <v>0</v>
      </c>
    </row>
    <row r="4038" spans="1:13">
      <c r="A4038" t="s">
        <v>47</v>
      </c>
      <c r="B4038">
        <v>22</v>
      </c>
      <c r="C4038" s="2" t="s">
        <v>225</v>
      </c>
      <c r="D4038" s="2" t="s">
        <v>364</v>
      </c>
      <c r="E4038" s="2" t="s">
        <v>380</v>
      </c>
      <c r="F4038" s="2" t="s">
        <v>416</v>
      </c>
      <c r="G4038" s="2" t="s">
        <v>565</v>
      </c>
      <c r="H4038" s="2" t="s">
        <v>330</v>
      </c>
      <c r="I4038" s="2" t="s">
        <v>381</v>
      </c>
      <c r="J4038" s="2" t="s">
        <v>327</v>
      </c>
      <c r="K4038" s="2" t="s">
        <v>330</v>
      </c>
      <c r="L4038" s="2" t="s">
        <v>665</v>
      </c>
      <c r="M4038" s="2">
        <v>0</v>
      </c>
    </row>
    <row r="4039" spans="1:13">
      <c r="A4039" t="s">
        <v>48</v>
      </c>
      <c r="B4039">
        <v>22</v>
      </c>
      <c r="C4039" s="2" t="s">
        <v>326</v>
      </c>
      <c r="D4039" s="2" t="s">
        <v>330</v>
      </c>
      <c r="E4039" s="2" t="s">
        <v>380</v>
      </c>
      <c r="F4039" s="2" t="s">
        <v>417</v>
      </c>
      <c r="G4039" s="2" t="s">
        <v>566</v>
      </c>
      <c r="H4039" s="2" t="s">
        <v>579</v>
      </c>
      <c r="I4039" s="2" t="s">
        <v>365</v>
      </c>
      <c r="J4039" s="2" t="s">
        <v>372</v>
      </c>
      <c r="K4039" s="2" t="s">
        <v>618</v>
      </c>
      <c r="L4039" s="2" t="s">
        <v>666</v>
      </c>
      <c r="M4039" s="2">
        <v>0</v>
      </c>
    </row>
    <row r="4040" spans="1:13">
      <c r="A4040" t="s">
        <v>49</v>
      </c>
      <c r="B4040">
        <v>22</v>
      </c>
      <c r="C4040" s="2" t="s">
        <v>327</v>
      </c>
      <c r="D4040" s="2" t="s">
        <v>330</v>
      </c>
      <c r="E4040" s="2" t="s">
        <v>380</v>
      </c>
      <c r="F4040" s="2" t="s">
        <v>414</v>
      </c>
      <c r="G4040" s="2" t="s">
        <v>566</v>
      </c>
      <c r="H4040" s="2" t="s">
        <v>330</v>
      </c>
      <c r="I4040" s="2" t="s">
        <v>511</v>
      </c>
      <c r="J4040" s="2" t="s">
        <v>372</v>
      </c>
      <c r="K4040" s="2" t="s">
        <v>330</v>
      </c>
      <c r="L4040" s="2" t="s">
        <v>667</v>
      </c>
      <c r="M4040" s="2">
        <v>0</v>
      </c>
    </row>
    <row r="4041" spans="1:13">
      <c r="A4041" t="s">
        <v>50</v>
      </c>
      <c r="B4041">
        <v>22</v>
      </c>
      <c r="C4041" s="2" t="s">
        <v>328</v>
      </c>
      <c r="D4041" s="2" t="s">
        <v>330</v>
      </c>
      <c r="E4041" s="2" t="s">
        <v>380</v>
      </c>
      <c r="F4041" s="2" t="s">
        <v>397</v>
      </c>
      <c r="G4041" s="2" t="s">
        <v>566</v>
      </c>
      <c r="H4041" s="2" t="s">
        <v>580</v>
      </c>
      <c r="I4041" s="2" t="s">
        <v>489</v>
      </c>
      <c r="J4041" s="2" t="s">
        <v>372</v>
      </c>
      <c r="K4041" s="2" t="s">
        <v>580</v>
      </c>
      <c r="L4041" s="2" t="s">
        <v>668</v>
      </c>
      <c r="M4041" s="2">
        <v>0</v>
      </c>
    </row>
    <row r="4042" spans="1:13">
      <c r="A4042" t="s">
        <v>51</v>
      </c>
      <c r="B4042">
        <v>22</v>
      </c>
      <c r="C4042" s="2" t="s">
        <v>329</v>
      </c>
      <c r="D4042" s="2" t="s">
        <v>330</v>
      </c>
      <c r="E4042" s="2" t="s">
        <v>380</v>
      </c>
      <c r="F4042" s="2" t="s">
        <v>418</v>
      </c>
      <c r="G4042" s="2" t="s">
        <v>567</v>
      </c>
      <c r="H4042" s="2" t="s">
        <v>581</v>
      </c>
      <c r="I4042" s="2" t="s">
        <v>512</v>
      </c>
      <c r="J4042" s="2" t="s">
        <v>372</v>
      </c>
      <c r="K4042" s="2" t="s">
        <v>619</v>
      </c>
      <c r="L4042" s="2" t="s">
        <v>669</v>
      </c>
      <c r="M4042" s="2">
        <v>0</v>
      </c>
    </row>
    <row r="4043" spans="1:13">
      <c r="A4043" t="s">
        <v>52</v>
      </c>
      <c r="B4043">
        <v>22</v>
      </c>
      <c r="C4043" s="2" t="s">
        <v>226</v>
      </c>
      <c r="D4043" s="2" t="s">
        <v>330</v>
      </c>
      <c r="E4043" s="2" t="s">
        <v>380</v>
      </c>
      <c r="F4043" s="2" t="s">
        <v>414</v>
      </c>
      <c r="G4043" s="2" t="s">
        <v>568</v>
      </c>
      <c r="H4043" s="2" t="s">
        <v>582</v>
      </c>
      <c r="I4043" s="2" t="s">
        <v>513</v>
      </c>
      <c r="J4043" s="2" t="s">
        <v>372</v>
      </c>
      <c r="K4043" s="2" t="s">
        <v>620</v>
      </c>
      <c r="L4043" s="2" t="s">
        <v>670</v>
      </c>
      <c r="M4043" s="2">
        <v>0</v>
      </c>
    </row>
    <row r="4044" spans="1:13">
      <c r="A4044" t="s">
        <v>53</v>
      </c>
      <c r="B4044">
        <v>22</v>
      </c>
      <c r="C4044" s="2" t="s">
        <v>227</v>
      </c>
      <c r="D4044" s="2" t="s">
        <v>330</v>
      </c>
      <c r="E4044" s="2" t="s">
        <v>380</v>
      </c>
      <c r="F4044" s="2" t="s">
        <v>418</v>
      </c>
      <c r="G4044" s="2" t="s">
        <v>334</v>
      </c>
      <c r="H4044" s="2" t="s">
        <v>578</v>
      </c>
      <c r="I4044" s="2" t="s">
        <v>426</v>
      </c>
      <c r="J4044" s="2" t="s">
        <v>372</v>
      </c>
      <c r="K4044" s="2" t="s">
        <v>621</v>
      </c>
      <c r="L4044" s="2" t="s">
        <v>671</v>
      </c>
      <c r="M4044" s="2">
        <v>0</v>
      </c>
    </row>
    <row r="4045" spans="1:13">
      <c r="A4045" t="s">
        <v>54</v>
      </c>
      <c r="B4045">
        <v>22</v>
      </c>
      <c r="C4045" s="2" t="s">
        <v>228</v>
      </c>
      <c r="D4045" s="2" t="s">
        <v>330</v>
      </c>
      <c r="E4045" s="2" t="s">
        <v>380</v>
      </c>
      <c r="F4045" s="2" t="s">
        <v>419</v>
      </c>
      <c r="G4045" s="2" t="s">
        <v>334</v>
      </c>
      <c r="H4045" s="2" t="s">
        <v>583</v>
      </c>
      <c r="I4045" s="2" t="s">
        <v>443</v>
      </c>
      <c r="J4045" s="2" t="s">
        <v>379</v>
      </c>
      <c r="K4045" s="2" t="s">
        <v>583</v>
      </c>
      <c r="L4045" s="2" t="s">
        <v>672</v>
      </c>
      <c r="M4045" s="2">
        <v>0</v>
      </c>
    </row>
    <row r="4046" spans="1:13">
      <c r="A4046" t="s">
        <v>55</v>
      </c>
      <c r="B4046">
        <v>22</v>
      </c>
      <c r="C4046" s="2" t="s">
        <v>229</v>
      </c>
      <c r="D4046" s="2" t="s">
        <v>330</v>
      </c>
      <c r="E4046" s="2" t="s">
        <v>380</v>
      </c>
      <c r="F4046" s="2" t="s">
        <v>420</v>
      </c>
      <c r="G4046" s="2" t="s">
        <v>337</v>
      </c>
      <c r="H4046" s="2" t="s">
        <v>581</v>
      </c>
      <c r="I4046" s="2" t="s">
        <v>443</v>
      </c>
      <c r="J4046" s="2" t="s">
        <v>379</v>
      </c>
      <c r="K4046" s="2" t="s">
        <v>619</v>
      </c>
      <c r="L4046" s="2" t="s">
        <v>657</v>
      </c>
      <c r="M4046" s="2">
        <v>0</v>
      </c>
    </row>
    <row r="4047" spans="1:13">
      <c r="A4047" t="s">
        <v>56</v>
      </c>
      <c r="B4047">
        <v>22</v>
      </c>
      <c r="C4047" s="2" t="s">
        <v>230</v>
      </c>
      <c r="D4047" s="2" t="s">
        <v>330</v>
      </c>
      <c r="E4047" s="2" t="s">
        <v>380</v>
      </c>
      <c r="F4047" s="2" t="s">
        <v>421</v>
      </c>
      <c r="G4047" s="2" t="s">
        <v>569</v>
      </c>
      <c r="H4047" s="2" t="s">
        <v>584</v>
      </c>
      <c r="I4047" s="2" t="s">
        <v>512</v>
      </c>
      <c r="J4047" s="2" t="s">
        <v>379</v>
      </c>
      <c r="K4047" s="2" t="s">
        <v>622</v>
      </c>
      <c r="L4047" s="2" t="s">
        <v>673</v>
      </c>
      <c r="M4047" s="2">
        <v>0</v>
      </c>
    </row>
    <row r="4048" spans="1:13">
      <c r="A4048" t="s">
        <v>57</v>
      </c>
      <c r="B4048">
        <v>22</v>
      </c>
      <c r="C4048" s="2" t="s">
        <v>231</v>
      </c>
      <c r="D4048" s="2" t="s">
        <v>330</v>
      </c>
      <c r="E4048" s="2" t="s">
        <v>380</v>
      </c>
      <c r="F4048" s="2" t="s">
        <v>422</v>
      </c>
      <c r="G4048" s="2" t="s">
        <v>327</v>
      </c>
      <c r="H4048" s="2" t="s">
        <v>365</v>
      </c>
      <c r="I4048" s="2" t="s">
        <v>514</v>
      </c>
      <c r="J4048" s="2" t="s">
        <v>379</v>
      </c>
      <c r="K4048" s="2" t="s">
        <v>364</v>
      </c>
      <c r="L4048" s="2" t="s">
        <v>236</v>
      </c>
      <c r="M4048" s="2" t="s">
        <v>776</v>
      </c>
    </row>
    <row r="4049" spans="1:13">
      <c r="A4049" t="s">
        <v>58</v>
      </c>
      <c r="B4049">
        <v>22</v>
      </c>
      <c r="C4049" s="2" t="s">
        <v>232</v>
      </c>
      <c r="D4049" s="2" t="s">
        <v>330</v>
      </c>
      <c r="E4049" s="2" t="s">
        <v>381</v>
      </c>
      <c r="F4049" s="2" t="s">
        <v>423</v>
      </c>
      <c r="G4049" s="2" t="s">
        <v>570</v>
      </c>
      <c r="H4049" s="2" t="s">
        <v>585</v>
      </c>
      <c r="I4049" s="2" t="s">
        <v>515</v>
      </c>
      <c r="J4049" s="2" t="s">
        <v>379</v>
      </c>
      <c r="K4049" s="2" t="s">
        <v>623</v>
      </c>
      <c r="L4049" s="2" t="s">
        <v>674</v>
      </c>
      <c r="M4049" s="2" t="s">
        <v>784</v>
      </c>
    </row>
    <row r="4050" spans="1:13">
      <c r="A4050" t="s">
        <v>59</v>
      </c>
      <c r="B4050">
        <v>22</v>
      </c>
      <c r="C4050" s="2" t="s">
        <v>330</v>
      </c>
      <c r="D4050" s="2" t="s">
        <v>364</v>
      </c>
      <c r="E4050" s="2" t="s">
        <v>381</v>
      </c>
      <c r="F4050" s="2" t="s">
        <v>411</v>
      </c>
      <c r="G4050" s="2" t="s">
        <v>570</v>
      </c>
      <c r="H4050" s="2" t="s">
        <v>330</v>
      </c>
      <c r="I4050" s="2" t="s">
        <v>415</v>
      </c>
      <c r="J4050" s="2" t="s">
        <v>379</v>
      </c>
      <c r="K4050" s="2" t="s">
        <v>330</v>
      </c>
      <c r="L4050" s="2" t="s">
        <v>674</v>
      </c>
      <c r="M4050" s="2" t="s">
        <v>785</v>
      </c>
    </row>
    <row r="4051" spans="1:13">
      <c r="A4051" t="s">
        <v>60</v>
      </c>
      <c r="B4051">
        <v>22</v>
      </c>
      <c r="C4051" s="2" t="s">
        <v>331</v>
      </c>
      <c r="D4051" s="2" t="s">
        <v>364</v>
      </c>
      <c r="E4051" s="2" t="s">
        <v>381</v>
      </c>
      <c r="F4051" s="2" t="s">
        <v>424</v>
      </c>
      <c r="G4051" s="2" t="s">
        <v>376</v>
      </c>
      <c r="H4051" s="2" t="s">
        <v>586</v>
      </c>
      <c r="I4051" s="2" t="s">
        <v>516</v>
      </c>
      <c r="J4051" s="2" t="s">
        <v>379</v>
      </c>
      <c r="K4051" s="2" t="s">
        <v>580</v>
      </c>
      <c r="L4051" s="2" t="s">
        <v>343</v>
      </c>
      <c r="M4051" s="2">
        <v>0</v>
      </c>
    </row>
    <row r="4052" spans="1:13">
      <c r="A4052" t="s">
        <v>61</v>
      </c>
      <c r="B4052">
        <v>22</v>
      </c>
      <c r="C4052" s="2" t="s">
        <v>233</v>
      </c>
      <c r="D4052" s="2" t="s">
        <v>330</v>
      </c>
      <c r="E4052" s="2" t="s">
        <v>381</v>
      </c>
      <c r="F4052" s="2" t="s">
        <v>425</v>
      </c>
      <c r="G4052" s="2" t="s">
        <v>571</v>
      </c>
      <c r="H4052" s="2" t="s">
        <v>587</v>
      </c>
      <c r="I4052" s="2" t="s">
        <v>517</v>
      </c>
      <c r="J4052" s="2" t="s">
        <v>379</v>
      </c>
      <c r="K4052" s="2" t="s">
        <v>624</v>
      </c>
      <c r="L4052" s="2" t="s">
        <v>675</v>
      </c>
      <c r="M4052" s="2">
        <v>0</v>
      </c>
    </row>
    <row r="4053" spans="1:13">
      <c r="A4053" t="s">
        <v>62</v>
      </c>
      <c r="B4053">
        <v>22</v>
      </c>
      <c r="C4053" s="2" t="s">
        <v>234</v>
      </c>
      <c r="D4053" s="2" t="s">
        <v>368</v>
      </c>
      <c r="E4053" s="2" t="s">
        <v>381</v>
      </c>
      <c r="F4053" s="2" t="s">
        <v>426</v>
      </c>
      <c r="G4053" s="2" t="s">
        <v>345</v>
      </c>
      <c r="H4053" s="2" t="s">
        <v>588</v>
      </c>
      <c r="I4053" s="2" t="s">
        <v>427</v>
      </c>
      <c r="J4053" s="2" t="s">
        <v>379</v>
      </c>
      <c r="K4053" s="2" t="s">
        <v>625</v>
      </c>
      <c r="L4053" s="2" t="s">
        <v>676</v>
      </c>
      <c r="M4053" s="2" t="s">
        <v>786</v>
      </c>
    </row>
    <row r="4054" spans="1:13">
      <c r="A4054" t="s">
        <v>63</v>
      </c>
      <c r="B4054">
        <v>22</v>
      </c>
      <c r="C4054" s="2" t="s">
        <v>235</v>
      </c>
      <c r="D4054" s="2" t="s">
        <v>368</v>
      </c>
      <c r="E4054" s="2" t="s">
        <v>381</v>
      </c>
      <c r="F4054" s="2" t="s">
        <v>417</v>
      </c>
      <c r="G4054" s="2" t="s">
        <v>375</v>
      </c>
      <c r="H4054" s="2" t="s">
        <v>587</v>
      </c>
      <c r="I4054" s="2" t="s">
        <v>263</v>
      </c>
      <c r="J4054" s="2" t="s">
        <v>379</v>
      </c>
      <c r="K4054" s="2" t="s">
        <v>624</v>
      </c>
      <c r="L4054" s="2" t="s">
        <v>359</v>
      </c>
      <c r="M4054" s="2" t="s">
        <v>786</v>
      </c>
    </row>
    <row r="4055" spans="1:13">
      <c r="A4055" t="s">
        <v>64</v>
      </c>
      <c r="B4055">
        <v>22</v>
      </c>
      <c r="C4055" s="2" t="s">
        <v>236</v>
      </c>
      <c r="D4055" s="2" t="s">
        <v>330</v>
      </c>
      <c r="E4055" s="2" t="s">
        <v>381</v>
      </c>
      <c r="F4055" s="2" t="s">
        <v>425</v>
      </c>
      <c r="G4055" s="2" t="s">
        <v>371</v>
      </c>
      <c r="H4055" s="2" t="s">
        <v>366</v>
      </c>
      <c r="I4055" s="2" t="s">
        <v>263</v>
      </c>
      <c r="J4055" s="2" t="s">
        <v>379</v>
      </c>
      <c r="K4055" s="2" t="s">
        <v>368</v>
      </c>
      <c r="L4055" s="2" t="s">
        <v>655</v>
      </c>
      <c r="M4055" s="2" t="s">
        <v>786</v>
      </c>
    </row>
    <row r="4056" spans="1:13">
      <c r="A4056" t="s">
        <v>65</v>
      </c>
      <c r="B4056">
        <v>22</v>
      </c>
      <c r="C4056" s="2" t="s">
        <v>237</v>
      </c>
      <c r="D4056" s="2" t="s">
        <v>364</v>
      </c>
      <c r="E4056" s="2" t="s">
        <v>382</v>
      </c>
      <c r="F4056" s="2" t="s">
        <v>426</v>
      </c>
      <c r="G4056" s="2" t="s">
        <v>374</v>
      </c>
      <c r="H4056" s="2" t="s">
        <v>366</v>
      </c>
      <c r="I4056" s="2" t="s">
        <v>427</v>
      </c>
      <c r="J4056" s="2" t="s">
        <v>379</v>
      </c>
      <c r="K4056" s="2" t="s">
        <v>368</v>
      </c>
      <c r="L4056" s="2" t="s">
        <v>677</v>
      </c>
      <c r="M4056" s="2" t="s">
        <v>777</v>
      </c>
    </row>
    <row r="4057" spans="1:13">
      <c r="A4057" t="s">
        <v>66</v>
      </c>
      <c r="B4057">
        <v>22</v>
      </c>
      <c r="C4057" s="2" t="s">
        <v>330</v>
      </c>
      <c r="D4057" s="2" t="s">
        <v>364</v>
      </c>
      <c r="E4057" s="2" t="s">
        <v>382</v>
      </c>
      <c r="F4057" s="2" t="s">
        <v>330</v>
      </c>
      <c r="G4057" s="2" t="s">
        <v>374</v>
      </c>
      <c r="H4057" s="2" t="s">
        <v>330</v>
      </c>
      <c r="I4057" s="2" t="s">
        <v>330</v>
      </c>
      <c r="J4057" s="2" t="s">
        <v>379</v>
      </c>
      <c r="K4057" s="2" t="s">
        <v>330</v>
      </c>
      <c r="L4057" s="2" t="s">
        <v>677</v>
      </c>
      <c r="M4057" s="2" t="s">
        <v>777</v>
      </c>
    </row>
    <row r="4058" spans="1:13">
      <c r="A4058" t="s">
        <v>67</v>
      </c>
      <c r="B4058">
        <v>22</v>
      </c>
      <c r="C4058" s="2" t="s">
        <v>238</v>
      </c>
      <c r="D4058" s="2" t="s">
        <v>330</v>
      </c>
      <c r="E4058" s="2" t="s">
        <v>382</v>
      </c>
      <c r="F4058" s="2" t="s">
        <v>427</v>
      </c>
      <c r="G4058" s="2" t="s">
        <v>374</v>
      </c>
      <c r="H4058" s="2" t="s">
        <v>589</v>
      </c>
      <c r="I4058" s="2" t="s">
        <v>518</v>
      </c>
      <c r="J4058" s="2" t="s">
        <v>379</v>
      </c>
      <c r="K4058" s="2" t="s">
        <v>589</v>
      </c>
      <c r="L4058" s="2" t="s">
        <v>678</v>
      </c>
      <c r="M4058" s="2">
        <v>0</v>
      </c>
    </row>
    <row r="4059" spans="1:13">
      <c r="A4059" t="s">
        <v>68</v>
      </c>
      <c r="B4059">
        <v>22</v>
      </c>
      <c r="C4059" s="2" t="s">
        <v>239</v>
      </c>
      <c r="D4059" s="2" t="s">
        <v>330</v>
      </c>
      <c r="E4059" s="2" t="s">
        <v>382</v>
      </c>
      <c r="F4059" s="2" t="s">
        <v>417</v>
      </c>
      <c r="G4059" s="2" t="s">
        <v>374</v>
      </c>
      <c r="H4059" s="2" t="s">
        <v>330</v>
      </c>
      <c r="I4059" s="2" t="s">
        <v>519</v>
      </c>
      <c r="J4059" s="2" t="s">
        <v>379</v>
      </c>
      <c r="K4059" s="2" t="s">
        <v>330</v>
      </c>
      <c r="L4059" s="2" t="s">
        <v>679</v>
      </c>
      <c r="M4059" s="2" t="s">
        <v>786</v>
      </c>
    </row>
    <row r="4060" spans="1:13">
      <c r="A4060" t="s">
        <v>69</v>
      </c>
      <c r="B4060">
        <v>22</v>
      </c>
      <c r="C4060" s="2" t="s">
        <v>240</v>
      </c>
      <c r="D4060" s="2" t="s">
        <v>330</v>
      </c>
      <c r="E4060" s="2" t="s">
        <v>382</v>
      </c>
      <c r="F4060" s="2" t="s">
        <v>428</v>
      </c>
      <c r="G4060" s="2" t="s">
        <v>374</v>
      </c>
      <c r="H4060" s="2" t="s">
        <v>330</v>
      </c>
      <c r="I4060" s="2" t="s">
        <v>520</v>
      </c>
      <c r="J4060" s="2" t="s">
        <v>379</v>
      </c>
      <c r="K4060" s="2" t="s">
        <v>330</v>
      </c>
      <c r="L4060" s="2" t="s">
        <v>680</v>
      </c>
      <c r="M4060" s="2" t="s">
        <v>786</v>
      </c>
    </row>
    <row r="4061" spans="1:13">
      <c r="A4061" t="s">
        <v>70</v>
      </c>
      <c r="B4061">
        <v>22</v>
      </c>
      <c r="C4061" s="2" t="s">
        <v>241</v>
      </c>
      <c r="D4061" s="2" t="s">
        <v>330</v>
      </c>
      <c r="E4061" s="2" t="s">
        <v>382</v>
      </c>
      <c r="F4061" s="2" t="s">
        <v>429</v>
      </c>
      <c r="G4061" s="2" t="s">
        <v>374</v>
      </c>
      <c r="H4061" s="2" t="s">
        <v>330</v>
      </c>
      <c r="I4061" s="2" t="s">
        <v>521</v>
      </c>
      <c r="J4061" s="2" t="s">
        <v>379</v>
      </c>
      <c r="K4061" s="2" t="s">
        <v>330</v>
      </c>
      <c r="L4061" s="2" t="s">
        <v>681</v>
      </c>
      <c r="M4061" s="2" t="s">
        <v>786</v>
      </c>
    </row>
    <row r="4062" spans="1:13">
      <c r="A4062" t="s">
        <v>71</v>
      </c>
      <c r="B4062">
        <v>22</v>
      </c>
      <c r="C4062" s="2" t="s">
        <v>241</v>
      </c>
      <c r="D4062" s="2" t="s">
        <v>330</v>
      </c>
      <c r="E4062" s="2" t="s">
        <v>382</v>
      </c>
      <c r="F4062" s="2" t="s">
        <v>414</v>
      </c>
      <c r="G4062" s="2" t="s">
        <v>374</v>
      </c>
      <c r="H4062" s="2" t="s">
        <v>330</v>
      </c>
      <c r="I4062" s="2" t="s">
        <v>464</v>
      </c>
      <c r="J4062" s="2" t="s">
        <v>379</v>
      </c>
      <c r="K4062" s="2" t="s">
        <v>330</v>
      </c>
      <c r="L4062" s="2" t="s">
        <v>681</v>
      </c>
      <c r="M4062" s="2" t="s">
        <v>786</v>
      </c>
    </row>
    <row r="4063" spans="1:13">
      <c r="A4063" t="s">
        <v>72</v>
      </c>
      <c r="B4063">
        <v>22</v>
      </c>
      <c r="C4063" s="2" t="s">
        <v>242</v>
      </c>
      <c r="D4063" s="2" t="s">
        <v>330</v>
      </c>
      <c r="E4063" s="2" t="s">
        <v>382</v>
      </c>
      <c r="F4063" s="2" t="s">
        <v>430</v>
      </c>
      <c r="G4063" s="2" t="s">
        <v>374</v>
      </c>
      <c r="H4063" s="2" t="s">
        <v>330</v>
      </c>
      <c r="I4063" s="2" t="s">
        <v>472</v>
      </c>
      <c r="J4063" s="2" t="s">
        <v>343</v>
      </c>
      <c r="K4063" s="2" t="s">
        <v>330</v>
      </c>
      <c r="L4063" s="2" t="s">
        <v>682</v>
      </c>
      <c r="M4063" s="2" t="s">
        <v>775</v>
      </c>
    </row>
    <row r="4064" spans="1:13">
      <c r="A4064" t="s">
        <v>73</v>
      </c>
      <c r="B4064">
        <v>22</v>
      </c>
      <c r="C4064" s="2" t="s">
        <v>332</v>
      </c>
      <c r="D4064" s="2" t="s">
        <v>330</v>
      </c>
      <c r="E4064" s="2" t="s">
        <v>382</v>
      </c>
      <c r="F4064" s="2" t="s">
        <v>431</v>
      </c>
      <c r="G4064" s="2" t="s">
        <v>374</v>
      </c>
      <c r="H4064" s="2" t="s">
        <v>330</v>
      </c>
      <c r="I4064" s="2" t="s">
        <v>330</v>
      </c>
      <c r="J4064" s="2" t="s">
        <v>343</v>
      </c>
      <c r="K4064" s="2" t="s">
        <v>330</v>
      </c>
      <c r="L4064" s="2" t="s">
        <v>683</v>
      </c>
      <c r="M4064" s="2">
        <v>0</v>
      </c>
    </row>
    <row r="4065" spans="1:13">
      <c r="A4065" t="s">
        <v>74</v>
      </c>
      <c r="B4065">
        <v>22</v>
      </c>
      <c r="C4065" s="2" t="s">
        <v>333</v>
      </c>
      <c r="D4065" s="2" t="s">
        <v>330</v>
      </c>
      <c r="E4065" s="2" t="s">
        <v>382</v>
      </c>
      <c r="F4065" s="2" t="s">
        <v>432</v>
      </c>
      <c r="G4065" s="2" t="s">
        <v>374</v>
      </c>
      <c r="H4065" s="2" t="s">
        <v>330</v>
      </c>
      <c r="I4065" s="2" t="s">
        <v>464</v>
      </c>
      <c r="J4065" s="2" t="s">
        <v>343</v>
      </c>
      <c r="K4065" s="2" t="s">
        <v>330</v>
      </c>
      <c r="L4065" s="2" t="s">
        <v>684</v>
      </c>
      <c r="M4065" s="2">
        <v>0</v>
      </c>
    </row>
    <row r="4066" spans="1:13">
      <c r="A4066" t="s">
        <v>75</v>
      </c>
      <c r="B4066">
        <v>22</v>
      </c>
      <c r="C4066" s="2" t="s">
        <v>334</v>
      </c>
      <c r="D4066" s="2" t="s">
        <v>330</v>
      </c>
      <c r="E4066" s="2" t="s">
        <v>382</v>
      </c>
      <c r="F4066" s="2" t="s">
        <v>433</v>
      </c>
      <c r="G4066" s="2" t="s">
        <v>374</v>
      </c>
      <c r="H4066" s="2" t="s">
        <v>330</v>
      </c>
      <c r="I4066" s="2" t="s">
        <v>522</v>
      </c>
      <c r="J4066" s="2" t="s">
        <v>343</v>
      </c>
      <c r="K4066" s="2" t="s">
        <v>330</v>
      </c>
      <c r="L4066" s="2" t="s">
        <v>557</v>
      </c>
      <c r="M4066" s="2">
        <v>0</v>
      </c>
    </row>
    <row r="4067" spans="1:13">
      <c r="A4067" t="s">
        <v>76</v>
      </c>
      <c r="B4067">
        <v>22</v>
      </c>
      <c r="C4067" s="2" t="s">
        <v>197</v>
      </c>
      <c r="D4067" s="2" t="s">
        <v>330</v>
      </c>
      <c r="E4067" s="2" t="s">
        <v>382</v>
      </c>
      <c r="F4067" s="2" t="s">
        <v>434</v>
      </c>
      <c r="G4067" s="2" t="s">
        <v>374</v>
      </c>
      <c r="H4067" s="2" t="s">
        <v>330</v>
      </c>
      <c r="I4067" s="2" t="s">
        <v>523</v>
      </c>
      <c r="J4067" s="2" t="s">
        <v>343</v>
      </c>
      <c r="K4067" s="2" t="s">
        <v>330</v>
      </c>
      <c r="L4067" s="2" t="s">
        <v>326</v>
      </c>
      <c r="M4067" s="2" t="s">
        <v>787</v>
      </c>
    </row>
    <row r="4068" spans="1:13">
      <c r="A4068" t="s">
        <v>77</v>
      </c>
      <c r="B4068">
        <v>22</v>
      </c>
      <c r="C4068" s="2" t="s">
        <v>335</v>
      </c>
      <c r="D4068" s="2" t="s">
        <v>330</v>
      </c>
      <c r="E4068" s="2" t="s">
        <v>381</v>
      </c>
      <c r="F4068" s="2" t="s">
        <v>435</v>
      </c>
      <c r="G4068" s="2" t="s">
        <v>375</v>
      </c>
      <c r="H4068" s="2" t="s">
        <v>582</v>
      </c>
      <c r="I4068" s="2" t="s">
        <v>491</v>
      </c>
      <c r="J4068" s="2" t="s">
        <v>343</v>
      </c>
      <c r="K4068" s="2" t="s">
        <v>626</v>
      </c>
      <c r="L4068" s="2" t="s">
        <v>562</v>
      </c>
      <c r="M4068" s="2">
        <v>0</v>
      </c>
    </row>
    <row r="4069" spans="1:13">
      <c r="A4069" t="s">
        <v>78</v>
      </c>
      <c r="B4069">
        <v>22</v>
      </c>
      <c r="C4069" s="2" t="s">
        <v>226</v>
      </c>
      <c r="D4069" s="2" t="s">
        <v>330</v>
      </c>
      <c r="E4069" s="2" t="s">
        <v>381</v>
      </c>
      <c r="F4069" s="2" t="s">
        <v>434</v>
      </c>
      <c r="G4069" s="2" t="s">
        <v>345</v>
      </c>
      <c r="H4069" s="2" t="s">
        <v>586</v>
      </c>
      <c r="I4069" s="2" t="s">
        <v>524</v>
      </c>
      <c r="J4069" s="2" t="s">
        <v>343</v>
      </c>
      <c r="K4069" s="2" t="s">
        <v>597</v>
      </c>
      <c r="L4069" s="2" t="s">
        <v>685</v>
      </c>
      <c r="M4069" s="2">
        <v>0</v>
      </c>
    </row>
    <row r="4070" spans="1:13">
      <c r="A4070" t="s">
        <v>79</v>
      </c>
      <c r="B4070">
        <v>22</v>
      </c>
      <c r="C4070" s="2" t="s">
        <v>243</v>
      </c>
      <c r="D4070" s="2" t="s">
        <v>330</v>
      </c>
      <c r="E4070" s="2" t="s">
        <v>383</v>
      </c>
      <c r="F4070" s="2" t="s">
        <v>436</v>
      </c>
      <c r="G4070" s="2" t="s">
        <v>376</v>
      </c>
      <c r="H4070" s="2" t="s">
        <v>586</v>
      </c>
      <c r="I4070" s="2" t="s">
        <v>418</v>
      </c>
      <c r="J4070" s="2" t="s">
        <v>343</v>
      </c>
      <c r="K4070" s="2" t="s">
        <v>627</v>
      </c>
      <c r="L4070" s="2" t="s">
        <v>686</v>
      </c>
      <c r="M4070" s="2">
        <v>0</v>
      </c>
    </row>
    <row r="4071" spans="1:13">
      <c r="A4071" t="s">
        <v>80</v>
      </c>
      <c r="B4071">
        <v>22</v>
      </c>
      <c r="C4071" s="2" t="s">
        <v>244</v>
      </c>
      <c r="D4071" s="2" t="s">
        <v>330</v>
      </c>
      <c r="E4071" s="2" t="s">
        <v>380</v>
      </c>
      <c r="F4071" s="2" t="s">
        <v>391</v>
      </c>
      <c r="G4071" s="2" t="s">
        <v>376</v>
      </c>
      <c r="H4071" s="2" t="s">
        <v>330</v>
      </c>
      <c r="I4071" s="2" t="s">
        <v>468</v>
      </c>
      <c r="J4071" s="2" t="s">
        <v>343</v>
      </c>
      <c r="K4071" s="2" t="s">
        <v>330</v>
      </c>
      <c r="L4071" s="2" t="s">
        <v>687</v>
      </c>
      <c r="M4071" s="2" t="s">
        <v>787</v>
      </c>
    </row>
    <row r="4072" spans="1:13">
      <c r="A4072" t="s">
        <v>81</v>
      </c>
      <c r="B4072">
        <v>22</v>
      </c>
      <c r="C4072" s="2" t="s">
        <v>245</v>
      </c>
      <c r="D4072" s="2" t="s">
        <v>330</v>
      </c>
      <c r="E4072" s="2" t="s">
        <v>380</v>
      </c>
      <c r="F4072" s="2" t="s">
        <v>395</v>
      </c>
      <c r="G4072" s="2" t="s">
        <v>376</v>
      </c>
      <c r="H4072" s="2" t="s">
        <v>330</v>
      </c>
      <c r="I4072" s="2" t="s">
        <v>525</v>
      </c>
      <c r="J4072" s="2" t="s">
        <v>343</v>
      </c>
      <c r="K4072" s="2" t="s">
        <v>330</v>
      </c>
      <c r="L4072" s="2" t="s">
        <v>688</v>
      </c>
      <c r="M4072" s="2" t="s">
        <v>787</v>
      </c>
    </row>
    <row r="4073" spans="1:13">
      <c r="A4073" t="s">
        <v>82</v>
      </c>
      <c r="B4073">
        <v>22</v>
      </c>
      <c r="C4073" s="2" t="s">
        <v>246</v>
      </c>
      <c r="D4073" s="2" t="s">
        <v>330</v>
      </c>
      <c r="E4073" s="2" t="s">
        <v>336</v>
      </c>
      <c r="F4073" s="2" t="s">
        <v>395</v>
      </c>
      <c r="G4073" s="2" t="s">
        <v>376</v>
      </c>
      <c r="H4073" s="2" t="s">
        <v>330</v>
      </c>
      <c r="I4073" s="2" t="s">
        <v>422</v>
      </c>
      <c r="J4073" s="2" t="s">
        <v>343</v>
      </c>
      <c r="K4073" s="2" t="s">
        <v>330</v>
      </c>
      <c r="L4073" s="2" t="s">
        <v>689</v>
      </c>
      <c r="M4073" s="2" t="s">
        <v>775</v>
      </c>
    </row>
    <row r="4074" spans="1:13">
      <c r="A4074" t="s">
        <v>83</v>
      </c>
      <c r="B4074">
        <v>22</v>
      </c>
      <c r="C4074" s="2" t="s">
        <v>246</v>
      </c>
      <c r="D4074" s="2" t="s">
        <v>330</v>
      </c>
      <c r="E4074" s="2" t="s">
        <v>384</v>
      </c>
      <c r="F4074" s="2" t="s">
        <v>330</v>
      </c>
      <c r="G4074" s="2" t="s">
        <v>376</v>
      </c>
      <c r="H4074" s="2" t="s">
        <v>330</v>
      </c>
      <c r="I4074" s="2" t="s">
        <v>509</v>
      </c>
      <c r="J4074" s="2" t="s">
        <v>343</v>
      </c>
      <c r="K4074" s="2" t="s">
        <v>330</v>
      </c>
      <c r="L4074" s="2" t="s">
        <v>689</v>
      </c>
      <c r="M4074" s="2" t="s">
        <v>775</v>
      </c>
    </row>
    <row r="4075" spans="1:13">
      <c r="A4075" t="s">
        <v>84</v>
      </c>
      <c r="B4075">
        <v>22</v>
      </c>
      <c r="C4075" s="2" t="s">
        <v>247</v>
      </c>
      <c r="D4075" s="2" t="s">
        <v>330</v>
      </c>
      <c r="E4075" s="2" t="s">
        <v>384</v>
      </c>
      <c r="F4075" s="2" t="s">
        <v>430</v>
      </c>
      <c r="G4075" s="2" t="s">
        <v>376</v>
      </c>
      <c r="H4075" s="2" t="s">
        <v>330</v>
      </c>
      <c r="I4075" s="2" t="s">
        <v>420</v>
      </c>
      <c r="J4075" s="2" t="s">
        <v>343</v>
      </c>
      <c r="K4075" s="2" t="s">
        <v>330</v>
      </c>
      <c r="L4075" s="2" t="s">
        <v>322</v>
      </c>
      <c r="M4075" s="2">
        <v>0</v>
      </c>
    </row>
    <row r="4076" spans="1:13">
      <c r="A4076" t="s">
        <v>85</v>
      </c>
      <c r="B4076">
        <v>22</v>
      </c>
      <c r="C4076" s="2" t="s">
        <v>232</v>
      </c>
      <c r="D4076" s="2" t="s">
        <v>330</v>
      </c>
      <c r="E4076" s="2" t="s">
        <v>343</v>
      </c>
      <c r="F4076" s="2" t="s">
        <v>417</v>
      </c>
      <c r="G4076" s="2" t="s">
        <v>376</v>
      </c>
      <c r="H4076" s="2" t="s">
        <v>330</v>
      </c>
      <c r="I4076" s="2" t="s">
        <v>526</v>
      </c>
      <c r="J4076" s="2" t="s">
        <v>343</v>
      </c>
      <c r="K4076" s="2" t="s">
        <v>330</v>
      </c>
      <c r="L4076" s="2" t="s">
        <v>690</v>
      </c>
      <c r="M4076" s="2">
        <v>0</v>
      </c>
    </row>
    <row r="4077" spans="1:13">
      <c r="A4077" t="s">
        <v>86</v>
      </c>
      <c r="B4077">
        <v>22</v>
      </c>
      <c r="C4077" s="2" t="s">
        <v>248</v>
      </c>
      <c r="D4077" s="2" t="s">
        <v>330</v>
      </c>
      <c r="E4077" s="2" t="s">
        <v>385</v>
      </c>
      <c r="F4077" s="2" t="s">
        <v>437</v>
      </c>
      <c r="G4077" s="2" t="s">
        <v>345</v>
      </c>
      <c r="H4077" s="2" t="s">
        <v>590</v>
      </c>
      <c r="I4077" s="2" t="s">
        <v>470</v>
      </c>
      <c r="J4077" s="2" t="s">
        <v>343</v>
      </c>
      <c r="K4077" s="2" t="s">
        <v>628</v>
      </c>
      <c r="L4077" s="2" t="s">
        <v>334</v>
      </c>
      <c r="M4077" s="2">
        <v>0</v>
      </c>
    </row>
    <row r="4078" spans="1:13">
      <c r="A4078" t="s">
        <v>87</v>
      </c>
      <c r="B4078">
        <v>22</v>
      </c>
      <c r="C4078" s="2" t="s">
        <v>336</v>
      </c>
      <c r="D4078" s="2" t="s">
        <v>330</v>
      </c>
      <c r="E4078" s="2" t="s">
        <v>385</v>
      </c>
      <c r="F4078" s="2" t="s">
        <v>438</v>
      </c>
      <c r="G4078" s="2" t="s">
        <v>371</v>
      </c>
      <c r="H4078" s="2" t="s">
        <v>330</v>
      </c>
      <c r="I4078" s="2" t="s">
        <v>527</v>
      </c>
      <c r="J4078" s="2" t="s">
        <v>343</v>
      </c>
      <c r="K4078" s="2" t="s">
        <v>230</v>
      </c>
      <c r="L4078" s="2" t="s">
        <v>328</v>
      </c>
      <c r="M4078" s="2">
        <v>0</v>
      </c>
    </row>
    <row r="4079" spans="1:13">
      <c r="A4079" t="s">
        <v>88</v>
      </c>
      <c r="B4079">
        <v>22</v>
      </c>
      <c r="C4079" s="2" t="s">
        <v>249</v>
      </c>
      <c r="D4079" s="2" t="s">
        <v>330</v>
      </c>
      <c r="E4079" s="2" t="s">
        <v>379</v>
      </c>
      <c r="F4079" s="2" t="s">
        <v>439</v>
      </c>
      <c r="G4079" s="2" t="s">
        <v>371</v>
      </c>
      <c r="H4079" s="2" t="s">
        <v>330</v>
      </c>
      <c r="I4079" s="2" t="s">
        <v>472</v>
      </c>
      <c r="J4079" s="2" t="s">
        <v>343</v>
      </c>
      <c r="K4079" s="2" t="s">
        <v>330</v>
      </c>
      <c r="L4079" s="2" t="s">
        <v>691</v>
      </c>
      <c r="M4079" s="2">
        <v>0</v>
      </c>
    </row>
    <row r="4080" spans="1:13">
      <c r="A4080" t="s">
        <v>89</v>
      </c>
      <c r="B4080">
        <v>22</v>
      </c>
      <c r="C4080" s="2" t="s">
        <v>250</v>
      </c>
      <c r="D4080" s="2" t="s">
        <v>330</v>
      </c>
      <c r="E4080" s="2" t="s">
        <v>379</v>
      </c>
      <c r="F4080" s="2" t="s">
        <v>440</v>
      </c>
      <c r="G4080" s="2" t="s">
        <v>372</v>
      </c>
      <c r="H4080" s="2" t="s">
        <v>330</v>
      </c>
      <c r="I4080" s="2" t="s">
        <v>528</v>
      </c>
      <c r="J4080" s="2" t="s">
        <v>343</v>
      </c>
      <c r="K4080" s="2" t="s">
        <v>230</v>
      </c>
      <c r="L4080" s="2" t="s">
        <v>678</v>
      </c>
      <c r="M4080" s="2">
        <v>0</v>
      </c>
    </row>
    <row r="4081" spans="1:13">
      <c r="A4081" t="s">
        <v>90</v>
      </c>
      <c r="B4081">
        <v>22</v>
      </c>
      <c r="C4081" s="2" t="s">
        <v>251</v>
      </c>
      <c r="D4081" s="2" t="s">
        <v>330</v>
      </c>
      <c r="E4081" s="2" t="s">
        <v>386</v>
      </c>
      <c r="F4081" s="2" t="s">
        <v>441</v>
      </c>
      <c r="G4081" s="2" t="s">
        <v>373</v>
      </c>
      <c r="H4081" s="2" t="s">
        <v>591</v>
      </c>
      <c r="I4081" s="2" t="s">
        <v>529</v>
      </c>
      <c r="J4081" s="2" t="s">
        <v>343</v>
      </c>
      <c r="K4081" s="2" t="s">
        <v>363</v>
      </c>
      <c r="L4081" s="2" t="s">
        <v>692</v>
      </c>
      <c r="M4081" s="2">
        <v>0</v>
      </c>
    </row>
    <row r="4082" spans="1:13">
      <c r="A4082" t="s">
        <v>91</v>
      </c>
      <c r="B4082">
        <v>22</v>
      </c>
      <c r="C4082" s="2" t="s">
        <v>252</v>
      </c>
      <c r="D4082" s="2" t="s">
        <v>330</v>
      </c>
      <c r="E4082" s="2" t="s">
        <v>378</v>
      </c>
      <c r="F4082" s="2" t="s">
        <v>426</v>
      </c>
      <c r="G4082" s="2" t="s">
        <v>339</v>
      </c>
      <c r="H4082" s="2" t="s">
        <v>591</v>
      </c>
      <c r="I4082" s="2" t="s">
        <v>530</v>
      </c>
      <c r="J4082" s="2" t="s">
        <v>343</v>
      </c>
      <c r="K4082" s="2" t="s">
        <v>363</v>
      </c>
      <c r="L4082" s="2" t="s">
        <v>693</v>
      </c>
      <c r="M4082" s="2">
        <v>0</v>
      </c>
    </row>
    <row r="4083" spans="1:13">
      <c r="A4083" t="s">
        <v>92</v>
      </c>
      <c r="B4083">
        <v>22</v>
      </c>
      <c r="C4083" s="2" t="s">
        <v>253</v>
      </c>
      <c r="D4083" s="2" t="s">
        <v>330</v>
      </c>
      <c r="E4083" s="2" t="s">
        <v>377</v>
      </c>
      <c r="F4083" s="2" t="s">
        <v>417</v>
      </c>
      <c r="G4083" s="2" t="s">
        <v>339</v>
      </c>
      <c r="H4083" s="2" t="s">
        <v>330</v>
      </c>
      <c r="I4083" s="2" t="s">
        <v>531</v>
      </c>
      <c r="J4083" s="2" t="s">
        <v>343</v>
      </c>
      <c r="K4083" s="2" t="s">
        <v>330</v>
      </c>
      <c r="L4083" s="2" t="s">
        <v>694</v>
      </c>
      <c r="M4083" s="2">
        <v>0</v>
      </c>
    </row>
    <row r="4084" spans="1:13">
      <c r="A4084" t="s">
        <v>93</v>
      </c>
      <c r="B4084">
        <v>22</v>
      </c>
      <c r="C4084" s="2" t="s">
        <v>254</v>
      </c>
      <c r="D4084" s="2" t="s">
        <v>330</v>
      </c>
      <c r="E4084" s="2" t="s">
        <v>377</v>
      </c>
      <c r="F4084" s="2" t="s">
        <v>330</v>
      </c>
      <c r="G4084" s="2" t="s">
        <v>339</v>
      </c>
      <c r="H4084" s="2" t="s">
        <v>330</v>
      </c>
      <c r="I4084" s="2" t="s">
        <v>532</v>
      </c>
      <c r="J4084" s="2" t="s">
        <v>343</v>
      </c>
      <c r="K4084" s="2" t="s">
        <v>330</v>
      </c>
      <c r="L4084" s="2" t="s">
        <v>695</v>
      </c>
      <c r="M4084" s="2">
        <v>0</v>
      </c>
    </row>
    <row r="4085" spans="1:13">
      <c r="A4085" t="s">
        <v>94</v>
      </c>
      <c r="B4085">
        <v>22</v>
      </c>
      <c r="C4085" s="2" t="s">
        <v>255</v>
      </c>
      <c r="D4085" s="2" t="s">
        <v>330</v>
      </c>
      <c r="E4085" s="2" t="s">
        <v>335</v>
      </c>
      <c r="F4085" s="2" t="s">
        <v>330</v>
      </c>
      <c r="G4085" s="2" t="s">
        <v>339</v>
      </c>
      <c r="H4085" s="2" t="s">
        <v>330</v>
      </c>
      <c r="I4085" s="2" t="s">
        <v>532</v>
      </c>
      <c r="J4085" s="2" t="s">
        <v>343</v>
      </c>
      <c r="K4085" s="2" t="s">
        <v>330</v>
      </c>
      <c r="L4085" s="2" t="s">
        <v>357</v>
      </c>
      <c r="M4085" s="2">
        <v>0</v>
      </c>
    </row>
    <row r="4086" spans="1:13">
      <c r="A4086" t="s">
        <v>95</v>
      </c>
      <c r="B4086">
        <v>22</v>
      </c>
      <c r="C4086" s="2" t="s">
        <v>255</v>
      </c>
      <c r="D4086" s="2" t="s">
        <v>366</v>
      </c>
      <c r="E4086" s="2" t="s">
        <v>387</v>
      </c>
      <c r="F4086" s="2" t="s">
        <v>442</v>
      </c>
      <c r="G4086" s="2" t="s">
        <v>339</v>
      </c>
      <c r="H4086" s="2" t="s">
        <v>330</v>
      </c>
      <c r="I4086" s="2" t="s">
        <v>491</v>
      </c>
      <c r="J4086" s="2" t="s">
        <v>343</v>
      </c>
      <c r="K4086" s="2" t="s">
        <v>330</v>
      </c>
      <c r="L4086" s="2" t="s">
        <v>357</v>
      </c>
      <c r="M4086" s="2">
        <v>0</v>
      </c>
    </row>
    <row r="4087" spans="1:13">
      <c r="A4087" t="s">
        <v>96</v>
      </c>
      <c r="B4087">
        <v>22</v>
      </c>
      <c r="C4087" s="2" t="s">
        <v>256</v>
      </c>
      <c r="D4087" s="2" t="s">
        <v>366</v>
      </c>
      <c r="E4087" s="2" t="s">
        <v>339</v>
      </c>
      <c r="F4087" s="2" t="s">
        <v>443</v>
      </c>
      <c r="G4087" s="2" t="s">
        <v>387</v>
      </c>
      <c r="H4087" s="2" t="s">
        <v>588</v>
      </c>
      <c r="I4087" s="2" t="s">
        <v>425</v>
      </c>
      <c r="J4087" s="2" t="s">
        <v>343</v>
      </c>
      <c r="K4087" s="2" t="s">
        <v>625</v>
      </c>
      <c r="L4087" s="2" t="s">
        <v>568</v>
      </c>
      <c r="M4087" s="2">
        <v>0</v>
      </c>
    </row>
    <row r="4088" spans="1:13">
      <c r="A4088" t="s">
        <v>97</v>
      </c>
      <c r="B4088">
        <v>22</v>
      </c>
      <c r="C4088" s="2" t="s">
        <v>257</v>
      </c>
      <c r="D4088" s="2" t="s">
        <v>330</v>
      </c>
      <c r="E4088" s="2" t="s">
        <v>339</v>
      </c>
      <c r="F4088" s="2" t="s">
        <v>444</v>
      </c>
      <c r="G4088" s="2" t="s">
        <v>335</v>
      </c>
      <c r="H4088" s="2" t="s">
        <v>591</v>
      </c>
      <c r="I4088" s="2" t="s">
        <v>533</v>
      </c>
      <c r="J4088" s="2" t="s">
        <v>343</v>
      </c>
      <c r="K4088" s="2" t="s">
        <v>363</v>
      </c>
      <c r="L4088" s="2" t="s">
        <v>322</v>
      </c>
      <c r="M4088" s="2">
        <v>0</v>
      </c>
    </row>
    <row r="4089" spans="1:13">
      <c r="A4089" t="s">
        <v>98</v>
      </c>
      <c r="B4089">
        <v>22</v>
      </c>
      <c r="C4089" s="2" t="s">
        <v>258</v>
      </c>
      <c r="D4089" s="2" t="s">
        <v>366</v>
      </c>
      <c r="E4089" s="2" t="s">
        <v>373</v>
      </c>
      <c r="F4089" s="2" t="s">
        <v>429</v>
      </c>
      <c r="G4089" s="2" t="s">
        <v>335</v>
      </c>
      <c r="H4089" s="2" t="s">
        <v>330</v>
      </c>
      <c r="I4089" s="2" t="s">
        <v>459</v>
      </c>
      <c r="J4089" s="2" t="s">
        <v>343</v>
      </c>
      <c r="K4089" s="2" t="s">
        <v>330</v>
      </c>
      <c r="L4089" s="2" t="s">
        <v>689</v>
      </c>
      <c r="M4089" s="2">
        <v>0</v>
      </c>
    </row>
    <row r="4090" spans="1:13">
      <c r="A4090" t="s">
        <v>99</v>
      </c>
      <c r="B4090">
        <v>22</v>
      </c>
      <c r="C4090" s="2" t="s">
        <v>259</v>
      </c>
      <c r="D4090" s="2" t="s">
        <v>366</v>
      </c>
      <c r="E4090" s="2" t="s">
        <v>373</v>
      </c>
      <c r="F4090" s="2" t="s">
        <v>432</v>
      </c>
      <c r="G4090" s="2" t="s">
        <v>335</v>
      </c>
      <c r="H4090" s="2" t="s">
        <v>330</v>
      </c>
      <c r="I4090" s="2" t="s">
        <v>491</v>
      </c>
      <c r="J4090" s="2" t="s">
        <v>343</v>
      </c>
      <c r="K4090" s="2" t="s">
        <v>330</v>
      </c>
      <c r="L4090" s="2" t="s">
        <v>696</v>
      </c>
      <c r="M4090" s="2" t="s">
        <v>772</v>
      </c>
    </row>
    <row r="4091" spans="1:13">
      <c r="A4091" t="s">
        <v>100</v>
      </c>
      <c r="B4091">
        <v>22</v>
      </c>
      <c r="C4091" s="2" t="s">
        <v>260</v>
      </c>
      <c r="D4091" s="2" t="s">
        <v>330</v>
      </c>
      <c r="E4091" s="2" t="s">
        <v>372</v>
      </c>
      <c r="F4091" s="2" t="s">
        <v>445</v>
      </c>
      <c r="G4091" s="2" t="s">
        <v>335</v>
      </c>
      <c r="H4091" s="2" t="s">
        <v>330</v>
      </c>
      <c r="I4091" s="2" t="s">
        <v>466</v>
      </c>
      <c r="J4091" s="2" t="s">
        <v>343</v>
      </c>
      <c r="K4091" s="2" t="s">
        <v>330</v>
      </c>
      <c r="L4091" s="2" t="s">
        <v>562</v>
      </c>
      <c r="M4091" s="2" t="s">
        <v>772</v>
      </c>
    </row>
    <row r="4092" spans="1:13">
      <c r="A4092" t="s">
        <v>101</v>
      </c>
      <c r="B4092">
        <v>22</v>
      </c>
      <c r="C4092" s="2" t="s">
        <v>336</v>
      </c>
      <c r="D4092" s="2" t="s">
        <v>366</v>
      </c>
      <c r="E4092" s="2" t="s">
        <v>372</v>
      </c>
      <c r="F4092" s="2" t="s">
        <v>446</v>
      </c>
      <c r="G4092" s="2" t="s">
        <v>335</v>
      </c>
      <c r="H4092" s="2" t="s">
        <v>330</v>
      </c>
      <c r="I4092" s="2" t="s">
        <v>534</v>
      </c>
      <c r="J4092" s="2" t="s">
        <v>343</v>
      </c>
      <c r="K4092" s="2" t="s">
        <v>330</v>
      </c>
      <c r="L4092" s="2" t="s">
        <v>697</v>
      </c>
      <c r="M4092" s="2" t="s">
        <v>772</v>
      </c>
    </row>
    <row r="4093" spans="1:13">
      <c r="A4093" t="s">
        <v>102</v>
      </c>
      <c r="B4093">
        <v>22</v>
      </c>
      <c r="C4093" s="2" t="s">
        <v>261</v>
      </c>
      <c r="D4093" s="2" t="s">
        <v>366</v>
      </c>
      <c r="E4093" s="2" t="s">
        <v>374</v>
      </c>
      <c r="F4093" s="2" t="s">
        <v>445</v>
      </c>
      <c r="G4093" s="2" t="s">
        <v>335</v>
      </c>
      <c r="H4093" s="2" t="s">
        <v>330</v>
      </c>
      <c r="I4093" s="2" t="s">
        <v>491</v>
      </c>
      <c r="J4093" s="2" t="s">
        <v>343</v>
      </c>
      <c r="K4093" s="2" t="s">
        <v>330</v>
      </c>
      <c r="L4093" s="2" t="s">
        <v>698</v>
      </c>
      <c r="M4093" s="2" t="s">
        <v>772</v>
      </c>
    </row>
    <row r="4094" spans="1:13">
      <c r="A4094" t="s">
        <v>103</v>
      </c>
      <c r="B4094">
        <v>22</v>
      </c>
      <c r="C4094" s="2" t="s">
        <v>262</v>
      </c>
      <c r="D4094" s="2" t="s">
        <v>366</v>
      </c>
      <c r="E4094" s="2" t="s">
        <v>374</v>
      </c>
      <c r="F4094" s="2" t="s">
        <v>446</v>
      </c>
      <c r="G4094" s="2" t="s">
        <v>335</v>
      </c>
      <c r="H4094" s="2" t="s">
        <v>330</v>
      </c>
      <c r="I4094" s="2" t="s">
        <v>521</v>
      </c>
      <c r="J4094" s="2" t="s">
        <v>343</v>
      </c>
      <c r="K4094" s="2" t="s">
        <v>330</v>
      </c>
      <c r="L4094" s="2" t="s">
        <v>684</v>
      </c>
      <c r="M4094" s="2" t="s">
        <v>772</v>
      </c>
    </row>
    <row r="4095" spans="1:13">
      <c r="A4095" t="s">
        <v>104</v>
      </c>
      <c r="B4095">
        <v>22</v>
      </c>
      <c r="C4095" s="2" t="s">
        <v>263</v>
      </c>
      <c r="D4095" s="2" t="s">
        <v>366</v>
      </c>
      <c r="E4095" s="2" t="s">
        <v>374</v>
      </c>
      <c r="F4095" s="2" t="s">
        <v>395</v>
      </c>
      <c r="G4095" s="2" t="s">
        <v>335</v>
      </c>
      <c r="H4095" s="2" t="s">
        <v>330</v>
      </c>
      <c r="I4095" s="2" t="s">
        <v>520</v>
      </c>
      <c r="J4095" s="2" t="s">
        <v>343</v>
      </c>
      <c r="K4095" s="2" t="s">
        <v>330</v>
      </c>
      <c r="L4095" s="2" t="s">
        <v>699</v>
      </c>
      <c r="M4095" s="2" t="s">
        <v>772</v>
      </c>
    </row>
    <row r="4096" spans="1:13">
      <c r="A4096" t="s">
        <v>105</v>
      </c>
      <c r="B4096">
        <v>22</v>
      </c>
      <c r="C4096" s="2" t="s">
        <v>236</v>
      </c>
      <c r="D4096" s="2" t="s">
        <v>366</v>
      </c>
      <c r="E4096" s="2" t="s">
        <v>374</v>
      </c>
      <c r="F4096" s="2" t="s">
        <v>446</v>
      </c>
      <c r="G4096" s="2" t="s">
        <v>335</v>
      </c>
      <c r="H4096" s="2" t="s">
        <v>591</v>
      </c>
      <c r="I4096" s="2" t="s">
        <v>491</v>
      </c>
      <c r="J4096" s="2" t="s">
        <v>343</v>
      </c>
      <c r="K4096" s="2" t="s">
        <v>591</v>
      </c>
      <c r="L4096" s="2" t="s">
        <v>700</v>
      </c>
      <c r="M4096" s="2" t="s">
        <v>772</v>
      </c>
    </row>
    <row r="4097" spans="1:13">
      <c r="A4097" t="s">
        <v>106</v>
      </c>
      <c r="B4097">
        <v>22</v>
      </c>
      <c r="C4097" s="2" t="s">
        <v>264</v>
      </c>
      <c r="D4097" s="2" t="s">
        <v>366</v>
      </c>
      <c r="E4097" s="2" t="s">
        <v>374</v>
      </c>
      <c r="F4097" s="2" t="s">
        <v>422</v>
      </c>
      <c r="G4097" s="2" t="s">
        <v>335</v>
      </c>
      <c r="H4097" s="2" t="s">
        <v>591</v>
      </c>
      <c r="I4097" s="2" t="s">
        <v>535</v>
      </c>
      <c r="J4097" s="2" t="s">
        <v>343</v>
      </c>
      <c r="K4097" s="2" t="s">
        <v>591</v>
      </c>
      <c r="L4097" s="2" t="s">
        <v>701</v>
      </c>
      <c r="M4097" s="2">
        <v>0</v>
      </c>
    </row>
    <row r="4098" spans="1:13">
      <c r="A4098" t="s">
        <v>107</v>
      </c>
      <c r="B4098">
        <v>22</v>
      </c>
      <c r="C4098" s="2" t="s">
        <v>264</v>
      </c>
      <c r="D4098" s="2" t="s">
        <v>366</v>
      </c>
      <c r="E4098" s="2" t="s">
        <v>374</v>
      </c>
      <c r="F4098" s="2" t="s">
        <v>442</v>
      </c>
      <c r="G4098" s="2" t="s">
        <v>335</v>
      </c>
      <c r="H4098" s="2" t="s">
        <v>592</v>
      </c>
      <c r="I4098" s="2" t="s">
        <v>464</v>
      </c>
      <c r="J4098" s="2" t="s">
        <v>343</v>
      </c>
      <c r="K4098" s="2" t="s">
        <v>592</v>
      </c>
      <c r="L4098" s="2" t="s">
        <v>701</v>
      </c>
      <c r="M4098" s="2">
        <v>0</v>
      </c>
    </row>
    <row r="4099" spans="1:13">
      <c r="A4099" t="s">
        <v>108</v>
      </c>
      <c r="B4099">
        <v>22</v>
      </c>
      <c r="C4099" s="2" t="s">
        <v>265</v>
      </c>
      <c r="D4099" s="2" t="s">
        <v>366</v>
      </c>
      <c r="E4099" s="2" t="s">
        <v>374</v>
      </c>
      <c r="F4099" s="2" t="s">
        <v>432</v>
      </c>
      <c r="G4099" s="2" t="s">
        <v>335</v>
      </c>
      <c r="H4099" s="2" t="s">
        <v>330</v>
      </c>
      <c r="I4099" s="2" t="s">
        <v>432</v>
      </c>
      <c r="J4099" s="2" t="s">
        <v>343</v>
      </c>
      <c r="K4099" s="2" t="s">
        <v>330</v>
      </c>
      <c r="L4099" s="2" t="s">
        <v>702</v>
      </c>
      <c r="M4099" s="2" t="s">
        <v>782</v>
      </c>
    </row>
    <row r="4100" spans="1:13">
      <c r="A4100" t="s">
        <v>109</v>
      </c>
      <c r="B4100">
        <v>22</v>
      </c>
      <c r="C4100" s="2" t="s">
        <v>337</v>
      </c>
      <c r="D4100" s="2" t="s">
        <v>330</v>
      </c>
      <c r="E4100" s="2" t="s">
        <v>374</v>
      </c>
      <c r="F4100" s="2" t="s">
        <v>422</v>
      </c>
      <c r="G4100" s="2" t="s">
        <v>335</v>
      </c>
      <c r="H4100" s="2" t="s">
        <v>593</v>
      </c>
      <c r="I4100" s="2" t="s">
        <v>525</v>
      </c>
      <c r="J4100" s="2" t="s">
        <v>343</v>
      </c>
      <c r="K4100" s="2" t="s">
        <v>593</v>
      </c>
      <c r="L4100" s="2" t="s">
        <v>556</v>
      </c>
      <c r="M4100" s="2" t="s">
        <v>782</v>
      </c>
    </row>
    <row r="4101" spans="1:13">
      <c r="A4101" t="s">
        <v>110</v>
      </c>
      <c r="B4101">
        <v>22</v>
      </c>
      <c r="C4101" s="2" t="s">
        <v>338</v>
      </c>
      <c r="D4101" s="2" t="s">
        <v>366</v>
      </c>
      <c r="E4101" s="2" t="s">
        <v>374</v>
      </c>
      <c r="F4101" s="2" t="s">
        <v>446</v>
      </c>
      <c r="G4101" s="2" t="s">
        <v>335</v>
      </c>
      <c r="H4101" s="2" t="s">
        <v>366</v>
      </c>
      <c r="I4101" s="2" t="s">
        <v>491</v>
      </c>
      <c r="J4101" s="2" t="s">
        <v>343</v>
      </c>
      <c r="K4101" s="2" t="s">
        <v>366</v>
      </c>
      <c r="L4101" s="2" t="s">
        <v>703</v>
      </c>
      <c r="M4101" s="2" t="s">
        <v>773</v>
      </c>
    </row>
    <row r="4102" spans="1:13">
      <c r="A4102" t="s">
        <v>111</v>
      </c>
      <c r="B4102">
        <v>22</v>
      </c>
      <c r="C4102" s="2" t="s">
        <v>338</v>
      </c>
      <c r="D4102" s="2" t="s">
        <v>366</v>
      </c>
      <c r="E4102" s="2" t="s">
        <v>374</v>
      </c>
      <c r="F4102" s="2" t="s">
        <v>365</v>
      </c>
      <c r="G4102" s="2" t="s">
        <v>387</v>
      </c>
      <c r="H4102" s="2" t="s">
        <v>594</v>
      </c>
      <c r="I4102" s="2" t="s">
        <v>467</v>
      </c>
      <c r="J4102" s="2" t="s">
        <v>343</v>
      </c>
      <c r="K4102" s="2" t="s">
        <v>629</v>
      </c>
      <c r="L4102" s="2" t="s">
        <v>347</v>
      </c>
      <c r="M4102" s="2" t="s">
        <v>773</v>
      </c>
    </row>
    <row r="4103" spans="1:13">
      <c r="A4103" t="s">
        <v>112</v>
      </c>
      <c r="B4103">
        <v>22</v>
      </c>
      <c r="C4103" s="2" t="s">
        <v>266</v>
      </c>
      <c r="D4103" s="2" t="s">
        <v>330</v>
      </c>
      <c r="E4103" s="2" t="s">
        <v>374</v>
      </c>
      <c r="F4103" s="2" t="s">
        <v>432</v>
      </c>
      <c r="G4103" s="2" t="s">
        <v>387</v>
      </c>
      <c r="H4103" s="2" t="s">
        <v>591</v>
      </c>
      <c r="I4103" s="2" t="s">
        <v>536</v>
      </c>
      <c r="J4103" s="2" t="s">
        <v>343</v>
      </c>
      <c r="K4103" s="2" t="s">
        <v>591</v>
      </c>
      <c r="L4103" s="2" t="s">
        <v>704</v>
      </c>
      <c r="M4103" s="2" t="s">
        <v>773</v>
      </c>
    </row>
    <row r="4104" spans="1:13">
      <c r="A4104" t="s">
        <v>113</v>
      </c>
      <c r="B4104">
        <v>22</v>
      </c>
      <c r="C4104" s="2" t="s">
        <v>267</v>
      </c>
      <c r="D4104" s="2" t="s">
        <v>366</v>
      </c>
      <c r="E4104" s="2" t="s">
        <v>374</v>
      </c>
      <c r="F4104" s="2" t="s">
        <v>447</v>
      </c>
      <c r="G4104" s="2" t="s">
        <v>339</v>
      </c>
      <c r="H4104" s="2" t="s">
        <v>594</v>
      </c>
      <c r="I4104" s="2" t="s">
        <v>536</v>
      </c>
      <c r="J4104" s="2" t="s">
        <v>343</v>
      </c>
      <c r="K4104" s="2" t="s">
        <v>629</v>
      </c>
      <c r="L4104" s="2" t="s">
        <v>705</v>
      </c>
      <c r="M4104" s="2">
        <v>0</v>
      </c>
    </row>
    <row r="4105" spans="1:13">
      <c r="A4105" t="s">
        <v>114</v>
      </c>
      <c r="B4105">
        <v>22</v>
      </c>
      <c r="C4105" s="2" t="s">
        <v>268</v>
      </c>
      <c r="D4105" s="2" t="s">
        <v>366</v>
      </c>
      <c r="E4105" s="2" t="s">
        <v>374</v>
      </c>
      <c r="F4105" s="2" t="s">
        <v>433</v>
      </c>
      <c r="G4105" s="2" t="s">
        <v>339</v>
      </c>
      <c r="H4105" s="2" t="s">
        <v>595</v>
      </c>
      <c r="I4105" s="2" t="s">
        <v>459</v>
      </c>
      <c r="J4105" s="2" t="s">
        <v>343</v>
      </c>
      <c r="K4105" s="2" t="s">
        <v>595</v>
      </c>
      <c r="L4105" s="2" t="s">
        <v>706</v>
      </c>
      <c r="M4105" s="2" t="s">
        <v>773</v>
      </c>
    </row>
    <row r="4106" spans="1:13">
      <c r="A4106" t="s">
        <v>115</v>
      </c>
      <c r="B4106">
        <v>22</v>
      </c>
      <c r="C4106" s="2" t="s">
        <v>269</v>
      </c>
      <c r="D4106" s="2" t="s">
        <v>330</v>
      </c>
      <c r="E4106" s="2" t="s">
        <v>374</v>
      </c>
      <c r="F4106" s="2" t="s">
        <v>447</v>
      </c>
      <c r="G4106" s="2" t="s">
        <v>373</v>
      </c>
      <c r="H4106" s="2" t="s">
        <v>596</v>
      </c>
      <c r="I4106" s="2" t="s">
        <v>537</v>
      </c>
      <c r="J4106" s="2" t="s">
        <v>343</v>
      </c>
      <c r="K4106" s="2" t="s">
        <v>630</v>
      </c>
      <c r="L4106" s="2" t="s">
        <v>703</v>
      </c>
      <c r="M4106" s="2" t="s">
        <v>773</v>
      </c>
    </row>
    <row r="4107" spans="1:13">
      <c r="A4107" t="s">
        <v>116</v>
      </c>
      <c r="B4107">
        <v>22</v>
      </c>
      <c r="C4107" s="2" t="s">
        <v>270</v>
      </c>
      <c r="D4107" s="2" t="s">
        <v>330</v>
      </c>
      <c r="E4107" s="2" t="s">
        <v>373</v>
      </c>
      <c r="F4107" s="2" t="s">
        <v>445</v>
      </c>
      <c r="G4107" s="2" t="s">
        <v>373</v>
      </c>
      <c r="H4107" s="2" t="s">
        <v>330</v>
      </c>
      <c r="I4107" s="2" t="s">
        <v>330</v>
      </c>
      <c r="J4107" s="2" t="s">
        <v>343</v>
      </c>
      <c r="K4107" s="2" t="s">
        <v>330</v>
      </c>
      <c r="L4107" s="2" t="s">
        <v>707</v>
      </c>
      <c r="M4107" s="2">
        <v>0</v>
      </c>
    </row>
    <row r="4108" spans="1:13">
      <c r="A4108" t="s">
        <v>117</v>
      </c>
      <c r="B4108">
        <v>22</v>
      </c>
      <c r="C4108" s="2" t="s">
        <v>271</v>
      </c>
      <c r="D4108" s="2" t="s">
        <v>330</v>
      </c>
      <c r="E4108" s="2" t="s">
        <v>339</v>
      </c>
      <c r="F4108" s="2" t="s">
        <v>448</v>
      </c>
      <c r="G4108" s="2" t="s">
        <v>373</v>
      </c>
      <c r="H4108" s="2" t="s">
        <v>591</v>
      </c>
      <c r="I4108" s="2" t="s">
        <v>538</v>
      </c>
      <c r="J4108" s="2" t="s">
        <v>343</v>
      </c>
      <c r="K4108" s="2" t="s">
        <v>591</v>
      </c>
      <c r="L4108" s="2" t="s">
        <v>708</v>
      </c>
      <c r="M4108" s="2">
        <v>0</v>
      </c>
    </row>
    <row r="4109" spans="1:13">
      <c r="A4109" t="s">
        <v>118</v>
      </c>
      <c r="B4109">
        <v>22</v>
      </c>
      <c r="C4109" s="2" t="s">
        <v>272</v>
      </c>
      <c r="D4109" s="2" t="s">
        <v>330</v>
      </c>
      <c r="E4109" s="2" t="s">
        <v>339</v>
      </c>
      <c r="F4109" s="2" t="s">
        <v>449</v>
      </c>
      <c r="G4109" s="2" t="s">
        <v>372</v>
      </c>
      <c r="H4109" s="2" t="s">
        <v>330</v>
      </c>
      <c r="I4109" s="2" t="s">
        <v>539</v>
      </c>
      <c r="J4109" s="2" t="s">
        <v>343</v>
      </c>
      <c r="K4109" s="2" t="s">
        <v>365</v>
      </c>
      <c r="L4109" s="2" t="s">
        <v>709</v>
      </c>
      <c r="M4109" s="2">
        <v>0</v>
      </c>
    </row>
    <row r="4110" spans="1:13">
      <c r="A4110" t="s">
        <v>119</v>
      </c>
      <c r="B4110">
        <v>22</v>
      </c>
      <c r="C4110" s="2" t="s">
        <v>330</v>
      </c>
      <c r="D4110" s="2" t="s">
        <v>330</v>
      </c>
      <c r="E4110" s="2" t="s">
        <v>387</v>
      </c>
      <c r="F4110" s="2" t="s">
        <v>450</v>
      </c>
      <c r="G4110" s="2" t="s">
        <v>372</v>
      </c>
      <c r="H4110" s="2" t="s">
        <v>591</v>
      </c>
      <c r="I4110" s="2" t="s">
        <v>540</v>
      </c>
      <c r="J4110" s="2" t="s">
        <v>343</v>
      </c>
      <c r="K4110" s="2" t="s">
        <v>591</v>
      </c>
      <c r="L4110" s="2" t="s">
        <v>709</v>
      </c>
      <c r="M4110" s="2">
        <v>0</v>
      </c>
    </row>
    <row r="4111" spans="1:13">
      <c r="A4111" t="s">
        <v>120</v>
      </c>
      <c r="B4111">
        <v>22</v>
      </c>
      <c r="C4111" s="2" t="s">
        <v>273</v>
      </c>
      <c r="D4111" s="2" t="s">
        <v>330</v>
      </c>
      <c r="E4111" s="2" t="s">
        <v>379</v>
      </c>
      <c r="F4111" s="2" t="s">
        <v>391</v>
      </c>
      <c r="G4111" s="2" t="s">
        <v>374</v>
      </c>
      <c r="H4111" s="2" t="s">
        <v>590</v>
      </c>
      <c r="I4111" s="2" t="s">
        <v>524</v>
      </c>
      <c r="J4111" s="2" t="s">
        <v>343</v>
      </c>
      <c r="K4111" s="2" t="s">
        <v>608</v>
      </c>
      <c r="L4111" s="2" t="s">
        <v>686</v>
      </c>
      <c r="M4111" s="2">
        <v>0</v>
      </c>
    </row>
    <row r="4112" spans="1:13">
      <c r="A4112" t="s">
        <v>121</v>
      </c>
      <c r="B4112">
        <v>22</v>
      </c>
      <c r="C4112" s="2" t="s">
        <v>339</v>
      </c>
      <c r="D4112" s="2" t="s">
        <v>330</v>
      </c>
      <c r="E4112" s="2" t="s">
        <v>379</v>
      </c>
      <c r="F4112" s="2" t="s">
        <v>449</v>
      </c>
      <c r="G4112" s="2" t="s">
        <v>371</v>
      </c>
      <c r="H4112" s="2" t="s">
        <v>330</v>
      </c>
      <c r="I4112" s="2" t="s">
        <v>539</v>
      </c>
      <c r="J4112" s="2" t="s">
        <v>343</v>
      </c>
      <c r="K4112" s="2" t="s">
        <v>365</v>
      </c>
      <c r="L4112" s="2" t="s">
        <v>710</v>
      </c>
      <c r="M4112" s="2">
        <v>0</v>
      </c>
    </row>
    <row r="4113" spans="1:13">
      <c r="A4113" t="s">
        <v>122</v>
      </c>
      <c r="B4113">
        <v>22</v>
      </c>
      <c r="C4113" s="2" t="s">
        <v>274</v>
      </c>
      <c r="D4113" s="2" t="s">
        <v>330</v>
      </c>
      <c r="E4113" s="2" t="s">
        <v>384</v>
      </c>
      <c r="F4113" s="2" t="s">
        <v>434</v>
      </c>
      <c r="G4113" s="2" t="s">
        <v>375</v>
      </c>
      <c r="H4113" s="2" t="s">
        <v>588</v>
      </c>
      <c r="I4113" s="2" t="s">
        <v>459</v>
      </c>
      <c r="J4113" s="2" t="s">
        <v>343</v>
      </c>
      <c r="K4113" s="2" t="s">
        <v>631</v>
      </c>
      <c r="L4113" s="2" t="s">
        <v>555</v>
      </c>
      <c r="M4113" s="2">
        <v>0</v>
      </c>
    </row>
    <row r="4114" spans="1:13">
      <c r="A4114" t="s">
        <v>123</v>
      </c>
      <c r="B4114">
        <v>22</v>
      </c>
      <c r="C4114" s="2" t="s">
        <v>268</v>
      </c>
      <c r="D4114" s="2" t="s">
        <v>330</v>
      </c>
      <c r="E4114" s="2" t="s">
        <v>336</v>
      </c>
      <c r="F4114" s="2" t="s">
        <v>451</v>
      </c>
      <c r="G4114" s="2" t="s">
        <v>375</v>
      </c>
      <c r="H4114" s="2" t="s">
        <v>591</v>
      </c>
      <c r="I4114" s="2" t="s">
        <v>453</v>
      </c>
      <c r="J4114" s="2" t="s">
        <v>343</v>
      </c>
      <c r="K4114" s="2" t="s">
        <v>591</v>
      </c>
      <c r="L4114" s="2" t="s">
        <v>711</v>
      </c>
      <c r="M4114" s="2">
        <v>0</v>
      </c>
    </row>
    <row r="4115" spans="1:13">
      <c r="A4115" t="s">
        <v>124</v>
      </c>
      <c r="B4115">
        <v>22</v>
      </c>
      <c r="C4115" s="2" t="s">
        <v>275</v>
      </c>
      <c r="D4115" s="2" t="s">
        <v>330</v>
      </c>
      <c r="E4115" s="2" t="s">
        <v>336</v>
      </c>
      <c r="F4115" s="2" t="s">
        <v>452</v>
      </c>
      <c r="G4115" s="2" t="s">
        <v>375</v>
      </c>
      <c r="H4115" s="2" t="s">
        <v>591</v>
      </c>
      <c r="I4115" s="2" t="s">
        <v>531</v>
      </c>
      <c r="J4115" s="2" t="s">
        <v>343</v>
      </c>
      <c r="K4115" s="2" t="s">
        <v>591</v>
      </c>
      <c r="L4115" s="2" t="s">
        <v>686</v>
      </c>
      <c r="M4115" s="2">
        <v>0</v>
      </c>
    </row>
    <row r="4116" spans="1:13">
      <c r="A4116" t="s">
        <v>125</v>
      </c>
      <c r="B4116">
        <v>22</v>
      </c>
      <c r="C4116" s="2" t="s">
        <v>276</v>
      </c>
      <c r="D4116" s="2" t="s">
        <v>330</v>
      </c>
      <c r="E4116" s="2" t="s">
        <v>336</v>
      </c>
      <c r="F4116" s="2" t="s">
        <v>451</v>
      </c>
      <c r="G4116" s="2" t="s">
        <v>345</v>
      </c>
      <c r="H4116" s="2" t="s">
        <v>330</v>
      </c>
      <c r="I4116" s="2" t="s">
        <v>541</v>
      </c>
      <c r="J4116" s="2" t="s">
        <v>343</v>
      </c>
      <c r="K4116" s="2" t="s">
        <v>365</v>
      </c>
      <c r="L4116" s="2" t="s">
        <v>712</v>
      </c>
      <c r="M4116" s="2">
        <v>0</v>
      </c>
    </row>
    <row r="4117" spans="1:13">
      <c r="A4117" t="s">
        <v>126</v>
      </c>
      <c r="B4117">
        <v>22</v>
      </c>
      <c r="C4117" s="2" t="s">
        <v>277</v>
      </c>
      <c r="D4117" s="2" t="s">
        <v>366</v>
      </c>
      <c r="E4117" s="2" t="s">
        <v>336</v>
      </c>
      <c r="F4117" s="2" t="s">
        <v>442</v>
      </c>
      <c r="G4117" s="2" t="s">
        <v>345</v>
      </c>
      <c r="H4117" s="2" t="s">
        <v>593</v>
      </c>
      <c r="I4117" s="2" t="s">
        <v>519</v>
      </c>
      <c r="J4117" s="2" t="s">
        <v>343</v>
      </c>
      <c r="K4117" s="2" t="s">
        <v>593</v>
      </c>
      <c r="L4117" s="2" t="s">
        <v>713</v>
      </c>
      <c r="M4117" s="2">
        <v>0</v>
      </c>
    </row>
    <row r="4118" spans="1:13">
      <c r="A4118" t="s">
        <v>127</v>
      </c>
      <c r="B4118">
        <v>22</v>
      </c>
      <c r="C4118" s="2" t="s">
        <v>278</v>
      </c>
      <c r="D4118" s="2" t="s">
        <v>366</v>
      </c>
      <c r="E4118" s="2" t="s">
        <v>336</v>
      </c>
      <c r="F4118" s="2" t="s">
        <v>453</v>
      </c>
      <c r="G4118" s="2" t="s">
        <v>345</v>
      </c>
      <c r="H4118" s="2" t="s">
        <v>366</v>
      </c>
      <c r="I4118" s="2" t="s">
        <v>446</v>
      </c>
      <c r="J4118" s="2" t="s">
        <v>343</v>
      </c>
      <c r="K4118" s="2" t="s">
        <v>366</v>
      </c>
      <c r="L4118" s="2" t="s">
        <v>341</v>
      </c>
      <c r="M4118" s="2">
        <v>0</v>
      </c>
    </row>
    <row r="4119" spans="1:13">
      <c r="A4119" t="s">
        <v>128</v>
      </c>
      <c r="B4119">
        <v>22</v>
      </c>
      <c r="C4119" s="2" t="s">
        <v>279</v>
      </c>
      <c r="D4119" s="2" t="s">
        <v>330</v>
      </c>
      <c r="E4119" s="2" t="s">
        <v>336</v>
      </c>
      <c r="F4119" s="2" t="s">
        <v>436</v>
      </c>
      <c r="G4119" s="2" t="s">
        <v>345</v>
      </c>
      <c r="H4119" s="2" t="s">
        <v>366</v>
      </c>
      <c r="I4119" s="2" t="s">
        <v>521</v>
      </c>
      <c r="J4119" s="2" t="s">
        <v>343</v>
      </c>
      <c r="K4119" s="2" t="s">
        <v>366</v>
      </c>
      <c r="L4119" s="2" t="s">
        <v>714</v>
      </c>
      <c r="M4119" s="2">
        <v>0</v>
      </c>
    </row>
    <row r="4120" spans="1:13">
      <c r="A4120" t="s">
        <v>129</v>
      </c>
      <c r="B4120">
        <v>22</v>
      </c>
      <c r="C4120" s="2" t="s">
        <v>280</v>
      </c>
      <c r="D4120" s="2" t="s">
        <v>364</v>
      </c>
      <c r="E4120" s="2" t="s">
        <v>382</v>
      </c>
      <c r="F4120" s="2" t="s">
        <v>454</v>
      </c>
      <c r="G4120" s="2" t="s">
        <v>345</v>
      </c>
      <c r="H4120" s="2" t="s">
        <v>330</v>
      </c>
      <c r="I4120" s="2" t="s">
        <v>433</v>
      </c>
      <c r="J4120" s="2" t="s">
        <v>343</v>
      </c>
      <c r="K4120" s="2" t="s">
        <v>330</v>
      </c>
      <c r="L4120" s="2" t="s">
        <v>715</v>
      </c>
      <c r="M4120" s="2" t="s">
        <v>777</v>
      </c>
    </row>
    <row r="4121" spans="1:13">
      <c r="A4121" t="s">
        <v>130</v>
      </c>
      <c r="B4121">
        <v>22</v>
      </c>
      <c r="C4121" s="2" t="s">
        <v>281</v>
      </c>
      <c r="D4121" s="2" t="s">
        <v>230</v>
      </c>
      <c r="E4121" s="2" t="s">
        <v>382</v>
      </c>
      <c r="F4121" s="2" t="s">
        <v>405</v>
      </c>
      <c r="G4121" s="2" t="s">
        <v>375</v>
      </c>
      <c r="H4121" s="2" t="s">
        <v>330</v>
      </c>
      <c r="I4121" s="2" t="s">
        <v>457</v>
      </c>
      <c r="J4121" s="2" t="s">
        <v>343</v>
      </c>
      <c r="K4121" s="2" t="s">
        <v>364</v>
      </c>
      <c r="L4121" s="2" t="s">
        <v>616</v>
      </c>
      <c r="M4121" s="2" t="s">
        <v>784</v>
      </c>
    </row>
    <row r="4122" spans="1:13">
      <c r="A4122" t="s">
        <v>131</v>
      </c>
      <c r="B4122">
        <v>22</v>
      </c>
      <c r="C4122" s="2" t="s">
        <v>282</v>
      </c>
      <c r="D4122" s="2" t="s">
        <v>370</v>
      </c>
      <c r="E4122" s="2" t="s">
        <v>365</v>
      </c>
      <c r="F4122" s="2" t="s">
        <v>435</v>
      </c>
      <c r="G4122" s="2" t="s">
        <v>372</v>
      </c>
      <c r="H4122" s="2" t="s">
        <v>366</v>
      </c>
      <c r="I4122" s="2" t="s">
        <v>522</v>
      </c>
      <c r="J4122" s="2" t="s">
        <v>343</v>
      </c>
      <c r="K4122" s="2" t="s">
        <v>370</v>
      </c>
      <c r="L4122" s="2" t="s">
        <v>716</v>
      </c>
      <c r="M4122" s="2" t="s">
        <v>785</v>
      </c>
    </row>
    <row r="4123" spans="1:13">
      <c r="A4123" t="s">
        <v>132</v>
      </c>
      <c r="B4123">
        <v>22</v>
      </c>
      <c r="C4123" s="2" t="s">
        <v>283</v>
      </c>
      <c r="D4123" s="2" t="s">
        <v>370</v>
      </c>
      <c r="E4123" s="2" t="s">
        <v>365</v>
      </c>
      <c r="F4123" s="2" t="s">
        <v>455</v>
      </c>
      <c r="G4123" s="2" t="s">
        <v>387</v>
      </c>
      <c r="H4123" s="2" t="s">
        <v>366</v>
      </c>
      <c r="I4123" s="2" t="s">
        <v>230</v>
      </c>
      <c r="J4123" s="2" t="s">
        <v>343</v>
      </c>
      <c r="K4123" s="2" t="s">
        <v>370</v>
      </c>
      <c r="L4123" s="2" t="s">
        <v>717</v>
      </c>
      <c r="M4123" s="2" t="s">
        <v>785</v>
      </c>
    </row>
    <row r="4124" spans="1:13">
      <c r="A4124" t="s">
        <v>133</v>
      </c>
      <c r="B4124">
        <v>22</v>
      </c>
      <c r="C4124" s="2" t="s">
        <v>284</v>
      </c>
      <c r="D4124" s="2" t="s">
        <v>364</v>
      </c>
      <c r="E4124" s="2" t="s">
        <v>365</v>
      </c>
      <c r="F4124" s="2" t="s">
        <v>444</v>
      </c>
      <c r="G4124" s="2" t="s">
        <v>335</v>
      </c>
      <c r="H4124" s="2" t="s">
        <v>330</v>
      </c>
      <c r="I4124" s="2" t="s">
        <v>542</v>
      </c>
      <c r="J4124" s="2" t="s">
        <v>343</v>
      </c>
      <c r="K4124" s="2" t="s">
        <v>364</v>
      </c>
      <c r="L4124" s="2" t="s">
        <v>718</v>
      </c>
      <c r="M4124" s="2" t="s">
        <v>785</v>
      </c>
    </row>
    <row r="4125" spans="1:13">
      <c r="A4125" t="s">
        <v>134</v>
      </c>
      <c r="B4125">
        <v>22</v>
      </c>
      <c r="C4125" s="2" t="s">
        <v>285</v>
      </c>
      <c r="D4125" s="2" t="s">
        <v>364</v>
      </c>
      <c r="E4125" s="2" t="s">
        <v>365</v>
      </c>
      <c r="F4125" s="2" t="s">
        <v>456</v>
      </c>
      <c r="G4125" s="2" t="s">
        <v>377</v>
      </c>
      <c r="H4125" s="2" t="s">
        <v>366</v>
      </c>
      <c r="I4125" s="2" t="s">
        <v>543</v>
      </c>
      <c r="J4125" s="2" t="s">
        <v>343</v>
      </c>
      <c r="K4125" s="2" t="s">
        <v>368</v>
      </c>
      <c r="L4125" s="2" t="s">
        <v>245</v>
      </c>
      <c r="M4125" s="2" t="s">
        <v>785</v>
      </c>
    </row>
    <row r="4126" spans="1:13">
      <c r="A4126" t="s">
        <v>135</v>
      </c>
      <c r="B4126">
        <v>22</v>
      </c>
      <c r="C4126" s="2" t="s">
        <v>340</v>
      </c>
      <c r="D4126" s="2" t="s">
        <v>369</v>
      </c>
      <c r="E4126" s="2" t="s">
        <v>365</v>
      </c>
      <c r="F4126" s="2" t="s">
        <v>457</v>
      </c>
      <c r="G4126" s="2" t="s">
        <v>377</v>
      </c>
      <c r="H4126" s="2" t="s">
        <v>330</v>
      </c>
      <c r="I4126" s="2" t="s">
        <v>519</v>
      </c>
      <c r="J4126" s="2" t="s">
        <v>343</v>
      </c>
      <c r="K4126" s="2" t="s">
        <v>330</v>
      </c>
      <c r="L4126" s="2" t="s">
        <v>719</v>
      </c>
      <c r="M4126" s="2" t="s">
        <v>788</v>
      </c>
    </row>
    <row r="4127" spans="1:13">
      <c r="A4127" t="s">
        <v>136</v>
      </c>
      <c r="B4127">
        <v>22</v>
      </c>
      <c r="C4127" s="2" t="s">
        <v>341</v>
      </c>
      <c r="D4127" s="2" t="s">
        <v>364</v>
      </c>
      <c r="E4127" s="2" t="s">
        <v>365</v>
      </c>
      <c r="F4127" s="2" t="s">
        <v>458</v>
      </c>
      <c r="G4127" s="2" t="s">
        <v>377</v>
      </c>
      <c r="H4127" s="2" t="s">
        <v>330</v>
      </c>
      <c r="I4127" s="2" t="s">
        <v>544</v>
      </c>
      <c r="J4127" s="2" t="s">
        <v>343</v>
      </c>
      <c r="K4127" s="2" t="s">
        <v>330</v>
      </c>
      <c r="L4127" s="2" t="s">
        <v>720</v>
      </c>
      <c r="M4127" s="2" t="s">
        <v>776</v>
      </c>
    </row>
    <row r="4128" spans="1:13">
      <c r="A4128" t="s">
        <v>137</v>
      </c>
      <c r="B4128">
        <v>22</v>
      </c>
      <c r="C4128" s="2" t="s">
        <v>342</v>
      </c>
      <c r="D4128" s="2" t="s">
        <v>368</v>
      </c>
      <c r="E4128" s="2" t="s">
        <v>365</v>
      </c>
      <c r="F4128" s="2" t="s">
        <v>459</v>
      </c>
      <c r="G4128" s="2" t="s">
        <v>378</v>
      </c>
      <c r="H4128" s="2" t="s">
        <v>366</v>
      </c>
      <c r="I4128" s="2" t="s">
        <v>420</v>
      </c>
      <c r="J4128" s="2" t="s">
        <v>343</v>
      </c>
      <c r="K4128" s="2" t="s">
        <v>368</v>
      </c>
      <c r="L4128" s="2" t="s">
        <v>721</v>
      </c>
      <c r="M4128" s="2" t="s">
        <v>776</v>
      </c>
    </row>
    <row r="4129" spans="1:13">
      <c r="A4129" t="s">
        <v>138</v>
      </c>
      <c r="B4129">
        <v>22</v>
      </c>
      <c r="C4129" s="2" t="s">
        <v>343</v>
      </c>
      <c r="D4129" s="2" t="s">
        <v>330</v>
      </c>
      <c r="E4129" s="2" t="s">
        <v>365</v>
      </c>
      <c r="F4129" s="2" t="s">
        <v>424</v>
      </c>
      <c r="G4129" s="2" t="s">
        <v>378</v>
      </c>
      <c r="H4129" s="2" t="s">
        <v>330</v>
      </c>
      <c r="I4129" s="2" t="s">
        <v>545</v>
      </c>
      <c r="J4129" s="2" t="s">
        <v>343</v>
      </c>
      <c r="K4129" s="2" t="s">
        <v>330</v>
      </c>
      <c r="L4129" s="2" t="s">
        <v>722</v>
      </c>
      <c r="M4129" s="2" t="s">
        <v>784</v>
      </c>
    </row>
    <row r="4130" spans="1:13">
      <c r="A4130" t="s">
        <v>139</v>
      </c>
      <c r="B4130">
        <v>22</v>
      </c>
      <c r="C4130" s="2" t="s">
        <v>344</v>
      </c>
      <c r="D4130" s="2" t="s">
        <v>330</v>
      </c>
      <c r="E4130" s="2" t="s">
        <v>365</v>
      </c>
      <c r="F4130" s="2" t="s">
        <v>460</v>
      </c>
      <c r="G4130" s="2" t="s">
        <v>378</v>
      </c>
      <c r="H4130" s="2" t="s">
        <v>330</v>
      </c>
      <c r="I4130" s="2" t="s">
        <v>546</v>
      </c>
      <c r="J4130" s="2" t="s">
        <v>343</v>
      </c>
      <c r="K4130" s="2" t="s">
        <v>330</v>
      </c>
      <c r="L4130" s="2" t="s">
        <v>230</v>
      </c>
      <c r="M4130" s="2" t="s">
        <v>786</v>
      </c>
    </row>
    <row r="4131" spans="1:13">
      <c r="A4131" t="s">
        <v>140</v>
      </c>
      <c r="B4131">
        <v>22</v>
      </c>
      <c r="C4131" s="2" t="s">
        <v>286</v>
      </c>
      <c r="D4131" s="2" t="s">
        <v>330</v>
      </c>
      <c r="E4131" s="2" t="s">
        <v>365</v>
      </c>
      <c r="F4131" s="2" t="s">
        <v>439</v>
      </c>
      <c r="G4131" s="2" t="s">
        <v>378</v>
      </c>
      <c r="H4131" s="2" t="s">
        <v>330</v>
      </c>
      <c r="I4131" s="2" t="s">
        <v>544</v>
      </c>
      <c r="J4131" s="2" t="s">
        <v>343</v>
      </c>
      <c r="K4131" s="2" t="s">
        <v>330</v>
      </c>
      <c r="L4131" s="2" t="s">
        <v>723</v>
      </c>
      <c r="M4131" s="2" t="s">
        <v>777</v>
      </c>
    </row>
    <row r="4132" spans="1:13">
      <c r="A4132" t="s">
        <v>141</v>
      </c>
      <c r="B4132">
        <v>22</v>
      </c>
      <c r="C4132" s="2" t="s">
        <v>287</v>
      </c>
      <c r="D4132" s="2" t="s">
        <v>330</v>
      </c>
      <c r="E4132" s="2" t="s">
        <v>365</v>
      </c>
      <c r="F4132" s="2" t="s">
        <v>424</v>
      </c>
      <c r="G4132" s="2" t="s">
        <v>378</v>
      </c>
      <c r="H4132" s="2" t="s">
        <v>330</v>
      </c>
      <c r="I4132" s="2" t="s">
        <v>469</v>
      </c>
      <c r="J4132" s="2" t="s">
        <v>343</v>
      </c>
      <c r="K4132" s="2" t="s">
        <v>330</v>
      </c>
      <c r="L4132" s="2" t="s">
        <v>607</v>
      </c>
      <c r="M4132" s="2" t="s">
        <v>777</v>
      </c>
    </row>
    <row r="4133" spans="1:13">
      <c r="A4133" t="s">
        <v>142</v>
      </c>
      <c r="B4133">
        <v>22</v>
      </c>
      <c r="C4133" s="2" t="s">
        <v>288</v>
      </c>
      <c r="D4133" s="2" t="s">
        <v>330</v>
      </c>
      <c r="E4133" s="2" t="s">
        <v>365</v>
      </c>
      <c r="F4133" s="2" t="s">
        <v>420</v>
      </c>
      <c r="G4133" s="2" t="s">
        <v>378</v>
      </c>
      <c r="H4133" s="2" t="s">
        <v>330</v>
      </c>
      <c r="I4133" s="2" t="s">
        <v>472</v>
      </c>
      <c r="J4133" s="2" t="s">
        <v>343</v>
      </c>
      <c r="K4133" s="2" t="s">
        <v>330</v>
      </c>
      <c r="L4133" s="2" t="s">
        <v>724</v>
      </c>
      <c r="M4133" s="2" t="s">
        <v>777</v>
      </c>
    </row>
    <row r="4134" spans="1:13">
      <c r="A4134" t="s">
        <v>143</v>
      </c>
      <c r="B4134">
        <v>22</v>
      </c>
      <c r="C4134" s="2" t="s">
        <v>289</v>
      </c>
      <c r="D4134" s="2" t="s">
        <v>330</v>
      </c>
      <c r="E4134" s="2" t="s">
        <v>365</v>
      </c>
      <c r="F4134" s="2" t="s">
        <v>428</v>
      </c>
      <c r="G4134" s="2" t="s">
        <v>378</v>
      </c>
      <c r="H4134" s="2" t="s">
        <v>330</v>
      </c>
      <c r="I4134" s="2" t="s">
        <v>462</v>
      </c>
      <c r="J4134" s="2" t="s">
        <v>343</v>
      </c>
      <c r="K4134" s="2" t="s">
        <v>330</v>
      </c>
      <c r="L4134" s="2" t="s">
        <v>673</v>
      </c>
      <c r="M4134" s="2" t="s">
        <v>784</v>
      </c>
    </row>
    <row r="4135" spans="1:13">
      <c r="A4135" t="s">
        <v>144</v>
      </c>
      <c r="B4135">
        <v>22</v>
      </c>
      <c r="C4135" s="2" t="s">
        <v>345</v>
      </c>
      <c r="D4135" s="2" t="s">
        <v>330</v>
      </c>
      <c r="E4135" s="2" t="s">
        <v>365</v>
      </c>
      <c r="F4135" s="2" t="s">
        <v>461</v>
      </c>
      <c r="G4135" s="2" t="s">
        <v>378</v>
      </c>
      <c r="H4135" s="2" t="s">
        <v>330</v>
      </c>
      <c r="I4135" s="2" t="s">
        <v>455</v>
      </c>
      <c r="J4135" s="2" t="s">
        <v>343</v>
      </c>
      <c r="K4135" s="2" t="s">
        <v>330</v>
      </c>
      <c r="L4135" s="2" t="s">
        <v>330</v>
      </c>
      <c r="M4135" s="2" t="s">
        <v>777</v>
      </c>
    </row>
    <row r="4136" spans="1:13">
      <c r="A4136" t="s">
        <v>145</v>
      </c>
      <c r="B4136">
        <v>22</v>
      </c>
      <c r="C4136" s="2" t="s">
        <v>346</v>
      </c>
      <c r="D4136" s="2" t="s">
        <v>330</v>
      </c>
      <c r="E4136" s="2" t="s">
        <v>365</v>
      </c>
      <c r="F4136" s="2" t="s">
        <v>462</v>
      </c>
      <c r="G4136" s="2" t="s">
        <v>378</v>
      </c>
      <c r="H4136" s="2" t="s">
        <v>330</v>
      </c>
      <c r="I4136" s="2" t="s">
        <v>520</v>
      </c>
      <c r="J4136" s="2" t="s">
        <v>343</v>
      </c>
      <c r="K4136" s="2" t="s">
        <v>330</v>
      </c>
      <c r="L4136" s="2" t="s">
        <v>359</v>
      </c>
      <c r="M4136" s="2" t="s">
        <v>777</v>
      </c>
    </row>
    <row r="4137" spans="1:13">
      <c r="A4137" t="s">
        <v>146</v>
      </c>
      <c r="B4137">
        <v>22</v>
      </c>
      <c r="C4137" s="2" t="s">
        <v>347</v>
      </c>
      <c r="D4137" s="2" t="s">
        <v>330</v>
      </c>
      <c r="E4137" s="2" t="s">
        <v>365</v>
      </c>
      <c r="F4137" s="2" t="s">
        <v>463</v>
      </c>
      <c r="G4137" s="2" t="s">
        <v>378</v>
      </c>
      <c r="H4137" s="2" t="s">
        <v>330</v>
      </c>
      <c r="I4137" s="2" t="s">
        <v>519</v>
      </c>
      <c r="J4137" s="2" t="s">
        <v>343</v>
      </c>
      <c r="K4137" s="2" t="s">
        <v>330</v>
      </c>
      <c r="L4137" s="2" t="s">
        <v>725</v>
      </c>
      <c r="M4137" s="2">
        <v>0</v>
      </c>
    </row>
    <row r="4138" spans="1:13">
      <c r="A4138" t="s">
        <v>147</v>
      </c>
      <c r="B4138">
        <v>22</v>
      </c>
      <c r="C4138" s="2" t="s">
        <v>348</v>
      </c>
      <c r="D4138" s="2" t="s">
        <v>330</v>
      </c>
      <c r="E4138" s="2" t="s">
        <v>365</v>
      </c>
      <c r="F4138" s="2" t="s">
        <v>462</v>
      </c>
      <c r="G4138" s="2" t="s">
        <v>378</v>
      </c>
      <c r="H4138" s="2" t="s">
        <v>330</v>
      </c>
      <c r="I4138" s="2" t="s">
        <v>477</v>
      </c>
      <c r="J4138" s="2" t="s">
        <v>343</v>
      </c>
      <c r="K4138" s="2" t="s">
        <v>330</v>
      </c>
      <c r="L4138" s="2" t="s">
        <v>653</v>
      </c>
      <c r="M4138" s="2">
        <v>0</v>
      </c>
    </row>
    <row r="4139" spans="1:13">
      <c r="A4139" t="s">
        <v>148</v>
      </c>
      <c r="B4139">
        <v>22</v>
      </c>
      <c r="C4139" s="2" t="s">
        <v>318</v>
      </c>
      <c r="D4139" s="2" t="s">
        <v>330</v>
      </c>
      <c r="E4139" s="2" t="s">
        <v>365</v>
      </c>
      <c r="F4139" s="2" t="s">
        <v>462</v>
      </c>
      <c r="G4139" s="2" t="s">
        <v>378</v>
      </c>
      <c r="H4139" s="2" t="s">
        <v>330</v>
      </c>
      <c r="I4139" s="2" t="s">
        <v>464</v>
      </c>
      <c r="J4139" s="2" t="s">
        <v>343</v>
      </c>
      <c r="K4139" s="2" t="s">
        <v>330</v>
      </c>
      <c r="L4139" s="2" t="s">
        <v>605</v>
      </c>
      <c r="M4139" s="2" t="s">
        <v>775</v>
      </c>
    </row>
    <row r="4140" spans="1:13">
      <c r="A4140" t="s">
        <v>149</v>
      </c>
      <c r="B4140">
        <v>22</v>
      </c>
      <c r="C4140" s="2" t="s">
        <v>349</v>
      </c>
      <c r="D4140" s="2" t="s">
        <v>330</v>
      </c>
      <c r="E4140" s="2" t="s">
        <v>365</v>
      </c>
      <c r="F4140" s="2" t="s">
        <v>422</v>
      </c>
      <c r="G4140" s="2" t="s">
        <v>378</v>
      </c>
      <c r="H4140" s="2" t="s">
        <v>330</v>
      </c>
      <c r="I4140" s="2" t="s">
        <v>547</v>
      </c>
      <c r="J4140" s="2" t="s">
        <v>343</v>
      </c>
      <c r="K4140" s="2" t="s">
        <v>330</v>
      </c>
      <c r="L4140" s="2" t="s">
        <v>726</v>
      </c>
      <c r="M4140" s="2" t="s">
        <v>786</v>
      </c>
    </row>
    <row r="4141" spans="1:13">
      <c r="A4141" t="s">
        <v>150</v>
      </c>
      <c r="B4141">
        <v>22</v>
      </c>
      <c r="C4141" s="2" t="s">
        <v>350</v>
      </c>
      <c r="D4141" s="2" t="s">
        <v>330</v>
      </c>
      <c r="E4141" s="2" t="s">
        <v>365</v>
      </c>
      <c r="F4141" s="2" t="s">
        <v>422</v>
      </c>
      <c r="G4141" s="2" t="s">
        <v>378</v>
      </c>
      <c r="H4141" s="2" t="s">
        <v>597</v>
      </c>
      <c r="I4141" s="2" t="s">
        <v>463</v>
      </c>
      <c r="J4141" s="2" t="s">
        <v>343</v>
      </c>
      <c r="K4141" s="2" t="s">
        <v>597</v>
      </c>
      <c r="L4141" s="2" t="s">
        <v>727</v>
      </c>
      <c r="M4141" s="2" t="s">
        <v>775</v>
      </c>
    </row>
    <row r="4142" spans="1:13">
      <c r="A4142" t="s">
        <v>151</v>
      </c>
      <c r="B4142">
        <v>22</v>
      </c>
      <c r="C4142" s="2" t="s">
        <v>351</v>
      </c>
      <c r="D4142" s="2" t="s">
        <v>330</v>
      </c>
      <c r="E4142" s="2" t="s">
        <v>365</v>
      </c>
      <c r="F4142" s="2" t="s">
        <v>330</v>
      </c>
      <c r="G4142" s="2" t="s">
        <v>378</v>
      </c>
      <c r="H4142" s="2" t="s">
        <v>365</v>
      </c>
      <c r="I4142" s="2" t="s">
        <v>330</v>
      </c>
      <c r="J4142" s="2" t="s">
        <v>343</v>
      </c>
      <c r="K4142" s="2" t="s">
        <v>365</v>
      </c>
      <c r="L4142" s="2" t="s">
        <v>728</v>
      </c>
      <c r="M4142" s="2" t="s">
        <v>786</v>
      </c>
    </row>
    <row r="4143" spans="1:13">
      <c r="A4143" t="s">
        <v>152</v>
      </c>
      <c r="B4143">
        <v>22</v>
      </c>
      <c r="C4143" s="2" t="s">
        <v>352</v>
      </c>
      <c r="D4143" s="2" t="s">
        <v>330</v>
      </c>
      <c r="E4143" s="2" t="s">
        <v>365</v>
      </c>
      <c r="F4143" s="2" t="s">
        <v>462</v>
      </c>
      <c r="G4143" s="2" t="s">
        <v>378</v>
      </c>
      <c r="H4143" s="2" t="s">
        <v>365</v>
      </c>
      <c r="I4143" s="2" t="s">
        <v>519</v>
      </c>
      <c r="J4143" s="2" t="s">
        <v>343</v>
      </c>
      <c r="K4143" s="2" t="s">
        <v>365</v>
      </c>
      <c r="L4143" s="2" t="s">
        <v>335</v>
      </c>
      <c r="M4143" s="2" t="s">
        <v>786</v>
      </c>
    </row>
    <row r="4144" spans="1:13">
      <c r="A4144" t="s">
        <v>153</v>
      </c>
      <c r="B4144">
        <v>22</v>
      </c>
      <c r="C4144" s="2" t="s">
        <v>290</v>
      </c>
      <c r="D4144" s="2" t="s">
        <v>330</v>
      </c>
      <c r="E4144" s="2" t="s">
        <v>365</v>
      </c>
      <c r="F4144" s="2" t="s">
        <v>330</v>
      </c>
      <c r="G4144" s="2" t="s">
        <v>378</v>
      </c>
      <c r="H4144" s="2" t="s">
        <v>597</v>
      </c>
      <c r="I4144" s="2" t="s">
        <v>463</v>
      </c>
      <c r="J4144" s="2" t="s">
        <v>343</v>
      </c>
      <c r="K4144" s="2" t="s">
        <v>597</v>
      </c>
      <c r="L4144" s="2" t="s">
        <v>729</v>
      </c>
      <c r="M4144" s="2" t="s">
        <v>777</v>
      </c>
    </row>
    <row r="4145" spans="1:13">
      <c r="A4145" t="s">
        <v>154</v>
      </c>
      <c r="B4145">
        <v>22</v>
      </c>
      <c r="C4145" s="2" t="s">
        <v>291</v>
      </c>
      <c r="D4145" s="2" t="s">
        <v>330</v>
      </c>
      <c r="E4145" s="2" t="s">
        <v>365</v>
      </c>
      <c r="F4145" s="2" t="s">
        <v>459</v>
      </c>
      <c r="G4145" s="2" t="s">
        <v>378</v>
      </c>
      <c r="H4145" s="2" t="s">
        <v>592</v>
      </c>
      <c r="I4145" s="2" t="s">
        <v>365</v>
      </c>
      <c r="J4145" s="2" t="s">
        <v>343</v>
      </c>
      <c r="K4145" s="2" t="s">
        <v>592</v>
      </c>
      <c r="L4145" s="2" t="s">
        <v>730</v>
      </c>
      <c r="M4145" s="2" t="s">
        <v>784</v>
      </c>
    </row>
    <row r="4146" spans="1:13">
      <c r="A4146" t="s">
        <v>155</v>
      </c>
      <c r="B4146">
        <v>22</v>
      </c>
      <c r="C4146" s="2" t="s">
        <v>291</v>
      </c>
      <c r="D4146" s="2" t="s">
        <v>330</v>
      </c>
      <c r="E4146" s="2" t="s">
        <v>365</v>
      </c>
      <c r="F4146" s="2" t="s">
        <v>459</v>
      </c>
      <c r="G4146" s="2" t="s">
        <v>377</v>
      </c>
      <c r="H4146" s="2" t="s">
        <v>330</v>
      </c>
      <c r="I4146" s="2" t="s">
        <v>458</v>
      </c>
      <c r="J4146" s="2" t="s">
        <v>343</v>
      </c>
      <c r="K4146" s="2" t="s">
        <v>365</v>
      </c>
      <c r="L4146" s="2" t="s">
        <v>730</v>
      </c>
      <c r="M4146" s="2" t="s">
        <v>777</v>
      </c>
    </row>
    <row r="4147" spans="1:13">
      <c r="A4147" t="s">
        <v>156</v>
      </c>
      <c r="B4147">
        <v>22</v>
      </c>
      <c r="C4147" s="2" t="s">
        <v>353</v>
      </c>
      <c r="D4147" s="2" t="s">
        <v>330</v>
      </c>
      <c r="E4147" s="2" t="s">
        <v>365</v>
      </c>
      <c r="F4147" s="2" t="s">
        <v>461</v>
      </c>
      <c r="G4147" s="2" t="s">
        <v>377</v>
      </c>
      <c r="H4147" s="2" t="s">
        <v>598</v>
      </c>
      <c r="I4147" s="2" t="s">
        <v>520</v>
      </c>
      <c r="J4147" s="2" t="s">
        <v>343</v>
      </c>
      <c r="K4147" s="2" t="s">
        <v>598</v>
      </c>
      <c r="L4147" s="2" t="s">
        <v>723</v>
      </c>
      <c r="M4147" s="2">
        <v>0</v>
      </c>
    </row>
    <row r="4148" spans="1:13">
      <c r="A4148" t="s">
        <v>157</v>
      </c>
      <c r="B4148">
        <v>22</v>
      </c>
      <c r="C4148" s="2" t="s">
        <v>354</v>
      </c>
      <c r="D4148" s="2" t="s">
        <v>330</v>
      </c>
      <c r="E4148" s="2" t="s">
        <v>365</v>
      </c>
      <c r="F4148" s="2" t="s">
        <v>463</v>
      </c>
      <c r="G4148" s="2" t="s">
        <v>335</v>
      </c>
      <c r="H4148" s="2" t="s">
        <v>596</v>
      </c>
      <c r="I4148" s="2" t="s">
        <v>548</v>
      </c>
      <c r="J4148" s="2" t="s">
        <v>343</v>
      </c>
      <c r="K4148" s="2" t="s">
        <v>630</v>
      </c>
      <c r="L4148" s="2" t="s">
        <v>731</v>
      </c>
      <c r="M4148" s="2">
        <v>0</v>
      </c>
    </row>
    <row r="4149" spans="1:13">
      <c r="A4149" t="s">
        <v>158</v>
      </c>
      <c r="B4149">
        <v>22</v>
      </c>
      <c r="C4149" s="2" t="s">
        <v>292</v>
      </c>
      <c r="D4149" s="2" t="s">
        <v>366</v>
      </c>
      <c r="E4149" s="2" t="s">
        <v>365</v>
      </c>
      <c r="F4149" s="2" t="s">
        <v>422</v>
      </c>
      <c r="G4149" s="2" t="s">
        <v>387</v>
      </c>
      <c r="H4149" s="2" t="s">
        <v>586</v>
      </c>
      <c r="I4149" s="2" t="s">
        <v>461</v>
      </c>
      <c r="J4149" s="2" t="s">
        <v>343</v>
      </c>
      <c r="K4149" s="2" t="s">
        <v>597</v>
      </c>
      <c r="L4149" s="2" t="s">
        <v>676</v>
      </c>
      <c r="M4149" s="2" t="s">
        <v>786</v>
      </c>
    </row>
    <row r="4150" spans="1:13">
      <c r="A4150" t="s">
        <v>159</v>
      </c>
      <c r="B4150">
        <v>22</v>
      </c>
      <c r="C4150" s="2" t="s">
        <v>293</v>
      </c>
      <c r="D4150" s="2" t="s">
        <v>366</v>
      </c>
      <c r="E4150" s="2" t="s">
        <v>365</v>
      </c>
      <c r="F4150" s="2" t="s">
        <v>464</v>
      </c>
      <c r="G4150" s="2" t="s">
        <v>339</v>
      </c>
      <c r="H4150" s="2" t="s">
        <v>596</v>
      </c>
      <c r="I4150" s="2" t="s">
        <v>446</v>
      </c>
      <c r="J4150" s="2" t="s">
        <v>343</v>
      </c>
      <c r="K4150" s="2" t="s">
        <v>630</v>
      </c>
      <c r="L4150" s="2" t="s">
        <v>732</v>
      </c>
      <c r="M4150" s="2" t="s">
        <v>786</v>
      </c>
    </row>
    <row r="4151" spans="1:13">
      <c r="A4151" t="s">
        <v>160</v>
      </c>
      <c r="B4151">
        <v>22</v>
      </c>
      <c r="C4151" s="2" t="s">
        <v>289</v>
      </c>
      <c r="D4151" s="2" t="s">
        <v>330</v>
      </c>
      <c r="E4151" s="2" t="s">
        <v>365</v>
      </c>
      <c r="F4151" s="2" t="s">
        <v>464</v>
      </c>
      <c r="G4151" s="2" t="s">
        <v>339</v>
      </c>
      <c r="H4151" s="2" t="s">
        <v>595</v>
      </c>
      <c r="I4151" s="2" t="s">
        <v>533</v>
      </c>
      <c r="J4151" s="2" t="s">
        <v>343</v>
      </c>
      <c r="K4151" s="2" t="s">
        <v>595</v>
      </c>
      <c r="L4151" s="2" t="s">
        <v>359</v>
      </c>
      <c r="M4151" s="2" t="s">
        <v>777</v>
      </c>
    </row>
    <row r="4152" spans="1:13">
      <c r="A4152" t="s">
        <v>161</v>
      </c>
      <c r="B4152">
        <v>22</v>
      </c>
      <c r="C4152" s="2" t="s">
        <v>294</v>
      </c>
      <c r="D4152" s="2" t="s">
        <v>366</v>
      </c>
      <c r="E4152" s="2" t="s">
        <v>365</v>
      </c>
      <c r="F4152" s="2" t="s">
        <v>464</v>
      </c>
      <c r="G4152" s="2" t="s">
        <v>339</v>
      </c>
      <c r="H4152" s="2" t="s">
        <v>330</v>
      </c>
      <c r="I4152" s="2" t="s">
        <v>533</v>
      </c>
      <c r="J4152" s="2" t="s">
        <v>343</v>
      </c>
      <c r="K4152" s="2" t="s">
        <v>330</v>
      </c>
      <c r="L4152" s="2" t="s">
        <v>379</v>
      </c>
      <c r="M4152" s="2" t="s">
        <v>777</v>
      </c>
    </row>
    <row r="4153" spans="1:13">
      <c r="A4153" t="s">
        <v>162</v>
      </c>
      <c r="B4153">
        <v>22</v>
      </c>
      <c r="C4153" s="2" t="s">
        <v>295</v>
      </c>
      <c r="D4153" s="2" t="s">
        <v>366</v>
      </c>
      <c r="E4153" s="2" t="s">
        <v>365</v>
      </c>
      <c r="F4153" s="2" t="s">
        <v>422</v>
      </c>
      <c r="G4153" s="2" t="s">
        <v>339</v>
      </c>
      <c r="H4153" s="2" t="s">
        <v>330</v>
      </c>
      <c r="I4153" s="2" t="s">
        <v>422</v>
      </c>
      <c r="J4153" s="2" t="s">
        <v>343</v>
      </c>
      <c r="K4153" s="2" t="s">
        <v>330</v>
      </c>
      <c r="L4153" s="2" t="s">
        <v>724</v>
      </c>
      <c r="M4153" s="2" t="s">
        <v>784</v>
      </c>
    </row>
    <row r="4154" spans="1:13">
      <c r="A4154" t="s">
        <v>163</v>
      </c>
      <c r="B4154">
        <v>22</v>
      </c>
      <c r="C4154" s="2" t="s">
        <v>296</v>
      </c>
      <c r="D4154" s="2" t="s">
        <v>368</v>
      </c>
      <c r="E4154" s="2" t="s">
        <v>365</v>
      </c>
      <c r="F4154" s="2" t="s">
        <v>414</v>
      </c>
      <c r="G4154" s="2" t="s">
        <v>339</v>
      </c>
      <c r="H4154" s="2" t="s">
        <v>330</v>
      </c>
      <c r="I4154" s="2" t="s">
        <v>330</v>
      </c>
      <c r="J4154" s="2" t="s">
        <v>343</v>
      </c>
      <c r="K4154" s="2" t="s">
        <v>330</v>
      </c>
      <c r="L4154" s="2" t="s">
        <v>616</v>
      </c>
      <c r="M4154" s="2" t="s">
        <v>784</v>
      </c>
    </row>
    <row r="4155" spans="1:13">
      <c r="A4155" t="s">
        <v>164</v>
      </c>
      <c r="B4155">
        <v>22</v>
      </c>
      <c r="C4155" s="2" t="s">
        <v>198</v>
      </c>
      <c r="D4155" s="2" t="s">
        <v>368</v>
      </c>
      <c r="E4155" s="2" t="s">
        <v>365</v>
      </c>
      <c r="F4155" s="2" t="s">
        <v>414</v>
      </c>
      <c r="G4155" s="2" t="s">
        <v>339</v>
      </c>
      <c r="H4155" s="2" t="s">
        <v>330</v>
      </c>
      <c r="I4155" s="2" t="s">
        <v>422</v>
      </c>
      <c r="J4155" s="2" t="s">
        <v>343</v>
      </c>
      <c r="K4155" s="2" t="s">
        <v>330</v>
      </c>
      <c r="L4155" s="2" t="s">
        <v>722</v>
      </c>
      <c r="M4155" s="2" t="s">
        <v>776</v>
      </c>
    </row>
    <row r="4156" spans="1:13">
      <c r="A4156" t="s">
        <v>165</v>
      </c>
      <c r="B4156">
        <v>22</v>
      </c>
      <c r="C4156" s="2" t="s">
        <v>355</v>
      </c>
      <c r="D4156" s="2" t="s">
        <v>368</v>
      </c>
      <c r="E4156" s="2" t="s">
        <v>365</v>
      </c>
      <c r="F4156" s="2" t="s">
        <v>465</v>
      </c>
      <c r="G4156" s="2" t="s">
        <v>339</v>
      </c>
      <c r="H4156" s="2" t="s">
        <v>330</v>
      </c>
      <c r="I4156" s="2" t="s">
        <v>549</v>
      </c>
      <c r="J4156" s="2" t="s">
        <v>343</v>
      </c>
      <c r="K4156" s="2" t="s">
        <v>330</v>
      </c>
      <c r="L4156" s="2" t="s">
        <v>206</v>
      </c>
      <c r="M4156" s="2" t="s">
        <v>776</v>
      </c>
    </row>
    <row r="4157" spans="1:13">
      <c r="A4157" t="s">
        <v>166</v>
      </c>
      <c r="B4157">
        <v>22</v>
      </c>
      <c r="C4157" s="2" t="s">
        <v>297</v>
      </c>
      <c r="D4157" s="2" t="s">
        <v>368</v>
      </c>
      <c r="E4157" s="2" t="s">
        <v>365</v>
      </c>
      <c r="F4157" s="2" t="s">
        <v>330</v>
      </c>
      <c r="G4157" s="2" t="s">
        <v>339</v>
      </c>
      <c r="H4157" s="2" t="s">
        <v>330</v>
      </c>
      <c r="I4157" s="2" t="s">
        <v>455</v>
      </c>
      <c r="J4157" s="2" t="s">
        <v>343</v>
      </c>
      <c r="K4157" s="2" t="s">
        <v>330</v>
      </c>
      <c r="L4157" s="2" t="s">
        <v>733</v>
      </c>
      <c r="M4157" s="2" t="s">
        <v>776</v>
      </c>
    </row>
    <row r="4158" spans="1:13">
      <c r="A4158" t="s">
        <v>167</v>
      </c>
      <c r="B4158">
        <v>22</v>
      </c>
      <c r="C4158" s="2" t="s">
        <v>298</v>
      </c>
      <c r="D4158" s="2" t="s">
        <v>330</v>
      </c>
      <c r="E4158" s="2" t="s">
        <v>365</v>
      </c>
      <c r="F4158" s="2" t="s">
        <v>330</v>
      </c>
      <c r="G4158" s="2" t="s">
        <v>339</v>
      </c>
      <c r="H4158" s="2" t="s">
        <v>330</v>
      </c>
      <c r="I4158" s="2" t="s">
        <v>550</v>
      </c>
      <c r="J4158" s="2" t="s">
        <v>343</v>
      </c>
      <c r="K4158" s="2" t="s">
        <v>330</v>
      </c>
      <c r="L4158" s="2" t="s">
        <v>734</v>
      </c>
      <c r="M4158" s="2" t="s">
        <v>784</v>
      </c>
    </row>
    <row r="4159" spans="1:13">
      <c r="A4159" t="s">
        <v>168</v>
      </c>
      <c r="B4159">
        <v>22</v>
      </c>
      <c r="C4159" s="2" t="s">
        <v>299</v>
      </c>
      <c r="D4159" s="2" t="s">
        <v>330</v>
      </c>
      <c r="E4159" s="2" t="s">
        <v>365</v>
      </c>
      <c r="F4159" s="2" t="s">
        <v>466</v>
      </c>
      <c r="G4159" s="2" t="s">
        <v>339</v>
      </c>
      <c r="H4159" s="2" t="s">
        <v>593</v>
      </c>
      <c r="I4159" s="2" t="s">
        <v>466</v>
      </c>
      <c r="J4159" s="2" t="s">
        <v>343</v>
      </c>
      <c r="K4159" s="2" t="s">
        <v>593</v>
      </c>
      <c r="L4159" s="2" t="s">
        <v>644</v>
      </c>
      <c r="M4159" s="2" t="s">
        <v>784</v>
      </c>
    </row>
    <row r="4160" spans="1:13">
      <c r="A4160" t="s">
        <v>169</v>
      </c>
      <c r="B4160">
        <v>22</v>
      </c>
      <c r="C4160" s="2" t="s">
        <v>300</v>
      </c>
      <c r="D4160" s="2" t="s">
        <v>330</v>
      </c>
      <c r="E4160" s="2" t="s">
        <v>365</v>
      </c>
      <c r="F4160" s="2" t="s">
        <v>467</v>
      </c>
      <c r="G4160" s="2" t="s">
        <v>373</v>
      </c>
      <c r="H4160" s="2" t="s">
        <v>586</v>
      </c>
      <c r="I4160" s="2" t="s">
        <v>536</v>
      </c>
      <c r="J4160" s="2" t="s">
        <v>343</v>
      </c>
      <c r="K4160" s="2" t="s">
        <v>597</v>
      </c>
      <c r="L4160" s="2" t="s">
        <v>646</v>
      </c>
      <c r="M4160" s="2" t="s">
        <v>777</v>
      </c>
    </row>
    <row r="4161" spans="1:13">
      <c r="A4161" t="s">
        <v>170</v>
      </c>
      <c r="B4161">
        <v>22</v>
      </c>
      <c r="C4161" s="2" t="s">
        <v>268</v>
      </c>
      <c r="D4161" s="2" t="s">
        <v>330</v>
      </c>
      <c r="E4161" s="2" t="s">
        <v>365</v>
      </c>
      <c r="F4161" s="2" t="s">
        <v>468</v>
      </c>
      <c r="G4161" s="2" t="s">
        <v>373</v>
      </c>
      <c r="H4161" s="2" t="s">
        <v>330</v>
      </c>
      <c r="I4161" s="2" t="s">
        <v>284</v>
      </c>
      <c r="J4161" s="2" t="s">
        <v>343</v>
      </c>
      <c r="K4161" s="2" t="s">
        <v>330</v>
      </c>
      <c r="L4161" s="2" t="s">
        <v>576</v>
      </c>
      <c r="M4161" s="2" t="s">
        <v>776</v>
      </c>
    </row>
    <row r="4162" spans="1:13">
      <c r="A4162" t="s">
        <v>171</v>
      </c>
      <c r="B4162">
        <v>22</v>
      </c>
      <c r="C4162" s="2" t="s">
        <v>356</v>
      </c>
      <c r="D4162" s="2" t="s">
        <v>330</v>
      </c>
      <c r="E4162" s="2" t="s">
        <v>365</v>
      </c>
      <c r="F4162" s="2" t="s">
        <v>434</v>
      </c>
      <c r="G4162" s="2" t="s">
        <v>373</v>
      </c>
      <c r="H4162" s="2" t="s">
        <v>599</v>
      </c>
      <c r="I4162" s="2" t="s">
        <v>538</v>
      </c>
      <c r="J4162" s="2" t="s">
        <v>343</v>
      </c>
      <c r="K4162" s="2" t="s">
        <v>599</v>
      </c>
      <c r="L4162" s="2" t="s">
        <v>576</v>
      </c>
      <c r="M4162" s="2" t="s">
        <v>784</v>
      </c>
    </row>
    <row r="4163" spans="1:13">
      <c r="A4163" t="s">
        <v>172</v>
      </c>
      <c r="B4163">
        <v>22</v>
      </c>
      <c r="C4163" s="2" t="s">
        <v>301</v>
      </c>
      <c r="D4163" s="2" t="s">
        <v>368</v>
      </c>
      <c r="E4163" s="2" t="s">
        <v>365</v>
      </c>
      <c r="F4163" s="2" t="s">
        <v>432</v>
      </c>
      <c r="G4163" s="2" t="s">
        <v>373</v>
      </c>
      <c r="H4163" s="2" t="s">
        <v>368</v>
      </c>
      <c r="I4163" s="2" t="s">
        <v>540</v>
      </c>
      <c r="J4163" s="2" t="s">
        <v>343</v>
      </c>
      <c r="K4163" s="2" t="s">
        <v>368</v>
      </c>
      <c r="L4163" s="2" t="s">
        <v>735</v>
      </c>
      <c r="M4163" s="2" t="s">
        <v>776</v>
      </c>
    </row>
    <row r="4164" spans="1:13">
      <c r="A4164" t="s">
        <v>173</v>
      </c>
      <c r="B4164">
        <v>22</v>
      </c>
      <c r="C4164" s="2" t="s">
        <v>302</v>
      </c>
      <c r="D4164" s="2" t="s">
        <v>368</v>
      </c>
      <c r="E4164" s="2" t="s">
        <v>365</v>
      </c>
      <c r="F4164" s="2" t="s">
        <v>446</v>
      </c>
      <c r="G4164" s="2" t="s">
        <v>373</v>
      </c>
      <c r="H4164" s="2" t="s">
        <v>600</v>
      </c>
      <c r="I4164" s="2" t="s">
        <v>531</v>
      </c>
      <c r="J4164" s="2" t="s">
        <v>343</v>
      </c>
      <c r="K4164" s="2" t="s">
        <v>600</v>
      </c>
      <c r="L4164" s="2" t="s">
        <v>736</v>
      </c>
      <c r="M4164" s="2" t="s">
        <v>776</v>
      </c>
    </row>
    <row r="4165" spans="1:13">
      <c r="A4165" t="s">
        <v>174</v>
      </c>
      <c r="B4165">
        <v>22</v>
      </c>
      <c r="C4165" s="2" t="s">
        <v>303</v>
      </c>
      <c r="D4165" s="2" t="s">
        <v>330</v>
      </c>
      <c r="E4165" s="2" t="s">
        <v>365</v>
      </c>
      <c r="F4165" s="2" t="s">
        <v>469</v>
      </c>
      <c r="G4165" s="2" t="s">
        <v>339</v>
      </c>
      <c r="H4165" s="2" t="s">
        <v>582</v>
      </c>
      <c r="I4165" s="2" t="s">
        <v>468</v>
      </c>
      <c r="J4165" s="2" t="s">
        <v>343</v>
      </c>
      <c r="K4165" s="2" t="s">
        <v>632</v>
      </c>
      <c r="L4165" s="2" t="s">
        <v>737</v>
      </c>
      <c r="M4165" s="2" t="s">
        <v>785</v>
      </c>
    </row>
    <row r="4166" spans="1:13">
      <c r="A4166" t="s">
        <v>175</v>
      </c>
      <c r="B4166">
        <v>22</v>
      </c>
      <c r="C4166" s="2" t="s">
        <v>304</v>
      </c>
      <c r="D4166" s="2" t="s">
        <v>330</v>
      </c>
      <c r="E4166" s="2" t="s">
        <v>365</v>
      </c>
      <c r="F4166" s="2" t="s">
        <v>423</v>
      </c>
      <c r="G4166" s="2" t="s">
        <v>387</v>
      </c>
      <c r="H4166" s="2" t="s">
        <v>601</v>
      </c>
      <c r="I4166" s="2" t="s">
        <v>551</v>
      </c>
      <c r="J4166" s="2" t="s">
        <v>343</v>
      </c>
      <c r="K4166" s="2" t="s">
        <v>621</v>
      </c>
      <c r="L4166" s="2" t="s">
        <v>738</v>
      </c>
      <c r="M4166" s="2" t="s">
        <v>776</v>
      </c>
    </row>
    <row r="4167" spans="1:13">
      <c r="A4167" t="s">
        <v>176</v>
      </c>
      <c r="B4167">
        <v>22</v>
      </c>
      <c r="C4167" s="2" t="s">
        <v>305</v>
      </c>
      <c r="D4167" s="2" t="s">
        <v>330</v>
      </c>
      <c r="E4167" s="2" t="s">
        <v>365</v>
      </c>
      <c r="F4167" s="2" t="s">
        <v>470</v>
      </c>
      <c r="G4167" s="2" t="s">
        <v>335</v>
      </c>
      <c r="H4167" s="2" t="s">
        <v>602</v>
      </c>
      <c r="I4167" s="2" t="s">
        <v>437</v>
      </c>
      <c r="J4167" s="2" t="s">
        <v>343</v>
      </c>
      <c r="K4167" s="2" t="s">
        <v>633</v>
      </c>
      <c r="L4167" s="2" t="s">
        <v>739</v>
      </c>
      <c r="M4167" s="2" t="s">
        <v>785</v>
      </c>
    </row>
    <row r="4168" spans="1:13">
      <c r="A4168" t="s">
        <v>177</v>
      </c>
      <c r="B4168">
        <v>22</v>
      </c>
      <c r="C4168" s="2" t="s">
        <v>357</v>
      </c>
      <c r="D4168" s="2" t="s">
        <v>330</v>
      </c>
      <c r="E4168" s="2" t="s">
        <v>365</v>
      </c>
      <c r="F4168" s="2" t="s">
        <v>471</v>
      </c>
      <c r="G4168" s="2" t="s">
        <v>377</v>
      </c>
      <c r="H4168" s="2" t="s">
        <v>602</v>
      </c>
      <c r="I4168" s="2" t="s">
        <v>550</v>
      </c>
      <c r="J4168" s="2" t="s">
        <v>343</v>
      </c>
      <c r="K4168" s="2" t="s">
        <v>633</v>
      </c>
      <c r="L4168" s="2" t="s">
        <v>301</v>
      </c>
      <c r="M4168" s="2" t="s">
        <v>788</v>
      </c>
    </row>
    <row r="4169" spans="1:13">
      <c r="A4169" t="s">
        <v>178</v>
      </c>
      <c r="B4169">
        <v>22</v>
      </c>
      <c r="C4169" s="2" t="s">
        <v>342</v>
      </c>
      <c r="D4169" s="2" t="s">
        <v>330</v>
      </c>
      <c r="E4169" s="2" t="s">
        <v>365</v>
      </c>
      <c r="F4169" s="2" t="s">
        <v>472</v>
      </c>
      <c r="G4169" s="2" t="s">
        <v>386</v>
      </c>
      <c r="H4169" s="2" t="s">
        <v>603</v>
      </c>
      <c r="I4169" s="2" t="s">
        <v>420</v>
      </c>
      <c r="J4169" s="2" t="s">
        <v>343</v>
      </c>
      <c r="K4169" s="2" t="s">
        <v>634</v>
      </c>
      <c r="L4169" s="2" t="s">
        <v>356</v>
      </c>
      <c r="M4169" s="2" t="s">
        <v>788</v>
      </c>
    </row>
    <row r="4170" spans="1:13">
      <c r="A4170" t="s">
        <v>179</v>
      </c>
      <c r="B4170">
        <v>22</v>
      </c>
      <c r="C4170" s="2" t="s">
        <v>306</v>
      </c>
      <c r="D4170" s="2" t="s">
        <v>330</v>
      </c>
      <c r="E4170" s="2" t="s">
        <v>365</v>
      </c>
      <c r="F4170" s="2" t="s">
        <v>473</v>
      </c>
      <c r="G4170" s="2" t="s">
        <v>386</v>
      </c>
      <c r="H4170" s="2" t="s">
        <v>330</v>
      </c>
      <c r="I4170" s="2" t="s">
        <v>549</v>
      </c>
      <c r="J4170" s="2" t="s">
        <v>343</v>
      </c>
      <c r="K4170" s="2" t="s">
        <v>330</v>
      </c>
      <c r="L4170" s="2" t="s">
        <v>740</v>
      </c>
      <c r="M4170" s="2" t="s">
        <v>776</v>
      </c>
    </row>
    <row r="4171" spans="1:13">
      <c r="A4171" t="s">
        <v>180</v>
      </c>
      <c r="B4171">
        <v>22</v>
      </c>
      <c r="C4171" s="2" t="s">
        <v>358</v>
      </c>
      <c r="D4171" s="2" t="s">
        <v>368</v>
      </c>
      <c r="E4171" s="2" t="s">
        <v>365</v>
      </c>
      <c r="F4171" s="2" t="s">
        <v>474</v>
      </c>
      <c r="G4171" s="2" t="s">
        <v>379</v>
      </c>
      <c r="H4171" s="2" t="s">
        <v>588</v>
      </c>
      <c r="I4171" s="2" t="s">
        <v>455</v>
      </c>
      <c r="J4171" s="2" t="s">
        <v>343</v>
      </c>
      <c r="K4171" s="2" t="s">
        <v>625</v>
      </c>
      <c r="L4171" s="2" t="s">
        <v>741</v>
      </c>
      <c r="M4171" s="2" t="s">
        <v>776</v>
      </c>
    </row>
    <row r="4172" spans="1:13">
      <c r="A4172" t="s">
        <v>181</v>
      </c>
      <c r="B4172">
        <v>22</v>
      </c>
      <c r="C4172" s="2" t="s">
        <v>307</v>
      </c>
      <c r="D4172" s="2" t="s">
        <v>368</v>
      </c>
      <c r="E4172" s="2" t="s">
        <v>365</v>
      </c>
      <c r="F4172" s="2" t="s">
        <v>475</v>
      </c>
      <c r="G4172" s="2" t="s">
        <v>385</v>
      </c>
      <c r="H4172" s="2" t="s">
        <v>588</v>
      </c>
      <c r="I4172" s="2" t="s">
        <v>476</v>
      </c>
      <c r="J4172" s="2" t="s">
        <v>343</v>
      </c>
      <c r="K4172" s="2" t="s">
        <v>625</v>
      </c>
      <c r="L4172" s="2" t="s">
        <v>742</v>
      </c>
      <c r="M4172" s="2" t="s">
        <v>784</v>
      </c>
    </row>
    <row r="4173" spans="1:13">
      <c r="A4173" t="s">
        <v>182</v>
      </c>
      <c r="B4173">
        <v>22</v>
      </c>
      <c r="C4173" s="2" t="s">
        <v>308</v>
      </c>
      <c r="D4173" s="2" t="s">
        <v>330</v>
      </c>
      <c r="E4173" s="2" t="s">
        <v>365</v>
      </c>
      <c r="F4173" s="2" t="s">
        <v>476</v>
      </c>
      <c r="G4173" s="2" t="s">
        <v>343</v>
      </c>
      <c r="H4173" s="2" t="s">
        <v>366</v>
      </c>
      <c r="I4173" s="2" t="s">
        <v>552</v>
      </c>
      <c r="J4173" s="2" t="s">
        <v>343</v>
      </c>
      <c r="K4173" s="2" t="s">
        <v>368</v>
      </c>
      <c r="L4173" s="2" t="s">
        <v>722</v>
      </c>
      <c r="M4173" s="2" t="s">
        <v>777</v>
      </c>
    </row>
    <row r="4174" spans="1:13">
      <c r="A4174" t="s">
        <v>183</v>
      </c>
      <c r="B4174">
        <v>22</v>
      </c>
      <c r="C4174" s="2" t="s">
        <v>359</v>
      </c>
      <c r="D4174" s="2" t="s">
        <v>330</v>
      </c>
      <c r="E4174" s="2" t="s">
        <v>365</v>
      </c>
      <c r="F4174" s="2" t="s">
        <v>474</v>
      </c>
      <c r="G4174" s="2" t="s">
        <v>343</v>
      </c>
      <c r="H4174" s="2" t="s">
        <v>330</v>
      </c>
      <c r="I4174" s="2" t="s">
        <v>487</v>
      </c>
      <c r="J4174" s="2" t="s">
        <v>343</v>
      </c>
      <c r="K4174" s="2" t="s">
        <v>330</v>
      </c>
      <c r="L4174" s="2" t="s">
        <v>230</v>
      </c>
      <c r="M4174" s="2" t="s">
        <v>786</v>
      </c>
    </row>
    <row r="4175" spans="1:13">
      <c r="A4175" t="s">
        <v>184</v>
      </c>
      <c r="B4175">
        <v>22</v>
      </c>
      <c r="C4175" s="2" t="s">
        <v>309</v>
      </c>
      <c r="D4175" s="2" t="s">
        <v>330</v>
      </c>
      <c r="E4175" s="2" t="s">
        <v>365</v>
      </c>
      <c r="F4175" s="2" t="s">
        <v>474</v>
      </c>
      <c r="G4175" s="2" t="s">
        <v>343</v>
      </c>
      <c r="H4175" s="2" t="s">
        <v>330</v>
      </c>
      <c r="I4175" s="2" t="s">
        <v>544</v>
      </c>
      <c r="J4175" s="2" t="s">
        <v>343</v>
      </c>
      <c r="K4175" s="2" t="s">
        <v>330</v>
      </c>
      <c r="L4175" s="2" t="s">
        <v>743</v>
      </c>
      <c r="M4175" s="2" t="s">
        <v>784</v>
      </c>
    </row>
    <row r="4176" spans="1:13">
      <c r="A4176" t="s">
        <v>185</v>
      </c>
      <c r="B4176">
        <v>22</v>
      </c>
      <c r="C4176" s="2" t="s">
        <v>325</v>
      </c>
      <c r="D4176" s="2" t="s">
        <v>330</v>
      </c>
      <c r="E4176" s="2" t="s">
        <v>365</v>
      </c>
      <c r="F4176" s="2" t="s">
        <v>463</v>
      </c>
      <c r="G4176" s="2" t="s">
        <v>343</v>
      </c>
      <c r="H4176" s="2" t="s">
        <v>330</v>
      </c>
      <c r="I4176" s="2" t="s">
        <v>538</v>
      </c>
      <c r="J4176" s="2" t="s">
        <v>343</v>
      </c>
      <c r="K4176" s="2" t="s">
        <v>330</v>
      </c>
      <c r="L4176" s="2" t="s">
        <v>612</v>
      </c>
      <c r="M4176" s="2" t="s">
        <v>784</v>
      </c>
    </row>
    <row r="4177" spans="1:13">
      <c r="A4177" t="s">
        <v>186</v>
      </c>
      <c r="B4177">
        <v>22</v>
      </c>
      <c r="C4177" s="2" t="s">
        <v>310</v>
      </c>
      <c r="D4177" s="2" t="s">
        <v>368</v>
      </c>
      <c r="E4177" s="2" t="s">
        <v>365</v>
      </c>
      <c r="F4177" s="2" t="s">
        <v>477</v>
      </c>
      <c r="G4177" s="2" t="s">
        <v>343</v>
      </c>
      <c r="H4177" s="2" t="s">
        <v>330</v>
      </c>
      <c r="I4177" s="2" t="s">
        <v>446</v>
      </c>
      <c r="J4177" s="2" t="s">
        <v>343</v>
      </c>
      <c r="K4177" s="2" t="s">
        <v>330</v>
      </c>
      <c r="L4177" s="2" t="s">
        <v>744</v>
      </c>
      <c r="M4177" s="2" t="s">
        <v>784</v>
      </c>
    </row>
    <row r="4178" spans="1:13">
      <c r="A4178" t="s">
        <v>187</v>
      </c>
      <c r="B4178">
        <v>22</v>
      </c>
      <c r="C4178" s="2" t="s">
        <v>311</v>
      </c>
      <c r="D4178" s="2" t="s">
        <v>368</v>
      </c>
      <c r="E4178" s="2" t="s">
        <v>365</v>
      </c>
      <c r="F4178" s="2" t="s">
        <v>477</v>
      </c>
      <c r="G4178" s="2" t="s">
        <v>343</v>
      </c>
      <c r="H4178" s="2" t="s">
        <v>330</v>
      </c>
      <c r="I4178" s="2" t="s">
        <v>455</v>
      </c>
      <c r="J4178" s="2" t="s">
        <v>343</v>
      </c>
      <c r="K4178" s="2" t="s">
        <v>330</v>
      </c>
      <c r="L4178" s="2" t="s">
        <v>740</v>
      </c>
      <c r="M4178" s="2" t="s">
        <v>776</v>
      </c>
    </row>
    <row r="4179" spans="1:13">
      <c r="A4179" t="s">
        <v>188</v>
      </c>
      <c r="B4179">
        <v>22</v>
      </c>
      <c r="C4179" s="2" t="s">
        <v>312</v>
      </c>
      <c r="D4179" s="2" t="s">
        <v>330</v>
      </c>
      <c r="E4179" s="2" t="s">
        <v>365</v>
      </c>
      <c r="F4179" s="2" t="s">
        <v>459</v>
      </c>
      <c r="G4179" s="2" t="s">
        <v>343</v>
      </c>
      <c r="H4179" s="2" t="s">
        <v>330</v>
      </c>
      <c r="I4179" s="2" t="s">
        <v>544</v>
      </c>
      <c r="J4179" s="2" t="s">
        <v>343</v>
      </c>
      <c r="K4179" s="2" t="s">
        <v>330</v>
      </c>
      <c r="L4179" s="2" t="s">
        <v>411</v>
      </c>
      <c r="M4179" s="2" t="s">
        <v>777</v>
      </c>
    </row>
    <row r="4180" spans="1:13">
      <c r="A4180" t="s">
        <v>189</v>
      </c>
      <c r="B4180">
        <v>22</v>
      </c>
      <c r="C4180" s="2" t="s">
        <v>360</v>
      </c>
      <c r="D4180" s="2" t="s">
        <v>330</v>
      </c>
      <c r="E4180" s="2" t="s">
        <v>365</v>
      </c>
      <c r="F4180" s="2" t="s">
        <v>473</v>
      </c>
      <c r="G4180" s="2" t="s">
        <v>343</v>
      </c>
      <c r="H4180" s="2" t="s">
        <v>330</v>
      </c>
      <c r="I4180" s="2" t="s">
        <v>553</v>
      </c>
      <c r="J4180" s="2" t="s">
        <v>343</v>
      </c>
      <c r="K4180" s="2" t="s">
        <v>330</v>
      </c>
      <c r="L4180" s="2" t="s">
        <v>343</v>
      </c>
      <c r="M4180" s="2" t="s">
        <v>786</v>
      </c>
    </row>
    <row r="4181" spans="1:13">
      <c r="A4181" t="s">
        <v>190</v>
      </c>
      <c r="B4181">
        <v>22</v>
      </c>
      <c r="C4181" s="2" t="s">
        <v>361</v>
      </c>
      <c r="D4181" s="2" t="s">
        <v>330</v>
      </c>
      <c r="E4181" s="2" t="s">
        <v>365</v>
      </c>
      <c r="F4181" s="2" t="s">
        <v>446</v>
      </c>
      <c r="G4181" s="2" t="s">
        <v>343</v>
      </c>
      <c r="H4181" s="2" t="s">
        <v>330</v>
      </c>
      <c r="I4181" s="2" t="s">
        <v>468</v>
      </c>
      <c r="J4181" s="2" t="s">
        <v>343</v>
      </c>
      <c r="K4181" s="2" t="s">
        <v>330</v>
      </c>
      <c r="L4181" s="2" t="s">
        <v>680</v>
      </c>
      <c r="M4181" s="2" t="s">
        <v>786</v>
      </c>
    </row>
    <row r="4182" spans="1:13">
      <c r="A4182" t="s">
        <v>1</v>
      </c>
      <c r="B4182">
        <v>23</v>
      </c>
      <c r="C4182" s="2" t="s">
        <v>192</v>
      </c>
      <c r="D4182" s="2" t="s">
        <v>330</v>
      </c>
      <c r="E4182" s="2" t="s">
        <v>371</v>
      </c>
      <c r="F4182" s="2" t="s">
        <v>330</v>
      </c>
      <c r="G4182" s="2" t="s">
        <v>554</v>
      </c>
      <c r="H4182" s="2" t="s">
        <v>330</v>
      </c>
      <c r="I4182" s="2" t="s">
        <v>478</v>
      </c>
      <c r="J4182" s="2" t="s">
        <v>567</v>
      </c>
      <c r="K4182" s="2" t="s">
        <v>411</v>
      </c>
      <c r="L4182" s="2" t="s">
        <v>635</v>
      </c>
      <c r="M4182" s="2" t="s">
        <v>779</v>
      </c>
    </row>
    <row r="4183" spans="1:13">
      <c r="A4183" t="s">
        <v>2</v>
      </c>
      <c r="B4183">
        <v>23</v>
      </c>
      <c r="C4183" s="2" t="s">
        <v>313</v>
      </c>
      <c r="D4183" s="2" t="s">
        <v>330</v>
      </c>
      <c r="E4183" s="2" t="s">
        <v>371</v>
      </c>
      <c r="F4183" s="2" t="s">
        <v>388</v>
      </c>
      <c r="G4183" s="2" t="s">
        <v>554</v>
      </c>
      <c r="H4183" s="2" t="s">
        <v>330</v>
      </c>
      <c r="I4183" s="2" t="s">
        <v>479</v>
      </c>
      <c r="J4183" s="2" t="s">
        <v>567</v>
      </c>
      <c r="K4183" s="2" t="s">
        <v>330</v>
      </c>
      <c r="L4183" s="2" t="s">
        <v>636</v>
      </c>
      <c r="M4183" s="2" t="s">
        <v>774</v>
      </c>
    </row>
    <row r="4184" spans="1:13">
      <c r="A4184" t="s">
        <v>3</v>
      </c>
      <c r="B4184">
        <v>23</v>
      </c>
      <c r="C4184" s="2" t="s">
        <v>314</v>
      </c>
      <c r="D4184" s="2" t="s">
        <v>330</v>
      </c>
      <c r="E4184" s="2" t="s">
        <v>371</v>
      </c>
      <c r="F4184" s="2" t="s">
        <v>230</v>
      </c>
      <c r="G4184" s="2" t="s">
        <v>555</v>
      </c>
      <c r="H4184" s="2" t="s">
        <v>572</v>
      </c>
      <c r="I4184" s="2" t="s">
        <v>480</v>
      </c>
      <c r="J4184" s="2" t="s">
        <v>567</v>
      </c>
      <c r="K4184" s="2" t="s">
        <v>609</v>
      </c>
      <c r="L4184" s="2" t="s">
        <v>566</v>
      </c>
      <c r="M4184" s="2" t="s">
        <v>773</v>
      </c>
    </row>
    <row r="4185" spans="1:13">
      <c r="A4185" t="s">
        <v>4</v>
      </c>
      <c r="B4185">
        <v>23</v>
      </c>
      <c r="C4185" s="2" t="s">
        <v>193</v>
      </c>
      <c r="D4185" s="2" t="s">
        <v>330</v>
      </c>
      <c r="E4185" s="2" t="s">
        <v>371</v>
      </c>
      <c r="F4185" s="2" t="s">
        <v>389</v>
      </c>
      <c r="G4185" s="2" t="s">
        <v>556</v>
      </c>
      <c r="H4185" s="2" t="s">
        <v>573</v>
      </c>
      <c r="I4185" s="2" t="s">
        <v>411</v>
      </c>
      <c r="J4185" s="2" t="s">
        <v>567</v>
      </c>
      <c r="K4185" s="2" t="s">
        <v>610</v>
      </c>
      <c r="L4185" s="2" t="s">
        <v>637</v>
      </c>
      <c r="M4185" s="2" t="s">
        <v>774</v>
      </c>
    </row>
    <row r="4186" spans="1:13">
      <c r="A4186" t="s">
        <v>5</v>
      </c>
      <c r="B4186">
        <v>23</v>
      </c>
      <c r="C4186" s="2" t="s">
        <v>194</v>
      </c>
      <c r="D4186" s="2" t="s">
        <v>330</v>
      </c>
      <c r="E4186" s="2" t="s">
        <v>371</v>
      </c>
      <c r="F4186" s="2" t="s">
        <v>365</v>
      </c>
      <c r="G4186" s="2" t="s">
        <v>556</v>
      </c>
      <c r="H4186" s="2" t="s">
        <v>330</v>
      </c>
      <c r="I4186" s="2" t="s">
        <v>481</v>
      </c>
      <c r="J4186" s="2" t="s">
        <v>567</v>
      </c>
      <c r="K4186" s="2" t="s">
        <v>330</v>
      </c>
      <c r="L4186" s="2" t="s">
        <v>638</v>
      </c>
      <c r="M4186" s="2" t="s">
        <v>780</v>
      </c>
    </row>
    <row r="4187" spans="1:13">
      <c r="A4187" t="s">
        <v>6</v>
      </c>
      <c r="B4187">
        <v>23</v>
      </c>
      <c r="C4187" s="2" t="s">
        <v>195</v>
      </c>
      <c r="D4187" s="2" t="s">
        <v>330</v>
      </c>
      <c r="E4187" s="2" t="s">
        <v>371</v>
      </c>
      <c r="F4187" s="2" t="s">
        <v>390</v>
      </c>
      <c r="G4187" s="2" t="s">
        <v>557</v>
      </c>
      <c r="H4187" s="2" t="s">
        <v>415</v>
      </c>
      <c r="I4187" s="2" t="s">
        <v>481</v>
      </c>
      <c r="J4187" s="2" t="s">
        <v>567</v>
      </c>
      <c r="K4187" s="2" t="s">
        <v>611</v>
      </c>
      <c r="L4187" s="2" t="s">
        <v>639</v>
      </c>
      <c r="M4187" s="2" t="s">
        <v>774</v>
      </c>
    </row>
    <row r="4188" spans="1:13">
      <c r="A4188" t="s">
        <v>7</v>
      </c>
      <c r="B4188">
        <v>23</v>
      </c>
      <c r="C4188" s="2" t="s">
        <v>196</v>
      </c>
      <c r="D4188" s="2" t="s">
        <v>330</v>
      </c>
      <c r="E4188" s="2" t="s">
        <v>371</v>
      </c>
      <c r="F4188" s="2" t="s">
        <v>391</v>
      </c>
      <c r="G4188" s="2" t="s">
        <v>557</v>
      </c>
      <c r="H4188" s="2" t="s">
        <v>330</v>
      </c>
      <c r="I4188" s="2" t="s">
        <v>482</v>
      </c>
      <c r="J4188" s="2" t="s">
        <v>567</v>
      </c>
      <c r="K4188" s="2" t="s">
        <v>330</v>
      </c>
      <c r="L4188" s="2" t="s">
        <v>562</v>
      </c>
      <c r="M4188" s="2" t="s">
        <v>774</v>
      </c>
    </row>
    <row r="4189" spans="1:13">
      <c r="A4189" t="s">
        <v>8</v>
      </c>
      <c r="B4189">
        <v>23</v>
      </c>
      <c r="C4189" s="2" t="s">
        <v>197</v>
      </c>
      <c r="D4189" s="2" t="s">
        <v>330</v>
      </c>
      <c r="E4189" s="2" t="s">
        <v>371</v>
      </c>
      <c r="F4189" s="2" t="s">
        <v>392</v>
      </c>
      <c r="G4189" s="2" t="s">
        <v>558</v>
      </c>
      <c r="H4189" s="2" t="s">
        <v>330</v>
      </c>
      <c r="I4189" s="2" t="s">
        <v>483</v>
      </c>
      <c r="J4189" s="2" t="s">
        <v>567</v>
      </c>
      <c r="K4189" s="2" t="s">
        <v>612</v>
      </c>
      <c r="L4189" s="2" t="s">
        <v>640</v>
      </c>
      <c r="M4189" s="2" t="s">
        <v>780</v>
      </c>
    </row>
    <row r="4190" spans="1:13">
      <c r="A4190" t="s">
        <v>9</v>
      </c>
      <c r="B4190">
        <v>23</v>
      </c>
      <c r="C4190" s="2" t="s">
        <v>198</v>
      </c>
      <c r="D4190" s="2" t="s">
        <v>330</v>
      </c>
      <c r="E4190" s="2" t="s">
        <v>372</v>
      </c>
      <c r="F4190" s="2" t="s">
        <v>393</v>
      </c>
      <c r="G4190" s="2" t="s">
        <v>559</v>
      </c>
      <c r="H4190" s="2" t="s">
        <v>330</v>
      </c>
      <c r="I4190" s="2" t="s">
        <v>484</v>
      </c>
      <c r="J4190" s="2" t="s">
        <v>567</v>
      </c>
      <c r="K4190" s="2" t="s">
        <v>612</v>
      </c>
      <c r="L4190" s="2" t="s">
        <v>641</v>
      </c>
      <c r="M4190" s="2">
        <v>0</v>
      </c>
    </row>
    <row r="4191" spans="1:13">
      <c r="A4191" t="s">
        <v>10</v>
      </c>
      <c r="B4191">
        <v>23</v>
      </c>
      <c r="C4191" s="2" t="s">
        <v>199</v>
      </c>
      <c r="D4191" s="2" t="s">
        <v>330</v>
      </c>
      <c r="E4191" s="2" t="s">
        <v>373</v>
      </c>
      <c r="F4191" s="2" t="s">
        <v>392</v>
      </c>
      <c r="G4191" s="2" t="s">
        <v>559</v>
      </c>
      <c r="H4191" s="2" t="s">
        <v>330</v>
      </c>
      <c r="I4191" s="2" t="s">
        <v>443</v>
      </c>
      <c r="J4191" s="2" t="s">
        <v>567</v>
      </c>
      <c r="K4191" s="2" t="s">
        <v>330</v>
      </c>
      <c r="L4191" s="2" t="s">
        <v>356</v>
      </c>
      <c r="M4191" s="2">
        <v>0</v>
      </c>
    </row>
    <row r="4192" spans="1:13">
      <c r="A4192" t="s">
        <v>11</v>
      </c>
      <c r="B4192">
        <v>23</v>
      </c>
      <c r="C4192" s="2" t="s">
        <v>200</v>
      </c>
      <c r="D4192" s="2" t="s">
        <v>362</v>
      </c>
      <c r="E4192" s="2" t="s">
        <v>373</v>
      </c>
      <c r="F4192" s="2" t="s">
        <v>394</v>
      </c>
      <c r="G4192" s="2" t="s">
        <v>560</v>
      </c>
      <c r="H4192" s="2" t="s">
        <v>573</v>
      </c>
      <c r="I4192" s="2" t="s">
        <v>485</v>
      </c>
      <c r="J4192" s="2" t="s">
        <v>567</v>
      </c>
      <c r="K4192" s="2" t="s">
        <v>610</v>
      </c>
      <c r="L4192" s="2" t="s">
        <v>642</v>
      </c>
      <c r="M4192" s="2">
        <v>0</v>
      </c>
    </row>
    <row r="4193" spans="1:13">
      <c r="A4193" t="s">
        <v>12</v>
      </c>
      <c r="B4193">
        <v>23</v>
      </c>
      <c r="C4193" s="2" t="s">
        <v>315</v>
      </c>
      <c r="D4193" s="2" t="s">
        <v>363</v>
      </c>
      <c r="E4193" s="2" t="s">
        <v>373</v>
      </c>
      <c r="F4193" s="2" t="s">
        <v>395</v>
      </c>
      <c r="G4193" s="2" t="s">
        <v>349</v>
      </c>
      <c r="H4193" s="2" t="s">
        <v>574</v>
      </c>
      <c r="I4193" s="2" t="s">
        <v>486</v>
      </c>
      <c r="J4193" s="2" t="s">
        <v>604</v>
      </c>
      <c r="K4193" s="2" t="s">
        <v>613</v>
      </c>
      <c r="L4193" s="2" t="s">
        <v>643</v>
      </c>
      <c r="M4193" s="2" t="s">
        <v>781</v>
      </c>
    </row>
    <row r="4194" spans="1:13">
      <c r="A4194" t="s">
        <v>13</v>
      </c>
      <c r="B4194">
        <v>23</v>
      </c>
      <c r="C4194" s="2" t="s">
        <v>201</v>
      </c>
      <c r="D4194" s="2" t="s">
        <v>330</v>
      </c>
      <c r="E4194" s="2" t="s">
        <v>373</v>
      </c>
      <c r="F4194" s="2" t="s">
        <v>392</v>
      </c>
      <c r="G4194" s="2" t="s">
        <v>349</v>
      </c>
      <c r="H4194" s="2" t="s">
        <v>330</v>
      </c>
      <c r="I4194" s="2" t="s">
        <v>487</v>
      </c>
      <c r="J4194" s="2" t="s">
        <v>604</v>
      </c>
      <c r="K4194" s="2" t="s">
        <v>330</v>
      </c>
      <c r="L4194" s="2" t="s">
        <v>644</v>
      </c>
      <c r="M4194" s="2" t="s">
        <v>772</v>
      </c>
    </row>
    <row r="4195" spans="1:13">
      <c r="A4195" t="s">
        <v>14</v>
      </c>
      <c r="B4195">
        <v>23</v>
      </c>
      <c r="C4195" s="2" t="s">
        <v>316</v>
      </c>
      <c r="D4195" s="2" t="s">
        <v>330</v>
      </c>
      <c r="E4195" s="2" t="s">
        <v>373</v>
      </c>
      <c r="F4195" s="2" t="s">
        <v>396</v>
      </c>
      <c r="G4195" s="2" t="s">
        <v>349</v>
      </c>
      <c r="H4195" s="2" t="s">
        <v>330</v>
      </c>
      <c r="I4195" s="2" t="s">
        <v>488</v>
      </c>
      <c r="J4195" s="2" t="s">
        <v>604</v>
      </c>
      <c r="K4195" s="2" t="s">
        <v>330</v>
      </c>
      <c r="L4195" s="2" t="s">
        <v>352</v>
      </c>
      <c r="M4195" s="2" t="s">
        <v>773</v>
      </c>
    </row>
    <row r="4196" spans="1:13">
      <c r="A4196" t="s">
        <v>15</v>
      </c>
      <c r="B4196">
        <v>23</v>
      </c>
      <c r="C4196" s="2" t="s">
        <v>202</v>
      </c>
      <c r="D4196" s="2" t="s">
        <v>364</v>
      </c>
      <c r="E4196" s="2" t="s">
        <v>373</v>
      </c>
      <c r="F4196" s="2" t="s">
        <v>391</v>
      </c>
      <c r="G4196" s="2" t="s">
        <v>349</v>
      </c>
      <c r="H4196" s="2" t="s">
        <v>330</v>
      </c>
      <c r="I4196" s="2" t="s">
        <v>489</v>
      </c>
      <c r="J4196" s="2" t="s">
        <v>605</v>
      </c>
      <c r="K4196" s="2" t="s">
        <v>330</v>
      </c>
      <c r="L4196" s="2" t="s">
        <v>645</v>
      </c>
      <c r="M4196" s="2" t="s">
        <v>782</v>
      </c>
    </row>
    <row r="4197" spans="1:13">
      <c r="A4197" t="s">
        <v>16</v>
      </c>
      <c r="B4197">
        <v>23</v>
      </c>
      <c r="C4197" s="2" t="s">
        <v>203</v>
      </c>
      <c r="D4197" s="2" t="s">
        <v>364</v>
      </c>
      <c r="E4197" s="2" t="s">
        <v>373</v>
      </c>
      <c r="F4197" s="2" t="s">
        <v>397</v>
      </c>
      <c r="G4197" s="2" t="s">
        <v>349</v>
      </c>
      <c r="H4197" s="2" t="s">
        <v>330</v>
      </c>
      <c r="I4197" s="2" t="s">
        <v>490</v>
      </c>
      <c r="J4197" s="2" t="s">
        <v>605</v>
      </c>
      <c r="K4197" s="2" t="s">
        <v>330</v>
      </c>
      <c r="L4197" s="2" t="s">
        <v>339</v>
      </c>
      <c r="M4197" s="2" t="s">
        <v>782</v>
      </c>
    </row>
    <row r="4198" spans="1:13">
      <c r="A4198" t="s">
        <v>17</v>
      </c>
      <c r="B4198">
        <v>23</v>
      </c>
      <c r="C4198" s="2" t="s">
        <v>317</v>
      </c>
      <c r="D4198" s="2" t="s">
        <v>330</v>
      </c>
      <c r="E4198" s="2" t="s">
        <v>373</v>
      </c>
      <c r="F4198" s="2" t="s">
        <v>398</v>
      </c>
      <c r="G4198" s="2" t="s">
        <v>349</v>
      </c>
      <c r="H4198" s="2" t="s">
        <v>330</v>
      </c>
      <c r="I4198" s="2" t="s">
        <v>330</v>
      </c>
      <c r="J4198" s="2" t="s">
        <v>605</v>
      </c>
      <c r="K4198" s="2" t="s">
        <v>330</v>
      </c>
      <c r="L4198" s="2" t="s">
        <v>646</v>
      </c>
      <c r="M4198" s="2" t="s">
        <v>782</v>
      </c>
    </row>
    <row r="4199" spans="1:13">
      <c r="A4199" t="s">
        <v>18</v>
      </c>
      <c r="B4199">
        <v>23</v>
      </c>
      <c r="C4199" s="2" t="s">
        <v>318</v>
      </c>
      <c r="D4199" s="2" t="s">
        <v>330</v>
      </c>
      <c r="E4199" s="2" t="s">
        <v>372</v>
      </c>
      <c r="F4199" s="2" t="s">
        <v>399</v>
      </c>
      <c r="G4199" s="2" t="s">
        <v>349</v>
      </c>
      <c r="H4199" s="2" t="s">
        <v>330</v>
      </c>
      <c r="I4199" s="2" t="s">
        <v>491</v>
      </c>
      <c r="J4199" s="2" t="s">
        <v>605</v>
      </c>
      <c r="K4199" s="2" t="s">
        <v>330</v>
      </c>
      <c r="L4199" s="2" t="s">
        <v>647</v>
      </c>
      <c r="M4199" s="2" t="s">
        <v>783</v>
      </c>
    </row>
    <row r="4200" spans="1:13">
      <c r="A4200" t="s">
        <v>19</v>
      </c>
      <c r="B4200">
        <v>23</v>
      </c>
      <c r="C4200" s="2" t="s">
        <v>319</v>
      </c>
      <c r="D4200" s="2" t="s">
        <v>330</v>
      </c>
      <c r="E4200" s="2" t="s">
        <v>372</v>
      </c>
      <c r="F4200" s="2" t="s">
        <v>398</v>
      </c>
      <c r="G4200" s="2" t="s">
        <v>349</v>
      </c>
      <c r="H4200" s="2" t="s">
        <v>330</v>
      </c>
      <c r="I4200" s="2" t="s">
        <v>492</v>
      </c>
      <c r="J4200" s="2" t="s">
        <v>605</v>
      </c>
      <c r="K4200" s="2" t="s">
        <v>330</v>
      </c>
      <c r="L4200" s="2" t="s">
        <v>597</v>
      </c>
      <c r="M4200" s="2" t="s">
        <v>772</v>
      </c>
    </row>
    <row r="4201" spans="1:13">
      <c r="A4201" t="s">
        <v>20</v>
      </c>
      <c r="B4201">
        <v>23</v>
      </c>
      <c r="C4201" s="2" t="s">
        <v>320</v>
      </c>
      <c r="D4201" s="2" t="s">
        <v>330</v>
      </c>
      <c r="E4201" s="2" t="s">
        <v>374</v>
      </c>
      <c r="F4201" s="2" t="s">
        <v>400</v>
      </c>
      <c r="G4201" s="2" t="s">
        <v>561</v>
      </c>
      <c r="H4201" s="2" t="s">
        <v>575</v>
      </c>
      <c r="I4201" s="2" t="s">
        <v>493</v>
      </c>
      <c r="J4201" s="2" t="s">
        <v>605</v>
      </c>
      <c r="K4201" s="2" t="s">
        <v>614</v>
      </c>
      <c r="L4201" s="2" t="s">
        <v>648</v>
      </c>
      <c r="M4201" s="2" t="s">
        <v>782</v>
      </c>
    </row>
    <row r="4202" spans="1:13">
      <c r="A4202" t="s">
        <v>21</v>
      </c>
      <c r="B4202">
        <v>23</v>
      </c>
      <c r="C4202" s="2" t="s">
        <v>204</v>
      </c>
      <c r="D4202" s="2" t="s">
        <v>330</v>
      </c>
      <c r="E4202" s="2" t="s">
        <v>374</v>
      </c>
      <c r="F4202" s="2" t="s">
        <v>226</v>
      </c>
      <c r="G4202" s="2" t="s">
        <v>561</v>
      </c>
      <c r="H4202" s="2" t="s">
        <v>330</v>
      </c>
      <c r="I4202" s="2" t="s">
        <v>494</v>
      </c>
      <c r="J4202" s="2" t="s">
        <v>605</v>
      </c>
      <c r="K4202" s="2" t="s">
        <v>330</v>
      </c>
      <c r="L4202" s="2" t="s">
        <v>411</v>
      </c>
      <c r="M4202" s="2" t="s">
        <v>782</v>
      </c>
    </row>
    <row r="4203" spans="1:13">
      <c r="A4203" t="s">
        <v>22</v>
      </c>
      <c r="B4203">
        <v>23</v>
      </c>
      <c r="C4203" s="2" t="s">
        <v>205</v>
      </c>
      <c r="D4203" s="2" t="s">
        <v>365</v>
      </c>
      <c r="E4203" s="2" t="s">
        <v>371</v>
      </c>
      <c r="F4203" s="2" t="s">
        <v>401</v>
      </c>
      <c r="G4203" s="2" t="s">
        <v>562</v>
      </c>
      <c r="H4203" s="2" t="s">
        <v>330</v>
      </c>
      <c r="I4203" s="2" t="s">
        <v>495</v>
      </c>
      <c r="J4203" s="2" t="s">
        <v>605</v>
      </c>
      <c r="K4203" s="2" t="s">
        <v>343</v>
      </c>
      <c r="L4203" s="2" t="s">
        <v>649</v>
      </c>
      <c r="M4203" s="2" t="s">
        <v>774</v>
      </c>
    </row>
    <row r="4204" spans="1:13">
      <c r="A4204" t="s">
        <v>23</v>
      </c>
      <c r="B4204">
        <v>23</v>
      </c>
      <c r="C4204" s="2" t="s">
        <v>206</v>
      </c>
      <c r="D4204" s="2" t="s">
        <v>365</v>
      </c>
      <c r="E4204" s="2" t="s">
        <v>371</v>
      </c>
      <c r="F4204" s="2" t="s">
        <v>402</v>
      </c>
      <c r="G4204" s="2" t="s">
        <v>562</v>
      </c>
      <c r="H4204" s="2" t="s">
        <v>330</v>
      </c>
      <c r="I4204" s="2" t="s">
        <v>496</v>
      </c>
      <c r="J4204" s="2" t="s">
        <v>605</v>
      </c>
      <c r="K4204" s="2" t="s">
        <v>330</v>
      </c>
      <c r="L4204" s="2" t="s">
        <v>650</v>
      </c>
      <c r="M4204" s="2">
        <v>0</v>
      </c>
    </row>
    <row r="4205" spans="1:13">
      <c r="A4205" t="s">
        <v>24</v>
      </c>
      <c r="B4205">
        <v>23</v>
      </c>
      <c r="C4205" s="2" t="s">
        <v>207</v>
      </c>
      <c r="D4205" s="2" t="s">
        <v>330</v>
      </c>
      <c r="E4205" s="2" t="s">
        <v>371</v>
      </c>
      <c r="F4205" s="2" t="s">
        <v>403</v>
      </c>
      <c r="G4205" s="2" t="s">
        <v>562</v>
      </c>
      <c r="H4205" s="2" t="s">
        <v>330</v>
      </c>
      <c r="I4205" s="2" t="s">
        <v>497</v>
      </c>
      <c r="J4205" s="2" t="s">
        <v>606</v>
      </c>
      <c r="K4205" s="2" t="s">
        <v>330</v>
      </c>
      <c r="L4205" s="2" t="s">
        <v>651</v>
      </c>
      <c r="M4205" s="2">
        <v>0</v>
      </c>
    </row>
    <row r="4206" spans="1:13">
      <c r="A4206" t="s">
        <v>25</v>
      </c>
      <c r="B4206">
        <v>23</v>
      </c>
      <c r="C4206" s="2" t="s">
        <v>321</v>
      </c>
      <c r="D4206" s="2" t="s">
        <v>366</v>
      </c>
      <c r="E4206" s="2" t="s">
        <v>375</v>
      </c>
      <c r="F4206" s="2" t="s">
        <v>404</v>
      </c>
      <c r="G4206" s="2" t="s">
        <v>563</v>
      </c>
      <c r="H4206" s="2" t="s">
        <v>330</v>
      </c>
      <c r="I4206" s="2" t="s">
        <v>498</v>
      </c>
      <c r="J4206" s="2" t="s">
        <v>606</v>
      </c>
      <c r="K4206" s="2" t="s">
        <v>382</v>
      </c>
      <c r="L4206" s="2" t="s">
        <v>652</v>
      </c>
      <c r="M4206" s="2" t="s">
        <v>782</v>
      </c>
    </row>
    <row r="4207" spans="1:13">
      <c r="A4207" t="s">
        <v>26</v>
      </c>
      <c r="B4207">
        <v>23</v>
      </c>
      <c r="C4207" s="2" t="s">
        <v>322</v>
      </c>
      <c r="D4207" s="2" t="s">
        <v>365</v>
      </c>
      <c r="E4207" s="2" t="s">
        <v>345</v>
      </c>
      <c r="F4207" s="2" t="s">
        <v>405</v>
      </c>
      <c r="G4207" s="2" t="s">
        <v>563</v>
      </c>
      <c r="H4207" s="2" t="s">
        <v>330</v>
      </c>
      <c r="I4207" s="2" t="s">
        <v>499</v>
      </c>
      <c r="J4207" s="2" t="s">
        <v>606</v>
      </c>
      <c r="K4207" s="2" t="s">
        <v>330</v>
      </c>
      <c r="L4207" s="2" t="s">
        <v>653</v>
      </c>
      <c r="M4207" s="2" t="s">
        <v>780</v>
      </c>
    </row>
    <row r="4208" spans="1:13">
      <c r="A4208" t="s">
        <v>27</v>
      </c>
      <c r="B4208">
        <v>23</v>
      </c>
      <c r="C4208" s="2" t="s">
        <v>208</v>
      </c>
      <c r="D4208" s="2" t="s">
        <v>366</v>
      </c>
      <c r="E4208" s="2" t="s">
        <v>345</v>
      </c>
      <c r="F4208" s="2" t="s">
        <v>406</v>
      </c>
      <c r="G4208" s="2" t="s">
        <v>563</v>
      </c>
      <c r="H4208" s="2" t="s">
        <v>330</v>
      </c>
      <c r="I4208" s="2" t="s">
        <v>500</v>
      </c>
      <c r="J4208" s="2" t="s">
        <v>606</v>
      </c>
      <c r="K4208" s="2" t="s">
        <v>330</v>
      </c>
      <c r="L4208" s="2" t="s">
        <v>636</v>
      </c>
      <c r="M4208" s="2" t="s">
        <v>773</v>
      </c>
    </row>
    <row r="4209" spans="1:13">
      <c r="A4209" t="s">
        <v>28</v>
      </c>
      <c r="B4209">
        <v>23</v>
      </c>
      <c r="C4209" s="2" t="s">
        <v>209</v>
      </c>
      <c r="D4209" s="2" t="s">
        <v>366</v>
      </c>
      <c r="E4209" s="2" t="s">
        <v>376</v>
      </c>
      <c r="F4209" s="2" t="s">
        <v>407</v>
      </c>
      <c r="G4209" s="2" t="s">
        <v>563</v>
      </c>
      <c r="H4209" s="2" t="s">
        <v>330</v>
      </c>
      <c r="I4209" s="2" t="s">
        <v>487</v>
      </c>
      <c r="J4209" s="2" t="s">
        <v>606</v>
      </c>
      <c r="K4209" s="2" t="s">
        <v>330</v>
      </c>
      <c r="L4209" s="2" t="s">
        <v>654</v>
      </c>
      <c r="M4209" s="2" t="s">
        <v>773</v>
      </c>
    </row>
    <row r="4210" spans="1:13">
      <c r="A4210" t="s">
        <v>29</v>
      </c>
      <c r="B4210">
        <v>23</v>
      </c>
      <c r="C4210" s="2" t="s">
        <v>210</v>
      </c>
      <c r="D4210" s="2" t="s">
        <v>367</v>
      </c>
      <c r="E4210" s="2" t="s">
        <v>376</v>
      </c>
      <c r="F4210" s="2" t="s">
        <v>408</v>
      </c>
      <c r="G4210" s="2" t="s">
        <v>563</v>
      </c>
      <c r="H4210" s="2" t="s">
        <v>576</v>
      </c>
      <c r="I4210" s="2" t="s">
        <v>469</v>
      </c>
      <c r="J4210" s="2" t="s">
        <v>606</v>
      </c>
      <c r="K4210" s="2" t="s">
        <v>576</v>
      </c>
      <c r="L4210" s="2" t="s">
        <v>567</v>
      </c>
      <c r="M4210" s="2" t="s">
        <v>773</v>
      </c>
    </row>
    <row r="4211" spans="1:13">
      <c r="A4211" t="s">
        <v>30</v>
      </c>
      <c r="B4211">
        <v>23</v>
      </c>
      <c r="C4211" s="2" t="s">
        <v>211</v>
      </c>
      <c r="D4211" s="2" t="s">
        <v>365</v>
      </c>
      <c r="E4211" s="2" t="s">
        <v>376</v>
      </c>
      <c r="F4211" s="2" t="s">
        <v>409</v>
      </c>
      <c r="G4211" s="2" t="s">
        <v>563</v>
      </c>
      <c r="H4211" s="2" t="s">
        <v>330</v>
      </c>
      <c r="I4211" s="2" t="s">
        <v>391</v>
      </c>
      <c r="J4211" s="2" t="s">
        <v>606</v>
      </c>
      <c r="K4211" s="2" t="s">
        <v>330</v>
      </c>
      <c r="L4211" s="2" t="s">
        <v>655</v>
      </c>
      <c r="M4211" s="2" t="s">
        <v>780</v>
      </c>
    </row>
    <row r="4212" spans="1:13">
      <c r="A4212" t="s">
        <v>31</v>
      </c>
      <c r="B4212">
        <v>23</v>
      </c>
      <c r="C4212" s="2" t="s">
        <v>212</v>
      </c>
      <c r="D4212" s="2" t="s">
        <v>330</v>
      </c>
      <c r="E4212" s="2" t="s">
        <v>376</v>
      </c>
      <c r="F4212" s="2" t="s">
        <v>410</v>
      </c>
      <c r="G4212" s="2" t="s">
        <v>557</v>
      </c>
      <c r="H4212" s="2" t="s">
        <v>474</v>
      </c>
      <c r="I4212" s="2" t="s">
        <v>501</v>
      </c>
      <c r="J4212" s="2" t="s">
        <v>606</v>
      </c>
      <c r="K4212" s="2" t="s">
        <v>615</v>
      </c>
      <c r="L4212" s="2" t="s">
        <v>344</v>
      </c>
      <c r="M4212" s="2" t="s">
        <v>780</v>
      </c>
    </row>
    <row r="4213" spans="1:13">
      <c r="A4213" t="s">
        <v>32</v>
      </c>
      <c r="B4213">
        <v>23</v>
      </c>
      <c r="C4213" s="2" t="s">
        <v>323</v>
      </c>
      <c r="D4213" s="2" t="s">
        <v>366</v>
      </c>
      <c r="E4213" s="2" t="s">
        <v>376</v>
      </c>
      <c r="F4213" s="2" t="s">
        <v>397</v>
      </c>
      <c r="G4213" s="2" t="s">
        <v>557</v>
      </c>
      <c r="H4213" s="2" t="s">
        <v>330</v>
      </c>
      <c r="I4213" s="2" t="s">
        <v>502</v>
      </c>
      <c r="J4213" s="2" t="s">
        <v>606</v>
      </c>
      <c r="K4213" s="2" t="s">
        <v>330</v>
      </c>
      <c r="L4213" s="2" t="s">
        <v>654</v>
      </c>
      <c r="M4213" s="2" t="s">
        <v>780</v>
      </c>
    </row>
    <row r="4214" spans="1:13">
      <c r="A4214" t="s">
        <v>33</v>
      </c>
      <c r="B4214">
        <v>23</v>
      </c>
      <c r="C4214" s="2" t="s">
        <v>213</v>
      </c>
      <c r="D4214" s="2" t="s">
        <v>365</v>
      </c>
      <c r="E4214" s="2" t="s">
        <v>376</v>
      </c>
      <c r="F4214" s="2" t="s">
        <v>409</v>
      </c>
      <c r="G4214" s="2" t="s">
        <v>557</v>
      </c>
      <c r="H4214" s="2" t="s">
        <v>330</v>
      </c>
      <c r="I4214" s="2" t="s">
        <v>415</v>
      </c>
      <c r="J4214" s="2" t="s">
        <v>606</v>
      </c>
      <c r="K4214" s="2" t="s">
        <v>330</v>
      </c>
      <c r="L4214" s="2" t="s">
        <v>376</v>
      </c>
      <c r="M4214" s="2" t="s">
        <v>774</v>
      </c>
    </row>
    <row r="4215" spans="1:13">
      <c r="A4215" t="s">
        <v>34</v>
      </c>
      <c r="B4215">
        <v>23</v>
      </c>
      <c r="C4215" s="2" t="s">
        <v>324</v>
      </c>
      <c r="D4215" s="2" t="s">
        <v>366</v>
      </c>
      <c r="E4215" s="2" t="s">
        <v>376</v>
      </c>
      <c r="F4215" s="2" t="s">
        <v>397</v>
      </c>
      <c r="G4215" s="2" t="s">
        <v>557</v>
      </c>
      <c r="H4215" s="2" t="s">
        <v>330</v>
      </c>
      <c r="I4215" s="2" t="s">
        <v>503</v>
      </c>
      <c r="J4215" s="2" t="s">
        <v>606</v>
      </c>
      <c r="K4215" s="2" t="s">
        <v>330</v>
      </c>
      <c r="L4215" s="2" t="s">
        <v>646</v>
      </c>
      <c r="M4215" s="2" t="s">
        <v>783</v>
      </c>
    </row>
    <row r="4216" spans="1:13">
      <c r="A4216" t="s">
        <v>35</v>
      </c>
      <c r="B4216">
        <v>23</v>
      </c>
      <c r="C4216" s="2" t="s">
        <v>214</v>
      </c>
      <c r="D4216" s="2" t="s">
        <v>330</v>
      </c>
      <c r="E4216" s="2" t="s">
        <v>376</v>
      </c>
      <c r="F4216" s="2" t="s">
        <v>411</v>
      </c>
      <c r="G4216" s="2" t="s">
        <v>557</v>
      </c>
      <c r="H4216" s="2" t="s">
        <v>330</v>
      </c>
      <c r="I4216" s="2" t="s">
        <v>504</v>
      </c>
      <c r="J4216" s="2" t="s">
        <v>606</v>
      </c>
      <c r="K4216" s="2" t="s">
        <v>330</v>
      </c>
      <c r="L4216" s="2" t="s">
        <v>656</v>
      </c>
      <c r="M4216" s="2" t="s">
        <v>772</v>
      </c>
    </row>
    <row r="4217" spans="1:13">
      <c r="A4217" t="s">
        <v>36</v>
      </c>
      <c r="B4217">
        <v>23</v>
      </c>
      <c r="C4217" s="2" t="s">
        <v>215</v>
      </c>
      <c r="D4217" s="2" t="s">
        <v>330</v>
      </c>
      <c r="E4217" s="2" t="s">
        <v>345</v>
      </c>
      <c r="F4217" s="2" t="s">
        <v>392</v>
      </c>
      <c r="G4217" s="2" t="s">
        <v>557</v>
      </c>
      <c r="H4217" s="2" t="s">
        <v>330</v>
      </c>
      <c r="I4217" s="2" t="s">
        <v>330</v>
      </c>
      <c r="J4217" s="2" t="s">
        <v>327</v>
      </c>
      <c r="K4217" s="2" t="s">
        <v>330</v>
      </c>
      <c r="L4217" s="2" t="s">
        <v>657</v>
      </c>
      <c r="M4217" s="2" t="s">
        <v>782</v>
      </c>
    </row>
    <row r="4218" spans="1:13">
      <c r="A4218" t="s">
        <v>37</v>
      </c>
      <c r="B4218">
        <v>23</v>
      </c>
      <c r="C4218" s="2" t="s">
        <v>325</v>
      </c>
      <c r="D4218" s="2" t="s">
        <v>330</v>
      </c>
      <c r="E4218" s="2" t="s">
        <v>371</v>
      </c>
      <c r="F4218" s="2" t="s">
        <v>230</v>
      </c>
      <c r="G4218" s="2" t="s">
        <v>558</v>
      </c>
      <c r="H4218" s="2" t="s">
        <v>476</v>
      </c>
      <c r="I4218" s="2" t="s">
        <v>505</v>
      </c>
      <c r="J4218" s="2" t="s">
        <v>327</v>
      </c>
      <c r="K4218" s="2" t="s">
        <v>616</v>
      </c>
      <c r="L4218" s="2" t="s">
        <v>658</v>
      </c>
      <c r="M4218" s="2" t="s">
        <v>782</v>
      </c>
    </row>
    <row r="4219" spans="1:13">
      <c r="A4219" t="s">
        <v>38</v>
      </c>
      <c r="B4219">
        <v>23</v>
      </c>
      <c r="C4219" s="2" t="s">
        <v>216</v>
      </c>
      <c r="D4219" s="2" t="s">
        <v>330</v>
      </c>
      <c r="E4219" s="2" t="s">
        <v>372</v>
      </c>
      <c r="F4219" s="2" t="s">
        <v>412</v>
      </c>
      <c r="G4219" s="2" t="s">
        <v>559</v>
      </c>
      <c r="H4219" s="2" t="s">
        <v>411</v>
      </c>
      <c r="I4219" s="2" t="s">
        <v>506</v>
      </c>
      <c r="J4219" s="2" t="s">
        <v>327</v>
      </c>
      <c r="K4219" s="2" t="s">
        <v>230</v>
      </c>
      <c r="L4219" s="2" t="s">
        <v>659</v>
      </c>
      <c r="M4219" s="2" t="s">
        <v>782</v>
      </c>
    </row>
    <row r="4220" spans="1:13">
      <c r="A4220" t="s">
        <v>39</v>
      </c>
      <c r="B4220">
        <v>23</v>
      </c>
      <c r="C4220" s="2" t="s">
        <v>217</v>
      </c>
      <c r="D4220" s="2" t="s">
        <v>330</v>
      </c>
      <c r="E4220" s="2" t="s">
        <v>339</v>
      </c>
      <c r="F4220" s="2" t="s">
        <v>413</v>
      </c>
      <c r="G4220" s="2" t="s">
        <v>559</v>
      </c>
      <c r="H4220" s="2" t="s">
        <v>330</v>
      </c>
      <c r="I4220" s="2" t="s">
        <v>365</v>
      </c>
      <c r="J4220" s="2" t="s">
        <v>327</v>
      </c>
      <c r="K4220" s="2" t="s">
        <v>330</v>
      </c>
      <c r="L4220" s="2" t="s">
        <v>660</v>
      </c>
      <c r="M4220" s="2" t="s">
        <v>773</v>
      </c>
    </row>
    <row r="4221" spans="1:13">
      <c r="A4221" t="s">
        <v>40</v>
      </c>
      <c r="B4221">
        <v>23</v>
      </c>
      <c r="C4221" s="2" t="s">
        <v>218</v>
      </c>
      <c r="D4221" s="2" t="s">
        <v>368</v>
      </c>
      <c r="E4221" s="2" t="s">
        <v>335</v>
      </c>
      <c r="F4221" s="2" t="s">
        <v>404</v>
      </c>
      <c r="G4221" s="2" t="s">
        <v>559</v>
      </c>
      <c r="H4221" s="2" t="s">
        <v>577</v>
      </c>
      <c r="I4221" s="2" t="s">
        <v>507</v>
      </c>
      <c r="J4221" s="2" t="s">
        <v>327</v>
      </c>
      <c r="K4221" s="2" t="s">
        <v>577</v>
      </c>
      <c r="L4221" s="2" t="s">
        <v>239</v>
      </c>
      <c r="M4221" s="2">
        <v>0</v>
      </c>
    </row>
    <row r="4222" spans="1:13">
      <c r="A4222" t="s">
        <v>41</v>
      </c>
      <c r="B4222">
        <v>23</v>
      </c>
      <c r="C4222" s="2" t="s">
        <v>219</v>
      </c>
      <c r="D4222" s="2" t="s">
        <v>368</v>
      </c>
      <c r="E4222" s="2" t="s">
        <v>377</v>
      </c>
      <c r="F4222" s="2" t="s">
        <v>330</v>
      </c>
      <c r="G4222" s="2" t="s">
        <v>560</v>
      </c>
      <c r="H4222" s="2" t="s">
        <v>578</v>
      </c>
      <c r="I4222" s="2" t="s">
        <v>508</v>
      </c>
      <c r="J4222" s="2" t="s">
        <v>327</v>
      </c>
      <c r="K4222" s="2" t="s">
        <v>617</v>
      </c>
      <c r="L4222" s="2" t="s">
        <v>661</v>
      </c>
      <c r="M4222" s="2">
        <v>0</v>
      </c>
    </row>
    <row r="4223" spans="1:13">
      <c r="A4223" t="s">
        <v>42</v>
      </c>
      <c r="B4223">
        <v>23</v>
      </c>
      <c r="C4223" s="2" t="s">
        <v>220</v>
      </c>
      <c r="D4223" s="2" t="s">
        <v>330</v>
      </c>
      <c r="E4223" s="2" t="s">
        <v>377</v>
      </c>
      <c r="F4223" s="2" t="s">
        <v>411</v>
      </c>
      <c r="G4223" s="2" t="s">
        <v>560</v>
      </c>
      <c r="H4223" s="2" t="s">
        <v>330</v>
      </c>
      <c r="I4223" s="2" t="s">
        <v>413</v>
      </c>
      <c r="J4223" s="2" t="s">
        <v>327</v>
      </c>
      <c r="K4223" s="2" t="s">
        <v>330</v>
      </c>
      <c r="L4223" s="2" t="s">
        <v>662</v>
      </c>
      <c r="M4223" s="2">
        <v>0</v>
      </c>
    </row>
    <row r="4224" spans="1:13">
      <c r="A4224" t="s">
        <v>43</v>
      </c>
      <c r="B4224">
        <v>23</v>
      </c>
      <c r="C4224" s="2" t="s">
        <v>221</v>
      </c>
      <c r="D4224" s="2" t="s">
        <v>330</v>
      </c>
      <c r="E4224" s="2" t="s">
        <v>378</v>
      </c>
      <c r="F4224" s="2" t="s">
        <v>414</v>
      </c>
      <c r="G4224" s="2" t="s">
        <v>564</v>
      </c>
      <c r="H4224" s="2" t="s">
        <v>572</v>
      </c>
      <c r="I4224" s="2" t="s">
        <v>507</v>
      </c>
      <c r="J4224" s="2" t="s">
        <v>327</v>
      </c>
      <c r="K4224" s="2" t="s">
        <v>609</v>
      </c>
      <c r="L4224" s="2" t="s">
        <v>661</v>
      </c>
      <c r="M4224" s="2">
        <v>0</v>
      </c>
    </row>
    <row r="4225" spans="1:13">
      <c r="A4225" t="s">
        <v>44</v>
      </c>
      <c r="B4225">
        <v>23</v>
      </c>
      <c r="C4225" s="2" t="s">
        <v>222</v>
      </c>
      <c r="D4225" s="2" t="s">
        <v>369</v>
      </c>
      <c r="E4225" s="2" t="s">
        <v>379</v>
      </c>
      <c r="F4225" s="2" t="s">
        <v>415</v>
      </c>
      <c r="G4225" s="2" t="s">
        <v>564</v>
      </c>
      <c r="H4225" s="2" t="s">
        <v>330</v>
      </c>
      <c r="I4225" s="2" t="s">
        <v>509</v>
      </c>
      <c r="J4225" s="2" t="s">
        <v>327</v>
      </c>
      <c r="K4225" s="2" t="s">
        <v>330</v>
      </c>
      <c r="L4225" s="2" t="s">
        <v>310</v>
      </c>
      <c r="M4225" s="2">
        <v>0</v>
      </c>
    </row>
    <row r="4226" spans="1:13">
      <c r="A4226" t="s">
        <v>45</v>
      </c>
      <c r="B4226">
        <v>23</v>
      </c>
      <c r="C4226" s="2" t="s">
        <v>223</v>
      </c>
      <c r="D4226" s="2" t="s">
        <v>369</v>
      </c>
      <c r="E4226" s="2" t="s">
        <v>343</v>
      </c>
      <c r="F4226" s="2" t="s">
        <v>397</v>
      </c>
      <c r="G4226" s="2" t="s">
        <v>349</v>
      </c>
      <c r="H4226" s="2" t="s">
        <v>573</v>
      </c>
      <c r="I4226" s="2" t="s">
        <v>292</v>
      </c>
      <c r="J4226" s="2" t="s">
        <v>327</v>
      </c>
      <c r="K4226" s="2" t="s">
        <v>610</v>
      </c>
      <c r="L4226" s="2" t="s">
        <v>663</v>
      </c>
      <c r="M4226" s="2">
        <v>0</v>
      </c>
    </row>
    <row r="4227" spans="1:13">
      <c r="A4227" t="s">
        <v>46</v>
      </c>
      <c r="B4227">
        <v>23</v>
      </c>
      <c r="C4227" s="2" t="s">
        <v>224</v>
      </c>
      <c r="D4227" s="2" t="s">
        <v>364</v>
      </c>
      <c r="E4227" s="2" t="s">
        <v>336</v>
      </c>
      <c r="F4227" s="2" t="s">
        <v>414</v>
      </c>
      <c r="G4227" s="2" t="s">
        <v>565</v>
      </c>
      <c r="H4227" s="2" t="s">
        <v>415</v>
      </c>
      <c r="I4227" s="2" t="s">
        <v>510</v>
      </c>
      <c r="J4227" s="2" t="s">
        <v>327</v>
      </c>
      <c r="K4227" s="2" t="s">
        <v>483</v>
      </c>
      <c r="L4227" s="2" t="s">
        <v>664</v>
      </c>
      <c r="M4227" s="2">
        <v>0</v>
      </c>
    </row>
    <row r="4228" spans="1:13">
      <c r="A4228" t="s">
        <v>47</v>
      </c>
      <c r="B4228">
        <v>23</v>
      </c>
      <c r="C4228" s="2" t="s">
        <v>225</v>
      </c>
      <c r="D4228" s="2" t="s">
        <v>364</v>
      </c>
      <c r="E4228" s="2" t="s">
        <v>380</v>
      </c>
      <c r="F4228" s="2" t="s">
        <v>416</v>
      </c>
      <c r="G4228" s="2" t="s">
        <v>565</v>
      </c>
      <c r="H4228" s="2" t="s">
        <v>330</v>
      </c>
      <c r="I4228" s="2" t="s">
        <v>381</v>
      </c>
      <c r="J4228" s="2" t="s">
        <v>327</v>
      </c>
      <c r="K4228" s="2" t="s">
        <v>330</v>
      </c>
      <c r="L4228" s="2" t="s">
        <v>665</v>
      </c>
      <c r="M4228" s="2">
        <v>0</v>
      </c>
    </row>
    <row r="4229" spans="1:13">
      <c r="A4229" t="s">
        <v>48</v>
      </c>
      <c r="B4229">
        <v>23</v>
      </c>
      <c r="C4229" s="2" t="s">
        <v>326</v>
      </c>
      <c r="D4229" s="2" t="s">
        <v>330</v>
      </c>
      <c r="E4229" s="2" t="s">
        <v>380</v>
      </c>
      <c r="F4229" s="2" t="s">
        <v>417</v>
      </c>
      <c r="G4229" s="2" t="s">
        <v>566</v>
      </c>
      <c r="H4229" s="2" t="s">
        <v>579</v>
      </c>
      <c r="I4229" s="2" t="s">
        <v>365</v>
      </c>
      <c r="J4229" s="2" t="s">
        <v>372</v>
      </c>
      <c r="K4229" s="2" t="s">
        <v>618</v>
      </c>
      <c r="L4229" s="2" t="s">
        <v>666</v>
      </c>
      <c r="M4229" s="2">
        <v>0</v>
      </c>
    </row>
    <row r="4230" spans="1:13">
      <c r="A4230" t="s">
        <v>49</v>
      </c>
      <c r="B4230">
        <v>23</v>
      </c>
      <c r="C4230" s="2" t="s">
        <v>327</v>
      </c>
      <c r="D4230" s="2" t="s">
        <v>330</v>
      </c>
      <c r="E4230" s="2" t="s">
        <v>380</v>
      </c>
      <c r="F4230" s="2" t="s">
        <v>414</v>
      </c>
      <c r="G4230" s="2" t="s">
        <v>566</v>
      </c>
      <c r="H4230" s="2" t="s">
        <v>330</v>
      </c>
      <c r="I4230" s="2" t="s">
        <v>511</v>
      </c>
      <c r="J4230" s="2" t="s">
        <v>372</v>
      </c>
      <c r="K4230" s="2" t="s">
        <v>330</v>
      </c>
      <c r="L4230" s="2" t="s">
        <v>667</v>
      </c>
      <c r="M4230" s="2">
        <v>0</v>
      </c>
    </row>
    <row r="4231" spans="1:13">
      <c r="A4231" t="s">
        <v>50</v>
      </c>
      <c r="B4231">
        <v>23</v>
      </c>
      <c r="C4231" s="2" t="s">
        <v>328</v>
      </c>
      <c r="D4231" s="2" t="s">
        <v>330</v>
      </c>
      <c r="E4231" s="2" t="s">
        <v>380</v>
      </c>
      <c r="F4231" s="2" t="s">
        <v>397</v>
      </c>
      <c r="G4231" s="2" t="s">
        <v>566</v>
      </c>
      <c r="H4231" s="2" t="s">
        <v>580</v>
      </c>
      <c r="I4231" s="2" t="s">
        <v>489</v>
      </c>
      <c r="J4231" s="2" t="s">
        <v>372</v>
      </c>
      <c r="K4231" s="2" t="s">
        <v>580</v>
      </c>
      <c r="L4231" s="2" t="s">
        <v>668</v>
      </c>
      <c r="M4231" s="2">
        <v>0</v>
      </c>
    </row>
    <row r="4232" spans="1:13">
      <c r="A4232" t="s">
        <v>51</v>
      </c>
      <c r="B4232">
        <v>23</v>
      </c>
      <c r="C4232" s="2" t="s">
        <v>329</v>
      </c>
      <c r="D4232" s="2" t="s">
        <v>330</v>
      </c>
      <c r="E4232" s="2" t="s">
        <v>380</v>
      </c>
      <c r="F4232" s="2" t="s">
        <v>418</v>
      </c>
      <c r="G4232" s="2" t="s">
        <v>567</v>
      </c>
      <c r="H4232" s="2" t="s">
        <v>581</v>
      </c>
      <c r="I4232" s="2" t="s">
        <v>512</v>
      </c>
      <c r="J4232" s="2" t="s">
        <v>372</v>
      </c>
      <c r="K4232" s="2" t="s">
        <v>619</v>
      </c>
      <c r="L4232" s="2" t="s">
        <v>669</v>
      </c>
      <c r="M4232" s="2">
        <v>0</v>
      </c>
    </row>
    <row r="4233" spans="1:13">
      <c r="A4233" t="s">
        <v>52</v>
      </c>
      <c r="B4233">
        <v>23</v>
      </c>
      <c r="C4233" s="2" t="s">
        <v>226</v>
      </c>
      <c r="D4233" s="2" t="s">
        <v>330</v>
      </c>
      <c r="E4233" s="2" t="s">
        <v>380</v>
      </c>
      <c r="F4233" s="2" t="s">
        <v>414</v>
      </c>
      <c r="G4233" s="2" t="s">
        <v>568</v>
      </c>
      <c r="H4233" s="2" t="s">
        <v>582</v>
      </c>
      <c r="I4233" s="2" t="s">
        <v>513</v>
      </c>
      <c r="J4233" s="2" t="s">
        <v>372</v>
      </c>
      <c r="K4233" s="2" t="s">
        <v>620</v>
      </c>
      <c r="L4233" s="2" t="s">
        <v>670</v>
      </c>
      <c r="M4233" s="2">
        <v>0</v>
      </c>
    </row>
    <row r="4234" spans="1:13">
      <c r="A4234" t="s">
        <v>53</v>
      </c>
      <c r="B4234">
        <v>23</v>
      </c>
      <c r="C4234" s="2" t="s">
        <v>227</v>
      </c>
      <c r="D4234" s="2" t="s">
        <v>330</v>
      </c>
      <c r="E4234" s="2" t="s">
        <v>380</v>
      </c>
      <c r="F4234" s="2" t="s">
        <v>418</v>
      </c>
      <c r="G4234" s="2" t="s">
        <v>334</v>
      </c>
      <c r="H4234" s="2" t="s">
        <v>578</v>
      </c>
      <c r="I4234" s="2" t="s">
        <v>426</v>
      </c>
      <c r="J4234" s="2" t="s">
        <v>372</v>
      </c>
      <c r="K4234" s="2" t="s">
        <v>621</v>
      </c>
      <c r="L4234" s="2" t="s">
        <v>671</v>
      </c>
      <c r="M4234" s="2">
        <v>0</v>
      </c>
    </row>
    <row r="4235" spans="1:13">
      <c r="A4235" t="s">
        <v>54</v>
      </c>
      <c r="B4235">
        <v>23</v>
      </c>
      <c r="C4235" s="2" t="s">
        <v>228</v>
      </c>
      <c r="D4235" s="2" t="s">
        <v>330</v>
      </c>
      <c r="E4235" s="2" t="s">
        <v>380</v>
      </c>
      <c r="F4235" s="2" t="s">
        <v>419</v>
      </c>
      <c r="G4235" s="2" t="s">
        <v>334</v>
      </c>
      <c r="H4235" s="2" t="s">
        <v>583</v>
      </c>
      <c r="I4235" s="2" t="s">
        <v>443</v>
      </c>
      <c r="J4235" s="2" t="s">
        <v>379</v>
      </c>
      <c r="K4235" s="2" t="s">
        <v>583</v>
      </c>
      <c r="L4235" s="2" t="s">
        <v>672</v>
      </c>
      <c r="M4235" s="2">
        <v>0</v>
      </c>
    </row>
    <row r="4236" spans="1:13">
      <c r="A4236" t="s">
        <v>55</v>
      </c>
      <c r="B4236">
        <v>23</v>
      </c>
      <c r="C4236" s="2" t="s">
        <v>229</v>
      </c>
      <c r="D4236" s="2" t="s">
        <v>330</v>
      </c>
      <c r="E4236" s="2" t="s">
        <v>380</v>
      </c>
      <c r="F4236" s="2" t="s">
        <v>420</v>
      </c>
      <c r="G4236" s="2" t="s">
        <v>337</v>
      </c>
      <c r="H4236" s="2" t="s">
        <v>581</v>
      </c>
      <c r="I4236" s="2" t="s">
        <v>443</v>
      </c>
      <c r="J4236" s="2" t="s">
        <v>379</v>
      </c>
      <c r="K4236" s="2" t="s">
        <v>619</v>
      </c>
      <c r="L4236" s="2" t="s">
        <v>657</v>
      </c>
      <c r="M4236" s="2">
        <v>0</v>
      </c>
    </row>
    <row r="4237" spans="1:13">
      <c r="A4237" t="s">
        <v>56</v>
      </c>
      <c r="B4237">
        <v>23</v>
      </c>
      <c r="C4237" s="2" t="s">
        <v>230</v>
      </c>
      <c r="D4237" s="2" t="s">
        <v>330</v>
      </c>
      <c r="E4237" s="2" t="s">
        <v>380</v>
      </c>
      <c r="F4237" s="2" t="s">
        <v>421</v>
      </c>
      <c r="G4237" s="2" t="s">
        <v>569</v>
      </c>
      <c r="H4237" s="2" t="s">
        <v>584</v>
      </c>
      <c r="I4237" s="2" t="s">
        <v>512</v>
      </c>
      <c r="J4237" s="2" t="s">
        <v>379</v>
      </c>
      <c r="K4237" s="2" t="s">
        <v>622</v>
      </c>
      <c r="L4237" s="2" t="s">
        <v>673</v>
      </c>
      <c r="M4237" s="2">
        <v>0</v>
      </c>
    </row>
    <row r="4238" spans="1:13">
      <c r="A4238" t="s">
        <v>57</v>
      </c>
      <c r="B4238">
        <v>23</v>
      </c>
      <c r="C4238" s="2" t="s">
        <v>231</v>
      </c>
      <c r="D4238" s="2" t="s">
        <v>330</v>
      </c>
      <c r="E4238" s="2" t="s">
        <v>380</v>
      </c>
      <c r="F4238" s="2" t="s">
        <v>422</v>
      </c>
      <c r="G4238" s="2" t="s">
        <v>327</v>
      </c>
      <c r="H4238" s="2" t="s">
        <v>365</v>
      </c>
      <c r="I4238" s="2" t="s">
        <v>514</v>
      </c>
      <c r="J4238" s="2" t="s">
        <v>379</v>
      </c>
      <c r="K4238" s="2" t="s">
        <v>364</v>
      </c>
      <c r="L4238" s="2" t="s">
        <v>236</v>
      </c>
      <c r="M4238" s="2" t="s">
        <v>776</v>
      </c>
    </row>
    <row r="4239" spans="1:13">
      <c r="A4239" t="s">
        <v>58</v>
      </c>
      <c r="B4239">
        <v>23</v>
      </c>
      <c r="C4239" s="2" t="s">
        <v>232</v>
      </c>
      <c r="D4239" s="2" t="s">
        <v>330</v>
      </c>
      <c r="E4239" s="2" t="s">
        <v>381</v>
      </c>
      <c r="F4239" s="2" t="s">
        <v>423</v>
      </c>
      <c r="G4239" s="2" t="s">
        <v>570</v>
      </c>
      <c r="H4239" s="2" t="s">
        <v>585</v>
      </c>
      <c r="I4239" s="2" t="s">
        <v>515</v>
      </c>
      <c r="J4239" s="2" t="s">
        <v>379</v>
      </c>
      <c r="K4239" s="2" t="s">
        <v>623</v>
      </c>
      <c r="L4239" s="2" t="s">
        <v>674</v>
      </c>
      <c r="M4239" s="2" t="s">
        <v>784</v>
      </c>
    </row>
    <row r="4240" spans="1:13">
      <c r="A4240" t="s">
        <v>59</v>
      </c>
      <c r="B4240">
        <v>23</v>
      </c>
      <c r="C4240" s="2" t="s">
        <v>330</v>
      </c>
      <c r="D4240" s="2" t="s">
        <v>364</v>
      </c>
      <c r="E4240" s="2" t="s">
        <v>381</v>
      </c>
      <c r="F4240" s="2" t="s">
        <v>411</v>
      </c>
      <c r="G4240" s="2" t="s">
        <v>570</v>
      </c>
      <c r="H4240" s="2" t="s">
        <v>330</v>
      </c>
      <c r="I4240" s="2" t="s">
        <v>415</v>
      </c>
      <c r="J4240" s="2" t="s">
        <v>379</v>
      </c>
      <c r="K4240" s="2" t="s">
        <v>330</v>
      </c>
      <c r="L4240" s="2" t="s">
        <v>674</v>
      </c>
      <c r="M4240" s="2" t="s">
        <v>785</v>
      </c>
    </row>
    <row r="4241" spans="1:13">
      <c r="A4241" t="s">
        <v>60</v>
      </c>
      <c r="B4241">
        <v>23</v>
      </c>
      <c r="C4241" s="2" t="s">
        <v>331</v>
      </c>
      <c r="D4241" s="2" t="s">
        <v>364</v>
      </c>
      <c r="E4241" s="2" t="s">
        <v>381</v>
      </c>
      <c r="F4241" s="2" t="s">
        <v>424</v>
      </c>
      <c r="G4241" s="2" t="s">
        <v>376</v>
      </c>
      <c r="H4241" s="2" t="s">
        <v>586</v>
      </c>
      <c r="I4241" s="2" t="s">
        <v>516</v>
      </c>
      <c r="J4241" s="2" t="s">
        <v>379</v>
      </c>
      <c r="K4241" s="2" t="s">
        <v>580</v>
      </c>
      <c r="L4241" s="2" t="s">
        <v>343</v>
      </c>
      <c r="M4241" s="2">
        <v>0</v>
      </c>
    </row>
    <row r="4242" spans="1:13">
      <c r="A4242" t="s">
        <v>61</v>
      </c>
      <c r="B4242">
        <v>23</v>
      </c>
      <c r="C4242" s="2" t="s">
        <v>233</v>
      </c>
      <c r="D4242" s="2" t="s">
        <v>330</v>
      </c>
      <c r="E4242" s="2" t="s">
        <v>381</v>
      </c>
      <c r="F4242" s="2" t="s">
        <v>425</v>
      </c>
      <c r="G4242" s="2" t="s">
        <v>571</v>
      </c>
      <c r="H4242" s="2" t="s">
        <v>587</v>
      </c>
      <c r="I4242" s="2" t="s">
        <v>517</v>
      </c>
      <c r="J4242" s="2" t="s">
        <v>379</v>
      </c>
      <c r="K4242" s="2" t="s">
        <v>624</v>
      </c>
      <c r="L4242" s="2" t="s">
        <v>675</v>
      </c>
      <c r="M4242" s="2">
        <v>0</v>
      </c>
    </row>
    <row r="4243" spans="1:13">
      <c r="A4243" t="s">
        <v>62</v>
      </c>
      <c r="B4243">
        <v>23</v>
      </c>
      <c r="C4243" s="2" t="s">
        <v>234</v>
      </c>
      <c r="D4243" s="2" t="s">
        <v>368</v>
      </c>
      <c r="E4243" s="2" t="s">
        <v>381</v>
      </c>
      <c r="F4243" s="2" t="s">
        <v>426</v>
      </c>
      <c r="G4243" s="2" t="s">
        <v>345</v>
      </c>
      <c r="H4243" s="2" t="s">
        <v>588</v>
      </c>
      <c r="I4243" s="2" t="s">
        <v>427</v>
      </c>
      <c r="J4243" s="2" t="s">
        <v>379</v>
      </c>
      <c r="K4243" s="2" t="s">
        <v>625</v>
      </c>
      <c r="L4243" s="2" t="s">
        <v>676</v>
      </c>
      <c r="M4243" s="2" t="s">
        <v>786</v>
      </c>
    </row>
    <row r="4244" spans="1:13">
      <c r="A4244" t="s">
        <v>63</v>
      </c>
      <c r="B4244">
        <v>23</v>
      </c>
      <c r="C4244" s="2" t="s">
        <v>235</v>
      </c>
      <c r="D4244" s="2" t="s">
        <v>368</v>
      </c>
      <c r="E4244" s="2" t="s">
        <v>381</v>
      </c>
      <c r="F4244" s="2" t="s">
        <v>417</v>
      </c>
      <c r="G4244" s="2" t="s">
        <v>375</v>
      </c>
      <c r="H4244" s="2" t="s">
        <v>587</v>
      </c>
      <c r="I4244" s="2" t="s">
        <v>263</v>
      </c>
      <c r="J4244" s="2" t="s">
        <v>379</v>
      </c>
      <c r="K4244" s="2" t="s">
        <v>624</v>
      </c>
      <c r="L4244" s="2" t="s">
        <v>359</v>
      </c>
      <c r="M4244" s="2" t="s">
        <v>786</v>
      </c>
    </row>
    <row r="4245" spans="1:13">
      <c r="A4245" t="s">
        <v>64</v>
      </c>
      <c r="B4245">
        <v>23</v>
      </c>
      <c r="C4245" s="2" t="s">
        <v>236</v>
      </c>
      <c r="D4245" s="2" t="s">
        <v>330</v>
      </c>
      <c r="E4245" s="2" t="s">
        <v>381</v>
      </c>
      <c r="F4245" s="2" t="s">
        <v>425</v>
      </c>
      <c r="G4245" s="2" t="s">
        <v>371</v>
      </c>
      <c r="H4245" s="2" t="s">
        <v>366</v>
      </c>
      <c r="I4245" s="2" t="s">
        <v>263</v>
      </c>
      <c r="J4245" s="2" t="s">
        <v>379</v>
      </c>
      <c r="K4245" s="2" t="s">
        <v>368</v>
      </c>
      <c r="L4245" s="2" t="s">
        <v>655</v>
      </c>
      <c r="M4245" s="2" t="s">
        <v>786</v>
      </c>
    </row>
    <row r="4246" spans="1:13">
      <c r="A4246" t="s">
        <v>65</v>
      </c>
      <c r="B4246">
        <v>23</v>
      </c>
      <c r="C4246" s="2" t="s">
        <v>237</v>
      </c>
      <c r="D4246" s="2" t="s">
        <v>364</v>
      </c>
      <c r="E4246" s="2" t="s">
        <v>382</v>
      </c>
      <c r="F4246" s="2" t="s">
        <v>426</v>
      </c>
      <c r="G4246" s="2" t="s">
        <v>374</v>
      </c>
      <c r="H4246" s="2" t="s">
        <v>366</v>
      </c>
      <c r="I4246" s="2" t="s">
        <v>427</v>
      </c>
      <c r="J4246" s="2" t="s">
        <v>379</v>
      </c>
      <c r="K4246" s="2" t="s">
        <v>368</v>
      </c>
      <c r="L4246" s="2" t="s">
        <v>677</v>
      </c>
      <c r="M4246" s="2" t="s">
        <v>777</v>
      </c>
    </row>
    <row r="4247" spans="1:13">
      <c r="A4247" t="s">
        <v>66</v>
      </c>
      <c r="B4247">
        <v>23</v>
      </c>
      <c r="C4247" s="2" t="s">
        <v>330</v>
      </c>
      <c r="D4247" s="2" t="s">
        <v>364</v>
      </c>
      <c r="E4247" s="2" t="s">
        <v>382</v>
      </c>
      <c r="F4247" s="2" t="s">
        <v>330</v>
      </c>
      <c r="G4247" s="2" t="s">
        <v>374</v>
      </c>
      <c r="H4247" s="2" t="s">
        <v>330</v>
      </c>
      <c r="I4247" s="2" t="s">
        <v>330</v>
      </c>
      <c r="J4247" s="2" t="s">
        <v>379</v>
      </c>
      <c r="K4247" s="2" t="s">
        <v>330</v>
      </c>
      <c r="L4247" s="2" t="s">
        <v>677</v>
      </c>
      <c r="M4247" s="2" t="s">
        <v>777</v>
      </c>
    </row>
    <row r="4248" spans="1:13">
      <c r="A4248" t="s">
        <v>67</v>
      </c>
      <c r="B4248">
        <v>23</v>
      </c>
      <c r="C4248" s="2" t="s">
        <v>238</v>
      </c>
      <c r="D4248" s="2" t="s">
        <v>330</v>
      </c>
      <c r="E4248" s="2" t="s">
        <v>382</v>
      </c>
      <c r="F4248" s="2" t="s">
        <v>427</v>
      </c>
      <c r="G4248" s="2" t="s">
        <v>374</v>
      </c>
      <c r="H4248" s="2" t="s">
        <v>589</v>
      </c>
      <c r="I4248" s="2" t="s">
        <v>518</v>
      </c>
      <c r="J4248" s="2" t="s">
        <v>379</v>
      </c>
      <c r="K4248" s="2" t="s">
        <v>589</v>
      </c>
      <c r="L4248" s="2" t="s">
        <v>678</v>
      </c>
      <c r="M4248" s="2">
        <v>0</v>
      </c>
    </row>
    <row r="4249" spans="1:13">
      <c r="A4249" t="s">
        <v>68</v>
      </c>
      <c r="B4249">
        <v>23</v>
      </c>
      <c r="C4249" s="2" t="s">
        <v>239</v>
      </c>
      <c r="D4249" s="2" t="s">
        <v>330</v>
      </c>
      <c r="E4249" s="2" t="s">
        <v>382</v>
      </c>
      <c r="F4249" s="2" t="s">
        <v>417</v>
      </c>
      <c r="G4249" s="2" t="s">
        <v>374</v>
      </c>
      <c r="H4249" s="2" t="s">
        <v>330</v>
      </c>
      <c r="I4249" s="2" t="s">
        <v>519</v>
      </c>
      <c r="J4249" s="2" t="s">
        <v>379</v>
      </c>
      <c r="K4249" s="2" t="s">
        <v>330</v>
      </c>
      <c r="L4249" s="2" t="s">
        <v>679</v>
      </c>
      <c r="M4249" s="2" t="s">
        <v>786</v>
      </c>
    </row>
    <row r="4250" spans="1:13">
      <c r="A4250" t="s">
        <v>69</v>
      </c>
      <c r="B4250">
        <v>23</v>
      </c>
      <c r="C4250" s="2" t="s">
        <v>240</v>
      </c>
      <c r="D4250" s="2" t="s">
        <v>330</v>
      </c>
      <c r="E4250" s="2" t="s">
        <v>382</v>
      </c>
      <c r="F4250" s="2" t="s">
        <v>428</v>
      </c>
      <c r="G4250" s="2" t="s">
        <v>374</v>
      </c>
      <c r="H4250" s="2" t="s">
        <v>330</v>
      </c>
      <c r="I4250" s="2" t="s">
        <v>520</v>
      </c>
      <c r="J4250" s="2" t="s">
        <v>379</v>
      </c>
      <c r="K4250" s="2" t="s">
        <v>330</v>
      </c>
      <c r="L4250" s="2" t="s">
        <v>680</v>
      </c>
      <c r="M4250" s="2" t="s">
        <v>786</v>
      </c>
    </row>
    <row r="4251" spans="1:13">
      <c r="A4251" t="s">
        <v>70</v>
      </c>
      <c r="B4251">
        <v>23</v>
      </c>
      <c r="C4251" s="2" t="s">
        <v>241</v>
      </c>
      <c r="D4251" s="2" t="s">
        <v>330</v>
      </c>
      <c r="E4251" s="2" t="s">
        <v>382</v>
      </c>
      <c r="F4251" s="2" t="s">
        <v>429</v>
      </c>
      <c r="G4251" s="2" t="s">
        <v>374</v>
      </c>
      <c r="H4251" s="2" t="s">
        <v>330</v>
      </c>
      <c r="I4251" s="2" t="s">
        <v>521</v>
      </c>
      <c r="J4251" s="2" t="s">
        <v>379</v>
      </c>
      <c r="K4251" s="2" t="s">
        <v>330</v>
      </c>
      <c r="L4251" s="2" t="s">
        <v>681</v>
      </c>
      <c r="M4251" s="2" t="s">
        <v>786</v>
      </c>
    </row>
    <row r="4252" spans="1:13">
      <c r="A4252" t="s">
        <v>71</v>
      </c>
      <c r="B4252">
        <v>23</v>
      </c>
      <c r="C4252" s="2" t="s">
        <v>241</v>
      </c>
      <c r="D4252" s="2" t="s">
        <v>330</v>
      </c>
      <c r="E4252" s="2" t="s">
        <v>382</v>
      </c>
      <c r="F4252" s="2" t="s">
        <v>414</v>
      </c>
      <c r="G4252" s="2" t="s">
        <v>374</v>
      </c>
      <c r="H4252" s="2" t="s">
        <v>330</v>
      </c>
      <c r="I4252" s="2" t="s">
        <v>464</v>
      </c>
      <c r="J4252" s="2" t="s">
        <v>379</v>
      </c>
      <c r="K4252" s="2" t="s">
        <v>330</v>
      </c>
      <c r="L4252" s="2" t="s">
        <v>681</v>
      </c>
      <c r="M4252" s="2" t="s">
        <v>786</v>
      </c>
    </row>
    <row r="4253" spans="1:13">
      <c r="A4253" t="s">
        <v>72</v>
      </c>
      <c r="B4253">
        <v>23</v>
      </c>
      <c r="C4253" s="2" t="s">
        <v>242</v>
      </c>
      <c r="D4253" s="2" t="s">
        <v>330</v>
      </c>
      <c r="E4253" s="2" t="s">
        <v>382</v>
      </c>
      <c r="F4253" s="2" t="s">
        <v>430</v>
      </c>
      <c r="G4253" s="2" t="s">
        <v>374</v>
      </c>
      <c r="H4253" s="2" t="s">
        <v>330</v>
      </c>
      <c r="I4253" s="2" t="s">
        <v>472</v>
      </c>
      <c r="J4253" s="2" t="s">
        <v>343</v>
      </c>
      <c r="K4253" s="2" t="s">
        <v>330</v>
      </c>
      <c r="L4253" s="2" t="s">
        <v>682</v>
      </c>
      <c r="M4253" s="2" t="s">
        <v>775</v>
      </c>
    </row>
    <row r="4254" spans="1:13">
      <c r="A4254" t="s">
        <v>73</v>
      </c>
      <c r="B4254">
        <v>23</v>
      </c>
      <c r="C4254" s="2" t="s">
        <v>332</v>
      </c>
      <c r="D4254" s="2" t="s">
        <v>330</v>
      </c>
      <c r="E4254" s="2" t="s">
        <v>382</v>
      </c>
      <c r="F4254" s="2" t="s">
        <v>431</v>
      </c>
      <c r="G4254" s="2" t="s">
        <v>374</v>
      </c>
      <c r="H4254" s="2" t="s">
        <v>330</v>
      </c>
      <c r="I4254" s="2" t="s">
        <v>330</v>
      </c>
      <c r="J4254" s="2" t="s">
        <v>343</v>
      </c>
      <c r="K4254" s="2" t="s">
        <v>330</v>
      </c>
      <c r="L4254" s="2" t="s">
        <v>683</v>
      </c>
      <c r="M4254" s="2">
        <v>0</v>
      </c>
    </row>
    <row r="4255" spans="1:13">
      <c r="A4255" t="s">
        <v>74</v>
      </c>
      <c r="B4255">
        <v>23</v>
      </c>
      <c r="C4255" s="2" t="s">
        <v>333</v>
      </c>
      <c r="D4255" s="2" t="s">
        <v>330</v>
      </c>
      <c r="E4255" s="2" t="s">
        <v>382</v>
      </c>
      <c r="F4255" s="2" t="s">
        <v>432</v>
      </c>
      <c r="G4255" s="2" t="s">
        <v>374</v>
      </c>
      <c r="H4255" s="2" t="s">
        <v>330</v>
      </c>
      <c r="I4255" s="2" t="s">
        <v>464</v>
      </c>
      <c r="J4255" s="2" t="s">
        <v>343</v>
      </c>
      <c r="K4255" s="2" t="s">
        <v>330</v>
      </c>
      <c r="L4255" s="2" t="s">
        <v>684</v>
      </c>
      <c r="M4255" s="2">
        <v>0</v>
      </c>
    </row>
    <row r="4256" spans="1:13">
      <c r="A4256" t="s">
        <v>75</v>
      </c>
      <c r="B4256">
        <v>23</v>
      </c>
      <c r="C4256" s="2" t="s">
        <v>334</v>
      </c>
      <c r="D4256" s="2" t="s">
        <v>330</v>
      </c>
      <c r="E4256" s="2" t="s">
        <v>382</v>
      </c>
      <c r="F4256" s="2" t="s">
        <v>433</v>
      </c>
      <c r="G4256" s="2" t="s">
        <v>374</v>
      </c>
      <c r="H4256" s="2" t="s">
        <v>330</v>
      </c>
      <c r="I4256" s="2" t="s">
        <v>522</v>
      </c>
      <c r="J4256" s="2" t="s">
        <v>343</v>
      </c>
      <c r="K4256" s="2" t="s">
        <v>330</v>
      </c>
      <c r="L4256" s="2" t="s">
        <v>557</v>
      </c>
      <c r="M4256" s="2">
        <v>0</v>
      </c>
    </row>
    <row r="4257" spans="1:13">
      <c r="A4257" t="s">
        <v>76</v>
      </c>
      <c r="B4257">
        <v>23</v>
      </c>
      <c r="C4257" s="2" t="s">
        <v>197</v>
      </c>
      <c r="D4257" s="2" t="s">
        <v>330</v>
      </c>
      <c r="E4257" s="2" t="s">
        <v>382</v>
      </c>
      <c r="F4257" s="2" t="s">
        <v>434</v>
      </c>
      <c r="G4257" s="2" t="s">
        <v>374</v>
      </c>
      <c r="H4257" s="2" t="s">
        <v>330</v>
      </c>
      <c r="I4257" s="2" t="s">
        <v>523</v>
      </c>
      <c r="J4257" s="2" t="s">
        <v>343</v>
      </c>
      <c r="K4257" s="2" t="s">
        <v>330</v>
      </c>
      <c r="L4257" s="2" t="s">
        <v>326</v>
      </c>
      <c r="M4257" s="2" t="s">
        <v>787</v>
      </c>
    </row>
    <row r="4258" spans="1:13">
      <c r="A4258" t="s">
        <v>77</v>
      </c>
      <c r="B4258">
        <v>23</v>
      </c>
      <c r="C4258" s="2" t="s">
        <v>335</v>
      </c>
      <c r="D4258" s="2" t="s">
        <v>330</v>
      </c>
      <c r="E4258" s="2" t="s">
        <v>381</v>
      </c>
      <c r="F4258" s="2" t="s">
        <v>435</v>
      </c>
      <c r="G4258" s="2" t="s">
        <v>375</v>
      </c>
      <c r="H4258" s="2" t="s">
        <v>582</v>
      </c>
      <c r="I4258" s="2" t="s">
        <v>491</v>
      </c>
      <c r="J4258" s="2" t="s">
        <v>343</v>
      </c>
      <c r="K4258" s="2" t="s">
        <v>626</v>
      </c>
      <c r="L4258" s="2" t="s">
        <v>562</v>
      </c>
      <c r="M4258" s="2">
        <v>0</v>
      </c>
    </row>
    <row r="4259" spans="1:13">
      <c r="A4259" t="s">
        <v>78</v>
      </c>
      <c r="B4259">
        <v>23</v>
      </c>
      <c r="C4259" s="2" t="s">
        <v>226</v>
      </c>
      <c r="D4259" s="2" t="s">
        <v>330</v>
      </c>
      <c r="E4259" s="2" t="s">
        <v>381</v>
      </c>
      <c r="F4259" s="2" t="s">
        <v>434</v>
      </c>
      <c r="G4259" s="2" t="s">
        <v>345</v>
      </c>
      <c r="H4259" s="2" t="s">
        <v>586</v>
      </c>
      <c r="I4259" s="2" t="s">
        <v>524</v>
      </c>
      <c r="J4259" s="2" t="s">
        <v>343</v>
      </c>
      <c r="K4259" s="2" t="s">
        <v>597</v>
      </c>
      <c r="L4259" s="2" t="s">
        <v>685</v>
      </c>
      <c r="M4259" s="2">
        <v>0</v>
      </c>
    </row>
    <row r="4260" spans="1:13">
      <c r="A4260" t="s">
        <v>79</v>
      </c>
      <c r="B4260">
        <v>23</v>
      </c>
      <c r="C4260" s="2" t="s">
        <v>243</v>
      </c>
      <c r="D4260" s="2" t="s">
        <v>330</v>
      </c>
      <c r="E4260" s="2" t="s">
        <v>383</v>
      </c>
      <c r="F4260" s="2" t="s">
        <v>436</v>
      </c>
      <c r="G4260" s="2" t="s">
        <v>376</v>
      </c>
      <c r="H4260" s="2" t="s">
        <v>586</v>
      </c>
      <c r="I4260" s="2" t="s">
        <v>418</v>
      </c>
      <c r="J4260" s="2" t="s">
        <v>343</v>
      </c>
      <c r="K4260" s="2" t="s">
        <v>627</v>
      </c>
      <c r="L4260" s="2" t="s">
        <v>686</v>
      </c>
      <c r="M4260" s="2">
        <v>0</v>
      </c>
    </row>
    <row r="4261" spans="1:13">
      <c r="A4261" t="s">
        <v>80</v>
      </c>
      <c r="B4261">
        <v>23</v>
      </c>
      <c r="C4261" s="2" t="s">
        <v>244</v>
      </c>
      <c r="D4261" s="2" t="s">
        <v>330</v>
      </c>
      <c r="E4261" s="2" t="s">
        <v>380</v>
      </c>
      <c r="F4261" s="2" t="s">
        <v>391</v>
      </c>
      <c r="G4261" s="2" t="s">
        <v>376</v>
      </c>
      <c r="H4261" s="2" t="s">
        <v>330</v>
      </c>
      <c r="I4261" s="2" t="s">
        <v>468</v>
      </c>
      <c r="J4261" s="2" t="s">
        <v>343</v>
      </c>
      <c r="K4261" s="2" t="s">
        <v>330</v>
      </c>
      <c r="L4261" s="2" t="s">
        <v>687</v>
      </c>
      <c r="M4261" s="2" t="s">
        <v>787</v>
      </c>
    </row>
    <row r="4262" spans="1:13">
      <c r="A4262" t="s">
        <v>81</v>
      </c>
      <c r="B4262">
        <v>23</v>
      </c>
      <c r="C4262" s="2" t="s">
        <v>245</v>
      </c>
      <c r="D4262" s="2" t="s">
        <v>330</v>
      </c>
      <c r="E4262" s="2" t="s">
        <v>380</v>
      </c>
      <c r="F4262" s="2" t="s">
        <v>395</v>
      </c>
      <c r="G4262" s="2" t="s">
        <v>376</v>
      </c>
      <c r="H4262" s="2" t="s">
        <v>330</v>
      </c>
      <c r="I4262" s="2" t="s">
        <v>525</v>
      </c>
      <c r="J4262" s="2" t="s">
        <v>343</v>
      </c>
      <c r="K4262" s="2" t="s">
        <v>330</v>
      </c>
      <c r="L4262" s="2" t="s">
        <v>688</v>
      </c>
      <c r="M4262" s="2" t="s">
        <v>787</v>
      </c>
    </row>
    <row r="4263" spans="1:13">
      <c r="A4263" t="s">
        <v>82</v>
      </c>
      <c r="B4263">
        <v>23</v>
      </c>
      <c r="C4263" s="2" t="s">
        <v>246</v>
      </c>
      <c r="D4263" s="2" t="s">
        <v>330</v>
      </c>
      <c r="E4263" s="2" t="s">
        <v>336</v>
      </c>
      <c r="F4263" s="2" t="s">
        <v>395</v>
      </c>
      <c r="G4263" s="2" t="s">
        <v>376</v>
      </c>
      <c r="H4263" s="2" t="s">
        <v>330</v>
      </c>
      <c r="I4263" s="2" t="s">
        <v>422</v>
      </c>
      <c r="J4263" s="2" t="s">
        <v>343</v>
      </c>
      <c r="K4263" s="2" t="s">
        <v>330</v>
      </c>
      <c r="L4263" s="2" t="s">
        <v>689</v>
      </c>
      <c r="M4263" s="2" t="s">
        <v>775</v>
      </c>
    </row>
    <row r="4264" spans="1:13">
      <c r="A4264" t="s">
        <v>83</v>
      </c>
      <c r="B4264">
        <v>23</v>
      </c>
      <c r="C4264" s="2" t="s">
        <v>246</v>
      </c>
      <c r="D4264" s="2" t="s">
        <v>330</v>
      </c>
      <c r="E4264" s="2" t="s">
        <v>384</v>
      </c>
      <c r="F4264" s="2" t="s">
        <v>330</v>
      </c>
      <c r="G4264" s="2" t="s">
        <v>376</v>
      </c>
      <c r="H4264" s="2" t="s">
        <v>330</v>
      </c>
      <c r="I4264" s="2" t="s">
        <v>509</v>
      </c>
      <c r="J4264" s="2" t="s">
        <v>343</v>
      </c>
      <c r="K4264" s="2" t="s">
        <v>330</v>
      </c>
      <c r="L4264" s="2" t="s">
        <v>689</v>
      </c>
      <c r="M4264" s="2" t="s">
        <v>775</v>
      </c>
    </row>
    <row r="4265" spans="1:13">
      <c r="A4265" t="s">
        <v>84</v>
      </c>
      <c r="B4265">
        <v>23</v>
      </c>
      <c r="C4265" s="2" t="s">
        <v>247</v>
      </c>
      <c r="D4265" s="2" t="s">
        <v>330</v>
      </c>
      <c r="E4265" s="2" t="s">
        <v>384</v>
      </c>
      <c r="F4265" s="2" t="s">
        <v>430</v>
      </c>
      <c r="G4265" s="2" t="s">
        <v>376</v>
      </c>
      <c r="H4265" s="2" t="s">
        <v>330</v>
      </c>
      <c r="I4265" s="2" t="s">
        <v>420</v>
      </c>
      <c r="J4265" s="2" t="s">
        <v>343</v>
      </c>
      <c r="K4265" s="2" t="s">
        <v>330</v>
      </c>
      <c r="L4265" s="2" t="s">
        <v>322</v>
      </c>
      <c r="M4265" s="2">
        <v>0</v>
      </c>
    </row>
    <row r="4266" spans="1:13">
      <c r="A4266" t="s">
        <v>85</v>
      </c>
      <c r="B4266">
        <v>23</v>
      </c>
      <c r="C4266" s="2" t="s">
        <v>232</v>
      </c>
      <c r="D4266" s="2" t="s">
        <v>330</v>
      </c>
      <c r="E4266" s="2" t="s">
        <v>343</v>
      </c>
      <c r="F4266" s="2" t="s">
        <v>417</v>
      </c>
      <c r="G4266" s="2" t="s">
        <v>376</v>
      </c>
      <c r="H4266" s="2" t="s">
        <v>330</v>
      </c>
      <c r="I4266" s="2" t="s">
        <v>526</v>
      </c>
      <c r="J4266" s="2" t="s">
        <v>343</v>
      </c>
      <c r="K4266" s="2" t="s">
        <v>330</v>
      </c>
      <c r="L4266" s="2" t="s">
        <v>690</v>
      </c>
      <c r="M4266" s="2">
        <v>0</v>
      </c>
    </row>
    <row r="4267" spans="1:13">
      <c r="A4267" t="s">
        <v>86</v>
      </c>
      <c r="B4267">
        <v>23</v>
      </c>
      <c r="C4267" s="2" t="s">
        <v>248</v>
      </c>
      <c r="D4267" s="2" t="s">
        <v>330</v>
      </c>
      <c r="E4267" s="2" t="s">
        <v>385</v>
      </c>
      <c r="F4267" s="2" t="s">
        <v>437</v>
      </c>
      <c r="G4267" s="2" t="s">
        <v>345</v>
      </c>
      <c r="H4267" s="2" t="s">
        <v>590</v>
      </c>
      <c r="I4267" s="2" t="s">
        <v>470</v>
      </c>
      <c r="J4267" s="2" t="s">
        <v>343</v>
      </c>
      <c r="K4267" s="2" t="s">
        <v>628</v>
      </c>
      <c r="L4267" s="2" t="s">
        <v>334</v>
      </c>
      <c r="M4267" s="2">
        <v>0</v>
      </c>
    </row>
    <row r="4268" spans="1:13">
      <c r="A4268" t="s">
        <v>87</v>
      </c>
      <c r="B4268">
        <v>23</v>
      </c>
      <c r="C4268" s="2" t="s">
        <v>336</v>
      </c>
      <c r="D4268" s="2" t="s">
        <v>330</v>
      </c>
      <c r="E4268" s="2" t="s">
        <v>385</v>
      </c>
      <c r="F4268" s="2" t="s">
        <v>438</v>
      </c>
      <c r="G4268" s="2" t="s">
        <v>371</v>
      </c>
      <c r="H4268" s="2" t="s">
        <v>330</v>
      </c>
      <c r="I4268" s="2" t="s">
        <v>527</v>
      </c>
      <c r="J4268" s="2" t="s">
        <v>343</v>
      </c>
      <c r="K4268" s="2" t="s">
        <v>230</v>
      </c>
      <c r="L4268" s="2" t="s">
        <v>328</v>
      </c>
      <c r="M4268" s="2">
        <v>0</v>
      </c>
    </row>
    <row r="4269" spans="1:13">
      <c r="A4269" t="s">
        <v>88</v>
      </c>
      <c r="B4269">
        <v>23</v>
      </c>
      <c r="C4269" s="2" t="s">
        <v>249</v>
      </c>
      <c r="D4269" s="2" t="s">
        <v>330</v>
      </c>
      <c r="E4269" s="2" t="s">
        <v>379</v>
      </c>
      <c r="F4269" s="2" t="s">
        <v>439</v>
      </c>
      <c r="G4269" s="2" t="s">
        <v>371</v>
      </c>
      <c r="H4269" s="2" t="s">
        <v>330</v>
      </c>
      <c r="I4269" s="2" t="s">
        <v>472</v>
      </c>
      <c r="J4269" s="2" t="s">
        <v>343</v>
      </c>
      <c r="K4269" s="2" t="s">
        <v>330</v>
      </c>
      <c r="L4269" s="2" t="s">
        <v>691</v>
      </c>
      <c r="M4269" s="2">
        <v>0</v>
      </c>
    </row>
    <row r="4270" spans="1:13">
      <c r="A4270" t="s">
        <v>89</v>
      </c>
      <c r="B4270">
        <v>23</v>
      </c>
      <c r="C4270" s="2" t="s">
        <v>250</v>
      </c>
      <c r="D4270" s="2" t="s">
        <v>330</v>
      </c>
      <c r="E4270" s="2" t="s">
        <v>379</v>
      </c>
      <c r="F4270" s="2" t="s">
        <v>440</v>
      </c>
      <c r="G4270" s="2" t="s">
        <v>372</v>
      </c>
      <c r="H4270" s="2" t="s">
        <v>330</v>
      </c>
      <c r="I4270" s="2" t="s">
        <v>528</v>
      </c>
      <c r="J4270" s="2" t="s">
        <v>343</v>
      </c>
      <c r="K4270" s="2" t="s">
        <v>230</v>
      </c>
      <c r="L4270" s="2" t="s">
        <v>678</v>
      </c>
      <c r="M4270" s="2">
        <v>0</v>
      </c>
    </row>
    <row r="4271" spans="1:13">
      <c r="A4271" t="s">
        <v>90</v>
      </c>
      <c r="B4271">
        <v>23</v>
      </c>
      <c r="C4271" s="2" t="s">
        <v>251</v>
      </c>
      <c r="D4271" s="2" t="s">
        <v>330</v>
      </c>
      <c r="E4271" s="2" t="s">
        <v>386</v>
      </c>
      <c r="F4271" s="2" t="s">
        <v>441</v>
      </c>
      <c r="G4271" s="2" t="s">
        <v>373</v>
      </c>
      <c r="H4271" s="2" t="s">
        <v>591</v>
      </c>
      <c r="I4271" s="2" t="s">
        <v>529</v>
      </c>
      <c r="J4271" s="2" t="s">
        <v>343</v>
      </c>
      <c r="K4271" s="2" t="s">
        <v>363</v>
      </c>
      <c r="L4271" s="2" t="s">
        <v>692</v>
      </c>
      <c r="M4271" s="2">
        <v>0</v>
      </c>
    </row>
    <row r="4272" spans="1:13">
      <c r="A4272" t="s">
        <v>91</v>
      </c>
      <c r="B4272">
        <v>23</v>
      </c>
      <c r="C4272" s="2" t="s">
        <v>252</v>
      </c>
      <c r="D4272" s="2" t="s">
        <v>330</v>
      </c>
      <c r="E4272" s="2" t="s">
        <v>378</v>
      </c>
      <c r="F4272" s="2" t="s">
        <v>426</v>
      </c>
      <c r="G4272" s="2" t="s">
        <v>339</v>
      </c>
      <c r="H4272" s="2" t="s">
        <v>591</v>
      </c>
      <c r="I4272" s="2" t="s">
        <v>530</v>
      </c>
      <c r="J4272" s="2" t="s">
        <v>343</v>
      </c>
      <c r="K4272" s="2" t="s">
        <v>363</v>
      </c>
      <c r="L4272" s="2" t="s">
        <v>693</v>
      </c>
      <c r="M4272" s="2">
        <v>0</v>
      </c>
    </row>
    <row r="4273" spans="1:13">
      <c r="A4273" t="s">
        <v>92</v>
      </c>
      <c r="B4273">
        <v>23</v>
      </c>
      <c r="C4273" s="2" t="s">
        <v>253</v>
      </c>
      <c r="D4273" s="2" t="s">
        <v>330</v>
      </c>
      <c r="E4273" s="2" t="s">
        <v>377</v>
      </c>
      <c r="F4273" s="2" t="s">
        <v>417</v>
      </c>
      <c r="G4273" s="2" t="s">
        <v>339</v>
      </c>
      <c r="H4273" s="2" t="s">
        <v>330</v>
      </c>
      <c r="I4273" s="2" t="s">
        <v>531</v>
      </c>
      <c r="J4273" s="2" t="s">
        <v>343</v>
      </c>
      <c r="K4273" s="2" t="s">
        <v>330</v>
      </c>
      <c r="L4273" s="2" t="s">
        <v>694</v>
      </c>
      <c r="M4273" s="2">
        <v>0</v>
      </c>
    </row>
    <row r="4274" spans="1:13">
      <c r="A4274" t="s">
        <v>93</v>
      </c>
      <c r="B4274">
        <v>23</v>
      </c>
      <c r="C4274" s="2" t="s">
        <v>254</v>
      </c>
      <c r="D4274" s="2" t="s">
        <v>330</v>
      </c>
      <c r="E4274" s="2" t="s">
        <v>377</v>
      </c>
      <c r="F4274" s="2" t="s">
        <v>330</v>
      </c>
      <c r="G4274" s="2" t="s">
        <v>339</v>
      </c>
      <c r="H4274" s="2" t="s">
        <v>330</v>
      </c>
      <c r="I4274" s="2" t="s">
        <v>532</v>
      </c>
      <c r="J4274" s="2" t="s">
        <v>343</v>
      </c>
      <c r="K4274" s="2" t="s">
        <v>330</v>
      </c>
      <c r="L4274" s="2" t="s">
        <v>695</v>
      </c>
      <c r="M4274" s="2">
        <v>0</v>
      </c>
    </row>
    <row r="4275" spans="1:13">
      <c r="A4275" t="s">
        <v>94</v>
      </c>
      <c r="B4275">
        <v>23</v>
      </c>
      <c r="C4275" s="2" t="s">
        <v>255</v>
      </c>
      <c r="D4275" s="2" t="s">
        <v>330</v>
      </c>
      <c r="E4275" s="2" t="s">
        <v>335</v>
      </c>
      <c r="F4275" s="2" t="s">
        <v>330</v>
      </c>
      <c r="G4275" s="2" t="s">
        <v>339</v>
      </c>
      <c r="H4275" s="2" t="s">
        <v>330</v>
      </c>
      <c r="I4275" s="2" t="s">
        <v>532</v>
      </c>
      <c r="J4275" s="2" t="s">
        <v>343</v>
      </c>
      <c r="K4275" s="2" t="s">
        <v>330</v>
      </c>
      <c r="L4275" s="2" t="s">
        <v>357</v>
      </c>
      <c r="M4275" s="2">
        <v>0</v>
      </c>
    </row>
    <row r="4276" spans="1:13">
      <c r="A4276" t="s">
        <v>95</v>
      </c>
      <c r="B4276">
        <v>23</v>
      </c>
      <c r="C4276" s="2" t="s">
        <v>255</v>
      </c>
      <c r="D4276" s="2" t="s">
        <v>366</v>
      </c>
      <c r="E4276" s="2" t="s">
        <v>387</v>
      </c>
      <c r="F4276" s="2" t="s">
        <v>442</v>
      </c>
      <c r="G4276" s="2" t="s">
        <v>339</v>
      </c>
      <c r="H4276" s="2" t="s">
        <v>330</v>
      </c>
      <c r="I4276" s="2" t="s">
        <v>491</v>
      </c>
      <c r="J4276" s="2" t="s">
        <v>343</v>
      </c>
      <c r="K4276" s="2" t="s">
        <v>330</v>
      </c>
      <c r="L4276" s="2" t="s">
        <v>357</v>
      </c>
      <c r="M4276" s="2">
        <v>0</v>
      </c>
    </row>
    <row r="4277" spans="1:13">
      <c r="A4277" t="s">
        <v>96</v>
      </c>
      <c r="B4277">
        <v>23</v>
      </c>
      <c r="C4277" s="2" t="s">
        <v>256</v>
      </c>
      <c r="D4277" s="2" t="s">
        <v>366</v>
      </c>
      <c r="E4277" s="2" t="s">
        <v>339</v>
      </c>
      <c r="F4277" s="2" t="s">
        <v>443</v>
      </c>
      <c r="G4277" s="2" t="s">
        <v>387</v>
      </c>
      <c r="H4277" s="2" t="s">
        <v>588</v>
      </c>
      <c r="I4277" s="2" t="s">
        <v>425</v>
      </c>
      <c r="J4277" s="2" t="s">
        <v>343</v>
      </c>
      <c r="K4277" s="2" t="s">
        <v>625</v>
      </c>
      <c r="L4277" s="2" t="s">
        <v>568</v>
      </c>
      <c r="M4277" s="2">
        <v>0</v>
      </c>
    </row>
    <row r="4278" spans="1:13">
      <c r="A4278" t="s">
        <v>97</v>
      </c>
      <c r="B4278">
        <v>23</v>
      </c>
      <c r="C4278" s="2" t="s">
        <v>257</v>
      </c>
      <c r="D4278" s="2" t="s">
        <v>330</v>
      </c>
      <c r="E4278" s="2" t="s">
        <v>339</v>
      </c>
      <c r="F4278" s="2" t="s">
        <v>444</v>
      </c>
      <c r="G4278" s="2" t="s">
        <v>335</v>
      </c>
      <c r="H4278" s="2" t="s">
        <v>591</v>
      </c>
      <c r="I4278" s="2" t="s">
        <v>533</v>
      </c>
      <c r="J4278" s="2" t="s">
        <v>343</v>
      </c>
      <c r="K4278" s="2" t="s">
        <v>363</v>
      </c>
      <c r="L4278" s="2" t="s">
        <v>322</v>
      </c>
      <c r="M4278" s="2">
        <v>0</v>
      </c>
    </row>
    <row r="4279" spans="1:13">
      <c r="A4279" t="s">
        <v>98</v>
      </c>
      <c r="B4279">
        <v>23</v>
      </c>
      <c r="C4279" s="2" t="s">
        <v>258</v>
      </c>
      <c r="D4279" s="2" t="s">
        <v>366</v>
      </c>
      <c r="E4279" s="2" t="s">
        <v>373</v>
      </c>
      <c r="F4279" s="2" t="s">
        <v>429</v>
      </c>
      <c r="G4279" s="2" t="s">
        <v>335</v>
      </c>
      <c r="H4279" s="2" t="s">
        <v>330</v>
      </c>
      <c r="I4279" s="2" t="s">
        <v>459</v>
      </c>
      <c r="J4279" s="2" t="s">
        <v>343</v>
      </c>
      <c r="K4279" s="2" t="s">
        <v>330</v>
      </c>
      <c r="L4279" s="2" t="s">
        <v>689</v>
      </c>
      <c r="M4279" s="2">
        <v>0</v>
      </c>
    </row>
    <row r="4280" spans="1:13">
      <c r="A4280" t="s">
        <v>99</v>
      </c>
      <c r="B4280">
        <v>23</v>
      </c>
      <c r="C4280" s="2" t="s">
        <v>259</v>
      </c>
      <c r="D4280" s="2" t="s">
        <v>366</v>
      </c>
      <c r="E4280" s="2" t="s">
        <v>373</v>
      </c>
      <c r="F4280" s="2" t="s">
        <v>432</v>
      </c>
      <c r="G4280" s="2" t="s">
        <v>335</v>
      </c>
      <c r="H4280" s="2" t="s">
        <v>330</v>
      </c>
      <c r="I4280" s="2" t="s">
        <v>491</v>
      </c>
      <c r="J4280" s="2" t="s">
        <v>343</v>
      </c>
      <c r="K4280" s="2" t="s">
        <v>330</v>
      </c>
      <c r="L4280" s="2" t="s">
        <v>696</v>
      </c>
      <c r="M4280" s="2" t="s">
        <v>772</v>
      </c>
    </row>
    <row r="4281" spans="1:13">
      <c r="A4281" t="s">
        <v>100</v>
      </c>
      <c r="B4281">
        <v>23</v>
      </c>
      <c r="C4281" s="2" t="s">
        <v>260</v>
      </c>
      <c r="D4281" s="2" t="s">
        <v>330</v>
      </c>
      <c r="E4281" s="2" t="s">
        <v>372</v>
      </c>
      <c r="F4281" s="2" t="s">
        <v>445</v>
      </c>
      <c r="G4281" s="2" t="s">
        <v>335</v>
      </c>
      <c r="H4281" s="2" t="s">
        <v>330</v>
      </c>
      <c r="I4281" s="2" t="s">
        <v>466</v>
      </c>
      <c r="J4281" s="2" t="s">
        <v>343</v>
      </c>
      <c r="K4281" s="2" t="s">
        <v>330</v>
      </c>
      <c r="L4281" s="2" t="s">
        <v>562</v>
      </c>
      <c r="M4281" s="2" t="s">
        <v>772</v>
      </c>
    </row>
    <row r="4282" spans="1:13">
      <c r="A4282" t="s">
        <v>101</v>
      </c>
      <c r="B4282">
        <v>23</v>
      </c>
      <c r="C4282" s="2" t="s">
        <v>336</v>
      </c>
      <c r="D4282" s="2" t="s">
        <v>366</v>
      </c>
      <c r="E4282" s="2" t="s">
        <v>372</v>
      </c>
      <c r="F4282" s="2" t="s">
        <v>446</v>
      </c>
      <c r="G4282" s="2" t="s">
        <v>335</v>
      </c>
      <c r="H4282" s="2" t="s">
        <v>330</v>
      </c>
      <c r="I4282" s="2" t="s">
        <v>534</v>
      </c>
      <c r="J4282" s="2" t="s">
        <v>343</v>
      </c>
      <c r="K4282" s="2" t="s">
        <v>330</v>
      </c>
      <c r="L4282" s="2" t="s">
        <v>697</v>
      </c>
      <c r="M4282" s="2" t="s">
        <v>772</v>
      </c>
    </row>
    <row r="4283" spans="1:13">
      <c r="A4283" t="s">
        <v>102</v>
      </c>
      <c r="B4283">
        <v>23</v>
      </c>
      <c r="C4283" s="2" t="s">
        <v>261</v>
      </c>
      <c r="D4283" s="2" t="s">
        <v>366</v>
      </c>
      <c r="E4283" s="2" t="s">
        <v>374</v>
      </c>
      <c r="F4283" s="2" t="s">
        <v>445</v>
      </c>
      <c r="G4283" s="2" t="s">
        <v>335</v>
      </c>
      <c r="H4283" s="2" t="s">
        <v>330</v>
      </c>
      <c r="I4283" s="2" t="s">
        <v>491</v>
      </c>
      <c r="J4283" s="2" t="s">
        <v>343</v>
      </c>
      <c r="K4283" s="2" t="s">
        <v>330</v>
      </c>
      <c r="L4283" s="2" t="s">
        <v>698</v>
      </c>
      <c r="M4283" s="2" t="s">
        <v>772</v>
      </c>
    </row>
    <row r="4284" spans="1:13">
      <c r="A4284" t="s">
        <v>103</v>
      </c>
      <c r="B4284">
        <v>23</v>
      </c>
      <c r="C4284" s="2" t="s">
        <v>262</v>
      </c>
      <c r="D4284" s="2" t="s">
        <v>366</v>
      </c>
      <c r="E4284" s="2" t="s">
        <v>374</v>
      </c>
      <c r="F4284" s="2" t="s">
        <v>446</v>
      </c>
      <c r="G4284" s="2" t="s">
        <v>335</v>
      </c>
      <c r="H4284" s="2" t="s">
        <v>330</v>
      </c>
      <c r="I4284" s="2" t="s">
        <v>521</v>
      </c>
      <c r="J4284" s="2" t="s">
        <v>343</v>
      </c>
      <c r="K4284" s="2" t="s">
        <v>330</v>
      </c>
      <c r="L4284" s="2" t="s">
        <v>684</v>
      </c>
      <c r="M4284" s="2" t="s">
        <v>772</v>
      </c>
    </row>
    <row r="4285" spans="1:13">
      <c r="A4285" t="s">
        <v>104</v>
      </c>
      <c r="B4285">
        <v>23</v>
      </c>
      <c r="C4285" s="2" t="s">
        <v>263</v>
      </c>
      <c r="D4285" s="2" t="s">
        <v>366</v>
      </c>
      <c r="E4285" s="2" t="s">
        <v>374</v>
      </c>
      <c r="F4285" s="2" t="s">
        <v>395</v>
      </c>
      <c r="G4285" s="2" t="s">
        <v>335</v>
      </c>
      <c r="H4285" s="2" t="s">
        <v>330</v>
      </c>
      <c r="I4285" s="2" t="s">
        <v>520</v>
      </c>
      <c r="J4285" s="2" t="s">
        <v>343</v>
      </c>
      <c r="K4285" s="2" t="s">
        <v>330</v>
      </c>
      <c r="L4285" s="2" t="s">
        <v>699</v>
      </c>
      <c r="M4285" s="2" t="s">
        <v>772</v>
      </c>
    </row>
    <row r="4286" spans="1:13">
      <c r="A4286" t="s">
        <v>105</v>
      </c>
      <c r="B4286">
        <v>23</v>
      </c>
      <c r="C4286" s="2" t="s">
        <v>236</v>
      </c>
      <c r="D4286" s="2" t="s">
        <v>366</v>
      </c>
      <c r="E4286" s="2" t="s">
        <v>374</v>
      </c>
      <c r="F4286" s="2" t="s">
        <v>446</v>
      </c>
      <c r="G4286" s="2" t="s">
        <v>335</v>
      </c>
      <c r="H4286" s="2" t="s">
        <v>591</v>
      </c>
      <c r="I4286" s="2" t="s">
        <v>491</v>
      </c>
      <c r="J4286" s="2" t="s">
        <v>343</v>
      </c>
      <c r="K4286" s="2" t="s">
        <v>591</v>
      </c>
      <c r="L4286" s="2" t="s">
        <v>700</v>
      </c>
      <c r="M4286" s="2" t="s">
        <v>772</v>
      </c>
    </row>
    <row r="4287" spans="1:13">
      <c r="A4287" t="s">
        <v>106</v>
      </c>
      <c r="B4287">
        <v>23</v>
      </c>
      <c r="C4287" s="2" t="s">
        <v>264</v>
      </c>
      <c r="D4287" s="2" t="s">
        <v>366</v>
      </c>
      <c r="E4287" s="2" t="s">
        <v>374</v>
      </c>
      <c r="F4287" s="2" t="s">
        <v>422</v>
      </c>
      <c r="G4287" s="2" t="s">
        <v>335</v>
      </c>
      <c r="H4287" s="2" t="s">
        <v>591</v>
      </c>
      <c r="I4287" s="2" t="s">
        <v>535</v>
      </c>
      <c r="J4287" s="2" t="s">
        <v>343</v>
      </c>
      <c r="K4287" s="2" t="s">
        <v>591</v>
      </c>
      <c r="L4287" s="2" t="s">
        <v>701</v>
      </c>
      <c r="M4287" s="2">
        <v>0</v>
      </c>
    </row>
    <row r="4288" spans="1:13">
      <c r="A4288" t="s">
        <v>107</v>
      </c>
      <c r="B4288">
        <v>23</v>
      </c>
      <c r="C4288" s="2" t="s">
        <v>264</v>
      </c>
      <c r="D4288" s="2" t="s">
        <v>366</v>
      </c>
      <c r="E4288" s="2" t="s">
        <v>374</v>
      </c>
      <c r="F4288" s="2" t="s">
        <v>442</v>
      </c>
      <c r="G4288" s="2" t="s">
        <v>335</v>
      </c>
      <c r="H4288" s="2" t="s">
        <v>592</v>
      </c>
      <c r="I4288" s="2" t="s">
        <v>464</v>
      </c>
      <c r="J4288" s="2" t="s">
        <v>343</v>
      </c>
      <c r="K4288" s="2" t="s">
        <v>592</v>
      </c>
      <c r="L4288" s="2" t="s">
        <v>701</v>
      </c>
      <c r="M4288" s="2">
        <v>0</v>
      </c>
    </row>
    <row r="4289" spans="1:13">
      <c r="A4289" t="s">
        <v>108</v>
      </c>
      <c r="B4289">
        <v>23</v>
      </c>
      <c r="C4289" s="2" t="s">
        <v>265</v>
      </c>
      <c r="D4289" s="2" t="s">
        <v>366</v>
      </c>
      <c r="E4289" s="2" t="s">
        <v>374</v>
      </c>
      <c r="F4289" s="2" t="s">
        <v>432</v>
      </c>
      <c r="G4289" s="2" t="s">
        <v>335</v>
      </c>
      <c r="H4289" s="2" t="s">
        <v>330</v>
      </c>
      <c r="I4289" s="2" t="s">
        <v>432</v>
      </c>
      <c r="J4289" s="2" t="s">
        <v>343</v>
      </c>
      <c r="K4289" s="2" t="s">
        <v>330</v>
      </c>
      <c r="L4289" s="2" t="s">
        <v>702</v>
      </c>
      <c r="M4289" s="2" t="s">
        <v>782</v>
      </c>
    </row>
    <row r="4290" spans="1:13">
      <c r="A4290" t="s">
        <v>109</v>
      </c>
      <c r="B4290">
        <v>23</v>
      </c>
      <c r="C4290" s="2" t="s">
        <v>337</v>
      </c>
      <c r="D4290" s="2" t="s">
        <v>330</v>
      </c>
      <c r="E4290" s="2" t="s">
        <v>374</v>
      </c>
      <c r="F4290" s="2" t="s">
        <v>422</v>
      </c>
      <c r="G4290" s="2" t="s">
        <v>335</v>
      </c>
      <c r="H4290" s="2" t="s">
        <v>593</v>
      </c>
      <c r="I4290" s="2" t="s">
        <v>525</v>
      </c>
      <c r="J4290" s="2" t="s">
        <v>343</v>
      </c>
      <c r="K4290" s="2" t="s">
        <v>593</v>
      </c>
      <c r="L4290" s="2" t="s">
        <v>556</v>
      </c>
      <c r="M4290" s="2" t="s">
        <v>782</v>
      </c>
    </row>
    <row r="4291" spans="1:13">
      <c r="A4291" t="s">
        <v>110</v>
      </c>
      <c r="B4291">
        <v>23</v>
      </c>
      <c r="C4291" s="2" t="s">
        <v>338</v>
      </c>
      <c r="D4291" s="2" t="s">
        <v>366</v>
      </c>
      <c r="E4291" s="2" t="s">
        <v>374</v>
      </c>
      <c r="F4291" s="2" t="s">
        <v>446</v>
      </c>
      <c r="G4291" s="2" t="s">
        <v>335</v>
      </c>
      <c r="H4291" s="2" t="s">
        <v>366</v>
      </c>
      <c r="I4291" s="2" t="s">
        <v>491</v>
      </c>
      <c r="J4291" s="2" t="s">
        <v>343</v>
      </c>
      <c r="K4291" s="2" t="s">
        <v>366</v>
      </c>
      <c r="L4291" s="2" t="s">
        <v>703</v>
      </c>
      <c r="M4291" s="2" t="s">
        <v>773</v>
      </c>
    </row>
    <row r="4292" spans="1:13">
      <c r="A4292" t="s">
        <v>111</v>
      </c>
      <c r="B4292">
        <v>23</v>
      </c>
      <c r="C4292" s="2" t="s">
        <v>338</v>
      </c>
      <c r="D4292" s="2" t="s">
        <v>366</v>
      </c>
      <c r="E4292" s="2" t="s">
        <v>374</v>
      </c>
      <c r="F4292" s="2" t="s">
        <v>365</v>
      </c>
      <c r="G4292" s="2" t="s">
        <v>387</v>
      </c>
      <c r="H4292" s="2" t="s">
        <v>594</v>
      </c>
      <c r="I4292" s="2" t="s">
        <v>467</v>
      </c>
      <c r="J4292" s="2" t="s">
        <v>343</v>
      </c>
      <c r="K4292" s="2" t="s">
        <v>629</v>
      </c>
      <c r="L4292" s="2" t="s">
        <v>347</v>
      </c>
      <c r="M4292" s="2" t="s">
        <v>773</v>
      </c>
    </row>
    <row r="4293" spans="1:13">
      <c r="A4293" t="s">
        <v>112</v>
      </c>
      <c r="B4293">
        <v>23</v>
      </c>
      <c r="C4293" s="2" t="s">
        <v>266</v>
      </c>
      <c r="D4293" s="2" t="s">
        <v>330</v>
      </c>
      <c r="E4293" s="2" t="s">
        <v>374</v>
      </c>
      <c r="F4293" s="2" t="s">
        <v>432</v>
      </c>
      <c r="G4293" s="2" t="s">
        <v>387</v>
      </c>
      <c r="H4293" s="2" t="s">
        <v>591</v>
      </c>
      <c r="I4293" s="2" t="s">
        <v>536</v>
      </c>
      <c r="J4293" s="2" t="s">
        <v>343</v>
      </c>
      <c r="K4293" s="2" t="s">
        <v>591</v>
      </c>
      <c r="L4293" s="2" t="s">
        <v>704</v>
      </c>
      <c r="M4293" s="2" t="s">
        <v>773</v>
      </c>
    </row>
    <row r="4294" spans="1:13">
      <c r="A4294" t="s">
        <v>113</v>
      </c>
      <c r="B4294">
        <v>23</v>
      </c>
      <c r="C4294" s="2" t="s">
        <v>267</v>
      </c>
      <c r="D4294" s="2" t="s">
        <v>366</v>
      </c>
      <c r="E4294" s="2" t="s">
        <v>374</v>
      </c>
      <c r="F4294" s="2" t="s">
        <v>447</v>
      </c>
      <c r="G4294" s="2" t="s">
        <v>339</v>
      </c>
      <c r="H4294" s="2" t="s">
        <v>594</v>
      </c>
      <c r="I4294" s="2" t="s">
        <v>536</v>
      </c>
      <c r="J4294" s="2" t="s">
        <v>343</v>
      </c>
      <c r="K4294" s="2" t="s">
        <v>629</v>
      </c>
      <c r="L4294" s="2" t="s">
        <v>705</v>
      </c>
      <c r="M4294" s="2">
        <v>0</v>
      </c>
    </row>
    <row r="4295" spans="1:13">
      <c r="A4295" t="s">
        <v>114</v>
      </c>
      <c r="B4295">
        <v>23</v>
      </c>
      <c r="C4295" s="2" t="s">
        <v>268</v>
      </c>
      <c r="D4295" s="2" t="s">
        <v>366</v>
      </c>
      <c r="E4295" s="2" t="s">
        <v>374</v>
      </c>
      <c r="F4295" s="2" t="s">
        <v>433</v>
      </c>
      <c r="G4295" s="2" t="s">
        <v>339</v>
      </c>
      <c r="H4295" s="2" t="s">
        <v>595</v>
      </c>
      <c r="I4295" s="2" t="s">
        <v>459</v>
      </c>
      <c r="J4295" s="2" t="s">
        <v>343</v>
      </c>
      <c r="K4295" s="2" t="s">
        <v>595</v>
      </c>
      <c r="L4295" s="2" t="s">
        <v>706</v>
      </c>
      <c r="M4295" s="2" t="s">
        <v>773</v>
      </c>
    </row>
    <row r="4296" spans="1:13">
      <c r="A4296" t="s">
        <v>115</v>
      </c>
      <c r="B4296">
        <v>23</v>
      </c>
      <c r="C4296" s="2" t="s">
        <v>269</v>
      </c>
      <c r="D4296" s="2" t="s">
        <v>330</v>
      </c>
      <c r="E4296" s="2" t="s">
        <v>374</v>
      </c>
      <c r="F4296" s="2" t="s">
        <v>447</v>
      </c>
      <c r="G4296" s="2" t="s">
        <v>373</v>
      </c>
      <c r="H4296" s="2" t="s">
        <v>596</v>
      </c>
      <c r="I4296" s="2" t="s">
        <v>537</v>
      </c>
      <c r="J4296" s="2" t="s">
        <v>343</v>
      </c>
      <c r="K4296" s="2" t="s">
        <v>630</v>
      </c>
      <c r="L4296" s="2" t="s">
        <v>703</v>
      </c>
      <c r="M4296" s="2" t="s">
        <v>773</v>
      </c>
    </row>
    <row r="4297" spans="1:13">
      <c r="A4297" t="s">
        <v>116</v>
      </c>
      <c r="B4297">
        <v>23</v>
      </c>
      <c r="C4297" s="2" t="s">
        <v>270</v>
      </c>
      <c r="D4297" s="2" t="s">
        <v>330</v>
      </c>
      <c r="E4297" s="2" t="s">
        <v>373</v>
      </c>
      <c r="F4297" s="2" t="s">
        <v>445</v>
      </c>
      <c r="G4297" s="2" t="s">
        <v>373</v>
      </c>
      <c r="H4297" s="2" t="s">
        <v>330</v>
      </c>
      <c r="I4297" s="2" t="s">
        <v>330</v>
      </c>
      <c r="J4297" s="2" t="s">
        <v>343</v>
      </c>
      <c r="K4297" s="2" t="s">
        <v>330</v>
      </c>
      <c r="L4297" s="2" t="s">
        <v>707</v>
      </c>
      <c r="M4297" s="2">
        <v>0</v>
      </c>
    </row>
    <row r="4298" spans="1:13">
      <c r="A4298" t="s">
        <v>117</v>
      </c>
      <c r="B4298">
        <v>23</v>
      </c>
      <c r="C4298" s="2" t="s">
        <v>271</v>
      </c>
      <c r="D4298" s="2" t="s">
        <v>330</v>
      </c>
      <c r="E4298" s="2" t="s">
        <v>339</v>
      </c>
      <c r="F4298" s="2" t="s">
        <v>448</v>
      </c>
      <c r="G4298" s="2" t="s">
        <v>373</v>
      </c>
      <c r="H4298" s="2" t="s">
        <v>591</v>
      </c>
      <c r="I4298" s="2" t="s">
        <v>538</v>
      </c>
      <c r="J4298" s="2" t="s">
        <v>343</v>
      </c>
      <c r="K4298" s="2" t="s">
        <v>591</v>
      </c>
      <c r="L4298" s="2" t="s">
        <v>708</v>
      </c>
      <c r="M4298" s="2">
        <v>0</v>
      </c>
    </row>
    <row r="4299" spans="1:13">
      <c r="A4299" t="s">
        <v>118</v>
      </c>
      <c r="B4299">
        <v>23</v>
      </c>
      <c r="C4299" s="2" t="s">
        <v>272</v>
      </c>
      <c r="D4299" s="2" t="s">
        <v>330</v>
      </c>
      <c r="E4299" s="2" t="s">
        <v>339</v>
      </c>
      <c r="F4299" s="2" t="s">
        <v>449</v>
      </c>
      <c r="G4299" s="2" t="s">
        <v>372</v>
      </c>
      <c r="H4299" s="2" t="s">
        <v>330</v>
      </c>
      <c r="I4299" s="2" t="s">
        <v>539</v>
      </c>
      <c r="J4299" s="2" t="s">
        <v>343</v>
      </c>
      <c r="K4299" s="2" t="s">
        <v>365</v>
      </c>
      <c r="L4299" s="2" t="s">
        <v>709</v>
      </c>
      <c r="M4299" s="2">
        <v>0</v>
      </c>
    </row>
    <row r="4300" spans="1:13">
      <c r="A4300" t="s">
        <v>119</v>
      </c>
      <c r="B4300">
        <v>23</v>
      </c>
      <c r="C4300" s="2" t="s">
        <v>330</v>
      </c>
      <c r="D4300" s="2" t="s">
        <v>330</v>
      </c>
      <c r="E4300" s="2" t="s">
        <v>387</v>
      </c>
      <c r="F4300" s="2" t="s">
        <v>450</v>
      </c>
      <c r="G4300" s="2" t="s">
        <v>372</v>
      </c>
      <c r="H4300" s="2" t="s">
        <v>591</v>
      </c>
      <c r="I4300" s="2" t="s">
        <v>540</v>
      </c>
      <c r="J4300" s="2" t="s">
        <v>343</v>
      </c>
      <c r="K4300" s="2" t="s">
        <v>591</v>
      </c>
      <c r="L4300" s="2" t="s">
        <v>709</v>
      </c>
      <c r="M4300" s="2">
        <v>0</v>
      </c>
    </row>
    <row r="4301" spans="1:13">
      <c r="A4301" t="s">
        <v>120</v>
      </c>
      <c r="B4301">
        <v>23</v>
      </c>
      <c r="C4301" s="2" t="s">
        <v>273</v>
      </c>
      <c r="D4301" s="2" t="s">
        <v>330</v>
      </c>
      <c r="E4301" s="2" t="s">
        <v>379</v>
      </c>
      <c r="F4301" s="2" t="s">
        <v>391</v>
      </c>
      <c r="G4301" s="2" t="s">
        <v>374</v>
      </c>
      <c r="H4301" s="2" t="s">
        <v>590</v>
      </c>
      <c r="I4301" s="2" t="s">
        <v>524</v>
      </c>
      <c r="J4301" s="2" t="s">
        <v>343</v>
      </c>
      <c r="K4301" s="2" t="s">
        <v>608</v>
      </c>
      <c r="L4301" s="2" t="s">
        <v>686</v>
      </c>
      <c r="M4301" s="2">
        <v>0</v>
      </c>
    </row>
    <row r="4302" spans="1:13">
      <c r="A4302" t="s">
        <v>121</v>
      </c>
      <c r="B4302">
        <v>23</v>
      </c>
      <c r="C4302" s="2" t="s">
        <v>339</v>
      </c>
      <c r="D4302" s="2" t="s">
        <v>330</v>
      </c>
      <c r="E4302" s="2" t="s">
        <v>379</v>
      </c>
      <c r="F4302" s="2" t="s">
        <v>449</v>
      </c>
      <c r="G4302" s="2" t="s">
        <v>371</v>
      </c>
      <c r="H4302" s="2" t="s">
        <v>330</v>
      </c>
      <c r="I4302" s="2" t="s">
        <v>539</v>
      </c>
      <c r="J4302" s="2" t="s">
        <v>343</v>
      </c>
      <c r="K4302" s="2" t="s">
        <v>365</v>
      </c>
      <c r="L4302" s="2" t="s">
        <v>710</v>
      </c>
      <c r="M4302" s="2">
        <v>0</v>
      </c>
    </row>
    <row r="4303" spans="1:13">
      <c r="A4303" t="s">
        <v>122</v>
      </c>
      <c r="B4303">
        <v>23</v>
      </c>
      <c r="C4303" s="2" t="s">
        <v>274</v>
      </c>
      <c r="D4303" s="2" t="s">
        <v>330</v>
      </c>
      <c r="E4303" s="2" t="s">
        <v>384</v>
      </c>
      <c r="F4303" s="2" t="s">
        <v>434</v>
      </c>
      <c r="G4303" s="2" t="s">
        <v>375</v>
      </c>
      <c r="H4303" s="2" t="s">
        <v>588</v>
      </c>
      <c r="I4303" s="2" t="s">
        <v>459</v>
      </c>
      <c r="J4303" s="2" t="s">
        <v>343</v>
      </c>
      <c r="K4303" s="2" t="s">
        <v>631</v>
      </c>
      <c r="L4303" s="2" t="s">
        <v>555</v>
      </c>
      <c r="M4303" s="2">
        <v>0</v>
      </c>
    </row>
    <row r="4304" spans="1:13">
      <c r="A4304" t="s">
        <v>123</v>
      </c>
      <c r="B4304">
        <v>23</v>
      </c>
      <c r="C4304" s="2" t="s">
        <v>268</v>
      </c>
      <c r="D4304" s="2" t="s">
        <v>330</v>
      </c>
      <c r="E4304" s="2" t="s">
        <v>336</v>
      </c>
      <c r="F4304" s="2" t="s">
        <v>451</v>
      </c>
      <c r="G4304" s="2" t="s">
        <v>375</v>
      </c>
      <c r="H4304" s="2" t="s">
        <v>591</v>
      </c>
      <c r="I4304" s="2" t="s">
        <v>453</v>
      </c>
      <c r="J4304" s="2" t="s">
        <v>343</v>
      </c>
      <c r="K4304" s="2" t="s">
        <v>591</v>
      </c>
      <c r="L4304" s="2" t="s">
        <v>711</v>
      </c>
      <c r="M4304" s="2">
        <v>0</v>
      </c>
    </row>
    <row r="4305" spans="1:13">
      <c r="A4305" t="s">
        <v>124</v>
      </c>
      <c r="B4305">
        <v>23</v>
      </c>
      <c r="C4305" s="2" t="s">
        <v>275</v>
      </c>
      <c r="D4305" s="2" t="s">
        <v>330</v>
      </c>
      <c r="E4305" s="2" t="s">
        <v>336</v>
      </c>
      <c r="F4305" s="2" t="s">
        <v>452</v>
      </c>
      <c r="G4305" s="2" t="s">
        <v>375</v>
      </c>
      <c r="H4305" s="2" t="s">
        <v>591</v>
      </c>
      <c r="I4305" s="2" t="s">
        <v>531</v>
      </c>
      <c r="J4305" s="2" t="s">
        <v>343</v>
      </c>
      <c r="K4305" s="2" t="s">
        <v>591</v>
      </c>
      <c r="L4305" s="2" t="s">
        <v>686</v>
      </c>
      <c r="M4305" s="2">
        <v>0</v>
      </c>
    </row>
    <row r="4306" spans="1:13">
      <c r="A4306" t="s">
        <v>125</v>
      </c>
      <c r="B4306">
        <v>23</v>
      </c>
      <c r="C4306" s="2" t="s">
        <v>276</v>
      </c>
      <c r="D4306" s="2" t="s">
        <v>330</v>
      </c>
      <c r="E4306" s="2" t="s">
        <v>336</v>
      </c>
      <c r="F4306" s="2" t="s">
        <v>451</v>
      </c>
      <c r="G4306" s="2" t="s">
        <v>345</v>
      </c>
      <c r="H4306" s="2" t="s">
        <v>330</v>
      </c>
      <c r="I4306" s="2" t="s">
        <v>541</v>
      </c>
      <c r="J4306" s="2" t="s">
        <v>343</v>
      </c>
      <c r="K4306" s="2" t="s">
        <v>365</v>
      </c>
      <c r="L4306" s="2" t="s">
        <v>712</v>
      </c>
      <c r="M4306" s="2">
        <v>0</v>
      </c>
    </row>
    <row r="4307" spans="1:13">
      <c r="A4307" t="s">
        <v>126</v>
      </c>
      <c r="B4307">
        <v>23</v>
      </c>
      <c r="C4307" s="2" t="s">
        <v>277</v>
      </c>
      <c r="D4307" s="2" t="s">
        <v>366</v>
      </c>
      <c r="E4307" s="2" t="s">
        <v>336</v>
      </c>
      <c r="F4307" s="2" t="s">
        <v>442</v>
      </c>
      <c r="G4307" s="2" t="s">
        <v>345</v>
      </c>
      <c r="H4307" s="2" t="s">
        <v>593</v>
      </c>
      <c r="I4307" s="2" t="s">
        <v>519</v>
      </c>
      <c r="J4307" s="2" t="s">
        <v>343</v>
      </c>
      <c r="K4307" s="2" t="s">
        <v>593</v>
      </c>
      <c r="L4307" s="2" t="s">
        <v>713</v>
      </c>
      <c r="M4307" s="2">
        <v>0</v>
      </c>
    </row>
    <row r="4308" spans="1:13">
      <c r="A4308" t="s">
        <v>127</v>
      </c>
      <c r="B4308">
        <v>23</v>
      </c>
      <c r="C4308" s="2" t="s">
        <v>278</v>
      </c>
      <c r="D4308" s="2" t="s">
        <v>366</v>
      </c>
      <c r="E4308" s="2" t="s">
        <v>336</v>
      </c>
      <c r="F4308" s="2" t="s">
        <v>453</v>
      </c>
      <c r="G4308" s="2" t="s">
        <v>345</v>
      </c>
      <c r="H4308" s="2" t="s">
        <v>366</v>
      </c>
      <c r="I4308" s="2" t="s">
        <v>446</v>
      </c>
      <c r="J4308" s="2" t="s">
        <v>343</v>
      </c>
      <c r="K4308" s="2" t="s">
        <v>366</v>
      </c>
      <c r="L4308" s="2" t="s">
        <v>341</v>
      </c>
      <c r="M4308" s="2">
        <v>0</v>
      </c>
    </row>
    <row r="4309" spans="1:13">
      <c r="A4309" t="s">
        <v>128</v>
      </c>
      <c r="B4309">
        <v>23</v>
      </c>
      <c r="C4309" s="2" t="s">
        <v>279</v>
      </c>
      <c r="D4309" s="2" t="s">
        <v>330</v>
      </c>
      <c r="E4309" s="2" t="s">
        <v>336</v>
      </c>
      <c r="F4309" s="2" t="s">
        <v>436</v>
      </c>
      <c r="G4309" s="2" t="s">
        <v>345</v>
      </c>
      <c r="H4309" s="2" t="s">
        <v>366</v>
      </c>
      <c r="I4309" s="2" t="s">
        <v>521</v>
      </c>
      <c r="J4309" s="2" t="s">
        <v>343</v>
      </c>
      <c r="K4309" s="2" t="s">
        <v>366</v>
      </c>
      <c r="L4309" s="2" t="s">
        <v>714</v>
      </c>
      <c r="M4309" s="2">
        <v>0</v>
      </c>
    </row>
    <row r="4310" spans="1:13">
      <c r="A4310" t="s">
        <v>129</v>
      </c>
      <c r="B4310">
        <v>23</v>
      </c>
      <c r="C4310" s="2" t="s">
        <v>280</v>
      </c>
      <c r="D4310" s="2" t="s">
        <v>364</v>
      </c>
      <c r="E4310" s="2" t="s">
        <v>382</v>
      </c>
      <c r="F4310" s="2" t="s">
        <v>454</v>
      </c>
      <c r="G4310" s="2" t="s">
        <v>345</v>
      </c>
      <c r="H4310" s="2" t="s">
        <v>330</v>
      </c>
      <c r="I4310" s="2" t="s">
        <v>433</v>
      </c>
      <c r="J4310" s="2" t="s">
        <v>343</v>
      </c>
      <c r="K4310" s="2" t="s">
        <v>330</v>
      </c>
      <c r="L4310" s="2" t="s">
        <v>715</v>
      </c>
      <c r="M4310" s="2" t="s">
        <v>777</v>
      </c>
    </row>
    <row r="4311" spans="1:13">
      <c r="A4311" t="s">
        <v>130</v>
      </c>
      <c r="B4311">
        <v>23</v>
      </c>
      <c r="C4311" s="2" t="s">
        <v>281</v>
      </c>
      <c r="D4311" s="2" t="s">
        <v>230</v>
      </c>
      <c r="E4311" s="2" t="s">
        <v>382</v>
      </c>
      <c r="F4311" s="2" t="s">
        <v>405</v>
      </c>
      <c r="G4311" s="2" t="s">
        <v>375</v>
      </c>
      <c r="H4311" s="2" t="s">
        <v>330</v>
      </c>
      <c r="I4311" s="2" t="s">
        <v>457</v>
      </c>
      <c r="J4311" s="2" t="s">
        <v>343</v>
      </c>
      <c r="K4311" s="2" t="s">
        <v>364</v>
      </c>
      <c r="L4311" s="2" t="s">
        <v>616</v>
      </c>
      <c r="M4311" s="2" t="s">
        <v>784</v>
      </c>
    </row>
    <row r="4312" spans="1:13">
      <c r="A4312" t="s">
        <v>131</v>
      </c>
      <c r="B4312">
        <v>23</v>
      </c>
      <c r="C4312" s="2" t="s">
        <v>282</v>
      </c>
      <c r="D4312" s="2" t="s">
        <v>370</v>
      </c>
      <c r="E4312" s="2" t="s">
        <v>365</v>
      </c>
      <c r="F4312" s="2" t="s">
        <v>435</v>
      </c>
      <c r="G4312" s="2" t="s">
        <v>372</v>
      </c>
      <c r="H4312" s="2" t="s">
        <v>366</v>
      </c>
      <c r="I4312" s="2" t="s">
        <v>522</v>
      </c>
      <c r="J4312" s="2" t="s">
        <v>343</v>
      </c>
      <c r="K4312" s="2" t="s">
        <v>370</v>
      </c>
      <c r="L4312" s="2" t="s">
        <v>716</v>
      </c>
      <c r="M4312" s="2" t="s">
        <v>785</v>
      </c>
    </row>
    <row r="4313" spans="1:13">
      <c r="A4313" t="s">
        <v>132</v>
      </c>
      <c r="B4313">
        <v>23</v>
      </c>
      <c r="C4313" s="2" t="s">
        <v>283</v>
      </c>
      <c r="D4313" s="2" t="s">
        <v>370</v>
      </c>
      <c r="E4313" s="2" t="s">
        <v>365</v>
      </c>
      <c r="F4313" s="2" t="s">
        <v>455</v>
      </c>
      <c r="G4313" s="2" t="s">
        <v>387</v>
      </c>
      <c r="H4313" s="2" t="s">
        <v>366</v>
      </c>
      <c r="I4313" s="2" t="s">
        <v>230</v>
      </c>
      <c r="J4313" s="2" t="s">
        <v>343</v>
      </c>
      <c r="K4313" s="2" t="s">
        <v>370</v>
      </c>
      <c r="L4313" s="2" t="s">
        <v>717</v>
      </c>
      <c r="M4313" s="2" t="s">
        <v>785</v>
      </c>
    </row>
    <row r="4314" spans="1:13">
      <c r="A4314" t="s">
        <v>133</v>
      </c>
      <c r="B4314">
        <v>23</v>
      </c>
      <c r="C4314" s="2" t="s">
        <v>284</v>
      </c>
      <c r="D4314" s="2" t="s">
        <v>364</v>
      </c>
      <c r="E4314" s="2" t="s">
        <v>365</v>
      </c>
      <c r="F4314" s="2" t="s">
        <v>444</v>
      </c>
      <c r="G4314" s="2" t="s">
        <v>335</v>
      </c>
      <c r="H4314" s="2" t="s">
        <v>330</v>
      </c>
      <c r="I4314" s="2" t="s">
        <v>542</v>
      </c>
      <c r="J4314" s="2" t="s">
        <v>343</v>
      </c>
      <c r="K4314" s="2" t="s">
        <v>364</v>
      </c>
      <c r="L4314" s="2" t="s">
        <v>718</v>
      </c>
      <c r="M4314" s="2" t="s">
        <v>785</v>
      </c>
    </row>
    <row r="4315" spans="1:13">
      <c r="A4315" t="s">
        <v>134</v>
      </c>
      <c r="B4315">
        <v>23</v>
      </c>
      <c r="C4315" s="2" t="s">
        <v>285</v>
      </c>
      <c r="D4315" s="2" t="s">
        <v>364</v>
      </c>
      <c r="E4315" s="2" t="s">
        <v>365</v>
      </c>
      <c r="F4315" s="2" t="s">
        <v>456</v>
      </c>
      <c r="G4315" s="2" t="s">
        <v>377</v>
      </c>
      <c r="H4315" s="2" t="s">
        <v>366</v>
      </c>
      <c r="I4315" s="2" t="s">
        <v>543</v>
      </c>
      <c r="J4315" s="2" t="s">
        <v>343</v>
      </c>
      <c r="K4315" s="2" t="s">
        <v>368</v>
      </c>
      <c r="L4315" s="2" t="s">
        <v>245</v>
      </c>
      <c r="M4315" s="2" t="s">
        <v>785</v>
      </c>
    </row>
    <row r="4316" spans="1:13">
      <c r="A4316" t="s">
        <v>135</v>
      </c>
      <c r="B4316">
        <v>23</v>
      </c>
      <c r="C4316" s="2" t="s">
        <v>340</v>
      </c>
      <c r="D4316" s="2" t="s">
        <v>369</v>
      </c>
      <c r="E4316" s="2" t="s">
        <v>365</v>
      </c>
      <c r="F4316" s="2" t="s">
        <v>457</v>
      </c>
      <c r="G4316" s="2" t="s">
        <v>377</v>
      </c>
      <c r="H4316" s="2" t="s">
        <v>330</v>
      </c>
      <c r="I4316" s="2" t="s">
        <v>519</v>
      </c>
      <c r="J4316" s="2" t="s">
        <v>343</v>
      </c>
      <c r="K4316" s="2" t="s">
        <v>330</v>
      </c>
      <c r="L4316" s="2" t="s">
        <v>719</v>
      </c>
      <c r="M4316" s="2" t="s">
        <v>788</v>
      </c>
    </row>
    <row r="4317" spans="1:13">
      <c r="A4317" t="s">
        <v>136</v>
      </c>
      <c r="B4317">
        <v>23</v>
      </c>
      <c r="C4317" s="2" t="s">
        <v>341</v>
      </c>
      <c r="D4317" s="2" t="s">
        <v>364</v>
      </c>
      <c r="E4317" s="2" t="s">
        <v>365</v>
      </c>
      <c r="F4317" s="2" t="s">
        <v>458</v>
      </c>
      <c r="G4317" s="2" t="s">
        <v>377</v>
      </c>
      <c r="H4317" s="2" t="s">
        <v>330</v>
      </c>
      <c r="I4317" s="2" t="s">
        <v>544</v>
      </c>
      <c r="J4317" s="2" t="s">
        <v>343</v>
      </c>
      <c r="K4317" s="2" t="s">
        <v>330</v>
      </c>
      <c r="L4317" s="2" t="s">
        <v>720</v>
      </c>
      <c r="M4317" s="2" t="s">
        <v>776</v>
      </c>
    </row>
    <row r="4318" spans="1:13">
      <c r="A4318" t="s">
        <v>137</v>
      </c>
      <c r="B4318">
        <v>23</v>
      </c>
      <c r="C4318" s="2" t="s">
        <v>342</v>
      </c>
      <c r="D4318" s="2" t="s">
        <v>368</v>
      </c>
      <c r="E4318" s="2" t="s">
        <v>365</v>
      </c>
      <c r="F4318" s="2" t="s">
        <v>459</v>
      </c>
      <c r="G4318" s="2" t="s">
        <v>378</v>
      </c>
      <c r="H4318" s="2" t="s">
        <v>366</v>
      </c>
      <c r="I4318" s="2" t="s">
        <v>420</v>
      </c>
      <c r="J4318" s="2" t="s">
        <v>343</v>
      </c>
      <c r="K4318" s="2" t="s">
        <v>368</v>
      </c>
      <c r="L4318" s="2" t="s">
        <v>721</v>
      </c>
      <c r="M4318" s="2" t="s">
        <v>776</v>
      </c>
    </row>
    <row r="4319" spans="1:13">
      <c r="A4319" t="s">
        <v>138</v>
      </c>
      <c r="B4319">
        <v>23</v>
      </c>
      <c r="C4319" s="2" t="s">
        <v>343</v>
      </c>
      <c r="D4319" s="2" t="s">
        <v>330</v>
      </c>
      <c r="E4319" s="2" t="s">
        <v>365</v>
      </c>
      <c r="F4319" s="2" t="s">
        <v>424</v>
      </c>
      <c r="G4319" s="2" t="s">
        <v>378</v>
      </c>
      <c r="H4319" s="2" t="s">
        <v>330</v>
      </c>
      <c r="I4319" s="2" t="s">
        <v>545</v>
      </c>
      <c r="J4319" s="2" t="s">
        <v>343</v>
      </c>
      <c r="K4319" s="2" t="s">
        <v>330</v>
      </c>
      <c r="L4319" s="2" t="s">
        <v>722</v>
      </c>
      <c r="M4319" s="2" t="s">
        <v>784</v>
      </c>
    </row>
    <row r="4320" spans="1:13">
      <c r="A4320" t="s">
        <v>139</v>
      </c>
      <c r="B4320">
        <v>23</v>
      </c>
      <c r="C4320" s="2" t="s">
        <v>344</v>
      </c>
      <c r="D4320" s="2" t="s">
        <v>330</v>
      </c>
      <c r="E4320" s="2" t="s">
        <v>365</v>
      </c>
      <c r="F4320" s="2" t="s">
        <v>460</v>
      </c>
      <c r="G4320" s="2" t="s">
        <v>378</v>
      </c>
      <c r="H4320" s="2" t="s">
        <v>330</v>
      </c>
      <c r="I4320" s="2" t="s">
        <v>546</v>
      </c>
      <c r="J4320" s="2" t="s">
        <v>343</v>
      </c>
      <c r="K4320" s="2" t="s">
        <v>330</v>
      </c>
      <c r="L4320" s="2" t="s">
        <v>230</v>
      </c>
      <c r="M4320" s="2" t="s">
        <v>786</v>
      </c>
    </row>
    <row r="4321" spans="1:13">
      <c r="A4321" t="s">
        <v>140</v>
      </c>
      <c r="B4321">
        <v>23</v>
      </c>
      <c r="C4321" s="2" t="s">
        <v>286</v>
      </c>
      <c r="D4321" s="2" t="s">
        <v>330</v>
      </c>
      <c r="E4321" s="2" t="s">
        <v>365</v>
      </c>
      <c r="F4321" s="2" t="s">
        <v>439</v>
      </c>
      <c r="G4321" s="2" t="s">
        <v>378</v>
      </c>
      <c r="H4321" s="2" t="s">
        <v>330</v>
      </c>
      <c r="I4321" s="2" t="s">
        <v>544</v>
      </c>
      <c r="J4321" s="2" t="s">
        <v>343</v>
      </c>
      <c r="K4321" s="2" t="s">
        <v>330</v>
      </c>
      <c r="L4321" s="2" t="s">
        <v>723</v>
      </c>
      <c r="M4321" s="2" t="s">
        <v>777</v>
      </c>
    </row>
    <row r="4322" spans="1:13">
      <c r="A4322" t="s">
        <v>141</v>
      </c>
      <c r="B4322">
        <v>23</v>
      </c>
      <c r="C4322" s="2" t="s">
        <v>287</v>
      </c>
      <c r="D4322" s="2" t="s">
        <v>330</v>
      </c>
      <c r="E4322" s="2" t="s">
        <v>365</v>
      </c>
      <c r="F4322" s="2" t="s">
        <v>424</v>
      </c>
      <c r="G4322" s="2" t="s">
        <v>378</v>
      </c>
      <c r="H4322" s="2" t="s">
        <v>330</v>
      </c>
      <c r="I4322" s="2" t="s">
        <v>469</v>
      </c>
      <c r="J4322" s="2" t="s">
        <v>343</v>
      </c>
      <c r="K4322" s="2" t="s">
        <v>330</v>
      </c>
      <c r="L4322" s="2" t="s">
        <v>607</v>
      </c>
      <c r="M4322" s="2" t="s">
        <v>777</v>
      </c>
    </row>
    <row r="4323" spans="1:13">
      <c r="A4323" t="s">
        <v>142</v>
      </c>
      <c r="B4323">
        <v>23</v>
      </c>
      <c r="C4323" s="2" t="s">
        <v>288</v>
      </c>
      <c r="D4323" s="2" t="s">
        <v>330</v>
      </c>
      <c r="E4323" s="2" t="s">
        <v>365</v>
      </c>
      <c r="F4323" s="2" t="s">
        <v>420</v>
      </c>
      <c r="G4323" s="2" t="s">
        <v>378</v>
      </c>
      <c r="H4323" s="2" t="s">
        <v>330</v>
      </c>
      <c r="I4323" s="2" t="s">
        <v>472</v>
      </c>
      <c r="J4323" s="2" t="s">
        <v>343</v>
      </c>
      <c r="K4323" s="2" t="s">
        <v>330</v>
      </c>
      <c r="L4323" s="2" t="s">
        <v>724</v>
      </c>
      <c r="M4323" s="2" t="s">
        <v>777</v>
      </c>
    </row>
    <row r="4324" spans="1:13">
      <c r="A4324" t="s">
        <v>143</v>
      </c>
      <c r="B4324">
        <v>23</v>
      </c>
      <c r="C4324" s="2" t="s">
        <v>289</v>
      </c>
      <c r="D4324" s="2" t="s">
        <v>330</v>
      </c>
      <c r="E4324" s="2" t="s">
        <v>365</v>
      </c>
      <c r="F4324" s="2" t="s">
        <v>428</v>
      </c>
      <c r="G4324" s="2" t="s">
        <v>378</v>
      </c>
      <c r="H4324" s="2" t="s">
        <v>330</v>
      </c>
      <c r="I4324" s="2" t="s">
        <v>462</v>
      </c>
      <c r="J4324" s="2" t="s">
        <v>343</v>
      </c>
      <c r="K4324" s="2" t="s">
        <v>330</v>
      </c>
      <c r="L4324" s="2" t="s">
        <v>673</v>
      </c>
      <c r="M4324" s="2" t="s">
        <v>784</v>
      </c>
    </row>
    <row r="4325" spans="1:13">
      <c r="A4325" t="s">
        <v>144</v>
      </c>
      <c r="B4325">
        <v>23</v>
      </c>
      <c r="C4325" s="2" t="s">
        <v>345</v>
      </c>
      <c r="D4325" s="2" t="s">
        <v>330</v>
      </c>
      <c r="E4325" s="2" t="s">
        <v>365</v>
      </c>
      <c r="F4325" s="2" t="s">
        <v>461</v>
      </c>
      <c r="G4325" s="2" t="s">
        <v>378</v>
      </c>
      <c r="H4325" s="2" t="s">
        <v>330</v>
      </c>
      <c r="I4325" s="2" t="s">
        <v>455</v>
      </c>
      <c r="J4325" s="2" t="s">
        <v>343</v>
      </c>
      <c r="K4325" s="2" t="s">
        <v>330</v>
      </c>
      <c r="L4325" s="2" t="s">
        <v>330</v>
      </c>
      <c r="M4325" s="2" t="s">
        <v>777</v>
      </c>
    </row>
    <row r="4326" spans="1:13">
      <c r="A4326" t="s">
        <v>145</v>
      </c>
      <c r="B4326">
        <v>23</v>
      </c>
      <c r="C4326" s="2" t="s">
        <v>346</v>
      </c>
      <c r="D4326" s="2" t="s">
        <v>330</v>
      </c>
      <c r="E4326" s="2" t="s">
        <v>365</v>
      </c>
      <c r="F4326" s="2" t="s">
        <v>462</v>
      </c>
      <c r="G4326" s="2" t="s">
        <v>378</v>
      </c>
      <c r="H4326" s="2" t="s">
        <v>330</v>
      </c>
      <c r="I4326" s="2" t="s">
        <v>520</v>
      </c>
      <c r="J4326" s="2" t="s">
        <v>343</v>
      </c>
      <c r="K4326" s="2" t="s">
        <v>330</v>
      </c>
      <c r="L4326" s="2" t="s">
        <v>359</v>
      </c>
      <c r="M4326" s="2" t="s">
        <v>777</v>
      </c>
    </row>
    <row r="4327" spans="1:13">
      <c r="A4327" t="s">
        <v>146</v>
      </c>
      <c r="B4327">
        <v>23</v>
      </c>
      <c r="C4327" s="2" t="s">
        <v>347</v>
      </c>
      <c r="D4327" s="2" t="s">
        <v>330</v>
      </c>
      <c r="E4327" s="2" t="s">
        <v>365</v>
      </c>
      <c r="F4327" s="2" t="s">
        <v>463</v>
      </c>
      <c r="G4327" s="2" t="s">
        <v>378</v>
      </c>
      <c r="H4327" s="2" t="s">
        <v>330</v>
      </c>
      <c r="I4327" s="2" t="s">
        <v>519</v>
      </c>
      <c r="J4327" s="2" t="s">
        <v>343</v>
      </c>
      <c r="K4327" s="2" t="s">
        <v>330</v>
      </c>
      <c r="L4327" s="2" t="s">
        <v>725</v>
      </c>
      <c r="M4327" s="2">
        <v>0</v>
      </c>
    </row>
    <row r="4328" spans="1:13">
      <c r="A4328" t="s">
        <v>147</v>
      </c>
      <c r="B4328">
        <v>23</v>
      </c>
      <c r="C4328" s="2" t="s">
        <v>348</v>
      </c>
      <c r="D4328" s="2" t="s">
        <v>330</v>
      </c>
      <c r="E4328" s="2" t="s">
        <v>365</v>
      </c>
      <c r="F4328" s="2" t="s">
        <v>462</v>
      </c>
      <c r="G4328" s="2" t="s">
        <v>378</v>
      </c>
      <c r="H4328" s="2" t="s">
        <v>330</v>
      </c>
      <c r="I4328" s="2" t="s">
        <v>477</v>
      </c>
      <c r="J4328" s="2" t="s">
        <v>343</v>
      </c>
      <c r="K4328" s="2" t="s">
        <v>330</v>
      </c>
      <c r="L4328" s="2" t="s">
        <v>653</v>
      </c>
      <c r="M4328" s="2">
        <v>0</v>
      </c>
    </row>
    <row r="4329" spans="1:13">
      <c r="A4329" t="s">
        <v>148</v>
      </c>
      <c r="B4329">
        <v>23</v>
      </c>
      <c r="C4329" s="2" t="s">
        <v>318</v>
      </c>
      <c r="D4329" s="2" t="s">
        <v>330</v>
      </c>
      <c r="E4329" s="2" t="s">
        <v>365</v>
      </c>
      <c r="F4329" s="2" t="s">
        <v>462</v>
      </c>
      <c r="G4329" s="2" t="s">
        <v>378</v>
      </c>
      <c r="H4329" s="2" t="s">
        <v>330</v>
      </c>
      <c r="I4329" s="2" t="s">
        <v>464</v>
      </c>
      <c r="J4329" s="2" t="s">
        <v>343</v>
      </c>
      <c r="K4329" s="2" t="s">
        <v>330</v>
      </c>
      <c r="L4329" s="2" t="s">
        <v>605</v>
      </c>
      <c r="M4329" s="2" t="s">
        <v>775</v>
      </c>
    </row>
    <row r="4330" spans="1:13">
      <c r="A4330" t="s">
        <v>149</v>
      </c>
      <c r="B4330">
        <v>23</v>
      </c>
      <c r="C4330" s="2" t="s">
        <v>349</v>
      </c>
      <c r="D4330" s="2" t="s">
        <v>330</v>
      </c>
      <c r="E4330" s="2" t="s">
        <v>365</v>
      </c>
      <c r="F4330" s="2" t="s">
        <v>422</v>
      </c>
      <c r="G4330" s="2" t="s">
        <v>378</v>
      </c>
      <c r="H4330" s="2" t="s">
        <v>330</v>
      </c>
      <c r="I4330" s="2" t="s">
        <v>547</v>
      </c>
      <c r="J4330" s="2" t="s">
        <v>343</v>
      </c>
      <c r="K4330" s="2" t="s">
        <v>330</v>
      </c>
      <c r="L4330" s="2" t="s">
        <v>726</v>
      </c>
      <c r="M4330" s="2" t="s">
        <v>786</v>
      </c>
    </row>
    <row r="4331" spans="1:13">
      <c r="A4331" t="s">
        <v>150</v>
      </c>
      <c r="B4331">
        <v>23</v>
      </c>
      <c r="C4331" s="2" t="s">
        <v>350</v>
      </c>
      <c r="D4331" s="2" t="s">
        <v>330</v>
      </c>
      <c r="E4331" s="2" t="s">
        <v>365</v>
      </c>
      <c r="F4331" s="2" t="s">
        <v>422</v>
      </c>
      <c r="G4331" s="2" t="s">
        <v>378</v>
      </c>
      <c r="H4331" s="2" t="s">
        <v>597</v>
      </c>
      <c r="I4331" s="2" t="s">
        <v>463</v>
      </c>
      <c r="J4331" s="2" t="s">
        <v>343</v>
      </c>
      <c r="K4331" s="2" t="s">
        <v>597</v>
      </c>
      <c r="L4331" s="2" t="s">
        <v>727</v>
      </c>
      <c r="M4331" s="2" t="s">
        <v>775</v>
      </c>
    </row>
    <row r="4332" spans="1:13">
      <c r="A4332" t="s">
        <v>151</v>
      </c>
      <c r="B4332">
        <v>23</v>
      </c>
      <c r="C4332" s="2" t="s">
        <v>351</v>
      </c>
      <c r="D4332" s="2" t="s">
        <v>330</v>
      </c>
      <c r="E4332" s="2" t="s">
        <v>365</v>
      </c>
      <c r="F4332" s="2" t="s">
        <v>330</v>
      </c>
      <c r="G4332" s="2" t="s">
        <v>378</v>
      </c>
      <c r="H4332" s="2" t="s">
        <v>365</v>
      </c>
      <c r="I4332" s="2" t="s">
        <v>330</v>
      </c>
      <c r="J4332" s="2" t="s">
        <v>343</v>
      </c>
      <c r="K4332" s="2" t="s">
        <v>365</v>
      </c>
      <c r="L4332" s="2" t="s">
        <v>728</v>
      </c>
      <c r="M4332" s="2" t="s">
        <v>786</v>
      </c>
    </row>
    <row r="4333" spans="1:13">
      <c r="A4333" t="s">
        <v>152</v>
      </c>
      <c r="B4333">
        <v>23</v>
      </c>
      <c r="C4333" s="2" t="s">
        <v>352</v>
      </c>
      <c r="D4333" s="2" t="s">
        <v>330</v>
      </c>
      <c r="E4333" s="2" t="s">
        <v>365</v>
      </c>
      <c r="F4333" s="2" t="s">
        <v>462</v>
      </c>
      <c r="G4333" s="2" t="s">
        <v>378</v>
      </c>
      <c r="H4333" s="2" t="s">
        <v>365</v>
      </c>
      <c r="I4333" s="2" t="s">
        <v>519</v>
      </c>
      <c r="J4333" s="2" t="s">
        <v>343</v>
      </c>
      <c r="K4333" s="2" t="s">
        <v>365</v>
      </c>
      <c r="L4333" s="2" t="s">
        <v>335</v>
      </c>
      <c r="M4333" s="2" t="s">
        <v>786</v>
      </c>
    </row>
    <row r="4334" spans="1:13">
      <c r="A4334" t="s">
        <v>153</v>
      </c>
      <c r="B4334">
        <v>23</v>
      </c>
      <c r="C4334" s="2" t="s">
        <v>290</v>
      </c>
      <c r="D4334" s="2" t="s">
        <v>330</v>
      </c>
      <c r="E4334" s="2" t="s">
        <v>365</v>
      </c>
      <c r="F4334" s="2" t="s">
        <v>330</v>
      </c>
      <c r="G4334" s="2" t="s">
        <v>378</v>
      </c>
      <c r="H4334" s="2" t="s">
        <v>597</v>
      </c>
      <c r="I4334" s="2" t="s">
        <v>463</v>
      </c>
      <c r="J4334" s="2" t="s">
        <v>343</v>
      </c>
      <c r="K4334" s="2" t="s">
        <v>597</v>
      </c>
      <c r="L4334" s="2" t="s">
        <v>729</v>
      </c>
      <c r="M4334" s="2" t="s">
        <v>777</v>
      </c>
    </row>
    <row r="4335" spans="1:13">
      <c r="A4335" t="s">
        <v>154</v>
      </c>
      <c r="B4335">
        <v>23</v>
      </c>
      <c r="C4335" s="2" t="s">
        <v>291</v>
      </c>
      <c r="D4335" s="2" t="s">
        <v>330</v>
      </c>
      <c r="E4335" s="2" t="s">
        <v>365</v>
      </c>
      <c r="F4335" s="2" t="s">
        <v>459</v>
      </c>
      <c r="G4335" s="2" t="s">
        <v>378</v>
      </c>
      <c r="H4335" s="2" t="s">
        <v>592</v>
      </c>
      <c r="I4335" s="2" t="s">
        <v>365</v>
      </c>
      <c r="J4335" s="2" t="s">
        <v>343</v>
      </c>
      <c r="K4335" s="2" t="s">
        <v>592</v>
      </c>
      <c r="L4335" s="2" t="s">
        <v>730</v>
      </c>
      <c r="M4335" s="2" t="s">
        <v>784</v>
      </c>
    </row>
    <row r="4336" spans="1:13">
      <c r="A4336" t="s">
        <v>155</v>
      </c>
      <c r="B4336">
        <v>23</v>
      </c>
      <c r="C4336" s="2" t="s">
        <v>291</v>
      </c>
      <c r="D4336" s="2" t="s">
        <v>330</v>
      </c>
      <c r="E4336" s="2" t="s">
        <v>365</v>
      </c>
      <c r="F4336" s="2" t="s">
        <v>459</v>
      </c>
      <c r="G4336" s="2" t="s">
        <v>377</v>
      </c>
      <c r="H4336" s="2" t="s">
        <v>330</v>
      </c>
      <c r="I4336" s="2" t="s">
        <v>458</v>
      </c>
      <c r="J4336" s="2" t="s">
        <v>343</v>
      </c>
      <c r="K4336" s="2" t="s">
        <v>365</v>
      </c>
      <c r="L4336" s="2" t="s">
        <v>730</v>
      </c>
      <c r="M4336" s="2" t="s">
        <v>777</v>
      </c>
    </row>
    <row r="4337" spans="1:13">
      <c r="A4337" t="s">
        <v>156</v>
      </c>
      <c r="B4337">
        <v>23</v>
      </c>
      <c r="C4337" s="2" t="s">
        <v>353</v>
      </c>
      <c r="D4337" s="2" t="s">
        <v>330</v>
      </c>
      <c r="E4337" s="2" t="s">
        <v>365</v>
      </c>
      <c r="F4337" s="2" t="s">
        <v>461</v>
      </c>
      <c r="G4337" s="2" t="s">
        <v>377</v>
      </c>
      <c r="H4337" s="2" t="s">
        <v>598</v>
      </c>
      <c r="I4337" s="2" t="s">
        <v>520</v>
      </c>
      <c r="J4337" s="2" t="s">
        <v>343</v>
      </c>
      <c r="K4337" s="2" t="s">
        <v>598</v>
      </c>
      <c r="L4337" s="2" t="s">
        <v>723</v>
      </c>
      <c r="M4337" s="2">
        <v>0</v>
      </c>
    </row>
    <row r="4338" spans="1:13">
      <c r="A4338" t="s">
        <v>157</v>
      </c>
      <c r="B4338">
        <v>23</v>
      </c>
      <c r="C4338" s="2" t="s">
        <v>354</v>
      </c>
      <c r="D4338" s="2" t="s">
        <v>330</v>
      </c>
      <c r="E4338" s="2" t="s">
        <v>365</v>
      </c>
      <c r="F4338" s="2" t="s">
        <v>463</v>
      </c>
      <c r="G4338" s="2" t="s">
        <v>335</v>
      </c>
      <c r="H4338" s="2" t="s">
        <v>596</v>
      </c>
      <c r="I4338" s="2" t="s">
        <v>548</v>
      </c>
      <c r="J4338" s="2" t="s">
        <v>343</v>
      </c>
      <c r="K4338" s="2" t="s">
        <v>630</v>
      </c>
      <c r="L4338" s="2" t="s">
        <v>731</v>
      </c>
      <c r="M4338" s="2">
        <v>0</v>
      </c>
    </row>
    <row r="4339" spans="1:13">
      <c r="A4339" t="s">
        <v>158</v>
      </c>
      <c r="B4339">
        <v>23</v>
      </c>
      <c r="C4339" s="2" t="s">
        <v>292</v>
      </c>
      <c r="D4339" s="2" t="s">
        <v>366</v>
      </c>
      <c r="E4339" s="2" t="s">
        <v>365</v>
      </c>
      <c r="F4339" s="2" t="s">
        <v>422</v>
      </c>
      <c r="G4339" s="2" t="s">
        <v>387</v>
      </c>
      <c r="H4339" s="2" t="s">
        <v>586</v>
      </c>
      <c r="I4339" s="2" t="s">
        <v>461</v>
      </c>
      <c r="J4339" s="2" t="s">
        <v>343</v>
      </c>
      <c r="K4339" s="2" t="s">
        <v>597</v>
      </c>
      <c r="L4339" s="2" t="s">
        <v>676</v>
      </c>
      <c r="M4339" s="2" t="s">
        <v>786</v>
      </c>
    </row>
    <row r="4340" spans="1:13">
      <c r="A4340" t="s">
        <v>159</v>
      </c>
      <c r="B4340">
        <v>23</v>
      </c>
      <c r="C4340" s="2" t="s">
        <v>293</v>
      </c>
      <c r="D4340" s="2" t="s">
        <v>366</v>
      </c>
      <c r="E4340" s="2" t="s">
        <v>365</v>
      </c>
      <c r="F4340" s="2" t="s">
        <v>464</v>
      </c>
      <c r="G4340" s="2" t="s">
        <v>339</v>
      </c>
      <c r="H4340" s="2" t="s">
        <v>596</v>
      </c>
      <c r="I4340" s="2" t="s">
        <v>446</v>
      </c>
      <c r="J4340" s="2" t="s">
        <v>343</v>
      </c>
      <c r="K4340" s="2" t="s">
        <v>630</v>
      </c>
      <c r="L4340" s="2" t="s">
        <v>732</v>
      </c>
      <c r="M4340" s="2" t="s">
        <v>786</v>
      </c>
    </row>
    <row r="4341" spans="1:13">
      <c r="A4341" t="s">
        <v>160</v>
      </c>
      <c r="B4341">
        <v>23</v>
      </c>
      <c r="C4341" s="2" t="s">
        <v>289</v>
      </c>
      <c r="D4341" s="2" t="s">
        <v>330</v>
      </c>
      <c r="E4341" s="2" t="s">
        <v>365</v>
      </c>
      <c r="F4341" s="2" t="s">
        <v>464</v>
      </c>
      <c r="G4341" s="2" t="s">
        <v>339</v>
      </c>
      <c r="H4341" s="2" t="s">
        <v>595</v>
      </c>
      <c r="I4341" s="2" t="s">
        <v>533</v>
      </c>
      <c r="J4341" s="2" t="s">
        <v>343</v>
      </c>
      <c r="K4341" s="2" t="s">
        <v>595</v>
      </c>
      <c r="L4341" s="2" t="s">
        <v>359</v>
      </c>
      <c r="M4341" s="2" t="s">
        <v>777</v>
      </c>
    </row>
    <row r="4342" spans="1:13">
      <c r="A4342" t="s">
        <v>161</v>
      </c>
      <c r="B4342">
        <v>23</v>
      </c>
      <c r="C4342" s="2" t="s">
        <v>294</v>
      </c>
      <c r="D4342" s="2" t="s">
        <v>366</v>
      </c>
      <c r="E4342" s="2" t="s">
        <v>365</v>
      </c>
      <c r="F4342" s="2" t="s">
        <v>464</v>
      </c>
      <c r="G4342" s="2" t="s">
        <v>339</v>
      </c>
      <c r="H4342" s="2" t="s">
        <v>330</v>
      </c>
      <c r="I4342" s="2" t="s">
        <v>533</v>
      </c>
      <c r="J4342" s="2" t="s">
        <v>343</v>
      </c>
      <c r="K4342" s="2" t="s">
        <v>330</v>
      </c>
      <c r="L4342" s="2" t="s">
        <v>379</v>
      </c>
      <c r="M4342" s="2" t="s">
        <v>777</v>
      </c>
    </row>
    <row r="4343" spans="1:13">
      <c r="A4343" t="s">
        <v>162</v>
      </c>
      <c r="B4343">
        <v>23</v>
      </c>
      <c r="C4343" s="2" t="s">
        <v>295</v>
      </c>
      <c r="D4343" s="2" t="s">
        <v>366</v>
      </c>
      <c r="E4343" s="2" t="s">
        <v>365</v>
      </c>
      <c r="F4343" s="2" t="s">
        <v>422</v>
      </c>
      <c r="G4343" s="2" t="s">
        <v>339</v>
      </c>
      <c r="H4343" s="2" t="s">
        <v>330</v>
      </c>
      <c r="I4343" s="2" t="s">
        <v>422</v>
      </c>
      <c r="J4343" s="2" t="s">
        <v>343</v>
      </c>
      <c r="K4343" s="2" t="s">
        <v>330</v>
      </c>
      <c r="L4343" s="2" t="s">
        <v>724</v>
      </c>
      <c r="M4343" s="2" t="s">
        <v>784</v>
      </c>
    </row>
    <row r="4344" spans="1:13">
      <c r="A4344" t="s">
        <v>163</v>
      </c>
      <c r="B4344">
        <v>23</v>
      </c>
      <c r="C4344" s="2" t="s">
        <v>296</v>
      </c>
      <c r="D4344" s="2" t="s">
        <v>368</v>
      </c>
      <c r="E4344" s="2" t="s">
        <v>365</v>
      </c>
      <c r="F4344" s="2" t="s">
        <v>414</v>
      </c>
      <c r="G4344" s="2" t="s">
        <v>339</v>
      </c>
      <c r="H4344" s="2" t="s">
        <v>330</v>
      </c>
      <c r="I4344" s="2" t="s">
        <v>330</v>
      </c>
      <c r="J4344" s="2" t="s">
        <v>343</v>
      </c>
      <c r="K4344" s="2" t="s">
        <v>330</v>
      </c>
      <c r="L4344" s="2" t="s">
        <v>616</v>
      </c>
      <c r="M4344" s="2" t="s">
        <v>784</v>
      </c>
    </row>
    <row r="4345" spans="1:13">
      <c r="A4345" t="s">
        <v>164</v>
      </c>
      <c r="B4345">
        <v>23</v>
      </c>
      <c r="C4345" s="2" t="s">
        <v>198</v>
      </c>
      <c r="D4345" s="2" t="s">
        <v>368</v>
      </c>
      <c r="E4345" s="2" t="s">
        <v>365</v>
      </c>
      <c r="F4345" s="2" t="s">
        <v>414</v>
      </c>
      <c r="G4345" s="2" t="s">
        <v>339</v>
      </c>
      <c r="H4345" s="2" t="s">
        <v>330</v>
      </c>
      <c r="I4345" s="2" t="s">
        <v>422</v>
      </c>
      <c r="J4345" s="2" t="s">
        <v>343</v>
      </c>
      <c r="K4345" s="2" t="s">
        <v>330</v>
      </c>
      <c r="L4345" s="2" t="s">
        <v>722</v>
      </c>
      <c r="M4345" s="2" t="s">
        <v>776</v>
      </c>
    </row>
    <row r="4346" spans="1:13">
      <c r="A4346" t="s">
        <v>165</v>
      </c>
      <c r="B4346">
        <v>23</v>
      </c>
      <c r="C4346" s="2" t="s">
        <v>355</v>
      </c>
      <c r="D4346" s="2" t="s">
        <v>368</v>
      </c>
      <c r="E4346" s="2" t="s">
        <v>365</v>
      </c>
      <c r="F4346" s="2" t="s">
        <v>465</v>
      </c>
      <c r="G4346" s="2" t="s">
        <v>339</v>
      </c>
      <c r="H4346" s="2" t="s">
        <v>330</v>
      </c>
      <c r="I4346" s="2" t="s">
        <v>549</v>
      </c>
      <c r="J4346" s="2" t="s">
        <v>343</v>
      </c>
      <c r="K4346" s="2" t="s">
        <v>330</v>
      </c>
      <c r="L4346" s="2" t="s">
        <v>206</v>
      </c>
      <c r="M4346" s="2" t="s">
        <v>776</v>
      </c>
    </row>
    <row r="4347" spans="1:13">
      <c r="A4347" t="s">
        <v>166</v>
      </c>
      <c r="B4347">
        <v>23</v>
      </c>
      <c r="C4347" s="2" t="s">
        <v>297</v>
      </c>
      <c r="D4347" s="2" t="s">
        <v>368</v>
      </c>
      <c r="E4347" s="2" t="s">
        <v>365</v>
      </c>
      <c r="F4347" s="2" t="s">
        <v>330</v>
      </c>
      <c r="G4347" s="2" t="s">
        <v>339</v>
      </c>
      <c r="H4347" s="2" t="s">
        <v>330</v>
      </c>
      <c r="I4347" s="2" t="s">
        <v>455</v>
      </c>
      <c r="J4347" s="2" t="s">
        <v>343</v>
      </c>
      <c r="K4347" s="2" t="s">
        <v>330</v>
      </c>
      <c r="L4347" s="2" t="s">
        <v>733</v>
      </c>
      <c r="M4347" s="2" t="s">
        <v>776</v>
      </c>
    </row>
    <row r="4348" spans="1:13">
      <c r="A4348" t="s">
        <v>167</v>
      </c>
      <c r="B4348">
        <v>23</v>
      </c>
      <c r="C4348" s="2" t="s">
        <v>298</v>
      </c>
      <c r="D4348" s="2" t="s">
        <v>330</v>
      </c>
      <c r="E4348" s="2" t="s">
        <v>365</v>
      </c>
      <c r="F4348" s="2" t="s">
        <v>330</v>
      </c>
      <c r="G4348" s="2" t="s">
        <v>339</v>
      </c>
      <c r="H4348" s="2" t="s">
        <v>330</v>
      </c>
      <c r="I4348" s="2" t="s">
        <v>550</v>
      </c>
      <c r="J4348" s="2" t="s">
        <v>343</v>
      </c>
      <c r="K4348" s="2" t="s">
        <v>330</v>
      </c>
      <c r="L4348" s="2" t="s">
        <v>734</v>
      </c>
      <c r="M4348" s="2" t="s">
        <v>784</v>
      </c>
    </row>
    <row r="4349" spans="1:13">
      <c r="A4349" t="s">
        <v>168</v>
      </c>
      <c r="B4349">
        <v>23</v>
      </c>
      <c r="C4349" s="2" t="s">
        <v>299</v>
      </c>
      <c r="D4349" s="2" t="s">
        <v>330</v>
      </c>
      <c r="E4349" s="2" t="s">
        <v>365</v>
      </c>
      <c r="F4349" s="2" t="s">
        <v>466</v>
      </c>
      <c r="G4349" s="2" t="s">
        <v>339</v>
      </c>
      <c r="H4349" s="2" t="s">
        <v>593</v>
      </c>
      <c r="I4349" s="2" t="s">
        <v>466</v>
      </c>
      <c r="J4349" s="2" t="s">
        <v>343</v>
      </c>
      <c r="K4349" s="2" t="s">
        <v>593</v>
      </c>
      <c r="L4349" s="2" t="s">
        <v>644</v>
      </c>
      <c r="M4349" s="2" t="s">
        <v>784</v>
      </c>
    </row>
    <row r="4350" spans="1:13">
      <c r="A4350" t="s">
        <v>169</v>
      </c>
      <c r="B4350">
        <v>23</v>
      </c>
      <c r="C4350" s="2" t="s">
        <v>300</v>
      </c>
      <c r="D4350" s="2" t="s">
        <v>330</v>
      </c>
      <c r="E4350" s="2" t="s">
        <v>365</v>
      </c>
      <c r="F4350" s="2" t="s">
        <v>467</v>
      </c>
      <c r="G4350" s="2" t="s">
        <v>373</v>
      </c>
      <c r="H4350" s="2" t="s">
        <v>586</v>
      </c>
      <c r="I4350" s="2" t="s">
        <v>536</v>
      </c>
      <c r="J4350" s="2" t="s">
        <v>343</v>
      </c>
      <c r="K4350" s="2" t="s">
        <v>597</v>
      </c>
      <c r="L4350" s="2" t="s">
        <v>646</v>
      </c>
      <c r="M4350" s="2" t="s">
        <v>777</v>
      </c>
    </row>
    <row r="4351" spans="1:13">
      <c r="A4351" t="s">
        <v>170</v>
      </c>
      <c r="B4351">
        <v>23</v>
      </c>
      <c r="C4351" s="2" t="s">
        <v>268</v>
      </c>
      <c r="D4351" s="2" t="s">
        <v>330</v>
      </c>
      <c r="E4351" s="2" t="s">
        <v>365</v>
      </c>
      <c r="F4351" s="2" t="s">
        <v>468</v>
      </c>
      <c r="G4351" s="2" t="s">
        <v>373</v>
      </c>
      <c r="H4351" s="2" t="s">
        <v>330</v>
      </c>
      <c r="I4351" s="2" t="s">
        <v>284</v>
      </c>
      <c r="J4351" s="2" t="s">
        <v>343</v>
      </c>
      <c r="K4351" s="2" t="s">
        <v>330</v>
      </c>
      <c r="L4351" s="2" t="s">
        <v>576</v>
      </c>
      <c r="M4351" s="2" t="s">
        <v>776</v>
      </c>
    </row>
    <row r="4352" spans="1:13">
      <c r="A4352" t="s">
        <v>171</v>
      </c>
      <c r="B4352">
        <v>23</v>
      </c>
      <c r="C4352" s="2" t="s">
        <v>356</v>
      </c>
      <c r="D4352" s="2" t="s">
        <v>330</v>
      </c>
      <c r="E4352" s="2" t="s">
        <v>365</v>
      </c>
      <c r="F4352" s="2" t="s">
        <v>434</v>
      </c>
      <c r="G4352" s="2" t="s">
        <v>373</v>
      </c>
      <c r="H4352" s="2" t="s">
        <v>599</v>
      </c>
      <c r="I4352" s="2" t="s">
        <v>538</v>
      </c>
      <c r="J4352" s="2" t="s">
        <v>343</v>
      </c>
      <c r="K4352" s="2" t="s">
        <v>599</v>
      </c>
      <c r="L4352" s="2" t="s">
        <v>576</v>
      </c>
      <c r="M4352" s="2" t="s">
        <v>784</v>
      </c>
    </row>
    <row r="4353" spans="1:13">
      <c r="A4353" t="s">
        <v>172</v>
      </c>
      <c r="B4353">
        <v>23</v>
      </c>
      <c r="C4353" s="2" t="s">
        <v>301</v>
      </c>
      <c r="D4353" s="2" t="s">
        <v>368</v>
      </c>
      <c r="E4353" s="2" t="s">
        <v>365</v>
      </c>
      <c r="F4353" s="2" t="s">
        <v>432</v>
      </c>
      <c r="G4353" s="2" t="s">
        <v>373</v>
      </c>
      <c r="H4353" s="2" t="s">
        <v>368</v>
      </c>
      <c r="I4353" s="2" t="s">
        <v>540</v>
      </c>
      <c r="J4353" s="2" t="s">
        <v>343</v>
      </c>
      <c r="K4353" s="2" t="s">
        <v>368</v>
      </c>
      <c r="L4353" s="2" t="s">
        <v>735</v>
      </c>
      <c r="M4353" s="2" t="s">
        <v>776</v>
      </c>
    </row>
    <row r="4354" spans="1:13">
      <c r="A4354" t="s">
        <v>173</v>
      </c>
      <c r="B4354">
        <v>23</v>
      </c>
      <c r="C4354" s="2" t="s">
        <v>302</v>
      </c>
      <c r="D4354" s="2" t="s">
        <v>368</v>
      </c>
      <c r="E4354" s="2" t="s">
        <v>365</v>
      </c>
      <c r="F4354" s="2" t="s">
        <v>446</v>
      </c>
      <c r="G4354" s="2" t="s">
        <v>373</v>
      </c>
      <c r="H4354" s="2" t="s">
        <v>600</v>
      </c>
      <c r="I4354" s="2" t="s">
        <v>531</v>
      </c>
      <c r="J4354" s="2" t="s">
        <v>343</v>
      </c>
      <c r="K4354" s="2" t="s">
        <v>600</v>
      </c>
      <c r="L4354" s="2" t="s">
        <v>736</v>
      </c>
      <c r="M4354" s="2" t="s">
        <v>776</v>
      </c>
    </row>
    <row r="4355" spans="1:13">
      <c r="A4355" t="s">
        <v>174</v>
      </c>
      <c r="B4355">
        <v>23</v>
      </c>
      <c r="C4355" s="2" t="s">
        <v>303</v>
      </c>
      <c r="D4355" s="2" t="s">
        <v>330</v>
      </c>
      <c r="E4355" s="2" t="s">
        <v>365</v>
      </c>
      <c r="F4355" s="2" t="s">
        <v>469</v>
      </c>
      <c r="G4355" s="2" t="s">
        <v>339</v>
      </c>
      <c r="H4355" s="2" t="s">
        <v>582</v>
      </c>
      <c r="I4355" s="2" t="s">
        <v>468</v>
      </c>
      <c r="J4355" s="2" t="s">
        <v>343</v>
      </c>
      <c r="K4355" s="2" t="s">
        <v>632</v>
      </c>
      <c r="L4355" s="2" t="s">
        <v>737</v>
      </c>
      <c r="M4355" s="2" t="s">
        <v>785</v>
      </c>
    </row>
    <row r="4356" spans="1:13">
      <c r="A4356" t="s">
        <v>175</v>
      </c>
      <c r="B4356">
        <v>23</v>
      </c>
      <c r="C4356" s="2" t="s">
        <v>304</v>
      </c>
      <c r="D4356" s="2" t="s">
        <v>330</v>
      </c>
      <c r="E4356" s="2" t="s">
        <v>365</v>
      </c>
      <c r="F4356" s="2" t="s">
        <v>423</v>
      </c>
      <c r="G4356" s="2" t="s">
        <v>387</v>
      </c>
      <c r="H4356" s="2" t="s">
        <v>601</v>
      </c>
      <c r="I4356" s="2" t="s">
        <v>551</v>
      </c>
      <c r="J4356" s="2" t="s">
        <v>343</v>
      </c>
      <c r="K4356" s="2" t="s">
        <v>621</v>
      </c>
      <c r="L4356" s="2" t="s">
        <v>738</v>
      </c>
      <c r="M4356" s="2" t="s">
        <v>776</v>
      </c>
    </row>
    <row r="4357" spans="1:13">
      <c r="A4357" t="s">
        <v>176</v>
      </c>
      <c r="B4357">
        <v>23</v>
      </c>
      <c r="C4357" s="2" t="s">
        <v>305</v>
      </c>
      <c r="D4357" s="2" t="s">
        <v>330</v>
      </c>
      <c r="E4357" s="2" t="s">
        <v>365</v>
      </c>
      <c r="F4357" s="2" t="s">
        <v>470</v>
      </c>
      <c r="G4357" s="2" t="s">
        <v>335</v>
      </c>
      <c r="H4357" s="2" t="s">
        <v>602</v>
      </c>
      <c r="I4357" s="2" t="s">
        <v>437</v>
      </c>
      <c r="J4357" s="2" t="s">
        <v>343</v>
      </c>
      <c r="K4357" s="2" t="s">
        <v>633</v>
      </c>
      <c r="L4357" s="2" t="s">
        <v>739</v>
      </c>
      <c r="M4357" s="2" t="s">
        <v>785</v>
      </c>
    </row>
    <row r="4358" spans="1:13">
      <c r="A4358" t="s">
        <v>177</v>
      </c>
      <c r="B4358">
        <v>23</v>
      </c>
      <c r="C4358" s="2" t="s">
        <v>357</v>
      </c>
      <c r="D4358" s="2" t="s">
        <v>330</v>
      </c>
      <c r="E4358" s="2" t="s">
        <v>365</v>
      </c>
      <c r="F4358" s="2" t="s">
        <v>471</v>
      </c>
      <c r="G4358" s="2" t="s">
        <v>377</v>
      </c>
      <c r="H4358" s="2" t="s">
        <v>602</v>
      </c>
      <c r="I4358" s="2" t="s">
        <v>550</v>
      </c>
      <c r="J4358" s="2" t="s">
        <v>343</v>
      </c>
      <c r="K4358" s="2" t="s">
        <v>633</v>
      </c>
      <c r="L4358" s="2" t="s">
        <v>301</v>
      </c>
      <c r="M4358" s="2" t="s">
        <v>788</v>
      </c>
    </row>
    <row r="4359" spans="1:13">
      <c r="A4359" t="s">
        <v>178</v>
      </c>
      <c r="B4359">
        <v>23</v>
      </c>
      <c r="C4359" s="2" t="s">
        <v>342</v>
      </c>
      <c r="D4359" s="2" t="s">
        <v>330</v>
      </c>
      <c r="E4359" s="2" t="s">
        <v>365</v>
      </c>
      <c r="F4359" s="2" t="s">
        <v>472</v>
      </c>
      <c r="G4359" s="2" t="s">
        <v>386</v>
      </c>
      <c r="H4359" s="2" t="s">
        <v>603</v>
      </c>
      <c r="I4359" s="2" t="s">
        <v>420</v>
      </c>
      <c r="J4359" s="2" t="s">
        <v>343</v>
      </c>
      <c r="K4359" s="2" t="s">
        <v>634</v>
      </c>
      <c r="L4359" s="2" t="s">
        <v>356</v>
      </c>
      <c r="M4359" s="2" t="s">
        <v>788</v>
      </c>
    </row>
    <row r="4360" spans="1:13">
      <c r="A4360" t="s">
        <v>179</v>
      </c>
      <c r="B4360">
        <v>23</v>
      </c>
      <c r="C4360" s="2" t="s">
        <v>306</v>
      </c>
      <c r="D4360" s="2" t="s">
        <v>330</v>
      </c>
      <c r="E4360" s="2" t="s">
        <v>365</v>
      </c>
      <c r="F4360" s="2" t="s">
        <v>473</v>
      </c>
      <c r="G4360" s="2" t="s">
        <v>386</v>
      </c>
      <c r="H4360" s="2" t="s">
        <v>330</v>
      </c>
      <c r="I4360" s="2" t="s">
        <v>549</v>
      </c>
      <c r="J4360" s="2" t="s">
        <v>343</v>
      </c>
      <c r="K4360" s="2" t="s">
        <v>330</v>
      </c>
      <c r="L4360" s="2" t="s">
        <v>740</v>
      </c>
      <c r="M4360" s="2" t="s">
        <v>776</v>
      </c>
    </row>
    <row r="4361" spans="1:13">
      <c r="A4361" t="s">
        <v>180</v>
      </c>
      <c r="B4361">
        <v>23</v>
      </c>
      <c r="C4361" s="2" t="s">
        <v>358</v>
      </c>
      <c r="D4361" s="2" t="s">
        <v>368</v>
      </c>
      <c r="E4361" s="2" t="s">
        <v>365</v>
      </c>
      <c r="F4361" s="2" t="s">
        <v>474</v>
      </c>
      <c r="G4361" s="2" t="s">
        <v>379</v>
      </c>
      <c r="H4361" s="2" t="s">
        <v>588</v>
      </c>
      <c r="I4361" s="2" t="s">
        <v>455</v>
      </c>
      <c r="J4361" s="2" t="s">
        <v>343</v>
      </c>
      <c r="K4361" s="2" t="s">
        <v>625</v>
      </c>
      <c r="L4361" s="2" t="s">
        <v>741</v>
      </c>
      <c r="M4361" s="2" t="s">
        <v>776</v>
      </c>
    </row>
    <row r="4362" spans="1:13">
      <c r="A4362" t="s">
        <v>181</v>
      </c>
      <c r="B4362">
        <v>23</v>
      </c>
      <c r="C4362" s="2" t="s">
        <v>307</v>
      </c>
      <c r="D4362" s="2" t="s">
        <v>368</v>
      </c>
      <c r="E4362" s="2" t="s">
        <v>365</v>
      </c>
      <c r="F4362" s="2" t="s">
        <v>475</v>
      </c>
      <c r="G4362" s="2" t="s">
        <v>385</v>
      </c>
      <c r="H4362" s="2" t="s">
        <v>588</v>
      </c>
      <c r="I4362" s="2" t="s">
        <v>476</v>
      </c>
      <c r="J4362" s="2" t="s">
        <v>343</v>
      </c>
      <c r="K4362" s="2" t="s">
        <v>625</v>
      </c>
      <c r="L4362" s="2" t="s">
        <v>742</v>
      </c>
      <c r="M4362" s="2" t="s">
        <v>784</v>
      </c>
    </row>
    <row r="4363" spans="1:13">
      <c r="A4363" t="s">
        <v>182</v>
      </c>
      <c r="B4363">
        <v>23</v>
      </c>
      <c r="C4363" s="2" t="s">
        <v>308</v>
      </c>
      <c r="D4363" s="2" t="s">
        <v>330</v>
      </c>
      <c r="E4363" s="2" t="s">
        <v>365</v>
      </c>
      <c r="F4363" s="2" t="s">
        <v>476</v>
      </c>
      <c r="G4363" s="2" t="s">
        <v>343</v>
      </c>
      <c r="H4363" s="2" t="s">
        <v>366</v>
      </c>
      <c r="I4363" s="2" t="s">
        <v>552</v>
      </c>
      <c r="J4363" s="2" t="s">
        <v>343</v>
      </c>
      <c r="K4363" s="2" t="s">
        <v>368</v>
      </c>
      <c r="L4363" s="2" t="s">
        <v>722</v>
      </c>
      <c r="M4363" s="2" t="s">
        <v>777</v>
      </c>
    </row>
    <row r="4364" spans="1:13">
      <c r="A4364" t="s">
        <v>183</v>
      </c>
      <c r="B4364">
        <v>23</v>
      </c>
      <c r="C4364" s="2" t="s">
        <v>359</v>
      </c>
      <c r="D4364" s="2" t="s">
        <v>330</v>
      </c>
      <c r="E4364" s="2" t="s">
        <v>365</v>
      </c>
      <c r="F4364" s="2" t="s">
        <v>474</v>
      </c>
      <c r="G4364" s="2" t="s">
        <v>343</v>
      </c>
      <c r="H4364" s="2" t="s">
        <v>330</v>
      </c>
      <c r="I4364" s="2" t="s">
        <v>487</v>
      </c>
      <c r="J4364" s="2" t="s">
        <v>343</v>
      </c>
      <c r="K4364" s="2" t="s">
        <v>330</v>
      </c>
      <c r="L4364" s="2" t="s">
        <v>230</v>
      </c>
      <c r="M4364" s="2" t="s">
        <v>786</v>
      </c>
    </row>
    <row r="4365" spans="1:13">
      <c r="A4365" t="s">
        <v>184</v>
      </c>
      <c r="B4365">
        <v>23</v>
      </c>
      <c r="C4365" s="2" t="s">
        <v>309</v>
      </c>
      <c r="D4365" s="2" t="s">
        <v>330</v>
      </c>
      <c r="E4365" s="2" t="s">
        <v>365</v>
      </c>
      <c r="F4365" s="2" t="s">
        <v>474</v>
      </c>
      <c r="G4365" s="2" t="s">
        <v>343</v>
      </c>
      <c r="H4365" s="2" t="s">
        <v>330</v>
      </c>
      <c r="I4365" s="2" t="s">
        <v>544</v>
      </c>
      <c r="J4365" s="2" t="s">
        <v>343</v>
      </c>
      <c r="K4365" s="2" t="s">
        <v>330</v>
      </c>
      <c r="L4365" s="2" t="s">
        <v>743</v>
      </c>
      <c r="M4365" s="2" t="s">
        <v>784</v>
      </c>
    </row>
    <row r="4366" spans="1:13">
      <c r="A4366" t="s">
        <v>185</v>
      </c>
      <c r="B4366">
        <v>23</v>
      </c>
      <c r="C4366" s="2" t="s">
        <v>325</v>
      </c>
      <c r="D4366" s="2" t="s">
        <v>330</v>
      </c>
      <c r="E4366" s="2" t="s">
        <v>365</v>
      </c>
      <c r="F4366" s="2" t="s">
        <v>463</v>
      </c>
      <c r="G4366" s="2" t="s">
        <v>343</v>
      </c>
      <c r="H4366" s="2" t="s">
        <v>330</v>
      </c>
      <c r="I4366" s="2" t="s">
        <v>538</v>
      </c>
      <c r="J4366" s="2" t="s">
        <v>343</v>
      </c>
      <c r="K4366" s="2" t="s">
        <v>330</v>
      </c>
      <c r="L4366" s="2" t="s">
        <v>612</v>
      </c>
      <c r="M4366" s="2" t="s">
        <v>784</v>
      </c>
    </row>
    <row r="4367" spans="1:13">
      <c r="A4367" t="s">
        <v>186</v>
      </c>
      <c r="B4367">
        <v>23</v>
      </c>
      <c r="C4367" s="2" t="s">
        <v>310</v>
      </c>
      <c r="D4367" s="2" t="s">
        <v>368</v>
      </c>
      <c r="E4367" s="2" t="s">
        <v>365</v>
      </c>
      <c r="F4367" s="2" t="s">
        <v>477</v>
      </c>
      <c r="G4367" s="2" t="s">
        <v>343</v>
      </c>
      <c r="H4367" s="2" t="s">
        <v>330</v>
      </c>
      <c r="I4367" s="2" t="s">
        <v>446</v>
      </c>
      <c r="J4367" s="2" t="s">
        <v>343</v>
      </c>
      <c r="K4367" s="2" t="s">
        <v>330</v>
      </c>
      <c r="L4367" s="2" t="s">
        <v>744</v>
      </c>
      <c r="M4367" s="2" t="s">
        <v>784</v>
      </c>
    </row>
    <row r="4368" spans="1:13">
      <c r="A4368" t="s">
        <v>187</v>
      </c>
      <c r="B4368">
        <v>23</v>
      </c>
      <c r="C4368" s="2" t="s">
        <v>311</v>
      </c>
      <c r="D4368" s="2" t="s">
        <v>368</v>
      </c>
      <c r="E4368" s="2" t="s">
        <v>365</v>
      </c>
      <c r="F4368" s="2" t="s">
        <v>477</v>
      </c>
      <c r="G4368" s="2" t="s">
        <v>343</v>
      </c>
      <c r="H4368" s="2" t="s">
        <v>330</v>
      </c>
      <c r="I4368" s="2" t="s">
        <v>455</v>
      </c>
      <c r="J4368" s="2" t="s">
        <v>343</v>
      </c>
      <c r="K4368" s="2" t="s">
        <v>330</v>
      </c>
      <c r="L4368" s="2" t="s">
        <v>740</v>
      </c>
      <c r="M4368" s="2" t="s">
        <v>776</v>
      </c>
    </row>
    <row r="4369" spans="1:13">
      <c r="A4369" t="s">
        <v>188</v>
      </c>
      <c r="B4369">
        <v>23</v>
      </c>
      <c r="C4369" s="2" t="s">
        <v>312</v>
      </c>
      <c r="D4369" s="2" t="s">
        <v>330</v>
      </c>
      <c r="E4369" s="2" t="s">
        <v>365</v>
      </c>
      <c r="F4369" s="2" t="s">
        <v>459</v>
      </c>
      <c r="G4369" s="2" t="s">
        <v>343</v>
      </c>
      <c r="H4369" s="2" t="s">
        <v>330</v>
      </c>
      <c r="I4369" s="2" t="s">
        <v>544</v>
      </c>
      <c r="J4369" s="2" t="s">
        <v>343</v>
      </c>
      <c r="K4369" s="2" t="s">
        <v>330</v>
      </c>
      <c r="L4369" s="2" t="s">
        <v>411</v>
      </c>
      <c r="M4369" s="2" t="s">
        <v>777</v>
      </c>
    </row>
    <row r="4370" spans="1:13">
      <c r="A4370" t="s">
        <v>189</v>
      </c>
      <c r="B4370">
        <v>23</v>
      </c>
      <c r="C4370" s="2" t="s">
        <v>360</v>
      </c>
      <c r="D4370" s="2" t="s">
        <v>330</v>
      </c>
      <c r="E4370" s="2" t="s">
        <v>365</v>
      </c>
      <c r="F4370" s="2" t="s">
        <v>473</v>
      </c>
      <c r="G4370" s="2" t="s">
        <v>343</v>
      </c>
      <c r="H4370" s="2" t="s">
        <v>330</v>
      </c>
      <c r="I4370" s="2" t="s">
        <v>553</v>
      </c>
      <c r="J4370" s="2" t="s">
        <v>343</v>
      </c>
      <c r="K4370" s="2" t="s">
        <v>330</v>
      </c>
      <c r="L4370" s="2" t="s">
        <v>343</v>
      </c>
      <c r="M4370" s="2" t="s">
        <v>786</v>
      </c>
    </row>
    <row r="4371" spans="1:13">
      <c r="A4371" t="s">
        <v>190</v>
      </c>
      <c r="B4371">
        <v>23</v>
      </c>
      <c r="C4371" s="2" t="s">
        <v>361</v>
      </c>
      <c r="D4371" s="2" t="s">
        <v>330</v>
      </c>
      <c r="E4371" s="2" t="s">
        <v>365</v>
      </c>
      <c r="F4371" s="2" t="s">
        <v>446</v>
      </c>
      <c r="G4371" s="2" t="s">
        <v>343</v>
      </c>
      <c r="H4371" s="2" t="s">
        <v>330</v>
      </c>
      <c r="I4371" s="2" t="s">
        <v>468</v>
      </c>
      <c r="J4371" s="2" t="s">
        <v>343</v>
      </c>
      <c r="K4371" s="2" t="s">
        <v>330</v>
      </c>
      <c r="L4371" s="2" t="s">
        <v>680</v>
      </c>
      <c r="M4371" s="2" t="s">
        <v>786</v>
      </c>
    </row>
    <row r="4372" spans="1:13">
      <c r="A4372" t="s">
        <v>1</v>
      </c>
      <c r="B4372">
        <v>24</v>
      </c>
      <c r="C4372" s="2" t="s">
        <v>192</v>
      </c>
      <c r="D4372" s="2" t="s">
        <v>330</v>
      </c>
      <c r="E4372" s="2" t="s">
        <v>371</v>
      </c>
      <c r="F4372" s="2" t="s">
        <v>330</v>
      </c>
      <c r="G4372" s="2" t="s">
        <v>554</v>
      </c>
      <c r="H4372" s="2" t="s">
        <v>330</v>
      </c>
      <c r="I4372" s="2" t="s">
        <v>478</v>
      </c>
      <c r="J4372" s="2" t="s">
        <v>567</v>
      </c>
      <c r="K4372" s="2" t="s">
        <v>411</v>
      </c>
      <c r="L4372" s="2" t="s">
        <v>635</v>
      </c>
      <c r="M4372" s="2" t="s">
        <v>779</v>
      </c>
    </row>
    <row r="4373" spans="1:13">
      <c r="A4373" t="s">
        <v>2</v>
      </c>
      <c r="B4373">
        <v>24</v>
      </c>
      <c r="C4373" s="2" t="s">
        <v>313</v>
      </c>
      <c r="D4373" s="2" t="s">
        <v>330</v>
      </c>
      <c r="E4373" s="2" t="s">
        <v>371</v>
      </c>
      <c r="F4373" s="2" t="s">
        <v>388</v>
      </c>
      <c r="G4373" s="2" t="s">
        <v>554</v>
      </c>
      <c r="H4373" s="2" t="s">
        <v>330</v>
      </c>
      <c r="I4373" s="2" t="s">
        <v>479</v>
      </c>
      <c r="J4373" s="2" t="s">
        <v>567</v>
      </c>
      <c r="K4373" s="2" t="s">
        <v>330</v>
      </c>
      <c r="L4373" s="2" t="s">
        <v>636</v>
      </c>
      <c r="M4373" s="2" t="s">
        <v>774</v>
      </c>
    </row>
    <row r="4374" spans="1:13">
      <c r="A4374" t="s">
        <v>3</v>
      </c>
      <c r="B4374">
        <v>24</v>
      </c>
      <c r="C4374" s="2" t="s">
        <v>314</v>
      </c>
      <c r="D4374" s="2" t="s">
        <v>330</v>
      </c>
      <c r="E4374" s="2" t="s">
        <v>371</v>
      </c>
      <c r="F4374" s="2" t="s">
        <v>230</v>
      </c>
      <c r="G4374" s="2" t="s">
        <v>555</v>
      </c>
      <c r="H4374" s="2" t="s">
        <v>572</v>
      </c>
      <c r="I4374" s="2" t="s">
        <v>480</v>
      </c>
      <c r="J4374" s="2" t="s">
        <v>567</v>
      </c>
      <c r="K4374" s="2" t="s">
        <v>609</v>
      </c>
      <c r="L4374" s="2" t="s">
        <v>566</v>
      </c>
      <c r="M4374" s="2" t="s">
        <v>773</v>
      </c>
    </row>
    <row r="4375" spans="1:13">
      <c r="A4375" t="s">
        <v>4</v>
      </c>
      <c r="B4375">
        <v>24</v>
      </c>
      <c r="C4375" s="2" t="s">
        <v>193</v>
      </c>
      <c r="D4375" s="2" t="s">
        <v>330</v>
      </c>
      <c r="E4375" s="2" t="s">
        <v>371</v>
      </c>
      <c r="F4375" s="2" t="s">
        <v>389</v>
      </c>
      <c r="G4375" s="2" t="s">
        <v>556</v>
      </c>
      <c r="H4375" s="2" t="s">
        <v>573</v>
      </c>
      <c r="I4375" s="2" t="s">
        <v>411</v>
      </c>
      <c r="J4375" s="2" t="s">
        <v>567</v>
      </c>
      <c r="K4375" s="2" t="s">
        <v>610</v>
      </c>
      <c r="L4375" s="2" t="s">
        <v>637</v>
      </c>
      <c r="M4375" s="2" t="s">
        <v>774</v>
      </c>
    </row>
    <row r="4376" spans="1:13">
      <c r="A4376" t="s">
        <v>5</v>
      </c>
      <c r="B4376">
        <v>24</v>
      </c>
      <c r="C4376" s="2" t="s">
        <v>194</v>
      </c>
      <c r="D4376" s="2" t="s">
        <v>330</v>
      </c>
      <c r="E4376" s="2" t="s">
        <v>371</v>
      </c>
      <c r="F4376" s="2" t="s">
        <v>365</v>
      </c>
      <c r="G4376" s="2" t="s">
        <v>556</v>
      </c>
      <c r="H4376" s="2" t="s">
        <v>330</v>
      </c>
      <c r="I4376" s="2" t="s">
        <v>481</v>
      </c>
      <c r="J4376" s="2" t="s">
        <v>567</v>
      </c>
      <c r="K4376" s="2" t="s">
        <v>330</v>
      </c>
      <c r="L4376" s="2" t="s">
        <v>638</v>
      </c>
      <c r="M4376" s="2" t="s">
        <v>780</v>
      </c>
    </row>
    <row r="4377" spans="1:13">
      <c r="A4377" t="s">
        <v>6</v>
      </c>
      <c r="B4377">
        <v>24</v>
      </c>
      <c r="C4377" s="2" t="s">
        <v>195</v>
      </c>
      <c r="D4377" s="2" t="s">
        <v>330</v>
      </c>
      <c r="E4377" s="2" t="s">
        <v>371</v>
      </c>
      <c r="F4377" s="2" t="s">
        <v>390</v>
      </c>
      <c r="G4377" s="2" t="s">
        <v>557</v>
      </c>
      <c r="H4377" s="2" t="s">
        <v>415</v>
      </c>
      <c r="I4377" s="2" t="s">
        <v>481</v>
      </c>
      <c r="J4377" s="2" t="s">
        <v>567</v>
      </c>
      <c r="K4377" s="2" t="s">
        <v>611</v>
      </c>
      <c r="L4377" s="2" t="s">
        <v>639</v>
      </c>
      <c r="M4377" s="2" t="s">
        <v>774</v>
      </c>
    </row>
    <row r="4378" spans="1:13">
      <c r="A4378" t="s">
        <v>7</v>
      </c>
      <c r="B4378">
        <v>24</v>
      </c>
      <c r="C4378" s="2" t="s">
        <v>196</v>
      </c>
      <c r="D4378" s="2" t="s">
        <v>330</v>
      </c>
      <c r="E4378" s="2" t="s">
        <v>371</v>
      </c>
      <c r="F4378" s="2" t="s">
        <v>391</v>
      </c>
      <c r="G4378" s="2" t="s">
        <v>557</v>
      </c>
      <c r="H4378" s="2" t="s">
        <v>330</v>
      </c>
      <c r="I4378" s="2" t="s">
        <v>482</v>
      </c>
      <c r="J4378" s="2" t="s">
        <v>567</v>
      </c>
      <c r="K4378" s="2" t="s">
        <v>330</v>
      </c>
      <c r="L4378" s="2" t="s">
        <v>562</v>
      </c>
      <c r="M4378" s="2" t="s">
        <v>774</v>
      </c>
    </row>
    <row r="4379" spans="1:13">
      <c r="A4379" t="s">
        <v>8</v>
      </c>
      <c r="B4379">
        <v>24</v>
      </c>
      <c r="C4379" s="2" t="s">
        <v>197</v>
      </c>
      <c r="D4379" s="2" t="s">
        <v>330</v>
      </c>
      <c r="E4379" s="2" t="s">
        <v>371</v>
      </c>
      <c r="F4379" s="2" t="s">
        <v>392</v>
      </c>
      <c r="G4379" s="2" t="s">
        <v>558</v>
      </c>
      <c r="H4379" s="2" t="s">
        <v>330</v>
      </c>
      <c r="I4379" s="2" t="s">
        <v>483</v>
      </c>
      <c r="J4379" s="2" t="s">
        <v>567</v>
      </c>
      <c r="K4379" s="2" t="s">
        <v>612</v>
      </c>
      <c r="L4379" s="2" t="s">
        <v>640</v>
      </c>
      <c r="M4379" s="2" t="s">
        <v>780</v>
      </c>
    </row>
    <row r="4380" spans="1:13">
      <c r="A4380" t="s">
        <v>9</v>
      </c>
      <c r="B4380">
        <v>24</v>
      </c>
      <c r="C4380" s="2" t="s">
        <v>198</v>
      </c>
      <c r="D4380" s="2" t="s">
        <v>330</v>
      </c>
      <c r="E4380" s="2" t="s">
        <v>372</v>
      </c>
      <c r="F4380" s="2" t="s">
        <v>393</v>
      </c>
      <c r="G4380" s="2" t="s">
        <v>559</v>
      </c>
      <c r="H4380" s="2" t="s">
        <v>330</v>
      </c>
      <c r="I4380" s="2" t="s">
        <v>484</v>
      </c>
      <c r="J4380" s="2" t="s">
        <v>567</v>
      </c>
      <c r="K4380" s="2" t="s">
        <v>612</v>
      </c>
      <c r="L4380" s="2" t="s">
        <v>641</v>
      </c>
      <c r="M4380" s="2">
        <v>0</v>
      </c>
    </row>
    <row r="4381" spans="1:13">
      <c r="A4381" t="s">
        <v>10</v>
      </c>
      <c r="B4381">
        <v>24</v>
      </c>
      <c r="C4381" s="2" t="s">
        <v>199</v>
      </c>
      <c r="D4381" s="2" t="s">
        <v>330</v>
      </c>
      <c r="E4381" s="2" t="s">
        <v>373</v>
      </c>
      <c r="F4381" s="2" t="s">
        <v>392</v>
      </c>
      <c r="G4381" s="2" t="s">
        <v>559</v>
      </c>
      <c r="H4381" s="2" t="s">
        <v>330</v>
      </c>
      <c r="I4381" s="2" t="s">
        <v>443</v>
      </c>
      <c r="J4381" s="2" t="s">
        <v>567</v>
      </c>
      <c r="K4381" s="2" t="s">
        <v>330</v>
      </c>
      <c r="L4381" s="2" t="s">
        <v>356</v>
      </c>
      <c r="M4381" s="2">
        <v>0</v>
      </c>
    </row>
    <row r="4382" spans="1:13">
      <c r="A4382" t="s">
        <v>11</v>
      </c>
      <c r="B4382">
        <v>24</v>
      </c>
      <c r="C4382" s="2" t="s">
        <v>200</v>
      </c>
      <c r="D4382" s="2" t="s">
        <v>362</v>
      </c>
      <c r="E4382" s="2" t="s">
        <v>373</v>
      </c>
      <c r="F4382" s="2" t="s">
        <v>394</v>
      </c>
      <c r="G4382" s="2" t="s">
        <v>560</v>
      </c>
      <c r="H4382" s="2" t="s">
        <v>573</v>
      </c>
      <c r="I4382" s="2" t="s">
        <v>485</v>
      </c>
      <c r="J4382" s="2" t="s">
        <v>567</v>
      </c>
      <c r="K4382" s="2" t="s">
        <v>610</v>
      </c>
      <c r="L4382" s="2" t="s">
        <v>642</v>
      </c>
      <c r="M4382" s="2">
        <v>0</v>
      </c>
    </row>
    <row r="4383" spans="1:13">
      <c r="A4383" t="s">
        <v>12</v>
      </c>
      <c r="B4383">
        <v>24</v>
      </c>
      <c r="C4383" s="2" t="s">
        <v>315</v>
      </c>
      <c r="D4383" s="2" t="s">
        <v>363</v>
      </c>
      <c r="E4383" s="2" t="s">
        <v>373</v>
      </c>
      <c r="F4383" s="2" t="s">
        <v>395</v>
      </c>
      <c r="G4383" s="2" t="s">
        <v>349</v>
      </c>
      <c r="H4383" s="2" t="s">
        <v>574</v>
      </c>
      <c r="I4383" s="2" t="s">
        <v>486</v>
      </c>
      <c r="J4383" s="2" t="s">
        <v>604</v>
      </c>
      <c r="K4383" s="2" t="s">
        <v>613</v>
      </c>
      <c r="L4383" s="2" t="s">
        <v>643</v>
      </c>
      <c r="M4383" s="2" t="s">
        <v>781</v>
      </c>
    </row>
    <row r="4384" spans="1:13">
      <c r="A4384" t="s">
        <v>13</v>
      </c>
      <c r="B4384">
        <v>24</v>
      </c>
      <c r="C4384" s="2" t="s">
        <v>201</v>
      </c>
      <c r="D4384" s="2" t="s">
        <v>330</v>
      </c>
      <c r="E4384" s="2" t="s">
        <v>373</v>
      </c>
      <c r="F4384" s="2" t="s">
        <v>392</v>
      </c>
      <c r="G4384" s="2" t="s">
        <v>349</v>
      </c>
      <c r="H4384" s="2" t="s">
        <v>330</v>
      </c>
      <c r="I4384" s="2" t="s">
        <v>487</v>
      </c>
      <c r="J4384" s="2" t="s">
        <v>604</v>
      </c>
      <c r="K4384" s="2" t="s">
        <v>330</v>
      </c>
      <c r="L4384" s="2" t="s">
        <v>644</v>
      </c>
      <c r="M4384" s="2" t="s">
        <v>772</v>
      </c>
    </row>
    <row r="4385" spans="1:13">
      <c r="A4385" t="s">
        <v>14</v>
      </c>
      <c r="B4385">
        <v>24</v>
      </c>
      <c r="C4385" s="2" t="s">
        <v>316</v>
      </c>
      <c r="D4385" s="2" t="s">
        <v>330</v>
      </c>
      <c r="E4385" s="2" t="s">
        <v>373</v>
      </c>
      <c r="F4385" s="2" t="s">
        <v>396</v>
      </c>
      <c r="G4385" s="2" t="s">
        <v>349</v>
      </c>
      <c r="H4385" s="2" t="s">
        <v>330</v>
      </c>
      <c r="I4385" s="2" t="s">
        <v>488</v>
      </c>
      <c r="J4385" s="2" t="s">
        <v>604</v>
      </c>
      <c r="K4385" s="2" t="s">
        <v>330</v>
      </c>
      <c r="L4385" s="2" t="s">
        <v>352</v>
      </c>
      <c r="M4385" s="2" t="s">
        <v>773</v>
      </c>
    </row>
    <row r="4386" spans="1:13">
      <c r="A4386" t="s">
        <v>15</v>
      </c>
      <c r="B4386">
        <v>24</v>
      </c>
      <c r="C4386" s="2" t="s">
        <v>202</v>
      </c>
      <c r="D4386" s="2" t="s">
        <v>364</v>
      </c>
      <c r="E4386" s="2" t="s">
        <v>373</v>
      </c>
      <c r="F4386" s="2" t="s">
        <v>391</v>
      </c>
      <c r="G4386" s="2" t="s">
        <v>349</v>
      </c>
      <c r="H4386" s="2" t="s">
        <v>330</v>
      </c>
      <c r="I4386" s="2" t="s">
        <v>489</v>
      </c>
      <c r="J4386" s="2" t="s">
        <v>605</v>
      </c>
      <c r="K4386" s="2" t="s">
        <v>330</v>
      </c>
      <c r="L4386" s="2" t="s">
        <v>645</v>
      </c>
      <c r="M4386" s="2" t="s">
        <v>782</v>
      </c>
    </row>
    <row r="4387" spans="1:13">
      <c r="A4387" t="s">
        <v>16</v>
      </c>
      <c r="B4387">
        <v>24</v>
      </c>
      <c r="C4387" s="2" t="s">
        <v>203</v>
      </c>
      <c r="D4387" s="2" t="s">
        <v>364</v>
      </c>
      <c r="E4387" s="2" t="s">
        <v>373</v>
      </c>
      <c r="F4387" s="2" t="s">
        <v>397</v>
      </c>
      <c r="G4387" s="2" t="s">
        <v>349</v>
      </c>
      <c r="H4387" s="2" t="s">
        <v>330</v>
      </c>
      <c r="I4387" s="2" t="s">
        <v>490</v>
      </c>
      <c r="J4387" s="2" t="s">
        <v>605</v>
      </c>
      <c r="K4387" s="2" t="s">
        <v>330</v>
      </c>
      <c r="L4387" s="2" t="s">
        <v>339</v>
      </c>
      <c r="M4387" s="2" t="s">
        <v>782</v>
      </c>
    </row>
    <row r="4388" spans="1:13">
      <c r="A4388" t="s">
        <v>17</v>
      </c>
      <c r="B4388">
        <v>24</v>
      </c>
      <c r="C4388" s="2" t="s">
        <v>317</v>
      </c>
      <c r="D4388" s="2" t="s">
        <v>330</v>
      </c>
      <c r="E4388" s="2" t="s">
        <v>373</v>
      </c>
      <c r="F4388" s="2" t="s">
        <v>398</v>
      </c>
      <c r="G4388" s="2" t="s">
        <v>349</v>
      </c>
      <c r="H4388" s="2" t="s">
        <v>330</v>
      </c>
      <c r="I4388" s="2" t="s">
        <v>330</v>
      </c>
      <c r="J4388" s="2" t="s">
        <v>605</v>
      </c>
      <c r="K4388" s="2" t="s">
        <v>330</v>
      </c>
      <c r="L4388" s="2" t="s">
        <v>646</v>
      </c>
      <c r="M4388" s="2" t="s">
        <v>782</v>
      </c>
    </row>
    <row r="4389" spans="1:13">
      <c r="A4389" t="s">
        <v>18</v>
      </c>
      <c r="B4389">
        <v>24</v>
      </c>
      <c r="C4389" s="2" t="s">
        <v>318</v>
      </c>
      <c r="D4389" s="2" t="s">
        <v>330</v>
      </c>
      <c r="E4389" s="2" t="s">
        <v>372</v>
      </c>
      <c r="F4389" s="2" t="s">
        <v>399</v>
      </c>
      <c r="G4389" s="2" t="s">
        <v>349</v>
      </c>
      <c r="H4389" s="2" t="s">
        <v>330</v>
      </c>
      <c r="I4389" s="2" t="s">
        <v>491</v>
      </c>
      <c r="J4389" s="2" t="s">
        <v>605</v>
      </c>
      <c r="K4389" s="2" t="s">
        <v>330</v>
      </c>
      <c r="L4389" s="2" t="s">
        <v>647</v>
      </c>
      <c r="M4389" s="2" t="s">
        <v>783</v>
      </c>
    </row>
    <row r="4390" spans="1:13">
      <c r="A4390" t="s">
        <v>19</v>
      </c>
      <c r="B4390">
        <v>24</v>
      </c>
      <c r="C4390" s="2" t="s">
        <v>319</v>
      </c>
      <c r="D4390" s="2" t="s">
        <v>330</v>
      </c>
      <c r="E4390" s="2" t="s">
        <v>372</v>
      </c>
      <c r="F4390" s="2" t="s">
        <v>398</v>
      </c>
      <c r="G4390" s="2" t="s">
        <v>349</v>
      </c>
      <c r="H4390" s="2" t="s">
        <v>330</v>
      </c>
      <c r="I4390" s="2" t="s">
        <v>492</v>
      </c>
      <c r="J4390" s="2" t="s">
        <v>605</v>
      </c>
      <c r="K4390" s="2" t="s">
        <v>330</v>
      </c>
      <c r="L4390" s="2" t="s">
        <v>597</v>
      </c>
      <c r="M4390" s="2" t="s">
        <v>772</v>
      </c>
    </row>
    <row r="4391" spans="1:13">
      <c r="A4391" t="s">
        <v>20</v>
      </c>
      <c r="B4391">
        <v>24</v>
      </c>
      <c r="C4391" s="2" t="s">
        <v>320</v>
      </c>
      <c r="D4391" s="2" t="s">
        <v>330</v>
      </c>
      <c r="E4391" s="2" t="s">
        <v>374</v>
      </c>
      <c r="F4391" s="2" t="s">
        <v>400</v>
      </c>
      <c r="G4391" s="2" t="s">
        <v>561</v>
      </c>
      <c r="H4391" s="2" t="s">
        <v>575</v>
      </c>
      <c r="I4391" s="2" t="s">
        <v>493</v>
      </c>
      <c r="J4391" s="2" t="s">
        <v>605</v>
      </c>
      <c r="K4391" s="2" t="s">
        <v>614</v>
      </c>
      <c r="L4391" s="2" t="s">
        <v>648</v>
      </c>
      <c r="M4391" s="2" t="s">
        <v>782</v>
      </c>
    </row>
    <row r="4392" spans="1:13">
      <c r="A4392" t="s">
        <v>21</v>
      </c>
      <c r="B4392">
        <v>24</v>
      </c>
      <c r="C4392" s="2" t="s">
        <v>204</v>
      </c>
      <c r="D4392" s="2" t="s">
        <v>330</v>
      </c>
      <c r="E4392" s="2" t="s">
        <v>374</v>
      </c>
      <c r="F4392" s="2" t="s">
        <v>226</v>
      </c>
      <c r="G4392" s="2" t="s">
        <v>561</v>
      </c>
      <c r="H4392" s="2" t="s">
        <v>330</v>
      </c>
      <c r="I4392" s="2" t="s">
        <v>494</v>
      </c>
      <c r="J4392" s="2" t="s">
        <v>605</v>
      </c>
      <c r="K4392" s="2" t="s">
        <v>330</v>
      </c>
      <c r="L4392" s="2" t="s">
        <v>411</v>
      </c>
      <c r="M4392" s="2" t="s">
        <v>782</v>
      </c>
    </row>
    <row r="4393" spans="1:13">
      <c r="A4393" t="s">
        <v>22</v>
      </c>
      <c r="B4393">
        <v>24</v>
      </c>
      <c r="C4393" s="2" t="s">
        <v>205</v>
      </c>
      <c r="D4393" s="2" t="s">
        <v>365</v>
      </c>
      <c r="E4393" s="2" t="s">
        <v>371</v>
      </c>
      <c r="F4393" s="2" t="s">
        <v>401</v>
      </c>
      <c r="G4393" s="2" t="s">
        <v>562</v>
      </c>
      <c r="H4393" s="2" t="s">
        <v>330</v>
      </c>
      <c r="I4393" s="2" t="s">
        <v>495</v>
      </c>
      <c r="J4393" s="2" t="s">
        <v>605</v>
      </c>
      <c r="K4393" s="2" t="s">
        <v>343</v>
      </c>
      <c r="L4393" s="2" t="s">
        <v>649</v>
      </c>
      <c r="M4393" s="2" t="s">
        <v>774</v>
      </c>
    </row>
    <row r="4394" spans="1:13">
      <c r="A4394" t="s">
        <v>23</v>
      </c>
      <c r="B4394">
        <v>24</v>
      </c>
      <c r="C4394" s="2" t="s">
        <v>206</v>
      </c>
      <c r="D4394" s="2" t="s">
        <v>365</v>
      </c>
      <c r="E4394" s="2" t="s">
        <v>371</v>
      </c>
      <c r="F4394" s="2" t="s">
        <v>402</v>
      </c>
      <c r="G4394" s="2" t="s">
        <v>562</v>
      </c>
      <c r="H4394" s="2" t="s">
        <v>330</v>
      </c>
      <c r="I4394" s="2" t="s">
        <v>496</v>
      </c>
      <c r="J4394" s="2" t="s">
        <v>605</v>
      </c>
      <c r="K4394" s="2" t="s">
        <v>330</v>
      </c>
      <c r="L4394" s="2" t="s">
        <v>650</v>
      </c>
      <c r="M4394" s="2">
        <v>0</v>
      </c>
    </row>
    <row r="4395" spans="1:13">
      <c r="A4395" t="s">
        <v>24</v>
      </c>
      <c r="B4395">
        <v>24</v>
      </c>
      <c r="C4395" s="2" t="s">
        <v>207</v>
      </c>
      <c r="D4395" s="2" t="s">
        <v>330</v>
      </c>
      <c r="E4395" s="2" t="s">
        <v>371</v>
      </c>
      <c r="F4395" s="2" t="s">
        <v>403</v>
      </c>
      <c r="G4395" s="2" t="s">
        <v>562</v>
      </c>
      <c r="H4395" s="2" t="s">
        <v>330</v>
      </c>
      <c r="I4395" s="2" t="s">
        <v>497</v>
      </c>
      <c r="J4395" s="2" t="s">
        <v>606</v>
      </c>
      <c r="K4395" s="2" t="s">
        <v>330</v>
      </c>
      <c r="L4395" s="2" t="s">
        <v>651</v>
      </c>
      <c r="M4395" s="2">
        <v>0</v>
      </c>
    </row>
    <row r="4396" spans="1:13">
      <c r="A4396" t="s">
        <v>25</v>
      </c>
      <c r="B4396">
        <v>24</v>
      </c>
      <c r="C4396" s="2" t="s">
        <v>321</v>
      </c>
      <c r="D4396" s="2" t="s">
        <v>366</v>
      </c>
      <c r="E4396" s="2" t="s">
        <v>375</v>
      </c>
      <c r="F4396" s="2" t="s">
        <v>404</v>
      </c>
      <c r="G4396" s="2" t="s">
        <v>563</v>
      </c>
      <c r="H4396" s="2" t="s">
        <v>330</v>
      </c>
      <c r="I4396" s="2" t="s">
        <v>498</v>
      </c>
      <c r="J4396" s="2" t="s">
        <v>606</v>
      </c>
      <c r="K4396" s="2" t="s">
        <v>382</v>
      </c>
      <c r="L4396" s="2" t="s">
        <v>652</v>
      </c>
      <c r="M4396" s="2" t="s">
        <v>782</v>
      </c>
    </row>
    <row r="4397" spans="1:13">
      <c r="A4397" t="s">
        <v>26</v>
      </c>
      <c r="B4397">
        <v>24</v>
      </c>
      <c r="C4397" s="2" t="s">
        <v>322</v>
      </c>
      <c r="D4397" s="2" t="s">
        <v>365</v>
      </c>
      <c r="E4397" s="2" t="s">
        <v>345</v>
      </c>
      <c r="F4397" s="2" t="s">
        <v>405</v>
      </c>
      <c r="G4397" s="2" t="s">
        <v>563</v>
      </c>
      <c r="H4397" s="2" t="s">
        <v>330</v>
      </c>
      <c r="I4397" s="2" t="s">
        <v>499</v>
      </c>
      <c r="J4397" s="2" t="s">
        <v>606</v>
      </c>
      <c r="K4397" s="2" t="s">
        <v>330</v>
      </c>
      <c r="L4397" s="2" t="s">
        <v>653</v>
      </c>
      <c r="M4397" s="2" t="s">
        <v>780</v>
      </c>
    </row>
    <row r="4398" spans="1:13">
      <c r="A4398" t="s">
        <v>27</v>
      </c>
      <c r="B4398">
        <v>24</v>
      </c>
      <c r="C4398" s="2" t="s">
        <v>208</v>
      </c>
      <c r="D4398" s="2" t="s">
        <v>366</v>
      </c>
      <c r="E4398" s="2" t="s">
        <v>345</v>
      </c>
      <c r="F4398" s="2" t="s">
        <v>406</v>
      </c>
      <c r="G4398" s="2" t="s">
        <v>563</v>
      </c>
      <c r="H4398" s="2" t="s">
        <v>330</v>
      </c>
      <c r="I4398" s="2" t="s">
        <v>500</v>
      </c>
      <c r="J4398" s="2" t="s">
        <v>606</v>
      </c>
      <c r="K4398" s="2" t="s">
        <v>330</v>
      </c>
      <c r="L4398" s="2" t="s">
        <v>636</v>
      </c>
      <c r="M4398" s="2" t="s">
        <v>773</v>
      </c>
    </row>
    <row r="4399" spans="1:13">
      <c r="A4399" t="s">
        <v>28</v>
      </c>
      <c r="B4399">
        <v>24</v>
      </c>
      <c r="C4399" s="2" t="s">
        <v>209</v>
      </c>
      <c r="D4399" s="2" t="s">
        <v>366</v>
      </c>
      <c r="E4399" s="2" t="s">
        <v>376</v>
      </c>
      <c r="F4399" s="2" t="s">
        <v>407</v>
      </c>
      <c r="G4399" s="2" t="s">
        <v>563</v>
      </c>
      <c r="H4399" s="2" t="s">
        <v>330</v>
      </c>
      <c r="I4399" s="2" t="s">
        <v>487</v>
      </c>
      <c r="J4399" s="2" t="s">
        <v>606</v>
      </c>
      <c r="K4399" s="2" t="s">
        <v>330</v>
      </c>
      <c r="L4399" s="2" t="s">
        <v>654</v>
      </c>
      <c r="M4399" s="2" t="s">
        <v>773</v>
      </c>
    </row>
    <row r="4400" spans="1:13">
      <c r="A4400" t="s">
        <v>29</v>
      </c>
      <c r="B4400">
        <v>24</v>
      </c>
      <c r="C4400" s="2" t="s">
        <v>210</v>
      </c>
      <c r="D4400" s="2" t="s">
        <v>367</v>
      </c>
      <c r="E4400" s="2" t="s">
        <v>376</v>
      </c>
      <c r="F4400" s="2" t="s">
        <v>408</v>
      </c>
      <c r="G4400" s="2" t="s">
        <v>563</v>
      </c>
      <c r="H4400" s="2" t="s">
        <v>576</v>
      </c>
      <c r="I4400" s="2" t="s">
        <v>469</v>
      </c>
      <c r="J4400" s="2" t="s">
        <v>606</v>
      </c>
      <c r="K4400" s="2" t="s">
        <v>576</v>
      </c>
      <c r="L4400" s="2" t="s">
        <v>567</v>
      </c>
      <c r="M4400" s="2" t="s">
        <v>773</v>
      </c>
    </row>
    <row r="4401" spans="1:13">
      <c r="A4401" t="s">
        <v>30</v>
      </c>
      <c r="B4401">
        <v>24</v>
      </c>
      <c r="C4401" s="2" t="s">
        <v>211</v>
      </c>
      <c r="D4401" s="2" t="s">
        <v>365</v>
      </c>
      <c r="E4401" s="2" t="s">
        <v>376</v>
      </c>
      <c r="F4401" s="2" t="s">
        <v>409</v>
      </c>
      <c r="G4401" s="2" t="s">
        <v>563</v>
      </c>
      <c r="H4401" s="2" t="s">
        <v>330</v>
      </c>
      <c r="I4401" s="2" t="s">
        <v>391</v>
      </c>
      <c r="J4401" s="2" t="s">
        <v>606</v>
      </c>
      <c r="K4401" s="2" t="s">
        <v>330</v>
      </c>
      <c r="L4401" s="2" t="s">
        <v>655</v>
      </c>
      <c r="M4401" s="2" t="s">
        <v>780</v>
      </c>
    </row>
    <row r="4402" spans="1:13">
      <c r="A4402" t="s">
        <v>31</v>
      </c>
      <c r="B4402">
        <v>24</v>
      </c>
      <c r="C4402" s="2" t="s">
        <v>212</v>
      </c>
      <c r="D4402" s="2" t="s">
        <v>330</v>
      </c>
      <c r="E4402" s="2" t="s">
        <v>376</v>
      </c>
      <c r="F4402" s="2" t="s">
        <v>410</v>
      </c>
      <c r="G4402" s="2" t="s">
        <v>557</v>
      </c>
      <c r="H4402" s="2" t="s">
        <v>474</v>
      </c>
      <c r="I4402" s="2" t="s">
        <v>501</v>
      </c>
      <c r="J4402" s="2" t="s">
        <v>606</v>
      </c>
      <c r="K4402" s="2" t="s">
        <v>615</v>
      </c>
      <c r="L4402" s="2" t="s">
        <v>344</v>
      </c>
      <c r="M4402" s="2" t="s">
        <v>780</v>
      </c>
    </row>
    <row r="4403" spans="1:13">
      <c r="A4403" t="s">
        <v>32</v>
      </c>
      <c r="B4403">
        <v>24</v>
      </c>
      <c r="C4403" s="2" t="s">
        <v>323</v>
      </c>
      <c r="D4403" s="2" t="s">
        <v>366</v>
      </c>
      <c r="E4403" s="2" t="s">
        <v>376</v>
      </c>
      <c r="F4403" s="2" t="s">
        <v>397</v>
      </c>
      <c r="G4403" s="2" t="s">
        <v>557</v>
      </c>
      <c r="H4403" s="2" t="s">
        <v>330</v>
      </c>
      <c r="I4403" s="2" t="s">
        <v>502</v>
      </c>
      <c r="J4403" s="2" t="s">
        <v>606</v>
      </c>
      <c r="K4403" s="2" t="s">
        <v>330</v>
      </c>
      <c r="L4403" s="2" t="s">
        <v>654</v>
      </c>
      <c r="M4403" s="2" t="s">
        <v>780</v>
      </c>
    </row>
    <row r="4404" spans="1:13">
      <c r="A4404" t="s">
        <v>33</v>
      </c>
      <c r="B4404">
        <v>24</v>
      </c>
      <c r="C4404" s="2" t="s">
        <v>213</v>
      </c>
      <c r="D4404" s="2" t="s">
        <v>365</v>
      </c>
      <c r="E4404" s="2" t="s">
        <v>376</v>
      </c>
      <c r="F4404" s="2" t="s">
        <v>409</v>
      </c>
      <c r="G4404" s="2" t="s">
        <v>557</v>
      </c>
      <c r="H4404" s="2" t="s">
        <v>330</v>
      </c>
      <c r="I4404" s="2" t="s">
        <v>415</v>
      </c>
      <c r="J4404" s="2" t="s">
        <v>606</v>
      </c>
      <c r="K4404" s="2" t="s">
        <v>330</v>
      </c>
      <c r="L4404" s="2" t="s">
        <v>376</v>
      </c>
      <c r="M4404" s="2" t="s">
        <v>774</v>
      </c>
    </row>
    <row r="4405" spans="1:13">
      <c r="A4405" t="s">
        <v>34</v>
      </c>
      <c r="B4405">
        <v>24</v>
      </c>
      <c r="C4405" s="2" t="s">
        <v>324</v>
      </c>
      <c r="D4405" s="2" t="s">
        <v>366</v>
      </c>
      <c r="E4405" s="2" t="s">
        <v>376</v>
      </c>
      <c r="F4405" s="2" t="s">
        <v>397</v>
      </c>
      <c r="G4405" s="2" t="s">
        <v>557</v>
      </c>
      <c r="H4405" s="2" t="s">
        <v>330</v>
      </c>
      <c r="I4405" s="2" t="s">
        <v>503</v>
      </c>
      <c r="J4405" s="2" t="s">
        <v>606</v>
      </c>
      <c r="K4405" s="2" t="s">
        <v>330</v>
      </c>
      <c r="L4405" s="2" t="s">
        <v>646</v>
      </c>
      <c r="M4405" s="2" t="s">
        <v>783</v>
      </c>
    </row>
    <row r="4406" spans="1:13">
      <c r="A4406" t="s">
        <v>35</v>
      </c>
      <c r="B4406">
        <v>24</v>
      </c>
      <c r="C4406" s="2" t="s">
        <v>214</v>
      </c>
      <c r="D4406" s="2" t="s">
        <v>330</v>
      </c>
      <c r="E4406" s="2" t="s">
        <v>376</v>
      </c>
      <c r="F4406" s="2" t="s">
        <v>411</v>
      </c>
      <c r="G4406" s="2" t="s">
        <v>557</v>
      </c>
      <c r="H4406" s="2" t="s">
        <v>330</v>
      </c>
      <c r="I4406" s="2" t="s">
        <v>504</v>
      </c>
      <c r="J4406" s="2" t="s">
        <v>606</v>
      </c>
      <c r="K4406" s="2" t="s">
        <v>330</v>
      </c>
      <c r="L4406" s="2" t="s">
        <v>656</v>
      </c>
      <c r="M4406" s="2" t="s">
        <v>772</v>
      </c>
    </row>
    <row r="4407" spans="1:13">
      <c r="A4407" t="s">
        <v>36</v>
      </c>
      <c r="B4407">
        <v>24</v>
      </c>
      <c r="C4407" s="2" t="s">
        <v>215</v>
      </c>
      <c r="D4407" s="2" t="s">
        <v>330</v>
      </c>
      <c r="E4407" s="2" t="s">
        <v>345</v>
      </c>
      <c r="F4407" s="2" t="s">
        <v>392</v>
      </c>
      <c r="G4407" s="2" t="s">
        <v>557</v>
      </c>
      <c r="H4407" s="2" t="s">
        <v>330</v>
      </c>
      <c r="I4407" s="2" t="s">
        <v>330</v>
      </c>
      <c r="J4407" s="2" t="s">
        <v>327</v>
      </c>
      <c r="K4407" s="2" t="s">
        <v>330</v>
      </c>
      <c r="L4407" s="2" t="s">
        <v>657</v>
      </c>
      <c r="M4407" s="2" t="s">
        <v>782</v>
      </c>
    </row>
    <row r="4408" spans="1:13">
      <c r="A4408" t="s">
        <v>37</v>
      </c>
      <c r="B4408">
        <v>24</v>
      </c>
      <c r="C4408" s="2" t="s">
        <v>325</v>
      </c>
      <c r="D4408" s="2" t="s">
        <v>330</v>
      </c>
      <c r="E4408" s="2" t="s">
        <v>371</v>
      </c>
      <c r="F4408" s="2" t="s">
        <v>230</v>
      </c>
      <c r="G4408" s="2" t="s">
        <v>558</v>
      </c>
      <c r="H4408" s="2" t="s">
        <v>476</v>
      </c>
      <c r="I4408" s="2" t="s">
        <v>505</v>
      </c>
      <c r="J4408" s="2" t="s">
        <v>327</v>
      </c>
      <c r="K4408" s="2" t="s">
        <v>616</v>
      </c>
      <c r="L4408" s="2" t="s">
        <v>658</v>
      </c>
      <c r="M4408" s="2" t="s">
        <v>782</v>
      </c>
    </row>
    <row r="4409" spans="1:13">
      <c r="A4409" t="s">
        <v>38</v>
      </c>
      <c r="B4409">
        <v>24</v>
      </c>
      <c r="C4409" s="2" t="s">
        <v>216</v>
      </c>
      <c r="D4409" s="2" t="s">
        <v>330</v>
      </c>
      <c r="E4409" s="2" t="s">
        <v>372</v>
      </c>
      <c r="F4409" s="2" t="s">
        <v>412</v>
      </c>
      <c r="G4409" s="2" t="s">
        <v>559</v>
      </c>
      <c r="H4409" s="2" t="s">
        <v>411</v>
      </c>
      <c r="I4409" s="2" t="s">
        <v>506</v>
      </c>
      <c r="J4409" s="2" t="s">
        <v>327</v>
      </c>
      <c r="K4409" s="2" t="s">
        <v>230</v>
      </c>
      <c r="L4409" s="2" t="s">
        <v>659</v>
      </c>
      <c r="M4409" s="2" t="s">
        <v>782</v>
      </c>
    </row>
    <row r="4410" spans="1:13">
      <c r="A4410" t="s">
        <v>39</v>
      </c>
      <c r="B4410">
        <v>24</v>
      </c>
      <c r="C4410" s="2" t="s">
        <v>217</v>
      </c>
      <c r="D4410" s="2" t="s">
        <v>330</v>
      </c>
      <c r="E4410" s="2" t="s">
        <v>339</v>
      </c>
      <c r="F4410" s="2" t="s">
        <v>413</v>
      </c>
      <c r="G4410" s="2" t="s">
        <v>559</v>
      </c>
      <c r="H4410" s="2" t="s">
        <v>330</v>
      </c>
      <c r="I4410" s="2" t="s">
        <v>365</v>
      </c>
      <c r="J4410" s="2" t="s">
        <v>327</v>
      </c>
      <c r="K4410" s="2" t="s">
        <v>330</v>
      </c>
      <c r="L4410" s="2" t="s">
        <v>660</v>
      </c>
      <c r="M4410" s="2" t="s">
        <v>773</v>
      </c>
    </row>
    <row r="4411" spans="1:13">
      <c r="A4411" t="s">
        <v>40</v>
      </c>
      <c r="B4411">
        <v>24</v>
      </c>
      <c r="C4411" s="2" t="s">
        <v>218</v>
      </c>
      <c r="D4411" s="2" t="s">
        <v>368</v>
      </c>
      <c r="E4411" s="2" t="s">
        <v>335</v>
      </c>
      <c r="F4411" s="2" t="s">
        <v>404</v>
      </c>
      <c r="G4411" s="2" t="s">
        <v>559</v>
      </c>
      <c r="H4411" s="2" t="s">
        <v>577</v>
      </c>
      <c r="I4411" s="2" t="s">
        <v>507</v>
      </c>
      <c r="J4411" s="2" t="s">
        <v>327</v>
      </c>
      <c r="K4411" s="2" t="s">
        <v>577</v>
      </c>
      <c r="L4411" s="2" t="s">
        <v>239</v>
      </c>
      <c r="M4411" s="2">
        <v>0</v>
      </c>
    </row>
    <row r="4412" spans="1:13">
      <c r="A4412" t="s">
        <v>41</v>
      </c>
      <c r="B4412">
        <v>24</v>
      </c>
      <c r="C4412" s="2" t="s">
        <v>219</v>
      </c>
      <c r="D4412" s="2" t="s">
        <v>368</v>
      </c>
      <c r="E4412" s="2" t="s">
        <v>377</v>
      </c>
      <c r="F4412" s="2" t="s">
        <v>330</v>
      </c>
      <c r="G4412" s="2" t="s">
        <v>560</v>
      </c>
      <c r="H4412" s="2" t="s">
        <v>578</v>
      </c>
      <c r="I4412" s="2" t="s">
        <v>508</v>
      </c>
      <c r="J4412" s="2" t="s">
        <v>327</v>
      </c>
      <c r="K4412" s="2" t="s">
        <v>617</v>
      </c>
      <c r="L4412" s="2" t="s">
        <v>661</v>
      </c>
      <c r="M4412" s="2">
        <v>0</v>
      </c>
    </row>
    <row r="4413" spans="1:13">
      <c r="A4413" t="s">
        <v>42</v>
      </c>
      <c r="B4413">
        <v>24</v>
      </c>
      <c r="C4413" s="2" t="s">
        <v>220</v>
      </c>
      <c r="D4413" s="2" t="s">
        <v>330</v>
      </c>
      <c r="E4413" s="2" t="s">
        <v>377</v>
      </c>
      <c r="F4413" s="2" t="s">
        <v>411</v>
      </c>
      <c r="G4413" s="2" t="s">
        <v>560</v>
      </c>
      <c r="H4413" s="2" t="s">
        <v>330</v>
      </c>
      <c r="I4413" s="2" t="s">
        <v>413</v>
      </c>
      <c r="J4413" s="2" t="s">
        <v>327</v>
      </c>
      <c r="K4413" s="2" t="s">
        <v>330</v>
      </c>
      <c r="L4413" s="2" t="s">
        <v>662</v>
      </c>
      <c r="M4413" s="2">
        <v>0</v>
      </c>
    </row>
    <row r="4414" spans="1:13">
      <c r="A4414" t="s">
        <v>43</v>
      </c>
      <c r="B4414">
        <v>24</v>
      </c>
      <c r="C4414" s="2" t="s">
        <v>221</v>
      </c>
      <c r="D4414" s="2" t="s">
        <v>330</v>
      </c>
      <c r="E4414" s="2" t="s">
        <v>378</v>
      </c>
      <c r="F4414" s="2" t="s">
        <v>414</v>
      </c>
      <c r="G4414" s="2" t="s">
        <v>564</v>
      </c>
      <c r="H4414" s="2" t="s">
        <v>572</v>
      </c>
      <c r="I4414" s="2" t="s">
        <v>507</v>
      </c>
      <c r="J4414" s="2" t="s">
        <v>327</v>
      </c>
      <c r="K4414" s="2" t="s">
        <v>609</v>
      </c>
      <c r="L4414" s="2" t="s">
        <v>661</v>
      </c>
      <c r="M4414" s="2">
        <v>0</v>
      </c>
    </row>
    <row r="4415" spans="1:13">
      <c r="A4415" t="s">
        <v>44</v>
      </c>
      <c r="B4415">
        <v>24</v>
      </c>
      <c r="C4415" s="2" t="s">
        <v>222</v>
      </c>
      <c r="D4415" s="2" t="s">
        <v>369</v>
      </c>
      <c r="E4415" s="2" t="s">
        <v>379</v>
      </c>
      <c r="F4415" s="2" t="s">
        <v>415</v>
      </c>
      <c r="G4415" s="2" t="s">
        <v>564</v>
      </c>
      <c r="H4415" s="2" t="s">
        <v>330</v>
      </c>
      <c r="I4415" s="2" t="s">
        <v>509</v>
      </c>
      <c r="J4415" s="2" t="s">
        <v>327</v>
      </c>
      <c r="K4415" s="2" t="s">
        <v>330</v>
      </c>
      <c r="L4415" s="2" t="s">
        <v>310</v>
      </c>
      <c r="M4415" s="2">
        <v>0</v>
      </c>
    </row>
    <row r="4416" spans="1:13">
      <c r="A4416" t="s">
        <v>45</v>
      </c>
      <c r="B4416">
        <v>24</v>
      </c>
      <c r="C4416" s="2" t="s">
        <v>223</v>
      </c>
      <c r="D4416" s="2" t="s">
        <v>369</v>
      </c>
      <c r="E4416" s="2" t="s">
        <v>343</v>
      </c>
      <c r="F4416" s="2" t="s">
        <v>397</v>
      </c>
      <c r="G4416" s="2" t="s">
        <v>349</v>
      </c>
      <c r="H4416" s="2" t="s">
        <v>573</v>
      </c>
      <c r="I4416" s="2" t="s">
        <v>292</v>
      </c>
      <c r="J4416" s="2" t="s">
        <v>327</v>
      </c>
      <c r="K4416" s="2" t="s">
        <v>610</v>
      </c>
      <c r="L4416" s="2" t="s">
        <v>663</v>
      </c>
      <c r="M4416" s="2">
        <v>0</v>
      </c>
    </row>
    <row r="4417" spans="1:13">
      <c r="A4417" t="s">
        <v>46</v>
      </c>
      <c r="B4417">
        <v>24</v>
      </c>
      <c r="C4417" s="2" t="s">
        <v>224</v>
      </c>
      <c r="D4417" s="2" t="s">
        <v>364</v>
      </c>
      <c r="E4417" s="2" t="s">
        <v>336</v>
      </c>
      <c r="F4417" s="2" t="s">
        <v>414</v>
      </c>
      <c r="G4417" s="2" t="s">
        <v>565</v>
      </c>
      <c r="H4417" s="2" t="s">
        <v>415</v>
      </c>
      <c r="I4417" s="2" t="s">
        <v>510</v>
      </c>
      <c r="J4417" s="2" t="s">
        <v>327</v>
      </c>
      <c r="K4417" s="2" t="s">
        <v>483</v>
      </c>
      <c r="L4417" s="2" t="s">
        <v>664</v>
      </c>
      <c r="M4417" s="2">
        <v>0</v>
      </c>
    </row>
    <row r="4418" spans="1:13">
      <c r="A4418" t="s">
        <v>47</v>
      </c>
      <c r="B4418">
        <v>24</v>
      </c>
      <c r="C4418" s="2" t="s">
        <v>225</v>
      </c>
      <c r="D4418" s="2" t="s">
        <v>364</v>
      </c>
      <c r="E4418" s="2" t="s">
        <v>380</v>
      </c>
      <c r="F4418" s="2" t="s">
        <v>416</v>
      </c>
      <c r="G4418" s="2" t="s">
        <v>565</v>
      </c>
      <c r="H4418" s="2" t="s">
        <v>330</v>
      </c>
      <c r="I4418" s="2" t="s">
        <v>381</v>
      </c>
      <c r="J4418" s="2" t="s">
        <v>327</v>
      </c>
      <c r="K4418" s="2" t="s">
        <v>330</v>
      </c>
      <c r="L4418" s="2" t="s">
        <v>665</v>
      </c>
      <c r="M4418" s="2">
        <v>0</v>
      </c>
    </row>
    <row r="4419" spans="1:13">
      <c r="A4419" t="s">
        <v>48</v>
      </c>
      <c r="B4419">
        <v>24</v>
      </c>
      <c r="C4419" s="2" t="s">
        <v>326</v>
      </c>
      <c r="D4419" s="2" t="s">
        <v>330</v>
      </c>
      <c r="E4419" s="2" t="s">
        <v>380</v>
      </c>
      <c r="F4419" s="2" t="s">
        <v>417</v>
      </c>
      <c r="G4419" s="2" t="s">
        <v>566</v>
      </c>
      <c r="H4419" s="2" t="s">
        <v>579</v>
      </c>
      <c r="I4419" s="2" t="s">
        <v>365</v>
      </c>
      <c r="J4419" s="2" t="s">
        <v>372</v>
      </c>
      <c r="K4419" s="2" t="s">
        <v>618</v>
      </c>
      <c r="L4419" s="2" t="s">
        <v>666</v>
      </c>
      <c r="M4419" s="2">
        <v>0</v>
      </c>
    </row>
    <row r="4420" spans="1:13">
      <c r="A4420" t="s">
        <v>49</v>
      </c>
      <c r="B4420">
        <v>24</v>
      </c>
      <c r="C4420" s="2" t="s">
        <v>327</v>
      </c>
      <c r="D4420" s="2" t="s">
        <v>330</v>
      </c>
      <c r="E4420" s="2" t="s">
        <v>380</v>
      </c>
      <c r="F4420" s="2" t="s">
        <v>414</v>
      </c>
      <c r="G4420" s="2" t="s">
        <v>566</v>
      </c>
      <c r="H4420" s="2" t="s">
        <v>330</v>
      </c>
      <c r="I4420" s="2" t="s">
        <v>511</v>
      </c>
      <c r="J4420" s="2" t="s">
        <v>372</v>
      </c>
      <c r="K4420" s="2" t="s">
        <v>330</v>
      </c>
      <c r="L4420" s="2" t="s">
        <v>667</v>
      </c>
      <c r="M4420" s="2">
        <v>0</v>
      </c>
    </row>
    <row r="4421" spans="1:13">
      <c r="A4421" t="s">
        <v>50</v>
      </c>
      <c r="B4421">
        <v>24</v>
      </c>
      <c r="C4421" s="2" t="s">
        <v>328</v>
      </c>
      <c r="D4421" s="2" t="s">
        <v>330</v>
      </c>
      <c r="E4421" s="2" t="s">
        <v>380</v>
      </c>
      <c r="F4421" s="2" t="s">
        <v>397</v>
      </c>
      <c r="G4421" s="2" t="s">
        <v>566</v>
      </c>
      <c r="H4421" s="2" t="s">
        <v>580</v>
      </c>
      <c r="I4421" s="2" t="s">
        <v>489</v>
      </c>
      <c r="J4421" s="2" t="s">
        <v>372</v>
      </c>
      <c r="K4421" s="2" t="s">
        <v>580</v>
      </c>
      <c r="L4421" s="2" t="s">
        <v>668</v>
      </c>
      <c r="M4421" s="2">
        <v>0</v>
      </c>
    </row>
    <row r="4422" spans="1:13">
      <c r="A4422" t="s">
        <v>51</v>
      </c>
      <c r="B4422">
        <v>24</v>
      </c>
      <c r="C4422" s="2" t="s">
        <v>329</v>
      </c>
      <c r="D4422" s="2" t="s">
        <v>330</v>
      </c>
      <c r="E4422" s="2" t="s">
        <v>380</v>
      </c>
      <c r="F4422" s="2" t="s">
        <v>418</v>
      </c>
      <c r="G4422" s="2" t="s">
        <v>567</v>
      </c>
      <c r="H4422" s="2" t="s">
        <v>581</v>
      </c>
      <c r="I4422" s="2" t="s">
        <v>512</v>
      </c>
      <c r="J4422" s="2" t="s">
        <v>372</v>
      </c>
      <c r="K4422" s="2" t="s">
        <v>619</v>
      </c>
      <c r="L4422" s="2" t="s">
        <v>669</v>
      </c>
      <c r="M4422" s="2">
        <v>0</v>
      </c>
    </row>
    <row r="4423" spans="1:13">
      <c r="A4423" t="s">
        <v>52</v>
      </c>
      <c r="B4423">
        <v>24</v>
      </c>
      <c r="C4423" s="2" t="s">
        <v>226</v>
      </c>
      <c r="D4423" s="2" t="s">
        <v>330</v>
      </c>
      <c r="E4423" s="2" t="s">
        <v>380</v>
      </c>
      <c r="F4423" s="2" t="s">
        <v>414</v>
      </c>
      <c r="G4423" s="2" t="s">
        <v>568</v>
      </c>
      <c r="H4423" s="2" t="s">
        <v>582</v>
      </c>
      <c r="I4423" s="2" t="s">
        <v>513</v>
      </c>
      <c r="J4423" s="2" t="s">
        <v>372</v>
      </c>
      <c r="K4423" s="2" t="s">
        <v>620</v>
      </c>
      <c r="L4423" s="2" t="s">
        <v>670</v>
      </c>
      <c r="M4423" s="2">
        <v>0</v>
      </c>
    </row>
    <row r="4424" spans="1:13">
      <c r="A4424" t="s">
        <v>53</v>
      </c>
      <c r="B4424">
        <v>24</v>
      </c>
      <c r="C4424" s="2" t="s">
        <v>227</v>
      </c>
      <c r="D4424" s="2" t="s">
        <v>330</v>
      </c>
      <c r="E4424" s="2" t="s">
        <v>380</v>
      </c>
      <c r="F4424" s="2" t="s">
        <v>418</v>
      </c>
      <c r="G4424" s="2" t="s">
        <v>334</v>
      </c>
      <c r="H4424" s="2" t="s">
        <v>578</v>
      </c>
      <c r="I4424" s="2" t="s">
        <v>426</v>
      </c>
      <c r="J4424" s="2" t="s">
        <v>372</v>
      </c>
      <c r="K4424" s="2" t="s">
        <v>621</v>
      </c>
      <c r="L4424" s="2" t="s">
        <v>671</v>
      </c>
      <c r="M4424" s="2">
        <v>0</v>
      </c>
    </row>
    <row r="4425" spans="1:13">
      <c r="A4425" t="s">
        <v>54</v>
      </c>
      <c r="B4425">
        <v>24</v>
      </c>
      <c r="C4425" s="2" t="s">
        <v>228</v>
      </c>
      <c r="D4425" s="2" t="s">
        <v>330</v>
      </c>
      <c r="E4425" s="2" t="s">
        <v>380</v>
      </c>
      <c r="F4425" s="2" t="s">
        <v>419</v>
      </c>
      <c r="G4425" s="2" t="s">
        <v>334</v>
      </c>
      <c r="H4425" s="2" t="s">
        <v>583</v>
      </c>
      <c r="I4425" s="2" t="s">
        <v>443</v>
      </c>
      <c r="J4425" s="2" t="s">
        <v>379</v>
      </c>
      <c r="K4425" s="2" t="s">
        <v>583</v>
      </c>
      <c r="L4425" s="2" t="s">
        <v>672</v>
      </c>
      <c r="M4425" s="2">
        <v>0</v>
      </c>
    </row>
    <row r="4426" spans="1:13">
      <c r="A4426" t="s">
        <v>55</v>
      </c>
      <c r="B4426">
        <v>24</v>
      </c>
      <c r="C4426" s="2" t="s">
        <v>229</v>
      </c>
      <c r="D4426" s="2" t="s">
        <v>330</v>
      </c>
      <c r="E4426" s="2" t="s">
        <v>380</v>
      </c>
      <c r="F4426" s="2" t="s">
        <v>420</v>
      </c>
      <c r="G4426" s="2" t="s">
        <v>337</v>
      </c>
      <c r="H4426" s="2" t="s">
        <v>581</v>
      </c>
      <c r="I4426" s="2" t="s">
        <v>443</v>
      </c>
      <c r="J4426" s="2" t="s">
        <v>379</v>
      </c>
      <c r="K4426" s="2" t="s">
        <v>619</v>
      </c>
      <c r="L4426" s="2" t="s">
        <v>657</v>
      </c>
      <c r="M4426" s="2">
        <v>0</v>
      </c>
    </row>
    <row r="4427" spans="1:13">
      <c r="A4427" t="s">
        <v>56</v>
      </c>
      <c r="B4427">
        <v>24</v>
      </c>
      <c r="C4427" s="2" t="s">
        <v>230</v>
      </c>
      <c r="D4427" s="2" t="s">
        <v>330</v>
      </c>
      <c r="E4427" s="2" t="s">
        <v>380</v>
      </c>
      <c r="F4427" s="2" t="s">
        <v>421</v>
      </c>
      <c r="G4427" s="2" t="s">
        <v>569</v>
      </c>
      <c r="H4427" s="2" t="s">
        <v>584</v>
      </c>
      <c r="I4427" s="2" t="s">
        <v>512</v>
      </c>
      <c r="J4427" s="2" t="s">
        <v>379</v>
      </c>
      <c r="K4427" s="2" t="s">
        <v>622</v>
      </c>
      <c r="L4427" s="2" t="s">
        <v>673</v>
      </c>
      <c r="M4427" s="2">
        <v>0</v>
      </c>
    </row>
    <row r="4428" spans="1:13">
      <c r="A4428" t="s">
        <v>57</v>
      </c>
      <c r="B4428">
        <v>24</v>
      </c>
      <c r="C4428" s="2" t="s">
        <v>231</v>
      </c>
      <c r="D4428" s="2" t="s">
        <v>330</v>
      </c>
      <c r="E4428" s="2" t="s">
        <v>380</v>
      </c>
      <c r="F4428" s="2" t="s">
        <v>422</v>
      </c>
      <c r="G4428" s="2" t="s">
        <v>327</v>
      </c>
      <c r="H4428" s="2" t="s">
        <v>365</v>
      </c>
      <c r="I4428" s="2" t="s">
        <v>514</v>
      </c>
      <c r="J4428" s="2" t="s">
        <v>379</v>
      </c>
      <c r="K4428" s="2" t="s">
        <v>364</v>
      </c>
      <c r="L4428" s="2" t="s">
        <v>236</v>
      </c>
      <c r="M4428" s="2" t="s">
        <v>776</v>
      </c>
    </row>
    <row r="4429" spans="1:13">
      <c r="A4429" t="s">
        <v>58</v>
      </c>
      <c r="B4429">
        <v>24</v>
      </c>
      <c r="C4429" s="2" t="s">
        <v>232</v>
      </c>
      <c r="D4429" s="2" t="s">
        <v>330</v>
      </c>
      <c r="E4429" s="2" t="s">
        <v>381</v>
      </c>
      <c r="F4429" s="2" t="s">
        <v>423</v>
      </c>
      <c r="G4429" s="2" t="s">
        <v>570</v>
      </c>
      <c r="H4429" s="2" t="s">
        <v>585</v>
      </c>
      <c r="I4429" s="2" t="s">
        <v>515</v>
      </c>
      <c r="J4429" s="2" t="s">
        <v>379</v>
      </c>
      <c r="K4429" s="2" t="s">
        <v>623</v>
      </c>
      <c r="L4429" s="2" t="s">
        <v>674</v>
      </c>
      <c r="M4429" s="2" t="s">
        <v>784</v>
      </c>
    </row>
    <row r="4430" spans="1:13">
      <c r="A4430" t="s">
        <v>59</v>
      </c>
      <c r="B4430">
        <v>24</v>
      </c>
      <c r="C4430" s="2" t="s">
        <v>330</v>
      </c>
      <c r="D4430" s="2" t="s">
        <v>364</v>
      </c>
      <c r="E4430" s="2" t="s">
        <v>381</v>
      </c>
      <c r="F4430" s="2" t="s">
        <v>411</v>
      </c>
      <c r="G4430" s="2" t="s">
        <v>570</v>
      </c>
      <c r="H4430" s="2" t="s">
        <v>330</v>
      </c>
      <c r="I4430" s="2" t="s">
        <v>415</v>
      </c>
      <c r="J4430" s="2" t="s">
        <v>379</v>
      </c>
      <c r="K4430" s="2" t="s">
        <v>330</v>
      </c>
      <c r="L4430" s="2" t="s">
        <v>674</v>
      </c>
      <c r="M4430" s="2" t="s">
        <v>785</v>
      </c>
    </row>
    <row r="4431" spans="1:13">
      <c r="A4431" t="s">
        <v>60</v>
      </c>
      <c r="B4431">
        <v>24</v>
      </c>
      <c r="C4431" s="2" t="s">
        <v>331</v>
      </c>
      <c r="D4431" s="2" t="s">
        <v>364</v>
      </c>
      <c r="E4431" s="2" t="s">
        <v>381</v>
      </c>
      <c r="F4431" s="2" t="s">
        <v>424</v>
      </c>
      <c r="G4431" s="2" t="s">
        <v>376</v>
      </c>
      <c r="H4431" s="2" t="s">
        <v>586</v>
      </c>
      <c r="I4431" s="2" t="s">
        <v>516</v>
      </c>
      <c r="J4431" s="2" t="s">
        <v>379</v>
      </c>
      <c r="K4431" s="2" t="s">
        <v>580</v>
      </c>
      <c r="L4431" s="2" t="s">
        <v>343</v>
      </c>
      <c r="M4431" s="2">
        <v>0</v>
      </c>
    </row>
    <row r="4432" spans="1:13">
      <c r="A4432" t="s">
        <v>61</v>
      </c>
      <c r="B4432">
        <v>24</v>
      </c>
      <c r="C4432" s="2" t="s">
        <v>233</v>
      </c>
      <c r="D4432" s="2" t="s">
        <v>330</v>
      </c>
      <c r="E4432" s="2" t="s">
        <v>381</v>
      </c>
      <c r="F4432" s="2" t="s">
        <v>425</v>
      </c>
      <c r="G4432" s="2" t="s">
        <v>571</v>
      </c>
      <c r="H4432" s="2" t="s">
        <v>587</v>
      </c>
      <c r="I4432" s="2" t="s">
        <v>517</v>
      </c>
      <c r="J4432" s="2" t="s">
        <v>379</v>
      </c>
      <c r="K4432" s="2" t="s">
        <v>624</v>
      </c>
      <c r="L4432" s="2" t="s">
        <v>675</v>
      </c>
      <c r="M4432" s="2">
        <v>0</v>
      </c>
    </row>
    <row r="4433" spans="1:13">
      <c r="A4433" t="s">
        <v>62</v>
      </c>
      <c r="B4433">
        <v>24</v>
      </c>
      <c r="C4433" s="2" t="s">
        <v>234</v>
      </c>
      <c r="D4433" s="2" t="s">
        <v>368</v>
      </c>
      <c r="E4433" s="2" t="s">
        <v>381</v>
      </c>
      <c r="F4433" s="2" t="s">
        <v>426</v>
      </c>
      <c r="G4433" s="2" t="s">
        <v>345</v>
      </c>
      <c r="H4433" s="2" t="s">
        <v>588</v>
      </c>
      <c r="I4433" s="2" t="s">
        <v>427</v>
      </c>
      <c r="J4433" s="2" t="s">
        <v>379</v>
      </c>
      <c r="K4433" s="2" t="s">
        <v>625</v>
      </c>
      <c r="L4433" s="2" t="s">
        <v>676</v>
      </c>
      <c r="M4433" s="2" t="s">
        <v>786</v>
      </c>
    </row>
    <row r="4434" spans="1:13">
      <c r="A4434" t="s">
        <v>63</v>
      </c>
      <c r="B4434">
        <v>24</v>
      </c>
      <c r="C4434" s="2" t="s">
        <v>235</v>
      </c>
      <c r="D4434" s="2" t="s">
        <v>368</v>
      </c>
      <c r="E4434" s="2" t="s">
        <v>381</v>
      </c>
      <c r="F4434" s="2" t="s">
        <v>417</v>
      </c>
      <c r="G4434" s="2" t="s">
        <v>375</v>
      </c>
      <c r="H4434" s="2" t="s">
        <v>587</v>
      </c>
      <c r="I4434" s="2" t="s">
        <v>263</v>
      </c>
      <c r="J4434" s="2" t="s">
        <v>379</v>
      </c>
      <c r="K4434" s="2" t="s">
        <v>624</v>
      </c>
      <c r="L4434" s="2" t="s">
        <v>359</v>
      </c>
      <c r="M4434" s="2" t="s">
        <v>786</v>
      </c>
    </row>
    <row r="4435" spans="1:13">
      <c r="A4435" t="s">
        <v>64</v>
      </c>
      <c r="B4435">
        <v>24</v>
      </c>
      <c r="C4435" s="2" t="s">
        <v>236</v>
      </c>
      <c r="D4435" s="2" t="s">
        <v>330</v>
      </c>
      <c r="E4435" s="2" t="s">
        <v>381</v>
      </c>
      <c r="F4435" s="2" t="s">
        <v>425</v>
      </c>
      <c r="G4435" s="2" t="s">
        <v>371</v>
      </c>
      <c r="H4435" s="2" t="s">
        <v>366</v>
      </c>
      <c r="I4435" s="2" t="s">
        <v>263</v>
      </c>
      <c r="J4435" s="2" t="s">
        <v>379</v>
      </c>
      <c r="K4435" s="2" t="s">
        <v>368</v>
      </c>
      <c r="L4435" s="2" t="s">
        <v>655</v>
      </c>
      <c r="M4435" s="2" t="s">
        <v>786</v>
      </c>
    </row>
    <row r="4436" spans="1:13">
      <c r="A4436" t="s">
        <v>65</v>
      </c>
      <c r="B4436">
        <v>24</v>
      </c>
      <c r="C4436" s="2" t="s">
        <v>237</v>
      </c>
      <c r="D4436" s="2" t="s">
        <v>364</v>
      </c>
      <c r="E4436" s="2" t="s">
        <v>382</v>
      </c>
      <c r="F4436" s="2" t="s">
        <v>426</v>
      </c>
      <c r="G4436" s="2" t="s">
        <v>374</v>
      </c>
      <c r="H4436" s="2" t="s">
        <v>366</v>
      </c>
      <c r="I4436" s="2" t="s">
        <v>427</v>
      </c>
      <c r="J4436" s="2" t="s">
        <v>379</v>
      </c>
      <c r="K4436" s="2" t="s">
        <v>368</v>
      </c>
      <c r="L4436" s="2" t="s">
        <v>677</v>
      </c>
      <c r="M4436" s="2" t="s">
        <v>777</v>
      </c>
    </row>
    <row r="4437" spans="1:13">
      <c r="A4437" t="s">
        <v>66</v>
      </c>
      <c r="B4437">
        <v>24</v>
      </c>
      <c r="C4437" s="2" t="s">
        <v>330</v>
      </c>
      <c r="D4437" s="2" t="s">
        <v>364</v>
      </c>
      <c r="E4437" s="2" t="s">
        <v>382</v>
      </c>
      <c r="F4437" s="2" t="s">
        <v>330</v>
      </c>
      <c r="G4437" s="2" t="s">
        <v>374</v>
      </c>
      <c r="H4437" s="2" t="s">
        <v>330</v>
      </c>
      <c r="I4437" s="2" t="s">
        <v>330</v>
      </c>
      <c r="J4437" s="2" t="s">
        <v>379</v>
      </c>
      <c r="K4437" s="2" t="s">
        <v>330</v>
      </c>
      <c r="L4437" s="2" t="s">
        <v>677</v>
      </c>
      <c r="M4437" s="2" t="s">
        <v>777</v>
      </c>
    </row>
    <row r="4438" spans="1:13">
      <c r="A4438" t="s">
        <v>67</v>
      </c>
      <c r="B4438">
        <v>24</v>
      </c>
      <c r="C4438" s="2" t="s">
        <v>238</v>
      </c>
      <c r="D4438" s="2" t="s">
        <v>330</v>
      </c>
      <c r="E4438" s="2" t="s">
        <v>382</v>
      </c>
      <c r="F4438" s="2" t="s">
        <v>427</v>
      </c>
      <c r="G4438" s="2" t="s">
        <v>374</v>
      </c>
      <c r="H4438" s="2" t="s">
        <v>589</v>
      </c>
      <c r="I4438" s="2" t="s">
        <v>518</v>
      </c>
      <c r="J4438" s="2" t="s">
        <v>379</v>
      </c>
      <c r="K4438" s="2" t="s">
        <v>589</v>
      </c>
      <c r="L4438" s="2" t="s">
        <v>678</v>
      </c>
      <c r="M4438" s="2">
        <v>0</v>
      </c>
    </row>
    <row r="4439" spans="1:13">
      <c r="A4439" t="s">
        <v>68</v>
      </c>
      <c r="B4439">
        <v>24</v>
      </c>
      <c r="C4439" s="2" t="s">
        <v>239</v>
      </c>
      <c r="D4439" s="2" t="s">
        <v>330</v>
      </c>
      <c r="E4439" s="2" t="s">
        <v>382</v>
      </c>
      <c r="F4439" s="2" t="s">
        <v>417</v>
      </c>
      <c r="G4439" s="2" t="s">
        <v>374</v>
      </c>
      <c r="H4439" s="2" t="s">
        <v>330</v>
      </c>
      <c r="I4439" s="2" t="s">
        <v>519</v>
      </c>
      <c r="J4439" s="2" t="s">
        <v>379</v>
      </c>
      <c r="K4439" s="2" t="s">
        <v>330</v>
      </c>
      <c r="L4439" s="2" t="s">
        <v>679</v>
      </c>
      <c r="M4439" s="2" t="s">
        <v>786</v>
      </c>
    </row>
    <row r="4440" spans="1:13">
      <c r="A4440" t="s">
        <v>69</v>
      </c>
      <c r="B4440">
        <v>24</v>
      </c>
      <c r="C4440" s="2" t="s">
        <v>240</v>
      </c>
      <c r="D4440" s="2" t="s">
        <v>330</v>
      </c>
      <c r="E4440" s="2" t="s">
        <v>382</v>
      </c>
      <c r="F4440" s="2" t="s">
        <v>428</v>
      </c>
      <c r="G4440" s="2" t="s">
        <v>374</v>
      </c>
      <c r="H4440" s="2" t="s">
        <v>330</v>
      </c>
      <c r="I4440" s="2" t="s">
        <v>520</v>
      </c>
      <c r="J4440" s="2" t="s">
        <v>379</v>
      </c>
      <c r="K4440" s="2" t="s">
        <v>330</v>
      </c>
      <c r="L4440" s="2" t="s">
        <v>680</v>
      </c>
      <c r="M4440" s="2" t="s">
        <v>786</v>
      </c>
    </row>
    <row r="4441" spans="1:13">
      <c r="A4441" t="s">
        <v>70</v>
      </c>
      <c r="B4441">
        <v>24</v>
      </c>
      <c r="C4441" s="2" t="s">
        <v>241</v>
      </c>
      <c r="D4441" s="2" t="s">
        <v>330</v>
      </c>
      <c r="E4441" s="2" t="s">
        <v>382</v>
      </c>
      <c r="F4441" s="2" t="s">
        <v>429</v>
      </c>
      <c r="G4441" s="2" t="s">
        <v>374</v>
      </c>
      <c r="H4441" s="2" t="s">
        <v>330</v>
      </c>
      <c r="I4441" s="2" t="s">
        <v>521</v>
      </c>
      <c r="J4441" s="2" t="s">
        <v>379</v>
      </c>
      <c r="K4441" s="2" t="s">
        <v>330</v>
      </c>
      <c r="L4441" s="2" t="s">
        <v>681</v>
      </c>
      <c r="M4441" s="2" t="s">
        <v>786</v>
      </c>
    </row>
    <row r="4442" spans="1:13">
      <c r="A4442" t="s">
        <v>71</v>
      </c>
      <c r="B4442">
        <v>24</v>
      </c>
      <c r="C4442" s="2" t="s">
        <v>241</v>
      </c>
      <c r="D4442" s="2" t="s">
        <v>330</v>
      </c>
      <c r="E4442" s="2" t="s">
        <v>382</v>
      </c>
      <c r="F4442" s="2" t="s">
        <v>414</v>
      </c>
      <c r="G4442" s="2" t="s">
        <v>374</v>
      </c>
      <c r="H4442" s="2" t="s">
        <v>330</v>
      </c>
      <c r="I4442" s="2" t="s">
        <v>464</v>
      </c>
      <c r="J4442" s="2" t="s">
        <v>379</v>
      </c>
      <c r="K4442" s="2" t="s">
        <v>330</v>
      </c>
      <c r="L4442" s="2" t="s">
        <v>681</v>
      </c>
      <c r="M4442" s="2" t="s">
        <v>786</v>
      </c>
    </row>
    <row r="4443" spans="1:13">
      <c r="A4443" t="s">
        <v>72</v>
      </c>
      <c r="B4443">
        <v>24</v>
      </c>
      <c r="C4443" s="2" t="s">
        <v>242</v>
      </c>
      <c r="D4443" s="2" t="s">
        <v>330</v>
      </c>
      <c r="E4443" s="2" t="s">
        <v>382</v>
      </c>
      <c r="F4443" s="2" t="s">
        <v>430</v>
      </c>
      <c r="G4443" s="2" t="s">
        <v>374</v>
      </c>
      <c r="H4443" s="2" t="s">
        <v>330</v>
      </c>
      <c r="I4443" s="2" t="s">
        <v>472</v>
      </c>
      <c r="J4443" s="2" t="s">
        <v>343</v>
      </c>
      <c r="K4443" s="2" t="s">
        <v>330</v>
      </c>
      <c r="L4443" s="2" t="s">
        <v>682</v>
      </c>
      <c r="M4443" s="2" t="s">
        <v>775</v>
      </c>
    </row>
    <row r="4444" spans="1:13">
      <c r="A4444" t="s">
        <v>73</v>
      </c>
      <c r="B4444">
        <v>24</v>
      </c>
      <c r="C4444" s="2" t="s">
        <v>332</v>
      </c>
      <c r="D4444" s="2" t="s">
        <v>330</v>
      </c>
      <c r="E4444" s="2" t="s">
        <v>382</v>
      </c>
      <c r="F4444" s="2" t="s">
        <v>431</v>
      </c>
      <c r="G4444" s="2" t="s">
        <v>374</v>
      </c>
      <c r="H4444" s="2" t="s">
        <v>330</v>
      </c>
      <c r="I4444" s="2" t="s">
        <v>330</v>
      </c>
      <c r="J4444" s="2" t="s">
        <v>343</v>
      </c>
      <c r="K4444" s="2" t="s">
        <v>330</v>
      </c>
      <c r="L4444" s="2" t="s">
        <v>683</v>
      </c>
      <c r="M4444" s="2">
        <v>0</v>
      </c>
    </row>
    <row r="4445" spans="1:13">
      <c r="A4445" t="s">
        <v>74</v>
      </c>
      <c r="B4445">
        <v>24</v>
      </c>
      <c r="C4445" s="2" t="s">
        <v>333</v>
      </c>
      <c r="D4445" s="2" t="s">
        <v>330</v>
      </c>
      <c r="E4445" s="2" t="s">
        <v>382</v>
      </c>
      <c r="F4445" s="2" t="s">
        <v>432</v>
      </c>
      <c r="G4445" s="2" t="s">
        <v>374</v>
      </c>
      <c r="H4445" s="2" t="s">
        <v>330</v>
      </c>
      <c r="I4445" s="2" t="s">
        <v>464</v>
      </c>
      <c r="J4445" s="2" t="s">
        <v>343</v>
      </c>
      <c r="K4445" s="2" t="s">
        <v>330</v>
      </c>
      <c r="L4445" s="2" t="s">
        <v>684</v>
      </c>
      <c r="M4445" s="2">
        <v>0</v>
      </c>
    </row>
    <row r="4446" spans="1:13">
      <c r="A4446" t="s">
        <v>75</v>
      </c>
      <c r="B4446">
        <v>24</v>
      </c>
      <c r="C4446" s="2" t="s">
        <v>334</v>
      </c>
      <c r="D4446" s="2" t="s">
        <v>330</v>
      </c>
      <c r="E4446" s="2" t="s">
        <v>382</v>
      </c>
      <c r="F4446" s="2" t="s">
        <v>433</v>
      </c>
      <c r="G4446" s="2" t="s">
        <v>374</v>
      </c>
      <c r="H4446" s="2" t="s">
        <v>330</v>
      </c>
      <c r="I4446" s="2" t="s">
        <v>522</v>
      </c>
      <c r="J4446" s="2" t="s">
        <v>343</v>
      </c>
      <c r="K4446" s="2" t="s">
        <v>330</v>
      </c>
      <c r="L4446" s="2" t="s">
        <v>557</v>
      </c>
      <c r="M4446" s="2">
        <v>0</v>
      </c>
    </row>
    <row r="4447" spans="1:13">
      <c r="A4447" t="s">
        <v>76</v>
      </c>
      <c r="B4447">
        <v>24</v>
      </c>
      <c r="C4447" s="2" t="s">
        <v>197</v>
      </c>
      <c r="D4447" s="2" t="s">
        <v>330</v>
      </c>
      <c r="E4447" s="2" t="s">
        <v>382</v>
      </c>
      <c r="F4447" s="2" t="s">
        <v>434</v>
      </c>
      <c r="G4447" s="2" t="s">
        <v>374</v>
      </c>
      <c r="H4447" s="2" t="s">
        <v>330</v>
      </c>
      <c r="I4447" s="2" t="s">
        <v>523</v>
      </c>
      <c r="J4447" s="2" t="s">
        <v>343</v>
      </c>
      <c r="K4447" s="2" t="s">
        <v>330</v>
      </c>
      <c r="L4447" s="2" t="s">
        <v>326</v>
      </c>
      <c r="M4447" s="2" t="s">
        <v>787</v>
      </c>
    </row>
    <row r="4448" spans="1:13">
      <c r="A4448" t="s">
        <v>77</v>
      </c>
      <c r="B4448">
        <v>24</v>
      </c>
      <c r="C4448" s="2" t="s">
        <v>335</v>
      </c>
      <c r="D4448" s="2" t="s">
        <v>330</v>
      </c>
      <c r="E4448" s="2" t="s">
        <v>381</v>
      </c>
      <c r="F4448" s="2" t="s">
        <v>435</v>
      </c>
      <c r="G4448" s="2" t="s">
        <v>375</v>
      </c>
      <c r="H4448" s="2" t="s">
        <v>582</v>
      </c>
      <c r="I4448" s="2" t="s">
        <v>491</v>
      </c>
      <c r="J4448" s="2" t="s">
        <v>343</v>
      </c>
      <c r="K4448" s="2" t="s">
        <v>626</v>
      </c>
      <c r="L4448" s="2" t="s">
        <v>562</v>
      </c>
      <c r="M4448" s="2">
        <v>0</v>
      </c>
    </row>
    <row r="4449" spans="1:13">
      <c r="A4449" t="s">
        <v>78</v>
      </c>
      <c r="B4449">
        <v>24</v>
      </c>
      <c r="C4449" s="2" t="s">
        <v>226</v>
      </c>
      <c r="D4449" s="2" t="s">
        <v>330</v>
      </c>
      <c r="E4449" s="2" t="s">
        <v>381</v>
      </c>
      <c r="F4449" s="2" t="s">
        <v>434</v>
      </c>
      <c r="G4449" s="2" t="s">
        <v>345</v>
      </c>
      <c r="H4449" s="2" t="s">
        <v>586</v>
      </c>
      <c r="I4449" s="2" t="s">
        <v>524</v>
      </c>
      <c r="J4449" s="2" t="s">
        <v>343</v>
      </c>
      <c r="K4449" s="2" t="s">
        <v>597</v>
      </c>
      <c r="L4449" s="2" t="s">
        <v>685</v>
      </c>
      <c r="M4449" s="2">
        <v>0</v>
      </c>
    </row>
    <row r="4450" spans="1:13">
      <c r="A4450" t="s">
        <v>79</v>
      </c>
      <c r="B4450">
        <v>24</v>
      </c>
      <c r="C4450" s="2" t="s">
        <v>243</v>
      </c>
      <c r="D4450" s="2" t="s">
        <v>330</v>
      </c>
      <c r="E4450" s="2" t="s">
        <v>383</v>
      </c>
      <c r="F4450" s="2" t="s">
        <v>436</v>
      </c>
      <c r="G4450" s="2" t="s">
        <v>376</v>
      </c>
      <c r="H4450" s="2" t="s">
        <v>586</v>
      </c>
      <c r="I4450" s="2" t="s">
        <v>418</v>
      </c>
      <c r="J4450" s="2" t="s">
        <v>343</v>
      </c>
      <c r="K4450" s="2" t="s">
        <v>627</v>
      </c>
      <c r="L4450" s="2" t="s">
        <v>686</v>
      </c>
      <c r="M4450" s="2">
        <v>0</v>
      </c>
    </row>
    <row r="4451" spans="1:13">
      <c r="A4451" t="s">
        <v>80</v>
      </c>
      <c r="B4451">
        <v>24</v>
      </c>
      <c r="C4451" s="2" t="s">
        <v>244</v>
      </c>
      <c r="D4451" s="2" t="s">
        <v>330</v>
      </c>
      <c r="E4451" s="2" t="s">
        <v>380</v>
      </c>
      <c r="F4451" s="2" t="s">
        <v>391</v>
      </c>
      <c r="G4451" s="2" t="s">
        <v>376</v>
      </c>
      <c r="H4451" s="2" t="s">
        <v>330</v>
      </c>
      <c r="I4451" s="2" t="s">
        <v>468</v>
      </c>
      <c r="J4451" s="2" t="s">
        <v>343</v>
      </c>
      <c r="K4451" s="2" t="s">
        <v>330</v>
      </c>
      <c r="L4451" s="2" t="s">
        <v>687</v>
      </c>
      <c r="M4451" s="2" t="s">
        <v>787</v>
      </c>
    </row>
    <row r="4452" spans="1:13">
      <c r="A4452" t="s">
        <v>81</v>
      </c>
      <c r="B4452">
        <v>24</v>
      </c>
      <c r="C4452" s="2" t="s">
        <v>245</v>
      </c>
      <c r="D4452" s="2" t="s">
        <v>330</v>
      </c>
      <c r="E4452" s="2" t="s">
        <v>380</v>
      </c>
      <c r="F4452" s="2" t="s">
        <v>395</v>
      </c>
      <c r="G4452" s="2" t="s">
        <v>376</v>
      </c>
      <c r="H4452" s="2" t="s">
        <v>330</v>
      </c>
      <c r="I4452" s="2" t="s">
        <v>525</v>
      </c>
      <c r="J4452" s="2" t="s">
        <v>343</v>
      </c>
      <c r="K4452" s="2" t="s">
        <v>330</v>
      </c>
      <c r="L4452" s="2" t="s">
        <v>688</v>
      </c>
      <c r="M4452" s="2" t="s">
        <v>787</v>
      </c>
    </row>
    <row r="4453" spans="1:13">
      <c r="A4453" t="s">
        <v>82</v>
      </c>
      <c r="B4453">
        <v>24</v>
      </c>
      <c r="C4453" s="2" t="s">
        <v>246</v>
      </c>
      <c r="D4453" s="2" t="s">
        <v>330</v>
      </c>
      <c r="E4453" s="2" t="s">
        <v>336</v>
      </c>
      <c r="F4453" s="2" t="s">
        <v>395</v>
      </c>
      <c r="G4453" s="2" t="s">
        <v>376</v>
      </c>
      <c r="H4453" s="2" t="s">
        <v>330</v>
      </c>
      <c r="I4453" s="2" t="s">
        <v>422</v>
      </c>
      <c r="J4453" s="2" t="s">
        <v>343</v>
      </c>
      <c r="K4453" s="2" t="s">
        <v>330</v>
      </c>
      <c r="L4453" s="2" t="s">
        <v>689</v>
      </c>
      <c r="M4453" s="2" t="s">
        <v>775</v>
      </c>
    </row>
    <row r="4454" spans="1:13">
      <c r="A4454" t="s">
        <v>83</v>
      </c>
      <c r="B4454">
        <v>24</v>
      </c>
      <c r="C4454" s="2" t="s">
        <v>246</v>
      </c>
      <c r="D4454" s="2" t="s">
        <v>330</v>
      </c>
      <c r="E4454" s="2" t="s">
        <v>384</v>
      </c>
      <c r="F4454" s="2" t="s">
        <v>330</v>
      </c>
      <c r="G4454" s="2" t="s">
        <v>376</v>
      </c>
      <c r="H4454" s="2" t="s">
        <v>330</v>
      </c>
      <c r="I4454" s="2" t="s">
        <v>509</v>
      </c>
      <c r="J4454" s="2" t="s">
        <v>343</v>
      </c>
      <c r="K4454" s="2" t="s">
        <v>330</v>
      </c>
      <c r="L4454" s="2" t="s">
        <v>689</v>
      </c>
      <c r="M4454" s="2" t="s">
        <v>775</v>
      </c>
    </row>
    <row r="4455" spans="1:13">
      <c r="A4455" t="s">
        <v>84</v>
      </c>
      <c r="B4455">
        <v>24</v>
      </c>
      <c r="C4455" s="2" t="s">
        <v>247</v>
      </c>
      <c r="D4455" s="2" t="s">
        <v>330</v>
      </c>
      <c r="E4455" s="2" t="s">
        <v>384</v>
      </c>
      <c r="F4455" s="2" t="s">
        <v>430</v>
      </c>
      <c r="G4455" s="2" t="s">
        <v>376</v>
      </c>
      <c r="H4455" s="2" t="s">
        <v>330</v>
      </c>
      <c r="I4455" s="2" t="s">
        <v>420</v>
      </c>
      <c r="J4455" s="2" t="s">
        <v>343</v>
      </c>
      <c r="K4455" s="2" t="s">
        <v>330</v>
      </c>
      <c r="L4455" s="2" t="s">
        <v>322</v>
      </c>
      <c r="M4455" s="2">
        <v>0</v>
      </c>
    </row>
    <row r="4456" spans="1:13">
      <c r="A4456" t="s">
        <v>85</v>
      </c>
      <c r="B4456">
        <v>24</v>
      </c>
      <c r="C4456" s="2" t="s">
        <v>232</v>
      </c>
      <c r="D4456" s="2" t="s">
        <v>330</v>
      </c>
      <c r="E4456" s="2" t="s">
        <v>343</v>
      </c>
      <c r="F4456" s="2" t="s">
        <v>417</v>
      </c>
      <c r="G4456" s="2" t="s">
        <v>376</v>
      </c>
      <c r="H4456" s="2" t="s">
        <v>330</v>
      </c>
      <c r="I4456" s="2" t="s">
        <v>526</v>
      </c>
      <c r="J4456" s="2" t="s">
        <v>343</v>
      </c>
      <c r="K4456" s="2" t="s">
        <v>330</v>
      </c>
      <c r="L4456" s="2" t="s">
        <v>690</v>
      </c>
      <c r="M4456" s="2">
        <v>0</v>
      </c>
    </row>
    <row r="4457" spans="1:13">
      <c r="A4457" t="s">
        <v>86</v>
      </c>
      <c r="B4457">
        <v>24</v>
      </c>
      <c r="C4457" s="2" t="s">
        <v>248</v>
      </c>
      <c r="D4457" s="2" t="s">
        <v>330</v>
      </c>
      <c r="E4457" s="2" t="s">
        <v>385</v>
      </c>
      <c r="F4457" s="2" t="s">
        <v>437</v>
      </c>
      <c r="G4457" s="2" t="s">
        <v>345</v>
      </c>
      <c r="H4457" s="2" t="s">
        <v>590</v>
      </c>
      <c r="I4457" s="2" t="s">
        <v>470</v>
      </c>
      <c r="J4457" s="2" t="s">
        <v>343</v>
      </c>
      <c r="K4457" s="2" t="s">
        <v>628</v>
      </c>
      <c r="L4457" s="2" t="s">
        <v>334</v>
      </c>
      <c r="M4457" s="2">
        <v>0</v>
      </c>
    </row>
    <row r="4458" spans="1:13">
      <c r="A4458" t="s">
        <v>87</v>
      </c>
      <c r="B4458">
        <v>24</v>
      </c>
      <c r="C4458" s="2" t="s">
        <v>336</v>
      </c>
      <c r="D4458" s="2" t="s">
        <v>330</v>
      </c>
      <c r="E4458" s="2" t="s">
        <v>385</v>
      </c>
      <c r="F4458" s="2" t="s">
        <v>438</v>
      </c>
      <c r="G4458" s="2" t="s">
        <v>371</v>
      </c>
      <c r="H4458" s="2" t="s">
        <v>330</v>
      </c>
      <c r="I4458" s="2" t="s">
        <v>527</v>
      </c>
      <c r="J4458" s="2" t="s">
        <v>343</v>
      </c>
      <c r="K4458" s="2" t="s">
        <v>230</v>
      </c>
      <c r="L4458" s="2" t="s">
        <v>328</v>
      </c>
      <c r="M4458" s="2">
        <v>0</v>
      </c>
    </row>
    <row r="4459" spans="1:13">
      <c r="A4459" t="s">
        <v>88</v>
      </c>
      <c r="B4459">
        <v>24</v>
      </c>
      <c r="C4459" s="2" t="s">
        <v>249</v>
      </c>
      <c r="D4459" s="2" t="s">
        <v>330</v>
      </c>
      <c r="E4459" s="2" t="s">
        <v>379</v>
      </c>
      <c r="F4459" s="2" t="s">
        <v>439</v>
      </c>
      <c r="G4459" s="2" t="s">
        <v>371</v>
      </c>
      <c r="H4459" s="2" t="s">
        <v>330</v>
      </c>
      <c r="I4459" s="2" t="s">
        <v>472</v>
      </c>
      <c r="J4459" s="2" t="s">
        <v>343</v>
      </c>
      <c r="K4459" s="2" t="s">
        <v>330</v>
      </c>
      <c r="L4459" s="2" t="s">
        <v>691</v>
      </c>
      <c r="M4459" s="2">
        <v>0</v>
      </c>
    </row>
    <row r="4460" spans="1:13">
      <c r="A4460" t="s">
        <v>89</v>
      </c>
      <c r="B4460">
        <v>24</v>
      </c>
      <c r="C4460" s="2" t="s">
        <v>250</v>
      </c>
      <c r="D4460" s="2" t="s">
        <v>330</v>
      </c>
      <c r="E4460" s="2" t="s">
        <v>379</v>
      </c>
      <c r="F4460" s="2" t="s">
        <v>440</v>
      </c>
      <c r="G4460" s="2" t="s">
        <v>372</v>
      </c>
      <c r="H4460" s="2" t="s">
        <v>330</v>
      </c>
      <c r="I4460" s="2" t="s">
        <v>528</v>
      </c>
      <c r="J4460" s="2" t="s">
        <v>343</v>
      </c>
      <c r="K4460" s="2" t="s">
        <v>230</v>
      </c>
      <c r="L4460" s="2" t="s">
        <v>678</v>
      </c>
      <c r="M4460" s="2">
        <v>0</v>
      </c>
    </row>
    <row r="4461" spans="1:13">
      <c r="A4461" t="s">
        <v>90</v>
      </c>
      <c r="B4461">
        <v>24</v>
      </c>
      <c r="C4461" s="2" t="s">
        <v>251</v>
      </c>
      <c r="D4461" s="2" t="s">
        <v>330</v>
      </c>
      <c r="E4461" s="2" t="s">
        <v>386</v>
      </c>
      <c r="F4461" s="2" t="s">
        <v>441</v>
      </c>
      <c r="G4461" s="2" t="s">
        <v>373</v>
      </c>
      <c r="H4461" s="2" t="s">
        <v>591</v>
      </c>
      <c r="I4461" s="2" t="s">
        <v>529</v>
      </c>
      <c r="J4461" s="2" t="s">
        <v>343</v>
      </c>
      <c r="K4461" s="2" t="s">
        <v>363</v>
      </c>
      <c r="L4461" s="2" t="s">
        <v>692</v>
      </c>
      <c r="M4461" s="2">
        <v>0</v>
      </c>
    </row>
    <row r="4462" spans="1:13">
      <c r="A4462" t="s">
        <v>91</v>
      </c>
      <c r="B4462">
        <v>24</v>
      </c>
      <c r="C4462" s="2" t="s">
        <v>252</v>
      </c>
      <c r="D4462" s="2" t="s">
        <v>330</v>
      </c>
      <c r="E4462" s="2" t="s">
        <v>378</v>
      </c>
      <c r="F4462" s="2" t="s">
        <v>426</v>
      </c>
      <c r="G4462" s="2" t="s">
        <v>339</v>
      </c>
      <c r="H4462" s="2" t="s">
        <v>591</v>
      </c>
      <c r="I4462" s="2" t="s">
        <v>530</v>
      </c>
      <c r="J4462" s="2" t="s">
        <v>343</v>
      </c>
      <c r="K4462" s="2" t="s">
        <v>363</v>
      </c>
      <c r="L4462" s="2" t="s">
        <v>693</v>
      </c>
      <c r="M4462" s="2">
        <v>0</v>
      </c>
    </row>
    <row r="4463" spans="1:13">
      <c r="A4463" t="s">
        <v>92</v>
      </c>
      <c r="B4463">
        <v>24</v>
      </c>
      <c r="C4463" s="2" t="s">
        <v>253</v>
      </c>
      <c r="D4463" s="2" t="s">
        <v>330</v>
      </c>
      <c r="E4463" s="2" t="s">
        <v>377</v>
      </c>
      <c r="F4463" s="2" t="s">
        <v>417</v>
      </c>
      <c r="G4463" s="2" t="s">
        <v>339</v>
      </c>
      <c r="H4463" s="2" t="s">
        <v>330</v>
      </c>
      <c r="I4463" s="2" t="s">
        <v>531</v>
      </c>
      <c r="J4463" s="2" t="s">
        <v>343</v>
      </c>
      <c r="K4463" s="2" t="s">
        <v>330</v>
      </c>
      <c r="L4463" s="2" t="s">
        <v>694</v>
      </c>
      <c r="M4463" s="2">
        <v>0</v>
      </c>
    </row>
    <row r="4464" spans="1:13">
      <c r="A4464" t="s">
        <v>93</v>
      </c>
      <c r="B4464">
        <v>24</v>
      </c>
      <c r="C4464" s="2" t="s">
        <v>254</v>
      </c>
      <c r="D4464" s="2" t="s">
        <v>330</v>
      </c>
      <c r="E4464" s="2" t="s">
        <v>377</v>
      </c>
      <c r="F4464" s="2" t="s">
        <v>330</v>
      </c>
      <c r="G4464" s="2" t="s">
        <v>339</v>
      </c>
      <c r="H4464" s="2" t="s">
        <v>330</v>
      </c>
      <c r="I4464" s="2" t="s">
        <v>532</v>
      </c>
      <c r="J4464" s="2" t="s">
        <v>343</v>
      </c>
      <c r="K4464" s="2" t="s">
        <v>330</v>
      </c>
      <c r="L4464" s="2" t="s">
        <v>695</v>
      </c>
      <c r="M4464" s="2">
        <v>0</v>
      </c>
    </row>
    <row r="4465" spans="1:13">
      <c r="A4465" t="s">
        <v>94</v>
      </c>
      <c r="B4465">
        <v>24</v>
      </c>
      <c r="C4465" s="2" t="s">
        <v>255</v>
      </c>
      <c r="D4465" s="2" t="s">
        <v>330</v>
      </c>
      <c r="E4465" s="2" t="s">
        <v>335</v>
      </c>
      <c r="F4465" s="2" t="s">
        <v>330</v>
      </c>
      <c r="G4465" s="2" t="s">
        <v>339</v>
      </c>
      <c r="H4465" s="2" t="s">
        <v>330</v>
      </c>
      <c r="I4465" s="2" t="s">
        <v>532</v>
      </c>
      <c r="J4465" s="2" t="s">
        <v>343</v>
      </c>
      <c r="K4465" s="2" t="s">
        <v>330</v>
      </c>
      <c r="L4465" s="2" t="s">
        <v>357</v>
      </c>
      <c r="M4465" s="2">
        <v>0</v>
      </c>
    </row>
    <row r="4466" spans="1:13">
      <c r="A4466" t="s">
        <v>95</v>
      </c>
      <c r="B4466">
        <v>24</v>
      </c>
      <c r="C4466" s="2" t="s">
        <v>255</v>
      </c>
      <c r="D4466" s="2" t="s">
        <v>366</v>
      </c>
      <c r="E4466" s="2" t="s">
        <v>387</v>
      </c>
      <c r="F4466" s="2" t="s">
        <v>442</v>
      </c>
      <c r="G4466" s="2" t="s">
        <v>339</v>
      </c>
      <c r="H4466" s="2" t="s">
        <v>330</v>
      </c>
      <c r="I4466" s="2" t="s">
        <v>491</v>
      </c>
      <c r="J4466" s="2" t="s">
        <v>343</v>
      </c>
      <c r="K4466" s="2" t="s">
        <v>330</v>
      </c>
      <c r="L4466" s="2" t="s">
        <v>357</v>
      </c>
      <c r="M4466" s="2">
        <v>0</v>
      </c>
    </row>
    <row r="4467" spans="1:13">
      <c r="A4467" t="s">
        <v>96</v>
      </c>
      <c r="B4467">
        <v>24</v>
      </c>
      <c r="C4467" s="2" t="s">
        <v>256</v>
      </c>
      <c r="D4467" s="2" t="s">
        <v>366</v>
      </c>
      <c r="E4467" s="2" t="s">
        <v>339</v>
      </c>
      <c r="F4467" s="2" t="s">
        <v>443</v>
      </c>
      <c r="G4467" s="2" t="s">
        <v>387</v>
      </c>
      <c r="H4467" s="2" t="s">
        <v>588</v>
      </c>
      <c r="I4467" s="2" t="s">
        <v>425</v>
      </c>
      <c r="J4467" s="2" t="s">
        <v>343</v>
      </c>
      <c r="K4467" s="2" t="s">
        <v>625</v>
      </c>
      <c r="L4467" s="2" t="s">
        <v>568</v>
      </c>
      <c r="M4467" s="2">
        <v>0</v>
      </c>
    </row>
    <row r="4468" spans="1:13">
      <c r="A4468" t="s">
        <v>97</v>
      </c>
      <c r="B4468">
        <v>24</v>
      </c>
      <c r="C4468" s="2" t="s">
        <v>257</v>
      </c>
      <c r="D4468" s="2" t="s">
        <v>330</v>
      </c>
      <c r="E4468" s="2" t="s">
        <v>339</v>
      </c>
      <c r="F4468" s="2" t="s">
        <v>444</v>
      </c>
      <c r="G4468" s="2" t="s">
        <v>335</v>
      </c>
      <c r="H4468" s="2" t="s">
        <v>591</v>
      </c>
      <c r="I4468" s="2" t="s">
        <v>533</v>
      </c>
      <c r="J4468" s="2" t="s">
        <v>343</v>
      </c>
      <c r="K4468" s="2" t="s">
        <v>363</v>
      </c>
      <c r="L4468" s="2" t="s">
        <v>322</v>
      </c>
      <c r="M4468" s="2">
        <v>0</v>
      </c>
    </row>
    <row r="4469" spans="1:13">
      <c r="A4469" t="s">
        <v>98</v>
      </c>
      <c r="B4469">
        <v>24</v>
      </c>
      <c r="C4469" s="2" t="s">
        <v>258</v>
      </c>
      <c r="D4469" s="2" t="s">
        <v>366</v>
      </c>
      <c r="E4469" s="2" t="s">
        <v>373</v>
      </c>
      <c r="F4469" s="2" t="s">
        <v>429</v>
      </c>
      <c r="G4469" s="2" t="s">
        <v>335</v>
      </c>
      <c r="H4469" s="2" t="s">
        <v>330</v>
      </c>
      <c r="I4469" s="2" t="s">
        <v>459</v>
      </c>
      <c r="J4469" s="2" t="s">
        <v>343</v>
      </c>
      <c r="K4469" s="2" t="s">
        <v>330</v>
      </c>
      <c r="L4469" s="2" t="s">
        <v>689</v>
      </c>
      <c r="M4469" s="2">
        <v>0</v>
      </c>
    </row>
    <row r="4470" spans="1:13">
      <c r="A4470" t="s">
        <v>99</v>
      </c>
      <c r="B4470">
        <v>24</v>
      </c>
      <c r="C4470" s="2" t="s">
        <v>259</v>
      </c>
      <c r="D4470" s="2" t="s">
        <v>366</v>
      </c>
      <c r="E4470" s="2" t="s">
        <v>373</v>
      </c>
      <c r="F4470" s="2" t="s">
        <v>432</v>
      </c>
      <c r="G4470" s="2" t="s">
        <v>335</v>
      </c>
      <c r="H4470" s="2" t="s">
        <v>330</v>
      </c>
      <c r="I4470" s="2" t="s">
        <v>491</v>
      </c>
      <c r="J4470" s="2" t="s">
        <v>343</v>
      </c>
      <c r="K4470" s="2" t="s">
        <v>330</v>
      </c>
      <c r="L4470" s="2" t="s">
        <v>696</v>
      </c>
      <c r="M4470" s="2" t="s">
        <v>772</v>
      </c>
    </row>
    <row r="4471" spans="1:13">
      <c r="A4471" t="s">
        <v>100</v>
      </c>
      <c r="B4471">
        <v>24</v>
      </c>
      <c r="C4471" s="2" t="s">
        <v>260</v>
      </c>
      <c r="D4471" s="2" t="s">
        <v>330</v>
      </c>
      <c r="E4471" s="2" t="s">
        <v>372</v>
      </c>
      <c r="F4471" s="2" t="s">
        <v>445</v>
      </c>
      <c r="G4471" s="2" t="s">
        <v>335</v>
      </c>
      <c r="H4471" s="2" t="s">
        <v>330</v>
      </c>
      <c r="I4471" s="2" t="s">
        <v>466</v>
      </c>
      <c r="J4471" s="2" t="s">
        <v>343</v>
      </c>
      <c r="K4471" s="2" t="s">
        <v>330</v>
      </c>
      <c r="L4471" s="2" t="s">
        <v>562</v>
      </c>
      <c r="M4471" s="2" t="s">
        <v>772</v>
      </c>
    </row>
    <row r="4472" spans="1:13">
      <c r="A4472" t="s">
        <v>101</v>
      </c>
      <c r="B4472">
        <v>24</v>
      </c>
      <c r="C4472" s="2" t="s">
        <v>336</v>
      </c>
      <c r="D4472" s="2" t="s">
        <v>366</v>
      </c>
      <c r="E4472" s="2" t="s">
        <v>372</v>
      </c>
      <c r="F4472" s="2" t="s">
        <v>446</v>
      </c>
      <c r="G4472" s="2" t="s">
        <v>335</v>
      </c>
      <c r="H4472" s="2" t="s">
        <v>330</v>
      </c>
      <c r="I4472" s="2" t="s">
        <v>534</v>
      </c>
      <c r="J4472" s="2" t="s">
        <v>343</v>
      </c>
      <c r="K4472" s="2" t="s">
        <v>330</v>
      </c>
      <c r="L4472" s="2" t="s">
        <v>697</v>
      </c>
      <c r="M4472" s="2" t="s">
        <v>772</v>
      </c>
    </row>
    <row r="4473" spans="1:13">
      <c r="A4473" t="s">
        <v>102</v>
      </c>
      <c r="B4473">
        <v>24</v>
      </c>
      <c r="C4473" s="2" t="s">
        <v>261</v>
      </c>
      <c r="D4473" s="2" t="s">
        <v>366</v>
      </c>
      <c r="E4473" s="2" t="s">
        <v>374</v>
      </c>
      <c r="F4473" s="2" t="s">
        <v>445</v>
      </c>
      <c r="G4473" s="2" t="s">
        <v>335</v>
      </c>
      <c r="H4473" s="2" t="s">
        <v>330</v>
      </c>
      <c r="I4473" s="2" t="s">
        <v>491</v>
      </c>
      <c r="J4473" s="2" t="s">
        <v>343</v>
      </c>
      <c r="K4473" s="2" t="s">
        <v>330</v>
      </c>
      <c r="L4473" s="2" t="s">
        <v>698</v>
      </c>
      <c r="M4473" s="2" t="s">
        <v>772</v>
      </c>
    </row>
    <row r="4474" spans="1:13">
      <c r="A4474" t="s">
        <v>103</v>
      </c>
      <c r="B4474">
        <v>24</v>
      </c>
      <c r="C4474" s="2" t="s">
        <v>262</v>
      </c>
      <c r="D4474" s="2" t="s">
        <v>366</v>
      </c>
      <c r="E4474" s="2" t="s">
        <v>374</v>
      </c>
      <c r="F4474" s="2" t="s">
        <v>446</v>
      </c>
      <c r="G4474" s="2" t="s">
        <v>335</v>
      </c>
      <c r="H4474" s="2" t="s">
        <v>330</v>
      </c>
      <c r="I4474" s="2" t="s">
        <v>521</v>
      </c>
      <c r="J4474" s="2" t="s">
        <v>343</v>
      </c>
      <c r="K4474" s="2" t="s">
        <v>330</v>
      </c>
      <c r="L4474" s="2" t="s">
        <v>684</v>
      </c>
      <c r="M4474" s="2" t="s">
        <v>772</v>
      </c>
    </row>
    <row r="4475" spans="1:13">
      <c r="A4475" t="s">
        <v>104</v>
      </c>
      <c r="B4475">
        <v>24</v>
      </c>
      <c r="C4475" s="2" t="s">
        <v>263</v>
      </c>
      <c r="D4475" s="2" t="s">
        <v>366</v>
      </c>
      <c r="E4475" s="2" t="s">
        <v>374</v>
      </c>
      <c r="F4475" s="2" t="s">
        <v>395</v>
      </c>
      <c r="G4475" s="2" t="s">
        <v>335</v>
      </c>
      <c r="H4475" s="2" t="s">
        <v>330</v>
      </c>
      <c r="I4475" s="2" t="s">
        <v>520</v>
      </c>
      <c r="J4475" s="2" t="s">
        <v>343</v>
      </c>
      <c r="K4475" s="2" t="s">
        <v>330</v>
      </c>
      <c r="L4475" s="2" t="s">
        <v>699</v>
      </c>
      <c r="M4475" s="2" t="s">
        <v>772</v>
      </c>
    </row>
    <row r="4476" spans="1:13">
      <c r="A4476" t="s">
        <v>105</v>
      </c>
      <c r="B4476">
        <v>24</v>
      </c>
      <c r="C4476" s="2" t="s">
        <v>236</v>
      </c>
      <c r="D4476" s="2" t="s">
        <v>366</v>
      </c>
      <c r="E4476" s="2" t="s">
        <v>374</v>
      </c>
      <c r="F4476" s="2" t="s">
        <v>446</v>
      </c>
      <c r="G4476" s="2" t="s">
        <v>335</v>
      </c>
      <c r="H4476" s="2" t="s">
        <v>591</v>
      </c>
      <c r="I4476" s="2" t="s">
        <v>491</v>
      </c>
      <c r="J4476" s="2" t="s">
        <v>343</v>
      </c>
      <c r="K4476" s="2" t="s">
        <v>591</v>
      </c>
      <c r="L4476" s="2" t="s">
        <v>700</v>
      </c>
      <c r="M4476" s="2" t="s">
        <v>772</v>
      </c>
    </row>
    <row r="4477" spans="1:13">
      <c r="A4477" t="s">
        <v>106</v>
      </c>
      <c r="B4477">
        <v>24</v>
      </c>
      <c r="C4477" s="2" t="s">
        <v>264</v>
      </c>
      <c r="D4477" s="2" t="s">
        <v>366</v>
      </c>
      <c r="E4477" s="2" t="s">
        <v>374</v>
      </c>
      <c r="F4477" s="2" t="s">
        <v>422</v>
      </c>
      <c r="G4477" s="2" t="s">
        <v>335</v>
      </c>
      <c r="H4477" s="2" t="s">
        <v>591</v>
      </c>
      <c r="I4477" s="2" t="s">
        <v>535</v>
      </c>
      <c r="J4477" s="2" t="s">
        <v>343</v>
      </c>
      <c r="K4477" s="2" t="s">
        <v>591</v>
      </c>
      <c r="L4477" s="2" t="s">
        <v>701</v>
      </c>
      <c r="M4477" s="2">
        <v>0</v>
      </c>
    </row>
    <row r="4478" spans="1:13">
      <c r="A4478" t="s">
        <v>107</v>
      </c>
      <c r="B4478">
        <v>24</v>
      </c>
      <c r="C4478" s="2" t="s">
        <v>264</v>
      </c>
      <c r="D4478" s="2" t="s">
        <v>366</v>
      </c>
      <c r="E4478" s="2" t="s">
        <v>374</v>
      </c>
      <c r="F4478" s="2" t="s">
        <v>442</v>
      </c>
      <c r="G4478" s="2" t="s">
        <v>335</v>
      </c>
      <c r="H4478" s="2" t="s">
        <v>592</v>
      </c>
      <c r="I4478" s="2" t="s">
        <v>464</v>
      </c>
      <c r="J4478" s="2" t="s">
        <v>343</v>
      </c>
      <c r="K4478" s="2" t="s">
        <v>592</v>
      </c>
      <c r="L4478" s="2" t="s">
        <v>701</v>
      </c>
      <c r="M4478" s="2">
        <v>0</v>
      </c>
    </row>
    <row r="4479" spans="1:13">
      <c r="A4479" t="s">
        <v>108</v>
      </c>
      <c r="B4479">
        <v>24</v>
      </c>
      <c r="C4479" s="2" t="s">
        <v>265</v>
      </c>
      <c r="D4479" s="2" t="s">
        <v>366</v>
      </c>
      <c r="E4479" s="2" t="s">
        <v>374</v>
      </c>
      <c r="F4479" s="2" t="s">
        <v>432</v>
      </c>
      <c r="G4479" s="2" t="s">
        <v>335</v>
      </c>
      <c r="H4479" s="2" t="s">
        <v>330</v>
      </c>
      <c r="I4479" s="2" t="s">
        <v>432</v>
      </c>
      <c r="J4479" s="2" t="s">
        <v>343</v>
      </c>
      <c r="K4479" s="2" t="s">
        <v>330</v>
      </c>
      <c r="L4479" s="2" t="s">
        <v>702</v>
      </c>
      <c r="M4479" s="2" t="s">
        <v>782</v>
      </c>
    </row>
    <row r="4480" spans="1:13">
      <c r="A4480" t="s">
        <v>109</v>
      </c>
      <c r="B4480">
        <v>24</v>
      </c>
      <c r="C4480" s="2" t="s">
        <v>337</v>
      </c>
      <c r="D4480" s="2" t="s">
        <v>330</v>
      </c>
      <c r="E4480" s="2" t="s">
        <v>374</v>
      </c>
      <c r="F4480" s="2" t="s">
        <v>422</v>
      </c>
      <c r="G4480" s="2" t="s">
        <v>335</v>
      </c>
      <c r="H4480" s="2" t="s">
        <v>593</v>
      </c>
      <c r="I4480" s="2" t="s">
        <v>525</v>
      </c>
      <c r="J4480" s="2" t="s">
        <v>343</v>
      </c>
      <c r="K4480" s="2" t="s">
        <v>593</v>
      </c>
      <c r="L4480" s="2" t="s">
        <v>556</v>
      </c>
      <c r="M4480" s="2" t="s">
        <v>782</v>
      </c>
    </row>
    <row r="4481" spans="1:13">
      <c r="A4481" t="s">
        <v>110</v>
      </c>
      <c r="B4481">
        <v>24</v>
      </c>
      <c r="C4481" s="2" t="s">
        <v>338</v>
      </c>
      <c r="D4481" s="2" t="s">
        <v>366</v>
      </c>
      <c r="E4481" s="2" t="s">
        <v>374</v>
      </c>
      <c r="F4481" s="2" t="s">
        <v>446</v>
      </c>
      <c r="G4481" s="2" t="s">
        <v>335</v>
      </c>
      <c r="H4481" s="2" t="s">
        <v>366</v>
      </c>
      <c r="I4481" s="2" t="s">
        <v>491</v>
      </c>
      <c r="J4481" s="2" t="s">
        <v>343</v>
      </c>
      <c r="K4481" s="2" t="s">
        <v>366</v>
      </c>
      <c r="L4481" s="2" t="s">
        <v>703</v>
      </c>
      <c r="M4481" s="2" t="s">
        <v>773</v>
      </c>
    </row>
    <row r="4482" spans="1:13">
      <c r="A4482" t="s">
        <v>111</v>
      </c>
      <c r="B4482">
        <v>24</v>
      </c>
      <c r="C4482" s="2" t="s">
        <v>338</v>
      </c>
      <c r="D4482" s="2" t="s">
        <v>366</v>
      </c>
      <c r="E4482" s="2" t="s">
        <v>374</v>
      </c>
      <c r="F4482" s="2" t="s">
        <v>365</v>
      </c>
      <c r="G4482" s="2" t="s">
        <v>387</v>
      </c>
      <c r="H4482" s="2" t="s">
        <v>594</v>
      </c>
      <c r="I4482" s="2" t="s">
        <v>467</v>
      </c>
      <c r="J4482" s="2" t="s">
        <v>343</v>
      </c>
      <c r="K4482" s="2" t="s">
        <v>629</v>
      </c>
      <c r="L4482" s="2" t="s">
        <v>347</v>
      </c>
      <c r="M4482" s="2" t="s">
        <v>773</v>
      </c>
    </row>
    <row r="4483" spans="1:13">
      <c r="A4483" t="s">
        <v>112</v>
      </c>
      <c r="B4483">
        <v>24</v>
      </c>
      <c r="C4483" s="2" t="s">
        <v>266</v>
      </c>
      <c r="D4483" s="2" t="s">
        <v>330</v>
      </c>
      <c r="E4483" s="2" t="s">
        <v>374</v>
      </c>
      <c r="F4483" s="2" t="s">
        <v>432</v>
      </c>
      <c r="G4483" s="2" t="s">
        <v>387</v>
      </c>
      <c r="H4483" s="2" t="s">
        <v>591</v>
      </c>
      <c r="I4483" s="2" t="s">
        <v>536</v>
      </c>
      <c r="J4483" s="2" t="s">
        <v>343</v>
      </c>
      <c r="K4483" s="2" t="s">
        <v>591</v>
      </c>
      <c r="L4483" s="2" t="s">
        <v>704</v>
      </c>
      <c r="M4483" s="2" t="s">
        <v>773</v>
      </c>
    </row>
    <row r="4484" spans="1:13">
      <c r="A4484" t="s">
        <v>113</v>
      </c>
      <c r="B4484">
        <v>24</v>
      </c>
      <c r="C4484" s="2" t="s">
        <v>267</v>
      </c>
      <c r="D4484" s="2" t="s">
        <v>366</v>
      </c>
      <c r="E4484" s="2" t="s">
        <v>374</v>
      </c>
      <c r="F4484" s="2" t="s">
        <v>447</v>
      </c>
      <c r="G4484" s="2" t="s">
        <v>339</v>
      </c>
      <c r="H4484" s="2" t="s">
        <v>594</v>
      </c>
      <c r="I4484" s="2" t="s">
        <v>536</v>
      </c>
      <c r="J4484" s="2" t="s">
        <v>343</v>
      </c>
      <c r="K4484" s="2" t="s">
        <v>629</v>
      </c>
      <c r="L4484" s="2" t="s">
        <v>705</v>
      </c>
      <c r="M4484" s="2">
        <v>0</v>
      </c>
    </row>
    <row r="4485" spans="1:13">
      <c r="A4485" t="s">
        <v>114</v>
      </c>
      <c r="B4485">
        <v>24</v>
      </c>
      <c r="C4485" s="2" t="s">
        <v>268</v>
      </c>
      <c r="D4485" s="2" t="s">
        <v>366</v>
      </c>
      <c r="E4485" s="2" t="s">
        <v>374</v>
      </c>
      <c r="F4485" s="2" t="s">
        <v>433</v>
      </c>
      <c r="G4485" s="2" t="s">
        <v>339</v>
      </c>
      <c r="H4485" s="2" t="s">
        <v>595</v>
      </c>
      <c r="I4485" s="2" t="s">
        <v>459</v>
      </c>
      <c r="J4485" s="2" t="s">
        <v>343</v>
      </c>
      <c r="K4485" s="2" t="s">
        <v>595</v>
      </c>
      <c r="L4485" s="2" t="s">
        <v>706</v>
      </c>
      <c r="M4485" s="2" t="s">
        <v>773</v>
      </c>
    </row>
    <row r="4486" spans="1:13">
      <c r="A4486" t="s">
        <v>115</v>
      </c>
      <c r="B4486">
        <v>24</v>
      </c>
      <c r="C4486" s="2" t="s">
        <v>269</v>
      </c>
      <c r="D4486" s="2" t="s">
        <v>330</v>
      </c>
      <c r="E4486" s="2" t="s">
        <v>374</v>
      </c>
      <c r="F4486" s="2" t="s">
        <v>447</v>
      </c>
      <c r="G4486" s="2" t="s">
        <v>373</v>
      </c>
      <c r="H4486" s="2" t="s">
        <v>596</v>
      </c>
      <c r="I4486" s="2" t="s">
        <v>537</v>
      </c>
      <c r="J4486" s="2" t="s">
        <v>343</v>
      </c>
      <c r="K4486" s="2" t="s">
        <v>630</v>
      </c>
      <c r="L4486" s="2" t="s">
        <v>703</v>
      </c>
      <c r="M4486" s="2" t="s">
        <v>773</v>
      </c>
    </row>
    <row r="4487" spans="1:13">
      <c r="A4487" t="s">
        <v>116</v>
      </c>
      <c r="B4487">
        <v>24</v>
      </c>
      <c r="C4487" s="2" t="s">
        <v>270</v>
      </c>
      <c r="D4487" s="2" t="s">
        <v>330</v>
      </c>
      <c r="E4487" s="2" t="s">
        <v>373</v>
      </c>
      <c r="F4487" s="2" t="s">
        <v>445</v>
      </c>
      <c r="G4487" s="2" t="s">
        <v>373</v>
      </c>
      <c r="H4487" s="2" t="s">
        <v>330</v>
      </c>
      <c r="I4487" s="2" t="s">
        <v>330</v>
      </c>
      <c r="J4487" s="2" t="s">
        <v>343</v>
      </c>
      <c r="K4487" s="2" t="s">
        <v>330</v>
      </c>
      <c r="L4487" s="2" t="s">
        <v>707</v>
      </c>
      <c r="M4487" s="2">
        <v>0</v>
      </c>
    </row>
    <row r="4488" spans="1:13">
      <c r="A4488" t="s">
        <v>117</v>
      </c>
      <c r="B4488">
        <v>24</v>
      </c>
      <c r="C4488" s="2" t="s">
        <v>271</v>
      </c>
      <c r="D4488" s="2" t="s">
        <v>330</v>
      </c>
      <c r="E4488" s="2" t="s">
        <v>339</v>
      </c>
      <c r="F4488" s="2" t="s">
        <v>448</v>
      </c>
      <c r="G4488" s="2" t="s">
        <v>373</v>
      </c>
      <c r="H4488" s="2" t="s">
        <v>591</v>
      </c>
      <c r="I4488" s="2" t="s">
        <v>538</v>
      </c>
      <c r="J4488" s="2" t="s">
        <v>343</v>
      </c>
      <c r="K4488" s="2" t="s">
        <v>591</v>
      </c>
      <c r="L4488" s="2" t="s">
        <v>708</v>
      </c>
      <c r="M4488" s="2">
        <v>0</v>
      </c>
    </row>
    <row r="4489" spans="1:13">
      <c r="A4489" t="s">
        <v>118</v>
      </c>
      <c r="B4489">
        <v>24</v>
      </c>
      <c r="C4489" s="2" t="s">
        <v>272</v>
      </c>
      <c r="D4489" s="2" t="s">
        <v>330</v>
      </c>
      <c r="E4489" s="2" t="s">
        <v>339</v>
      </c>
      <c r="F4489" s="2" t="s">
        <v>449</v>
      </c>
      <c r="G4489" s="2" t="s">
        <v>372</v>
      </c>
      <c r="H4489" s="2" t="s">
        <v>330</v>
      </c>
      <c r="I4489" s="2" t="s">
        <v>539</v>
      </c>
      <c r="J4489" s="2" t="s">
        <v>343</v>
      </c>
      <c r="K4489" s="2" t="s">
        <v>365</v>
      </c>
      <c r="L4489" s="2" t="s">
        <v>709</v>
      </c>
      <c r="M4489" s="2">
        <v>0</v>
      </c>
    </row>
    <row r="4490" spans="1:13">
      <c r="A4490" t="s">
        <v>119</v>
      </c>
      <c r="B4490">
        <v>24</v>
      </c>
      <c r="C4490" s="2" t="s">
        <v>330</v>
      </c>
      <c r="D4490" s="2" t="s">
        <v>330</v>
      </c>
      <c r="E4490" s="2" t="s">
        <v>387</v>
      </c>
      <c r="F4490" s="2" t="s">
        <v>450</v>
      </c>
      <c r="G4490" s="2" t="s">
        <v>372</v>
      </c>
      <c r="H4490" s="2" t="s">
        <v>591</v>
      </c>
      <c r="I4490" s="2" t="s">
        <v>540</v>
      </c>
      <c r="J4490" s="2" t="s">
        <v>343</v>
      </c>
      <c r="K4490" s="2" t="s">
        <v>591</v>
      </c>
      <c r="L4490" s="2" t="s">
        <v>709</v>
      </c>
      <c r="M4490" s="2">
        <v>0</v>
      </c>
    </row>
    <row r="4491" spans="1:13">
      <c r="A4491" t="s">
        <v>120</v>
      </c>
      <c r="B4491">
        <v>24</v>
      </c>
      <c r="C4491" s="2" t="s">
        <v>273</v>
      </c>
      <c r="D4491" s="2" t="s">
        <v>330</v>
      </c>
      <c r="E4491" s="2" t="s">
        <v>379</v>
      </c>
      <c r="F4491" s="2" t="s">
        <v>391</v>
      </c>
      <c r="G4491" s="2" t="s">
        <v>374</v>
      </c>
      <c r="H4491" s="2" t="s">
        <v>590</v>
      </c>
      <c r="I4491" s="2" t="s">
        <v>524</v>
      </c>
      <c r="J4491" s="2" t="s">
        <v>343</v>
      </c>
      <c r="K4491" s="2" t="s">
        <v>608</v>
      </c>
      <c r="L4491" s="2" t="s">
        <v>686</v>
      </c>
      <c r="M4491" s="2">
        <v>0</v>
      </c>
    </row>
    <row r="4492" spans="1:13">
      <c r="A4492" t="s">
        <v>121</v>
      </c>
      <c r="B4492">
        <v>24</v>
      </c>
      <c r="C4492" s="2" t="s">
        <v>339</v>
      </c>
      <c r="D4492" s="2" t="s">
        <v>330</v>
      </c>
      <c r="E4492" s="2" t="s">
        <v>379</v>
      </c>
      <c r="F4492" s="2" t="s">
        <v>449</v>
      </c>
      <c r="G4492" s="2" t="s">
        <v>371</v>
      </c>
      <c r="H4492" s="2" t="s">
        <v>330</v>
      </c>
      <c r="I4492" s="2" t="s">
        <v>539</v>
      </c>
      <c r="J4492" s="2" t="s">
        <v>343</v>
      </c>
      <c r="K4492" s="2" t="s">
        <v>365</v>
      </c>
      <c r="L4492" s="2" t="s">
        <v>710</v>
      </c>
      <c r="M4492" s="2">
        <v>0</v>
      </c>
    </row>
    <row r="4493" spans="1:13">
      <c r="A4493" t="s">
        <v>122</v>
      </c>
      <c r="B4493">
        <v>24</v>
      </c>
      <c r="C4493" s="2" t="s">
        <v>274</v>
      </c>
      <c r="D4493" s="2" t="s">
        <v>330</v>
      </c>
      <c r="E4493" s="2" t="s">
        <v>384</v>
      </c>
      <c r="F4493" s="2" t="s">
        <v>434</v>
      </c>
      <c r="G4493" s="2" t="s">
        <v>375</v>
      </c>
      <c r="H4493" s="2" t="s">
        <v>588</v>
      </c>
      <c r="I4493" s="2" t="s">
        <v>459</v>
      </c>
      <c r="J4493" s="2" t="s">
        <v>343</v>
      </c>
      <c r="K4493" s="2" t="s">
        <v>631</v>
      </c>
      <c r="L4493" s="2" t="s">
        <v>555</v>
      </c>
      <c r="M4493" s="2">
        <v>0</v>
      </c>
    </row>
    <row r="4494" spans="1:13">
      <c r="A4494" t="s">
        <v>123</v>
      </c>
      <c r="B4494">
        <v>24</v>
      </c>
      <c r="C4494" s="2" t="s">
        <v>268</v>
      </c>
      <c r="D4494" s="2" t="s">
        <v>330</v>
      </c>
      <c r="E4494" s="2" t="s">
        <v>336</v>
      </c>
      <c r="F4494" s="2" t="s">
        <v>451</v>
      </c>
      <c r="G4494" s="2" t="s">
        <v>375</v>
      </c>
      <c r="H4494" s="2" t="s">
        <v>591</v>
      </c>
      <c r="I4494" s="2" t="s">
        <v>453</v>
      </c>
      <c r="J4494" s="2" t="s">
        <v>343</v>
      </c>
      <c r="K4494" s="2" t="s">
        <v>591</v>
      </c>
      <c r="L4494" s="2" t="s">
        <v>711</v>
      </c>
      <c r="M4494" s="2">
        <v>0</v>
      </c>
    </row>
    <row r="4495" spans="1:13">
      <c r="A4495" t="s">
        <v>124</v>
      </c>
      <c r="B4495">
        <v>24</v>
      </c>
      <c r="C4495" s="2" t="s">
        <v>275</v>
      </c>
      <c r="D4495" s="2" t="s">
        <v>330</v>
      </c>
      <c r="E4495" s="2" t="s">
        <v>336</v>
      </c>
      <c r="F4495" s="2" t="s">
        <v>452</v>
      </c>
      <c r="G4495" s="2" t="s">
        <v>375</v>
      </c>
      <c r="H4495" s="2" t="s">
        <v>591</v>
      </c>
      <c r="I4495" s="2" t="s">
        <v>531</v>
      </c>
      <c r="J4495" s="2" t="s">
        <v>343</v>
      </c>
      <c r="K4495" s="2" t="s">
        <v>591</v>
      </c>
      <c r="L4495" s="2" t="s">
        <v>686</v>
      </c>
      <c r="M4495" s="2">
        <v>0</v>
      </c>
    </row>
    <row r="4496" spans="1:13">
      <c r="A4496" t="s">
        <v>125</v>
      </c>
      <c r="B4496">
        <v>24</v>
      </c>
      <c r="C4496" s="2" t="s">
        <v>276</v>
      </c>
      <c r="D4496" s="2" t="s">
        <v>330</v>
      </c>
      <c r="E4496" s="2" t="s">
        <v>336</v>
      </c>
      <c r="F4496" s="2" t="s">
        <v>451</v>
      </c>
      <c r="G4496" s="2" t="s">
        <v>345</v>
      </c>
      <c r="H4496" s="2" t="s">
        <v>330</v>
      </c>
      <c r="I4496" s="2" t="s">
        <v>541</v>
      </c>
      <c r="J4496" s="2" t="s">
        <v>343</v>
      </c>
      <c r="K4496" s="2" t="s">
        <v>365</v>
      </c>
      <c r="L4496" s="2" t="s">
        <v>712</v>
      </c>
      <c r="M4496" s="2">
        <v>0</v>
      </c>
    </row>
    <row r="4497" spans="1:13">
      <c r="A4497" t="s">
        <v>126</v>
      </c>
      <c r="B4497">
        <v>24</v>
      </c>
      <c r="C4497" s="2" t="s">
        <v>277</v>
      </c>
      <c r="D4497" s="2" t="s">
        <v>366</v>
      </c>
      <c r="E4497" s="2" t="s">
        <v>336</v>
      </c>
      <c r="F4497" s="2" t="s">
        <v>442</v>
      </c>
      <c r="G4497" s="2" t="s">
        <v>345</v>
      </c>
      <c r="H4497" s="2" t="s">
        <v>593</v>
      </c>
      <c r="I4497" s="2" t="s">
        <v>519</v>
      </c>
      <c r="J4497" s="2" t="s">
        <v>343</v>
      </c>
      <c r="K4497" s="2" t="s">
        <v>593</v>
      </c>
      <c r="L4497" s="2" t="s">
        <v>713</v>
      </c>
      <c r="M4497" s="2">
        <v>0</v>
      </c>
    </row>
    <row r="4498" spans="1:13">
      <c r="A4498" t="s">
        <v>127</v>
      </c>
      <c r="B4498">
        <v>24</v>
      </c>
      <c r="C4498" s="2" t="s">
        <v>278</v>
      </c>
      <c r="D4498" s="2" t="s">
        <v>366</v>
      </c>
      <c r="E4498" s="2" t="s">
        <v>336</v>
      </c>
      <c r="F4498" s="2" t="s">
        <v>453</v>
      </c>
      <c r="G4498" s="2" t="s">
        <v>345</v>
      </c>
      <c r="H4498" s="2" t="s">
        <v>366</v>
      </c>
      <c r="I4498" s="2" t="s">
        <v>446</v>
      </c>
      <c r="J4498" s="2" t="s">
        <v>343</v>
      </c>
      <c r="K4498" s="2" t="s">
        <v>366</v>
      </c>
      <c r="L4498" s="2" t="s">
        <v>341</v>
      </c>
      <c r="M4498" s="2">
        <v>0</v>
      </c>
    </row>
    <row r="4499" spans="1:13">
      <c r="A4499" t="s">
        <v>128</v>
      </c>
      <c r="B4499">
        <v>24</v>
      </c>
      <c r="C4499" s="2" t="s">
        <v>279</v>
      </c>
      <c r="D4499" s="2" t="s">
        <v>330</v>
      </c>
      <c r="E4499" s="2" t="s">
        <v>336</v>
      </c>
      <c r="F4499" s="2" t="s">
        <v>436</v>
      </c>
      <c r="G4499" s="2" t="s">
        <v>345</v>
      </c>
      <c r="H4499" s="2" t="s">
        <v>366</v>
      </c>
      <c r="I4499" s="2" t="s">
        <v>521</v>
      </c>
      <c r="J4499" s="2" t="s">
        <v>343</v>
      </c>
      <c r="K4499" s="2" t="s">
        <v>366</v>
      </c>
      <c r="L4499" s="2" t="s">
        <v>714</v>
      </c>
      <c r="M4499" s="2">
        <v>0</v>
      </c>
    </row>
    <row r="4500" spans="1:13">
      <c r="A4500" t="s">
        <v>129</v>
      </c>
      <c r="B4500">
        <v>24</v>
      </c>
      <c r="C4500" s="2" t="s">
        <v>280</v>
      </c>
      <c r="D4500" s="2" t="s">
        <v>364</v>
      </c>
      <c r="E4500" s="2" t="s">
        <v>382</v>
      </c>
      <c r="F4500" s="2" t="s">
        <v>454</v>
      </c>
      <c r="G4500" s="2" t="s">
        <v>345</v>
      </c>
      <c r="H4500" s="2" t="s">
        <v>330</v>
      </c>
      <c r="I4500" s="2" t="s">
        <v>433</v>
      </c>
      <c r="J4500" s="2" t="s">
        <v>343</v>
      </c>
      <c r="K4500" s="2" t="s">
        <v>330</v>
      </c>
      <c r="L4500" s="2" t="s">
        <v>715</v>
      </c>
      <c r="M4500" s="2" t="s">
        <v>777</v>
      </c>
    </row>
    <row r="4501" spans="1:13">
      <c r="A4501" t="s">
        <v>130</v>
      </c>
      <c r="B4501">
        <v>24</v>
      </c>
      <c r="C4501" s="2" t="s">
        <v>281</v>
      </c>
      <c r="D4501" s="2" t="s">
        <v>230</v>
      </c>
      <c r="E4501" s="2" t="s">
        <v>382</v>
      </c>
      <c r="F4501" s="2" t="s">
        <v>405</v>
      </c>
      <c r="G4501" s="2" t="s">
        <v>375</v>
      </c>
      <c r="H4501" s="2" t="s">
        <v>330</v>
      </c>
      <c r="I4501" s="2" t="s">
        <v>457</v>
      </c>
      <c r="J4501" s="2" t="s">
        <v>343</v>
      </c>
      <c r="K4501" s="2" t="s">
        <v>364</v>
      </c>
      <c r="L4501" s="2" t="s">
        <v>616</v>
      </c>
      <c r="M4501" s="2" t="s">
        <v>784</v>
      </c>
    </row>
    <row r="4502" spans="1:13">
      <c r="A4502" t="s">
        <v>131</v>
      </c>
      <c r="B4502">
        <v>24</v>
      </c>
      <c r="C4502" s="2" t="s">
        <v>282</v>
      </c>
      <c r="D4502" s="2" t="s">
        <v>370</v>
      </c>
      <c r="E4502" s="2" t="s">
        <v>365</v>
      </c>
      <c r="F4502" s="2" t="s">
        <v>435</v>
      </c>
      <c r="G4502" s="2" t="s">
        <v>372</v>
      </c>
      <c r="H4502" s="2" t="s">
        <v>366</v>
      </c>
      <c r="I4502" s="2" t="s">
        <v>522</v>
      </c>
      <c r="J4502" s="2" t="s">
        <v>343</v>
      </c>
      <c r="K4502" s="2" t="s">
        <v>370</v>
      </c>
      <c r="L4502" s="2" t="s">
        <v>716</v>
      </c>
      <c r="M4502" s="2" t="s">
        <v>785</v>
      </c>
    </row>
    <row r="4503" spans="1:13">
      <c r="A4503" t="s">
        <v>132</v>
      </c>
      <c r="B4503">
        <v>24</v>
      </c>
      <c r="C4503" s="2" t="s">
        <v>283</v>
      </c>
      <c r="D4503" s="2" t="s">
        <v>370</v>
      </c>
      <c r="E4503" s="2" t="s">
        <v>365</v>
      </c>
      <c r="F4503" s="2" t="s">
        <v>455</v>
      </c>
      <c r="G4503" s="2" t="s">
        <v>387</v>
      </c>
      <c r="H4503" s="2" t="s">
        <v>366</v>
      </c>
      <c r="I4503" s="2" t="s">
        <v>230</v>
      </c>
      <c r="J4503" s="2" t="s">
        <v>343</v>
      </c>
      <c r="K4503" s="2" t="s">
        <v>370</v>
      </c>
      <c r="L4503" s="2" t="s">
        <v>717</v>
      </c>
      <c r="M4503" s="2" t="s">
        <v>785</v>
      </c>
    </row>
    <row r="4504" spans="1:13">
      <c r="A4504" t="s">
        <v>133</v>
      </c>
      <c r="B4504">
        <v>24</v>
      </c>
      <c r="C4504" s="2" t="s">
        <v>284</v>
      </c>
      <c r="D4504" s="2" t="s">
        <v>364</v>
      </c>
      <c r="E4504" s="2" t="s">
        <v>365</v>
      </c>
      <c r="F4504" s="2" t="s">
        <v>444</v>
      </c>
      <c r="G4504" s="2" t="s">
        <v>335</v>
      </c>
      <c r="H4504" s="2" t="s">
        <v>330</v>
      </c>
      <c r="I4504" s="2" t="s">
        <v>542</v>
      </c>
      <c r="J4504" s="2" t="s">
        <v>343</v>
      </c>
      <c r="K4504" s="2" t="s">
        <v>364</v>
      </c>
      <c r="L4504" s="2" t="s">
        <v>718</v>
      </c>
      <c r="M4504" s="2" t="s">
        <v>785</v>
      </c>
    </row>
    <row r="4505" spans="1:13">
      <c r="A4505" t="s">
        <v>134</v>
      </c>
      <c r="B4505">
        <v>24</v>
      </c>
      <c r="C4505" s="2" t="s">
        <v>285</v>
      </c>
      <c r="D4505" s="2" t="s">
        <v>364</v>
      </c>
      <c r="E4505" s="2" t="s">
        <v>365</v>
      </c>
      <c r="F4505" s="2" t="s">
        <v>456</v>
      </c>
      <c r="G4505" s="2" t="s">
        <v>377</v>
      </c>
      <c r="H4505" s="2" t="s">
        <v>366</v>
      </c>
      <c r="I4505" s="2" t="s">
        <v>543</v>
      </c>
      <c r="J4505" s="2" t="s">
        <v>343</v>
      </c>
      <c r="K4505" s="2" t="s">
        <v>368</v>
      </c>
      <c r="L4505" s="2" t="s">
        <v>245</v>
      </c>
      <c r="M4505" s="2" t="s">
        <v>785</v>
      </c>
    </row>
    <row r="4506" spans="1:13">
      <c r="A4506" t="s">
        <v>135</v>
      </c>
      <c r="B4506">
        <v>24</v>
      </c>
      <c r="C4506" s="2" t="s">
        <v>340</v>
      </c>
      <c r="D4506" s="2" t="s">
        <v>369</v>
      </c>
      <c r="E4506" s="2" t="s">
        <v>365</v>
      </c>
      <c r="F4506" s="2" t="s">
        <v>457</v>
      </c>
      <c r="G4506" s="2" t="s">
        <v>377</v>
      </c>
      <c r="H4506" s="2" t="s">
        <v>330</v>
      </c>
      <c r="I4506" s="2" t="s">
        <v>519</v>
      </c>
      <c r="J4506" s="2" t="s">
        <v>343</v>
      </c>
      <c r="K4506" s="2" t="s">
        <v>330</v>
      </c>
      <c r="L4506" s="2" t="s">
        <v>719</v>
      </c>
      <c r="M4506" s="2" t="s">
        <v>788</v>
      </c>
    </row>
    <row r="4507" spans="1:13">
      <c r="A4507" t="s">
        <v>136</v>
      </c>
      <c r="B4507">
        <v>24</v>
      </c>
      <c r="C4507" s="2" t="s">
        <v>341</v>
      </c>
      <c r="D4507" s="2" t="s">
        <v>364</v>
      </c>
      <c r="E4507" s="2" t="s">
        <v>365</v>
      </c>
      <c r="F4507" s="2" t="s">
        <v>458</v>
      </c>
      <c r="G4507" s="2" t="s">
        <v>377</v>
      </c>
      <c r="H4507" s="2" t="s">
        <v>330</v>
      </c>
      <c r="I4507" s="2" t="s">
        <v>544</v>
      </c>
      <c r="J4507" s="2" t="s">
        <v>343</v>
      </c>
      <c r="K4507" s="2" t="s">
        <v>330</v>
      </c>
      <c r="L4507" s="2" t="s">
        <v>720</v>
      </c>
      <c r="M4507" s="2" t="s">
        <v>776</v>
      </c>
    </row>
    <row r="4508" spans="1:13">
      <c r="A4508" t="s">
        <v>137</v>
      </c>
      <c r="B4508">
        <v>24</v>
      </c>
      <c r="C4508" s="2" t="s">
        <v>342</v>
      </c>
      <c r="D4508" s="2" t="s">
        <v>368</v>
      </c>
      <c r="E4508" s="2" t="s">
        <v>365</v>
      </c>
      <c r="F4508" s="2" t="s">
        <v>459</v>
      </c>
      <c r="G4508" s="2" t="s">
        <v>378</v>
      </c>
      <c r="H4508" s="2" t="s">
        <v>366</v>
      </c>
      <c r="I4508" s="2" t="s">
        <v>420</v>
      </c>
      <c r="J4508" s="2" t="s">
        <v>343</v>
      </c>
      <c r="K4508" s="2" t="s">
        <v>368</v>
      </c>
      <c r="L4508" s="2" t="s">
        <v>721</v>
      </c>
      <c r="M4508" s="2" t="s">
        <v>776</v>
      </c>
    </row>
    <row r="4509" spans="1:13">
      <c r="A4509" t="s">
        <v>138</v>
      </c>
      <c r="B4509">
        <v>24</v>
      </c>
      <c r="C4509" s="2" t="s">
        <v>343</v>
      </c>
      <c r="D4509" s="2" t="s">
        <v>330</v>
      </c>
      <c r="E4509" s="2" t="s">
        <v>365</v>
      </c>
      <c r="F4509" s="2" t="s">
        <v>424</v>
      </c>
      <c r="G4509" s="2" t="s">
        <v>378</v>
      </c>
      <c r="H4509" s="2" t="s">
        <v>330</v>
      </c>
      <c r="I4509" s="2" t="s">
        <v>545</v>
      </c>
      <c r="J4509" s="2" t="s">
        <v>343</v>
      </c>
      <c r="K4509" s="2" t="s">
        <v>330</v>
      </c>
      <c r="L4509" s="2" t="s">
        <v>722</v>
      </c>
      <c r="M4509" s="2" t="s">
        <v>784</v>
      </c>
    </row>
    <row r="4510" spans="1:13">
      <c r="A4510" t="s">
        <v>139</v>
      </c>
      <c r="B4510">
        <v>24</v>
      </c>
      <c r="C4510" s="2" t="s">
        <v>344</v>
      </c>
      <c r="D4510" s="2" t="s">
        <v>330</v>
      </c>
      <c r="E4510" s="2" t="s">
        <v>365</v>
      </c>
      <c r="F4510" s="2" t="s">
        <v>460</v>
      </c>
      <c r="G4510" s="2" t="s">
        <v>378</v>
      </c>
      <c r="H4510" s="2" t="s">
        <v>330</v>
      </c>
      <c r="I4510" s="2" t="s">
        <v>546</v>
      </c>
      <c r="J4510" s="2" t="s">
        <v>343</v>
      </c>
      <c r="K4510" s="2" t="s">
        <v>330</v>
      </c>
      <c r="L4510" s="2" t="s">
        <v>230</v>
      </c>
      <c r="M4510" s="2" t="s">
        <v>786</v>
      </c>
    </row>
    <row r="4511" spans="1:13">
      <c r="A4511" t="s">
        <v>140</v>
      </c>
      <c r="B4511">
        <v>24</v>
      </c>
      <c r="C4511" s="2" t="s">
        <v>286</v>
      </c>
      <c r="D4511" s="2" t="s">
        <v>330</v>
      </c>
      <c r="E4511" s="2" t="s">
        <v>365</v>
      </c>
      <c r="F4511" s="2" t="s">
        <v>439</v>
      </c>
      <c r="G4511" s="2" t="s">
        <v>378</v>
      </c>
      <c r="H4511" s="2" t="s">
        <v>330</v>
      </c>
      <c r="I4511" s="2" t="s">
        <v>544</v>
      </c>
      <c r="J4511" s="2" t="s">
        <v>343</v>
      </c>
      <c r="K4511" s="2" t="s">
        <v>330</v>
      </c>
      <c r="L4511" s="2" t="s">
        <v>723</v>
      </c>
      <c r="M4511" s="2" t="s">
        <v>777</v>
      </c>
    </row>
    <row r="4512" spans="1:13">
      <c r="A4512" t="s">
        <v>141</v>
      </c>
      <c r="B4512">
        <v>24</v>
      </c>
      <c r="C4512" s="2" t="s">
        <v>287</v>
      </c>
      <c r="D4512" s="2" t="s">
        <v>330</v>
      </c>
      <c r="E4512" s="2" t="s">
        <v>365</v>
      </c>
      <c r="F4512" s="2" t="s">
        <v>424</v>
      </c>
      <c r="G4512" s="2" t="s">
        <v>378</v>
      </c>
      <c r="H4512" s="2" t="s">
        <v>330</v>
      </c>
      <c r="I4512" s="2" t="s">
        <v>469</v>
      </c>
      <c r="J4512" s="2" t="s">
        <v>343</v>
      </c>
      <c r="K4512" s="2" t="s">
        <v>330</v>
      </c>
      <c r="L4512" s="2" t="s">
        <v>607</v>
      </c>
      <c r="M4512" s="2" t="s">
        <v>777</v>
      </c>
    </row>
    <row r="4513" spans="1:13">
      <c r="A4513" t="s">
        <v>142</v>
      </c>
      <c r="B4513">
        <v>24</v>
      </c>
      <c r="C4513" s="2" t="s">
        <v>288</v>
      </c>
      <c r="D4513" s="2" t="s">
        <v>330</v>
      </c>
      <c r="E4513" s="2" t="s">
        <v>365</v>
      </c>
      <c r="F4513" s="2" t="s">
        <v>420</v>
      </c>
      <c r="G4513" s="2" t="s">
        <v>378</v>
      </c>
      <c r="H4513" s="2" t="s">
        <v>330</v>
      </c>
      <c r="I4513" s="2" t="s">
        <v>472</v>
      </c>
      <c r="J4513" s="2" t="s">
        <v>343</v>
      </c>
      <c r="K4513" s="2" t="s">
        <v>330</v>
      </c>
      <c r="L4513" s="2" t="s">
        <v>724</v>
      </c>
      <c r="M4513" s="2" t="s">
        <v>777</v>
      </c>
    </row>
    <row r="4514" spans="1:13">
      <c r="A4514" t="s">
        <v>143</v>
      </c>
      <c r="B4514">
        <v>24</v>
      </c>
      <c r="C4514" s="2" t="s">
        <v>289</v>
      </c>
      <c r="D4514" s="2" t="s">
        <v>330</v>
      </c>
      <c r="E4514" s="2" t="s">
        <v>365</v>
      </c>
      <c r="F4514" s="2" t="s">
        <v>428</v>
      </c>
      <c r="G4514" s="2" t="s">
        <v>378</v>
      </c>
      <c r="H4514" s="2" t="s">
        <v>330</v>
      </c>
      <c r="I4514" s="2" t="s">
        <v>462</v>
      </c>
      <c r="J4514" s="2" t="s">
        <v>343</v>
      </c>
      <c r="K4514" s="2" t="s">
        <v>330</v>
      </c>
      <c r="L4514" s="2" t="s">
        <v>673</v>
      </c>
      <c r="M4514" s="2" t="s">
        <v>784</v>
      </c>
    </row>
    <row r="4515" spans="1:13">
      <c r="A4515" t="s">
        <v>144</v>
      </c>
      <c r="B4515">
        <v>24</v>
      </c>
      <c r="C4515" s="2" t="s">
        <v>345</v>
      </c>
      <c r="D4515" s="2" t="s">
        <v>330</v>
      </c>
      <c r="E4515" s="2" t="s">
        <v>365</v>
      </c>
      <c r="F4515" s="2" t="s">
        <v>461</v>
      </c>
      <c r="G4515" s="2" t="s">
        <v>378</v>
      </c>
      <c r="H4515" s="2" t="s">
        <v>330</v>
      </c>
      <c r="I4515" s="2" t="s">
        <v>455</v>
      </c>
      <c r="J4515" s="2" t="s">
        <v>343</v>
      </c>
      <c r="K4515" s="2" t="s">
        <v>330</v>
      </c>
      <c r="L4515" s="2" t="s">
        <v>330</v>
      </c>
      <c r="M4515" s="2" t="s">
        <v>777</v>
      </c>
    </row>
    <row r="4516" spans="1:13">
      <c r="A4516" t="s">
        <v>145</v>
      </c>
      <c r="B4516">
        <v>24</v>
      </c>
      <c r="C4516" s="2" t="s">
        <v>346</v>
      </c>
      <c r="D4516" s="2" t="s">
        <v>330</v>
      </c>
      <c r="E4516" s="2" t="s">
        <v>365</v>
      </c>
      <c r="F4516" s="2" t="s">
        <v>462</v>
      </c>
      <c r="G4516" s="2" t="s">
        <v>378</v>
      </c>
      <c r="H4516" s="2" t="s">
        <v>330</v>
      </c>
      <c r="I4516" s="2" t="s">
        <v>520</v>
      </c>
      <c r="J4516" s="2" t="s">
        <v>343</v>
      </c>
      <c r="K4516" s="2" t="s">
        <v>330</v>
      </c>
      <c r="L4516" s="2" t="s">
        <v>359</v>
      </c>
      <c r="M4516" s="2" t="s">
        <v>777</v>
      </c>
    </row>
    <row r="4517" spans="1:13">
      <c r="A4517" t="s">
        <v>146</v>
      </c>
      <c r="B4517">
        <v>24</v>
      </c>
      <c r="C4517" s="2" t="s">
        <v>347</v>
      </c>
      <c r="D4517" s="2" t="s">
        <v>330</v>
      </c>
      <c r="E4517" s="2" t="s">
        <v>365</v>
      </c>
      <c r="F4517" s="2" t="s">
        <v>463</v>
      </c>
      <c r="G4517" s="2" t="s">
        <v>378</v>
      </c>
      <c r="H4517" s="2" t="s">
        <v>330</v>
      </c>
      <c r="I4517" s="2" t="s">
        <v>519</v>
      </c>
      <c r="J4517" s="2" t="s">
        <v>343</v>
      </c>
      <c r="K4517" s="2" t="s">
        <v>330</v>
      </c>
      <c r="L4517" s="2" t="s">
        <v>725</v>
      </c>
      <c r="M4517" s="2">
        <v>0</v>
      </c>
    </row>
    <row r="4518" spans="1:13">
      <c r="A4518" t="s">
        <v>147</v>
      </c>
      <c r="B4518">
        <v>24</v>
      </c>
      <c r="C4518" s="2" t="s">
        <v>348</v>
      </c>
      <c r="D4518" s="2" t="s">
        <v>330</v>
      </c>
      <c r="E4518" s="2" t="s">
        <v>365</v>
      </c>
      <c r="F4518" s="2" t="s">
        <v>462</v>
      </c>
      <c r="G4518" s="2" t="s">
        <v>378</v>
      </c>
      <c r="H4518" s="2" t="s">
        <v>330</v>
      </c>
      <c r="I4518" s="2" t="s">
        <v>477</v>
      </c>
      <c r="J4518" s="2" t="s">
        <v>343</v>
      </c>
      <c r="K4518" s="2" t="s">
        <v>330</v>
      </c>
      <c r="L4518" s="2" t="s">
        <v>653</v>
      </c>
      <c r="M4518" s="2">
        <v>0</v>
      </c>
    </row>
    <row r="4519" spans="1:13">
      <c r="A4519" t="s">
        <v>148</v>
      </c>
      <c r="B4519">
        <v>24</v>
      </c>
      <c r="C4519" s="2" t="s">
        <v>318</v>
      </c>
      <c r="D4519" s="2" t="s">
        <v>330</v>
      </c>
      <c r="E4519" s="2" t="s">
        <v>365</v>
      </c>
      <c r="F4519" s="2" t="s">
        <v>462</v>
      </c>
      <c r="G4519" s="2" t="s">
        <v>378</v>
      </c>
      <c r="H4519" s="2" t="s">
        <v>330</v>
      </c>
      <c r="I4519" s="2" t="s">
        <v>464</v>
      </c>
      <c r="J4519" s="2" t="s">
        <v>343</v>
      </c>
      <c r="K4519" s="2" t="s">
        <v>330</v>
      </c>
      <c r="L4519" s="2" t="s">
        <v>605</v>
      </c>
      <c r="M4519" s="2" t="s">
        <v>775</v>
      </c>
    </row>
    <row r="4520" spans="1:13">
      <c r="A4520" t="s">
        <v>149</v>
      </c>
      <c r="B4520">
        <v>24</v>
      </c>
      <c r="C4520" s="2" t="s">
        <v>349</v>
      </c>
      <c r="D4520" s="2" t="s">
        <v>330</v>
      </c>
      <c r="E4520" s="2" t="s">
        <v>365</v>
      </c>
      <c r="F4520" s="2" t="s">
        <v>422</v>
      </c>
      <c r="G4520" s="2" t="s">
        <v>378</v>
      </c>
      <c r="H4520" s="2" t="s">
        <v>330</v>
      </c>
      <c r="I4520" s="2" t="s">
        <v>547</v>
      </c>
      <c r="J4520" s="2" t="s">
        <v>343</v>
      </c>
      <c r="K4520" s="2" t="s">
        <v>330</v>
      </c>
      <c r="L4520" s="2" t="s">
        <v>726</v>
      </c>
      <c r="M4520" s="2" t="s">
        <v>786</v>
      </c>
    </row>
    <row r="4521" spans="1:13">
      <c r="A4521" t="s">
        <v>150</v>
      </c>
      <c r="B4521">
        <v>24</v>
      </c>
      <c r="C4521" s="2" t="s">
        <v>350</v>
      </c>
      <c r="D4521" s="2" t="s">
        <v>330</v>
      </c>
      <c r="E4521" s="2" t="s">
        <v>365</v>
      </c>
      <c r="F4521" s="2" t="s">
        <v>422</v>
      </c>
      <c r="G4521" s="2" t="s">
        <v>378</v>
      </c>
      <c r="H4521" s="2" t="s">
        <v>597</v>
      </c>
      <c r="I4521" s="2" t="s">
        <v>463</v>
      </c>
      <c r="J4521" s="2" t="s">
        <v>343</v>
      </c>
      <c r="K4521" s="2" t="s">
        <v>597</v>
      </c>
      <c r="L4521" s="2" t="s">
        <v>727</v>
      </c>
      <c r="M4521" s="2" t="s">
        <v>775</v>
      </c>
    </row>
    <row r="4522" spans="1:13">
      <c r="A4522" t="s">
        <v>151</v>
      </c>
      <c r="B4522">
        <v>24</v>
      </c>
      <c r="C4522" s="2" t="s">
        <v>351</v>
      </c>
      <c r="D4522" s="2" t="s">
        <v>330</v>
      </c>
      <c r="E4522" s="2" t="s">
        <v>365</v>
      </c>
      <c r="F4522" s="2" t="s">
        <v>330</v>
      </c>
      <c r="G4522" s="2" t="s">
        <v>378</v>
      </c>
      <c r="H4522" s="2" t="s">
        <v>365</v>
      </c>
      <c r="I4522" s="2" t="s">
        <v>330</v>
      </c>
      <c r="J4522" s="2" t="s">
        <v>343</v>
      </c>
      <c r="K4522" s="2" t="s">
        <v>365</v>
      </c>
      <c r="L4522" s="2" t="s">
        <v>728</v>
      </c>
      <c r="M4522" s="2" t="s">
        <v>786</v>
      </c>
    </row>
    <row r="4523" spans="1:13">
      <c r="A4523" t="s">
        <v>152</v>
      </c>
      <c r="B4523">
        <v>24</v>
      </c>
      <c r="C4523" s="2" t="s">
        <v>352</v>
      </c>
      <c r="D4523" s="2" t="s">
        <v>330</v>
      </c>
      <c r="E4523" s="2" t="s">
        <v>365</v>
      </c>
      <c r="F4523" s="2" t="s">
        <v>462</v>
      </c>
      <c r="G4523" s="2" t="s">
        <v>378</v>
      </c>
      <c r="H4523" s="2" t="s">
        <v>365</v>
      </c>
      <c r="I4523" s="2" t="s">
        <v>519</v>
      </c>
      <c r="J4523" s="2" t="s">
        <v>343</v>
      </c>
      <c r="K4523" s="2" t="s">
        <v>365</v>
      </c>
      <c r="L4523" s="2" t="s">
        <v>335</v>
      </c>
      <c r="M4523" s="2" t="s">
        <v>786</v>
      </c>
    </row>
    <row r="4524" spans="1:13">
      <c r="A4524" t="s">
        <v>153</v>
      </c>
      <c r="B4524">
        <v>24</v>
      </c>
      <c r="C4524" s="2" t="s">
        <v>290</v>
      </c>
      <c r="D4524" s="2" t="s">
        <v>330</v>
      </c>
      <c r="E4524" s="2" t="s">
        <v>365</v>
      </c>
      <c r="F4524" s="2" t="s">
        <v>330</v>
      </c>
      <c r="G4524" s="2" t="s">
        <v>378</v>
      </c>
      <c r="H4524" s="2" t="s">
        <v>597</v>
      </c>
      <c r="I4524" s="2" t="s">
        <v>463</v>
      </c>
      <c r="J4524" s="2" t="s">
        <v>343</v>
      </c>
      <c r="K4524" s="2" t="s">
        <v>597</v>
      </c>
      <c r="L4524" s="2" t="s">
        <v>729</v>
      </c>
      <c r="M4524" s="2" t="s">
        <v>777</v>
      </c>
    </row>
    <row r="4525" spans="1:13">
      <c r="A4525" t="s">
        <v>154</v>
      </c>
      <c r="B4525">
        <v>24</v>
      </c>
      <c r="C4525" s="2" t="s">
        <v>291</v>
      </c>
      <c r="D4525" s="2" t="s">
        <v>330</v>
      </c>
      <c r="E4525" s="2" t="s">
        <v>365</v>
      </c>
      <c r="F4525" s="2" t="s">
        <v>459</v>
      </c>
      <c r="G4525" s="2" t="s">
        <v>378</v>
      </c>
      <c r="H4525" s="2" t="s">
        <v>592</v>
      </c>
      <c r="I4525" s="2" t="s">
        <v>365</v>
      </c>
      <c r="J4525" s="2" t="s">
        <v>343</v>
      </c>
      <c r="K4525" s="2" t="s">
        <v>592</v>
      </c>
      <c r="L4525" s="2" t="s">
        <v>730</v>
      </c>
      <c r="M4525" s="2" t="s">
        <v>784</v>
      </c>
    </row>
    <row r="4526" spans="1:13">
      <c r="A4526" t="s">
        <v>155</v>
      </c>
      <c r="B4526">
        <v>24</v>
      </c>
      <c r="C4526" s="2" t="s">
        <v>291</v>
      </c>
      <c r="D4526" s="2" t="s">
        <v>330</v>
      </c>
      <c r="E4526" s="2" t="s">
        <v>365</v>
      </c>
      <c r="F4526" s="2" t="s">
        <v>459</v>
      </c>
      <c r="G4526" s="2" t="s">
        <v>377</v>
      </c>
      <c r="H4526" s="2" t="s">
        <v>330</v>
      </c>
      <c r="I4526" s="2" t="s">
        <v>458</v>
      </c>
      <c r="J4526" s="2" t="s">
        <v>343</v>
      </c>
      <c r="K4526" s="2" t="s">
        <v>365</v>
      </c>
      <c r="L4526" s="2" t="s">
        <v>730</v>
      </c>
      <c r="M4526" s="2" t="s">
        <v>777</v>
      </c>
    </row>
    <row r="4527" spans="1:13">
      <c r="A4527" t="s">
        <v>156</v>
      </c>
      <c r="B4527">
        <v>24</v>
      </c>
      <c r="C4527" s="2" t="s">
        <v>353</v>
      </c>
      <c r="D4527" s="2" t="s">
        <v>330</v>
      </c>
      <c r="E4527" s="2" t="s">
        <v>365</v>
      </c>
      <c r="F4527" s="2" t="s">
        <v>461</v>
      </c>
      <c r="G4527" s="2" t="s">
        <v>377</v>
      </c>
      <c r="H4527" s="2" t="s">
        <v>598</v>
      </c>
      <c r="I4527" s="2" t="s">
        <v>520</v>
      </c>
      <c r="J4527" s="2" t="s">
        <v>343</v>
      </c>
      <c r="K4527" s="2" t="s">
        <v>598</v>
      </c>
      <c r="L4527" s="2" t="s">
        <v>723</v>
      </c>
      <c r="M4527" s="2">
        <v>0</v>
      </c>
    </row>
    <row r="4528" spans="1:13">
      <c r="A4528" t="s">
        <v>157</v>
      </c>
      <c r="B4528">
        <v>24</v>
      </c>
      <c r="C4528" s="2" t="s">
        <v>354</v>
      </c>
      <c r="D4528" s="2" t="s">
        <v>330</v>
      </c>
      <c r="E4528" s="2" t="s">
        <v>365</v>
      </c>
      <c r="F4528" s="2" t="s">
        <v>463</v>
      </c>
      <c r="G4528" s="2" t="s">
        <v>335</v>
      </c>
      <c r="H4528" s="2" t="s">
        <v>596</v>
      </c>
      <c r="I4528" s="2" t="s">
        <v>548</v>
      </c>
      <c r="J4528" s="2" t="s">
        <v>343</v>
      </c>
      <c r="K4528" s="2" t="s">
        <v>630</v>
      </c>
      <c r="L4528" s="2" t="s">
        <v>731</v>
      </c>
      <c r="M4528" s="2">
        <v>0</v>
      </c>
    </row>
    <row r="4529" spans="1:13">
      <c r="A4529" t="s">
        <v>158</v>
      </c>
      <c r="B4529">
        <v>24</v>
      </c>
      <c r="C4529" s="2" t="s">
        <v>292</v>
      </c>
      <c r="D4529" s="2" t="s">
        <v>366</v>
      </c>
      <c r="E4529" s="2" t="s">
        <v>365</v>
      </c>
      <c r="F4529" s="2" t="s">
        <v>422</v>
      </c>
      <c r="G4529" s="2" t="s">
        <v>387</v>
      </c>
      <c r="H4529" s="2" t="s">
        <v>586</v>
      </c>
      <c r="I4529" s="2" t="s">
        <v>461</v>
      </c>
      <c r="J4529" s="2" t="s">
        <v>343</v>
      </c>
      <c r="K4529" s="2" t="s">
        <v>597</v>
      </c>
      <c r="L4529" s="2" t="s">
        <v>676</v>
      </c>
      <c r="M4529" s="2" t="s">
        <v>786</v>
      </c>
    </row>
    <row r="4530" spans="1:13">
      <c r="A4530" t="s">
        <v>159</v>
      </c>
      <c r="B4530">
        <v>24</v>
      </c>
      <c r="C4530" s="2" t="s">
        <v>293</v>
      </c>
      <c r="D4530" s="2" t="s">
        <v>366</v>
      </c>
      <c r="E4530" s="2" t="s">
        <v>365</v>
      </c>
      <c r="F4530" s="2" t="s">
        <v>464</v>
      </c>
      <c r="G4530" s="2" t="s">
        <v>339</v>
      </c>
      <c r="H4530" s="2" t="s">
        <v>596</v>
      </c>
      <c r="I4530" s="2" t="s">
        <v>446</v>
      </c>
      <c r="J4530" s="2" t="s">
        <v>343</v>
      </c>
      <c r="K4530" s="2" t="s">
        <v>630</v>
      </c>
      <c r="L4530" s="2" t="s">
        <v>732</v>
      </c>
      <c r="M4530" s="2" t="s">
        <v>786</v>
      </c>
    </row>
    <row r="4531" spans="1:13">
      <c r="A4531" t="s">
        <v>160</v>
      </c>
      <c r="B4531">
        <v>24</v>
      </c>
      <c r="C4531" s="2" t="s">
        <v>289</v>
      </c>
      <c r="D4531" s="2" t="s">
        <v>330</v>
      </c>
      <c r="E4531" s="2" t="s">
        <v>365</v>
      </c>
      <c r="F4531" s="2" t="s">
        <v>464</v>
      </c>
      <c r="G4531" s="2" t="s">
        <v>339</v>
      </c>
      <c r="H4531" s="2" t="s">
        <v>595</v>
      </c>
      <c r="I4531" s="2" t="s">
        <v>533</v>
      </c>
      <c r="J4531" s="2" t="s">
        <v>343</v>
      </c>
      <c r="K4531" s="2" t="s">
        <v>595</v>
      </c>
      <c r="L4531" s="2" t="s">
        <v>359</v>
      </c>
      <c r="M4531" s="2" t="s">
        <v>777</v>
      </c>
    </row>
    <row r="4532" spans="1:13">
      <c r="A4532" t="s">
        <v>161</v>
      </c>
      <c r="B4532">
        <v>24</v>
      </c>
      <c r="C4532" s="2" t="s">
        <v>294</v>
      </c>
      <c r="D4532" s="2" t="s">
        <v>366</v>
      </c>
      <c r="E4532" s="2" t="s">
        <v>365</v>
      </c>
      <c r="F4532" s="2" t="s">
        <v>464</v>
      </c>
      <c r="G4532" s="2" t="s">
        <v>339</v>
      </c>
      <c r="H4532" s="2" t="s">
        <v>330</v>
      </c>
      <c r="I4532" s="2" t="s">
        <v>533</v>
      </c>
      <c r="J4532" s="2" t="s">
        <v>343</v>
      </c>
      <c r="K4532" s="2" t="s">
        <v>330</v>
      </c>
      <c r="L4532" s="2" t="s">
        <v>379</v>
      </c>
      <c r="M4532" s="2" t="s">
        <v>777</v>
      </c>
    </row>
    <row r="4533" spans="1:13">
      <c r="A4533" t="s">
        <v>162</v>
      </c>
      <c r="B4533">
        <v>24</v>
      </c>
      <c r="C4533" s="2" t="s">
        <v>295</v>
      </c>
      <c r="D4533" s="2" t="s">
        <v>366</v>
      </c>
      <c r="E4533" s="2" t="s">
        <v>365</v>
      </c>
      <c r="F4533" s="2" t="s">
        <v>422</v>
      </c>
      <c r="G4533" s="2" t="s">
        <v>339</v>
      </c>
      <c r="H4533" s="2" t="s">
        <v>330</v>
      </c>
      <c r="I4533" s="2" t="s">
        <v>422</v>
      </c>
      <c r="J4533" s="2" t="s">
        <v>343</v>
      </c>
      <c r="K4533" s="2" t="s">
        <v>330</v>
      </c>
      <c r="L4533" s="2" t="s">
        <v>724</v>
      </c>
      <c r="M4533" s="2" t="s">
        <v>784</v>
      </c>
    </row>
    <row r="4534" spans="1:13">
      <c r="A4534" t="s">
        <v>163</v>
      </c>
      <c r="B4534">
        <v>24</v>
      </c>
      <c r="C4534" s="2" t="s">
        <v>296</v>
      </c>
      <c r="D4534" s="2" t="s">
        <v>368</v>
      </c>
      <c r="E4534" s="2" t="s">
        <v>365</v>
      </c>
      <c r="F4534" s="2" t="s">
        <v>414</v>
      </c>
      <c r="G4534" s="2" t="s">
        <v>339</v>
      </c>
      <c r="H4534" s="2" t="s">
        <v>330</v>
      </c>
      <c r="I4534" s="2" t="s">
        <v>330</v>
      </c>
      <c r="J4534" s="2" t="s">
        <v>343</v>
      </c>
      <c r="K4534" s="2" t="s">
        <v>330</v>
      </c>
      <c r="L4534" s="2" t="s">
        <v>616</v>
      </c>
      <c r="M4534" s="2" t="s">
        <v>784</v>
      </c>
    </row>
    <row r="4535" spans="1:13">
      <c r="A4535" t="s">
        <v>164</v>
      </c>
      <c r="B4535">
        <v>24</v>
      </c>
      <c r="C4535" s="2" t="s">
        <v>198</v>
      </c>
      <c r="D4535" s="2" t="s">
        <v>368</v>
      </c>
      <c r="E4535" s="2" t="s">
        <v>365</v>
      </c>
      <c r="F4535" s="2" t="s">
        <v>414</v>
      </c>
      <c r="G4535" s="2" t="s">
        <v>339</v>
      </c>
      <c r="H4535" s="2" t="s">
        <v>330</v>
      </c>
      <c r="I4535" s="2" t="s">
        <v>422</v>
      </c>
      <c r="J4535" s="2" t="s">
        <v>343</v>
      </c>
      <c r="K4535" s="2" t="s">
        <v>330</v>
      </c>
      <c r="L4535" s="2" t="s">
        <v>722</v>
      </c>
      <c r="M4535" s="2" t="s">
        <v>776</v>
      </c>
    </row>
    <row r="4536" spans="1:13">
      <c r="A4536" t="s">
        <v>165</v>
      </c>
      <c r="B4536">
        <v>24</v>
      </c>
      <c r="C4536" s="2" t="s">
        <v>355</v>
      </c>
      <c r="D4536" s="2" t="s">
        <v>368</v>
      </c>
      <c r="E4536" s="2" t="s">
        <v>365</v>
      </c>
      <c r="F4536" s="2" t="s">
        <v>465</v>
      </c>
      <c r="G4536" s="2" t="s">
        <v>339</v>
      </c>
      <c r="H4536" s="2" t="s">
        <v>330</v>
      </c>
      <c r="I4536" s="2" t="s">
        <v>549</v>
      </c>
      <c r="J4536" s="2" t="s">
        <v>343</v>
      </c>
      <c r="K4536" s="2" t="s">
        <v>330</v>
      </c>
      <c r="L4536" s="2" t="s">
        <v>206</v>
      </c>
      <c r="M4536" s="2" t="s">
        <v>776</v>
      </c>
    </row>
    <row r="4537" spans="1:13">
      <c r="A4537" t="s">
        <v>166</v>
      </c>
      <c r="B4537">
        <v>24</v>
      </c>
      <c r="C4537" s="2" t="s">
        <v>297</v>
      </c>
      <c r="D4537" s="2" t="s">
        <v>368</v>
      </c>
      <c r="E4537" s="2" t="s">
        <v>365</v>
      </c>
      <c r="F4537" s="2" t="s">
        <v>330</v>
      </c>
      <c r="G4537" s="2" t="s">
        <v>339</v>
      </c>
      <c r="H4537" s="2" t="s">
        <v>330</v>
      </c>
      <c r="I4537" s="2" t="s">
        <v>455</v>
      </c>
      <c r="J4537" s="2" t="s">
        <v>343</v>
      </c>
      <c r="K4537" s="2" t="s">
        <v>330</v>
      </c>
      <c r="L4537" s="2" t="s">
        <v>733</v>
      </c>
      <c r="M4537" s="2" t="s">
        <v>776</v>
      </c>
    </row>
    <row r="4538" spans="1:13">
      <c r="A4538" t="s">
        <v>167</v>
      </c>
      <c r="B4538">
        <v>24</v>
      </c>
      <c r="C4538" s="2" t="s">
        <v>298</v>
      </c>
      <c r="D4538" s="2" t="s">
        <v>330</v>
      </c>
      <c r="E4538" s="2" t="s">
        <v>365</v>
      </c>
      <c r="F4538" s="2" t="s">
        <v>330</v>
      </c>
      <c r="G4538" s="2" t="s">
        <v>339</v>
      </c>
      <c r="H4538" s="2" t="s">
        <v>330</v>
      </c>
      <c r="I4538" s="2" t="s">
        <v>550</v>
      </c>
      <c r="J4538" s="2" t="s">
        <v>343</v>
      </c>
      <c r="K4538" s="2" t="s">
        <v>330</v>
      </c>
      <c r="L4538" s="2" t="s">
        <v>734</v>
      </c>
      <c r="M4538" s="2" t="s">
        <v>784</v>
      </c>
    </row>
    <row r="4539" spans="1:13">
      <c r="A4539" t="s">
        <v>168</v>
      </c>
      <c r="B4539">
        <v>24</v>
      </c>
      <c r="C4539" s="2" t="s">
        <v>299</v>
      </c>
      <c r="D4539" s="2" t="s">
        <v>330</v>
      </c>
      <c r="E4539" s="2" t="s">
        <v>365</v>
      </c>
      <c r="F4539" s="2" t="s">
        <v>466</v>
      </c>
      <c r="G4539" s="2" t="s">
        <v>339</v>
      </c>
      <c r="H4539" s="2" t="s">
        <v>593</v>
      </c>
      <c r="I4539" s="2" t="s">
        <v>466</v>
      </c>
      <c r="J4539" s="2" t="s">
        <v>343</v>
      </c>
      <c r="K4539" s="2" t="s">
        <v>593</v>
      </c>
      <c r="L4539" s="2" t="s">
        <v>644</v>
      </c>
      <c r="M4539" s="2" t="s">
        <v>784</v>
      </c>
    </row>
    <row r="4540" spans="1:13">
      <c r="A4540" t="s">
        <v>169</v>
      </c>
      <c r="B4540">
        <v>24</v>
      </c>
      <c r="C4540" s="2" t="s">
        <v>300</v>
      </c>
      <c r="D4540" s="2" t="s">
        <v>330</v>
      </c>
      <c r="E4540" s="2" t="s">
        <v>365</v>
      </c>
      <c r="F4540" s="2" t="s">
        <v>467</v>
      </c>
      <c r="G4540" s="2" t="s">
        <v>373</v>
      </c>
      <c r="H4540" s="2" t="s">
        <v>586</v>
      </c>
      <c r="I4540" s="2" t="s">
        <v>536</v>
      </c>
      <c r="J4540" s="2" t="s">
        <v>343</v>
      </c>
      <c r="K4540" s="2" t="s">
        <v>597</v>
      </c>
      <c r="L4540" s="2" t="s">
        <v>646</v>
      </c>
      <c r="M4540" s="2" t="s">
        <v>777</v>
      </c>
    </row>
    <row r="4541" spans="1:13">
      <c r="A4541" t="s">
        <v>170</v>
      </c>
      <c r="B4541">
        <v>24</v>
      </c>
      <c r="C4541" s="2" t="s">
        <v>268</v>
      </c>
      <c r="D4541" s="2" t="s">
        <v>330</v>
      </c>
      <c r="E4541" s="2" t="s">
        <v>365</v>
      </c>
      <c r="F4541" s="2" t="s">
        <v>468</v>
      </c>
      <c r="G4541" s="2" t="s">
        <v>373</v>
      </c>
      <c r="H4541" s="2" t="s">
        <v>330</v>
      </c>
      <c r="I4541" s="2" t="s">
        <v>284</v>
      </c>
      <c r="J4541" s="2" t="s">
        <v>343</v>
      </c>
      <c r="K4541" s="2" t="s">
        <v>330</v>
      </c>
      <c r="L4541" s="2" t="s">
        <v>576</v>
      </c>
      <c r="M4541" s="2" t="s">
        <v>776</v>
      </c>
    </row>
    <row r="4542" spans="1:13">
      <c r="A4542" t="s">
        <v>171</v>
      </c>
      <c r="B4542">
        <v>24</v>
      </c>
      <c r="C4542" s="2" t="s">
        <v>356</v>
      </c>
      <c r="D4542" s="2" t="s">
        <v>330</v>
      </c>
      <c r="E4542" s="2" t="s">
        <v>365</v>
      </c>
      <c r="F4542" s="2" t="s">
        <v>434</v>
      </c>
      <c r="G4542" s="2" t="s">
        <v>373</v>
      </c>
      <c r="H4542" s="2" t="s">
        <v>599</v>
      </c>
      <c r="I4542" s="2" t="s">
        <v>538</v>
      </c>
      <c r="J4542" s="2" t="s">
        <v>343</v>
      </c>
      <c r="K4542" s="2" t="s">
        <v>599</v>
      </c>
      <c r="L4542" s="2" t="s">
        <v>576</v>
      </c>
      <c r="M4542" s="2" t="s">
        <v>784</v>
      </c>
    </row>
    <row r="4543" spans="1:13">
      <c r="A4543" t="s">
        <v>172</v>
      </c>
      <c r="B4543">
        <v>24</v>
      </c>
      <c r="C4543" s="2" t="s">
        <v>301</v>
      </c>
      <c r="D4543" s="2" t="s">
        <v>368</v>
      </c>
      <c r="E4543" s="2" t="s">
        <v>365</v>
      </c>
      <c r="F4543" s="2" t="s">
        <v>432</v>
      </c>
      <c r="G4543" s="2" t="s">
        <v>373</v>
      </c>
      <c r="H4543" s="2" t="s">
        <v>368</v>
      </c>
      <c r="I4543" s="2" t="s">
        <v>540</v>
      </c>
      <c r="J4543" s="2" t="s">
        <v>343</v>
      </c>
      <c r="K4543" s="2" t="s">
        <v>368</v>
      </c>
      <c r="L4543" s="2" t="s">
        <v>735</v>
      </c>
      <c r="M4543" s="2" t="s">
        <v>776</v>
      </c>
    </row>
    <row r="4544" spans="1:13">
      <c r="A4544" t="s">
        <v>173</v>
      </c>
      <c r="B4544">
        <v>24</v>
      </c>
      <c r="C4544" s="2" t="s">
        <v>302</v>
      </c>
      <c r="D4544" s="2" t="s">
        <v>368</v>
      </c>
      <c r="E4544" s="2" t="s">
        <v>365</v>
      </c>
      <c r="F4544" s="2" t="s">
        <v>446</v>
      </c>
      <c r="G4544" s="2" t="s">
        <v>373</v>
      </c>
      <c r="H4544" s="2" t="s">
        <v>600</v>
      </c>
      <c r="I4544" s="2" t="s">
        <v>531</v>
      </c>
      <c r="J4544" s="2" t="s">
        <v>343</v>
      </c>
      <c r="K4544" s="2" t="s">
        <v>600</v>
      </c>
      <c r="L4544" s="2" t="s">
        <v>736</v>
      </c>
      <c r="M4544" s="2" t="s">
        <v>776</v>
      </c>
    </row>
    <row r="4545" spans="1:13">
      <c r="A4545" t="s">
        <v>174</v>
      </c>
      <c r="B4545">
        <v>24</v>
      </c>
      <c r="C4545" s="2" t="s">
        <v>303</v>
      </c>
      <c r="D4545" s="2" t="s">
        <v>330</v>
      </c>
      <c r="E4545" s="2" t="s">
        <v>365</v>
      </c>
      <c r="F4545" s="2" t="s">
        <v>469</v>
      </c>
      <c r="G4545" s="2" t="s">
        <v>339</v>
      </c>
      <c r="H4545" s="2" t="s">
        <v>582</v>
      </c>
      <c r="I4545" s="2" t="s">
        <v>468</v>
      </c>
      <c r="J4545" s="2" t="s">
        <v>343</v>
      </c>
      <c r="K4545" s="2" t="s">
        <v>632</v>
      </c>
      <c r="L4545" s="2" t="s">
        <v>737</v>
      </c>
      <c r="M4545" s="2" t="s">
        <v>785</v>
      </c>
    </row>
    <row r="4546" spans="1:13">
      <c r="A4546" t="s">
        <v>175</v>
      </c>
      <c r="B4546">
        <v>24</v>
      </c>
      <c r="C4546" s="2" t="s">
        <v>304</v>
      </c>
      <c r="D4546" s="2" t="s">
        <v>330</v>
      </c>
      <c r="E4546" s="2" t="s">
        <v>365</v>
      </c>
      <c r="F4546" s="2" t="s">
        <v>423</v>
      </c>
      <c r="G4546" s="2" t="s">
        <v>387</v>
      </c>
      <c r="H4546" s="2" t="s">
        <v>601</v>
      </c>
      <c r="I4546" s="2" t="s">
        <v>551</v>
      </c>
      <c r="J4546" s="2" t="s">
        <v>343</v>
      </c>
      <c r="K4546" s="2" t="s">
        <v>621</v>
      </c>
      <c r="L4546" s="2" t="s">
        <v>738</v>
      </c>
      <c r="M4546" s="2" t="s">
        <v>776</v>
      </c>
    </row>
    <row r="4547" spans="1:13">
      <c r="A4547" t="s">
        <v>176</v>
      </c>
      <c r="B4547">
        <v>24</v>
      </c>
      <c r="C4547" s="2" t="s">
        <v>305</v>
      </c>
      <c r="D4547" s="2" t="s">
        <v>330</v>
      </c>
      <c r="E4547" s="2" t="s">
        <v>365</v>
      </c>
      <c r="F4547" s="2" t="s">
        <v>470</v>
      </c>
      <c r="G4547" s="2" t="s">
        <v>335</v>
      </c>
      <c r="H4547" s="2" t="s">
        <v>602</v>
      </c>
      <c r="I4547" s="2" t="s">
        <v>437</v>
      </c>
      <c r="J4547" s="2" t="s">
        <v>343</v>
      </c>
      <c r="K4547" s="2" t="s">
        <v>633</v>
      </c>
      <c r="L4547" s="2" t="s">
        <v>739</v>
      </c>
      <c r="M4547" s="2" t="s">
        <v>785</v>
      </c>
    </row>
    <row r="4548" spans="1:13">
      <c r="A4548" t="s">
        <v>177</v>
      </c>
      <c r="B4548">
        <v>24</v>
      </c>
      <c r="C4548" s="2" t="s">
        <v>357</v>
      </c>
      <c r="D4548" s="2" t="s">
        <v>330</v>
      </c>
      <c r="E4548" s="2" t="s">
        <v>365</v>
      </c>
      <c r="F4548" s="2" t="s">
        <v>471</v>
      </c>
      <c r="G4548" s="2" t="s">
        <v>377</v>
      </c>
      <c r="H4548" s="2" t="s">
        <v>602</v>
      </c>
      <c r="I4548" s="2" t="s">
        <v>550</v>
      </c>
      <c r="J4548" s="2" t="s">
        <v>343</v>
      </c>
      <c r="K4548" s="2" t="s">
        <v>633</v>
      </c>
      <c r="L4548" s="2" t="s">
        <v>301</v>
      </c>
      <c r="M4548" s="2" t="s">
        <v>788</v>
      </c>
    </row>
    <row r="4549" spans="1:13">
      <c r="A4549" t="s">
        <v>178</v>
      </c>
      <c r="B4549">
        <v>24</v>
      </c>
      <c r="C4549" s="2" t="s">
        <v>342</v>
      </c>
      <c r="D4549" s="2" t="s">
        <v>330</v>
      </c>
      <c r="E4549" s="2" t="s">
        <v>365</v>
      </c>
      <c r="F4549" s="2" t="s">
        <v>472</v>
      </c>
      <c r="G4549" s="2" t="s">
        <v>386</v>
      </c>
      <c r="H4549" s="2" t="s">
        <v>603</v>
      </c>
      <c r="I4549" s="2" t="s">
        <v>420</v>
      </c>
      <c r="J4549" s="2" t="s">
        <v>343</v>
      </c>
      <c r="K4549" s="2" t="s">
        <v>634</v>
      </c>
      <c r="L4549" s="2" t="s">
        <v>356</v>
      </c>
      <c r="M4549" s="2" t="s">
        <v>788</v>
      </c>
    </row>
    <row r="4550" spans="1:13">
      <c r="A4550" t="s">
        <v>179</v>
      </c>
      <c r="B4550">
        <v>24</v>
      </c>
      <c r="C4550" s="2" t="s">
        <v>306</v>
      </c>
      <c r="D4550" s="2" t="s">
        <v>330</v>
      </c>
      <c r="E4550" s="2" t="s">
        <v>365</v>
      </c>
      <c r="F4550" s="2" t="s">
        <v>473</v>
      </c>
      <c r="G4550" s="2" t="s">
        <v>386</v>
      </c>
      <c r="H4550" s="2" t="s">
        <v>330</v>
      </c>
      <c r="I4550" s="2" t="s">
        <v>549</v>
      </c>
      <c r="J4550" s="2" t="s">
        <v>343</v>
      </c>
      <c r="K4550" s="2" t="s">
        <v>330</v>
      </c>
      <c r="L4550" s="2" t="s">
        <v>740</v>
      </c>
      <c r="M4550" s="2" t="s">
        <v>776</v>
      </c>
    </row>
    <row r="4551" spans="1:13">
      <c r="A4551" t="s">
        <v>180</v>
      </c>
      <c r="B4551">
        <v>24</v>
      </c>
      <c r="C4551" s="2" t="s">
        <v>358</v>
      </c>
      <c r="D4551" s="2" t="s">
        <v>368</v>
      </c>
      <c r="E4551" s="2" t="s">
        <v>365</v>
      </c>
      <c r="F4551" s="2" t="s">
        <v>474</v>
      </c>
      <c r="G4551" s="2" t="s">
        <v>379</v>
      </c>
      <c r="H4551" s="2" t="s">
        <v>588</v>
      </c>
      <c r="I4551" s="2" t="s">
        <v>455</v>
      </c>
      <c r="J4551" s="2" t="s">
        <v>343</v>
      </c>
      <c r="K4551" s="2" t="s">
        <v>625</v>
      </c>
      <c r="L4551" s="2" t="s">
        <v>741</v>
      </c>
      <c r="M4551" s="2" t="s">
        <v>776</v>
      </c>
    </row>
    <row r="4552" spans="1:13">
      <c r="A4552" t="s">
        <v>181</v>
      </c>
      <c r="B4552">
        <v>24</v>
      </c>
      <c r="C4552" s="2" t="s">
        <v>307</v>
      </c>
      <c r="D4552" s="2" t="s">
        <v>368</v>
      </c>
      <c r="E4552" s="2" t="s">
        <v>365</v>
      </c>
      <c r="F4552" s="2" t="s">
        <v>475</v>
      </c>
      <c r="G4552" s="2" t="s">
        <v>385</v>
      </c>
      <c r="H4552" s="2" t="s">
        <v>588</v>
      </c>
      <c r="I4552" s="2" t="s">
        <v>476</v>
      </c>
      <c r="J4552" s="2" t="s">
        <v>343</v>
      </c>
      <c r="K4552" s="2" t="s">
        <v>625</v>
      </c>
      <c r="L4552" s="2" t="s">
        <v>742</v>
      </c>
      <c r="M4552" s="2" t="s">
        <v>784</v>
      </c>
    </row>
    <row r="4553" spans="1:13">
      <c r="A4553" t="s">
        <v>182</v>
      </c>
      <c r="B4553">
        <v>24</v>
      </c>
      <c r="C4553" s="2" t="s">
        <v>308</v>
      </c>
      <c r="D4553" s="2" t="s">
        <v>330</v>
      </c>
      <c r="E4553" s="2" t="s">
        <v>365</v>
      </c>
      <c r="F4553" s="2" t="s">
        <v>476</v>
      </c>
      <c r="G4553" s="2" t="s">
        <v>343</v>
      </c>
      <c r="H4553" s="2" t="s">
        <v>366</v>
      </c>
      <c r="I4553" s="2" t="s">
        <v>552</v>
      </c>
      <c r="J4553" s="2" t="s">
        <v>343</v>
      </c>
      <c r="K4553" s="2" t="s">
        <v>368</v>
      </c>
      <c r="L4553" s="2" t="s">
        <v>722</v>
      </c>
      <c r="M4553" s="2" t="s">
        <v>777</v>
      </c>
    </row>
    <row r="4554" spans="1:13">
      <c r="A4554" t="s">
        <v>183</v>
      </c>
      <c r="B4554">
        <v>24</v>
      </c>
      <c r="C4554" s="2" t="s">
        <v>359</v>
      </c>
      <c r="D4554" s="2" t="s">
        <v>330</v>
      </c>
      <c r="E4554" s="2" t="s">
        <v>365</v>
      </c>
      <c r="F4554" s="2" t="s">
        <v>474</v>
      </c>
      <c r="G4554" s="2" t="s">
        <v>343</v>
      </c>
      <c r="H4554" s="2" t="s">
        <v>330</v>
      </c>
      <c r="I4554" s="2" t="s">
        <v>487</v>
      </c>
      <c r="J4554" s="2" t="s">
        <v>343</v>
      </c>
      <c r="K4554" s="2" t="s">
        <v>330</v>
      </c>
      <c r="L4554" s="2" t="s">
        <v>230</v>
      </c>
      <c r="M4554" s="2" t="s">
        <v>786</v>
      </c>
    </row>
    <row r="4555" spans="1:13">
      <c r="A4555" t="s">
        <v>184</v>
      </c>
      <c r="B4555">
        <v>24</v>
      </c>
      <c r="C4555" s="2" t="s">
        <v>309</v>
      </c>
      <c r="D4555" s="2" t="s">
        <v>330</v>
      </c>
      <c r="E4555" s="2" t="s">
        <v>365</v>
      </c>
      <c r="F4555" s="2" t="s">
        <v>474</v>
      </c>
      <c r="G4555" s="2" t="s">
        <v>343</v>
      </c>
      <c r="H4555" s="2" t="s">
        <v>330</v>
      </c>
      <c r="I4555" s="2" t="s">
        <v>544</v>
      </c>
      <c r="J4555" s="2" t="s">
        <v>343</v>
      </c>
      <c r="K4555" s="2" t="s">
        <v>330</v>
      </c>
      <c r="L4555" s="2" t="s">
        <v>743</v>
      </c>
      <c r="M4555" s="2" t="s">
        <v>784</v>
      </c>
    </row>
    <row r="4556" spans="1:13">
      <c r="A4556" t="s">
        <v>185</v>
      </c>
      <c r="B4556">
        <v>24</v>
      </c>
      <c r="C4556" s="2" t="s">
        <v>325</v>
      </c>
      <c r="D4556" s="2" t="s">
        <v>330</v>
      </c>
      <c r="E4556" s="2" t="s">
        <v>365</v>
      </c>
      <c r="F4556" s="2" t="s">
        <v>463</v>
      </c>
      <c r="G4556" s="2" t="s">
        <v>343</v>
      </c>
      <c r="H4556" s="2" t="s">
        <v>330</v>
      </c>
      <c r="I4556" s="2" t="s">
        <v>538</v>
      </c>
      <c r="J4556" s="2" t="s">
        <v>343</v>
      </c>
      <c r="K4556" s="2" t="s">
        <v>330</v>
      </c>
      <c r="L4556" s="2" t="s">
        <v>612</v>
      </c>
      <c r="M4556" s="2" t="s">
        <v>784</v>
      </c>
    </row>
    <row r="4557" spans="1:13">
      <c r="A4557" t="s">
        <v>186</v>
      </c>
      <c r="B4557">
        <v>24</v>
      </c>
      <c r="C4557" s="2" t="s">
        <v>310</v>
      </c>
      <c r="D4557" s="2" t="s">
        <v>368</v>
      </c>
      <c r="E4557" s="2" t="s">
        <v>365</v>
      </c>
      <c r="F4557" s="2" t="s">
        <v>477</v>
      </c>
      <c r="G4557" s="2" t="s">
        <v>343</v>
      </c>
      <c r="H4557" s="2" t="s">
        <v>330</v>
      </c>
      <c r="I4557" s="2" t="s">
        <v>446</v>
      </c>
      <c r="J4557" s="2" t="s">
        <v>343</v>
      </c>
      <c r="K4557" s="2" t="s">
        <v>330</v>
      </c>
      <c r="L4557" s="2" t="s">
        <v>744</v>
      </c>
      <c r="M4557" s="2" t="s">
        <v>784</v>
      </c>
    </row>
    <row r="4558" spans="1:13">
      <c r="A4558" t="s">
        <v>187</v>
      </c>
      <c r="B4558">
        <v>24</v>
      </c>
      <c r="C4558" s="2" t="s">
        <v>311</v>
      </c>
      <c r="D4558" s="2" t="s">
        <v>368</v>
      </c>
      <c r="E4558" s="2" t="s">
        <v>365</v>
      </c>
      <c r="F4558" s="2" t="s">
        <v>477</v>
      </c>
      <c r="G4558" s="2" t="s">
        <v>343</v>
      </c>
      <c r="H4558" s="2" t="s">
        <v>330</v>
      </c>
      <c r="I4558" s="2" t="s">
        <v>455</v>
      </c>
      <c r="J4558" s="2" t="s">
        <v>343</v>
      </c>
      <c r="K4558" s="2" t="s">
        <v>330</v>
      </c>
      <c r="L4558" s="2" t="s">
        <v>740</v>
      </c>
      <c r="M4558" s="2" t="s">
        <v>776</v>
      </c>
    </row>
    <row r="4559" spans="1:13">
      <c r="A4559" t="s">
        <v>188</v>
      </c>
      <c r="B4559">
        <v>24</v>
      </c>
      <c r="C4559" s="2" t="s">
        <v>312</v>
      </c>
      <c r="D4559" s="2" t="s">
        <v>330</v>
      </c>
      <c r="E4559" s="2" t="s">
        <v>365</v>
      </c>
      <c r="F4559" s="2" t="s">
        <v>459</v>
      </c>
      <c r="G4559" s="2" t="s">
        <v>343</v>
      </c>
      <c r="H4559" s="2" t="s">
        <v>330</v>
      </c>
      <c r="I4559" s="2" t="s">
        <v>544</v>
      </c>
      <c r="J4559" s="2" t="s">
        <v>343</v>
      </c>
      <c r="K4559" s="2" t="s">
        <v>330</v>
      </c>
      <c r="L4559" s="2" t="s">
        <v>411</v>
      </c>
      <c r="M4559" s="2" t="s">
        <v>777</v>
      </c>
    </row>
    <row r="4560" spans="1:13">
      <c r="A4560" t="s">
        <v>189</v>
      </c>
      <c r="B4560">
        <v>24</v>
      </c>
      <c r="C4560" s="2" t="s">
        <v>360</v>
      </c>
      <c r="D4560" s="2" t="s">
        <v>330</v>
      </c>
      <c r="E4560" s="2" t="s">
        <v>365</v>
      </c>
      <c r="F4560" s="2" t="s">
        <v>473</v>
      </c>
      <c r="G4560" s="2" t="s">
        <v>343</v>
      </c>
      <c r="H4560" s="2" t="s">
        <v>330</v>
      </c>
      <c r="I4560" s="2" t="s">
        <v>553</v>
      </c>
      <c r="J4560" s="2" t="s">
        <v>343</v>
      </c>
      <c r="K4560" s="2" t="s">
        <v>330</v>
      </c>
      <c r="L4560" s="2" t="s">
        <v>343</v>
      </c>
      <c r="M4560" s="2" t="s">
        <v>786</v>
      </c>
    </row>
    <row r="4561" spans="1:13">
      <c r="A4561" t="s">
        <v>190</v>
      </c>
      <c r="B4561">
        <v>24</v>
      </c>
      <c r="C4561" s="2" t="s">
        <v>361</v>
      </c>
      <c r="D4561" s="2" t="s">
        <v>330</v>
      </c>
      <c r="E4561" s="2" t="s">
        <v>365</v>
      </c>
      <c r="F4561" s="2" t="s">
        <v>446</v>
      </c>
      <c r="G4561" s="2" t="s">
        <v>343</v>
      </c>
      <c r="H4561" s="2" t="s">
        <v>330</v>
      </c>
      <c r="I4561" s="2" t="s">
        <v>468</v>
      </c>
      <c r="J4561" s="2" t="s">
        <v>343</v>
      </c>
      <c r="K4561" s="2" t="s">
        <v>330</v>
      </c>
      <c r="L4561" s="2" t="s">
        <v>680</v>
      </c>
      <c r="M4561" s="2" t="s">
        <v>786</v>
      </c>
    </row>
    <row r="4562" spans="1:13">
      <c r="A4562" t="s">
        <v>1</v>
      </c>
      <c r="B4562">
        <v>25</v>
      </c>
      <c r="C4562" s="2" t="s">
        <v>192</v>
      </c>
      <c r="D4562" s="2" t="s">
        <v>330</v>
      </c>
      <c r="E4562" s="2" t="s">
        <v>371</v>
      </c>
      <c r="F4562" s="2" t="s">
        <v>330</v>
      </c>
      <c r="G4562" s="2" t="s">
        <v>554</v>
      </c>
      <c r="H4562" s="2" t="s">
        <v>330</v>
      </c>
      <c r="I4562" s="2" t="s">
        <v>478</v>
      </c>
      <c r="J4562" s="2" t="s">
        <v>567</v>
      </c>
      <c r="K4562" s="2" t="s">
        <v>411</v>
      </c>
      <c r="L4562" s="2" t="s">
        <v>635</v>
      </c>
      <c r="M4562" s="2" t="s">
        <v>779</v>
      </c>
    </row>
    <row r="4563" spans="1:13">
      <c r="A4563" t="s">
        <v>2</v>
      </c>
      <c r="B4563">
        <v>25</v>
      </c>
      <c r="C4563" s="2" t="s">
        <v>313</v>
      </c>
      <c r="D4563" s="2" t="s">
        <v>330</v>
      </c>
      <c r="E4563" s="2" t="s">
        <v>371</v>
      </c>
      <c r="F4563" s="2" t="s">
        <v>388</v>
      </c>
      <c r="G4563" s="2" t="s">
        <v>554</v>
      </c>
      <c r="H4563" s="2" t="s">
        <v>330</v>
      </c>
      <c r="I4563" s="2" t="s">
        <v>479</v>
      </c>
      <c r="J4563" s="2" t="s">
        <v>567</v>
      </c>
      <c r="K4563" s="2" t="s">
        <v>330</v>
      </c>
      <c r="L4563" s="2" t="s">
        <v>636</v>
      </c>
      <c r="M4563" s="2" t="s">
        <v>774</v>
      </c>
    </row>
    <row r="4564" spans="1:13">
      <c r="A4564" t="s">
        <v>3</v>
      </c>
      <c r="B4564">
        <v>25</v>
      </c>
      <c r="C4564" s="2" t="s">
        <v>314</v>
      </c>
      <c r="D4564" s="2" t="s">
        <v>330</v>
      </c>
      <c r="E4564" s="2" t="s">
        <v>371</v>
      </c>
      <c r="F4564" s="2" t="s">
        <v>230</v>
      </c>
      <c r="G4564" s="2" t="s">
        <v>555</v>
      </c>
      <c r="H4564" s="2" t="s">
        <v>572</v>
      </c>
      <c r="I4564" s="2" t="s">
        <v>480</v>
      </c>
      <c r="J4564" s="2" t="s">
        <v>567</v>
      </c>
      <c r="K4564" s="2" t="s">
        <v>609</v>
      </c>
      <c r="L4564" s="2" t="s">
        <v>566</v>
      </c>
      <c r="M4564" s="2" t="s">
        <v>773</v>
      </c>
    </row>
    <row r="4565" spans="1:13">
      <c r="A4565" t="s">
        <v>4</v>
      </c>
      <c r="B4565">
        <v>25</v>
      </c>
      <c r="C4565" s="2" t="s">
        <v>193</v>
      </c>
      <c r="D4565" s="2" t="s">
        <v>330</v>
      </c>
      <c r="E4565" s="2" t="s">
        <v>371</v>
      </c>
      <c r="F4565" s="2" t="s">
        <v>389</v>
      </c>
      <c r="G4565" s="2" t="s">
        <v>556</v>
      </c>
      <c r="H4565" s="2" t="s">
        <v>573</v>
      </c>
      <c r="I4565" s="2" t="s">
        <v>411</v>
      </c>
      <c r="J4565" s="2" t="s">
        <v>567</v>
      </c>
      <c r="K4565" s="2" t="s">
        <v>610</v>
      </c>
      <c r="L4565" s="2" t="s">
        <v>637</v>
      </c>
      <c r="M4565" s="2" t="s">
        <v>774</v>
      </c>
    </row>
    <row r="4566" spans="1:13">
      <c r="A4566" t="s">
        <v>5</v>
      </c>
      <c r="B4566">
        <v>25</v>
      </c>
      <c r="C4566" s="2" t="s">
        <v>194</v>
      </c>
      <c r="D4566" s="2" t="s">
        <v>330</v>
      </c>
      <c r="E4566" s="2" t="s">
        <v>371</v>
      </c>
      <c r="F4566" s="2" t="s">
        <v>365</v>
      </c>
      <c r="G4566" s="2" t="s">
        <v>556</v>
      </c>
      <c r="H4566" s="2" t="s">
        <v>330</v>
      </c>
      <c r="I4566" s="2" t="s">
        <v>481</v>
      </c>
      <c r="J4566" s="2" t="s">
        <v>567</v>
      </c>
      <c r="K4566" s="2" t="s">
        <v>330</v>
      </c>
      <c r="L4566" s="2" t="s">
        <v>638</v>
      </c>
      <c r="M4566" s="2" t="s">
        <v>780</v>
      </c>
    </row>
    <row r="4567" spans="1:13">
      <c r="A4567" t="s">
        <v>6</v>
      </c>
      <c r="B4567">
        <v>25</v>
      </c>
      <c r="C4567" s="2" t="s">
        <v>195</v>
      </c>
      <c r="D4567" s="2" t="s">
        <v>330</v>
      </c>
      <c r="E4567" s="2" t="s">
        <v>371</v>
      </c>
      <c r="F4567" s="2" t="s">
        <v>390</v>
      </c>
      <c r="G4567" s="2" t="s">
        <v>557</v>
      </c>
      <c r="H4567" s="2" t="s">
        <v>415</v>
      </c>
      <c r="I4567" s="2" t="s">
        <v>481</v>
      </c>
      <c r="J4567" s="2" t="s">
        <v>567</v>
      </c>
      <c r="K4567" s="2" t="s">
        <v>611</v>
      </c>
      <c r="L4567" s="2" t="s">
        <v>639</v>
      </c>
      <c r="M4567" s="2" t="s">
        <v>774</v>
      </c>
    </row>
    <row r="4568" spans="1:13">
      <c r="A4568" t="s">
        <v>7</v>
      </c>
      <c r="B4568">
        <v>25</v>
      </c>
      <c r="C4568" s="2" t="s">
        <v>196</v>
      </c>
      <c r="D4568" s="2" t="s">
        <v>330</v>
      </c>
      <c r="E4568" s="2" t="s">
        <v>371</v>
      </c>
      <c r="F4568" s="2" t="s">
        <v>391</v>
      </c>
      <c r="G4568" s="2" t="s">
        <v>557</v>
      </c>
      <c r="H4568" s="2" t="s">
        <v>330</v>
      </c>
      <c r="I4568" s="2" t="s">
        <v>482</v>
      </c>
      <c r="J4568" s="2" t="s">
        <v>567</v>
      </c>
      <c r="K4568" s="2" t="s">
        <v>330</v>
      </c>
      <c r="L4568" s="2" t="s">
        <v>562</v>
      </c>
      <c r="M4568" s="2" t="s">
        <v>774</v>
      </c>
    </row>
    <row r="4569" spans="1:13">
      <c r="A4569" t="s">
        <v>8</v>
      </c>
      <c r="B4569">
        <v>25</v>
      </c>
      <c r="C4569" s="2" t="s">
        <v>197</v>
      </c>
      <c r="D4569" s="2" t="s">
        <v>330</v>
      </c>
      <c r="E4569" s="2" t="s">
        <v>371</v>
      </c>
      <c r="F4569" s="2" t="s">
        <v>392</v>
      </c>
      <c r="G4569" s="2" t="s">
        <v>558</v>
      </c>
      <c r="H4569" s="2" t="s">
        <v>330</v>
      </c>
      <c r="I4569" s="2" t="s">
        <v>483</v>
      </c>
      <c r="J4569" s="2" t="s">
        <v>567</v>
      </c>
      <c r="K4569" s="2" t="s">
        <v>612</v>
      </c>
      <c r="L4569" s="2" t="s">
        <v>640</v>
      </c>
      <c r="M4569" s="2" t="s">
        <v>780</v>
      </c>
    </row>
    <row r="4570" spans="1:13">
      <c r="A4570" t="s">
        <v>9</v>
      </c>
      <c r="B4570">
        <v>25</v>
      </c>
      <c r="C4570" s="2" t="s">
        <v>198</v>
      </c>
      <c r="D4570" s="2" t="s">
        <v>330</v>
      </c>
      <c r="E4570" s="2" t="s">
        <v>372</v>
      </c>
      <c r="F4570" s="2" t="s">
        <v>393</v>
      </c>
      <c r="G4570" s="2" t="s">
        <v>559</v>
      </c>
      <c r="H4570" s="2" t="s">
        <v>330</v>
      </c>
      <c r="I4570" s="2" t="s">
        <v>484</v>
      </c>
      <c r="J4570" s="2" t="s">
        <v>567</v>
      </c>
      <c r="K4570" s="2" t="s">
        <v>612</v>
      </c>
      <c r="L4570" s="2" t="s">
        <v>641</v>
      </c>
      <c r="M4570" s="2">
        <v>0</v>
      </c>
    </row>
    <row r="4571" spans="1:13">
      <c r="A4571" t="s">
        <v>10</v>
      </c>
      <c r="B4571">
        <v>25</v>
      </c>
      <c r="C4571" s="2" t="s">
        <v>199</v>
      </c>
      <c r="D4571" s="2" t="s">
        <v>330</v>
      </c>
      <c r="E4571" s="2" t="s">
        <v>373</v>
      </c>
      <c r="F4571" s="2" t="s">
        <v>392</v>
      </c>
      <c r="G4571" s="2" t="s">
        <v>559</v>
      </c>
      <c r="H4571" s="2" t="s">
        <v>330</v>
      </c>
      <c r="I4571" s="2" t="s">
        <v>443</v>
      </c>
      <c r="J4571" s="2" t="s">
        <v>567</v>
      </c>
      <c r="K4571" s="2" t="s">
        <v>330</v>
      </c>
      <c r="L4571" s="2" t="s">
        <v>356</v>
      </c>
      <c r="M4571" s="2">
        <v>0</v>
      </c>
    </row>
    <row r="4572" spans="1:13">
      <c r="A4572" t="s">
        <v>11</v>
      </c>
      <c r="B4572">
        <v>25</v>
      </c>
      <c r="C4572" s="2" t="s">
        <v>200</v>
      </c>
      <c r="D4572" s="2" t="s">
        <v>362</v>
      </c>
      <c r="E4572" s="2" t="s">
        <v>373</v>
      </c>
      <c r="F4572" s="2" t="s">
        <v>394</v>
      </c>
      <c r="G4572" s="2" t="s">
        <v>560</v>
      </c>
      <c r="H4572" s="2" t="s">
        <v>573</v>
      </c>
      <c r="I4572" s="2" t="s">
        <v>485</v>
      </c>
      <c r="J4572" s="2" t="s">
        <v>567</v>
      </c>
      <c r="K4572" s="2" t="s">
        <v>610</v>
      </c>
      <c r="L4572" s="2" t="s">
        <v>642</v>
      </c>
      <c r="M4572" s="2">
        <v>0</v>
      </c>
    </row>
    <row r="4573" spans="1:13">
      <c r="A4573" t="s">
        <v>12</v>
      </c>
      <c r="B4573">
        <v>25</v>
      </c>
      <c r="C4573" s="2" t="s">
        <v>315</v>
      </c>
      <c r="D4573" s="2" t="s">
        <v>363</v>
      </c>
      <c r="E4573" s="2" t="s">
        <v>373</v>
      </c>
      <c r="F4573" s="2" t="s">
        <v>395</v>
      </c>
      <c r="G4573" s="2" t="s">
        <v>349</v>
      </c>
      <c r="H4573" s="2" t="s">
        <v>574</v>
      </c>
      <c r="I4573" s="2" t="s">
        <v>486</v>
      </c>
      <c r="J4573" s="2" t="s">
        <v>604</v>
      </c>
      <c r="K4573" s="2" t="s">
        <v>613</v>
      </c>
      <c r="L4573" s="2" t="s">
        <v>643</v>
      </c>
      <c r="M4573" s="2" t="s">
        <v>781</v>
      </c>
    </row>
    <row r="4574" spans="1:13">
      <c r="A4574" t="s">
        <v>13</v>
      </c>
      <c r="B4574">
        <v>25</v>
      </c>
      <c r="C4574" s="2" t="s">
        <v>201</v>
      </c>
      <c r="D4574" s="2" t="s">
        <v>330</v>
      </c>
      <c r="E4574" s="2" t="s">
        <v>373</v>
      </c>
      <c r="F4574" s="2" t="s">
        <v>392</v>
      </c>
      <c r="G4574" s="2" t="s">
        <v>349</v>
      </c>
      <c r="H4574" s="2" t="s">
        <v>330</v>
      </c>
      <c r="I4574" s="2" t="s">
        <v>487</v>
      </c>
      <c r="J4574" s="2" t="s">
        <v>604</v>
      </c>
      <c r="K4574" s="2" t="s">
        <v>330</v>
      </c>
      <c r="L4574" s="2" t="s">
        <v>644</v>
      </c>
      <c r="M4574" s="2" t="s">
        <v>772</v>
      </c>
    </row>
    <row r="4575" spans="1:13">
      <c r="A4575" t="s">
        <v>14</v>
      </c>
      <c r="B4575">
        <v>25</v>
      </c>
      <c r="C4575" s="2" t="s">
        <v>316</v>
      </c>
      <c r="D4575" s="2" t="s">
        <v>330</v>
      </c>
      <c r="E4575" s="2" t="s">
        <v>373</v>
      </c>
      <c r="F4575" s="2" t="s">
        <v>396</v>
      </c>
      <c r="G4575" s="2" t="s">
        <v>349</v>
      </c>
      <c r="H4575" s="2" t="s">
        <v>330</v>
      </c>
      <c r="I4575" s="2" t="s">
        <v>488</v>
      </c>
      <c r="J4575" s="2" t="s">
        <v>604</v>
      </c>
      <c r="K4575" s="2" t="s">
        <v>330</v>
      </c>
      <c r="L4575" s="2" t="s">
        <v>352</v>
      </c>
      <c r="M4575" s="2" t="s">
        <v>773</v>
      </c>
    </row>
    <row r="4576" spans="1:13">
      <c r="A4576" t="s">
        <v>15</v>
      </c>
      <c r="B4576">
        <v>25</v>
      </c>
      <c r="C4576" s="2" t="s">
        <v>202</v>
      </c>
      <c r="D4576" s="2" t="s">
        <v>364</v>
      </c>
      <c r="E4576" s="2" t="s">
        <v>373</v>
      </c>
      <c r="F4576" s="2" t="s">
        <v>391</v>
      </c>
      <c r="G4576" s="2" t="s">
        <v>349</v>
      </c>
      <c r="H4576" s="2" t="s">
        <v>330</v>
      </c>
      <c r="I4576" s="2" t="s">
        <v>489</v>
      </c>
      <c r="J4576" s="2" t="s">
        <v>605</v>
      </c>
      <c r="K4576" s="2" t="s">
        <v>330</v>
      </c>
      <c r="L4576" s="2" t="s">
        <v>645</v>
      </c>
      <c r="M4576" s="2" t="s">
        <v>782</v>
      </c>
    </row>
    <row r="4577" spans="1:13">
      <c r="A4577" t="s">
        <v>16</v>
      </c>
      <c r="B4577">
        <v>25</v>
      </c>
      <c r="C4577" s="2" t="s">
        <v>203</v>
      </c>
      <c r="D4577" s="2" t="s">
        <v>364</v>
      </c>
      <c r="E4577" s="2" t="s">
        <v>373</v>
      </c>
      <c r="F4577" s="2" t="s">
        <v>397</v>
      </c>
      <c r="G4577" s="2" t="s">
        <v>349</v>
      </c>
      <c r="H4577" s="2" t="s">
        <v>330</v>
      </c>
      <c r="I4577" s="2" t="s">
        <v>490</v>
      </c>
      <c r="J4577" s="2" t="s">
        <v>605</v>
      </c>
      <c r="K4577" s="2" t="s">
        <v>330</v>
      </c>
      <c r="L4577" s="2" t="s">
        <v>339</v>
      </c>
      <c r="M4577" s="2" t="s">
        <v>782</v>
      </c>
    </row>
    <row r="4578" spans="1:13">
      <c r="A4578" t="s">
        <v>17</v>
      </c>
      <c r="B4578">
        <v>25</v>
      </c>
      <c r="C4578" s="2" t="s">
        <v>317</v>
      </c>
      <c r="D4578" s="2" t="s">
        <v>330</v>
      </c>
      <c r="E4578" s="2" t="s">
        <v>373</v>
      </c>
      <c r="F4578" s="2" t="s">
        <v>398</v>
      </c>
      <c r="G4578" s="2" t="s">
        <v>349</v>
      </c>
      <c r="H4578" s="2" t="s">
        <v>330</v>
      </c>
      <c r="I4578" s="2" t="s">
        <v>330</v>
      </c>
      <c r="J4578" s="2" t="s">
        <v>605</v>
      </c>
      <c r="K4578" s="2" t="s">
        <v>330</v>
      </c>
      <c r="L4578" s="2" t="s">
        <v>646</v>
      </c>
      <c r="M4578" s="2" t="s">
        <v>782</v>
      </c>
    </row>
    <row r="4579" spans="1:13">
      <c r="A4579" t="s">
        <v>18</v>
      </c>
      <c r="B4579">
        <v>25</v>
      </c>
      <c r="C4579" s="2" t="s">
        <v>318</v>
      </c>
      <c r="D4579" s="2" t="s">
        <v>330</v>
      </c>
      <c r="E4579" s="2" t="s">
        <v>372</v>
      </c>
      <c r="F4579" s="2" t="s">
        <v>399</v>
      </c>
      <c r="G4579" s="2" t="s">
        <v>349</v>
      </c>
      <c r="H4579" s="2" t="s">
        <v>330</v>
      </c>
      <c r="I4579" s="2" t="s">
        <v>491</v>
      </c>
      <c r="J4579" s="2" t="s">
        <v>605</v>
      </c>
      <c r="K4579" s="2" t="s">
        <v>330</v>
      </c>
      <c r="L4579" s="2" t="s">
        <v>647</v>
      </c>
      <c r="M4579" s="2" t="s">
        <v>783</v>
      </c>
    </row>
    <row r="4580" spans="1:13">
      <c r="A4580" t="s">
        <v>19</v>
      </c>
      <c r="B4580">
        <v>25</v>
      </c>
      <c r="C4580" s="2" t="s">
        <v>319</v>
      </c>
      <c r="D4580" s="2" t="s">
        <v>330</v>
      </c>
      <c r="E4580" s="2" t="s">
        <v>372</v>
      </c>
      <c r="F4580" s="2" t="s">
        <v>398</v>
      </c>
      <c r="G4580" s="2" t="s">
        <v>349</v>
      </c>
      <c r="H4580" s="2" t="s">
        <v>330</v>
      </c>
      <c r="I4580" s="2" t="s">
        <v>492</v>
      </c>
      <c r="J4580" s="2" t="s">
        <v>605</v>
      </c>
      <c r="K4580" s="2" t="s">
        <v>330</v>
      </c>
      <c r="L4580" s="2" t="s">
        <v>597</v>
      </c>
      <c r="M4580" s="2" t="s">
        <v>772</v>
      </c>
    </row>
    <row r="4581" spans="1:13">
      <c r="A4581" t="s">
        <v>20</v>
      </c>
      <c r="B4581">
        <v>25</v>
      </c>
      <c r="C4581" s="2" t="s">
        <v>320</v>
      </c>
      <c r="D4581" s="2" t="s">
        <v>330</v>
      </c>
      <c r="E4581" s="2" t="s">
        <v>374</v>
      </c>
      <c r="F4581" s="2" t="s">
        <v>400</v>
      </c>
      <c r="G4581" s="2" t="s">
        <v>561</v>
      </c>
      <c r="H4581" s="2" t="s">
        <v>575</v>
      </c>
      <c r="I4581" s="2" t="s">
        <v>493</v>
      </c>
      <c r="J4581" s="2" t="s">
        <v>605</v>
      </c>
      <c r="K4581" s="2" t="s">
        <v>614</v>
      </c>
      <c r="L4581" s="2" t="s">
        <v>648</v>
      </c>
      <c r="M4581" s="2" t="s">
        <v>782</v>
      </c>
    </row>
    <row r="4582" spans="1:13">
      <c r="A4582" t="s">
        <v>21</v>
      </c>
      <c r="B4582">
        <v>25</v>
      </c>
      <c r="C4582" s="2" t="s">
        <v>204</v>
      </c>
      <c r="D4582" s="2" t="s">
        <v>330</v>
      </c>
      <c r="E4582" s="2" t="s">
        <v>374</v>
      </c>
      <c r="F4582" s="2" t="s">
        <v>226</v>
      </c>
      <c r="G4582" s="2" t="s">
        <v>561</v>
      </c>
      <c r="H4582" s="2" t="s">
        <v>330</v>
      </c>
      <c r="I4582" s="2" t="s">
        <v>494</v>
      </c>
      <c r="J4582" s="2" t="s">
        <v>605</v>
      </c>
      <c r="K4582" s="2" t="s">
        <v>330</v>
      </c>
      <c r="L4582" s="2" t="s">
        <v>411</v>
      </c>
      <c r="M4582" s="2" t="s">
        <v>782</v>
      </c>
    </row>
    <row r="4583" spans="1:13">
      <c r="A4583" t="s">
        <v>22</v>
      </c>
      <c r="B4583">
        <v>25</v>
      </c>
      <c r="C4583" s="2" t="s">
        <v>205</v>
      </c>
      <c r="D4583" s="2" t="s">
        <v>365</v>
      </c>
      <c r="E4583" s="2" t="s">
        <v>371</v>
      </c>
      <c r="F4583" s="2" t="s">
        <v>401</v>
      </c>
      <c r="G4583" s="2" t="s">
        <v>562</v>
      </c>
      <c r="H4583" s="2" t="s">
        <v>330</v>
      </c>
      <c r="I4583" s="2" t="s">
        <v>495</v>
      </c>
      <c r="J4583" s="2" t="s">
        <v>605</v>
      </c>
      <c r="K4583" s="2" t="s">
        <v>343</v>
      </c>
      <c r="L4583" s="2" t="s">
        <v>649</v>
      </c>
      <c r="M4583" s="2" t="s">
        <v>774</v>
      </c>
    </row>
    <row r="4584" spans="1:13">
      <c r="A4584" t="s">
        <v>23</v>
      </c>
      <c r="B4584">
        <v>25</v>
      </c>
      <c r="C4584" s="2" t="s">
        <v>206</v>
      </c>
      <c r="D4584" s="2" t="s">
        <v>365</v>
      </c>
      <c r="E4584" s="2" t="s">
        <v>371</v>
      </c>
      <c r="F4584" s="2" t="s">
        <v>402</v>
      </c>
      <c r="G4584" s="2" t="s">
        <v>562</v>
      </c>
      <c r="H4584" s="2" t="s">
        <v>330</v>
      </c>
      <c r="I4584" s="2" t="s">
        <v>496</v>
      </c>
      <c r="J4584" s="2" t="s">
        <v>605</v>
      </c>
      <c r="K4584" s="2" t="s">
        <v>330</v>
      </c>
      <c r="L4584" s="2" t="s">
        <v>650</v>
      </c>
      <c r="M4584" s="2">
        <v>0</v>
      </c>
    </row>
    <row r="4585" spans="1:13">
      <c r="A4585" t="s">
        <v>24</v>
      </c>
      <c r="B4585">
        <v>25</v>
      </c>
      <c r="C4585" s="2" t="s">
        <v>207</v>
      </c>
      <c r="D4585" s="2" t="s">
        <v>330</v>
      </c>
      <c r="E4585" s="2" t="s">
        <v>371</v>
      </c>
      <c r="F4585" s="2" t="s">
        <v>403</v>
      </c>
      <c r="G4585" s="2" t="s">
        <v>562</v>
      </c>
      <c r="H4585" s="2" t="s">
        <v>330</v>
      </c>
      <c r="I4585" s="2" t="s">
        <v>497</v>
      </c>
      <c r="J4585" s="2" t="s">
        <v>606</v>
      </c>
      <c r="K4585" s="2" t="s">
        <v>330</v>
      </c>
      <c r="L4585" s="2" t="s">
        <v>651</v>
      </c>
      <c r="M4585" s="2">
        <v>0</v>
      </c>
    </row>
    <row r="4586" spans="1:13">
      <c r="A4586" t="s">
        <v>25</v>
      </c>
      <c r="B4586">
        <v>25</v>
      </c>
      <c r="C4586" s="2" t="s">
        <v>321</v>
      </c>
      <c r="D4586" s="2" t="s">
        <v>366</v>
      </c>
      <c r="E4586" s="2" t="s">
        <v>375</v>
      </c>
      <c r="F4586" s="2" t="s">
        <v>404</v>
      </c>
      <c r="G4586" s="2" t="s">
        <v>563</v>
      </c>
      <c r="H4586" s="2" t="s">
        <v>330</v>
      </c>
      <c r="I4586" s="2" t="s">
        <v>498</v>
      </c>
      <c r="J4586" s="2" t="s">
        <v>606</v>
      </c>
      <c r="K4586" s="2" t="s">
        <v>382</v>
      </c>
      <c r="L4586" s="2" t="s">
        <v>652</v>
      </c>
      <c r="M4586" s="2" t="s">
        <v>782</v>
      </c>
    </row>
    <row r="4587" spans="1:13">
      <c r="A4587" t="s">
        <v>26</v>
      </c>
      <c r="B4587">
        <v>25</v>
      </c>
      <c r="C4587" s="2" t="s">
        <v>322</v>
      </c>
      <c r="D4587" s="2" t="s">
        <v>365</v>
      </c>
      <c r="E4587" s="2" t="s">
        <v>345</v>
      </c>
      <c r="F4587" s="2" t="s">
        <v>405</v>
      </c>
      <c r="G4587" s="2" t="s">
        <v>563</v>
      </c>
      <c r="H4587" s="2" t="s">
        <v>330</v>
      </c>
      <c r="I4587" s="2" t="s">
        <v>499</v>
      </c>
      <c r="J4587" s="2" t="s">
        <v>606</v>
      </c>
      <c r="K4587" s="2" t="s">
        <v>330</v>
      </c>
      <c r="L4587" s="2" t="s">
        <v>653</v>
      </c>
      <c r="M4587" s="2" t="s">
        <v>780</v>
      </c>
    </row>
    <row r="4588" spans="1:13">
      <c r="A4588" t="s">
        <v>27</v>
      </c>
      <c r="B4588">
        <v>25</v>
      </c>
      <c r="C4588" s="2" t="s">
        <v>208</v>
      </c>
      <c r="D4588" s="2" t="s">
        <v>366</v>
      </c>
      <c r="E4588" s="2" t="s">
        <v>345</v>
      </c>
      <c r="F4588" s="2" t="s">
        <v>406</v>
      </c>
      <c r="G4588" s="2" t="s">
        <v>563</v>
      </c>
      <c r="H4588" s="2" t="s">
        <v>330</v>
      </c>
      <c r="I4588" s="2" t="s">
        <v>500</v>
      </c>
      <c r="J4588" s="2" t="s">
        <v>606</v>
      </c>
      <c r="K4588" s="2" t="s">
        <v>330</v>
      </c>
      <c r="L4588" s="2" t="s">
        <v>636</v>
      </c>
      <c r="M4588" s="2" t="s">
        <v>773</v>
      </c>
    </row>
    <row r="4589" spans="1:13">
      <c r="A4589" t="s">
        <v>28</v>
      </c>
      <c r="B4589">
        <v>25</v>
      </c>
      <c r="C4589" s="2" t="s">
        <v>209</v>
      </c>
      <c r="D4589" s="2" t="s">
        <v>366</v>
      </c>
      <c r="E4589" s="2" t="s">
        <v>376</v>
      </c>
      <c r="F4589" s="2" t="s">
        <v>407</v>
      </c>
      <c r="G4589" s="2" t="s">
        <v>563</v>
      </c>
      <c r="H4589" s="2" t="s">
        <v>330</v>
      </c>
      <c r="I4589" s="2" t="s">
        <v>487</v>
      </c>
      <c r="J4589" s="2" t="s">
        <v>606</v>
      </c>
      <c r="K4589" s="2" t="s">
        <v>330</v>
      </c>
      <c r="L4589" s="2" t="s">
        <v>654</v>
      </c>
      <c r="M4589" s="2" t="s">
        <v>773</v>
      </c>
    </row>
    <row r="4590" spans="1:13">
      <c r="A4590" t="s">
        <v>29</v>
      </c>
      <c r="B4590">
        <v>25</v>
      </c>
      <c r="C4590" s="2" t="s">
        <v>210</v>
      </c>
      <c r="D4590" s="2" t="s">
        <v>367</v>
      </c>
      <c r="E4590" s="2" t="s">
        <v>376</v>
      </c>
      <c r="F4590" s="2" t="s">
        <v>408</v>
      </c>
      <c r="G4590" s="2" t="s">
        <v>563</v>
      </c>
      <c r="H4590" s="2" t="s">
        <v>576</v>
      </c>
      <c r="I4590" s="2" t="s">
        <v>469</v>
      </c>
      <c r="J4590" s="2" t="s">
        <v>606</v>
      </c>
      <c r="K4590" s="2" t="s">
        <v>576</v>
      </c>
      <c r="L4590" s="2" t="s">
        <v>567</v>
      </c>
      <c r="M4590" s="2" t="s">
        <v>773</v>
      </c>
    </row>
    <row r="4591" spans="1:13">
      <c r="A4591" t="s">
        <v>30</v>
      </c>
      <c r="B4591">
        <v>25</v>
      </c>
      <c r="C4591" s="2" t="s">
        <v>211</v>
      </c>
      <c r="D4591" s="2" t="s">
        <v>365</v>
      </c>
      <c r="E4591" s="2" t="s">
        <v>376</v>
      </c>
      <c r="F4591" s="2" t="s">
        <v>409</v>
      </c>
      <c r="G4591" s="2" t="s">
        <v>563</v>
      </c>
      <c r="H4591" s="2" t="s">
        <v>330</v>
      </c>
      <c r="I4591" s="2" t="s">
        <v>391</v>
      </c>
      <c r="J4591" s="2" t="s">
        <v>606</v>
      </c>
      <c r="K4591" s="2" t="s">
        <v>330</v>
      </c>
      <c r="L4591" s="2" t="s">
        <v>655</v>
      </c>
      <c r="M4591" s="2" t="s">
        <v>780</v>
      </c>
    </row>
    <row r="4592" spans="1:13">
      <c r="A4592" t="s">
        <v>31</v>
      </c>
      <c r="B4592">
        <v>25</v>
      </c>
      <c r="C4592" s="2" t="s">
        <v>212</v>
      </c>
      <c r="D4592" s="2" t="s">
        <v>330</v>
      </c>
      <c r="E4592" s="2" t="s">
        <v>376</v>
      </c>
      <c r="F4592" s="2" t="s">
        <v>410</v>
      </c>
      <c r="G4592" s="2" t="s">
        <v>557</v>
      </c>
      <c r="H4592" s="2" t="s">
        <v>474</v>
      </c>
      <c r="I4592" s="2" t="s">
        <v>501</v>
      </c>
      <c r="J4592" s="2" t="s">
        <v>606</v>
      </c>
      <c r="K4592" s="2" t="s">
        <v>615</v>
      </c>
      <c r="L4592" s="2" t="s">
        <v>344</v>
      </c>
      <c r="M4592" s="2" t="s">
        <v>780</v>
      </c>
    </row>
    <row r="4593" spans="1:13">
      <c r="A4593" t="s">
        <v>32</v>
      </c>
      <c r="B4593">
        <v>25</v>
      </c>
      <c r="C4593" s="2" t="s">
        <v>323</v>
      </c>
      <c r="D4593" s="2" t="s">
        <v>366</v>
      </c>
      <c r="E4593" s="2" t="s">
        <v>376</v>
      </c>
      <c r="F4593" s="2" t="s">
        <v>397</v>
      </c>
      <c r="G4593" s="2" t="s">
        <v>557</v>
      </c>
      <c r="H4593" s="2" t="s">
        <v>330</v>
      </c>
      <c r="I4593" s="2" t="s">
        <v>502</v>
      </c>
      <c r="J4593" s="2" t="s">
        <v>606</v>
      </c>
      <c r="K4593" s="2" t="s">
        <v>330</v>
      </c>
      <c r="L4593" s="2" t="s">
        <v>654</v>
      </c>
      <c r="M4593" s="2" t="s">
        <v>780</v>
      </c>
    </row>
    <row r="4594" spans="1:13">
      <c r="A4594" t="s">
        <v>33</v>
      </c>
      <c r="B4594">
        <v>25</v>
      </c>
      <c r="C4594" s="2" t="s">
        <v>213</v>
      </c>
      <c r="D4594" s="2" t="s">
        <v>365</v>
      </c>
      <c r="E4594" s="2" t="s">
        <v>376</v>
      </c>
      <c r="F4594" s="2" t="s">
        <v>409</v>
      </c>
      <c r="G4594" s="2" t="s">
        <v>557</v>
      </c>
      <c r="H4594" s="2" t="s">
        <v>330</v>
      </c>
      <c r="I4594" s="2" t="s">
        <v>415</v>
      </c>
      <c r="J4594" s="2" t="s">
        <v>606</v>
      </c>
      <c r="K4594" s="2" t="s">
        <v>330</v>
      </c>
      <c r="L4594" s="2" t="s">
        <v>376</v>
      </c>
      <c r="M4594" s="2" t="s">
        <v>774</v>
      </c>
    </row>
    <row r="4595" spans="1:13">
      <c r="A4595" t="s">
        <v>34</v>
      </c>
      <c r="B4595">
        <v>25</v>
      </c>
      <c r="C4595" s="2" t="s">
        <v>324</v>
      </c>
      <c r="D4595" s="2" t="s">
        <v>366</v>
      </c>
      <c r="E4595" s="2" t="s">
        <v>376</v>
      </c>
      <c r="F4595" s="2" t="s">
        <v>397</v>
      </c>
      <c r="G4595" s="2" t="s">
        <v>557</v>
      </c>
      <c r="H4595" s="2" t="s">
        <v>330</v>
      </c>
      <c r="I4595" s="2" t="s">
        <v>503</v>
      </c>
      <c r="J4595" s="2" t="s">
        <v>606</v>
      </c>
      <c r="K4595" s="2" t="s">
        <v>330</v>
      </c>
      <c r="L4595" s="2" t="s">
        <v>646</v>
      </c>
      <c r="M4595" s="2" t="s">
        <v>783</v>
      </c>
    </row>
    <row r="4596" spans="1:13">
      <c r="A4596" t="s">
        <v>35</v>
      </c>
      <c r="B4596">
        <v>25</v>
      </c>
      <c r="C4596" s="2" t="s">
        <v>214</v>
      </c>
      <c r="D4596" s="2" t="s">
        <v>330</v>
      </c>
      <c r="E4596" s="2" t="s">
        <v>376</v>
      </c>
      <c r="F4596" s="2" t="s">
        <v>411</v>
      </c>
      <c r="G4596" s="2" t="s">
        <v>557</v>
      </c>
      <c r="H4596" s="2" t="s">
        <v>330</v>
      </c>
      <c r="I4596" s="2" t="s">
        <v>504</v>
      </c>
      <c r="J4596" s="2" t="s">
        <v>606</v>
      </c>
      <c r="K4596" s="2" t="s">
        <v>330</v>
      </c>
      <c r="L4596" s="2" t="s">
        <v>656</v>
      </c>
      <c r="M4596" s="2" t="s">
        <v>772</v>
      </c>
    </row>
    <row r="4597" spans="1:13">
      <c r="A4597" t="s">
        <v>36</v>
      </c>
      <c r="B4597">
        <v>25</v>
      </c>
      <c r="C4597" s="2" t="s">
        <v>215</v>
      </c>
      <c r="D4597" s="2" t="s">
        <v>330</v>
      </c>
      <c r="E4597" s="2" t="s">
        <v>345</v>
      </c>
      <c r="F4597" s="2" t="s">
        <v>392</v>
      </c>
      <c r="G4597" s="2" t="s">
        <v>557</v>
      </c>
      <c r="H4597" s="2" t="s">
        <v>330</v>
      </c>
      <c r="I4597" s="2" t="s">
        <v>330</v>
      </c>
      <c r="J4597" s="2" t="s">
        <v>327</v>
      </c>
      <c r="K4597" s="2" t="s">
        <v>330</v>
      </c>
      <c r="L4597" s="2" t="s">
        <v>657</v>
      </c>
      <c r="M4597" s="2" t="s">
        <v>782</v>
      </c>
    </row>
    <row r="4598" spans="1:13">
      <c r="A4598" t="s">
        <v>37</v>
      </c>
      <c r="B4598">
        <v>25</v>
      </c>
      <c r="C4598" s="2" t="s">
        <v>325</v>
      </c>
      <c r="D4598" s="2" t="s">
        <v>330</v>
      </c>
      <c r="E4598" s="2" t="s">
        <v>371</v>
      </c>
      <c r="F4598" s="2" t="s">
        <v>230</v>
      </c>
      <c r="G4598" s="2" t="s">
        <v>558</v>
      </c>
      <c r="H4598" s="2" t="s">
        <v>476</v>
      </c>
      <c r="I4598" s="2" t="s">
        <v>505</v>
      </c>
      <c r="J4598" s="2" t="s">
        <v>327</v>
      </c>
      <c r="K4598" s="2" t="s">
        <v>616</v>
      </c>
      <c r="L4598" s="2" t="s">
        <v>658</v>
      </c>
      <c r="M4598" s="2" t="s">
        <v>782</v>
      </c>
    </row>
    <row r="4599" spans="1:13">
      <c r="A4599" t="s">
        <v>38</v>
      </c>
      <c r="B4599">
        <v>25</v>
      </c>
      <c r="C4599" s="2" t="s">
        <v>216</v>
      </c>
      <c r="D4599" s="2" t="s">
        <v>330</v>
      </c>
      <c r="E4599" s="2" t="s">
        <v>372</v>
      </c>
      <c r="F4599" s="2" t="s">
        <v>412</v>
      </c>
      <c r="G4599" s="2" t="s">
        <v>559</v>
      </c>
      <c r="H4599" s="2" t="s">
        <v>411</v>
      </c>
      <c r="I4599" s="2" t="s">
        <v>506</v>
      </c>
      <c r="J4599" s="2" t="s">
        <v>327</v>
      </c>
      <c r="K4599" s="2" t="s">
        <v>230</v>
      </c>
      <c r="L4599" s="2" t="s">
        <v>659</v>
      </c>
      <c r="M4599" s="2" t="s">
        <v>782</v>
      </c>
    </row>
    <row r="4600" spans="1:13">
      <c r="A4600" t="s">
        <v>39</v>
      </c>
      <c r="B4600">
        <v>25</v>
      </c>
      <c r="C4600" s="2" t="s">
        <v>217</v>
      </c>
      <c r="D4600" s="2" t="s">
        <v>330</v>
      </c>
      <c r="E4600" s="2" t="s">
        <v>339</v>
      </c>
      <c r="F4600" s="2" t="s">
        <v>413</v>
      </c>
      <c r="G4600" s="2" t="s">
        <v>559</v>
      </c>
      <c r="H4600" s="2" t="s">
        <v>330</v>
      </c>
      <c r="I4600" s="2" t="s">
        <v>365</v>
      </c>
      <c r="J4600" s="2" t="s">
        <v>327</v>
      </c>
      <c r="K4600" s="2" t="s">
        <v>330</v>
      </c>
      <c r="L4600" s="2" t="s">
        <v>660</v>
      </c>
      <c r="M4600" s="2" t="s">
        <v>773</v>
      </c>
    </row>
    <row r="4601" spans="1:13">
      <c r="A4601" t="s">
        <v>40</v>
      </c>
      <c r="B4601">
        <v>25</v>
      </c>
      <c r="C4601" s="2" t="s">
        <v>218</v>
      </c>
      <c r="D4601" s="2" t="s">
        <v>368</v>
      </c>
      <c r="E4601" s="2" t="s">
        <v>335</v>
      </c>
      <c r="F4601" s="2" t="s">
        <v>404</v>
      </c>
      <c r="G4601" s="2" t="s">
        <v>559</v>
      </c>
      <c r="H4601" s="2" t="s">
        <v>577</v>
      </c>
      <c r="I4601" s="2" t="s">
        <v>507</v>
      </c>
      <c r="J4601" s="2" t="s">
        <v>327</v>
      </c>
      <c r="K4601" s="2" t="s">
        <v>577</v>
      </c>
      <c r="L4601" s="2" t="s">
        <v>239</v>
      </c>
      <c r="M4601" s="2">
        <v>0</v>
      </c>
    </row>
    <row r="4602" spans="1:13">
      <c r="A4602" t="s">
        <v>41</v>
      </c>
      <c r="B4602">
        <v>25</v>
      </c>
      <c r="C4602" s="2" t="s">
        <v>219</v>
      </c>
      <c r="D4602" s="2" t="s">
        <v>368</v>
      </c>
      <c r="E4602" s="2" t="s">
        <v>377</v>
      </c>
      <c r="F4602" s="2" t="s">
        <v>330</v>
      </c>
      <c r="G4602" s="2" t="s">
        <v>560</v>
      </c>
      <c r="H4602" s="2" t="s">
        <v>578</v>
      </c>
      <c r="I4602" s="2" t="s">
        <v>508</v>
      </c>
      <c r="J4602" s="2" t="s">
        <v>327</v>
      </c>
      <c r="K4602" s="2" t="s">
        <v>617</v>
      </c>
      <c r="L4602" s="2" t="s">
        <v>661</v>
      </c>
      <c r="M4602" s="2">
        <v>0</v>
      </c>
    </row>
    <row r="4603" spans="1:13">
      <c r="A4603" t="s">
        <v>42</v>
      </c>
      <c r="B4603">
        <v>25</v>
      </c>
      <c r="C4603" s="2" t="s">
        <v>220</v>
      </c>
      <c r="D4603" s="2" t="s">
        <v>330</v>
      </c>
      <c r="E4603" s="2" t="s">
        <v>377</v>
      </c>
      <c r="F4603" s="2" t="s">
        <v>411</v>
      </c>
      <c r="G4603" s="2" t="s">
        <v>560</v>
      </c>
      <c r="H4603" s="2" t="s">
        <v>330</v>
      </c>
      <c r="I4603" s="2" t="s">
        <v>413</v>
      </c>
      <c r="J4603" s="2" t="s">
        <v>327</v>
      </c>
      <c r="K4603" s="2" t="s">
        <v>330</v>
      </c>
      <c r="L4603" s="2" t="s">
        <v>662</v>
      </c>
      <c r="M4603" s="2">
        <v>0</v>
      </c>
    </row>
    <row r="4604" spans="1:13">
      <c r="A4604" t="s">
        <v>43</v>
      </c>
      <c r="B4604">
        <v>25</v>
      </c>
      <c r="C4604" s="2" t="s">
        <v>221</v>
      </c>
      <c r="D4604" s="2" t="s">
        <v>330</v>
      </c>
      <c r="E4604" s="2" t="s">
        <v>378</v>
      </c>
      <c r="F4604" s="2" t="s">
        <v>414</v>
      </c>
      <c r="G4604" s="2" t="s">
        <v>564</v>
      </c>
      <c r="H4604" s="2" t="s">
        <v>572</v>
      </c>
      <c r="I4604" s="2" t="s">
        <v>507</v>
      </c>
      <c r="J4604" s="2" t="s">
        <v>327</v>
      </c>
      <c r="K4604" s="2" t="s">
        <v>609</v>
      </c>
      <c r="L4604" s="2" t="s">
        <v>661</v>
      </c>
      <c r="M4604" s="2">
        <v>0</v>
      </c>
    </row>
    <row r="4605" spans="1:13">
      <c r="A4605" t="s">
        <v>44</v>
      </c>
      <c r="B4605">
        <v>25</v>
      </c>
      <c r="C4605" s="2" t="s">
        <v>222</v>
      </c>
      <c r="D4605" s="2" t="s">
        <v>369</v>
      </c>
      <c r="E4605" s="2" t="s">
        <v>379</v>
      </c>
      <c r="F4605" s="2" t="s">
        <v>415</v>
      </c>
      <c r="G4605" s="2" t="s">
        <v>564</v>
      </c>
      <c r="H4605" s="2" t="s">
        <v>330</v>
      </c>
      <c r="I4605" s="2" t="s">
        <v>509</v>
      </c>
      <c r="J4605" s="2" t="s">
        <v>327</v>
      </c>
      <c r="K4605" s="2" t="s">
        <v>330</v>
      </c>
      <c r="L4605" s="2" t="s">
        <v>310</v>
      </c>
      <c r="M4605" s="2">
        <v>0</v>
      </c>
    </row>
    <row r="4606" spans="1:13">
      <c r="A4606" t="s">
        <v>45</v>
      </c>
      <c r="B4606">
        <v>25</v>
      </c>
      <c r="C4606" s="2" t="s">
        <v>223</v>
      </c>
      <c r="D4606" s="2" t="s">
        <v>369</v>
      </c>
      <c r="E4606" s="2" t="s">
        <v>343</v>
      </c>
      <c r="F4606" s="2" t="s">
        <v>397</v>
      </c>
      <c r="G4606" s="2" t="s">
        <v>349</v>
      </c>
      <c r="H4606" s="2" t="s">
        <v>573</v>
      </c>
      <c r="I4606" s="2" t="s">
        <v>292</v>
      </c>
      <c r="J4606" s="2" t="s">
        <v>327</v>
      </c>
      <c r="K4606" s="2" t="s">
        <v>610</v>
      </c>
      <c r="L4606" s="2" t="s">
        <v>663</v>
      </c>
      <c r="M4606" s="2">
        <v>0</v>
      </c>
    </row>
    <row r="4607" spans="1:13">
      <c r="A4607" t="s">
        <v>46</v>
      </c>
      <c r="B4607">
        <v>25</v>
      </c>
      <c r="C4607" s="2" t="s">
        <v>224</v>
      </c>
      <c r="D4607" s="2" t="s">
        <v>364</v>
      </c>
      <c r="E4607" s="2" t="s">
        <v>336</v>
      </c>
      <c r="F4607" s="2" t="s">
        <v>414</v>
      </c>
      <c r="G4607" s="2" t="s">
        <v>565</v>
      </c>
      <c r="H4607" s="2" t="s">
        <v>415</v>
      </c>
      <c r="I4607" s="2" t="s">
        <v>510</v>
      </c>
      <c r="J4607" s="2" t="s">
        <v>327</v>
      </c>
      <c r="K4607" s="2" t="s">
        <v>483</v>
      </c>
      <c r="L4607" s="2" t="s">
        <v>664</v>
      </c>
      <c r="M4607" s="2">
        <v>0</v>
      </c>
    </row>
    <row r="4608" spans="1:13">
      <c r="A4608" t="s">
        <v>47</v>
      </c>
      <c r="B4608">
        <v>25</v>
      </c>
      <c r="C4608" s="2" t="s">
        <v>225</v>
      </c>
      <c r="D4608" s="2" t="s">
        <v>364</v>
      </c>
      <c r="E4608" s="2" t="s">
        <v>380</v>
      </c>
      <c r="F4608" s="2" t="s">
        <v>416</v>
      </c>
      <c r="G4608" s="2" t="s">
        <v>565</v>
      </c>
      <c r="H4608" s="2" t="s">
        <v>330</v>
      </c>
      <c r="I4608" s="2" t="s">
        <v>381</v>
      </c>
      <c r="J4608" s="2" t="s">
        <v>327</v>
      </c>
      <c r="K4608" s="2" t="s">
        <v>330</v>
      </c>
      <c r="L4608" s="2" t="s">
        <v>665</v>
      </c>
      <c r="M4608" s="2">
        <v>0</v>
      </c>
    </row>
    <row r="4609" spans="1:13">
      <c r="A4609" t="s">
        <v>48</v>
      </c>
      <c r="B4609">
        <v>25</v>
      </c>
      <c r="C4609" s="2" t="s">
        <v>326</v>
      </c>
      <c r="D4609" s="2" t="s">
        <v>330</v>
      </c>
      <c r="E4609" s="2" t="s">
        <v>380</v>
      </c>
      <c r="F4609" s="2" t="s">
        <v>417</v>
      </c>
      <c r="G4609" s="2" t="s">
        <v>566</v>
      </c>
      <c r="H4609" s="2" t="s">
        <v>579</v>
      </c>
      <c r="I4609" s="2" t="s">
        <v>365</v>
      </c>
      <c r="J4609" s="2" t="s">
        <v>372</v>
      </c>
      <c r="K4609" s="2" t="s">
        <v>618</v>
      </c>
      <c r="L4609" s="2" t="s">
        <v>666</v>
      </c>
      <c r="M4609" s="2">
        <v>0</v>
      </c>
    </row>
    <row r="4610" spans="1:13">
      <c r="A4610" t="s">
        <v>49</v>
      </c>
      <c r="B4610">
        <v>25</v>
      </c>
      <c r="C4610" s="2" t="s">
        <v>327</v>
      </c>
      <c r="D4610" s="2" t="s">
        <v>330</v>
      </c>
      <c r="E4610" s="2" t="s">
        <v>380</v>
      </c>
      <c r="F4610" s="2" t="s">
        <v>414</v>
      </c>
      <c r="G4610" s="2" t="s">
        <v>566</v>
      </c>
      <c r="H4610" s="2" t="s">
        <v>330</v>
      </c>
      <c r="I4610" s="2" t="s">
        <v>511</v>
      </c>
      <c r="J4610" s="2" t="s">
        <v>372</v>
      </c>
      <c r="K4610" s="2" t="s">
        <v>330</v>
      </c>
      <c r="L4610" s="2" t="s">
        <v>667</v>
      </c>
      <c r="M4610" s="2">
        <v>0</v>
      </c>
    </row>
    <row r="4611" spans="1:13">
      <c r="A4611" t="s">
        <v>50</v>
      </c>
      <c r="B4611">
        <v>25</v>
      </c>
      <c r="C4611" s="2" t="s">
        <v>328</v>
      </c>
      <c r="D4611" s="2" t="s">
        <v>330</v>
      </c>
      <c r="E4611" s="2" t="s">
        <v>380</v>
      </c>
      <c r="F4611" s="2" t="s">
        <v>397</v>
      </c>
      <c r="G4611" s="2" t="s">
        <v>566</v>
      </c>
      <c r="H4611" s="2" t="s">
        <v>580</v>
      </c>
      <c r="I4611" s="2" t="s">
        <v>489</v>
      </c>
      <c r="J4611" s="2" t="s">
        <v>372</v>
      </c>
      <c r="K4611" s="2" t="s">
        <v>580</v>
      </c>
      <c r="L4611" s="2" t="s">
        <v>668</v>
      </c>
      <c r="M4611" s="2">
        <v>0</v>
      </c>
    </row>
    <row r="4612" spans="1:13">
      <c r="A4612" t="s">
        <v>51</v>
      </c>
      <c r="B4612">
        <v>25</v>
      </c>
      <c r="C4612" s="2" t="s">
        <v>329</v>
      </c>
      <c r="D4612" s="2" t="s">
        <v>330</v>
      </c>
      <c r="E4612" s="2" t="s">
        <v>380</v>
      </c>
      <c r="F4612" s="2" t="s">
        <v>418</v>
      </c>
      <c r="G4612" s="2" t="s">
        <v>567</v>
      </c>
      <c r="H4612" s="2" t="s">
        <v>581</v>
      </c>
      <c r="I4612" s="2" t="s">
        <v>512</v>
      </c>
      <c r="J4612" s="2" t="s">
        <v>372</v>
      </c>
      <c r="K4612" s="2" t="s">
        <v>619</v>
      </c>
      <c r="L4612" s="2" t="s">
        <v>669</v>
      </c>
      <c r="M4612" s="2">
        <v>0</v>
      </c>
    </row>
    <row r="4613" spans="1:13">
      <c r="A4613" t="s">
        <v>52</v>
      </c>
      <c r="B4613">
        <v>25</v>
      </c>
      <c r="C4613" s="2" t="s">
        <v>226</v>
      </c>
      <c r="D4613" s="2" t="s">
        <v>330</v>
      </c>
      <c r="E4613" s="2" t="s">
        <v>380</v>
      </c>
      <c r="F4613" s="2" t="s">
        <v>414</v>
      </c>
      <c r="G4613" s="2" t="s">
        <v>568</v>
      </c>
      <c r="H4613" s="2" t="s">
        <v>582</v>
      </c>
      <c r="I4613" s="2" t="s">
        <v>513</v>
      </c>
      <c r="J4613" s="2" t="s">
        <v>372</v>
      </c>
      <c r="K4613" s="2" t="s">
        <v>620</v>
      </c>
      <c r="L4613" s="2" t="s">
        <v>670</v>
      </c>
      <c r="M4613" s="2">
        <v>0</v>
      </c>
    </row>
    <row r="4614" spans="1:13">
      <c r="A4614" t="s">
        <v>53</v>
      </c>
      <c r="B4614">
        <v>25</v>
      </c>
      <c r="C4614" s="2" t="s">
        <v>227</v>
      </c>
      <c r="D4614" s="2" t="s">
        <v>330</v>
      </c>
      <c r="E4614" s="2" t="s">
        <v>380</v>
      </c>
      <c r="F4614" s="2" t="s">
        <v>418</v>
      </c>
      <c r="G4614" s="2" t="s">
        <v>334</v>
      </c>
      <c r="H4614" s="2" t="s">
        <v>578</v>
      </c>
      <c r="I4614" s="2" t="s">
        <v>426</v>
      </c>
      <c r="J4614" s="2" t="s">
        <v>372</v>
      </c>
      <c r="K4614" s="2" t="s">
        <v>621</v>
      </c>
      <c r="L4614" s="2" t="s">
        <v>671</v>
      </c>
      <c r="M4614" s="2">
        <v>0</v>
      </c>
    </row>
    <row r="4615" spans="1:13">
      <c r="A4615" t="s">
        <v>54</v>
      </c>
      <c r="B4615">
        <v>25</v>
      </c>
      <c r="C4615" s="2" t="s">
        <v>228</v>
      </c>
      <c r="D4615" s="2" t="s">
        <v>330</v>
      </c>
      <c r="E4615" s="2" t="s">
        <v>380</v>
      </c>
      <c r="F4615" s="2" t="s">
        <v>419</v>
      </c>
      <c r="G4615" s="2" t="s">
        <v>334</v>
      </c>
      <c r="H4615" s="2" t="s">
        <v>583</v>
      </c>
      <c r="I4615" s="2" t="s">
        <v>443</v>
      </c>
      <c r="J4615" s="2" t="s">
        <v>379</v>
      </c>
      <c r="K4615" s="2" t="s">
        <v>583</v>
      </c>
      <c r="L4615" s="2" t="s">
        <v>672</v>
      </c>
      <c r="M4615" s="2">
        <v>0</v>
      </c>
    </row>
    <row r="4616" spans="1:13">
      <c r="A4616" t="s">
        <v>55</v>
      </c>
      <c r="B4616">
        <v>25</v>
      </c>
      <c r="C4616" s="2" t="s">
        <v>229</v>
      </c>
      <c r="D4616" s="2" t="s">
        <v>330</v>
      </c>
      <c r="E4616" s="2" t="s">
        <v>380</v>
      </c>
      <c r="F4616" s="2" t="s">
        <v>420</v>
      </c>
      <c r="G4616" s="2" t="s">
        <v>337</v>
      </c>
      <c r="H4616" s="2" t="s">
        <v>581</v>
      </c>
      <c r="I4616" s="2" t="s">
        <v>443</v>
      </c>
      <c r="J4616" s="2" t="s">
        <v>379</v>
      </c>
      <c r="K4616" s="2" t="s">
        <v>619</v>
      </c>
      <c r="L4616" s="2" t="s">
        <v>657</v>
      </c>
      <c r="M4616" s="2">
        <v>0</v>
      </c>
    </row>
    <row r="4617" spans="1:13">
      <c r="A4617" t="s">
        <v>56</v>
      </c>
      <c r="B4617">
        <v>25</v>
      </c>
      <c r="C4617" s="2" t="s">
        <v>230</v>
      </c>
      <c r="D4617" s="2" t="s">
        <v>330</v>
      </c>
      <c r="E4617" s="2" t="s">
        <v>380</v>
      </c>
      <c r="F4617" s="2" t="s">
        <v>421</v>
      </c>
      <c r="G4617" s="2" t="s">
        <v>569</v>
      </c>
      <c r="H4617" s="2" t="s">
        <v>584</v>
      </c>
      <c r="I4617" s="2" t="s">
        <v>512</v>
      </c>
      <c r="J4617" s="2" t="s">
        <v>379</v>
      </c>
      <c r="K4617" s="2" t="s">
        <v>622</v>
      </c>
      <c r="L4617" s="2" t="s">
        <v>673</v>
      </c>
      <c r="M4617" s="2">
        <v>0</v>
      </c>
    </row>
    <row r="4618" spans="1:13">
      <c r="A4618" t="s">
        <v>57</v>
      </c>
      <c r="B4618">
        <v>25</v>
      </c>
      <c r="C4618" s="2" t="s">
        <v>231</v>
      </c>
      <c r="D4618" s="2" t="s">
        <v>330</v>
      </c>
      <c r="E4618" s="2" t="s">
        <v>380</v>
      </c>
      <c r="F4618" s="2" t="s">
        <v>422</v>
      </c>
      <c r="G4618" s="2" t="s">
        <v>327</v>
      </c>
      <c r="H4618" s="2" t="s">
        <v>365</v>
      </c>
      <c r="I4618" s="2" t="s">
        <v>514</v>
      </c>
      <c r="J4618" s="2" t="s">
        <v>379</v>
      </c>
      <c r="K4618" s="2" t="s">
        <v>364</v>
      </c>
      <c r="L4618" s="2" t="s">
        <v>236</v>
      </c>
      <c r="M4618" s="2" t="s">
        <v>776</v>
      </c>
    </row>
    <row r="4619" spans="1:13">
      <c r="A4619" t="s">
        <v>58</v>
      </c>
      <c r="B4619">
        <v>25</v>
      </c>
      <c r="C4619" s="2" t="s">
        <v>232</v>
      </c>
      <c r="D4619" s="2" t="s">
        <v>330</v>
      </c>
      <c r="E4619" s="2" t="s">
        <v>381</v>
      </c>
      <c r="F4619" s="2" t="s">
        <v>423</v>
      </c>
      <c r="G4619" s="2" t="s">
        <v>570</v>
      </c>
      <c r="H4619" s="2" t="s">
        <v>585</v>
      </c>
      <c r="I4619" s="2" t="s">
        <v>515</v>
      </c>
      <c r="J4619" s="2" t="s">
        <v>379</v>
      </c>
      <c r="K4619" s="2" t="s">
        <v>623</v>
      </c>
      <c r="L4619" s="2" t="s">
        <v>674</v>
      </c>
      <c r="M4619" s="2" t="s">
        <v>784</v>
      </c>
    </row>
    <row r="4620" spans="1:13">
      <c r="A4620" t="s">
        <v>59</v>
      </c>
      <c r="B4620">
        <v>25</v>
      </c>
      <c r="C4620" s="2" t="s">
        <v>330</v>
      </c>
      <c r="D4620" s="2" t="s">
        <v>364</v>
      </c>
      <c r="E4620" s="2" t="s">
        <v>381</v>
      </c>
      <c r="F4620" s="2" t="s">
        <v>411</v>
      </c>
      <c r="G4620" s="2" t="s">
        <v>570</v>
      </c>
      <c r="H4620" s="2" t="s">
        <v>330</v>
      </c>
      <c r="I4620" s="2" t="s">
        <v>415</v>
      </c>
      <c r="J4620" s="2" t="s">
        <v>379</v>
      </c>
      <c r="K4620" s="2" t="s">
        <v>330</v>
      </c>
      <c r="L4620" s="2" t="s">
        <v>674</v>
      </c>
      <c r="M4620" s="2" t="s">
        <v>785</v>
      </c>
    </row>
    <row r="4621" spans="1:13">
      <c r="A4621" t="s">
        <v>60</v>
      </c>
      <c r="B4621">
        <v>25</v>
      </c>
      <c r="C4621" s="2" t="s">
        <v>331</v>
      </c>
      <c r="D4621" s="2" t="s">
        <v>364</v>
      </c>
      <c r="E4621" s="2" t="s">
        <v>381</v>
      </c>
      <c r="F4621" s="2" t="s">
        <v>424</v>
      </c>
      <c r="G4621" s="2" t="s">
        <v>376</v>
      </c>
      <c r="H4621" s="2" t="s">
        <v>586</v>
      </c>
      <c r="I4621" s="2" t="s">
        <v>516</v>
      </c>
      <c r="J4621" s="2" t="s">
        <v>379</v>
      </c>
      <c r="K4621" s="2" t="s">
        <v>580</v>
      </c>
      <c r="L4621" s="2" t="s">
        <v>343</v>
      </c>
      <c r="M4621" s="2">
        <v>0</v>
      </c>
    </row>
    <row r="4622" spans="1:13">
      <c r="A4622" t="s">
        <v>61</v>
      </c>
      <c r="B4622">
        <v>25</v>
      </c>
      <c r="C4622" s="2" t="s">
        <v>233</v>
      </c>
      <c r="D4622" s="2" t="s">
        <v>330</v>
      </c>
      <c r="E4622" s="2" t="s">
        <v>381</v>
      </c>
      <c r="F4622" s="2" t="s">
        <v>425</v>
      </c>
      <c r="G4622" s="2" t="s">
        <v>571</v>
      </c>
      <c r="H4622" s="2" t="s">
        <v>587</v>
      </c>
      <c r="I4622" s="2" t="s">
        <v>517</v>
      </c>
      <c r="J4622" s="2" t="s">
        <v>379</v>
      </c>
      <c r="K4622" s="2" t="s">
        <v>624</v>
      </c>
      <c r="L4622" s="2" t="s">
        <v>675</v>
      </c>
      <c r="M4622" s="2">
        <v>0</v>
      </c>
    </row>
    <row r="4623" spans="1:13">
      <c r="A4623" t="s">
        <v>62</v>
      </c>
      <c r="B4623">
        <v>25</v>
      </c>
      <c r="C4623" s="2" t="s">
        <v>234</v>
      </c>
      <c r="D4623" s="2" t="s">
        <v>368</v>
      </c>
      <c r="E4623" s="2" t="s">
        <v>381</v>
      </c>
      <c r="F4623" s="2" t="s">
        <v>426</v>
      </c>
      <c r="G4623" s="2" t="s">
        <v>345</v>
      </c>
      <c r="H4623" s="2" t="s">
        <v>588</v>
      </c>
      <c r="I4623" s="2" t="s">
        <v>427</v>
      </c>
      <c r="J4623" s="2" t="s">
        <v>379</v>
      </c>
      <c r="K4623" s="2" t="s">
        <v>625</v>
      </c>
      <c r="L4623" s="2" t="s">
        <v>676</v>
      </c>
      <c r="M4623" s="2" t="s">
        <v>786</v>
      </c>
    </row>
    <row r="4624" spans="1:13">
      <c r="A4624" t="s">
        <v>63</v>
      </c>
      <c r="B4624">
        <v>25</v>
      </c>
      <c r="C4624" s="2" t="s">
        <v>235</v>
      </c>
      <c r="D4624" s="2" t="s">
        <v>368</v>
      </c>
      <c r="E4624" s="2" t="s">
        <v>381</v>
      </c>
      <c r="F4624" s="2" t="s">
        <v>417</v>
      </c>
      <c r="G4624" s="2" t="s">
        <v>375</v>
      </c>
      <c r="H4624" s="2" t="s">
        <v>587</v>
      </c>
      <c r="I4624" s="2" t="s">
        <v>263</v>
      </c>
      <c r="J4624" s="2" t="s">
        <v>379</v>
      </c>
      <c r="K4624" s="2" t="s">
        <v>624</v>
      </c>
      <c r="L4624" s="2" t="s">
        <v>359</v>
      </c>
      <c r="M4624" s="2" t="s">
        <v>786</v>
      </c>
    </row>
    <row r="4625" spans="1:13">
      <c r="A4625" t="s">
        <v>64</v>
      </c>
      <c r="B4625">
        <v>25</v>
      </c>
      <c r="C4625" s="2" t="s">
        <v>236</v>
      </c>
      <c r="D4625" s="2" t="s">
        <v>330</v>
      </c>
      <c r="E4625" s="2" t="s">
        <v>381</v>
      </c>
      <c r="F4625" s="2" t="s">
        <v>425</v>
      </c>
      <c r="G4625" s="2" t="s">
        <v>371</v>
      </c>
      <c r="H4625" s="2" t="s">
        <v>366</v>
      </c>
      <c r="I4625" s="2" t="s">
        <v>263</v>
      </c>
      <c r="J4625" s="2" t="s">
        <v>379</v>
      </c>
      <c r="K4625" s="2" t="s">
        <v>368</v>
      </c>
      <c r="L4625" s="2" t="s">
        <v>655</v>
      </c>
      <c r="M4625" s="2" t="s">
        <v>786</v>
      </c>
    </row>
    <row r="4626" spans="1:13">
      <c r="A4626" t="s">
        <v>65</v>
      </c>
      <c r="B4626">
        <v>25</v>
      </c>
      <c r="C4626" s="2" t="s">
        <v>237</v>
      </c>
      <c r="D4626" s="2" t="s">
        <v>364</v>
      </c>
      <c r="E4626" s="2" t="s">
        <v>382</v>
      </c>
      <c r="F4626" s="2" t="s">
        <v>426</v>
      </c>
      <c r="G4626" s="2" t="s">
        <v>374</v>
      </c>
      <c r="H4626" s="2" t="s">
        <v>366</v>
      </c>
      <c r="I4626" s="2" t="s">
        <v>427</v>
      </c>
      <c r="J4626" s="2" t="s">
        <v>379</v>
      </c>
      <c r="K4626" s="2" t="s">
        <v>368</v>
      </c>
      <c r="L4626" s="2" t="s">
        <v>677</v>
      </c>
      <c r="M4626" s="2" t="s">
        <v>777</v>
      </c>
    </row>
    <row r="4627" spans="1:13">
      <c r="A4627" t="s">
        <v>66</v>
      </c>
      <c r="B4627">
        <v>25</v>
      </c>
      <c r="C4627" s="2" t="s">
        <v>330</v>
      </c>
      <c r="D4627" s="2" t="s">
        <v>364</v>
      </c>
      <c r="E4627" s="2" t="s">
        <v>382</v>
      </c>
      <c r="F4627" s="2" t="s">
        <v>330</v>
      </c>
      <c r="G4627" s="2" t="s">
        <v>374</v>
      </c>
      <c r="H4627" s="2" t="s">
        <v>330</v>
      </c>
      <c r="I4627" s="2" t="s">
        <v>330</v>
      </c>
      <c r="J4627" s="2" t="s">
        <v>379</v>
      </c>
      <c r="K4627" s="2" t="s">
        <v>330</v>
      </c>
      <c r="L4627" s="2" t="s">
        <v>677</v>
      </c>
      <c r="M4627" s="2" t="s">
        <v>777</v>
      </c>
    </row>
    <row r="4628" spans="1:13">
      <c r="A4628" t="s">
        <v>67</v>
      </c>
      <c r="B4628">
        <v>25</v>
      </c>
      <c r="C4628" s="2" t="s">
        <v>238</v>
      </c>
      <c r="D4628" s="2" t="s">
        <v>330</v>
      </c>
      <c r="E4628" s="2" t="s">
        <v>382</v>
      </c>
      <c r="F4628" s="2" t="s">
        <v>427</v>
      </c>
      <c r="G4628" s="2" t="s">
        <v>374</v>
      </c>
      <c r="H4628" s="2" t="s">
        <v>589</v>
      </c>
      <c r="I4628" s="2" t="s">
        <v>518</v>
      </c>
      <c r="J4628" s="2" t="s">
        <v>379</v>
      </c>
      <c r="K4628" s="2" t="s">
        <v>589</v>
      </c>
      <c r="L4628" s="2" t="s">
        <v>678</v>
      </c>
      <c r="M4628" s="2">
        <v>0</v>
      </c>
    </row>
    <row r="4629" spans="1:13">
      <c r="A4629" t="s">
        <v>68</v>
      </c>
      <c r="B4629">
        <v>25</v>
      </c>
      <c r="C4629" s="2" t="s">
        <v>239</v>
      </c>
      <c r="D4629" s="2" t="s">
        <v>330</v>
      </c>
      <c r="E4629" s="2" t="s">
        <v>382</v>
      </c>
      <c r="F4629" s="2" t="s">
        <v>417</v>
      </c>
      <c r="G4629" s="2" t="s">
        <v>374</v>
      </c>
      <c r="H4629" s="2" t="s">
        <v>330</v>
      </c>
      <c r="I4629" s="2" t="s">
        <v>519</v>
      </c>
      <c r="J4629" s="2" t="s">
        <v>379</v>
      </c>
      <c r="K4629" s="2" t="s">
        <v>330</v>
      </c>
      <c r="L4629" s="2" t="s">
        <v>679</v>
      </c>
      <c r="M4629" s="2" t="s">
        <v>786</v>
      </c>
    </row>
    <row r="4630" spans="1:13">
      <c r="A4630" t="s">
        <v>69</v>
      </c>
      <c r="B4630">
        <v>25</v>
      </c>
      <c r="C4630" s="2" t="s">
        <v>240</v>
      </c>
      <c r="D4630" s="2" t="s">
        <v>330</v>
      </c>
      <c r="E4630" s="2" t="s">
        <v>382</v>
      </c>
      <c r="F4630" s="2" t="s">
        <v>428</v>
      </c>
      <c r="G4630" s="2" t="s">
        <v>374</v>
      </c>
      <c r="H4630" s="2" t="s">
        <v>330</v>
      </c>
      <c r="I4630" s="2" t="s">
        <v>520</v>
      </c>
      <c r="J4630" s="2" t="s">
        <v>379</v>
      </c>
      <c r="K4630" s="2" t="s">
        <v>330</v>
      </c>
      <c r="L4630" s="2" t="s">
        <v>680</v>
      </c>
      <c r="M4630" s="2" t="s">
        <v>786</v>
      </c>
    </row>
    <row r="4631" spans="1:13">
      <c r="A4631" t="s">
        <v>70</v>
      </c>
      <c r="B4631">
        <v>25</v>
      </c>
      <c r="C4631" s="2" t="s">
        <v>241</v>
      </c>
      <c r="D4631" s="2" t="s">
        <v>330</v>
      </c>
      <c r="E4631" s="2" t="s">
        <v>382</v>
      </c>
      <c r="F4631" s="2" t="s">
        <v>429</v>
      </c>
      <c r="G4631" s="2" t="s">
        <v>374</v>
      </c>
      <c r="H4631" s="2" t="s">
        <v>330</v>
      </c>
      <c r="I4631" s="2" t="s">
        <v>521</v>
      </c>
      <c r="J4631" s="2" t="s">
        <v>379</v>
      </c>
      <c r="K4631" s="2" t="s">
        <v>330</v>
      </c>
      <c r="L4631" s="2" t="s">
        <v>681</v>
      </c>
      <c r="M4631" s="2" t="s">
        <v>786</v>
      </c>
    </row>
    <row r="4632" spans="1:13">
      <c r="A4632" t="s">
        <v>71</v>
      </c>
      <c r="B4632">
        <v>25</v>
      </c>
      <c r="C4632" s="2" t="s">
        <v>241</v>
      </c>
      <c r="D4632" s="2" t="s">
        <v>330</v>
      </c>
      <c r="E4632" s="2" t="s">
        <v>382</v>
      </c>
      <c r="F4632" s="2" t="s">
        <v>414</v>
      </c>
      <c r="G4632" s="2" t="s">
        <v>374</v>
      </c>
      <c r="H4632" s="2" t="s">
        <v>330</v>
      </c>
      <c r="I4632" s="2" t="s">
        <v>464</v>
      </c>
      <c r="J4632" s="2" t="s">
        <v>379</v>
      </c>
      <c r="K4632" s="2" t="s">
        <v>330</v>
      </c>
      <c r="L4632" s="2" t="s">
        <v>681</v>
      </c>
      <c r="M4632" s="2" t="s">
        <v>786</v>
      </c>
    </row>
    <row r="4633" spans="1:13">
      <c r="A4633" t="s">
        <v>72</v>
      </c>
      <c r="B4633">
        <v>25</v>
      </c>
      <c r="C4633" s="2" t="s">
        <v>242</v>
      </c>
      <c r="D4633" s="2" t="s">
        <v>330</v>
      </c>
      <c r="E4633" s="2" t="s">
        <v>382</v>
      </c>
      <c r="F4633" s="2" t="s">
        <v>430</v>
      </c>
      <c r="G4633" s="2" t="s">
        <v>374</v>
      </c>
      <c r="H4633" s="2" t="s">
        <v>330</v>
      </c>
      <c r="I4633" s="2" t="s">
        <v>472</v>
      </c>
      <c r="J4633" s="2" t="s">
        <v>343</v>
      </c>
      <c r="K4633" s="2" t="s">
        <v>330</v>
      </c>
      <c r="L4633" s="2" t="s">
        <v>682</v>
      </c>
      <c r="M4633" s="2" t="s">
        <v>775</v>
      </c>
    </row>
    <row r="4634" spans="1:13">
      <c r="A4634" t="s">
        <v>73</v>
      </c>
      <c r="B4634">
        <v>25</v>
      </c>
      <c r="C4634" s="2" t="s">
        <v>332</v>
      </c>
      <c r="D4634" s="2" t="s">
        <v>330</v>
      </c>
      <c r="E4634" s="2" t="s">
        <v>382</v>
      </c>
      <c r="F4634" s="2" t="s">
        <v>431</v>
      </c>
      <c r="G4634" s="2" t="s">
        <v>374</v>
      </c>
      <c r="H4634" s="2" t="s">
        <v>330</v>
      </c>
      <c r="I4634" s="2" t="s">
        <v>330</v>
      </c>
      <c r="J4634" s="2" t="s">
        <v>343</v>
      </c>
      <c r="K4634" s="2" t="s">
        <v>330</v>
      </c>
      <c r="L4634" s="2" t="s">
        <v>683</v>
      </c>
      <c r="M4634" s="2">
        <v>0</v>
      </c>
    </row>
    <row r="4635" spans="1:13">
      <c r="A4635" t="s">
        <v>74</v>
      </c>
      <c r="B4635">
        <v>25</v>
      </c>
      <c r="C4635" s="2" t="s">
        <v>333</v>
      </c>
      <c r="D4635" s="2" t="s">
        <v>330</v>
      </c>
      <c r="E4635" s="2" t="s">
        <v>382</v>
      </c>
      <c r="F4635" s="2" t="s">
        <v>432</v>
      </c>
      <c r="G4635" s="2" t="s">
        <v>374</v>
      </c>
      <c r="H4635" s="2" t="s">
        <v>330</v>
      </c>
      <c r="I4635" s="2" t="s">
        <v>464</v>
      </c>
      <c r="J4635" s="2" t="s">
        <v>343</v>
      </c>
      <c r="K4635" s="2" t="s">
        <v>330</v>
      </c>
      <c r="L4635" s="2" t="s">
        <v>684</v>
      </c>
      <c r="M4635" s="2">
        <v>0</v>
      </c>
    </row>
    <row r="4636" spans="1:13">
      <c r="A4636" t="s">
        <v>75</v>
      </c>
      <c r="B4636">
        <v>25</v>
      </c>
      <c r="C4636" s="2" t="s">
        <v>334</v>
      </c>
      <c r="D4636" s="2" t="s">
        <v>330</v>
      </c>
      <c r="E4636" s="2" t="s">
        <v>382</v>
      </c>
      <c r="F4636" s="2" t="s">
        <v>433</v>
      </c>
      <c r="G4636" s="2" t="s">
        <v>374</v>
      </c>
      <c r="H4636" s="2" t="s">
        <v>330</v>
      </c>
      <c r="I4636" s="2" t="s">
        <v>522</v>
      </c>
      <c r="J4636" s="2" t="s">
        <v>343</v>
      </c>
      <c r="K4636" s="2" t="s">
        <v>330</v>
      </c>
      <c r="L4636" s="2" t="s">
        <v>557</v>
      </c>
      <c r="M4636" s="2">
        <v>0</v>
      </c>
    </row>
    <row r="4637" spans="1:13">
      <c r="A4637" t="s">
        <v>76</v>
      </c>
      <c r="B4637">
        <v>25</v>
      </c>
      <c r="C4637" s="2" t="s">
        <v>197</v>
      </c>
      <c r="D4637" s="2" t="s">
        <v>330</v>
      </c>
      <c r="E4637" s="2" t="s">
        <v>382</v>
      </c>
      <c r="F4637" s="2" t="s">
        <v>434</v>
      </c>
      <c r="G4637" s="2" t="s">
        <v>374</v>
      </c>
      <c r="H4637" s="2" t="s">
        <v>330</v>
      </c>
      <c r="I4637" s="2" t="s">
        <v>523</v>
      </c>
      <c r="J4637" s="2" t="s">
        <v>343</v>
      </c>
      <c r="K4637" s="2" t="s">
        <v>330</v>
      </c>
      <c r="L4637" s="2" t="s">
        <v>326</v>
      </c>
      <c r="M4637" s="2" t="s">
        <v>787</v>
      </c>
    </row>
    <row r="4638" spans="1:13">
      <c r="A4638" t="s">
        <v>77</v>
      </c>
      <c r="B4638">
        <v>25</v>
      </c>
      <c r="C4638" s="2" t="s">
        <v>335</v>
      </c>
      <c r="D4638" s="2" t="s">
        <v>330</v>
      </c>
      <c r="E4638" s="2" t="s">
        <v>381</v>
      </c>
      <c r="F4638" s="2" t="s">
        <v>435</v>
      </c>
      <c r="G4638" s="2" t="s">
        <v>375</v>
      </c>
      <c r="H4638" s="2" t="s">
        <v>582</v>
      </c>
      <c r="I4638" s="2" t="s">
        <v>491</v>
      </c>
      <c r="J4638" s="2" t="s">
        <v>343</v>
      </c>
      <c r="K4638" s="2" t="s">
        <v>626</v>
      </c>
      <c r="L4638" s="2" t="s">
        <v>562</v>
      </c>
      <c r="M4638" s="2">
        <v>0</v>
      </c>
    </row>
    <row r="4639" spans="1:13">
      <c r="A4639" t="s">
        <v>78</v>
      </c>
      <c r="B4639">
        <v>25</v>
      </c>
      <c r="C4639" s="2" t="s">
        <v>226</v>
      </c>
      <c r="D4639" s="2" t="s">
        <v>330</v>
      </c>
      <c r="E4639" s="2" t="s">
        <v>381</v>
      </c>
      <c r="F4639" s="2" t="s">
        <v>434</v>
      </c>
      <c r="G4639" s="2" t="s">
        <v>345</v>
      </c>
      <c r="H4639" s="2" t="s">
        <v>586</v>
      </c>
      <c r="I4639" s="2" t="s">
        <v>524</v>
      </c>
      <c r="J4639" s="2" t="s">
        <v>343</v>
      </c>
      <c r="K4639" s="2" t="s">
        <v>597</v>
      </c>
      <c r="L4639" s="2" t="s">
        <v>685</v>
      </c>
      <c r="M4639" s="2">
        <v>0</v>
      </c>
    </row>
    <row r="4640" spans="1:13">
      <c r="A4640" t="s">
        <v>79</v>
      </c>
      <c r="B4640">
        <v>25</v>
      </c>
      <c r="C4640" s="2" t="s">
        <v>243</v>
      </c>
      <c r="D4640" s="2" t="s">
        <v>330</v>
      </c>
      <c r="E4640" s="2" t="s">
        <v>383</v>
      </c>
      <c r="F4640" s="2" t="s">
        <v>436</v>
      </c>
      <c r="G4640" s="2" t="s">
        <v>376</v>
      </c>
      <c r="H4640" s="2" t="s">
        <v>586</v>
      </c>
      <c r="I4640" s="2" t="s">
        <v>418</v>
      </c>
      <c r="J4640" s="2" t="s">
        <v>343</v>
      </c>
      <c r="K4640" s="2" t="s">
        <v>627</v>
      </c>
      <c r="L4640" s="2" t="s">
        <v>686</v>
      </c>
      <c r="M4640" s="2">
        <v>0</v>
      </c>
    </row>
    <row r="4641" spans="1:13">
      <c r="A4641" t="s">
        <v>80</v>
      </c>
      <c r="B4641">
        <v>25</v>
      </c>
      <c r="C4641" s="2" t="s">
        <v>244</v>
      </c>
      <c r="D4641" s="2" t="s">
        <v>330</v>
      </c>
      <c r="E4641" s="2" t="s">
        <v>380</v>
      </c>
      <c r="F4641" s="2" t="s">
        <v>391</v>
      </c>
      <c r="G4641" s="2" t="s">
        <v>376</v>
      </c>
      <c r="H4641" s="2" t="s">
        <v>330</v>
      </c>
      <c r="I4641" s="2" t="s">
        <v>468</v>
      </c>
      <c r="J4641" s="2" t="s">
        <v>343</v>
      </c>
      <c r="K4641" s="2" t="s">
        <v>330</v>
      </c>
      <c r="L4641" s="2" t="s">
        <v>687</v>
      </c>
      <c r="M4641" s="2" t="s">
        <v>787</v>
      </c>
    </row>
    <row r="4642" spans="1:13">
      <c r="A4642" t="s">
        <v>81</v>
      </c>
      <c r="B4642">
        <v>25</v>
      </c>
      <c r="C4642" s="2" t="s">
        <v>245</v>
      </c>
      <c r="D4642" s="2" t="s">
        <v>330</v>
      </c>
      <c r="E4642" s="2" t="s">
        <v>380</v>
      </c>
      <c r="F4642" s="2" t="s">
        <v>395</v>
      </c>
      <c r="G4642" s="2" t="s">
        <v>376</v>
      </c>
      <c r="H4642" s="2" t="s">
        <v>330</v>
      </c>
      <c r="I4642" s="2" t="s">
        <v>525</v>
      </c>
      <c r="J4642" s="2" t="s">
        <v>343</v>
      </c>
      <c r="K4642" s="2" t="s">
        <v>330</v>
      </c>
      <c r="L4642" s="2" t="s">
        <v>688</v>
      </c>
      <c r="M4642" s="2" t="s">
        <v>787</v>
      </c>
    </row>
    <row r="4643" spans="1:13">
      <c r="A4643" t="s">
        <v>82</v>
      </c>
      <c r="B4643">
        <v>25</v>
      </c>
      <c r="C4643" s="2" t="s">
        <v>246</v>
      </c>
      <c r="D4643" s="2" t="s">
        <v>330</v>
      </c>
      <c r="E4643" s="2" t="s">
        <v>336</v>
      </c>
      <c r="F4643" s="2" t="s">
        <v>395</v>
      </c>
      <c r="G4643" s="2" t="s">
        <v>376</v>
      </c>
      <c r="H4643" s="2" t="s">
        <v>330</v>
      </c>
      <c r="I4643" s="2" t="s">
        <v>422</v>
      </c>
      <c r="J4643" s="2" t="s">
        <v>343</v>
      </c>
      <c r="K4643" s="2" t="s">
        <v>330</v>
      </c>
      <c r="L4643" s="2" t="s">
        <v>689</v>
      </c>
      <c r="M4643" s="2" t="s">
        <v>775</v>
      </c>
    </row>
    <row r="4644" spans="1:13">
      <c r="A4644" t="s">
        <v>83</v>
      </c>
      <c r="B4644">
        <v>25</v>
      </c>
      <c r="C4644" s="2" t="s">
        <v>246</v>
      </c>
      <c r="D4644" s="2" t="s">
        <v>330</v>
      </c>
      <c r="E4644" s="2" t="s">
        <v>384</v>
      </c>
      <c r="F4644" s="2" t="s">
        <v>330</v>
      </c>
      <c r="G4644" s="2" t="s">
        <v>376</v>
      </c>
      <c r="H4644" s="2" t="s">
        <v>330</v>
      </c>
      <c r="I4644" s="2" t="s">
        <v>509</v>
      </c>
      <c r="J4644" s="2" t="s">
        <v>343</v>
      </c>
      <c r="K4644" s="2" t="s">
        <v>330</v>
      </c>
      <c r="L4644" s="2" t="s">
        <v>689</v>
      </c>
      <c r="M4644" s="2" t="s">
        <v>775</v>
      </c>
    </row>
    <row r="4645" spans="1:13">
      <c r="A4645" t="s">
        <v>84</v>
      </c>
      <c r="B4645">
        <v>25</v>
      </c>
      <c r="C4645" s="2" t="s">
        <v>247</v>
      </c>
      <c r="D4645" s="2" t="s">
        <v>330</v>
      </c>
      <c r="E4645" s="2" t="s">
        <v>384</v>
      </c>
      <c r="F4645" s="2" t="s">
        <v>430</v>
      </c>
      <c r="G4645" s="2" t="s">
        <v>376</v>
      </c>
      <c r="H4645" s="2" t="s">
        <v>330</v>
      </c>
      <c r="I4645" s="2" t="s">
        <v>420</v>
      </c>
      <c r="J4645" s="2" t="s">
        <v>343</v>
      </c>
      <c r="K4645" s="2" t="s">
        <v>330</v>
      </c>
      <c r="L4645" s="2" t="s">
        <v>322</v>
      </c>
      <c r="M4645" s="2">
        <v>0</v>
      </c>
    </row>
    <row r="4646" spans="1:13">
      <c r="A4646" t="s">
        <v>85</v>
      </c>
      <c r="B4646">
        <v>25</v>
      </c>
      <c r="C4646" s="2" t="s">
        <v>232</v>
      </c>
      <c r="D4646" s="2" t="s">
        <v>330</v>
      </c>
      <c r="E4646" s="2" t="s">
        <v>343</v>
      </c>
      <c r="F4646" s="2" t="s">
        <v>417</v>
      </c>
      <c r="G4646" s="2" t="s">
        <v>376</v>
      </c>
      <c r="H4646" s="2" t="s">
        <v>330</v>
      </c>
      <c r="I4646" s="2" t="s">
        <v>526</v>
      </c>
      <c r="J4646" s="2" t="s">
        <v>343</v>
      </c>
      <c r="K4646" s="2" t="s">
        <v>330</v>
      </c>
      <c r="L4646" s="2" t="s">
        <v>690</v>
      </c>
      <c r="M4646" s="2">
        <v>0</v>
      </c>
    </row>
    <row r="4647" spans="1:13">
      <c r="A4647" t="s">
        <v>86</v>
      </c>
      <c r="B4647">
        <v>25</v>
      </c>
      <c r="C4647" s="2" t="s">
        <v>248</v>
      </c>
      <c r="D4647" s="2" t="s">
        <v>330</v>
      </c>
      <c r="E4647" s="2" t="s">
        <v>385</v>
      </c>
      <c r="F4647" s="2" t="s">
        <v>437</v>
      </c>
      <c r="G4647" s="2" t="s">
        <v>345</v>
      </c>
      <c r="H4647" s="2" t="s">
        <v>590</v>
      </c>
      <c r="I4647" s="2" t="s">
        <v>470</v>
      </c>
      <c r="J4647" s="2" t="s">
        <v>343</v>
      </c>
      <c r="K4647" s="2" t="s">
        <v>628</v>
      </c>
      <c r="L4647" s="2" t="s">
        <v>334</v>
      </c>
      <c r="M4647" s="2">
        <v>0</v>
      </c>
    </row>
    <row r="4648" spans="1:13">
      <c r="A4648" t="s">
        <v>87</v>
      </c>
      <c r="B4648">
        <v>25</v>
      </c>
      <c r="C4648" s="2" t="s">
        <v>336</v>
      </c>
      <c r="D4648" s="2" t="s">
        <v>330</v>
      </c>
      <c r="E4648" s="2" t="s">
        <v>385</v>
      </c>
      <c r="F4648" s="2" t="s">
        <v>438</v>
      </c>
      <c r="G4648" s="2" t="s">
        <v>371</v>
      </c>
      <c r="H4648" s="2" t="s">
        <v>330</v>
      </c>
      <c r="I4648" s="2" t="s">
        <v>527</v>
      </c>
      <c r="J4648" s="2" t="s">
        <v>343</v>
      </c>
      <c r="K4648" s="2" t="s">
        <v>230</v>
      </c>
      <c r="L4648" s="2" t="s">
        <v>328</v>
      </c>
      <c r="M4648" s="2">
        <v>0</v>
      </c>
    </row>
    <row r="4649" spans="1:13">
      <c r="A4649" t="s">
        <v>88</v>
      </c>
      <c r="B4649">
        <v>25</v>
      </c>
      <c r="C4649" s="2" t="s">
        <v>249</v>
      </c>
      <c r="D4649" s="2" t="s">
        <v>330</v>
      </c>
      <c r="E4649" s="2" t="s">
        <v>379</v>
      </c>
      <c r="F4649" s="2" t="s">
        <v>439</v>
      </c>
      <c r="G4649" s="2" t="s">
        <v>371</v>
      </c>
      <c r="H4649" s="2" t="s">
        <v>330</v>
      </c>
      <c r="I4649" s="2" t="s">
        <v>472</v>
      </c>
      <c r="J4649" s="2" t="s">
        <v>343</v>
      </c>
      <c r="K4649" s="2" t="s">
        <v>330</v>
      </c>
      <c r="L4649" s="2" t="s">
        <v>691</v>
      </c>
      <c r="M4649" s="2">
        <v>0</v>
      </c>
    </row>
    <row r="4650" spans="1:13">
      <c r="A4650" t="s">
        <v>89</v>
      </c>
      <c r="B4650">
        <v>25</v>
      </c>
      <c r="C4650" s="2" t="s">
        <v>250</v>
      </c>
      <c r="D4650" s="2" t="s">
        <v>330</v>
      </c>
      <c r="E4650" s="2" t="s">
        <v>379</v>
      </c>
      <c r="F4650" s="2" t="s">
        <v>440</v>
      </c>
      <c r="G4650" s="2" t="s">
        <v>372</v>
      </c>
      <c r="H4650" s="2" t="s">
        <v>330</v>
      </c>
      <c r="I4650" s="2" t="s">
        <v>528</v>
      </c>
      <c r="J4650" s="2" t="s">
        <v>343</v>
      </c>
      <c r="K4650" s="2" t="s">
        <v>230</v>
      </c>
      <c r="L4650" s="2" t="s">
        <v>678</v>
      </c>
      <c r="M4650" s="2">
        <v>0</v>
      </c>
    </row>
    <row r="4651" spans="1:13">
      <c r="A4651" t="s">
        <v>90</v>
      </c>
      <c r="B4651">
        <v>25</v>
      </c>
      <c r="C4651" s="2" t="s">
        <v>251</v>
      </c>
      <c r="D4651" s="2" t="s">
        <v>330</v>
      </c>
      <c r="E4651" s="2" t="s">
        <v>386</v>
      </c>
      <c r="F4651" s="2" t="s">
        <v>441</v>
      </c>
      <c r="G4651" s="2" t="s">
        <v>373</v>
      </c>
      <c r="H4651" s="2" t="s">
        <v>591</v>
      </c>
      <c r="I4651" s="2" t="s">
        <v>529</v>
      </c>
      <c r="J4651" s="2" t="s">
        <v>343</v>
      </c>
      <c r="K4651" s="2" t="s">
        <v>363</v>
      </c>
      <c r="L4651" s="2" t="s">
        <v>692</v>
      </c>
      <c r="M4651" s="2">
        <v>0</v>
      </c>
    </row>
    <row r="4652" spans="1:13">
      <c r="A4652" t="s">
        <v>91</v>
      </c>
      <c r="B4652">
        <v>25</v>
      </c>
      <c r="C4652" s="2" t="s">
        <v>252</v>
      </c>
      <c r="D4652" s="2" t="s">
        <v>330</v>
      </c>
      <c r="E4652" s="2" t="s">
        <v>378</v>
      </c>
      <c r="F4652" s="2" t="s">
        <v>426</v>
      </c>
      <c r="G4652" s="2" t="s">
        <v>339</v>
      </c>
      <c r="H4652" s="2" t="s">
        <v>591</v>
      </c>
      <c r="I4652" s="2" t="s">
        <v>530</v>
      </c>
      <c r="J4652" s="2" t="s">
        <v>343</v>
      </c>
      <c r="K4652" s="2" t="s">
        <v>363</v>
      </c>
      <c r="L4652" s="2" t="s">
        <v>693</v>
      </c>
      <c r="M4652" s="2">
        <v>0</v>
      </c>
    </row>
    <row r="4653" spans="1:13">
      <c r="A4653" t="s">
        <v>92</v>
      </c>
      <c r="B4653">
        <v>25</v>
      </c>
      <c r="C4653" s="2" t="s">
        <v>253</v>
      </c>
      <c r="D4653" s="2" t="s">
        <v>330</v>
      </c>
      <c r="E4653" s="2" t="s">
        <v>377</v>
      </c>
      <c r="F4653" s="2" t="s">
        <v>417</v>
      </c>
      <c r="G4653" s="2" t="s">
        <v>339</v>
      </c>
      <c r="H4653" s="2" t="s">
        <v>330</v>
      </c>
      <c r="I4653" s="2" t="s">
        <v>531</v>
      </c>
      <c r="J4653" s="2" t="s">
        <v>343</v>
      </c>
      <c r="K4653" s="2" t="s">
        <v>330</v>
      </c>
      <c r="L4653" s="2" t="s">
        <v>694</v>
      </c>
      <c r="M4653" s="2">
        <v>0</v>
      </c>
    </row>
    <row r="4654" spans="1:13">
      <c r="A4654" t="s">
        <v>93</v>
      </c>
      <c r="B4654">
        <v>25</v>
      </c>
      <c r="C4654" s="2" t="s">
        <v>254</v>
      </c>
      <c r="D4654" s="2" t="s">
        <v>330</v>
      </c>
      <c r="E4654" s="2" t="s">
        <v>377</v>
      </c>
      <c r="F4654" s="2" t="s">
        <v>330</v>
      </c>
      <c r="G4654" s="2" t="s">
        <v>339</v>
      </c>
      <c r="H4654" s="2" t="s">
        <v>330</v>
      </c>
      <c r="I4654" s="2" t="s">
        <v>532</v>
      </c>
      <c r="J4654" s="2" t="s">
        <v>343</v>
      </c>
      <c r="K4654" s="2" t="s">
        <v>330</v>
      </c>
      <c r="L4654" s="2" t="s">
        <v>695</v>
      </c>
      <c r="M4654" s="2">
        <v>0</v>
      </c>
    </row>
    <row r="4655" spans="1:13">
      <c r="A4655" t="s">
        <v>94</v>
      </c>
      <c r="B4655">
        <v>25</v>
      </c>
      <c r="C4655" s="2" t="s">
        <v>255</v>
      </c>
      <c r="D4655" s="2" t="s">
        <v>330</v>
      </c>
      <c r="E4655" s="2" t="s">
        <v>335</v>
      </c>
      <c r="F4655" s="2" t="s">
        <v>330</v>
      </c>
      <c r="G4655" s="2" t="s">
        <v>339</v>
      </c>
      <c r="H4655" s="2" t="s">
        <v>330</v>
      </c>
      <c r="I4655" s="2" t="s">
        <v>532</v>
      </c>
      <c r="J4655" s="2" t="s">
        <v>343</v>
      </c>
      <c r="K4655" s="2" t="s">
        <v>330</v>
      </c>
      <c r="L4655" s="2" t="s">
        <v>357</v>
      </c>
      <c r="M4655" s="2">
        <v>0</v>
      </c>
    </row>
    <row r="4656" spans="1:13">
      <c r="A4656" t="s">
        <v>95</v>
      </c>
      <c r="B4656">
        <v>25</v>
      </c>
      <c r="C4656" s="2" t="s">
        <v>255</v>
      </c>
      <c r="D4656" s="2" t="s">
        <v>366</v>
      </c>
      <c r="E4656" s="2" t="s">
        <v>387</v>
      </c>
      <c r="F4656" s="2" t="s">
        <v>442</v>
      </c>
      <c r="G4656" s="2" t="s">
        <v>339</v>
      </c>
      <c r="H4656" s="2" t="s">
        <v>330</v>
      </c>
      <c r="I4656" s="2" t="s">
        <v>491</v>
      </c>
      <c r="J4656" s="2" t="s">
        <v>343</v>
      </c>
      <c r="K4656" s="2" t="s">
        <v>330</v>
      </c>
      <c r="L4656" s="2" t="s">
        <v>357</v>
      </c>
      <c r="M4656" s="2">
        <v>0</v>
      </c>
    </row>
    <row r="4657" spans="1:13">
      <c r="A4657" t="s">
        <v>96</v>
      </c>
      <c r="B4657">
        <v>25</v>
      </c>
      <c r="C4657" s="2" t="s">
        <v>256</v>
      </c>
      <c r="D4657" s="2" t="s">
        <v>366</v>
      </c>
      <c r="E4657" s="2" t="s">
        <v>339</v>
      </c>
      <c r="F4657" s="2" t="s">
        <v>443</v>
      </c>
      <c r="G4657" s="2" t="s">
        <v>387</v>
      </c>
      <c r="H4657" s="2" t="s">
        <v>588</v>
      </c>
      <c r="I4657" s="2" t="s">
        <v>425</v>
      </c>
      <c r="J4657" s="2" t="s">
        <v>343</v>
      </c>
      <c r="K4657" s="2" t="s">
        <v>625</v>
      </c>
      <c r="L4657" s="2" t="s">
        <v>568</v>
      </c>
      <c r="M4657" s="2">
        <v>0</v>
      </c>
    </row>
    <row r="4658" spans="1:13">
      <c r="A4658" t="s">
        <v>97</v>
      </c>
      <c r="B4658">
        <v>25</v>
      </c>
      <c r="C4658" s="2" t="s">
        <v>257</v>
      </c>
      <c r="D4658" s="2" t="s">
        <v>330</v>
      </c>
      <c r="E4658" s="2" t="s">
        <v>339</v>
      </c>
      <c r="F4658" s="2" t="s">
        <v>444</v>
      </c>
      <c r="G4658" s="2" t="s">
        <v>335</v>
      </c>
      <c r="H4658" s="2" t="s">
        <v>591</v>
      </c>
      <c r="I4658" s="2" t="s">
        <v>533</v>
      </c>
      <c r="J4658" s="2" t="s">
        <v>343</v>
      </c>
      <c r="K4658" s="2" t="s">
        <v>363</v>
      </c>
      <c r="L4658" s="2" t="s">
        <v>322</v>
      </c>
      <c r="M4658" s="2">
        <v>0</v>
      </c>
    </row>
    <row r="4659" spans="1:13">
      <c r="A4659" t="s">
        <v>98</v>
      </c>
      <c r="B4659">
        <v>25</v>
      </c>
      <c r="C4659" s="2" t="s">
        <v>258</v>
      </c>
      <c r="D4659" s="2" t="s">
        <v>366</v>
      </c>
      <c r="E4659" s="2" t="s">
        <v>373</v>
      </c>
      <c r="F4659" s="2" t="s">
        <v>429</v>
      </c>
      <c r="G4659" s="2" t="s">
        <v>335</v>
      </c>
      <c r="H4659" s="2" t="s">
        <v>330</v>
      </c>
      <c r="I4659" s="2" t="s">
        <v>459</v>
      </c>
      <c r="J4659" s="2" t="s">
        <v>343</v>
      </c>
      <c r="K4659" s="2" t="s">
        <v>330</v>
      </c>
      <c r="L4659" s="2" t="s">
        <v>689</v>
      </c>
      <c r="M4659" s="2">
        <v>0</v>
      </c>
    </row>
    <row r="4660" spans="1:13">
      <c r="A4660" t="s">
        <v>99</v>
      </c>
      <c r="B4660">
        <v>25</v>
      </c>
      <c r="C4660" s="2" t="s">
        <v>259</v>
      </c>
      <c r="D4660" s="2" t="s">
        <v>366</v>
      </c>
      <c r="E4660" s="2" t="s">
        <v>373</v>
      </c>
      <c r="F4660" s="2" t="s">
        <v>432</v>
      </c>
      <c r="G4660" s="2" t="s">
        <v>335</v>
      </c>
      <c r="H4660" s="2" t="s">
        <v>330</v>
      </c>
      <c r="I4660" s="2" t="s">
        <v>491</v>
      </c>
      <c r="J4660" s="2" t="s">
        <v>343</v>
      </c>
      <c r="K4660" s="2" t="s">
        <v>330</v>
      </c>
      <c r="L4660" s="2" t="s">
        <v>696</v>
      </c>
      <c r="M4660" s="2" t="s">
        <v>772</v>
      </c>
    </row>
    <row r="4661" spans="1:13">
      <c r="A4661" t="s">
        <v>100</v>
      </c>
      <c r="B4661">
        <v>25</v>
      </c>
      <c r="C4661" s="2" t="s">
        <v>260</v>
      </c>
      <c r="D4661" s="2" t="s">
        <v>330</v>
      </c>
      <c r="E4661" s="2" t="s">
        <v>372</v>
      </c>
      <c r="F4661" s="2" t="s">
        <v>445</v>
      </c>
      <c r="G4661" s="2" t="s">
        <v>335</v>
      </c>
      <c r="H4661" s="2" t="s">
        <v>330</v>
      </c>
      <c r="I4661" s="2" t="s">
        <v>466</v>
      </c>
      <c r="J4661" s="2" t="s">
        <v>343</v>
      </c>
      <c r="K4661" s="2" t="s">
        <v>330</v>
      </c>
      <c r="L4661" s="2" t="s">
        <v>562</v>
      </c>
      <c r="M4661" s="2" t="s">
        <v>772</v>
      </c>
    </row>
    <row r="4662" spans="1:13">
      <c r="A4662" t="s">
        <v>101</v>
      </c>
      <c r="B4662">
        <v>25</v>
      </c>
      <c r="C4662" s="2" t="s">
        <v>336</v>
      </c>
      <c r="D4662" s="2" t="s">
        <v>366</v>
      </c>
      <c r="E4662" s="2" t="s">
        <v>372</v>
      </c>
      <c r="F4662" s="2" t="s">
        <v>446</v>
      </c>
      <c r="G4662" s="2" t="s">
        <v>335</v>
      </c>
      <c r="H4662" s="2" t="s">
        <v>330</v>
      </c>
      <c r="I4662" s="2" t="s">
        <v>534</v>
      </c>
      <c r="J4662" s="2" t="s">
        <v>343</v>
      </c>
      <c r="K4662" s="2" t="s">
        <v>330</v>
      </c>
      <c r="L4662" s="2" t="s">
        <v>697</v>
      </c>
      <c r="M4662" s="2" t="s">
        <v>772</v>
      </c>
    </row>
    <row r="4663" spans="1:13">
      <c r="A4663" t="s">
        <v>102</v>
      </c>
      <c r="B4663">
        <v>25</v>
      </c>
      <c r="C4663" s="2" t="s">
        <v>261</v>
      </c>
      <c r="D4663" s="2" t="s">
        <v>366</v>
      </c>
      <c r="E4663" s="2" t="s">
        <v>374</v>
      </c>
      <c r="F4663" s="2" t="s">
        <v>445</v>
      </c>
      <c r="G4663" s="2" t="s">
        <v>335</v>
      </c>
      <c r="H4663" s="2" t="s">
        <v>330</v>
      </c>
      <c r="I4663" s="2" t="s">
        <v>491</v>
      </c>
      <c r="J4663" s="2" t="s">
        <v>343</v>
      </c>
      <c r="K4663" s="2" t="s">
        <v>330</v>
      </c>
      <c r="L4663" s="2" t="s">
        <v>698</v>
      </c>
      <c r="M4663" s="2" t="s">
        <v>772</v>
      </c>
    </row>
    <row r="4664" spans="1:13">
      <c r="A4664" t="s">
        <v>103</v>
      </c>
      <c r="B4664">
        <v>25</v>
      </c>
      <c r="C4664" s="2" t="s">
        <v>262</v>
      </c>
      <c r="D4664" s="2" t="s">
        <v>366</v>
      </c>
      <c r="E4664" s="2" t="s">
        <v>374</v>
      </c>
      <c r="F4664" s="2" t="s">
        <v>446</v>
      </c>
      <c r="G4664" s="2" t="s">
        <v>335</v>
      </c>
      <c r="H4664" s="2" t="s">
        <v>330</v>
      </c>
      <c r="I4664" s="2" t="s">
        <v>521</v>
      </c>
      <c r="J4664" s="2" t="s">
        <v>343</v>
      </c>
      <c r="K4664" s="2" t="s">
        <v>330</v>
      </c>
      <c r="L4664" s="2" t="s">
        <v>684</v>
      </c>
      <c r="M4664" s="2" t="s">
        <v>772</v>
      </c>
    </row>
    <row r="4665" spans="1:13">
      <c r="A4665" t="s">
        <v>104</v>
      </c>
      <c r="B4665">
        <v>25</v>
      </c>
      <c r="C4665" s="2" t="s">
        <v>263</v>
      </c>
      <c r="D4665" s="2" t="s">
        <v>366</v>
      </c>
      <c r="E4665" s="2" t="s">
        <v>374</v>
      </c>
      <c r="F4665" s="2" t="s">
        <v>395</v>
      </c>
      <c r="G4665" s="2" t="s">
        <v>335</v>
      </c>
      <c r="H4665" s="2" t="s">
        <v>330</v>
      </c>
      <c r="I4665" s="2" t="s">
        <v>520</v>
      </c>
      <c r="J4665" s="2" t="s">
        <v>343</v>
      </c>
      <c r="K4665" s="2" t="s">
        <v>330</v>
      </c>
      <c r="L4665" s="2" t="s">
        <v>699</v>
      </c>
      <c r="M4665" s="2" t="s">
        <v>772</v>
      </c>
    </row>
    <row r="4666" spans="1:13">
      <c r="A4666" t="s">
        <v>105</v>
      </c>
      <c r="B4666">
        <v>25</v>
      </c>
      <c r="C4666" s="2" t="s">
        <v>236</v>
      </c>
      <c r="D4666" s="2" t="s">
        <v>366</v>
      </c>
      <c r="E4666" s="2" t="s">
        <v>374</v>
      </c>
      <c r="F4666" s="2" t="s">
        <v>446</v>
      </c>
      <c r="G4666" s="2" t="s">
        <v>335</v>
      </c>
      <c r="H4666" s="2" t="s">
        <v>591</v>
      </c>
      <c r="I4666" s="2" t="s">
        <v>491</v>
      </c>
      <c r="J4666" s="2" t="s">
        <v>343</v>
      </c>
      <c r="K4666" s="2" t="s">
        <v>591</v>
      </c>
      <c r="L4666" s="2" t="s">
        <v>700</v>
      </c>
      <c r="M4666" s="2" t="s">
        <v>772</v>
      </c>
    </row>
    <row r="4667" spans="1:13">
      <c r="A4667" t="s">
        <v>106</v>
      </c>
      <c r="B4667">
        <v>25</v>
      </c>
      <c r="C4667" s="2" t="s">
        <v>264</v>
      </c>
      <c r="D4667" s="2" t="s">
        <v>366</v>
      </c>
      <c r="E4667" s="2" t="s">
        <v>374</v>
      </c>
      <c r="F4667" s="2" t="s">
        <v>422</v>
      </c>
      <c r="G4667" s="2" t="s">
        <v>335</v>
      </c>
      <c r="H4667" s="2" t="s">
        <v>591</v>
      </c>
      <c r="I4667" s="2" t="s">
        <v>535</v>
      </c>
      <c r="J4667" s="2" t="s">
        <v>343</v>
      </c>
      <c r="K4667" s="2" t="s">
        <v>591</v>
      </c>
      <c r="L4667" s="2" t="s">
        <v>701</v>
      </c>
      <c r="M4667" s="2">
        <v>0</v>
      </c>
    </row>
    <row r="4668" spans="1:13">
      <c r="A4668" t="s">
        <v>107</v>
      </c>
      <c r="B4668">
        <v>25</v>
      </c>
      <c r="C4668" s="2" t="s">
        <v>264</v>
      </c>
      <c r="D4668" s="2" t="s">
        <v>366</v>
      </c>
      <c r="E4668" s="2" t="s">
        <v>374</v>
      </c>
      <c r="F4668" s="2" t="s">
        <v>442</v>
      </c>
      <c r="G4668" s="2" t="s">
        <v>335</v>
      </c>
      <c r="H4668" s="2" t="s">
        <v>592</v>
      </c>
      <c r="I4668" s="2" t="s">
        <v>464</v>
      </c>
      <c r="J4668" s="2" t="s">
        <v>343</v>
      </c>
      <c r="K4668" s="2" t="s">
        <v>592</v>
      </c>
      <c r="L4668" s="2" t="s">
        <v>701</v>
      </c>
      <c r="M4668" s="2">
        <v>0</v>
      </c>
    </row>
    <row r="4669" spans="1:13">
      <c r="A4669" t="s">
        <v>108</v>
      </c>
      <c r="B4669">
        <v>25</v>
      </c>
      <c r="C4669" s="2" t="s">
        <v>265</v>
      </c>
      <c r="D4669" s="2" t="s">
        <v>366</v>
      </c>
      <c r="E4669" s="2" t="s">
        <v>374</v>
      </c>
      <c r="F4669" s="2" t="s">
        <v>432</v>
      </c>
      <c r="G4669" s="2" t="s">
        <v>335</v>
      </c>
      <c r="H4669" s="2" t="s">
        <v>330</v>
      </c>
      <c r="I4669" s="2" t="s">
        <v>432</v>
      </c>
      <c r="J4669" s="2" t="s">
        <v>343</v>
      </c>
      <c r="K4669" s="2" t="s">
        <v>330</v>
      </c>
      <c r="L4669" s="2" t="s">
        <v>702</v>
      </c>
      <c r="M4669" s="2" t="s">
        <v>782</v>
      </c>
    </row>
    <row r="4670" spans="1:13">
      <c r="A4670" t="s">
        <v>109</v>
      </c>
      <c r="B4670">
        <v>25</v>
      </c>
      <c r="C4670" s="2" t="s">
        <v>337</v>
      </c>
      <c r="D4670" s="2" t="s">
        <v>330</v>
      </c>
      <c r="E4670" s="2" t="s">
        <v>374</v>
      </c>
      <c r="F4670" s="2" t="s">
        <v>422</v>
      </c>
      <c r="G4670" s="2" t="s">
        <v>335</v>
      </c>
      <c r="H4670" s="2" t="s">
        <v>593</v>
      </c>
      <c r="I4670" s="2" t="s">
        <v>525</v>
      </c>
      <c r="J4670" s="2" t="s">
        <v>343</v>
      </c>
      <c r="K4670" s="2" t="s">
        <v>593</v>
      </c>
      <c r="L4670" s="2" t="s">
        <v>556</v>
      </c>
      <c r="M4670" s="2" t="s">
        <v>782</v>
      </c>
    </row>
    <row r="4671" spans="1:13">
      <c r="A4671" t="s">
        <v>110</v>
      </c>
      <c r="B4671">
        <v>25</v>
      </c>
      <c r="C4671" s="2" t="s">
        <v>338</v>
      </c>
      <c r="D4671" s="2" t="s">
        <v>366</v>
      </c>
      <c r="E4671" s="2" t="s">
        <v>374</v>
      </c>
      <c r="F4671" s="2" t="s">
        <v>446</v>
      </c>
      <c r="G4671" s="2" t="s">
        <v>335</v>
      </c>
      <c r="H4671" s="2" t="s">
        <v>366</v>
      </c>
      <c r="I4671" s="2" t="s">
        <v>491</v>
      </c>
      <c r="J4671" s="2" t="s">
        <v>343</v>
      </c>
      <c r="K4671" s="2" t="s">
        <v>366</v>
      </c>
      <c r="L4671" s="2" t="s">
        <v>703</v>
      </c>
      <c r="M4671" s="2" t="s">
        <v>773</v>
      </c>
    </row>
    <row r="4672" spans="1:13">
      <c r="A4672" t="s">
        <v>111</v>
      </c>
      <c r="B4672">
        <v>25</v>
      </c>
      <c r="C4672" s="2" t="s">
        <v>338</v>
      </c>
      <c r="D4672" s="2" t="s">
        <v>366</v>
      </c>
      <c r="E4672" s="2" t="s">
        <v>374</v>
      </c>
      <c r="F4672" s="2" t="s">
        <v>365</v>
      </c>
      <c r="G4672" s="2" t="s">
        <v>387</v>
      </c>
      <c r="H4672" s="2" t="s">
        <v>594</v>
      </c>
      <c r="I4672" s="2" t="s">
        <v>467</v>
      </c>
      <c r="J4672" s="2" t="s">
        <v>343</v>
      </c>
      <c r="K4672" s="2" t="s">
        <v>629</v>
      </c>
      <c r="L4672" s="2" t="s">
        <v>347</v>
      </c>
      <c r="M4672" s="2" t="s">
        <v>773</v>
      </c>
    </row>
    <row r="4673" spans="1:13">
      <c r="A4673" t="s">
        <v>112</v>
      </c>
      <c r="B4673">
        <v>25</v>
      </c>
      <c r="C4673" s="2" t="s">
        <v>266</v>
      </c>
      <c r="D4673" s="2" t="s">
        <v>330</v>
      </c>
      <c r="E4673" s="2" t="s">
        <v>374</v>
      </c>
      <c r="F4673" s="2" t="s">
        <v>432</v>
      </c>
      <c r="G4673" s="2" t="s">
        <v>387</v>
      </c>
      <c r="H4673" s="2" t="s">
        <v>591</v>
      </c>
      <c r="I4673" s="2" t="s">
        <v>536</v>
      </c>
      <c r="J4673" s="2" t="s">
        <v>343</v>
      </c>
      <c r="K4673" s="2" t="s">
        <v>591</v>
      </c>
      <c r="L4673" s="2" t="s">
        <v>704</v>
      </c>
      <c r="M4673" s="2" t="s">
        <v>773</v>
      </c>
    </row>
    <row r="4674" spans="1:13">
      <c r="A4674" t="s">
        <v>113</v>
      </c>
      <c r="B4674">
        <v>25</v>
      </c>
      <c r="C4674" s="2" t="s">
        <v>267</v>
      </c>
      <c r="D4674" s="2" t="s">
        <v>366</v>
      </c>
      <c r="E4674" s="2" t="s">
        <v>374</v>
      </c>
      <c r="F4674" s="2" t="s">
        <v>447</v>
      </c>
      <c r="G4674" s="2" t="s">
        <v>339</v>
      </c>
      <c r="H4674" s="2" t="s">
        <v>594</v>
      </c>
      <c r="I4674" s="2" t="s">
        <v>536</v>
      </c>
      <c r="J4674" s="2" t="s">
        <v>343</v>
      </c>
      <c r="K4674" s="2" t="s">
        <v>629</v>
      </c>
      <c r="L4674" s="2" t="s">
        <v>705</v>
      </c>
      <c r="M4674" s="2">
        <v>0</v>
      </c>
    </row>
    <row r="4675" spans="1:13">
      <c r="A4675" t="s">
        <v>114</v>
      </c>
      <c r="B4675">
        <v>25</v>
      </c>
      <c r="C4675" s="2" t="s">
        <v>268</v>
      </c>
      <c r="D4675" s="2" t="s">
        <v>366</v>
      </c>
      <c r="E4675" s="2" t="s">
        <v>374</v>
      </c>
      <c r="F4675" s="2" t="s">
        <v>433</v>
      </c>
      <c r="G4675" s="2" t="s">
        <v>339</v>
      </c>
      <c r="H4675" s="2" t="s">
        <v>595</v>
      </c>
      <c r="I4675" s="2" t="s">
        <v>459</v>
      </c>
      <c r="J4675" s="2" t="s">
        <v>343</v>
      </c>
      <c r="K4675" s="2" t="s">
        <v>595</v>
      </c>
      <c r="L4675" s="2" t="s">
        <v>706</v>
      </c>
      <c r="M4675" s="2" t="s">
        <v>773</v>
      </c>
    </row>
    <row r="4676" spans="1:13">
      <c r="A4676" t="s">
        <v>115</v>
      </c>
      <c r="B4676">
        <v>25</v>
      </c>
      <c r="C4676" s="2" t="s">
        <v>269</v>
      </c>
      <c r="D4676" s="2" t="s">
        <v>330</v>
      </c>
      <c r="E4676" s="2" t="s">
        <v>374</v>
      </c>
      <c r="F4676" s="2" t="s">
        <v>447</v>
      </c>
      <c r="G4676" s="2" t="s">
        <v>373</v>
      </c>
      <c r="H4676" s="2" t="s">
        <v>596</v>
      </c>
      <c r="I4676" s="2" t="s">
        <v>537</v>
      </c>
      <c r="J4676" s="2" t="s">
        <v>343</v>
      </c>
      <c r="K4676" s="2" t="s">
        <v>630</v>
      </c>
      <c r="L4676" s="2" t="s">
        <v>703</v>
      </c>
      <c r="M4676" s="2" t="s">
        <v>773</v>
      </c>
    </row>
    <row r="4677" spans="1:13">
      <c r="A4677" t="s">
        <v>116</v>
      </c>
      <c r="B4677">
        <v>25</v>
      </c>
      <c r="C4677" s="2" t="s">
        <v>270</v>
      </c>
      <c r="D4677" s="2" t="s">
        <v>330</v>
      </c>
      <c r="E4677" s="2" t="s">
        <v>373</v>
      </c>
      <c r="F4677" s="2" t="s">
        <v>445</v>
      </c>
      <c r="G4677" s="2" t="s">
        <v>373</v>
      </c>
      <c r="H4677" s="2" t="s">
        <v>330</v>
      </c>
      <c r="I4677" s="2" t="s">
        <v>330</v>
      </c>
      <c r="J4677" s="2" t="s">
        <v>343</v>
      </c>
      <c r="K4677" s="2" t="s">
        <v>330</v>
      </c>
      <c r="L4677" s="2" t="s">
        <v>707</v>
      </c>
      <c r="M4677" s="2">
        <v>0</v>
      </c>
    </row>
    <row r="4678" spans="1:13">
      <c r="A4678" t="s">
        <v>117</v>
      </c>
      <c r="B4678">
        <v>25</v>
      </c>
      <c r="C4678" s="2" t="s">
        <v>271</v>
      </c>
      <c r="D4678" s="2" t="s">
        <v>330</v>
      </c>
      <c r="E4678" s="2" t="s">
        <v>339</v>
      </c>
      <c r="F4678" s="2" t="s">
        <v>448</v>
      </c>
      <c r="G4678" s="2" t="s">
        <v>373</v>
      </c>
      <c r="H4678" s="2" t="s">
        <v>591</v>
      </c>
      <c r="I4678" s="2" t="s">
        <v>538</v>
      </c>
      <c r="J4678" s="2" t="s">
        <v>343</v>
      </c>
      <c r="K4678" s="2" t="s">
        <v>591</v>
      </c>
      <c r="L4678" s="2" t="s">
        <v>708</v>
      </c>
      <c r="M4678" s="2">
        <v>0</v>
      </c>
    </row>
    <row r="4679" spans="1:13">
      <c r="A4679" t="s">
        <v>118</v>
      </c>
      <c r="B4679">
        <v>25</v>
      </c>
      <c r="C4679" s="2" t="s">
        <v>272</v>
      </c>
      <c r="D4679" s="2" t="s">
        <v>330</v>
      </c>
      <c r="E4679" s="2" t="s">
        <v>339</v>
      </c>
      <c r="F4679" s="2" t="s">
        <v>449</v>
      </c>
      <c r="G4679" s="2" t="s">
        <v>372</v>
      </c>
      <c r="H4679" s="2" t="s">
        <v>330</v>
      </c>
      <c r="I4679" s="2" t="s">
        <v>539</v>
      </c>
      <c r="J4679" s="2" t="s">
        <v>343</v>
      </c>
      <c r="K4679" s="2" t="s">
        <v>365</v>
      </c>
      <c r="L4679" s="2" t="s">
        <v>709</v>
      </c>
      <c r="M4679" s="2">
        <v>0</v>
      </c>
    </row>
    <row r="4680" spans="1:13">
      <c r="A4680" t="s">
        <v>119</v>
      </c>
      <c r="B4680">
        <v>25</v>
      </c>
      <c r="C4680" s="2" t="s">
        <v>330</v>
      </c>
      <c r="D4680" s="2" t="s">
        <v>330</v>
      </c>
      <c r="E4680" s="2" t="s">
        <v>387</v>
      </c>
      <c r="F4680" s="2" t="s">
        <v>450</v>
      </c>
      <c r="G4680" s="2" t="s">
        <v>372</v>
      </c>
      <c r="H4680" s="2" t="s">
        <v>591</v>
      </c>
      <c r="I4680" s="2" t="s">
        <v>540</v>
      </c>
      <c r="J4680" s="2" t="s">
        <v>343</v>
      </c>
      <c r="K4680" s="2" t="s">
        <v>591</v>
      </c>
      <c r="L4680" s="2" t="s">
        <v>709</v>
      </c>
      <c r="M4680" s="2">
        <v>0</v>
      </c>
    </row>
    <row r="4681" spans="1:13">
      <c r="A4681" t="s">
        <v>120</v>
      </c>
      <c r="B4681">
        <v>25</v>
      </c>
      <c r="C4681" s="2" t="s">
        <v>273</v>
      </c>
      <c r="D4681" s="2" t="s">
        <v>330</v>
      </c>
      <c r="E4681" s="2" t="s">
        <v>379</v>
      </c>
      <c r="F4681" s="2" t="s">
        <v>391</v>
      </c>
      <c r="G4681" s="2" t="s">
        <v>374</v>
      </c>
      <c r="H4681" s="2" t="s">
        <v>590</v>
      </c>
      <c r="I4681" s="2" t="s">
        <v>524</v>
      </c>
      <c r="J4681" s="2" t="s">
        <v>343</v>
      </c>
      <c r="K4681" s="2" t="s">
        <v>608</v>
      </c>
      <c r="L4681" s="2" t="s">
        <v>686</v>
      </c>
      <c r="M4681" s="2">
        <v>0</v>
      </c>
    </row>
    <row r="4682" spans="1:13">
      <c r="A4682" t="s">
        <v>121</v>
      </c>
      <c r="B4682">
        <v>25</v>
      </c>
      <c r="C4682" s="2" t="s">
        <v>339</v>
      </c>
      <c r="D4682" s="2" t="s">
        <v>330</v>
      </c>
      <c r="E4682" s="2" t="s">
        <v>379</v>
      </c>
      <c r="F4682" s="2" t="s">
        <v>449</v>
      </c>
      <c r="G4682" s="2" t="s">
        <v>371</v>
      </c>
      <c r="H4682" s="2" t="s">
        <v>330</v>
      </c>
      <c r="I4682" s="2" t="s">
        <v>539</v>
      </c>
      <c r="J4682" s="2" t="s">
        <v>343</v>
      </c>
      <c r="K4682" s="2" t="s">
        <v>365</v>
      </c>
      <c r="L4682" s="2" t="s">
        <v>710</v>
      </c>
      <c r="M4682" s="2">
        <v>0</v>
      </c>
    </row>
    <row r="4683" spans="1:13">
      <c r="A4683" t="s">
        <v>122</v>
      </c>
      <c r="B4683">
        <v>25</v>
      </c>
      <c r="C4683" s="2" t="s">
        <v>274</v>
      </c>
      <c r="D4683" s="2" t="s">
        <v>330</v>
      </c>
      <c r="E4683" s="2" t="s">
        <v>384</v>
      </c>
      <c r="F4683" s="2" t="s">
        <v>434</v>
      </c>
      <c r="G4683" s="2" t="s">
        <v>375</v>
      </c>
      <c r="H4683" s="2" t="s">
        <v>588</v>
      </c>
      <c r="I4683" s="2" t="s">
        <v>459</v>
      </c>
      <c r="J4683" s="2" t="s">
        <v>343</v>
      </c>
      <c r="K4683" s="2" t="s">
        <v>631</v>
      </c>
      <c r="L4683" s="2" t="s">
        <v>555</v>
      </c>
      <c r="M4683" s="2">
        <v>0</v>
      </c>
    </row>
    <row r="4684" spans="1:13">
      <c r="A4684" t="s">
        <v>123</v>
      </c>
      <c r="B4684">
        <v>25</v>
      </c>
      <c r="C4684" s="2" t="s">
        <v>268</v>
      </c>
      <c r="D4684" s="2" t="s">
        <v>330</v>
      </c>
      <c r="E4684" s="2" t="s">
        <v>336</v>
      </c>
      <c r="F4684" s="2" t="s">
        <v>451</v>
      </c>
      <c r="G4684" s="2" t="s">
        <v>375</v>
      </c>
      <c r="H4684" s="2" t="s">
        <v>591</v>
      </c>
      <c r="I4684" s="2" t="s">
        <v>453</v>
      </c>
      <c r="J4684" s="2" t="s">
        <v>343</v>
      </c>
      <c r="K4684" s="2" t="s">
        <v>591</v>
      </c>
      <c r="L4684" s="2" t="s">
        <v>711</v>
      </c>
      <c r="M4684" s="2">
        <v>0</v>
      </c>
    </row>
    <row r="4685" spans="1:13">
      <c r="A4685" t="s">
        <v>124</v>
      </c>
      <c r="B4685">
        <v>25</v>
      </c>
      <c r="C4685" s="2" t="s">
        <v>275</v>
      </c>
      <c r="D4685" s="2" t="s">
        <v>330</v>
      </c>
      <c r="E4685" s="2" t="s">
        <v>336</v>
      </c>
      <c r="F4685" s="2" t="s">
        <v>452</v>
      </c>
      <c r="G4685" s="2" t="s">
        <v>375</v>
      </c>
      <c r="H4685" s="2" t="s">
        <v>591</v>
      </c>
      <c r="I4685" s="2" t="s">
        <v>531</v>
      </c>
      <c r="J4685" s="2" t="s">
        <v>343</v>
      </c>
      <c r="K4685" s="2" t="s">
        <v>591</v>
      </c>
      <c r="L4685" s="2" t="s">
        <v>686</v>
      </c>
      <c r="M4685" s="2">
        <v>0</v>
      </c>
    </row>
    <row r="4686" spans="1:13">
      <c r="A4686" t="s">
        <v>125</v>
      </c>
      <c r="B4686">
        <v>25</v>
      </c>
      <c r="C4686" s="2" t="s">
        <v>276</v>
      </c>
      <c r="D4686" s="2" t="s">
        <v>330</v>
      </c>
      <c r="E4686" s="2" t="s">
        <v>336</v>
      </c>
      <c r="F4686" s="2" t="s">
        <v>451</v>
      </c>
      <c r="G4686" s="2" t="s">
        <v>345</v>
      </c>
      <c r="H4686" s="2" t="s">
        <v>330</v>
      </c>
      <c r="I4686" s="2" t="s">
        <v>541</v>
      </c>
      <c r="J4686" s="2" t="s">
        <v>343</v>
      </c>
      <c r="K4686" s="2" t="s">
        <v>365</v>
      </c>
      <c r="L4686" s="2" t="s">
        <v>712</v>
      </c>
      <c r="M4686" s="2">
        <v>0</v>
      </c>
    </row>
    <row r="4687" spans="1:13">
      <c r="A4687" t="s">
        <v>126</v>
      </c>
      <c r="B4687">
        <v>25</v>
      </c>
      <c r="C4687" s="2" t="s">
        <v>277</v>
      </c>
      <c r="D4687" s="2" t="s">
        <v>366</v>
      </c>
      <c r="E4687" s="2" t="s">
        <v>336</v>
      </c>
      <c r="F4687" s="2" t="s">
        <v>442</v>
      </c>
      <c r="G4687" s="2" t="s">
        <v>345</v>
      </c>
      <c r="H4687" s="2" t="s">
        <v>593</v>
      </c>
      <c r="I4687" s="2" t="s">
        <v>519</v>
      </c>
      <c r="J4687" s="2" t="s">
        <v>343</v>
      </c>
      <c r="K4687" s="2" t="s">
        <v>593</v>
      </c>
      <c r="L4687" s="2" t="s">
        <v>713</v>
      </c>
      <c r="M4687" s="2">
        <v>0</v>
      </c>
    </row>
    <row r="4688" spans="1:13">
      <c r="A4688" t="s">
        <v>127</v>
      </c>
      <c r="B4688">
        <v>25</v>
      </c>
      <c r="C4688" s="2" t="s">
        <v>278</v>
      </c>
      <c r="D4688" s="2" t="s">
        <v>366</v>
      </c>
      <c r="E4688" s="2" t="s">
        <v>336</v>
      </c>
      <c r="F4688" s="2" t="s">
        <v>453</v>
      </c>
      <c r="G4688" s="2" t="s">
        <v>345</v>
      </c>
      <c r="H4688" s="2" t="s">
        <v>366</v>
      </c>
      <c r="I4688" s="2" t="s">
        <v>446</v>
      </c>
      <c r="J4688" s="2" t="s">
        <v>343</v>
      </c>
      <c r="K4688" s="2" t="s">
        <v>366</v>
      </c>
      <c r="L4688" s="2" t="s">
        <v>341</v>
      </c>
      <c r="M4688" s="2">
        <v>0</v>
      </c>
    </row>
    <row r="4689" spans="1:13">
      <c r="A4689" t="s">
        <v>128</v>
      </c>
      <c r="B4689">
        <v>25</v>
      </c>
      <c r="C4689" s="2" t="s">
        <v>279</v>
      </c>
      <c r="D4689" s="2" t="s">
        <v>330</v>
      </c>
      <c r="E4689" s="2" t="s">
        <v>336</v>
      </c>
      <c r="F4689" s="2" t="s">
        <v>436</v>
      </c>
      <c r="G4689" s="2" t="s">
        <v>345</v>
      </c>
      <c r="H4689" s="2" t="s">
        <v>366</v>
      </c>
      <c r="I4689" s="2" t="s">
        <v>521</v>
      </c>
      <c r="J4689" s="2" t="s">
        <v>343</v>
      </c>
      <c r="K4689" s="2" t="s">
        <v>366</v>
      </c>
      <c r="L4689" s="2" t="s">
        <v>714</v>
      </c>
      <c r="M4689" s="2">
        <v>0</v>
      </c>
    </row>
    <row r="4690" spans="1:13">
      <c r="A4690" t="s">
        <v>129</v>
      </c>
      <c r="B4690">
        <v>25</v>
      </c>
      <c r="C4690" s="2" t="s">
        <v>280</v>
      </c>
      <c r="D4690" s="2" t="s">
        <v>364</v>
      </c>
      <c r="E4690" s="2" t="s">
        <v>382</v>
      </c>
      <c r="F4690" s="2" t="s">
        <v>454</v>
      </c>
      <c r="G4690" s="2" t="s">
        <v>345</v>
      </c>
      <c r="H4690" s="2" t="s">
        <v>330</v>
      </c>
      <c r="I4690" s="2" t="s">
        <v>433</v>
      </c>
      <c r="J4690" s="2" t="s">
        <v>343</v>
      </c>
      <c r="K4690" s="2" t="s">
        <v>330</v>
      </c>
      <c r="L4690" s="2" t="s">
        <v>715</v>
      </c>
      <c r="M4690" s="2" t="s">
        <v>777</v>
      </c>
    </row>
    <row r="4691" spans="1:13">
      <c r="A4691" t="s">
        <v>130</v>
      </c>
      <c r="B4691">
        <v>25</v>
      </c>
      <c r="C4691" s="2" t="s">
        <v>281</v>
      </c>
      <c r="D4691" s="2" t="s">
        <v>230</v>
      </c>
      <c r="E4691" s="2" t="s">
        <v>382</v>
      </c>
      <c r="F4691" s="2" t="s">
        <v>405</v>
      </c>
      <c r="G4691" s="2" t="s">
        <v>375</v>
      </c>
      <c r="H4691" s="2" t="s">
        <v>330</v>
      </c>
      <c r="I4691" s="2" t="s">
        <v>457</v>
      </c>
      <c r="J4691" s="2" t="s">
        <v>343</v>
      </c>
      <c r="K4691" s="2" t="s">
        <v>364</v>
      </c>
      <c r="L4691" s="2" t="s">
        <v>616</v>
      </c>
      <c r="M4691" s="2" t="s">
        <v>784</v>
      </c>
    </row>
    <row r="4692" spans="1:13">
      <c r="A4692" t="s">
        <v>131</v>
      </c>
      <c r="B4692">
        <v>25</v>
      </c>
      <c r="C4692" s="2" t="s">
        <v>282</v>
      </c>
      <c r="D4692" s="2" t="s">
        <v>370</v>
      </c>
      <c r="E4692" s="2" t="s">
        <v>365</v>
      </c>
      <c r="F4692" s="2" t="s">
        <v>435</v>
      </c>
      <c r="G4692" s="2" t="s">
        <v>372</v>
      </c>
      <c r="H4692" s="2" t="s">
        <v>366</v>
      </c>
      <c r="I4692" s="2" t="s">
        <v>522</v>
      </c>
      <c r="J4692" s="2" t="s">
        <v>343</v>
      </c>
      <c r="K4692" s="2" t="s">
        <v>370</v>
      </c>
      <c r="L4692" s="2" t="s">
        <v>716</v>
      </c>
      <c r="M4692" s="2" t="s">
        <v>785</v>
      </c>
    </row>
    <row r="4693" spans="1:13">
      <c r="A4693" t="s">
        <v>132</v>
      </c>
      <c r="B4693">
        <v>25</v>
      </c>
      <c r="C4693" s="2" t="s">
        <v>283</v>
      </c>
      <c r="D4693" s="2" t="s">
        <v>370</v>
      </c>
      <c r="E4693" s="2" t="s">
        <v>365</v>
      </c>
      <c r="F4693" s="2" t="s">
        <v>455</v>
      </c>
      <c r="G4693" s="2" t="s">
        <v>387</v>
      </c>
      <c r="H4693" s="2" t="s">
        <v>366</v>
      </c>
      <c r="I4693" s="2" t="s">
        <v>230</v>
      </c>
      <c r="J4693" s="2" t="s">
        <v>343</v>
      </c>
      <c r="K4693" s="2" t="s">
        <v>370</v>
      </c>
      <c r="L4693" s="2" t="s">
        <v>717</v>
      </c>
      <c r="M4693" s="2" t="s">
        <v>785</v>
      </c>
    </row>
    <row r="4694" spans="1:13">
      <c r="A4694" t="s">
        <v>133</v>
      </c>
      <c r="B4694">
        <v>25</v>
      </c>
      <c r="C4694" s="2" t="s">
        <v>284</v>
      </c>
      <c r="D4694" s="2" t="s">
        <v>364</v>
      </c>
      <c r="E4694" s="2" t="s">
        <v>365</v>
      </c>
      <c r="F4694" s="2" t="s">
        <v>444</v>
      </c>
      <c r="G4694" s="2" t="s">
        <v>335</v>
      </c>
      <c r="H4694" s="2" t="s">
        <v>330</v>
      </c>
      <c r="I4694" s="2" t="s">
        <v>542</v>
      </c>
      <c r="J4694" s="2" t="s">
        <v>343</v>
      </c>
      <c r="K4694" s="2" t="s">
        <v>364</v>
      </c>
      <c r="L4694" s="2" t="s">
        <v>718</v>
      </c>
      <c r="M4694" s="2" t="s">
        <v>785</v>
      </c>
    </row>
    <row r="4695" spans="1:13">
      <c r="A4695" t="s">
        <v>134</v>
      </c>
      <c r="B4695">
        <v>25</v>
      </c>
      <c r="C4695" s="2" t="s">
        <v>285</v>
      </c>
      <c r="D4695" s="2" t="s">
        <v>364</v>
      </c>
      <c r="E4695" s="2" t="s">
        <v>365</v>
      </c>
      <c r="F4695" s="2" t="s">
        <v>456</v>
      </c>
      <c r="G4695" s="2" t="s">
        <v>377</v>
      </c>
      <c r="H4695" s="2" t="s">
        <v>366</v>
      </c>
      <c r="I4695" s="2" t="s">
        <v>543</v>
      </c>
      <c r="J4695" s="2" t="s">
        <v>343</v>
      </c>
      <c r="K4695" s="2" t="s">
        <v>368</v>
      </c>
      <c r="L4695" s="2" t="s">
        <v>245</v>
      </c>
      <c r="M4695" s="2" t="s">
        <v>785</v>
      </c>
    </row>
    <row r="4696" spans="1:13">
      <c r="A4696" t="s">
        <v>135</v>
      </c>
      <c r="B4696">
        <v>25</v>
      </c>
      <c r="C4696" s="2" t="s">
        <v>340</v>
      </c>
      <c r="D4696" s="2" t="s">
        <v>369</v>
      </c>
      <c r="E4696" s="2" t="s">
        <v>365</v>
      </c>
      <c r="F4696" s="2" t="s">
        <v>457</v>
      </c>
      <c r="G4696" s="2" t="s">
        <v>377</v>
      </c>
      <c r="H4696" s="2" t="s">
        <v>330</v>
      </c>
      <c r="I4696" s="2" t="s">
        <v>519</v>
      </c>
      <c r="J4696" s="2" t="s">
        <v>343</v>
      </c>
      <c r="K4696" s="2" t="s">
        <v>330</v>
      </c>
      <c r="L4696" s="2" t="s">
        <v>719</v>
      </c>
      <c r="M4696" s="2" t="s">
        <v>788</v>
      </c>
    </row>
    <row r="4697" spans="1:13">
      <c r="A4697" t="s">
        <v>136</v>
      </c>
      <c r="B4697">
        <v>25</v>
      </c>
      <c r="C4697" s="2" t="s">
        <v>341</v>
      </c>
      <c r="D4697" s="2" t="s">
        <v>364</v>
      </c>
      <c r="E4697" s="2" t="s">
        <v>365</v>
      </c>
      <c r="F4697" s="2" t="s">
        <v>458</v>
      </c>
      <c r="G4697" s="2" t="s">
        <v>377</v>
      </c>
      <c r="H4697" s="2" t="s">
        <v>330</v>
      </c>
      <c r="I4697" s="2" t="s">
        <v>544</v>
      </c>
      <c r="J4697" s="2" t="s">
        <v>343</v>
      </c>
      <c r="K4697" s="2" t="s">
        <v>330</v>
      </c>
      <c r="L4697" s="2" t="s">
        <v>720</v>
      </c>
      <c r="M4697" s="2" t="s">
        <v>776</v>
      </c>
    </row>
    <row r="4698" spans="1:13">
      <c r="A4698" t="s">
        <v>137</v>
      </c>
      <c r="B4698">
        <v>25</v>
      </c>
      <c r="C4698" s="2" t="s">
        <v>342</v>
      </c>
      <c r="D4698" s="2" t="s">
        <v>368</v>
      </c>
      <c r="E4698" s="2" t="s">
        <v>365</v>
      </c>
      <c r="F4698" s="2" t="s">
        <v>459</v>
      </c>
      <c r="G4698" s="2" t="s">
        <v>378</v>
      </c>
      <c r="H4698" s="2" t="s">
        <v>366</v>
      </c>
      <c r="I4698" s="2" t="s">
        <v>420</v>
      </c>
      <c r="J4698" s="2" t="s">
        <v>343</v>
      </c>
      <c r="K4698" s="2" t="s">
        <v>368</v>
      </c>
      <c r="L4698" s="2" t="s">
        <v>721</v>
      </c>
      <c r="M4698" s="2" t="s">
        <v>776</v>
      </c>
    </row>
    <row r="4699" spans="1:13">
      <c r="A4699" t="s">
        <v>138</v>
      </c>
      <c r="B4699">
        <v>25</v>
      </c>
      <c r="C4699" s="2" t="s">
        <v>343</v>
      </c>
      <c r="D4699" s="2" t="s">
        <v>330</v>
      </c>
      <c r="E4699" s="2" t="s">
        <v>365</v>
      </c>
      <c r="F4699" s="2" t="s">
        <v>424</v>
      </c>
      <c r="G4699" s="2" t="s">
        <v>378</v>
      </c>
      <c r="H4699" s="2" t="s">
        <v>330</v>
      </c>
      <c r="I4699" s="2" t="s">
        <v>545</v>
      </c>
      <c r="J4699" s="2" t="s">
        <v>343</v>
      </c>
      <c r="K4699" s="2" t="s">
        <v>330</v>
      </c>
      <c r="L4699" s="2" t="s">
        <v>722</v>
      </c>
      <c r="M4699" s="2" t="s">
        <v>784</v>
      </c>
    </row>
    <row r="4700" spans="1:13">
      <c r="A4700" t="s">
        <v>139</v>
      </c>
      <c r="B4700">
        <v>25</v>
      </c>
      <c r="C4700" s="2" t="s">
        <v>344</v>
      </c>
      <c r="D4700" s="2" t="s">
        <v>330</v>
      </c>
      <c r="E4700" s="2" t="s">
        <v>365</v>
      </c>
      <c r="F4700" s="2" t="s">
        <v>460</v>
      </c>
      <c r="G4700" s="2" t="s">
        <v>378</v>
      </c>
      <c r="H4700" s="2" t="s">
        <v>330</v>
      </c>
      <c r="I4700" s="2" t="s">
        <v>546</v>
      </c>
      <c r="J4700" s="2" t="s">
        <v>343</v>
      </c>
      <c r="K4700" s="2" t="s">
        <v>330</v>
      </c>
      <c r="L4700" s="2" t="s">
        <v>230</v>
      </c>
      <c r="M4700" s="2" t="s">
        <v>786</v>
      </c>
    </row>
    <row r="4701" spans="1:13">
      <c r="A4701" t="s">
        <v>140</v>
      </c>
      <c r="B4701">
        <v>25</v>
      </c>
      <c r="C4701" s="2" t="s">
        <v>286</v>
      </c>
      <c r="D4701" s="2" t="s">
        <v>330</v>
      </c>
      <c r="E4701" s="2" t="s">
        <v>365</v>
      </c>
      <c r="F4701" s="2" t="s">
        <v>439</v>
      </c>
      <c r="G4701" s="2" t="s">
        <v>378</v>
      </c>
      <c r="H4701" s="2" t="s">
        <v>330</v>
      </c>
      <c r="I4701" s="2" t="s">
        <v>544</v>
      </c>
      <c r="J4701" s="2" t="s">
        <v>343</v>
      </c>
      <c r="K4701" s="2" t="s">
        <v>330</v>
      </c>
      <c r="L4701" s="2" t="s">
        <v>723</v>
      </c>
      <c r="M4701" s="2" t="s">
        <v>777</v>
      </c>
    </row>
    <row r="4702" spans="1:13">
      <c r="A4702" t="s">
        <v>141</v>
      </c>
      <c r="B4702">
        <v>25</v>
      </c>
      <c r="C4702" s="2" t="s">
        <v>287</v>
      </c>
      <c r="D4702" s="2" t="s">
        <v>330</v>
      </c>
      <c r="E4702" s="2" t="s">
        <v>365</v>
      </c>
      <c r="F4702" s="2" t="s">
        <v>424</v>
      </c>
      <c r="G4702" s="2" t="s">
        <v>378</v>
      </c>
      <c r="H4702" s="2" t="s">
        <v>330</v>
      </c>
      <c r="I4702" s="2" t="s">
        <v>469</v>
      </c>
      <c r="J4702" s="2" t="s">
        <v>343</v>
      </c>
      <c r="K4702" s="2" t="s">
        <v>330</v>
      </c>
      <c r="L4702" s="2" t="s">
        <v>607</v>
      </c>
      <c r="M4702" s="2" t="s">
        <v>777</v>
      </c>
    </row>
    <row r="4703" spans="1:13">
      <c r="A4703" t="s">
        <v>142</v>
      </c>
      <c r="B4703">
        <v>25</v>
      </c>
      <c r="C4703" s="2" t="s">
        <v>288</v>
      </c>
      <c r="D4703" s="2" t="s">
        <v>330</v>
      </c>
      <c r="E4703" s="2" t="s">
        <v>365</v>
      </c>
      <c r="F4703" s="2" t="s">
        <v>420</v>
      </c>
      <c r="G4703" s="2" t="s">
        <v>378</v>
      </c>
      <c r="H4703" s="2" t="s">
        <v>330</v>
      </c>
      <c r="I4703" s="2" t="s">
        <v>472</v>
      </c>
      <c r="J4703" s="2" t="s">
        <v>343</v>
      </c>
      <c r="K4703" s="2" t="s">
        <v>330</v>
      </c>
      <c r="L4703" s="2" t="s">
        <v>724</v>
      </c>
      <c r="M4703" s="2" t="s">
        <v>777</v>
      </c>
    </row>
    <row r="4704" spans="1:13">
      <c r="A4704" t="s">
        <v>143</v>
      </c>
      <c r="B4704">
        <v>25</v>
      </c>
      <c r="C4704" s="2" t="s">
        <v>289</v>
      </c>
      <c r="D4704" s="2" t="s">
        <v>330</v>
      </c>
      <c r="E4704" s="2" t="s">
        <v>365</v>
      </c>
      <c r="F4704" s="2" t="s">
        <v>428</v>
      </c>
      <c r="G4704" s="2" t="s">
        <v>378</v>
      </c>
      <c r="H4704" s="2" t="s">
        <v>330</v>
      </c>
      <c r="I4704" s="2" t="s">
        <v>462</v>
      </c>
      <c r="J4704" s="2" t="s">
        <v>343</v>
      </c>
      <c r="K4704" s="2" t="s">
        <v>330</v>
      </c>
      <c r="L4704" s="2" t="s">
        <v>673</v>
      </c>
      <c r="M4704" s="2" t="s">
        <v>784</v>
      </c>
    </row>
    <row r="4705" spans="1:13">
      <c r="A4705" t="s">
        <v>144</v>
      </c>
      <c r="B4705">
        <v>25</v>
      </c>
      <c r="C4705" s="2" t="s">
        <v>345</v>
      </c>
      <c r="D4705" s="2" t="s">
        <v>330</v>
      </c>
      <c r="E4705" s="2" t="s">
        <v>365</v>
      </c>
      <c r="F4705" s="2" t="s">
        <v>461</v>
      </c>
      <c r="G4705" s="2" t="s">
        <v>378</v>
      </c>
      <c r="H4705" s="2" t="s">
        <v>330</v>
      </c>
      <c r="I4705" s="2" t="s">
        <v>455</v>
      </c>
      <c r="J4705" s="2" t="s">
        <v>343</v>
      </c>
      <c r="K4705" s="2" t="s">
        <v>330</v>
      </c>
      <c r="L4705" s="2" t="s">
        <v>330</v>
      </c>
      <c r="M4705" s="2" t="s">
        <v>777</v>
      </c>
    </row>
    <row r="4706" spans="1:13">
      <c r="A4706" t="s">
        <v>145</v>
      </c>
      <c r="B4706">
        <v>25</v>
      </c>
      <c r="C4706" s="2" t="s">
        <v>346</v>
      </c>
      <c r="D4706" s="2" t="s">
        <v>330</v>
      </c>
      <c r="E4706" s="2" t="s">
        <v>365</v>
      </c>
      <c r="F4706" s="2" t="s">
        <v>462</v>
      </c>
      <c r="G4706" s="2" t="s">
        <v>378</v>
      </c>
      <c r="H4706" s="2" t="s">
        <v>330</v>
      </c>
      <c r="I4706" s="2" t="s">
        <v>520</v>
      </c>
      <c r="J4706" s="2" t="s">
        <v>343</v>
      </c>
      <c r="K4706" s="2" t="s">
        <v>330</v>
      </c>
      <c r="L4706" s="2" t="s">
        <v>359</v>
      </c>
      <c r="M4706" s="2" t="s">
        <v>777</v>
      </c>
    </row>
    <row r="4707" spans="1:13">
      <c r="A4707" t="s">
        <v>146</v>
      </c>
      <c r="B4707">
        <v>25</v>
      </c>
      <c r="C4707" s="2" t="s">
        <v>347</v>
      </c>
      <c r="D4707" s="2" t="s">
        <v>330</v>
      </c>
      <c r="E4707" s="2" t="s">
        <v>365</v>
      </c>
      <c r="F4707" s="2" t="s">
        <v>463</v>
      </c>
      <c r="G4707" s="2" t="s">
        <v>378</v>
      </c>
      <c r="H4707" s="2" t="s">
        <v>330</v>
      </c>
      <c r="I4707" s="2" t="s">
        <v>519</v>
      </c>
      <c r="J4707" s="2" t="s">
        <v>343</v>
      </c>
      <c r="K4707" s="2" t="s">
        <v>330</v>
      </c>
      <c r="L4707" s="2" t="s">
        <v>725</v>
      </c>
      <c r="M4707" s="2">
        <v>0</v>
      </c>
    </row>
    <row r="4708" spans="1:13">
      <c r="A4708" t="s">
        <v>147</v>
      </c>
      <c r="B4708">
        <v>25</v>
      </c>
      <c r="C4708" s="2" t="s">
        <v>348</v>
      </c>
      <c r="D4708" s="2" t="s">
        <v>330</v>
      </c>
      <c r="E4708" s="2" t="s">
        <v>365</v>
      </c>
      <c r="F4708" s="2" t="s">
        <v>462</v>
      </c>
      <c r="G4708" s="2" t="s">
        <v>378</v>
      </c>
      <c r="H4708" s="2" t="s">
        <v>330</v>
      </c>
      <c r="I4708" s="2" t="s">
        <v>477</v>
      </c>
      <c r="J4708" s="2" t="s">
        <v>343</v>
      </c>
      <c r="K4708" s="2" t="s">
        <v>330</v>
      </c>
      <c r="L4708" s="2" t="s">
        <v>653</v>
      </c>
      <c r="M4708" s="2">
        <v>0</v>
      </c>
    </row>
    <row r="4709" spans="1:13">
      <c r="A4709" t="s">
        <v>148</v>
      </c>
      <c r="B4709">
        <v>25</v>
      </c>
      <c r="C4709" s="2" t="s">
        <v>318</v>
      </c>
      <c r="D4709" s="2" t="s">
        <v>330</v>
      </c>
      <c r="E4709" s="2" t="s">
        <v>365</v>
      </c>
      <c r="F4709" s="2" t="s">
        <v>462</v>
      </c>
      <c r="G4709" s="2" t="s">
        <v>378</v>
      </c>
      <c r="H4709" s="2" t="s">
        <v>330</v>
      </c>
      <c r="I4709" s="2" t="s">
        <v>464</v>
      </c>
      <c r="J4709" s="2" t="s">
        <v>343</v>
      </c>
      <c r="K4709" s="2" t="s">
        <v>330</v>
      </c>
      <c r="L4709" s="2" t="s">
        <v>605</v>
      </c>
      <c r="M4709" s="2" t="s">
        <v>775</v>
      </c>
    </row>
    <row r="4710" spans="1:13">
      <c r="A4710" t="s">
        <v>149</v>
      </c>
      <c r="B4710">
        <v>25</v>
      </c>
      <c r="C4710" s="2" t="s">
        <v>349</v>
      </c>
      <c r="D4710" s="2" t="s">
        <v>330</v>
      </c>
      <c r="E4710" s="2" t="s">
        <v>365</v>
      </c>
      <c r="F4710" s="2" t="s">
        <v>422</v>
      </c>
      <c r="G4710" s="2" t="s">
        <v>378</v>
      </c>
      <c r="H4710" s="2" t="s">
        <v>330</v>
      </c>
      <c r="I4710" s="2" t="s">
        <v>547</v>
      </c>
      <c r="J4710" s="2" t="s">
        <v>343</v>
      </c>
      <c r="K4710" s="2" t="s">
        <v>330</v>
      </c>
      <c r="L4710" s="2" t="s">
        <v>726</v>
      </c>
      <c r="M4710" s="2" t="s">
        <v>786</v>
      </c>
    </row>
    <row r="4711" spans="1:13">
      <c r="A4711" t="s">
        <v>150</v>
      </c>
      <c r="B4711">
        <v>25</v>
      </c>
      <c r="C4711" s="2" t="s">
        <v>350</v>
      </c>
      <c r="D4711" s="2" t="s">
        <v>330</v>
      </c>
      <c r="E4711" s="2" t="s">
        <v>365</v>
      </c>
      <c r="F4711" s="2" t="s">
        <v>422</v>
      </c>
      <c r="G4711" s="2" t="s">
        <v>378</v>
      </c>
      <c r="H4711" s="2" t="s">
        <v>597</v>
      </c>
      <c r="I4711" s="2" t="s">
        <v>463</v>
      </c>
      <c r="J4711" s="2" t="s">
        <v>343</v>
      </c>
      <c r="K4711" s="2" t="s">
        <v>597</v>
      </c>
      <c r="L4711" s="2" t="s">
        <v>727</v>
      </c>
      <c r="M4711" s="2" t="s">
        <v>775</v>
      </c>
    </row>
    <row r="4712" spans="1:13">
      <c r="A4712" t="s">
        <v>151</v>
      </c>
      <c r="B4712">
        <v>25</v>
      </c>
      <c r="C4712" s="2" t="s">
        <v>351</v>
      </c>
      <c r="D4712" s="2" t="s">
        <v>330</v>
      </c>
      <c r="E4712" s="2" t="s">
        <v>365</v>
      </c>
      <c r="F4712" s="2" t="s">
        <v>330</v>
      </c>
      <c r="G4712" s="2" t="s">
        <v>378</v>
      </c>
      <c r="H4712" s="2" t="s">
        <v>365</v>
      </c>
      <c r="I4712" s="2" t="s">
        <v>330</v>
      </c>
      <c r="J4712" s="2" t="s">
        <v>343</v>
      </c>
      <c r="K4712" s="2" t="s">
        <v>365</v>
      </c>
      <c r="L4712" s="2" t="s">
        <v>728</v>
      </c>
      <c r="M4712" s="2" t="s">
        <v>786</v>
      </c>
    </row>
    <row r="4713" spans="1:13">
      <c r="A4713" t="s">
        <v>152</v>
      </c>
      <c r="B4713">
        <v>25</v>
      </c>
      <c r="C4713" s="2" t="s">
        <v>352</v>
      </c>
      <c r="D4713" s="2" t="s">
        <v>330</v>
      </c>
      <c r="E4713" s="2" t="s">
        <v>365</v>
      </c>
      <c r="F4713" s="2" t="s">
        <v>462</v>
      </c>
      <c r="G4713" s="2" t="s">
        <v>378</v>
      </c>
      <c r="H4713" s="2" t="s">
        <v>365</v>
      </c>
      <c r="I4713" s="2" t="s">
        <v>519</v>
      </c>
      <c r="J4713" s="2" t="s">
        <v>343</v>
      </c>
      <c r="K4713" s="2" t="s">
        <v>365</v>
      </c>
      <c r="L4713" s="2" t="s">
        <v>335</v>
      </c>
      <c r="M4713" s="2" t="s">
        <v>786</v>
      </c>
    </row>
    <row r="4714" spans="1:13">
      <c r="A4714" t="s">
        <v>153</v>
      </c>
      <c r="B4714">
        <v>25</v>
      </c>
      <c r="C4714" s="2" t="s">
        <v>290</v>
      </c>
      <c r="D4714" s="2" t="s">
        <v>330</v>
      </c>
      <c r="E4714" s="2" t="s">
        <v>365</v>
      </c>
      <c r="F4714" s="2" t="s">
        <v>330</v>
      </c>
      <c r="G4714" s="2" t="s">
        <v>378</v>
      </c>
      <c r="H4714" s="2" t="s">
        <v>597</v>
      </c>
      <c r="I4714" s="2" t="s">
        <v>463</v>
      </c>
      <c r="J4714" s="2" t="s">
        <v>343</v>
      </c>
      <c r="K4714" s="2" t="s">
        <v>597</v>
      </c>
      <c r="L4714" s="2" t="s">
        <v>729</v>
      </c>
      <c r="M4714" s="2" t="s">
        <v>777</v>
      </c>
    </row>
    <row r="4715" spans="1:13">
      <c r="A4715" t="s">
        <v>154</v>
      </c>
      <c r="B4715">
        <v>25</v>
      </c>
      <c r="C4715" s="2" t="s">
        <v>291</v>
      </c>
      <c r="D4715" s="2" t="s">
        <v>330</v>
      </c>
      <c r="E4715" s="2" t="s">
        <v>365</v>
      </c>
      <c r="F4715" s="2" t="s">
        <v>459</v>
      </c>
      <c r="G4715" s="2" t="s">
        <v>378</v>
      </c>
      <c r="H4715" s="2" t="s">
        <v>592</v>
      </c>
      <c r="I4715" s="2" t="s">
        <v>365</v>
      </c>
      <c r="J4715" s="2" t="s">
        <v>343</v>
      </c>
      <c r="K4715" s="2" t="s">
        <v>592</v>
      </c>
      <c r="L4715" s="2" t="s">
        <v>730</v>
      </c>
      <c r="M4715" s="2" t="s">
        <v>784</v>
      </c>
    </row>
    <row r="4716" spans="1:13">
      <c r="A4716" t="s">
        <v>155</v>
      </c>
      <c r="B4716">
        <v>25</v>
      </c>
      <c r="C4716" s="2" t="s">
        <v>291</v>
      </c>
      <c r="D4716" s="2" t="s">
        <v>330</v>
      </c>
      <c r="E4716" s="2" t="s">
        <v>365</v>
      </c>
      <c r="F4716" s="2" t="s">
        <v>459</v>
      </c>
      <c r="G4716" s="2" t="s">
        <v>377</v>
      </c>
      <c r="H4716" s="2" t="s">
        <v>330</v>
      </c>
      <c r="I4716" s="2" t="s">
        <v>458</v>
      </c>
      <c r="J4716" s="2" t="s">
        <v>343</v>
      </c>
      <c r="K4716" s="2" t="s">
        <v>365</v>
      </c>
      <c r="L4716" s="2" t="s">
        <v>730</v>
      </c>
      <c r="M4716" s="2" t="s">
        <v>777</v>
      </c>
    </row>
    <row r="4717" spans="1:13">
      <c r="A4717" t="s">
        <v>156</v>
      </c>
      <c r="B4717">
        <v>25</v>
      </c>
      <c r="C4717" s="2" t="s">
        <v>353</v>
      </c>
      <c r="D4717" s="2" t="s">
        <v>330</v>
      </c>
      <c r="E4717" s="2" t="s">
        <v>365</v>
      </c>
      <c r="F4717" s="2" t="s">
        <v>461</v>
      </c>
      <c r="G4717" s="2" t="s">
        <v>377</v>
      </c>
      <c r="H4717" s="2" t="s">
        <v>598</v>
      </c>
      <c r="I4717" s="2" t="s">
        <v>520</v>
      </c>
      <c r="J4717" s="2" t="s">
        <v>343</v>
      </c>
      <c r="K4717" s="2" t="s">
        <v>598</v>
      </c>
      <c r="L4717" s="2" t="s">
        <v>723</v>
      </c>
      <c r="M4717" s="2">
        <v>0</v>
      </c>
    </row>
    <row r="4718" spans="1:13">
      <c r="A4718" t="s">
        <v>157</v>
      </c>
      <c r="B4718">
        <v>25</v>
      </c>
      <c r="C4718" s="2" t="s">
        <v>354</v>
      </c>
      <c r="D4718" s="2" t="s">
        <v>330</v>
      </c>
      <c r="E4718" s="2" t="s">
        <v>365</v>
      </c>
      <c r="F4718" s="2" t="s">
        <v>463</v>
      </c>
      <c r="G4718" s="2" t="s">
        <v>335</v>
      </c>
      <c r="H4718" s="2" t="s">
        <v>596</v>
      </c>
      <c r="I4718" s="2" t="s">
        <v>548</v>
      </c>
      <c r="J4718" s="2" t="s">
        <v>343</v>
      </c>
      <c r="K4718" s="2" t="s">
        <v>630</v>
      </c>
      <c r="L4718" s="2" t="s">
        <v>731</v>
      </c>
      <c r="M4718" s="2">
        <v>0</v>
      </c>
    </row>
    <row r="4719" spans="1:13">
      <c r="A4719" t="s">
        <v>158</v>
      </c>
      <c r="B4719">
        <v>25</v>
      </c>
      <c r="C4719" s="2" t="s">
        <v>292</v>
      </c>
      <c r="D4719" s="2" t="s">
        <v>366</v>
      </c>
      <c r="E4719" s="2" t="s">
        <v>365</v>
      </c>
      <c r="F4719" s="2" t="s">
        <v>422</v>
      </c>
      <c r="G4719" s="2" t="s">
        <v>387</v>
      </c>
      <c r="H4719" s="2" t="s">
        <v>586</v>
      </c>
      <c r="I4719" s="2" t="s">
        <v>461</v>
      </c>
      <c r="J4719" s="2" t="s">
        <v>343</v>
      </c>
      <c r="K4719" s="2" t="s">
        <v>597</v>
      </c>
      <c r="L4719" s="2" t="s">
        <v>676</v>
      </c>
      <c r="M4719" s="2" t="s">
        <v>786</v>
      </c>
    </row>
    <row r="4720" spans="1:13">
      <c r="A4720" t="s">
        <v>159</v>
      </c>
      <c r="B4720">
        <v>25</v>
      </c>
      <c r="C4720" s="2" t="s">
        <v>293</v>
      </c>
      <c r="D4720" s="2" t="s">
        <v>366</v>
      </c>
      <c r="E4720" s="2" t="s">
        <v>365</v>
      </c>
      <c r="F4720" s="2" t="s">
        <v>464</v>
      </c>
      <c r="G4720" s="2" t="s">
        <v>339</v>
      </c>
      <c r="H4720" s="2" t="s">
        <v>596</v>
      </c>
      <c r="I4720" s="2" t="s">
        <v>446</v>
      </c>
      <c r="J4720" s="2" t="s">
        <v>343</v>
      </c>
      <c r="K4720" s="2" t="s">
        <v>630</v>
      </c>
      <c r="L4720" s="2" t="s">
        <v>732</v>
      </c>
      <c r="M4720" s="2" t="s">
        <v>786</v>
      </c>
    </row>
    <row r="4721" spans="1:13">
      <c r="A4721" t="s">
        <v>160</v>
      </c>
      <c r="B4721">
        <v>25</v>
      </c>
      <c r="C4721" s="2" t="s">
        <v>289</v>
      </c>
      <c r="D4721" s="2" t="s">
        <v>330</v>
      </c>
      <c r="E4721" s="2" t="s">
        <v>365</v>
      </c>
      <c r="F4721" s="2" t="s">
        <v>464</v>
      </c>
      <c r="G4721" s="2" t="s">
        <v>339</v>
      </c>
      <c r="H4721" s="2" t="s">
        <v>595</v>
      </c>
      <c r="I4721" s="2" t="s">
        <v>533</v>
      </c>
      <c r="J4721" s="2" t="s">
        <v>343</v>
      </c>
      <c r="K4721" s="2" t="s">
        <v>595</v>
      </c>
      <c r="L4721" s="2" t="s">
        <v>359</v>
      </c>
      <c r="M4721" s="2" t="s">
        <v>777</v>
      </c>
    </row>
    <row r="4722" spans="1:13">
      <c r="A4722" t="s">
        <v>161</v>
      </c>
      <c r="B4722">
        <v>25</v>
      </c>
      <c r="C4722" s="2" t="s">
        <v>294</v>
      </c>
      <c r="D4722" s="2" t="s">
        <v>366</v>
      </c>
      <c r="E4722" s="2" t="s">
        <v>365</v>
      </c>
      <c r="F4722" s="2" t="s">
        <v>464</v>
      </c>
      <c r="G4722" s="2" t="s">
        <v>339</v>
      </c>
      <c r="H4722" s="2" t="s">
        <v>330</v>
      </c>
      <c r="I4722" s="2" t="s">
        <v>533</v>
      </c>
      <c r="J4722" s="2" t="s">
        <v>343</v>
      </c>
      <c r="K4722" s="2" t="s">
        <v>330</v>
      </c>
      <c r="L4722" s="2" t="s">
        <v>379</v>
      </c>
      <c r="M4722" s="2" t="s">
        <v>777</v>
      </c>
    </row>
    <row r="4723" spans="1:13">
      <c r="A4723" t="s">
        <v>162</v>
      </c>
      <c r="B4723">
        <v>25</v>
      </c>
      <c r="C4723" s="2" t="s">
        <v>295</v>
      </c>
      <c r="D4723" s="2" t="s">
        <v>366</v>
      </c>
      <c r="E4723" s="2" t="s">
        <v>365</v>
      </c>
      <c r="F4723" s="2" t="s">
        <v>422</v>
      </c>
      <c r="G4723" s="2" t="s">
        <v>339</v>
      </c>
      <c r="H4723" s="2" t="s">
        <v>330</v>
      </c>
      <c r="I4723" s="2" t="s">
        <v>422</v>
      </c>
      <c r="J4723" s="2" t="s">
        <v>343</v>
      </c>
      <c r="K4723" s="2" t="s">
        <v>330</v>
      </c>
      <c r="L4723" s="2" t="s">
        <v>724</v>
      </c>
      <c r="M4723" s="2" t="s">
        <v>784</v>
      </c>
    </row>
    <row r="4724" spans="1:13">
      <c r="A4724" t="s">
        <v>163</v>
      </c>
      <c r="B4724">
        <v>25</v>
      </c>
      <c r="C4724" s="2" t="s">
        <v>296</v>
      </c>
      <c r="D4724" s="2" t="s">
        <v>368</v>
      </c>
      <c r="E4724" s="2" t="s">
        <v>365</v>
      </c>
      <c r="F4724" s="2" t="s">
        <v>414</v>
      </c>
      <c r="G4724" s="2" t="s">
        <v>339</v>
      </c>
      <c r="H4724" s="2" t="s">
        <v>330</v>
      </c>
      <c r="I4724" s="2" t="s">
        <v>330</v>
      </c>
      <c r="J4724" s="2" t="s">
        <v>343</v>
      </c>
      <c r="K4724" s="2" t="s">
        <v>330</v>
      </c>
      <c r="L4724" s="2" t="s">
        <v>616</v>
      </c>
      <c r="M4724" s="2" t="s">
        <v>784</v>
      </c>
    </row>
    <row r="4725" spans="1:13">
      <c r="A4725" t="s">
        <v>164</v>
      </c>
      <c r="B4725">
        <v>25</v>
      </c>
      <c r="C4725" s="2" t="s">
        <v>198</v>
      </c>
      <c r="D4725" s="2" t="s">
        <v>368</v>
      </c>
      <c r="E4725" s="2" t="s">
        <v>365</v>
      </c>
      <c r="F4725" s="2" t="s">
        <v>414</v>
      </c>
      <c r="G4725" s="2" t="s">
        <v>339</v>
      </c>
      <c r="H4725" s="2" t="s">
        <v>330</v>
      </c>
      <c r="I4725" s="2" t="s">
        <v>422</v>
      </c>
      <c r="J4725" s="2" t="s">
        <v>343</v>
      </c>
      <c r="K4725" s="2" t="s">
        <v>330</v>
      </c>
      <c r="L4725" s="2" t="s">
        <v>722</v>
      </c>
      <c r="M4725" s="2" t="s">
        <v>776</v>
      </c>
    </row>
    <row r="4726" spans="1:13">
      <c r="A4726" t="s">
        <v>165</v>
      </c>
      <c r="B4726">
        <v>25</v>
      </c>
      <c r="C4726" s="2" t="s">
        <v>355</v>
      </c>
      <c r="D4726" s="2" t="s">
        <v>368</v>
      </c>
      <c r="E4726" s="2" t="s">
        <v>365</v>
      </c>
      <c r="F4726" s="2" t="s">
        <v>465</v>
      </c>
      <c r="G4726" s="2" t="s">
        <v>339</v>
      </c>
      <c r="H4726" s="2" t="s">
        <v>330</v>
      </c>
      <c r="I4726" s="2" t="s">
        <v>549</v>
      </c>
      <c r="J4726" s="2" t="s">
        <v>343</v>
      </c>
      <c r="K4726" s="2" t="s">
        <v>330</v>
      </c>
      <c r="L4726" s="2" t="s">
        <v>206</v>
      </c>
      <c r="M4726" s="2" t="s">
        <v>776</v>
      </c>
    </row>
    <row r="4727" spans="1:13">
      <c r="A4727" t="s">
        <v>166</v>
      </c>
      <c r="B4727">
        <v>25</v>
      </c>
      <c r="C4727" s="2" t="s">
        <v>297</v>
      </c>
      <c r="D4727" s="2" t="s">
        <v>368</v>
      </c>
      <c r="E4727" s="2" t="s">
        <v>365</v>
      </c>
      <c r="F4727" s="2" t="s">
        <v>330</v>
      </c>
      <c r="G4727" s="2" t="s">
        <v>339</v>
      </c>
      <c r="H4727" s="2" t="s">
        <v>330</v>
      </c>
      <c r="I4727" s="2" t="s">
        <v>455</v>
      </c>
      <c r="J4727" s="2" t="s">
        <v>343</v>
      </c>
      <c r="K4727" s="2" t="s">
        <v>330</v>
      </c>
      <c r="L4727" s="2" t="s">
        <v>733</v>
      </c>
      <c r="M4727" s="2" t="s">
        <v>776</v>
      </c>
    </row>
    <row r="4728" spans="1:13">
      <c r="A4728" t="s">
        <v>167</v>
      </c>
      <c r="B4728">
        <v>25</v>
      </c>
      <c r="C4728" s="2" t="s">
        <v>298</v>
      </c>
      <c r="D4728" s="2" t="s">
        <v>330</v>
      </c>
      <c r="E4728" s="2" t="s">
        <v>365</v>
      </c>
      <c r="F4728" s="2" t="s">
        <v>330</v>
      </c>
      <c r="G4728" s="2" t="s">
        <v>339</v>
      </c>
      <c r="H4728" s="2" t="s">
        <v>330</v>
      </c>
      <c r="I4728" s="2" t="s">
        <v>550</v>
      </c>
      <c r="J4728" s="2" t="s">
        <v>343</v>
      </c>
      <c r="K4728" s="2" t="s">
        <v>330</v>
      </c>
      <c r="L4728" s="2" t="s">
        <v>734</v>
      </c>
      <c r="M4728" s="2" t="s">
        <v>784</v>
      </c>
    </row>
    <row r="4729" spans="1:13">
      <c r="A4729" t="s">
        <v>168</v>
      </c>
      <c r="B4729">
        <v>25</v>
      </c>
      <c r="C4729" s="2" t="s">
        <v>299</v>
      </c>
      <c r="D4729" s="2" t="s">
        <v>330</v>
      </c>
      <c r="E4729" s="2" t="s">
        <v>365</v>
      </c>
      <c r="F4729" s="2" t="s">
        <v>466</v>
      </c>
      <c r="G4729" s="2" t="s">
        <v>339</v>
      </c>
      <c r="H4729" s="2" t="s">
        <v>593</v>
      </c>
      <c r="I4729" s="2" t="s">
        <v>466</v>
      </c>
      <c r="J4729" s="2" t="s">
        <v>343</v>
      </c>
      <c r="K4729" s="2" t="s">
        <v>593</v>
      </c>
      <c r="L4729" s="2" t="s">
        <v>644</v>
      </c>
      <c r="M4729" s="2" t="s">
        <v>784</v>
      </c>
    </row>
    <row r="4730" spans="1:13">
      <c r="A4730" t="s">
        <v>169</v>
      </c>
      <c r="B4730">
        <v>25</v>
      </c>
      <c r="C4730" s="2" t="s">
        <v>300</v>
      </c>
      <c r="D4730" s="2" t="s">
        <v>330</v>
      </c>
      <c r="E4730" s="2" t="s">
        <v>365</v>
      </c>
      <c r="F4730" s="2" t="s">
        <v>467</v>
      </c>
      <c r="G4730" s="2" t="s">
        <v>373</v>
      </c>
      <c r="H4730" s="2" t="s">
        <v>586</v>
      </c>
      <c r="I4730" s="2" t="s">
        <v>536</v>
      </c>
      <c r="J4730" s="2" t="s">
        <v>343</v>
      </c>
      <c r="K4730" s="2" t="s">
        <v>597</v>
      </c>
      <c r="L4730" s="2" t="s">
        <v>646</v>
      </c>
      <c r="M4730" s="2" t="s">
        <v>777</v>
      </c>
    </row>
    <row r="4731" spans="1:13">
      <c r="A4731" t="s">
        <v>170</v>
      </c>
      <c r="B4731">
        <v>25</v>
      </c>
      <c r="C4731" s="2" t="s">
        <v>268</v>
      </c>
      <c r="D4731" s="2" t="s">
        <v>330</v>
      </c>
      <c r="E4731" s="2" t="s">
        <v>365</v>
      </c>
      <c r="F4731" s="2" t="s">
        <v>468</v>
      </c>
      <c r="G4731" s="2" t="s">
        <v>373</v>
      </c>
      <c r="H4731" s="2" t="s">
        <v>330</v>
      </c>
      <c r="I4731" s="2" t="s">
        <v>284</v>
      </c>
      <c r="J4731" s="2" t="s">
        <v>343</v>
      </c>
      <c r="K4731" s="2" t="s">
        <v>330</v>
      </c>
      <c r="L4731" s="2" t="s">
        <v>576</v>
      </c>
      <c r="M4731" s="2" t="s">
        <v>776</v>
      </c>
    </row>
    <row r="4732" spans="1:13">
      <c r="A4732" t="s">
        <v>171</v>
      </c>
      <c r="B4732">
        <v>25</v>
      </c>
      <c r="C4732" s="2" t="s">
        <v>356</v>
      </c>
      <c r="D4732" s="2" t="s">
        <v>330</v>
      </c>
      <c r="E4732" s="2" t="s">
        <v>365</v>
      </c>
      <c r="F4732" s="2" t="s">
        <v>434</v>
      </c>
      <c r="G4732" s="2" t="s">
        <v>373</v>
      </c>
      <c r="H4732" s="2" t="s">
        <v>599</v>
      </c>
      <c r="I4732" s="2" t="s">
        <v>538</v>
      </c>
      <c r="J4732" s="2" t="s">
        <v>343</v>
      </c>
      <c r="K4732" s="2" t="s">
        <v>599</v>
      </c>
      <c r="L4732" s="2" t="s">
        <v>576</v>
      </c>
      <c r="M4732" s="2" t="s">
        <v>784</v>
      </c>
    </row>
    <row r="4733" spans="1:13">
      <c r="A4733" t="s">
        <v>172</v>
      </c>
      <c r="B4733">
        <v>25</v>
      </c>
      <c r="C4733" s="2" t="s">
        <v>301</v>
      </c>
      <c r="D4733" s="2" t="s">
        <v>368</v>
      </c>
      <c r="E4733" s="2" t="s">
        <v>365</v>
      </c>
      <c r="F4733" s="2" t="s">
        <v>432</v>
      </c>
      <c r="G4733" s="2" t="s">
        <v>373</v>
      </c>
      <c r="H4733" s="2" t="s">
        <v>368</v>
      </c>
      <c r="I4733" s="2" t="s">
        <v>540</v>
      </c>
      <c r="J4733" s="2" t="s">
        <v>343</v>
      </c>
      <c r="K4733" s="2" t="s">
        <v>368</v>
      </c>
      <c r="L4733" s="2" t="s">
        <v>735</v>
      </c>
      <c r="M4733" s="2" t="s">
        <v>776</v>
      </c>
    </row>
    <row r="4734" spans="1:13">
      <c r="A4734" t="s">
        <v>173</v>
      </c>
      <c r="B4734">
        <v>25</v>
      </c>
      <c r="C4734" s="2" t="s">
        <v>302</v>
      </c>
      <c r="D4734" s="2" t="s">
        <v>368</v>
      </c>
      <c r="E4734" s="2" t="s">
        <v>365</v>
      </c>
      <c r="F4734" s="2" t="s">
        <v>446</v>
      </c>
      <c r="G4734" s="2" t="s">
        <v>373</v>
      </c>
      <c r="H4734" s="2" t="s">
        <v>600</v>
      </c>
      <c r="I4734" s="2" t="s">
        <v>531</v>
      </c>
      <c r="J4734" s="2" t="s">
        <v>343</v>
      </c>
      <c r="K4734" s="2" t="s">
        <v>600</v>
      </c>
      <c r="L4734" s="2" t="s">
        <v>736</v>
      </c>
      <c r="M4734" s="2" t="s">
        <v>776</v>
      </c>
    </row>
    <row r="4735" spans="1:13">
      <c r="A4735" t="s">
        <v>174</v>
      </c>
      <c r="B4735">
        <v>25</v>
      </c>
      <c r="C4735" s="2" t="s">
        <v>303</v>
      </c>
      <c r="D4735" s="2" t="s">
        <v>330</v>
      </c>
      <c r="E4735" s="2" t="s">
        <v>365</v>
      </c>
      <c r="F4735" s="2" t="s">
        <v>469</v>
      </c>
      <c r="G4735" s="2" t="s">
        <v>339</v>
      </c>
      <c r="H4735" s="2" t="s">
        <v>582</v>
      </c>
      <c r="I4735" s="2" t="s">
        <v>468</v>
      </c>
      <c r="J4735" s="2" t="s">
        <v>343</v>
      </c>
      <c r="K4735" s="2" t="s">
        <v>632</v>
      </c>
      <c r="L4735" s="2" t="s">
        <v>737</v>
      </c>
      <c r="M4735" s="2" t="s">
        <v>785</v>
      </c>
    </row>
    <row r="4736" spans="1:13">
      <c r="A4736" t="s">
        <v>175</v>
      </c>
      <c r="B4736">
        <v>25</v>
      </c>
      <c r="C4736" s="2" t="s">
        <v>304</v>
      </c>
      <c r="D4736" s="2" t="s">
        <v>330</v>
      </c>
      <c r="E4736" s="2" t="s">
        <v>365</v>
      </c>
      <c r="F4736" s="2" t="s">
        <v>423</v>
      </c>
      <c r="G4736" s="2" t="s">
        <v>387</v>
      </c>
      <c r="H4736" s="2" t="s">
        <v>601</v>
      </c>
      <c r="I4736" s="2" t="s">
        <v>551</v>
      </c>
      <c r="J4736" s="2" t="s">
        <v>343</v>
      </c>
      <c r="K4736" s="2" t="s">
        <v>621</v>
      </c>
      <c r="L4736" s="2" t="s">
        <v>738</v>
      </c>
      <c r="M4736" s="2" t="s">
        <v>776</v>
      </c>
    </row>
    <row r="4737" spans="1:13">
      <c r="A4737" t="s">
        <v>176</v>
      </c>
      <c r="B4737">
        <v>25</v>
      </c>
      <c r="C4737" s="2" t="s">
        <v>305</v>
      </c>
      <c r="D4737" s="2" t="s">
        <v>330</v>
      </c>
      <c r="E4737" s="2" t="s">
        <v>365</v>
      </c>
      <c r="F4737" s="2" t="s">
        <v>470</v>
      </c>
      <c r="G4737" s="2" t="s">
        <v>335</v>
      </c>
      <c r="H4737" s="2" t="s">
        <v>602</v>
      </c>
      <c r="I4737" s="2" t="s">
        <v>437</v>
      </c>
      <c r="J4737" s="2" t="s">
        <v>343</v>
      </c>
      <c r="K4737" s="2" t="s">
        <v>633</v>
      </c>
      <c r="L4737" s="2" t="s">
        <v>739</v>
      </c>
      <c r="M4737" s="2" t="s">
        <v>785</v>
      </c>
    </row>
    <row r="4738" spans="1:13">
      <c r="A4738" t="s">
        <v>177</v>
      </c>
      <c r="B4738">
        <v>25</v>
      </c>
      <c r="C4738" s="2" t="s">
        <v>357</v>
      </c>
      <c r="D4738" s="2" t="s">
        <v>330</v>
      </c>
      <c r="E4738" s="2" t="s">
        <v>365</v>
      </c>
      <c r="F4738" s="2" t="s">
        <v>471</v>
      </c>
      <c r="G4738" s="2" t="s">
        <v>377</v>
      </c>
      <c r="H4738" s="2" t="s">
        <v>602</v>
      </c>
      <c r="I4738" s="2" t="s">
        <v>550</v>
      </c>
      <c r="J4738" s="2" t="s">
        <v>343</v>
      </c>
      <c r="K4738" s="2" t="s">
        <v>633</v>
      </c>
      <c r="L4738" s="2" t="s">
        <v>301</v>
      </c>
      <c r="M4738" s="2" t="s">
        <v>788</v>
      </c>
    </row>
    <row r="4739" spans="1:13">
      <c r="A4739" t="s">
        <v>178</v>
      </c>
      <c r="B4739">
        <v>25</v>
      </c>
      <c r="C4739" s="2" t="s">
        <v>342</v>
      </c>
      <c r="D4739" s="2" t="s">
        <v>330</v>
      </c>
      <c r="E4739" s="2" t="s">
        <v>365</v>
      </c>
      <c r="F4739" s="2" t="s">
        <v>472</v>
      </c>
      <c r="G4739" s="2" t="s">
        <v>386</v>
      </c>
      <c r="H4739" s="2" t="s">
        <v>603</v>
      </c>
      <c r="I4739" s="2" t="s">
        <v>420</v>
      </c>
      <c r="J4739" s="2" t="s">
        <v>343</v>
      </c>
      <c r="K4739" s="2" t="s">
        <v>634</v>
      </c>
      <c r="L4739" s="2" t="s">
        <v>356</v>
      </c>
      <c r="M4739" s="2" t="s">
        <v>788</v>
      </c>
    </row>
    <row r="4740" spans="1:13">
      <c r="A4740" t="s">
        <v>179</v>
      </c>
      <c r="B4740">
        <v>25</v>
      </c>
      <c r="C4740" s="2" t="s">
        <v>306</v>
      </c>
      <c r="D4740" s="2" t="s">
        <v>330</v>
      </c>
      <c r="E4740" s="2" t="s">
        <v>365</v>
      </c>
      <c r="F4740" s="2" t="s">
        <v>473</v>
      </c>
      <c r="G4740" s="2" t="s">
        <v>386</v>
      </c>
      <c r="H4740" s="2" t="s">
        <v>330</v>
      </c>
      <c r="I4740" s="2" t="s">
        <v>549</v>
      </c>
      <c r="J4740" s="2" t="s">
        <v>343</v>
      </c>
      <c r="K4740" s="2" t="s">
        <v>330</v>
      </c>
      <c r="L4740" s="2" t="s">
        <v>740</v>
      </c>
      <c r="M4740" s="2" t="s">
        <v>776</v>
      </c>
    </row>
    <row r="4741" spans="1:13">
      <c r="A4741" t="s">
        <v>180</v>
      </c>
      <c r="B4741">
        <v>25</v>
      </c>
      <c r="C4741" s="2" t="s">
        <v>358</v>
      </c>
      <c r="D4741" s="2" t="s">
        <v>368</v>
      </c>
      <c r="E4741" s="2" t="s">
        <v>365</v>
      </c>
      <c r="F4741" s="2" t="s">
        <v>474</v>
      </c>
      <c r="G4741" s="2" t="s">
        <v>379</v>
      </c>
      <c r="H4741" s="2" t="s">
        <v>588</v>
      </c>
      <c r="I4741" s="2" t="s">
        <v>455</v>
      </c>
      <c r="J4741" s="2" t="s">
        <v>343</v>
      </c>
      <c r="K4741" s="2" t="s">
        <v>625</v>
      </c>
      <c r="L4741" s="2" t="s">
        <v>741</v>
      </c>
      <c r="M4741" s="2" t="s">
        <v>776</v>
      </c>
    </row>
    <row r="4742" spans="1:13">
      <c r="A4742" t="s">
        <v>181</v>
      </c>
      <c r="B4742">
        <v>25</v>
      </c>
      <c r="C4742" s="2" t="s">
        <v>307</v>
      </c>
      <c r="D4742" s="2" t="s">
        <v>368</v>
      </c>
      <c r="E4742" s="2" t="s">
        <v>365</v>
      </c>
      <c r="F4742" s="2" t="s">
        <v>475</v>
      </c>
      <c r="G4742" s="2" t="s">
        <v>385</v>
      </c>
      <c r="H4742" s="2" t="s">
        <v>588</v>
      </c>
      <c r="I4742" s="2" t="s">
        <v>476</v>
      </c>
      <c r="J4742" s="2" t="s">
        <v>343</v>
      </c>
      <c r="K4742" s="2" t="s">
        <v>625</v>
      </c>
      <c r="L4742" s="2" t="s">
        <v>742</v>
      </c>
      <c r="M4742" s="2" t="s">
        <v>784</v>
      </c>
    </row>
    <row r="4743" spans="1:13">
      <c r="A4743" t="s">
        <v>182</v>
      </c>
      <c r="B4743">
        <v>25</v>
      </c>
      <c r="C4743" s="2" t="s">
        <v>308</v>
      </c>
      <c r="D4743" s="2" t="s">
        <v>330</v>
      </c>
      <c r="E4743" s="2" t="s">
        <v>365</v>
      </c>
      <c r="F4743" s="2" t="s">
        <v>476</v>
      </c>
      <c r="G4743" s="2" t="s">
        <v>343</v>
      </c>
      <c r="H4743" s="2" t="s">
        <v>366</v>
      </c>
      <c r="I4743" s="2" t="s">
        <v>552</v>
      </c>
      <c r="J4743" s="2" t="s">
        <v>343</v>
      </c>
      <c r="K4743" s="2" t="s">
        <v>368</v>
      </c>
      <c r="L4743" s="2" t="s">
        <v>722</v>
      </c>
      <c r="M4743" s="2" t="s">
        <v>777</v>
      </c>
    </row>
    <row r="4744" spans="1:13">
      <c r="A4744" t="s">
        <v>183</v>
      </c>
      <c r="B4744">
        <v>25</v>
      </c>
      <c r="C4744" s="2" t="s">
        <v>359</v>
      </c>
      <c r="D4744" s="2" t="s">
        <v>330</v>
      </c>
      <c r="E4744" s="2" t="s">
        <v>365</v>
      </c>
      <c r="F4744" s="2" t="s">
        <v>474</v>
      </c>
      <c r="G4744" s="2" t="s">
        <v>343</v>
      </c>
      <c r="H4744" s="2" t="s">
        <v>330</v>
      </c>
      <c r="I4744" s="2" t="s">
        <v>487</v>
      </c>
      <c r="J4744" s="2" t="s">
        <v>343</v>
      </c>
      <c r="K4744" s="2" t="s">
        <v>330</v>
      </c>
      <c r="L4744" s="2" t="s">
        <v>230</v>
      </c>
      <c r="M4744" s="2" t="s">
        <v>786</v>
      </c>
    </row>
    <row r="4745" spans="1:13">
      <c r="A4745" t="s">
        <v>184</v>
      </c>
      <c r="B4745">
        <v>25</v>
      </c>
      <c r="C4745" s="2" t="s">
        <v>309</v>
      </c>
      <c r="D4745" s="2" t="s">
        <v>330</v>
      </c>
      <c r="E4745" s="2" t="s">
        <v>365</v>
      </c>
      <c r="F4745" s="2" t="s">
        <v>474</v>
      </c>
      <c r="G4745" s="2" t="s">
        <v>343</v>
      </c>
      <c r="H4745" s="2" t="s">
        <v>330</v>
      </c>
      <c r="I4745" s="2" t="s">
        <v>544</v>
      </c>
      <c r="J4745" s="2" t="s">
        <v>343</v>
      </c>
      <c r="K4745" s="2" t="s">
        <v>330</v>
      </c>
      <c r="L4745" s="2" t="s">
        <v>743</v>
      </c>
      <c r="M4745" s="2" t="s">
        <v>784</v>
      </c>
    </row>
    <row r="4746" spans="1:13">
      <c r="A4746" t="s">
        <v>185</v>
      </c>
      <c r="B4746">
        <v>25</v>
      </c>
      <c r="C4746" s="2" t="s">
        <v>325</v>
      </c>
      <c r="D4746" s="2" t="s">
        <v>330</v>
      </c>
      <c r="E4746" s="2" t="s">
        <v>365</v>
      </c>
      <c r="F4746" s="2" t="s">
        <v>463</v>
      </c>
      <c r="G4746" s="2" t="s">
        <v>343</v>
      </c>
      <c r="H4746" s="2" t="s">
        <v>330</v>
      </c>
      <c r="I4746" s="2" t="s">
        <v>538</v>
      </c>
      <c r="J4746" s="2" t="s">
        <v>343</v>
      </c>
      <c r="K4746" s="2" t="s">
        <v>330</v>
      </c>
      <c r="L4746" s="2" t="s">
        <v>612</v>
      </c>
      <c r="M4746" s="2" t="s">
        <v>784</v>
      </c>
    </row>
    <row r="4747" spans="1:13">
      <c r="A4747" t="s">
        <v>186</v>
      </c>
      <c r="B4747">
        <v>25</v>
      </c>
      <c r="C4747" s="2" t="s">
        <v>310</v>
      </c>
      <c r="D4747" s="2" t="s">
        <v>368</v>
      </c>
      <c r="E4747" s="2" t="s">
        <v>365</v>
      </c>
      <c r="F4747" s="2" t="s">
        <v>477</v>
      </c>
      <c r="G4747" s="2" t="s">
        <v>343</v>
      </c>
      <c r="H4747" s="2" t="s">
        <v>330</v>
      </c>
      <c r="I4747" s="2" t="s">
        <v>446</v>
      </c>
      <c r="J4747" s="2" t="s">
        <v>343</v>
      </c>
      <c r="K4747" s="2" t="s">
        <v>330</v>
      </c>
      <c r="L4747" s="2" t="s">
        <v>744</v>
      </c>
      <c r="M4747" s="2" t="s">
        <v>784</v>
      </c>
    </row>
    <row r="4748" spans="1:13">
      <c r="A4748" t="s">
        <v>187</v>
      </c>
      <c r="B4748">
        <v>25</v>
      </c>
      <c r="C4748" s="2" t="s">
        <v>311</v>
      </c>
      <c r="D4748" s="2" t="s">
        <v>368</v>
      </c>
      <c r="E4748" s="2" t="s">
        <v>365</v>
      </c>
      <c r="F4748" s="2" t="s">
        <v>477</v>
      </c>
      <c r="G4748" s="2" t="s">
        <v>343</v>
      </c>
      <c r="H4748" s="2" t="s">
        <v>330</v>
      </c>
      <c r="I4748" s="2" t="s">
        <v>455</v>
      </c>
      <c r="J4748" s="2" t="s">
        <v>343</v>
      </c>
      <c r="K4748" s="2" t="s">
        <v>330</v>
      </c>
      <c r="L4748" s="2" t="s">
        <v>740</v>
      </c>
      <c r="M4748" s="2" t="s">
        <v>776</v>
      </c>
    </row>
    <row r="4749" spans="1:13">
      <c r="A4749" t="s">
        <v>188</v>
      </c>
      <c r="B4749">
        <v>25</v>
      </c>
      <c r="C4749" s="2" t="s">
        <v>312</v>
      </c>
      <c r="D4749" s="2" t="s">
        <v>330</v>
      </c>
      <c r="E4749" s="2" t="s">
        <v>365</v>
      </c>
      <c r="F4749" s="2" t="s">
        <v>459</v>
      </c>
      <c r="G4749" s="2" t="s">
        <v>343</v>
      </c>
      <c r="H4749" s="2" t="s">
        <v>330</v>
      </c>
      <c r="I4749" s="2" t="s">
        <v>544</v>
      </c>
      <c r="J4749" s="2" t="s">
        <v>343</v>
      </c>
      <c r="K4749" s="2" t="s">
        <v>330</v>
      </c>
      <c r="L4749" s="2" t="s">
        <v>411</v>
      </c>
      <c r="M4749" s="2" t="s">
        <v>777</v>
      </c>
    </row>
    <row r="4750" spans="1:13">
      <c r="A4750" t="s">
        <v>189</v>
      </c>
      <c r="B4750">
        <v>25</v>
      </c>
      <c r="C4750" s="2" t="s">
        <v>360</v>
      </c>
      <c r="D4750" s="2" t="s">
        <v>330</v>
      </c>
      <c r="E4750" s="2" t="s">
        <v>365</v>
      </c>
      <c r="F4750" s="2" t="s">
        <v>473</v>
      </c>
      <c r="G4750" s="2" t="s">
        <v>343</v>
      </c>
      <c r="H4750" s="2" t="s">
        <v>330</v>
      </c>
      <c r="I4750" s="2" t="s">
        <v>553</v>
      </c>
      <c r="J4750" s="2" t="s">
        <v>343</v>
      </c>
      <c r="K4750" s="2" t="s">
        <v>330</v>
      </c>
      <c r="L4750" s="2" t="s">
        <v>343</v>
      </c>
      <c r="M4750" s="2" t="s">
        <v>786</v>
      </c>
    </row>
    <row r="4751" spans="1:13">
      <c r="A4751" t="s">
        <v>190</v>
      </c>
      <c r="B4751">
        <v>25</v>
      </c>
      <c r="C4751" s="2" t="s">
        <v>361</v>
      </c>
      <c r="D4751" s="2" t="s">
        <v>330</v>
      </c>
      <c r="E4751" s="2" t="s">
        <v>365</v>
      </c>
      <c r="F4751" s="2" t="s">
        <v>446</v>
      </c>
      <c r="G4751" s="2" t="s">
        <v>343</v>
      </c>
      <c r="H4751" s="2" t="s">
        <v>330</v>
      </c>
      <c r="I4751" s="2" t="s">
        <v>468</v>
      </c>
      <c r="J4751" s="2" t="s">
        <v>343</v>
      </c>
      <c r="K4751" s="2" t="s">
        <v>330</v>
      </c>
      <c r="L4751" s="2" t="s">
        <v>680</v>
      </c>
      <c r="M4751" s="2" t="s">
        <v>786</v>
      </c>
    </row>
    <row r="4752" spans="1:13">
      <c r="A4752" t="s">
        <v>1</v>
      </c>
      <c r="B4752">
        <v>26</v>
      </c>
      <c r="C4752" s="2" t="s">
        <v>192</v>
      </c>
      <c r="D4752" s="2" t="s">
        <v>330</v>
      </c>
      <c r="E4752" s="2" t="s">
        <v>371</v>
      </c>
      <c r="F4752" s="2" t="s">
        <v>330</v>
      </c>
      <c r="G4752" s="2" t="s">
        <v>554</v>
      </c>
      <c r="H4752" s="2" t="s">
        <v>330</v>
      </c>
      <c r="I4752" s="2" t="s">
        <v>478</v>
      </c>
      <c r="J4752" s="2" t="s">
        <v>567</v>
      </c>
      <c r="K4752" s="2" t="s">
        <v>411</v>
      </c>
      <c r="L4752" s="2" t="s">
        <v>635</v>
      </c>
      <c r="M4752" s="2" t="s">
        <v>779</v>
      </c>
    </row>
    <row r="4753" spans="1:13">
      <c r="A4753" t="s">
        <v>2</v>
      </c>
      <c r="B4753">
        <v>26</v>
      </c>
      <c r="C4753" s="2" t="s">
        <v>313</v>
      </c>
      <c r="D4753" s="2" t="s">
        <v>330</v>
      </c>
      <c r="E4753" s="2" t="s">
        <v>371</v>
      </c>
      <c r="F4753" s="2" t="s">
        <v>388</v>
      </c>
      <c r="G4753" s="2" t="s">
        <v>554</v>
      </c>
      <c r="H4753" s="2" t="s">
        <v>330</v>
      </c>
      <c r="I4753" s="2" t="s">
        <v>479</v>
      </c>
      <c r="J4753" s="2" t="s">
        <v>567</v>
      </c>
      <c r="K4753" s="2" t="s">
        <v>330</v>
      </c>
      <c r="L4753" s="2" t="s">
        <v>636</v>
      </c>
      <c r="M4753" s="2" t="s">
        <v>774</v>
      </c>
    </row>
    <row r="4754" spans="1:13">
      <c r="A4754" t="s">
        <v>3</v>
      </c>
      <c r="B4754">
        <v>26</v>
      </c>
      <c r="C4754" s="2" t="s">
        <v>314</v>
      </c>
      <c r="D4754" s="2" t="s">
        <v>330</v>
      </c>
      <c r="E4754" s="2" t="s">
        <v>371</v>
      </c>
      <c r="F4754" s="2" t="s">
        <v>230</v>
      </c>
      <c r="G4754" s="2" t="s">
        <v>555</v>
      </c>
      <c r="H4754" s="2" t="s">
        <v>572</v>
      </c>
      <c r="I4754" s="2" t="s">
        <v>480</v>
      </c>
      <c r="J4754" s="2" t="s">
        <v>567</v>
      </c>
      <c r="K4754" s="2" t="s">
        <v>609</v>
      </c>
      <c r="L4754" s="2" t="s">
        <v>566</v>
      </c>
      <c r="M4754" s="2" t="s">
        <v>773</v>
      </c>
    </row>
    <row r="4755" spans="1:13">
      <c r="A4755" t="s">
        <v>4</v>
      </c>
      <c r="B4755">
        <v>26</v>
      </c>
      <c r="C4755" s="2" t="s">
        <v>193</v>
      </c>
      <c r="D4755" s="2" t="s">
        <v>330</v>
      </c>
      <c r="E4755" s="2" t="s">
        <v>371</v>
      </c>
      <c r="F4755" s="2" t="s">
        <v>389</v>
      </c>
      <c r="G4755" s="2" t="s">
        <v>556</v>
      </c>
      <c r="H4755" s="2" t="s">
        <v>573</v>
      </c>
      <c r="I4755" s="2" t="s">
        <v>411</v>
      </c>
      <c r="J4755" s="2" t="s">
        <v>567</v>
      </c>
      <c r="K4755" s="2" t="s">
        <v>610</v>
      </c>
      <c r="L4755" s="2" t="s">
        <v>637</v>
      </c>
      <c r="M4755" s="2" t="s">
        <v>774</v>
      </c>
    </row>
    <row r="4756" spans="1:13">
      <c r="A4756" t="s">
        <v>5</v>
      </c>
      <c r="B4756">
        <v>26</v>
      </c>
      <c r="C4756" s="2" t="s">
        <v>194</v>
      </c>
      <c r="D4756" s="2" t="s">
        <v>330</v>
      </c>
      <c r="E4756" s="2" t="s">
        <v>371</v>
      </c>
      <c r="F4756" s="2" t="s">
        <v>365</v>
      </c>
      <c r="G4756" s="2" t="s">
        <v>556</v>
      </c>
      <c r="H4756" s="2" t="s">
        <v>330</v>
      </c>
      <c r="I4756" s="2" t="s">
        <v>481</v>
      </c>
      <c r="J4756" s="2" t="s">
        <v>567</v>
      </c>
      <c r="K4756" s="2" t="s">
        <v>330</v>
      </c>
      <c r="L4756" s="2" t="s">
        <v>638</v>
      </c>
      <c r="M4756" s="2" t="s">
        <v>780</v>
      </c>
    </row>
    <row r="4757" spans="1:13">
      <c r="A4757" t="s">
        <v>6</v>
      </c>
      <c r="B4757">
        <v>26</v>
      </c>
      <c r="C4757" s="2" t="s">
        <v>195</v>
      </c>
      <c r="D4757" s="2" t="s">
        <v>330</v>
      </c>
      <c r="E4757" s="2" t="s">
        <v>371</v>
      </c>
      <c r="F4757" s="2" t="s">
        <v>390</v>
      </c>
      <c r="G4757" s="2" t="s">
        <v>557</v>
      </c>
      <c r="H4757" s="2" t="s">
        <v>415</v>
      </c>
      <c r="I4757" s="2" t="s">
        <v>481</v>
      </c>
      <c r="J4757" s="2" t="s">
        <v>567</v>
      </c>
      <c r="K4757" s="2" t="s">
        <v>611</v>
      </c>
      <c r="L4757" s="2" t="s">
        <v>639</v>
      </c>
      <c r="M4757" s="2" t="s">
        <v>774</v>
      </c>
    </row>
    <row r="4758" spans="1:13">
      <c r="A4758" t="s">
        <v>7</v>
      </c>
      <c r="B4758">
        <v>26</v>
      </c>
      <c r="C4758" s="2" t="s">
        <v>196</v>
      </c>
      <c r="D4758" s="2" t="s">
        <v>330</v>
      </c>
      <c r="E4758" s="2" t="s">
        <v>371</v>
      </c>
      <c r="F4758" s="2" t="s">
        <v>391</v>
      </c>
      <c r="G4758" s="2" t="s">
        <v>557</v>
      </c>
      <c r="H4758" s="2" t="s">
        <v>330</v>
      </c>
      <c r="I4758" s="2" t="s">
        <v>482</v>
      </c>
      <c r="J4758" s="2" t="s">
        <v>567</v>
      </c>
      <c r="K4758" s="2" t="s">
        <v>330</v>
      </c>
      <c r="L4758" s="2" t="s">
        <v>562</v>
      </c>
      <c r="M4758" s="2" t="s">
        <v>774</v>
      </c>
    </row>
    <row r="4759" spans="1:13">
      <c r="A4759" t="s">
        <v>8</v>
      </c>
      <c r="B4759">
        <v>26</v>
      </c>
      <c r="C4759" s="2" t="s">
        <v>197</v>
      </c>
      <c r="D4759" s="2" t="s">
        <v>330</v>
      </c>
      <c r="E4759" s="2" t="s">
        <v>371</v>
      </c>
      <c r="F4759" s="2" t="s">
        <v>392</v>
      </c>
      <c r="G4759" s="2" t="s">
        <v>558</v>
      </c>
      <c r="H4759" s="2" t="s">
        <v>330</v>
      </c>
      <c r="I4759" s="2" t="s">
        <v>483</v>
      </c>
      <c r="J4759" s="2" t="s">
        <v>567</v>
      </c>
      <c r="K4759" s="2" t="s">
        <v>612</v>
      </c>
      <c r="L4759" s="2" t="s">
        <v>640</v>
      </c>
      <c r="M4759" s="2" t="s">
        <v>780</v>
      </c>
    </row>
    <row r="4760" spans="1:13">
      <c r="A4760" t="s">
        <v>9</v>
      </c>
      <c r="B4760">
        <v>26</v>
      </c>
      <c r="C4760" s="2" t="s">
        <v>198</v>
      </c>
      <c r="D4760" s="2" t="s">
        <v>330</v>
      </c>
      <c r="E4760" s="2" t="s">
        <v>372</v>
      </c>
      <c r="F4760" s="2" t="s">
        <v>393</v>
      </c>
      <c r="G4760" s="2" t="s">
        <v>559</v>
      </c>
      <c r="H4760" s="2" t="s">
        <v>330</v>
      </c>
      <c r="I4760" s="2" t="s">
        <v>484</v>
      </c>
      <c r="J4760" s="2" t="s">
        <v>567</v>
      </c>
      <c r="K4760" s="2" t="s">
        <v>612</v>
      </c>
      <c r="L4760" s="2" t="s">
        <v>641</v>
      </c>
      <c r="M4760" s="2">
        <v>0</v>
      </c>
    </row>
    <row r="4761" spans="1:13">
      <c r="A4761" t="s">
        <v>10</v>
      </c>
      <c r="B4761">
        <v>26</v>
      </c>
      <c r="C4761" s="2" t="s">
        <v>199</v>
      </c>
      <c r="D4761" s="2" t="s">
        <v>330</v>
      </c>
      <c r="E4761" s="2" t="s">
        <v>373</v>
      </c>
      <c r="F4761" s="2" t="s">
        <v>392</v>
      </c>
      <c r="G4761" s="2" t="s">
        <v>559</v>
      </c>
      <c r="H4761" s="2" t="s">
        <v>330</v>
      </c>
      <c r="I4761" s="2" t="s">
        <v>443</v>
      </c>
      <c r="J4761" s="2" t="s">
        <v>567</v>
      </c>
      <c r="K4761" s="2" t="s">
        <v>330</v>
      </c>
      <c r="L4761" s="2" t="s">
        <v>356</v>
      </c>
      <c r="M4761" s="2">
        <v>0</v>
      </c>
    </row>
    <row r="4762" spans="1:13">
      <c r="A4762" t="s">
        <v>11</v>
      </c>
      <c r="B4762">
        <v>26</v>
      </c>
      <c r="C4762" s="2" t="s">
        <v>200</v>
      </c>
      <c r="D4762" s="2" t="s">
        <v>362</v>
      </c>
      <c r="E4762" s="2" t="s">
        <v>373</v>
      </c>
      <c r="F4762" s="2" t="s">
        <v>394</v>
      </c>
      <c r="G4762" s="2" t="s">
        <v>560</v>
      </c>
      <c r="H4762" s="2" t="s">
        <v>573</v>
      </c>
      <c r="I4762" s="2" t="s">
        <v>485</v>
      </c>
      <c r="J4762" s="2" t="s">
        <v>567</v>
      </c>
      <c r="K4762" s="2" t="s">
        <v>610</v>
      </c>
      <c r="L4762" s="2" t="s">
        <v>642</v>
      </c>
      <c r="M4762" s="2">
        <v>0</v>
      </c>
    </row>
    <row r="4763" spans="1:13">
      <c r="A4763" t="s">
        <v>12</v>
      </c>
      <c r="B4763">
        <v>26</v>
      </c>
      <c r="C4763" s="2" t="s">
        <v>315</v>
      </c>
      <c r="D4763" s="2" t="s">
        <v>363</v>
      </c>
      <c r="E4763" s="2" t="s">
        <v>373</v>
      </c>
      <c r="F4763" s="2" t="s">
        <v>395</v>
      </c>
      <c r="G4763" s="2" t="s">
        <v>349</v>
      </c>
      <c r="H4763" s="2" t="s">
        <v>574</v>
      </c>
      <c r="I4763" s="2" t="s">
        <v>486</v>
      </c>
      <c r="J4763" s="2" t="s">
        <v>604</v>
      </c>
      <c r="K4763" s="2" t="s">
        <v>613</v>
      </c>
      <c r="L4763" s="2" t="s">
        <v>643</v>
      </c>
      <c r="M4763" s="2" t="s">
        <v>781</v>
      </c>
    </row>
    <row r="4764" spans="1:13">
      <c r="A4764" t="s">
        <v>13</v>
      </c>
      <c r="B4764">
        <v>26</v>
      </c>
      <c r="C4764" s="2" t="s">
        <v>201</v>
      </c>
      <c r="D4764" s="2" t="s">
        <v>330</v>
      </c>
      <c r="E4764" s="2" t="s">
        <v>373</v>
      </c>
      <c r="F4764" s="2" t="s">
        <v>392</v>
      </c>
      <c r="G4764" s="2" t="s">
        <v>349</v>
      </c>
      <c r="H4764" s="2" t="s">
        <v>330</v>
      </c>
      <c r="I4764" s="2" t="s">
        <v>487</v>
      </c>
      <c r="J4764" s="2" t="s">
        <v>604</v>
      </c>
      <c r="K4764" s="2" t="s">
        <v>330</v>
      </c>
      <c r="L4764" s="2" t="s">
        <v>644</v>
      </c>
      <c r="M4764" s="2" t="s">
        <v>772</v>
      </c>
    </row>
    <row r="4765" spans="1:13">
      <c r="A4765" t="s">
        <v>14</v>
      </c>
      <c r="B4765">
        <v>26</v>
      </c>
      <c r="C4765" s="2" t="s">
        <v>316</v>
      </c>
      <c r="D4765" s="2" t="s">
        <v>330</v>
      </c>
      <c r="E4765" s="2" t="s">
        <v>373</v>
      </c>
      <c r="F4765" s="2" t="s">
        <v>396</v>
      </c>
      <c r="G4765" s="2" t="s">
        <v>349</v>
      </c>
      <c r="H4765" s="2" t="s">
        <v>330</v>
      </c>
      <c r="I4765" s="2" t="s">
        <v>488</v>
      </c>
      <c r="J4765" s="2" t="s">
        <v>604</v>
      </c>
      <c r="K4765" s="2" t="s">
        <v>330</v>
      </c>
      <c r="L4765" s="2" t="s">
        <v>352</v>
      </c>
      <c r="M4765" s="2" t="s">
        <v>773</v>
      </c>
    </row>
    <row r="4766" spans="1:13">
      <c r="A4766" t="s">
        <v>15</v>
      </c>
      <c r="B4766">
        <v>26</v>
      </c>
      <c r="C4766" s="2" t="s">
        <v>202</v>
      </c>
      <c r="D4766" s="2" t="s">
        <v>364</v>
      </c>
      <c r="E4766" s="2" t="s">
        <v>373</v>
      </c>
      <c r="F4766" s="2" t="s">
        <v>391</v>
      </c>
      <c r="G4766" s="2" t="s">
        <v>349</v>
      </c>
      <c r="H4766" s="2" t="s">
        <v>330</v>
      </c>
      <c r="I4766" s="2" t="s">
        <v>489</v>
      </c>
      <c r="J4766" s="2" t="s">
        <v>605</v>
      </c>
      <c r="K4766" s="2" t="s">
        <v>330</v>
      </c>
      <c r="L4766" s="2" t="s">
        <v>645</v>
      </c>
      <c r="M4766" s="2" t="s">
        <v>782</v>
      </c>
    </row>
    <row r="4767" spans="1:13">
      <c r="A4767" t="s">
        <v>16</v>
      </c>
      <c r="B4767">
        <v>26</v>
      </c>
      <c r="C4767" s="2" t="s">
        <v>203</v>
      </c>
      <c r="D4767" s="2" t="s">
        <v>364</v>
      </c>
      <c r="E4767" s="2" t="s">
        <v>373</v>
      </c>
      <c r="F4767" s="2" t="s">
        <v>397</v>
      </c>
      <c r="G4767" s="2" t="s">
        <v>349</v>
      </c>
      <c r="H4767" s="2" t="s">
        <v>330</v>
      </c>
      <c r="I4767" s="2" t="s">
        <v>490</v>
      </c>
      <c r="J4767" s="2" t="s">
        <v>605</v>
      </c>
      <c r="K4767" s="2" t="s">
        <v>330</v>
      </c>
      <c r="L4767" s="2" t="s">
        <v>339</v>
      </c>
      <c r="M4767" s="2" t="s">
        <v>782</v>
      </c>
    </row>
    <row r="4768" spans="1:13">
      <c r="A4768" t="s">
        <v>17</v>
      </c>
      <c r="B4768">
        <v>26</v>
      </c>
      <c r="C4768" s="2" t="s">
        <v>317</v>
      </c>
      <c r="D4768" s="2" t="s">
        <v>330</v>
      </c>
      <c r="E4768" s="2" t="s">
        <v>373</v>
      </c>
      <c r="F4768" s="2" t="s">
        <v>398</v>
      </c>
      <c r="G4768" s="2" t="s">
        <v>349</v>
      </c>
      <c r="H4768" s="2" t="s">
        <v>330</v>
      </c>
      <c r="I4768" s="2" t="s">
        <v>330</v>
      </c>
      <c r="J4768" s="2" t="s">
        <v>605</v>
      </c>
      <c r="K4768" s="2" t="s">
        <v>330</v>
      </c>
      <c r="L4768" s="2" t="s">
        <v>646</v>
      </c>
      <c r="M4768" s="2" t="s">
        <v>782</v>
      </c>
    </row>
    <row r="4769" spans="1:13">
      <c r="A4769" t="s">
        <v>18</v>
      </c>
      <c r="B4769">
        <v>26</v>
      </c>
      <c r="C4769" s="2" t="s">
        <v>318</v>
      </c>
      <c r="D4769" s="2" t="s">
        <v>330</v>
      </c>
      <c r="E4769" s="2" t="s">
        <v>372</v>
      </c>
      <c r="F4769" s="2" t="s">
        <v>399</v>
      </c>
      <c r="G4769" s="2" t="s">
        <v>349</v>
      </c>
      <c r="H4769" s="2" t="s">
        <v>330</v>
      </c>
      <c r="I4769" s="2" t="s">
        <v>491</v>
      </c>
      <c r="J4769" s="2" t="s">
        <v>605</v>
      </c>
      <c r="K4769" s="2" t="s">
        <v>330</v>
      </c>
      <c r="L4769" s="2" t="s">
        <v>647</v>
      </c>
      <c r="M4769" s="2" t="s">
        <v>783</v>
      </c>
    </row>
    <row r="4770" spans="1:13">
      <c r="A4770" t="s">
        <v>19</v>
      </c>
      <c r="B4770">
        <v>26</v>
      </c>
      <c r="C4770" s="2" t="s">
        <v>319</v>
      </c>
      <c r="D4770" s="2" t="s">
        <v>330</v>
      </c>
      <c r="E4770" s="2" t="s">
        <v>372</v>
      </c>
      <c r="F4770" s="2" t="s">
        <v>398</v>
      </c>
      <c r="G4770" s="2" t="s">
        <v>349</v>
      </c>
      <c r="H4770" s="2" t="s">
        <v>330</v>
      </c>
      <c r="I4770" s="2" t="s">
        <v>492</v>
      </c>
      <c r="J4770" s="2" t="s">
        <v>605</v>
      </c>
      <c r="K4770" s="2" t="s">
        <v>330</v>
      </c>
      <c r="L4770" s="2" t="s">
        <v>597</v>
      </c>
      <c r="M4770" s="2" t="s">
        <v>772</v>
      </c>
    </row>
    <row r="4771" spans="1:13">
      <c r="A4771" t="s">
        <v>20</v>
      </c>
      <c r="B4771">
        <v>26</v>
      </c>
      <c r="C4771" s="2" t="s">
        <v>320</v>
      </c>
      <c r="D4771" s="2" t="s">
        <v>330</v>
      </c>
      <c r="E4771" s="2" t="s">
        <v>374</v>
      </c>
      <c r="F4771" s="2" t="s">
        <v>400</v>
      </c>
      <c r="G4771" s="2" t="s">
        <v>561</v>
      </c>
      <c r="H4771" s="2" t="s">
        <v>575</v>
      </c>
      <c r="I4771" s="2" t="s">
        <v>493</v>
      </c>
      <c r="J4771" s="2" t="s">
        <v>605</v>
      </c>
      <c r="K4771" s="2" t="s">
        <v>614</v>
      </c>
      <c r="L4771" s="2" t="s">
        <v>648</v>
      </c>
      <c r="M4771" s="2" t="s">
        <v>782</v>
      </c>
    </row>
    <row r="4772" spans="1:13">
      <c r="A4772" t="s">
        <v>21</v>
      </c>
      <c r="B4772">
        <v>26</v>
      </c>
      <c r="C4772" s="2" t="s">
        <v>204</v>
      </c>
      <c r="D4772" s="2" t="s">
        <v>330</v>
      </c>
      <c r="E4772" s="2" t="s">
        <v>374</v>
      </c>
      <c r="F4772" s="2" t="s">
        <v>226</v>
      </c>
      <c r="G4772" s="2" t="s">
        <v>561</v>
      </c>
      <c r="H4772" s="2" t="s">
        <v>330</v>
      </c>
      <c r="I4772" s="2" t="s">
        <v>494</v>
      </c>
      <c r="J4772" s="2" t="s">
        <v>605</v>
      </c>
      <c r="K4772" s="2" t="s">
        <v>330</v>
      </c>
      <c r="L4772" s="2" t="s">
        <v>411</v>
      </c>
      <c r="M4772" s="2" t="s">
        <v>782</v>
      </c>
    </row>
    <row r="4773" spans="1:13">
      <c r="A4773" t="s">
        <v>22</v>
      </c>
      <c r="B4773">
        <v>26</v>
      </c>
      <c r="C4773" s="2" t="s">
        <v>205</v>
      </c>
      <c r="D4773" s="2" t="s">
        <v>365</v>
      </c>
      <c r="E4773" s="2" t="s">
        <v>371</v>
      </c>
      <c r="F4773" s="2" t="s">
        <v>401</v>
      </c>
      <c r="G4773" s="2" t="s">
        <v>562</v>
      </c>
      <c r="H4773" s="2" t="s">
        <v>330</v>
      </c>
      <c r="I4773" s="2" t="s">
        <v>495</v>
      </c>
      <c r="J4773" s="2" t="s">
        <v>605</v>
      </c>
      <c r="K4773" s="2" t="s">
        <v>343</v>
      </c>
      <c r="L4773" s="2" t="s">
        <v>649</v>
      </c>
      <c r="M4773" s="2" t="s">
        <v>774</v>
      </c>
    </row>
    <row r="4774" spans="1:13">
      <c r="A4774" t="s">
        <v>23</v>
      </c>
      <c r="B4774">
        <v>26</v>
      </c>
      <c r="C4774" s="2" t="s">
        <v>206</v>
      </c>
      <c r="D4774" s="2" t="s">
        <v>365</v>
      </c>
      <c r="E4774" s="2" t="s">
        <v>371</v>
      </c>
      <c r="F4774" s="2" t="s">
        <v>402</v>
      </c>
      <c r="G4774" s="2" t="s">
        <v>562</v>
      </c>
      <c r="H4774" s="2" t="s">
        <v>330</v>
      </c>
      <c r="I4774" s="2" t="s">
        <v>496</v>
      </c>
      <c r="J4774" s="2" t="s">
        <v>605</v>
      </c>
      <c r="K4774" s="2" t="s">
        <v>330</v>
      </c>
      <c r="L4774" s="2" t="s">
        <v>650</v>
      </c>
      <c r="M4774" s="2">
        <v>0</v>
      </c>
    </row>
    <row r="4775" spans="1:13">
      <c r="A4775" t="s">
        <v>24</v>
      </c>
      <c r="B4775">
        <v>26</v>
      </c>
      <c r="C4775" s="2" t="s">
        <v>207</v>
      </c>
      <c r="D4775" s="2" t="s">
        <v>330</v>
      </c>
      <c r="E4775" s="2" t="s">
        <v>371</v>
      </c>
      <c r="F4775" s="2" t="s">
        <v>403</v>
      </c>
      <c r="G4775" s="2" t="s">
        <v>562</v>
      </c>
      <c r="H4775" s="2" t="s">
        <v>330</v>
      </c>
      <c r="I4775" s="2" t="s">
        <v>497</v>
      </c>
      <c r="J4775" s="2" t="s">
        <v>606</v>
      </c>
      <c r="K4775" s="2" t="s">
        <v>330</v>
      </c>
      <c r="L4775" s="2" t="s">
        <v>651</v>
      </c>
      <c r="M4775" s="2">
        <v>0</v>
      </c>
    </row>
    <row r="4776" spans="1:13">
      <c r="A4776" t="s">
        <v>25</v>
      </c>
      <c r="B4776">
        <v>26</v>
      </c>
      <c r="C4776" s="2" t="s">
        <v>321</v>
      </c>
      <c r="D4776" s="2" t="s">
        <v>366</v>
      </c>
      <c r="E4776" s="2" t="s">
        <v>375</v>
      </c>
      <c r="F4776" s="2" t="s">
        <v>404</v>
      </c>
      <c r="G4776" s="2" t="s">
        <v>563</v>
      </c>
      <c r="H4776" s="2" t="s">
        <v>330</v>
      </c>
      <c r="I4776" s="2" t="s">
        <v>498</v>
      </c>
      <c r="J4776" s="2" t="s">
        <v>606</v>
      </c>
      <c r="K4776" s="2" t="s">
        <v>382</v>
      </c>
      <c r="L4776" s="2" t="s">
        <v>652</v>
      </c>
      <c r="M4776" s="2" t="s">
        <v>782</v>
      </c>
    </row>
    <row r="4777" spans="1:13">
      <c r="A4777" t="s">
        <v>26</v>
      </c>
      <c r="B4777">
        <v>26</v>
      </c>
      <c r="C4777" s="2" t="s">
        <v>322</v>
      </c>
      <c r="D4777" s="2" t="s">
        <v>365</v>
      </c>
      <c r="E4777" s="2" t="s">
        <v>345</v>
      </c>
      <c r="F4777" s="2" t="s">
        <v>405</v>
      </c>
      <c r="G4777" s="2" t="s">
        <v>563</v>
      </c>
      <c r="H4777" s="2" t="s">
        <v>330</v>
      </c>
      <c r="I4777" s="2" t="s">
        <v>499</v>
      </c>
      <c r="J4777" s="2" t="s">
        <v>606</v>
      </c>
      <c r="K4777" s="2" t="s">
        <v>330</v>
      </c>
      <c r="L4777" s="2" t="s">
        <v>653</v>
      </c>
      <c r="M4777" s="2" t="s">
        <v>780</v>
      </c>
    </row>
    <row r="4778" spans="1:13">
      <c r="A4778" t="s">
        <v>27</v>
      </c>
      <c r="B4778">
        <v>26</v>
      </c>
      <c r="C4778" s="2" t="s">
        <v>208</v>
      </c>
      <c r="D4778" s="2" t="s">
        <v>366</v>
      </c>
      <c r="E4778" s="2" t="s">
        <v>345</v>
      </c>
      <c r="F4778" s="2" t="s">
        <v>406</v>
      </c>
      <c r="G4778" s="2" t="s">
        <v>563</v>
      </c>
      <c r="H4778" s="2" t="s">
        <v>330</v>
      </c>
      <c r="I4778" s="2" t="s">
        <v>500</v>
      </c>
      <c r="J4778" s="2" t="s">
        <v>606</v>
      </c>
      <c r="K4778" s="2" t="s">
        <v>330</v>
      </c>
      <c r="L4778" s="2" t="s">
        <v>636</v>
      </c>
      <c r="M4778" s="2" t="s">
        <v>773</v>
      </c>
    </row>
    <row r="4779" spans="1:13">
      <c r="A4779" t="s">
        <v>28</v>
      </c>
      <c r="B4779">
        <v>26</v>
      </c>
      <c r="C4779" s="2" t="s">
        <v>209</v>
      </c>
      <c r="D4779" s="2" t="s">
        <v>366</v>
      </c>
      <c r="E4779" s="2" t="s">
        <v>376</v>
      </c>
      <c r="F4779" s="2" t="s">
        <v>407</v>
      </c>
      <c r="G4779" s="2" t="s">
        <v>563</v>
      </c>
      <c r="H4779" s="2" t="s">
        <v>330</v>
      </c>
      <c r="I4779" s="2" t="s">
        <v>487</v>
      </c>
      <c r="J4779" s="2" t="s">
        <v>606</v>
      </c>
      <c r="K4779" s="2" t="s">
        <v>330</v>
      </c>
      <c r="L4779" s="2" t="s">
        <v>654</v>
      </c>
      <c r="M4779" s="2" t="s">
        <v>773</v>
      </c>
    </row>
    <row r="4780" spans="1:13">
      <c r="A4780" t="s">
        <v>29</v>
      </c>
      <c r="B4780">
        <v>26</v>
      </c>
      <c r="C4780" s="2" t="s">
        <v>210</v>
      </c>
      <c r="D4780" s="2" t="s">
        <v>367</v>
      </c>
      <c r="E4780" s="2" t="s">
        <v>376</v>
      </c>
      <c r="F4780" s="2" t="s">
        <v>408</v>
      </c>
      <c r="G4780" s="2" t="s">
        <v>563</v>
      </c>
      <c r="H4780" s="2" t="s">
        <v>576</v>
      </c>
      <c r="I4780" s="2" t="s">
        <v>469</v>
      </c>
      <c r="J4780" s="2" t="s">
        <v>606</v>
      </c>
      <c r="K4780" s="2" t="s">
        <v>576</v>
      </c>
      <c r="L4780" s="2" t="s">
        <v>567</v>
      </c>
      <c r="M4780" s="2" t="s">
        <v>773</v>
      </c>
    </row>
    <row r="4781" spans="1:13">
      <c r="A4781" t="s">
        <v>30</v>
      </c>
      <c r="B4781">
        <v>26</v>
      </c>
      <c r="C4781" s="2" t="s">
        <v>211</v>
      </c>
      <c r="D4781" s="2" t="s">
        <v>365</v>
      </c>
      <c r="E4781" s="2" t="s">
        <v>376</v>
      </c>
      <c r="F4781" s="2" t="s">
        <v>409</v>
      </c>
      <c r="G4781" s="2" t="s">
        <v>563</v>
      </c>
      <c r="H4781" s="2" t="s">
        <v>330</v>
      </c>
      <c r="I4781" s="2" t="s">
        <v>391</v>
      </c>
      <c r="J4781" s="2" t="s">
        <v>606</v>
      </c>
      <c r="K4781" s="2" t="s">
        <v>330</v>
      </c>
      <c r="L4781" s="2" t="s">
        <v>655</v>
      </c>
      <c r="M4781" s="2" t="s">
        <v>780</v>
      </c>
    </row>
    <row r="4782" spans="1:13">
      <c r="A4782" t="s">
        <v>31</v>
      </c>
      <c r="B4782">
        <v>26</v>
      </c>
      <c r="C4782" s="2" t="s">
        <v>212</v>
      </c>
      <c r="D4782" s="2" t="s">
        <v>330</v>
      </c>
      <c r="E4782" s="2" t="s">
        <v>376</v>
      </c>
      <c r="F4782" s="2" t="s">
        <v>410</v>
      </c>
      <c r="G4782" s="2" t="s">
        <v>557</v>
      </c>
      <c r="H4782" s="2" t="s">
        <v>474</v>
      </c>
      <c r="I4782" s="2" t="s">
        <v>501</v>
      </c>
      <c r="J4782" s="2" t="s">
        <v>606</v>
      </c>
      <c r="K4782" s="2" t="s">
        <v>615</v>
      </c>
      <c r="L4782" s="2" t="s">
        <v>344</v>
      </c>
      <c r="M4782" s="2" t="s">
        <v>780</v>
      </c>
    </row>
    <row r="4783" spans="1:13">
      <c r="A4783" t="s">
        <v>32</v>
      </c>
      <c r="B4783">
        <v>26</v>
      </c>
      <c r="C4783" s="2" t="s">
        <v>323</v>
      </c>
      <c r="D4783" s="2" t="s">
        <v>366</v>
      </c>
      <c r="E4783" s="2" t="s">
        <v>376</v>
      </c>
      <c r="F4783" s="2" t="s">
        <v>397</v>
      </c>
      <c r="G4783" s="2" t="s">
        <v>557</v>
      </c>
      <c r="H4783" s="2" t="s">
        <v>330</v>
      </c>
      <c r="I4783" s="2" t="s">
        <v>502</v>
      </c>
      <c r="J4783" s="2" t="s">
        <v>606</v>
      </c>
      <c r="K4783" s="2" t="s">
        <v>330</v>
      </c>
      <c r="L4783" s="2" t="s">
        <v>654</v>
      </c>
      <c r="M4783" s="2" t="s">
        <v>780</v>
      </c>
    </row>
    <row r="4784" spans="1:13">
      <c r="A4784" t="s">
        <v>33</v>
      </c>
      <c r="B4784">
        <v>26</v>
      </c>
      <c r="C4784" s="2" t="s">
        <v>213</v>
      </c>
      <c r="D4784" s="2" t="s">
        <v>365</v>
      </c>
      <c r="E4784" s="2" t="s">
        <v>376</v>
      </c>
      <c r="F4784" s="2" t="s">
        <v>409</v>
      </c>
      <c r="G4784" s="2" t="s">
        <v>557</v>
      </c>
      <c r="H4784" s="2" t="s">
        <v>330</v>
      </c>
      <c r="I4784" s="2" t="s">
        <v>415</v>
      </c>
      <c r="J4784" s="2" t="s">
        <v>606</v>
      </c>
      <c r="K4784" s="2" t="s">
        <v>330</v>
      </c>
      <c r="L4784" s="2" t="s">
        <v>376</v>
      </c>
      <c r="M4784" s="2" t="s">
        <v>774</v>
      </c>
    </row>
    <row r="4785" spans="1:13">
      <c r="A4785" t="s">
        <v>34</v>
      </c>
      <c r="B4785">
        <v>26</v>
      </c>
      <c r="C4785" s="2" t="s">
        <v>324</v>
      </c>
      <c r="D4785" s="2" t="s">
        <v>366</v>
      </c>
      <c r="E4785" s="2" t="s">
        <v>376</v>
      </c>
      <c r="F4785" s="2" t="s">
        <v>397</v>
      </c>
      <c r="G4785" s="2" t="s">
        <v>557</v>
      </c>
      <c r="H4785" s="2" t="s">
        <v>330</v>
      </c>
      <c r="I4785" s="2" t="s">
        <v>503</v>
      </c>
      <c r="J4785" s="2" t="s">
        <v>606</v>
      </c>
      <c r="K4785" s="2" t="s">
        <v>330</v>
      </c>
      <c r="L4785" s="2" t="s">
        <v>646</v>
      </c>
      <c r="M4785" s="2" t="s">
        <v>783</v>
      </c>
    </row>
    <row r="4786" spans="1:13">
      <c r="A4786" t="s">
        <v>35</v>
      </c>
      <c r="B4786">
        <v>26</v>
      </c>
      <c r="C4786" s="2" t="s">
        <v>214</v>
      </c>
      <c r="D4786" s="2" t="s">
        <v>330</v>
      </c>
      <c r="E4786" s="2" t="s">
        <v>376</v>
      </c>
      <c r="F4786" s="2" t="s">
        <v>411</v>
      </c>
      <c r="G4786" s="2" t="s">
        <v>557</v>
      </c>
      <c r="H4786" s="2" t="s">
        <v>330</v>
      </c>
      <c r="I4786" s="2" t="s">
        <v>504</v>
      </c>
      <c r="J4786" s="2" t="s">
        <v>606</v>
      </c>
      <c r="K4786" s="2" t="s">
        <v>330</v>
      </c>
      <c r="L4786" s="2" t="s">
        <v>656</v>
      </c>
      <c r="M4786" s="2" t="s">
        <v>772</v>
      </c>
    </row>
    <row r="4787" spans="1:13">
      <c r="A4787" t="s">
        <v>36</v>
      </c>
      <c r="B4787">
        <v>26</v>
      </c>
      <c r="C4787" s="2" t="s">
        <v>215</v>
      </c>
      <c r="D4787" s="2" t="s">
        <v>330</v>
      </c>
      <c r="E4787" s="2" t="s">
        <v>345</v>
      </c>
      <c r="F4787" s="2" t="s">
        <v>392</v>
      </c>
      <c r="G4787" s="2" t="s">
        <v>557</v>
      </c>
      <c r="H4787" s="2" t="s">
        <v>330</v>
      </c>
      <c r="I4787" s="2" t="s">
        <v>330</v>
      </c>
      <c r="J4787" s="2" t="s">
        <v>327</v>
      </c>
      <c r="K4787" s="2" t="s">
        <v>330</v>
      </c>
      <c r="L4787" s="2" t="s">
        <v>657</v>
      </c>
      <c r="M4787" s="2" t="s">
        <v>782</v>
      </c>
    </row>
    <row r="4788" spans="1:13">
      <c r="A4788" t="s">
        <v>37</v>
      </c>
      <c r="B4788">
        <v>26</v>
      </c>
      <c r="C4788" s="2" t="s">
        <v>325</v>
      </c>
      <c r="D4788" s="2" t="s">
        <v>330</v>
      </c>
      <c r="E4788" s="2" t="s">
        <v>371</v>
      </c>
      <c r="F4788" s="2" t="s">
        <v>230</v>
      </c>
      <c r="G4788" s="2" t="s">
        <v>558</v>
      </c>
      <c r="H4788" s="2" t="s">
        <v>476</v>
      </c>
      <c r="I4788" s="2" t="s">
        <v>505</v>
      </c>
      <c r="J4788" s="2" t="s">
        <v>327</v>
      </c>
      <c r="K4788" s="2" t="s">
        <v>616</v>
      </c>
      <c r="L4788" s="2" t="s">
        <v>658</v>
      </c>
      <c r="M4788" s="2" t="s">
        <v>782</v>
      </c>
    </row>
    <row r="4789" spans="1:13">
      <c r="A4789" t="s">
        <v>38</v>
      </c>
      <c r="B4789">
        <v>26</v>
      </c>
      <c r="C4789" s="2" t="s">
        <v>216</v>
      </c>
      <c r="D4789" s="2" t="s">
        <v>330</v>
      </c>
      <c r="E4789" s="2" t="s">
        <v>372</v>
      </c>
      <c r="F4789" s="2" t="s">
        <v>412</v>
      </c>
      <c r="G4789" s="2" t="s">
        <v>559</v>
      </c>
      <c r="H4789" s="2" t="s">
        <v>411</v>
      </c>
      <c r="I4789" s="2" t="s">
        <v>506</v>
      </c>
      <c r="J4789" s="2" t="s">
        <v>327</v>
      </c>
      <c r="K4789" s="2" t="s">
        <v>230</v>
      </c>
      <c r="L4789" s="2" t="s">
        <v>659</v>
      </c>
      <c r="M4789" s="2" t="s">
        <v>782</v>
      </c>
    </row>
    <row r="4790" spans="1:13">
      <c r="A4790" t="s">
        <v>39</v>
      </c>
      <c r="B4790">
        <v>26</v>
      </c>
      <c r="C4790" s="2" t="s">
        <v>217</v>
      </c>
      <c r="D4790" s="2" t="s">
        <v>330</v>
      </c>
      <c r="E4790" s="2" t="s">
        <v>339</v>
      </c>
      <c r="F4790" s="2" t="s">
        <v>413</v>
      </c>
      <c r="G4790" s="2" t="s">
        <v>559</v>
      </c>
      <c r="H4790" s="2" t="s">
        <v>330</v>
      </c>
      <c r="I4790" s="2" t="s">
        <v>365</v>
      </c>
      <c r="J4790" s="2" t="s">
        <v>327</v>
      </c>
      <c r="K4790" s="2" t="s">
        <v>330</v>
      </c>
      <c r="L4790" s="2" t="s">
        <v>660</v>
      </c>
      <c r="M4790" s="2" t="s">
        <v>773</v>
      </c>
    </row>
    <row r="4791" spans="1:13">
      <c r="A4791" t="s">
        <v>40</v>
      </c>
      <c r="B4791">
        <v>26</v>
      </c>
      <c r="C4791" s="2" t="s">
        <v>218</v>
      </c>
      <c r="D4791" s="2" t="s">
        <v>368</v>
      </c>
      <c r="E4791" s="2" t="s">
        <v>335</v>
      </c>
      <c r="F4791" s="2" t="s">
        <v>404</v>
      </c>
      <c r="G4791" s="2" t="s">
        <v>559</v>
      </c>
      <c r="H4791" s="2" t="s">
        <v>577</v>
      </c>
      <c r="I4791" s="2" t="s">
        <v>507</v>
      </c>
      <c r="J4791" s="2" t="s">
        <v>327</v>
      </c>
      <c r="K4791" s="2" t="s">
        <v>577</v>
      </c>
      <c r="L4791" s="2" t="s">
        <v>239</v>
      </c>
      <c r="M4791" s="2">
        <v>0</v>
      </c>
    </row>
    <row r="4792" spans="1:13">
      <c r="A4792" t="s">
        <v>41</v>
      </c>
      <c r="B4792">
        <v>26</v>
      </c>
      <c r="C4792" s="2" t="s">
        <v>219</v>
      </c>
      <c r="D4792" s="2" t="s">
        <v>368</v>
      </c>
      <c r="E4792" s="2" t="s">
        <v>377</v>
      </c>
      <c r="F4792" s="2" t="s">
        <v>330</v>
      </c>
      <c r="G4792" s="2" t="s">
        <v>560</v>
      </c>
      <c r="H4792" s="2" t="s">
        <v>578</v>
      </c>
      <c r="I4792" s="2" t="s">
        <v>508</v>
      </c>
      <c r="J4792" s="2" t="s">
        <v>327</v>
      </c>
      <c r="K4792" s="2" t="s">
        <v>617</v>
      </c>
      <c r="L4792" s="2" t="s">
        <v>661</v>
      </c>
      <c r="M4792" s="2">
        <v>0</v>
      </c>
    </row>
    <row r="4793" spans="1:13">
      <c r="A4793" t="s">
        <v>42</v>
      </c>
      <c r="B4793">
        <v>26</v>
      </c>
      <c r="C4793" s="2" t="s">
        <v>220</v>
      </c>
      <c r="D4793" s="2" t="s">
        <v>330</v>
      </c>
      <c r="E4793" s="2" t="s">
        <v>377</v>
      </c>
      <c r="F4793" s="2" t="s">
        <v>411</v>
      </c>
      <c r="G4793" s="2" t="s">
        <v>560</v>
      </c>
      <c r="H4793" s="2" t="s">
        <v>330</v>
      </c>
      <c r="I4793" s="2" t="s">
        <v>413</v>
      </c>
      <c r="J4793" s="2" t="s">
        <v>327</v>
      </c>
      <c r="K4793" s="2" t="s">
        <v>330</v>
      </c>
      <c r="L4793" s="2" t="s">
        <v>662</v>
      </c>
      <c r="M4793" s="2">
        <v>0</v>
      </c>
    </row>
    <row r="4794" spans="1:13">
      <c r="A4794" t="s">
        <v>43</v>
      </c>
      <c r="B4794">
        <v>26</v>
      </c>
      <c r="C4794" s="2" t="s">
        <v>221</v>
      </c>
      <c r="D4794" s="2" t="s">
        <v>330</v>
      </c>
      <c r="E4794" s="2" t="s">
        <v>378</v>
      </c>
      <c r="F4794" s="2" t="s">
        <v>414</v>
      </c>
      <c r="G4794" s="2" t="s">
        <v>564</v>
      </c>
      <c r="H4794" s="2" t="s">
        <v>572</v>
      </c>
      <c r="I4794" s="2" t="s">
        <v>507</v>
      </c>
      <c r="J4794" s="2" t="s">
        <v>327</v>
      </c>
      <c r="K4794" s="2" t="s">
        <v>609</v>
      </c>
      <c r="L4794" s="2" t="s">
        <v>661</v>
      </c>
      <c r="M4794" s="2">
        <v>0</v>
      </c>
    </row>
    <row r="4795" spans="1:13">
      <c r="A4795" t="s">
        <v>44</v>
      </c>
      <c r="B4795">
        <v>26</v>
      </c>
      <c r="C4795" s="2" t="s">
        <v>222</v>
      </c>
      <c r="D4795" s="2" t="s">
        <v>369</v>
      </c>
      <c r="E4795" s="2" t="s">
        <v>379</v>
      </c>
      <c r="F4795" s="2" t="s">
        <v>415</v>
      </c>
      <c r="G4795" s="2" t="s">
        <v>564</v>
      </c>
      <c r="H4795" s="2" t="s">
        <v>330</v>
      </c>
      <c r="I4795" s="2" t="s">
        <v>509</v>
      </c>
      <c r="J4795" s="2" t="s">
        <v>327</v>
      </c>
      <c r="K4795" s="2" t="s">
        <v>330</v>
      </c>
      <c r="L4795" s="2" t="s">
        <v>310</v>
      </c>
      <c r="M4795" s="2">
        <v>0</v>
      </c>
    </row>
    <row r="4796" spans="1:13">
      <c r="A4796" t="s">
        <v>45</v>
      </c>
      <c r="B4796">
        <v>26</v>
      </c>
      <c r="C4796" s="2" t="s">
        <v>223</v>
      </c>
      <c r="D4796" s="2" t="s">
        <v>369</v>
      </c>
      <c r="E4796" s="2" t="s">
        <v>343</v>
      </c>
      <c r="F4796" s="2" t="s">
        <v>397</v>
      </c>
      <c r="G4796" s="2" t="s">
        <v>349</v>
      </c>
      <c r="H4796" s="2" t="s">
        <v>573</v>
      </c>
      <c r="I4796" s="2" t="s">
        <v>292</v>
      </c>
      <c r="J4796" s="2" t="s">
        <v>327</v>
      </c>
      <c r="K4796" s="2" t="s">
        <v>610</v>
      </c>
      <c r="L4796" s="2" t="s">
        <v>663</v>
      </c>
      <c r="M4796" s="2">
        <v>0</v>
      </c>
    </row>
    <row r="4797" spans="1:13">
      <c r="A4797" t="s">
        <v>46</v>
      </c>
      <c r="B4797">
        <v>26</v>
      </c>
      <c r="C4797" s="2" t="s">
        <v>224</v>
      </c>
      <c r="D4797" s="2" t="s">
        <v>364</v>
      </c>
      <c r="E4797" s="2" t="s">
        <v>336</v>
      </c>
      <c r="F4797" s="2" t="s">
        <v>414</v>
      </c>
      <c r="G4797" s="2" t="s">
        <v>565</v>
      </c>
      <c r="H4797" s="2" t="s">
        <v>415</v>
      </c>
      <c r="I4797" s="2" t="s">
        <v>510</v>
      </c>
      <c r="J4797" s="2" t="s">
        <v>327</v>
      </c>
      <c r="K4797" s="2" t="s">
        <v>483</v>
      </c>
      <c r="L4797" s="2" t="s">
        <v>664</v>
      </c>
      <c r="M4797" s="2">
        <v>0</v>
      </c>
    </row>
    <row r="4798" spans="1:13">
      <c r="A4798" t="s">
        <v>47</v>
      </c>
      <c r="B4798">
        <v>26</v>
      </c>
      <c r="C4798" s="2" t="s">
        <v>225</v>
      </c>
      <c r="D4798" s="2" t="s">
        <v>364</v>
      </c>
      <c r="E4798" s="2" t="s">
        <v>380</v>
      </c>
      <c r="F4798" s="2" t="s">
        <v>416</v>
      </c>
      <c r="G4798" s="2" t="s">
        <v>565</v>
      </c>
      <c r="H4798" s="2" t="s">
        <v>330</v>
      </c>
      <c r="I4798" s="2" t="s">
        <v>381</v>
      </c>
      <c r="J4798" s="2" t="s">
        <v>327</v>
      </c>
      <c r="K4798" s="2" t="s">
        <v>330</v>
      </c>
      <c r="L4798" s="2" t="s">
        <v>665</v>
      </c>
      <c r="M4798" s="2">
        <v>0</v>
      </c>
    </row>
    <row r="4799" spans="1:13">
      <c r="A4799" t="s">
        <v>48</v>
      </c>
      <c r="B4799">
        <v>26</v>
      </c>
      <c r="C4799" s="2" t="s">
        <v>326</v>
      </c>
      <c r="D4799" s="2" t="s">
        <v>330</v>
      </c>
      <c r="E4799" s="2" t="s">
        <v>380</v>
      </c>
      <c r="F4799" s="2" t="s">
        <v>417</v>
      </c>
      <c r="G4799" s="2" t="s">
        <v>566</v>
      </c>
      <c r="H4799" s="2" t="s">
        <v>579</v>
      </c>
      <c r="I4799" s="2" t="s">
        <v>365</v>
      </c>
      <c r="J4799" s="2" t="s">
        <v>372</v>
      </c>
      <c r="K4799" s="2" t="s">
        <v>618</v>
      </c>
      <c r="L4799" s="2" t="s">
        <v>666</v>
      </c>
      <c r="M4799" s="2">
        <v>0</v>
      </c>
    </row>
    <row r="4800" spans="1:13">
      <c r="A4800" t="s">
        <v>49</v>
      </c>
      <c r="B4800">
        <v>26</v>
      </c>
      <c r="C4800" s="2" t="s">
        <v>327</v>
      </c>
      <c r="D4800" s="2" t="s">
        <v>330</v>
      </c>
      <c r="E4800" s="2" t="s">
        <v>380</v>
      </c>
      <c r="F4800" s="2" t="s">
        <v>414</v>
      </c>
      <c r="G4800" s="2" t="s">
        <v>566</v>
      </c>
      <c r="H4800" s="2" t="s">
        <v>330</v>
      </c>
      <c r="I4800" s="2" t="s">
        <v>511</v>
      </c>
      <c r="J4800" s="2" t="s">
        <v>372</v>
      </c>
      <c r="K4800" s="2" t="s">
        <v>330</v>
      </c>
      <c r="L4800" s="2" t="s">
        <v>667</v>
      </c>
      <c r="M4800" s="2">
        <v>0</v>
      </c>
    </row>
    <row r="4801" spans="1:13">
      <c r="A4801" t="s">
        <v>50</v>
      </c>
      <c r="B4801">
        <v>26</v>
      </c>
      <c r="C4801" s="2" t="s">
        <v>328</v>
      </c>
      <c r="D4801" s="2" t="s">
        <v>330</v>
      </c>
      <c r="E4801" s="2" t="s">
        <v>380</v>
      </c>
      <c r="F4801" s="2" t="s">
        <v>397</v>
      </c>
      <c r="G4801" s="2" t="s">
        <v>566</v>
      </c>
      <c r="H4801" s="2" t="s">
        <v>580</v>
      </c>
      <c r="I4801" s="2" t="s">
        <v>489</v>
      </c>
      <c r="J4801" s="2" t="s">
        <v>372</v>
      </c>
      <c r="K4801" s="2" t="s">
        <v>580</v>
      </c>
      <c r="L4801" s="2" t="s">
        <v>668</v>
      </c>
      <c r="M4801" s="2">
        <v>0</v>
      </c>
    </row>
    <row r="4802" spans="1:13">
      <c r="A4802" t="s">
        <v>51</v>
      </c>
      <c r="B4802">
        <v>26</v>
      </c>
      <c r="C4802" s="2" t="s">
        <v>329</v>
      </c>
      <c r="D4802" s="2" t="s">
        <v>330</v>
      </c>
      <c r="E4802" s="2" t="s">
        <v>380</v>
      </c>
      <c r="F4802" s="2" t="s">
        <v>418</v>
      </c>
      <c r="G4802" s="2" t="s">
        <v>567</v>
      </c>
      <c r="H4802" s="2" t="s">
        <v>581</v>
      </c>
      <c r="I4802" s="2" t="s">
        <v>512</v>
      </c>
      <c r="J4802" s="2" t="s">
        <v>372</v>
      </c>
      <c r="K4802" s="2" t="s">
        <v>619</v>
      </c>
      <c r="L4802" s="2" t="s">
        <v>669</v>
      </c>
      <c r="M4802" s="2">
        <v>0</v>
      </c>
    </row>
    <row r="4803" spans="1:13">
      <c r="A4803" t="s">
        <v>52</v>
      </c>
      <c r="B4803">
        <v>26</v>
      </c>
      <c r="C4803" s="2" t="s">
        <v>226</v>
      </c>
      <c r="D4803" s="2" t="s">
        <v>330</v>
      </c>
      <c r="E4803" s="2" t="s">
        <v>380</v>
      </c>
      <c r="F4803" s="2" t="s">
        <v>414</v>
      </c>
      <c r="G4803" s="2" t="s">
        <v>568</v>
      </c>
      <c r="H4803" s="2" t="s">
        <v>582</v>
      </c>
      <c r="I4803" s="2" t="s">
        <v>513</v>
      </c>
      <c r="J4803" s="2" t="s">
        <v>372</v>
      </c>
      <c r="K4803" s="2" t="s">
        <v>620</v>
      </c>
      <c r="L4803" s="2" t="s">
        <v>670</v>
      </c>
      <c r="M4803" s="2">
        <v>0</v>
      </c>
    </row>
    <row r="4804" spans="1:13">
      <c r="A4804" t="s">
        <v>53</v>
      </c>
      <c r="B4804">
        <v>26</v>
      </c>
      <c r="C4804" s="2" t="s">
        <v>227</v>
      </c>
      <c r="D4804" s="2" t="s">
        <v>330</v>
      </c>
      <c r="E4804" s="2" t="s">
        <v>380</v>
      </c>
      <c r="F4804" s="2" t="s">
        <v>418</v>
      </c>
      <c r="G4804" s="2" t="s">
        <v>334</v>
      </c>
      <c r="H4804" s="2" t="s">
        <v>578</v>
      </c>
      <c r="I4804" s="2" t="s">
        <v>426</v>
      </c>
      <c r="J4804" s="2" t="s">
        <v>372</v>
      </c>
      <c r="K4804" s="2" t="s">
        <v>621</v>
      </c>
      <c r="L4804" s="2" t="s">
        <v>671</v>
      </c>
      <c r="M4804" s="2">
        <v>0</v>
      </c>
    </row>
    <row r="4805" spans="1:13">
      <c r="A4805" t="s">
        <v>54</v>
      </c>
      <c r="B4805">
        <v>26</v>
      </c>
      <c r="C4805" s="2" t="s">
        <v>228</v>
      </c>
      <c r="D4805" s="2" t="s">
        <v>330</v>
      </c>
      <c r="E4805" s="2" t="s">
        <v>380</v>
      </c>
      <c r="F4805" s="2" t="s">
        <v>419</v>
      </c>
      <c r="G4805" s="2" t="s">
        <v>334</v>
      </c>
      <c r="H4805" s="2" t="s">
        <v>583</v>
      </c>
      <c r="I4805" s="2" t="s">
        <v>443</v>
      </c>
      <c r="J4805" s="2" t="s">
        <v>379</v>
      </c>
      <c r="K4805" s="2" t="s">
        <v>583</v>
      </c>
      <c r="L4805" s="2" t="s">
        <v>672</v>
      </c>
      <c r="M4805" s="2">
        <v>0</v>
      </c>
    </row>
    <row r="4806" spans="1:13">
      <c r="A4806" t="s">
        <v>55</v>
      </c>
      <c r="B4806">
        <v>26</v>
      </c>
      <c r="C4806" s="2" t="s">
        <v>229</v>
      </c>
      <c r="D4806" s="2" t="s">
        <v>330</v>
      </c>
      <c r="E4806" s="2" t="s">
        <v>380</v>
      </c>
      <c r="F4806" s="2" t="s">
        <v>420</v>
      </c>
      <c r="G4806" s="2" t="s">
        <v>337</v>
      </c>
      <c r="H4806" s="2" t="s">
        <v>581</v>
      </c>
      <c r="I4806" s="2" t="s">
        <v>443</v>
      </c>
      <c r="J4806" s="2" t="s">
        <v>379</v>
      </c>
      <c r="K4806" s="2" t="s">
        <v>619</v>
      </c>
      <c r="L4806" s="2" t="s">
        <v>657</v>
      </c>
      <c r="M4806" s="2">
        <v>0</v>
      </c>
    </row>
    <row r="4807" spans="1:13">
      <c r="A4807" t="s">
        <v>56</v>
      </c>
      <c r="B4807">
        <v>26</v>
      </c>
      <c r="C4807" s="2" t="s">
        <v>230</v>
      </c>
      <c r="D4807" s="2" t="s">
        <v>330</v>
      </c>
      <c r="E4807" s="2" t="s">
        <v>380</v>
      </c>
      <c r="F4807" s="2" t="s">
        <v>421</v>
      </c>
      <c r="G4807" s="2" t="s">
        <v>569</v>
      </c>
      <c r="H4807" s="2" t="s">
        <v>584</v>
      </c>
      <c r="I4807" s="2" t="s">
        <v>512</v>
      </c>
      <c r="J4807" s="2" t="s">
        <v>379</v>
      </c>
      <c r="K4807" s="2" t="s">
        <v>622</v>
      </c>
      <c r="L4807" s="2" t="s">
        <v>673</v>
      </c>
      <c r="M4807" s="2">
        <v>0</v>
      </c>
    </row>
    <row r="4808" spans="1:13">
      <c r="A4808" t="s">
        <v>57</v>
      </c>
      <c r="B4808">
        <v>26</v>
      </c>
      <c r="C4808" s="2" t="s">
        <v>231</v>
      </c>
      <c r="D4808" s="2" t="s">
        <v>330</v>
      </c>
      <c r="E4808" s="2" t="s">
        <v>380</v>
      </c>
      <c r="F4808" s="2" t="s">
        <v>422</v>
      </c>
      <c r="G4808" s="2" t="s">
        <v>327</v>
      </c>
      <c r="H4808" s="2" t="s">
        <v>365</v>
      </c>
      <c r="I4808" s="2" t="s">
        <v>514</v>
      </c>
      <c r="J4808" s="2" t="s">
        <v>379</v>
      </c>
      <c r="K4808" s="2" t="s">
        <v>364</v>
      </c>
      <c r="L4808" s="2" t="s">
        <v>236</v>
      </c>
      <c r="M4808" s="2" t="s">
        <v>776</v>
      </c>
    </row>
    <row r="4809" spans="1:13">
      <c r="A4809" t="s">
        <v>58</v>
      </c>
      <c r="B4809">
        <v>26</v>
      </c>
      <c r="C4809" s="2" t="s">
        <v>232</v>
      </c>
      <c r="D4809" s="2" t="s">
        <v>330</v>
      </c>
      <c r="E4809" s="2" t="s">
        <v>381</v>
      </c>
      <c r="F4809" s="2" t="s">
        <v>423</v>
      </c>
      <c r="G4809" s="2" t="s">
        <v>570</v>
      </c>
      <c r="H4809" s="2" t="s">
        <v>585</v>
      </c>
      <c r="I4809" s="2" t="s">
        <v>515</v>
      </c>
      <c r="J4809" s="2" t="s">
        <v>379</v>
      </c>
      <c r="K4809" s="2" t="s">
        <v>623</v>
      </c>
      <c r="L4809" s="2" t="s">
        <v>674</v>
      </c>
      <c r="M4809" s="2" t="s">
        <v>784</v>
      </c>
    </row>
    <row r="4810" spans="1:13">
      <c r="A4810" t="s">
        <v>59</v>
      </c>
      <c r="B4810">
        <v>26</v>
      </c>
      <c r="C4810" s="2" t="s">
        <v>330</v>
      </c>
      <c r="D4810" s="2" t="s">
        <v>364</v>
      </c>
      <c r="E4810" s="2" t="s">
        <v>381</v>
      </c>
      <c r="F4810" s="2" t="s">
        <v>411</v>
      </c>
      <c r="G4810" s="2" t="s">
        <v>570</v>
      </c>
      <c r="H4810" s="2" t="s">
        <v>330</v>
      </c>
      <c r="I4810" s="2" t="s">
        <v>415</v>
      </c>
      <c r="J4810" s="2" t="s">
        <v>379</v>
      </c>
      <c r="K4810" s="2" t="s">
        <v>330</v>
      </c>
      <c r="L4810" s="2" t="s">
        <v>674</v>
      </c>
      <c r="M4810" s="2" t="s">
        <v>785</v>
      </c>
    </row>
    <row r="4811" spans="1:13">
      <c r="A4811" t="s">
        <v>60</v>
      </c>
      <c r="B4811">
        <v>26</v>
      </c>
      <c r="C4811" s="2" t="s">
        <v>331</v>
      </c>
      <c r="D4811" s="2" t="s">
        <v>364</v>
      </c>
      <c r="E4811" s="2" t="s">
        <v>381</v>
      </c>
      <c r="F4811" s="2" t="s">
        <v>424</v>
      </c>
      <c r="G4811" s="2" t="s">
        <v>376</v>
      </c>
      <c r="H4811" s="2" t="s">
        <v>586</v>
      </c>
      <c r="I4811" s="2" t="s">
        <v>516</v>
      </c>
      <c r="J4811" s="2" t="s">
        <v>379</v>
      </c>
      <c r="K4811" s="2" t="s">
        <v>580</v>
      </c>
      <c r="L4811" s="2" t="s">
        <v>343</v>
      </c>
      <c r="M4811" s="2">
        <v>0</v>
      </c>
    </row>
    <row r="4812" spans="1:13">
      <c r="A4812" t="s">
        <v>61</v>
      </c>
      <c r="B4812">
        <v>26</v>
      </c>
      <c r="C4812" s="2" t="s">
        <v>233</v>
      </c>
      <c r="D4812" s="2" t="s">
        <v>330</v>
      </c>
      <c r="E4812" s="2" t="s">
        <v>381</v>
      </c>
      <c r="F4812" s="2" t="s">
        <v>425</v>
      </c>
      <c r="G4812" s="2" t="s">
        <v>571</v>
      </c>
      <c r="H4812" s="2" t="s">
        <v>587</v>
      </c>
      <c r="I4812" s="2" t="s">
        <v>517</v>
      </c>
      <c r="J4812" s="2" t="s">
        <v>379</v>
      </c>
      <c r="K4812" s="2" t="s">
        <v>624</v>
      </c>
      <c r="L4812" s="2" t="s">
        <v>675</v>
      </c>
      <c r="M4812" s="2">
        <v>0</v>
      </c>
    </row>
    <row r="4813" spans="1:13">
      <c r="A4813" t="s">
        <v>62</v>
      </c>
      <c r="B4813">
        <v>26</v>
      </c>
      <c r="C4813" s="2" t="s">
        <v>234</v>
      </c>
      <c r="D4813" s="2" t="s">
        <v>368</v>
      </c>
      <c r="E4813" s="2" t="s">
        <v>381</v>
      </c>
      <c r="F4813" s="2" t="s">
        <v>426</v>
      </c>
      <c r="G4813" s="2" t="s">
        <v>345</v>
      </c>
      <c r="H4813" s="2" t="s">
        <v>588</v>
      </c>
      <c r="I4813" s="2" t="s">
        <v>427</v>
      </c>
      <c r="J4813" s="2" t="s">
        <v>379</v>
      </c>
      <c r="K4813" s="2" t="s">
        <v>625</v>
      </c>
      <c r="L4813" s="2" t="s">
        <v>676</v>
      </c>
      <c r="M4813" s="2" t="s">
        <v>786</v>
      </c>
    </row>
    <row r="4814" spans="1:13">
      <c r="A4814" t="s">
        <v>63</v>
      </c>
      <c r="B4814">
        <v>26</v>
      </c>
      <c r="C4814" s="2" t="s">
        <v>235</v>
      </c>
      <c r="D4814" s="2" t="s">
        <v>368</v>
      </c>
      <c r="E4814" s="2" t="s">
        <v>381</v>
      </c>
      <c r="F4814" s="2" t="s">
        <v>417</v>
      </c>
      <c r="G4814" s="2" t="s">
        <v>375</v>
      </c>
      <c r="H4814" s="2" t="s">
        <v>587</v>
      </c>
      <c r="I4814" s="2" t="s">
        <v>263</v>
      </c>
      <c r="J4814" s="2" t="s">
        <v>379</v>
      </c>
      <c r="K4814" s="2" t="s">
        <v>624</v>
      </c>
      <c r="L4814" s="2" t="s">
        <v>359</v>
      </c>
      <c r="M4814" s="2" t="s">
        <v>786</v>
      </c>
    </row>
    <row r="4815" spans="1:13">
      <c r="A4815" t="s">
        <v>64</v>
      </c>
      <c r="B4815">
        <v>26</v>
      </c>
      <c r="C4815" s="2" t="s">
        <v>236</v>
      </c>
      <c r="D4815" s="2" t="s">
        <v>330</v>
      </c>
      <c r="E4815" s="2" t="s">
        <v>381</v>
      </c>
      <c r="F4815" s="2" t="s">
        <v>425</v>
      </c>
      <c r="G4815" s="2" t="s">
        <v>371</v>
      </c>
      <c r="H4815" s="2" t="s">
        <v>366</v>
      </c>
      <c r="I4815" s="2" t="s">
        <v>263</v>
      </c>
      <c r="J4815" s="2" t="s">
        <v>379</v>
      </c>
      <c r="K4815" s="2" t="s">
        <v>368</v>
      </c>
      <c r="L4815" s="2" t="s">
        <v>655</v>
      </c>
      <c r="M4815" s="2" t="s">
        <v>786</v>
      </c>
    </row>
    <row r="4816" spans="1:13">
      <c r="A4816" t="s">
        <v>65</v>
      </c>
      <c r="B4816">
        <v>26</v>
      </c>
      <c r="C4816" s="2" t="s">
        <v>237</v>
      </c>
      <c r="D4816" s="2" t="s">
        <v>364</v>
      </c>
      <c r="E4816" s="2" t="s">
        <v>382</v>
      </c>
      <c r="F4816" s="2" t="s">
        <v>426</v>
      </c>
      <c r="G4816" s="2" t="s">
        <v>374</v>
      </c>
      <c r="H4816" s="2" t="s">
        <v>366</v>
      </c>
      <c r="I4816" s="2" t="s">
        <v>427</v>
      </c>
      <c r="J4816" s="2" t="s">
        <v>379</v>
      </c>
      <c r="K4816" s="2" t="s">
        <v>368</v>
      </c>
      <c r="L4816" s="2" t="s">
        <v>677</v>
      </c>
      <c r="M4816" s="2" t="s">
        <v>777</v>
      </c>
    </row>
    <row r="4817" spans="1:13">
      <c r="A4817" t="s">
        <v>66</v>
      </c>
      <c r="B4817">
        <v>26</v>
      </c>
      <c r="C4817" s="2" t="s">
        <v>330</v>
      </c>
      <c r="D4817" s="2" t="s">
        <v>364</v>
      </c>
      <c r="E4817" s="2" t="s">
        <v>382</v>
      </c>
      <c r="F4817" s="2" t="s">
        <v>330</v>
      </c>
      <c r="G4817" s="2" t="s">
        <v>374</v>
      </c>
      <c r="H4817" s="2" t="s">
        <v>330</v>
      </c>
      <c r="I4817" s="2" t="s">
        <v>330</v>
      </c>
      <c r="J4817" s="2" t="s">
        <v>379</v>
      </c>
      <c r="K4817" s="2" t="s">
        <v>330</v>
      </c>
      <c r="L4817" s="2" t="s">
        <v>677</v>
      </c>
      <c r="M4817" s="2" t="s">
        <v>777</v>
      </c>
    </row>
    <row r="4818" spans="1:13">
      <c r="A4818" t="s">
        <v>67</v>
      </c>
      <c r="B4818">
        <v>26</v>
      </c>
      <c r="C4818" s="2" t="s">
        <v>238</v>
      </c>
      <c r="D4818" s="2" t="s">
        <v>330</v>
      </c>
      <c r="E4818" s="2" t="s">
        <v>382</v>
      </c>
      <c r="F4818" s="2" t="s">
        <v>427</v>
      </c>
      <c r="G4818" s="2" t="s">
        <v>374</v>
      </c>
      <c r="H4818" s="2" t="s">
        <v>589</v>
      </c>
      <c r="I4818" s="2" t="s">
        <v>518</v>
      </c>
      <c r="J4818" s="2" t="s">
        <v>379</v>
      </c>
      <c r="K4818" s="2" t="s">
        <v>589</v>
      </c>
      <c r="L4818" s="2" t="s">
        <v>678</v>
      </c>
      <c r="M4818" s="2">
        <v>0</v>
      </c>
    </row>
    <row r="4819" spans="1:13">
      <c r="A4819" t="s">
        <v>68</v>
      </c>
      <c r="B4819">
        <v>26</v>
      </c>
      <c r="C4819" s="2" t="s">
        <v>239</v>
      </c>
      <c r="D4819" s="2" t="s">
        <v>330</v>
      </c>
      <c r="E4819" s="2" t="s">
        <v>382</v>
      </c>
      <c r="F4819" s="2" t="s">
        <v>417</v>
      </c>
      <c r="G4819" s="2" t="s">
        <v>374</v>
      </c>
      <c r="H4819" s="2" t="s">
        <v>330</v>
      </c>
      <c r="I4819" s="2" t="s">
        <v>519</v>
      </c>
      <c r="J4819" s="2" t="s">
        <v>379</v>
      </c>
      <c r="K4819" s="2" t="s">
        <v>330</v>
      </c>
      <c r="L4819" s="2" t="s">
        <v>679</v>
      </c>
      <c r="M4819" s="2" t="s">
        <v>786</v>
      </c>
    </row>
    <row r="4820" spans="1:13">
      <c r="A4820" t="s">
        <v>69</v>
      </c>
      <c r="B4820">
        <v>26</v>
      </c>
      <c r="C4820" s="2" t="s">
        <v>240</v>
      </c>
      <c r="D4820" s="2" t="s">
        <v>330</v>
      </c>
      <c r="E4820" s="2" t="s">
        <v>382</v>
      </c>
      <c r="F4820" s="2" t="s">
        <v>428</v>
      </c>
      <c r="G4820" s="2" t="s">
        <v>374</v>
      </c>
      <c r="H4820" s="2" t="s">
        <v>330</v>
      </c>
      <c r="I4820" s="2" t="s">
        <v>520</v>
      </c>
      <c r="J4820" s="2" t="s">
        <v>379</v>
      </c>
      <c r="K4820" s="2" t="s">
        <v>330</v>
      </c>
      <c r="L4820" s="2" t="s">
        <v>680</v>
      </c>
      <c r="M4820" s="2" t="s">
        <v>786</v>
      </c>
    </row>
    <row r="4821" spans="1:13">
      <c r="A4821" t="s">
        <v>70</v>
      </c>
      <c r="B4821">
        <v>26</v>
      </c>
      <c r="C4821" s="2" t="s">
        <v>241</v>
      </c>
      <c r="D4821" s="2" t="s">
        <v>330</v>
      </c>
      <c r="E4821" s="2" t="s">
        <v>382</v>
      </c>
      <c r="F4821" s="2" t="s">
        <v>429</v>
      </c>
      <c r="G4821" s="2" t="s">
        <v>374</v>
      </c>
      <c r="H4821" s="2" t="s">
        <v>330</v>
      </c>
      <c r="I4821" s="2" t="s">
        <v>521</v>
      </c>
      <c r="J4821" s="2" t="s">
        <v>379</v>
      </c>
      <c r="K4821" s="2" t="s">
        <v>330</v>
      </c>
      <c r="L4821" s="2" t="s">
        <v>681</v>
      </c>
      <c r="M4821" s="2" t="s">
        <v>786</v>
      </c>
    </row>
    <row r="4822" spans="1:13">
      <c r="A4822" t="s">
        <v>71</v>
      </c>
      <c r="B4822">
        <v>26</v>
      </c>
      <c r="C4822" s="2" t="s">
        <v>241</v>
      </c>
      <c r="D4822" s="2" t="s">
        <v>330</v>
      </c>
      <c r="E4822" s="2" t="s">
        <v>382</v>
      </c>
      <c r="F4822" s="2" t="s">
        <v>414</v>
      </c>
      <c r="G4822" s="2" t="s">
        <v>374</v>
      </c>
      <c r="H4822" s="2" t="s">
        <v>330</v>
      </c>
      <c r="I4822" s="2" t="s">
        <v>464</v>
      </c>
      <c r="J4822" s="2" t="s">
        <v>379</v>
      </c>
      <c r="K4822" s="2" t="s">
        <v>330</v>
      </c>
      <c r="L4822" s="2" t="s">
        <v>681</v>
      </c>
      <c r="M4822" s="2" t="s">
        <v>786</v>
      </c>
    </row>
    <row r="4823" spans="1:13">
      <c r="A4823" t="s">
        <v>72</v>
      </c>
      <c r="B4823">
        <v>26</v>
      </c>
      <c r="C4823" s="2" t="s">
        <v>242</v>
      </c>
      <c r="D4823" s="2" t="s">
        <v>330</v>
      </c>
      <c r="E4823" s="2" t="s">
        <v>382</v>
      </c>
      <c r="F4823" s="2" t="s">
        <v>430</v>
      </c>
      <c r="G4823" s="2" t="s">
        <v>374</v>
      </c>
      <c r="H4823" s="2" t="s">
        <v>330</v>
      </c>
      <c r="I4823" s="2" t="s">
        <v>472</v>
      </c>
      <c r="J4823" s="2" t="s">
        <v>343</v>
      </c>
      <c r="K4823" s="2" t="s">
        <v>330</v>
      </c>
      <c r="L4823" s="2" t="s">
        <v>682</v>
      </c>
      <c r="M4823" s="2" t="s">
        <v>775</v>
      </c>
    </row>
    <row r="4824" spans="1:13">
      <c r="A4824" t="s">
        <v>73</v>
      </c>
      <c r="B4824">
        <v>26</v>
      </c>
      <c r="C4824" s="2" t="s">
        <v>332</v>
      </c>
      <c r="D4824" s="2" t="s">
        <v>330</v>
      </c>
      <c r="E4824" s="2" t="s">
        <v>382</v>
      </c>
      <c r="F4824" s="2" t="s">
        <v>431</v>
      </c>
      <c r="G4824" s="2" t="s">
        <v>374</v>
      </c>
      <c r="H4824" s="2" t="s">
        <v>330</v>
      </c>
      <c r="I4824" s="2" t="s">
        <v>330</v>
      </c>
      <c r="J4824" s="2" t="s">
        <v>343</v>
      </c>
      <c r="K4824" s="2" t="s">
        <v>330</v>
      </c>
      <c r="L4824" s="2" t="s">
        <v>683</v>
      </c>
      <c r="M4824" s="2">
        <v>0</v>
      </c>
    </row>
    <row r="4825" spans="1:13">
      <c r="A4825" t="s">
        <v>74</v>
      </c>
      <c r="B4825">
        <v>26</v>
      </c>
      <c r="C4825" s="2" t="s">
        <v>333</v>
      </c>
      <c r="D4825" s="2" t="s">
        <v>330</v>
      </c>
      <c r="E4825" s="2" t="s">
        <v>382</v>
      </c>
      <c r="F4825" s="2" t="s">
        <v>432</v>
      </c>
      <c r="G4825" s="2" t="s">
        <v>374</v>
      </c>
      <c r="H4825" s="2" t="s">
        <v>330</v>
      </c>
      <c r="I4825" s="2" t="s">
        <v>464</v>
      </c>
      <c r="J4825" s="2" t="s">
        <v>343</v>
      </c>
      <c r="K4825" s="2" t="s">
        <v>330</v>
      </c>
      <c r="L4825" s="2" t="s">
        <v>684</v>
      </c>
      <c r="M4825" s="2">
        <v>0</v>
      </c>
    </row>
    <row r="4826" spans="1:13">
      <c r="A4826" t="s">
        <v>75</v>
      </c>
      <c r="B4826">
        <v>26</v>
      </c>
      <c r="C4826" s="2" t="s">
        <v>334</v>
      </c>
      <c r="D4826" s="2" t="s">
        <v>330</v>
      </c>
      <c r="E4826" s="2" t="s">
        <v>382</v>
      </c>
      <c r="F4826" s="2" t="s">
        <v>433</v>
      </c>
      <c r="G4826" s="2" t="s">
        <v>374</v>
      </c>
      <c r="H4826" s="2" t="s">
        <v>330</v>
      </c>
      <c r="I4826" s="2" t="s">
        <v>522</v>
      </c>
      <c r="J4826" s="2" t="s">
        <v>343</v>
      </c>
      <c r="K4826" s="2" t="s">
        <v>330</v>
      </c>
      <c r="L4826" s="2" t="s">
        <v>557</v>
      </c>
      <c r="M4826" s="2">
        <v>0</v>
      </c>
    </row>
    <row r="4827" spans="1:13">
      <c r="A4827" t="s">
        <v>76</v>
      </c>
      <c r="B4827">
        <v>26</v>
      </c>
      <c r="C4827" s="2" t="s">
        <v>197</v>
      </c>
      <c r="D4827" s="2" t="s">
        <v>330</v>
      </c>
      <c r="E4827" s="2" t="s">
        <v>382</v>
      </c>
      <c r="F4827" s="2" t="s">
        <v>434</v>
      </c>
      <c r="G4827" s="2" t="s">
        <v>374</v>
      </c>
      <c r="H4827" s="2" t="s">
        <v>330</v>
      </c>
      <c r="I4827" s="2" t="s">
        <v>523</v>
      </c>
      <c r="J4827" s="2" t="s">
        <v>343</v>
      </c>
      <c r="K4827" s="2" t="s">
        <v>330</v>
      </c>
      <c r="L4827" s="2" t="s">
        <v>326</v>
      </c>
      <c r="M4827" s="2" t="s">
        <v>787</v>
      </c>
    </row>
    <row r="4828" spans="1:13">
      <c r="A4828" t="s">
        <v>77</v>
      </c>
      <c r="B4828">
        <v>26</v>
      </c>
      <c r="C4828" s="2" t="s">
        <v>335</v>
      </c>
      <c r="D4828" s="2" t="s">
        <v>330</v>
      </c>
      <c r="E4828" s="2" t="s">
        <v>381</v>
      </c>
      <c r="F4828" s="2" t="s">
        <v>435</v>
      </c>
      <c r="G4828" s="2" t="s">
        <v>375</v>
      </c>
      <c r="H4828" s="2" t="s">
        <v>582</v>
      </c>
      <c r="I4828" s="2" t="s">
        <v>491</v>
      </c>
      <c r="J4828" s="2" t="s">
        <v>343</v>
      </c>
      <c r="K4828" s="2" t="s">
        <v>626</v>
      </c>
      <c r="L4828" s="2" t="s">
        <v>562</v>
      </c>
      <c r="M4828" s="2">
        <v>0</v>
      </c>
    </row>
    <row r="4829" spans="1:13">
      <c r="A4829" t="s">
        <v>78</v>
      </c>
      <c r="B4829">
        <v>26</v>
      </c>
      <c r="C4829" s="2" t="s">
        <v>226</v>
      </c>
      <c r="D4829" s="2" t="s">
        <v>330</v>
      </c>
      <c r="E4829" s="2" t="s">
        <v>381</v>
      </c>
      <c r="F4829" s="2" t="s">
        <v>434</v>
      </c>
      <c r="G4829" s="2" t="s">
        <v>345</v>
      </c>
      <c r="H4829" s="2" t="s">
        <v>586</v>
      </c>
      <c r="I4829" s="2" t="s">
        <v>524</v>
      </c>
      <c r="J4829" s="2" t="s">
        <v>343</v>
      </c>
      <c r="K4829" s="2" t="s">
        <v>597</v>
      </c>
      <c r="L4829" s="2" t="s">
        <v>685</v>
      </c>
      <c r="M4829" s="2">
        <v>0</v>
      </c>
    </row>
    <row r="4830" spans="1:13">
      <c r="A4830" t="s">
        <v>79</v>
      </c>
      <c r="B4830">
        <v>26</v>
      </c>
      <c r="C4830" s="2" t="s">
        <v>243</v>
      </c>
      <c r="D4830" s="2" t="s">
        <v>330</v>
      </c>
      <c r="E4830" s="2" t="s">
        <v>383</v>
      </c>
      <c r="F4830" s="2" t="s">
        <v>436</v>
      </c>
      <c r="G4830" s="2" t="s">
        <v>376</v>
      </c>
      <c r="H4830" s="2" t="s">
        <v>586</v>
      </c>
      <c r="I4830" s="2" t="s">
        <v>418</v>
      </c>
      <c r="J4830" s="2" t="s">
        <v>343</v>
      </c>
      <c r="K4830" s="2" t="s">
        <v>627</v>
      </c>
      <c r="L4830" s="2" t="s">
        <v>686</v>
      </c>
      <c r="M4830" s="2">
        <v>0</v>
      </c>
    </row>
    <row r="4831" spans="1:13">
      <c r="A4831" t="s">
        <v>80</v>
      </c>
      <c r="B4831">
        <v>26</v>
      </c>
      <c r="C4831" s="2" t="s">
        <v>244</v>
      </c>
      <c r="D4831" s="2" t="s">
        <v>330</v>
      </c>
      <c r="E4831" s="2" t="s">
        <v>380</v>
      </c>
      <c r="F4831" s="2" t="s">
        <v>391</v>
      </c>
      <c r="G4831" s="2" t="s">
        <v>376</v>
      </c>
      <c r="H4831" s="2" t="s">
        <v>330</v>
      </c>
      <c r="I4831" s="2" t="s">
        <v>468</v>
      </c>
      <c r="J4831" s="2" t="s">
        <v>343</v>
      </c>
      <c r="K4831" s="2" t="s">
        <v>330</v>
      </c>
      <c r="L4831" s="2" t="s">
        <v>687</v>
      </c>
      <c r="M4831" s="2" t="s">
        <v>787</v>
      </c>
    </row>
    <row r="4832" spans="1:13">
      <c r="A4832" t="s">
        <v>81</v>
      </c>
      <c r="B4832">
        <v>26</v>
      </c>
      <c r="C4832" s="2" t="s">
        <v>245</v>
      </c>
      <c r="D4832" s="2" t="s">
        <v>330</v>
      </c>
      <c r="E4832" s="2" t="s">
        <v>380</v>
      </c>
      <c r="F4832" s="2" t="s">
        <v>395</v>
      </c>
      <c r="G4832" s="2" t="s">
        <v>376</v>
      </c>
      <c r="H4832" s="2" t="s">
        <v>330</v>
      </c>
      <c r="I4832" s="2" t="s">
        <v>525</v>
      </c>
      <c r="J4832" s="2" t="s">
        <v>343</v>
      </c>
      <c r="K4832" s="2" t="s">
        <v>330</v>
      </c>
      <c r="L4832" s="2" t="s">
        <v>688</v>
      </c>
      <c r="M4832" s="2" t="s">
        <v>787</v>
      </c>
    </row>
    <row r="4833" spans="1:13">
      <c r="A4833" t="s">
        <v>82</v>
      </c>
      <c r="B4833">
        <v>26</v>
      </c>
      <c r="C4833" s="2" t="s">
        <v>246</v>
      </c>
      <c r="D4833" s="2" t="s">
        <v>330</v>
      </c>
      <c r="E4833" s="2" t="s">
        <v>336</v>
      </c>
      <c r="F4833" s="2" t="s">
        <v>395</v>
      </c>
      <c r="G4833" s="2" t="s">
        <v>376</v>
      </c>
      <c r="H4833" s="2" t="s">
        <v>330</v>
      </c>
      <c r="I4833" s="2" t="s">
        <v>422</v>
      </c>
      <c r="J4833" s="2" t="s">
        <v>343</v>
      </c>
      <c r="K4833" s="2" t="s">
        <v>330</v>
      </c>
      <c r="L4833" s="2" t="s">
        <v>689</v>
      </c>
      <c r="M4833" s="2" t="s">
        <v>775</v>
      </c>
    </row>
    <row r="4834" spans="1:13">
      <c r="A4834" t="s">
        <v>83</v>
      </c>
      <c r="B4834">
        <v>26</v>
      </c>
      <c r="C4834" s="2" t="s">
        <v>246</v>
      </c>
      <c r="D4834" s="2" t="s">
        <v>330</v>
      </c>
      <c r="E4834" s="2" t="s">
        <v>384</v>
      </c>
      <c r="F4834" s="2" t="s">
        <v>330</v>
      </c>
      <c r="G4834" s="2" t="s">
        <v>376</v>
      </c>
      <c r="H4834" s="2" t="s">
        <v>330</v>
      </c>
      <c r="I4834" s="2" t="s">
        <v>509</v>
      </c>
      <c r="J4834" s="2" t="s">
        <v>343</v>
      </c>
      <c r="K4834" s="2" t="s">
        <v>330</v>
      </c>
      <c r="L4834" s="2" t="s">
        <v>689</v>
      </c>
      <c r="M4834" s="2" t="s">
        <v>775</v>
      </c>
    </row>
    <row r="4835" spans="1:13">
      <c r="A4835" t="s">
        <v>84</v>
      </c>
      <c r="B4835">
        <v>26</v>
      </c>
      <c r="C4835" s="2" t="s">
        <v>247</v>
      </c>
      <c r="D4835" s="2" t="s">
        <v>330</v>
      </c>
      <c r="E4835" s="2" t="s">
        <v>384</v>
      </c>
      <c r="F4835" s="2" t="s">
        <v>430</v>
      </c>
      <c r="G4835" s="2" t="s">
        <v>376</v>
      </c>
      <c r="H4835" s="2" t="s">
        <v>330</v>
      </c>
      <c r="I4835" s="2" t="s">
        <v>420</v>
      </c>
      <c r="J4835" s="2" t="s">
        <v>343</v>
      </c>
      <c r="K4835" s="2" t="s">
        <v>330</v>
      </c>
      <c r="L4835" s="2" t="s">
        <v>322</v>
      </c>
      <c r="M4835" s="2">
        <v>0</v>
      </c>
    </row>
    <row r="4836" spans="1:13">
      <c r="A4836" t="s">
        <v>85</v>
      </c>
      <c r="B4836">
        <v>26</v>
      </c>
      <c r="C4836" s="2" t="s">
        <v>232</v>
      </c>
      <c r="D4836" s="2" t="s">
        <v>330</v>
      </c>
      <c r="E4836" s="2" t="s">
        <v>343</v>
      </c>
      <c r="F4836" s="2" t="s">
        <v>417</v>
      </c>
      <c r="G4836" s="2" t="s">
        <v>376</v>
      </c>
      <c r="H4836" s="2" t="s">
        <v>330</v>
      </c>
      <c r="I4836" s="2" t="s">
        <v>526</v>
      </c>
      <c r="J4836" s="2" t="s">
        <v>343</v>
      </c>
      <c r="K4836" s="2" t="s">
        <v>330</v>
      </c>
      <c r="L4836" s="2" t="s">
        <v>690</v>
      </c>
      <c r="M4836" s="2">
        <v>0</v>
      </c>
    </row>
    <row r="4837" spans="1:13">
      <c r="A4837" t="s">
        <v>86</v>
      </c>
      <c r="B4837">
        <v>26</v>
      </c>
      <c r="C4837" s="2" t="s">
        <v>248</v>
      </c>
      <c r="D4837" s="2" t="s">
        <v>330</v>
      </c>
      <c r="E4837" s="2" t="s">
        <v>385</v>
      </c>
      <c r="F4837" s="2" t="s">
        <v>437</v>
      </c>
      <c r="G4837" s="2" t="s">
        <v>345</v>
      </c>
      <c r="H4837" s="2" t="s">
        <v>590</v>
      </c>
      <c r="I4837" s="2" t="s">
        <v>470</v>
      </c>
      <c r="J4837" s="2" t="s">
        <v>343</v>
      </c>
      <c r="K4837" s="2" t="s">
        <v>628</v>
      </c>
      <c r="L4837" s="2" t="s">
        <v>334</v>
      </c>
      <c r="M4837" s="2">
        <v>0</v>
      </c>
    </row>
    <row r="4838" spans="1:13">
      <c r="A4838" t="s">
        <v>87</v>
      </c>
      <c r="B4838">
        <v>26</v>
      </c>
      <c r="C4838" s="2" t="s">
        <v>336</v>
      </c>
      <c r="D4838" s="2" t="s">
        <v>330</v>
      </c>
      <c r="E4838" s="2" t="s">
        <v>385</v>
      </c>
      <c r="F4838" s="2" t="s">
        <v>438</v>
      </c>
      <c r="G4838" s="2" t="s">
        <v>371</v>
      </c>
      <c r="H4838" s="2" t="s">
        <v>330</v>
      </c>
      <c r="I4838" s="2" t="s">
        <v>527</v>
      </c>
      <c r="J4838" s="2" t="s">
        <v>343</v>
      </c>
      <c r="K4838" s="2" t="s">
        <v>230</v>
      </c>
      <c r="L4838" s="2" t="s">
        <v>328</v>
      </c>
      <c r="M4838" s="2">
        <v>0</v>
      </c>
    </row>
    <row r="4839" spans="1:13">
      <c r="A4839" t="s">
        <v>88</v>
      </c>
      <c r="B4839">
        <v>26</v>
      </c>
      <c r="C4839" s="2" t="s">
        <v>249</v>
      </c>
      <c r="D4839" s="2" t="s">
        <v>330</v>
      </c>
      <c r="E4839" s="2" t="s">
        <v>379</v>
      </c>
      <c r="F4839" s="2" t="s">
        <v>439</v>
      </c>
      <c r="G4839" s="2" t="s">
        <v>371</v>
      </c>
      <c r="H4839" s="2" t="s">
        <v>330</v>
      </c>
      <c r="I4839" s="2" t="s">
        <v>472</v>
      </c>
      <c r="J4839" s="2" t="s">
        <v>343</v>
      </c>
      <c r="K4839" s="2" t="s">
        <v>330</v>
      </c>
      <c r="L4839" s="2" t="s">
        <v>691</v>
      </c>
      <c r="M4839" s="2">
        <v>0</v>
      </c>
    </row>
    <row r="4840" spans="1:13">
      <c r="A4840" t="s">
        <v>89</v>
      </c>
      <c r="B4840">
        <v>26</v>
      </c>
      <c r="C4840" s="2" t="s">
        <v>250</v>
      </c>
      <c r="D4840" s="2" t="s">
        <v>330</v>
      </c>
      <c r="E4840" s="2" t="s">
        <v>379</v>
      </c>
      <c r="F4840" s="2" t="s">
        <v>440</v>
      </c>
      <c r="G4840" s="2" t="s">
        <v>372</v>
      </c>
      <c r="H4840" s="2" t="s">
        <v>330</v>
      </c>
      <c r="I4840" s="2" t="s">
        <v>528</v>
      </c>
      <c r="J4840" s="2" t="s">
        <v>343</v>
      </c>
      <c r="K4840" s="2" t="s">
        <v>230</v>
      </c>
      <c r="L4840" s="2" t="s">
        <v>678</v>
      </c>
      <c r="M4840" s="2">
        <v>0</v>
      </c>
    </row>
    <row r="4841" spans="1:13">
      <c r="A4841" t="s">
        <v>90</v>
      </c>
      <c r="B4841">
        <v>26</v>
      </c>
      <c r="C4841" s="2" t="s">
        <v>251</v>
      </c>
      <c r="D4841" s="2" t="s">
        <v>330</v>
      </c>
      <c r="E4841" s="2" t="s">
        <v>386</v>
      </c>
      <c r="F4841" s="2" t="s">
        <v>441</v>
      </c>
      <c r="G4841" s="2" t="s">
        <v>373</v>
      </c>
      <c r="H4841" s="2" t="s">
        <v>591</v>
      </c>
      <c r="I4841" s="2" t="s">
        <v>529</v>
      </c>
      <c r="J4841" s="2" t="s">
        <v>343</v>
      </c>
      <c r="K4841" s="2" t="s">
        <v>363</v>
      </c>
      <c r="L4841" s="2" t="s">
        <v>692</v>
      </c>
      <c r="M4841" s="2">
        <v>0</v>
      </c>
    </row>
    <row r="4842" spans="1:13">
      <c r="A4842" t="s">
        <v>91</v>
      </c>
      <c r="B4842">
        <v>26</v>
      </c>
      <c r="C4842" s="2" t="s">
        <v>252</v>
      </c>
      <c r="D4842" s="2" t="s">
        <v>330</v>
      </c>
      <c r="E4842" s="2" t="s">
        <v>378</v>
      </c>
      <c r="F4842" s="2" t="s">
        <v>426</v>
      </c>
      <c r="G4842" s="2" t="s">
        <v>339</v>
      </c>
      <c r="H4842" s="2" t="s">
        <v>591</v>
      </c>
      <c r="I4842" s="2" t="s">
        <v>530</v>
      </c>
      <c r="J4842" s="2" t="s">
        <v>343</v>
      </c>
      <c r="K4842" s="2" t="s">
        <v>363</v>
      </c>
      <c r="L4842" s="2" t="s">
        <v>693</v>
      </c>
      <c r="M4842" s="2">
        <v>0</v>
      </c>
    </row>
    <row r="4843" spans="1:13">
      <c r="A4843" t="s">
        <v>92</v>
      </c>
      <c r="B4843">
        <v>26</v>
      </c>
      <c r="C4843" s="2" t="s">
        <v>253</v>
      </c>
      <c r="D4843" s="2" t="s">
        <v>330</v>
      </c>
      <c r="E4843" s="2" t="s">
        <v>377</v>
      </c>
      <c r="F4843" s="2" t="s">
        <v>417</v>
      </c>
      <c r="G4843" s="2" t="s">
        <v>339</v>
      </c>
      <c r="H4843" s="2" t="s">
        <v>330</v>
      </c>
      <c r="I4843" s="2" t="s">
        <v>531</v>
      </c>
      <c r="J4843" s="2" t="s">
        <v>343</v>
      </c>
      <c r="K4843" s="2" t="s">
        <v>330</v>
      </c>
      <c r="L4843" s="2" t="s">
        <v>694</v>
      </c>
      <c r="M4843" s="2">
        <v>0</v>
      </c>
    </row>
    <row r="4844" spans="1:13">
      <c r="A4844" t="s">
        <v>93</v>
      </c>
      <c r="B4844">
        <v>26</v>
      </c>
      <c r="C4844" s="2" t="s">
        <v>254</v>
      </c>
      <c r="D4844" s="2" t="s">
        <v>330</v>
      </c>
      <c r="E4844" s="2" t="s">
        <v>377</v>
      </c>
      <c r="F4844" s="2" t="s">
        <v>330</v>
      </c>
      <c r="G4844" s="2" t="s">
        <v>339</v>
      </c>
      <c r="H4844" s="2" t="s">
        <v>330</v>
      </c>
      <c r="I4844" s="2" t="s">
        <v>532</v>
      </c>
      <c r="J4844" s="2" t="s">
        <v>343</v>
      </c>
      <c r="K4844" s="2" t="s">
        <v>330</v>
      </c>
      <c r="L4844" s="2" t="s">
        <v>695</v>
      </c>
      <c r="M4844" s="2">
        <v>0</v>
      </c>
    </row>
    <row r="4845" spans="1:13">
      <c r="A4845" t="s">
        <v>94</v>
      </c>
      <c r="B4845">
        <v>26</v>
      </c>
      <c r="C4845" s="2" t="s">
        <v>255</v>
      </c>
      <c r="D4845" s="2" t="s">
        <v>330</v>
      </c>
      <c r="E4845" s="2" t="s">
        <v>335</v>
      </c>
      <c r="F4845" s="2" t="s">
        <v>330</v>
      </c>
      <c r="G4845" s="2" t="s">
        <v>339</v>
      </c>
      <c r="H4845" s="2" t="s">
        <v>330</v>
      </c>
      <c r="I4845" s="2" t="s">
        <v>532</v>
      </c>
      <c r="J4845" s="2" t="s">
        <v>343</v>
      </c>
      <c r="K4845" s="2" t="s">
        <v>330</v>
      </c>
      <c r="L4845" s="2" t="s">
        <v>357</v>
      </c>
      <c r="M4845" s="2">
        <v>0</v>
      </c>
    </row>
    <row r="4846" spans="1:13">
      <c r="A4846" t="s">
        <v>95</v>
      </c>
      <c r="B4846">
        <v>26</v>
      </c>
      <c r="C4846" s="2" t="s">
        <v>255</v>
      </c>
      <c r="D4846" s="2" t="s">
        <v>366</v>
      </c>
      <c r="E4846" s="2" t="s">
        <v>387</v>
      </c>
      <c r="F4846" s="2" t="s">
        <v>442</v>
      </c>
      <c r="G4846" s="2" t="s">
        <v>339</v>
      </c>
      <c r="H4846" s="2" t="s">
        <v>330</v>
      </c>
      <c r="I4846" s="2" t="s">
        <v>491</v>
      </c>
      <c r="J4846" s="2" t="s">
        <v>343</v>
      </c>
      <c r="K4846" s="2" t="s">
        <v>330</v>
      </c>
      <c r="L4846" s="2" t="s">
        <v>357</v>
      </c>
      <c r="M4846" s="2">
        <v>0</v>
      </c>
    </row>
    <row r="4847" spans="1:13">
      <c r="A4847" t="s">
        <v>96</v>
      </c>
      <c r="B4847">
        <v>26</v>
      </c>
      <c r="C4847" s="2" t="s">
        <v>256</v>
      </c>
      <c r="D4847" s="2" t="s">
        <v>366</v>
      </c>
      <c r="E4847" s="2" t="s">
        <v>339</v>
      </c>
      <c r="F4847" s="2" t="s">
        <v>443</v>
      </c>
      <c r="G4847" s="2" t="s">
        <v>387</v>
      </c>
      <c r="H4847" s="2" t="s">
        <v>588</v>
      </c>
      <c r="I4847" s="2" t="s">
        <v>425</v>
      </c>
      <c r="J4847" s="2" t="s">
        <v>343</v>
      </c>
      <c r="K4847" s="2" t="s">
        <v>625</v>
      </c>
      <c r="L4847" s="2" t="s">
        <v>568</v>
      </c>
      <c r="M4847" s="2">
        <v>0</v>
      </c>
    </row>
    <row r="4848" spans="1:13">
      <c r="A4848" t="s">
        <v>97</v>
      </c>
      <c r="B4848">
        <v>26</v>
      </c>
      <c r="C4848" s="2" t="s">
        <v>257</v>
      </c>
      <c r="D4848" s="2" t="s">
        <v>330</v>
      </c>
      <c r="E4848" s="2" t="s">
        <v>339</v>
      </c>
      <c r="F4848" s="2" t="s">
        <v>444</v>
      </c>
      <c r="G4848" s="2" t="s">
        <v>335</v>
      </c>
      <c r="H4848" s="2" t="s">
        <v>591</v>
      </c>
      <c r="I4848" s="2" t="s">
        <v>533</v>
      </c>
      <c r="J4848" s="2" t="s">
        <v>343</v>
      </c>
      <c r="K4848" s="2" t="s">
        <v>363</v>
      </c>
      <c r="L4848" s="2" t="s">
        <v>322</v>
      </c>
      <c r="M4848" s="2">
        <v>0</v>
      </c>
    </row>
    <row r="4849" spans="1:13">
      <c r="A4849" t="s">
        <v>98</v>
      </c>
      <c r="B4849">
        <v>26</v>
      </c>
      <c r="C4849" s="2" t="s">
        <v>258</v>
      </c>
      <c r="D4849" s="2" t="s">
        <v>366</v>
      </c>
      <c r="E4849" s="2" t="s">
        <v>373</v>
      </c>
      <c r="F4849" s="2" t="s">
        <v>429</v>
      </c>
      <c r="G4849" s="2" t="s">
        <v>335</v>
      </c>
      <c r="H4849" s="2" t="s">
        <v>330</v>
      </c>
      <c r="I4849" s="2" t="s">
        <v>459</v>
      </c>
      <c r="J4849" s="2" t="s">
        <v>343</v>
      </c>
      <c r="K4849" s="2" t="s">
        <v>330</v>
      </c>
      <c r="L4849" s="2" t="s">
        <v>689</v>
      </c>
      <c r="M4849" s="2">
        <v>0</v>
      </c>
    </row>
    <row r="4850" spans="1:13">
      <c r="A4850" t="s">
        <v>99</v>
      </c>
      <c r="B4850">
        <v>26</v>
      </c>
      <c r="C4850" s="2" t="s">
        <v>259</v>
      </c>
      <c r="D4850" s="2" t="s">
        <v>366</v>
      </c>
      <c r="E4850" s="2" t="s">
        <v>373</v>
      </c>
      <c r="F4850" s="2" t="s">
        <v>432</v>
      </c>
      <c r="G4850" s="2" t="s">
        <v>335</v>
      </c>
      <c r="H4850" s="2" t="s">
        <v>330</v>
      </c>
      <c r="I4850" s="2" t="s">
        <v>491</v>
      </c>
      <c r="J4850" s="2" t="s">
        <v>343</v>
      </c>
      <c r="K4850" s="2" t="s">
        <v>330</v>
      </c>
      <c r="L4850" s="2" t="s">
        <v>696</v>
      </c>
      <c r="M4850" s="2" t="s">
        <v>772</v>
      </c>
    </row>
    <row r="4851" spans="1:13">
      <c r="A4851" t="s">
        <v>100</v>
      </c>
      <c r="B4851">
        <v>26</v>
      </c>
      <c r="C4851" s="2" t="s">
        <v>260</v>
      </c>
      <c r="D4851" s="2" t="s">
        <v>330</v>
      </c>
      <c r="E4851" s="2" t="s">
        <v>372</v>
      </c>
      <c r="F4851" s="2" t="s">
        <v>445</v>
      </c>
      <c r="G4851" s="2" t="s">
        <v>335</v>
      </c>
      <c r="H4851" s="2" t="s">
        <v>330</v>
      </c>
      <c r="I4851" s="2" t="s">
        <v>466</v>
      </c>
      <c r="J4851" s="2" t="s">
        <v>343</v>
      </c>
      <c r="K4851" s="2" t="s">
        <v>330</v>
      </c>
      <c r="L4851" s="2" t="s">
        <v>562</v>
      </c>
      <c r="M4851" s="2" t="s">
        <v>772</v>
      </c>
    </row>
    <row r="4852" spans="1:13">
      <c r="A4852" t="s">
        <v>101</v>
      </c>
      <c r="B4852">
        <v>26</v>
      </c>
      <c r="C4852" s="2" t="s">
        <v>336</v>
      </c>
      <c r="D4852" s="2" t="s">
        <v>366</v>
      </c>
      <c r="E4852" s="2" t="s">
        <v>372</v>
      </c>
      <c r="F4852" s="2" t="s">
        <v>446</v>
      </c>
      <c r="G4852" s="2" t="s">
        <v>335</v>
      </c>
      <c r="H4852" s="2" t="s">
        <v>330</v>
      </c>
      <c r="I4852" s="2" t="s">
        <v>534</v>
      </c>
      <c r="J4852" s="2" t="s">
        <v>343</v>
      </c>
      <c r="K4852" s="2" t="s">
        <v>330</v>
      </c>
      <c r="L4852" s="2" t="s">
        <v>697</v>
      </c>
      <c r="M4852" s="2" t="s">
        <v>772</v>
      </c>
    </row>
    <row r="4853" spans="1:13">
      <c r="A4853" t="s">
        <v>102</v>
      </c>
      <c r="B4853">
        <v>26</v>
      </c>
      <c r="C4853" s="2" t="s">
        <v>261</v>
      </c>
      <c r="D4853" s="2" t="s">
        <v>366</v>
      </c>
      <c r="E4853" s="2" t="s">
        <v>374</v>
      </c>
      <c r="F4853" s="2" t="s">
        <v>445</v>
      </c>
      <c r="G4853" s="2" t="s">
        <v>335</v>
      </c>
      <c r="H4853" s="2" t="s">
        <v>330</v>
      </c>
      <c r="I4853" s="2" t="s">
        <v>491</v>
      </c>
      <c r="J4853" s="2" t="s">
        <v>343</v>
      </c>
      <c r="K4853" s="2" t="s">
        <v>330</v>
      </c>
      <c r="L4853" s="2" t="s">
        <v>698</v>
      </c>
      <c r="M4853" s="2" t="s">
        <v>772</v>
      </c>
    </row>
    <row r="4854" spans="1:13">
      <c r="A4854" t="s">
        <v>103</v>
      </c>
      <c r="B4854">
        <v>26</v>
      </c>
      <c r="C4854" s="2" t="s">
        <v>262</v>
      </c>
      <c r="D4854" s="2" t="s">
        <v>366</v>
      </c>
      <c r="E4854" s="2" t="s">
        <v>374</v>
      </c>
      <c r="F4854" s="2" t="s">
        <v>446</v>
      </c>
      <c r="G4854" s="2" t="s">
        <v>335</v>
      </c>
      <c r="H4854" s="2" t="s">
        <v>330</v>
      </c>
      <c r="I4854" s="2" t="s">
        <v>521</v>
      </c>
      <c r="J4854" s="2" t="s">
        <v>343</v>
      </c>
      <c r="K4854" s="2" t="s">
        <v>330</v>
      </c>
      <c r="L4854" s="2" t="s">
        <v>684</v>
      </c>
      <c r="M4854" s="2" t="s">
        <v>772</v>
      </c>
    </row>
    <row r="4855" spans="1:13">
      <c r="A4855" t="s">
        <v>104</v>
      </c>
      <c r="B4855">
        <v>26</v>
      </c>
      <c r="C4855" s="2" t="s">
        <v>263</v>
      </c>
      <c r="D4855" s="2" t="s">
        <v>366</v>
      </c>
      <c r="E4855" s="2" t="s">
        <v>374</v>
      </c>
      <c r="F4855" s="2" t="s">
        <v>395</v>
      </c>
      <c r="G4855" s="2" t="s">
        <v>335</v>
      </c>
      <c r="H4855" s="2" t="s">
        <v>330</v>
      </c>
      <c r="I4855" s="2" t="s">
        <v>520</v>
      </c>
      <c r="J4855" s="2" t="s">
        <v>343</v>
      </c>
      <c r="K4855" s="2" t="s">
        <v>330</v>
      </c>
      <c r="L4855" s="2" t="s">
        <v>699</v>
      </c>
      <c r="M4855" s="2" t="s">
        <v>772</v>
      </c>
    </row>
    <row r="4856" spans="1:13">
      <c r="A4856" t="s">
        <v>105</v>
      </c>
      <c r="B4856">
        <v>26</v>
      </c>
      <c r="C4856" s="2" t="s">
        <v>236</v>
      </c>
      <c r="D4856" s="2" t="s">
        <v>366</v>
      </c>
      <c r="E4856" s="2" t="s">
        <v>374</v>
      </c>
      <c r="F4856" s="2" t="s">
        <v>446</v>
      </c>
      <c r="G4856" s="2" t="s">
        <v>335</v>
      </c>
      <c r="H4856" s="2" t="s">
        <v>591</v>
      </c>
      <c r="I4856" s="2" t="s">
        <v>491</v>
      </c>
      <c r="J4856" s="2" t="s">
        <v>343</v>
      </c>
      <c r="K4856" s="2" t="s">
        <v>591</v>
      </c>
      <c r="L4856" s="2" t="s">
        <v>700</v>
      </c>
      <c r="M4856" s="2" t="s">
        <v>772</v>
      </c>
    </row>
    <row r="4857" spans="1:13">
      <c r="A4857" t="s">
        <v>106</v>
      </c>
      <c r="B4857">
        <v>26</v>
      </c>
      <c r="C4857" s="2" t="s">
        <v>264</v>
      </c>
      <c r="D4857" s="2" t="s">
        <v>366</v>
      </c>
      <c r="E4857" s="2" t="s">
        <v>374</v>
      </c>
      <c r="F4857" s="2" t="s">
        <v>422</v>
      </c>
      <c r="G4857" s="2" t="s">
        <v>335</v>
      </c>
      <c r="H4857" s="2" t="s">
        <v>591</v>
      </c>
      <c r="I4857" s="2" t="s">
        <v>535</v>
      </c>
      <c r="J4857" s="2" t="s">
        <v>343</v>
      </c>
      <c r="K4857" s="2" t="s">
        <v>591</v>
      </c>
      <c r="L4857" s="2" t="s">
        <v>701</v>
      </c>
      <c r="M4857" s="2">
        <v>0</v>
      </c>
    </row>
    <row r="4858" spans="1:13">
      <c r="A4858" t="s">
        <v>107</v>
      </c>
      <c r="B4858">
        <v>26</v>
      </c>
      <c r="C4858" s="2" t="s">
        <v>264</v>
      </c>
      <c r="D4858" s="2" t="s">
        <v>366</v>
      </c>
      <c r="E4858" s="2" t="s">
        <v>374</v>
      </c>
      <c r="F4858" s="2" t="s">
        <v>442</v>
      </c>
      <c r="G4858" s="2" t="s">
        <v>335</v>
      </c>
      <c r="H4858" s="2" t="s">
        <v>592</v>
      </c>
      <c r="I4858" s="2" t="s">
        <v>464</v>
      </c>
      <c r="J4858" s="2" t="s">
        <v>343</v>
      </c>
      <c r="K4858" s="2" t="s">
        <v>592</v>
      </c>
      <c r="L4858" s="2" t="s">
        <v>701</v>
      </c>
      <c r="M4858" s="2">
        <v>0</v>
      </c>
    </row>
    <row r="4859" spans="1:13">
      <c r="A4859" t="s">
        <v>108</v>
      </c>
      <c r="B4859">
        <v>26</v>
      </c>
      <c r="C4859" s="2" t="s">
        <v>265</v>
      </c>
      <c r="D4859" s="2" t="s">
        <v>366</v>
      </c>
      <c r="E4859" s="2" t="s">
        <v>374</v>
      </c>
      <c r="F4859" s="2" t="s">
        <v>432</v>
      </c>
      <c r="G4859" s="2" t="s">
        <v>335</v>
      </c>
      <c r="H4859" s="2" t="s">
        <v>330</v>
      </c>
      <c r="I4859" s="2" t="s">
        <v>432</v>
      </c>
      <c r="J4859" s="2" t="s">
        <v>343</v>
      </c>
      <c r="K4859" s="2" t="s">
        <v>330</v>
      </c>
      <c r="L4859" s="2" t="s">
        <v>702</v>
      </c>
      <c r="M4859" s="2" t="s">
        <v>782</v>
      </c>
    </row>
    <row r="4860" spans="1:13">
      <c r="A4860" t="s">
        <v>109</v>
      </c>
      <c r="B4860">
        <v>26</v>
      </c>
      <c r="C4860" s="2" t="s">
        <v>337</v>
      </c>
      <c r="D4860" s="2" t="s">
        <v>330</v>
      </c>
      <c r="E4860" s="2" t="s">
        <v>374</v>
      </c>
      <c r="F4860" s="2" t="s">
        <v>422</v>
      </c>
      <c r="G4860" s="2" t="s">
        <v>335</v>
      </c>
      <c r="H4860" s="2" t="s">
        <v>593</v>
      </c>
      <c r="I4860" s="2" t="s">
        <v>525</v>
      </c>
      <c r="J4860" s="2" t="s">
        <v>343</v>
      </c>
      <c r="K4860" s="2" t="s">
        <v>593</v>
      </c>
      <c r="L4860" s="2" t="s">
        <v>556</v>
      </c>
      <c r="M4860" s="2" t="s">
        <v>782</v>
      </c>
    </row>
    <row r="4861" spans="1:13">
      <c r="A4861" t="s">
        <v>110</v>
      </c>
      <c r="B4861">
        <v>26</v>
      </c>
      <c r="C4861" s="2" t="s">
        <v>338</v>
      </c>
      <c r="D4861" s="2" t="s">
        <v>366</v>
      </c>
      <c r="E4861" s="2" t="s">
        <v>374</v>
      </c>
      <c r="F4861" s="2" t="s">
        <v>446</v>
      </c>
      <c r="G4861" s="2" t="s">
        <v>335</v>
      </c>
      <c r="H4861" s="2" t="s">
        <v>366</v>
      </c>
      <c r="I4861" s="2" t="s">
        <v>491</v>
      </c>
      <c r="J4861" s="2" t="s">
        <v>343</v>
      </c>
      <c r="K4861" s="2" t="s">
        <v>366</v>
      </c>
      <c r="L4861" s="2" t="s">
        <v>703</v>
      </c>
      <c r="M4861" s="2" t="s">
        <v>773</v>
      </c>
    </row>
    <row r="4862" spans="1:13">
      <c r="A4862" t="s">
        <v>111</v>
      </c>
      <c r="B4862">
        <v>26</v>
      </c>
      <c r="C4862" s="2" t="s">
        <v>338</v>
      </c>
      <c r="D4862" s="2" t="s">
        <v>366</v>
      </c>
      <c r="E4862" s="2" t="s">
        <v>374</v>
      </c>
      <c r="F4862" s="2" t="s">
        <v>365</v>
      </c>
      <c r="G4862" s="2" t="s">
        <v>387</v>
      </c>
      <c r="H4862" s="2" t="s">
        <v>594</v>
      </c>
      <c r="I4862" s="2" t="s">
        <v>467</v>
      </c>
      <c r="J4862" s="2" t="s">
        <v>343</v>
      </c>
      <c r="K4862" s="2" t="s">
        <v>629</v>
      </c>
      <c r="L4862" s="2" t="s">
        <v>347</v>
      </c>
      <c r="M4862" s="2" t="s">
        <v>773</v>
      </c>
    </row>
    <row r="4863" spans="1:13">
      <c r="A4863" t="s">
        <v>112</v>
      </c>
      <c r="B4863">
        <v>26</v>
      </c>
      <c r="C4863" s="2" t="s">
        <v>266</v>
      </c>
      <c r="D4863" s="2" t="s">
        <v>330</v>
      </c>
      <c r="E4863" s="2" t="s">
        <v>374</v>
      </c>
      <c r="F4863" s="2" t="s">
        <v>432</v>
      </c>
      <c r="G4863" s="2" t="s">
        <v>387</v>
      </c>
      <c r="H4863" s="2" t="s">
        <v>591</v>
      </c>
      <c r="I4863" s="2" t="s">
        <v>536</v>
      </c>
      <c r="J4863" s="2" t="s">
        <v>343</v>
      </c>
      <c r="K4863" s="2" t="s">
        <v>591</v>
      </c>
      <c r="L4863" s="2" t="s">
        <v>704</v>
      </c>
      <c r="M4863" s="2" t="s">
        <v>773</v>
      </c>
    </row>
    <row r="4864" spans="1:13">
      <c r="A4864" t="s">
        <v>113</v>
      </c>
      <c r="B4864">
        <v>26</v>
      </c>
      <c r="C4864" s="2" t="s">
        <v>267</v>
      </c>
      <c r="D4864" s="2" t="s">
        <v>366</v>
      </c>
      <c r="E4864" s="2" t="s">
        <v>374</v>
      </c>
      <c r="F4864" s="2" t="s">
        <v>447</v>
      </c>
      <c r="G4864" s="2" t="s">
        <v>339</v>
      </c>
      <c r="H4864" s="2" t="s">
        <v>594</v>
      </c>
      <c r="I4864" s="2" t="s">
        <v>536</v>
      </c>
      <c r="J4864" s="2" t="s">
        <v>343</v>
      </c>
      <c r="K4864" s="2" t="s">
        <v>629</v>
      </c>
      <c r="L4864" s="2" t="s">
        <v>705</v>
      </c>
      <c r="M4864" s="2">
        <v>0</v>
      </c>
    </row>
    <row r="4865" spans="1:13">
      <c r="A4865" t="s">
        <v>114</v>
      </c>
      <c r="B4865">
        <v>26</v>
      </c>
      <c r="C4865" s="2" t="s">
        <v>268</v>
      </c>
      <c r="D4865" s="2" t="s">
        <v>366</v>
      </c>
      <c r="E4865" s="2" t="s">
        <v>374</v>
      </c>
      <c r="F4865" s="2" t="s">
        <v>433</v>
      </c>
      <c r="G4865" s="2" t="s">
        <v>339</v>
      </c>
      <c r="H4865" s="2" t="s">
        <v>595</v>
      </c>
      <c r="I4865" s="2" t="s">
        <v>459</v>
      </c>
      <c r="J4865" s="2" t="s">
        <v>343</v>
      </c>
      <c r="K4865" s="2" t="s">
        <v>595</v>
      </c>
      <c r="L4865" s="2" t="s">
        <v>706</v>
      </c>
      <c r="M4865" s="2" t="s">
        <v>773</v>
      </c>
    </row>
    <row r="4866" spans="1:13">
      <c r="A4866" t="s">
        <v>115</v>
      </c>
      <c r="B4866">
        <v>26</v>
      </c>
      <c r="C4866" s="2" t="s">
        <v>269</v>
      </c>
      <c r="D4866" s="2" t="s">
        <v>330</v>
      </c>
      <c r="E4866" s="2" t="s">
        <v>374</v>
      </c>
      <c r="F4866" s="2" t="s">
        <v>447</v>
      </c>
      <c r="G4866" s="2" t="s">
        <v>373</v>
      </c>
      <c r="H4866" s="2" t="s">
        <v>596</v>
      </c>
      <c r="I4866" s="2" t="s">
        <v>537</v>
      </c>
      <c r="J4866" s="2" t="s">
        <v>343</v>
      </c>
      <c r="K4866" s="2" t="s">
        <v>630</v>
      </c>
      <c r="L4866" s="2" t="s">
        <v>703</v>
      </c>
      <c r="M4866" s="2" t="s">
        <v>773</v>
      </c>
    </row>
    <row r="4867" spans="1:13">
      <c r="A4867" t="s">
        <v>116</v>
      </c>
      <c r="B4867">
        <v>26</v>
      </c>
      <c r="C4867" s="2" t="s">
        <v>270</v>
      </c>
      <c r="D4867" s="2" t="s">
        <v>330</v>
      </c>
      <c r="E4867" s="2" t="s">
        <v>373</v>
      </c>
      <c r="F4867" s="2" t="s">
        <v>445</v>
      </c>
      <c r="G4867" s="2" t="s">
        <v>373</v>
      </c>
      <c r="H4867" s="2" t="s">
        <v>330</v>
      </c>
      <c r="I4867" s="2" t="s">
        <v>330</v>
      </c>
      <c r="J4867" s="2" t="s">
        <v>343</v>
      </c>
      <c r="K4867" s="2" t="s">
        <v>330</v>
      </c>
      <c r="L4867" s="2" t="s">
        <v>707</v>
      </c>
      <c r="M4867" s="2">
        <v>0</v>
      </c>
    </row>
    <row r="4868" spans="1:13">
      <c r="A4868" t="s">
        <v>117</v>
      </c>
      <c r="B4868">
        <v>26</v>
      </c>
      <c r="C4868" s="2" t="s">
        <v>271</v>
      </c>
      <c r="D4868" s="2" t="s">
        <v>330</v>
      </c>
      <c r="E4868" s="2" t="s">
        <v>339</v>
      </c>
      <c r="F4868" s="2" t="s">
        <v>448</v>
      </c>
      <c r="G4868" s="2" t="s">
        <v>373</v>
      </c>
      <c r="H4868" s="2" t="s">
        <v>591</v>
      </c>
      <c r="I4868" s="2" t="s">
        <v>538</v>
      </c>
      <c r="J4868" s="2" t="s">
        <v>343</v>
      </c>
      <c r="K4868" s="2" t="s">
        <v>591</v>
      </c>
      <c r="L4868" s="2" t="s">
        <v>708</v>
      </c>
      <c r="M4868" s="2">
        <v>0</v>
      </c>
    </row>
    <row r="4869" spans="1:13">
      <c r="A4869" t="s">
        <v>118</v>
      </c>
      <c r="B4869">
        <v>26</v>
      </c>
      <c r="C4869" s="2" t="s">
        <v>272</v>
      </c>
      <c r="D4869" s="2" t="s">
        <v>330</v>
      </c>
      <c r="E4869" s="2" t="s">
        <v>339</v>
      </c>
      <c r="F4869" s="2" t="s">
        <v>449</v>
      </c>
      <c r="G4869" s="2" t="s">
        <v>372</v>
      </c>
      <c r="H4869" s="2" t="s">
        <v>330</v>
      </c>
      <c r="I4869" s="2" t="s">
        <v>539</v>
      </c>
      <c r="J4869" s="2" t="s">
        <v>343</v>
      </c>
      <c r="K4869" s="2" t="s">
        <v>365</v>
      </c>
      <c r="L4869" s="2" t="s">
        <v>709</v>
      </c>
      <c r="M4869" s="2">
        <v>0</v>
      </c>
    </row>
    <row r="4870" spans="1:13">
      <c r="A4870" t="s">
        <v>119</v>
      </c>
      <c r="B4870">
        <v>26</v>
      </c>
      <c r="C4870" s="2" t="s">
        <v>330</v>
      </c>
      <c r="D4870" s="2" t="s">
        <v>330</v>
      </c>
      <c r="E4870" s="2" t="s">
        <v>387</v>
      </c>
      <c r="F4870" s="2" t="s">
        <v>450</v>
      </c>
      <c r="G4870" s="2" t="s">
        <v>372</v>
      </c>
      <c r="H4870" s="2" t="s">
        <v>591</v>
      </c>
      <c r="I4870" s="2" t="s">
        <v>540</v>
      </c>
      <c r="J4870" s="2" t="s">
        <v>343</v>
      </c>
      <c r="K4870" s="2" t="s">
        <v>591</v>
      </c>
      <c r="L4870" s="2" t="s">
        <v>709</v>
      </c>
      <c r="M4870" s="2">
        <v>0</v>
      </c>
    </row>
    <row r="4871" spans="1:13">
      <c r="A4871" t="s">
        <v>120</v>
      </c>
      <c r="B4871">
        <v>26</v>
      </c>
      <c r="C4871" s="2" t="s">
        <v>273</v>
      </c>
      <c r="D4871" s="2" t="s">
        <v>330</v>
      </c>
      <c r="E4871" s="2" t="s">
        <v>379</v>
      </c>
      <c r="F4871" s="2" t="s">
        <v>391</v>
      </c>
      <c r="G4871" s="2" t="s">
        <v>374</v>
      </c>
      <c r="H4871" s="2" t="s">
        <v>590</v>
      </c>
      <c r="I4871" s="2" t="s">
        <v>524</v>
      </c>
      <c r="J4871" s="2" t="s">
        <v>343</v>
      </c>
      <c r="K4871" s="2" t="s">
        <v>608</v>
      </c>
      <c r="L4871" s="2" t="s">
        <v>686</v>
      </c>
      <c r="M4871" s="2">
        <v>0</v>
      </c>
    </row>
    <row r="4872" spans="1:13">
      <c r="A4872" t="s">
        <v>121</v>
      </c>
      <c r="B4872">
        <v>26</v>
      </c>
      <c r="C4872" s="2" t="s">
        <v>339</v>
      </c>
      <c r="D4872" s="2" t="s">
        <v>330</v>
      </c>
      <c r="E4872" s="2" t="s">
        <v>379</v>
      </c>
      <c r="F4872" s="2" t="s">
        <v>449</v>
      </c>
      <c r="G4872" s="2" t="s">
        <v>371</v>
      </c>
      <c r="H4872" s="2" t="s">
        <v>330</v>
      </c>
      <c r="I4872" s="2" t="s">
        <v>539</v>
      </c>
      <c r="J4872" s="2" t="s">
        <v>343</v>
      </c>
      <c r="K4872" s="2" t="s">
        <v>365</v>
      </c>
      <c r="L4872" s="2" t="s">
        <v>710</v>
      </c>
      <c r="M4872" s="2">
        <v>0</v>
      </c>
    </row>
    <row r="4873" spans="1:13">
      <c r="A4873" t="s">
        <v>122</v>
      </c>
      <c r="B4873">
        <v>26</v>
      </c>
      <c r="C4873" s="2" t="s">
        <v>274</v>
      </c>
      <c r="D4873" s="2" t="s">
        <v>330</v>
      </c>
      <c r="E4873" s="2" t="s">
        <v>384</v>
      </c>
      <c r="F4873" s="2" t="s">
        <v>434</v>
      </c>
      <c r="G4873" s="2" t="s">
        <v>375</v>
      </c>
      <c r="H4873" s="2" t="s">
        <v>588</v>
      </c>
      <c r="I4873" s="2" t="s">
        <v>459</v>
      </c>
      <c r="J4873" s="2" t="s">
        <v>343</v>
      </c>
      <c r="K4873" s="2" t="s">
        <v>631</v>
      </c>
      <c r="L4873" s="2" t="s">
        <v>555</v>
      </c>
      <c r="M4873" s="2">
        <v>0</v>
      </c>
    </row>
    <row r="4874" spans="1:13">
      <c r="A4874" t="s">
        <v>123</v>
      </c>
      <c r="B4874">
        <v>26</v>
      </c>
      <c r="C4874" s="2" t="s">
        <v>268</v>
      </c>
      <c r="D4874" s="2" t="s">
        <v>330</v>
      </c>
      <c r="E4874" s="2" t="s">
        <v>336</v>
      </c>
      <c r="F4874" s="2" t="s">
        <v>451</v>
      </c>
      <c r="G4874" s="2" t="s">
        <v>375</v>
      </c>
      <c r="H4874" s="2" t="s">
        <v>591</v>
      </c>
      <c r="I4874" s="2" t="s">
        <v>453</v>
      </c>
      <c r="J4874" s="2" t="s">
        <v>343</v>
      </c>
      <c r="K4874" s="2" t="s">
        <v>591</v>
      </c>
      <c r="L4874" s="2" t="s">
        <v>711</v>
      </c>
      <c r="M4874" s="2">
        <v>0</v>
      </c>
    </row>
    <row r="4875" spans="1:13">
      <c r="A4875" t="s">
        <v>124</v>
      </c>
      <c r="B4875">
        <v>26</v>
      </c>
      <c r="C4875" s="2" t="s">
        <v>275</v>
      </c>
      <c r="D4875" s="2" t="s">
        <v>330</v>
      </c>
      <c r="E4875" s="2" t="s">
        <v>336</v>
      </c>
      <c r="F4875" s="2" t="s">
        <v>452</v>
      </c>
      <c r="G4875" s="2" t="s">
        <v>375</v>
      </c>
      <c r="H4875" s="2" t="s">
        <v>591</v>
      </c>
      <c r="I4875" s="2" t="s">
        <v>531</v>
      </c>
      <c r="J4875" s="2" t="s">
        <v>343</v>
      </c>
      <c r="K4875" s="2" t="s">
        <v>591</v>
      </c>
      <c r="L4875" s="2" t="s">
        <v>686</v>
      </c>
      <c r="M4875" s="2">
        <v>0</v>
      </c>
    </row>
    <row r="4876" spans="1:13">
      <c r="A4876" t="s">
        <v>125</v>
      </c>
      <c r="B4876">
        <v>26</v>
      </c>
      <c r="C4876" s="2" t="s">
        <v>276</v>
      </c>
      <c r="D4876" s="2" t="s">
        <v>330</v>
      </c>
      <c r="E4876" s="2" t="s">
        <v>336</v>
      </c>
      <c r="F4876" s="2" t="s">
        <v>451</v>
      </c>
      <c r="G4876" s="2" t="s">
        <v>345</v>
      </c>
      <c r="H4876" s="2" t="s">
        <v>330</v>
      </c>
      <c r="I4876" s="2" t="s">
        <v>541</v>
      </c>
      <c r="J4876" s="2" t="s">
        <v>343</v>
      </c>
      <c r="K4876" s="2" t="s">
        <v>365</v>
      </c>
      <c r="L4876" s="2" t="s">
        <v>712</v>
      </c>
      <c r="M4876" s="2">
        <v>0</v>
      </c>
    </row>
    <row r="4877" spans="1:13">
      <c r="A4877" t="s">
        <v>126</v>
      </c>
      <c r="B4877">
        <v>26</v>
      </c>
      <c r="C4877" s="2" t="s">
        <v>277</v>
      </c>
      <c r="D4877" s="2" t="s">
        <v>366</v>
      </c>
      <c r="E4877" s="2" t="s">
        <v>336</v>
      </c>
      <c r="F4877" s="2" t="s">
        <v>442</v>
      </c>
      <c r="G4877" s="2" t="s">
        <v>345</v>
      </c>
      <c r="H4877" s="2" t="s">
        <v>593</v>
      </c>
      <c r="I4877" s="2" t="s">
        <v>519</v>
      </c>
      <c r="J4877" s="2" t="s">
        <v>343</v>
      </c>
      <c r="K4877" s="2" t="s">
        <v>593</v>
      </c>
      <c r="L4877" s="2" t="s">
        <v>713</v>
      </c>
      <c r="M4877" s="2">
        <v>0</v>
      </c>
    </row>
    <row r="4878" spans="1:13">
      <c r="A4878" t="s">
        <v>127</v>
      </c>
      <c r="B4878">
        <v>26</v>
      </c>
      <c r="C4878" s="2" t="s">
        <v>278</v>
      </c>
      <c r="D4878" s="2" t="s">
        <v>366</v>
      </c>
      <c r="E4878" s="2" t="s">
        <v>336</v>
      </c>
      <c r="F4878" s="2" t="s">
        <v>453</v>
      </c>
      <c r="G4878" s="2" t="s">
        <v>345</v>
      </c>
      <c r="H4878" s="2" t="s">
        <v>366</v>
      </c>
      <c r="I4878" s="2" t="s">
        <v>446</v>
      </c>
      <c r="J4878" s="2" t="s">
        <v>343</v>
      </c>
      <c r="K4878" s="2" t="s">
        <v>366</v>
      </c>
      <c r="L4878" s="2" t="s">
        <v>341</v>
      </c>
      <c r="M4878" s="2">
        <v>0</v>
      </c>
    </row>
    <row r="4879" spans="1:13">
      <c r="A4879" t="s">
        <v>128</v>
      </c>
      <c r="B4879">
        <v>26</v>
      </c>
      <c r="C4879" s="2" t="s">
        <v>279</v>
      </c>
      <c r="D4879" s="2" t="s">
        <v>330</v>
      </c>
      <c r="E4879" s="2" t="s">
        <v>336</v>
      </c>
      <c r="F4879" s="2" t="s">
        <v>436</v>
      </c>
      <c r="G4879" s="2" t="s">
        <v>345</v>
      </c>
      <c r="H4879" s="2" t="s">
        <v>366</v>
      </c>
      <c r="I4879" s="2" t="s">
        <v>521</v>
      </c>
      <c r="J4879" s="2" t="s">
        <v>343</v>
      </c>
      <c r="K4879" s="2" t="s">
        <v>366</v>
      </c>
      <c r="L4879" s="2" t="s">
        <v>714</v>
      </c>
      <c r="M4879" s="2">
        <v>0</v>
      </c>
    </row>
    <row r="4880" spans="1:13">
      <c r="A4880" t="s">
        <v>129</v>
      </c>
      <c r="B4880">
        <v>26</v>
      </c>
      <c r="C4880" s="2" t="s">
        <v>280</v>
      </c>
      <c r="D4880" s="2" t="s">
        <v>364</v>
      </c>
      <c r="E4880" s="2" t="s">
        <v>382</v>
      </c>
      <c r="F4880" s="2" t="s">
        <v>454</v>
      </c>
      <c r="G4880" s="2" t="s">
        <v>345</v>
      </c>
      <c r="H4880" s="2" t="s">
        <v>330</v>
      </c>
      <c r="I4880" s="2" t="s">
        <v>433</v>
      </c>
      <c r="J4880" s="2" t="s">
        <v>343</v>
      </c>
      <c r="K4880" s="2" t="s">
        <v>330</v>
      </c>
      <c r="L4880" s="2" t="s">
        <v>715</v>
      </c>
      <c r="M4880" s="2" t="s">
        <v>777</v>
      </c>
    </row>
    <row r="4881" spans="1:13">
      <c r="A4881" t="s">
        <v>130</v>
      </c>
      <c r="B4881">
        <v>26</v>
      </c>
      <c r="C4881" s="2" t="s">
        <v>281</v>
      </c>
      <c r="D4881" s="2" t="s">
        <v>230</v>
      </c>
      <c r="E4881" s="2" t="s">
        <v>382</v>
      </c>
      <c r="F4881" s="2" t="s">
        <v>405</v>
      </c>
      <c r="G4881" s="2" t="s">
        <v>375</v>
      </c>
      <c r="H4881" s="2" t="s">
        <v>330</v>
      </c>
      <c r="I4881" s="2" t="s">
        <v>457</v>
      </c>
      <c r="J4881" s="2" t="s">
        <v>343</v>
      </c>
      <c r="K4881" s="2" t="s">
        <v>364</v>
      </c>
      <c r="L4881" s="2" t="s">
        <v>616</v>
      </c>
      <c r="M4881" s="2" t="s">
        <v>784</v>
      </c>
    </row>
    <row r="4882" spans="1:13">
      <c r="A4882" t="s">
        <v>131</v>
      </c>
      <c r="B4882">
        <v>26</v>
      </c>
      <c r="C4882" s="2" t="s">
        <v>282</v>
      </c>
      <c r="D4882" s="2" t="s">
        <v>370</v>
      </c>
      <c r="E4882" s="2" t="s">
        <v>365</v>
      </c>
      <c r="F4882" s="2" t="s">
        <v>435</v>
      </c>
      <c r="G4882" s="2" t="s">
        <v>372</v>
      </c>
      <c r="H4882" s="2" t="s">
        <v>366</v>
      </c>
      <c r="I4882" s="2" t="s">
        <v>522</v>
      </c>
      <c r="J4882" s="2" t="s">
        <v>343</v>
      </c>
      <c r="K4882" s="2" t="s">
        <v>370</v>
      </c>
      <c r="L4882" s="2" t="s">
        <v>716</v>
      </c>
      <c r="M4882" s="2" t="s">
        <v>785</v>
      </c>
    </row>
    <row r="4883" spans="1:13">
      <c r="A4883" t="s">
        <v>132</v>
      </c>
      <c r="B4883">
        <v>26</v>
      </c>
      <c r="C4883" s="2" t="s">
        <v>283</v>
      </c>
      <c r="D4883" s="2" t="s">
        <v>370</v>
      </c>
      <c r="E4883" s="2" t="s">
        <v>365</v>
      </c>
      <c r="F4883" s="2" t="s">
        <v>455</v>
      </c>
      <c r="G4883" s="2" t="s">
        <v>387</v>
      </c>
      <c r="H4883" s="2" t="s">
        <v>366</v>
      </c>
      <c r="I4883" s="2" t="s">
        <v>230</v>
      </c>
      <c r="J4883" s="2" t="s">
        <v>343</v>
      </c>
      <c r="K4883" s="2" t="s">
        <v>370</v>
      </c>
      <c r="L4883" s="2" t="s">
        <v>717</v>
      </c>
      <c r="M4883" s="2" t="s">
        <v>785</v>
      </c>
    </row>
    <row r="4884" spans="1:13">
      <c r="A4884" t="s">
        <v>133</v>
      </c>
      <c r="B4884">
        <v>26</v>
      </c>
      <c r="C4884" s="2" t="s">
        <v>284</v>
      </c>
      <c r="D4884" s="2" t="s">
        <v>364</v>
      </c>
      <c r="E4884" s="2" t="s">
        <v>365</v>
      </c>
      <c r="F4884" s="2" t="s">
        <v>444</v>
      </c>
      <c r="G4884" s="2" t="s">
        <v>335</v>
      </c>
      <c r="H4884" s="2" t="s">
        <v>330</v>
      </c>
      <c r="I4884" s="2" t="s">
        <v>542</v>
      </c>
      <c r="J4884" s="2" t="s">
        <v>343</v>
      </c>
      <c r="K4884" s="2" t="s">
        <v>364</v>
      </c>
      <c r="L4884" s="2" t="s">
        <v>718</v>
      </c>
      <c r="M4884" s="2" t="s">
        <v>785</v>
      </c>
    </row>
    <row r="4885" spans="1:13">
      <c r="A4885" t="s">
        <v>134</v>
      </c>
      <c r="B4885">
        <v>26</v>
      </c>
      <c r="C4885" s="2" t="s">
        <v>285</v>
      </c>
      <c r="D4885" s="2" t="s">
        <v>364</v>
      </c>
      <c r="E4885" s="2" t="s">
        <v>365</v>
      </c>
      <c r="F4885" s="2" t="s">
        <v>456</v>
      </c>
      <c r="G4885" s="2" t="s">
        <v>377</v>
      </c>
      <c r="H4885" s="2" t="s">
        <v>366</v>
      </c>
      <c r="I4885" s="2" t="s">
        <v>543</v>
      </c>
      <c r="J4885" s="2" t="s">
        <v>343</v>
      </c>
      <c r="K4885" s="2" t="s">
        <v>368</v>
      </c>
      <c r="L4885" s="2" t="s">
        <v>245</v>
      </c>
      <c r="M4885" s="2" t="s">
        <v>785</v>
      </c>
    </row>
    <row r="4886" spans="1:13">
      <c r="A4886" t="s">
        <v>135</v>
      </c>
      <c r="B4886">
        <v>26</v>
      </c>
      <c r="C4886" s="2" t="s">
        <v>340</v>
      </c>
      <c r="D4886" s="2" t="s">
        <v>369</v>
      </c>
      <c r="E4886" s="2" t="s">
        <v>365</v>
      </c>
      <c r="F4886" s="2" t="s">
        <v>457</v>
      </c>
      <c r="G4886" s="2" t="s">
        <v>377</v>
      </c>
      <c r="H4886" s="2" t="s">
        <v>330</v>
      </c>
      <c r="I4886" s="2" t="s">
        <v>519</v>
      </c>
      <c r="J4886" s="2" t="s">
        <v>343</v>
      </c>
      <c r="K4886" s="2" t="s">
        <v>330</v>
      </c>
      <c r="L4886" s="2" t="s">
        <v>719</v>
      </c>
      <c r="M4886" s="2" t="s">
        <v>788</v>
      </c>
    </row>
    <row r="4887" spans="1:13">
      <c r="A4887" t="s">
        <v>136</v>
      </c>
      <c r="B4887">
        <v>26</v>
      </c>
      <c r="C4887" s="2" t="s">
        <v>341</v>
      </c>
      <c r="D4887" s="2" t="s">
        <v>364</v>
      </c>
      <c r="E4887" s="2" t="s">
        <v>365</v>
      </c>
      <c r="F4887" s="2" t="s">
        <v>458</v>
      </c>
      <c r="G4887" s="2" t="s">
        <v>377</v>
      </c>
      <c r="H4887" s="2" t="s">
        <v>330</v>
      </c>
      <c r="I4887" s="2" t="s">
        <v>544</v>
      </c>
      <c r="J4887" s="2" t="s">
        <v>343</v>
      </c>
      <c r="K4887" s="2" t="s">
        <v>330</v>
      </c>
      <c r="L4887" s="2" t="s">
        <v>720</v>
      </c>
      <c r="M4887" s="2" t="s">
        <v>776</v>
      </c>
    </row>
    <row r="4888" spans="1:13">
      <c r="A4888" t="s">
        <v>137</v>
      </c>
      <c r="B4888">
        <v>26</v>
      </c>
      <c r="C4888" s="2" t="s">
        <v>342</v>
      </c>
      <c r="D4888" s="2" t="s">
        <v>368</v>
      </c>
      <c r="E4888" s="2" t="s">
        <v>365</v>
      </c>
      <c r="F4888" s="2" t="s">
        <v>459</v>
      </c>
      <c r="G4888" s="2" t="s">
        <v>378</v>
      </c>
      <c r="H4888" s="2" t="s">
        <v>366</v>
      </c>
      <c r="I4888" s="2" t="s">
        <v>420</v>
      </c>
      <c r="J4888" s="2" t="s">
        <v>343</v>
      </c>
      <c r="K4888" s="2" t="s">
        <v>368</v>
      </c>
      <c r="L4888" s="2" t="s">
        <v>721</v>
      </c>
      <c r="M4888" s="2" t="s">
        <v>776</v>
      </c>
    </row>
    <row r="4889" spans="1:13">
      <c r="A4889" t="s">
        <v>138</v>
      </c>
      <c r="B4889">
        <v>26</v>
      </c>
      <c r="C4889" s="2" t="s">
        <v>343</v>
      </c>
      <c r="D4889" s="2" t="s">
        <v>330</v>
      </c>
      <c r="E4889" s="2" t="s">
        <v>365</v>
      </c>
      <c r="F4889" s="2" t="s">
        <v>424</v>
      </c>
      <c r="G4889" s="2" t="s">
        <v>378</v>
      </c>
      <c r="H4889" s="2" t="s">
        <v>330</v>
      </c>
      <c r="I4889" s="2" t="s">
        <v>545</v>
      </c>
      <c r="J4889" s="2" t="s">
        <v>343</v>
      </c>
      <c r="K4889" s="2" t="s">
        <v>330</v>
      </c>
      <c r="L4889" s="2" t="s">
        <v>722</v>
      </c>
      <c r="M4889" s="2" t="s">
        <v>784</v>
      </c>
    </row>
    <row r="4890" spans="1:13">
      <c r="A4890" t="s">
        <v>139</v>
      </c>
      <c r="B4890">
        <v>26</v>
      </c>
      <c r="C4890" s="2" t="s">
        <v>344</v>
      </c>
      <c r="D4890" s="2" t="s">
        <v>330</v>
      </c>
      <c r="E4890" s="2" t="s">
        <v>365</v>
      </c>
      <c r="F4890" s="2" t="s">
        <v>460</v>
      </c>
      <c r="G4890" s="2" t="s">
        <v>378</v>
      </c>
      <c r="H4890" s="2" t="s">
        <v>330</v>
      </c>
      <c r="I4890" s="2" t="s">
        <v>546</v>
      </c>
      <c r="J4890" s="2" t="s">
        <v>343</v>
      </c>
      <c r="K4890" s="2" t="s">
        <v>330</v>
      </c>
      <c r="L4890" s="2" t="s">
        <v>230</v>
      </c>
      <c r="M4890" s="2" t="s">
        <v>786</v>
      </c>
    </row>
    <row r="4891" spans="1:13">
      <c r="A4891" t="s">
        <v>140</v>
      </c>
      <c r="B4891">
        <v>26</v>
      </c>
      <c r="C4891" s="2" t="s">
        <v>286</v>
      </c>
      <c r="D4891" s="2" t="s">
        <v>330</v>
      </c>
      <c r="E4891" s="2" t="s">
        <v>365</v>
      </c>
      <c r="F4891" s="2" t="s">
        <v>439</v>
      </c>
      <c r="G4891" s="2" t="s">
        <v>378</v>
      </c>
      <c r="H4891" s="2" t="s">
        <v>330</v>
      </c>
      <c r="I4891" s="2" t="s">
        <v>544</v>
      </c>
      <c r="J4891" s="2" t="s">
        <v>343</v>
      </c>
      <c r="K4891" s="2" t="s">
        <v>330</v>
      </c>
      <c r="L4891" s="2" t="s">
        <v>723</v>
      </c>
      <c r="M4891" s="2" t="s">
        <v>777</v>
      </c>
    </row>
    <row r="4892" spans="1:13">
      <c r="A4892" t="s">
        <v>141</v>
      </c>
      <c r="B4892">
        <v>26</v>
      </c>
      <c r="C4892" s="2" t="s">
        <v>287</v>
      </c>
      <c r="D4892" s="2" t="s">
        <v>330</v>
      </c>
      <c r="E4892" s="2" t="s">
        <v>365</v>
      </c>
      <c r="F4892" s="2" t="s">
        <v>424</v>
      </c>
      <c r="G4892" s="2" t="s">
        <v>378</v>
      </c>
      <c r="H4892" s="2" t="s">
        <v>330</v>
      </c>
      <c r="I4892" s="2" t="s">
        <v>469</v>
      </c>
      <c r="J4892" s="2" t="s">
        <v>343</v>
      </c>
      <c r="K4892" s="2" t="s">
        <v>330</v>
      </c>
      <c r="L4892" s="2" t="s">
        <v>607</v>
      </c>
      <c r="M4892" s="2" t="s">
        <v>777</v>
      </c>
    </row>
    <row r="4893" spans="1:13">
      <c r="A4893" t="s">
        <v>142</v>
      </c>
      <c r="B4893">
        <v>26</v>
      </c>
      <c r="C4893" s="2" t="s">
        <v>288</v>
      </c>
      <c r="D4893" s="2" t="s">
        <v>330</v>
      </c>
      <c r="E4893" s="2" t="s">
        <v>365</v>
      </c>
      <c r="F4893" s="2" t="s">
        <v>420</v>
      </c>
      <c r="G4893" s="2" t="s">
        <v>378</v>
      </c>
      <c r="H4893" s="2" t="s">
        <v>330</v>
      </c>
      <c r="I4893" s="2" t="s">
        <v>472</v>
      </c>
      <c r="J4893" s="2" t="s">
        <v>343</v>
      </c>
      <c r="K4893" s="2" t="s">
        <v>330</v>
      </c>
      <c r="L4893" s="2" t="s">
        <v>724</v>
      </c>
      <c r="M4893" s="2" t="s">
        <v>777</v>
      </c>
    </row>
    <row r="4894" spans="1:13">
      <c r="A4894" t="s">
        <v>143</v>
      </c>
      <c r="B4894">
        <v>26</v>
      </c>
      <c r="C4894" s="2" t="s">
        <v>289</v>
      </c>
      <c r="D4894" s="2" t="s">
        <v>330</v>
      </c>
      <c r="E4894" s="2" t="s">
        <v>365</v>
      </c>
      <c r="F4894" s="2" t="s">
        <v>428</v>
      </c>
      <c r="G4894" s="2" t="s">
        <v>378</v>
      </c>
      <c r="H4894" s="2" t="s">
        <v>330</v>
      </c>
      <c r="I4894" s="2" t="s">
        <v>462</v>
      </c>
      <c r="J4894" s="2" t="s">
        <v>343</v>
      </c>
      <c r="K4894" s="2" t="s">
        <v>330</v>
      </c>
      <c r="L4894" s="2" t="s">
        <v>673</v>
      </c>
      <c r="M4894" s="2" t="s">
        <v>784</v>
      </c>
    </row>
    <row r="4895" spans="1:13">
      <c r="A4895" t="s">
        <v>144</v>
      </c>
      <c r="B4895">
        <v>26</v>
      </c>
      <c r="C4895" s="2" t="s">
        <v>345</v>
      </c>
      <c r="D4895" s="2" t="s">
        <v>330</v>
      </c>
      <c r="E4895" s="2" t="s">
        <v>365</v>
      </c>
      <c r="F4895" s="2" t="s">
        <v>461</v>
      </c>
      <c r="G4895" s="2" t="s">
        <v>378</v>
      </c>
      <c r="H4895" s="2" t="s">
        <v>330</v>
      </c>
      <c r="I4895" s="2" t="s">
        <v>455</v>
      </c>
      <c r="J4895" s="2" t="s">
        <v>343</v>
      </c>
      <c r="K4895" s="2" t="s">
        <v>330</v>
      </c>
      <c r="L4895" s="2" t="s">
        <v>330</v>
      </c>
      <c r="M4895" s="2" t="s">
        <v>777</v>
      </c>
    </row>
    <row r="4896" spans="1:13">
      <c r="A4896" t="s">
        <v>145</v>
      </c>
      <c r="B4896">
        <v>26</v>
      </c>
      <c r="C4896" s="2" t="s">
        <v>346</v>
      </c>
      <c r="D4896" s="2" t="s">
        <v>330</v>
      </c>
      <c r="E4896" s="2" t="s">
        <v>365</v>
      </c>
      <c r="F4896" s="2" t="s">
        <v>462</v>
      </c>
      <c r="G4896" s="2" t="s">
        <v>378</v>
      </c>
      <c r="H4896" s="2" t="s">
        <v>330</v>
      </c>
      <c r="I4896" s="2" t="s">
        <v>520</v>
      </c>
      <c r="J4896" s="2" t="s">
        <v>343</v>
      </c>
      <c r="K4896" s="2" t="s">
        <v>330</v>
      </c>
      <c r="L4896" s="2" t="s">
        <v>359</v>
      </c>
      <c r="M4896" s="2" t="s">
        <v>777</v>
      </c>
    </row>
    <row r="4897" spans="1:13">
      <c r="A4897" t="s">
        <v>146</v>
      </c>
      <c r="B4897">
        <v>26</v>
      </c>
      <c r="C4897" s="2" t="s">
        <v>347</v>
      </c>
      <c r="D4897" s="2" t="s">
        <v>330</v>
      </c>
      <c r="E4897" s="2" t="s">
        <v>365</v>
      </c>
      <c r="F4897" s="2" t="s">
        <v>463</v>
      </c>
      <c r="G4897" s="2" t="s">
        <v>378</v>
      </c>
      <c r="H4897" s="2" t="s">
        <v>330</v>
      </c>
      <c r="I4897" s="2" t="s">
        <v>519</v>
      </c>
      <c r="J4897" s="2" t="s">
        <v>343</v>
      </c>
      <c r="K4897" s="2" t="s">
        <v>330</v>
      </c>
      <c r="L4897" s="2" t="s">
        <v>725</v>
      </c>
      <c r="M4897" s="2">
        <v>0</v>
      </c>
    </row>
    <row r="4898" spans="1:13">
      <c r="A4898" t="s">
        <v>147</v>
      </c>
      <c r="B4898">
        <v>26</v>
      </c>
      <c r="C4898" s="2" t="s">
        <v>348</v>
      </c>
      <c r="D4898" s="2" t="s">
        <v>330</v>
      </c>
      <c r="E4898" s="2" t="s">
        <v>365</v>
      </c>
      <c r="F4898" s="2" t="s">
        <v>462</v>
      </c>
      <c r="G4898" s="2" t="s">
        <v>378</v>
      </c>
      <c r="H4898" s="2" t="s">
        <v>330</v>
      </c>
      <c r="I4898" s="2" t="s">
        <v>477</v>
      </c>
      <c r="J4898" s="2" t="s">
        <v>343</v>
      </c>
      <c r="K4898" s="2" t="s">
        <v>330</v>
      </c>
      <c r="L4898" s="2" t="s">
        <v>653</v>
      </c>
      <c r="M4898" s="2">
        <v>0</v>
      </c>
    </row>
    <row r="4899" spans="1:13">
      <c r="A4899" t="s">
        <v>148</v>
      </c>
      <c r="B4899">
        <v>26</v>
      </c>
      <c r="C4899" s="2" t="s">
        <v>318</v>
      </c>
      <c r="D4899" s="2" t="s">
        <v>330</v>
      </c>
      <c r="E4899" s="2" t="s">
        <v>365</v>
      </c>
      <c r="F4899" s="2" t="s">
        <v>462</v>
      </c>
      <c r="G4899" s="2" t="s">
        <v>378</v>
      </c>
      <c r="H4899" s="2" t="s">
        <v>330</v>
      </c>
      <c r="I4899" s="2" t="s">
        <v>464</v>
      </c>
      <c r="J4899" s="2" t="s">
        <v>343</v>
      </c>
      <c r="K4899" s="2" t="s">
        <v>330</v>
      </c>
      <c r="L4899" s="2" t="s">
        <v>605</v>
      </c>
      <c r="M4899" s="2" t="s">
        <v>775</v>
      </c>
    </row>
    <row r="4900" spans="1:13">
      <c r="A4900" t="s">
        <v>149</v>
      </c>
      <c r="B4900">
        <v>26</v>
      </c>
      <c r="C4900" s="2" t="s">
        <v>349</v>
      </c>
      <c r="D4900" s="2" t="s">
        <v>330</v>
      </c>
      <c r="E4900" s="2" t="s">
        <v>365</v>
      </c>
      <c r="F4900" s="2" t="s">
        <v>422</v>
      </c>
      <c r="G4900" s="2" t="s">
        <v>378</v>
      </c>
      <c r="H4900" s="2" t="s">
        <v>330</v>
      </c>
      <c r="I4900" s="2" t="s">
        <v>547</v>
      </c>
      <c r="J4900" s="2" t="s">
        <v>343</v>
      </c>
      <c r="K4900" s="2" t="s">
        <v>330</v>
      </c>
      <c r="L4900" s="2" t="s">
        <v>726</v>
      </c>
      <c r="M4900" s="2" t="s">
        <v>786</v>
      </c>
    </row>
    <row r="4901" spans="1:13">
      <c r="A4901" t="s">
        <v>150</v>
      </c>
      <c r="B4901">
        <v>26</v>
      </c>
      <c r="C4901" s="2" t="s">
        <v>350</v>
      </c>
      <c r="D4901" s="2" t="s">
        <v>330</v>
      </c>
      <c r="E4901" s="2" t="s">
        <v>365</v>
      </c>
      <c r="F4901" s="2" t="s">
        <v>422</v>
      </c>
      <c r="G4901" s="2" t="s">
        <v>378</v>
      </c>
      <c r="H4901" s="2" t="s">
        <v>597</v>
      </c>
      <c r="I4901" s="2" t="s">
        <v>463</v>
      </c>
      <c r="J4901" s="2" t="s">
        <v>343</v>
      </c>
      <c r="K4901" s="2" t="s">
        <v>597</v>
      </c>
      <c r="L4901" s="2" t="s">
        <v>727</v>
      </c>
      <c r="M4901" s="2" t="s">
        <v>775</v>
      </c>
    </row>
    <row r="4902" spans="1:13">
      <c r="A4902" t="s">
        <v>151</v>
      </c>
      <c r="B4902">
        <v>26</v>
      </c>
      <c r="C4902" s="2" t="s">
        <v>351</v>
      </c>
      <c r="D4902" s="2" t="s">
        <v>330</v>
      </c>
      <c r="E4902" s="2" t="s">
        <v>365</v>
      </c>
      <c r="F4902" s="2" t="s">
        <v>330</v>
      </c>
      <c r="G4902" s="2" t="s">
        <v>378</v>
      </c>
      <c r="H4902" s="2" t="s">
        <v>365</v>
      </c>
      <c r="I4902" s="2" t="s">
        <v>330</v>
      </c>
      <c r="J4902" s="2" t="s">
        <v>343</v>
      </c>
      <c r="K4902" s="2" t="s">
        <v>365</v>
      </c>
      <c r="L4902" s="2" t="s">
        <v>728</v>
      </c>
      <c r="M4902" s="2" t="s">
        <v>786</v>
      </c>
    </row>
    <row r="4903" spans="1:13">
      <c r="A4903" t="s">
        <v>152</v>
      </c>
      <c r="B4903">
        <v>26</v>
      </c>
      <c r="C4903" s="2" t="s">
        <v>352</v>
      </c>
      <c r="D4903" s="2" t="s">
        <v>330</v>
      </c>
      <c r="E4903" s="2" t="s">
        <v>365</v>
      </c>
      <c r="F4903" s="2" t="s">
        <v>462</v>
      </c>
      <c r="G4903" s="2" t="s">
        <v>378</v>
      </c>
      <c r="H4903" s="2" t="s">
        <v>365</v>
      </c>
      <c r="I4903" s="2" t="s">
        <v>519</v>
      </c>
      <c r="J4903" s="2" t="s">
        <v>343</v>
      </c>
      <c r="K4903" s="2" t="s">
        <v>365</v>
      </c>
      <c r="L4903" s="2" t="s">
        <v>335</v>
      </c>
      <c r="M4903" s="2" t="s">
        <v>786</v>
      </c>
    </row>
    <row r="4904" spans="1:13">
      <c r="A4904" t="s">
        <v>153</v>
      </c>
      <c r="B4904">
        <v>26</v>
      </c>
      <c r="C4904" s="2" t="s">
        <v>290</v>
      </c>
      <c r="D4904" s="2" t="s">
        <v>330</v>
      </c>
      <c r="E4904" s="2" t="s">
        <v>365</v>
      </c>
      <c r="F4904" s="2" t="s">
        <v>330</v>
      </c>
      <c r="G4904" s="2" t="s">
        <v>378</v>
      </c>
      <c r="H4904" s="2" t="s">
        <v>597</v>
      </c>
      <c r="I4904" s="2" t="s">
        <v>463</v>
      </c>
      <c r="J4904" s="2" t="s">
        <v>343</v>
      </c>
      <c r="K4904" s="2" t="s">
        <v>597</v>
      </c>
      <c r="L4904" s="2" t="s">
        <v>729</v>
      </c>
      <c r="M4904" s="2" t="s">
        <v>777</v>
      </c>
    </row>
    <row r="4905" spans="1:13">
      <c r="A4905" t="s">
        <v>154</v>
      </c>
      <c r="B4905">
        <v>26</v>
      </c>
      <c r="C4905" s="2" t="s">
        <v>291</v>
      </c>
      <c r="D4905" s="2" t="s">
        <v>330</v>
      </c>
      <c r="E4905" s="2" t="s">
        <v>365</v>
      </c>
      <c r="F4905" s="2" t="s">
        <v>459</v>
      </c>
      <c r="G4905" s="2" t="s">
        <v>378</v>
      </c>
      <c r="H4905" s="2" t="s">
        <v>592</v>
      </c>
      <c r="I4905" s="2" t="s">
        <v>365</v>
      </c>
      <c r="J4905" s="2" t="s">
        <v>343</v>
      </c>
      <c r="K4905" s="2" t="s">
        <v>592</v>
      </c>
      <c r="L4905" s="2" t="s">
        <v>730</v>
      </c>
      <c r="M4905" s="2" t="s">
        <v>784</v>
      </c>
    </row>
    <row r="4906" spans="1:13">
      <c r="A4906" t="s">
        <v>155</v>
      </c>
      <c r="B4906">
        <v>26</v>
      </c>
      <c r="C4906" s="2" t="s">
        <v>291</v>
      </c>
      <c r="D4906" s="2" t="s">
        <v>330</v>
      </c>
      <c r="E4906" s="2" t="s">
        <v>365</v>
      </c>
      <c r="F4906" s="2" t="s">
        <v>459</v>
      </c>
      <c r="G4906" s="2" t="s">
        <v>377</v>
      </c>
      <c r="H4906" s="2" t="s">
        <v>330</v>
      </c>
      <c r="I4906" s="2" t="s">
        <v>458</v>
      </c>
      <c r="J4906" s="2" t="s">
        <v>343</v>
      </c>
      <c r="K4906" s="2" t="s">
        <v>365</v>
      </c>
      <c r="L4906" s="2" t="s">
        <v>730</v>
      </c>
      <c r="M4906" s="2" t="s">
        <v>777</v>
      </c>
    </row>
    <row r="4907" spans="1:13">
      <c r="A4907" t="s">
        <v>156</v>
      </c>
      <c r="B4907">
        <v>26</v>
      </c>
      <c r="C4907" s="2" t="s">
        <v>353</v>
      </c>
      <c r="D4907" s="2" t="s">
        <v>330</v>
      </c>
      <c r="E4907" s="2" t="s">
        <v>365</v>
      </c>
      <c r="F4907" s="2" t="s">
        <v>461</v>
      </c>
      <c r="G4907" s="2" t="s">
        <v>377</v>
      </c>
      <c r="H4907" s="2" t="s">
        <v>598</v>
      </c>
      <c r="I4907" s="2" t="s">
        <v>520</v>
      </c>
      <c r="J4907" s="2" t="s">
        <v>343</v>
      </c>
      <c r="K4907" s="2" t="s">
        <v>598</v>
      </c>
      <c r="L4907" s="2" t="s">
        <v>723</v>
      </c>
      <c r="M4907" s="2">
        <v>0</v>
      </c>
    </row>
    <row r="4908" spans="1:13">
      <c r="A4908" t="s">
        <v>157</v>
      </c>
      <c r="B4908">
        <v>26</v>
      </c>
      <c r="C4908" s="2" t="s">
        <v>354</v>
      </c>
      <c r="D4908" s="2" t="s">
        <v>330</v>
      </c>
      <c r="E4908" s="2" t="s">
        <v>365</v>
      </c>
      <c r="F4908" s="2" t="s">
        <v>463</v>
      </c>
      <c r="G4908" s="2" t="s">
        <v>335</v>
      </c>
      <c r="H4908" s="2" t="s">
        <v>596</v>
      </c>
      <c r="I4908" s="2" t="s">
        <v>548</v>
      </c>
      <c r="J4908" s="2" t="s">
        <v>343</v>
      </c>
      <c r="K4908" s="2" t="s">
        <v>630</v>
      </c>
      <c r="L4908" s="2" t="s">
        <v>731</v>
      </c>
      <c r="M4908" s="2">
        <v>0</v>
      </c>
    </row>
    <row r="4909" spans="1:13">
      <c r="A4909" t="s">
        <v>158</v>
      </c>
      <c r="B4909">
        <v>26</v>
      </c>
      <c r="C4909" s="2" t="s">
        <v>292</v>
      </c>
      <c r="D4909" s="2" t="s">
        <v>366</v>
      </c>
      <c r="E4909" s="2" t="s">
        <v>365</v>
      </c>
      <c r="F4909" s="2" t="s">
        <v>422</v>
      </c>
      <c r="G4909" s="2" t="s">
        <v>387</v>
      </c>
      <c r="H4909" s="2" t="s">
        <v>586</v>
      </c>
      <c r="I4909" s="2" t="s">
        <v>461</v>
      </c>
      <c r="J4909" s="2" t="s">
        <v>343</v>
      </c>
      <c r="K4909" s="2" t="s">
        <v>597</v>
      </c>
      <c r="L4909" s="2" t="s">
        <v>676</v>
      </c>
      <c r="M4909" s="2" t="s">
        <v>786</v>
      </c>
    </row>
    <row r="4910" spans="1:13">
      <c r="A4910" t="s">
        <v>159</v>
      </c>
      <c r="B4910">
        <v>26</v>
      </c>
      <c r="C4910" s="2" t="s">
        <v>293</v>
      </c>
      <c r="D4910" s="2" t="s">
        <v>366</v>
      </c>
      <c r="E4910" s="2" t="s">
        <v>365</v>
      </c>
      <c r="F4910" s="2" t="s">
        <v>464</v>
      </c>
      <c r="G4910" s="2" t="s">
        <v>339</v>
      </c>
      <c r="H4910" s="2" t="s">
        <v>596</v>
      </c>
      <c r="I4910" s="2" t="s">
        <v>446</v>
      </c>
      <c r="J4910" s="2" t="s">
        <v>343</v>
      </c>
      <c r="K4910" s="2" t="s">
        <v>630</v>
      </c>
      <c r="L4910" s="2" t="s">
        <v>732</v>
      </c>
      <c r="M4910" s="2" t="s">
        <v>786</v>
      </c>
    </row>
    <row r="4911" spans="1:13">
      <c r="A4911" t="s">
        <v>160</v>
      </c>
      <c r="B4911">
        <v>26</v>
      </c>
      <c r="C4911" s="2" t="s">
        <v>289</v>
      </c>
      <c r="D4911" s="2" t="s">
        <v>330</v>
      </c>
      <c r="E4911" s="2" t="s">
        <v>365</v>
      </c>
      <c r="F4911" s="2" t="s">
        <v>464</v>
      </c>
      <c r="G4911" s="2" t="s">
        <v>339</v>
      </c>
      <c r="H4911" s="2" t="s">
        <v>595</v>
      </c>
      <c r="I4911" s="2" t="s">
        <v>533</v>
      </c>
      <c r="J4911" s="2" t="s">
        <v>343</v>
      </c>
      <c r="K4911" s="2" t="s">
        <v>595</v>
      </c>
      <c r="L4911" s="2" t="s">
        <v>359</v>
      </c>
      <c r="M4911" s="2" t="s">
        <v>777</v>
      </c>
    </row>
    <row r="4912" spans="1:13">
      <c r="A4912" t="s">
        <v>161</v>
      </c>
      <c r="B4912">
        <v>26</v>
      </c>
      <c r="C4912" s="2" t="s">
        <v>294</v>
      </c>
      <c r="D4912" s="2" t="s">
        <v>366</v>
      </c>
      <c r="E4912" s="2" t="s">
        <v>365</v>
      </c>
      <c r="F4912" s="2" t="s">
        <v>464</v>
      </c>
      <c r="G4912" s="2" t="s">
        <v>339</v>
      </c>
      <c r="H4912" s="2" t="s">
        <v>330</v>
      </c>
      <c r="I4912" s="2" t="s">
        <v>533</v>
      </c>
      <c r="J4912" s="2" t="s">
        <v>343</v>
      </c>
      <c r="K4912" s="2" t="s">
        <v>330</v>
      </c>
      <c r="L4912" s="2" t="s">
        <v>379</v>
      </c>
      <c r="M4912" s="2" t="s">
        <v>777</v>
      </c>
    </row>
    <row r="4913" spans="1:13">
      <c r="A4913" t="s">
        <v>162</v>
      </c>
      <c r="B4913">
        <v>26</v>
      </c>
      <c r="C4913" s="2" t="s">
        <v>295</v>
      </c>
      <c r="D4913" s="2" t="s">
        <v>366</v>
      </c>
      <c r="E4913" s="2" t="s">
        <v>365</v>
      </c>
      <c r="F4913" s="2" t="s">
        <v>422</v>
      </c>
      <c r="G4913" s="2" t="s">
        <v>339</v>
      </c>
      <c r="H4913" s="2" t="s">
        <v>330</v>
      </c>
      <c r="I4913" s="2" t="s">
        <v>422</v>
      </c>
      <c r="J4913" s="2" t="s">
        <v>343</v>
      </c>
      <c r="K4913" s="2" t="s">
        <v>330</v>
      </c>
      <c r="L4913" s="2" t="s">
        <v>724</v>
      </c>
      <c r="M4913" s="2" t="s">
        <v>784</v>
      </c>
    </row>
    <row r="4914" spans="1:13">
      <c r="A4914" t="s">
        <v>163</v>
      </c>
      <c r="B4914">
        <v>26</v>
      </c>
      <c r="C4914" s="2" t="s">
        <v>296</v>
      </c>
      <c r="D4914" s="2" t="s">
        <v>368</v>
      </c>
      <c r="E4914" s="2" t="s">
        <v>365</v>
      </c>
      <c r="F4914" s="2" t="s">
        <v>414</v>
      </c>
      <c r="G4914" s="2" t="s">
        <v>339</v>
      </c>
      <c r="H4914" s="2" t="s">
        <v>330</v>
      </c>
      <c r="I4914" s="2" t="s">
        <v>330</v>
      </c>
      <c r="J4914" s="2" t="s">
        <v>343</v>
      </c>
      <c r="K4914" s="2" t="s">
        <v>330</v>
      </c>
      <c r="L4914" s="2" t="s">
        <v>616</v>
      </c>
      <c r="M4914" s="2" t="s">
        <v>784</v>
      </c>
    </row>
    <row r="4915" spans="1:13">
      <c r="A4915" t="s">
        <v>164</v>
      </c>
      <c r="B4915">
        <v>26</v>
      </c>
      <c r="C4915" s="2" t="s">
        <v>198</v>
      </c>
      <c r="D4915" s="2" t="s">
        <v>368</v>
      </c>
      <c r="E4915" s="2" t="s">
        <v>365</v>
      </c>
      <c r="F4915" s="2" t="s">
        <v>414</v>
      </c>
      <c r="G4915" s="2" t="s">
        <v>339</v>
      </c>
      <c r="H4915" s="2" t="s">
        <v>330</v>
      </c>
      <c r="I4915" s="2" t="s">
        <v>422</v>
      </c>
      <c r="J4915" s="2" t="s">
        <v>343</v>
      </c>
      <c r="K4915" s="2" t="s">
        <v>330</v>
      </c>
      <c r="L4915" s="2" t="s">
        <v>722</v>
      </c>
      <c r="M4915" s="2" t="s">
        <v>776</v>
      </c>
    </row>
    <row r="4916" spans="1:13">
      <c r="A4916" t="s">
        <v>165</v>
      </c>
      <c r="B4916">
        <v>26</v>
      </c>
      <c r="C4916" s="2" t="s">
        <v>355</v>
      </c>
      <c r="D4916" s="2" t="s">
        <v>368</v>
      </c>
      <c r="E4916" s="2" t="s">
        <v>365</v>
      </c>
      <c r="F4916" s="2" t="s">
        <v>465</v>
      </c>
      <c r="G4916" s="2" t="s">
        <v>339</v>
      </c>
      <c r="H4916" s="2" t="s">
        <v>330</v>
      </c>
      <c r="I4916" s="2" t="s">
        <v>549</v>
      </c>
      <c r="J4916" s="2" t="s">
        <v>343</v>
      </c>
      <c r="K4916" s="2" t="s">
        <v>330</v>
      </c>
      <c r="L4916" s="2" t="s">
        <v>206</v>
      </c>
      <c r="M4916" s="2" t="s">
        <v>776</v>
      </c>
    </row>
    <row r="4917" spans="1:13">
      <c r="A4917" t="s">
        <v>166</v>
      </c>
      <c r="B4917">
        <v>26</v>
      </c>
      <c r="C4917" s="2" t="s">
        <v>297</v>
      </c>
      <c r="D4917" s="2" t="s">
        <v>368</v>
      </c>
      <c r="E4917" s="2" t="s">
        <v>365</v>
      </c>
      <c r="F4917" s="2" t="s">
        <v>330</v>
      </c>
      <c r="G4917" s="2" t="s">
        <v>339</v>
      </c>
      <c r="H4917" s="2" t="s">
        <v>330</v>
      </c>
      <c r="I4917" s="2" t="s">
        <v>455</v>
      </c>
      <c r="J4917" s="2" t="s">
        <v>343</v>
      </c>
      <c r="K4917" s="2" t="s">
        <v>330</v>
      </c>
      <c r="L4917" s="2" t="s">
        <v>733</v>
      </c>
      <c r="M4917" s="2" t="s">
        <v>776</v>
      </c>
    </row>
    <row r="4918" spans="1:13">
      <c r="A4918" t="s">
        <v>167</v>
      </c>
      <c r="B4918">
        <v>26</v>
      </c>
      <c r="C4918" s="2" t="s">
        <v>298</v>
      </c>
      <c r="D4918" s="2" t="s">
        <v>330</v>
      </c>
      <c r="E4918" s="2" t="s">
        <v>365</v>
      </c>
      <c r="F4918" s="2" t="s">
        <v>330</v>
      </c>
      <c r="G4918" s="2" t="s">
        <v>339</v>
      </c>
      <c r="H4918" s="2" t="s">
        <v>330</v>
      </c>
      <c r="I4918" s="2" t="s">
        <v>550</v>
      </c>
      <c r="J4918" s="2" t="s">
        <v>343</v>
      </c>
      <c r="K4918" s="2" t="s">
        <v>330</v>
      </c>
      <c r="L4918" s="2" t="s">
        <v>734</v>
      </c>
      <c r="M4918" s="2" t="s">
        <v>784</v>
      </c>
    </row>
    <row r="4919" spans="1:13">
      <c r="A4919" t="s">
        <v>168</v>
      </c>
      <c r="B4919">
        <v>26</v>
      </c>
      <c r="C4919" s="2" t="s">
        <v>299</v>
      </c>
      <c r="D4919" s="2" t="s">
        <v>330</v>
      </c>
      <c r="E4919" s="2" t="s">
        <v>365</v>
      </c>
      <c r="F4919" s="2" t="s">
        <v>466</v>
      </c>
      <c r="G4919" s="2" t="s">
        <v>339</v>
      </c>
      <c r="H4919" s="2" t="s">
        <v>593</v>
      </c>
      <c r="I4919" s="2" t="s">
        <v>466</v>
      </c>
      <c r="J4919" s="2" t="s">
        <v>343</v>
      </c>
      <c r="K4919" s="2" t="s">
        <v>593</v>
      </c>
      <c r="L4919" s="2" t="s">
        <v>644</v>
      </c>
      <c r="M4919" s="2" t="s">
        <v>784</v>
      </c>
    </row>
    <row r="4920" spans="1:13">
      <c r="A4920" t="s">
        <v>169</v>
      </c>
      <c r="B4920">
        <v>26</v>
      </c>
      <c r="C4920" s="2" t="s">
        <v>300</v>
      </c>
      <c r="D4920" s="2" t="s">
        <v>330</v>
      </c>
      <c r="E4920" s="2" t="s">
        <v>365</v>
      </c>
      <c r="F4920" s="2" t="s">
        <v>467</v>
      </c>
      <c r="G4920" s="2" t="s">
        <v>373</v>
      </c>
      <c r="H4920" s="2" t="s">
        <v>586</v>
      </c>
      <c r="I4920" s="2" t="s">
        <v>536</v>
      </c>
      <c r="J4920" s="2" t="s">
        <v>343</v>
      </c>
      <c r="K4920" s="2" t="s">
        <v>597</v>
      </c>
      <c r="L4920" s="2" t="s">
        <v>646</v>
      </c>
      <c r="M4920" s="2" t="s">
        <v>777</v>
      </c>
    </row>
    <row r="4921" spans="1:13">
      <c r="A4921" t="s">
        <v>170</v>
      </c>
      <c r="B4921">
        <v>26</v>
      </c>
      <c r="C4921" s="2" t="s">
        <v>268</v>
      </c>
      <c r="D4921" s="2" t="s">
        <v>330</v>
      </c>
      <c r="E4921" s="2" t="s">
        <v>365</v>
      </c>
      <c r="F4921" s="2" t="s">
        <v>468</v>
      </c>
      <c r="G4921" s="2" t="s">
        <v>373</v>
      </c>
      <c r="H4921" s="2" t="s">
        <v>330</v>
      </c>
      <c r="I4921" s="2" t="s">
        <v>284</v>
      </c>
      <c r="J4921" s="2" t="s">
        <v>343</v>
      </c>
      <c r="K4921" s="2" t="s">
        <v>330</v>
      </c>
      <c r="L4921" s="2" t="s">
        <v>576</v>
      </c>
      <c r="M4921" s="2" t="s">
        <v>776</v>
      </c>
    </row>
    <row r="4922" spans="1:13">
      <c r="A4922" t="s">
        <v>171</v>
      </c>
      <c r="B4922">
        <v>26</v>
      </c>
      <c r="C4922" s="2" t="s">
        <v>356</v>
      </c>
      <c r="D4922" s="2" t="s">
        <v>330</v>
      </c>
      <c r="E4922" s="2" t="s">
        <v>365</v>
      </c>
      <c r="F4922" s="2" t="s">
        <v>434</v>
      </c>
      <c r="G4922" s="2" t="s">
        <v>373</v>
      </c>
      <c r="H4922" s="2" t="s">
        <v>599</v>
      </c>
      <c r="I4922" s="2" t="s">
        <v>538</v>
      </c>
      <c r="J4922" s="2" t="s">
        <v>343</v>
      </c>
      <c r="K4922" s="2" t="s">
        <v>599</v>
      </c>
      <c r="L4922" s="2" t="s">
        <v>576</v>
      </c>
      <c r="M4922" s="2" t="s">
        <v>784</v>
      </c>
    </row>
    <row r="4923" spans="1:13">
      <c r="A4923" t="s">
        <v>172</v>
      </c>
      <c r="B4923">
        <v>26</v>
      </c>
      <c r="C4923" s="2" t="s">
        <v>301</v>
      </c>
      <c r="D4923" s="2" t="s">
        <v>368</v>
      </c>
      <c r="E4923" s="2" t="s">
        <v>365</v>
      </c>
      <c r="F4923" s="2" t="s">
        <v>432</v>
      </c>
      <c r="G4923" s="2" t="s">
        <v>373</v>
      </c>
      <c r="H4923" s="2" t="s">
        <v>368</v>
      </c>
      <c r="I4923" s="2" t="s">
        <v>540</v>
      </c>
      <c r="J4923" s="2" t="s">
        <v>343</v>
      </c>
      <c r="K4923" s="2" t="s">
        <v>368</v>
      </c>
      <c r="L4923" s="2" t="s">
        <v>735</v>
      </c>
      <c r="M4923" s="2" t="s">
        <v>776</v>
      </c>
    </row>
    <row r="4924" spans="1:13">
      <c r="A4924" t="s">
        <v>173</v>
      </c>
      <c r="B4924">
        <v>26</v>
      </c>
      <c r="C4924" s="2" t="s">
        <v>302</v>
      </c>
      <c r="D4924" s="2" t="s">
        <v>368</v>
      </c>
      <c r="E4924" s="2" t="s">
        <v>365</v>
      </c>
      <c r="F4924" s="2" t="s">
        <v>446</v>
      </c>
      <c r="G4924" s="2" t="s">
        <v>373</v>
      </c>
      <c r="H4924" s="2" t="s">
        <v>600</v>
      </c>
      <c r="I4924" s="2" t="s">
        <v>531</v>
      </c>
      <c r="J4924" s="2" t="s">
        <v>343</v>
      </c>
      <c r="K4924" s="2" t="s">
        <v>600</v>
      </c>
      <c r="L4924" s="2" t="s">
        <v>736</v>
      </c>
      <c r="M4924" s="2" t="s">
        <v>776</v>
      </c>
    </row>
    <row r="4925" spans="1:13">
      <c r="A4925" t="s">
        <v>174</v>
      </c>
      <c r="B4925">
        <v>26</v>
      </c>
      <c r="C4925" s="2" t="s">
        <v>303</v>
      </c>
      <c r="D4925" s="2" t="s">
        <v>330</v>
      </c>
      <c r="E4925" s="2" t="s">
        <v>365</v>
      </c>
      <c r="F4925" s="2" t="s">
        <v>469</v>
      </c>
      <c r="G4925" s="2" t="s">
        <v>339</v>
      </c>
      <c r="H4925" s="2" t="s">
        <v>582</v>
      </c>
      <c r="I4925" s="2" t="s">
        <v>468</v>
      </c>
      <c r="J4925" s="2" t="s">
        <v>343</v>
      </c>
      <c r="K4925" s="2" t="s">
        <v>632</v>
      </c>
      <c r="L4925" s="2" t="s">
        <v>737</v>
      </c>
      <c r="M4925" s="2" t="s">
        <v>785</v>
      </c>
    </row>
    <row r="4926" spans="1:13">
      <c r="A4926" t="s">
        <v>175</v>
      </c>
      <c r="B4926">
        <v>26</v>
      </c>
      <c r="C4926" s="2" t="s">
        <v>304</v>
      </c>
      <c r="D4926" s="2" t="s">
        <v>330</v>
      </c>
      <c r="E4926" s="2" t="s">
        <v>365</v>
      </c>
      <c r="F4926" s="2" t="s">
        <v>423</v>
      </c>
      <c r="G4926" s="2" t="s">
        <v>387</v>
      </c>
      <c r="H4926" s="2" t="s">
        <v>601</v>
      </c>
      <c r="I4926" s="2" t="s">
        <v>551</v>
      </c>
      <c r="J4926" s="2" t="s">
        <v>343</v>
      </c>
      <c r="K4926" s="2" t="s">
        <v>621</v>
      </c>
      <c r="L4926" s="2" t="s">
        <v>738</v>
      </c>
      <c r="M4926" s="2" t="s">
        <v>776</v>
      </c>
    </row>
    <row r="4927" spans="1:13">
      <c r="A4927" t="s">
        <v>176</v>
      </c>
      <c r="B4927">
        <v>26</v>
      </c>
      <c r="C4927" s="2" t="s">
        <v>305</v>
      </c>
      <c r="D4927" s="2" t="s">
        <v>330</v>
      </c>
      <c r="E4927" s="2" t="s">
        <v>365</v>
      </c>
      <c r="F4927" s="2" t="s">
        <v>470</v>
      </c>
      <c r="G4927" s="2" t="s">
        <v>335</v>
      </c>
      <c r="H4927" s="2" t="s">
        <v>602</v>
      </c>
      <c r="I4927" s="2" t="s">
        <v>437</v>
      </c>
      <c r="J4927" s="2" t="s">
        <v>343</v>
      </c>
      <c r="K4927" s="2" t="s">
        <v>633</v>
      </c>
      <c r="L4927" s="2" t="s">
        <v>739</v>
      </c>
      <c r="M4927" s="2" t="s">
        <v>785</v>
      </c>
    </row>
    <row r="4928" spans="1:13">
      <c r="A4928" t="s">
        <v>177</v>
      </c>
      <c r="B4928">
        <v>26</v>
      </c>
      <c r="C4928" s="2" t="s">
        <v>357</v>
      </c>
      <c r="D4928" s="2" t="s">
        <v>330</v>
      </c>
      <c r="E4928" s="2" t="s">
        <v>365</v>
      </c>
      <c r="F4928" s="2" t="s">
        <v>471</v>
      </c>
      <c r="G4928" s="2" t="s">
        <v>377</v>
      </c>
      <c r="H4928" s="2" t="s">
        <v>602</v>
      </c>
      <c r="I4928" s="2" t="s">
        <v>550</v>
      </c>
      <c r="J4928" s="2" t="s">
        <v>343</v>
      </c>
      <c r="K4928" s="2" t="s">
        <v>633</v>
      </c>
      <c r="L4928" s="2" t="s">
        <v>301</v>
      </c>
      <c r="M4928" s="2" t="s">
        <v>788</v>
      </c>
    </row>
    <row r="4929" spans="1:13">
      <c r="A4929" t="s">
        <v>178</v>
      </c>
      <c r="B4929">
        <v>26</v>
      </c>
      <c r="C4929" s="2" t="s">
        <v>342</v>
      </c>
      <c r="D4929" s="2" t="s">
        <v>330</v>
      </c>
      <c r="E4929" s="2" t="s">
        <v>365</v>
      </c>
      <c r="F4929" s="2" t="s">
        <v>472</v>
      </c>
      <c r="G4929" s="2" t="s">
        <v>386</v>
      </c>
      <c r="H4929" s="2" t="s">
        <v>603</v>
      </c>
      <c r="I4929" s="2" t="s">
        <v>420</v>
      </c>
      <c r="J4929" s="2" t="s">
        <v>343</v>
      </c>
      <c r="K4929" s="2" t="s">
        <v>634</v>
      </c>
      <c r="L4929" s="2" t="s">
        <v>356</v>
      </c>
      <c r="M4929" s="2" t="s">
        <v>788</v>
      </c>
    </row>
    <row r="4930" spans="1:13">
      <c r="A4930" t="s">
        <v>179</v>
      </c>
      <c r="B4930">
        <v>26</v>
      </c>
      <c r="C4930" s="2" t="s">
        <v>306</v>
      </c>
      <c r="D4930" s="2" t="s">
        <v>330</v>
      </c>
      <c r="E4930" s="2" t="s">
        <v>365</v>
      </c>
      <c r="F4930" s="2" t="s">
        <v>473</v>
      </c>
      <c r="G4930" s="2" t="s">
        <v>386</v>
      </c>
      <c r="H4930" s="2" t="s">
        <v>330</v>
      </c>
      <c r="I4930" s="2" t="s">
        <v>549</v>
      </c>
      <c r="J4930" s="2" t="s">
        <v>343</v>
      </c>
      <c r="K4930" s="2" t="s">
        <v>330</v>
      </c>
      <c r="L4930" s="2" t="s">
        <v>740</v>
      </c>
      <c r="M4930" s="2" t="s">
        <v>776</v>
      </c>
    </row>
    <row r="4931" spans="1:13">
      <c r="A4931" t="s">
        <v>180</v>
      </c>
      <c r="B4931">
        <v>26</v>
      </c>
      <c r="C4931" s="2" t="s">
        <v>358</v>
      </c>
      <c r="D4931" s="2" t="s">
        <v>368</v>
      </c>
      <c r="E4931" s="2" t="s">
        <v>365</v>
      </c>
      <c r="F4931" s="2" t="s">
        <v>474</v>
      </c>
      <c r="G4931" s="2" t="s">
        <v>379</v>
      </c>
      <c r="H4931" s="2" t="s">
        <v>588</v>
      </c>
      <c r="I4931" s="2" t="s">
        <v>455</v>
      </c>
      <c r="J4931" s="2" t="s">
        <v>343</v>
      </c>
      <c r="K4931" s="2" t="s">
        <v>625</v>
      </c>
      <c r="L4931" s="2" t="s">
        <v>741</v>
      </c>
      <c r="M4931" s="2" t="s">
        <v>776</v>
      </c>
    </row>
    <row r="4932" spans="1:13">
      <c r="A4932" t="s">
        <v>181</v>
      </c>
      <c r="B4932">
        <v>26</v>
      </c>
      <c r="C4932" s="2" t="s">
        <v>307</v>
      </c>
      <c r="D4932" s="2" t="s">
        <v>368</v>
      </c>
      <c r="E4932" s="2" t="s">
        <v>365</v>
      </c>
      <c r="F4932" s="2" t="s">
        <v>475</v>
      </c>
      <c r="G4932" s="2" t="s">
        <v>385</v>
      </c>
      <c r="H4932" s="2" t="s">
        <v>588</v>
      </c>
      <c r="I4932" s="2" t="s">
        <v>476</v>
      </c>
      <c r="J4932" s="2" t="s">
        <v>343</v>
      </c>
      <c r="K4932" s="2" t="s">
        <v>625</v>
      </c>
      <c r="L4932" s="2" t="s">
        <v>742</v>
      </c>
      <c r="M4932" s="2" t="s">
        <v>784</v>
      </c>
    </row>
    <row r="4933" spans="1:13">
      <c r="A4933" t="s">
        <v>182</v>
      </c>
      <c r="B4933">
        <v>26</v>
      </c>
      <c r="C4933" s="2" t="s">
        <v>308</v>
      </c>
      <c r="D4933" s="2" t="s">
        <v>330</v>
      </c>
      <c r="E4933" s="2" t="s">
        <v>365</v>
      </c>
      <c r="F4933" s="2" t="s">
        <v>476</v>
      </c>
      <c r="G4933" s="2" t="s">
        <v>343</v>
      </c>
      <c r="H4933" s="2" t="s">
        <v>366</v>
      </c>
      <c r="I4933" s="2" t="s">
        <v>552</v>
      </c>
      <c r="J4933" s="2" t="s">
        <v>343</v>
      </c>
      <c r="K4933" s="2" t="s">
        <v>368</v>
      </c>
      <c r="L4933" s="2" t="s">
        <v>722</v>
      </c>
      <c r="M4933" s="2" t="s">
        <v>777</v>
      </c>
    </row>
    <row r="4934" spans="1:13">
      <c r="A4934" t="s">
        <v>183</v>
      </c>
      <c r="B4934">
        <v>26</v>
      </c>
      <c r="C4934" s="2" t="s">
        <v>359</v>
      </c>
      <c r="D4934" s="2" t="s">
        <v>330</v>
      </c>
      <c r="E4934" s="2" t="s">
        <v>365</v>
      </c>
      <c r="F4934" s="2" t="s">
        <v>474</v>
      </c>
      <c r="G4934" s="2" t="s">
        <v>343</v>
      </c>
      <c r="H4934" s="2" t="s">
        <v>330</v>
      </c>
      <c r="I4934" s="2" t="s">
        <v>487</v>
      </c>
      <c r="J4934" s="2" t="s">
        <v>343</v>
      </c>
      <c r="K4934" s="2" t="s">
        <v>330</v>
      </c>
      <c r="L4934" s="2" t="s">
        <v>230</v>
      </c>
      <c r="M4934" s="2" t="s">
        <v>786</v>
      </c>
    </row>
    <row r="4935" spans="1:13">
      <c r="A4935" t="s">
        <v>184</v>
      </c>
      <c r="B4935">
        <v>26</v>
      </c>
      <c r="C4935" s="2" t="s">
        <v>309</v>
      </c>
      <c r="D4935" s="2" t="s">
        <v>330</v>
      </c>
      <c r="E4935" s="2" t="s">
        <v>365</v>
      </c>
      <c r="F4935" s="2" t="s">
        <v>474</v>
      </c>
      <c r="G4935" s="2" t="s">
        <v>343</v>
      </c>
      <c r="H4935" s="2" t="s">
        <v>330</v>
      </c>
      <c r="I4935" s="2" t="s">
        <v>544</v>
      </c>
      <c r="J4935" s="2" t="s">
        <v>343</v>
      </c>
      <c r="K4935" s="2" t="s">
        <v>330</v>
      </c>
      <c r="L4935" s="2" t="s">
        <v>743</v>
      </c>
      <c r="M4935" s="2" t="s">
        <v>784</v>
      </c>
    </row>
    <row r="4936" spans="1:13">
      <c r="A4936" t="s">
        <v>185</v>
      </c>
      <c r="B4936">
        <v>26</v>
      </c>
      <c r="C4936" s="2" t="s">
        <v>325</v>
      </c>
      <c r="D4936" s="2" t="s">
        <v>330</v>
      </c>
      <c r="E4936" s="2" t="s">
        <v>365</v>
      </c>
      <c r="F4936" s="2" t="s">
        <v>463</v>
      </c>
      <c r="G4936" s="2" t="s">
        <v>343</v>
      </c>
      <c r="H4936" s="2" t="s">
        <v>330</v>
      </c>
      <c r="I4936" s="2" t="s">
        <v>538</v>
      </c>
      <c r="J4936" s="2" t="s">
        <v>343</v>
      </c>
      <c r="K4936" s="2" t="s">
        <v>330</v>
      </c>
      <c r="L4936" s="2" t="s">
        <v>612</v>
      </c>
      <c r="M4936" s="2" t="s">
        <v>784</v>
      </c>
    </row>
    <row r="4937" spans="1:13">
      <c r="A4937" t="s">
        <v>186</v>
      </c>
      <c r="B4937">
        <v>26</v>
      </c>
      <c r="C4937" s="2" t="s">
        <v>310</v>
      </c>
      <c r="D4937" s="2" t="s">
        <v>368</v>
      </c>
      <c r="E4937" s="2" t="s">
        <v>365</v>
      </c>
      <c r="F4937" s="2" t="s">
        <v>477</v>
      </c>
      <c r="G4937" s="2" t="s">
        <v>343</v>
      </c>
      <c r="H4937" s="2" t="s">
        <v>330</v>
      </c>
      <c r="I4937" s="2" t="s">
        <v>446</v>
      </c>
      <c r="J4937" s="2" t="s">
        <v>343</v>
      </c>
      <c r="K4937" s="2" t="s">
        <v>330</v>
      </c>
      <c r="L4937" s="2" t="s">
        <v>744</v>
      </c>
      <c r="M4937" s="2" t="s">
        <v>784</v>
      </c>
    </row>
    <row r="4938" spans="1:13">
      <c r="A4938" t="s">
        <v>187</v>
      </c>
      <c r="B4938">
        <v>26</v>
      </c>
      <c r="C4938" s="2" t="s">
        <v>311</v>
      </c>
      <c r="D4938" s="2" t="s">
        <v>368</v>
      </c>
      <c r="E4938" s="2" t="s">
        <v>365</v>
      </c>
      <c r="F4938" s="2" t="s">
        <v>477</v>
      </c>
      <c r="G4938" s="2" t="s">
        <v>343</v>
      </c>
      <c r="H4938" s="2" t="s">
        <v>330</v>
      </c>
      <c r="I4938" s="2" t="s">
        <v>455</v>
      </c>
      <c r="J4938" s="2" t="s">
        <v>343</v>
      </c>
      <c r="K4938" s="2" t="s">
        <v>330</v>
      </c>
      <c r="L4938" s="2" t="s">
        <v>740</v>
      </c>
      <c r="M4938" s="2" t="s">
        <v>776</v>
      </c>
    </row>
    <row r="4939" spans="1:13">
      <c r="A4939" t="s">
        <v>188</v>
      </c>
      <c r="B4939">
        <v>26</v>
      </c>
      <c r="C4939" s="2" t="s">
        <v>312</v>
      </c>
      <c r="D4939" s="2" t="s">
        <v>330</v>
      </c>
      <c r="E4939" s="2" t="s">
        <v>365</v>
      </c>
      <c r="F4939" s="2" t="s">
        <v>459</v>
      </c>
      <c r="G4939" s="2" t="s">
        <v>343</v>
      </c>
      <c r="H4939" s="2" t="s">
        <v>330</v>
      </c>
      <c r="I4939" s="2" t="s">
        <v>544</v>
      </c>
      <c r="J4939" s="2" t="s">
        <v>343</v>
      </c>
      <c r="K4939" s="2" t="s">
        <v>330</v>
      </c>
      <c r="L4939" s="2" t="s">
        <v>411</v>
      </c>
      <c r="M4939" s="2" t="s">
        <v>777</v>
      </c>
    </row>
    <row r="4940" spans="1:13">
      <c r="A4940" t="s">
        <v>189</v>
      </c>
      <c r="B4940">
        <v>26</v>
      </c>
      <c r="C4940" s="2" t="s">
        <v>360</v>
      </c>
      <c r="D4940" s="2" t="s">
        <v>330</v>
      </c>
      <c r="E4940" s="2" t="s">
        <v>365</v>
      </c>
      <c r="F4940" s="2" t="s">
        <v>473</v>
      </c>
      <c r="G4940" s="2" t="s">
        <v>343</v>
      </c>
      <c r="H4940" s="2" t="s">
        <v>330</v>
      </c>
      <c r="I4940" s="2" t="s">
        <v>553</v>
      </c>
      <c r="J4940" s="2" t="s">
        <v>343</v>
      </c>
      <c r="K4940" s="2" t="s">
        <v>330</v>
      </c>
      <c r="L4940" s="2" t="s">
        <v>343</v>
      </c>
      <c r="M4940" s="2" t="s">
        <v>786</v>
      </c>
    </row>
    <row r="4941" spans="1:13">
      <c r="A4941" t="s">
        <v>190</v>
      </c>
      <c r="B4941">
        <v>26</v>
      </c>
      <c r="C4941" s="2" t="s">
        <v>361</v>
      </c>
      <c r="D4941" s="2" t="s">
        <v>330</v>
      </c>
      <c r="E4941" s="2" t="s">
        <v>365</v>
      </c>
      <c r="F4941" s="2" t="s">
        <v>446</v>
      </c>
      <c r="G4941" s="2" t="s">
        <v>343</v>
      </c>
      <c r="H4941" s="2" t="s">
        <v>330</v>
      </c>
      <c r="I4941" s="2" t="s">
        <v>468</v>
      </c>
      <c r="J4941" s="2" t="s">
        <v>343</v>
      </c>
      <c r="K4941" s="2" t="s">
        <v>330</v>
      </c>
      <c r="L4941" s="2" t="s">
        <v>680</v>
      </c>
      <c r="M4941" s="2" t="s">
        <v>786</v>
      </c>
    </row>
    <row r="4942" spans="1:13">
      <c r="A4942" t="s">
        <v>1</v>
      </c>
      <c r="B4942">
        <v>27</v>
      </c>
      <c r="C4942" s="2" t="s">
        <v>192</v>
      </c>
      <c r="D4942" s="2" t="s">
        <v>330</v>
      </c>
      <c r="E4942" s="2" t="s">
        <v>371</v>
      </c>
      <c r="F4942" s="2" t="s">
        <v>330</v>
      </c>
      <c r="G4942" s="2" t="s">
        <v>554</v>
      </c>
      <c r="H4942" s="2" t="s">
        <v>330</v>
      </c>
      <c r="I4942" s="2" t="s">
        <v>478</v>
      </c>
      <c r="J4942" s="2" t="s">
        <v>567</v>
      </c>
      <c r="K4942" s="2" t="s">
        <v>411</v>
      </c>
      <c r="L4942" s="2" t="s">
        <v>635</v>
      </c>
      <c r="M4942" s="2" t="s">
        <v>779</v>
      </c>
    </row>
    <row r="4943" spans="1:13">
      <c r="A4943" t="s">
        <v>2</v>
      </c>
      <c r="B4943">
        <v>27</v>
      </c>
      <c r="C4943" s="2" t="s">
        <v>313</v>
      </c>
      <c r="D4943" s="2" t="s">
        <v>330</v>
      </c>
      <c r="E4943" s="2" t="s">
        <v>371</v>
      </c>
      <c r="F4943" s="2" t="s">
        <v>388</v>
      </c>
      <c r="G4943" s="2" t="s">
        <v>554</v>
      </c>
      <c r="H4943" s="2" t="s">
        <v>330</v>
      </c>
      <c r="I4943" s="2" t="s">
        <v>479</v>
      </c>
      <c r="J4943" s="2" t="s">
        <v>567</v>
      </c>
      <c r="K4943" s="2" t="s">
        <v>330</v>
      </c>
      <c r="L4943" s="2" t="s">
        <v>636</v>
      </c>
      <c r="M4943" s="2" t="s">
        <v>774</v>
      </c>
    </row>
    <row r="4944" spans="1:13">
      <c r="A4944" t="s">
        <v>3</v>
      </c>
      <c r="B4944">
        <v>27</v>
      </c>
      <c r="C4944" s="2" t="s">
        <v>314</v>
      </c>
      <c r="D4944" s="2" t="s">
        <v>330</v>
      </c>
      <c r="E4944" s="2" t="s">
        <v>371</v>
      </c>
      <c r="F4944" s="2" t="s">
        <v>230</v>
      </c>
      <c r="G4944" s="2" t="s">
        <v>555</v>
      </c>
      <c r="H4944" s="2" t="s">
        <v>572</v>
      </c>
      <c r="I4944" s="2" t="s">
        <v>480</v>
      </c>
      <c r="J4944" s="2" t="s">
        <v>567</v>
      </c>
      <c r="K4944" s="2" t="s">
        <v>609</v>
      </c>
      <c r="L4944" s="2" t="s">
        <v>566</v>
      </c>
      <c r="M4944" s="2" t="s">
        <v>773</v>
      </c>
    </row>
    <row r="4945" spans="1:13">
      <c r="A4945" t="s">
        <v>4</v>
      </c>
      <c r="B4945">
        <v>27</v>
      </c>
      <c r="C4945" s="2" t="s">
        <v>193</v>
      </c>
      <c r="D4945" s="2" t="s">
        <v>330</v>
      </c>
      <c r="E4945" s="2" t="s">
        <v>371</v>
      </c>
      <c r="F4945" s="2" t="s">
        <v>389</v>
      </c>
      <c r="G4945" s="2" t="s">
        <v>556</v>
      </c>
      <c r="H4945" s="2" t="s">
        <v>573</v>
      </c>
      <c r="I4945" s="2" t="s">
        <v>411</v>
      </c>
      <c r="J4945" s="2" t="s">
        <v>567</v>
      </c>
      <c r="K4945" s="2" t="s">
        <v>610</v>
      </c>
      <c r="L4945" s="2" t="s">
        <v>637</v>
      </c>
      <c r="M4945" s="2" t="s">
        <v>774</v>
      </c>
    </row>
    <row r="4946" spans="1:13">
      <c r="A4946" t="s">
        <v>5</v>
      </c>
      <c r="B4946">
        <v>27</v>
      </c>
      <c r="C4946" s="2" t="s">
        <v>194</v>
      </c>
      <c r="D4946" s="2" t="s">
        <v>330</v>
      </c>
      <c r="E4946" s="2" t="s">
        <v>371</v>
      </c>
      <c r="F4946" s="2" t="s">
        <v>365</v>
      </c>
      <c r="G4946" s="2" t="s">
        <v>556</v>
      </c>
      <c r="H4946" s="2" t="s">
        <v>330</v>
      </c>
      <c r="I4946" s="2" t="s">
        <v>481</v>
      </c>
      <c r="J4946" s="2" t="s">
        <v>567</v>
      </c>
      <c r="K4946" s="2" t="s">
        <v>330</v>
      </c>
      <c r="L4946" s="2" t="s">
        <v>638</v>
      </c>
      <c r="M4946" s="2" t="s">
        <v>780</v>
      </c>
    </row>
    <row r="4947" spans="1:13">
      <c r="A4947" t="s">
        <v>6</v>
      </c>
      <c r="B4947">
        <v>27</v>
      </c>
      <c r="C4947" s="2" t="s">
        <v>195</v>
      </c>
      <c r="D4947" s="2" t="s">
        <v>330</v>
      </c>
      <c r="E4947" s="2" t="s">
        <v>371</v>
      </c>
      <c r="F4947" s="2" t="s">
        <v>390</v>
      </c>
      <c r="G4947" s="2" t="s">
        <v>557</v>
      </c>
      <c r="H4947" s="2" t="s">
        <v>415</v>
      </c>
      <c r="I4947" s="2" t="s">
        <v>481</v>
      </c>
      <c r="J4947" s="2" t="s">
        <v>567</v>
      </c>
      <c r="K4947" s="2" t="s">
        <v>611</v>
      </c>
      <c r="L4947" s="2" t="s">
        <v>639</v>
      </c>
      <c r="M4947" s="2" t="s">
        <v>774</v>
      </c>
    </row>
    <row r="4948" spans="1:13">
      <c r="A4948" t="s">
        <v>7</v>
      </c>
      <c r="B4948">
        <v>27</v>
      </c>
      <c r="C4948" s="2" t="s">
        <v>196</v>
      </c>
      <c r="D4948" s="2" t="s">
        <v>330</v>
      </c>
      <c r="E4948" s="2" t="s">
        <v>371</v>
      </c>
      <c r="F4948" s="2" t="s">
        <v>391</v>
      </c>
      <c r="G4948" s="2" t="s">
        <v>557</v>
      </c>
      <c r="H4948" s="2" t="s">
        <v>330</v>
      </c>
      <c r="I4948" s="2" t="s">
        <v>482</v>
      </c>
      <c r="J4948" s="2" t="s">
        <v>567</v>
      </c>
      <c r="K4948" s="2" t="s">
        <v>330</v>
      </c>
      <c r="L4948" s="2" t="s">
        <v>562</v>
      </c>
      <c r="M4948" s="2" t="s">
        <v>774</v>
      </c>
    </row>
    <row r="4949" spans="1:13">
      <c r="A4949" t="s">
        <v>8</v>
      </c>
      <c r="B4949">
        <v>27</v>
      </c>
      <c r="C4949" s="2" t="s">
        <v>197</v>
      </c>
      <c r="D4949" s="2" t="s">
        <v>330</v>
      </c>
      <c r="E4949" s="2" t="s">
        <v>371</v>
      </c>
      <c r="F4949" s="2" t="s">
        <v>392</v>
      </c>
      <c r="G4949" s="2" t="s">
        <v>558</v>
      </c>
      <c r="H4949" s="2" t="s">
        <v>330</v>
      </c>
      <c r="I4949" s="2" t="s">
        <v>483</v>
      </c>
      <c r="J4949" s="2" t="s">
        <v>567</v>
      </c>
      <c r="K4949" s="2" t="s">
        <v>612</v>
      </c>
      <c r="L4949" s="2" t="s">
        <v>640</v>
      </c>
      <c r="M4949" s="2" t="s">
        <v>780</v>
      </c>
    </row>
    <row r="4950" spans="1:13">
      <c r="A4950" t="s">
        <v>9</v>
      </c>
      <c r="B4950">
        <v>27</v>
      </c>
      <c r="C4950" s="2" t="s">
        <v>198</v>
      </c>
      <c r="D4950" s="2" t="s">
        <v>330</v>
      </c>
      <c r="E4950" s="2" t="s">
        <v>372</v>
      </c>
      <c r="F4950" s="2" t="s">
        <v>393</v>
      </c>
      <c r="G4950" s="2" t="s">
        <v>559</v>
      </c>
      <c r="H4950" s="2" t="s">
        <v>330</v>
      </c>
      <c r="I4950" s="2" t="s">
        <v>484</v>
      </c>
      <c r="J4950" s="2" t="s">
        <v>567</v>
      </c>
      <c r="K4950" s="2" t="s">
        <v>612</v>
      </c>
      <c r="L4950" s="2" t="s">
        <v>641</v>
      </c>
      <c r="M4950" s="2">
        <v>0</v>
      </c>
    </row>
    <row r="4951" spans="1:13">
      <c r="A4951" t="s">
        <v>10</v>
      </c>
      <c r="B4951">
        <v>27</v>
      </c>
      <c r="C4951" s="2" t="s">
        <v>199</v>
      </c>
      <c r="D4951" s="2" t="s">
        <v>330</v>
      </c>
      <c r="E4951" s="2" t="s">
        <v>373</v>
      </c>
      <c r="F4951" s="2" t="s">
        <v>392</v>
      </c>
      <c r="G4951" s="2" t="s">
        <v>559</v>
      </c>
      <c r="H4951" s="2" t="s">
        <v>330</v>
      </c>
      <c r="I4951" s="2" t="s">
        <v>443</v>
      </c>
      <c r="J4951" s="2" t="s">
        <v>567</v>
      </c>
      <c r="K4951" s="2" t="s">
        <v>330</v>
      </c>
      <c r="L4951" s="2" t="s">
        <v>356</v>
      </c>
      <c r="M4951" s="2">
        <v>0</v>
      </c>
    </row>
    <row r="4952" spans="1:13">
      <c r="A4952" t="s">
        <v>11</v>
      </c>
      <c r="B4952">
        <v>27</v>
      </c>
      <c r="C4952" s="2" t="s">
        <v>200</v>
      </c>
      <c r="D4952" s="2" t="s">
        <v>362</v>
      </c>
      <c r="E4952" s="2" t="s">
        <v>373</v>
      </c>
      <c r="F4952" s="2" t="s">
        <v>394</v>
      </c>
      <c r="G4952" s="2" t="s">
        <v>560</v>
      </c>
      <c r="H4952" s="2" t="s">
        <v>573</v>
      </c>
      <c r="I4952" s="2" t="s">
        <v>485</v>
      </c>
      <c r="J4952" s="2" t="s">
        <v>567</v>
      </c>
      <c r="K4952" s="2" t="s">
        <v>610</v>
      </c>
      <c r="L4952" s="2" t="s">
        <v>642</v>
      </c>
      <c r="M4952" s="2">
        <v>0</v>
      </c>
    </row>
    <row r="4953" spans="1:13">
      <c r="A4953" t="s">
        <v>12</v>
      </c>
      <c r="B4953">
        <v>27</v>
      </c>
      <c r="C4953" s="2" t="s">
        <v>315</v>
      </c>
      <c r="D4953" s="2" t="s">
        <v>363</v>
      </c>
      <c r="E4953" s="2" t="s">
        <v>373</v>
      </c>
      <c r="F4953" s="2" t="s">
        <v>395</v>
      </c>
      <c r="G4953" s="2" t="s">
        <v>349</v>
      </c>
      <c r="H4953" s="2" t="s">
        <v>574</v>
      </c>
      <c r="I4953" s="2" t="s">
        <v>486</v>
      </c>
      <c r="J4953" s="2" t="s">
        <v>604</v>
      </c>
      <c r="K4953" s="2" t="s">
        <v>613</v>
      </c>
      <c r="L4953" s="2" t="s">
        <v>643</v>
      </c>
      <c r="M4953" s="2" t="s">
        <v>781</v>
      </c>
    </row>
    <row r="4954" spans="1:13">
      <c r="A4954" t="s">
        <v>13</v>
      </c>
      <c r="B4954">
        <v>27</v>
      </c>
      <c r="C4954" s="2" t="s">
        <v>201</v>
      </c>
      <c r="D4954" s="2" t="s">
        <v>330</v>
      </c>
      <c r="E4954" s="2" t="s">
        <v>373</v>
      </c>
      <c r="F4954" s="2" t="s">
        <v>392</v>
      </c>
      <c r="G4954" s="2" t="s">
        <v>349</v>
      </c>
      <c r="H4954" s="2" t="s">
        <v>330</v>
      </c>
      <c r="I4954" s="2" t="s">
        <v>487</v>
      </c>
      <c r="J4954" s="2" t="s">
        <v>604</v>
      </c>
      <c r="K4954" s="2" t="s">
        <v>330</v>
      </c>
      <c r="L4954" s="2" t="s">
        <v>644</v>
      </c>
      <c r="M4954" s="2" t="s">
        <v>772</v>
      </c>
    </row>
    <row r="4955" spans="1:13">
      <c r="A4955" t="s">
        <v>14</v>
      </c>
      <c r="B4955">
        <v>27</v>
      </c>
      <c r="C4955" s="2" t="s">
        <v>316</v>
      </c>
      <c r="D4955" s="2" t="s">
        <v>330</v>
      </c>
      <c r="E4955" s="2" t="s">
        <v>373</v>
      </c>
      <c r="F4955" s="2" t="s">
        <v>396</v>
      </c>
      <c r="G4955" s="2" t="s">
        <v>349</v>
      </c>
      <c r="H4955" s="2" t="s">
        <v>330</v>
      </c>
      <c r="I4955" s="2" t="s">
        <v>488</v>
      </c>
      <c r="J4955" s="2" t="s">
        <v>604</v>
      </c>
      <c r="K4955" s="2" t="s">
        <v>330</v>
      </c>
      <c r="L4955" s="2" t="s">
        <v>352</v>
      </c>
      <c r="M4955" s="2" t="s">
        <v>773</v>
      </c>
    </row>
    <row r="4956" spans="1:13">
      <c r="A4956" t="s">
        <v>15</v>
      </c>
      <c r="B4956">
        <v>27</v>
      </c>
      <c r="C4956" s="2" t="s">
        <v>202</v>
      </c>
      <c r="D4956" s="2" t="s">
        <v>364</v>
      </c>
      <c r="E4956" s="2" t="s">
        <v>373</v>
      </c>
      <c r="F4956" s="2" t="s">
        <v>391</v>
      </c>
      <c r="G4956" s="2" t="s">
        <v>349</v>
      </c>
      <c r="H4956" s="2" t="s">
        <v>330</v>
      </c>
      <c r="I4956" s="2" t="s">
        <v>489</v>
      </c>
      <c r="J4956" s="2" t="s">
        <v>605</v>
      </c>
      <c r="K4956" s="2" t="s">
        <v>330</v>
      </c>
      <c r="L4956" s="2" t="s">
        <v>645</v>
      </c>
      <c r="M4956" s="2" t="s">
        <v>782</v>
      </c>
    </row>
    <row r="4957" spans="1:13">
      <c r="A4957" t="s">
        <v>16</v>
      </c>
      <c r="B4957">
        <v>27</v>
      </c>
      <c r="C4957" s="2" t="s">
        <v>203</v>
      </c>
      <c r="D4957" s="2" t="s">
        <v>364</v>
      </c>
      <c r="E4957" s="2" t="s">
        <v>373</v>
      </c>
      <c r="F4957" s="2" t="s">
        <v>397</v>
      </c>
      <c r="G4957" s="2" t="s">
        <v>349</v>
      </c>
      <c r="H4957" s="2" t="s">
        <v>330</v>
      </c>
      <c r="I4957" s="2" t="s">
        <v>490</v>
      </c>
      <c r="J4957" s="2" t="s">
        <v>605</v>
      </c>
      <c r="K4957" s="2" t="s">
        <v>330</v>
      </c>
      <c r="L4957" s="2" t="s">
        <v>339</v>
      </c>
      <c r="M4957" s="2" t="s">
        <v>782</v>
      </c>
    </row>
    <row r="4958" spans="1:13">
      <c r="A4958" t="s">
        <v>17</v>
      </c>
      <c r="B4958">
        <v>27</v>
      </c>
      <c r="C4958" s="2" t="s">
        <v>317</v>
      </c>
      <c r="D4958" s="2" t="s">
        <v>330</v>
      </c>
      <c r="E4958" s="2" t="s">
        <v>373</v>
      </c>
      <c r="F4958" s="2" t="s">
        <v>398</v>
      </c>
      <c r="G4958" s="2" t="s">
        <v>349</v>
      </c>
      <c r="H4958" s="2" t="s">
        <v>330</v>
      </c>
      <c r="I4958" s="2" t="s">
        <v>330</v>
      </c>
      <c r="J4958" s="2" t="s">
        <v>605</v>
      </c>
      <c r="K4958" s="2" t="s">
        <v>330</v>
      </c>
      <c r="L4958" s="2" t="s">
        <v>646</v>
      </c>
      <c r="M4958" s="2" t="s">
        <v>782</v>
      </c>
    </row>
    <row r="4959" spans="1:13">
      <c r="A4959" t="s">
        <v>18</v>
      </c>
      <c r="B4959">
        <v>27</v>
      </c>
      <c r="C4959" s="2" t="s">
        <v>318</v>
      </c>
      <c r="D4959" s="2" t="s">
        <v>330</v>
      </c>
      <c r="E4959" s="2" t="s">
        <v>372</v>
      </c>
      <c r="F4959" s="2" t="s">
        <v>399</v>
      </c>
      <c r="G4959" s="2" t="s">
        <v>349</v>
      </c>
      <c r="H4959" s="2" t="s">
        <v>330</v>
      </c>
      <c r="I4959" s="2" t="s">
        <v>491</v>
      </c>
      <c r="J4959" s="2" t="s">
        <v>605</v>
      </c>
      <c r="K4959" s="2" t="s">
        <v>330</v>
      </c>
      <c r="L4959" s="2" t="s">
        <v>647</v>
      </c>
      <c r="M4959" s="2" t="s">
        <v>783</v>
      </c>
    </row>
    <row r="4960" spans="1:13">
      <c r="A4960" t="s">
        <v>19</v>
      </c>
      <c r="B4960">
        <v>27</v>
      </c>
      <c r="C4960" s="2" t="s">
        <v>319</v>
      </c>
      <c r="D4960" s="2" t="s">
        <v>330</v>
      </c>
      <c r="E4960" s="2" t="s">
        <v>372</v>
      </c>
      <c r="F4960" s="2" t="s">
        <v>398</v>
      </c>
      <c r="G4960" s="2" t="s">
        <v>349</v>
      </c>
      <c r="H4960" s="2" t="s">
        <v>330</v>
      </c>
      <c r="I4960" s="2" t="s">
        <v>492</v>
      </c>
      <c r="J4960" s="2" t="s">
        <v>605</v>
      </c>
      <c r="K4960" s="2" t="s">
        <v>330</v>
      </c>
      <c r="L4960" s="2" t="s">
        <v>597</v>
      </c>
      <c r="M4960" s="2" t="s">
        <v>772</v>
      </c>
    </row>
    <row r="4961" spans="1:13">
      <c r="A4961" t="s">
        <v>20</v>
      </c>
      <c r="B4961">
        <v>27</v>
      </c>
      <c r="C4961" s="2" t="s">
        <v>320</v>
      </c>
      <c r="D4961" s="2" t="s">
        <v>330</v>
      </c>
      <c r="E4961" s="2" t="s">
        <v>374</v>
      </c>
      <c r="F4961" s="2" t="s">
        <v>400</v>
      </c>
      <c r="G4961" s="2" t="s">
        <v>561</v>
      </c>
      <c r="H4961" s="2" t="s">
        <v>575</v>
      </c>
      <c r="I4961" s="2" t="s">
        <v>493</v>
      </c>
      <c r="J4961" s="2" t="s">
        <v>605</v>
      </c>
      <c r="K4961" s="2" t="s">
        <v>614</v>
      </c>
      <c r="L4961" s="2" t="s">
        <v>648</v>
      </c>
      <c r="M4961" s="2" t="s">
        <v>782</v>
      </c>
    </row>
    <row r="4962" spans="1:13">
      <c r="A4962" t="s">
        <v>21</v>
      </c>
      <c r="B4962">
        <v>27</v>
      </c>
      <c r="C4962" s="2" t="s">
        <v>204</v>
      </c>
      <c r="D4962" s="2" t="s">
        <v>330</v>
      </c>
      <c r="E4962" s="2" t="s">
        <v>374</v>
      </c>
      <c r="F4962" s="2" t="s">
        <v>226</v>
      </c>
      <c r="G4962" s="2" t="s">
        <v>561</v>
      </c>
      <c r="H4962" s="2" t="s">
        <v>330</v>
      </c>
      <c r="I4962" s="2" t="s">
        <v>494</v>
      </c>
      <c r="J4962" s="2" t="s">
        <v>605</v>
      </c>
      <c r="K4962" s="2" t="s">
        <v>330</v>
      </c>
      <c r="L4962" s="2" t="s">
        <v>411</v>
      </c>
      <c r="M4962" s="2" t="s">
        <v>782</v>
      </c>
    </row>
    <row r="4963" spans="1:13">
      <c r="A4963" t="s">
        <v>22</v>
      </c>
      <c r="B4963">
        <v>27</v>
      </c>
      <c r="C4963" s="2" t="s">
        <v>205</v>
      </c>
      <c r="D4963" s="2" t="s">
        <v>365</v>
      </c>
      <c r="E4963" s="2" t="s">
        <v>371</v>
      </c>
      <c r="F4963" s="2" t="s">
        <v>401</v>
      </c>
      <c r="G4963" s="2" t="s">
        <v>562</v>
      </c>
      <c r="H4963" s="2" t="s">
        <v>330</v>
      </c>
      <c r="I4963" s="2" t="s">
        <v>495</v>
      </c>
      <c r="J4963" s="2" t="s">
        <v>605</v>
      </c>
      <c r="K4963" s="2" t="s">
        <v>343</v>
      </c>
      <c r="L4963" s="2" t="s">
        <v>649</v>
      </c>
      <c r="M4963" s="2" t="s">
        <v>774</v>
      </c>
    </row>
    <row r="4964" spans="1:13">
      <c r="A4964" t="s">
        <v>23</v>
      </c>
      <c r="B4964">
        <v>27</v>
      </c>
      <c r="C4964" s="2" t="s">
        <v>206</v>
      </c>
      <c r="D4964" s="2" t="s">
        <v>365</v>
      </c>
      <c r="E4964" s="2" t="s">
        <v>371</v>
      </c>
      <c r="F4964" s="2" t="s">
        <v>402</v>
      </c>
      <c r="G4964" s="2" t="s">
        <v>562</v>
      </c>
      <c r="H4964" s="2" t="s">
        <v>330</v>
      </c>
      <c r="I4964" s="2" t="s">
        <v>496</v>
      </c>
      <c r="J4964" s="2" t="s">
        <v>605</v>
      </c>
      <c r="K4964" s="2" t="s">
        <v>330</v>
      </c>
      <c r="L4964" s="2" t="s">
        <v>650</v>
      </c>
      <c r="M4964" s="2">
        <v>0</v>
      </c>
    </row>
    <row r="4965" spans="1:13">
      <c r="A4965" t="s">
        <v>24</v>
      </c>
      <c r="B4965">
        <v>27</v>
      </c>
      <c r="C4965" s="2" t="s">
        <v>207</v>
      </c>
      <c r="D4965" s="2" t="s">
        <v>330</v>
      </c>
      <c r="E4965" s="2" t="s">
        <v>371</v>
      </c>
      <c r="F4965" s="2" t="s">
        <v>403</v>
      </c>
      <c r="G4965" s="2" t="s">
        <v>562</v>
      </c>
      <c r="H4965" s="2" t="s">
        <v>330</v>
      </c>
      <c r="I4965" s="2" t="s">
        <v>497</v>
      </c>
      <c r="J4965" s="2" t="s">
        <v>606</v>
      </c>
      <c r="K4965" s="2" t="s">
        <v>330</v>
      </c>
      <c r="L4965" s="2" t="s">
        <v>651</v>
      </c>
      <c r="M4965" s="2">
        <v>0</v>
      </c>
    </row>
    <row r="4966" spans="1:13">
      <c r="A4966" t="s">
        <v>25</v>
      </c>
      <c r="B4966">
        <v>27</v>
      </c>
      <c r="C4966" s="2" t="s">
        <v>321</v>
      </c>
      <c r="D4966" s="2" t="s">
        <v>366</v>
      </c>
      <c r="E4966" s="2" t="s">
        <v>375</v>
      </c>
      <c r="F4966" s="2" t="s">
        <v>404</v>
      </c>
      <c r="G4966" s="2" t="s">
        <v>563</v>
      </c>
      <c r="H4966" s="2" t="s">
        <v>330</v>
      </c>
      <c r="I4966" s="2" t="s">
        <v>498</v>
      </c>
      <c r="J4966" s="2" t="s">
        <v>606</v>
      </c>
      <c r="K4966" s="2" t="s">
        <v>382</v>
      </c>
      <c r="L4966" s="2" t="s">
        <v>652</v>
      </c>
      <c r="M4966" s="2" t="s">
        <v>782</v>
      </c>
    </row>
    <row r="4967" spans="1:13">
      <c r="A4967" t="s">
        <v>26</v>
      </c>
      <c r="B4967">
        <v>27</v>
      </c>
      <c r="C4967" s="2" t="s">
        <v>322</v>
      </c>
      <c r="D4967" s="2" t="s">
        <v>365</v>
      </c>
      <c r="E4967" s="2" t="s">
        <v>345</v>
      </c>
      <c r="F4967" s="2" t="s">
        <v>405</v>
      </c>
      <c r="G4967" s="2" t="s">
        <v>563</v>
      </c>
      <c r="H4967" s="2" t="s">
        <v>330</v>
      </c>
      <c r="I4967" s="2" t="s">
        <v>499</v>
      </c>
      <c r="J4967" s="2" t="s">
        <v>606</v>
      </c>
      <c r="K4967" s="2" t="s">
        <v>330</v>
      </c>
      <c r="L4967" s="2" t="s">
        <v>653</v>
      </c>
      <c r="M4967" s="2" t="s">
        <v>780</v>
      </c>
    </row>
    <row r="4968" spans="1:13">
      <c r="A4968" t="s">
        <v>27</v>
      </c>
      <c r="B4968">
        <v>27</v>
      </c>
      <c r="C4968" s="2" t="s">
        <v>208</v>
      </c>
      <c r="D4968" s="2" t="s">
        <v>366</v>
      </c>
      <c r="E4968" s="2" t="s">
        <v>345</v>
      </c>
      <c r="F4968" s="2" t="s">
        <v>406</v>
      </c>
      <c r="G4968" s="2" t="s">
        <v>563</v>
      </c>
      <c r="H4968" s="2" t="s">
        <v>330</v>
      </c>
      <c r="I4968" s="2" t="s">
        <v>500</v>
      </c>
      <c r="J4968" s="2" t="s">
        <v>606</v>
      </c>
      <c r="K4968" s="2" t="s">
        <v>330</v>
      </c>
      <c r="L4968" s="2" t="s">
        <v>636</v>
      </c>
      <c r="M4968" s="2" t="s">
        <v>773</v>
      </c>
    </row>
    <row r="4969" spans="1:13">
      <c r="A4969" t="s">
        <v>28</v>
      </c>
      <c r="B4969">
        <v>27</v>
      </c>
      <c r="C4969" s="2" t="s">
        <v>209</v>
      </c>
      <c r="D4969" s="2" t="s">
        <v>366</v>
      </c>
      <c r="E4969" s="2" t="s">
        <v>376</v>
      </c>
      <c r="F4969" s="2" t="s">
        <v>407</v>
      </c>
      <c r="G4969" s="2" t="s">
        <v>563</v>
      </c>
      <c r="H4969" s="2" t="s">
        <v>330</v>
      </c>
      <c r="I4969" s="2" t="s">
        <v>487</v>
      </c>
      <c r="J4969" s="2" t="s">
        <v>606</v>
      </c>
      <c r="K4969" s="2" t="s">
        <v>330</v>
      </c>
      <c r="L4969" s="2" t="s">
        <v>654</v>
      </c>
      <c r="M4969" s="2" t="s">
        <v>773</v>
      </c>
    </row>
    <row r="4970" spans="1:13">
      <c r="A4970" t="s">
        <v>29</v>
      </c>
      <c r="B4970">
        <v>27</v>
      </c>
      <c r="C4970" s="2" t="s">
        <v>210</v>
      </c>
      <c r="D4970" s="2" t="s">
        <v>367</v>
      </c>
      <c r="E4970" s="2" t="s">
        <v>376</v>
      </c>
      <c r="F4970" s="2" t="s">
        <v>408</v>
      </c>
      <c r="G4970" s="2" t="s">
        <v>563</v>
      </c>
      <c r="H4970" s="2" t="s">
        <v>576</v>
      </c>
      <c r="I4970" s="2" t="s">
        <v>469</v>
      </c>
      <c r="J4970" s="2" t="s">
        <v>606</v>
      </c>
      <c r="K4970" s="2" t="s">
        <v>576</v>
      </c>
      <c r="L4970" s="2" t="s">
        <v>567</v>
      </c>
      <c r="M4970" s="2" t="s">
        <v>773</v>
      </c>
    </row>
    <row r="4971" spans="1:13">
      <c r="A4971" t="s">
        <v>30</v>
      </c>
      <c r="B4971">
        <v>27</v>
      </c>
      <c r="C4971" s="2" t="s">
        <v>211</v>
      </c>
      <c r="D4971" s="2" t="s">
        <v>365</v>
      </c>
      <c r="E4971" s="2" t="s">
        <v>376</v>
      </c>
      <c r="F4971" s="2" t="s">
        <v>409</v>
      </c>
      <c r="G4971" s="2" t="s">
        <v>563</v>
      </c>
      <c r="H4971" s="2" t="s">
        <v>330</v>
      </c>
      <c r="I4971" s="2" t="s">
        <v>391</v>
      </c>
      <c r="J4971" s="2" t="s">
        <v>606</v>
      </c>
      <c r="K4971" s="2" t="s">
        <v>330</v>
      </c>
      <c r="L4971" s="2" t="s">
        <v>655</v>
      </c>
      <c r="M4971" s="2" t="s">
        <v>780</v>
      </c>
    </row>
    <row r="4972" spans="1:13">
      <c r="A4972" t="s">
        <v>31</v>
      </c>
      <c r="B4972">
        <v>27</v>
      </c>
      <c r="C4972" s="2" t="s">
        <v>212</v>
      </c>
      <c r="D4972" s="2" t="s">
        <v>330</v>
      </c>
      <c r="E4972" s="2" t="s">
        <v>376</v>
      </c>
      <c r="F4972" s="2" t="s">
        <v>410</v>
      </c>
      <c r="G4972" s="2" t="s">
        <v>557</v>
      </c>
      <c r="H4972" s="2" t="s">
        <v>474</v>
      </c>
      <c r="I4972" s="2" t="s">
        <v>501</v>
      </c>
      <c r="J4972" s="2" t="s">
        <v>606</v>
      </c>
      <c r="K4972" s="2" t="s">
        <v>615</v>
      </c>
      <c r="L4972" s="2" t="s">
        <v>344</v>
      </c>
      <c r="M4972" s="2" t="s">
        <v>780</v>
      </c>
    </row>
    <row r="4973" spans="1:13">
      <c r="A4973" t="s">
        <v>32</v>
      </c>
      <c r="B4973">
        <v>27</v>
      </c>
      <c r="C4973" s="2" t="s">
        <v>323</v>
      </c>
      <c r="D4973" s="2" t="s">
        <v>366</v>
      </c>
      <c r="E4973" s="2" t="s">
        <v>376</v>
      </c>
      <c r="F4973" s="2" t="s">
        <v>397</v>
      </c>
      <c r="G4973" s="2" t="s">
        <v>557</v>
      </c>
      <c r="H4973" s="2" t="s">
        <v>330</v>
      </c>
      <c r="I4973" s="2" t="s">
        <v>502</v>
      </c>
      <c r="J4973" s="2" t="s">
        <v>606</v>
      </c>
      <c r="K4973" s="2" t="s">
        <v>330</v>
      </c>
      <c r="L4973" s="2" t="s">
        <v>654</v>
      </c>
      <c r="M4973" s="2" t="s">
        <v>780</v>
      </c>
    </row>
    <row r="4974" spans="1:13">
      <c r="A4974" t="s">
        <v>33</v>
      </c>
      <c r="B4974">
        <v>27</v>
      </c>
      <c r="C4974" s="2" t="s">
        <v>213</v>
      </c>
      <c r="D4974" s="2" t="s">
        <v>365</v>
      </c>
      <c r="E4974" s="2" t="s">
        <v>376</v>
      </c>
      <c r="F4974" s="2" t="s">
        <v>409</v>
      </c>
      <c r="G4974" s="2" t="s">
        <v>557</v>
      </c>
      <c r="H4974" s="2" t="s">
        <v>330</v>
      </c>
      <c r="I4974" s="2" t="s">
        <v>415</v>
      </c>
      <c r="J4974" s="2" t="s">
        <v>606</v>
      </c>
      <c r="K4974" s="2" t="s">
        <v>330</v>
      </c>
      <c r="L4974" s="2" t="s">
        <v>376</v>
      </c>
      <c r="M4974" s="2" t="s">
        <v>774</v>
      </c>
    </row>
    <row r="4975" spans="1:13">
      <c r="A4975" t="s">
        <v>34</v>
      </c>
      <c r="B4975">
        <v>27</v>
      </c>
      <c r="C4975" s="2" t="s">
        <v>324</v>
      </c>
      <c r="D4975" s="2" t="s">
        <v>366</v>
      </c>
      <c r="E4975" s="2" t="s">
        <v>376</v>
      </c>
      <c r="F4975" s="2" t="s">
        <v>397</v>
      </c>
      <c r="G4975" s="2" t="s">
        <v>557</v>
      </c>
      <c r="H4975" s="2" t="s">
        <v>330</v>
      </c>
      <c r="I4975" s="2" t="s">
        <v>503</v>
      </c>
      <c r="J4975" s="2" t="s">
        <v>606</v>
      </c>
      <c r="K4975" s="2" t="s">
        <v>330</v>
      </c>
      <c r="L4975" s="2" t="s">
        <v>646</v>
      </c>
      <c r="M4975" s="2" t="s">
        <v>783</v>
      </c>
    </row>
    <row r="4976" spans="1:13">
      <c r="A4976" t="s">
        <v>35</v>
      </c>
      <c r="B4976">
        <v>27</v>
      </c>
      <c r="C4976" s="2" t="s">
        <v>214</v>
      </c>
      <c r="D4976" s="2" t="s">
        <v>330</v>
      </c>
      <c r="E4976" s="2" t="s">
        <v>376</v>
      </c>
      <c r="F4976" s="2" t="s">
        <v>411</v>
      </c>
      <c r="G4976" s="2" t="s">
        <v>557</v>
      </c>
      <c r="H4976" s="2" t="s">
        <v>330</v>
      </c>
      <c r="I4976" s="2" t="s">
        <v>504</v>
      </c>
      <c r="J4976" s="2" t="s">
        <v>606</v>
      </c>
      <c r="K4976" s="2" t="s">
        <v>330</v>
      </c>
      <c r="L4976" s="2" t="s">
        <v>656</v>
      </c>
      <c r="M4976" s="2" t="s">
        <v>772</v>
      </c>
    </row>
    <row r="4977" spans="1:13">
      <c r="A4977" t="s">
        <v>36</v>
      </c>
      <c r="B4977">
        <v>27</v>
      </c>
      <c r="C4977" s="2" t="s">
        <v>215</v>
      </c>
      <c r="D4977" s="2" t="s">
        <v>330</v>
      </c>
      <c r="E4977" s="2" t="s">
        <v>345</v>
      </c>
      <c r="F4977" s="2" t="s">
        <v>392</v>
      </c>
      <c r="G4977" s="2" t="s">
        <v>557</v>
      </c>
      <c r="H4977" s="2" t="s">
        <v>330</v>
      </c>
      <c r="I4977" s="2" t="s">
        <v>330</v>
      </c>
      <c r="J4977" s="2" t="s">
        <v>327</v>
      </c>
      <c r="K4977" s="2" t="s">
        <v>330</v>
      </c>
      <c r="L4977" s="2" t="s">
        <v>657</v>
      </c>
      <c r="M4977" s="2" t="s">
        <v>782</v>
      </c>
    </row>
    <row r="4978" spans="1:13">
      <c r="A4978" t="s">
        <v>37</v>
      </c>
      <c r="B4978">
        <v>27</v>
      </c>
      <c r="C4978" s="2" t="s">
        <v>325</v>
      </c>
      <c r="D4978" s="2" t="s">
        <v>330</v>
      </c>
      <c r="E4978" s="2" t="s">
        <v>371</v>
      </c>
      <c r="F4978" s="2" t="s">
        <v>230</v>
      </c>
      <c r="G4978" s="2" t="s">
        <v>558</v>
      </c>
      <c r="H4978" s="2" t="s">
        <v>476</v>
      </c>
      <c r="I4978" s="2" t="s">
        <v>505</v>
      </c>
      <c r="J4978" s="2" t="s">
        <v>327</v>
      </c>
      <c r="K4978" s="2" t="s">
        <v>616</v>
      </c>
      <c r="L4978" s="2" t="s">
        <v>658</v>
      </c>
      <c r="M4978" s="2" t="s">
        <v>782</v>
      </c>
    </row>
    <row r="4979" spans="1:13">
      <c r="A4979" t="s">
        <v>38</v>
      </c>
      <c r="B4979">
        <v>27</v>
      </c>
      <c r="C4979" s="2" t="s">
        <v>216</v>
      </c>
      <c r="D4979" s="2" t="s">
        <v>330</v>
      </c>
      <c r="E4979" s="2" t="s">
        <v>372</v>
      </c>
      <c r="F4979" s="2" t="s">
        <v>412</v>
      </c>
      <c r="G4979" s="2" t="s">
        <v>559</v>
      </c>
      <c r="H4979" s="2" t="s">
        <v>411</v>
      </c>
      <c r="I4979" s="2" t="s">
        <v>506</v>
      </c>
      <c r="J4979" s="2" t="s">
        <v>327</v>
      </c>
      <c r="K4979" s="2" t="s">
        <v>230</v>
      </c>
      <c r="L4979" s="2" t="s">
        <v>659</v>
      </c>
      <c r="M4979" s="2" t="s">
        <v>782</v>
      </c>
    </row>
    <row r="4980" spans="1:13">
      <c r="A4980" t="s">
        <v>39</v>
      </c>
      <c r="B4980">
        <v>27</v>
      </c>
      <c r="C4980" s="2" t="s">
        <v>217</v>
      </c>
      <c r="D4980" s="2" t="s">
        <v>330</v>
      </c>
      <c r="E4980" s="2" t="s">
        <v>339</v>
      </c>
      <c r="F4980" s="2" t="s">
        <v>413</v>
      </c>
      <c r="G4980" s="2" t="s">
        <v>559</v>
      </c>
      <c r="H4980" s="2" t="s">
        <v>330</v>
      </c>
      <c r="I4980" s="2" t="s">
        <v>365</v>
      </c>
      <c r="J4980" s="2" t="s">
        <v>327</v>
      </c>
      <c r="K4980" s="2" t="s">
        <v>330</v>
      </c>
      <c r="L4980" s="2" t="s">
        <v>660</v>
      </c>
      <c r="M4980" s="2" t="s">
        <v>773</v>
      </c>
    </row>
    <row r="4981" spans="1:13">
      <c r="A4981" t="s">
        <v>40</v>
      </c>
      <c r="B4981">
        <v>27</v>
      </c>
      <c r="C4981" s="2" t="s">
        <v>218</v>
      </c>
      <c r="D4981" s="2" t="s">
        <v>368</v>
      </c>
      <c r="E4981" s="2" t="s">
        <v>335</v>
      </c>
      <c r="F4981" s="2" t="s">
        <v>404</v>
      </c>
      <c r="G4981" s="2" t="s">
        <v>559</v>
      </c>
      <c r="H4981" s="2" t="s">
        <v>577</v>
      </c>
      <c r="I4981" s="2" t="s">
        <v>507</v>
      </c>
      <c r="J4981" s="2" t="s">
        <v>327</v>
      </c>
      <c r="K4981" s="2" t="s">
        <v>577</v>
      </c>
      <c r="L4981" s="2" t="s">
        <v>239</v>
      </c>
      <c r="M4981" s="2">
        <v>0</v>
      </c>
    </row>
    <row r="4982" spans="1:13">
      <c r="A4982" t="s">
        <v>41</v>
      </c>
      <c r="B4982">
        <v>27</v>
      </c>
      <c r="C4982" s="2" t="s">
        <v>219</v>
      </c>
      <c r="D4982" s="2" t="s">
        <v>368</v>
      </c>
      <c r="E4982" s="2" t="s">
        <v>377</v>
      </c>
      <c r="F4982" s="2" t="s">
        <v>330</v>
      </c>
      <c r="G4982" s="2" t="s">
        <v>560</v>
      </c>
      <c r="H4982" s="2" t="s">
        <v>578</v>
      </c>
      <c r="I4982" s="2" t="s">
        <v>508</v>
      </c>
      <c r="J4982" s="2" t="s">
        <v>327</v>
      </c>
      <c r="K4982" s="2" t="s">
        <v>617</v>
      </c>
      <c r="L4982" s="2" t="s">
        <v>661</v>
      </c>
      <c r="M4982" s="2">
        <v>0</v>
      </c>
    </row>
    <row r="4983" spans="1:13">
      <c r="A4983" t="s">
        <v>42</v>
      </c>
      <c r="B4983">
        <v>27</v>
      </c>
      <c r="C4983" s="2" t="s">
        <v>220</v>
      </c>
      <c r="D4983" s="2" t="s">
        <v>330</v>
      </c>
      <c r="E4983" s="2" t="s">
        <v>377</v>
      </c>
      <c r="F4983" s="2" t="s">
        <v>411</v>
      </c>
      <c r="G4983" s="2" t="s">
        <v>560</v>
      </c>
      <c r="H4983" s="2" t="s">
        <v>330</v>
      </c>
      <c r="I4983" s="2" t="s">
        <v>413</v>
      </c>
      <c r="J4983" s="2" t="s">
        <v>327</v>
      </c>
      <c r="K4983" s="2" t="s">
        <v>330</v>
      </c>
      <c r="L4983" s="2" t="s">
        <v>662</v>
      </c>
      <c r="M4983" s="2">
        <v>0</v>
      </c>
    </row>
    <row r="4984" spans="1:13">
      <c r="A4984" t="s">
        <v>43</v>
      </c>
      <c r="B4984">
        <v>27</v>
      </c>
      <c r="C4984" s="2" t="s">
        <v>221</v>
      </c>
      <c r="D4984" s="2" t="s">
        <v>330</v>
      </c>
      <c r="E4984" s="2" t="s">
        <v>378</v>
      </c>
      <c r="F4984" s="2" t="s">
        <v>414</v>
      </c>
      <c r="G4984" s="2" t="s">
        <v>564</v>
      </c>
      <c r="H4984" s="2" t="s">
        <v>572</v>
      </c>
      <c r="I4984" s="2" t="s">
        <v>507</v>
      </c>
      <c r="J4984" s="2" t="s">
        <v>327</v>
      </c>
      <c r="K4984" s="2" t="s">
        <v>609</v>
      </c>
      <c r="L4984" s="2" t="s">
        <v>661</v>
      </c>
      <c r="M4984" s="2">
        <v>0</v>
      </c>
    </row>
    <row r="4985" spans="1:13">
      <c r="A4985" t="s">
        <v>44</v>
      </c>
      <c r="B4985">
        <v>27</v>
      </c>
      <c r="C4985" s="2" t="s">
        <v>222</v>
      </c>
      <c r="D4985" s="2" t="s">
        <v>369</v>
      </c>
      <c r="E4985" s="2" t="s">
        <v>379</v>
      </c>
      <c r="F4985" s="2" t="s">
        <v>415</v>
      </c>
      <c r="G4985" s="2" t="s">
        <v>564</v>
      </c>
      <c r="H4985" s="2" t="s">
        <v>330</v>
      </c>
      <c r="I4985" s="2" t="s">
        <v>509</v>
      </c>
      <c r="J4985" s="2" t="s">
        <v>327</v>
      </c>
      <c r="K4985" s="2" t="s">
        <v>330</v>
      </c>
      <c r="L4985" s="2" t="s">
        <v>310</v>
      </c>
      <c r="M4985" s="2">
        <v>0</v>
      </c>
    </row>
    <row r="4986" spans="1:13">
      <c r="A4986" t="s">
        <v>45</v>
      </c>
      <c r="B4986">
        <v>27</v>
      </c>
      <c r="C4986" s="2" t="s">
        <v>223</v>
      </c>
      <c r="D4986" s="2" t="s">
        <v>369</v>
      </c>
      <c r="E4986" s="2" t="s">
        <v>343</v>
      </c>
      <c r="F4986" s="2" t="s">
        <v>397</v>
      </c>
      <c r="G4986" s="2" t="s">
        <v>349</v>
      </c>
      <c r="H4986" s="2" t="s">
        <v>573</v>
      </c>
      <c r="I4986" s="2" t="s">
        <v>292</v>
      </c>
      <c r="J4986" s="2" t="s">
        <v>327</v>
      </c>
      <c r="K4986" s="2" t="s">
        <v>610</v>
      </c>
      <c r="L4986" s="2" t="s">
        <v>663</v>
      </c>
      <c r="M4986" s="2">
        <v>0</v>
      </c>
    </row>
    <row r="4987" spans="1:13">
      <c r="A4987" t="s">
        <v>46</v>
      </c>
      <c r="B4987">
        <v>27</v>
      </c>
      <c r="C4987" s="2" t="s">
        <v>224</v>
      </c>
      <c r="D4987" s="2" t="s">
        <v>364</v>
      </c>
      <c r="E4987" s="2" t="s">
        <v>336</v>
      </c>
      <c r="F4987" s="2" t="s">
        <v>414</v>
      </c>
      <c r="G4987" s="2" t="s">
        <v>565</v>
      </c>
      <c r="H4987" s="2" t="s">
        <v>415</v>
      </c>
      <c r="I4987" s="2" t="s">
        <v>510</v>
      </c>
      <c r="J4987" s="2" t="s">
        <v>327</v>
      </c>
      <c r="K4987" s="2" t="s">
        <v>483</v>
      </c>
      <c r="L4987" s="2" t="s">
        <v>664</v>
      </c>
      <c r="M4987" s="2">
        <v>0</v>
      </c>
    </row>
    <row r="4988" spans="1:13">
      <c r="A4988" t="s">
        <v>47</v>
      </c>
      <c r="B4988">
        <v>27</v>
      </c>
      <c r="C4988" s="2" t="s">
        <v>225</v>
      </c>
      <c r="D4988" s="2" t="s">
        <v>364</v>
      </c>
      <c r="E4988" s="2" t="s">
        <v>380</v>
      </c>
      <c r="F4988" s="2" t="s">
        <v>416</v>
      </c>
      <c r="G4988" s="2" t="s">
        <v>565</v>
      </c>
      <c r="H4988" s="2" t="s">
        <v>330</v>
      </c>
      <c r="I4988" s="2" t="s">
        <v>381</v>
      </c>
      <c r="J4988" s="2" t="s">
        <v>327</v>
      </c>
      <c r="K4988" s="2" t="s">
        <v>330</v>
      </c>
      <c r="L4988" s="2" t="s">
        <v>665</v>
      </c>
      <c r="M4988" s="2">
        <v>0</v>
      </c>
    </row>
    <row r="4989" spans="1:13">
      <c r="A4989" t="s">
        <v>48</v>
      </c>
      <c r="B4989">
        <v>27</v>
      </c>
      <c r="C4989" s="2" t="s">
        <v>326</v>
      </c>
      <c r="D4989" s="2" t="s">
        <v>330</v>
      </c>
      <c r="E4989" s="2" t="s">
        <v>380</v>
      </c>
      <c r="F4989" s="2" t="s">
        <v>417</v>
      </c>
      <c r="G4989" s="2" t="s">
        <v>566</v>
      </c>
      <c r="H4989" s="2" t="s">
        <v>579</v>
      </c>
      <c r="I4989" s="2" t="s">
        <v>365</v>
      </c>
      <c r="J4989" s="2" t="s">
        <v>372</v>
      </c>
      <c r="K4989" s="2" t="s">
        <v>618</v>
      </c>
      <c r="L4989" s="2" t="s">
        <v>666</v>
      </c>
      <c r="M4989" s="2">
        <v>0</v>
      </c>
    </row>
    <row r="4990" spans="1:13">
      <c r="A4990" t="s">
        <v>49</v>
      </c>
      <c r="B4990">
        <v>27</v>
      </c>
      <c r="C4990" s="2" t="s">
        <v>327</v>
      </c>
      <c r="D4990" s="2" t="s">
        <v>330</v>
      </c>
      <c r="E4990" s="2" t="s">
        <v>380</v>
      </c>
      <c r="F4990" s="2" t="s">
        <v>414</v>
      </c>
      <c r="G4990" s="2" t="s">
        <v>566</v>
      </c>
      <c r="H4990" s="2" t="s">
        <v>330</v>
      </c>
      <c r="I4990" s="2" t="s">
        <v>511</v>
      </c>
      <c r="J4990" s="2" t="s">
        <v>372</v>
      </c>
      <c r="K4990" s="2" t="s">
        <v>330</v>
      </c>
      <c r="L4990" s="2" t="s">
        <v>667</v>
      </c>
      <c r="M4990" s="2">
        <v>0</v>
      </c>
    </row>
    <row r="4991" spans="1:13">
      <c r="A4991" t="s">
        <v>50</v>
      </c>
      <c r="B4991">
        <v>27</v>
      </c>
      <c r="C4991" s="2" t="s">
        <v>328</v>
      </c>
      <c r="D4991" s="2" t="s">
        <v>330</v>
      </c>
      <c r="E4991" s="2" t="s">
        <v>380</v>
      </c>
      <c r="F4991" s="2" t="s">
        <v>397</v>
      </c>
      <c r="G4991" s="2" t="s">
        <v>566</v>
      </c>
      <c r="H4991" s="2" t="s">
        <v>580</v>
      </c>
      <c r="I4991" s="2" t="s">
        <v>489</v>
      </c>
      <c r="J4991" s="2" t="s">
        <v>372</v>
      </c>
      <c r="K4991" s="2" t="s">
        <v>580</v>
      </c>
      <c r="L4991" s="2" t="s">
        <v>668</v>
      </c>
      <c r="M4991" s="2">
        <v>0</v>
      </c>
    </row>
    <row r="4992" spans="1:13">
      <c r="A4992" t="s">
        <v>51</v>
      </c>
      <c r="B4992">
        <v>27</v>
      </c>
      <c r="C4992" s="2" t="s">
        <v>329</v>
      </c>
      <c r="D4992" s="2" t="s">
        <v>330</v>
      </c>
      <c r="E4992" s="2" t="s">
        <v>380</v>
      </c>
      <c r="F4992" s="2" t="s">
        <v>418</v>
      </c>
      <c r="G4992" s="2" t="s">
        <v>567</v>
      </c>
      <c r="H4992" s="2" t="s">
        <v>581</v>
      </c>
      <c r="I4992" s="2" t="s">
        <v>512</v>
      </c>
      <c r="J4992" s="2" t="s">
        <v>372</v>
      </c>
      <c r="K4992" s="2" t="s">
        <v>619</v>
      </c>
      <c r="L4992" s="2" t="s">
        <v>669</v>
      </c>
      <c r="M4992" s="2">
        <v>0</v>
      </c>
    </row>
    <row r="4993" spans="1:13">
      <c r="A4993" t="s">
        <v>52</v>
      </c>
      <c r="B4993">
        <v>27</v>
      </c>
      <c r="C4993" s="2" t="s">
        <v>226</v>
      </c>
      <c r="D4993" s="2" t="s">
        <v>330</v>
      </c>
      <c r="E4993" s="2" t="s">
        <v>380</v>
      </c>
      <c r="F4993" s="2" t="s">
        <v>414</v>
      </c>
      <c r="G4993" s="2" t="s">
        <v>568</v>
      </c>
      <c r="H4993" s="2" t="s">
        <v>582</v>
      </c>
      <c r="I4993" s="2" t="s">
        <v>513</v>
      </c>
      <c r="J4993" s="2" t="s">
        <v>372</v>
      </c>
      <c r="K4993" s="2" t="s">
        <v>620</v>
      </c>
      <c r="L4993" s="2" t="s">
        <v>670</v>
      </c>
      <c r="M4993" s="2">
        <v>0</v>
      </c>
    </row>
    <row r="4994" spans="1:13">
      <c r="A4994" t="s">
        <v>53</v>
      </c>
      <c r="B4994">
        <v>27</v>
      </c>
      <c r="C4994" s="2" t="s">
        <v>227</v>
      </c>
      <c r="D4994" s="2" t="s">
        <v>330</v>
      </c>
      <c r="E4994" s="2" t="s">
        <v>380</v>
      </c>
      <c r="F4994" s="2" t="s">
        <v>418</v>
      </c>
      <c r="G4994" s="2" t="s">
        <v>334</v>
      </c>
      <c r="H4994" s="2" t="s">
        <v>578</v>
      </c>
      <c r="I4994" s="2" t="s">
        <v>426</v>
      </c>
      <c r="J4994" s="2" t="s">
        <v>372</v>
      </c>
      <c r="K4994" s="2" t="s">
        <v>621</v>
      </c>
      <c r="L4994" s="2" t="s">
        <v>671</v>
      </c>
      <c r="M4994" s="2">
        <v>0</v>
      </c>
    </row>
    <row r="4995" spans="1:13">
      <c r="A4995" t="s">
        <v>54</v>
      </c>
      <c r="B4995">
        <v>27</v>
      </c>
      <c r="C4995" s="2" t="s">
        <v>228</v>
      </c>
      <c r="D4995" s="2" t="s">
        <v>330</v>
      </c>
      <c r="E4995" s="2" t="s">
        <v>380</v>
      </c>
      <c r="F4995" s="2" t="s">
        <v>419</v>
      </c>
      <c r="G4995" s="2" t="s">
        <v>334</v>
      </c>
      <c r="H4995" s="2" t="s">
        <v>583</v>
      </c>
      <c r="I4995" s="2" t="s">
        <v>443</v>
      </c>
      <c r="J4995" s="2" t="s">
        <v>379</v>
      </c>
      <c r="K4995" s="2" t="s">
        <v>583</v>
      </c>
      <c r="L4995" s="2" t="s">
        <v>672</v>
      </c>
      <c r="M4995" s="2">
        <v>0</v>
      </c>
    </row>
    <row r="4996" spans="1:13">
      <c r="A4996" t="s">
        <v>55</v>
      </c>
      <c r="B4996">
        <v>27</v>
      </c>
      <c r="C4996" s="2" t="s">
        <v>229</v>
      </c>
      <c r="D4996" s="2" t="s">
        <v>330</v>
      </c>
      <c r="E4996" s="2" t="s">
        <v>380</v>
      </c>
      <c r="F4996" s="2" t="s">
        <v>420</v>
      </c>
      <c r="G4996" s="2" t="s">
        <v>337</v>
      </c>
      <c r="H4996" s="2" t="s">
        <v>581</v>
      </c>
      <c r="I4996" s="2" t="s">
        <v>443</v>
      </c>
      <c r="J4996" s="2" t="s">
        <v>379</v>
      </c>
      <c r="K4996" s="2" t="s">
        <v>619</v>
      </c>
      <c r="L4996" s="2" t="s">
        <v>657</v>
      </c>
      <c r="M4996" s="2">
        <v>0</v>
      </c>
    </row>
    <row r="4997" spans="1:13">
      <c r="A4997" t="s">
        <v>56</v>
      </c>
      <c r="B4997">
        <v>27</v>
      </c>
      <c r="C4997" s="2" t="s">
        <v>230</v>
      </c>
      <c r="D4997" s="2" t="s">
        <v>330</v>
      </c>
      <c r="E4997" s="2" t="s">
        <v>380</v>
      </c>
      <c r="F4997" s="2" t="s">
        <v>421</v>
      </c>
      <c r="G4997" s="2" t="s">
        <v>569</v>
      </c>
      <c r="H4997" s="2" t="s">
        <v>584</v>
      </c>
      <c r="I4997" s="2" t="s">
        <v>512</v>
      </c>
      <c r="J4997" s="2" t="s">
        <v>379</v>
      </c>
      <c r="K4997" s="2" t="s">
        <v>622</v>
      </c>
      <c r="L4997" s="2" t="s">
        <v>673</v>
      </c>
      <c r="M4997" s="2">
        <v>0</v>
      </c>
    </row>
    <row r="4998" spans="1:13">
      <c r="A4998" t="s">
        <v>57</v>
      </c>
      <c r="B4998">
        <v>27</v>
      </c>
      <c r="C4998" s="2" t="s">
        <v>231</v>
      </c>
      <c r="D4998" s="2" t="s">
        <v>330</v>
      </c>
      <c r="E4998" s="2" t="s">
        <v>380</v>
      </c>
      <c r="F4998" s="2" t="s">
        <v>422</v>
      </c>
      <c r="G4998" s="2" t="s">
        <v>327</v>
      </c>
      <c r="H4998" s="2" t="s">
        <v>365</v>
      </c>
      <c r="I4998" s="2" t="s">
        <v>514</v>
      </c>
      <c r="J4998" s="2" t="s">
        <v>379</v>
      </c>
      <c r="K4998" s="2" t="s">
        <v>364</v>
      </c>
      <c r="L4998" s="2" t="s">
        <v>236</v>
      </c>
      <c r="M4998" s="2" t="s">
        <v>776</v>
      </c>
    </row>
    <row r="4999" spans="1:13">
      <c r="A4999" t="s">
        <v>58</v>
      </c>
      <c r="B4999">
        <v>27</v>
      </c>
      <c r="C4999" s="2" t="s">
        <v>232</v>
      </c>
      <c r="D4999" s="2" t="s">
        <v>330</v>
      </c>
      <c r="E4999" s="2" t="s">
        <v>381</v>
      </c>
      <c r="F4999" s="2" t="s">
        <v>423</v>
      </c>
      <c r="G4999" s="2" t="s">
        <v>570</v>
      </c>
      <c r="H4999" s="2" t="s">
        <v>585</v>
      </c>
      <c r="I4999" s="2" t="s">
        <v>515</v>
      </c>
      <c r="J4999" s="2" t="s">
        <v>379</v>
      </c>
      <c r="K4999" s="2" t="s">
        <v>623</v>
      </c>
      <c r="L4999" s="2" t="s">
        <v>674</v>
      </c>
      <c r="M4999" s="2" t="s">
        <v>784</v>
      </c>
    </row>
    <row r="5000" spans="1:13">
      <c r="A5000" t="s">
        <v>59</v>
      </c>
      <c r="B5000">
        <v>27</v>
      </c>
      <c r="C5000" s="2" t="s">
        <v>330</v>
      </c>
      <c r="D5000" s="2" t="s">
        <v>364</v>
      </c>
      <c r="E5000" s="2" t="s">
        <v>381</v>
      </c>
      <c r="F5000" s="2" t="s">
        <v>411</v>
      </c>
      <c r="G5000" s="2" t="s">
        <v>570</v>
      </c>
      <c r="H5000" s="2" t="s">
        <v>330</v>
      </c>
      <c r="I5000" s="2" t="s">
        <v>415</v>
      </c>
      <c r="J5000" s="2" t="s">
        <v>379</v>
      </c>
      <c r="K5000" s="2" t="s">
        <v>330</v>
      </c>
      <c r="L5000" s="2" t="s">
        <v>674</v>
      </c>
      <c r="M5000" s="2" t="s">
        <v>785</v>
      </c>
    </row>
    <row r="5001" spans="1:13">
      <c r="A5001" t="s">
        <v>60</v>
      </c>
      <c r="B5001">
        <v>27</v>
      </c>
      <c r="C5001" s="2" t="s">
        <v>331</v>
      </c>
      <c r="D5001" s="2" t="s">
        <v>364</v>
      </c>
      <c r="E5001" s="2" t="s">
        <v>381</v>
      </c>
      <c r="F5001" s="2" t="s">
        <v>424</v>
      </c>
      <c r="G5001" s="2" t="s">
        <v>376</v>
      </c>
      <c r="H5001" s="2" t="s">
        <v>586</v>
      </c>
      <c r="I5001" s="2" t="s">
        <v>516</v>
      </c>
      <c r="J5001" s="2" t="s">
        <v>379</v>
      </c>
      <c r="K5001" s="2" t="s">
        <v>580</v>
      </c>
      <c r="L5001" s="2" t="s">
        <v>343</v>
      </c>
      <c r="M5001" s="2">
        <v>0</v>
      </c>
    </row>
    <row r="5002" spans="1:13">
      <c r="A5002" t="s">
        <v>61</v>
      </c>
      <c r="B5002">
        <v>27</v>
      </c>
      <c r="C5002" s="2" t="s">
        <v>233</v>
      </c>
      <c r="D5002" s="2" t="s">
        <v>330</v>
      </c>
      <c r="E5002" s="2" t="s">
        <v>381</v>
      </c>
      <c r="F5002" s="2" t="s">
        <v>425</v>
      </c>
      <c r="G5002" s="2" t="s">
        <v>571</v>
      </c>
      <c r="H5002" s="2" t="s">
        <v>587</v>
      </c>
      <c r="I5002" s="2" t="s">
        <v>517</v>
      </c>
      <c r="J5002" s="2" t="s">
        <v>379</v>
      </c>
      <c r="K5002" s="2" t="s">
        <v>624</v>
      </c>
      <c r="L5002" s="2" t="s">
        <v>675</v>
      </c>
      <c r="M5002" s="2">
        <v>0</v>
      </c>
    </row>
    <row r="5003" spans="1:13">
      <c r="A5003" t="s">
        <v>62</v>
      </c>
      <c r="B5003">
        <v>27</v>
      </c>
      <c r="C5003" s="2" t="s">
        <v>234</v>
      </c>
      <c r="D5003" s="2" t="s">
        <v>368</v>
      </c>
      <c r="E5003" s="2" t="s">
        <v>381</v>
      </c>
      <c r="F5003" s="2" t="s">
        <v>426</v>
      </c>
      <c r="G5003" s="2" t="s">
        <v>345</v>
      </c>
      <c r="H5003" s="2" t="s">
        <v>588</v>
      </c>
      <c r="I5003" s="2" t="s">
        <v>427</v>
      </c>
      <c r="J5003" s="2" t="s">
        <v>379</v>
      </c>
      <c r="K5003" s="2" t="s">
        <v>625</v>
      </c>
      <c r="L5003" s="2" t="s">
        <v>676</v>
      </c>
      <c r="M5003" s="2" t="s">
        <v>786</v>
      </c>
    </row>
    <row r="5004" spans="1:13">
      <c r="A5004" t="s">
        <v>63</v>
      </c>
      <c r="B5004">
        <v>27</v>
      </c>
      <c r="C5004" s="2" t="s">
        <v>235</v>
      </c>
      <c r="D5004" s="2" t="s">
        <v>368</v>
      </c>
      <c r="E5004" s="2" t="s">
        <v>381</v>
      </c>
      <c r="F5004" s="2" t="s">
        <v>417</v>
      </c>
      <c r="G5004" s="2" t="s">
        <v>375</v>
      </c>
      <c r="H5004" s="2" t="s">
        <v>587</v>
      </c>
      <c r="I5004" s="2" t="s">
        <v>263</v>
      </c>
      <c r="J5004" s="2" t="s">
        <v>379</v>
      </c>
      <c r="K5004" s="2" t="s">
        <v>624</v>
      </c>
      <c r="L5004" s="2" t="s">
        <v>359</v>
      </c>
      <c r="M5004" s="2" t="s">
        <v>786</v>
      </c>
    </row>
    <row r="5005" spans="1:13">
      <c r="A5005" t="s">
        <v>64</v>
      </c>
      <c r="B5005">
        <v>27</v>
      </c>
      <c r="C5005" s="2" t="s">
        <v>236</v>
      </c>
      <c r="D5005" s="2" t="s">
        <v>330</v>
      </c>
      <c r="E5005" s="2" t="s">
        <v>381</v>
      </c>
      <c r="F5005" s="2" t="s">
        <v>425</v>
      </c>
      <c r="G5005" s="2" t="s">
        <v>371</v>
      </c>
      <c r="H5005" s="2" t="s">
        <v>366</v>
      </c>
      <c r="I5005" s="2" t="s">
        <v>263</v>
      </c>
      <c r="J5005" s="2" t="s">
        <v>379</v>
      </c>
      <c r="K5005" s="2" t="s">
        <v>368</v>
      </c>
      <c r="L5005" s="2" t="s">
        <v>655</v>
      </c>
      <c r="M5005" s="2" t="s">
        <v>786</v>
      </c>
    </row>
    <row r="5006" spans="1:13">
      <c r="A5006" t="s">
        <v>65</v>
      </c>
      <c r="B5006">
        <v>27</v>
      </c>
      <c r="C5006" s="2" t="s">
        <v>237</v>
      </c>
      <c r="D5006" s="2" t="s">
        <v>364</v>
      </c>
      <c r="E5006" s="2" t="s">
        <v>382</v>
      </c>
      <c r="F5006" s="2" t="s">
        <v>426</v>
      </c>
      <c r="G5006" s="2" t="s">
        <v>374</v>
      </c>
      <c r="H5006" s="2" t="s">
        <v>366</v>
      </c>
      <c r="I5006" s="2" t="s">
        <v>427</v>
      </c>
      <c r="J5006" s="2" t="s">
        <v>379</v>
      </c>
      <c r="K5006" s="2" t="s">
        <v>368</v>
      </c>
      <c r="L5006" s="2" t="s">
        <v>677</v>
      </c>
      <c r="M5006" s="2" t="s">
        <v>777</v>
      </c>
    </row>
    <row r="5007" spans="1:13">
      <c r="A5007" t="s">
        <v>66</v>
      </c>
      <c r="B5007">
        <v>27</v>
      </c>
      <c r="C5007" s="2" t="s">
        <v>330</v>
      </c>
      <c r="D5007" s="2" t="s">
        <v>364</v>
      </c>
      <c r="E5007" s="2" t="s">
        <v>382</v>
      </c>
      <c r="F5007" s="2" t="s">
        <v>330</v>
      </c>
      <c r="G5007" s="2" t="s">
        <v>374</v>
      </c>
      <c r="H5007" s="2" t="s">
        <v>330</v>
      </c>
      <c r="I5007" s="2" t="s">
        <v>330</v>
      </c>
      <c r="J5007" s="2" t="s">
        <v>379</v>
      </c>
      <c r="K5007" s="2" t="s">
        <v>330</v>
      </c>
      <c r="L5007" s="2" t="s">
        <v>677</v>
      </c>
      <c r="M5007" s="2" t="s">
        <v>777</v>
      </c>
    </row>
    <row r="5008" spans="1:13">
      <c r="A5008" t="s">
        <v>67</v>
      </c>
      <c r="B5008">
        <v>27</v>
      </c>
      <c r="C5008" s="2" t="s">
        <v>238</v>
      </c>
      <c r="D5008" s="2" t="s">
        <v>330</v>
      </c>
      <c r="E5008" s="2" t="s">
        <v>382</v>
      </c>
      <c r="F5008" s="2" t="s">
        <v>427</v>
      </c>
      <c r="G5008" s="2" t="s">
        <v>374</v>
      </c>
      <c r="H5008" s="2" t="s">
        <v>589</v>
      </c>
      <c r="I5008" s="2" t="s">
        <v>518</v>
      </c>
      <c r="J5008" s="2" t="s">
        <v>379</v>
      </c>
      <c r="K5008" s="2" t="s">
        <v>589</v>
      </c>
      <c r="L5008" s="2" t="s">
        <v>678</v>
      </c>
      <c r="M5008" s="2">
        <v>0</v>
      </c>
    </row>
    <row r="5009" spans="1:13">
      <c r="A5009" t="s">
        <v>68</v>
      </c>
      <c r="B5009">
        <v>27</v>
      </c>
      <c r="C5009" s="2" t="s">
        <v>239</v>
      </c>
      <c r="D5009" s="2" t="s">
        <v>330</v>
      </c>
      <c r="E5009" s="2" t="s">
        <v>382</v>
      </c>
      <c r="F5009" s="2" t="s">
        <v>417</v>
      </c>
      <c r="G5009" s="2" t="s">
        <v>374</v>
      </c>
      <c r="H5009" s="2" t="s">
        <v>330</v>
      </c>
      <c r="I5009" s="2" t="s">
        <v>519</v>
      </c>
      <c r="J5009" s="2" t="s">
        <v>379</v>
      </c>
      <c r="K5009" s="2" t="s">
        <v>330</v>
      </c>
      <c r="L5009" s="2" t="s">
        <v>679</v>
      </c>
      <c r="M5009" s="2" t="s">
        <v>786</v>
      </c>
    </row>
    <row r="5010" spans="1:13">
      <c r="A5010" t="s">
        <v>69</v>
      </c>
      <c r="B5010">
        <v>27</v>
      </c>
      <c r="C5010" s="2" t="s">
        <v>240</v>
      </c>
      <c r="D5010" s="2" t="s">
        <v>330</v>
      </c>
      <c r="E5010" s="2" t="s">
        <v>382</v>
      </c>
      <c r="F5010" s="2" t="s">
        <v>428</v>
      </c>
      <c r="G5010" s="2" t="s">
        <v>374</v>
      </c>
      <c r="H5010" s="2" t="s">
        <v>330</v>
      </c>
      <c r="I5010" s="2" t="s">
        <v>520</v>
      </c>
      <c r="J5010" s="2" t="s">
        <v>379</v>
      </c>
      <c r="K5010" s="2" t="s">
        <v>330</v>
      </c>
      <c r="L5010" s="2" t="s">
        <v>680</v>
      </c>
      <c r="M5010" s="2" t="s">
        <v>786</v>
      </c>
    </row>
    <row r="5011" spans="1:13">
      <c r="A5011" t="s">
        <v>70</v>
      </c>
      <c r="B5011">
        <v>27</v>
      </c>
      <c r="C5011" s="2" t="s">
        <v>241</v>
      </c>
      <c r="D5011" s="2" t="s">
        <v>330</v>
      </c>
      <c r="E5011" s="2" t="s">
        <v>382</v>
      </c>
      <c r="F5011" s="2" t="s">
        <v>429</v>
      </c>
      <c r="G5011" s="2" t="s">
        <v>374</v>
      </c>
      <c r="H5011" s="2" t="s">
        <v>330</v>
      </c>
      <c r="I5011" s="2" t="s">
        <v>521</v>
      </c>
      <c r="J5011" s="2" t="s">
        <v>379</v>
      </c>
      <c r="K5011" s="2" t="s">
        <v>330</v>
      </c>
      <c r="L5011" s="2" t="s">
        <v>681</v>
      </c>
      <c r="M5011" s="2" t="s">
        <v>786</v>
      </c>
    </row>
    <row r="5012" spans="1:13">
      <c r="A5012" t="s">
        <v>71</v>
      </c>
      <c r="B5012">
        <v>27</v>
      </c>
      <c r="C5012" s="2" t="s">
        <v>241</v>
      </c>
      <c r="D5012" s="2" t="s">
        <v>330</v>
      </c>
      <c r="E5012" s="2" t="s">
        <v>382</v>
      </c>
      <c r="F5012" s="2" t="s">
        <v>414</v>
      </c>
      <c r="G5012" s="2" t="s">
        <v>374</v>
      </c>
      <c r="H5012" s="2" t="s">
        <v>330</v>
      </c>
      <c r="I5012" s="2" t="s">
        <v>464</v>
      </c>
      <c r="J5012" s="2" t="s">
        <v>379</v>
      </c>
      <c r="K5012" s="2" t="s">
        <v>330</v>
      </c>
      <c r="L5012" s="2" t="s">
        <v>681</v>
      </c>
      <c r="M5012" s="2" t="s">
        <v>786</v>
      </c>
    </row>
    <row r="5013" spans="1:13">
      <c r="A5013" t="s">
        <v>72</v>
      </c>
      <c r="B5013">
        <v>27</v>
      </c>
      <c r="C5013" s="2" t="s">
        <v>242</v>
      </c>
      <c r="D5013" s="2" t="s">
        <v>330</v>
      </c>
      <c r="E5013" s="2" t="s">
        <v>382</v>
      </c>
      <c r="F5013" s="2" t="s">
        <v>430</v>
      </c>
      <c r="G5013" s="2" t="s">
        <v>374</v>
      </c>
      <c r="H5013" s="2" t="s">
        <v>330</v>
      </c>
      <c r="I5013" s="2" t="s">
        <v>472</v>
      </c>
      <c r="J5013" s="2" t="s">
        <v>343</v>
      </c>
      <c r="K5013" s="2" t="s">
        <v>330</v>
      </c>
      <c r="L5013" s="2" t="s">
        <v>682</v>
      </c>
      <c r="M5013" s="2" t="s">
        <v>775</v>
      </c>
    </row>
    <row r="5014" spans="1:13">
      <c r="A5014" t="s">
        <v>73</v>
      </c>
      <c r="B5014">
        <v>27</v>
      </c>
      <c r="C5014" s="2" t="s">
        <v>332</v>
      </c>
      <c r="D5014" s="2" t="s">
        <v>330</v>
      </c>
      <c r="E5014" s="2" t="s">
        <v>382</v>
      </c>
      <c r="F5014" s="2" t="s">
        <v>431</v>
      </c>
      <c r="G5014" s="2" t="s">
        <v>374</v>
      </c>
      <c r="H5014" s="2" t="s">
        <v>330</v>
      </c>
      <c r="I5014" s="2" t="s">
        <v>330</v>
      </c>
      <c r="J5014" s="2" t="s">
        <v>343</v>
      </c>
      <c r="K5014" s="2" t="s">
        <v>330</v>
      </c>
      <c r="L5014" s="2" t="s">
        <v>683</v>
      </c>
      <c r="M5014" s="2">
        <v>0</v>
      </c>
    </row>
    <row r="5015" spans="1:13">
      <c r="A5015" t="s">
        <v>74</v>
      </c>
      <c r="B5015">
        <v>27</v>
      </c>
      <c r="C5015" s="2" t="s">
        <v>333</v>
      </c>
      <c r="D5015" s="2" t="s">
        <v>330</v>
      </c>
      <c r="E5015" s="2" t="s">
        <v>382</v>
      </c>
      <c r="F5015" s="2" t="s">
        <v>432</v>
      </c>
      <c r="G5015" s="2" t="s">
        <v>374</v>
      </c>
      <c r="H5015" s="2" t="s">
        <v>330</v>
      </c>
      <c r="I5015" s="2" t="s">
        <v>464</v>
      </c>
      <c r="J5015" s="2" t="s">
        <v>343</v>
      </c>
      <c r="K5015" s="2" t="s">
        <v>330</v>
      </c>
      <c r="L5015" s="2" t="s">
        <v>684</v>
      </c>
      <c r="M5015" s="2">
        <v>0</v>
      </c>
    </row>
    <row r="5016" spans="1:13">
      <c r="A5016" t="s">
        <v>75</v>
      </c>
      <c r="B5016">
        <v>27</v>
      </c>
      <c r="C5016" s="2" t="s">
        <v>334</v>
      </c>
      <c r="D5016" s="2" t="s">
        <v>330</v>
      </c>
      <c r="E5016" s="2" t="s">
        <v>382</v>
      </c>
      <c r="F5016" s="2" t="s">
        <v>433</v>
      </c>
      <c r="G5016" s="2" t="s">
        <v>374</v>
      </c>
      <c r="H5016" s="2" t="s">
        <v>330</v>
      </c>
      <c r="I5016" s="2" t="s">
        <v>522</v>
      </c>
      <c r="J5016" s="2" t="s">
        <v>343</v>
      </c>
      <c r="K5016" s="2" t="s">
        <v>330</v>
      </c>
      <c r="L5016" s="2" t="s">
        <v>557</v>
      </c>
      <c r="M5016" s="2">
        <v>0</v>
      </c>
    </row>
    <row r="5017" spans="1:13">
      <c r="A5017" t="s">
        <v>76</v>
      </c>
      <c r="B5017">
        <v>27</v>
      </c>
      <c r="C5017" s="2" t="s">
        <v>197</v>
      </c>
      <c r="D5017" s="2" t="s">
        <v>330</v>
      </c>
      <c r="E5017" s="2" t="s">
        <v>382</v>
      </c>
      <c r="F5017" s="2" t="s">
        <v>434</v>
      </c>
      <c r="G5017" s="2" t="s">
        <v>374</v>
      </c>
      <c r="H5017" s="2" t="s">
        <v>330</v>
      </c>
      <c r="I5017" s="2" t="s">
        <v>523</v>
      </c>
      <c r="J5017" s="2" t="s">
        <v>343</v>
      </c>
      <c r="K5017" s="2" t="s">
        <v>330</v>
      </c>
      <c r="L5017" s="2" t="s">
        <v>326</v>
      </c>
      <c r="M5017" s="2" t="s">
        <v>787</v>
      </c>
    </row>
    <row r="5018" spans="1:13">
      <c r="A5018" t="s">
        <v>77</v>
      </c>
      <c r="B5018">
        <v>27</v>
      </c>
      <c r="C5018" s="2" t="s">
        <v>335</v>
      </c>
      <c r="D5018" s="2" t="s">
        <v>330</v>
      </c>
      <c r="E5018" s="2" t="s">
        <v>381</v>
      </c>
      <c r="F5018" s="2" t="s">
        <v>435</v>
      </c>
      <c r="G5018" s="2" t="s">
        <v>375</v>
      </c>
      <c r="H5018" s="2" t="s">
        <v>582</v>
      </c>
      <c r="I5018" s="2" t="s">
        <v>491</v>
      </c>
      <c r="J5018" s="2" t="s">
        <v>343</v>
      </c>
      <c r="K5018" s="2" t="s">
        <v>626</v>
      </c>
      <c r="L5018" s="2" t="s">
        <v>562</v>
      </c>
      <c r="M5018" s="2">
        <v>0</v>
      </c>
    </row>
    <row r="5019" spans="1:13">
      <c r="A5019" t="s">
        <v>78</v>
      </c>
      <c r="B5019">
        <v>27</v>
      </c>
      <c r="C5019" s="2" t="s">
        <v>226</v>
      </c>
      <c r="D5019" s="2" t="s">
        <v>330</v>
      </c>
      <c r="E5019" s="2" t="s">
        <v>381</v>
      </c>
      <c r="F5019" s="2" t="s">
        <v>434</v>
      </c>
      <c r="G5019" s="2" t="s">
        <v>345</v>
      </c>
      <c r="H5019" s="2" t="s">
        <v>586</v>
      </c>
      <c r="I5019" s="2" t="s">
        <v>524</v>
      </c>
      <c r="J5019" s="2" t="s">
        <v>343</v>
      </c>
      <c r="K5019" s="2" t="s">
        <v>597</v>
      </c>
      <c r="L5019" s="2" t="s">
        <v>685</v>
      </c>
      <c r="M5019" s="2">
        <v>0</v>
      </c>
    </row>
    <row r="5020" spans="1:13">
      <c r="A5020" t="s">
        <v>79</v>
      </c>
      <c r="B5020">
        <v>27</v>
      </c>
      <c r="C5020" s="2" t="s">
        <v>243</v>
      </c>
      <c r="D5020" s="2" t="s">
        <v>330</v>
      </c>
      <c r="E5020" s="2" t="s">
        <v>383</v>
      </c>
      <c r="F5020" s="2" t="s">
        <v>436</v>
      </c>
      <c r="G5020" s="2" t="s">
        <v>376</v>
      </c>
      <c r="H5020" s="2" t="s">
        <v>586</v>
      </c>
      <c r="I5020" s="2" t="s">
        <v>418</v>
      </c>
      <c r="J5020" s="2" t="s">
        <v>343</v>
      </c>
      <c r="K5020" s="2" t="s">
        <v>627</v>
      </c>
      <c r="L5020" s="2" t="s">
        <v>686</v>
      </c>
      <c r="M5020" s="2">
        <v>0</v>
      </c>
    </row>
    <row r="5021" spans="1:13">
      <c r="A5021" t="s">
        <v>80</v>
      </c>
      <c r="B5021">
        <v>27</v>
      </c>
      <c r="C5021" s="2" t="s">
        <v>244</v>
      </c>
      <c r="D5021" s="2" t="s">
        <v>330</v>
      </c>
      <c r="E5021" s="2" t="s">
        <v>380</v>
      </c>
      <c r="F5021" s="2" t="s">
        <v>391</v>
      </c>
      <c r="G5021" s="2" t="s">
        <v>376</v>
      </c>
      <c r="H5021" s="2" t="s">
        <v>330</v>
      </c>
      <c r="I5021" s="2" t="s">
        <v>468</v>
      </c>
      <c r="J5021" s="2" t="s">
        <v>343</v>
      </c>
      <c r="K5021" s="2" t="s">
        <v>330</v>
      </c>
      <c r="L5021" s="2" t="s">
        <v>687</v>
      </c>
      <c r="M5021" s="2" t="s">
        <v>787</v>
      </c>
    </row>
    <row r="5022" spans="1:13">
      <c r="A5022" t="s">
        <v>81</v>
      </c>
      <c r="B5022">
        <v>27</v>
      </c>
      <c r="C5022" s="2" t="s">
        <v>245</v>
      </c>
      <c r="D5022" s="2" t="s">
        <v>330</v>
      </c>
      <c r="E5022" s="2" t="s">
        <v>380</v>
      </c>
      <c r="F5022" s="2" t="s">
        <v>395</v>
      </c>
      <c r="G5022" s="2" t="s">
        <v>376</v>
      </c>
      <c r="H5022" s="2" t="s">
        <v>330</v>
      </c>
      <c r="I5022" s="2" t="s">
        <v>525</v>
      </c>
      <c r="J5022" s="2" t="s">
        <v>343</v>
      </c>
      <c r="K5022" s="2" t="s">
        <v>330</v>
      </c>
      <c r="L5022" s="2" t="s">
        <v>688</v>
      </c>
      <c r="M5022" s="2" t="s">
        <v>787</v>
      </c>
    </row>
    <row r="5023" spans="1:13">
      <c r="A5023" t="s">
        <v>82</v>
      </c>
      <c r="B5023">
        <v>27</v>
      </c>
      <c r="C5023" s="2" t="s">
        <v>246</v>
      </c>
      <c r="D5023" s="2" t="s">
        <v>330</v>
      </c>
      <c r="E5023" s="2" t="s">
        <v>336</v>
      </c>
      <c r="F5023" s="2" t="s">
        <v>395</v>
      </c>
      <c r="G5023" s="2" t="s">
        <v>376</v>
      </c>
      <c r="H5023" s="2" t="s">
        <v>330</v>
      </c>
      <c r="I5023" s="2" t="s">
        <v>422</v>
      </c>
      <c r="J5023" s="2" t="s">
        <v>343</v>
      </c>
      <c r="K5023" s="2" t="s">
        <v>330</v>
      </c>
      <c r="L5023" s="2" t="s">
        <v>689</v>
      </c>
      <c r="M5023" s="2" t="s">
        <v>775</v>
      </c>
    </row>
    <row r="5024" spans="1:13">
      <c r="A5024" t="s">
        <v>83</v>
      </c>
      <c r="B5024">
        <v>27</v>
      </c>
      <c r="C5024" s="2" t="s">
        <v>246</v>
      </c>
      <c r="D5024" s="2" t="s">
        <v>330</v>
      </c>
      <c r="E5024" s="2" t="s">
        <v>384</v>
      </c>
      <c r="F5024" s="2" t="s">
        <v>330</v>
      </c>
      <c r="G5024" s="2" t="s">
        <v>376</v>
      </c>
      <c r="H5024" s="2" t="s">
        <v>330</v>
      </c>
      <c r="I5024" s="2" t="s">
        <v>509</v>
      </c>
      <c r="J5024" s="2" t="s">
        <v>343</v>
      </c>
      <c r="K5024" s="2" t="s">
        <v>330</v>
      </c>
      <c r="L5024" s="2" t="s">
        <v>689</v>
      </c>
      <c r="M5024" s="2" t="s">
        <v>775</v>
      </c>
    </row>
    <row r="5025" spans="1:13">
      <c r="A5025" t="s">
        <v>84</v>
      </c>
      <c r="B5025">
        <v>27</v>
      </c>
      <c r="C5025" s="2" t="s">
        <v>247</v>
      </c>
      <c r="D5025" s="2" t="s">
        <v>330</v>
      </c>
      <c r="E5025" s="2" t="s">
        <v>384</v>
      </c>
      <c r="F5025" s="2" t="s">
        <v>430</v>
      </c>
      <c r="G5025" s="2" t="s">
        <v>376</v>
      </c>
      <c r="H5025" s="2" t="s">
        <v>330</v>
      </c>
      <c r="I5025" s="2" t="s">
        <v>420</v>
      </c>
      <c r="J5025" s="2" t="s">
        <v>343</v>
      </c>
      <c r="K5025" s="2" t="s">
        <v>330</v>
      </c>
      <c r="L5025" s="2" t="s">
        <v>322</v>
      </c>
      <c r="M5025" s="2">
        <v>0</v>
      </c>
    </row>
    <row r="5026" spans="1:13">
      <c r="A5026" t="s">
        <v>85</v>
      </c>
      <c r="B5026">
        <v>27</v>
      </c>
      <c r="C5026" s="2" t="s">
        <v>232</v>
      </c>
      <c r="D5026" s="2" t="s">
        <v>330</v>
      </c>
      <c r="E5026" s="2" t="s">
        <v>343</v>
      </c>
      <c r="F5026" s="2" t="s">
        <v>417</v>
      </c>
      <c r="G5026" s="2" t="s">
        <v>376</v>
      </c>
      <c r="H5026" s="2" t="s">
        <v>330</v>
      </c>
      <c r="I5026" s="2" t="s">
        <v>526</v>
      </c>
      <c r="J5026" s="2" t="s">
        <v>343</v>
      </c>
      <c r="K5026" s="2" t="s">
        <v>330</v>
      </c>
      <c r="L5026" s="2" t="s">
        <v>690</v>
      </c>
      <c r="M5026" s="2">
        <v>0</v>
      </c>
    </row>
    <row r="5027" spans="1:13">
      <c r="A5027" t="s">
        <v>86</v>
      </c>
      <c r="B5027">
        <v>27</v>
      </c>
      <c r="C5027" s="2" t="s">
        <v>248</v>
      </c>
      <c r="D5027" s="2" t="s">
        <v>330</v>
      </c>
      <c r="E5027" s="2" t="s">
        <v>385</v>
      </c>
      <c r="F5027" s="2" t="s">
        <v>437</v>
      </c>
      <c r="G5027" s="2" t="s">
        <v>345</v>
      </c>
      <c r="H5027" s="2" t="s">
        <v>590</v>
      </c>
      <c r="I5027" s="2" t="s">
        <v>470</v>
      </c>
      <c r="J5027" s="2" t="s">
        <v>343</v>
      </c>
      <c r="K5027" s="2" t="s">
        <v>628</v>
      </c>
      <c r="L5027" s="2" t="s">
        <v>334</v>
      </c>
      <c r="M5027" s="2">
        <v>0</v>
      </c>
    </row>
    <row r="5028" spans="1:13">
      <c r="A5028" t="s">
        <v>87</v>
      </c>
      <c r="B5028">
        <v>27</v>
      </c>
      <c r="C5028" s="2" t="s">
        <v>336</v>
      </c>
      <c r="D5028" s="2" t="s">
        <v>330</v>
      </c>
      <c r="E5028" s="2" t="s">
        <v>385</v>
      </c>
      <c r="F5028" s="2" t="s">
        <v>438</v>
      </c>
      <c r="G5028" s="2" t="s">
        <v>371</v>
      </c>
      <c r="H5028" s="2" t="s">
        <v>330</v>
      </c>
      <c r="I5028" s="2" t="s">
        <v>527</v>
      </c>
      <c r="J5028" s="2" t="s">
        <v>343</v>
      </c>
      <c r="K5028" s="2" t="s">
        <v>230</v>
      </c>
      <c r="L5028" s="2" t="s">
        <v>328</v>
      </c>
      <c r="M5028" s="2">
        <v>0</v>
      </c>
    </row>
    <row r="5029" spans="1:13">
      <c r="A5029" t="s">
        <v>88</v>
      </c>
      <c r="B5029">
        <v>27</v>
      </c>
      <c r="C5029" s="2" t="s">
        <v>249</v>
      </c>
      <c r="D5029" s="2" t="s">
        <v>330</v>
      </c>
      <c r="E5029" s="2" t="s">
        <v>379</v>
      </c>
      <c r="F5029" s="2" t="s">
        <v>439</v>
      </c>
      <c r="G5029" s="2" t="s">
        <v>371</v>
      </c>
      <c r="H5029" s="2" t="s">
        <v>330</v>
      </c>
      <c r="I5029" s="2" t="s">
        <v>472</v>
      </c>
      <c r="J5029" s="2" t="s">
        <v>343</v>
      </c>
      <c r="K5029" s="2" t="s">
        <v>330</v>
      </c>
      <c r="L5029" s="2" t="s">
        <v>691</v>
      </c>
      <c r="M5029" s="2">
        <v>0</v>
      </c>
    </row>
    <row r="5030" spans="1:13">
      <c r="A5030" t="s">
        <v>89</v>
      </c>
      <c r="B5030">
        <v>27</v>
      </c>
      <c r="C5030" s="2" t="s">
        <v>250</v>
      </c>
      <c r="D5030" s="2" t="s">
        <v>330</v>
      </c>
      <c r="E5030" s="2" t="s">
        <v>379</v>
      </c>
      <c r="F5030" s="2" t="s">
        <v>440</v>
      </c>
      <c r="G5030" s="2" t="s">
        <v>372</v>
      </c>
      <c r="H5030" s="2" t="s">
        <v>330</v>
      </c>
      <c r="I5030" s="2" t="s">
        <v>528</v>
      </c>
      <c r="J5030" s="2" t="s">
        <v>343</v>
      </c>
      <c r="K5030" s="2" t="s">
        <v>230</v>
      </c>
      <c r="L5030" s="2" t="s">
        <v>678</v>
      </c>
      <c r="M5030" s="2">
        <v>0</v>
      </c>
    </row>
    <row r="5031" spans="1:13">
      <c r="A5031" t="s">
        <v>90</v>
      </c>
      <c r="B5031">
        <v>27</v>
      </c>
      <c r="C5031" s="2" t="s">
        <v>251</v>
      </c>
      <c r="D5031" s="2" t="s">
        <v>330</v>
      </c>
      <c r="E5031" s="2" t="s">
        <v>386</v>
      </c>
      <c r="F5031" s="2" t="s">
        <v>441</v>
      </c>
      <c r="G5031" s="2" t="s">
        <v>373</v>
      </c>
      <c r="H5031" s="2" t="s">
        <v>591</v>
      </c>
      <c r="I5031" s="2" t="s">
        <v>529</v>
      </c>
      <c r="J5031" s="2" t="s">
        <v>343</v>
      </c>
      <c r="K5031" s="2" t="s">
        <v>363</v>
      </c>
      <c r="L5031" s="2" t="s">
        <v>692</v>
      </c>
      <c r="M5031" s="2">
        <v>0</v>
      </c>
    </row>
    <row r="5032" spans="1:13">
      <c r="A5032" t="s">
        <v>91</v>
      </c>
      <c r="B5032">
        <v>27</v>
      </c>
      <c r="C5032" s="2" t="s">
        <v>252</v>
      </c>
      <c r="D5032" s="2" t="s">
        <v>330</v>
      </c>
      <c r="E5032" s="2" t="s">
        <v>378</v>
      </c>
      <c r="F5032" s="2" t="s">
        <v>426</v>
      </c>
      <c r="G5032" s="2" t="s">
        <v>339</v>
      </c>
      <c r="H5032" s="2" t="s">
        <v>591</v>
      </c>
      <c r="I5032" s="2" t="s">
        <v>530</v>
      </c>
      <c r="J5032" s="2" t="s">
        <v>343</v>
      </c>
      <c r="K5032" s="2" t="s">
        <v>363</v>
      </c>
      <c r="L5032" s="2" t="s">
        <v>693</v>
      </c>
      <c r="M5032" s="2">
        <v>0</v>
      </c>
    </row>
    <row r="5033" spans="1:13">
      <c r="A5033" t="s">
        <v>92</v>
      </c>
      <c r="B5033">
        <v>27</v>
      </c>
      <c r="C5033" s="2" t="s">
        <v>253</v>
      </c>
      <c r="D5033" s="2" t="s">
        <v>330</v>
      </c>
      <c r="E5033" s="2" t="s">
        <v>377</v>
      </c>
      <c r="F5033" s="2" t="s">
        <v>417</v>
      </c>
      <c r="G5033" s="2" t="s">
        <v>339</v>
      </c>
      <c r="H5033" s="2" t="s">
        <v>330</v>
      </c>
      <c r="I5033" s="2" t="s">
        <v>531</v>
      </c>
      <c r="J5033" s="2" t="s">
        <v>343</v>
      </c>
      <c r="K5033" s="2" t="s">
        <v>330</v>
      </c>
      <c r="L5033" s="2" t="s">
        <v>694</v>
      </c>
      <c r="M5033" s="2">
        <v>0</v>
      </c>
    </row>
    <row r="5034" spans="1:13">
      <c r="A5034" t="s">
        <v>93</v>
      </c>
      <c r="B5034">
        <v>27</v>
      </c>
      <c r="C5034" s="2" t="s">
        <v>254</v>
      </c>
      <c r="D5034" s="2" t="s">
        <v>330</v>
      </c>
      <c r="E5034" s="2" t="s">
        <v>377</v>
      </c>
      <c r="F5034" s="2" t="s">
        <v>330</v>
      </c>
      <c r="G5034" s="2" t="s">
        <v>339</v>
      </c>
      <c r="H5034" s="2" t="s">
        <v>330</v>
      </c>
      <c r="I5034" s="2" t="s">
        <v>532</v>
      </c>
      <c r="J5034" s="2" t="s">
        <v>343</v>
      </c>
      <c r="K5034" s="2" t="s">
        <v>330</v>
      </c>
      <c r="L5034" s="2" t="s">
        <v>695</v>
      </c>
      <c r="M5034" s="2">
        <v>0</v>
      </c>
    </row>
    <row r="5035" spans="1:13">
      <c r="A5035" t="s">
        <v>94</v>
      </c>
      <c r="B5035">
        <v>27</v>
      </c>
      <c r="C5035" s="2" t="s">
        <v>255</v>
      </c>
      <c r="D5035" s="2" t="s">
        <v>330</v>
      </c>
      <c r="E5035" s="2" t="s">
        <v>335</v>
      </c>
      <c r="F5035" s="2" t="s">
        <v>330</v>
      </c>
      <c r="G5035" s="2" t="s">
        <v>339</v>
      </c>
      <c r="H5035" s="2" t="s">
        <v>330</v>
      </c>
      <c r="I5035" s="2" t="s">
        <v>532</v>
      </c>
      <c r="J5035" s="2" t="s">
        <v>343</v>
      </c>
      <c r="K5035" s="2" t="s">
        <v>330</v>
      </c>
      <c r="L5035" s="2" t="s">
        <v>357</v>
      </c>
      <c r="M5035" s="2">
        <v>0</v>
      </c>
    </row>
    <row r="5036" spans="1:13">
      <c r="A5036" t="s">
        <v>95</v>
      </c>
      <c r="B5036">
        <v>27</v>
      </c>
      <c r="C5036" s="2" t="s">
        <v>255</v>
      </c>
      <c r="D5036" s="2" t="s">
        <v>366</v>
      </c>
      <c r="E5036" s="2" t="s">
        <v>387</v>
      </c>
      <c r="F5036" s="2" t="s">
        <v>442</v>
      </c>
      <c r="G5036" s="2" t="s">
        <v>339</v>
      </c>
      <c r="H5036" s="2" t="s">
        <v>330</v>
      </c>
      <c r="I5036" s="2" t="s">
        <v>491</v>
      </c>
      <c r="J5036" s="2" t="s">
        <v>343</v>
      </c>
      <c r="K5036" s="2" t="s">
        <v>330</v>
      </c>
      <c r="L5036" s="2" t="s">
        <v>357</v>
      </c>
      <c r="M5036" s="2">
        <v>0</v>
      </c>
    </row>
    <row r="5037" spans="1:13">
      <c r="A5037" t="s">
        <v>96</v>
      </c>
      <c r="B5037">
        <v>27</v>
      </c>
      <c r="C5037" s="2" t="s">
        <v>256</v>
      </c>
      <c r="D5037" s="2" t="s">
        <v>366</v>
      </c>
      <c r="E5037" s="2" t="s">
        <v>339</v>
      </c>
      <c r="F5037" s="2" t="s">
        <v>443</v>
      </c>
      <c r="G5037" s="2" t="s">
        <v>387</v>
      </c>
      <c r="H5037" s="2" t="s">
        <v>588</v>
      </c>
      <c r="I5037" s="2" t="s">
        <v>425</v>
      </c>
      <c r="J5037" s="2" t="s">
        <v>343</v>
      </c>
      <c r="K5037" s="2" t="s">
        <v>625</v>
      </c>
      <c r="L5037" s="2" t="s">
        <v>568</v>
      </c>
      <c r="M5037" s="2">
        <v>0</v>
      </c>
    </row>
    <row r="5038" spans="1:13">
      <c r="A5038" t="s">
        <v>97</v>
      </c>
      <c r="B5038">
        <v>27</v>
      </c>
      <c r="C5038" s="2" t="s">
        <v>257</v>
      </c>
      <c r="D5038" s="2" t="s">
        <v>330</v>
      </c>
      <c r="E5038" s="2" t="s">
        <v>339</v>
      </c>
      <c r="F5038" s="2" t="s">
        <v>444</v>
      </c>
      <c r="G5038" s="2" t="s">
        <v>335</v>
      </c>
      <c r="H5038" s="2" t="s">
        <v>591</v>
      </c>
      <c r="I5038" s="2" t="s">
        <v>533</v>
      </c>
      <c r="J5038" s="2" t="s">
        <v>343</v>
      </c>
      <c r="K5038" s="2" t="s">
        <v>363</v>
      </c>
      <c r="L5038" s="2" t="s">
        <v>322</v>
      </c>
      <c r="M5038" s="2">
        <v>0</v>
      </c>
    </row>
    <row r="5039" spans="1:13">
      <c r="A5039" t="s">
        <v>98</v>
      </c>
      <c r="B5039">
        <v>27</v>
      </c>
      <c r="C5039" s="2" t="s">
        <v>258</v>
      </c>
      <c r="D5039" s="2" t="s">
        <v>366</v>
      </c>
      <c r="E5039" s="2" t="s">
        <v>373</v>
      </c>
      <c r="F5039" s="2" t="s">
        <v>429</v>
      </c>
      <c r="G5039" s="2" t="s">
        <v>335</v>
      </c>
      <c r="H5039" s="2" t="s">
        <v>330</v>
      </c>
      <c r="I5039" s="2" t="s">
        <v>459</v>
      </c>
      <c r="J5039" s="2" t="s">
        <v>343</v>
      </c>
      <c r="K5039" s="2" t="s">
        <v>330</v>
      </c>
      <c r="L5039" s="2" t="s">
        <v>689</v>
      </c>
      <c r="M5039" s="2">
        <v>0</v>
      </c>
    </row>
    <row r="5040" spans="1:13">
      <c r="A5040" t="s">
        <v>99</v>
      </c>
      <c r="B5040">
        <v>27</v>
      </c>
      <c r="C5040" s="2" t="s">
        <v>259</v>
      </c>
      <c r="D5040" s="2" t="s">
        <v>366</v>
      </c>
      <c r="E5040" s="2" t="s">
        <v>373</v>
      </c>
      <c r="F5040" s="2" t="s">
        <v>432</v>
      </c>
      <c r="G5040" s="2" t="s">
        <v>335</v>
      </c>
      <c r="H5040" s="2" t="s">
        <v>330</v>
      </c>
      <c r="I5040" s="2" t="s">
        <v>491</v>
      </c>
      <c r="J5040" s="2" t="s">
        <v>343</v>
      </c>
      <c r="K5040" s="2" t="s">
        <v>330</v>
      </c>
      <c r="L5040" s="2" t="s">
        <v>696</v>
      </c>
      <c r="M5040" s="2" t="s">
        <v>772</v>
      </c>
    </row>
    <row r="5041" spans="1:13">
      <c r="A5041" t="s">
        <v>100</v>
      </c>
      <c r="B5041">
        <v>27</v>
      </c>
      <c r="C5041" s="2" t="s">
        <v>260</v>
      </c>
      <c r="D5041" s="2" t="s">
        <v>330</v>
      </c>
      <c r="E5041" s="2" t="s">
        <v>372</v>
      </c>
      <c r="F5041" s="2" t="s">
        <v>445</v>
      </c>
      <c r="G5041" s="2" t="s">
        <v>335</v>
      </c>
      <c r="H5041" s="2" t="s">
        <v>330</v>
      </c>
      <c r="I5041" s="2" t="s">
        <v>466</v>
      </c>
      <c r="J5041" s="2" t="s">
        <v>343</v>
      </c>
      <c r="K5041" s="2" t="s">
        <v>330</v>
      </c>
      <c r="L5041" s="2" t="s">
        <v>562</v>
      </c>
      <c r="M5041" s="2" t="s">
        <v>772</v>
      </c>
    </row>
    <row r="5042" spans="1:13">
      <c r="A5042" t="s">
        <v>101</v>
      </c>
      <c r="B5042">
        <v>27</v>
      </c>
      <c r="C5042" s="2" t="s">
        <v>336</v>
      </c>
      <c r="D5042" s="2" t="s">
        <v>366</v>
      </c>
      <c r="E5042" s="2" t="s">
        <v>372</v>
      </c>
      <c r="F5042" s="2" t="s">
        <v>446</v>
      </c>
      <c r="G5042" s="2" t="s">
        <v>335</v>
      </c>
      <c r="H5042" s="2" t="s">
        <v>330</v>
      </c>
      <c r="I5042" s="2" t="s">
        <v>534</v>
      </c>
      <c r="J5042" s="2" t="s">
        <v>343</v>
      </c>
      <c r="K5042" s="2" t="s">
        <v>330</v>
      </c>
      <c r="L5042" s="2" t="s">
        <v>697</v>
      </c>
      <c r="M5042" s="2" t="s">
        <v>772</v>
      </c>
    </row>
    <row r="5043" spans="1:13">
      <c r="A5043" t="s">
        <v>102</v>
      </c>
      <c r="B5043">
        <v>27</v>
      </c>
      <c r="C5043" s="2" t="s">
        <v>261</v>
      </c>
      <c r="D5043" s="2" t="s">
        <v>366</v>
      </c>
      <c r="E5043" s="2" t="s">
        <v>374</v>
      </c>
      <c r="F5043" s="2" t="s">
        <v>445</v>
      </c>
      <c r="G5043" s="2" t="s">
        <v>335</v>
      </c>
      <c r="H5043" s="2" t="s">
        <v>330</v>
      </c>
      <c r="I5043" s="2" t="s">
        <v>491</v>
      </c>
      <c r="J5043" s="2" t="s">
        <v>343</v>
      </c>
      <c r="K5043" s="2" t="s">
        <v>330</v>
      </c>
      <c r="L5043" s="2" t="s">
        <v>698</v>
      </c>
      <c r="M5043" s="2" t="s">
        <v>772</v>
      </c>
    </row>
    <row r="5044" spans="1:13">
      <c r="A5044" t="s">
        <v>103</v>
      </c>
      <c r="B5044">
        <v>27</v>
      </c>
      <c r="C5044" s="2" t="s">
        <v>262</v>
      </c>
      <c r="D5044" s="2" t="s">
        <v>366</v>
      </c>
      <c r="E5044" s="2" t="s">
        <v>374</v>
      </c>
      <c r="F5044" s="2" t="s">
        <v>446</v>
      </c>
      <c r="G5044" s="2" t="s">
        <v>335</v>
      </c>
      <c r="H5044" s="2" t="s">
        <v>330</v>
      </c>
      <c r="I5044" s="2" t="s">
        <v>521</v>
      </c>
      <c r="J5044" s="2" t="s">
        <v>343</v>
      </c>
      <c r="K5044" s="2" t="s">
        <v>330</v>
      </c>
      <c r="L5044" s="2" t="s">
        <v>684</v>
      </c>
      <c r="M5044" s="2" t="s">
        <v>772</v>
      </c>
    </row>
    <row r="5045" spans="1:13">
      <c r="A5045" t="s">
        <v>104</v>
      </c>
      <c r="B5045">
        <v>27</v>
      </c>
      <c r="C5045" s="2" t="s">
        <v>263</v>
      </c>
      <c r="D5045" s="2" t="s">
        <v>366</v>
      </c>
      <c r="E5045" s="2" t="s">
        <v>374</v>
      </c>
      <c r="F5045" s="2" t="s">
        <v>395</v>
      </c>
      <c r="G5045" s="2" t="s">
        <v>335</v>
      </c>
      <c r="H5045" s="2" t="s">
        <v>330</v>
      </c>
      <c r="I5045" s="2" t="s">
        <v>520</v>
      </c>
      <c r="J5045" s="2" t="s">
        <v>343</v>
      </c>
      <c r="K5045" s="2" t="s">
        <v>330</v>
      </c>
      <c r="L5045" s="2" t="s">
        <v>699</v>
      </c>
      <c r="M5045" s="2" t="s">
        <v>772</v>
      </c>
    </row>
    <row r="5046" spans="1:13">
      <c r="A5046" t="s">
        <v>105</v>
      </c>
      <c r="B5046">
        <v>27</v>
      </c>
      <c r="C5046" s="2" t="s">
        <v>236</v>
      </c>
      <c r="D5046" s="2" t="s">
        <v>366</v>
      </c>
      <c r="E5046" s="2" t="s">
        <v>374</v>
      </c>
      <c r="F5046" s="2" t="s">
        <v>446</v>
      </c>
      <c r="G5046" s="2" t="s">
        <v>335</v>
      </c>
      <c r="H5046" s="2" t="s">
        <v>591</v>
      </c>
      <c r="I5046" s="2" t="s">
        <v>491</v>
      </c>
      <c r="J5046" s="2" t="s">
        <v>343</v>
      </c>
      <c r="K5046" s="2" t="s">
        <v>591</v>
      </c>
      <c r="L5046" s="2" t="s">
        <v>700</v>
      </c>
      <c r="M5046" s="2" t="s">
        <v>772</v>
      </c>
    </row>
    <row r="5047" spans="1:13">
      <c r="A5047" t="s">
        <v>106</v>
      </c>
      <c r="B5047">
        <v>27</v>
      </c>
      <c r="C5047" s="2" t="s">
        <v>264</v>
      </c>
      <c r="D5047" s="2" t="s">
        <v>366</v>
      </c>
      <c r="E5047" s="2" t="s">
        <v>374</v>
      </c>
      <c r="F5047" s="2" t="s">
        <v>422</v>
      </c>
      <c r="G5047" s="2" t="s">
        <v>335</v>
      </c>
      <c r="H5047" s="2" t="s">
        <v>591</v>
      </c>
      <c r="I5047" s="2" t="s">
        <v>535</v>
      </c>
      <c r="J5047" s="2" t="s">
        <v>343</v>
      </c>
      <c r="K5047" s="2" t="s">
        <v>591</v>
      </c>
      <c r="L5047" s="2" t="s">
        <v>701</v>
      </c>
      <c r="M5047" s="2">
        <v>0</v>
      </c>
    </row>
    <row r="5048" spans="1:13">
      <c r="A5048" t="s">
        <v>107</v>
      </c>
      <c r="B5048">
        <v>27</v>
      </c>
      <c r="C5048" s="2" t="s">
        <v>264</v>
      </c>
      <c r="D5048" s="2" t="s">
        <v>366</v>
      </c>
      <c r="E5048" s="2" t="s">
        <v>374</v>
      </c>
      <c r="F5048" s="2" t="s">
        <v>442</v>
      </c>
      <c r="G5048" s="2" t="s">
        <v>335</v>
      </c>
      <c r="H5048" s="2" t="s">
        <v>592</v>
      </c>
      <c r="I5048" s="2" t="s">
        <v>464</v>
      </c>
      <c r="J5048" s="2" t="s">
        <v>343</v>
      </c>
      <c r="K5048" s="2" t="s">
        <v>592</v>
      </c>
      <c r="L5048" s="2" t="s">
        <v>701</v>
      </c>
      <c r="M5048" s="2">
        <v>0</v>
      </c>
    </row>
    <row r="5049" spans="1:13">
      <c r="A5049" t="s">
        <v>108</v>
      </c>
      <c r="B5049">
        <v>27</v>
      </c>
      <c r="C5049" s="2" t="s">
        <v>265</v>
      </c>
      <c r="D5049" s="2" t="s">
        <v>366</v>
      </c>
      <c r="E5049" s="2" t="s">
        <v>374</v>
      </c>
      <c r="F5049" s="2" t="s">
        <v>432</v>
      </c>
      <c r="G5049" s="2" t="s">
        <v>335</v>
      </c>
      <c r="H5049" s="2" t="s">
        <v>330</v>
      </c>
      <c r="I5049" s="2" t="s">
        <v>432</v>
      </c>
      <c r="J5049" s="2" t="s">
        <v>343</v>
      </c>
      <c r="K5049" s="2" t="s">
        <v>330</v>
      </c>
      <c r="L5049" s="2" t="s">
        <v>702</v>
      </c>
      <c r="M5049" s="2" t="s">
        <v>782</v>
      </c>
    </row>
    <row r="5050" spans="1:13">
      <c r="A5050" t="s">
        <v>109</v>
      </c>
      <c r="B5050">
        <v>27</v>
      </c>
      <c r="C5050" s="2" t="s">
        <v>337</v>
      </c>
      <c r="D5050" s="2" t="s">
        <v>330</v>
      </c>
      <c r="E5050" s="2" t="s">
        <v>374</v>
      </c>
      <c r="F5050" s="2" t="s">
        <v>422</v>
      </c>
      <c r="G5050" s="2" t="s">
        <v>335</v>
      </c>
      <c r="H5050" s="2" t="s">
        <v>593</v>
      </c>
      <c r="I5050" s="2" t="s">
        <v>525</v>
      </c>
      <c r="J5050" s="2" t="s">
        <v>343</v>
      </c>
      <c r="K5050" s="2" t="s">
        <v>593</v>
      </c>
      <c r="L5050" s="2" t="s">
        <v>556</v>
      </c>
      <c r="M5050" s="2" t="s">
        <v>782</v>
      </c>
    </row>
    <row r="5051" spans="1:13">
      <c r="A5051" t="s">
        <v>110</v>
      </c>
      <c r="B5051">
        <v>27</v>
      </c>
      <c r="C5051" s="2" t="s">
        <v>338</v>
      </c>
      <c r="D5051" s="2" t="s">
        <v>366</v>
      </c>
      <c r="E5051" s="2" t="s">
        <v>374</v>
      </c>
      <c r="F5051" s="2" t="s">
        <v>446</v>
      </c>
      <c r="G5051" s="2" t="s">
        <v>335</v>
      </c>
      <c r="H5051" s="2" t="s">
        <v>366</v>
      </c>
      <c r="I5051" s="2" t="s">
        <v>491</v>
      </c>
      <c r="J5051" s="2" t="s">
        <v>343</v>
      </c>
      <c r="K5051" s="2" t="s">
        <v>366</v>
      </c>
      <c r="L5051" s="2" t="s">
        <v>703</v>
      </c>
      <c r="M5051" s="2" t="s">
        <v>773</v>
      </c>
    </row>
    <row r="5052" spans="1:13">
      <c r="A5052" t="s">
        <v>111</v>
      </c>
      <c r="B5052">
        <v>27</v>
      </c>
      <c r="C5052" s="2" t="s">
        <v>338</v>
      </c>
      <c r="D5052" s="2" t="s">
        <v>366</v>
      </c>
      <c r="E5052" s="2" t="s">
        <v>374</v>
      </c>
      <c r="F5052" s="2" t="s">
        <v>365</v>
      </c>
      <c r="G5052" s="2" t="s">
        <v>387</v>
      </c>
      <c r="H5052" s="2" t="s">
        <v>594</v>
      </c>
      <c r="I5052" s="2" t="s">
        <v>467</v>
      </c>
      <c r="J5052" s="2" t="s">
        <v>343</v>
      </c>
      <c r="K5052" s="2" t="s">
        <v>629</v>
      </c>
      <c r="L5052" s="2" t="s">
        <v>347</v>
      </c>
      <c r="M5052" s="2" t="s">
        <v>773</v>
      </c>
    </row>
    <row r="5053" spans="1:13">
      <c r="A5053" t="s">
        <v>112</v>
      </c>
      <c r="B5053">
        <v>27</v>
      </c>
      <c r="C5053" s="2" t="s">
        <v>266</v>
      </c>
      <c r="D5053" s="2" t="s">
        <v>330</v>
      </c>
      <c r="E5053" s="2" t="s">
        <v>374</v>
      </c>
      <c r="F5053" s="2" t="s">
        <v>432</v>
      </c>
      <c r="G5053" s="2" t="s">
        <v>387</v>
      </c>
      <c r="H5053" s="2" t="s">
        <v>591</v>
      </c>
      <c r="I5053" s="2" t="s">
        <v>536</v>
      </c>
      <c r="J5053" s="2" t="s">
        <v>343</v>
      </c>
      <c r="K5053" s="2" t="s">
        <v>591</v>
      </c>
      <c r="L5053" s="2" t="s">
        <v>704</v>
      </c>
      <c r="M5053" s="2" t="s">
        <v>773</v>
      </c>
    </row>
    <row r="5054" spans="1:13">
      <c r="A5054" t="s">
        <v>113</v>
      </c>
      <c r="B5054">
        <v>27</v>
      </c>
      <c r="C5054" s="2" t="s">
        <v>267</v>
      </c>
      <c r="D5054" s="2" t="s">
        <v>366</v>
      </c>
      <c r="E5054" s="2" t="s">
        <v>374</v>
      </c>
      <c r="F5054" s="2" t="s">
        <v>447</v>
      </c>
      <c r="G5054" s="2" t="s">
        <v>339</v>
      </c>
      <c r="H5054" s="2" t="s">
        <v>594</v>
      </c>
      <c r="I5054" s="2" t="s">
        <v>536</v>
      </c>
      <c r="J5054" s="2" t="s">
        <v>343</v>
      </c>
      <c r="K5054" s="2" t="s">
        <v>629</v>
      </c>
      <c r="L5054" s="2" t="s">
        <v>705</v>
      </c>
      <c r="M5054" s="2">
        <v>0</v>
      </c>
    </row>
    <row r="5055" spans="1:13">
      <c r="A5055" t="s">
        <v>114</v>
      </c>
      <c r="B5055">
        <v>27</v>
      </c>
      <c r="C5055" s="2" t="s">
        <v>268</v>
      </c>
      <c r="D5055" s="2" t="s">
        <v>366</v>
      </c>
      <c r="E5055" s="2" t="s">
        <v>374</v>
      </c>
      <c r="F5055" s="2" t="s">
        <v>433</v>
      </c>
      <c r="G5055" s="2" t="s">
        <v>339</v>
      </c>
      <c r="H5055" s="2" t="s">
        <v>595</v>
      </c>
      <c r="I5055" s="2" t="s">
        <v>459</v>
      </c>
      <c r="J5055" s="2" t="s">
        <v>343</v>
      </c>
      <c r="K5055" s="2" t="s">
        <v>595</v>
      </c>
      <c r="L5055" s="2" t="s">
        <v>706</v>
      </c>
      <c r="M5055" s="2" t="s">
        <v>773</v>
      </c>
    </row>
    <row r="5056" spans="1:13">
      <c r="A5056" t="s">
        <v>115</v>
      </c>
      <c r="B5056">
        <v>27</v>
      </c>
      <c r="C5056" s="2" t="s">
        <v>269</v>
      </c>
      <c r="D5056" s="2" t="s">
        <v>330</v>
      </c>
      <c r="E5056" s="2" t="s">
        <v>374</v>
      </c>
      <c r="F5056" s="2" t="s">
        <v>447</v>
      </c>
      <c r="G5056" s="2" t="s">
        <v>373</v>
      </c>
      <c r="H5056" s="2" t="s">
        <v>596</v>
      </c>
      <c r="I5056" s="2" t="s">
        <v>537</v>
      </c>
      <c r="J5056" s="2" t="s">
        <v>343</v>
      </c>
      <c r="K5056" s="2" t="s">
        <v>630</v>
      </c>
      <c r="L5056" s="2" t="s">
        <v>703</v>
      </c>
      <c r="M5056" s="2" t="s">
        <v>773</v>
      </c>
    </row>
    <row r="5057" spans="1:13">
      <c r="A5057" t="s">
        <v>116</v>
      </c>
      <c r="B5057">
        <v>27</v>
      </c>
      <c r="C5057" s="2" t="s">
        <v>270</v>
      </c>
      <c r="D5057" s="2" t="s">
        <v>330</v>
      </c>
      <c r="E5057" s="2" t="s">
        <v>373</v>
      </c>
      <c r="F5057" s="2" t="s">
        <v>445</v>
      </c>
      <c r="G5057" s="2" t="s">
        <v>373</v>
      </c>
      <c r="H5057" s="2" t="s">
        <v>330</v>
      </c>
      <c r="I5057" s="2" t="s">
        <v>330</v>
      </c>
      <c r="J5057" s="2" t="s">
        <v>343</v>
      </c>
      <c r="K5057" s="2" t="s">
        <v>330</v>
      </c>
      <c r="L5057" s="2" t="s">
        <v>707</v>
      </c>
      <c r="M5057" s="2">
        <v>0</v>
      </c>
    </row>
    <row r="5058" spans="1:13">
      <c r="A5058" t="s">
        <v>117</v>
      </c>
      <c r="B5058">
        <v>27</v>
      </c>
      <c r="C5058" s="2" t="s">
        <v>271</v>
      </c>
      <c r="D5058" s="2" t="s">
        <v>330</v>
      </c>
      <c r="E5058" s="2" t="s">
        <v>339</v>
      </c>
      <c r="F5058" s="2" t="s">
        <v>448</v>
      </c>
      <c r="G5058" s="2" t="s">
        <v>373</v>
      </c>
      <c r="H5058" s="2" t="s">
        <v>591</v>
      </c>
      <c r="I5058" s="2" t="s">
        <v>538</v>
      </c>
      <c r="J5058" s="2" t="s">
        <v>343</v>
      </c>
      <c r="K5058" s="2" t="s">
        <v>591</v>
      </c>
      <c r="L5058" s="2" t="s">
        <v>708</v>
      </c>
      <c r="M5058" s="2">
        <v>0</v>
      </c>
    </row>
    <row r="5059" spans="1:13">
      <c r="A5059" t="s">
        <v>118</v>
      </c>
      <c r="B5059">
        <v>27</v>
      </c>
      <c r="C5059" s="2" t="s">
        <v>272</v>
      </c>
      <c r="D5059" s="2" t="s">
        <v>330</v>
      </c>
      <c r="E5059" s="2" t="s">
        <v>339</v>
      </c>
      <c r="F5059" s="2" t="s">
        <v>449</v>
      </c>
      <c r="G5059" s="2" t="s">
        <v>372</v>
      </c>
      <c r="H5059" s="2" t="s">
        <v>330</v>
      </c>
      <c r="I5059" s="2" t="s">
        <v>539</v>
      </c>
      <c r="J5059" s="2" t="s">
        <v>343</v>
      </c>
      <c r="K5059" s="2" t="s">
        <v>365</v>
      </c>
      <c r="L5059" s="2" t="s">
        <v>709</v>
      </c>
      <c r="M5059" s="2">
        <v>0</v>
      </c>
    </row>
    <row r="5060" spans="1:13">
      <c r="A5060" t="s">
        <v>119</v>
      </c>
      <c r="B5060">
        <v>27</v>
      </c>
      <c r="C5060" s="2" t="s">
        <v>330</v>
      </c>
      <c r="D5060" s="2" t="s">
        <v>330</v>
      </c>
      <c r="E5060" s="2" t="s">
        <v>387</v>
      </c>
      <c r="F5060" s="2" t="s">
        <v>450</v>
      </c>
      <c r="G5060" s="2" t="s">
        <v>372</v>
      </c>
      <c r="H5060" s="2" t="s">
        <v>591</v>
      </c>
      <c r="I5060" s="2" t="s">
        <v>540</v>
      </c>
      <c r="J5060" s="2" t="s">
        <v>343</v>
      </c>
      <c r="K5060" s="2" t="s">
        <v>591</v>
      </c>
      <c r="L5060" s="2" t="s">
        <v>709</v>
      </c>
      <c r="M5060" s="2">
        <v>0</v>
      </c>
    </row>
    <row r="5061" spans="1:13">
      <c r="A5061" t="s">
        <v>120</v>
      </c>
      <c r="B5061">
        <v>27</v>
      </c>
      <c r="C5061" s="2" t="s">
        <v>273</v>
      </c>
      <c r="D5061" s="2" t="s">
        <v>330</v>
      </c>
      <c r="E5061" s="2" t="s">
        <v>379</v>
      </c>
      <c r="F5061" s="2" t="s">
        <v>391</v>
      </c>
      <c r="G5061" s="2" t="s">
        <v>374</v>
      </c>
      <c r="H5061" s="2" t="s">
        <v>590</v>
      </c>
      <c r="I5061" s="2" t="s">
        <v>524</v>
      </c>
      <c r="J5061" s="2" t="s">
        <v>343</v>
      </c>
      <c r="K5061" s="2" t="s">
        <v>608</v>
      </c>
      <c r="L5061" s="2" t="s">
        <v>686</v>
      </c>
      <c r="M5061" s="2">
        <v>0</v>
      </c>
    </row>
    <row r="5062" spans="1:13">
      <c r="A5062" t="s">
        <v>121</v>
      </c>
      <c r="B5062">
        <v>27</v>
      </c>
      <c r="C5062" s="2" t="s">
        <v>339</v>
      </c>
      <c r="D5062" s="2" t="s">
        <v>330</v>
      </c>
      <c r="E5062" s="2" t="s">
        <v>379</v>
      </c>
      <c r="F5062" s="2" t="s">
        <v>449</v>
      </c>
      <c r="G5062" s="2" t="s">
        <v>371</v>
      </c>
      <c r="H5062" s="2" t="s">
        <v>330</v>
      </c>
      <c r="I5062" s="2" t="s">
        <v>539</v>
      </c>
      <c r="J5062" s="2" t="s">
        <v>343</v>
      </c>
      <c r="K5062" s="2" t="s">
        <v>365</v>
      </c>
      <c r="L5062" s="2" t="s">
        <v>710</v>
      </c>
      <c r="M5062" s="2">
        <v>0</v>
      </c>
    </row>
    <row r="5063" spans="1:13">
      <c r="A5063" t="s">
        <v>122</v>
      </c>
      <c r="B5063">
        <v>27</v>
      </c>
      <c r="C5063" s="2" t="s">
        <v>274</v>
      </c>
      <c r="D5063" s="2" t="s">
        <v>330</v>
      </c>
      <c r="E5063" s="2" t="s">
        <v>384</v>
      </c>
      <c r="F5063" s="2" t="s">
        <v>434</v>
      </c>
      <c r="G5063" s="2" t="s">
        <v>375</v>
      </c>
      <c r="H5063" s="2" t="s">
        <v>588</v>
      </c>
      <c r="I5063" s="2" t="s">
        <v>459</v>
      </c>
      <c r="J5063" s="2" t="s">
        <v>343</v>
      </c>
      <c r="K5063" s="2" t="s">
        <v>631</v>
      </c>
      <c r="L5063" s="2" t="s">
        <v>555</v>
      </c>
      <c r="M5063" s="2">
        <v>0</v>
      </c>
    </row>
    <row r="5064" spans="1:13">
      <c r="A5064" t="s">
        <v>123</v>
      </c>
      <c r="B5064">
        <v>27</v>
      </c>
      <c r="C5064" s="2" t="s">
        <v>268</v>
      </c>
      <c r="D5064" s="2" t="s">
        <v>330</v>
      </c>
      <c r="E5064" s="2" t="s">
        <v>336</v>
      </c>
      <c r="F5064" s="2" t="s">
        <v>451</v>
      </c>
      <c r="G5064" s="2" t="s">
        <v>375</v>
      </c>
      <c r="H5064" s="2" t="s">
        <v>591</v>
      </c>
      <c r="I5064" s="2" t="s">
        <v>453</v>
      </c>
      <c r="J5064" s="2" t="s">
        <v>343</v>
      </c>
      <c r="K5064" s="2" t="s">
        <v>591</v>
      </c>
      <c r="L5064" s="2" t="s">
        <v>711</v>
      </c>
      <c r="M5064" s="2">
        <v>0</v>
      </c>
    </row>
    <row r="5065" spans="1:13">
      <c r="A5065" t="s">
        <v>124</v>
      </c>
      <c r="B5065">
        <v>27</v>
      </c>
      <c r="C5065" s="2" t="s">
        <v>275</v>
      </c>
      <c r="D5065" s="2" t="s">
        <v>330</v>
      </c>
      <c r="E5065" s="2" t="s">
        <v>336</v>
      </c>
      <c r="F5065" s="2" t="s">
        <v>452</v>
      </c>
      <c r="G5065" s="2" t="s">
        <v>375</v>
      </c>
      <c r="H5065" s="2" t="s">
        <v>591</v>
      </c>
      <c r="I5065" s="2" t="s">
        <v>531</v>
      </c>
      <c r="J5065" s="2" t="s">
        <v>343</v>
      </c>
      <c r="K5065" s="2" t="s">
        <v>591</v>
      </c>
      <c r="L5065" s="2" t="s">
        <v>686</v>
      </c>
      <c r="M5065" s="2">
        <v>0</v>
      </c>
    </row>
    <row r="5066" spans="1:13">
      <c r="A5066" t="s">
        <v>125</v>
      </c>
      <c r="B5066">
        <v>27</v>
      </c>
      <c r="C5066" s="2" t="s">
        <v>276</v>
      </c>
      <c r="D5066" s="2" t="s">
        <v>330</v>
      </c>
      <c r="E5066" s="2" t="s">
        <v>336</v>
      </c>
      <c r="F5066" s="2" t="s">
        <v>451</v>
      </c>
      <c r="G5066" s="2" t="s">
        <v>345</v>
      </c>
      <c r="H5066" s="2" t="s">
        <v>330</v>
      </c>
      <c r="I5066" s="2" t="s">
        <v>541</v>
      </c>
      <c r="J5066" s="2" t="s">
        <v>343</v>
      </c>
      <c r="K5066" s="2" t="s">
        <v>365</v>
      </c>
      <c r="L5066" s="2" t="s">
        <v>712</v>
      </c>
      <c r="M5066" s="2">
        <v>0</v>
      </c>
    </row>
    <row r="5067" spans="1:13">
      <c r="A5067" t="s">
        <v>126</v>
      </c>
      <c r="B5067">
        <v>27</v>
      </c>
      <c r="C5067" s="2" t="s">
        <v>277</v>
      </c>
      <c r="D5067" s="2" t="s">
        <v>366</v>
      </c>
      <c r="E5067" s="2" t="s">
        <v>336</v>
      </c>
      <c r="F5067" s="2" t="s">
        <v>442</v>
      </c>
      <c r="G5067" s="2" t="s">
        <v>345</v>
      </c>
      <c r="H5067" s="2" t="s">
        <v>593</v>
      </c>
      <c r="I5067" s="2" t="s">
        <v>519</v>
      </c>
      <c r="J5067" s="2" t="s">
        <v>343</v>
      </c>
      <c r="K5067" s="2" t="s">
        <v>593</v>
      </c>
      <c r="L5067" s="2" t="s">
        <v>713</v>
      </c>
      <c r="M5067" s="2">
        <v>0</v>
      </c>
    </row>
    <row r="5068" spans="1:13">
      <c r="A5068" t="s">
        <v>127</v>
      </c>
      <c r="B5068">
        <v>27</v>
      </c>
      <c r="C5068" s="2" t="s">
        <v>278</v>
      </c>
      <c r="D5068" s="2" t="s">
        <v>366</v>
      </c>
      <c r="E5068" s="2" t="s">
        <v>336</v>
      </c>
      <c r="F5068" s="2" t="s">
        <v>453</v>
      </c>
      <c r="G5068" s="2" t="s">
        <v>345</v>
      </c>
      <c r="H5068" s="2" t="s">
        <v>366</v>
      </c>
      <c r="I5068" s="2" t="s">
        <v>446</v>
      </c>
      <c r="J5068" s="2" t="s">
        <v>343</v>
      </c>
      <c r="K5068" s="2" t="s">
        <v>366</v>
      </c>
      <c r="L5068" s="2" t="s">
        <v>341</v>
      </c>
      <c r="M5068" s="2">
        <v>0</v>
      </c>
    </row>
    <row r="5069" spans="1:13">
      <c r="A5069" t="s">
        <v>128</v>
      </c>
      <c r="B5069">
        <v>27</v>
      </c>
      <c r="C5069" s="2" t="s">
        <v>279</v>
      </c>
      <c r="D5069" s="2" t="s">
        <v>330</v>
      </c>
      <c r="E5069" s="2" t="s">
        <v>336</v>
      </c>
      <c r="F5069" s="2" t="s">
        <v>436</v>
      </c>
      <c r="G5069" s="2" t="s">
        <v>345</v>
      </c>
      <c r="H5069" s="2" t="s">
        <v>366</v>
      </c>
      <c r="I5069" s="2" t="s">
        <v>521</v>
      </c>
      <c r="J5069" s="2" t="s">
        <v>343</v>
      </c>
      <c r="K5069" s="2" t="s">
        <v>366</v>
      </c>
      <c r="L5069" s="2" t="s">
        <v>714</v>
      </c>
      <c r="M5069" s="2">
        <v>0</v>
      </c>
    </row>
    <row r="5070" spans="1:13">
      <c r="A5070" t="s">
        <v>129</v>
      </c>
      <c r="B5070">
        <v>27</v>
      </c>
      <c r="C5070" s="2" t="s">
        <v>280</v>
      </c>
      <c r="D5070" s="2" t="s">
        <v>364</v>
      </c>
      <c r="E5070" s="2" t="s">
        <v>382</v>
      </c>
      <c r="F5070" s="2" t="s">
        <v>454</v>
      </c>
      <c r="G5070" s="2" t="s">
        <v>345</v>
      </c>
      <c r="H5070" s="2" t="s">
        <v>330</v>
      </c>
      <c r="I5070" s="2" t="s">
        <v>433</v>
      </c>
      <c r="J5070" s="2" t="s">
        <v>343</v>
      </c>
      <c r="K5070" s="2" t="s">
        <v>330</v>
      </c>
      <c r="L5070" s="2" t="s">
        <v>715</v>
      </c>
      <c r="M5070" s="2" t="s">
        <v>777</v>
      </c>
    </row>
    <row r="5071" spans="1:13">
      <c r="A5071" t="s">
        <v>130</v>
      </c>
      <c r="B5071">
        <v>27</v>
      </c>
      <c r="C5071" s="2" t="s">
        <v>281</v>
      </c>
      <c r="D5071" s="2" t="s">
        <v>230</v>
      </c>
      <c r="E5071" s="2" t="s">
        <v>382</v>
      </c>
      <c r="F5071" s="2" t="s">
        <v>405</v>
      </c>
      <c r="G5071" s="2" t="s">
        <v>375</v>
      </c>
      <c r="H5071" s="2" t="s">
        <v>330</v>
      </c>
      <c r="I5071" s="2" t="s">
        <v>457</v>
      </c>
      <c r="J5071" s="2" t="s">
        <v>343</v>
      </c>
      <c r="K5071" s="2" t="s">
        <v>364</v>
      </c>
      <c r="L5071" s="2" t="s">
        <v>616</v>
      </c>
      <c r="M5071" s="2" t="s">
        <v>784</v>
      </c>
    </row>
    <row r="5072" spans="1:13">
      <c r="A5072" t="s">
        <v>131</v>
      </c>
      <c r="B5072">
        <v>27</v>
      </c>
      <c r="C5072" s="2" t="s">
        <v>282</v>
      </c>
      <c r="D5072" s="2" t="s">
        <v>370</v>
      </c>
      <c r="E5072" s="2" t="s">
        <v>365</v>
      </c>
      <c r="F5072" s="2" t="s">
        <v>435</v>
      </c>
      <c r="G5072" s="2" t="s">
        <v>372</v>
      </c>
      <c r="H5072" s="2" t="s">
        <v>366</v>
      </c>
      <c r="I5072" s="2" t="s">
        <v>522</v>
      </c>
      <c r="J5072" s="2" t="s">
        <v>343</v>
      </c>
      <c r="K5072" s="2" t="s">
        <v>370</v>
      </c>
      <c r="L5072" s="2" t="s">
        <v>716</v>
      </c>
      <c r="M5072" s="2" t="s">
        <v>785</v>
      </c>
    </row>
    <row r="5073" spans="1:13">
      <c r="A5073" t="s">
        <v>132</v>
      </c>
      <c r="B5073">
        <v>27</v>
      </c>
      <c r="C5073" s="2" t="s">
        <v>283</v>
      </c>
      <c r="D5073" s="2" t="s">
        <v>370</v>
      </c>
      <c r="E5073" s="2" t="s">
        <v>365</v>
      </c>
      <c r="F5073" s="2" t="s">
        <v>455</v>
      </c>
      <c r="G5073" s="2" t="s">
        <v>387</v>
      </c>
      <c r="H5073" s="2" t="s">
        <v>366</v>
      </c>
      <c r="I5073" s="2" t="s">
        <v>230</v>
      </c>
      <c r="J5073" s="2" t="s">
        <v>343</v>
      </c>
      <c r="K5073" s="2" t="s">
        <v>370</v>
      </c>
      <c r="L5073" s="2" t="s">
        <v>717</v>
      </c>
      <c r="M5073" s="2" t="s">
        <v>785</v>
      </c>
    </row>
    <row r="5074" spans="1:13">
      <c r="A5074" t="s">
        <v>133</v>
      </c>
      <c r="B5074">
        <v>27</v>
      </c>
      <c r="C5074" s="2" t="s">
        <v>284</v>
      </c>
      <c r="D5074" s="2" t="s">
        <v>364</v>
      </c>
      <c r="E5074" s="2" t="s">
        <v>365</v>
      </c>
      <c r="F5074" s="2" t="s">
        <v>444</v>
      </c>
      <c r="G5074" s="2" t="s">
        <v>335</v>
      </c>
      <c r="H5074" s="2" t="s">
        <v>330</v>
      </c>
      <c r="I5074" s="2" t="s">
        <v>542</v>
      </c>
      <c r="J5074" s="2" t="s">
        <v>343</v>
      </c>
      <c r="K5074" s="2" t="s">
        <v>364</v>
      </c>
      <c r="L5074" s="2" t="s">
        <v>718</v>
      </c>
      <c r="M5074" s="2" t="s">
        <v>785</v>
      </c>
    </row>
    <row r="5075" spans="1:13">
      <c r="A5075" t="s">
        <v>134</v>
      </c>
      <c r="B5075">
        <v>27</v>
      </c>
      <c r="C5075" s="2" t="s">
        <v>285</v>
      </c>
      <c r="D5075" s="2" t="s">
        <v>364</v>
      </c>
      <c r="E5075" s="2" t="s">
        <v>365</v>
      </c>
      <c r="F5075" s="2" t="s">
        <v>456</v>
      </c>
      <c r="G5075" s="2" t="s">
        <v>377</v>
      </c>
      <c r="H5075" s="2" t="s">
        <v>366</v>
      </c>
      <c r="I5075" s="2" t="s">
        <v>543</v>
      </c>
      <c r="J5075" s="2" t="s">
        <v>343</v>
      </c>
      <c r="K5075" s="2" t="s">
        <v>368</v>
      </c>
      <c r="L5075" s="2" t="s">
        <v>245</v>
      </c>
      <c r="M5075" s="2" t="s">
        <v>785</v>
      </c>
    </row>
    <row r="5076" spans="1:13">
      <c r="A5076" t="s">
        <v>135</v>
      </c>
      <c r="B5076">
        <v>27</v>
      </c>
      <c r="C5076" s="2" t="s">
        <v>340</v>
      </c>
      <c r="D5076" s="2" t="s">
        <v>369</v>
      </c>
      <c r="E5076" s="2" t="s">
        <v>365</v>
      </c>
      <c r="F5076" s="2" t="s">
        <v>457</v>
      </c>
      <c r="G5076" s="2" t="s">
        <v>377</v>
      </c>
      <c r="H5076" s="2" t="s">
        <v>330</v>
      </c>
      <c r="I5076" s="2" t="s">
        <v>519</v>
      </c>
      <c r="J5076" s="2" t="s">
        <v>343</v>
      </c>
      <c r="K5076" s="2" t="s">
        <v>330</v>
      </c>
      <c r="L5076" s="2" t="s">
        <v>719</v>
      </c>
      <c r="M5076" s="2" t="s">
        <v>788</v>
      </c>
    </row>
    <row r="5077" spans="1:13">
      <c r="A5077" t="s">
        <v>136</v>
      </c>
      <c r="B5077">
        <v>27</v>
      </c>
      <c r="C5077" s="2" t="s">
        <v>341</v>
      </c>
      <c r="D5077" s="2" t="s">
        <v>364</v>
      </c>
      <c r="E5077" s="2" t="s">
        <v>365</v>
      </c>
      <c r="F5077" s="2" t="s">
        <v>458</v>
      </c>
      <c r="G5077" s="2" t="s">
        <v>377</v>
      </c>
      <c r="H5077" s="2" t="s">
        <v>330</v>
      </c>
      <c r="I5077" s="2" t="s">
        <v>544</v>
      </c>
      <c r="J5077" s="2" t="s">
        <v>343</v>
      </c>
      <c r="K5077" s="2" t="s">
        <v>330</v>
      </c>
      <c r="L5077" s="2" t="s">
        <v>720</v>
      </c>
      <c r="M5077" s="2" t="s">
        <v>776</v>
      </c>
    </row>
    <row r="5078" spans="1:13">
      <c r="A5078" t="s">
        <v>137</v>
      </c>
      <c r="B5078">
        <v>27</v>
      </c>
      <c r="C5078" s="2" t="s">
        <v>342</v>
      </c>
      <c r="D5078" s="2" t="s">
        <v>368</v>
      </c>
      <c r="E5078" s="2" t="s">
        <v>365</v>
      </c>
      <c r="F5078" s="2" t="s">
        <v>459</v>
      </c>
      <c r="G5078" s="2" t="s">
        <v>378</v>
      </c>
      <c r="H5078" s="2" t="s">
        <v>366</v>
      </c>
      <c r="I5078" s="2" t="s">
        <v>420</v>
      </c>
      <c r="J5078" s="2" t="s">
        <v>343</v>
      </c>
      <c r="K5078" s="2" t="s">
        <v>368</v>
      </c>
      <c r="L5078" s="2" t="s">
        <v>721</v>
      </c>
      <c r="M5078" s="2" t="s">
        <v>776</v>
      </c>
    </row>
    <row r="5079" spans="1:13">
      <c r="A5079" t="s">
        <v>138</v>
      </c>
      <c r="B5079">
        <v>27</v>
      </c>
      <c r="C5079" s="2" t="s">
        <v>343</v>
      </c>
      <c r="D5079" s="2" t="s">
        <v>330</v>
      </c>
      <c r="E5079" s="2" t="s">
        <v>365</v>
      </c>
      <c r="F5079" s="2" t="s">
        <v>424</v>
      </c>
      <c r="G5079" s="2" t="s">
        <v>378</v>
      </c>
      <c r="H5079" s="2" t="s">
        <v>330</v>
      </c>
      <c r="I5079" s="2" t="s">
        <v>545</v>
      </c>
      <c r="J5079" s="2" t="s">
        <v>343</v>
      </c>
      <c r="K5079" s="2" t="s">
        <v>330</v>
      </c>
      <c r="L5079" s="2" t="s">
        <v>722</v>
      </c>
      <c r="M5079" s="2" t="s">
        <v>784</v>
      </c>
    </row>
    <row r="5080" spans="1:13">
      <c r="A5080" t="s">
        <v>139</v>
      </c>
      <c r="B5080">
        <v>27</v>
      </c>
      <c r="C5080" s="2" t="s">
        <v>344</v>
      </c>
      <c r="D5080" s="2" t="s">
        <v>330</v>
      </c>
      <c r="E5080" s="2" t="s">
        <v>365</v>
      </c>
      <c r="F5080" s="2" t="s">
        <v>460</v>
      </c>
      <c r="G5080" s="2" t="s">
        <v>378</v>
      </c>
      <c r="H5080" s="2" t="s">
        <v>330</v>
      </c>
      <c r="I5080" s="2" t="s">
        <v>546</v>
      </c>
      <c r="J5080" s="2" t="s">
        <v>343</v>
      </c>
      <c r="K5080" s="2" t="s">
        <v>330</v>
      </c>
      <c r="L5080" s="2" t="s">
        <v>230</v>
      </c>
      <c r="M5080" s="2" t="s">
        <v>786</v>
      </c>
    </row>
    <row r="5081" spans="1:13">
      <c r="A5081" t="s">
        <v>140</v>
      </c>
      <c r="B5081">
        <v>27</v>
      </c>
      <c r="C5081" s="2" t="s">
        <v>286</v>
      </c>
      <c r="D5081" s="2" t="s">
        <v>330</v>
      </c>
      <c r="E5081" s="2" t="s">
        <v>365</v>
      </c>
      <c r="F5081" s="2" t="s">
        <v>439</v>
      </c>
      <c r="G5081" s="2" t="s">
        <v>378</v>
      </c>
      <c r="H5081" s="2" t="s">
        <v>330</v>
      </c>
      <c r="I5081" s="2" t="s">
        <v>544</v>
      </c>
      <c r="J5081" s="2" t="s">
        <v>343</v>
      </c>
      <c r="K5081" s="2" t="s">
        <v>330</v>
      </c>
      <c r="L5081" s="2" t="s">
        <v>723</v>
      </c>
      <c r="M5081" s="2" t="s">
        <v>777</v>
      </c>
    </row>
    <row r="5082" spans="1:13">
      <c r="A5082" t="s">
        <v>141</v>
      </c>
      <c r="B5082">
        <v>27</v>
      </c>
      <c r="C5082" s="2" t="s">
        <v>287</v>
      </c>
      <c r="D5082" s="2" t="s">
        <v>330</v>
      </c>
      <c r="E5082" s="2" t="s">
        <v>365</v>
      </c>
      <c r="F5082" s="2" t="s">
        <v>424</v>
      </c>
      <c r="G5082" s="2" t="s">
        <v>378</v>
      </c>
      <c r="H5082" s="2" t="s">
        <v>330</v>
      </c>
      <c r="I5082" s="2" t="s">
        <v>469</v>
      </c>
      <c r="J5082" s="2" t="s">
        <v>343</v>
      </c>
      <c r="K5082" s="2" t="s">
        <v>330</v>
      </c>
      <c r="L5082" s="2" t="s">
        <v>607</v>
      </c>
      <c r="M5082" s="2" t="s">
        <v>777</v>
      </c>
    </row>
    <row r="5083" spans="1:13">
      <c r="A5083" t="s">
        <v>142</v>
      </c>
      <c r="B5083">
        <v>27</v>
      </c>
      <c r="C5083" s="2" t="s">
        <v>288</v>
      </c>
      <c r="D5083" s="2" t="s">
        <v>330</v>
      </c>
      <c r="E5083" s="2" t="s">
        <v>365</v>
      </c>
      <c r="F5083" s="2" t="s">
        <v>420</v>
      </c>
      <c r="G5083" s="2" t="s">
        <v>378</v>
      </c>
      <c r="H5083" s="2" t="s">
        <v>330</v>
      </c>
      <c r="I5083" s="2" t="s">
        <v>472</v>
      </c>
      <c r="J5083" s="2" t="s">
        <v>343</v>
      </c>
      <c r="K5083" s="2" t="s">
        <v>330</v>
      </c>
      <c r="L5083" s="2" t="s">
        <v>724</v>
      </c>
      <c r="M5083" s="2" t="s">
        <v>777</v>
      </c>
    </row>
    <row r="5084" spans="1:13">
      <c r="A5084" t="s">
        <v>143</v>
      </c>
      <c r="B5084">
        <v>27</v>
      </c>
      <c r="C5084" s="2" t="s">
        <v>289</v>
      </c>
      <c r="D5084" s="2" t="s">
        <v>330</v>
      </c>
      <c r="E5084" s="2" t="s">
        <v>365</v>
      </c>
      <c r="F5084" s="2" t="s">
        <v>428</v>
      </c>
      <c r="G5084" s="2" t="s">
        <v>378</v>
      </c>
      <c r="H5084" s="2" t="s">
        <v>330</v>
      </c>
      <c r="I5084" s="2" t="s">
        <v>462</v>
      </c>
      <c r="J5084" s="2" t="s">
        <v>343</v>
      </c>
      <c r="K5084" s="2" t="s">
        <v>330</v>
      </c>
      <c r="L5084" s="2" t="s">
        <v>673</v>
      </c>
      <c r="M5084" s="2" t="s">
        <v>784</v>
      </c>
    </row>
    <row r="5085" spans="1:13">
      <c r="A5085" t="s">
        <v>144</v>
      </c>
      <c r="B5085">
        <v>27</v>
      </c>
      <c r="C5085" s="2" t="s">
        <v>345</v>
      </c>
      <c r="D5085" s="2" t="s">
        <v>330</v>
      </c>
      <c r="E5085" s="2" t="s">
        <v>365</v>
      </c>
      <c r="F5085" s="2" t="s">
        <v>461</v>
      </c>
      <c r="G5085" s="2" t="s">
        <v>378</v>
      </c>
      <c r="H5085" s="2" t="s">
        <v>330</v>
      </c>
      <c r="I5085" s="2" t="s">
        <v>455</v>
      </c>
      <c r="J5085" s="2" t="s">
        <v>343</v>
      </c>
      <c r="K5085" s="2" t="s">
        <v>330</v>
      </c>
      <c r="L5085" s="2" t="s">
        <v>330</v>
      </c>
      <c r="M5085" s="2" t="s">
        <v>777</v>
      </c>
    </row>
    <row r="5086" spans="1:13">
      <c r="A5086" t="s">
        <v>145</v>
      </c>
      <c r="B5086">
        <v>27</v>
      </c>
      <c r="C5086" s="2" t="s">
        <v>346</v>
      </c>
      <c r="D5086" s="2" t="s">
        <v>330</v>
      </c>
      <c r="E5086" s="2" t="s">
        <v>365</v>
      </c>
      <c r="F5086" s="2" t="s">
        <v>462</v>
      </c>
      <c r="G5086" s="2" t="s">
        <v>378</v>
      </c>
      <c r="H5086" s="2" t="s">
        <v>330</v>
      </c>
      <c r="I5086" s="2" t="s">
        <v>520</v>
      </c>
      <c r="J5086" s="2" t="s">
        <v>343</v>
      </c>
      <c r="K5086" s="2" t="s">
        <v>330</v>
      </c>
      <c r="L5086" s="2" t="s">
        <v>359</v>
      </c>
      <c r="M5086" s="2" t="s">
        <v>777</v>
      </c>
    </row>
    <row r="5087" spans="1:13">
      <c r="A5087" t="s">
        <v>146</v>
      </c>
      <c r="B5087">
        <v>27</v>
      </c>
      <c r="C5087" s="2" t="s">
        <v>347</v>
      </c>
      <c r="D5087" s="2" t="s">
        <v>330</v>
      </c>
      <c r="E5087" s="2" t="s">
        <v>365</v>
      </c>
      <c r="F5087" s="2" t="s">
        <v>463</v>
      </c>
      <c r="G5087" s="2" t="s">
        <v>378</v>
      </c>
      <c r="H5087" s="2" t="s">
        <v>330</v>
      </c>
      <c r="I5087" s="2" t="s">
        <v>519</v>
      </c>
      <c r="J5087" s="2" t="s">
        <v>343</v>
      </c>
      <c r="K5087" s="2" t="s">
        <v>330</v>
      </c>
      <c r="L5087" s="2" t="s">
        <v>725</v>
      </c>
      <c r="M5087" s="2">
        <v>0</v>
      </c>
    </row>
    <row r="5088" spans="1:13">
      <c r="A5088" t="s">
        <v>147</v>
      </c>
      <c r="B5088">
        <v>27</v>
      </c>
      <c r="C5088" s="2" t="s">
        <v>348</v>
      </c>
      <c r="D5088" s="2" t="s">
        <v>330</v>
      </c>
      <c r="E5088" s="2" t="s">
        <v>365</v>
      </c>
      <c r="F5088" s="2" t="s">
        <v>462</v>
      </c>
      <c r="G5088" s="2" t="s">
        <v>378</v>
      </c>
      <c r="H5088" s="2" t="s">
        <v>330</v>
      </c>
      <c r="I5088" s="2" t="s">
        <v>477</v>
      </c>
      <c r="J5088" s="2" t="s">
        <v>343</v>
      </c>
      <c r="K5088" s="2" t="s">
        <v>330</v>
      </c>
      <c r="L5088" s="2" t="s">
        <v>653</v>
      </c>
      <c r="M5088" s="2">
        <v>0</v>
      </c>
    </row>
    <row r="5089" spans="1:13">
      <c r="A5089" t="s">
        <v>148</v>
      </c>
      <c r="B5089">
        <v>27</v>
      </c>
      <c r="C5089" s="2" t="s">
        <v>318</v>
      </c>
      <c r="D5089" s="2" t="s">
        <v>330</v>
      </c>
      <c r="E5089" s="2" t="s">
        <v>365</v>
      </c>
      <c r="F5089" s="2" t="s">
        <v>462</v>
      </c>
      <c r="G5089" s="2" t="s">
        <v>378</v>
      </c>
      <c r="H5089" s="2" t="s">
        <v>330</v>
      </c>
      <c r="I5089" s="2" t="s">
        <v>464</v>
      </c>
      <c r="J5089" s="2" t="s">
        <v>343</v>
      </c>
      <c r="K5089" s="2" t="s">
        <v>330</v>
      </c>
      <c r="L5089" s="2" t="s">
        <v>605</v>
      </c>
      <c r="M5089" s="2" t="s">
        <v>775</v>
      </c>
    </row>
    <row r="5090" spans="1:13">
      <c r="A5090" t="s">
        <v>149</v>
      </c>
      <c r="B5090">
        <v>27</v>
      </c>
      <c r="C5090" s="2" t="s">
        <v>349</v>
      </c>
      <c r="D5090" s="2" t="s">
        <v>330</v>
      </c>
      <c r="E5090" s="2" t="s">
        <v>365</v>
      </c>
      <c r="F5090" s="2" t="s">
        <v>422</v>
      </c>
      <c r="G5090" s="2" t="s">
        <v>378</v>
      </c>
      <c r="H5090" s="2" t="s">
        <v>330</v>
      </c>
      <c r="I5090" s="2" t="s">
        <v>547</v>
      </c>
      <c r="J5090" s="2" t="s">
        <v>343</v>
      </c>
      <c r="K5090" s="2" t="s">
        <v>330</v>
      </c>
      <c r="L5090" s="2" t="s">
        <v>726</v>
      </c>
      <c r="M5090" s="2" t="s">
        <v>786</v>
      </c>
    </row>
    <row r="5091" spans="1:13">
      <c r="A5091" t="s">
        <v>150</v>
      </c>
      <c r="B5091">
        <v>27</v>
      </c>
      <c r="C5091" s="2" t="s">
        <v>350</v>
      </c>
      <c r="D5091" s="2" t="s">
        <v>330</v>
      </c>
      <c r="E5091" s="2" t="s">
        <v>365</v>
      </c>
      <c r="F5091" s="2" t="s">
        <v>422</v>
      </c>
      <c r="G5091" s="2" t="s">
        <v>378</v>
      </c>
      <c r="H5091" s="2" t="s">
        <v>597</v>
      </c>
      <c r="I5091" s="2" t="s">
        <v>463</v>
      </c>
      <c r="J5091" s="2" t="s">
        <v>343</v>
      </c>
      <c r="K5091" s="2" t="s">
        <v>597</v>
      </c>
      <c r="L5091" s="2" t="s">
        <v>727</v>
      </c>
      <c r="M5091" s="2" t="s">
        <v>775</v>
      </c>
    </row>
    <row r="5092" spans="1:13">
      <c r="A5092" t="s">
        <v>151</v>
      </c>
      <c r="B5092">
        <v>27</v>
      </c>
      <c r="C5092" s="2" t="s">
        <v>351</v>
      </c>
      <c r="D5092" s="2" t="s">
        <v>330</v>
      </c>
      <c r="E5092" s="2" t="s">
        <v>365</v>
      </c>
      <c r="F5092" s="2" t="s">
        <v>330</v>
      </c>
      <c r="G5092" s="2" t="s">
        <v>378</v>
      </c>
      <c r="H5092" s="2" t="s">
        <v>365</v>
      </c>
      <c r="I5092" s="2" t="s">
        <v>330</v>
      </c>
      <c r="J5092" s="2" t="s">
        <v>343</v>
      </c>
      <c r="K5092" s="2" t="s">
        <v>365</v>
      </c>
      <c r="L5092" s="2" t="s">
        <v>728</v>
      </c>
      <c r="M5092" s="2" t="s">
        <v>786</v>
      </c>
    </row>
    <row r="5093" spans="1:13">
      <c r="A5093" t="s">
        <v>152</v>
      </c>
      <c r="B5093">
        <v>27</v>
      </c>
      <c r="C5093" s="2" t="s">
        <v>352</v>
      </c>
      <c r="D5093" s="2" t="s">
        <v>330</v>
      </c>
      <c r="E5093" s="2" t="s">
        <v>365</v>
      </c>
      <c r="F5093" s="2" t="s">
        <v>462</v>
      </c>
      <c r="G5093" s="2" t="s">
        <v>378</v>
      </c>
      <c r="H5093" s="2" t="s">
        <v>365</v>
      </c>
      <c r="I5093" s="2" t="s">
        <v>519</v>
      </c>
      <c r="J5093" s="2" t="s">
        <v>343</v>
      </c>
      <c r="K5093" s="2" t="s">
        <v>365</v>
      </c>
      <c r="L5093" s="2" t="s">
        <v>335</v>
      </c>
      <c r="M5093" s="2" t="s">
        <v>786</v>
      </c>
    </row>
    <row r="5094" spans="1:13">
      <c r="A5094" t="s">
        <v>153</v>
      </c>
      <c r="B5094">
        <v>27</v>
      </c>
      <c r="C5094" s="2" t="s">
        <v>290</v>
      </c>
      <c r="D5094" s="2" t="s">
        <v>330</v>
      </c>
      <c r="E5094" s="2" t="s">
        <v>365</v>
      </c>
      <c r="F5094" s="2" t="s">
        <v>330</v>
      </c>
      <c r="G5094" s="2" t="s">
        <v>378</v>
      </c>
      <c r="H5094" s="2" t="s">
        <v>597</v>
      </c>
      <c r="I5094" s="2" t="s">
        <v>463</v>
      </c>
      <c r="J5094" s="2" t="s">
        <v>343</v>
      </c>
      <c r="K5094" s="2" t="s">
        <v>597</v>
      </c>
      <c r="L5094" s="2" t="s">
        <v>729</v>
      </c>
      <c r="M5094" s="2" t="s">
        <v>777</v>
      </c>
    </row>
    <row r="5095" spans="1:13">
      <c r="A5095" t="s">
        <v>154</v>
      </c>
      <c r="B5095">
        <v>27</v>
      </c>
      <c r="C5095" s="2" t="s">
        <v>291</v>
      </c>
      <c r="D5095" s="2" t="s">
        <v>330</v>
      </c>
      <c r="E5095" s="2" t="s">
        <v>365</v>
      </c>
      <c r="F5095" s="2" t="s">
        <v>459</v>
      </c>
      <c r="G5095" s="2" t="s">
        <v>378</v>
      </c>
      <c r="H5095" s="2" t="s">
        <v>592</v>
      </c>
      <c r="I5095" s="2" t="s">
        <v>365</v>
      </c>
      <c r="J5095" s="2" t="s">
        <v>343</v>
      </c>
      <c r="K5095" s="2" t="s">
        <v>592</v>
      </c>
      <c r="L5095" s="2" t="s">
        <v>730</v>
      </c>
      <c r="M5095" s="2" t="s">
        <v>784</v>
      </c>
    </row>
    <row r="5096" spans="1:13">
      <c r="A5096" t="s">
        <v>155</v>
      </c>
      <c r="B5096">
        <v>27</v>
      </c>
      <c r="C5096" s="2" t="s">
        <v>291</v>
      </c>
      <c r="D5096" s="2" t="s">
        <v>330</v>
      </c>
      <c r="E5096" s="2" t="s">
        <v>365</v>
      </c>
      <c r="F5096" s="2" t="s">
        <v>459</v>
      </c>
      <c r="G5096" s="2" t="s">
        <v>377</v>
      </c>
      <c r="H5096" s="2" t="s">
        <v>330</v>
      </c>
      <c r="I5096" s="2" t="s">
        <v>458</v>
      </c>
      <c r="J5096" s="2" t="s">
        <v>343</v>
      </c>
      <c r="K5096" s="2" t="s">
        <v>365</v>
      </c>
      <c r="L5096" s="2" t="s">
        <v>730</v>
      </c>
      <c r="M5096" s="2" t="s">
        <v>777</v>
      </c>
    </row>
    <row r="5097" spans="1:13">
      <c r="A5097" t="s">
        <v>156</v>
      </c>
      <c r="B5097">
        <v>27</v>
      </c>
      <c r="C5097" s="2" t="s">
        <v>353</v>
      </c>
      <c r="D5097" s="2" t="s">
        <v>330</v>
      </c>
      <c r="E5097" s="2" t="s">
        <v>365</v>
      </c>
      <c r="F5097" s="2" t="s">
        <v>461</v>
      </c>
      <c r="G5097" s="2" t="s">
        <v>377</v>
      </c>
      <c r="H5097" s="2" t="s">
        <v>598</v>
      </c>
      <c r="I5097" s="2" t="s">
        <v>520</v>
      </c>
      <c r="J5097" s="2" t="s">
        <v>343</v>
      </c>
      <c r="K5097" s="2" t="s">
        <v>598</v>
      </c>
      <c r="L5097" s="2" t="s">
        <v>723</v>
      </c>
      <c r="M5097" s="2">
        <v>0</v>
      </c>
    </row>
    <row r="5098" spans="1:13">
      <c r="A5098" t="s">
        <v>157</v>
      </c>
      <c r="B5098">
        <v>27</v>
      </c>
      <c r="C5098" s="2" t="s">
        <v>354</v>
      </c>
      <c r="D5098" s="2" t="s">
        <v>330</v>
      </c>
      <c r="E5098" s="2" t="s">
        <v>365</v>
      </c>
      <c r="F5098" s="2" t="s">
        <v>463</v>
      </c>
      <c r="G5098" s="2" t="s">
        <v>335</v>
      </c>
      <c r="H5098" s="2" t="s">
        <v>596</v>
      </c>
      <c r="I5098" s="2" t="s">
        <v>548</v>
      </c>
      <c r="J5098" s="2" t="s">
        <v>343</v>
      </c>
      <c r="K5098" s="2" t="s">
        <v>630</v>
      </c>
      <c r="L5098" s="2" t="s">
        <v>731</v>
      </c>
      <c r="M5098" s="2">
        <v>0</v>
      </c>
    </row>
    <row r="5099" spans="1:13">
      <c r="A5099" t="s">
        <v>158</v>
      </c>
      <c r="B5099">
        <v>27</v>
      </c>
      <c r="C5099" s="2" t="s">
        <v>292</v>
      </c>
      <c r="D5099" s="2" t="s">
        <v>366</v>
      </c>
      <c r="E5099" s="2" t="s">
        <v>365</v>
      </c>
      <c r="F5099" s="2" t="s">
        <v>422</v>
      </c>
      <c r="G5099" s="2" t="s">
        <v>387</v>
      </c>
      <c r="H5099" s="2" t="s">
        <v>586</v>
      </c>
      <c r="I5099" s="2" t="s">
        <v>461</v>
      </c>
      <c r="J5099" s="2" t="s">
        <v>343</v>
      </c>
      <c r="K5099" s="2" t="s">
        <v>597</v>
      </c>
      <c r="L5099" s="2" t="s">
        <v>676</v>
      </c>
      <c r="M5099" s="2" t="s">
        <v>786</v>
      </c>
    </row>
    <row r="5100" spans="1:13">
      <c r="A5100" t="s">
        <v>159</v>
      </c>
      <c r="B5100">
        <v>27</v>
      </c>
      <c r="C5100" s="2" t="s">
        <v>293</v>
      </c>
      <c r="D5100" s="2" t="s">
        <v>366</v>
      </c>
      <c r="E5100" s="2" t="s">
        <v>365</v>
      </c>
      <c r="F5100" s="2" t="s">
        <v>464</v>
      </c>
      <c r="G5100" s="2" t="s">
        <v>339</v>
      </c>
      <c r="H5100" s="2" t="s">
        <v>596</v>
      </c>
      <c r="I5100" s="2" t="s">
        <v>446</v>
      </c>
      <c r="J5100" s="2" t="s">
        <v>343</v>
      </c>
      <c r="K5100" s="2" t="s">
        <v>630</v>
      </c>
      <c r="L5100" s="2" t="s">
        <v>732</v>
      </c>
      <c r="M5100" s="2" t="s">
        <v>786</v>
      </c>
    </row>
    <row r="5101" spans="1:13">
      <c r="A5101" t="s">
        <v>160</v>
      </c>
      <c r="B5101">
        <v>27</v>
      </c>
      <c r="C5101" s="2" t="s">
        <v>289</v>
      </c>
      <c r="D5101" s="2" t="s">
        <v>330</v>
      </c>
      <c r="E5101" s="2" t="s">
        <v>365</v>
      </c>
      <c r="F5101" s="2" t="s">
        <v>464</v>
      </c>
      <c r="G5101" s="2" t="s">
        <v>339</v>
      </c>
      <c r="H5101" s="2" t="s">
        <v>595</v>
      </c>
      <c r="I5101" s="2" t="s">
        <v>533</v>
      </c>
      <c r="J5101" s="2" t="s">
        <v>343</v>
      </c>
      <c r="K5101" s="2" t="s">
        <v>595</v>
      </c>
      <c r="L5101" s="2" t="s">
        <v>359</v>
      </c>
      <c r="M5101" s="2" t="s">
        <v>777</v>
      </c>
    </row>
    <row r="5102" spans="1:13">
      <c r="A5102" t="s">
        <v>161</v>
      </c>
      <c r="B5102">
        <v>27</v>
      </c>
      <c r="C5102" s="2" t="s">
        <v>294</v>
      </c>
      <c r="D5102" s="2" t="s">
        <v>366</v>
      </c>
      <c r="E5102" s="2" t="s">
        <v>365</v>
      </c>
      <c r="F5102" s="2" t="s">
        <v>464</v>
      </c>
      <c r="G5102" s="2" t="s">
        <v>339</v>
      </c>
      <c r="H5102" s="2" t="s">
        <v>330</v>
      </c>
      <c r="I5102" s="2" t="s">
        <v>533</v>
      </c>
      <c r="J5102" s="2" t="s">
        <v>343</v>
      </c>
      <c r="K5102" s="2" t="s">
        <v>330</v>
      </c>
      <c r="L5102" s="2" t="s">
        <v>379</v>
      </c>
      <c r="M5102" s="2" t="s">
        <v>777</v>
      </c>
    </row>
    <row r="5103" spans="1:13">
      <c r="A5103" t="s">
        <v>162</v>
      </c>
      <c r="B5103">
        <v>27</v>
      </c>
      <c r="C5103" s="2" t="s">
        <v>295</v>
      </c>
      <c r="D5103" s="2" t="s">
        <v>366</v>
      </c>
      <c r="E5103" s="2" t="s">
        <v>365</v>
      </c>
      <c r="F5103" s="2" t="s">
        <v>422</v>
      </c>
      <c r="G5103" s="2" t="s">
        <v>339</v>
      </c>
      <c r="H5103" s="2" t="s">
        <v>330</v>
      </c>
      <c r="I5103" s="2" t="s">
        <v>422</v>
      </c>
      <c r="J5103" s="2" t="s">
        <v>343</v>
      </c>
      <c r="K5103" s="2" t="s">
        <v>330</v>
      </c>
      <c r="L5103" s="2" t="s">
        <v>724</v>
      </c>
      <c r="M5103" s="2" t="s">
        <v>784</v>
      </c>
    </row>
    <row r="5104" spans="1:13">
      <c r="A5104" t="s">
        <v>163</v>
      </c>
      <c r="B5104">
        <v>27</v>
      </c>
      <c r="C5104" s="2" t="s">
        <v>296</v>
      </c>
      <c r="D5104" s="2" t="s">
        <v>368</v>
      </c>
      <c r="E5104" s="2" t="s">
        <v>365</v>
      </c>
      <c r="F5104" s="2" t="s">
        <v>414</v>
      </c>
      <c r="G5104" s="2" t="s">
        <v>339</v>
      </c>
      <c r="H5104" s="2" t="s">
        <v>330</v>
      </c>
      <c r="I5104" s="2" t="s">
        <v>330</v>
      </c>
      <c r="J5104" s="2" t="s">
        <v>343</v>
      </c>
      <c r="K5104" s="2" t="s">
        <v>330</v>
      </c>
      <c r="L5104" s="2" t="s">
        <v>616</v>
      </c>
      <c r="M5104" s="2" t="s">
        <v>784</v>
      </c>
    </row>
    <row r="5105" spans="1:13">
      <c r="A5105" t="s">
        <v>164</v>
      </c>
      <c r="B5105">
        <v>27</v>
      </c>
      <c r="C5105" s="2" t="s">
        <v>198</v>
      </c>
      <c r="D5105" s="2" t="s">
        <v>368</v>
      </c>
      <c r="E5105" s="2" t="s">
        <v>365</v>
      </c>
      <c r="F5105" s="2" t="s">
        <v>414</v>
      </c>
      <c r="G5105" s="2" t="s">
        <v>339</v>
      </c>
      <c r="H5105" s="2" t="s">
        <v>330</v>
      </c>
      <c r="I5105" s="2" t="s">
        <v>422</v>
      </c>
      <c r="J5105" s="2" t="s">
        <v>343</v>
      </c>
      <c r="K5105" s="2" t="s">
        <v>330</v>
      </c>
      <c r="L5105" s="2" t="s">
        <v>722</v>
      </c>
      <c r="M5105" s="2" t="s">
        <v>776</v>
      </c>
    </row>
    <row r="5106" spans="1:13">
      <c r="A5106" t="s">
        <v>165</v>
      </c>
      <c r="B5106">
        <v>27</v>
      </c>
      <c r="C5106" s="2" t="s">
        <v>355</v>
      </c>
      <c r="D5106" s="2" t="s">
        <v>368</v>
      </c>
      <c r="E5106" s="2" t="s">
        <v>365</v>
      </c>
      <c r="F5106" s="2" t="s">
        <v>465</v>
      </c>
      <c r="G5106" s="2" t="s">
        <v>339</v>
      </c>
      <c r="H5106" s="2" t="s">
        <v>330</v>
      </c>
      <c r="I5106" s="2" t="s">
        <v>549</v>
      </c>
      <c r="J5106" s="2" t="s">
        <v>343</v>
      </c>
      <c r="K5106" s="2" t="s">
        <v>330</v>
      </c>
      <c r="L5106" s="2" t="s">
        <v>206</v>
      </c>
      <c r="M5106" s="2" t="s">
        <v>776</v>
      </c>
    </row>
    <row r="5107" spans="1:13">
      <c r="A5107" t="s">
        <v>166</v>
      </c>
      <c r="B5107">
        <v>27</v>
      </c>
      <c r="C5107" s="2" t="s">
        <v>297</v>
      </c>
      <c r="D5107" s="2" t="s">
        <v>368</v>
      </c>
      <c r="E5107" s="2" t="s">
        <v>365</v>
      </c>
      <c r="F5107" s="2" t="s">
        <v>330</v>
      </c>
      <c r="G5107" s="2" t="s">
        <v>339</v>
      </c>
      <c r="H5107" s="2" t="s">
        <v>330</v>
      </c>
      <c r="I5107" s="2" t="s">
        <v>455</v>
      </c>
      <c r="J5107" s="2" t="s">
        <v>343</v>
      </c>
      <c r="K5107" s="2" t="s">
        <v>330</v>
      </c>
      <c r="L5107" s="2" t="s">
        <v>733</v>
      </c>
      <c r="M5107" s="2" t="s">
        <v>776</v>
      </c>
    </row>
    <row r="5108" spans="1:13">
      <c r="A5108" t="s">
        <v>167</v>
      </c>
      <c r="B5108">
        <v>27</v>
      </c>
      <c r="C5108" s="2" t="s">
        <v>298</v>
      </c>
      <c r="D5108" s="2" t="s">
        <v>330</v>
      </c>
      <c r="E5108" s="2" t="s">
        <v>365</v>
      </c>
      <c r="F5108" s="2" t="s">
        <v>330</v>
      </c>
      <c r="G5108" s="2" t="s">
        <v>339</v>
      </c>
      <c r="H5108" s="2" t="s">
        <v>330</v>
      </c>
      <c r="I5108" s="2" t="s">
        <v>550</v>
      </c>
      <c r="J5108" s="2" t="s">
        <v>343</v>
      </c>
      <c r="K5108" s="2" t="s">
        <v>330</v>
      </c>
      <c r="L5108" s="2" t="s">
        <v>734</v>
      </c>
      <c r="M5108" s="2" t="s">
        <v>784</v>
      </c>
    </row>
    <row r="5109" spans="1:13">
      <c r="A5109" t="s">
        <v>168</v>
      </c>
      <c r="B5109">
        <v>27</v>
      </c>
      <c r="C5109" s="2" t="s">
        <v>299</v>
      </c>
      <c r="D5109" s="2" t="s">
        <v>330</v>
      </c>
      <c r="E5109" s="2" t="s">
        <v>365</v>
      </c>
      <c r="F5109" s="2" t="s">
        <v>466</v>
      </c>
      <c r="G5109" s="2" t="s">
        <v>339</v>
      </c>
      <c r="H5109" s="2" t="s">
        <v>593</v>
      </c>
      <c r="I5109" s="2" t="s">
        <v>466</v>
      </c>
      <c r="J5109" s="2" t="s">
        <v>343</v>
      </c>
      <c r="K5109" s="2" t="s">
        <v>593</v>
      </c>
      <c r="L5109" s="2" t="s">
        <v>644</v>
      </c>
      <c r="M5109" s="2" t="s">
        <v>784</v>
      </c>
    </row>
    <row r="5110" spans="1:13">
      <c r="A5110" t="s">
        <v>169</v>
      </c>
      <c r="B5110">
        <v>27</v>
      </c>
      <c r="C5110" s="2" t="s">
        <v>300</v>
      </c>
      <c r="D5110" s="2" t="s">
        <v>330</v>
      </c>
      <c r="E5110" s="2" t="s">
        <v>365</v>
      </c>
      <c r="F5110" s="2" t="s">
        <v>467</v>
      </c>
      <c r="G5110" s="2" t="s">
        <v>373</v>
      </c>
      <c r="H5110" s="2" t="s">
        <v>586</v>
      </c>
      <c r="I5110" s="2" t="s">
        <v>536</v>
      </c>
      <c r="J5110" s="2" t="s">
        <v>343</v>
      </c>
      <c r="K5110" s="2" t="s">
        <v>597</v>
      </c>
      <c r="L5110" s="2" t="s">
        <v>646</v>
      </c>
      <c r="M5110" s="2" t="s">
        <v>777</v>
      </c>
    </row>
    <row r="5111" spans="1:13">
      <c r="A5111" t="s">
        <v>170</v>
      </c>
      <c r="B5111">
        <v>27</v>
      </c>
      <c r="C5111" s="2" t="s">
        <v>268</v>
      </c>
      <c r="D5111" s="2" t="s">
        <v>330</v>
      </c>
      <c r="E5111" s="2" t="s">
        <v>365</v>
      </c>
      <c r="F5111" s="2" t="s">
        <v>468</v>
      </c>
      <c r="G5111" s="2" t="s">
        <v>373</v>
      </c>
      <c r="H5111" s="2" t="s">
        <v>330</v>
      </c>
      <c r="I5111" s="2" t="s">
        <v>284</v>
      </c>
      <c r="J5111" s="2" t="s">
        <v>343</v>
      </c>
      <c r="K5111" s="2" t="s">
        <v>330</v>
      </c>
      <c r="L5111" s="2" t="s">
        <v>576</v>
      </c>
      <c r="M5111" s="2" t="s">
        <v>776</v>
      </c>
    </row>
    <row r="5112" spans="1:13">
      <c r="A5112" t="s">
        <v>171</v>
      </c>
      <c r="B5112">
        <v>27</v>
      </c>
      <c r="C5112" s="2" t="s">
        <v>356</v>
      </c>
      <c r="D5112" s="2" t="s">
        <v>330</v>
      </c>
      <c r="E5112" s="2" t="s">
        <v>365</v>
      </c>
      <c r="F5112" s="2" t="s">
        <v>434</v>
      </c>
      <c r="G5112" s="2" t="s">
        <v>373</v>
      </c>
      <c r="H5112" s="2" t="s">
        <v>599</v>
      </c>
      <c r="I5112" s="2" t="s">
        <v>538</v>
      </c>
      <c r="J5112" s="2" t="s">
        <v>343</v>
      </c>
      <c r="K5112" s="2" t="s">
        <v>599</v>
      </c>
      <c r="L5112" s="2" t="s">
        <v>576</v>
      </c>
      <c r="M5112" s="2" t="s">
        <v>784</v>
      </c>
    </row>
    <row r="5113" spans="1:13">
      <c r="A5113" t="s">
        <v>172</v>
      </c>
      <c r="B5113">
        <v>27</v>
      </c>
      <c r="C5113" s="2" t="s">
        <v>301</v>
      </c>
      <c r="D5113" s="2" t="s">
        <v>368</v>
      </c>
      <c r="E5113" s="2" t="s">
        <v>365</v>
      </c>
      <c r="F5113" s="2" t="s">
        <v>432</v>
      </c>
      <c r="G5113" s="2" t="s">
        <v>373</v>
      </c>
      <c r="H5113" s="2" t="s">
        <v>368</v>
      </c>
      <c r="I5113" s="2" t="s">
        <v>540</v>
      </c>
      <c r="J5113" s="2" t="s">
        <v>343</v>
      </c>
      <c r="K5113" s="2" t="s">
        <v>368</v>
      </c>
      <c r="L5113" s="2" t="s">
        <v>735</v>
      </c>
      <c r="M5113" s="2" t="s">
        <v>776</v>
      </c>
    </row>
    <row r="5114" spans="1:13">
      <c r="A5114" t="s">
        <v>173</v>
      </c>
      <c r="B5114">
        <v>27</v>
      </c>
      <c r="C5114" s="2" t="s">
        <v>302</v>
      </c>
      <c r="D5114" s="2" t="s">
        <v>368</v>
      </c>
      <c r="E5114" s="2" t="s">
        <v>365</v>
      </c>
      <c r="F5114" s="2" t="s">
        <v>446</v>
      </c>
      <c r="G5114" s="2" t="s">
        <v>373</v>
      </c>
      <c r="H5114" s="2" t="s">
        <v>600</v>
      </c>
      <c r="I5114" s="2" t="s">
        <v>531</v>
      </c>
      <c r="J5114" s="2" t="s">
        <v>343</v>
      </c>
      <c r="K5114" s="2" t="s">
        <v>600</v>
      </c>
      <c r="L5114" s="2" t="s">
        <v>736</v>
      </c>
      <c r="M5114" s="2" t="s">
        <v>776</v>
      </c>
    </row>
    <row r="5115" spans="1:13">
      <c r="A5115" t="s">
        <v>174</v>
      </c>
      <c r="B5115">
        <v>27</v>
      </c>
      <c r="C5115" s="2" t="s">
        <v>303</v>
      </c>
      <c r="D5115" s="2" t="s">
        <v>330</v>
      </c>
      <c r="E5115" s="2" t="s">
        <v>365</v>
      </c>
      <c r="F5115" s="2" t="s">
        <v>469</v>
      </c>
      <c r="G5115" s="2" t="s">
        <v>339</v>
      </c>
      <c r="H5115" s="2" t="s">
        <v>582</v>
      </c>
      <c r="I5115" s="2" t="s">
        <v>468</v>
      </c>
      <c r="J5115" s="2" t="s">
        <v>343</v>
      </c>
      <c r="K5115" s="2" t="s">
        <v>632</v>
      </c>
      <c r="L5115" s="2" t="s">
        <v>737</v>
      </c>
      <c r="M5115" s="2" t="s">
        <v>785</v>
      </c>
    </row>
    <row r="5116" spans="1:13">
      <c r="A5116" t="s">
        <v>175</v>
      </c>
      <c r="B5116">
        <v>27</v>
      </c>
      <c r="C5116" s="2" t="s">
        <v>304</v>
      </c>
      <c r="D5116" s="2" t="s">
        <v>330</v>
      </c>
      <c r="E5116" s="2" t="s">
        <v>365</v>
      </c>
      <c r="F5116" s="2" t="s">
        <v>423</v>
      </c>
      <c r="G5116" s="2" t="s">
        <v>387</v>
      </c>
      <c r="H5116" s="2" t="s">
        <v>601</v>
      </c>
      <c r="I5116" s="2" t="s">
        <v>551</v>
      </c>
      <c r="J5116" s="2" t="s">
        <v>343</v>
      </c>
      <c r="K5116" s="2" t="s">
        <v>621</v>
      </c>
      <c r="L5116" s="2" t="s">
        <v>738</v>
      </c>
      <c r="M5116" s="2" t="s">
        <v>776</v>
      </c>
    </row>
    <row r="5117" spans="1:13">
      <c r="A5117" t="s">
        <v>176</v>
      </c>
      <c r="B5117">
        <v>27</v>
      </c>
      <c r="C5117" s="2" t="s">
        <v>305</v>
      </c>
      <c r="D5117" s="2" t="s">
        <v>330</v>
      </c>
      <c r="E5117" s="2" t="s">
        <v>365</v>
      </c>
      <c r="F5117" s="2" t="s">
        <v>470</v>
      </c>
      <c r="G5117" s="2" t="s">
        <v>335</v>
      </c>
      <c r="H5117" s="2" t="s">
        <v>602</v>
      </c>
      <c r="I5117" s="2" t="s">
        <v>437</v>
      </c>
      <c r="J5117" s="2" t="s">
        <v>343</v>
      </c>
      <c r="K5117" s="2" t="s">
        <v>633</v>
      </c>
      <c r="L5117" s="2" t="s">
        <v>739</v>
      </c>
      <c r="M5117" s="2" t="s">
        <v>785</v>
      </c>
    </row>
    <row r="5118" spans="1:13">
      <c r="A5118" t="s">
        <v>177</v>
      </c>
      <c r="B5118">
        <v>27</v>
      </c>
      <c r="C5118" s="2" t="s">
        <v>357</v>
      </c>
      <c r="D5118" s="2" t="s">
        <v>330</v>
      </c>
      <c r="E5118" s="2" t="s">
        <v>365</v>
      </c>
      <c r="F5118" s="2" t="s">
        <v>471</v>
      </c>
      <c r="G5118" s="2" t="s">
        <v>377</v>
      </c>
      <c r="H5118" s="2" t="s">
        <v>602</v>
      </c>
      <c r="I5118" s="2" t="s">
        <v>550</v>
      </c>
      <c r="J5118" s="2" t="s">
        <v>343</v>
      </c>
      <c r="K5118" s="2" t="s">
        <v>633</v>
      </c>
      <c r="L5118" s="2" t="s">
        <v>301</v>
      </c>
      <c r="M5118" s="2" t="s">
        <v>788</v>
      </c>
    </row>
    <row r="5119" spans="1:13">
      <c r="A5119" t="s">
        <v>178</v>
      </c>
      <c r="B5119">
        <v>27</v>
      </c>
      <c r="C5119" s="2" t="s">
        <v>342</v>
      </c>
      <c r="D5119" s="2" t="s">
        <v>330</v>
      </c>
      <c r="E5119" s="2" t="s">
        <v>365</v>
      </c>
      <c r="F5119" s="2" t="s">
        <v>472</v>
      </c>
      <c r="G5119" s="2" t="s">
        <v>386</v>
      </c>
      <c r="H5119" s="2" t="s">
        <v>603</v>
      </c>
      <c r="I5119" s="2" t="s">
        <v>420</v>
      </c>
      <c r="J5119" s="2" t="s">
        <v>343</v>
      </c>
      <c r="K5119" s="2" t="s">
        <v>634</v>
      </c>
      <c r="L5119" s="2" t="s">
        <v>356</v>
      </c>
      <c r="M5119" s="2" t="s">
        <v>788</v>
      </c>
    </row>
    <row r="5120" spans="1:13">
      <c r="A5120" t="s">
        <v>179</v>
      </c>
      <c r="B5120">
        <v>27</v>
      </c>
      <c r="C5120" s="2" t="s">
        <v>306</v>
      </c>
      <c r="D5120" s="2" t="s">
        <v>330</v>
      </c>
      <c r="E5120" s="2" t="s">
        <v>365</v>
      </c>
      <c r="F5120" s="2" t="s">
        <v>473</v>
      </c>
      <c r="G5120" s="2" t="s">
        <v>386</v>
      </c>
      <c r="H5120" s="2" t="s">
        <v>330</v>
      </c>
      <c r="I5120" s="2" t="s">
        <v>549</v>
      </c>
      <c r="J5120" s="2" t="s">
        <v>343</v>
      </c>
      <c r="K5120" s="2" t="s">
        <v>330</v>
      </c>
      <c r="L5120" s="2" t="s">
        <v>740</v>
      </c>
      <c r="M5120" s="2" t="s">
        <v>776</v>
      </c>
    </row>
    <row r="5121" spans="1:13">
      <c r="A5121" t="s">
        <v>180</v>
      </c>
      <c r="B5121">
        <v>27</v>
      </c>
      <c r="C5121" s="2" t="s">
        <v>358</v>
      </c>
      <c r="D5121" s="2" t="s">
        <v>368</v>
      </c>
      <c r="E5121" s="2" t="s">
        <v>365</v>
      </c>
      <c r="F5121" s="2" t="s">
        <v>474</v>
      </c>
      <c r="G5121" s="2" t="s">
        <v>379</v>
      </c>
      <c r="H5121" s="2" t="s">
        <v>588</v>
      </c>
      <c r="I5121" s="2" t="s">
        <v>455</v>
      </c>
      <c r="J5121" s="2" t="s">
        <v>343</v>
      </c>
      <c r="K5121" s="2" t="s">
        <v>625</v>
      </c>
      <c r="L5121" s="2" t="s">
        <v>741</v>
      </c>
      <c r="M5121" s="2" t="s">
        <v>776</v>
      </c>
    </row>
    <row r="5122" spans="1:13">
      <c r="A5122" t="s">
        <v>181</v>
      </c>
      <c r="B5122">
        <v>27</v>
      </c>
      <c r="C5122" s="2" t="s">
        <v>307</v>
      </c>
      <c r="D5122" s="2" t="s">
        <v>368</v>
      </c>
      <c r="E5122" s="2" t="s">
        <v>365</v>
      </c>
      <c r="F5122" s="2" t="s">
        <v>475</v>
      </c>
      <c r="G5122" s="2" t="s">
        <v>385</v>
      </c>
      <c r="H5122" s="2" t="s">
        <v>588</v>
      </c>
      <c r="I5122" s="2" t="s">
        <v>476</v>
      </c>
      <c r="J5122" s="2" t="s">
        <v>343</v>
      </c>
      <c r="K5122" s="2" t="s">
        <v>625</v>
      </c>
      <c r="L5122" s="2" t="s">
        <v>742</v>
      </c>
      <c r="M5122" s="2" t="s">
        <v>784</v>
      </c>
    </row>
    <row r="5123" spans="1:13">
      <c r="A5123" t="s">
        <v>182</v>
      </c>
      <c r="B5123">
        <v>27</v>
      </c>
      <c r="C5123" s="2" t="s">
        <v>308</v>
      </c>
      <c r="D5123" s="2" t="s">
        <v>330</v>
      </c>
      <c r="E5123" s="2" t="s">
        <v>365</v>
      </c>
      <c r="F5123" s="2" t="s">
        <v>476</v>
      </c>
      <c r="G5123" s="2" t="s">
        <v>343</v>
      </c>
      <c r="H5123" s="2" t="s">
        <v>366</v>
      </c>
      <c r="I5123" s="2" t="s">
        <v>552</v>
      </c>
      <c r="J5123" s="2" t="s">
        <v>343</v>
      </c>
      <c r="K5123" s="2" t="s">
        <v>368</v>
      </c>
      <c r="L5123" s="2" t="s">
        <v>722</v>
      </c>
      <c r="M5123" s="2" t="s">
        <v>777</v>
      </c>
    </row>
    <row r="5124" spans="1:13">
      <c r="A5124" t="s">
        <v>183</v>
      </c>
      <c r="B5124">
        <v>27</v>
      </c>
      <c r="C5124" s="2" t="s">
        <v>359</v>
      </c>
      <c r="D5124" s="2" t="s">
        <v>330</v>
      </c>
      <c r="E5124" s="2" t="s">
        <v>365</v>
      </c>
      <c r="F5124" s="2" t="s">
        <v>474</v>
      </c>
      <c r="G5124" s="2" t="s">
        <v>343</v>
      </c>
      <c r="H5124" s="2" t="s">
        <v>330</v>
      </c>
      <c r="I5124" s="2" t="s">
        <v>487</v>
      </c>
      <c r="J5124" s="2" t="s">
        <v>343</v>
      </c>
      <c r="K5124" s="2" t="s">
        <v>330</v>
      </c>
      <c r="L5124" s="2" t="s">
        <v>230</v>
      </c>
      <c r="M5124" s="2" t="s">
        <v>786</v>
      </c>
    </row>
    <row r="5125" spans="1:13">
      <c r="A5125" t="s">
        <v>184</v>
      </c>
      <c r="B5125">
        <v>27</v>
      </c>
      <c r="C5125" s="2" t="s">
        <v>309</v>
      </c>
      <c r="D5125" s="2" t="s">
        <v>330</v>
      </c>
      <c r="E5125" s="2" t="s">
        <v>365</v>
      </c>
      <c r="F5125" s="2" t="s">
        <v>474</v>
      </c>
      <c r="G5125" s="2" t="s">
        <v>343</v>
      </c>
      <c r="H5125" s="2" t="s">
        <v>330</v>
      </c>
      <c r="I5125" s="2" t="s">
        <v>544</v>
      </c>
      <c r="J5125" s="2" t="s">
        <v>343</v>
      </c>
      <c r="K5125" s="2" t="s">
        <v>330</v>
      </c>
      <c r="L5125" s="2" t="s">
        <v>743</v>
      </c>
      <c r="M5125" s="2" t="s">
        <v>784</v>
      </c>
    </row>
    <row r="5126" spans="1:13">
      <c r="A5126" t="s">
        <v>185</v>
      </c>
      <c r="B5126">
        <v>27</v>
      </c>
      <c r="C5126" s="2" t="s">
        <v>325</v>
      </c>
      <c r="D5126" s="2" t="s">
        <v>330</v>
      </c>
      <c r="E5126" s="2" t="s">
        <v>365</v>
      </c>
      <c r="F5126" s="2" t="s">
        <v>463</v>
      </c>
      <c r="G5126" s="2" t="s">
        <v>343</v>
      </c>
      <c r="H5126" s="2" t="s">
        <v>330</v>
      </c>
      <c r="I5126" s="2" t="s">
        <v>538</v>
      </c>
      <c r="J5126" s="2" t="s">
        <v>343</v>
      </c>
      <c r="K5126" s="2" t="s">
        <v>330</v>
      </c>
      <c r="L5126" s="2" t="s">
        <v>612</v>
      </c>
      <c r="M5126" s="2" t="s">
        <v>784</v>
      </c>
    </row>
    <row r="5127" spans="1:13">
      <c r="A5127" t="s">
        <v>186</v>
      </c>
      <c r="B5127">
        <v>27</v>
      </c>
      <c r="C5127" s="2" t="s">
        <v>310</v>
      </c>
      <c r="D5127" s="2" t="s">
        <v>368</v>
      </c>
      <c r="E5127" s="2" t="s">
        <v>365</v>
      </c>
      <c r="F5127" s="2" t="s">
        <v>477</v>
      </c>
      <c r="G5127" s="2" t="s">
        <v>343</v>
      </c>
      <c r="H5127" s="2" t="s">
        <v>330</v>
      </c>
      <c r="I5127" s="2" t="s">
        <v>446</v>
      </c>
      <c r="J5127" s="2" t="s">
        <v>343</v>
      </c>
      <c r="K5127" s="2" t="s">
        <v>330</v>
      </c>
      <c r="L5127" s="2" t="s">
        <v>744</v>
      </c>
      <c r="M5127" s="2" t="s">
        <v>784</v>
      </c>
    </row>
    <row r="5128" spans="1:13">
      <c r="A5128" t="s">
        <v>187</v>
      </c>
      <c r="B5128">
        <v>27</v>
      </c>
      <c r="C5128" s="2" t="s">
        <v>311</v>
      </c>
      <c r="D5128" s="2" t="s">
        <v>368</v>
      </c>
      <c r="E5128" s="2" t="s">
        <v>365</v>
      </c>
      <c r="F5128" s="2" t="s">
        <v>477</v>
      </c>
      <c r="G5128" s="2" t="s">
        <v>343</v>
      </c>
      <c r="H5128" s="2" t="s">
        <v>330</v>
      </c>
      <c r="I5128" s="2" t="s">
        <v>455</v>
      </c>
      <c r="J5128" s="2" t="s">
        <v>343</v>
      </c>
      <c r="K5128" s="2" t="s">
        <v>330</v>
      </c>
      <c r="L5128" s="2" t="s">
        <v>740</v>
      </c>
      <c r="M5128" s="2" t="s">
        <v>776</v>
      </c>
    </row>
    <row r="5129" spans="1:13">
      <c r="A5129" t="s">
        <v>188</v>
      </c>
      <c r="B5129">
        <v>27</v>
      </c>
      <c r="C5129" s="2" t="s">
        <v>312</v>
      </c>
      <c r="D5129" s="2" t="s">
        <v>330</v>
      </c>
      <c r="E5129" s="2" t="s">
        <v>365</v>
      </c>
      <c r="F5129" s="2" t="s">
        <v>459</v>
      </c>
      <c r="G5129" s="2" t="s">
        <v>343</v>
      </c>
      <c r="H5129" s="2" t="s">
        <v>330</v>
      </c>
      <c r="I5129" s="2" t="s">
        <v>544</v>
      </c>
      <c r="J5129" s="2" t="s">
        <v>343</v>
      </c>
      <c r="K5129" s="2" t="s">
        <v>330</v>
      </c>
      <c r="L5129" s="2" t="s">
        <v>411</v>
      </c>
      <c r="M5129" s="2" t="s">
        <v>777</v>
      </c>
    </row>
    <row r="5130" spans="1:13">
      <c r="A5130" t="s">
        <v>189</v>
      </c>
      <c r="B5130">
        <v>27</v>
      </c>
      <c r="C5130" s="2" t="s">
        <v>360</v>
      </c>
      <c r="D5130" s="2" t="s">
        <v>330</v>
      </c>
      <c r="E5130" s="2" t="s">
        <v>365</v>
      </c>
      <c r="F5130" s="2" t="s">
        <v>473</v>
      </c>
      <c r="G5130" s="2" t="s">
        <v>343</v>
      </c>
      <c r="H5130" s="2" t="s">
        <v>330</v>
      </c>
      <c r="I5130" s="2" t="s">
        <v>553</v>
      </c>
      <c r="J5130" s="2" t="s">
        <v>343</v>
      </c>
      <c r="K5130" s="2" t="s">
        <v>330</v>
      </c>
      <c r="L5130" s="2" t="s">
        <v>343</v>
      </c>
      <c r="M5130" s="2" t="s">
        <v>786</v>
      </c>
    </row>
    <row r="5131" spans="1:13">
      <c r="A5131" t="s">
        <v>190</v>
      </c>
      <c r="B5131">
        <v>27</v>
      </c>
      <c r="C5131" s="2" t="s">
        <v>361</v>
      </c>
      <c r="D5131" s="2" t="s">
        <v>330</v>
      </c>
      <c r="E5131" s="2" t="s">
        <v>365</v>
      </c>
      <c r="F5131" s="2" t="s">
        <v>446</v>
      </c>
      <c r="G5131" s="2" t="s">
        <v>343</v>
      </c>
      <c r="H5131" s="2" t="s">
        <v>330</v>
      </c>
      <c r="I5131" s="2" t="s">
        <v>468</v>
      </c>
      <c r="J5131" s="2" t="s">
        <v>343</v>
      </c>
      <c r="K5131" s="2" t="s">
        <v>330</v>
      </c>
      <c r="L5131" s="2" t="s">
        <v>680</v>
      </c>
      <c r="M5131" s="2" t="s">
        <v>786</v>
      </c>
    </row>
    <row r="5132" spans="1:13">
      <c r="A5132" t="s">
        <v>1</v>
      </c>
      <c r="B5132">
        <v>28</v>
      </c>
      <c r="C5132" s="2" t="s">
        <v>192</v>
      </c>
      <c r="D5132" s="2" t="s">
        <v>330</v>
      </c>
      <c r="E5132" s="2" t="s">
        <v>371</v>
      </c>
      <c r="F5132" s="2" t="s">
        <v>330</v>
      </c>
      <c r="G5132" s="2" t="s">
        <v>554</v>
      </c>
      <c r="H5132" s="2" t="s">
        <v>330</v>
      </c>
      <c r="I5132" s="2" t="s">
        <v>478</v>
      </c>
      <c r="J5132" s="2" t="s">
        <v>567</v>
      </c>
      <c r="K5132" s="2" t="s">
        <v>411</v>
      </c>
      <c r="L5132" s="2" t="s">
        <v>635</v>
      </c>
      <c r="M5132" s="2" t="s">
        <v>779</v>
      </c>
    </row>
    <row r="5133" spans="1:13">
      <c r="A5133" t="s">
        <v>2</v>
      </c>
      <c r="B5133">
        <v>28</v>
      </c>
      <c r="C5133" s="2" t="s">
        <v>313</v>
      </c>
      <c r="D5133" s="2" t="s">
        <v>330</v>
      </c>
      <c r="E5133" s="2" t="s">
        <v>371</v>
      </c>
      <c r="F5133" s="2" t="s">
        <v>388</v>
      </c>
      <c r="G5133" s="2" t="s">
        <v>554</v>
      </c>
      <c r="H5133" s="2" t="s">
        <v>330</v>
      </c>
      <c r="I5133" s="2" t="s">
        <v>479</v>
      </c>
      <c r="J5133" s="2" t="s">
        <v>567</v>
      </c>
      <c r="K5133" s="2" t="s">
        <v>330</v>
      </c>
      <c r="L5133" s="2" t="s">
        <v>636</v>
      </c>
      <c r="M5133" s="2" t="s">
        <v>774</v>
      </c>
    </row>
    <row r="5134" spans="1:13">
      <c r="A5134" t="s">
        <v>3</v>
      </c>
      <c r="B5134">
        <v>28</v>
      </c>
      <c r="C5134" s="2" t="s">
        <v>314</v>
      </c>
      <c r="D5134" s="2" t="s">
        <v>330</v>
      </c>
      <c r="E5134" s="2" t="s">
        <v>371</v>
      </c>
      <c r="F5134" s="2" t="s">
        <v>230</v>
      </c>
      <c r="G5134" s="2" t="s">
        <v>555</v>
      </c>
      <c r="H5134" s="2" t="s">
        <v>572</v>
      </c>
      <c r="I5134" s="2" t="s">
        <v>480</v>
      </c>
      <c r="J5134" s="2" t="s">
        <v>567</v>
      </c>
      <c r="K5134" s="2" t="s">
        <v>609</v>
      </c>
      <c r="L5134" s="2" t="s">
        <v>566</v>
      </c>
      <c r="M5134" s="2" t="s">
        <v>773</v>
      </c>
    </row>
    <row r="5135" spans="1:13">
      <c r="A5135" t="s">
        <v>4</v>
      </c>
      <c r="B5135">
        <v>28</v>
      </c>
      <c r="C5135" s="2" t="s">
        <v>193</v>
      </c>
      <c r="D5135" s="2" t="s">
        <v>330</v>
      </c>
      <c r="E5135" s="2" t="s">
        <v>371</v>
      </c>
      <c r="F5135" s="2" t="s">
        <v>389</v>
      </c>
      <c r="G5135" s="2" t="s">
        <v>556</v>
      </c>
      <c r="H5135" s="2" t="s">
        <v>573</v>
      </c>
      <c r="I5135" s="2" t="s">
        <v>411</v>
      </c>
      <c r="J5135" s="2" t="s">
        <v>567</v>
      </c>
      <c r="K5135" s="2" t="s">
        <v>610</v>
      </c>
      <c r="L5135" s="2" t="s">
        <v>637</v>
      </c>
      <c r="M5135" s="2" t="s">
        <v>774</v>
      </c>
    </row>
    <row r="5136" spans="1:13">
      <c r="A5136" t="s">
        <v>5</v>
      </c>
      <c r="B5136">
        <v>28</v>
      </c>
      <c r="C5136" s="2" t="s">
        <v>194</v>
      </c>
      <c r="D5136" s="2" t="s">
        <v>330</v>
      </c>
      <c r="E5136" s="2" t="s">
        <v>371</v>
      </c>
      <c r="F5136" s="2" t="s">
        <v>365</v>
      </c>
      <c r="G5136" s="2" t="s">
        <v>556</v>
      </c>
      <c r="H5136" s="2" t="s">
        <v>330</v>
      </c>
      <c r="I5136" s="2" t="s">
        <v>481</v>
      </c>
      <c r="J5136" s="2" t="s">
        <v>567</v>
      </c>
      <c r="K5136" s="2" t="s">
        <v>330</v>
      </c>
      <c r="L5136" s="2" t="s">
        <v>638</v>
      </c>
      <c r="M5136" s="2" t="s">
        <v>780</v>
      </c>
    </row>
    <row r="5137" spans="1:13">
      <c r="A5137" t="s">
        <v>6</v>
      </c>
      <c r="B5137">
        <v>28</v>
      </c>
      <c r="C5137" s="2" t="s">
        <v>195</v>
      </c>
      <c r="D5137" s="2" t="s">
        <v>330</v>
      </c>
      <c r="E5137" s="2" t="s">
        <v>371</v>
      </c>
      <c r="F5137" s="2" t="s">
        <v>390</v>
      </c>
      <c r="G5137" s="2" t="s">
        <v>557</v>
      </c>
      <c r="H5137" s="2" t="s">
        <v>415</v>
      </c>
      <c r="I5137" s="2" t="s">
        <v>481</v>
      </c>
      <c r="J5137" s="2" t="s">
        <v>567</v>
      </c>
      <c r="K5137" s="2" t="s">
        <v>611</v>
      </c>
      <c r="L5137" s="2" t="s">
        <v>639</v>
      </c>
      <c r="M5137" s="2" t="s">
        <v>774</v>
      </c>
    </row>
    <row r="5138" spans="1:13">
      <c r="A5138" t="s">
        <v>7</v>
      </c>
      <c r="B5138">
        <v>28</v>
      </c>
      <c r="C5138" s="2" t="s">
        <v>196</v>
      </c>
      <c r="D5138" s="2" t="s">
        <v>330</v>
      </c>
      <c r="E5138" s="2" t="s">
        <v>371</v>
      </c>
      <c r="F5138" s="2" t="s">
        <v>391</v>
      </c>
      <c r="G5138" s="2" t="s">
        <v>557</v>
      </c>
      <c r="H5138" s="2" t="s">
        <v>330</v>
      </c>
      <c r="I5138" s="2" t="s">
        <v>482</v>
      </c>
      <c r="J5138" s="2" t="s">
        <v>567</v>
      </c>
      <c r="K5138" s="2" t="s">
        <v>330</v>
      </c>
      <c r="L5138" s="2" t="s">
        <v>562</v>
      </c>
      <c r="M5138" s="2" t="s">
        <v>774</v>
      </c>
    </row>
    <row r="5139" spans="1:13">
      <c r="A5139" t="s">
        <v>8</v>
      </c>
      <c r="B5139">
        <v>28</v>
      </c>
      <c r="C5139" s="2" t="s">
        <v>197</v>
      </c>
      <c r="D5139" s="2" t="s">
        <v>330</v>
      </c>
      <c r="E5139" s="2" t="s">
        <v>371</v>
      </c>
      <c r="F5139" s="2" t="s">
        <v>392</v>
      </c>
      <c r="G5139" s="2" t="s">
        <v>558</v>
      </c>
      <c r="H5139" s="2" t="s">
        <v>330</v>
      </c>
      <c r="I5139" s="2" t="s">
        <v>483</v>
      </c>
      <c r="J5139" s="2" t="s">
        <v>567</v>
      </c>
      <c r="K5139" s="2" t="s">
        <v>612</v>
      </c>
      <c r="L5139" s="2" t="s">
        <v>640</v>
      </c>
      <c r="M5139" s="2" t="s">
        <v>780</v>
      </c>
    </row>
    <row r="5140" spans="1:13">
      <c r="A5140" t="s">
        <v>9</v>
      </c>
      <c r="B5140">
        <v>28</v>
      </c>
      <c r="C5140" s="2" t="s">
        <v>198</v>
      </c>
      <c r="D5140" s="2" t="s">
        <v>330</v>
      </c>
      <c r="E5140" s="2" t="s">
        <v>372</v>
      </c>
      <c r="F5140" s="2" t="s">
        <v>393</v>
      </c>
      <c r="G5140" s="2" t="s">
        <v>559</v>
      </c>
      <c r="H5140" s="2" t="s">
        <v>330</v>
      </c>
      <c r="I5140" s="2" t="s">
        <v>484</v>
      </c>
      <c r="J5140" s="2" t="s">
        <v>567</v>
      </c>
      <c r="K5140" s="2" t="s">
        <v>612</v>
      </c>
      <c r="L5140" s="2" t="s">
        <v>641</v>
      </c>
      <c r="M5140" s="2">
        <v>0</v>
      </c>
    </row>
    <row r="5141" spans="1:13">
      <c r="A5141" t="s">
        <v>10</v>
      </c>
      <c r="B5141">
        <v>28</v>
      </c>
      <c r="C5141" s="2" t="s">
        <v>199</v>
      </c>
      <c r="D5141" s="2" t="s">
        <v>330</v>
      </c>
      <c r="E5141" s="2" t="s">
        <v>373</v>
      </c>
      <c r="F5141" s="2" t="s">
        <v>392</v>
      </c>
      <c r="G5141" s="2" t="s">
        <v>559</v>
      </c>
      <c r="H5141" s="2" t="s">
        <v>330</v>
      </c>
      <c r="I5141" s="2" t="s">
        <v>443</v>
      </c>
      <c r="J5141" s="2" t="s">
        <v>567</v>
      </c>
      <c r="K5141" s="2" t="s">
        <v>330</v>
      </c>
      <c r="L5141" s="2" t="s">
        <v>356</v>
      </c>
      <c r="M5141" s="2">
        <v>0</v>
      </c>
    </row>
    <row r="5142" spans="1:13">
      <c r="A5142" t="s">
        <v>11</v>
      </c>
      <c r="B5142">
        <v>28</v>
      </c>
      <c r="C5142" s="2" t="s">
        <v>200</v>
      </c>
      <c r="D5142" s="2" t="s">
        <v>362</v>
      </c>
      <c r="E5142" s="2" t="s">
        <v>373</v>
      </c>
      <c r="F5142" s="2" t="s">
        <v>394</v>
      </c>
      <c r="G5142" s="2" t="s">
        <v>560</v>
      </c>
      <c r="H5142" s="2" t="s">
        <v>573</v>
      </c>
      <c r="I5142" s="2" t="s">
        <v>485</v>
      </c>
      <c r="J5142" s="2" t="s">
        <v>567</v>
      </c>
      <c r="K5142" s="2" t="s">
        <v>610</v>
      </c>
      <c r="L5142" s="2" t="s">
        <v>642</v>
      </c>
      <c r="M5142" s="2">
        <v>0</v>
      </c>
    </row>
    <row r="5143" spans="1:13">
      <c r="A5143" t="s">
        <v>12</v>
      </c>
      <c r="B5143">
        <v>28</v>
      </c>
      <c r="C5143" s="2" t="s">
        <v>315</v>
      </c>
      <c r="D5143" s="2" t="s">
        <v>363</v>
      </c>
      <c r="E5143" s="2" t="s">
        <v>373</v>
      </c>
      <c r="F5143" s="2" t="s">
        <v>395</v>
      </c>
      <c r="G5143" s="2" t="s">
        <v>349</v>
      </c>
      <c r="H5143" s="2" t="s">
        <v>574</v>
      </c>
      <c r="I5143" s="2" t="s">
        <v>486</v>
      </c>
      <c r="J5143" s="2" t="s">
        <v>604</v>
      </c>
      <c r="K5143" s="2" t="s">
        <v>613</v>
      </c>
      <c r="L5143" s="2" t="s">
        <v>643</v>
      </c>
      <c r="M5143" s="2" t="s">
        <v>781</v>
      </c>
    </row>
    <row r="5144" spans="1:13">
      <c r="A5144" t="s">
        <v>13</v>
      </c>
      <c r="B5144">
        <v>28</v>
      </c>
      <c r="C5144" s="2" t="s">
        <v>201</v>
      </c>
      <c r="D5144" s="2" t="s">
        <v>330</v>
      </c>
      <c r="E5144" s="2" t="s">
        <v>373</v>
      </c>
      <c r="F5144" s="2" t="s">
        <v>392</v>
      </c>
      <c r="G5144" s="2" t="s">
        <v>349</v>
      </c>
      <c r="H5144" s="2" t="s">
        <v>330</v>
      </c>
      <c r="I5144" s="2" t="s">
        <v>487</v>
      </c>
      <c r="J5144" s="2" t="s">
        <v>604</v>
      </c>
      <c r="K5144" s="2" t="s">
        <v>330</v>
      </c>
      <c r="L5144" s="2" t="s">
        <v>644</v>
      </c>
      <c r="M5144" s="2" t="s">
        <v>772</v>
      </c>
    </row>
    <row r="5145" spans="1:13">
      <c r="A5145" t="s">
        <v>14</v>
      </c>
      <c r="B5145">
        <v>28</v>
      </c>
      <c r="C5145" s="2" t="s">
        <v>316</v>
      </c>
      <c r="D5145" s="2" t="s">
        <v>330</v>
      </c>
      <c r="E5145" s="2" t="s">
        <v>373</v>
      </c>
      <c r="F5145" s="2" t="s">
        <v>396</v>
      </c>
      <c r="G5145" s="2" t="s">
        <v>349</v>
      </c>
      <c r="H5145" s="2" t="s">
        <v>330</v>
      </c>
      <c r="I5145" s="2" t="s">
        <v>488</v>
      </c>
      <c r="J5145" s="2" t="s">
        <v>604</v>
      </c>
      <c r="K5145" s="2" t="s">
        <v>330</v>
      </c>
      <c r="L5145" s="2" t="s">
        <v>352</v>
      </c>
      <c r="M5145" s="2" t="s">
        <v>773</v>
      </c>
    </row>
    <row r="5146" spans="1:13">
      <c r="A5146" t="s">
        <v>15</v>
      </c>
      <c r="B5146">
        <v>28</v>
      </c>
      <c r="C5146" s="2" t="s">
        <v>202</v>
      </c>
      <c r="D5146" s="2" t="s">
        <v>364</v>
      </c>
      <c r="E5146" s="2" t="s">
        <v>373</v>
      </c>
      <c r="F5146" s="2" t="s">
        <v>391</v>
      </c>
      <c r="G5146" s="2" t="s">
        <v>349</v>
      </c>
      <c r="H5146" s="2" t="s">
        <v>330</v>
      </c>
      <c r="I5146" s="2" t="s">
        <v>489</v>
      </c>
      <c r="J5146" s="2" t="s">
        <v>605</v>
      </c>
      <c r="K5146" s="2" t="s">
        <v>330</v>
      </c>
      <c r="L5146" s="2" t="s">
        <v>645</v>
      </c>
      <c r="M5146" s="2" t="s">
        <v>782</v>
      </c>
    </row>
    <row r="5147" spans="1:13">
      <c r="A5147" t="s">
        <v>16</v>
      </c>
      <c r="B5147">
        <v>28</v>
      </c>
      <c r="C5147" s="2" t="s">
        <v>203</v>
      </c>
      <c r="D5147" s="2" t="s">
        <v>364</v>
      </c>
      <c r="E5147" s="2" t="s">
        <v>373</v>
      </c>
      <c r="F5147" s="2" t="s">
        <v>397</v>
      </c>
      <c r="G5147" s="2" t="s">
        <v>349</v>
      </c>
      <c r="H5147" s="2" t="s">
        <v>330</v>
      </c>
      <c r="I5147" s="2" t="s">
        <v>490</v>
      </c>
      <c r="J5147" s="2" t="s">
        <v>605</v>
      </c>
      <c r="K5147" s="2" t="s">
        <v>330</v>
      </c>
      <c r="L5147" s="2" t="s">
        <v>339</v>
      </c>
      <c r="M5147" s="2" t="s">
        <v>782</v>
      </c>
    </row>
    <row r="5148" spans="1:13">
      <c r="A5148" t="s">
        <v>17</v>
      </c>
      <c r="B5148">
        <v>28</v>
      </c>
      <c r="C5148" s="2" t="s">
        <v>317</v>
      </c>
      <c r="D5148" s="2" t="s">
        <v>330</v>
      </c>
      <c r="E5148" s="2" t="s">
        <v>373</v>
      </c>
      <c r="F5148" s="2" t="s">
        <v>398</v>
      </c>
      <c r="G5148" s="2" t="s">
        <v>349</v>
      </c>
      <c r="H5148" s="2" t="s">
        <v>330</v>
      </c>
      <c r="I5148" s="2" t="s">
        <v>330</v>
      </c>
      <c r="J5148" s="2" t="s">
        <v>605</v>
      </c>
      <c r="K5148" s="2" t="s">
        <v>330</v>
      </c>
      <c r="L5148" s="2" t="s">
        <v>646</v>
      </c>
      <c r="M5148" s="2" t="s">
        <v>782</v>
      </c>
    </row>
    <row r="5149" spans="1:13">
      <c r="A5149" t="s">
        <v>18</v>
      </c>
      <c r="B5149">
        <v>28</v>
      </c>
      <c r="C5149" s="2" t="s">
        <v>318</v>
      </c>
      <c r="D5149" s="2" t="s">
        <v>330</v>
      </c>
      <c r="E5149" s="2" t="s">
        <v>372</v>
      </c>
      <c r="F5149" s="2" t="s">
        <v>399</v>
      </c>
      <c r="G5149" s="2" t="s">
        <v>349</v>
      </c>
      <c r="H5149" s="2" t="s">
        <v>330</v>
      </c>
      <c r="I5149" s="2" t="s">
        <v>491</v>
      </c>
      <c r="J5149" s="2" t="s">
        <v>605</v>
      </c>
      <c r="K5149" s="2" t="s">
        <v>330</v>
      </c>
      <c r="L5149" s="2" t="s">
        <v>647</v>
      </c>
      <c r="M5149" s="2" t="s">
        <v>783</v>
      </c>
    </row>
    <row r="5150" spans="1:13">
      <c r="A5150" t="s">
        <v>19</v>
      </c>
      <c r="B5150">
        <v>28</v>
      </c>
      <c r="C5150" s="2" t="s">
        <v>319</v>
      </c>
      <c r="D5150" s="2" t="s">
        <v>330</v>
      </c>
      <c r="E5150" s="2" t="s">
        <v>372</v>
      </c>
      <c r="F5150" s="2" t="s">
        <v>398</v>
      </c>
      <c r="G5150" s="2" t="s">
        <v>349</v>
      </c>
      <c r="H5150" s="2" t="s">
        <v>330</v>
      </c>
      <c r="I5150" s="2" t="s">
        <v>492</v>
      </c>
      <c r="J5150" s="2" t="s">
        <v>605</v>
      </c>
      <c r="K5150" s="2" t="s">
        <v>330</v>
      </c>
      <c r="L5150" s="2" t="s">
        <v>597</v>
      </c>
      <c r="M5150" s="2" t="s">
        <v>772</v>
      </c>
    </row>
    <row r="5151" spans="1:13">
      <c r="A5151" t="s">
        <v>20</v>
      </c>
      <c r="B5151">
        <v>28</v>
      </c>
      <c r="C5151" s="2" t="s">
        <v>320</v>
      </c>
      <c r="D5151" s="2" t="s">
        <v>330</v>
      </c>
      <c r="E5151" s="2" t="s">
        <v>374</v>
      </c>
      <c r="F5151" s="2" t="s">
        <v>400</v>
      </c>
      <c r="G5151" s="2" t="s">
        <v>561</v>
      </c>
      <c r="H5151" s="2" t="s">
        <v>575</v>
      </c>
      <c r="I5151" s="2" t="s">
        <v>493</v>
      </c>
      <c r="J5151" s="2" t="s">
        <v>605</v>
      </c>
      <c r="K5151" s="2" t="s">
        <v>614</v>
      </c>
      <c r="L5151" s="2" t="s">
        <v>648</v>
      </c>
      <c r="M5151" s="2" t="s">
        <v>782</v>
      </c>
    </row>
    <row r="5152" spans="1:13">
      <c r="A5152" t="s">
        <v>21</v>
      </c>
      <c r="B5152">
        <v>28</v>
      </c>
      <c r="C5152" s="2" t="s">
        <v>204</v>
      </c>
      <c r="D5152" s="2" t="s">
        <v>330</v>
      </c>
      <c r="E5152" s="2" t="s">
        <v>374</v>
      </c>
      <c r="F5152" s="2" t="s">
        <v>226</v>
      </c>
      <c r="G5152" s="2" t="s">
        <v>561</v>
      </c>
      <c r="H5152" s="2" t="s">
        <v>330</v>
      </c>
      <c r="I5152" s="2" t="s">
        <v>494</v>
      </c>
      <c r="J5152" s="2" t="s">
        <v>605</v>
      </c>
      <c r="K5152" s="2" t="s">
        <v>330</v>
      </c>
      <c r="L5152" s="2" t="s">
        <v>411</v>
      </c>
      <c r="M5152" s="2" t="s">
        <v>782</v>
      </c>
    </row>
    <row r="5153" spans="1:13">
      <c r="A5153" t="s">
        <v>22</v>
      </c>
      <c r="B5153">
        <v>28</v>
      </c>
      <c r="C5153" s="2" t="s">
        <v>205</v>
      </c>
      <c r="D5153" s="2" t="s">
        <v>365</v>
      </c>
      <c r="E5153" s="2" t="s">
        <v>371</v>
      </c>
      <c r="F5153" s="2" t="s">
        <v>401</v>
      </c>
      <c r="G5153" s="2" t="s">
        <v>562</v>
      </c>
      <c r="H5153" s="2" t="s">
        <v>330</v>
      </c>
      <c r="I5153" s="2" t="s">
        <v>495</v>
      </c>
      <c r="J5153" s="2" t="s">
        <v>605</v>
      </c>
      <c r="K5153" s="2" t="s">
        <v>343</v>
      </c>
      <c r="L5153" s="2" t="s">
        <v>649</v>
      </c>
      <c r="M5153" s="2" t="s">
        <v>774</v>
      </c>
    </row>
    <row r="5154" spans="1:13">
      <c r="A5154" t="s">
        <v>23</v>
      </c>
      <c r="B5154">
        <v>28</v>
      </c>
      <c r="C5154" s="2" t="s">
        <v>206</v>
      </c>
      <c r="D5154" s="2" t="s">
        <v>365</v>
      </c>
      <c r="E5154" s="2" t="s">
        <v>371</v>
      </c>
      <c r="F5154" s="2" t="s">
        <v>402</v>
      </c>
      <c r="G5154" s="2" t="s">
        <v>562</v>
      </c>
      <c r="H5154" s="2" t="s">
        <v>330</v>
      </c>
      <c r="I5154" s="2" t="s">
        <v>496</v>
      </c>
      <c r="J5154" s="2" t="s">
        <v>605</v>
      </c>
      <c r="K5154" s="2" t="s">
        <v>330</v>
      </c>
      <c r="L5154" s="2" t="s">
        <v>650</v>
      </c>
      <c r="M5154" s="2">
        <v>0</v>
      </c>
    </row>
    <row r="5155" spans="1:13">
      <c r="A5155" t="s">
        <v>24</v>
      </c>
      <c r="B5155">
        <v>28</v>
      </c>
      <c r="C5155" s="2" t="s">
        <v>207</v>
      </c>
      <c r="D5155" s="2" t="s">
        <v>330</v>
      </c>
      <c r="E5155" s="2" t="s">
        <v>371</v>
      </c>
      <c r="F5155" s="2" t="s">
        <v>403</v>
      </c>
      <c r="G5155" s="2" t="s">
        <v>562</v>
      </c>
      <c r="H5155" s="2" t="s">
        <v>330</v>
      </c>
      <c r="I5155" s="2" t="s">
        <v>497</v>
      </c>
      <c r="J5155" s="2" t="s">
        <v>606</v>
      </c>
      <c r="K5155" s="2" t="s">
        <v>330</v>
      </c>
      <c r="L5155" s="2" t="s">
        <v>651</v>
      </c>
      <c r="M5155" s="2">
        <v>0</v>
      </c>
    </row>
    <row r="5156" spans="1:13">
      <c r="A5156" t="s">
        <v>25</v>
      </c>
      <c r="B5156">
        <v>28</v>
      </c>
      <c r="C5156" s="2" t="s">
        <v>321</v>
      </c>
      <c r="D5156" s="2" t="s">
        <v>366</v>
      </c>
      <c r="E5156" s="2" t="s">
        <v>375</v>
      </c>
      <c r="F5156" s="2" t="s">
        <v>404</v>
      </c>
      <c r="G5156" s="2" t="s">
        <v>563</v>
      </c>
      <c r="H5156" s="2" t="s">
        <v>330</v>
      </c>
      <c r="I5156" s="2" t="s">
        <v>498</v>
      </c>
      <c r="J5156" s="2" t="s">
        <v>606</v>
      </c>
      <c r="K5156" s="2" t="s">
        <v>382</v>
      </c>
      <c r="L5156" s="2" t="s">
        <v>652</v>
      </c>
      <c r="M5156" s="2" t="s">
        <v>782</v>
      </c>
    </row>
    <row r="5157" spans="1:13">
      <c r="A5157" t="s">
        <v>26</v>
      </c>
      <c r="B5157">
        <v>28</v>
      </c>
      <c r="C5157" s="2" t="s">
        <v>322</v>
      </c>
      <c r="D5157" s="2" t="s">
        <v>365</v>
      </c>
      <c r="E5157" s="2" t="s">
        <v>345</v>
      </c>
      <c r="F5157" s="2" t="s">
        <v>405</v>
      </c>
      <c r="G5157" s="2" t="s">
        <v>563</v>
      </c>
      <c r="H5157" s="2" t="s">
        <v>330</v>
      </c>
      <c r="I5157" s="2" t="s">
        <v>499</v>
      </c>
      <c r="J5157" s="2" t="s">
        <v>606</v>
      </c>
      <c r="K5157" s="2" t="s">
        <v>330</v>
      </c>
      <c r="L5157" s="2" t="s">
        <v>653</v>
      </c>
      <c r="M5157" s="2" t="s">
        <v>780</v>
      </c>
    </row>
    <row r="5158" spans="1:13">
      <c r="A5158" t="s">
        <v>27</v>
      </c>
      <c r="B5158">
        <v>28</v>
      </c>
      <c r="C5158" s="2" t="s">
        <v>208</v>
      </c>
      <c r="D5158" s="2" t="s">
        <v>366</v>
      </c>
      <c r="E5158" s="2" t="s">
        <v>345</v>
      </c>
      <c r="F5158" s="2" t="s">
        <v>406</v>
      </c>
      <c r="G5158" s="2" t="s">
        <v>563</v>
      </c>
      <c r="H5158" s="2" t="s">
        <v>330</v>
      </c>
      <c r="I5158" s="2" t="s">
        <v>500</v>
      </c>
      <c r="J5158" s="2" t="s">
        <v>606</v>
      </c>
      <c r="K5158" s="2" t="s">
        <v>330</v>
      </c>
      <c r="L5158" s="2" t="s">
        <v>636</v>
      </c>
      <c r="M5158" s="2" t="s">
        <v>773</v>
      </c>
    </row>
    <row r="5159" spans="1:13">
      <c r="A5159" t="s">
        <v>28</v>
      </c>
      <c r="B5159">
        <v>28</v>
      </c>
      <c r="C5159" s="2" t="s">
        <v>209</v>
      </c>
      <c r="D5159" s="2" t="s">
        <v>366</v>
      </c>
      <c r="E5159" s="2" t="s">
        <v>376</v>
      </c>
      <c r="F5159" s="2" t="s">
        <v>407</v>
      </c>
      <c r="G5159" s="2" t="s">
        <v>563</v>
      </c>
      <c r="H5159" s="2" t="s">
        <v>330</v>
      </c>
      <c r="I5159" s="2" t="s">
        <v>487</v>
      </c>
      <c r="J5159" s="2" t="s">
        <v>606</v>
      </c>
      <c r="K5159" s="2" t="s">
        <v>330</v>
      </c>
      <c r="L5159" s="2" t="s">
        <v>654</v>
      </c>
      <c r="M5159" s="2" t="s">
        <v>773</v>
      </c>
    </row>
    <row r="5160" spans="1:13">
      <c r="A5160" t="s">
        <v>29</v>
      </c>
      <c r="B5160">
        <v>28</v>
      </c>
      <c r="C5160" s="2" t="s">
        <v>210</v>
      </c>
      <c r="D5160" s="2" t="s">
        <v>367</v>
      </c>
      <c r="E5160" s="2" t="s">
        <v>376</v>
      </c>
      <c r="F5160" s="2" t="s">
        <v>408</v>
      </c>
      <c r="G5160" s="2" t="s">
        <v>563</v>
      </c>
      <c r="H5160" s="2" t="s">
        <v>576</v>
      </c>
      <c r="I5160" s="2" t="s">
        <v>469</v>
      </c>
      <c r="J5160" s="2" t="s">
        <v>606</v>
      </c>
      <c r="K5160" s="2" t="s">
        <v>576</v>
      </c>
      <c r="L5160" s="2" t="s">
        <v>567</v>
      </c>
      <c r="M5160" s="2" t="s">
        <v>773</v>
      </c>
    </row>
    <row r="5161" spans="1:13">
      <c r="A5161" t="s">
        <v>30</v>
      </c>
      <c r="B5161">
        <v>28</v>
      </c>
      <c r="C5161" s="2" t="s">
        <v>211</v>
      </c>
      <c r="D5161" s="2" t="s">
        <v>365</v>
      </c>
      <c r="E5161" s="2" t="s">
        <v>376</v>
      </c>
      <c r="F5161" s="2" t="s">
        <v>409</v>
      </c>
      <c r="G5161" s="2" t="s">
        <v>563</v>
      </c>
      <c r="H5161" s="2" t="s">
        <v>330</v>
      </c>
      <c r="I5161" s="2" t="s">
        <v>391</v>
      </c>
      <c r="J5161" s="2" t="s">
        <v>606</v>
      </c>
      <c r="K5161" s="2" t="s">
        <v>330</v>
      </c>
      <c r="L5161" s="2" t="s">
        <v>655</v>
      </c>
      <c r="M5161" s="2" t="s">
        <v>780</v>
      </c>
    </row>
    <row r="5162" spans="1:13">
      <c r="A5162" t="s">
        <v>31</v>
      </c>
      <c r="B5162">
        <v>28</v>
      </c>
      <c r="C5162" s="2" t="s">
        <v>212</v>
      </c>
      <c r="D5162" s="2" t="s">
        <v>330</v>
      </c>
      <c r="E5162" s="2" t="s">
        <v>376</v>
      </c>
      <c r="F5162" s="2" t="s">
        <v>410</v>
      </c>
      <c r="G5162" s="2" t="s">
        <v>557</v>
      </c>
      <c r="H5162" s="2" t="s">
        <v>474</v>
      </c>
      <c r="I5162" s="2" t="s">
        <v>501</v>
      </c>
      <c r="J5162" s="2" t="s">
        <v>606</v>
      </c>
      <c r="K5162" s="2" t="s">
        <v>615</v>
      </c>
      <c r="L5162" s="2" t="s">
        <v>344</v>
      </c>
      <c r="M5162" s="2" t="s">
        <v>780</v>
      </c>
    </row>
    <row r="5163" spans="1:13">
      <c r="A5163" t="s">
        <v>32</v>
      </c>
      <c r="B5163">
        <v>28</v>
      </c>
      <c r="C5163" s="2" t="s">
        <v>323</v>
      </c>
      <c r="D5163" s="2" t="s">
        <v>366</v>
      </c>
      <c r="E5163" s="2" t="s">
        <v>376</v>
      </c>
      <c r="F5163" s="2" t="s">
        <v>397</v>
      </c>
      <c r="G5163" s="2" t="s">
        <v>557</v>
      </c>
      <c r="H5163" s="2" t="s">
        <v>330</v>
      </c>
      <c r="I5163" s="2" t="s">
        <v>502</v>
      </c>
      <c r="J5163" s="2" t="s">
        <v>606</v>
      </c>
      <c r="K5163" s="2" t="s">
        <v>330</v>
      </c>
      <c r="L5163" s="2" t="s">
        <v>654</v>
      </c>
      <c r="M5163" s="2" t="s">
        <v>780</v>
      </c>
    </row>
    <row r="5164" spans="1:13">
      <c r="A5164" t="s">
        <v>33</v>
      </c>
      <c r="B5164">
        <v>28</v>
      </c>
      <c r="C5164" s="2" t="s">
        <v>213</v>
      </c>
      <c r="D5164" s="2" t="s">
        <v>365</v>
      </c>
      <c r="E5164" s="2" t="s">
        <v>376</v>
      </c>
      <c r="F5164" s="2" t="s">
        <v>409</v>
      </c>
      <c r="G5164" s="2" t="s">
        <v>557</v>
      </c>
      <c r="H5164" s="2" t="s">
        <v>330</v>
      </c>
      <c r="I5164" s="2" t="s">
        <v>415</v>
      </c>
      <c r="J5164" s="2" t="s">
        <v>606</v>
      </c>
      <c r="K5164" s="2" t="s">
        <v>330</v>
      </c>
      <c r="L5164" s="2" t="s">
        <v>376</v>
      </c>
      <c r="M5164" s="2" t="s">
        <v>774</v>
      </c>
    </row>
    <row r="5165" spans="1:13">
      <c r="A5165" t="s">
        <v>34</v>
      </c>
      <c r="B5165">
        <v>28</v>
      </c>
      <c r="C5165" s="2" t="s">
        <v>324</v>
      </c>
      <c r="D5165" s="2" t="s">
        <v>366</v>
      </c>
      <c r="E5165" s="2" t="s">
        <v>376</v>
      </c>
      <c r="F5165" s="2" t="s">
        <v>397</v>
      </c>
      <c r="G5165" s="2" t="s">
        <v>557</v>
      </c>
      <c r="H5165" s="2" t="s">
        <v>330</v>
      </c>
      <c r="I5165" s="2" t="s">
        <v>503</v>
      </c>
      <c r="J5165" s="2" t="s">
        <v>606</v>
      </c>
      <c r="K5165" s="2" t="s">
        <v>330</v>
      </c>
      <c r="L5165" s="2" t="s">
        <v>646</v>
      </c>
      <c r="M5165" s="2" t="s">
        <v>783</v>
      </c>
    </row>
    <row r="5166" spans="1:13">
      <c r="A5166" t="s">
        <v>35</v>
      </c>
      <c r="B5166">
        <v>28</v>
      </c>
      <c r="C5166" s="2" t="s">
        <v>214</v>
      </c>
      <c r="D5166" s="2" t="s">
        <v>330</v>
      </c>
      <c r="E5166" s="2" t="s">
        <v>376</v>
      </c>
      <c r="F5166" s="2" t="s">
        <v>411</v>
      </c>
      <c r="G5166" s="2" t="s">
        <v>557</v>
      </c>
      <c r="H5166" s="2" t="s">
        <v>330</v>
      </c>
      <c r="I5166" s="2" t="s">
        <v>504</v>
      </c>
      <c r="J5166" s="2" t="s">
        <v>606</v>
      </c>
      <c r="K5166" s="2" t="s">
        <v>330</v>
      </c>
      <c r="L5166" s="2" t="s">
        <v>656</v>
      </c>
      <c r="M5166" s="2" t="s">
        <v>772</v>
      </c>
    </row>
    <row r="5167" spans="1:13">
      <c r="A5167" t="s">
        <v>36</v>
      </c>
      <c r="B5167">
        <v>28</v>
      </c>
      <c r="C5167" s="2" t="s">
        <v>215</v>
      </c>
      <c r="D5167" s="2" t="s">
        <v>330</v>
      </c>
      <c r="E5167" s="2" t="s">
        <v>345</v>
      </c>
      <c r="F5167" s="2" t="s">
        <v>392</v>
      </c>
      <c r="G5167" s="2" t="s">
        <v>557</v>
      </c>
      <c r="H5167" s="2" t="s">
        <v>330</v>
      </c>
      <c r="I5167" s="2" t="s">
        <v>330</v>
      </c>
      <c r="J5167" s="2" t="s">
        <v>327</v>
      </c>
      <c r="K5167" s="2" t="s">
        <v>330</v>
      </c>
      <c r="L5167" s="2" t="s">
        <v>657</v>
      </c>
      <c r="M5167" s="2" t="s">
        <v>782</v>
      </c>
    </row>
    <row r="5168" spans="1:13">
      <c r="A5168" t="s">
        <v>37</v>
      </c>
      <c r="B5168">
        <v>28</v>
      </c>
      <c r="C5168" s="2" t="s">
        <v>325</v>
      </c>
      <c r="D5168" s="2" t="s">
        <v>330</v>
      </c>
      <c r="E5168" s="2" t="s">
        <v>371</v>
      </c>
      <c r="F5168" s="2" t="s">
        <v>230</v>
      </c>
      <c r="G5168" s="2" t="s">
        <v>558</v>
      </c>
      <c r="H5168" s="2" t="s">
        <v>476</v>
      </c>
      <c r="I5168" s="2" t="s">
        <v>505</v>
      </c>
      <c r="J5168" s="2" t="s">
        <v>327</v>
      </c>
      <c r="K5168" s="2" t="s">
        <v>616</v>
      </c>
      <c r="L5168" s="2" t="s">
        <v>658</v>
      </c>
      <c r="M5168" s="2" t="s">
        <v>782</v>
      </c>
    </row>
    <row r="5169" spans="1:13">
      <c r="A5169" t="s">
        <v>38</v>
      </c>
      <c r="B5169">
        <v>28</v>
      </c>
      <c r="C5169" s="2" t="s">
        <v>216</v>
      </c>
      <c r="D5169" s="2" t="s">
        <v>330</v>
      </c>
      <c r="E5169" s="2" t="s">
        <v>372</v>
      </c>
      <c r="F5169" s="2" t="s">
        <v>412</v>
      </c>
      <c r="G5169" s="2" t="s">
        <v>559</v>
      </c>
      <c r="H5169" s="2" t="s">
        <v>411</v>
      </c>
      <c r="I5169" s="2" t="s">
        <v>506</v>
      </c>
      <c r="J5169" s="2" t="s">
        <v>327</v>
      </c>
      <c r="K5169" s="2" t="s">
        <v>230</v>
      </c>
      <c r="L5169" s="2" t="s">
        <v>659</v>
      </c>
      <c r="M5169" s="2" t="s">
        <v>782</v>
      </c>
    </row>
    <row r="5170" spans="1:13">
      <c r="A5170" t="s">
        <v>39</v>
      </c>
      <c r="B5170">
        <v>28</v>
      </c>
      <c r="C5170" s="2" t="s">
        <v>217</v>
      </c>
      <c r="D5170" s="2" t="s">
        <v>330</v>
      </c>
      <c r="E5170" s="2" t="s">
        <v>339</v>
      </c>
      <c r="F5170" s="2" t="s">
        <v>413</v>
      </c>
      <c r="G5170" s="2" t="s">
        <v>559</v>
      </c>
      <c r="H5170" s="2" t="s">
        <v>330</v>
      </c>
      <c r="I5170" s="2" t="s">
        <v>365</v>
      </c>
      <c r="J5170" s="2" t="s">
        <v>327</v>
      </c>
      <c r="K5170" s="2" t="s">
        <v>330</v>
      </c>
      <c r="L5170" s="2" t="s">
        <v>660</v>
      </c>
      <c r="M5170" s="2" t="s">
        <v>773</v>
      </c>
    </row>
    <row r="5171" spans="1:13">
      <c r="A5171" t="s">
        <v>40</v>
      </c>
      <c r="B5171">
        <v>28</v>
      </c>
      <c r="C5171" s="2" t="s">
        <v>218</v>
      </c>
      <c r="D5171" s="2" t="s">
        <v>368</v>
      </c>
      <c r="E5171" s="2" t="s">
        <v>335</v>
      </c>
      <c r="F5171" s="2" t="s">
        <v>404</v>
      </c>
      <c r="G5171" s="2" t="s">
        <v>559</v>
      </c>
      <c r="H5171" s="2" t="s">
        <v>577</v>
      </c>
      <c r="I5171" s="2" t="s">
        <v>507</v>
      </c>
      <c r="J5171" s="2" t="s">
        <v>327</v>
      </c>
      <c r="K5171" s="2" t="s">
        <v>577</v>
      </c>
      <c r="L5171" s="2" t="s">
        <v>239</v>
      </c>
      <c r="M5171" s="2">
        <v>0</v>
      </c>
    </row>
    <row r="5172" spans="1:13">
      <c r="A5172" t="s">
        <v>41</v>
      </c>
      <c r="B5172">
        <v>28</v>
      </c>
      <c r="C5172" s="2" t="s">
        <v>219</v>
      </c>
      <c r="D5172" s="2" t="s">
        <v>368</v>
      </c>
      <c r="E5172" s="2" t="s">
        <v>377</v>
      </c>
      <c r="F5172" s="2" t="s">
        <v>330</v>
      </c>
      <c r="G5172" s="2" t="s">
        <v>560</v>
      </c>
      <c r="H5172" s="2" t="s">
        <v>578</v>
      </c>
      <c r="I5172" s="2" t="s">
        <v>508</v>
      </c>
      <c r="J5172" s="2" t="s">
        <v>327</v>
      </c>
      <c r="K5172" s="2" t="s">
        <v>617</v>
      </c>
      <c r="L5172" s="2" t="s">
        <v>661</v>
      </c>
      <c r="M5172" s="2">
        <v>0</v>
      </c>
    </row>
    <row r="5173" spans="1:13">
      <c r="A5173" t="s">
        <v>42</v>
      </c>
      <c r="B5173">
        <v>28</v>
      </c>
      <c r="C5173" s="2" t="s">
        <v>220</v>
      </c>
      <c r="D5173" s="2" t="s">
        <v>330</v>
      </c>
      <c r="E5173" s="2" t="s">
        <v>377</v>
      </c>
      <c r="F5173" s="2" t="s">
        <v>411</v>
      </c>
      <c r="G5173" s="2" t="s">
        <v>560</v>
      </c>
      <c r="H5173" s="2" t="s">
        <v>330</v>
      </c>
      <c r="I5173" s="2" t="s">
        <v>413</v>
      </c>
      <c r="J5173" s="2" t="s">
        <v>327</v>
      </c>
      <c r="K5173" s="2" t="s">
        <v>330</v>
      </c>
      <c r="L5173" s="2" t="s">
        <v>662</v>
      </c>
      <c r="M5173" s="2">
        <v>0</v>
      </c>
    </row>
    <row r="5174" spans="1:13">
      <c r="A5174" t="s">
        <v>43</v>
      </c>
      <c r="B5174">
        <v>28</v>
      </c>
      <c r="C5174" s="2" t="s">
        <v>221</v>
      </c>
      <c r="D5174" s="2" t="s">
        <v>330</v>
      </c>
      <c r="E5174" s="2" t="s">
        <v>378</v>
      </c>
      <c r="F5174" s="2" t="s">
        <v>414</v>
      </c>
      <c r="G5174" s="2" t="s">
        <v>564</v>
      </c>
      <c r="H5174" s="2" t="s">
        <v>572</v>
      </c>
      <c r="I5174" s="2" t="s">
        <v>507</v>
      </c>
      <c r="J5174" s="2" t="s">
        <v>327</v>
      </c>
      <c r="K5174" s="2" t="s">
        <v>609</v>
      </c>
      <c r="L5174" s="2" t="s">
        <v>661</v>
      </c>
      <c r="M5174" s="2">
        <v>0</v>
      </c>
    </row>
    <row r="5175" spans="1:13">
      <c r="A5175" t="s">
        <v>44</v>
      </c>
      <c r="B5175">
        <v>28</v>
      </c>
      <c r="C5175" s="2" t="s">
        <v>222</v>
      </c>
      <c r="D5175" s="2" t="s">
        <v>369</v>
      </c>
      <c r="E5175" s="2" t="s">
        <v>379</v>
      </c>
      <c r="F5175" s="2" t="s">
        <v>415</v>
      </c>
      <c r="G5175" s="2" t="s">
        <v>564</v>
      </c>
      <c r="H5175" s="2" t="s">
        <v>330</v>
      </c>
      <c r="I5175" s="2" t="s">
        <v>509</v>
      </c>
      <c r="J5175" s="2" t="s">
        <v>327</v>
      </c>
      <c r="K5175" s="2" t="s">
        <v>330</v>
      </c>
      <c r="L5175" s="2" t="s">
        <v>310</v>
      </c>
      <c r="M5175" s="2">
        <v>0</v>
      </c>
    </row>
    <row r="5176" spans="1:13">
      <c r="A5176" t="s">
        <v>45</v>
      </c>
      <c r="B5176">
        <v>28</v>
      </c>
      <c r="C5176" s="2" t="s">
        <v>223</v>
      </c>
      <c r="D5176" s="2" t="s">
        <v>369</v>
      </c>
      <c r="E5176" s="2" t="s">
        <v>343</v>
      </c>
      <c r="F5176" s="2" t="s">
        <v>397</v>
      </c>
      <c r="G5176" s="2" t="s">
        <v>349</v>
      </c>
      <c r="H5176" s="2" t="s">
        <v>573</v>
      </c>
      <c r="I5176" s="2" t="s">
        <v>292</v>
      </c>
      <c r="J5176" s="2" t="s">
        <v>327</v>
      </c>
      <c r="K5176" s="2" t="s">
        <v>610</v>
      </c>
      <c r="L5176" s="2" t="s">
        <v>663</v>
      </c>
      <c r="M5176" s="2">
        <v>0</v>
      </c>
    </row>
    <row r="5177" spans="1:13">
      <c r="A5177" t="s">
        <v>46</v>
      </c>
      <c r="B5177">
        <v>28</v>
      </c>
      <c r="C5177" s="2" t="s">
        <v>224</v>
      </c>
      <c r="D5177" s="2" t="s">
        <v>364</v>
      </c>
      <c r="E5177" s="2" t="s">
        <v>336</v>
      </c>
      <c r="F5177" s="2" t="s">
        <v>414</v>
      </c>
      <c r="G5177" s="2" t="s">
        <v>565</v>
      </c>
      <c r="H5177" s="2" t="s">
        <v>415</v>
      </c>
      <c r="I5177" s="2" t="s">
        <v>510</v>
      </c>
      <c r="J5177" s="2" t="s">
        <v>327</v>
      </c>
      <c r="K5177" s="2" t="s">
        <v>483</v>
      </c>
      <c r="L5177" s="2" t="s">
        <v>664</v>
      </c>
      <c r="M5177" s="2">
        <v>0</v>
      </c>
    </row>
    <row r="5178" spans="1:13">
      <c r="A5178" t="s">
        <v>47</v>
      </c>
      <c r="B5178">
        <v>28</v>
      </c>
      <c r="C5178" s="2" t="s">
        <v>225</v>
      </c>
      <c r="D5178" s="2" t="s">
        <v>364</v>
      </c>
      <c r="E5178" s="2" t="s">
        <v>380</v>
      </c>
      <c r="F5178" s="2" t="s">
        <v>416</v>
      </c>
      <c r="G5178" s="2" t="s">
        <v>565</v>
      </c>
      <c r="H5178" s="2" t="s">
        <v>330</v>
      </c>
      <c r="I5178" s="2" t="s">
        <v>381</v>
      </c>
      <c r="J5178" s="2" t="s">
        <v>327</v>
      </c>
      <c r="K5178" s="2" t="s">
        <v>330</v>
      </c>
      <c r="L5178" s="2" t="s">
        <v>665</v>
      </c>
      <c r="M5178" s="2">
        <v>0</v>
      </c>
    </row>
    <row r="5179" spans="1:13">
      <c r="A5179" t="s">
        <v>48</v>
      </c>
      <c r="B5179">
        <v>28</v>
      </c>
      <c r="C5179" s="2" t="s">
        <v>326</v>
      </c>
      <c r="D5179" s="2" t="s">
        <v>330</v>
      </c>
      <c r="E5179" s="2" t="s">
        <v>380</v>
      </c>
      <c r="F5179" s="2" t="s">
        <v>417</v>
      </c>
      <c r="G5179" s="2" t="s">
        <v>566</v>
      </c>
      <c r="H5179" s="2" t="s">
        <v>579</v>
      </c>
      <c r="I5179" s="2" t="s">
        <v>365</v>
      </c>
      <c r="J5179" s="2" t="s">
        <v>372</v>
      </c>
      <c r="K5179" s="2" t="s">
        <v>618</v>
      </c>
      <c r="L5179" s="2" t="s">
        <v>666</v>
      </c>
      <c r="M5179" s="2">
        <v>0</v>
      </c>
    </row>
    <row r="5180" spans="1:13">
      <c r="A5180" t="s">
        <v>49</v>
      </c>
      <c r="B5180">
        <v>28</v>
      </c>
      <c r="C5180" s="2" t="s">
        <v>327</v>
      </c>
      <c r="D5180" s="2" t="s">
        <v>330</v>
      </c>
      <c r="E5180" s="2" t="s">
        <v>380</v>
      </c>
      <c r="F5180" s="2" t="s">
        <v>414</v>
      </c>
      <c r="G5180" s="2" t="s">
        <v>566</v>
      </c>
      <c r="H5180" s="2" t="s">
        <v>330</v>
      </c>
      <c r="I5180" s="2" t="s">
        <v>511</v>
      </c>
      <c r="J5180" s="2" t="s">
        <v>372</v>
      </c>
      <c r="K5180" s="2" t="s">
        <v>330</v>
      </c>
      <c r="L5180" s="2" t="s">
        <v>667</v>
      </c>
      <c r="M5180" s="2">
        <v>0</v>
      </c>
    </row>
    <row r="5181" spans="1:13">
      <c r="A5181" t="s">
        <v>50</v>
      </c>
      <c r="B5181">
        <v>28</v>
      </c>
      <c r="C5181" s="2" t="s">
        <v>328</v>
      </c>
      <c r="D5181" s="2" t="s">
        <v>330</v>
      </c>
      <c r="E5181" s="2" t="s">
        <v>380</v>
      </c>
      <c r="F5181" s="2" t="s">
        <v>397</v>
      </c>
      <c r="G5181" s="2" t="s">
        <v>566</v>
      </c>
      <c r="H5181" s="2" t="s">
        <v>580</v>
      </c>
      <c r="I5181" s="2" t="s">
        <v>489</v>
      </c>
      <c r="J5181" s="2" t="s">
        <v>372</v>
      </c>
      <c r="K5181" s="2" t="s">
        <v>580</v>
      </c>
      <c r="L5181" s="2" t="s">
        <v>668</v>
      </c>
      <c r="M5181" s="2">
        <v>0</v>
      </c>
    </row>
    <row r="5182" spans="1:13">
      <c r="A5182" t="s">
        <v>51</v>
      </c>
      <c r="B5182">
        <v>28</v>
      </c>
      <c r="C5182" s="2" t="s">
        <v>329</v>
      </c>
      <c r="D5182" s="2" t="s">
        <v>330</v>
      </c>
      <c r="E5182" s="2" t="s">
        <v>380</v>
      </c>
      <c r="F5182" s="2" t="s">
        <v>418</v>
      </c>
      <c r="G5182" s="2" t="s">
        <v>567</v>
      </c>
      <c r="H5182" s="2" t="s">
        <v>581</v>
      </c>
      <c r="I5182" s="2" t="s">
        <v>512</v>
      </c>
      <c r="J5182" s="2" t="s">
        <v>372</v>
      </c>
      <c r="K5182" s="2" t="s">
        <v>619</v>
      </c>
      <c r="L5182" s="2" t="s">
        <v>669</v>
      </c>
      <c r="M5182" s="2">
        <v>0</v>
      </c>
    </row>
    <row r="5183" spans="1:13">
      <c r="A5183" t="s">
        <v>52</v>
      </c>
      <c r="B5183">
        <v>28</v>
      </c>
      <c r="C5183" s="2" t="s">
        <v>226</v>
      </c>
      <c r="D5183" s="2" t="s">
        <v>330</v>
      </c>
      <c r="E5183" s="2" t="s">
        <v>380</v>
      </c>
      <c r="F5183" s="2" t="s">
        <v>414</v>
      </c>
      <c r="G5183" s="2" t="s">
        <v>568</v>
      </c>
      <c r="H5183" s="2" t="s">
        <v>582</v>
      </c>
      <c r="I5183" s="2" t="s">
        <v>513</v>
      </c>
      <c r="J5183" s="2" t="s">
        <v>372</v>
      </c>
      <c r="K5183" s="2" t="s">
        <v>620</v>
      </c>
      <c r="L5183" s="2" t="s">
        <v>670</v>
      </c>
      <c r="M5183" s="2">
        <v>0</v>
      </c>
    </row>
    <row r="5184" spans="1:13">
      <c r="A5184" t="s">
        <v>53</v>
      </c>
      <c r="B5184">
        <v>28</v>
      </c>
      <c r="C5184" s="2" t="s">
        <v>227</v>
      </c>
      <c r="D5184" s="2" t="s">
        <v>330</v>
      </c>
      <c r="E5184" s="2" t="s">
        <v>380</v>
      </c>
      <c r="F5184" s="2" t="s">
        <v>418</v>
      </c>
      <c r="G5184" s="2" t="s">
        <v>334</v>
      </c>
      <c r="H5184" s="2" t="s">
        <v>578</v>
      </c>
      <c r="I5184" s="2" t="s">
        <v>426</v>
      </c>
      <c r="J5184" s="2" t="s">
        <v>372</v>
      </c>
      <c r="K5184" s="2" t="s">
        <v>621</v>
      </c>
      <c r="L5184" s="2" t="s">
        <v>671</v>
      </c>
      <c r="M5184" s="2">
        <v>0</v>
      </c>
    </row>
    <row r="5185" spans="1:13">
      <c r="A5185" t="s">
        <v>54</v>
      </c>
      <c r="B5185">
        <v>28</v>
      </c>
      <c r="C5185" s="2" t="s">
        <v>228</v>
      </c>
      <c r="D5185" s="2" t="s">
        <v>330</v>
      </c>
      <c r="E5185" s="2" t="s">
        <v>380</v>
      </c>
      <c r="F5185" s="2" t="s">
        <v>419</v>
      </c>
      <c r="G5185" s="2" t="s">
        <v>334</v>
      </c>
      <c r="H5185" s="2" t="s">
        <v>583</v>
      </c>
      <c r="I5185" s="2" t="s">
        <v>443</v>
      </c>
      <c r="J5185" s="2" t="s">
        <v>379</v>
      </c>
      <c r="K5185" s="2" t="s">
        <v>583</v>
      </c>
      <c r="L5185" s="2" t="s">
        <v>672</v>
      </c>
      <c r="M5185" s="2">
        <v>0</v>
      </c>
    </row>
    <row r="5186" spans="1:13">
      <c r="A5186" t="s">
        <v>55</v>
      </c>
      <c r="B5186">
        <v>28</v>
      </c>
      <c r="C5186" s="2" t="s">
        <v>229</v>
      </c>
      <c r="D5186" s="2" t="s">
        <v>330</v>
      </c>
      <c r="E5186" s="2" t="s">
        <v>380</v>
      </c>
      <c r="F5186" s="2" t="s">
        <v>420</v>
      </c>
      <c r="G5186" s="2" t="s">
        <v>337</v>
      </c>
      <c r="H5186" s="2" t="s">
        <v>581</v>
      </c>
      <c r="I5186" s="2" t="s">
        <v>443</v>
      </c>
      <c r="J5186" s="2" t="s">
        <v>379</v>
      </c>
      <c r="K5186" s="2" t="s">
        <v>619</v>
      </c>
      <c r="L5186" s="2" t="s">
        <v>657</v>
      </c>
      <c r="M5186" s="2">
        <v>0</v>
      </c>
    </row>
    <row r="5187" spans="1:13">
      <c r="A5187" t="s">
        <v>56</v>
      </c>
      <c r="B5187">
        <v>28</v>
      </c>
      <c r="C5187" s="2" t="s">
        <v>230</v>
      </c>
      <c r="D5187" s="2" t="s">
        <v>330</v>
      </c>
      <c r="E5187" s="2" t="s">
        <v>380</v>
      </c>
      <c r="F5187" s="2" t="s">
        <v>421</v>
      </c>
      <c r="G5187" s="2" t="s">
        <v>569</v>
      </c>
      <c r="H5187" s="2" t="s">
        <v>584</v>
      </c>
      <c r="I5187" s="2" t="s">
        <v>512</v>
      </c>
      <c r="J5187" s="2" t="s">
        <v>379</v>
      </c>
      <c r="K5187" s="2" t="s">
        <v>622</v>
      </c>
      <c r="L5187" s="2" t="s">
        <v>673</v>
      </c>
      <c r="M5187" s="2">
        <v>0</v>
      </c>
    </row>
    <row r="5188" spans="1:13">
      <c r="A5188" t="s">
        <v>57</v>
      </c>
      <c r="B5188">
        <v>28</v>
      </c>
      <c r="C5188" s="2" t="s">
        <v>231</v>
      </c>
      <c r="D5188" s="2" t="s">
        <v>330</v>
      </c>
      <c r="E5188" s="2" t="s">
        <v>380</v>
      </c>
      <c r="F5188" s="2" t="s">
        <v>422</v>
      </c>
      <c r="G5188" s="2" t="s">
        <v>327</v>
      </c>
      <c r="H5188" s="2" t="s">
        <v>365</v>
      </c>
      <c r="I5188" s="2" t="s">
        <v>514</v>
      </c>
      <c r="J5188" s="2" t="s">
        <v>379</v>
      </c>
      <c r="K5188" s="2" t="s">
        <v>364</v>
      </c>
      <c r="L5188" s="2" t="s">
        <v>236</v>
      </c>
      <c r="M5188" s="2" t="s">
        <v>776</v>
      </c>
    </row>
    <row r="5189" spans="1:13">
      <c r="A5189" t="s">
        <v>58</v>
      </c>
      <c r="B5189">
        <v>28</v>
      </c>
      <c r="C5189" s="2" t="s">
        <v>232</v>
      </c>
      <c r="D5189" s="2" t="s">
        <v>330</v>
      </c>
      <c r="E5189" s="2" t="s">
        <v>381</v>
      </c>
      <c r="F5189" s="2" t="s">
        <v>423</v>
      </c>
      <c r="G5189" s="2" t="s">
        <v>570</v>
      </c>
      <c r="H5189" s="2" t="s">
        <v>585</v>
      </c>
      <c r="I5189" s="2" t="s">
        <v>515</v>
      </c>
      <c r="J5189" s="2" t="s">
        <v>379</v>
      </c>
      <c r="K5189" s="2" t="s">
        <v>623</v>
      </c>
      <c r="L5189" s="2" t="s">
        <v>674</v>
      </c>
      <c r="M5189" s="2" t="s">
        <v>784</v>
      </c>
    </row>
    <row r="5190" spans="1:13">
      <c r="A5190" t="s">
        <v>59</v>
      </c>
      <c r="B5190">
        <v>28</v>
      </c>
      <c r="C5190" s="2" t="s">
        <v>330</v>
      </c>
      <c r="D5190" s="2" t="s">
        <v>364</v>
      </c>
      <c r="E5190" s="2" t="s">
        <v>381</v>
      </c>
      <c r="F5190" s="2" t="s">
        <v>411</v>
      </c>
      <c r="G5190" s="2" t="s">
        <v>570</v>
      </c>
      <c r="H5190" s="2" t="s">
        <v>330</v>
      </c>
      <c r="I5190" s="2" t="s">
        <v>415</v>
      </c>
      <c r="J5190" s="2" t="s">
        <v>379</v>
      </c>
      <c r="K5190" s="2" t="s">
        <v>330</v>
      </c>
      <c r="L5190" s="2" t="s">
        <v>674</v>
      </c>
      <c r="M5190" s="2" t="s">
        <v>785</v>
      </c>
    </row>
    <row r="5191" spans="1:13">
      <c r="A5191" t="s">
        <v>60</v>
      </c>
      <c r="B5191">
        <v>28</v>
      </c>
      <c r="C5191" s="2" t="s">
        <v>331</v>
      </c>
      <c r="D5191" s="2" t="s">
        <v>364</v>
      </c>
      <c r="E5191" s="2" t="s">
        <v>381</v>
      </c>
      <c r="F5191" s="2" t="s">
        <v>424</v>
      </c>
      <c r="G5191" s="2" t="s">
        <v>376</v>
      </c>
      <c r="H5191" s="2" t="s">
        <v>586</v>
      </c>
      <c r="I5191" s="2" t="s">
        <v>516</v>
      </c>
      <c r="J5191" s="2" t="s">
        <v>379</v>
      </c>
      <c r="K5191" s="2" t="s">
        <v>580</v>
      </c>
      <c r="L5191" s="2" t="s">
        <v>343</v>
      </c>
      <c r="M5191" s="2">
        <v>0</v>
      </c>
    </row>
    <row r="5192" spans="1:13">
      <c r="A5192" t="s">
        <v>61</v>
      </c>
      <c r="B5192">
        <v>28</v>
      </c>
      <c r="C5192" s="2" t="s">
        <v>233</v>
      </c>
      <c r="D5192" s="2" t="s">
        <v>330</v>
      </c>
      <c r="E5192" s="2" t="s">
        <v>381</v>
      </c>
      <c r="F5192" s="2" t="s">
        <v>425</v>
      </c>
      <c r="G5192" s="2" t="s">
        <v>571</v>
      </c>
      <c r="H5192" s="2" t="s">
        <v>587</v>
      </c>
      <c r="I5192" s="2" t="s">
        <v>517</v>
      </c>
      <c r="J5192" s="2" t="s">
        <v>379</v>
      </c>
      <c r="K5192" s="2" t="s">
        <v>624</v>
      </c>
      <c r="L5192" s="2" t="s">
        <v>675</v>
      </c>
      <c r="M5192" s="2">
        <v>0</v>
      </c>
    </row>
    <row r="5193" spans="1:13">
      <c r="A5193" t="s">
        <v>62</v>
      </c>
      <c r="B5193">
        <v>28</v>
      </c>
      <c r="C5193" s="2" t="s">
        <v>234</v>
      </c>
      <c r="D5193" s="2" t="s">
        <v>368</v>
      </c>
      <c r="E5193" s="2" t="s">
        <v>381</v>
      </c>
      <c r="F5193" s="2" t="s">
        <v>426</v>
      </c>
      <c r="G5193" s="2" t="s">
        <v>345</v>
      </c>
      <c r="H5193" s="2" t="s">
        <v>588</v>
      </c>
      <c r="I5193" s="2" t="s">
        <v>427</v>
      </c>
      <c r="J5193" s="2" t="s">
        <v>379</v>
      </c>
      <c r="K5193" s="2" t="s">
        <v>625</v>
      </c>
      <c r="L5193" s="2" t="s">
        <v>676</v>
      </c>
      <c r="M5193" s="2" t="s">
        <v>786</v>
      </c>
    </row>
    <row r="5194" spans="1:13">
      <c r="A5194" t="s">
        <v>63</v>
      </c>
      <c r="B5194">
        <v>28</v>
      </c>
      <c r="C5194" s="2" t="s">
        <v>235</v>
      </c>
      <c r="D5194" s="2" t="s">
        <v>368</v>
      </c>
      <c r="E5194" s="2" t="s">
        <v>381</v>
      </c>
      <c r="F5194" s="2" t="s">
        <v>417</v>
      </c>
      <c r="G5194" s="2" t="s">
        <v>375</v>
      </c>
      <c r="H5194" s="2" t="s">
        <v>587</v>
      </c>
      <c r="I5194" s="2" t="s">
        <v>263</v>
      </c>
      <c r="J5194" s="2" t="s">
        <v>379</v>
      </c>
      <c r="K5194" s="2" t="s">
        <v>624</v>
      </c>
      <c r="L5194" s="2" t="s">
        <v>359</v>
      </c>
      <c r="M5194" s="2" t="s">
        <v>786</v>
      </c>
    </row>
    <row r="5195" spans="1:13">
      <c r="A5195" t="s">
        <v>64</v>
      </c>
      <c r="B5195">
        <v>28</v>
      </c>
      <c r="C5195" s="2" t="s">
        <v>236</v>
      </c>
      <c r="D5195" s="2" t="s">
        <v>330</v>
      </c>
      <c r="E5195" s="2" t="s">
        <v>381</v>
      </c>
      <c r="F5195" s="2" t="s">
        <v>425</v>
      </c>
      <c r="G5195" s="2" t="s">
        <v>371</v>
      </c>
      <c r="H5195" s="2" t="s">
        <v>366</v>
      </c>
      <c r="I5195" s="2" t="s">
        <v>263</v>
      </c>
      <c r="J5195" s="2" t="s">
        <v>379</v>
      </c>
      <c r="K5195" s="2" t="s">
        <v>368</v>
      </c>
      <c r="L5195" s="2" t="s">
        <v>655</v>
      </c>
      <c r="M5195" s="2" t="s">
        <v>786</v>
      </c>
    </row>
    <row r="5196" spans="1:13">
      <c r="A5196" t="s">
        <v>65</v>
      </c>
      <c r="B5196">
        <v>28</v>
      </c>
      <c r="C5196" s="2" t="s">
        <v>237</v>
      </c>
      <c r="D5196" s="2" t="s">
        <v>364</v>
      </c>
      <c r="E5196" s="2" t="s">
        <v>382</v>
      </c>
      <c r="F5196" s="2" t="s">
        <v>426</v>
      </c>
      <c r="G5196" s="2" t="s">
        <v>374</v>
      </c>
      <c r="H5196" s="2" t="s">
        <v>366</v>
      </c>
      <c r="I5196" s="2" t="s">
        <v>427</v>
      </c>
      <c r="J5196" s="2" t="s">
        <v>379</v>
      </c>
      <c r="K5196" s="2" t="s">
        <v>368</v>
      </c>
      <c r="L5196" s="2" t="s">
        <v>677</v>
      </c>
      <c r="M5196" s="2" t="s">
        <v>777</v>
      </c>
    </row>
    <row r="5197" spans="1:13">
      <c r="A5197" t="s">
        <v>66</v>
      </c>
      <c r="B5197">
        <v>28</v>
      </c>
      <c r="C5197" s="2" t="s">
        <v>330</v>
      </c>
      <c r="D5197" s="2" t="s">
        <v>364</v>
      </c>
      <c r="E5197" s="2" t="s">
        <v>382</v>
      </c>
      <c r="F5197" s="2" t="s">
        <v>330</v>
      </c>
      <c r="G5197" s="2" t="s">
        <v>374</v>
      </c>
      <c r="H5197" s="2" t="s">
        <v>330</v>
      </c>
      <c r="I5197" s="2" t="s">
        <v>330</v>
      </c>
      <c r="J5197" s="2" t="s">
        <v>379</v>
      </c>
      <c r="K5197" s="2" t="s">
        <v>330</v>
      </c>
      <c r="L5197" s="2" t="s">
        <v>677</v>
      </c>
      <c r="M5197" s="2" t="s">
        <v>777</v>
      </c>
    </row>
    <row r="5198" spans="1:13">
      <c r="A5198" t="s">
        <v>67</v>
      </c>
      <c r="B5198">
        <v>28</v>
      </c>
      <c r="C5198" s="2" t="s">
        <v>238</v>
      </c>
      <c r="D5198" s="2" t="s">
        <v>330</v>
      </c>
      <c r="E5198" s="2" t="s">
        <v>382</v>
      </c>
      <c r="F5198" s="2" t="s">
        <v>427</v>
      </c>
      <c r="G5198" s="2" t="s">
        <v>374</v>
      </c>
      <c r="H5198" s="2" t="s">
        <v>589</v>
      </c>
      <c r="I5198" s="2" t="s">
        <v>518</v>
      </c>
      <c r="J5198" s="2" t="s">
        <v>379</v>
      </c>
      <c r="K5198" s="2" t="s">
        <v>589</v>
      </c>
      <c r="L5198" s="2" t="s">
        <v>678</v>
      </c>
      <c r="M5198" s="2">
        <v>0</v>
      </c>
    </row>
    <row r="5199" spans="1:13">
      <c r="A5199" t="s">
        <v>68</v>
      </c>
      <c r="B5199">
        <v>28</v>
      </c>
      <c r="C5199" s="2" t="s">
        <v>239</v>
      </c>
      <c r="D5199" s="2" t="s">
        <v>330</v>
      </c>
      <c r="E5199" s="2" t="s">
        <v>382</v>
      </c>
      <c r="F5199" s="2" t="s">
        <v>417</v>
      </c>
      <c r="G5199" s="2" t="s">
        <v>374</v>
      </c>
      <c r="H5199" s="2" t="s">
        <v>330</v>
      </c>
      <c r="I5199" s="2" t="s">
        <v>519</v>
      </c>
      <c r="J5199" s="2" t="s">
        <v>379</v>
      </c>
      <c r="K5199" s="2" t="s">
        <v>330</v>
      </c>
      <c r="L5199" s="2" t="s">
        <v>679</v>
      </c>
      <c r="M5199" s="2" t="s">
        <v>786</v>
      </c>
    </row>
    <row r="5200" spans="1:13">
      <c r="A5200" t="s">
        <v>69</v>
      </c>
      <c r="B5200">
        <v>28</v>
      </c>
      <c r="C5200" s="2" t="s">
        <v>240</v>
      </c>
      <c r="D5200" s="2" t="s">
        <v>330</v>
      </c>
      <c r="E5200" s="2" t="s">
        <v>382</v>
      </c>
      <c r="F5200" s="2" t="s">
        <v>428</v>
      </c>
      <c r="G5200" s="2" t="s">
        <v>374</v>
      </c>
      <c r="H5200" s="2" t="s">
        <v>330</v>
      </c>
      <c r="I5200" s="2" t="s">
        <v>520</v>
      </c>
      <c r="J5200" s="2" t="s">
        <v>379</v>
      </c>
      <c r="K5200" s="2" t="s">
        <v>330</v>
      </c>
      <c r="L5200" s="2" t="s">
        <v>680</v>
      </c>
      <c r="M5200" s="2" t="s">
        <v>786</v>
      </c>
    </row>
    <row r="5201" spans="1:13">
      <c r="A5201" t="s">
        <v>70</v>
      </c>
      <c r="B5201">
        <v>28</v>
      </c>
      <c r="C5201" s="2" t="s">
        <v>241</v>
      </c>
      <c r="D5201" s="2" t="s">
        <v>330</v>
      </c>
      <c r="E5201" s="2" t="s">
        <v>382</v>
      </c>
      <c r="F5201" s="2" t="s">
        <v>429</v>
      </c>
      <c r="G5201" s="2" t="s">
        <v>374</v>
      </c>
      <c r="H5201" s="2" t="s">
        <v>330</v>
      </c>
      <c r="I5201" s="2" t="s">
        <v>521</v>
      </c>
      <c r="J5201" s="2" t="s">
        <v>379</v>
      </c>
      <c r="K5201" s="2" t="s">
        <v>330</v>
      </c>
      <c r="L5201" s="2" t="s">
        <v>681</v>
      </c>
      <c r="M5201" s="2" t="s">
        <v>786</v>
      </c>
    </row>
    <row r="5202" spans="1:13">
      <c r="A5202" t="s">
        <v>71</v>
      </c>
      <c r="B5202">
        <v>28</v>
      </c>
      <c r="C5202" s="2" t="s">
        <v>241</v>
      </c>
      <c r="D5202" s="2" t="s">
        <v>330</v>
      </c>
      <c r="E5202" s="2" t="s">
        <v>382</v>
      </c>
      <c r="F5202" s="2" t="s">
        <v>414</v>
      </c>
      <c r="G5202" s="2" t="s">
        <v>374</v>
      </c>
      <c r="H5202" s="2" t="s">
        <v>330</v>
      </c>
      <c r="I5202" s="2" t="s">
        <v>464</v>
      </c>
      <c r="J5202" s="2" t="s">
        <v>379</v>
      </c>
      <c r="K5202" s="2" t="s">
        <v>330</v>
      </c>
      <c r="L5202" s="2" t="s">
        <v>681</v>
      </c>
      <c r="M5202" s="2" t="s">
        <v>786</v>
      </c>
    </row>
    <row r="5203" spans="1:13">
      <c r="A5203" t="s">
        <v>72</v>
      </c>
      <c r="B5203">
        <v>28</v>
      </c>
      <c r="C5203" s="2" t="s">
        <v>242</v>
      </c>
      <c r="D5203" s="2" t="s">
        <v>330</v>
      </c>
      <c r="E5203" s="2" t="s">
        <v>382</v>
      </c>
      <c r="F5203" s="2" t="s">
        <v>430</v>
      </c>
      <c r="G5203" s="2" t="s">
        <v>374</v>
      </c>
      <c r="H5203" s="2" t="s">
        <v>330</v>
      </c>
      <c r="I5203" s="2" t="s">
        <v>472</v>
      </c>
      <c r="J5203" s="2" t="s">
        <v>343</v>
      </c>
      <c r="K5203" s="2" t="s">
        <v>330</v>
      </c>
      <c r="L5203" s="2" t="s">
        <v>682</v>
      </c>
      <c r="M5203" s="2" t="s">
        <v>775</v>
      </c>
    </row>
    <row r="5204" spans="1:13">
      <c r="A5204" t="s">
        <v>73</v>
      </c>
      <c r="B5204">
        <v>28</v>
      </c>
      <c r="C5204" s="2" t="s">
        <v>332</v>
      </c>
      <c r="D5204" s="2" t="s">
        <v>330</v>
      </c>
      <c r="E5204" s="2" t="s">
        <v>382</v>
      </c>
      <c r="F5204" s="2" t="s">
        <v>431</v>
      </c>
      <c r="G5204" s="2" t="s">
        <v>374</v>
      </c>
      <c r="H5204" s="2" t="s">
        <v>330</v>
      </c>
      <c r="I5204" s="2" t="s">
        <v>330</v>
      </c>
      <c r="J5204" s="2" t="s">
        <v>343</v>
      </c>
      <c r="K5204" s="2" t="s">
        <v>330</v>
      </c>
      <c r="L5204" s="2" t="s">
        <v>683</v>
      </c>
      <c r="M5204" s="2">
        <v>0</v>
      </c>
    </row>
    <row r="5205" spans="1:13">
      <c r="A5205" t="s">
        <v>74</v>
      </c>
      <c r="B5205">
        <v>28</v>
      </c>
      <c r="C5205" s="2" t="s">
        <v>333</v>
      </c>
      <c r="D5205" s="2" t="s">
        <v>330</v>
      </c>
      <c r="E5205" s="2" t="s">
        <v>382</v>
      </c>
      <c r="F5205" s="2" t="s">
        <v>432</v>
      </c>
      <c r="G5205" s="2" t="s">
        <v>374</v>
      </c>
      <c r="H5205" s="2" t="s">
        <v>330</v>
      </c>
      <c r="I5205" s="2" t="s">
        <v>464</v>
      </c>
      <c r="J5205" s="2" t="s">
        <v>343</v>
      </c>
      <c r="K5205" s="2" t="s">
        <v>330</v>
      </c>
      <c r="L5205" s="2" t="s">
        <v>684</v>
      </c>
      <c r="M5205" s="2">
        <v>0</v>
      </c>
    </row>
    <row r="5206" spans="1:13">
      <c r="A5206" t="s">
        <v>75</v>
      </c>
      <c r="B5206">
        <v>28</v>
      </c>
      <c r="C5206" s="2" t="s">
        <v>334</v>
      </c>
      <c r="D5206" s="2" t="s">
        <v>330</v>
      </c>
      <c r="E5206" s="2" t="s">
        <v>382</v>
      </c>
      <c r="F5206" s="2" t="s">
        <v>433</v>
      </c>
      <c r="G5206" s="2" t="s">
        <v>374</v>
      </c>
      <c r="H5206" s="2" t="s">
        <v>330</v>
      </c>
      <c r="I5206" s="2" t="s">
        <v>522</v>
      </c>
      <c r="J5206" s="2" t="s">
        <v>343</v>
      </c>
      <c r="K5206" s="2" t="s">
        <v>330</v>
      </c>
      <c r="L5206" s="2" t="s">
        <v>557</v>
      </c>
      <c r="M5206" s="2">
        <v>0</v>
      </c>
    </row>
    <row r="5207" spans="1:13">
      <c r="A5207" t="s">
        <v>76</v>
      </c>
      <c r="B5207">
        <v>28</v>
      </c>
      <c r="C5207" s="2" t="s">
        <v>197</v>
      </c>
      <c r="D5207" s="2" t="s">
        <v>330</v>
      </c>
      <c r="E5207" s="2" t="s">
        <v>382</v>
      </c>
      <c r="F5207" s="2" t="s">
        <v>434</v>
      </c>
      <c r="G5207" s="2" t="s">
        <v>374</v>
      </c>
      <c r="H5207" s="2" t="s">
        <v>330</v>
      </c>
      <c r="I5207" s="2" t="s">
        <v>523</v>
      </c>
      <c r="J5207" s="2" t="s">
        <v>343</v>
      </c>
      <c r="K5207" s="2" t="s">
        <v>330</v>
      </c>
      <c r="L5207" s="2" t="s">
        <v>326</v>
      </c>
      <c r="M5207" s="2" t="s">
        <v>787</v>
      </c>
    </row>
    <row r="5208" spans="1:13">
      <c r="A5208" t="s">
        <v>77</v>
      </c>
      <c r="B5208">
        <v>28</v>
      </c>
      <c r="C5208" s="2" t="s">
        <v>335</v>
      </c>
      <c r="D5208" s="2" t="s">
        <v>330</v>
      </c>
      <c r="E5208" s="2" t="s">
        <v>381</v>
      </c>
      <c r="F5208" s="2" t="s">
        <v>435</v>
      </c>
      <c r="G5208" s="2" t="s">
        <v>375</v>
      </c>
      <c r="H5208" s="2" t="s">
        <v>582</v>
      </c>
      <c r="I5208" s="2" t="s">
        <v>491</v>
      </c>
      <c r="J5208" s="2" t="s">
        <v>343</v>
      </c>
      <c r="K5208" s="2" t="s">
        <v>626</v>
      </c>
      <c r="L5208" s="2" t="s">
        <v>562</v>
      </c>
      <c r="M5208" s="2">
        <v>0</v>
      </c>
    </row>
    <row r="5209" spans="1:13">
      <c r="A5209" t="s">
        <v>78</v>
      </c>
      <c r="B5209">
        <v>28</v>
      </c>
      <c r="C5209" s="2" t="s">
        <v>226</v>
      </c>
      <c r="D5209" s="2" t="s">
        <v>330</v>
      </c>
      <c r="E5209" s="2" t="s">
        <v>381</v>
      </c>
      <c r="F5209" s="2" t="s">
        <v>434</v>
      </c>
      <c r="G5209" s="2" t="s">
        <v>345</v>
      </c>
      <c r="H5209" s="2" t="s">
        <v>586</v>
      </c>
      <c r="I5209" s="2" t="s">
        <v>524</v>
      </c>
      <c r="J5209" s="2" t="s">
        <v>343</v>
      </c>
      <c r="K5209" s="2" t="s">
        <v>597</v>
      </c>
      <c r="L5209" s="2" t="s">
        <v>685</v>
      </c>
      <c r="M5209" s="2">
        <v>0</v>
      </c>
    </row>
    <row r="5210" spans="1:13">
      <c r="A5210" t="s">
        <v>79</v>
      </c>
      <c r="B5210">
        <v>28</v>
      </c>
      <c r="C5210" s="2" t="s">
        <v>243</v>
      </c>
      <c r="D5210" s="2" t="s">
        <v>330</v>
      </c>
      <c r="E5210" s="2" t="s">
        <v>383</v>
      </c>
      <c r="F5210" s="2" t="s">
        <v>436</v>
      </c>
      <c r="G5210" s="2" t="s">
        <v>376</v>
      </c>
      <c r="H5210" s="2" t="s">
        <v>586</v>
      </c>
      <c r="I5210" s="2" t="s">
        <v>418</v>
      </c>
      <c r="J5210" s="2" t="s">
        <v>343</v>
      </c>
      <c r="K5210" s="2" t="s">
        <v>627</v>
      </c>
      <c r="L5210" s="2" t="s">
        <v>686</v>
      </c>
      <c r="M5210" s="2">
        <v>0</v>
      </c>
    </row>
    <row r="5211" spans="1:13">
      <c r="A5211" t="s">
        <v>80</v>
      </c>
      <c r="B5211">
        <v>28</v>
      </c>
      <c r="C5211" s="2" t="s">
        <v>244</v>
      </c>
      <c r="D5211" s="2" t="s">
        <v>330</v>
      </c>
      <c r="E5211" s="2" t="s">
        <v>380</v>
      </c>
      <c r="F5211" s="2" t="s">
        <v>391</v>
      </c>
      <c r="G5211" s="2" t="s">
        <v>376</v>
      </c>
      <c r="H5211" s="2" t="s">
        <v>330</v>
      </c>
      <c r="I5211" s="2" t="s">
        <v>468</v>
      </c>
      <c r="J5211" s="2" t="s">
        <v>343</v>
      </c>
      <c r="K5211" s="2" t="s">
        <v>330</v>
      </c>
      <c r="L5211" s="2" t="s">
        <v>687</v>
      </c>
      <c r="M5211" s="2" t="s">
        <v>787</v>
      </c>
    </row>
    <row r="5212" spans="1:13">
      <c r="A5212" t="s">
        <v>81</v>
      </c>
      <c r="B5212">
        <v>28</v>
      </c>
      <c r="C5212" s="2" t="s">
        <v>245</v>
      </c>
      <c r="D5212" s="2" t="s">
        <v>330</v>
      </c>
      <c r="E5212" s="2" t="s">
        <v>380</v>
      </c>
      <c r="F5212" s="2" t="s">
        <v>395</v>
      </c>
      <c r="G5212" s="2" t="s">
        <v>376</v>
      </c>
      <c r="H5212" s="2" t="s">
        <v>330</v>
      </c>
      <c r="I5212" s="2" t="s">
        <v>525</v>
      </c>
      <c r="J5212" s="2" t="s">
        <v>343</v>
      </c>
      <c r="K5212" s="2" t="s">
        <v>330</v>
      </c>
      <c r="L5212" s="2" t="s">
        <v>688</v>
      </c>
      <c r="M5212" s="2" t="s">
        <v>787</v>
      </c>
    </row>
    <row r="5213" spans="1:13">
      <c r="A5213" t="s">
        <v>82</v>
      </c>
      <c r="B5213">
        <v>28</v>
      </c>
      <c r="C5213" s="2" t="s">
        <v>246</v>
      </c>
      <c r="D5213" s="2" t="s">
        <v>330</v>
      </c>
      <c r="E5213" s="2" t="s">
        <v>336</v>
      </c>
      <c r="F5213" s="2" t="s">
        <v>395</v>
      </c>
      <c r="G5213" s="2" t="s">
        <v>376</v>
      </c>
      <c r="H5213" s="2" t="s">
        <v>330</v>
      </c>
      <c r="I5213" s="2" t="s">
        <v>422</v>
      </c>
      <c r="J5213" s="2" t="s">
        <v>343</v>
      </c>
      <c r="K5213" s="2" t="s">
        <v>330</v>
      </c>
      <c r="L5213" s="2" t="s">
        <v>689</v>
      </c>
      <c r="M5213" s="2" t="s">
        <v>775</v>
      </c>
    </row>
    <row r="5214" spans="1:13">
      <c r="A5214" t="s">
        <v>83</v>
      </c>
      <c r="B5214">
        <v>28</v>
      </c>
      <c r="C5214" s="2" t="s">
        <v>246</v>
      </c>
      <c r="D5214" s="2" t="s">
        <v>330</v>
      </c>
      <c r="E5214" s="2" t="s">
        <v>384</v>
      </c>
      <c r="F5214" s="2" t="s">
        <v>330</v>
      </c>
      <c r="G5214" s="2" t="s">
        <v>376</v>
      </c>
      <c r="H5214" s="2" t="s">
        <v>330</v>
      </c>
      <c r="I5214" s="2" t="s">
        <v>509</v>
      </c>
      <c r="J5214" s="2" t="s">
        <v>343</v>
      </c>
      <c r="K5214" s="2" t="s">
        <v>330</v>
      </c>
      <c r="L5214" s="2" t="s">
        <v>689</v>
      </c>
      <c r="M5214" s="2" t="s">
        <v>775</v>
      </c>
    </row>
    <row r="5215" spans="1:13">
      <c r="A5215" t="s">
        <v>84</v>
      </c>
      <c r="B5215">
        <v>28</v>
      </c>
      <c r="C5215" s="2" t="s">
        <v>247</v>
      </c>
      <c r="D5215" s="2" t="s">
        <v>330</v>
      </c>
      <c r="E5215" s="2" t="s">
        <v>384</v>
      </c>
      <c r="F5215" s="2" t="s">
        <v>430</v>
      </c>
      <c r="G5215" s="2" t="s">
        <v>376</v>
      </c>
      <c r="H5215" s="2" t="s">
        <v>330</v>
      </c>
      <c r="I5215" s="2" t="s">
        <v>420</v>
      </c>
      <c r="J5215" s="2" t="s">
        <v>343</v>
      </c>
      <c r="K5215" s="2" t="s">
        <v>330</v>
      </c>
      <c r="L5215" s="2" t="s">
        <v>322</v>
      </c>
      <c r="M5215" s="2">
        <v>0</v>
      </c>
    </row>
    <row r="5216" spans="1:13">
      <c r="A5216" t="s">
        <v>85</v>
      </c>
      <c r="B5216">
        <v>28</v>
      </c>
      <c r="C5216" s="2" t="s">
        <v>232</v>
      </c>
      <c r="D5216" s="2" t="s">
        <v>330</v>
      </c>
      <c r="E5216" s="2" t="s">
        <v>343</v>
      </c>
      <c r="F5216" s="2" t="s">
        <v>417</v>
      </c>
      <c r="G5216" s="2" t="s">
        <v>376</v>
      </c>
      <c r="H5216" s="2" t="s">
        <v>330</v>
      </c>
      <c r="I5216" s="2" t="s">
        <v>526</v>
      </c>
      <c r="J5216" s="2" t="s">
        <v>343</v>
      </c>
      <c r="K5216" s="2" t="s">
        <v>330</v>
      </c>
      <c r="L5216" s="2" t="s">
        <v>690</v>
      </c>
      <c r="M5216" s="2">
        <v>0</v>
      </c>
    </row>
    <row r="5217" spans="1:13">
      <c r="A5217" t="s">
        <v>86</v>
      </c>
      <c r="B5217">
        <v>28</v>
      </c>
      <c r="C5217" s="2" t="s">
        <v>248</v>
      </c>
      <c r="D5217" s="2" t="s">
        <v>330</v>
      </c>
      <c r="E5217" s="2" t="s">
        <v>385</v>
      </c>
      <c r="F5217" s="2" t="s">
        <v>437</v>
      </c>
      <c r="G5217" s="2" t="s">
        <v>345</v>
      </c>
      <c r="H5217" s="2" t="s">
        <v>590</v>
      </c>
      <c r="I5217" s="2" t="s">
        <v>470</v>
      </c>
      <c r="J5217" s="2" t="s">
        <v>343</v>
      </c>
      <c r="K5217" s="2" t="s">
        <v>628</v>
      </c>
      <c r="L5217" s="2" t="s">
        <v>334</v>
      </c>
      <c r="M5217" s="2">
        <v>0</v>
      </c>
    </row>
    <row r="5218" spans="1:13">
      <c r="A5218" t="s">
        <v>87</v>
      </c>
      <c r="B5218">
        <v>28</v>
      </c>
      <c r="C5218" s="2" t="s">
        <v>336</v>
      </c>
      <c r="D5218" s="2" t="s">
        <v>330</v>
      </c>
      <c r="E5218" s="2" t="s">
        <v>385</v>
      </c>
      <c r="F5218" s="2" t="s">
        <v>438</v>
      </c>
      <c r="G5218" s="2" t="s">
        <v>371</v>
      </c>
      <c r="H5218" s="2" t="s">
        <v>330</v>
      </c>
      <c r="I5218" s="2" t="s">
        <v>527</v>
      </c>
      <c r="J5218" s="2" t="s">
        <v>343</v>
      </c>
      <c r="K5218" s="2" t="s">
        <v>230</v>
      </c>
      <c r="L5218" s="2" t="s">
        <v>328</v>
      </c>
      <c r="M5218" s="2">
        <v>0</v>
      </c>
    </row>
    <row r="5219" spans="1:13">
      <c r="A5219" t="s">
        <v>88</v>
      </c>
      <c r="B5219">
        <v>28</v>
      </c>
      <c r="C5219" s="2" t="s">
        <v>249</v>
      </c>
      <c r="D5219" s="2" t="s">
        <v>330</v>
      </c>
      <c r="E5219" s="2" t="s">
        <v>379</v>
      </c>
      <c r="F5219" s="2" t="s">
        <v>439</v>
      </c>
      <c r="G5219" s="2" t="s">
        <v>371</v>
      </c>
      <c r="H5219" s="2" t="s">
        <v>330</v>
      </c>
      <c r="I5219" s="2" t="s">
        <v>472</v>
      </c>
      <c r="J5219" s="2" t="s">
        <v>343</v>
      </c>
      <c r="K5219" s="2" t="s">
        <v>330</v>
      </c>
      <c r="L5219" s="2" t="s">
        <v>691</v>
      </c>
      <c r="M5219" s="2">
        <v>0</v>
      </c>
    </row>
    <row r="5220" spans="1:13">
      <c r="A5220" t="s">
        <v>89</v>
      </c>
      <c r="B5220">
        <v>28</v>
      </c>
      <c r="C5220" s="2" t="s">
        <v>250</v>
      </c>
      <c r="D5220" s="2" t="s">
        <v>330</v>
      </c>
      <c r="E5220" s="2" t="s">
        <v>379</v>
      </c>
      <c r="F5220" s="2" t="s">
        <v>440</v>
      </c>
      <c r="G5220" s="2" t="s">
        <v>372</v>
      </c>
      <c r="H5220" s="2" t="s">
        <v>330</v>
      </c>
      <c r="I5220" s="2" t="s">
        <v>528</v>
      </c>
      <c r="J5220" s="2" t="s">
        <v>343</v>
      </c>
      <c r="K5220" s="2" t="s">
        <v>230</v>
      </c>
      <c r="L5220" s="2" t="s">
        <v>678</v>
      </c>
      <c r="M5220" s="2">
        <v>0</v>
      </c>
    </row>
    <row r="5221" spans="1:13">
      <c r="A5221" t="s">
        <v>90</v>
      </c>
      <c r="B5221">
        <v>28</v>
      </c>
      <c r="C5221" s="2" t="s">
        <v>251</v>
      </c>
      <c r="D5221" s="2" t="s">
        <v>330</v>
      </c>
      <c r="E5221" s="2" t="s">
        <v>386</v>
      </c>
      <c r="F5221" s="2" t="s">
        <v>441</v>
      </c>
      <c r="G5221" s="2" t="s">
        <v>373</v>
      </c>
      <c r="H5221" s="2" t="s">
        <v>591</v>
      </c>
      <c r="I5221" s="2" t="s">
        <v>529</v>
      </c>
      <c r="J5221" s="2" t="s">
        <v>343</v>
      </c>
      <c r="K5221" s="2" t="s">
        <v>363</v>
      </c>
      <c r="L5221" s="2" t="s">
        <v>692</v>
      </c>
      <c r="M5221" s="2">
        <v>0</v>
      </c>
    </row>
    <row r="5222" spans="1:13">
      <c r="A5222" t="s">
        <v>91</v>
      </c>
      <c r="B5222">
        <v>28</v>
      </c>
      <c r="C5222" s="2" t="s">
        <v>252</v>
      </c>
      <c r="D5222" s="2" t="s">
        <v>330</v>
      </c>
      <c r="E5222" s="2" t="s">
        <v>378</v>
      </c>
      <c r="F5222" s="2" t="s">
        <v>426</v>
      </c>
      <c r="G5222" s="2" t="s">
        <v>339</v>
      </c>
      <c r="H5222" s="2" t="s">
        <v>591</v>
      </c>
      <c r="I5222" s="2" t="s">
        <v>530</v>
      </c>
      <c r="J5222" s="2" t="s">
        <v>343</v>
      </c>
      <c r="K5222" s="2" t="s">
        <v>363</v>
      </c>
      <c r="L5222" s="2" t="s">
        <v>693</v>
      </c>
      <c r="M5222" s="2">
        <v>0</v>
      </c>
    </row>
    <row r="5223" spans="1:13">
      <c r="A5223" t="s">
        <v>92</v>
      </c>
      <c r="B5223">
        <v>28</v>
      </c>
      <c r="C5223" s="2" t="s">
        <v>253</v>
      </c>
      <c r="D5223" s="2" t="s">
        <v>330</v>
      </c>
      <c r="E5223" s="2" t="s">
        <v>377</v>
      </c>
      <c r="F5223" s="2" t="s">
        <v>417</v>
      </c>
      <c r="G5223" s="2" t="s">
        <v>339</v>
      </c>
      <c r="H5223" s="2" t="s">
        <v>330</v>
      </c>
      <c r="I5223" s="2" t="s">
        <v>531</v>
      </c>
      <c r="J5223" s="2" t="s">
        <v>343</v>
      </c>
      <c r="K5223" s="2" t="s">
        <v>330</v>
      </c>
      <c r="L5223" s="2" t="s">
        <v>694</v>
      </c>
      <c r="M5223" s="2">
        <v>0</v>
      </c>
    </row>
    <row r="5224" spans="1:13">
      <c r="A5224" t="s">
        <v>93</v>
      </c>
      <c r="B5224">
        <v>28</v>
      </c>
      <c r="C5224" s="2" t="s">
        <v>254</v>
      </c>
      <c r="D5224" s="2" t="s">
        <v>330</v>
      </c>
      <c r="E5224" s="2" t="s">
        <v>377</v>
      </c>
      <c r="F5224" s="2" t="s">
        <v>330</v>
      </c>
      <c r="G5224" s="2" t="s">
        <v>339</v>
      </c>
      <c r="H5224" s="2" t="s">
        <v>330</v>
      </c>
      <c r="I5224" s="2" t="s">
        <v>532</v>
      </c>
      <c r="J5224" s="2" t="s">
        <v>343</v>
      </c>
      <c r="K5224" s="2" t="s">
        <v>330</v>
      </c>
      <c r="L5224" s="2" t="s">
        <v>695</v>
      </c>
      <c r="M5224" s="2">
        <v>0</v>
      </c>
    </row>
    <row r="5225" spans="1:13">
      <c r="A5225" t="s">
        <v>94</v>
      </c>
      <c r="B5225">
        <v>28</v>
      </c>
      <c r="C5225" s="2" t="s">
        <v>255</v>
      </c>
      <c r="D5225" s="2" t="s">
        <v>330</v>
      </c>
      <c r="E5225" s="2" t="s">
        <v>335</v>
      </c>
      <c r="F5225" s="2" t="s">
        <v>330</v>
      </c>
      <c r="G5225" s="2" t="s">
        <v>339</v>
      </c>
      <c r="H5225" s="2" t="s">
        <v>330</v>
      </c>
      <c r="I5225" s="2" t="s">
        <v>532</v>
      </c>
      <c r="J5225" s="2" t="s">
        <v>343</v>
      </c>
      <c r="K5225" s="2" t="s">
        <v>330</v>
      </c>
      <c r="L5225" s="2" t="s">
        <v>357</v>
      </c>
      <c r="M5225" s="2">
        <v>0</v>
      </c>
    </row>
    <row r="5226" spans="1:13">
      <c r="A5226" t="s">
        <v>95</v>
      </c>
      <c r="B5226">
        <v>28</v>
      </c>
      <c r="C5226" s="2" t="s">
        <v>255</v>
      </c>
      <c r="D5226" s="2" t="s">
        <v>366</v>
      </c>
      <c r="E5226" s="2" t="s">
        <v>387</v>
      </c>
      <c r="F5226" s="2" t="s">
        <v>442</v>
      </c>
      <c r="G5226" s="2" t="s">
        <v>339</v>
      </c>
      <c r="H5226" s="2" t="s">
        <v>330</v>
      </c>
      <c r="I5226" s="2" t="s">
        <v>491</v>
      </c>
      <c r="J5226" s="2" t="s">
        <v>343</v>
      </c>
      <c r="K5226" s="2" t="s">
        <v>330</v>
      </c>
      <c r="L5226" s="2" t="s">
        <v>357</v>
      </c>
      <c r="M5226" s="2">
        <v>0</v>
      </c>
    </row>
    <row r="5227" spans="1:13">
      <c r="A5227" t="s">
        <v>96</v>
      </c>
      <c r="B5227">
        <v>28</v>
      </c>
      <c r="C5227" s="2" t="s">
        <v>256</v>
      </c>
      <c r="D5227" s="2" t="s">
        <v>366</v>
      </c>
      <c r="E5227" s="2" t="s">
        <v>339</v>
      </c>
      <c r="F5227" s="2" t="s">
        <v>443</v>
      </c>
      <c r="G5227" s="2" t="s">
        <v>387</v>
      </c>
      <c r="H5227" s="2" t="s">
        <v>588</v>
      </c>
      <c r="I5227" s="2" t="s">
        <v>425</v>
      </c>
      <c r="J5227" s="2" t="s">
        <v>343</v>
      </c>
      <c r="K5227" s="2" t="s">
        <v>625</v>
      </c>
      <c r="L5227" s="2" t="s">
        <v>568</v>
      </c>
      <c r="M5227" s="2">
        <v>0</v>
      </c>
    </row>
    <row r="5228" spans="1:13">
      <c r="A5228" t="s">
        <v>97</v>
      </c>
      <c r="B5228">
        <v>28</v>
      </c>
      <c r="C5228" s="2" t="s">
        <v>257</v>
      </c>
      <c r="D5228" s="2" t="s">
        <v>330</v>
      </c>
      <c r="E5228" s="2" t="s">
        <v>339</v>
      </c>
      <c r="F5228" s="2" t="s">
        <v>444</v>
      </c>
      <c r="G5228" s="2" t="s">
        <v>335</v>
      </c>
      <c r="H5228" s="2" t="s">
        <v>591</v>
      </c>
      <c r="I5228" s="2" t="s">
        <v>533</v>
      </c>
      <c r="J5228" s="2" t="s">
        <v>343</v>
      </c>
      <c r="K5228" s="2" t="s">
        <v>363</v>
      </c>
      <c r="L5228" s="2" t="s">
        <v>322</v>
      </c>
      <c r="M5228" s="2">
        <v>0</v>
      </c>
    </row>
    <row r="5229" spans="1:13">
      <c r="A5229" t="s">
        <v>98</v>
      </c>
      <c r="B5229">
        <v>28</v>
      </c>
      <c r="C5229" s="2" t="s">
        <v>258</v>
      </c>
      <c r="D5229" s="2" t="s">
        <v>366</v>
      </c>
      <c r="E5229" s="2" t="s">
        <v>373</v>
      </c>
      <c r="F5229" s="2" t="s">
        <v>429</v>
      </c>
      <c r="G5229" s="2" t="s">
        <v>335</v>
      </c>
      <c r="H5229" s="2" t="s">
        <v>330</v>
      </c>
      <c r="I5229" s="2" t="s">
        <v>459</v>
      </c>
      <c r="J5229" s="2" t="s">
        <v>343</v>
      </c>
      <c r="K5229" s="2" t="s">
        <v>330</v>
      </c>
      <c r="L5229" s="2" t="s">
        <v>689</v>
      </c>
      <c r="M5229" s="2">
        <v>0</v>
      </c>
    </row>
    <row r="5230" spans="1:13">
      <c r="A5230" t="s">
        <v>99</v>
      </c>
      <c r="B5230">
        <v>28</v>
      </c>
      <c r="C5230" s="2" t="s">
        <v>259</v>
      </c>
      <c r="D5230" s="2" t="s">
        <v>366</v>
      </c>
      <c r="E5230" s="2" t="s">
        <v>373</v>
      </c>
      <c r="F5230" s="2" t="s">
        <v>432</v>
      </c>
      <c r="G5230" s="2" t="s">
        <v>335</v>
      </c>
      <c r="H5230" s="2" t="s">
        <v>330</v>
      </c>
      <c r="I5230" s="2" t="s">
        <v>491</v>
      </c>
      <c r="J5230" s="2" t="s">
        <v>343</v>
      </c>
      <c r="K5230" s="2" t="s">
        <v>330</v>
      </c>
      <c r="L5230" s="2" t="s">
        <v>696</v>
      </c>
      <c r="M5230" s="2" t="s">
        <v>772</v>
      </c>
    </row>
    <row r="5231" spans="1:13">
      <c r="A5231" t="s">
        <v>100</v>
      </c>
      <c r="B5231">
        <v>28</v>
      </c>
      <c r="C5231" s="2" t="s">
        <v>260</v>
      </c>
      <c r="D5231" s="2" t="s">
        <v>330</v>
      </c>
      <c r="E5231" s="2" t="s">
        <v>372</v>
      </c>
      <c r="F5231" s="2" t="s">
        <v>445</v>
      </c>
      <c r="G5231" s="2" t="s">
        <v>335</v>
      </c>
      <c r="H5231" s="2" t="s">
        <v>330</v>
      </c>
      <c r="I5231" s="2" t="s">
        <v>466</v>
      </c>
      <c r="J5231" s="2" t="s">
        <v>343</v>
      </c>
      <c r="K5231" s="2" t="s">
        <v>330</v>
      </c>
      <c r="L5231" s="2" t="s">
        <v>562</v>
      </c>
      <c r="M5231" s="2" t="s">
        <v>772</v>
      </c>
    </row>
    <row r="5232" spans="1:13">
      <c r="A5232" t="s">
        <v>101</v>
      </c>
      <c r="B5232">
        <v>28</v>
      </c>
      <c r="C5232" s="2" t="s">
        <v>336</v>
      </c>
      <c r="D5232" s="2" t="s">
        <v>366</v>
      </c>
      <c r="E5232" s="2" t="s">
        <v>372</v>
      </c>
      <c r="F5232" s="2" t="s">
        <v>446</v>
      </c>
      <c r="G5232" s="2" t="s">
        <v>335</v>
      </c>
      <c r="H5232" s="2" t="s">
        <v>330</v>
      </c>
      <c r="I5232" s="2" t="s">
        <v>534</v>
      </c>
      <c r="J5232" s="2" t="s">
        <v>343</v>
      </c>
      <c r="K5232" s="2" t="s">
        <v>330</v>
      </c>
      <c r="L5232" s="2" t="s">
        <v>697</v>
      </c>
      <c r="M5232" s="2" t="s">
        <v>772</v>
      </c>
    </row>
    <row r="5233" spans="1:13">
      <c r="A5233" t="s">
        <v>102</v>
      </c>
      <c r="B5233">
        <v>28</v>
      </c>
      <c r="C5233" s="2" t="s">
        <v>261</v>
      </c>
      <c r="D5233" s="2" t="s">
        <v>366</v>
      </c>
      <c r="E5233" s="2" t="s">
        <v>374</v>
      </c>
      <c r="F5233" s="2" t="s">
        <v>445</v>
      </c>
      <c r="G5233" s="2" t="s">
        <v>335</v>
      </c>
      <c r="H5233" s="2" t="s">
        <v>330</v>
      </c>
      <c r="I5233" s="2" t="s">
        <v>491</v>
      </c>
      <c r="J5233" s="2" t="s">
        <v>343</v>
      </c>
      <c r="K5233" s="2" t="s">
        <v>330</v>
      </c>
      <c r="L5233" s="2" t="s">
        <v>698</v>
      </c>
      <c r="M5233" s="2" t="s">
        <v>772</v>
      </c>
    </row>
    <row r="5234" spans="1:13">
      <c r="A5234" t="s">
        <v>103</v>
      </c>
      <c r="B5234">
        <v>28</v>
      </c>
      <c r="C5234" s="2" t="s">
        <v>262</v>
      </c>
      <c r="D5234" s="2" t="s">
        <v>366</v>
      </c>
      <c r="E5234" s="2" t="s">
        <v>374</v>
      </c>
      <c r="F5234" s="2" t="s">
        <v>446</v>
      </c>
      <c r="G5234" s="2" t="s">
        <v>335</v>
      </c>
      <c r="H5234" s="2" t="s">
        <v>330</v>
      </c>
      <c r="I5234" s="2" t="s">
        <v>521</v>
      </c>
      <c r="J5234" s="2" t="s">
        <v>343</v>
      </c>
      <c r="K5234" s="2" t="s">
        <v>330</v>
      </c>
      <c r="L5234" s="2" t="s">
        <v>684</v>
      </c>
      <c r="M5234" s="2" t="s">
        <v>772</v>
      </c>
    </row>
    <row r="5235" spans="1:13">
      <c r="A5235" t="s">
        <v>104</v>
      </c>
      <c r="B5235">
        <v>28</v>
      </c>
      <c r="C5235" s="2" t="s">
        <v>263</v>
      </c>
      <c r="D5235" s="2" t="s">
        <v>366</v>
      </c>
      <c r="E5235" s="2" t="s">
        <v>374</v>
      </c>
      <c r="F5235" s="2" t="s">
        <v>395</v>
      </c>
      <c r="G5235" s="2" t="s">
        <v>335</v>
      </c>
      <c r="H5235" s="2" t="s">
        <v>330</v>
      </c>
      <c r="I5235" s="2" t="s">
        <v>520</v>
      </c>
      <c r="J5235" s="2" t="s">
        <v>343</v>
      </c>
      <c r="K5235" s="2" t="s">
        <v>330</v>
      </c>
      <c r="L5235" s="2" t="s">
        <v>699</v>
      </c>
      <c r="M5235" s="2" t="s">
        <v>772</v>
      </c>
    </row>
    <row r="5236" spans="1:13">
      <c r="A5236" t="s">
        <v>105</v>
      </c>
      <c r="B5236">
        <v>28</v>
      </c>
      <c r="C5236" s="2" t="s">
        <v>236</v>
      </c>
      <c r="D5236" s="2" t="s">
        <v>366</v>
      </c>
      <c r="E5236" s="2" t="s">
        <v>374</v>
      </c>
      <c r="F5236" s="2" t="s">
        <v>446</v>
      </c>
      <c r="G5236" s="2" t="s">
        <v>335</v>
      </c>
      <c r="H5236" s="2" t="s">
        <v>591</v>
      </c>
      <c r="I5236" s="2" t="s">
        <v>491</v>
      </c>
      <c r="J5236" s="2" t="s">
        <v>343</v>
      </c>
      <c r="K5236" s="2" t="s">
        <v>591</v>
      </c>
      <c r="L5236" s="2" t="s">
        <v>700</v>
      </c>
      <c r="M5236" s="2" t="s">
        <v>772</v>
      </c>
    </row>
    <row r="5237" spans="1:13">
      <c r="A5237" t="s">
        <v>106</v>
      </c>
      <c r="B5237">
        <v>28</v>
      </c>
      <c r="C5237" s="2" t="s">
        <v>264</v>
      </c>
      <c r="D5237" s="2" t="s">
        <v>366</v>
      </c>
      <c r="E5237" s="2" t="s">
        <v>374</v>
      </c>
      <c r="F5237" s="2" t="s">
        <v>422</v>
      </c>
      <c r="G5237" s="2" t="s">
        <v>335</v>
      </c>
      <c r="H5237" s="2" t="s">
        <v>591</v>
      </c>
      <c r="I5237" s="2" t="s">
        <v>535</v>
      </c>
      <c r="J5237" s="2" t="s">
        <v>343</v>
      </c>
      <c r="K5237" s="2" t="s">
        <v>591</v>
      </c>
      <c r="L5237" s="2" t="s">
        <v>701</v>
      </c>
      <c r="M5237" s="2">
        <v>0</v>
      </c>
    </row>
    <row r="5238" spans="1:13">
      <c r="A5238" t="s">
        <v>107</v>
      </c>
      <c r="B5238">
        <v>28</v>
      </c>
      <c r="C5238" s="2" t="s">
        <v>264</v>
      </c>
      <c r="D5238" s="2" t="s">
        <v>366</v>
      </c>
      <c r="E5238" s="2" t="s">
        <v>374</v>
      </c>
      <c r="F5238" s="2" t="s">
        <v>442</v>
      </c>
      <c r="G5238" s="2" t="s">
        <v>335</v>
      </c>
      <c r="H5238" s="2" t="s">
        <v>592</v>
      </c>
      <c r="I5238" s="2" t="s">
        <v>464</v>
      </c>
      <c r="J5238" s="2" t="s">
        <v>343</v>
      </c>
      <c r="K5238" s="2" t="s">
        <v>592</v>
      </c>
      <c r="L5238" s="2" t="s">
        <v>701</v>
      </c>
      <c r="M5238" s="2">
        <v>0</v>
      </c>
    </row>
    <row r="5239" spans="1:13">
      <c r="A5239" t="s">
        <v>108</v>
      </c>
      <c r="B5239">
        <v>28</v>
      </c>
      <c r="C5239" s="2" t="s">
        <v>265</v>
      </c>
      <c r="D5239" s="2" t="s">
        <v>366</v>
      </c>
      <c r="E5239" s="2" t="s">
        <v>374</v>
      </c>
      <c r="F5239" s="2" t="s">
        <v>432</v>
      </c>
      <c r="G5239" s="2" t="s">
        <v>335</v>
      </c>
      <c r="H5239" s="2" t="s">
        <v>330</v>
      </c>
      <c r="I5239" s="2" t="s">
        <v>432</v>
      </c>
      <c r="J5239" s="2" t="s">
        <v>343</v>
      </c>
      <c r="K5239" s="2" t="s">
        <v>330</v>
      </c>
      <c r="L5239" s="2" t="s">
        <v>702</v>
      </c>
      <c r="M5239" s="2" t="s">
        <v>782</v>
      </c>
    </row>
    <row r="5240" spans="1:13">
      <c r="A5240" t="s">
        <v>109</v>
      </c>
      <c r="B5240">
        <v>28</v>
      </c>
      <c r="C5240" s="2" t="s">
        <v>337</v>
      </c>
      <c r="D5240" s="2" t="s">
        <v>330</v>
      </c>
      <c r="E5240" s="2" t="s">
        <v>374</v>
      </c>
      <c r="F5240" s="2" t="s">
        <v>422</v>
      </c>
      <c r="G5240" s="2" t="s">
        <v>335</v>
      </c>
      <c r="H5240" s="2" t="s">
        <v>593</v>
      </c>
      <c r="I5240" s="2" t="s">
        <v>525</v>
      </c>
      <c r="J5240" s="2" t="s">
        <v>343</v>
      </c>
      <c r="K5240" s="2" t="s">
        <v>593</v>
      </c>
      <c r="L5240" s="2" t="s">
        <v>556</v>
      </c>
      <c r="M5240" s="2" t="s">
        <v>782</v>
      </c>
    </row>
    <row r="5241" spans="1:13">
      <c r="A5241" t="s">
        <v>110</v>
      </c>
      <c r="B5241">
        <v>28</v>
      </c>
      <c r="C5241" s="2" t="s">
        <v>338</v>
      </c>
      <c r="D5241" s="2" t="s">
        <v>366</v>
      </c>
      <c r="E5241" s="2" t="s">
        <v>374</v>
      </c>
      <c r="F5241" s="2" t="s">
        <v>446</v>
      </c>
      <c r="G5241" s="2" t="s">
        <v>335</v>
      </c>
      <c r="H5241" s="2" t="s">
        <v>366</v>
      </c>
      <c r="I5241" s="2" t="s">
        <v>491</v>
      </c>
      <c r="J5241" s="2" t="s">
        <v>343</v>
      </c>
      <c r="K5241" s="2" t="s">
        <v>366</v>
      </c>
      <c r="L5241" s="2" t="s">
        <v>703</v>
      </c>
      <c r="M5241" s="2" t="s">
        <v>773</v>
      </c>
    </row>
    <row r="5242" spans="1:13">
      <c r="A5242" t="s">
        <v>111</v>
      </c>
      <c r="B5242">
        <v>28</v>
      </c>
      <c r="C5242" s="2" t="s">
        <v>338</v>
      </c>
      <c r="D5242" s="2" t="s">
        <v>366</v>
      </c>
      <c r="E5242" s="2" t="s">
        <v>374</v>
      </c>
      <c r="F5242" s="2" t="s">
        <v>365</v>
      </c>
      <c r="G5242" s="2" t="s">
        <v>387</v>
      </c>
      <c r="H5242" s="2" t="s">
        <v>594</v>
      </c>
      <c r="I5242" s="2" t="s">
        <v>467</v>
      </c>
      <c r="J5242" s="2" t="s">
        <v>343</v>
      </c>
      <c r="K5242" s="2" t="s">
        <v>629</v>
      </c>
      <c r="L5242" s="2" t="s">
        <v>347</v>
      </c>
      <c r="M5242" s="2" t="s">
        <v>773</v>
      </c>
    </row>
    <row r="5243" spans="1:13">
      <c r="A5243" t="s">
        <v>112</v>
      </c>
      <c r="B5243">
        <v>28</v>
      </c>
      <c r="C5243" s="2" t="s">
        <v>266</v>
      </c>
      <c r="D5243" s="2" t="s">
        <v>330</v>
      </c>
      <c r="E5243" s="2" t="s">
        <v>374</v>
      </c>
      <c r="F5243" s="2" t="s">
        <v>432</v>
      </c>
      <c r="G5243" s="2" t="s">
        <v>387</v>
      </c>
      <c r="H5243" s="2" t="s">
        <v>591</v>
      </c>
      <c r="I5243" s="2" t="s">
        <v>536</v>
      </c>
      <c r="J5243" s="2" t="s">
        <v>343</v>
      </c>
      <c r="K5243" s="2" t="s">
        <v>591</v>
      </c>
      <c r="L5243" s="2" t="s">
        <v>704</v>
      </c>
      <c r="M5243" s="2" t="s">
        <v>773</v>
      </c>
    </row>
    <row r="5244" spans="1:13">
      <c r="A5244" t="s">
        <v>113</v>
      </c>
      <c r="B5244">
        <v>28</v>
      </c>
      <c r="C5244" s="2" t="s">
        <v>267</v>
      </c>
      <c r="D5244" s="2" t="s">
        <v>366</v>
      </c>
      <c r="E5244" s="2" t="s">
        <v>374</v>
      </c>
      <c r="F5244" s="2" t="s">
        <v>447</v>
      </c>
      <c r="G5244" s="2" t="s">
        <v>339</v>
      </c>
      <c r="H5244" s="2" t="s">
        <v>594</v>
      </c>
      <c r="I5244" s="2" t="s">
        <v>536</v>
      </c>
      <c r="J5244" s="2" t="s">
        <v>343</v>
      </c>
      <c r="K5244" s="2" t="s">
        <v>629</v>
      </c>
      <c r="L5244" s="2" t="s">
        <v>705</v>
      </c>
      <c r="M5244" s="2">
        <v>0</v>
      </c>
    </row>
    <row r="5245" spans="1:13">
      <c r="A5245" t="s">
        <v>114</v>
      </c>
      <c r="B5245">
        <v>28</v>
      </c>
      <c r="C5245" s="2" t="s">
        <v>268</v>
      </c>
      <c r="D5245" s="2" t="s">
        <v>366</v>
      </c>
      <c r="E5245" s="2" t="s">
        <v>374</v>
      </c>
      <c r="F5245" s="2" t="s">
        <v>433</v>
      </c>
      <c r="G5245" s="2" t="s">
        <v>339</v>
      </c>
      <c r="H5245" s="2" t="s">
        <v>595</v>
      </c>
      <c r="I5245" s="2" t="s">
        <v>459</v>
      </c>
      <c r="J5245" s="2" t="s">
        <v>343</v>
      </c>
      <c r="K5245" s="2" t="s">
        <v>595</v>
      </c>
      <c r="L5245" s="2" t="s">
        <v>706</v>
      </c>
      <c r="M5245" s="2" t="s">
        <v>773</v>
      </c>
    </row>
    <row r="5246" spans="1:13">
      <c r="A5246" t="s">
        <v>115</v>
      </c>
      <c r="B5246">
        <v>28</v>
      </c>
      <c r="C5246" s="2" t="s">
        <v>269</v>
      </c>
      <c r="D5246" s="2" t="s">
        <v>330</v>
      </c>
      <c r="E5246" s="2" t="s">
        <v>374</v>
      </c>
      <c r="F5246" s="2" t="s">
        <v>447</v>
      </c>
      <c r="G5246" s="2" t="s">
        <v>373</v>
      </c>
      <c r="H5246" s="2" t="s">
        <v>596</v>
      </c>
      <c r="I5246" s="2" t="s">
        <v>537</v>
      </c>
      <c r="J5246" s="2" t="s">
        <v>343</v>
      </c>
      <c r="K5246" s="2" t="s">
        <v>630</v>
      </c>
      <c r="L5246" s="2" t="s">
        <v>703</v>
      </c>
      <c r="M5246" s="2" t="s">
        <v>773</v>
      </c>
    </row>
    <row r="5247" spans="1:13">
      <c r="A5247" t="s">
        <v>116</v>
      </c>
      <c r="B5247">
        <v>28</v>
      </c>
      <c r="C5247" s="2" t="s">
        <v>270</v>
      </c>
      <c r="D5247" s="2" t="s">
        <v>330</v>
      </c>
      <c r="E5247" s="2" t="s">
        <v>373</v>
      </c>
      <c r="F5247" s="2" t="s">
        <v>445</v>
      </c>
      <c r="G5247" s="2" t="s">
        <v>373</v>
      </c>
      <c r="H5247" s="2" t="s">
        <v>330</v>
      </c>
      <c r="I5247" s="2" t="s">
        <v>330</v>
      </c>
      <c r="J5247" s="2" t="s">
        <v>343</v>
      </c>
      <c r="K5247" s="2" t="s">
        <v>330</v>
      </c>
      <c r="L5247" s="2" t="s">
        <v>707</v>
      </c>
      <c r="M5247" s="2">
        <v>0</v>
      </c>
    </row>
    <row r="5248" spans="1:13">
      <c r="A5248" t="s">
        <v>117</v>
      </c>
      <c r="B5248">
        <v>28</v>
      </c>
      <c r="C5248" s="2" t="s">
        <v>271</v>
      </c>
      <c r="D5248" s="2" t="s">
        <v>330</v>
      </c>
      <c r="E5248" s="2" t="s">
        <v>339</v>
      </c>
      <c r="F5248" s="2" t="s">
        <v>448</v>
      </c>
      <c r="G5248" s="2" t="s">
        <v>373</v>
      </c>
      <c r="H5248" s="2" t="s">
        <v>591</v>
      </c>
      <c r="I5248" s="2" t="s">
        <v>538</v>
      </c>
      <c r="J5248" s="2" t="s">
        <v>343</v>
      </c>
      <c r="K5248" s="2" t="s">
        <v>591</v>
      </c>
      <c r="L5248" s="2" t="s">
        <v>708</v>
      </c>
      <c r="M5248" s="2">
        <v>0</v>
      </c>
    </row>
    <row r="5249" spans="1:13">
      <c r="A5249" t="s">
        <v>118</v>
      </c>
      <c r="B5249">
        <v>28</v>
      </c>
      <c r="C5249" s="2" t="s">
        <v>272</v>
      </c>
      <c r="D5249" s="2" t="s">
        <v>330</v>
      </c>
      <c r="E5249" s="2" t="s">
        <v>339</v>
      </c>
      <c r="F5249" s="2" t="s">
        <v>449</v>
      </c>
      <c r="G5249" s="2" t="s">
        <v>372</v>
      </c>
      <c r="H5249" s="2" t="s">
        <v>330</v>
      </c>
      <c r="I5249" s="2" t="s">
        <v>539</v>
      </c>
      <c r="J5249" s="2" t="s">
        <v>343</v>
      </c>
      <c r="K5249" s="2" t="s">
        <v>365</v>
      </c>
      <c r="L5249" s="2" t="s">
        <v>709</v>
      </c>
      <c r="M5249" s="2">
        <v>0</v>
      </c>
    </row>
    <row r="5250" spans="1:13">
      <c r="A5250" t="s">
        <v>119</v>
      </c>
      <c r="B5250">
        <v>28</v>
      </c>
      <c r="C5250" s="2" t="s">
        <v>330</v>
      </c>
      <c r="D5250" s="2" t="s">
        <v>330</v>
      </c>
      <c r="E5250" s="2" t="s">
        <v>387</v>
      </c>
      <c r="F5250" s="2" t="s">
        <v>450</v>
      </c>
      <c r="G5250" s="2" t="s">
        <v>372</v>
      </c>
      <c r="H5250" s="2" t="s">
        <v>591</v>
      </c>
      <c r="I5250" s="2" t="s">
        <v>540</v>
      </c>
      <c r="J5250" s="2" t="s">
        <v>343</v>
      </c>
      <c r="K5250" s="2" t="s">
        <v>591</v>
      </c>
      <c r="L5250" s="2" t="s">
        <v>709</v>
      </c>
      <c r="M5250" s="2">
        <v>0</v>
      </c>
    </row>
    <row r="5251" spans="1:13">
      <c r="A5251" t="s">
        <v>120</v>
      </c>
      <c r="B5251">
        <v>28</v>
      </c>
      <c r="C5251" s="2" t="s">
        <v>273</v>
      </c>
      <c r="D5251" s="2" t="s">
        <v>330</v>
      </c>
      <c r="E5251" s="2" t="s">
        <v>379</v>
      </c>
      <c r="F5251" s="2" t="s">
        <v>391</v>
      </c>
      <c r="G5251" s="2" t="s">
        <v>374</v>
      </c>
      <c r="H5251" s="2" t="s">
        <v>590</v>
      </c>
      <c r="I5251" s="2" t="s">
        <v>524</v>
      </c>
      <c r="J5251" s="2" t="s">
        <v>343</v>
      </c>
      <c r="K5251" s="2" t="s">
        <v>608</v>
      </c>
      <c r="L5251" s="2" t="s">
        <v>686</v>
      </c>
      <c r="M5251" s="2">
        <v>0</v>
      </c>
    </row>
    <row r="5252" spans="1:13">
      <c r="A5252" t="s">
        <v>121</v>
      </c>
      <c r="B5252">
        <v>28</v>
      </c>
      <c r="C5252" s="2" t="s">
        <v>339</v>
      </c>
      <c r="D5252" s="2" t="s">
        <v>330</v>
      </c>
      <c r="E5252" s="2" t="s">
        <v>379</v>
      </c>
      <c r="F5252" s="2" t="s">
        <v>449</v>
      </c>
      <c r="G5252" s="2" t="s">
        <v>371</v>
      </c>
      <c r="H5252" s="2" t="s">
        <v>330</v>
      </c>
      <c r="I5252" s="2" t="s">
        <v>539</v>
      </c>
      <c r="J5252" s="2" t="s">
        <v>343</v>
      </c>
      <c r="K5252" s="2" t="s">
        <v>365</v>
      </c>
      <c r="L5252" s="2" t="s">
        <v>710</v>
      </c>
      <c r="M5252" s="2">
        <v>0</v>
      </c>
    </row>
    <row r="5253" spans="1:13">
      <c r="A5253" t="s">
        <v>122</v>
      </c>
      <c r="B5253">
        <v>28</v>
      </c>
      <c r="C5253" s="2" t="s">
        <v>274</v>
      </c>
      <c r="D5253" s="2" t="s">
        <v>330</v>
      </c>
      <c r="E5253" s="2" t="s">
        <v>384</v>
      </c>
      <c r="F5253" s="2" t="s">
        <v>434</v>
      </c>
      <c r="G5253" s="2" t="s">
        <v>375</v>
      </c>
      <c r="H5253" s="2" t="s">
        <v>588</v>
      </c>
      <c r="I5253" s="2" t="s">
        <v>459</v>
      </c>
      <c r="J5253" s="2" t="s">
        <v>343</v>
      </c>
      <c r="K5253" s="2" t="s">
        <v>631</v>
      </c>
      <c r="L5253" s="2" t="s">
        <v>555</v>
      </c>
      <c r="M5253" s="2">
        <v>0</v>
      </c>
    </row>
    <row r="5254" spans="1:13">
      <c r="A5254" t="s">
        <v>123</v>
      </c>
      <c r="B5254">
        <v>28</v>
      </c>
      <c r="C5254" s="2" t="s">
        <v>268</v>
      </c>
      <c r="D5254" s="2" t="s">
        <v>330</v>
      </c>
      <c r="E5254" s="2" t="s">
        <v>336</v>
      </c>
      <c r="F5254" s="2" t="s">
        <v>451</v>
      </c>
      <c r="G5254" s="2" t="s">
        <v>375</v>
      </c>
      <c r="H5254" s="2" t="s">
        <v>591</v>
      </c>
      <c r="I5254" s="2" t="s">
        <v>453</v>
      </c>
      <c r="J5254" s="2" t="s">
        <v>343</v>
      </c>
      <c r="K5254" s="2" t="s">
        <v>591</v>
      </c>
      <c r="L5254" s="2" t="s">
        <v>711</v>
      </c>
      <c r="M5254" s="2">
        <v>0</v>
      </c>
    </row>
    <row r="5255" spans="1:13">
      <c r="A5255" t="s">
        <v>124</v>
      </c>
      <c r="B5255">
        <v>28</v>
      </c>
      <c r="C5255" s="2" t="s">
        <v>275</v>
      </c>
      <c r="D5255" s="2" t="s">
        <v>330</v>
      </c>
      <c r="E5255" s="2" t="s">
        <v>336</v>
      </c>
      <c r="F5255" s="2" t="s">
        <v>452</v>
      </c>
      <c r="G5255" s="2" t="s">
        <v>375</v>
      </c>
      <c r="H5255" s="2" t="s">
        <v>591</v>
      </c>
      <c r="I5255" s="2" t="s">
        <v>531</v>
      </c>
      <c r="J5255" s="2" t="s">
        <v>343</v>
      </c>
      <c r="K5255" s="2" t="s">
        <v>591</v>
      </c>
      <c r="L5255" s="2" t="s">
        <v>686</v>
      </c>
      <c r="M5255" s="2">
        <v>0</v>
      </c>
    </row>
    <row r="5256" spans="1:13">
      <c r="A5256" t="s">
        <v>125</v>
      </c>
      <c r="B5256">
        <v>28</v>
      </c>
      <c r="C5256" s="2" t="s">
        <v>276</v>
      </c>
      <c r="D5256" s="2" t="s">
        <v>330</v>
      </c>
      <c r="E5256" s="2" t="s">
        <v>336</v>
      </c>
      <c r="F5256" s="2" t="s">
        <v>451</v>
      </c>
      <c r="G5256" s="2" t="s">
        <v>345</v>
      </c>
      <c r="H5256" s="2" t="s">
        <v>330</v>
      </c>
      <c r="I5256" s="2" t="s">
        <v>541</v>
      </c>
      <c r="J5256" s="2" t="s">
        <v>343</v>
      </c>
      <c r="K5256" s="2" t="s">
        <v>365</v>
      </c>
      <c r="L5256" s="2" t="s">
        <v>712</v>
      </c>
      <c r="M5256" s="2">
        <v>0</v>
      </c>
    </row>
    <row r="5257" spans="1:13">
      <c r="A5257" t="s">
        <v>126</v>
      </c>
      <c r="B5257">
        <v>28</v>
      </c>
      <c r="C5257" s="2" t="s">
        <v>277</v>
      </c>
      <c r="D5257" s="2" t="s">
        <v>366</v>
      </c>
      <c r="E5257" s="2" t="s">
        <v>336</v>
      </c>
      <c r="F5257" s="2" t="s">
        <v>442</v>
      </c>
      <c r="G5257" s="2" t="s">
        <v>345</v>
      </c>
      <c r="H5257" s="2" t="s">
        <v>593</v>
      </c>
      <c r="I5257" s="2" t="s">
        <v>519</v>
      </c>
      <c r="J5257" s="2" t="s">
        <v>343</v>
      </c>
      <c r="K5257" s="2" t="s">
        <v>593</v>
      </c>
      <c r="L5257" s="2" t="s">
        <v>713</v>
      </c>
      <c r="M5257" s="2">
        <v>0</v>
      </c>
    </row>
    <row r="5258" spans="1:13">
      <c r="A5258" t="s">
        <v>127</v>
      </c>
      <c r="B5258">
        <v>28</v>
      </c>
      <c r="C5258" s="2" t="s">
        <v>278</v>
      </c>
      <c r="D5258" s="2" t="s">
        <v>366</v>
      </c>
      <c r="E5258" s="2" t="s">
        <v>336</v>
      </c>
      <c r="F5258" s="2" t="s">
        <v>453</v>
      </c>
      <c r="G5258" s="2" t="s">
        <v>345</v>
      </c>
      <c r="H5258" s="2" t="s">
        <v>366</v>
      </c>
      <c r="I5258" s="2" t="s">
        <v>446</v>
      </c>
      <c r="J5258" s="2" t="s">
        <v>343</v>
      </c>
      <c r="K5258" s="2" t="s">
        <v>366</v>
      </c>
      <c r="L5258" s="2" t="s">
        <v>341</v>
      </c>
      <c r="M5258" s="2">
        <v>0</v>
      </c>
    </row>
    <row r="5259" spans="1:13">
      <c r="A5259" t="s">
        <v>128</v>
      </c>
      <c r="B5259">
        <v>28</v>
      </c>
      <c r="C5259" s="2" t="s">
        <v>279</v>
      </c>
      <c r="D5259" s="2" t="s">
        <v>330</v>
      </c>
      <c r="E5259" s="2" t="s">
        <v>336</v>
      </c>
      <c r="F5259" s="2" t="s">
        <v>436</v>
      </c>
      <c r="G5259" s="2" t="s">
        <v>345</v>
      </c>
      <c r="H5259" s="2" t="s">
        <v>366</v>
      </c>
      <c r="I5259" s="2" t="s">
        <v>521</v>
      </c>
      <c r="J5259" s="2" t="s">
        <v>343</v>
      </c>
      <c r="K5259" s="2" t="s">
        <v>366</v>
      </c>
      <c r="L5259" s="2" t="s">
        <v>714</v>
      </c>
      <c r="M5259" s="2">
        <v>0</v>
      </c>
    </row>
    <row r="5260" spans="1:13">
      <c r="A5260" t="s">
        <v>129</v>
      </c>
      <c r="B5260">
        <v>28</v>
      </c>
      <c r="C5260" s="2" t="s">
        <v>280</v>
      </c>
      <c r="D5260" s="2" t="s">
        <v>364</v>
      </c>
      <c r="E5260" s="2" t="s">
        <v>382</v>
      </c>
      <c r="F5260" s="2" t="s">
        <v>454</v>
      </c>
      <c r="G5260" s="2" t="s">
        <v>345</v>
      </c>
      <c r="H5260" s="2" t="s">
        <v>330</v>
      </c>
      <c r="I5260" s="2" t="s">
        <v>433</v>
      </c>
      <c r="J5260" s="2" t="s">
        <v>343</v>
      </c>
      <c r="K5260" s="2" t="s">
        <v>330</v>
      </c>
      <c r="L5260" s="2" t="s">
        <v>715</v>
      </c>
      <c r="M5260" s="2" t="s">
        <v>777</v>
      </c>
    </row>
    <row r="5261" spans="1:13">
      <c r="A5261" t="s">
        <v>130</v>
      </c>
      <c r="B5261">
        <v>28</v>
      </c>
      <c r="C5261" s="2" t="s">
        <v>281</v>
      </c>
      <c r="D5261" s="2" t="s">
        <v>230</v>
      </c>
      <c r="E5261" s="2" t="s">
        <v>382</v>
      </c>
      <c r="F5261" s="2" t="s">
        <v>405</v>
      </c>
      <c r="G5261" s="2" t="s">
        <v>375</v>
      </c>
      <c r="H5261" s="2" t="s">
        <v>330</v>
      </c>
      <c r="I5261" s="2" t="s">
        <v>457</v>
      </c>
      <c r="J5261" s="2" t="s">
        <v>343</v>
      </c>
      <c r="K5261" s="2" t="s">
        <v>364</v>
      </c>
      <c r="L5261" s="2" t="s">
        <v>616</v>
      </c>
      <c r="M5261" s="2" t="s">
        <v>784</v>
      </c>
    </row>
    <row r="5262" spans="1:13">
      <c r="A5262" t="s">
        <v>131</v>
      </c>
      <c r="B5262">
        <v>28</v>
      </c>
      <c r="C5262" s="2" t="s">
        <v>282</v>
      </c>
      <c r="D5262" s="2" t="s">
        <v>370</v>
      </c>
      <c r="E5262" s="2" t="s">
        <v>365</v>
      </c>
      <c r="F5262" s="2" t="s">
        <v>435</v>
      </c>
      <c r="G5262" s="2" t="s">
        <v>372</v>
      </c>
      <c r="H5262" s="2" t="s">
        <v>366</v>
      </c>
      <c r="I5262" s="2" t="s">
        <v>522</v>
      </c>
      <c r="J5262" s="2" t="s">
        <v>343</v>
      </c>
      <c r="K5262" s="2" t="s">
        <v>370</v>
      </c>
      <c r="L5262" s="2" t="s">
        <v>716</v>
      </c>
      <c r="M5262" s="2" t="s">
        <v>785</v>
      </c>
    </row>
    <row r="5263" spans="1:13">
      <c r="A5263" t="s">
        <v>132</v>
      </c>
      <c r="B5263">
        <v>28</v>
      </c>
      <c r="C5263" s="2" t="s">
        <v>283</v>
      </c>
      <c r="D5263" s="2" t="s">
        <v>370</v>
      </c>
      <c r="E5263" s="2" t="s">
        <v>365</v>
      </c>
      <c r="F5263" s="2" t="s">
        <v>455</v>
      </c>
      <c r="G5263" s="2" t="s">
        <v>387</v>
      </c>
      <c r="H5263" s="2" t="s">
        <v>366</v>
      </c>
      <c r="I5263" s="2" t="s">
        <v>230</v>
      </c>
      <c r="J5263" s="2" t="s">
        <v>343</v>
      </c>
      <c r="K5263" s="2" t="s">
        <v>370</v>
      </c>
      <c r="L5263" s="2" t="s">
        <v>717</v>
      </c>
      <c r="M5263" s="2" t="s">
        <v>785</v>
      </c>
    </row>
    <row r="5264" spans="1:13">
      <c r="A5264" t="s">
        <v>133</v>
      </c>
      <c r="B5264">
        <v>28</v>
      </c>
      <c r="C5264" s="2" t="s">
        <v>284</v>
      </c>
      <c r="D5264" s="2" t="s">
        <v>364</v>
      </c>
      <c r="E5264" s="2" t="s">
        <v>365</v>
      </c>
      <c r="F5264" s="2" t="s">
        <v>444</v>
      </c>
      <c r="G5264" s="2" t="s">
        <v>335</v>
      </c>
      <c r="H5264" s="2" t="s">
        <v>330</v>
      </c>
      <c r="I5264" s="2" t="s">
        <v>542</v>
      </c>
      <c r="J5264" s="2" t="s">
        <v>343</v>
      </c>
      <c r="K5264" s="2" t="s">
        <v>364</v>
      </c>
      <c r="L5264" s="2" t="s">
        <v>718</v>
      </c>
      <c r="M5264" s="2" t="s">
        <v>785</v>
      </c>
    </row>
    <row r="5265" spans="1:13">
      <c r="A5265" t="s">
        <v>134</v>
      </c>
      <c r="B5265">
        <v>28</v>
      </c>
      <c r="C5265" s="2" t="s">
        <v>285</v>
      </c>
      <c r="D5265" s="2" t="s">
        <v>364</v>
      </c>
      <c r="E5265" s="2" t="s">
        <v>365</v>
      </c>
      <c r="F5265" s="2" t="s">
        <v>456</v>
      </c>
      <c r="G5265" s="2" t="s">
        <v>377</v>
      </c>
      <c r="H5265" s="2" t="s">
        <v>366</v>
      </c>
      <c r="I5265" s="2" t="s">
        <v>543</v>
      </c>
      <c r="J5265" s="2" t="s">
        <v>343</v>
      </c>
      <c r="K5265" s="2" t="s">
        <v>368</v>
      </c>
      <c r="L5265" s="2" t="s">
        <v>245</v>
      </c>
      <c r="M5265" s="2" t="s">
        <v>785</v>
      </c>
    </row>
    <row r="5266" spans="1:13">
      <c r="A5266" t="s">
        <v>135</v>
      </c>
      <c r="B5266">
        <v>28</v>
      </c>
      <c r="C5266" s="2" t="s">
        <v>340</v>
      </c>
      <c r="D5266" s="2" t="s">
        <v>369</v>
      </c>
      <c r="E5266" s="2" t="s">
        <v>365</v>
      </c>
      <c r="F5266" s="2" t="s">
        <v>457</v>
      </c>
      <c r="G5266" s="2" t="s">
        <v>377</v>
      </c>
      <c r="H5266" s="2" t="s">
        <v>330</v>
      </c>
      <c r="I5266" s="2" t="s">
        <v>519</v>
      </c>
      <c r="J5266" s="2" t="s">
        <v>343</v>
      </c>
      <c r="K5266" s="2" t="s">
        <v>330</v>
      </c>
      <c r="L5266" s="2" t="s">
        <v>719</v>
      </c>
      <c r="M5266" s="2" t="s">
        <v>788</v>
      </c>
    </row>
    <row r="5267" spans="1:13">
      <c r="A5267" t="s">
        <v>136</v>
      </c>
      <c r="B5267">
        <v>28</v>
      </c>
      <c r="C5267" s="2" t="s">
        <v>341</v>
      </c>
      <c r="D5267" s="2" t="s">
        <v>364</v>
      </c>
      <c r="E5267" s="2" t="s">
        <v>365</v>
      </c>
      <c r="F5267" s="2" t="s">
        <v>458</v>
      </c>
      <c r="G5267" s="2" t="s">
        <v>377</v>
      </c>
      <c r="H5267" s="2" t="s">
        <v>330</v>
      </c>
      <c r="I5267" s="2" t="s">
        <v>544</v>
      </c>
      <c r="J5267" s="2" t="s">
        <v>343</v>
      </c>
      <c r="K5267" s="2" t="s">
        <v>330</v>
      </c>
      <c r="L5267" s="2" t="s">
        <v>720</v>
      </c>
      <c r="M5267" s="2" t="s">
        <v>776</v>
      </c>
    </row>
    <row r="5268" spans="1:13">
      <c r="A5268" t="s">
        <v>137</v>
      </c>
      <c r="B5268">
        <v>28</v>
      </c>
      <c r="C5268" s="2" t="s">
        <v>342</v>
      </c>
      <c r="D5268" s="2" t="s">
        <v>368</v>
      </c>
      <c r="E5268" s="2" t="s">
        <v>365</v>
      </c>
      <c r="F5268" s="2" t="s">
        <v>459</v>
      </c>
      <c r="G5268" s="2" t="s">
        <v>378</v>
      </c>
      <c r="H5268" s="2" t="s">
        <v>366</v>
      </c>
      <c r="I5268" s="2" t="s">
        <v>420</v>
      </c>
      <c r="J5268" s="2" t="s">
        <v>343</v>
      </c>
      <c r="K5268" s="2" t="s">
        <v>368</v>
      </c>
      <c r="L5268" s="2" t="s">
        <v>721</v>
      </c>
      <c r="M5268" s="2" t="s">
        <v>776</v>
      </c>
    </row>
    <row r="5269" spans="1:13">
      <c r="A5269" t="s">
        <v>138</v>
      </c>
      <c r="B5269">
        <v>28</v>
      </c>
      <c r="C5269" s="2" t="s">
        <v>343</v>
      </c>
      <c r="D5269" s="2" t="s">
        <v>330</v>
      </c>
      <c r="E5269" s="2" t="s">
        <v>365</v>
      </c>
      <c r="F5269" s="2" t="s">
        <v>424</v>
      </c>
      <c r="G5269" s="2" t="s">
        <v>378</v>
      </c>
      <c r="H5269" s="2" t="s">
        <v>330</v>
      </c>
      <c r="I5269" s="2" t="s">
        <v>545</v>
      </c>
      <c r="J5269" s="2" t="s">
        <v>343</v>
      </c>
      <c r="K5269" s="2" t="s">
        <v>330</v>
      </c>
      <c r="L5269" s="2" t="s">
        <v>722</v>
      </c>
      <c r="M5269" s="2" t="s">
        <v>784</v>
      </c>
    </row>
    <row r="5270" spans="1:13">
      <c r="A5270" t="s">
        <v>139</v>
      </c>
      <c r="B5270">
        <v>28</v>
      </c>
      <c r="C5270" s="2" t="s">
        <v>344</v>
      </c>
      <c r="D5270" s="2" t="s">
        <v>330</v>
      </c>
      <c r="E5270" s="2" t="s">
        <v>365</v>
      </c>
      <c r="F5270" s="2" t="s">
        <v>460</v>
      </c>
      <c r="G5270" s="2" t="s">
        <v>378</v>
      </c>
      <c r="H5270" s="2" t="s">
        <v>330</v>
      </c>
      <c r="I5270" s="2" t="s">
        <v>546</v>
      </c>
      <c r="J5270" s="2" t="s">
        <v>343</v>
      </c>
      <c r="K5270" s="2" t="s">
        <v>330</v>
      </c>
      <c r="L5270" s="2" t="s">
        <v>230</v>
      </c>
      <c r="M5270" s="2" t="s">
        <v>786</v>
      </c>
    </row>
    <row r="5271" spans="1:13">
      <c r="A5271" t="s">
        <v>140</v>
      </c>
      <c r="B5271">
        <v>28</v>
      </c>
      <c r="C5271" s="2" t="s">
        <v>286</v>
      </c>
      <c r="D5271" s="2" t="s">
        <v>330</v>
      </c>
      <c r="E5271" s="2" t="s">
        <v>365</v>
      </c>
      <c r="F5271" s="2" t="s">
        <v>439</v>
      </c>
      <c r="G5271" s="2" t="s">
        <v>378</v>
      </c>
      <c r="H5271" s="2" t="s">
        <v>330</v>
      </c>
      <c r="I5271" s="2" t="s">
        <v>544</v>
      </c>
      <c r="J5271" s="2" t="s">
        <v>343</v>
      </c>
      <c r="K5271" s="2" t="s">
        <v>330</v>
      </c>
      <c r="L5271" s="2" t="s">
        <v>723</v>
      </c>
      <c r="M5271" s="2" t="s">
        <v>777</v>
      </c>
    </row>
    <row r="5272" spans="1:13">
      <c r="A5272" t="s">
        <v>141</v>
      </c>
      <c r="B5272">
        <v>28</v>
      </c>
      <c r="C5272" s="2" t="s">
        <v>287</v>
      </c>
      <c r="D5272" s="2" t="s">
        <v>330</v>
      </c>
      <c r="E5272" s="2" t="s">
        <v>365</v>
      </c>
      <c r="F5272" s="2" t="s">
        <v>424</v>
      </c>
      <c r="G5272" s="2" t="s">
        <v>378</v>
      </c>
      <c r="H5272" s="2" t="s">
        <v>330</v>
      </c>
      <c r="I5272" s="2" t="s">
        <v>469</v>
      </c>
      <c r="J5272" s="2" t="s">
        <v>343</v>
      </c>
      <c r="K5272" s="2" t="s">
        <v>330</v>
      </c>
      <c r="L5272" s="2" t="s">
        <v>607</v>
      </c>
      <c r="M5272" s="2" t="s">
        <v>777</v>
      </c>
    </row>
    <row r="5273" spans="1:13">
      <c r="A5273" t="s">
        <v>142</v>
      </c>
      <c r="B5273">
        <v>28</v>
      </c>
      <c r="C5273" s="2" t="s">
        <v>288</v>
      </c>
      <c r="D5273" s="2" t="s">
        <v>330</v>
      </c>
      <c r="E5273" s="2" t="s">
        <v>365</v>
      </c>
      <c r="F5273" s="2" t="s">
        <v>420</v>
      </c>
      <c r="G5273" s="2" t="s">
        <v>378</v>
      </c>
      <c r="H5273" s="2" t="s">
        <v>330</v>
      </c>
      <c r="I5273" s="2" t="s">
        <v>472</v>
      </c>
      <c r="J5273" s="2" t="s">
        <v>343</v>
      </c>
      <c r="K5273" s="2" t="s">
        <v>330</v>
      </c>
      <c r="L5273" s="2" t="s">
        <v>724</v>
      </c>
      <c r="M5273" s="2" t="s">
        <v>777</v>
      </c>
    </row>
    <row r="5274" spans="1:13">
      <c r="A5274" t="s">
        <v>143</v>
      </c>
      <c r="B5274">
        <v>28</v>
      </c>
      <c r="C5274" s="2" t="s">
        <v>289</v>
      </c>
      <c r="D5274" s="2" t="s">
        <v>330</v>
      </c>
      <c r="E5274" s="2" t="s">
        <v>365</v>
      </c>
      <c r="F5274" s="2" t="s">
        <v>428</v>
      </c>
      <c r="G5274" s="2" t="s">
        <v>378</v>
      </c>
      <c r="H5274" s="2" t="s">
        <v>330</v>
      </c>
      <c r="I5274" s="2" t="s">
        <v>462</v>
      </c>
      <c r="J5274" s="2" t="s">
        <v>343</v>
      </c>
      <c r="K5274" s="2" t="s">
        <v>330</v>
      </c>
      <c r="L5274" s="2" t="s">
        <v>673</v>
      </c>
      <c r="M5274" s="2" t="s">
        <v>784</v>
      </c>
    </row>
    <row r="5275" spans="1:13">
      <c r="A5275" t="s">
        <v>144</v>
      </c>
      <c r="B5275">
        <v>28</v>
      </c>
      <c r="C5275" s="2" t="s">
        <v>345</v>
      </c>
      <c r="D5275" s="2" t="s">
        <v>330</v>
      </c>
      <c r="E5275" s="2" t="s">
        <v>365</v>
      </c>
      <c r="F5275" s="2" t="s">
        <v>461</v>
      </c>
      <c r="G5275" s="2" t="s">
        <v>378</v>
      </c>
      <c r="H5275" s="2" t="s">
        <v>330</v>
      </c>
      <c r="I5275" s="2" t="s">
        <v>455</v>
      </c>
      <c r="J5275" s="2" t="s">
        <v>343</v>
      </c>
      <c r="K5275" s="2" t="s">
        <v>330</v>
      </c>
      <c r="L5275" s="2" t="s">
        <v>330</v>
      </c>
      <c r="M5275" s="2" t="s">
        <v>777</v>
      </c>
    </row>
    <row r="5276" spans="1:13">
      <c r="A5276" t="s">
        <v>145</v>
      </c>
      <c r="B5276">
        <v>28</v>
      </c>
      <c r="C5276" s="2" t="s">
        <v>346</v>
      </c>
      <c r="D5276" s="2" t="s">
        <v>330</v>
      </c>
      <c r="E5276" s="2" t="s">
        <v>365</v>
      </c>
      <c r="F5276" s="2" t="s">
        <v>462</v>
      </c>
      <c r="G5276" s="2" t="s">
        <v>378</v>
      </c>
      <c r="H5276" s="2" t="s">
        <v>330</v>
      </c>
      <c r="I5276" s="2" t="s">
        <v>520</v>
      </c>
      <c r="J5276" s="2" t="s">
        <v>343</v>
      </c>
      <c r="K5276" s="2" t="s">
        <v>330</v>
      </c>
      <c r="L5276" s="2" t="s">
        <v>359</v>
      </c>
      <c r="M5276" s="2" t="s">
        <v>777</v>
      </c>
    </row>
    <row r="5277" spans="1:13">
      <c r="A5277" t="s">
        <v>146</v>
      </c>
      <c r="B5277">
        <v>28</v>
      </c>
      <c r="C5277" s="2" t="s">
        <v>347</v>
      </c>
      <c r="D5277" s="2" t="s">
        <v>330</v>
      </c>
      <c r="E5277" s="2" t="s">
        <v>365</v>
      </c>
      <c r="F5277" s="2" t="s">
        <v>463</v>
      </c>
      <c r="G5277" s="2" t="s">
        <v>378</v>
      </c>
      <c r="H5277" s="2" t="s">
        <v>330</v>
      </c>
      <c r="I5277" s="2" t="s">
        <v>519</v>
      </c>
      <c r="J5277" s="2" t="s">
        <v>343</v>
      </c>
      <c r="K5277" s="2" t="s">
        <v>330</v>
      </c>
      <c r="L5277" s="2" t="s">
        <v>725</v>
      </c>
      <c r="M5277" s="2">
        <v>0</v>
      </c>
    </row>
    <row r="5278" spans="1:13">
      <c r="A5278" t="s">
        <v>147</v>
      </c>
      <c r="B5278">
        <v>28</v>
      </c>
      <c r="C5278" s="2" t="s">
        <v>348</v>
      </c>
      <c r="D5278" s="2" t="s">
        <v>330</v>
      </c>
      <c r="E5278" s="2" t="s">
        <v>365</v>
      </c>
      <c r="F5278" s="2" t="s">
        <v>462</v>
      </c>
      <c r="G5278" s="2" t="s">
        <v>378</v>
      </c>
      <c r="H5278" s="2" t="s">
        <v>330</v>
      </c>
      <c r="I5278" s="2" t="s">
        <v>477</v>
      </c>
      <c r="J5278" s="2" t="s">
        <v>343</v>
      </c>
      <c r="K5278" s="2" t="s">
        <v>330</v>
      </c>
      <c r="L5278" s="2" t="s">
        <v>653</v>
      </c>
      <c r="M5278" s="2">
        <v>0</v>
      </c>
    </row>
    <row r="5279" spans="1:13">
      <c r="A5279" t="s">
        <v>148</v>
      </c>
      <c r="B5279">
        <v>28</v>
      </c>
      <c r="C5279" s="2" t="s">
        <v>318</v>
      </c>
      <c r="D5279" s="2" t="s">
        <v>330</v>
      </c>
      <c r="E5279" s="2" t="s">
        <v>365</v>
      </c>
      <c r="F5279" s="2" t="s">
        <v>462</v>
      </c>
      <c r="G5279" s="2" t="s">
        <v>378</v>
      </c>
      <c r="H5279" s="2" t="s">
        <v>330</v>
      </c>
      <c r="I5279" s="2" t="s">
        <v>464</v>
      </c>
      <c r="J5279" s="2" t="s">
        <v>343</v>
      </c>
      <c r="K5279" s="2" t="s">
        <v>330</v>
      </c>
      <c r="L5279" s="2" t="s">
        <v>605</v>
      </c>
      <c r="M5279" s="2" t="s">
        <v>775</v>
      </c>
    </row>
    <row r="5280" spans="1:13">
      <c r="A5280" t="s">
        <v>149</v>
      </c>
      <c r="B5280">
        <v>28</v>
      </c>
      <c r="C5280" s="2" t="s">
        <v>349</v>
      </c>
      <c r="D5280" s="2" t="s">
        <v>330</v>
      </c>
      <c r="E5280" s="2" t="s">
        <v>365</v>
      </c>
      <c r="F5280" s="2" t="s">
        <v>422</v>
      </c>
      <c r="G5280" s="2" t="s">
        <v>378</v>
      </c>
      <c r="H5280" s="2" t="s">
        <v>330</v>
      </c>
      <c r="I5280" s="2" t="s">
        <v>547</v>
      </c>
      <c r="J5280" s="2" t="s">
        <v>343</v>
      </c>
      <c r="K5280" s="2" t="s">
        <v>330</v>
      </c>
      <c r="L5280" s="2" t="s">
        <v>726</v>
      </c>
      <c r="M5280" s="2" t="s">
        <v>786</v>
      </c>
    </row>
    <row r="5281" spans="1:13">
      <c r="A5281" t="s">
        <v>150</v>
      </c>
      <c r="B5281">
        <v>28</v>
      </c>
      <c r="C5281" s="2" t="s">
        <v>350</v>
      </c>
      <c r="D5281" s="2" t="s">
        <v>330</v>
      </c>
      <c r="E5281" s="2" t="s">
        <v>365</v>
      </c>
      <c r="F5281" s="2" t="s">
        <v>422</v>
      </c>
      <c r="G5281" s="2" t="s">
        <v>378</v>
      </c>
      <c r="H5281" s="2" t="s">
        <v>597</v>
      </c>
      <c r="I5281" s="2" t="s">
        <v>463</v>
      </c>
      <c r="J5281" s="2" t="s">
        <v>343</v>
      </c>
      <c r="K5281" s="2" t="s">
        <v>597</v>
      </c>
      <c r="L5281" s="2" t="s">
        <v>727</v>
      </c>
      <c r="M5281" s="2" t="s">
        <v>775</v>
      </c>
    </row>
    <row r="5282" spans="1:13">
      <c r="A5282" t="s">
        <v>151</v>
      </c>
      <c r="B5282">
        <v>28</v>
      </c>
      <c r="C5282" s="2" t="s">
        <v>351</v>
      </c>
      <c r="D5282" s="2" t="s">
        <v>330</v>
      </c>
      <c r="E5282" s="2" t="s">
        <v>365</v>
      </c>
      <c r="F5282" s="2" t="s">
        <v>330</v>
      </c>
      <c r="G5282" s="2" t="s">
        <v>378</v>
      </c>
      <c r="H5282" s="2" t="s">
        <v>365</v>
      </c>
      <c r="I5282" s="2" t="s">
        <v>330</v>
      </c>
      <c r="J5282" s="2" t="s">
        <v>343</v>
      </c>
      <c r="K5282" s="2" t="s">
        <v>365</v>
      </c>
      <c r="L5282" s="2" t="s">
        <v>728</v>
      </c>
      <c r="M5282" s="2" t="s">
        <v>786</v>
      </c>
    </row>
    <row r="5283" spans="1:13">
      <c r="A5283" t="s">
        <v>152</v>
      </c>
      <c r="B5283">
        <v>28</v>
      </c>
      <c r="C5283" s="2" t="s">
        <v>352</v>
      </c>
      <c r="D5283" s="2" t="s">
        <v>330</v>
      </c>
      <c r="E5283" s="2" t="s">
        <v>365</v>
      </c>
      <c r="F5283" s="2" t="s">
        <v>462</v>
      </c>
      <c r="G5283" s="2" t="s">
        <v>378</v>
      </c>
      <c r="H5283" s="2" t="s">
        <v>365</v>
      </c>
      <c r="I5283" s="2" t="s">
        <v>519</v>
      </c>
      <c r="J5283" s="2" t="s">
        <v>343</v>
      </c>
      <c r="K5283" s="2" t="s">
        <v>365</v>
      </c>
      <c r="L5283" s="2" t="s">
        <v>335</v>
      </c>
      <c r="M5283" s="2" t="s">
        <v>786</v>
      </c>
    </row>
    <row r="5284" spans="1:13">
      <c r="A5284" t="s">
        <v>153</v>
      </c>
      <c r="B5284">
        <v>28</v>
      </c>
      <c r="C5284" s="2" t="s">
        <v>290</v>
      </c>
      <c r="D5284" s="2" t="s">
        <v>330</v>
      </c>
      <c r="E5284" s="2" t="s">
        <v>365</v>
      </c>
      <c r="F5284" s="2" t="s">
        <v>330</v>
      </c>
      <c r="G5284" s="2" t="s">
        <v>378</v>
      </c>
      <c r="H5284" s="2" t="s">
        <v>597</v>
      </c>
      <c r="I5284" s="2" t="s">
        <v>463</v>
      </c>
      <c r="J5284" s="2" t="s">
        <v>343</v>
      </c>
      <c r="K5284" s="2" t="s">
        <v>597</v>
      </c>
      <c r="L5284" s="2" t="s">
        <v>729</v>
      </c>
      <c r="M5284" s="2" t="s">
        <v>777</v>
      </c>
    </row>
    <row r="5285" spans="1:13">
      <c r="A5285" t="s">
        <v>154</v>
      </c>
      <c r="B5285">
        <v>28</v>
      </c>
      <c r="C5285" s="2" t="s">
        <v>291</v>
      </c>
      <c r="D5285" s="2" t="s">
        <v>330</v>
      </c>
      <c r="E5285" s="2" t="s">
        <v>365</v>
      </c>
      <c r="F5285" s="2" t="s">
        <v>459</v>
      </c>
      <c r="G5285" s="2" t="s">
        <v>378</v>
      </c>
      <c r="H5285" s="2" t="s">
        <v>592</v>
      </c>
      <c r="I5285" s="2" t="s">
        <v>365</v>
      </c>
      <c r="J5285" s="2" t="s">
        <v>343</v>
      </c>
      <c r="K5285" s="2" t="s">
        <v>592</v>
      </c>
      <c r="L5285" s="2" t="s">
        <v>730</v>
      </c>
      <c r="M5285" s="2" t="s">
        <v>784</v>
      </c>
    </row>
    <row r="5286" spans="1:13">
      <c r="A5286" t="s">
        <v>155</v>
      </c>
      <c r="B5286">
        <v>28</v>
      </c>
      <c r="C5286" s="2" t="s">
        <v>291</v>
      </c>
      <c r="D5286" s="2" t="s">
        <v>330</v>
      </c>
      <c r="E5286" s="2" t="s">
        <v>365</v>
      </c>
      <c r="F5286" s="2" t="s">
        <v>459</v>
      </c>
      <c r="G5286" s="2" t="s">
        <v>377</v>
      </c>
      <c r="H5286" s="2" t="s">
        <v>330</v>
      </c>
      <c r="I5286" s="2" t="s">
        <v>458</v>
      </c>
      <c r="J5286" s="2" t="s">
        <v>343</v>
      </c>
      <c r="K5286" s="2" t="s">
        <v>365</v>
      </c>
      <c r="L5286" s="2" t="s">
        <v>730</v>
      </c>
      <c r="M5286" s="2" t="s">
        <v>777</v>
      </c>
    </row>
    <row r="5287" spans="1:13">
      <c r="A5287" t="s">
        <v>156</v>
      </c>
      <c r="B5287">
        <v>28</v>
      </c>
      <c r="C5287" s="2" t="s">
        <v>353</v>
      </c>
      <c r="D5287" s="2" t="s">
        <v>330</v>
      </c>
      <c r="E5287" s="2" t="s">
        <v>365</v>
      </c>
      <c r="F5287" s="2" t="s">
        <v>461</v>
      </c>
      <c r="G5287" s="2" t="s">
        <v>377</v>
      </c>
      <c r="H5287" s="2" t="s">
        <v>598</v>
      </c>
      <c r="I5287" s="2" t="s">
        <v>520</v>
      </c>
      <c r="J5287" s="2" t="s">
        <v>343</v>
      </c>
      <c r="K5287" s="2" t="s">
        <v>598</v>
      </c>
      <c r="L5287" s="2" t="s">
        <v>723</v>
      </c>
      <c r="M5287" s="2">
        <v>0</v>
      </c>
    </row>
    <row r="5288" spans="1:13">
      <c r="A5288" t="s">
        <v>157</v>
      </c>
      <c r="B5288">
        <v>28</v>
      </c>
      <c r="C5288" s="2" t="s">
        <v>354</v>
      </c>
      <c r="D5288" s="2" t="s">
        <v>330</v>
      </c>
      <c r="E5288" s="2" t="s">
        <v>365</v>
      </c>
      <c r="F5288" s="2" t="s">
        <v>463</v>
      </c>
      <c r="G5288" s="2" t="s">
        <v>335</v>
      </c>
      <c r="H5288" s="2" t="s">
        <v>596</v>
      </c>
      <c r="I5288" s="2" t="s">
        <v>548</v>
      </c>
      <c r="J5288" s="2" t="s">
        <v>343</v>
      </c>
      <c r="K5288" s="2" t="s">
        <v>630</v>
      </c>
      <c r="L5288" s="2" t="s">
        <v>731</v>
      </c>
      <c r="M5288" s="2">
        <v>0</v>
      </c>
    </row>
    <row r="5289" spans="1:13">
      <c r="A5289" t="s">
        <v>158</v>
      </c>
      <c r="B5289">
        <v>28</v>
      </c>
      <c r="C5289" s="2" t="s">
        <v>292</v>
      </c>
      <c r="D5289" s="2" t="s">
        <v>366</v>
      </c>
      <c r="E5289" s="2" t="s">
        <v>365</v>
      </c>
      <c r="F5289" s="2" t="s">
        <v>422</v>
      </c>
      <c r="G5289" s="2" t="s">
        <v>387</v>
      </c>
      <c r="H5289" s="2" t="s">
        <v>586</v>
      </c>
      <c r="I5289" s="2" t="s">
        <v>461</v>
      </c>
      <c r="J5289" s="2" t="s">
        <v>343</v>
      </c>
      <c r="K5289" s="2" t="s">
        <v>597</v>
      </c>
      <c r="L5289" s="2" t="s">
        <v>676</v>
      </c>
      <c r="M5289" s="2" t="s">
        <v>786</v>
      </c>
    </row>
    <row r="5290" spans="1:13">
      <c r="A5290" t="s">
        <v>159</v>
      </c>
      <c r="B5290">
        <v>28</v>
      </c>
      <c r="C5290" s="2" t="s">
        <v>293</v>
      </c>
      <c r="D5290" s="2" t="s">
        <v>366</v>
      </c>
      <c r="E5290" s="2" t="s">
        <v>365</v>
      </c>
      <c r="F5290" s="2" t="s">
        <v>464</v>
      </c>
      <c r="G5290" s="2" t="s">
        <v>339</v>
      </c>
      <c r="H5290" s="2" t="s">
        <v>596</v>
      </c>
      <c r="I5290" s="2" t="s">
        <v>446</v>
      </c>
      <c r="J5290" s="2" t="s">
        <v>343</v>
      </c>
      <c r="K5290" s="2" t="s">
        <v>630</v>
      </c>
      <c r="L5290" s="2" t="s">
        <v>732</v>
      </c>
      <c r="M5290" s="2" t="s">
        <v>786</v>
      </c>
    </row>
    <row r="5291" spans="1:13">
      <c r="A5291" t="s">
        <v>160</v>
      </c>
      <c r="B5291">
        <v>28</v>
      </c>
      <c r="C5291" s="2" t="s">
        <v>289</v>
      </c>
      <c r="D5291" s="2" t="s">
        <v>330</v>
      </c>
      <c r="E5291" s="2" t="s">
        <v>365</v>
      </c>
      <c r="F5291" s="2" t="s">
        <v>464</v>
      </c>
      <c r="G5291" s="2" t="s">
        <v>339</v>
      </c>
      <c r="H5291" s="2" t="s">
        <v>595</v>
      </c>
      <c r="I5291" s="2" t="s">
        <v>533</v>
      </c>
      <c r="J5291" s="2" t="s">
        <v>343</v>
      </c>
      <c r="K5291" s="2" t="s">
        <v>595</v>
      </c>
      <c r="L5291" s="2" t="s">
        <v>359</v>
      </c>
      <c r="M5291" s="2" t="s">
        <v>777</v>
      </c>
    </row>
    <row r="5292" spans="1:13">
      <c r="A5292" t="s">
        <v>161</v>
      </c>
      <c r="B5292">
        <v>28</v>
      </c>
      <c r="C5292" s="2" t="s">
        <v>294</v>
      </c>
      <c r="D5292" s="2" t="s">
        <v>366</v>
      </c>
      <c r="E5292" s="2" t="s">
        <v>365</v>
      </c>
      <c r="F5292" s="2" t="s">
        <v>464</v>
      </c>
      <c r="G5292" s="2" t="s">
        <v>339</v>
      </c>
      <c r="H5292" s="2" t="s">
        <v>330</v>
      </c>
      <c r="I5292" s="2" t="s">
        <v>533</v>
      </c>
      <c r="J5292" s="2" t="s">
        <v>343</v>
      </c>
      <c r="K5292" s="2" t="s">
        <v>330</v>
      </c>
      <c r="L5292" s="2" t="s">
        <v>379</v>
      </c>
      <c r="M5292" s="2" t="s">
        <v>777</v>
      </c>
    </row>
    <row r="5293" spans="1:13">
      <c r="A5293" t="s">
        <v>162</v>
      </c>
      <c r="B5293">
        <v>28</v>
      </c>
      <c r="C5293" s="2" t="s">
        <v>295</v>
      </c>
      <c r="D5293" s="2" t="s">
        <v>366</v>
      </c>
      <c r="E5293" s="2" t="s">
        <v>365</v>
      </c>
      <c r="F5293" s="2" t="s">
        <v>422</v>
      </c>
      <c r="G5293" s="2" t="s">
        <v>339</v>
      </c>
      <c r="H5293" s="2" t="s">
        <v>330</v>
      </c>
      <c r="I5293" s="2" t="s">
        <v>422</v>
      </c>
      <c r="J5293" s="2" t="s">
        <v>343</v>
      </c>
      <c r="K5293" s="2" t="s">
        <v>330</v>
      </c>
      <c r="L5293" s="2" t="s">
        <v>724</v>
      </c>
      <c r="M5293" s="2" t="s">
        <v>784</v>
      </c>
    </row>
    <row r="5294" spans="1:13">
      <c r="A5294" t="s">
        <v>163</v>
      </c>
      <c r="B5294">
        <v>28</v>
      </c>
      <c r="C5294" s="2" t="s">
        <v>296</v>
      </c>
      <c r="D5294" s="2" t="s">
        <v>368</v>
      </c>
      <c r="E5294" s="2" t="s">
        <v>365</v>
      </c>
      <c r="F5294" s="2" t="s">
        <v>414</v>
      </c>
      <c r="G5294" s="2" t="s">
        <v>339</v>
      </c>
      <c r="H5294" s="2" t="s">
        <v>330</v>
      </c>
      <c r="I5294" s="2" t="s">
        <v>330</v>
      </c>
      <c r="J5294" s="2" t="s">
        <v>343</v>
      </c>
      <c r="K5294" s="2" t="s">
        <v>330</v>
      </c>
      <c r="L5294" s="2" t="s">
        <v>616</v>
      </c>
      <c r="M5294" s="2" t="s">
        <v>784</v>
      </c>
    </row>
    <row r="5295" spans="1:13">
      <c r="A5295" t="s">
        <v>164</v>
      </c>
      <c r="B5295">
        <v>28</v>
      </c>
      <c r="C5295" s="2" t="s">
        <v>198</v>
      </c>
      <c r="D5295" s="2" t="s">
        <v>368</v>
      </c>
      <c r="E5295" s="2" t="s">
        <v>365</v>
      </c>
      <c r="F5295" s="2" t="s">
        <v>414</v>
      </c>
      <c r="G5295" s="2" t="s">
        <v>339</v>
      </c>
      <c r="H5295" s="2" t="s">
        <v>330</v>
      </c>
      <c r="I5295" s="2" t="s">
        <v>422</v>
      </c>
      <c r="J5295" s="2" t="s">
        <v>343</v>
      </c>
      <c r="K5295" s="2" t="s">
        <v>330</v>
      </c>
      <c r="L5295" s="2" t="s">
        <v>722</v>
      </c>
      <c r="M5295" s="2" t="s">
        <v>776</v>
      </c>
    </row>
    <row r="5296" spans="1:13">
      <c r="A5296" t="s">
        <v>165</v>
      </c>
      <c r="B5296">
        <v>28</v>
      </c>
      <c r="C5296" s="2" t="s">
        <v>355</v>
      </c>
      <c r="D5296" s="2" t="s">
        <v>368</v>
      </c>
      <c r="E5296" s="2" t="s">
        <v>365</v>
      </c>
      <c r="F5296" s="2" t="s">
        <v>465</v>
      </c>
      <c r="G5296" s="2" t="s">
        <v>339</v>
      </c>
      <c r="H5296" s="2" t="s">
        <v>330</v>
      </c>
      <c r="I5296" s="2" t="s">
        <v>549</v>
      </c>
      <c r="J5296" s="2" t="s">
        <v>343</v>
      </c>
      <c r="K5296" s="2" t="s">
        <v>330</v>
      </c>
      <c r="L5296" s="2" t="s">
        <v>206</v>
      </c>
      <c r="M5296" s="2" t="s">
        <v>776</v>
      </c>
    </row>
    <row r="5297" spans="1:13">
      <c r="A5297" t="s">
        <v>166</v>
      </c>
      <c r="B5297">
        <v>28</v>
      </c>
      <c r="C5297" s="2" t="s">
        <v>297</v>
      </c>
      <c r="D5297" s="2" t="s">
        <v>368</v>
      </c>
      <c r="E5297" s="2" t="s">
        <v>365</v>
      </c>
      <c r="F5297" s="2" t="s">
        <v>330</v>
      </c>
      <c r="G5297" s="2" t="s">
        <v>339</v>
      </c>
      <c r="H5297" s="2" t="s">
        <v>330</v>
      </c>
      <c r="I5297" s="2" t="s">
        <v>455</v>
      </c>
      <c r="J5297" s="2" t="s">
        <v>343</v>
      </c>
      <c r="K5297" s="2" t="s">
        <v>330</v>
      </c>
      <c r="L5297" s="2" t="s">
        <v>733</v>
      </c>
      <c r="M5297" s="2" t="s">
        <v>776</v>
      </c>
    </row>
    <row r="5298" spans="1:13">
      <c r="A5298" t="s">
        <v>167</v>
      </c>
      <c r="B5298">
        <v>28</v>
      </c>
      <c r="C5298" s="2" t="s">
        <v>298</v>
      </c>
      <c r="D5298" s="2" t="s">
        <v>330</v>
      </c>
      <c r="E5298" s="2" t="s">
        <v>365</v>
      </c>
      <c r="F5298" s="2" t="s">
        <v>330</v>
      </c>
      <c r="G5298" s="2" t="s">
        <v>339</v>
      </c>
      <c r="H5298" s="2" t="s">
        <v>330</v>
      </c>
      <c r="I5298" s="2" t="s">
        <v>550</v>
      </c>
      <c r="J5298" s="2" t="s">
        <v>343</v>
      </c>
      <c r="K5298" s="2" t="s">
        <v>330</v>
      </c>
      <c r="L5298" s="2" t="s">
        <v>734</v>
      </c>
      <c r="M5298" s="2" t="s">
        <v>784</v>
      </c>
    </row>
    <row r="5299" spans="1:13">
      <c r="A5299" t="s">
        <v>168</v>
      </c>
      <c r="B5299">
        <v>28</v>
      </c>
      <c r="C5299" s="2" t="s">
        <v>299</v>
      </c>
      <c r="D5299" s="2" t="s">
        <v>330</v>
      </c>
      <c r="E5299" s="2" t="s">
        <v>365</v>
      </c>
      <c r="F5299" s="2" t="s">
        <v>466</v>
      </c>
      <c r="G5299" s="2" t="s">
        <v>339</v>
      </c>
      <c r="H5299" s="2" t="s">
        <v>593</v>
      </c>
      <c r="I5299" s="2" t="s">
        <v>466</v>
      </c>
      <c r="J5299" s="2" t="s">
        <v>343</v>
      </c>
      <c r="K5299" s="2" t="s">
        <v>593</v>
      </c>
      <c r="L5299" s="2" t="s">
        <v>644</v>
      </c>
      <c r="M5299" s="2" t="s">
        <v>784</v>
      </c>
    </row>
    <row r="5300" spans="1:13">
      <c r="A5300" t="s">
        <v>169</v>
      </c>
      <c r="B5300">
        <v>28</v>
      </c>
      <c r="C5300" s="2" t="s">
        <v>300</v>
      </c>
      <c r="D5300" s="2" t="s">
        <v>330</v>
      </c>
      <c r="E5300" s="2" t="s">
        <v>365</v>
      </c>
      <c r="F5300" s="2" t="s">
        <v>467</v>
      </c>
      <c r="G5300" s="2" t="s">
        <v>373</v>
      </c>
      <c r="H5300" s="2" t="s">
        <v>586</v>
      </c>
      <c r="I5300" s="2" t="s">
        <v>536</v>
      </c>
      <c r="J5300" s="2" t="s">
        <v>343</v>
      </c>
      <c r="K5300" s="2" t="s">
        <v>597</v>
      </c>
      <c r="L5300" s="2" t="s">
        <v>646</v>
      </c>
      <c r="M5300" s="2" t="s">
        <v>777</v>
      </c>
    </row>
    <row r="5301" spans="1:13">
      <c r="A5301" t="s">
        <v>170</v>
      </c>
      <c r="B5301">
        <v>28</v>
      </c>
      <c r="C5301" s="2" t="s">
        <v>268</v>
      </c>
      <c r="D5301" s="2" t="s">
        <v>330</v>
      </c>
      <c r="E5301" s="2" t="s">
        <v>365</v>
      </c>
      <c r="F5301" s="2" t="s">
        <v>468</v>
      </c>
      <c r="G5301" s="2" t="s">
        <v>373</v>
      </c>
      <c r="H5301" s="2" t="s">
        <v>330</v>
      </c>
      <c r="I5301" s="2" t="s">
        <v>284</v>
      </c>
      <c r="J5301" s="2" t="s">
        <v>343</v>
      </c>
      <c r="K5301" s="2" t="s">
        <v>330</v>
      </c>
      <c r="L5301" s="2" t="s">
        <v>576</v>
      </c>
      <c r="M5301" s="2" t="s">
        <v>776</v>
      </c>
    </row>
    <row r="5302" spans="1:13">
      <c r="A5302" t="s">
        <v>171</v>
      </c>
      <c r="B5302">
        <v>28</v>
      </c>
      <c r="C5302" s="2" t="s">
        <v>356</v>
      </c>
      <c r="D5302" s="2" t="s">
        <v>330</v>
      </c>
      <c r="E5302" s="2" t="s">
        <v>365</v>
      </c>
      <c r="F5302" s="2" t="s">
        <v>434</v>
      </c>
      <c r="G5302" s="2" t="s">
        <v>373</v>
      </c>
      <c r="H5302" s="2" t="s">
        <v>599</v>
      </c>
      <c r="I5302" s="2" t="s">
        <v>538</v>
      </c>
      <c r="J5302" s="2" t="s">
        <v>343</v>
      </c>
      <c r="K5302" s="2" t="s">
        <v>599</v>
      </c>
      <c r="L5302" s="2" t="s">
        <v>576</v>
      </c>
      <c r="M5302" s="2" t="s">
        <v>784</v>
      </c>
    </row>
    <row r="5303" spans="1:13">
      <c r="A5303" t="s">
        <v>172</v>
      </c>
      <c r="B5303">
        <v>28</v>
      </c>
      <c r="C5303" s="2" t="s">
        <v>301</v>
      </c>
      <c r="D5303" s="2" t="s">
        <v>368</v>
      </c>
      <c r="E5303" s="2" t="s">
        <v>365</v>
      </c>
      <c r="F5303" s="2" t="s">
        <v>432</v>
      </c>
      <c r="G5303" s="2" t="s">
        <v>373</v>
      </c>
      <c r="H5303" s="2" t="s">
        <v>368</v>
      </c>
      <c r="I5303" s="2" t="s">
        <v>540</v>
      </c>
      <c r="J5303" s="2" t="s">
        <v>343</v>
      </c>
      <c r="K5303" s="2" t="s">
        <v>368</v>
      </c>
      <c r="L5303" s="2" t="s">
        <v>735</v>
      </c>
      <c r="M5303" s="2" t="s">
        <v>776</v>
      </c>
    </row>
    <row r="5304" spans="1:13">
      <c r="A5304" t="s">
        <v>173</v>
      </c>
      <c r="B5304">
        <v>28</v>
      </c>
      <c r="C5304" s="2" t="s">
        <v>302</v>
      </c>
      <c r="D5304" s="2" t="s">
        <v>368</v>
      </c>
      <c r="E5304" s="2" t="s">
        <v>365</v>
      </c>
      <c r="F5304" s="2" t="s">
        <v>446</v>
      </c>
      <c r="G5304" s="2" t="s">
        <v>373</v>
      </c>
      <c r="H5304" s="2" t="s">
        <v>600</v>
      </c>
      <c r="I5304" s="2" t="s">
        <v>531</v>
      </c>
      <c r="J5304" s="2" t="s">
        <v>343</v>
      </c>
      <c r="K5304" s="2" t="s">
        <v>600</v>
      </c>
      <c r="L5304" s="2" t="s">
        <v>736</v>
      </c>
      <c r="M5304" s="2" t="s">
        <v>776</v>
      </c>
    </row>
    <row r="5305" spans="1:13">
      <c r="A5305" t="s">
        <v>174</v>
      </c>
      <c r="B5305">
        <v>28</v>
      </c>
      <c r="C5305" s="2" t="s">
        <v>303</v>
      </c>
      <c r="D5305" s="2" t="s">
        <v>330</v>
      </c>
      <c r="E5305" s="2" t="s">
        <v>365</v>
      </c>
      <c r="F5305" s="2" t="s">
        <v>469</v>
      </c>
      <c r="G5305" s="2" t="s">
        <v>339</v>
      </c>
      <c r="H5305" s="2" t="s">
        <v>582</v>
      </c>
      <c r="I5305" s="2" t="s">
        <v>468</v>
      </c>
      <c r="J5305" s="2" t="s">
        <v>343</v>
      </c>
      <c r="K5305" s="2" t="s">
        <v>632</v>
      </c>
      <c r="L5305" s="2" t="s">
        <v>737</v>
      </c>
      <c r="M5305" s="2" t="s">
        <v>785</v>
      </c>
    </row>
    <row r="5306" spans="1:13">
      <c r="A5306" t="s">
        <v>175</v>
      </c>
      <c r="B5306">
        <v>28</v>
      </c>
      <c r="C5306" s="2" t="s">
        <v>304</v>
      </c>
      <c r="D5306" s="2" t="s">
        <v>330</v>
      </c>
      <c r="E5306" s="2" t="s">
        <v>365</v>
      </c>
      <c r="F5306" s="2" t="s">
        <v>423</v>
      </c>
      <c r="G5306" s="2" t="s">
        <v>387</v>
      </c>
      <c r="H5306" s="2" t="s">
        <v>601</v>
      </c>
      <c r="I5306" s="2" t="s">
        <v>551</v>
      </c>
      <c r="J5306" s="2" t="s">
        <v>343</v>
      </c>
      <c r="K5306" s="2" t="s">
        <v>621</v>
      </c>
      <c r="L5306" s="2" t="s">
        <v>738</v>
      </c>
      <c r="M5306" s="2" t="s">
        <v>776</v>
      </c>
    </row>
    <row r="5307" spans="1:13">
      <c r="A5307" t="s">
        <v>176</v>
      </c>
      <c r="B5307">
        <v>28</v>
      </c>
      <c r="C5307" s="2" t="s">
        <v>305</v>
      </c>
      <c r="D5307" s="2" t="s">
        <v>330</v>
      </c>
      <c r="E5307" s="2" t="s">
        <v>365</v>
      </c>
      <c r="F5307" s="2" t="s">
        <v>470</v>
      </c>
      <c r="G5307" s="2" t="s">
        <v>335</v>
      </c>
      <c r="H5307" s="2" t="s">
        <v>602</v>
      </c>
      <c r="I5307" s="2" t="s">
        <v>437</v>
      </c>
      <c r="J5307" s="2" t="s">
        <v>343</v>
      </c>
      <c r="K5307" s="2" t="s">
        <v>633</v>
      </c>
      <c r="L5307" s="2" t="s">
        <v>739</v>
      </c>
      <c r="M5307" s="2" t="s">
        <v>785</v>
      </c>
    </row>
    <row r="5308" spans="1:13">
      <c r="A5308" t="s">
        <v>177</v>
      </c>
      <c r="B5308">
        <v>28</v>
      </c>
      <c r="C5308" s="2" t="s">
        <v>357</v>
      </c>
      <c r="D5308" s="2" t="s">
        <v>330</v>
      </c>
      <c r="E5308" s="2" t="s">
        <v>365</v>
      </c>
      <c r="F5308" s="2" t="s">
        <v>471</v>
      </c>
      <c r="G5308" s="2" t="s">
        <v>377</v>
      </c>
      <c r="H5308" s="2" t="s">
        <v>602</v>
      </c>
      <c r="I5308" s="2" t="s">
        <v>550</v>
      </c>
      <c r="J5308" s="2" t="s">
        <v>343</v>
      </c>
      <c r="K5308" s="2" t="s">
        <v>633</v>
      </c>
      <c r="L5308" s="2" t="s">
        <v>301</v>
      </c>
      <c r="M5308" s="2" t="s">
        <v>788</v>
      </c>
    </row>
    <row r="5309" spans="1:13">
      <c r="A5309" t="s">
        <v>178</v>
      </c>
      <c r="B5309">
        <v>28</v>
      </c>
      <c r="C5309" s="2" t="s">
        <v>342</v>
      </c>
      <c r="D5309" s="2" t="s">
        <v>330</v>
      </c>
      <c r="E5309" s="2" t="s">
        <v>365</v>
      </c>
      <c r="F5309" s="2" t="s">
        <v>472</v>
      </c>
      <c r="G5309" s="2" t="s">
        <v>386</v>
      </c>
      <c r="H5309" s="2" t="s">
        <v>603</v>
      </c>
      <c r="I5309" s="2" t="s">
        <v>420</v>
      </c>
      <c r="J5309" s="2" t="s">
        <v>343</v>
      </c>
      <c r="K5309" s="2" t="s">
        <v>634</v>
      </c>
      <c r="L5309" s="2" t="s">
        <v>356</v>
      </c>
      <c r="M5309" s="2" t="s">
        <v>788</v>
      </c>
    </row>
    <row r="5310" spans="1:13">
      <c r="A5310" t="s">
        <v>179</v>
      </c>
      <c r="B5310">
        <v>28</v>
      </c>
      <c r="C5310" s="2" t="s">
        <v>306</v>
      </c>
      <c r="D5310" s="2" t="s">
        <v>330</v>
      </c>
      <c r="E5310" s="2" t="s">
        <v>365</v>
      </c>
      <c r="F5310" s="2" t="s">
        <v>473</v>
      </c>
      <c r="G5310" s="2" t="s">
        <v>386</v>
      </c>
      <c r="H5310" s="2" t="s">
        <v>330</v>
      </c>
      <c r="I5310" s="2" t="s">
        <v>549</v>
      </c>
      <c r="J5310" s="2" t="s">
        <v>343</v>
      </c>
      <c r="K5310" s="2" t="s">
        <v>330</v>
      </c>
      <c r="L5310" s="2" t="s">
        <v>740</v>
      </c>
      <c r="M5310" s="2" t="s">
        <v>776</v>
      </c>
    </row>
    <row r="5311" spans="1:13">
      <c r="A5311" t="s">
        <v>180</v>
      </c>
      <c r="B5311">
        <v>28</v>
      </c>
      <c r="C5311" s="2" t="s">
        <v>358</v>
      </c>
      <c r="D5311" s="2" t="s">
        <v>368</v>
      </c>
      <c r="E5311" s="2" t="s">
        <v>365</v>
      </c>
      <c r="F5311" s="2" t="s">
        <v>474</v>
      </c>
      <c r="G5311" s="2" t="s">
        <v>379</v>
      </c>
      <c r="H5311" s="2" t="s">
        <v>588</v>
      </c>
      <c r="I5311" s="2" t="s">
        <v>455</v>
      </c>
      <c r="J5311" s="2" t="s">
        <v>343</v>
      </c>
      <c r="K5311" s="2" t="s">
        <v>625</v>
      </c>
      <c r="L5311" s="2" t="s">
        <v>741</v>
      </c>
      <c r="M5311" s="2" t="s">
        <v>776</v>
      </c>
    </row>
    <row r="5312" spans="1:13">
      <c r="A5312" t="s">
        <v>181</v>
      </c>
      <c r="B5312">
        <v>28</v>
      </c>
      <c r="C5312" s="2" t="s">
        <v>307</v>
      </c>
      <c r="D5312" s="2" t="s">
        <v>368</v>
      </c>
      <c r="E5312" s="2" t="s">
        <v>365</v>
      </c>
      <c r="F5312" s="2" t="s">
        <v>475</v>
      </c>
      <c r="G5312" s="2" t="s">
        <v>385</v>
      </c>
      <c r="H5312" s="2" t="s">
        <v>588</v>
      </c>
      <c r="I5312" s="2" t="s">
        <v>476</v>
      </c>
      <c r="J5312" s="2" t="s">
        <v>343</v>
      </c>
      <c r="K5312" s="2" t="s">
        <v>625</v>
      </c>
      <c r="L5312" s="2" t="s">
        <v>742</v>
      </c>
      <c r="M5312" s="2" t="s">
        <v>784</v>
      </c>
    </row>
    <row r="5313" spans="1:13">
      <c r="A5313" t="s">
        <v>182</v>
      </c>
      <c r="B5313">
        <v>28</v>
      </c>
      <c r="C5313" s="2" t="s">
        <v>308</v>
      </c>
      <c r="D5313" s="2" t="s">
        <v>330</v>
      </c>
      <c r="E5313" s="2" t="s">
        <v>365</v>
      </c>
      <c r="F5313" s="2" t="s">
        <v>476</v>
      </c>
      <c r="G5313" s="2" t="s">
        <v>343</v>
      </c>
      <c r="H5313" s="2" t="s">
        <v>366</v>
      </c>
      <c r="I5313" s="2" t="s">
        <v>552</v>
      </c>
      <c r="J5313" s="2" t="s">
        <v>343</v>
      </c>
      <c r="K5313" s="2" t="s">
        <v>368</v>
      </c>
      <c r="L5313" s="2" t="s">
        <v>722</v>
      </c>
      <c r="M5313" s="2" t="s">
        <v>777</v>
      </c>
    </row>
    <row r="5314" spans="1:13">
      <c r="A5314" t="s">
        <v>183</v>
      </c>
      <c r="B5314">
        <v>28</v>
      </c>
      <c r="C5314" s="2" t="s">
        <v>359</v>
      </c>
      <c r="D5314" s="2" t="s">
        <v>330</v>
      </c>
      <c r="E5314" s="2" t="s">
        <v>365</v>
      </c>
      <c r="F5314" s="2" t="s">
        <v>474</v>
      </c>
      <c r="G5314" s="2" t="s">
        <v>343</v>
      </c>
      <c r="H5314" s="2" t="s">
        <v>330</v>
      </c>
      <c r="I5314" s="2" t="s">
        <v>487</v>
      </c>
      <c r="J5314" s="2" t="s">
        <v>343</v>
      </c>
      <c r="K5314" s="2" t="s">
        <v>330</v>
      </c>
      <c r="L5314" s="2" t="s">
        <v>230</v>
      </c>
      <c r="M5314" s="2" t="s">
        <v>786</v>
      </c>
    </row>
    <row r="5315" spans="1:13">
      <c r="A5315" t="s">
        <v>184</v>
      </c>
      <c r="B5315">
        <v>28</v>
      </c>
      <c r="C5315" s="2" t="s">
        <v>309</v>
      </c>
      <c r="D5315" s="2" t="s">
        <v>330</v>
      </c>
      <c r="E5315" s="2" t="s">
        <v>365</v>
      </c>
      <c r="F5315" s="2" t="s">
        <v>474</v>
      </c>
      <c r="G5315" s="2" t="s">
        <v>343</v>
      </c>
      <c r="H5315" s="2" t="s">
        <v>330</v>
      </c>
      <c r="I5315" s="2" t="s">
        <v>544</v>
      </c>
      <c r="J5315" s="2" t="s">
        <v>343</v>
      </c>
      <c r="K5315" s="2" t="s">
        <v>330</v>
      </c>
      <c r="L5315" s="2" t="s">
        <v>743</v>
      </c>
      <c r="M5315" s="2" t="s">
        <v>784</v>
      </c>
    </row>
    <row r="5316" spans="1:13">
      <c r="A5316" t="s">
        <v>185</v>
      </c>
      <c r="B5316">
        <v>28</v>
      </c>
      <c r="C5316" s="2" t="s">
        <v>325</v>
      </c>
      <c r="D5316" s="2" t="s">
        <v>330</v>
      </c>
      <c r="E5316" s="2" t="s">
        <v>365</v>
      </c>
      <c r="F5316" s="2" t="s">
        <v>463</v>
      </c>
      <c r="G5316" s="2" t="s">
        <v>343</v>
      </c>
      <c r="H5316" s="2" t="s">
        <v>330</v>
      </c>
      <c r="I5316" s="2" t="s">
        <v>538</v>
      </c>
      <c r="J5316" s="2" t="s">
        <v>343</v>
      </c>
      <c r="K5316" s="2" t="s">
        <v>330</v>
      </c>
      <c r="L5316" s="2" t="s">
        <v>612</v>
      </c>
      <c r="M5316" s="2" t="s">
        <v>784</v>
      </c>
    </row>
    <row r="5317" spans="1:13">
      <c r="A5317" t="s">
        <v>186</v>
      </c>
      <c r="B5317">
        <v>28</v>
      </c>
      <c r="C5317" s="2" t="s">
        <v>310</v>
      </c>
      <c r="D5317" s="2" t="s">
        <v>368</v>
      </c>
      <c r="E5317" s="2" t="s">
        <v>365</v>
      </c>
      <c r="F5317" s="2" t="s">
        <v>477</v>
      </c>
      <c r="G5317" s="2" t="s">
        <v>343</v>
      </c>
      <c r="H5317" s="2" t="s">
        <v>330</v>
      </c>
      <c r="I5317" s="2" t="s">
        <v>446</v>
      </c>
      <c r="J5317" s="2" t="s">
        <v>343</v>
      </c>
      <c r="K5317" s="2" t="s">
        <v>330</v>
      </c>
      <c r="L5317" s="2" t="s">
        <v>744</v>
      </c>
      <c r="M5317" s="2" t="s">
        <v>784</v>
      </c>
    </row>
    <row r="5318" spans="1:13">
      <c r="A5318" t="s">
        <v>187</v>
      </c>
      <c r="B5318">
        <v>28</v>
      </c>
      <c r="C5318" s="2" t="s">
        <v>311</v>
      </c>
      <c r="D5318" s="2" t="s">
        <v>368</v>
      </c>
      <c r="E5318" s="2" t="s">
        <v>365</v>
      </c>
      <c r="F5318" s="2" t="s">
        <v>477</v>
      </c>
      <c r="G5318" s="2" t="s">
        <v>343</v>
      </c>
      <c r="H5318" s="2" t="s">
        <v>330</v>
      </c>
      <c r="I5318" s="2" t="s">
        <v>455</v>
      </c>
      <c r="J5318" s="2" t="s">
        <v>343</v>
      </c>
      <c r="K5318" s="2" t="s">
        <v>330</v>
      </c>
      <c r="L5318" s="2" t="s">
        <v>740</v>
      </c>
      <c r="M5318" s="2" t="s">
        <v>776</v>
      </c>
    </row>
    <row r="5319" spans="1:13">
      <c r="A5319" t="s">
        <v>188</v>
      </c>
      <c r="B5319">
        <v>28</v>
      </c>
      <c r="C5319" s="2" t="s">
        <v>312</v>
      </c>
      <c r="D5319" s="2" t="s">
        <v>330</v>
      </c>
      <c r="E5319" s="2" t="s">
        <v>365</v>
      </c>
      <c r="F5319" s="2" t="s">
        <v>459</v>
      </c>
      <c r="G5319" s="2" t="s">
        <v>343</v>
      </c>
      <c r="H5319" s="2" t="s">
        <v>330</v>
      </c>
      <c r="I5319" s="2" t="s">
        <v>544</v>
      </c>
      <c r="J5319" s="2" t="s">
        <v>343</v>
      </c>
      <c r="K5319" s="2" t="s">
        <v>330</v>
      </c>
      <c r="L5319" s="2" t="s">
        <v>411</v>
      </c>
      <c r="M5319" s="2" t="s">
        <v>777</v>
      </c>
    </row>
    <row r="5320" spans="1:13">
      <c r="A5320" t="s">
        <v>189</v>
      </c>
      <c r="B5320">
        <v>28</v>
      </c>
      <c r="C5320" s="2" t="s">
        <v>360</v>
      </c>
      <c r="D5320" s="2" t="s">
        <v>330</v>
      </c>
      <c r="E5320" s="2" t="s">
        <v>365</v>
      </c>
      <c r="F5320" s="2" t="s">
        <v>473</v>
      </c>
      <c r="G5320" s="2" t="s">
        <v>343</v>
      </c>
      <c r="H5320" s="2" t="s">
        <v>330</v>
      </c>
      <c r="I5320" s="2" t="s">
        <v>553</v>
      </c>
      <c r="J5320" s="2" t="s">
        <v>343</v>
      </c>
      <c r="K5320" s="2" t="s">
        <v>330</v>
      </c>
      <c r="L5320" s="2" t="s">
        <v>343</v>
      </c>
      <c r="M5320" s="2" t="s">
        <v>786</v>
      </c>
    </row>
    <row r="5321" spans="1:13">
      <c r="A5321" t="s">
        <v>190</v>
      </c>
      <c r="B5321">
        <v>28</v>
      </c>
      <c r="C5321" s="2" t="s">
        <v>361</v>
      </c>
      <c r="D5321" s="2" t="s">
        <v>330</v>
      </c>
      <c r="E5321" s="2" t="s">
        <v>365</v>
      </c>
      <c r="F5321" s="2" t="s">
        <v>446</v>
      </c>
      <c r="G5321" s="2" t="s">
        <v>343</v>
      </c>
      <c r="H5321" s="2" t="s">
        <v>330</v>
      </c>
      <c r="I5321" s="2" t="s">
        <v>468</v>
      </c>
      <c r="J5321" s="2" t="s">
        <v>343</v>
      </c>
      <c r="K5321" s="2" t="s">
        <v>330</v>
      </c>
      <c r="L5321" s="2" t="s">
        <v>680</v>
      </c>
      <c r="M5321" s="2" t="s">
        <v>786</v>
      </c>
    </row>
    <row r="5322" spans="1:13">
      <c r="A5322" t="s">
        <v>1</v>
      </c>
      <c r="B5322">
        <v>29</v>
      </c>
      <c r="C5322" s="2" t="s">
        <v>192</v>
      </c>
      <c r="D5322" s="2" t="s">
        <v>330</v>
      </c>
      <c r="E5322" s="2" t="s">
        <v>371</v>
      </c>
      <c r="F5322" s="2" t="s">
        <v>330</v>
      </c>
      <c r="G5322" s="2" t="s">
        <v>554</v>
      </c>
      <c r="H5322" s="2" t="s">
        <v>330</v>
      </c>
      <c r="I5322" s="2" t="s">
        <v>478</v>
      </c>
      <c r="J5322" s="2" t="s">
        <v>567</v>
      </c>
      <c r="K5322" s="2" t="s">
        <v>411</v>
      </c>
      <c r="L5322" s="2" t="s">
        <v>635</v>
      </c>
      <c r="M5322" s="2" t="s">
        <v>779</v>
      </c>
    </row>
    <row r="5323" spans="1:13">
      <c r="A5323" t="s">
        <v>2</v>
      </c>
      <c r="B5323">
        <v>29</v>
      </c>
      <c r="C5323" s="2" t="s">
        <v>313</v>
      </c>
      <c r="D5323" s="2" t="s">
        <v>330</v>
      </c>
      <c r="E5323" s="2" t="s">
        <v>371</v>
      </c>
      <c r="F5323" s="2" t="s">
        <v>388</v>
      </c>
      <c r="G5323" s="2" t="s">
        <v>554</v>
      </c>
      <c r="H5323" s="2" t="s">
        <v>330</v>
      </c>
      <c r="I5323" s="2" t="s">
        <v>479</v>
      </c>
      <c r="J5323" s="2" t="s">
        <v>567</v>
      </c>
      <c r="K5323" s="2" t="s">
        <v>330</v>
      </c>
      <c r="L5323" s="2" t="s">
        <v>636</v>
      </c>
      <c r="M5323" s="2" t="s">
        <v>774</v>
      </c>
    </row>
    <row r="5324" spans="1:13">
      <c r="A5324" t="s">
        <v>3</v>
      </c>
      <c r="B5324">
        <v>29</v>
      </c>
      <c r="C5324" s="2" t="s">
        <v>314</v>
      </c>
      <c r="D5324" s="2" t="s">
        <v>330</v>
      </c>
      <c r="E5324" s="2" t="s">
        <v>371</v>
      </c>
      <c r="F5324" s="2" t="s">
        <v>230</v>
      </c>
      <c r="G5324" s="2" t="s">
        <v>555</v>
      </c>
      <c r="H5324" s="2" t="s">
        <v>572</v>
      </c>
      <c r="I5324" s="2" t="s">
        <v>480</v>
      </c>
      <c r="J5324" s="2" t="s">
        <v>567</v>
      </c>
      <c r="K5324" s="2" t="s">
        <v>609</v>
      </c>
      <c r="L5324" s="2" t="s">
        <v>566</v>
      </c>
      <c r="M5324" s="2" t="s">
        <v>773</v>
      </c>
    </row>
    <row r="5325" spans="1:13">
      <c r="A5325" t="s">
        <v>4</v>
      </c>
      <c r="B5325">
        <v>29</v>
      </c>
      <c r="C5325" s="2" t="s">
        <v>193</v>
      </c>
      <c r="D5325" s="2" t="s">
        <v>330</v>
      </c>
      <c r="E5325" s="2" t="s">
        <v>371</v>
      </c>
      <c r="F5325" s="2" t="s">
        <v>389</v>
      </c>
      <c r="G5325" s="2" t="s">
        <v>556</v>
      </c>
      <c r="H5325" s="2" t="s">
        <v>573</v>
      </c>
      <c r="I5325" s="2" t="s">
        <v>411</v>
      </c>
      <c r="J5325" s="2" t="s">
        <v>567</v>
      </c>
      <c r="K5325" s="2" t="s">
        <v>610</v>
      </c>
      <c r="L5325" s="2" t="s">
        <v>637</v>
      </c>
      <c r="M5325" s="2" t="s">
        <v>774</v>
      </c>
    </row>
    <row r="5326" spans="1:13">
      <c r="A5326" t="s">
        <v>5</v>
      </c>
      <c r="B5326">
        <v>29</v>
      </c>
      <c r="C5326" s="2" t="s">
        <v>194</v>
      </c>
      <c r="D5326" s="2" t="s">
        <v>330</v>
      </c>
      <c r="E5326" s="2" t="s">
        <v>371</v>
      </c>
      <c r="F5326" s="2" t="s">
        <v>365</v>
      </c>
      <c r="G5326" s="2" t="s">
        <v>556</v>
      </c>
      <c r="H5326" s="2" t="s">
        <v>330</v>
      </c>
      <c r="I5326" s="2" t="s">
        <v>481</v>
      </c>
      <c r="J5326" s="2" t="s">
        <v>567</v>
      </c>
      <c r="K5326" s="2" t="s">
        <v>330</v>
      </c>
      <c r="L5326" s="2" t="s">
        <v>638</v>
      </c>
      <c r="M5326" s="2" t="s">
        <v>780</v>
      </c>
    </row>
    <row r="5327" spans="1:13">
      <c r="A5327" t="s">
        <v>6</v>
      </c>
      <c r="B5327">
        <v>29</v>
      </c>
      <c r="C5327" s="2" t="s">
        <v>195</v>
      </c>
      <c r="D5327" s="2" t="s">
        <v>330</v>
      </c>
      <c r="E5327" s="2" t="s">
        <v>371</v>
      </c>
      <c r="F5327" s="2" t="s">
        <v>390</v>
      </c>
      <c r="G5327" s="2" t="s">
        <v>557</v>
      </c>
      <c r="H5327" s="2" t="s">
        <v>415</v>
      </c>
      <c r="I5327" s="2" t="s">
        <v>481</v>
      </c>
      <c r="J5327" s="2" t="s">
        <v>567</v>
      </c>
      <c r="K5327" s="2" t="s">
        <v>611</v>
      </c>
      <c r="L5327" s="2" t="s">
        <v>639</v>
      </c>
      <c r="M5327" s="2" t="s">
        <v>774</v>
      </c>
    </row>
    <row r="5328" spans="1:13">
      <c r="A5328" t="s">
        <v>7</v>
      </c>
      <c r="B5328">
        <v>29</v>
      </c>
      <c r="C5328" s="2" t="s">
        <v>196</v>
      </c>
      <c r="D5328" s="2" t="s">
        <v>330</v>
      </c>
      <c r="E5328" s="2" t="s">
        <v>371</v>
      </c>
      <c r="F5328" s="2" t="s">
        <v>391</v>
      </c>
      <c r="G5328" s="2" t="s">
        <v>557</v>
      </c>
      <c r="H5328" s="2" t="s">
        <v>330</v>
      </c>
      <c r="I5328" s="2" t="s">
        <v>482</v>
      </c>
      <c r="J5328" s="2" t="s">
        <v>567</v>
      </c>
      <c r="K5328" s="2" t="s">
        <v>330</v>
      </c>
      <c r="L5328" s="2" t="s">
        <v>562</v>
      </c>
      <c r="M5328" s="2" t="s">
        <v>774</v>
      </c>
    </row>
    <row r="5329" spans="1:13">
      <c r="A5329" t="s">
        <v>8</v>
      </c>
      <c r="B5329">
        <v>29</v>
      </c>
      <c r="C5329" s="2" t="s">
        <v>197</v>
      </c>
      <c r="D5329" s="2" t="s">
        <v>330</v>
      </c>
      <c r="E5329" s="2" t="s">
        <v>371</v>
      </c>
      <c r="F5329" s="2" t="s">
        <v>392</v>
      </c>
      <c r="G5329" s="2" t="s">
        <v>558</v>
      </c>
      <c r="H5329" s="2" t="s">
        <v>330</v>
      </c>
      <c r="I5329" s="2" t="s">
        <v>483</v>
      </c>
      <c r="J5329" s="2" t="s">
        <v>567</v>
      </c>
      <c r="K5329" s="2" t="s">
        <v>612</v>
      </c>
      <c r="L5329" s="2" t="s">
        <v>640</v>
      </c>
      <c r="M5329" s="2" t="s">
        <v>780</v>
      </c>
    </row>
    <row r="5330" spans="1:13">
      <c r="A5330" t="s">
        <v>9</v>
      </c>
      <c r="B5330">
        <v>29</v>
      </c>
      <c r="C5330" s="2" t="s">
        <v>198</v>
      </c>
      <c r="D5330" s="2" t="s">
        <v>330</v>
      </c>
      <c r="E5330" s="2" t="s">
        <v>372</v>
      </c>
      <c r="F5330" s="2" t="s">
        <v>393</v>
      </c>
      <c r="G5330" s="2" t="s">
        <v>559</v>
      </c>
      <c r="H5330" s="2" t="s">
        <v>330</v>
      </c>
      <c r="I5330" s="2" t="s">
        <v>484</v>
      </c>
      <c r="J5330" s="2" t="s">
        <v>567</v>
      </c>
      <c r="K5330" s="2" t="s">
        <v>612</v>
      </c>
      <c r="L5330" s="2" t="s">
        <v>641</v>
      </c>
      <c r="M5330" s="2">
        <v>0</v>
      </c>
    </row>
    <row r="5331" spans="1:13">
      <c r="A5331" t="s">
        <v>10</v>
      </c>
      <c r="B5331">
        <v>29</v>
      </c>
      <c r="C5331" s="2" t="s">
        <v>199</v>
      </c>
      <c r="D5331" s="2" t="s">
        <v>330</v>
      </c>
      <c r="E5331" s="2" t="s">
        <v>373</v>
      </c>
      <c r="F5331" s="2" t="s">
        <v>392</v>
      </c>
      <c r="G5331" s="2" t="s">
        <v>559</v>
      </c>
      <c r="H5331" s="2" t="s">
        <v>330</v>
      </c>
      <c r="I5331" s="2" t="s">
        <v>443</v>
      </c>
      <c r="J5331" s="2" t="s">
        <v>567</v>
      </c>
      <c r="K5331" s="2" t="s">
        <v>330</v>
      </c>
      <c r="L5331" s="2" t="s">
        <v>356</v>
      </c>
      <c r="M5331" s="2">
        <v>0</v>
      </c>
    </row>
    <row r="5332" spans="1:13">
      <c r="A5332" t="s">
        <v>11</v>
      </c>
      <c r="B5332">
        <v>29</v>
      </c>
      <c r="C5332" s="2" t="s">
        <v>200</v>
      </c>
      <c r="D5332" s="2" t="s">
        <v>362</v>
      </c>
      <c r="E5332" s="2" t="s">
        <v>373</v>
      </c>
      <c r="F5332" s="2" t="s">
        <v>394</v>
      </c>
      <c r="G5332" s="2" t="s">
        <v>560</v>
      </c>
      <c r="H5332" s="2" t="s">
        <v>573</v>
      </c>
      <c r="I5332" s="2" t="s">
        <v>485</v>
      </c>
      <c r="J5332" s="2" t="s">
        <v>567</v>
      </c>
      <c r="K5332" s="2" t="s">
        <v>610</v>
      </c>
      <c r="L5332" s="2" t="s">
        <v>642</v>
      </c>
      <c r="M5332" s="2">
        <v>0</v>
      </c>
    </row>
    <row r="5333" spans="1:13">
      <c r="A5333" t="s">
        <v>12</v>
      </c>
      <c r="B5333">
        <v>29</v>
      </c>
      <c r="C5333" s="2" t="s">
        <v>315</v>
      </c>
      <c r="D5333" s="2" t="s">
        <v>363</v>
      </c>
      <c r="E5333" s="2" t="s">
        <v>373</v>
      </c>
      <c r="F5333" s="2" t="s">
        <v>395</v>
      </c>
      <c r="G5333" s="2" t="s">
        <v>349</v>
      </c>
      <c r="H5333" s="2" t="s">
        <v>574</v>
      </c>
      <c r="I5333" s="2" t="s">
        <v>486</v>
      </c>
      <c r="J5333" s="2" t="s">
        <v>604</v>
      </c>
      <c r="K5333" s="2" t="s">
        <v>613</v>
      </c>
      <c r="L5333" s="2" t="s">
        <v>643</v>
      </c>
      <c r="M5333" s="2" t="s">
        <v>781</v>
      </c>
    </row>
    <row r="5334" spans="1:13">
      <c r="A5334" t="s">
        <v>13</v>
      </c>
      <c r="B5334">
        <v>29</v>
      </c>
      <c r="C5334" s="2" t="s">
        <v>201</v>
      </c>
      <c r="D5334" s="2" t="s">
        <v>330</v>
      </c>
      <c r="E5334" s="2" t="s">
        <v>373</v>
      </c>
      <c r="F5334" s="2" t="s">
        <v>392</v>
      </c>
      <c r="G5334" s="2" t="s">
        <v>349</v>
      </c>
      <c r="H5334" s="2" t="s">
        <v>330</v>
      </c>
      <c r="I5334" s="2" t="s">
        <v>487</v>
      </c>
      <c r="J5334" s="2" t="s">
        <v>604</v>
      </c>
      <c r="K5334" s="2" t="s">
        <v>330</v>
      </c>
      <c r="L5334" s="2" t="s">
        <v>644</v>
      </c>
      <c r="M5334" s="2" t="s">
        <v>772</v>
      </c>
    </row>
    <row r="5335" spans="1:13">
      <c r="A5335" t="s">
        <v>14</v>
      </c>
      <c r="B5335">
        <v>29</v>
      </c>
      <c r="C5335" s="2" t="s">
        <v>316</v>
      </c>
      <c r="D5335" s="2" t="s">
        <v>330</v>
      </c>
      <c r="E5335" s="2" t="s">
        <v>373</v>
      </c>
      <c r="F5335" s="2" t="s">
        <v>396</v>
      </c>
      <c r="G5335" s="2" t="s">
        <v>349</v>
      </c>
      <c r="H5335" s="2" t="s">
        <v>330</v>
      </c>
      <c r="I5335" s="2" t="s">
        <v>488</v>
      </c>
      <c r="J5335" s="2" t="s">
        <v>604</v>
      </c>
      <c r="K5335" s="2" t="s">
        <v>330</v>
      </c>
      <c r="L5335" s="2" t="s">
        <v>352</v>
      </c>
      <c r="M5335" s="2" t="s">
        <v>773</v>
      </c>
    </row>
    <row r="5336" spans="1:13">
      <c r="A5336" t="s">
        <v>15</v>
      </c>
      <c r="B5336">
        <v>29</v>
      </c>
      <c r="C5336" s="2" t="s">
        <v>202</v>
      </c>
      <c r="D5336" s="2" t="s">
        <v>364</v>
      </c>
      <c r="E5336" s="2" t="s">
        <v>373</v>
      </c>
      <c r="F5336" s="2" t="s">
        <v>391</v>
      </c>
      <c r="G5336" s="2" t="s">
        <v>349</v>
      </c>
      <c r="H5336" s="2" t="s">
        <v>330</v>
      </c>
      <c r="I5336" s="2" t="s">
        <v>489</v>
      </c>
      <c r="J5336" s="2" t="s">
        <v>605</v>
      </c>
      <c r="K5336" s="2" t="s">
        <v>330</v>
      </c>
      <c r="L5336" s="2" t="s">
        <v>645</v>
      </c>
      <c r="M5336" s="2" t="s">
        <v>782</v>
      </c>
    </row>
    <row r="5337" spans="1:13">
      <c r="A5337" t="s">
        <v>16</v>
      </c>
      <c r="B5337">
        <v>29</v>
      </c>
      <c r="C5337" s="2" t="s">
        <v>203</v>
      </c>
      <c r="D5337" s="2" t="s">
        <v>364</v>
      </c>
      <c r="E5337" s="2" t="s">
        <v>373</v>
      </c>
      <c r="F5337" s="2" t="s">
        <v>397</v>
      </c>
      <c r="G5337" s="2" t="s">
        <v>349</v>
      </c>
      <c r="H5337" s="2" t="s">
        <v>330</v>
      </c>
      <c r="I5337" s="2" t="s">
        <v>490</v>
      </c>
      <c r="J5337" s="2" t="s">
        <v>605</v>
      </c>
      <c r="K5337" s="2" t="s">
        <v>330</v>
      </c>
      <c r="L5337" s="2" t="s">
        <v>339</v>
      </c>
      <c r="M5337" s="2" t="s">
        <v>782</v>
      </c>
    </row>
    <row r="5338" spans="1:13">
      <c r="A5338" t="s">
        <v>17</v>
      </c>
      <c r="B5338">
        <v>29</v>
      </c>
      <c r="C5338" s="2" t="s">
        <v>317</v>
      </c>
      <c r="D5338" s="2" t="s">
        <v>330</v>
      </c>
      <c r="E5338" s="2" t="s">
        <v>373</v>
      </c>
      <c r="F5338" s="2" t="s">
        <v>398</v>
      </c>
      <c r="G5338" s="2" t="s">
        <v>349</v>
      </c>
      <c r="H5338" s="2" t="s">
        <v>330</v>
      </c>
      <c r="I5338" s="2" t="s">
        <v>330</v>
      </c>
      <c r="J5338" s="2" t="s">
        <v>605</v>
      </c>
      <c r="K5338" s="2" t="s">
        <v>330</v>
      </c>
      <c r="L5338" s="2" t="s">
        <v>646</v>
      </c>
      <c r="M5338" s="2" t="s">
        <v>782</v>
      </c>
    </row>
    <row r="5339" spans="1:13">
      <c r="A5339" t="s">
        <v>18</v>
      </c>
      <c r="B5339">
        <v>29</v>
      </c>
      <c r="C5339" s="2" t="s">
        <v>318</v>
      </c>
      <c r="D5339" s="2" t="s">
        <v>330</v>
      </c>
      <c r="E5339" s="2" t="s">
        <v>372</v>
      </c>
      <c r="F5339" s="2" t="s">
        <v>399</v>
      </c>
      <c r="G5339" s="2" t="s">
        <v>349</v>
      </c>
      <c r="H5339" s="2" t="s">
        <v>330</v>
      </c>
      <c r="I5339" s="2" t="s">
        <v>491</v>
      </c>
      <c r="J5339" s="2" t="s">
        <v>605</v>
      </c>
      <c r="K5339" s="2" t="s">
        <v>330</v>
      </c>
      <c r="L5339" s="2" t="s">
        <v>647</v>
      </c>
      <c r="M5339" s="2" t="s">
        <v>783</v>
      </c>
    </row>
    <row r="5340" spans="1:13">
      <c r="A5340" t="s">
        <v>19</v>
      </c>
      <c r="B5340">
        <v>29</v>
      </c>
      <c r="C5340" s="2" t="s">
        <v>319</v>
      </c>
      <c r="D5340" s="2" t="s">
        <v>330</v>
      </c>
      <c r="E5340" s="2" t="s">
        <v>372</v>
      </c>
      <c r="F5340" s="2" t="s">
        <v>398</v>
      </c>
      <c r="G5340" s="2" t="s">
        <v>349</v>
      </c>
      <c r="H5340" s="2" t="s">
        <v>330</v>
      </c>
      <c r="I5340" s="2" t="s">
        <v>492</v>
      </c>
      <c r="J5340" s="2" t="s">
        <v>605</v>
      </c>
      <c r="K5340" s="2" t="s">
        <v>330</v>
      </c>
      <c r="L5340" s="2" t="s">
        <v>597</v>
      </c>
      <c r="M5340" s="2" t="s">
        <v>772</v>
      </c>
    </row>
    <row r="5341" spans="1:13">
      <c r="A5341" t="s">
        <v>20</v>
      </c>
      <c r="B5341">
        <v>29</v>
      </c>
      <c r="C5341" s="2" t="s">
        <v>320</v>
      </c>
      <c r="D5341" s="2" t="s">
        <v>330</v>
      </c>
      <c r="E5341" s="2" t="s">
        <v>374</v>
      </c>
      <c r="F5341" s="2" t="s">
        <v>400</v>
      </c>
      <c r="G5341" s="2" t="s">
        <v>561</v>
      </c>
      <c r="H5341" s="2" t="s">
        <v>575</v>
      </c>
      <c r="I5341" s="2" t="s">
        <v>493</v>
      </c>
      <c r="J5341" s="2" t="s">
        <v>605</v>
      </c>
      <c r="K5341" s="2" t="s">
        <v>614</v>
      </c>
      <c r="L5341" s="2" t="s">
        <v>648</v>
      </c>
      <c r="M5341" s="2" t="s">
        <v>782</v>
      </c>
    </row>
    <row r="5342" spans="1:13">
      <c r="A5342" t="s">
        <v>21</v>
      </c>
      <c r="B5342">
        <v>29</v>
      </c>
      <c r="C5342" s="2" t="s">
        <v>204</v>
      </c>
      <c r="D5342" s="2" t="s">
        <v>330</v>
      </c>
      <c r="E5342" s="2" t="s">
        <v>374</v>
      </c>
      <c r="F5342" s="2" t="s">
        <v>226</v>
      </c>
      <c r="G5342" s="2" t="s">
        <v>561</v>
      </c>
      <c r="H5342" s="2" t="s">
        <v>330</v>
      </c>
      <c r="I5342" s="2" t="s">
        <v>494</v>
      </c>
      <c r="J5342" s="2" t="s">
        <v>605</v>
      </c>
      <c r="K5342" s="2" t="s">
        <v>330</v>
      </c>
      <c r="L5342" s="2" t="s">
        <v>411</v>
      </c>
      <c r="M5342" s="2" t="s">
        <v>782</v>
      </c>
    </row>
    <row r="5343" spans="1:13">
      <c r="A5343" t="s">
        <v>22</v>
      </c>
      <c r="B5343">
        <v>29</v>
      </c>
      <c r="C5343" s="2" t="s">
        <v>205</v>
      </c>
      <c r="D5343" s="2" t="s">
        <v>365</v>
      </c>
      <c r="E5343" s="2" t="s">
        <v>371</v>
      </c>
      <c r="F5343" s="2" t="s">
        <v>401</v>
      </c>
      <c r="G5343" s="2" t="s">
        <v>562</v>
      </c>
      <c r="H5343" s="2" t="s">
        <v>330</v>
      </c>
      <c r="I5343" s="2" t="s">
        <v>495</v>
      </c>
      <c r="J5343" s="2" t="s">
        <v>605</v>
      </c>
      <c r="K5343" s="2" t="s">
        <v>343</v>
      </c>
      <c r="L5343" s="2" t="s">
        <v>649</v>
      </c>
      <c r="M5343" s="2" t="s">
        <v>774</v>
      </c>
    </row>
    <row r="5344" spans="1:13">
      <c r="A5344" t="s">
        <v>23</v>
      </c>
      <c r="B5344">
        <v>29</v>
      </c>
      <c r="C5344" s="2" t="s">
        <v>206</v>
      </c>
      <c r="D5344" s="2" t="s">
        <v>365</v>
      </c>
      <c r="E5344" s="2" t="s">
        <v>371</v>
      </c>
      <c r="F5344" s="2" t="s">
        <v>402</v>
      </c>
      <c r="G5344" s="2" t="s">
        <v>562</v>
      </c>
      <c r="H5344" s="2" t="s">
        <v>330</v>
      </c>
      <c r="I5344" s="2" t="s">
        <v>496</v>
      </c>
      <c r="J5344" s="2" t="s">
        <v>605</v>
      </c>
      <c r="K5344" s="2" t="s">
        <v>330</v>
      </c>
      <c r="L5344" s="2" t="s">
        <v>650</v>
      </c>
      <c r="M5344" s="2">
        <v>0</v>
      </c>
    </row>
    <row r="5345" spans="1:13">
      <c r="A5345" t="s">
        <v>24</v>
      </c>
      <c r="B5345">
        <v>29</v>
      </c>
      <c r="C5345" s="2" t="s">
        <v>207</v>
      </c>
      <c r="D5345" s="2" t="s">
        <v>330</v>
      </c>
      <c r="E5345" s="2" t="s">
        <v>371</v>
      </c>
      <c r="F5345" s="2" t="s">
        <v>403</v>
      </c>
      <c r="G5345" s="2" t="s">
        <v>562</v>
      </c>
      <c r="H5345" s="2" t="s">
        <v>330</v>
      </c>
      <c r="I5345" s="2" t="s">
        <v>497</v>
      </c>
      <c r="J5345" s="2" t="s">
        <v>606</v>
      </c>
      <c r="K5345" s="2" t="s">
        <v>330</v>
      </c>
      <c r="L5345" s="2" t="s">
        <v>651</v>
      </c>
      <c r="M5345" s="2">
        <v>0</v>
      </c>
    </row>
    <row r="5346" spans="1:13">
      <c r="A5346" t="s">
        <v>25</v>
      </c>
      <c r="B5346">
        <v>29</v>
      </c>
      <c r="C5346" s="2" t="s">
        <v>321</v>
      </c>
      <c r="D5346" s="2" t="s">
        <v>366</v>
      </c>
      <c r="E5346" s="2" t="s">
        <v>375</v>
      </c>
      <c r="F5346" s="2" t="s">
        <v>404</v>
      </c>
      <c r="G5346" s="2" t="s">
        <v>563</v>
      </c>
      <c r="H5346" s="2" t="s">
        <v>330</v>
      </c>
      <c r="I5346" s="2" t="s">
        <v>498</v>
      </c>
      <c r="J5346" s="2" t="s">
        <v>606</v>
      </c>
      <c r="K5346" s="2" t="s">
        <v>382</v>
      </c>
      <c r="L5346" s="2" t="s">
        <v>652</v>
      </c>
      <c r="M5346" s="2" t="s">
        <v>782</v>
      </c>
    </row>
    <row r="5347" spans="1:13">
      <c r="A5347" t="s">
        <v>26</v>
      </c>
      <c r="B5347">
        <v>29</v>
      </c>
      <c r="C5347" s="2" t="s">
        <v>322</v>
      </c>
      <c r="D5347" s="2" t="s">
        <v>365</v>
      </c>
      <c r="E5347" s="2" t="s">
        <v>345</v>
      </c>
      <c r="F5347" s="2" t="s">
        <v>405</v>
      </c>
      <c r="G5347" s="2" t="s">
        <v>563</v>
      </c>
      <c r="H5347" s="2" t="s">
        <v>330</v>
      </c>
      <c r="I5347" s="2" t="s">
        <v>499</v>
      </c>
      <c r="J5347" s="2" t="s">
        <v>606</v>
      </c>
      <c r="K5347" s="2" t="s">
        <v>330</v>
      </c>
      <c r="L5347" s="2" t="s">
        <v>653</v>
      </c>
      <c r="M5347" s="2" t="s">
        <v>780</v>
      </c>
    </row>
    <row r="5348" spans="1:13">
      <c r="A5348" t="s">
        <v>27</v>
      </c>
      <c r="B5348">
        <v>29</v>
      </c>
      <c r="C5348" s="2" t="s">
        <v>208</v>
      </c>
      <c r="D5348" s="2" t="s">
        <v>366</v>
      </c>
      <c r="E5348" s="2" t="s">
        <v>345</v>
      </c>
      <c r="F5348" s="2" t="s">
        <v>406</v>
      </c>
      <c r="G5348" s="2" t="s">
        <v>563</v>
      </c>
      <c r="H5348" s="2" t="s">
        <v>330</v>
      </c>
      <c r="I5348" s="2" t="s">
        <v>500</v>
      </c>
      <c r="J5348" s="2" t="s">
        <v>606</v>
      </c>
      <c r="K5348" s="2" t="s">
        <v>330</v>
      </c>
      <c r="L5348" s="2" t="s">
        <v>636</v>
      </c>
      <c r="M5348" s="2" t="s">
        <v>773</v>
      </c>
    </row>
    <row r="5349" spans="1:13">
      <c r="A5349" t="s">
        <v>28</v>
      </c>
      <c r="B5349">
        <v>29</v>
      </c>
      <c r="C5349" s="2" t="s">
        <v>209</v>
      </c>
      <c r="D5349" s="2" t="s">
        <v>366</v>
      </c>
      <c r="E5349" s="2" t="s">
        <v>376</v>
      </c>
      <c r="F5349" s="2" t="s">
        <v>407</v>
      </c>
      <c r="G5349" s="2" t="s">
        <v>563</v>
      </c>
      <c r="H5349" s="2" t="s">
        <v>330</v>
      </c>
      <c r="I5349" s="2" t="s">
        <v>487</v>
      </c>
      <c r="J5349" s="2" t="s">
        <v>606</v>
      </c>
      <c r="K5349" s="2" t="s">
        <v>330</v>
      </c>
      <c r="L5349" s="2" t="s">
        <v>654</v>
      </c>
      <c r="M5349" s="2" t="s">
        <v>773</v>
      </c>
    </row>
    <row r="5350" spans="1:13">
      <c r="A5350" t="s">
        <v>29</v>
      </c>
      <c r="B5350">
        <v>29</v>
      </c>
      <c r="C5350" s="2" t="s">
        <v>210</v>
      </c>
      <c r="D5350" s="2" t="s">
        <v>367</v>
      </c>
      <c r="E5350" s="2" t="s">
        <v>376</v>
      </c>
      <c r="F5350" s="2" t="s">
        <v>408</v>
      </c>
      <c r="G5350" s="2" t="s">
        <v>563</v>
      </c>
      <c r="H5350" s="2" t="s">
        <v>576</v>
      </c>
      <c r="I5350" s="2" t="s">
        <v>469</v>
      </c>
      <c r="J5350" s="2" t="s">
        <v>606</v>
      </c>
      <c r="K5350" s="2" t="s">
        <v>576</v>
      </c>
      <c r="L5350" s="2" t="s">
        <v>567</v>
      </c>
      <c r="M5350" s="2" t="s">
        <v>773</v>
      </c>
    </row>
    <row r="5351" spans="1:13">
      <c r="A5351" t="s">
        <v>30</v>
      </c>
      <c r="B5351">
        <v>29</v>
      </c>
      <c r="C5351" s="2" t="s">
        <v>211</v>
      </c>
      <c r="D5351" s="2" t="s">
        <v>365</v>
      </c>
      <c r="E5351" s="2" t="s">
        <v>376</v>
      </c>
      <c r="F5351" s="2" t="s">
        <v>409</v>
      </c>
      <c r="G5351" s="2" t="s">
        <v>563</v>
      </c>
      <c r="H5351" s="2" t="s">
        <v>330</v>
      </c>
      <c r="I5351" s="2" t="s">
        <v>391</v>
      </c>
      <c r="J5351" s="2" t="s">
        <v>606</v>
      </c>
      <c r="K5351" s="2" t="s">
        <v>330</v>
      </c>
      <c r="L5351" s="2" t="s">
        <v>655</v>
      </c>
      <c r="M5351" s="2" t="s">
        <v>780</v>
      </c>
    </row>
    <row r="5352" spans="1:13">
      <c r="A5352" t="s">
        <v>31</v>
      </c>
      <c r="B5352">
        <v>29</v>
      </c>
      <c r="C5352" s="2" t="s">
        <v>212</v>
      </c>
      <c r="D5352" s="2" t="s">
        <v>330</v>
      </c>
      <c r="E5352" s="2" t="s">
        <v>376</v>
      </c>
      <c r="F5352" s="2" t="s">
        <v>410</v>
      </c>
      <c r="G5352" s="2" t="s">
        <v>557</v>
      </c>
      <c r="H5352" s="2" t="s">
        <v>474</v>
      </c>
      <c r="I5352" s="2" t="s">
        <v>501</v>
      </c>
      <c r="J5352" s="2" t="s">
        <v>606</v>
      </c>
      <c r="K5352" s="2" t="s">
        <v>615</v>
      </c>
      <c r="L5352" s="2" t="s">
        <v>344</v>
      </c>
      <c r="M5352" s="2" t="s">
        <v>780</v>
      </c>
    </row>
    <row r="5353" spans="1:13">
      <c r="A5353" t="s">
        <v>32</v>
      </c>
      <c r="B5353">
        <v>29</v>
      </c>
      <c r="C5353" s="2" t="s">
        <v>323</v>
      </c>
      <c r="D5353" s="2" t="s">
        <v>366</v>
      </c>
      <c r="E5353" s="2" t="s">
        <v>376</v>
      </c>
      <c r="F5353" s="2" t="s">
        <v>397</v>
      </c>
      <c r="G5353" s="2" t="s">
        <v>557</v>
      </c>
      <c r="H5353" s="2" t="s">
        <v>330</v>
      </c>
      <c r="I5353" s="2" t="s">
        <v>502</v>
      </c>
      <c r="J5353" s="2" t="s">
        <v>606</v>
      </c>
      <c r="K5353" s="2" t="s">
        <v>330</v>
      </c>
      <c r="L5353" s="2" t="s">
        <v>654</v>
      </c>
      <c r="M5353" s="2" t="s">
        <v>780</v>
      </c>
    </row>
    <row r="5354" spans="1:13">
      <c r="A5354" t="s">
        <v>33</v>
      </c>
      <c r="B5354">
        <v>29</v>
      </c>
      <c r="C5354" s="2" t="s">
        <v>213</v>
      </c>
      <c r="D5354" s="2" t="s">
        <v>365</v>
      </c>
      <c r="E5354" s="2" t="s">
        <v>376</v>
      </c>
      <c r="F5354" s="2" t="s">
        <v>409</v>
      </c>
      <c r="G5354" s="2" t="s">
        <v>557</v>
      </c>
      <c r="H5354" s="2" t="s">
        <v>330</v>
      </c>
      <c r="I5354" s="2" t="s">
        <v>415</v>
      </c>
      <c r="J5354" s="2" t="s">
        <v>606</v>
      </c>
      <c r="K5354" s="2" t="s">
        <v>330</v>
      </c>
      <c r="L5354" s="2" t="s">
        <v>376</v>
      </c>
      <c r="M5354" s="2" t="s">
        <v>774</v>
      </c>
    </row>
    <row r="5355" spans="1:13">
      <c r="A5355" t="s">
        <v>34</v>
      </c>
      <c r="B5355">
        <v>29</v>
      </c>
      <c r="C5355" s="2" t="s">
        <v>324</v>
      </c>
      <c r="D5355" s="2" t="s">
        <v>366</v>
      </c>
      <c r="E5355" s="2" t="s">
        <v>376</v>
      </c>
      <c r="F5355" s="2" t="s">
        <v>397</v>
      </c>
      <c r="G5355" s="2" t="s">
        <v>557</v>
      </c>
      <c r="H5355" s="2" t="s">
        <v>330</v>
      </c>
      <c r="I5355" s="2" t="s">
        <v>503</v>
      </c>
      <c r="J5355" s="2" t="s">
        <v>606</v>
      </c>
      <c r="K5355" s="2" t="s">
        <v>330</v>
      </c>
      <c r="L5355" s="2" t="s">
        <v>646</v>
      </c>
      <c r="M5355" s="2" t="s">
        <v>783</v>
      </c>
    </row>
    <row r="5356" spans="1:13">
      <c r="A5356" t="s">
        <v>35</v>
      </c>
      <c r="B5356">
        <v>29</v>
      </c>
      <c r="C5356" s="2" t="s">
        <v>214</v>
      </c>
      <c r="D5356" s="2" t="s">
        <v>330</v>
      </c>
      <c r="E5356" s="2" t="s">
        <v>376</v>
      </c>
      <c r="F5356" s="2" t="s">
        <v>411</v>
      </c>
      <c r="G5356" s="2" t="s">
        <v>557</v>
      </c>
      <c r="H5356" s="2" t="s">
        <v>330</v>
      </c>
      <c r="I5356" s="2" t="s">
        <v>504</v>
      </c>
      <c r="J5356" s="2" t="s">
        <v>606</v>
      </c>
      <c r="K5356" s="2" t="s">
        <v>330</v>
      </c>
      <c r="L5356" s="2" t="s">
        <v>656</v>
      </c>
      <c r="M5356" s="2" t="s">
        <v>772</v>
      </c>
    </row>
    <row r="5357" spans="1:13">
      <c r="A5357" t="s">
        <v>36</v>
      </c>
      <c r="B5357">
        <v>29</v>
      </c>
      <c r="C5357" s="2" t="s">
        <v>215</v>
      </c>
      <c r="D5357" s="2" t="s">
        <v>330</v>
      </c>
      <c r="E5357" s="2" t="s">
        <v>345</v>
      </c>
      <c r="F5357" s="2" t="s">
        <v>392</v>
      </c>
      <c r="G5357" s="2" t="s">
        <v>557</v>
      </c>
      <c r="H5357" s="2" t="s">
        <v>330</v>
      </c>
      <c r="I5357" s="2" t="s">
        <v>330</v>
      </c>
      <c r="J5357" s="2" t="s">
        <v>327</v>
      </c>
      <c r="K5357" s="2" t="s">
        <v>330</v>
      </c>
      <c r="L5357" s="2" t="s">
        <v>657</v>
      </c>
      <c r="M5357" s="2" t="s">
        <v>782</v>
      </c>
    </row>
    <row r="5358" spans="1:13">
      <c r="A5358" t="s">
        <v>37</v>
      </c>
      <c r="B5358">
        <v>29</v>
      </c>
      <c r="C5358" s="2" t="s">
        <v>325</v>
      </c>
      <c r="D5358" s="2" t="s">
        <v>330</v>
      </c>
      <c r="E5358" s="2" t="s">
        <v>371</v>
      </c>
      <c r="F5358" s="2" t="s">
        <v>230</v>
      </c>
      <c r="G5358" s="2" t="s">
        <v>558</v>
      </c>
      <c r="H5358" s="2" t="s">
        <v>476</v>
      </c>
      <c r="I5358" s="2" t="s">
        <v>505</v>
      </c>
      <c r="J5358" s="2" t="s">
        <v>327</v>
      </c>
      <c r="K5358" s="2" t="s">
        <v>616</v>
      </c>
      <c r="L5358" s="2" t="s">
        <v>658</v>
      </c>
      <c r="M5358" s="2" t="s">
        <v>782</v>
      </c>
    </row>
    <row r="5359" spans="1:13">
      <c r="A5359" t="s">
        <v>38</v>
      </c>
      <c r="B5359">
        <v>29</v>
      </c>
      <c r="C5359" s="2" t="s">
        <v>216</v>
      </c>
      <c r="D5359" s="2" t="s">
        <v>330</v>
      </c>
      <c r="E5359" s="2" t="s">
        <v>372</v>
      </c>
      <c r="F5359" s="2" t="s">
        <v>412</v>
      </c>
      <c r="G5359" s="2" t="s">
        <v>559</v>
      </c>
      <c r="H5359" s="2" t="s">
        <v>411</v>
      </c>
      <c r="I5359" s="2" t="s">
        <v>506</v>
      </c>
      <c r="J5359" s="2" t="s">
        <v>327</v>
      </c>
      <c r="K5359" s="2" t="s">
        <v>230</v>
      </c>
      <c r="L5359" s="2" t="s">
        <v>659</v>
      </c>
      <c r="M5359" s="2" t="s">
        <v>782</v>
      </c>
    </row>
    <row r="5360" spans="1:13">
      <c r="A5360" t="s">
        <v>39</v>
      </c>
      <c r="B5360">
        <v>29</v>
      </c>
      <c r="C5360" s="2" t="s">
        <v>217</v>
      </c>
      <c r="D5360" s="2" t="s">
        <v>330</v>
      </c>
      <c r="E5360" s="2" t="s">
        <v>339</v>
      </c>
      <c r="F5360" s="2" t="s">
        <v>413</v>
      </c>
      <c r="G5360" s="2" t="s">
        <v>559</v>
      </c>
      <c r="H5360" s="2" t="s">
        <v>330</v>
      </c>
      <c r="I5360" s="2" t="s">
        <v>365</v>
      </c>
      <c r="J5360" s="2" t="s">
        <v>327</v>
      </c>
      <c r="K5360" s="2" t="s">
        <v>330</v>
      </c>
      <c r="L5360" s="2" t="s">
        <v>660</v>
      </c>
      <c r="M5360" s="2" t="s">
        <v>773</v>
      </c>
    </row>
    <row r="5361" spans="1:13">
      <c r="A5361" t="s">
        <v>40</v>
      </c>
      <c r="B5361">
        <v>29</v>
      </c>
      <c r="C5361" s="2" t="s">
        <v>218</v>
      </c>
      <c r="D5361" s="2" t="s">
        <v>368</v>
      </c>
      <c r="E5361" s="2" t="s">
        <v>335</v>
      </c>
      <c r="F5361" s="2" t="s">
        <v>404</v>
      </c>
      <c r="G5361" s="2" t="s">
        <v>559</v>
      </c>
      <c r="H5361" s="2" t="s">
        <v>577</v>
      </c>
      <c r="I5361" s="2" t="s">
        <v>507</v>
      </c>
      <c r="J5361" s="2" t="s">
        <v>327</v>
      </c>
      <c r="K5361" s="2" t="s">
        <v>577</v>
      </c>
      <c r="L5361" s="2" t="s">
        <v>239</v>
      </c>
      <c r="M5361" s="2">
        <v>0</v>
      </c>
    </row>
    <row r="5362" spans="1:13">
      <c r="A5362" t="s">
        <v>41</v>
      </c>
      <c r="B5362">
        <v>29</v>
      </c>
      <c r="C5362" s="2" t="s">
        <v>219</v>
      </c>
      <c r="D5362" s="2" t="s">
        <v>368</v>
      </c>
      <c r="E5362" s="2" t="s">
        <v>377</v>
      </c>
      <c r="F5362" s="2" t="s">
        <v>330</v>
      </c>
      <c r="G5362" s="2" t="s">
        <v>560</v>
      </c>
      <c r="H5362" s="2" t="s">
        <v>578</v>
      </c>
      <c r="I5362" s="2" t="s">
        <v>508</v>
      </c>
      <c r="J5362" s="2" t="s">
        <v>327</v>
      </c>
      <c r="K5362" s="2" t="s">
        <v>617</v>
      </c>
      <c r="L5362" s="2" t="s">
        <v>661</v>
      </c>
      <c r="M5362" s="2">
        <v>0</v>
      </c>
    </row>
    <row r="5363" spans="1:13">
      <c r="A5363" t="s">
        <v>42</v>
      </c>
      <c r="B5363">
        <v>29</v>
      </c>
      <c r="C5363" s="2" t="s">
        <v>220</v>
      </c>
      <c r="D5363" s="2" t="s">
        <v>330</v>
      </c>
      <c r="E5363" s="2" t="s">
        <v>377</v>
      </c>
      <c r="F5363" s="2" t="s">
        <v>411</v>
      </c>
      <c r="G5363" s="2" t="s">
        <v>560</v>
      </c>
      <c r="H5363" s="2" t="s">
        <v>330</v>
      </c>
      <c r="I5363" s="2" t="s">
        <v>413</v>
      </c>
      <c r="J5363" s="2" t="s">
        <v>327</v>
      </c>
      <c r="K5363" s="2" t="s">
        <v>330</v>
      </c>
      <c r="L5363" s="2" t="s">
        <v>662</v>
      </c>
      <c r="M5363" s="2">
        <v>0</v>
      </c>
    </row>
    <row r="5364" spans="1:13">
      <c r="A5364" t="s">
        <v>43</v>
      </c>
      <c r="B5364">
        <v>29</v>
      </c>
      <c r="C5364" s="2" t="s">
        <v>221</v>
      </c>
      <c r="D5364" s="2" t="s">
        <v>330</v>
      </c>
      <c r="E5364" s="2" t="s">
        <v>378</v>
      </c>
      <c r="F5364" s="2" t="s">
        <v>414</v>
      </c>
      <c r="G5364" s="2" t="s">
        <v>564</v>
      </c>
      <c r="H5364" s="2" t="s">
        <v>572</v>
      </c>
      <c r="I5364" s="2" t="s">
        <v>507</v>
      </c>
      <c r="J5364" s="2" t="s">
        <v>327</v>
      </c>
      <c r="K5364" s="2" t="s">
        <v>609</v>
      </c>
      <c r="L5364" s="2" t="s">
        <v>661</v>
      </c>
      <c r="M5364" s="2">
        <v>0</v>
      </c>
    </row>
    <row r="5365" spans="1:13">
      <c r="A5365" t="s">
        <v>44</v>
      </c>
      <c r="B5365">
        <v>29</v>
      </c>
      <c r="C5365" s="2" t="s">
        <v>222</v>
      </c>
      <c r="D5365" s="2" t="s">
        <v>369</v>
      </c>
      <c r="E5365" s="2" t="s">
        <v>379</v>
      </c>
      <c r="F5365" s="2" t="s">
        <v>415</v>
      </c>
      <c r="G5365" s="2" t="s">
        <v>564</v>
      </c>
      <c r="H5365" s="2" t="s">
        <v>330</v>
      </c>
      <c r="I5365" s="2" t="s">
        <v>509</v>
      </c>
      <c r="J5365" s="2" t="s">
        <v>327</v>
      </c>
      <c r="K5365" s="2" t="s">
        <v>330</v>
      </c>
      <c r="L5365" s="2" t="s">
        <v>310</v>
      </c>
      <c r="M5365" s="2">
        <v>0</v>
      </c>
    </row>
    <row r="5366" spans="1:13">
      <c r="A5366" t="s">
        <v>45</v>
      </c>
      <c r="B5366">
        <v>29</v>
      </c>
      <c r="C5366" s="2" t="s">
        <v>223</v>
      </c>
      <c r="D5366" s="2" t="s">
        <v>369</v>
      </c>
      <c r="E5366" s="2" t="s">
        <v>343</v>
      </c>
      <c r="F5366" s="2" t="s">
        <v>397</v>
      </c>
      <c r="G5366" s="2" t="s">
        <v>349</v>
      </c>
      <c r="H5366" s="2" t="s">
        <v>573</v>
      </c>
      <c r="I5366" s="2" t="s">
        <v>292</v>
      </c>
      <c r="J5366" s="2" t="s">
        <v>327</v>
      </c>
      <c r="K5366" s="2" t="s">
        <v>610</v>
      </c>
      <c r="L5366" s="2" t="s">
        <v>663</v>
      </c>
      <c r="M5366" s="2">
        <v>0</v>
      </c>
    </row>
    <row r="5367" spans="1:13">
      <c r="A5367" t="s">
        <v>46</v>
      </c>
      <c r="B5367">
        <v>29</v>
      </c>
      <c r="C5367" s="2" t="s">
        <v>224</v>
      </c>
      <c r="D5367" s="2" t="s">
        <v>364</v>
      </c>
      <c r="E5367" s="2" t="s">
        <v>336</v>
      </c>
      <c r="F5367" s="2" t="s">
        <v>414</v>
      </c>
      <c r="G5367" s="2" t="s">
        <v>565</v>
      </c>
      <c r="H5367" s="2" t="s">
        <v>415</v>
      </c>
      <c r="I5367" s="2" t="s">
        <v>510</v>
      </c>
      <c r="J5367" s="2" t="s">
        <v>327</v>
      </c>
      <c r="K5367" s="2" t="s">
        <v>483</v>
      </c>
      <c r="L5367" s="2" t="s">
        <v>664</v>
      </c>
      <c r="M5367" s="2">
        <v>0</v>
      </c>
    </row>
    <row r="5368" spans="1:13">
      <c r="A5368" t="s">
        <v>47</v>
      </c>
      <c r="B5368">
        <v>29</v>
      </c>
      <c r="C5368" s="2" t="s">
        <v>225</v>
      </c>
      <c r="D5368" s="2" t="s">
        <v>364</v>
      </c>
      <c r="E5368" s="2" t="s">
        <v>380</v>
      </c>
      <c r="F5368" s="2" t="s">
        <v>416</v>
      </c>
      <c r="G5368" s="2" t="s">
        <v>565</v>
      </c>
      <c r="H5368" s="2" t="s">
        <v>330</v>
      </c>
      <c r="I5368" s="2" t="s">
        <v>381</v>
      </c>
      <c r="J5368" s="2" t="s">
        <v>327</v>
      </c>
      <c r="K5368" s="2" t="s">
        <v>330</v>
      </c>
      <c r="L5368" s="2" t="s">
        <v>665</v>
      </c>
      <c r="M5368" s="2">
        <v>0</v>
      </c>
    </row>
    <row r="5369" spans="1:13">
      <c r="A5369" t="s">
        <v>48</v>
      </c>
      <c r="B5369">
        <v>29</v>
      </c>
      <c r="C5369" s="2" t="s">
        <v>326</v>
      </c>
      <c r="D5369" s="2" t="s">
        <v>330</v>
      </c>
      <c r="E5369" s="2" t="s">
        <v>380</v>
      </c>
      <c r="F5369" s="2" t="s">
        <v>417</v>
      </c>
      <c r="G5369" s="2" t="s">
        <v>566</v>
      </c>
      <c r="H5369" s="2" t="s">
        <v>579</v>
      </c>
      <c r="I5369" s="2" t="s">
        <v>365</v>
      </c>
      <c r="J5369" s="2" t="s">
        <v>372</v>
      </c>
      <c r="K5369" s="2" t="s">
        <v>618</v>
      </c>
      <c r="L5369" s="2" t="s">
        <v>666</v>
      </c>
      <c r="M5369" s="2">
        <v>0</v>
      </c>
    </row>
    <row r="5370" spans="1:13">
      <c r="A5370" t="s">
        <v>49</v>
      </c>
      <c r="B5370">
        <v>29</v>
      </c>
      <c r="C5370" s="2" t="s">
        <v>327</v>
      </c>
      <c r="D5370" s="2" t="s">
        <v>330</v>
      </c>
      <c r="E5370" s="2" t="s">
        <v>380</v>
      </c>
      <c r="F5370" s="2" t="s">
        <v>414</v>
      </c>
      <c r="G5370" s="2" t="s">
        <v>566</v>
      </c>
      <c r="H5370" s="2" t="s">
        <v>330</v>
      </c>
      <c r="I5370" s="2" t="s">
        <v>511</v>
      </c>
      <c r="J5370" s="2" t="s">
        <v>372</v>
      </c>
      <c r="K5370" s="2" t="s">
        <v>330</v>
      </c>
      <c r="L5370" s="2" t="s">
        <v>667</v>
      </c>
      <c r="M5370" s="2">
        <v>0</v>
      </c>
    </row>
    <row r="5371" spans="1:13">
      <c r="A5371" t="s">
        <v>50</v>
      </c>
      <c r="B5371">
        <v>29</v>
      </c>
      <c r="C5371" s="2" t="s">
        <v>328</v>
      </c>
      <c r="D5371" s="2" t="s">
        <v>330</v>
      </c>
      <c r="E5371" s="2" t="s">
        <v>380</v>
      </c>
      <c r="F5371" s="2" t="s">
        <v>397</v>
      </c>
      <c r="G5371" s="2" t="s">
        <v>566</v>
      </c>
      <c r="H5371" s="2" t="s">
        <v>580</v>
      </c>
      <c r="I5371" s="2" t="s">
        <v>489</v>
      </c>
      <c r="J5371" s="2" t="s">
        <v>372</v>
      </c>
      <c r="K5371" s="2" t="s">
        <v>580</v>
      </c>
      <c r="L5371" s="2" t="s">
        <v>668</v>
      </c>
      <c r="M5371" s="2">
        <v>0</v>
      </c>
    </row>
    <row r="5372" spans="1:13">
      <c r="A5372" t="s">
        <v>51</v>
      </c>
      <c r="B5372">
        <v>29</v>
      </c>
      <c r="C5372" s="2" t="s">
        <v>329</v>
      </c>
      <c r="D5372" s="2" t="s">
        <v>330</v>
      </c>
      <c r="E5372" s="2" t="s">
        <v>380</v>
      </c>
      <c r="F5372" s="2" t="s">
        <v>418</v>
      </c>
      <c r="G5372" s="2" t="s">
        <v>567</v>
      </c>
      <c r="H5372" s="2" t="s">
        <v>581</v>
      </c>
      <c r="I5372" s="2" t="s">
        <v>512</v>
      </c>
      <c r="J5372" s="2" t="s">
        <v>372</v>
      </c>
      <c r="K5372" s="2" t="s">
        <v>619</v>
      </c>
      <c r="L5372" s="2" t="s">
        <v>669</v>
      </c>
      <c r="M5372" s="2">
        <v>0</v>
      </c>
    </row>
    <row r="5373" spans="1:13">
      <c r="A5373" t="s">
        <v>52</v>
      </c>
      <c r="B5373">
        <v>29</v>
      </c>
      <c r="C5373" s="2" t="s">
        <v>226</v>
      </c>
      <c r="D5373" s="2" t="s">
        <v>330</v>
      </c>
      <c r="E5373" s="2" t="s">
        <v>380</v>
      </c>
      <c r="F5373" s="2" t="s">
        <v>414</v>
      </c>
      <c r="G5373" s="2" t="s">
        <v>568</v>
      </c>
      <c r="H5373" s="2" t="s">
        <v>582</v>
      </c>
      <c r="I5373" s="2" t="s">
        <v>513</v>
      </c>
      <c r="J5373" s="2" t="s">
        <v>372</v>
      </c>
      <c r="K5373" s="2" t="s">
        <v>620</v>
      </c>
      <c r="L5373" s="2" t="s">
        <v>670</v>
      </c>
      <c r="M5373" s="2">
        <v>0</v>
      </c>
    </row>
    <row r="5374" spans="1:13">
      <c r="A5374" t="s">
        <v>53</v>
      </c>
      <c r="B5374">
        <v>29</v>
      </c>
      <c r="C5374" s="2" t="s">
        <v>227</v>
      </c>
      <c r="D5374" s="2" t="s">
        <v>330</v>
      </c>
      <c r="E5374" s="2" t="s">
        <v>380</v>
      </c>
      <c r="F5374" s="2" t="s">
        <v>418</v>
      </c>
      <c r="G5374" s="2" t="s">
        <v>334</v>
      </c>
      <c r="H5374" s="2" t="s">
        <v>578</v>
      </c>
      <c r="I5374" s="2" t="s">
        <v>426</v>
      </c>
      <c r="J5374" s="2" t="s">
        <v>372</v>
      </c>
      <c r="K5374" s="2" t="s">
        <v>621</v>
      </c>
      <c r="L5374" s="2" t="s">
        <v>671</v>
      </c>
      <c r="M5374" s="2">
        <v>0</v>
      </c>
    </row>
    <row r="5375" spans="1:13">
      <c r="A5375" t="s">
        <v>54</v>
      </c>
      <c r="B5375">
        <v>29</v>
      </c>
      <c r="C5375" s="2" t="s">
        <v>228</v>
      </c>
      <c r="D5375" s="2" t="s">
        <v>330</v>
      </c>
      <c r="E5375" s="2" t="s">
        <v>380</v>
      </c>
      <c r="F5375" s="2" t="s">
        <v>419</v>
      </c>
      <c r="G5375" s="2" t="s">
        <v>334</v>
      </c>
      <c r="H5375" s="2" t="s">
        <v>583</v>
      </c>
      <c r="I5375" s="2" t="s">
        <v>443</v>
      </c>
      <c r="J5375" s="2" t="s">
        <v>379</v>
      </c>
      <c r="K5375" s="2" t="s">
        <v>583</v>
      </c>
      <c r="L5375" s="2" t="s">
        <v>672</v>
      </c>
      <c r="M5375" s="2">
        <v>0</v>
      </c>
    </row>
    <row r="5376" spans="1:13">
      <c r="A5376" t="s">
        <v>55</v>
      </c>
      <c r="B5376">
        <v>29</v>
      </c>
      <c r="C5376" s="2" t="s">
        <v>229</v>
      </c>
      <c r="D5376" s="2" t="s">
        <v>330</v>
      </c>
      <c r="E5376" s="2" t="s">
        <v>380</v>
      </c>
      <c r="F5376" s="2" t="s">
        <v>420</v>
      </c>
      <c r="G5376" s="2" t="s">
        <v>337</v>
      </c>
      <c r="H5376" s="2" t="s">
        <v>581</v>
      </c>
      <c r="I5376" s="2" t="s">
        <v>443</v>
      </c>
      <c r="J5376" s="2" t="s">
        <v>379</v>
      </c>
      <c r="K5376" s="2" t="s">
        <v>619</v>
      </c>
      <c r="L5376" s="2" t="s">
        <v>657</v>
      </c>
      <c r="M5376" s="2">
        <v>0</v>
      </c>
    </row>
    <row r="5377" spans="1:13">
      <c r="A5377" t="s">
        <v>56</v>
      </c>
      <c r="B5377">
        <v>29</v>
      </c>
      <c r="C5377" s="2" t="s">
        <v>230</v>
      </c>
      <c r="D5377" s="2" t="s">
        <v>330</v>
      </c>
      <c r="E5377" s="2" t="s">
        <v>380</v>
      </c>
      <c r="F5377" s="2" t="s">
        <v>421</v>
      </c>
      <c r="G5377" s="2" t="s">
        <v>569</v>
      </c>
      <c r="H5377" s="2" t="s">
        <v>584</v>
      </c>
      <c r="I5377" s="2" t="s">
        <v>512</v>
      </c>
      <c r="J5377" s="2" t="s">
        <v>379</v>
      </c>
      <c r="K5377" s="2" t="s">
        <v>622</v>
      </c>
      <c r="L5377" s="2" t="s">
        <v>673</v>
      </c>
      <c r="M5377" s="2">
        <v>0</v>
      </c>
    </row>
    <row r="5378" spans="1:13">
      <c r="A5378" t="s">
        <v>57</v>
      </c>
      <c r="B5378">
        <v>29</v>
      </c>
      <c r="C5378" s="2" t="s">
        <v>231</v>
      </c>
      <c r="D5378" s="2" t="s">
        <v>330</v>
      </c>
      <c r="E5378" s="2" t="s">
        <v>380</v>
      </c>
      <c r="F5378" s="2" t="s">
        <v>422</v>
      </c>
      <c r="G5378" s="2" t="s">
        <v>327</v>
      </c>
      <c r="H5378" s="2" t="s">
        <v>365</v>
      </c>
      <c r="I5378" s="2" t="s">
        <v>514</v>
      </c>
      <c r="J5378" s="2" t="s">
        <v>379</v>
      </c>
      <c r="K5378" s="2" t="s">
        <v>364</v>
      </c>
      <c r="L5378" s="2" t="s">
        <v>236</v>
      </c>
      <c r="M5378" s="2" t="s">
        <v>776</v>
      </c>
    </row>
    <row r="5379" spans="1:13">
      <c r="A5379" t="s">
        <v>58</v>
      </c>
      <c r="B5379">
        <v>29</v>
      </c>
      <c r="C5379" s="2" t="s">
        <v>232</v>
      </c>
      <c r="D5379" s="2" t="s">
        <v>330</v>
      </c>
      <c r="E5379" s="2" t="s">
        <v>381</v>
      </c>
      <c r="F5379" s="2" t="s">
        <v>423</v>
      </c>
      <c r="G5379" s="2" t="s">
        <v>570</v>
      </c>
      <c r="H5379" s="2" t="s">
        <v>585</v>
      </c>
      <c r="I5379" s="2" t="s">
        <v>515</v>
      </c>
      <c r="J5379" s="2" t="s">
        <v>379</v>
      </c>
      <c r="K5379" s="2" t="s">
        <v>623</v>
      </c>
      <c r="L5379" s="2" t="s">
        <v>674</v>
      </c>
      <c r="M5379" s="2" t="s">
        <v>784</v>
      </c>
    </row>
    <row r="5380" spans="1:13">
      <c r="A5380" t="s">
        <v>59</v>
      </c>
      <c r="B5380">
        <v>29</v>
      </c>
      <c r="C5380" s="2" t="s">
        <v>330</v>
      </c>
      <c r="D5380" s="2" t="s">
        <v>364</v>
      </c>
      <c r="E5380" s="2" t="s">
        <v>381</v>
      </c>
      <c r="F5380" s="2" t="s">
        <v>411</v>
      </c>
      <c r="G5380" s="2" t="s">
        <v>570</v>
      </c>
      <c r="H5380" s="2" t="s">
        <v>330</v>
      </c>
      <c r="I5380" s="2" t="s">
        <v>415</v>
      </c>
      <c r="J5380" s="2" t="s">
        <v>379</v>
      </c>
      <c r="K5380" s="2" t="s">
        <v>330</v>
      </c>
      <c r="L5380" s="2" t="s">
        <v>674</v>
      </c>
      <c r="M5380" s="2" t="s">
        <v>785</v>
      </c>
    </row>
    <row r="5381" spans="1:13">
      <c r="A5381" t="s">
        <v>60</v>
      </c>
      <c r="B5381">
        <v>29</v>
      </c>
      <c r="C5381" s="2" t="s">
        <v>331</v>
      </c>
      <c r="D5381" s="2" t="s">
        <v>364</v>
      </c>
      <c r="E5381" s="2" t="s">
        <v>381</v>
      </c>
      <c r="F5381" s="2" t="s">
        <v>424</v>
      </c>
      <c r="G5381" s="2" t="s">
        <v>376</v>
      </c>
      <c r="H5381" s="2" t="s">
        <v>586</v>
      </c>
      <c r="I5381" s="2" t="s">
        <v>516</v>
      </c>
      <c r="J5381" s="2" t="s">
        <v>379</v>
      </c>
      <c r="K5381" s="2" t="s">
        <v>580</v>
      </c>
      <c r="L5381" s="2" t="s">
        <v>343</v>
      </c>
      <c r="M5381" s="2">
        <v>0</v>
      </c>
    </row>
    <row r="5382" spans="1:13">
      <c r="A5382" t="s">
        <v>61</v>
      </c>
      <c r="B5382">
        <v>29</v>
      </c>
      <c r="C5382" s="2" t="s">
        <v>233</v>
      </c>
      <c r="D5382" s="2" t="s">
        <v>330</v>
      </c>
      <c r="E5382" s="2" t="s">
        <v>381</v>
      </c>
      <c r="F5382" s="2" t="s">
        <v>425</v>
      </c>
      <c r="G5382" s="2" t="s">
        <v>571</v>
      </c>
      <c r="H5382" s="2" t="s">
        <v>587</v>
      </c>
      <c r="I5382" s="2" t="s">
        <v>517</v>
      </c>
      <c r="J5382" s="2" t="s">
        <v>379</v>
      </c>
      <c r="K5382" s="2" t="s">
        <v>624</v>
      </c>
      <c r="L5382" s="2" t="s">
        <v>675</v>
      </c>
      <c r="M5382" s="2">
        <v>0</v>
      </c>
    </row>
    <row r="5383" spans="1:13">
      <c r="A5383" t="s">
        <v>62</v>
      </c>
      <c r="B5383">
        <v>29</v>
      </c>
      <c r="C5383" s="2" t="s">
        <v>234</v>
      </c>
      <c r="D5383" s="2" t="s">
        <v>368</v>
      </c>
      <c r="E5383" s="2" t="s">
        <v>381</v>
      </c>
      <c r="F5383" s="2" t="s">
        <v>426</v>
      </c>
      <c r="G5383" s="2" t="s">
        <v>345</v>
      </c>
      <c r="H5383" s="2" t="s">
        <v>588</v>
      </c>
      <c r="I5383" s="2" t="s">
        <v>427</v>
      </c>
      <c r="J5383" s="2" t="s">
        <v>379</v>
      </c>
      <c r="K5383" s="2" t="s">
        <v>625</v>
      </c>
      <c r="L5383" s="2" t="s">
        <v>676</v>
      </c>
      <c r="M5383" s="2" t="s">
        <v>786</v>
      </c>
    </row>
    <row r="5384" spans="1:13">
      <c r="A5384" t="s">
        <v>63</v>
      </c>
      <c r="B5384">
        <v>29</v>
      </c>
      <c r="C5384" s="2" t="s">
        <v>235</v>
      </c>
      <c r="D5384" s="2" t="s">
        <v>368</v>
      </c>
      <c r="E5384" s="2" t="s">
        <v>381</v>
      </c>
      <c r="F5384" s="2" t="s">
        <v>417</v>
      </c>
      <c r="G5384" s="2" t="s">
        <v>375</v>
      </c>
      <c r="H5384" s="2" t="s">
        <v>587</v>
      </c>
      <c r="I5384" s="2" t="s">
        <v>263</v>
      </c>
      <c r="J5384" s="2" t="s">
        <v>379</v>
      </c>
      <c r="K5384" s="2" t="s">
        <v>624</v>
      </c>
      <c r="L5384" s="2" t="s">
        <v>359</v>
      </c>
      <c r="M5384" s="2" t="s">
        <v>786</v>
      </c>
    </row>
    <row r="5385" spans="1:13">
      <c r="A5385" t="s">
        <v>64</v>
      </c>
      <c r="B5385">
        <v>29</v>
      </c>
      <c r="C5385" s="2" t="s">
        <v>236</v>
      </c>
      <c r="D5385" s="2" t="s">
        <v>330</v>
      </c>
      <c r="E5385" s="2" t="s">
        <v>381</v>
      </c>
      <c r="F5385" s="2" t="s">
        <v>425</v>
      </c>
      <c r="G5385" s="2" t="s">
        <v>371</v>
      </c>
      <c r="H5385" s="2" t="s">
        <v>366</v>
      </c>
      <c r="I5385" s="2" t="s">
        <v>263</v>
      </c>
      <c r="J5385" s="2" t="s">
        <v>379</v>
      </c>
      <c r="K5385" s="2" t="s">
        <v>368</v>
      </c>
      <c r="L5385" s="2" t="s">
        <v>655</v>
      </c>
      <c r="M5385" s="2" t="s">
        <v>786</v>
      </c>
    </row>
    <row r="5386" spans="1:13">
      <c r="A5386" t="s">
        <v>65</v>
      </c>
      <c r="B5386">
        <v>29</v>
      </c>
      <c r="C5386" s="2" t="s">
        <v>237</v>
      </c>
      <c r="D5386" s="2" t="s">
        <v>364</v>
      </c>
      <c r="E5386" s="2" t="s">
        <v>382</v>
      </c>
      <c r="F5386" s="2" t="s">
        <v>426</v>
      </c>
      <c r="G5386" s="2" t="s">
        <v>374</v>
      </c>
      <c r="H5386" s="2" t="s">
        <v>366</v>
      </c>
      <c r="I5386" s="2" t="s">
        <v>427</v>
      </c>
      <c r="J5386" s="2" t="s">
        <v>379</v>
      </c>
      <c r="K5386" s="2" t="s">
        <v>368</v>
      </c>
      <c r="L5386" s="2" t="s">
        <v>677</v>
      </c>
      <c r="M5386" s="2" t="s">
        <v>777</v>
      </c>
    </row>
    <row r="5387" spans="1:13">
      <c r="A5387" t="s">
        <v>66</v>
      </c>
      <c r="B5387">
        <v>29</v>
      </c>
      <c r="C5387" s="2" t="s">
        <v>330</v>
      </c>
      <c r="D5387" s="2" t="s">
        <v>364</v>
      </c>
      <c r="E5387" s="2" t="s">
        <v>382</v>
      </c>
      <c r="F5387" s="2" t="s">
        <v>330</v>
      </c>
      <c r="G5387" s="2" t="s">
        <v>374</v>
      </c>
      <c r="H5387" s="2" t="s">
        <v>330</v>
      </c>
      <c r="I5387" s="2" t="s">
        <v>330</v>
      </c>
      <c r="J5387" s="2" t="s">
        <v>379</v>
      </c>
      <c r="K5387" s="2" t="s">
        <v>330</v>
      </c>
      <c r="L5387" s="2" t="s">
        <v>677</v>
      </c>
      <c r="M5387" s="2" t="s">
        <v>777</v>
      </c>
    </row>
    <row r="5388" spans="1:13">
      <c r="A5388" t="s">
        <v>67</v>
      </c>
      <c r="B5388">
        <v>29</v>
      </c>
      <c r="C5388" s="2" t="s">
        <v>238</v>
      </c>
      <c r="D5388" s="2" t="s">
        <v>330</v>
      </c>
      <c r="E5388" s="2" t="s">
        <v>382</v>
      </c>
      <c r="F5388" s="2" t="s">
        <v>427</v>
      </c>
      <c r="G5388" s="2" t="s">
        <v>374</v>
      </c>
      <c r="H5388" s="2" t="s">
        <v>589</v>
      </c>
      <c r="I5388" s="2" t="s">
        <v>518</v>
      </c>
      <c r="J5388" s="2" t="s">
        <v>379</v>
      </c>
      <c r="K5388" s="2" t="s">
        <v>589</v>
      </c>
      <c r="L5388" s="2" t="s">
        <v>678</v>
      </c>
      <c r="M5388" s="2">
        <v>0</v>
      </c>
    </row>
    <row r="5389" spans="1:13">
      <c r="A5389" t="s">
        <v>68</v>
      </c>
      <c r="B5389">
        <v>29</v>
      </c>
      <c r="C5389" s="2" t="s">
        <v>239</v>
      </c>
      <c r="D5389" s="2" t="s">
        <v>330</v>
      </c>
      <c r="E5389" s="2" t="s">
        <v>382</v>
      </c>
      <c r="F5389" s="2" t="s">
        <v>417</v>
      </c>
      <c r="G5389" s="2" t="s">
        <v>374</v>
      </c>
      <c r="H5389" s="2" t="s">
        <v>330</v>
      </c>
      <c r="I5389" s="2" t="s">
        <v>519</v>
      </c>
      <c r="J5389" s="2" t="s">
        <v>379</v>
      </c>
      <c r="K5389" s="2" t="s">
        <v>330</v>
      </c>
      <c r="L5389" s="2" t="s">
        <v>679</v>
      </c>
      <c r="M5389" s="2" t="s">
        <v>786</v>
      </c>
    </row>
    <row r="5390" spans="1:13">
      <c r="A5390" t="s">
        <v>69</v>
      </c>
      <c r="B5390">
        <v>29</v>
      </c>
      <c r="C5390" s="2" t="s">
        <v>240</v>
      </c>
      <c r="D5390" s="2" t="s">
        <v>330</v>
      </c>
      <c r="E5390" s="2" t="s">
        <v>382</v>
      </c>
      <c r="F5390" s="2" t="s">
        <v>428</v>
      </c>
      <c r="G5390" s="2" t="s">
        <v>374</v>
      </c>
      <c r="H5390" s="2" t="s">
        <v>330</v>
      </c>
      <c r="I5390" s="2" t="s">
        <v>520</v>
      </c>
      <c r="J5390" s="2" t="s">
        <v>379</v>
      </c>
      <c r="K5390" s="2" t="s">
        <v>330</v>
      </c>
      <c r="L5390" s="2" t="s">
        <v>680</v>
      </c>
      <c r="M5390" s="2" t="s">
        <v>786</v>
      </c>
    </row>
    <row r="5391" spans="1:13">
      <c r="A5391" t="s">
        <v>70</v>
      </c>
      <c r="B5391">
        <v>29</v>
      </c>
      <c r="C5391" s="2" t="s">
        <v>241</v>
      </c>
      <c r="D5391" s="2" t="s">
        <v>330</v>
      </c>
      <c r="E5391" s="2" t="s">
        <v>382</v>
      </c>
      <c r="F5391" s="2" t="s">
        <v>429</v>
      </c>
      <c r="G5391" s="2" t="s">
        <v>374</v>
      </c>
      <c r="H5391" s="2" t="s">
        <v>330</v>
      </c>
      <c r="I5391" s="2" t="s">
        <v>521</v>
      </c>
      <c r="J5391" s="2" t="s">
        <v>379</v>
      </c>
      <c r="K5391" s="2" t="s">
        <v>330</v>
      </c>
      <c r="L5391" s="2" t="s">
        <v>681</v>
      </c>
      <c r="M5391" s="2" t="s">
        <v>786</v>
      </c>
    </row>
    <row r="5392" spans="1:13">
      <c r="A5392" t="s">
        <v>71</v>
      </c>
      <c r="B5392">
        <v>29</v>
      </c>
      <c r="C5392" s="2" t="s">
        <v>241</v>
      </c>
      <c r="D5392" s="2" t="s">
        <v>330</v>
      </c>
      <c r="E5392" s="2" t="s">
        <v>382</v>
      </c>
      <c r="F5392" s="2" t="s">
        <v>414</v>
      </c>
      <c r="G5392" s="2" t="s">
        <v>374</v>
      </c>
      <c r="H5392" s="2" t="s">
        <v>330</v>
      </c>
      <c r="I5392" s="2" t="s">
        <v>464</v>
      </c>
      <c r="J5392" s="2" t="s">
        <v>379</v>
      </c>
      <c r="K5392" s="2" t="s">
        <v>330</v>
      </c>
      <c r="L5392" s="2" t="s">
        <v>681</v>
      </c>
      <c r="M5392" s="2" t="s">
        <v>786</v>
      </c>
    </row>
    <row r="5393" spans="1:13">
      <c r="A5393" t="s">
        <v>72</v>
      </c>
      <c r="B5393">
        <v>29</v>
      </c>
      <c r="C5393" s="2" t="s">
        <v>242</v>
      </c>
      <c r="D5393" s="2" t="s">
        <v>330</v>
      </c>
      <c r="E5393" s="2" t="s">
        <v>382</v>
      </c>
      <c r="F5393" s="2" t="s">
        <v>430</v>
      </c>
      <c r="G5393" s="2" t="s">
        <v>374</v>
      </c>
      <c r="H5393" s="2" t="s">
        <v>330</v>
      </c>
      <c r="I5393" s="2" t="s">
        <v>472</v>
      </c>
      <c r="J5393" s="2" t="s">
        <v>343</v>
      </c>
      <c r="K5393" s="2" t="s">
        <v>330</v>
      </c>
      <c r="L5393" s="2" t="s">
        <v>682</v>
      </c>
      <c r="M5393" s="2" t="s">
        <v>775</v>
      </c>
    </row>
    <row r="5394" spans="1:13">
      <c r="A5394" t="s">
        <v>73</v>
      </c>
      <c r="B5394">
        <v>29</v>
      </c>
      <c r="C5394" s="2" t="s">
        <v>332</v>
      </c>
      <c r="D5394" s="2" t="s">
        <v>330</v>
      </c>
      <c r="E5394" s="2" t="s">
        <v>382</v>
      </c>
      <c r="F5394" s="2" t="s">
        <v>431</v>
      </c>
      <c r="G5394" s="2" t="s">
        <v>374</v>
      </c>
      <c r="H5394" s="2" t="s">
        <v>330</v>
      </c>
      <c r="I5394" s="2" t="s">
        <v>330</v>
      </c>
      <c r="J5394" s="2" t="s">
        <v>343</v>
      </c>
      <c r="K5394" s="2" t="s">
        <v>330</v>
      </c>
      <c r="L5394" s="2" t="s">
        <v>683</v>
      </c>
      <c r="M5394" s="2">
        <v>0</v>
      </c>
    </row>
    <row r="5395" spans="1:13">
      <c r="A5395" t="s">
        <v>74</v>
      </c>
      <c r="B5395">
        <v>29</v>
      </c>
      <c r="C5395" s="2" t="s">
        <v>333</v>
      </c>
      <c r="D5395" s="2" t="s">
        <v>330</v>
      </c>
      <c r="E5395" s="2" t="s">
        <v>382</v>
      </c>
      <c r="F5395" s="2" t="s">
        <v>432</v>
      </c>
      <c r="G5395" s="2" t="s">
        <v>374</v>
      </c>
      <c r="H5395" s="2" t="s">
        <v>330</v>
      </c>
      <c r="I5395" s="2" t="s">
        <v>464</v>
      </c>
      <c r="J5395" s="2" t="s">
        <v>343</v>
      </c>
      <c r="K5395" s="2" t="s">
        <v>330</v>
      </c>
      <c r="L5395" s="2" t="s">
        <v>684</v>
      </c>
      <c r="M5395" s="2">
        <v>0</v>
      </c>
    </row>
    <row r="5396" spans="1:13">
      <c r="A5396" t="s">
        <v>75</v>
      </c>
      <c r="B5396">
        <v>29</v>
      </c>
      <c r="C5396" s="2" t="s">
        <v>334</v>
      </c>
      <c r="D5396" s="2" t="s">
        <v>330</v>
      </c>
      <c r="E5396" s="2" t="s">
        <v>382</v>
      </c>
      <c r="F5396" s="2" t="s">
        <v>433</v>
      </c>
      <c r="G5396" s="2" t="s">
        <v>374</v>
      </c>
      <c r="H5396" s="2" t="s">
        <v>330</v>
      </c>
      <c r="I5396" s="2" t="s">
        <v>522</v>
      </c>
      <c r="J5396" s="2" t="s">
        <v>343</v>
      </c>
      <c r="K5396" s="2" t="s">
        <v>330</v>
      </c>
      <c r="L5396" s="2" t="s">
        <v>557</v>
      </c>
      <c r="M5396" s="2">
        <v>0</v>
      </c>
    </row>
    <row r="5397" spans="1:13">
      <c r="A5397" t="s">
        <v>76</v>
      </c>
      <c r="B5397">
        <v>29</v>
      </c>
      <c r="C5397" s="2" t="s">
        <v>197</v>
      </c>
      <c r="D5397" s="2" t="s">
        <v>330</v>
      </c>
      <c r="E5397" s="2" t="s">
        <v>382</v>
      </c>
      <c r="F5397" s="2" t="s">
        <v>434</v>
      </c>
      <c r="G5397" s="2" t="s">
        <v>374</v>
      </c>
      <c r="H5397" s="2" t="s">
        <v>330</v>
      </c>
      <c r="I5397" s="2" t="s">
        <v>523</v>
      </c>
      <c r="J5397" s="2" t="s">
        <v>343</v>
      </c>
      <c r="K5397" s="2" t="s">
        <v>330</v>
      </c>
      <c r="L5397" s="2" t="s">
        <v>326</v>
      </c>
      <c r="M5397" s="2" t="s">
        <v>787</v>
      </c>
    </row>
    <row r="5398" spans="1:13">
      <c r="A5398" t="s">
        <v>77</v>
      </c>
      <c r="B5398">
        <v>29</v>
      </c>
      <c r="C5398" s="2" t="s">
        <v>335</v>
      </c>
      <c r="D5398" s="2" t="s">
        <v>330</v>
      </c>
      <c r="E5398" s="2" t="s">
        <v>381</v>
      </c>
      <c r="F5398" s="2" t="s">
        <v>435</v>
      </c>
      <c r="G5398" s="2" t="s">
        <v>375</v>
      </c>
      <c r="H5398" s="2" t="s">
        <v>582</v>
      </c>
      <c r="I5398" s="2" t="s">
        <v>491</v>
      </c>
      <c r="J5398" s="2" t="s">
        <v>343</v>
      </c>
      <c r="K5398" s="2" t="s">
        <v>626</v>
      </c>
      <c r="L5398" s="2" t="s">
        <v>562</v>
      </c>
      <c r="M5398" s="2">
        <v>0</v>
      </c>
    </row>
    <row r="5399" spans="1:13">
      <c r="A5399" t="s">
        <v>78</v>
      </c>
      <c r="B5399">
        <v>29</v>
      </c>
      <c r="C5399" s="2" t="s">
        <v>226</v>
      </c>
      <c r="D5399" s="2" t="s">
        <v>330</v>
      </c>
      <c r="E5399" s="2" t="s">
        <v>381</v>
      </c>
      <c r="F5399" s="2" t="s">
        <v>434</v>
      </c>
      <c r="G5399" s="2" t="s">
        <v>345</v>
      </c>
      <c r="H5399" s="2" t="s">
        <v>586</v>
      </c>
      <c r="I5399" s="2" t="s">
        <v>524</v>
      </c>
      <c r="J5399" s="2" t="s">
        <v>343</v>
      </c>
      <c r="K5399" s="2" t="s">
        <v>597</v>
      </c>
      <c r="L5399" s="2" t="s">
        <v>685</v>
      </c>
      <c r="M5399" s="2">
        <v>0</v>
      </c>
    </row>
    <row r="5400" spans="1:13">
      <c r="A5400" t="s">
        <v>79</v>
      </c>
      <c r="B5400">
        <v>29</v>
      </c>
      <c r="C5400" s="2" t="s">
        <v>243</v>
      </c>
      <c r="D5400" s="2" t="s">
        <v>330</v>
      </c>
      <c r="E5400" s="2" t="s">
        <v>383</v>
      </c>
      <c r="F5400" s="2" t="s">
        <v>436</v>
      </c>
      <c r="G5400" s="2" t="s">
        <v>376</v>
      </c>
      <c r="H5400" s="2" t="s">
        <v>586</v>
      </c>
      <c r="I5400" s="2" t="s">
        <v>418</v>
      </c>
      <c r="J5400" s="2" t="s">
        <v>343</v>
      </c>
      <c r="K5400" s="2" t="s">
        <v>627</v>
      </c>
      <c r="L5400" s="2" t="s">
        <v>686</v>
      </c>
      <c r="M5400" s="2">
        <v>0</v>
      </c>
    </row>
    <row r="5401" spans="1:13">
      <c r="A5401" t="s">
        <v>80</v>
      </c>
      <c r="B5401">
        <v>29</v>
      </c>
      <c r="C5401" s="2" t="s">
        <v>244</v>
      </c>
      <c r="D5401" s="2" t="s">
        <v>330</v>
      </c>
      <c r="E5401" s="2" t="s">
        <v>380</v>
      </c>
      <c r="F5401" s="2" t="s">
        <v>391</v>
      </c>
      <c r="G5401" s="2" t="s">
        <v>376</v>
      </c>
      <c r="H5401" s="2" t="s">
        <v>330</v>
      </c>
      <c r="I5401" s="2" t="s">
        <v>468</v>
      </c>
      <c r="J5401" s="2" t="s">
        <v>343</v>
      </c>
      <c r="K5401" s="2" t="s">
        <v>330</v>
      </c>
      <c r="L5401" s="2" t="s">
        <v>687</v>
      </c>
      <c r="M5401" s="2" t="s">
        <v>787</v>
      </c>
    </row>
    <row r="5402" spans="1:13">
      <c r="A5402" t="s">
        <v>81</v>
      </c>
      <c r="B5402">
        <v>29</v>
      </c>
      <c r="C5402" s="2" t="s">
        <v>245</v>
      </c>
      <c r="D5402" s="2" t="s">
        <v>330</v>
      </c>
      <c r="E5402" s="2" t="s">
        <v>380</v>
      </c>
      <c r="F5402" s="2" t="s">
        <v>395</v>
      </c>
      <c r="G5402" s="2" t="s">
        <v>376</v>
      </c>
      <c r="H5402" s="2" t="s">
        <v>330</v>
      </c>
      <c r="I5402" s="2" t="s">
        <v>525</v>
      </c>
      <c r="J5402" s="2" t="s">
        <v>343</v>
      </c>
      <c r="K5402" s="2" t="s">
        <v>330</v>
      </c>
      <c r="L5402" s="2" t="s">
        <v>688</v>
      </c>
      <c r="M5402" s="2" t="s">
        <v>787</v>
      </c>
    </row>
    <row r="5403" spans="1:13">
      <c r="A5403" t="s">
        <v>82</v>
      </c>
      <c r="B5403">
        <v>29</v>
      </c>
      <c r="C5403" s="2" t="s">
        <v>246</v>
      </c>
      <c r="D5403" s="2" t="s">
        <v>330</v>
      </c>
      <c r="E5403" s="2" t="s">
        <v>336</v>
      </c>
      <c r="F5403" s="2" t="s">
        <v>395</v>
      </c>
      <c r="G5403" s="2" t="s">
        <v>376</v>
      </c>
      <c r="H5403" s="2" t="s">
        <v>330</v>
      </c>
      <c r="I5403" s="2" t="s">
        <v>422</v>
      </c>
      <c r="J5403" s="2" t="s">
        <v>343</v>
      </c>
      <c r="K5403" s="2" t="s">
        <v>330</v>
      </c>
      <c r="L5403" s="2" t="s">
        <v>689</v>
      </c>
      <c r="M5403" s="2" t="s">
        <v>775</v>
      </c>
    </row>
    <row r="5404" spans="1:13">
      <c r="A5404" t="s">
        <v>83</v>
      </c>
      <c r="B5404">
        <v>29</v>
      </c>
      <c r="C5404" s="2" t="s">
        <v>246</v>
      </c>
      <c r="D5404" s="2" t="s">
        <v>330</v>
      </c>
      <c r="E5404" s="2" t="s">
        <v>384</v>
      </c>
      <c r="F5404" s="2" t="s">
        <v>330</v>
      </c>
      <c r="G5404" s="2" t="s">
        <v>376</v>
      </c>
      <c r="H5404" s="2" t="s">
        <v>330</v>
      </c>
      <c r="I5404" s="2" t="s">
        <v>509</v>
      </c>
      <c r="J5404" s="2" t="s">
        <v>343</v>
      </c>
      <c r="K5404" s="2" t="s">
        <v>330</v>
      </c>
      <c r="L5404" s="2" t="s">
        <v>689</v>
      </c>
      <c r="M5404" s="2" t="s">
        <v>775</v>
      </c>
    </row>
    <row r="5405" spans="1:13">
      <c r="A5405" t="s">
        <v>84</v>
      </c>
      <c r="B5405">
        <v>29</v>
      </c>
      <c r="C5405" s="2" t="s">
        <v>247</v>
      </c>
      <c r="D5405" s="2" t="s">
        <v>330</v>
      </c>
      <c r="E5405" s="2" t="s">
        <v>384</v>
      </c>
      <c r="F5405" s="2" t="s">
        <v>430</v>
      </c>
      <c r="G5405" s="2" t="s">
        <v>376</v>
      </c>
      <c r="H5405" s="2" t="s">
        <v>330</v>
      </c>
      <c r="I5405" s="2" t="s">
        <v>420</v>
      </c>
      <c r="J5405" s="2" t="s">
        <v>343</v>
      </c>
      <c r="K5405" s="2" t="s">
        <v>330</v>
      </c>
      <c r="L5405" s="2" t="s">
        <v>322</v>
      </c>
      <c r="M5405" s="2">
        <v>0</v>
      </c>
    </row>
    <row r="5406" spans="1:13">
      <c r="A5406" t="s">
        <v>85</v>
      </c>
      <c r="B5406">
        <v>29</v>
      </c>
      <c r="C5406" s="2" t="s">
        <v>232</v>
      </c>
      <c r="D5406" s="2" t="s">
        <v>330</v>
      </c>
      <c r="E5406" s="2" t="s">
        <v>343</v>
      </c>
      <c r="F5406" s="2" t="s">
        <v>417</v>
      </c>
      <c r="G5406" s="2" t="s">
        <v>376</v>
      </c>
      <c r="H5406" s="2" t="s">
        <v>330</v>
      </c>
      <c r="I5406" s="2" t="s">
        <v>526</v>
      </c>
      <c r="J5406" s="2" t="s">
        <v>343</v>
      </c>
      <c r="K5406" s="2" t="s">
        <v>330</v>
      </c>
      <c r="L5406" s="2" t="s">
        <v>690</v>
      </c>
      <c r="M5406" s="2">
        <v>0</v>
      </c>
    </row>
    <row r="5407" spans="1:13">
      <c r="A5407" t="s">
        <v>86</v>
      </c>
      <c r="B5407">
        <v>29</v>
      </c>
      <c r="C5407" s="2" t="s">
        <v>248</v>
      </c>
      <c r="D5407" s="2" t="s">
        <v>330</v>
      </c>
      <c r="E5407" s="2" t="s">
        <v>385</v>
      </c>
      <c r="F5407" s="2" t="s">
        <v>437</v>
      </c>
      <c r="G5407" s="2" t="s">
        <v>345</v>
      </c>
      <c r="H5407" s="2" t="s">
        <v>590</v>
      </c>
      <c r="I5407" s="2" t="s">
        <v>470</v>
      </c>
      <c r="J5407" s="2" t="s">
        <v>343</v>
      </c>
      <c r="K5407" s="2" t="s">
        <v>628</v>
      </c>
      <c r="L5407" s="2" t="s">
        <v>334</v>
      </c>
      <c r="M5407" s="2">
        <v>0</v>
      </c>
    </row>
    <row r="5408" spans="1:13">
      <c r="A5408" t="s">
        <v>87</v>
      </c>
      <c r="B5408">
        <v>29</v>
      </c>
      <c r="C5408" s="2" t="s">
        <v>336</v>
      </c>
      <c r="D5408" s="2" t="s">
        <v>330</v>
      </c>
      <c r="E5408" s="2" t="s">
        <v>385</v>
      </c>
      <c r="F5408" s="2" t="s">
        <v>438</v>
      </c>
      <c r="G5408" s="2" t="s">
        <v>371</v>
      </c>
      <c r="H5408" s="2" t="s">
        <v>330</v>
      </c>
      <c r="I5408" s="2" t="s">
        <v>527</v>
      </c>
      <c r="J5408" s="2" t="s">
        <v>343</v>
      </c>
      <c r="K5408" s="2" t="s">
        <v>230</v>
      </c>
      <c r="L5408" s="2" t="s">
        <v>328</v>
      </c>
      <c r="M5408" s="2">
        <v>0</v>
      </c>
    </row>
    <row r="5409" spans="1:13">
      <c r="A5409" t="s">
        <v>88</v>
      </c>
      <c r="B5409">
        <v>29</v>
      </c>
      <c r="C5409" s="2" t="s">
        <v>249</v>
      </c>
      <c r="D5409" s="2" t="s">
        <v>330</v>
      </c>
      <c r="E5409" s="2" t="s">
        <v>379</v>
      </c>
      <c r="F5409" s="2" t="s">
        <v>439</v>
      </c>
      <c r="G5409" s="2" t="s">
        <v>371</v>
      </c>
      <c r="H5409" s="2" t="s">
        <v>330</v>
      </c>
      <c r="I5409" s="2" t="s">
        <v>472</v>
      </c>
      <c r="J5409" s="2" t="s">
        <v>343</v>
      </c>
      <c r="K5409" s="2" t="s">
        <v>330</v>
      </c>
      <c r="L5409" s="2" t="s">
        <v>691</v>
      </c>
      <c r="M5409" s="2">
        <v>0</v>
      </c>
    </row>
    <row r="5410" spans="1:13">
      <c r="A5410" t="s">
        <v>89</v>
      </c>
      <c r="B5410">
        <v>29</v>
      </c>
      <c r="C5410" s="2" t="s">
        <v>250</v>
      </c>
      <c r="D5410" s="2" t="s">
        <v>330</v>
      </c>
      <c r="E5410" s="2" t="s">
        <v>379</v>
      </c>
      <c r="F5410" s="2" t="s">
        <v>440</v>
      </c>
      <c r="G5410" s="2" t="s">
        <v>372</v>
      </c>
      <c r="H5410" s="2" t="s">
        <v>330</v>
      </c>
      <c r="I5410" s="2" t="s">
        <v>528</v>
      </c>
      <c r="J5410" s="2" t="s">
        <v>343</v>
      </c>
      <c r="K5410" s="2" t="s">
        <v>230</v>
      </c>
      <c r="L5410" s="2" t="s">
        <v>678</v>
      </c>
      <c r="M5410" s="2">
        <v>0</v>
      </c>
    </row>
    <row r="5411" spans="1:13">
      <c r="A5411" t="s">
        <v>90</v>
      </c>
      <c r="B5411">
        <v>29</v>
      </c>
      <c r="C5411" s="2" t="s">
        <v>251</v>
      </c>
      <c r="D5411" s="2" t="s">
        <v>330</v>
      </c>
      <c r="E5411" s="2" t="s">
        <v>386</v>
      </c>
      <c r="F5411" s="2" t="s">
        <v>441</v>
      </c>
      <c r="G5411" s="2" t="s">
        <v>373</v>
      </c>
      <c r="H5411" s="2" t="s">
        <v>591</v>
      </c>
      <c r="I5411" s="2" t="s">
        <v>529</v>
      </c>
      <c r="J5411" s="2" t="s">
        <v>343</v>
      </c>
      <c r="K5411" s="2" t="s">
        <v>363</v>
      </c>
      <c r="L5411" s="2" t="s">
        <v>692</v>
      </c>
      <c r="M5411" s="2">
        <v>0</v>
      </c>
    </row>
    <row r="5412" spans="1:13">
      <c r="A5412" t="s">
        <v>91</v>
      </c>
      <c r="B5412">
        <v>29</v>
      </c>
      <c r="C5412" s="2" t="s">
        <v>252</v>
      </c>
      <c r="D5412" s="2" t="s">
        <v>330</v>
      </c>
      <c r="E5412" s="2" t="s">
        <v>378</v>
      </c>
      <c r="F5412" s="2" t="s">
        <v>426</v>
      </c>
      <c r="G5412" s="2" t="s">
        <v>339</v>
      </c>
      <c r="H5412" s="2" t="s">
        <v>591</v>
      </c>
      <c r="I5412" s="2" t="s">
        <v>530</v>
      </c>
      <c r="J5412" s="2" t="s">
        <v>343</v>
      </c>
      <c r="K5412" s="2" t="s">
        <v>363</v>
      </c>
      <c r="L5412" s="2" t="s">
        <v>693</v>
      </c>
      <c r="M5412" s="2">
        <v>0</v>
      </c>
    </row>
    <row r="5413" spans="1:13">
      <c r="A5413" t="s">
        <v>92</v>
      </c>
      <c r="B5413">
        <v>29</v>
      </c>
      <c r="C5413" s="2" t="s">
        <v>253</v>
      </c>
      <c r="D5413" s="2" t="s">
        <v>330</v>
      </c>
      <c r="E5413" s="2" t="s">
        <v>377</v>
      </c>
      <c r="F5413" s="2" t="s">
        <v>417</v>
      </c>
      <c r="G5413" s="2" t="s">
        <v>339</v>
      </c>
      <c r="H5413" s="2" t="s">
        <v>330</v>
      </c>
      <c r="I5413" s="2" t="s">
        <v>531</v>
      </c>
      <c r="J5413" s="2" t="s">
        <v>343</v>
      </c>
      <c r="K5413" s="2" t="s">
        <v>330</v>
      </c>
      <c r="L5413" s="2" t="s">
        <v>694</v>
      </c>
      <c r="M5413" s="2">
        <v>0</v>
      </c>
    </row>
    <row r="5414" spans="1:13">
      <c r="A5414" t="s">
        <v>93</v>
      </c>
      <c r="B5414">
        <v>29</v>
      </c>
      <c r="C5414" s="2" t="s">
        <v>254</v>
      </c>
      <c r="D5414" s="2" t="s">
        <v>330</v>
      </c>
      <c r="E5414" s="2" t="s">
        <v>377</v>
      </c>
      <c r="F5414" s="2" t="s">
        <v>330</v>
      </c>
      <c r="G5414" s="2" t="s">
        <v>339</v>
      </c>
      <c r="H5414" s="2" t="s">
        <v>330</v>
      </c>
      <c r="I5414" s="2" t="s">
        <v>532</v>
      </c>
      <c r="J5414" s="2" t="s">
        <v>343</v>
      </c>
      <c r="K5414" s="2" t="s">
        <v>330</v>
      </c>
      <c r="L5414" s="2" t="s">
        <v>695</v>
      </c>
      <c r="M5414" s="2">
        <v>0</v>
      </c>
    </row>
    <row r="5415" spans="1:13">
      <c r="A5415" t="s">
        <v>94</v>
      </c>
      <c r="B5415">
        <v>29</v>
      </c>
      <c r="C5415" s="2" t="s">
        <v>255</v>
      </c>
      <c r="D5415" s="2" t="s">
        <v>330</v>
      </c>
      <c r="E5415" s="2" t="s">
        <v>335</v>
      </c>
      <c r="F5415" s="2" t="s">
        <v>330</v>
      </c>
      <c r="G5415" s="2" t="s">
        <v>339</v>
      </c>
      <c r="H5415" s="2" t="s">
        <v>330</v>
      </c>
      <c r="I5415" s="2" t="s">
        <v>532</v>
      </c>
      <c r="J5415" s="2" t="s">
        <v>343</v>
      </c>
      <c r="K5415" s="2" t="s">
        <v>330</v>
      </c>
      <c r="L5415" s="2" t="s">
        <v>357</v>
      </c>
      <c r="M5415" s="2">
        <v>0</v>
      </c>
    </row>
    <row r="5416" spans="1:13">
      <c r="A5416" t="s">
        <v>95</v>
      </c>
      <c r="B5416">
        <v>29</v>
      </c>
      <c r="C5416" s="2" t="s">
        <v>255</v>
      </c>
      <c r="D5416" s="2" t="s">
        <v>366</v>
      </c>
      <c r="E5416" s="2" t="s">
        <v>387</v>
      </c>
      <c r="F5416" s="2" t="s">
        <v>442</v>
      </c>
      <c r="G5416" s="2" t="s">
        <v>339</v>
      </c>
      <c r="H5416" s="2" t="s">
        <v>330</v>
      </c>
      <c r="I5416" s="2" t="s">
        <v>491</v>
      </c>
      <c r="J5416" s="2" t="s">
        <v>343</v>
      </c>
      <c r="K5416" s="2" t="s">
        <v>330</v>
      </c>
      <c r="L5416" s="2" t="s">
        <v>357</v>
      </c>
      <c r="M5416" s="2">
        <v>0</v>
      </c>
    </row>
    <row r="5417" spans="1:13">
      <c r="A5417" t="s">
        <v>96</v>
      </c>
      <c r="B5417">
        <v>29</v>
      </c>
      <c r="C5417" s="2" t="s">
        <v>256</v>
      </c>
      <c r="D5417" s="2" t="s">
        <v>366</v>
      </c>
      <c r="E5417" s="2" t="s">
        <v>339</v>
      </c>
      <c r="F5417" s="2" t="s">
        <v>443</v>
      </c>
      <c r="G5417" s="2" t="s">
        <v>387</v>
      </c>
      <c r="H5417" s="2" t="s">
        <v>588</v>
      </c>
      <c r="I5417" s="2" t="s">
        <v>425</v>
      </c>
      <c r="J5417" s="2" t="s">
        <v>343</v>
      </c>
      <c r="K5417" s="2" t="s">
        <v>625</v>
      </c>
      <c r="L5417" s="2" t="s">
        <v>568</v>
      </c>
      <c r="M5417" s="2">
        <v>0</v>
      </c>
    </row>
    <row r="5418" spans="1:13">
      <c r="A5418" t="s">
        <v>97</v>
      </c>
      <c r="B5418">
        <v>29</v>
      </c>
      <c r="C5418" s="2" t="s">
        <v>257</v>
      </c>
      <c r="D5418" s="2" t="s">
        <v>330</v>
      </c>
      <c r="E5418" s="2" t="s">
        <v>339</v>
      </c>
      <c r="F5418" s="2" t="s">
        <v>444</v>
      </c>
      <c r="G5418" s="2" t="s">
        <v>335</v>
      </c>
      <c r="H5418" s="2" t="s">
        <v>591</v>
      </c>
      <c r="I5418" s="2" t="s">
        <v>533</v>
      </c>
      <c r="J5418" s="2" t="s">
        <v>343</v>
      </c>
      <c r="K5418" s="2" t="s">
        <v>363</v>
      </c>
      <c r="L5418" s="2" t="s">
        <v>322</v>
      </c>
      <c r="M5418" s="2">
        <v>0</v>
      </c>
    </row>
    <row r="5419" spans="1:13">
      <c r="A5419" t="s">
        <v>98</v>
      </c>
      <c r="B5419">
        <v>29</v>
      </c>
      <c r="C5419" s="2" t="s">
        <v>258</v>
      </c>
      <c r="D5419" s="2" t="s">
        <v>366</v>
      </c>
      <c r="E5419" s="2" t="s">
        <v>373</v>
      </c>
      <c r="F5419" s="2" t="s">
        <v>429</v>
      </c>
      <c r="G5419" s="2" t="s">
        <v>335</v>
      </c>
      <c r="H5419" s="2" t="s">
        <v>330</v>
      </c>
      <c r="I5419" s="2" t="s">
        <v>459</v>
      </c>
      <c r="J5419" s="2" t="s">
        <v>343</v>
      </c>
      <c r="K5419" s="2" t="s">
        <v>330</v>
      </c>
      <c r="L5419" s="2" t="s">
        <v>689</v>
      </c>
      <c r="M5419" s="2">
        <v>0</v>
      </c>
    </row>
    <row r="5420" spans="1:13">
      <c r="A5420" t="s">
        <v>99</v>
      </c>
      <c r="B5420">
        <v>29</v>
      </c>
      <c r="C5420" s="2" t="s">
        <v>259</v>
      </c>
      <c r="D5420" s="2" t="s">
        <v>366</v>
      </c>
      <c r="E5420" s="2" t="s">
        <v>373</v>
      </c>
      <c r="F5420" s="2" t="s">
        <v>432</v>
      </c>
      <c r="G5420" s="2" t="s">
        <v>335</v>
      </c>
      <c r="H5420" s="2" t="s">
        <v>330</v>
      </c>
      <c r="I5420" s="2" t="s">
        <v>491</v>
      </c>
      <c r="J5420" s="2" t="s">
        <v>343</v>
      </c>
      <c r="K5420" s="2" t="s">
        <v>330</v>
      </c>
      <c r="L5420" s="2" t="s">
        <v>696</v>
      </c>
      <c r="M5420" s="2" t="s">
        <v>772</v>
      </c>
    </row>
    <row r="5421" spans="1:13">
      <c r="A5421" t="s">
        <v>100</v>
      </c>
      <c r="B5421">
        <v>29</v>
      </c>
      <c r="C5421" s="2" t="s">
        <v>260</v>
      </c>
      <c r="D5421" s="2" t="s">
        <v>330</v>
      </c>
      <c r="E5421" s="2" t="s">
        <v>372</v>
      </c>
      <c r="F5421" s="2" t="s">
        <v>445</v>
      </c>
      <c r="G5421" s="2" t="s">
        <v>335</v>
      </c>
      <c r="H5421" s="2" t="s">
        <v>330</v>
      </c>
      <c r="I5421" s="2" t="s">
        <v>466</v>
      </c>
      <c r="J5421" s="2" t="s">
        <v>343</v>
      </c>
      <c r="K5421" s="2" t="s">
        <v>330</v>
      </c>
      <c r="L5421" s="2" t="s">
        <v>562</v>
      </c>
      <c r="M5421" s="2" t="s">
        <v>772</v>
      </c>
    </row>
    <row r="5422" spans="1:13">
      <c r="A5422" t="s">
        <v>101</v>
      </c>
      <c r="B5422">
        <v>29</v>
      </c>
      <c r="C5422" s="2" t="s">
        <v>336</v>
      </c>
      <c r="D5422" s="2" t="s">
        <v>366</v>
      </c>
      <c r="E5422" s="2" t="s">
        <v>372</v>
      </c>
      <c r="F5422" s="2" t="s">
        <v>446</v>
      </c>
      <c r="G5422" s="2" t="s">
        <v>335</v>
      </c>
      <c r="H5422" s="2" t="s">
        <v>330</v>
      </c>
      <c r="I5422" s="2" t="s">
        <v>534</v>
      </c>
      <c r="J5422" s="2" t="s">
        <v>343</v>
      </c>
      <c r="K5422" s="2" t="s">
        <v>330</v>
      </c>
      <c r="L5422" s="2" t="s">
        <v>697</v>
      </c>
      <c r="M5422" s="2" t="s">
        <v>772</v>
      </c>
    </row>
    <row r="5423" spans="1:13">
      <c r="A5423" t="s">
        <v>102</v>
      </c>
      <c r="B5423">
        <v>29</v>
      </c>
      <c r="C5423" s="2" t="s">
        <v>261</v>
      </c>
      <c r="D5423" s="2" t="s">
        <v>366</v>
      </c>
      <c r="E5423" s="2" t="s">
        <v>374</v>
      </c>
      <c r="F5423" s="2" t="s">
        <v>445</v>
      </c>
      <c r="G5423" s="2" t="s">
        <v>335</v>
      </c>
      <c r="H5423" s="2" t="s">
        <v>330</v>
      </c>
      <c r="I5423" s="2" t="s">
        <v>491</v>
      </c>
      <c r="J5423" s="2" t="s">
        <v>343</v>
      </c>
      <c r="K5423" s="2" t="s">
        <v>330</v>
      </c>
      <c r="L5423" s="2" t="s">
        <v>698</v>
      </c>
      <c r="M5423" s="2" t="s">
        <v>772</v>
      </c>
    </row>
    <row r="5424" spans="1:13">
      <c r="A5424" t="s">
        <v>103</v>
      </c>
      <c r="B5424">
        <v>29</v>
      </c>
      <c r="C5424" s="2" t="s">
        <v>262</v>
      </c>
      <c r="D5424" s="2" t="s">
        <v>366</v>
      </c>
      <c r="E5424" s="2" t="s">
        <v>374</v>
      </c>
      <c r="F5424" s="2" t="s">
        <v>446</v>
      </c>
      <c r="G5424" s="2" t="s">
        <v>335</v>
      </c>
      <c r="H5424" s="2" t="s">
        <v>330</v>
      </c>
      <c r="I5424" s="2" t="s">
        <v>521</v>
      </c>
      <c r="J5424" s="2" t="s">
        <v>343</v>
      </c>
      <c r="K5424" s="2" t="s">
        <v>330</v>
      </c>
      <c r="L5424" s="2" t="s">
        <v>684</v>
      </c>
      <c r="M5424" s="2" t="s">
        <v>772</v>
      </c>
    </row>
    <row r="5425" spans="1:13">
      <c r="A5425" t="s">
        <v>104</v>
      </c>
      <c r="B5425">
        <v>29</v>
      </c>
      <c r="C5425" s="2" t="s">
        <v>263</v>
      </c>
      <c r="D5425" s="2" t="s">
        <v>366</v>
      </c>
      <c r="E5425" s="2" t="s">
        <v>374</v>
      </c>
      <c r="F5425" s="2" t="s">
        <v>395</v>
      </c>
      <c r="G5425" s="2" t="s">
        <v>335</v>
      </c>
      <c r="H5425" s="2" t="s">
        <v>330</v>
      </c>
      <c r="I5425" s="2" t="s">
        <v>520</v>
      </c>
      <c r="J5425" s="2" t="s">
        <v>343</v>
      </c>
      <c r="K5425" s="2" t="s">
        <v>330</v>
      </c>
      <c r="L5425" s="2" t="s">
        <v>699</v>
      </c>
      <c r="M5425" s="2" t="s">
        <v>772</v>
      </c>
    </row>
    <row r="5426" spans="1:13">
      <c r="A5426" t="s">
        <v>105</v>
      </c>
      <c r="B5426">
        <v>29</v>
      </c>
      <c r="C5426" s="2" t="s">
        <v>236</v>
      </c>
      <c r="D5426" s="2" t="s">
        <v>366</v>
      </c>
      <c r="E5426" s="2" t="s">
        <v>374</v>
      </c>
      <c r="F5426" s="2" t="s">
        <v>446</v>
      </c>
      <c r="G5426" s="2" t="s">
        <v>335</v>
      </c>
      <c r="H5426" s="2" t="s">
        <v>591</v>
      </c>
      <c r="I5426" s="2" t="s">
        <v>491</v>
      </c>
      <c r="J5426" s="2" t="s">
        <v>343</v>
      </c>
      <c r="K5426" s="2" t="s">
        <v>591</v>
      </c>
      <c r="L5426" s="2" t="s">
        <v>700</v>
      </c>
      <c r="M5426" s="2" t="s">
        <v>772</v>
      </c>
    </row>
    <row r="5427" spans="1:13">
      <c r="A5427" t="s">
        <v>106</v>
      </c>
      <c r="B5427">
        <v>29</v>
      </c>
      <c r="C5427" s="2" t="s">
        <v>264</v>
      </c>
      <c r="D5427" s="2" t="s">
        <v>366</v>
      </c>
      <c r="E5427" s="2" t="s">
        <v>374</v>
      </c>
      <c r="F5427" s="2" t="s">
        <v>422</v>
      </c>
      <c r="G5427" s="2" t="s">
        <v>335</v>
      </c>
      <c r="H5427" s="2" t="s">
        <v>591</v>
      </c>
      <c r="I5427" s="2" t="s">
        <v>535</v>
      </c>
      <c r="J5427" s="2" t="s">
        <v>343</v>
      </c>
      <c r="K5427" s="2" t="s">
        <v>591</v>
      </c>
      <c r="L5427" s="2" t="s">
        <v>701</v>
      </c>
      <c r="M5427" s="2">
        <v>0</v>
      </c>
    </row>
    <row r="5428" spans="1:13">
      <c r="A5428" t="s">
        <v>107</v>
      </c>
      <c r="B5428">
        <v>29</v>
      </c>
      <c r="C5428" s="2" t="s">
        <v>264</v>
      </c>
      <c r="D5428" s="2" t="s">
        <v>366</v>
      </c>
      <c r="E5428" s="2" t="s">
        <v>374</v>
      </c>
      <c r="F5428" s="2" t="s">
        <v>442</v>
      </c>
      <c r="G5428" s="2" t="s">
        <v>335</v>
      </c>
      <c r="H5428" s="2" t="s">
        <v>592</v>
      </c>
      <c r="I5428" s="2" t="s">
        <v>464</v>
      </c>
      <c r="J5428" s="2" t="s">
        <v>343</v>
      </c>
      <c r="K5428" s="2" t="s">
        <v>592</v>
      </c>
      <c r="L5428" s="2" t="s">
        <v>701</v>
      </c>
      <c r="M5428" s="2">
        <v>0</v>
      </c>
    </row>
    <row r="5429" spans="1:13">
      <c r="A5429" t="s">
        <v>108</v>
      </c>
      <c r="B5429">
        <v>29</v>
      </c>
      <c r="C5429" s="2" t="s">
        <v>265</v>
      </c>
      <c r="D5429" s="2" t="s">
        <v>366</v>
      </c>
      <c r="E5429" s="2" t="s">
        <v>374</v>
      </c>
      <c r="F5429" s="2" t="s">
        <v>432</v>
      </c>
      <c r="G5429" s="2" t="s">
        <v>335</v>
      </c>
      <c r="H5429" s="2" t="s">
        <v>330</v>
      </c>
      <c r="I5429" s="2" t="s">
        <v>432</v>
      </c>
      <c r="J5429" s="2" t="s">
        <v>343</v>
      </c>
      <c r="K5429" s="2" t="s">
        <v>330</v>
      </c>
      <c r="L5429" s="2" t="s">
        <v>702</v>
      </c>
      <c r="M5429" s="2" t="s">
        <v>782</v>
      </c>
    </row>
    <row r="5430" spans="1:13">
      <c r="A5430" t="s">
        <v>109</v>
      </c>
      <c r="B5430">
        <v>29</v>
      </c>
      <c r="C5430" s="2" t="s">
        <v>337</v>
      </c>
      <c r="D5430" s="2" t="s">
        <v>330</v>
      </c>
      <c r="E5430" s="2" t="s">
        <v>374</v>
      </c>
      <c r="F5430" s="2" t="s">
        <v>422</v>
      </c>
      <c r="G5430" s="2" t="s">
        <v>335</v>
      </c>
      <c r="H5430" s="2" t="s">
        <v>593</v>
      </c>
      <c r="I5430" s="2" t="s">
        <v>525</v>
      </c>
      <c r="J5430" s="2" t="s">
        <v>343</v>
      </c>
      <c r="K5430" s="2" t="s">
        <v>593</v>
      </c>
      <c r="L5430" s="2" t="s">
        <v>556</v>
      </c>
      <c r="M5430" s="2" t="s">
        <v>782</v>
      </c>
    </row>
    <row r="5431" spans="1:13">
      <c r="A5431" t="s">
        <v>110</v>
      </c>
      <c r="B5431">
        <v>29</v>
      </c>
      <c r="C5431" s="2" t="s">
        <v>338</v>
      </c>
      <c r="D5431" s="2" t="s">
        <v>366</v>
      </c>
      <c r="E5431" s="2" t="s">
        <v>374</v>
      </c>
      <c r="F5431" s="2" t="s">
        <v>446</v>
      </c>
      <c r="G5431" s="2" t="s">
        <v>335</v>
      </c>
      <c r="H5431" s="2" t="s">
        <v>366</v>
      </c>
      <c r="I5431" s="2" t="s">
        <v>491</v>
      </c>
      <c r="J5431" s="2" t="s">
        <v>343</v>
      </c>
      <c r="K5431" s="2" t="s">
        <v>366</v>
      </c>
      <c r="L5431" s="2" t="s">
        <v>703</v>
      </c>
      <c r="M5431" s="2" t="s">
        <v>773</v>
      </c>
    </row>
    <row r="5432" spans="1:13">
      <c r="A5432" t="s">
        <v>111</v>
      </c>
      <c r="B5432">
        <v>29</v>
      </c>
      <c r="C5432" s="2" t="s">
        <v>338</v>
      </c>
      <c r="D5432" s="2" t="s">
        <v>366</v>
      </c>
      <c r="E5432" s="2" t="s">
        <v>374</v>
      </c>
      <c r="F5432" s="2" t="s">
        <v>365</v>
      </c>
      <c r="G5432" s="2" t="s">
        <v>387</v>
      </c>
      <c r="H5432" s="2" t="s">
        <v>594</v>
      </c>
      <c r="I5432" s="2" t="s">
        <v>467</v>
      </c>
      <c r="J5432" s="2" t="s">
        <v>343</v>
      </c>
      <c r="K5432" s="2" t="s">
        <v>629</v>
      </c>
      <c r="L5432" s="2" t="s">
        <v>347</v>
      </c>
      <c r="M5432" s="2" t="s">
        <v>773</v>
      </c>
    </row>
    <row r="5433" spans="1:13">
      <c r="A5433" t="s">
        <v>112</v>
      </c>
      <c r="B5433">
        <v>29</v>
      </c>
      <c r="C5433" s="2" t="s">
        <v>266</v>
      </c>
      <c r="D5433" s="2" t="s">
        <v>330</v>
      </c>
      <c r="E5433" s="2" t="s">
        <v>374</v>
      </c>
      <c r="F5433" s="2" t="s">
        <v>432</v>
      </c>
      <c r="G5433" s="2" t="s">
        <v>387</v>
      </c>
      <c r="H5433" s="2" t="s">
        <v>591</v>
      </c>
      <c r="I5433" s="2" t="s">
        <v>536</v>
      </c>
      <c r="J5433" s="2" t="s">
        <v>343</v>
      </c>
      <c r="K5433" s="2" t="s">
        <v>591</v>
      </c>
      <c r="L5433" s="2" t="s">
        <v>704</v>
      </c>
      <c r="M5433" s="2" t="s">
        <v>773</v>
      </c>
    </row>
    <row r="5434" spans="1:13">
      <c r="A5434" t="s">
        <v>113</v>
      </c>
      <c r="B5434">
        <v>29</v>
      </c>
      <c r="C5434" s="2" t="s">
        <v>267</v>
      </c>
      <c r="D5434" s="2" t="s">
        <v>366</v>
      </c>
      <c r="E5434" s="2" t="s">
        <v>374</v>
      </c>
      <c r="F5434" s="2" t="s">
        <v>447</v>
      </c>
      <c r="G5434" s="2" t="s">
        <v>339</v>
      </c>
      <c r="H5434" s="2" t="s">
        <v>594</v>
      </c>
      <c r="I5434" s="2" t="s">
        <v>536</v>
      </c>
      <c r="J5434" s="2" t="s">
        <v>343</v>
      </c>
      <c r="K5434" s="2" t="s">
        <v>629</v>
      </c>
      <c r="L5434" s="2" t="s">
        <v>705</v>
      </c>
      <c r="M5434" s="2">
        <v>0</v>
      </c>
    </row>
    <row r="5435" spans="1:13">
      <c r="A5435" t="s">
        <v>114</v>
      </c>
      <c r="B5435">
        <v>29</v>
      </c>
      <c r="C5435" s="2" t="s">
        <v>268</v>
      </c>
      <c r="D5435" s="2" t="s">
        <v>366</v>
      </c>
      <c r="E5435" s="2" t="s">
        <v>374</v>
      </c>
      <c r="F5435" s="2" t="s">
        <v>433</v>
      </c>
      <c r="G5435" s="2" t="s">
        <v>339</v>
      </c>
      <c r="H5435" s="2" t="s">
        <v>595</v>
      </c>
      <c r="I5435" s="2" t="s">
        <v>459</v>
      </c>
      <c r="J5435" s="2" t="s">
        <v>343</v>
      </c>
      <c r="K5435" s="2" t="s">
        <v>595</v>
      </c>
      <c r="L5435" s="2" t="s">
        <v>706</v>
      </c>
      <c r="M5435" s="2" t="s">
        <v>773</v>
      </c>
    </row>
    <row r="5436" spans="1:13">
      <c r="A5436" t="s">
        <v>115</v>
      </c>
      <c r="B5436">
        <v>29</v>
      </c>
      <c r="C5436" s="2" t="s">
        <v>269</v>
      </c>
      <c r="D5436" s="2" t="s">
        <v>330</v>
      </c>
      <c r="E5436" s="2" t="s">
        <v>374</v>
      </c>
      <c r="F5436" s="2" t="s">
        <v>447</v>
      </c>
      <c r="G5436" s="2" t="s">
        <v>373</v>
      </c>
      <c r="H5436" s="2" t="s">
        <v>596</v>
      </c>
      <c r="I5436" s="2" t="s">
        <v>537</v>
      </c>
      <c r="J5436" s="2" t="s">
        <v>343</v>
      </c>
      <c r="K5436" s="2" t="s">
        <v>630</v>
      </c>
      <c r="L5436" s="2" t="s">
        <v>703</v>
      </c>
      <c r="M5436" s="2" t="s">
        <v>773</v>
      </c>
    </row>
    <row r="5437" spans="1:13">
      <c r="A5437" t="s">
        <v>116</v>
      </c>
      <c r="B5437">
        <v>29</v>
      </c>
      <c r="C5437" s="2" t="s">
        <v>270</v>
      </c>
      <c r="D5437" s="2" t="s">
        <v>330</v>
      </c>
      <c r="E5437" s="2" t="s">
        <v>373</v>
      </c>
      <c r="F5437" s="2" t="s">
        <v>445</v>
      </c>
      <c r="G5437" s="2" t="s">
        <v>373</v>
      </c>
      <c r="H5437" s="2" t="s">
        <v>330</v>
      </c>
      <c r="I5437" s="2" t="s">
        <v>330</v>
      </c>
      <c r="J5437" s="2" t="s">
        <v>343</v>
      </c>
      <c r="K5437" s="2" t="s">
        <v>330</v>
      </c>
      <c r="L5437" s="2" t="s">
        <v>707</v>
      </c>
      <c r="M5437" s="2">
        <v>0</v>
      </c>
    </row>
    <row r="5438" spans="1:13">
      <c r="A5438" t="s">
        <v>117</v>
      </c>
      <c r="B5438">
        <v>29</v>
      </c>
      <c r="C5438" s="2" t="s">
        <v>271</v>
      </c>
      <c r="D5438" s="2" t="s">
        <v>330</v>
      </c>
      <c r="E5438" s="2" t="s">
        <v>339</v>
      </c>
      <c r="F5438" s="2" t="s">
        <v>448</v>
      </c>
      <c r="G5438" s="2" t="s">
        <v>373</v>
      </c>
      <c r="H5438" s="2" t="s">
        <v>591</v>
      </c>
      <c r="I5438" s="2" t="s">
        <v>538</v>
      </c>
      <c r="J5438" s="2" t="s">
        <v>343</v>
      </c>
      <c r="K5438" s="2" t="s">
        <v>591</v>
      </c>
      <c r="L5438" s="2" t="s">
        <v>708</v>
      </c>
      <c r="M5438" s="2">
        <v>0</v>
      </c>
    </row>
    <row r="5439" spans="1:13">
      <c r="A5439" t="s">
        <v>118</v>
      </c>
      <c r="B5439">
        <v>29</v>
      </c>
      <c r="C5439" s="2" t="s">
        <v>272</v>
      </c>
      <c r="D5439" s="2" t="s">
        <v>330</v>
      </c>
      <c r="E5439" s="2" t="s">
        <v>339</v>
      </c>
      <c r="F5439" s="2" t="s">
        <v>449</v>
      </c>
      <c r="G5439" s="2" t="s">
        <v>372</v>
      </c>
      <c r="H5439" s="2" t="s">
        <v>330</v>
      </c>
      <c r="I5439" s="2" t="s">
        <v>539</v>
      </c>
      <c r="J5439" s="2" t="s">
        <v>343</v>
      </c>
      <c r="K5439" s="2" t="s">
        <v>365</v>
      </c>
      <c r="L5439" s="2" t="s">
        <v>709</v>
      </c>
      <c r="M5439" s="2">
        <v>0</v>
      </c>
    </row>
    <row r="5440" spans="1:13">
      <c r="A5440" t="s">
        <v>119</v>
      </c>
      <c r="B5440">
        <v>29</v>
      </c>
      <c r="C5440" s="2" t="s">
        <v>330</v>
      </c>
      <c r="D5440" s="2" t="s">
        <v>330</v>
      </c>
      <c r="E5440" s="2" t="s">
        <v>387</v>
      </c>
      <c r="F5440" s="2" t="s">
        <v>450</v>
      </c>
      <c r="G5440" s="2" t="s">
        <v>372</v>
      </c>
      <c r="H5440" s="2" t="s">
        <v>591</v>
      </c>
      <c r="I5440" s="2" t="s">
        <v>540</v>
      </c>
      <c r="J5440" s="2" t="s">
        <v>343</v>
      </c>
      <c r="K5440" s="2" t="s">
        <v>591</v>
      </c>
      <c r="L5440" s="2" t="s">
        <v>709</v>
      </c>
      <c r="M5440" s="2">
        <v>0</v>
      </c>
    </row>
    <row r="5441" spans="1:13">
      <c r="A5441" t="s">
        <v>120</v>
      </c>
      <c r="B5441">
        <v>29</v>
      </c>
      <c r="C5441" s="2" t="s">
        <v>273</v>
      </c>
      <c r="D5441" s="2" t="s">
        <v>330</v>
      </c>
      <c r="E5441" s="2" t="s">
        <v>379</v>
      </c>
      <c r="F5441" s="2" t="s">
        <v>391</v>
      </c>
      <c r="G5441" s="2" t="s">
        <v>374</v>
      </c>
      <c r="H5441" s="2" t="s">
        <v>590</v>
      </c>
      <c r="I5441" s="2" t="s">
        <v>524</v>
      </c>
      <c r="J5441" s="2" t="s">
        <v>343</v>
      </c>
      <c r="K5441" s="2" t="s">
        <v>608</v>
      </c>
      <c r="L5441" s="2" t="s">
        <v>686</v>
      </c>
      <c r="M5441" s="2">
        <v>0</v>
      </c>
    </row>
    <row r="5442" spans="1:13">
      <c r="A5442" t="s">
        <v>121</v>
      </c>
      <c r="B5442">
        <v>29</v>
      </c>
      <c r="C5442" s="2" t="s">
        <v>339</v>
      </c>
      <c r="D5442" s="2" t="s">
        <v>330</v>
      </c>
      <c r="E5442" s="2" t="s">
        <v>379</v>
      </c>
      <c r="F5442" s="2" t="s">
        <v>449</v>
      </c>
      <c r="G5442" s="2" t="s">
        <v>371</v>
      </c>
      <c r="H5442" s="2" t="s">
        <v>330</v>
      </c>
      <c r="I5442" s="2" t="s">
        <v>539</v>
      </c>
      <c r="J5442" s="2" t="s">
        <v>343</v>
      </c>
      <c r="K5442" s="2" t="s">
        <v>365</v>
      </c>
      <c r="L5442" s="2" t="s">
        <v>710</v>
      </c>
      <c r="M5442" s="2">
        <v>0</v>
      </c>
    </row>
    <row r="5443" spans="1:13">
      <c r="A5443" t="s">
        <v>122</v>
      </c>
      <c r="B5443">
        <v>29</v>
      </c>
      <c r="C5443" s="2" t="s">
        <v>274</v>
      </c>
      <c r="D5443" s="2" t="s">
        <v>330</v>
      </c>
      <c r="E5443" s="2" t="s">
        <v>384</v>
      </c>
      <c r="F5443" s="2" t="s">
        <v>434</v>
      </c>
      <c r="G5443" s="2" t="s">
        <v>375</v>
      </c>
      <c r="H5443" s="2" t="s">
        <v>588</v>
      </c>
      <c r="I5443" s="2" t="s">
        <v>459</v>
      </c>
      <c r="J5443" s="2" t="s">
        <v>343</v>
      </c>
      <c r="K5443" s="2" t="s">
        <v>631</v>
      </c>
      <c r="L5443" s="2" t="s">
        <v>555</v>
      </c>
      <c r="M5443" s="2">
        <v>0</v>
      </c>
    </row>
    <row r="5444" spans="1:13">
      <c r="A5444" t="s">
        <v>123</v>
      </c>
      <c r="B5444">
        <v>29</v>
      </c>
      <c r="C5444" s="2" t="s">
        <v>268</v>
      </c>
      <c r="D5444" s="2" t="s">
        <v>330</v>
      </c>
      <c r="E5444" s="2" t="s">
        <v>336</v>
      </c>
      <c r="F5444" s="2" t="s">
        <v>451</v>
      </c>
      <c r="G5444" s="2" t="s">
        <v>375</v>
      </c>
      <c r="H5444" s="2" t="s">
        <v>591</v>
      </c>
      <c r="I5444" s="2" t="s">
        <v>453</v>
      </c>
      <c r="J5444" s="2" t="s">
        <v>343</v>
      </c>
      <c r="K5444" s="2" t="s">
        <v>591</v>
      </c>
      <c r="L5444" s="2" t="s">
        <v>711</v>
      </c>
      <c r="M5444" s="2">
        <v>0</v>
      </c>
    </row>
    <row r="5445" spans="1:13">
      <c r="A5445" t="s">
        <v>124</v>
      </c>
      <c r="B5445">
        <v>29</v>
      </c>
      <c r="C5445" s="2" t="s">
        <v>275</v>
      </c>
      <c r="D5445" s="2" t="s">
        <v>330</v>
      </c>
      <c r="E5445" s="2" t="s">
        <v>336</v>
      </c>
      <c r="F5445" s="2" t="s">
        <v>452</v>
      </c>
      <c r="G5445" s="2" t="s">
        <v>375</v>
      </c>
      <c r="H5445" s="2" t="s">
        <v>591</v>
      </c>
      <c r="I5445" s="2" t="s">
        <v>531</v>
      </c>
      <c r="J5445" s="2" t="s">
        <v>343</v>
      </c>
      <c r="K5445" s="2" t="s">
        <v>591</v>
      </c>
      <c r="L5445" s="2" t="s">
        <v>686</v>
      </c>
      <c r="M5445" s="2">
        <v>0</v>
      </c>
    </row>
    <row r="5446" spans="1:13">
      <c r="A5446" t="s">
        <v>125</v>
      </c>
      <c r="B5446">
        <v>29</v>
      </c>
      <c r="C5446" s="2" t="s">
        <v>276</v>
      </c>
      <c r="D5446" s="2" t="s">
        <v>330</v>
      </c>
      <c r="E5446" s="2" t="s">
        <v>336</v>
      </c>
      <c r="F5446" s="2" t="s">
        <v>451</v>
      </c>
      <c r="G5446" s="2" t="s">
        <v>345</v>
      </c>
      <c r="H5446" s="2" t="s">
        <v>330</v>
      </c>
      <c r="I5446" s="2" t="s">
        <v>541</v>
      </c>
      <c r="J5446" s="2" t="s">
        <v>343</v>
      </c>
      <c r="K5446" s="2" t="s">
        <v>365</v>
      </c>
      <c r="L5446" s="2" t="s">
        <v>712</v>
      </c>
      <c r="M5446" s="2">
        <v>0</v>
      </c>
    </row>
    <row r="5447" spans="1:13">
      <c r="A5447" t="s">
        <v>126</v>
      </c>
      <c r="B5447">
        <v>29</v>
      </c>
      <c r="C5447" s="2" t="s">
        <v>277</v>
      </c>
      <c r="D5447" s="2" t="s">
        <v>366</v>
      </c>
      <c r="E5447" s="2" t="s">
        <v>336</v>
      </c>
      <c r="F5447" s="2" t="s">
        <v>442</v>
      </c>
      <c r="G5447" s="2" t="s">
        <v>345</v>
      </c>
      <c r="H5447" s="2" t="s">
        <v>593</v>
      </c>
      <c r="I5447" s="2" t="s">
        <v>519</v>
      </c>
      <c r="J5447" s="2" t="s">
        <v>343</v>
      </c>
      <c r="K5447" s="2" t="s">
        <v>593</v>
      </c>
      <c r="L5447" s="2" t="s">
        <v>713</v>
      </c>
      <c r="M5447" s="2">
        <v>0</v>
      </c>
    </row>
    <row r="5448" spans="1:13">
      <c r="A5448" t="s">
        <v>127</v>
      </c>
      <c r="B5448">
        <v>29</v>
      </c>
      <c r="C5448" s="2" t="s">
        <v>278</v>
      </c>
      <c r="D5448" s="2" t="s">
        <v>366</v>
      </c>
      <c r="E5448" s="2" t="s">
        <v>336</v>
      </c>
      <c r="F5448" s="2" t="s">
        <v>453</v>
      </c>
      <c r="G5448" s="2" t="s">
        <v>345</v>
      </c>
      <c r="H5448" s="2" t="s">
        <v>366</v>
      </c>
      <c r="I5448" s="2" t="s">
        <v>446</v>
      </c>
      <c r="J5448" s="2" t="s">
        <v>343</v>
      </c>
      <c r="K5448" s="2" t="s">
        <v>366</v>
      </c>
      <c r="L5448" s="2" t="s">
        <v>341</v>
      </c>
      <c r="M5448" s="2">
        <v>0</v>
      </c>
    </row>
    <row r="5449" spans="1:13">
      <c r="A5449" t="s">
        <v>128</v>
      </c>
      <c r="B5449">
        <v>29</v>
      </c>
      <c r="C5449" s="2" t="s">
        <v>279</v>
      </c>
      <c r="D5449" s="2" t="s">
        <v>330</v>
      </c>
      <c r="E5449" s="2" t="s">
        <v>336</v>
      </c>
      <c r="F5449" s="2" t="s">
        <v>436</v>
      </c>
      <c r="G5449" s="2" t="s">
        <v>345</v>
      </c>
      <c r="H5449" s="2" t="s">
        <v>366</v>
      </c>
      <c r="I5449" s="2" t="s">
        <v>521</v>
      </c>
      <c r="J5449" s="2" t="s">
        <v>343</v>
      </c>
      <c r="K5449" s="2" t="s">
        <v>366</v>
      </c>
      <c r="L5449" s="2" t="s">
        <v>714</v>
      </c>
      <c r="M5449" s="2">
        <v>0</v>
      </c>
    </row>
    <row r="5450" spans="1:13">
      <c r="A5450" t="s">
        <v>129</v>
      </c>
      <c r="B5450">
        <v>29</v>
      </c>
      <c r="C5450" s="2" t="s">
        <v>280</v>
      </c>
      <c r="D5450" s="2" t="s">
        <v>364</v>
      </c>
      <c r="E5450" s="2" t="s">
        <v>382</v>
      </c>
      <c r="F5450" s="2" t="s">
        <v>454</v>
      </c>
      <c r="G5450" s="2" t="s">
        <v>345</v>
      </c>
      <c r="H5450" s="2" t="s">
        <v>330</v>
      </c>
      <c r="I5450" s="2" t="s">
        <v>433</v>
      </c>
      <c r="J5450" s="2" t="s">
        <v>343</v>
      </c>
      <c r="K5450" s="2" t="s">
        <v>330</v>
      </c>
      <c r="L5450" s="2" t="s">
        <v>715</v>
      </c>
      <c r="M5450" s="2" t="s">
        <v>777</v>
      </c>
    </row>
    <row r="5451" spans="1:13">
      <c r="A5451" t="s">
        <v>130</v>
      </c>
      <c r="B5451">
        <v>29</v>
      </c>
      <c r="C5451" s="2" t="s">
        <v>281</v>
      </c>
      <c r="D5451" s="2" t="s">
        <v>230</v>
      </c>
      <c r="E5451" s="2" t="s">
        <v>382</v>
      </c>
      <c r="F5451" s="2" t="s">
        <v>405</v>
      </c>
      <c r="G5451" s="2" t="s">
        <v>375</v>
      </c>
      <c r="H5451" s="2" t="s">
        <v>330</v>
      </c>
      <c r="I5451" s="2" t="s">
        <v>457</v>
      </c>
      <c r="J5451" s="2" t="s">
        <v>343</v>
      </c>
      <c r="K5451" s="2" t="s">
        <v>364</v>
      </c>
      <c r="L5451" s="2" t="s">
        <v>616</v>
      </c>
      <c r="M5451" s="2" t="s">
        <v>784</v>
      </c>
    </row>
    <row r="5452" spans="1:13">
      <c r="A5452" t="s">
        <v>131</v>
      </c>
      <c r="B5452">
        <v>29</v>
      </c>
      <c r="C5452" s="2" t="s">
        <v>282</v>
      </c>
      <c r="D5452" s="2" t="s">
        <v>370</v>
      </c>
      <c r="E5452" s="2" t="s">
        <v>365</v>
      </c>
      <c r="F5452" s="2" t="s">
        <v>435</v>
      </c>
      <c r="G5452" s="2" t="s">
        <v>372</v>
      </c>
      <c r="H5452" s="2" t="s">
        <v>366</v>
      </c>
      <c r="I5452" s="2" t="s">
        <v>522</v>
      </c>
      <c r="J5452" s="2" t="s">
        <v>343</v>
      </c>
      <c r="K5452" s="2" t="s">
        <v>370</v>
      </c>
      <c r="L5452" s="2" t="s">
        <v>716</v>
      </c>
      <c r="M5452" s="2" t="s">
        <v>785</v>
      </c>
    </row>
    <row r="5453" spans="1:13">
      <c r="A5453" t="s">
        <v>132</v>
      </c>
      <c r="B5453">
        <v>29</v>
      </c>
      <c r="C5453" s="2" t="s">
        <v>283</v>
      </c>
      <c r="D5453" s="2" t="s">
        <v>370</v>
      </c>
      <c r="E5453" s="2" t="s">
        <v>365</v>
      </c>
      <c r="F5453" s="2" t="s">
        <v>455</v>
      </c>
      <c r="G5453" s="2" t="s">
        <v>387</v>
      </c>
      <c r="H5453" s="2" t="s">
        <v>366</v>
      </c>
      <c r="I5453" s="2" t="s">
        <v>230</v>
      </c>
      <c r="J5453" s="2" t="s">
        <v>343</v>
      </c>
      <c r="K5453" s="2" t="s">
        <v>370</v>
      </c>
      <c r="L5453" s="2" t="s">
        <v>717</v>
      </c>
      <c r="M5453" s="2" t="s">
        <v>785</v>
      </c>
    </row>
    <row r="5454" spans="1:13">
      <c r="A5454" t="s">
        <v>133</v>
      </c>
      <c r="B5454">
        <v>29</v>
      </c>
      <c r="C5454" s="2" t="s">
        <v>284</v>
      </c>
      <c r="D5454" s="2" t="s">
        <v>364</v>
      </c>
      <c r="E5454" s="2" t="s">
        <v>365</v>
      </c>
      <c r="F5454" s="2" t="s">
        <v>444</v>
      </c>
      <c r="G5454" s="2" t="s">
        <v>335</v>
      </c>
      <c r="H5454" s="2" t="s">
        <v>330</v>
      </c>
      <c r="I5454" s="2" t="s">
        <v>542</v>
      </c>
      <c r="J5454" s="2" t="s">
        <v>343</v>
      </c>
      <c r="K5454" s="2" t="s">
        <v>364</v>
      </c>
      <c r="L5454" s="2" t="s">
        <v>718</v>
      </c>
      <c r="M5454" s="2" t="s">
        <v>785</v>
      </c>
    </row>
    <row r="5455" spans="1:13">
      <c r="A5455" t="s">
        <v>134</v>
      </c>
      <c r="B5455">
        <v>29</v>
      </c>
      <c r="C5455" s="2" t="s">
        <v>285</v>
      </c>
      <c r="D5455" s="2" t="s">
        <v>364</v>
      </c>
      <c r="E5455" s="2" t="s">
        <v>365</v>
      </c>
      <c r="F5455" s="2" t="s">
        <v>456</v>
      </c>
      <c r="G5455" s="2" t="s">
        <v>377</v>
      </c>
      <c r="H5455" s="2" t="s">
        <v>366</v>
      </c>
      <c r="I5455" s="2" t="s">
        <v>543</v>
      </c>
      <c r="J5455" s="2" t="s">
        <v>343</v>
      </c>
      <c r="K5455" s="2" t="s">
        <v>368</v>
      </c>
      <c r="L5455" s="2" t="s">
        <v>245</v>
      </c>
      <c r="M5455" s="2" t="s">
        <v>785</v>
      </c>
    </row>
    <row r="5456" spans="1:13">
      <c r="A5456" t="s">
        <v>135</v>
      </c>
      <c r="B5456">
        <v>29</v>
      </c>
      <c r="C5456" s="2" t="s">
        <v>340</v>
      </c>
      <c r="D5456" s="2" t="s">
        <v>369</v>
      </c>
      <c r="E5456" s="2" t="s">
        <v>365</v>
      </c>
      <c r="F5456" s="2" t="s">
        <v>457</v>
      </c>
      <c r="G5456" s="2" t="s">
        <v>377</v>
      </c>
      <c r="H5456" s="2" t="s">
        <v>330</v>
      </c>
      <c r="I5456" s="2" t="s">
        <v>519</v>
      </c>
      <c r="J5456" s="2" t="s">
        <v>343</v>
      </c>
      <c r="K5456" s="2" t="s">
        <v>330</v>
      </c>
      <c r="L5456" s="2" t="s">
        <v>719</v>
      </c>
      <c r="M5456" s="2" t="s">
        <v>788</v>
      </c>
    </row>
    <row r="5457" spans="1:13">
      <c r="A5457" t="s">
        <v>136</v>
      </c>
      <c r="B5457">
        <v>29</v>
      </c>
      <c r="C5457" s="2" t="s">
        <v>341</v>
      </c>
      <c r="D5457" s="2" t="s">
        <v>364</v>
      </c>
      <c r="E5457" s="2" t="s">
        <v>365</v>
      </c>
      <c r="F5457" s="2" t="s">
        <v>458</v>
      </c>
      <c r="G5457" s="2" t="s">
        <v>377</v>
      </c>
      <c r="H5457" s="2" t="s">
        <v>330</v>
      </c>
      <c r="I5457" s="2" t="s">
        <v>544</v>
      </c>
      <c r="J5457" s="2" t="s">
        <v>343</v>
      </c>
      <c r="K5457" s="2" t="s">
        <v>330</v>
      </c>
      <c r="L5457" s="2" t="s">
        <v>720</v>
      </c>
      <c r="M5457" s="2" t="s">
        <v>776</v>
      </c>
    </row>
    <row r="5458" spans="1:13">
      <c r="A5458" t="s">
        <v>137</v>
      </c>
      <c r="B5458">
        <v>29</v>
      </c>
      <c r="C5458" s="2" t="s">
        <v>342</v>
      </c>
      <c r="D5458" s="2" t="s">
        <v>368</v>
      </c>
      <c r="E5458" s="2" t="s">
        <v>365</v>
      </c>
      <c r="F5458" s="2" t="s">
        <v>459</v>
      </c>
      <c r="G5458" s="2" t="s">
        <v>378</v>
      </c>
      <c r="H5458" s="2" t="s">
        <v>366</v>
      </c>
      <c r="I5458" s="2" t="s">
        <v>420</v>
      </c>
      <c r="J5458" s="2" t="s">
        <v>343</v>
      </c>
      <c r="K5458" s="2" t="s">
        <v>368</v>
      </c>
      <c r="L5458" s="2" t="s">
        <v>721</v>
      </c>
      <c r="M5458" s="2" t="s">
        <v>776</v>
      </c>
    </row>
    <row r="5459" spans="1:13">
      <c r="A5459" t="s">
        <v>138</v>
      </c>
      <c r="B5459">
        <v>29</v>
      </c>
      <c r="C5459" s="2" t="s">
        <v>343</v>
      </c>
      <c r="D5459" s="2" t="s">
        <v>330</v>
      </c>
      <c r="E5459" s="2" t="s">
        <v>365</v>
      </c>
      <c r="F5459" s="2" t="s">
        <v>424</v>
      </c>
      <c r="G5459" s="2" t="s">
        <v>378</v>
      </c>
      <c r="H5459" s="2" t="s">
        <v>330</v>
      </c>
      <c r="I5459" s="2" t="s">
        <v>545</v>
      </c>
      <c r="J5459" s="2" t="s">
        <v>343</v>
      </c>
      <c r="K5459" s="2" t="s">
        <v>330</v>
      </c>
      <c r="L5459" s="2" t="s">
        <v>722</v>
      </c>
      <c r="M5459" s="2" t="s">
        <v>784</v>
      </c>
    </row>
    <row r="5460" spans="1:13">
      <c r="A5460" t="s">
        <v>139</v>
      </c>
      <c r="B5460">
        <v>29</v>
      </c>
      <c r="C5460" s="2" t="s">
        <v>344</v>
      </c>
      <c r="D5460" s="2" t="s">
        <v>330</v>
      </c>
      <c r="E5460" s="2" t="s">
        <v>365</v>
      </c>
      <c r="F5460" s="2" t="s">
        <v>460</v>
      </c>
      <c r="G5460" s="2" t="s">
        <v>378</v>
      </c>
      <c r="H5460" s="2" t="s">
        <v>330</v>
      </c>
      <c r="I5460" s="2" t="s">
        <v>546</v>
      </c>
      <c r="J5460" s="2" t="s">
        <v>343</v>
      </c>
      <c r="K5460" s="2" t="s">
        <v>330</v>
      </c>
      <c r="L5460" s="2" t="s">
        <v>230</v>
      </c>
      <c r="M5460" s="2" t="s">
        <v>786</v>
      </c>
    </row>
    <row r="5461" spans="1:13">
      <c r="A5461" t="s">
        <v>140</v>
      </c>
      <c r="B5461">
        <v>29</v>
      </c>
      <c r="C5461" s="2" t="s">
        <v>286</v>
      </c>
      <c r="D5461" s="2" t="s">
        <v>330</v>
      </c>
      <c r="E5461" s="2" t="s">
        <v>365</v>
      </c>
      <c r="F5461" s="2" t="s">
        <v>439</v>
      </c>
      <c r="G5461" s="2" t="s">
        <v>378</v>
      </c>
      <c r="H5461" s="2" t="s">
        <v>330</v>
      </c>
      <c r="I5461" s="2" t="s">
        <v>544</v>
      </c>
      <c r="J5461" s="2" t="s">
        <v>343</v>
      </c>
      <c r="K5461" s="2" t="s">
        <v>330</v>
      </c>
      <c r="L5461" s="2" t="s">
        <v>723</v>
      </c>
      <c r="M5461" s="2" t="s">
        <v>777</v>
      </c>
    </row>
    <row r="5462" spans="1:13">
      <c r="A5462" t="s">
        <v>141</v>
      </c>
      <c r="B5462">
        <v>29</v>
      </c>
      <c r="C5462" s="2" t="s">
        <v>287</v>
      </c>
      <c r="D5462" s="2" t="s">
        <v>330</v>
      </c>
      <c r="E5462" s="2" t="s">
        <v>365</v>
      </c>
      <c r="F5462" s="2" t="s">
        <v>424</v>
      </c>
      <c r="G5462" s="2" t="s">
        <v>378</v>
      </c>
      <c r="H5462" s="2" t="s">
        <v>330</v>
      </c>
      <c r="I5462" s="2" t="s">
        <v>469</v>
      </c>
      <c r="J5462" s="2" t="s">
        <v>343</v>
      </c>
      <c r="K5462" s="2" t="s">
        <v>330</v>
      </c>
      <c r="L5462" s="2" t="s">
        <v>607</v>
      </c>
      <c r="M5462" s="2" t="s">
        <v>777</v>
      </c>
    </row>
    <row r="5463" spans="1:13">
      <c r="A5463" t="s">
        <v>142</v>
      </c>
      <c r="B5463">
        <v>29</v>
      </c>
      <c r="C5463" s="2" t="s">
        <v>288</v>
      </c>
      <c r="D5463" s="2" t="s">
        <v>330</v>
      </c>
      <c r="E5463" s="2" t="s">
        <v>365</v>
      </c>
      <c r="F5463" s="2" t="s">
        <v>420</v>
      </c>
      <c r="G5463" s="2" t="s">
        <v>378</v>
      </c>
      <c r="H5463" s="2" t="s">
        <v>330</v>
      </c>
      <c r="I5463" s="2" t="s">
        <v>472</v>
      </c>
      <c r="J5463" s="2" t="s">
        <v>343</v>
      </c>
      <c r="K5463" s="2" t="s">
        <v>330</v>
      </c>
      <c r="L5463" s="2" t="s">
        <v>724</v>
      </c>
      <c r="M5463" s="2" t="s">
        <v>777</v>
      </c>
    </row>
    <row r="5464" spans="1:13">
      <c r="A5464" t="s">
        <v>143</v>
      </c>
      <c r="B5464">
        <v>29</v>
      </c>
      <c r="C5464" s="2" t="s">
        <v>289</v>
      </c>
      <c r="D5464" s="2" t="s">
        <v>330</v>
      </c>
      <c r="E5464" s="2" t="s">
        <v>365</v>
      </c>
      <c r="F5464" s="2" t="s">
        <v>428</v>
      </c>
      <c r="G5464" s="2" t="s">
        <v>378</v>
      </c>
      <c r="H5464" s="2" t="s">
        <v>330</v>
      </c>
      <c r="I5464" s="2" t="s">
        <v>462</v>
      </c>
      <c r="J5464" s="2" t="s">
        <v>343</v>
      </c>
      <c r="K5464" s="2" t="s">
        <v>330</v>
      </c>
      <c r="L5464" s="2" t="s">
        <v>673</v>
      </c>
      <c r="M5464" s="2" t="s">
        <v>784</v>
      </c>
    </row>
    <row r="5465" spans="1:13">
      <c r="A5465" t="s">
        <v>144</v>
      </c>
      <c r="B5465">
        <v>29</v>
      </c>
      <c r="C5465" s="2" t="s">
        <v>345</v>
      </c>
      <c r="D5465" s="2" t="s">
        <v>330</v>
      </c>
      <c r="E5465" s="2" t="s">
        <v>365</v>
      </c>
      <c r="F5465" s="2" t="s">
        <v>461</v>
      </c>
      <c r="G5465" s="2" t="s">
        <v>378</v>
      </c>
      <c r="H5465" s="2" t="s">
        <v>330</v>
      </c>
      <c r="I5465" s="2" t="s">
        <v>455</v>
      </c>
      <c r="J5465" s="2" t="s">
        <v>343</v>
      </c>
      <c r="K5465" s="2" t="s">
        <v>330</v>
      </c>
      <c r="L5465" s="2" t="s">
        <v>330</v>
      </c>
      <c r="M5465" s="2" t="s">
        <v>777</v>
      </c>
    </row>
    <row r="5466" spans="1:13">
      <c r="A5466" t="s">
        <v>145</v>
      </c>
      <c r="B5466">
        <v>29</v>
      </c>
      <c r="C5466" s="2" t="s">
        <v>346</v>
      </c>
      <c r="D5466" s="2" t="s">
        <v>330</v>
      </c>
      <c r="E5466" s="2" t="s">
        <v>365</v>
      </c>
      <c r="F5466" s="2" t="s">
        <v>462</v>
      </c>
      <c r="G5466" s="2" t="s">
        <v>378</v>
      </c>
      <c r="H5466" s="2" t="s">
        <v>330</v>
      </c>
      <c r="I5466" s="2" t="s">
        <v>520</v>
      </c>
      <c r="J5466" s="2" t="s">
        <v>343</v>
      </c>
      <c r="K5466" s="2" t="s">
        <v>330</v>
      </c>
      <c r="L5466" s="2" t="s">
        <v>359</v>
      </c>
      <c r="M5466" s="2" t="s">
        <v>777</v>
      </c>
    </row>
    <row r="5467" spans="1:13">
      <c r="A5467" t="s">
        <v>146</v>
      </c>
      <c r="B5467">
        <v>29</v>
      </c>
      <c r="C5467" s="2" t="s">
        <v>347</v>
      </c>
      <c r="D5467" s="2" t="s">
        <v>330</v>
      </c>
      <c r="E5467" s="2" t="s">
        <v>365</v>
      </c>
      <c r="F5467" s="2" t="s">
        <v>463</v>
      </c>
      <c r="G5467" s="2" t="s">
        <v>378</v>
      </c>
      <c r="H5467" s="2" t="s">
        <v>330</v>
      </c>
      <c r="I5467" s="2" t="s">
        <v>519</v>
      </c>
      <c r="J5467" s="2" t="s">
        <v>343</v>
      </c>
      <c r="K5467" s="2" t="s">
        <v>330</v>
      </c>
      <c r="L5467" s="2" t="s">
        <v>725</v>
      </c>
      <c r="M5467" s="2">
        <v>0</v>
      </c>
    </row>
    <row r="5468" spans="1:13">
      <c r="A5468" t="s">
        <v>147</v>
      </c>
      <c r="B5468">
        <v>29</v>
      </c>
      <c r="C5468" s="2" t="s">
        <v>348</v>
      </c>
      <c r="D5468" s="2" t="s">
        <v>330</v>
      </c>
      <c r="E5468" s="2" t="s">
        <v>365</v>
      </c>
      <c r="F5468" s="2" t="s">
        <v>462</v>
      </c>
      <c r="G5468" s="2" t="s">
        <v>378</v>
      </c>
      <c r="H5468" s="2" t="s">
        <v>330</v>
      </c>
      <c r="I5468" s="2" t="s">
        <v>477</v>
      </c>
      <c r="J5468" s="2" t="s">
        <v>343</v>
      </c>
      <c r="K5468" s="2" t="s">
        <v>330</v>
      </c>
      <c r="L5468" s="2" t="s">
        <v>653</v>
      </c>
      <c r="M5468" s="2">
        <v>0</v>
      </c>
    </row>
    <row r="5469" spans="1:13">
      <c r="A5469" t="s">
        <v>148</v>
      </c>
      <c r="B5469">
        <v>29</v>
      </c>
      <c r="C5469" s="2" t="s">
        <v>318</v>
      </c>
      <c r="D5469" s="2" t="s">
        <v>330</v>
      </c>
      <c r="E5469" s="2" t="s">
        <v>365</v>
      </c>
      <c r="F5469" s="2" t="s">
        <v>462</v>
      </c>
      <c r="G5469" s="2" t="s">
        <v>378</v>
      </c>
      <c r="H5469" s="2" t="s">
        <v>330</v>
      </c>
      <c r="I5469" s="2" t="s">
        <v>464</v>
      </c>
      <c r="J5469" s="2" t="s">
        <v>343</v>
      </c>
      <c r="K5469" s="2" t="s">
        <v>330</v>
      </c>
      <c r="L5469" s="2" t="s">
        <v>605</v>
      </c>
      <c r="M5469" s="2" t="s">
        <v>775</v>
      </c>
    </row>
    <row r="5470" spans="1:13">
      <c r="A5470" t="s">
        <v>149</v>
      </c>
      <c r="B5470">
        <v>29</v>
      </c>
      <c r="C5470" s="2" t="s">
        <v>349</v>
      </c>
      <c r="D5470" s="2" t="s">
        <v>330</v>
      </c>
      <c r="E5470" s="2" t="s">
        <v>365</v>
      </c>
      <c r="F5470" s="2" t="s">
        <v>422</v>
      </c>
      <c r="G5470" s="2" t="s">
        <v>378</v>
      </c>
      <c r="H5470" s="2" t="s">
        <v>330</v>
      </c>
      <c r="I5470" s="2" t="s">
        <v>547</v>
      </c>
      <c r="J5470" s="2" t="s">
        <v>343</v>
      </c>
      <c r="K5470" s="2" t="s">
        <v>330</v>
      </c>
      <c r="L5470" s="2" t="s">
        <v>726</v>
      </c>
      <c r="M5470" s="2" t="s">
        <v>786</v>
      </c>
    </row>
    <row r="5471" spans="1:13">
      <c r="A5471" t="s">
        <v>150</v>
      </c>
      <c r="B5471">
        <v>29</v>
      </c>
      <c r="C5471" s="2" t="s">
        <v>350</v>
      </c>
      <c r="D5471" s="2" t="s">
        <v>330</v>
      </c>
      <c r="E5471" s="2" t="s">
        <v>365</v>
      </c>
      <c r="F5471" s="2" t="s">
        <v>422</v>
      </c>
      <c r="G5471" s="2" t="s">
        <v>378</v>
      </c>
      <c r="H5471" s="2" t="s">
        <v>597</v>
      </c>
      <c r="I5471" s="2" t="s">
        <v>463</v>
      </c>
      <c r="J5471" s="2" t="s">
        <v>343</v>
      </c>
      <c r="K5471" s="2" t="s">
        <v>597</v>
      </c>
      <c r="L5471" s="2" t="s">
        <v>727</v>
      </c>
      <c r="M5471" s="2" t="s">
        <v>775</v>
      </c>
    </row>
    <row r="5472" spans="1:13">
      <c r="A5472" t="s">
        <v>151</v>
      </c>
      <c r="B5472">
        <v>29</v>
      </c>
      <c r="C5472" s="2" t="s">
        <v>351</v>
      </c>
      <c r="D5472" s="2" t="s">
        <v>330</v>
      </c>
      <c r="E5472" s="2" t="s">
        <v>365</v>
      </c>
      <c r="F5472" s="2" t="s">
        <v>330</v>
      </c>
      <c r="G5472" s="2" t="s">
        <v>378</v>
      </c>
      <c r="H5472" s="2" t="s">
        <v>365</v>
      </c>
      <c r="I5472" s="2" t="s">
        <v>330</v>
      </c>
      <c r="J5472" s="2" t="s">
        <v>343</v>
      </c>
      <c r="K5472" s="2" t="s">
        <v>365</v>
      </c>
      <c r="L5472" s="2" t="s">
        <v>728</v>
      </c>
      <c r="M5472" s="2" t="s">
        <v>786</v>
      </c>
    </row>
    <row r="5473" spans="1:13">
      <c r="A5473" t="s">
        <v>152</v>
      </c>
      <c r="B5473">
        <v>29</v>
      </c>
      <c r="C5473" s="2" t="s">
        <v>352</v>
      </c>
      <c r="D5473" s="2" t="s">
        <v>330</v>
      </c>
      <c r="E5473" s="2" t="s">
        <v>365</v>
      </c>
      <c r="F5473" s="2" t="s">
        <v>462</v>
      </c>
      <c r="G5473" s="2" t="s">
        <v>378</v>
      </c>
      <c r="H5473" s="2" t="s">
        <v>365</v>
      </c>
      <c r="I5473" s="2" t="s">
        <v>519</v>
      </c>
      <c r="J5473" s="2" t="s">
        <v>343</v>
      </c>
      <c r="K5473" s="2" t="s">
        <v>365</v>
      </c>
      <c r="L5473" s="2" t="s">
        <v>335</v>
      </c>
      <c r="M5473" s="2" t="s">
        <v>786</v>
      </c>
    </row>
    <row r="5474" spans="1:13">
      <c r="A5474" t="s">
        <v>153</v>
      </c>
      <c r="B5474">
        <v>29</v>
      </c>
      <c r="C5474" s="2" t="s">
        <v>290</v>
      </c>
      <c r="D5474" s="2" t="s">
        <v>330</v>
      </c>
      <c r="E5474" s="2" t="s">
        <v>365</v>
      </c>
      <c r="F5474" s="2" t="s">
        <v>330</v>
      </c>
      <c r="G5474" s="2" t="s">
        <v>378</v>
      </c>
      <c r="H5474" s="2" t="s">
        <v>597</v>
      </c>
      <c r="I5474" s="2" t="s">
        <v>463</v>
      </c>
      <c r="J5474" s="2" t="s">
        <v>343</v>
      </c>
      <c r="K5474" s="2" t="s">
        <v>597</v>
      </c>
      <c r="L5474" s="2" t="s">
        <v>729</v>
      </c>
      <c r="M5474" s="2" t="s">
        <v>777</v>
      </c>
    </row>
    <row r="5475" spans="1:13">
      <c r="A5475" t="s">
        <v>154</v>
      </c>
      <c r="B5475">
        <v>29</v>
      </c>
      <c r="C5475" s="2" t="s">
        <v>291</v>
      </c>
      <c r="D5475" s="2" t="s">
        <v>330</v>
      </c>
      <c r="E5475" s="2" t="s">
        <v>365</v>
      </c>
      <c r="F5475" s="2" t="s">
        <v>459</v>
      </c>
      <c r="G5475" s="2" t="s">
        <v>378</v>
      </c>
      <c r="H5475" s="2" t="s">
        <v>592</v>
      </c>
      <c r="I5475" s="2" t="s">
        <v>365</v>
      </c>
      <c r="J5475" s="2" t="s">
        <v>343</v>
      </c>
      <c r="K5475" s="2" t="s">
        <v>592</v>
      </c>
      <c r="L5475" s="2" t="s">
        <v>730</v>
      </c>
      <c r="M5475" s="2" t="s">
        <v>784</v>
      </c>
    </row>
    <row r="5476" spans="1:13">
      <c r="A5476" t="s">
        <v>155</v>
      </c>
      <c r="B5476">
        <v>29</v>
      </c>
      <c r="C5476" s="2" t="s">
        <v>291</v>
      </c>
      <c r="D5476" s="2" t="s">
        <v>330</v>
      </c>
      <c r="E5476" s="2" t="s">
        <v>365</v>
      </c>
      <c r="F5476" s="2" t="s">
        <v>459</v>
      </c>
      <c r="G5476" s="2" t="s">
        <v>377</v>
      </c>
      <c r="H5476" s="2" t="s">
        <v>330</v>
      </c>
      <c r="I5476" s="2" t="s">
        <v>458</v>
      </c>
      <c r="J5476" s="2" t="s">
        <v>343</v>
      </c>
      <c r="K5476" s="2" t="s">
        <v>365</v>
      </c>
      <c r="L5476" s="2" t="s">
        <v>730</v>
      </c>
      <c r="M5476" s="2" t="s">
        <v>777</v>
      </c>
    </row>
    <row r="5477" spans="1:13">
      <c r="A5477" t="s">
        <v>156</v>
      </c>
      <c r="B5477">
        <v>29</v>
      </c>
      <c r="C5477" s="2" t="s">
        <v>353</v>
      </c>
      <c r="D5477" s="2" t="s">
        <v>330</v>
      </c>
      <c r="E5477" s="2" t="s">
        <v>365</v>
      </c>
      <c r="F5477" s="2" t="s">
        <v>461</v>
      </c>
      <c r="G5477" s="2" t="s">
        <v>377</v>
      </c>
      <c r="H5477" s="2" t="s">
        <v>598</v>
      </c>
      <c r="I5477" s="2" t="s">
        <v>520</v>
      </c>
      <c r="J5477" s="2" t="s">
        <v>343</v>
      </c>
      <c r="K5477" s="2" t="s">
        <v>598</v>
      </c>
      <c r="L5477" s="2" t="s">
        <v>723</v>
      </c>
      <c r="M5477" s="2">
        <v>0</v>
      </c>
    </row>
    <row r="5478" spans="1:13">
      <c r="A5478" t="s">
        <v>157</v>
      </c>
      <c r="B5478">
        <v>29</v>
      </c>
      <c r="C5478" s="2" t="s">
        <v>354</v>
      </c>
      <c r="D5478" s="2" t="s">
        <v>330</v>
      </c>
      <c r="E5478" s="2" t="s">
        <v>365</v>
      </c>
      <c r="F5478" s="2" t="s">
        <v>463</v>
      </c>
      <c r="G5478" s="2" t="s">
        <v>335</v>
      </c>
      <c r="H5478" s="2" t="s">
        <v>596</v>
      </c>
      <c r="I5478" s="2" t="s">
        <v>548</v>
      </c>
      <c r="J5478" s="2" t="s">
        <v>343</v>
      </c>
      <c r="K5478" s="2" t="s">
        <v>630</v>
      </c>
      <c r="L5478" s="2" t="s">
        <v>731</v>
      </c>
      <c r="M5478" s="2">
        <v>0</v>
      </c>
    </row>
    <row r="5479" spans="1:13">
      <c r="A5479" t="s">
        <v>158</v>
      </c>
      <c r="B5479">
        <v>29</v>
      </c>
      <c r="C5479" s="2" t="s">
        <v>292</v>
      </c>
      <c r="D5479" s="2" t="s">
        <v>366</v>
      </c>
      <c r="E5479" s="2" t="s">
        <v>365</v>
      </c>
      <c r="F5479" s="2" t="s">
        <v>422</v>
      </c>
      <c r="G5479" s="2" t="s">
        <v>387</v>
      </c>
      <c r="H5479" s="2" t="s">
        <v>586</v>
      </c>
      <c r="I5479" s="2" t="s">
        <v>461</v>
      </c>
      <c r="J5479" s="2" t="s">
        <v>343</v>
      </c>
      <c r="K5479" s="2" t="s">
        <v>597</v>
      </c>
      <c r="L5479" s="2" t="s">
        <v>676</v>
      </c>
      <c r="M5479" s="2" t="s">
        <v>786</v>
      </c>
    </row>
    <row r="5480" spans="1:13">
      <c r="A5480" t="s">
        <v>159</v>
      </c>
      <c r="B5480">
        <v>29</v>
      </c>
      <c r="C5480" s="2" t="s">
        <v>293</v>
      </c>
      <c r="D5480" s="2" t="s">
        <v>366</v>
      </c>
      <c r="E5480" s="2" t="s">
        <v>365</v>
      </c>
      <c r="F5480" s="2" t="s">
        <v>464</v>
      </c>
      <c r="G5480" s="2" t="s">
        <v>339</v>
      </c>
      <c r="H5480" s="2" t="s">
        <v>596</v>
      </c>
      <c r="I5480" s="2" t="s">
        <v>446</v>
      </c>
      <c r="J5480" s="2" t="s">
        <v>343</v>
      </c>
      <c r="K5480" s="2" t="s">
        <v>630</v>
      </c>
      <c r="L5480" s="2" t="s">
        <v>732</v>
      </c>
      <c r="M5480" s="2" t="s">
        <v>786</v>
      </c>
    </row>
    <row r="5481" spans="1:13">
      <c r="A5481" t="s">
        <v>160</v>
      </c>
      <c r="B5481">
        <v>29</v>
      </c>
      <c r="C5481" s="2" t="s">
        <v>289</v>
      </c>
      <c r="D5481" s="2" t="s">
        <v>330</v>
      </c>
      <c r="E5481" s="2" t="s">
        <v>365</v>
      </c>
      <c r="F5481" s="2" t="s">
        <v>464</v>
      </c>
      <c r="G5481" s="2" t="s">
        <v>339</v>
      </c>
      <c r="H5481" s="2" t="s">
        <v>595</v>
      </c>
      <c r="I5481" s="2" t="s">
        <v>533</v>
      </c>
      <c r="J5481" s="2" t="s">
        <v>343</v>
      </c>
      <c r="K5481" s="2" t="s">
        <v>595</v>
      </c>
      <c r="L5481" s="2" t="s">
        <v>359</v>
      </c>
      <c r="M5481" s="2" t="s">
        <v>777</v>
      </c>
    </row>
    <row r="5482" spans="1:13">
      <c r="A5482" t="s">
        <v>161</v>
      </c>
      <c r="B5482">
        <v>29</v>
      </c>
      <c r="C5482" s="2" t="s">
        <v>294</v>
      </c>
      <c r="D5482" s="2" t="s">
        <v>366</v>
      </c>
      <c r="E5482" s="2" t="s">
        <v>365</v>
      </c>
      <c r="F5482" s="2" t="s">
        <v>464</v>
      </c>
      <c r="G5482" s="2" t="s">
        <v>339</v>
      </c>
      <c r="H5482" s="2" t="s">
        <v>330</v>
      </c>
      <c r="I5482" s="2" t="s">
        <v>533</v>
      </c>
      <c r="J5482" s="2" t="s">
        <v>343</v>
      </c>
      <c r="K5482" s="2" t="s">
        <v>330</v>
      </c>
      <c r="L5482" s="2" t="s">
        <v>379</v>
      </c>
      <c r="M5482" s="2" t="s">
        <v>777</v>
      </c>
    </row>
    <row r="5483" spans="1:13">
      <c r="A5483" t="s">
        <v>162</v>
      </c>
      <c r="B5483">
        <v>29</v>
      </c>
      <c r="C5483" s="2" t="s">
        <v>295</v>
      </c>
      <c r="D5483" s="2" t="s">
        <v>366</v>
      </c>
      <c r="E5483" s="2" t="s">
        <v>365</v>
      </c>
      <c r="F5483" s="2" t="s">
        <v>422</v>
      </c>
      <c r="G5483" s="2" t="s">
        <v>339</v>
      </c>
      <c r="H5483" s="2" t="s">
        <v>330</v>
      </c>
      <c r="I5483" s="2" t="s">
        <v>422</v>
      </c>
      <c r="J5483" s="2" t="s">
        <v>343</v>
      </c>
      <c r="K5483" s="2" t="s">
        <v>330</v>
      </c>
      <c r="L5483" s="2" t="s">
        <v>724</v>
      </c>
      <c r="M5483" s="2" t="s">
        <v>784</v>
      </c>
    </row>
    <row r="5484" spans="1:13">
      <c r="A5484" t="s">
        <v>163</v>
      </c>
      <c r="B5484">
        <v>29</v>
      </c>
      <c r="C5484" s="2" t="s">
        <v>296</v>
      </c>
      <c r="D5484" s="2" t="s">
        <v>368</v>
      </c>
      <c r="E5484" s="2" t="s">
        <v>365</v>
      </c>
      <c r="F5484" s="2" t="s">
        <v>414</v>
      </c>
      <c r="G5484" s="2" t="s">
        <v>339</v>
      </c>
      <c r="H5484" s="2" t="s">
        <v>330</v>
      </c>
      <c r="I5484" s="2" t="s">
        <v>330</v>
      </c>
      <c r="J5484" s="2" t="s">
        <v>343</v>
      </c>
      <c r="K5484" s="2" t="s">
        <v>330</v>
      </c>
      <c r="L5484" s="2" t="s">
        <v>616</v>
      </c>
      <c r="M5484" s="2" t="s">
        <v>784</v>
      </c>
    </row>
    <row r="5485" spans="1:13">
      <c r="A5485" t="s">
        <v>164</v>
      </c>
      <c r="B5485">
        <v>29</v>
      </c>
      <c r="C5485" s="2" t="s">
        <v>198</v>
      </c>
      <c r="D5485" s="2" t="s">
        <v>368</v>
      </c>
      <c r="E5485" s="2" t="s">
        <v>365</v>
      </c>
      <c r="F5485" s="2" t="s">
        <v>414</v>
      </c>
      <c r="G5485" s="2" t="s">
        <v>339</v>
      </c>
      <c r="H5485" s="2" t="s">
        <v>330</v>
      </c>
      <c r="I5485" s="2" t="s">
        <v>422</v>
      </c>
      <c r="J5485" s="2" t="s">
        <v>343</v>
      </c>
      <c r="K5485" s="2" t="s">
        <v>330</v>
      </c>
      <c r="L5485" s="2" t="s">
        <v>722</v>
      </c>
      <c r="M5485" s="2" t="s">
        <v>776</v>
      </c>
    </row>
    <row r="5486" spans="1:13">
      <c r="A5486" t="s">
        <v>165</v>
      </c>
      <c r="B5486">
        <v>29</v>
      </c>
      <c r="C5486" s="2" t="s">
        <v>355</v>
      </c>
      <c r="D5486" s="2" t="s">
        <v>368</v>
      </c>
      <c r="E5486" s="2" t="s">
        <v>365</v>
      </c>
      <c r="F5486" s="2" t="s">
        <v>465</v>
      </c>
      <c r="G5486" s="2" t="s">
        <v>339</v>
      </c>
      <c r="H5486" s="2" t="s">
        <v>330</v>
      </c>
      <c r="I5486" s="2" t="s">
        <v>549</v>
      </c>
      <c r="J5486" s="2" t="s">
        <v>343</v>
      </c>
      <c r="K5486" s="2" t="s">
        <v>330</v>
      </c>
      <c r="L5486" s="2" t="s">
        <v>206</v>
      </c>
      <c r="M5486" s="2" t="s">
        <v>776</v>
      </c>
    </row>
    <row r="5487" spans="1:13">
      <c r="A5487" t="s">
        <v>166</v>
      </c>
      <c r="B5487">
        <v>29</v>
      </c>
      <c r="C5487" s="2" t="s">
        <v>297</v>
      </c>
      <c r="D5487" s="2" t="s">
        <v>368</v>
      </c>
      <c r="E5487" s="2" t="s">
        <v>365</v>
      </c>
      <c r="F5487" s="2" t="s">
        <v>330</v>
      </c>
      <c r="G5487" s="2" t="s">
        <v>339</v>
      </c>
      <c r="H5487" s="2" t="s">
        <v>330</v>
      </c>
      <c r="I5487" s="2" t="s">
        <v>455</v>
      </c>
      <c r="J5487" s="2" t="s">
        <v>343</v>
      </c>
      <c r="K5487" s="2" t="s">
        <v>330</v>
      </c>
      <c r="L5487" s="2" t="s">
        <v>733</v>
      </c>
      <c r="M5487" s="2" t="s">
        <v>776</v>
      </c>
    </row>
    <row r="5488" spans="1:13">
      <c r="A5488" t="s">
        <v>167</v>
      </c>
      <c r="B5488">
        <v>29</v>
      </c>
      <c r="C5488" s="2" t="s">
        <v>298</v>
      </c>
      <c r="D5488" s="2" t="s">
        <v>330</v>
      </c>
      <c r="E5488" s="2" t="s">
        <v>365</v>
      </c>
      <c r="F5488" s="2" t="s">
        <v>330</v>
      </c>
      <c r="G5488" s="2" t="s">
        <v>339</v>
      </c>
      <c r="H5488" s="2" t="s">
        <v>330</v>
      </c>
      <c r="I5488" s="2" t="s">
        <v>550</v>
      </c>
      <c r="J5488" s="2" t="s">
        <v>343</v>
      </c>
      <c r="K5488" s="2" t="s">
        <v>330</v>
      </c>
      <c r="L5488" s="2" t="s">
        <v>734</v>
      </c>
      <c r="M5488" s="2" t="s">
        <v>784</v>
      </c>
    </row>
    <row r="5489" spans="1:13">
      <c r="A5489" t="s">
        <v>168</v>
      </c>
      <c r="B5489">
        <v>29</v>
      </c>
      <c r="C5489" s="2" t="s">
        <v>299</v>
      </c>
      <c r="D5489" s="2" t="s">
        <v>330</v>
      </c>
      <c r="E5489" s="2" t="s">
        <v>365</v>
      </c>
      <c r="F5489" s="2" t="s">
        <v>466</v>
      </c>
      <c r="G5489" s="2" t="s">
        <v>339</v>
      </c>
      <c r="H5489" s="2" t="s">
        <v>593</v>
      </c>
      <c r="I5489" s="2" t="s">
        <v>466</v>
      </c>
      <c r="J5489" s="2" t="s">
        <v>343</v>
      </c>
      <c r="K5489" s="2" t="s">
        <v>593</v>
      </c>
      <c r="L5489" s="2" t="s">
        <v>644</v>
      </c>
      <c r="M5489" s="2" t="s">
        <v>784</v>
      </c>
    </row>
    <row r="5490" spans="1:13">
      <c r="A5490" t="s">
        <v>169</v>
      </c>
      <c r="B5490">
        <v>29</v>
      </c>
      <c r="C5490" s="2" t="s">
        <v>300</v>
      </c>
      <c r="D5490" s="2" t="s">
        <v>330</v>
      </c>
      <c r="E5490" s="2" t="s">
        <v>365</v>
      </c>
      <c r="F5490" s="2" t="s">
        <v>467</v>
      </c>
      <c r="G5490" s="2" t="s">
        <v>373</v>
      </c>
      <c r="H5490" s="2" t="s">
        <v>586</v>
      </c>
      <c r="I5490" s="2" t="s">
        <v>536</v>
      </c>
      <c r="J5490" s="2" t="s">
        <v>343</v>
      </c>
      <c r="K5490" s="2" t="s">
        <v>597</v>
      </c>
      <c r="L5490" s="2" t="s">
        <v>646</v>
      </c>
      <c r="M5490" s="2" t="s">
        <v>777</v>
      </c>
    </row>
    <row r="5491" spans="1:13">
      <c r="A5491" t="s">
        <v>170</v>
      </c>
      <c r="B5491">
        <v>29</v>
      </c>
      <c r="C5491" s="2" t="s">
        <v>268</v>
      </c>
      <c r="D5491" s="2" t="s">
        <v>330</v>
      </c>
      <c r="E5491" s="2" t="s">
        <v>365</v>
      </c>
      <c r="F5491" s="2" t="s">
        <v>468</v>
      </c>
      <c r="G5491" s="2" t="s">
        <v>373</v>
      </c>
      <c r="H5491" s="2" t="s">
        <v>330</v>
      </c>
      <c r="I5491" s="2" t="s">
        <v>284</v>
      </c>
      <c r="J5491" s="2" t="s">
        <v>343</v>
      </c>
      <c r="K5491" s="2" t="s">
        <v>330</v>
      </c>
      <c r="L5491" s="2" t="s">
        <v>576</v>
      </c>
      <c r="M5491" s="2" t="s">
        <v>776</v>
      </c>
    </row>
    <row r="5492" spans="1:13">
      <c r="A5492" t="s">
        <v>171</v>
      </c>
      <c r="B5492">
        <v>29</v>
      </c>
      <c r="C5492" s="2" t="s">
        <v>356</v>
      </c>
      <c r="D5492" s="2" t="s">
        <v>330</v>
      </c>
      <c r="E5492" s="2" t="s">
        <v>365</v>
      </c>
      <c r="F5492" s="2" t="s">
        <v>434</v>
      </c>
      <c r="G5492" s="2" t="s">
        <v>373</v>
      </c>
      <c r="H5492" s="2" t="s">
        <v>599</v>
      </c>
      <c r="I5492" s="2" t="s">
        <v>538</v>
      </c>
      <c r="J5492" s="2" t="s">
        <v>343</v>
      </c>
      <c r="K5492" s="2" t="s">
        <v>599</v>
      </c>
      <c r="L5492" s="2" t="s">
        <v>576</v>
      </c>
      <c r="M5492" s="2" t="s">
        <v>784</v>
      </c>
    </row>
    <row r="5493" spans="1:13">
      <c r="A5493" t="s">
        <v>172</v>
      </c>
      <c r="B5493">
        <v>29</v>
      </c>
      <c r="C5493" s="2" t="s">
        <v>301</v>
      </c>
      <c r="D5493" s="2" t="s">
        <v>368</v>
      </c>
      <c r="E5493" s="2" t="s">
        <v>365</v>
      </c>
      <c r="F5493" s="2" t="s">
        <v>432</v>
      </c>
      <c r="G5493" s="2" t="s">
        <v>373</v>
      </c>
      <c r="H5493" s="2" t="s">
        <v>368</v>
      </c>
      <c r="I5493" s="2" t="s">
        <v>540</v>
      </c>
      <c r="J5493" s="2" t="s">
        <v>343</v>
      </c>
      <c r="K5493" s="2" t="s">
        <v>368</v>
      </c>
      <c r="L5493" s="2" t="s">
        <v>735</v>
      </c>
      <c r="M5493" s="2" t="s">
        <v>776</v>
      </c>
    </row>
    <row r="5494" spans="1:13">
      <c r="A5494" t="s">
        <v>173</v>
      </c>
      <c r="B5494">
        <v>29</v>
      </c>
      <c r="C5494" s="2" t="s">
        <v>302</v>
      </c>
      <c r="D5494" s="2" t="s">
        <v>368</v>
      </c>
      <c r="E5494" s="2" t="s">
        <v>365</v>
      </c>
      <c r="F5494" s="2" t="s">
        <v>446</v>
      </c>
      <c r="G5494" s="2" t="s">
        <v>373</v>
      </c>
      <c r="H5494" s="2" t="s">
        <v>600</v>
      </c>
      <c r="I5494" s="2" t="s">
        <v>531</v>
      </c>
      <c r="J5494" s="2" t="s">
        <v>343</v>
      </c>
      <c r="K5494" s="2" t="s">
        <v>600</v>
      </c>
      <c r="L5494" s="2" t="s">
        <v>736</v>
      </c>
      <c r="M5494" s="2" t="s">
        <v>776</v>
      </c>
    </row>
    <row r="5495" spans="1:13">
      <c r="A5495" t="s">
        <v>174</v>
      </c>
      <c r="B5495">
        <v>29</v>
      </c>
      <c r="C5495" s="2" t="s">
        <v>303</v>
      </c>
      <c r="D5495" s="2" t="s">
        <v>330</v>
      </c>
      <c r="E5495" s="2" t="s">
        <v>365</v>
      </c>
      <c r="F5495" s="2" t="s">
        <v>469</v>
      </c>
      <c r="G5495" s="2" t="s">
        <v>339</v>
      </c>
      <c r="H5495" s="2" t="s">
        <v>582</v>
      </c>
      <c r="I5495" s="2" t="s">
        <v>468</v>
      </c>
      <c r="J5495" s="2" t="s">
        <v>343</v>
      </c>
      <c r="K5495" s="2" t="s">
        <v>632</v>
      </c>
      <c r="L5495" s="2" t="s">
        <v>737</v>
      </c>
      <c r="M5495" s="2" t="s">
        <v>785</v>
      </c>
    </row>
    <row r="5496" spans="1:13">
      <c r="A5496" t="s">
        <v>175</v>
      </c>
      <c r="B5496">
        <v>29</v>
      </c>
      <c r="C5496" s="2" t="s">
        <v>304</v>
      </c>
      <c r="D5496" s="2" t="s">
        <v>330</v>
      </c>
      <c r="E5496" s="2" t="s">
        <v>365</v>
      </c>
      <c r="F5496" s="2" t="s">
        <v>423</v>
      </c>
      <c r="G5496" s="2" t="s">
        <v>387</v>
      </c>
      <c r="H5496" s="2" t="s">
        <v>601</v>
      </c>
      <c r="I5496" s="2" t="s">
        <v>551</v>
      </c>
      <c r="J5496" s="2" t="s">
        <v>343</v>
      </c>
      <c r="K5496" s="2" t="s">
        <v>621</v>
      </c>
      <c r="L5496" s="2" t="s">
        <v>738</v>
      </c>
      <c r="M5496" s="2" t="s">
        <v>776</v>
      </c>
    </row>
    <row r="5497" spans="1:13">
      <c r="A5497" t="s">
        <v>176</v>
      </c>
      <c r="B5497">
        <v>29</v>
      </c>
      <c r="C5497" s="2" t="s">
        <v>305</v>
      </c>
      <c r="D5497" s="2" t="s">
        <v>330</v>
      </c>
      <c r="E5497" s="2" t="s">
        <v>365</v>
      </c>
      <c r="F5497" s="2" t="s">
        <v>470</v>
      </c>
      <c r="G5497" s="2" t="s">
        <v>335</v>
      </c>
      <c r="H5497" s="2" t="s">
        <v>602</v>
      </c>
      <c r="I5497" s="2" t="s">
        <v>437</v>
      </c>
      <c r="J5497" s="2" t="s">
        <v>343</v>
      </c>
      <c r="K5497" s="2" t="s">
        <v>633</v>
      </c>
      <c r="L5497" s="2" t="s">
        <v>739</v>
      </c>
      <c r="M5497" s="2" t="s">
        <v>785</v>
      </c>
    </row>
    <row r="5498" spans="1:13">
      <c r="A5498" t="s">
        <v>177</v>
      </c>
      <c r="B5498">
        <v>29</v>
      </c>
      <c r="C5498" s="2" t="s">
        <v>357</v>
      </c>
      <c r="D5498" s="2" t="s">
        <v>330</v>
      </c>
      <c r="E5498" s="2" t="s">
        <v>365</v>
      </c>
      <c r="F5498" s="2" t="s">
        <v>471</v>
      </c>
      <c r="G5498" s="2" t="s">
        <v>377</v>
      </c>
      <c r="H5498" s="2" t="s">
        <v>602</v>
      </c>
      <c r="I5498" s="2" t="s">
        <v>550</v>
      </c>
      <c r="J5498" s="2" t="s">
        <v>343</v>
      </c>
      <c r="K5498" s="2" t="s">
        <v>633</v>
      </c>
      <c r="L5498" s="2" t="s">
        <v>301</v>
      </c>
      <c r="M5498" s="2" t="s">
        <v>788</v>
      </c>
    </row>
    <row r="5499" spans="1:13">
      <c r="A5499" t="s">
        <v>178</v>
      </c>
      <c r="B5499">
        <v>29</v>
      </c>
      <c r="C5499" s="2" t="s">
        <v>342</v>
      </c>
      <c r="D5499" s="2" t="s">
        <v>330</v>
      </c>
      <c r="E5499" s="2" t="s">
        <v>365</v>
      </c>
      <c r="F5499" s="2" t="s">
        <v>472</v>
      </c>
      <c r="G5499" s="2" t="s">
        <v>386</v>
      </c>
      <c r="H5499" s="2" t="s">
        <v>603</v>
      </c>
      <c r="I5499" s="2" t="s">
        <v>420</v>
      </c>
      <c r="J5499" s="2" t="s">
        <v>343</v>
      </c>
      <c r="K5499" s="2" t="s">
        <v>634</v>
      </c>
      <c r="L5499" s="2" t="s">
        <v>356</v>
      </c>
      <c r="M5499" s="2" t="s">
        <v>788</v>
      </c>
    </row>
    <row r="5500" spans="1:13">
      <c r="A5500" t="s">
        <v>179</v>
      </c>
      <c r="B5500">
        <v>29</v>
      </c>
      <c r="C5500" s="2" t="s">
        <v>306</v>
      </c>
      <c r="D5500" s="2" t="s">
        <v>330</v>
      </c>
      <c r="E5500" s="2" t="s">
        <v>365</v>
      </c>
      <c r="F5500" s="2" t="s">
        <v>473</v>
      </c>
      <c r="G5500" s="2" t="s">
        <v>386</v>
      </c>
      <c r="H5500" s="2" t="s">
        <v>330</v>
      </c>
      <c r="I5500" s="2" t="s">
        <v>549</v>
      </c>
      <c r="J5500" s="2" t="s">
        <v>343</v>
      </c>
      <c r="K5500" s="2" t="s">
        <v>330</v>
      </c>
      <c r="L5500" s="2" t="s">
        <v>740</v>
      </c>
      <c r="M5500" s="2" t="s">
        <v>776</v>
      </c>
    </row>
    <row r="5501" spans="1:13">
      <c r="A5501" t="s">
        <v>180</v>
      </c>
      <c r="B5501">
        <v>29</v>
      </c>
      <c r="C5501" s="2" t="s">
        <v>358</v>
      </c>
      <c r="D5501" s="2" t="s">
        <v>368</v>
      </c>
      <c r="E5501" s="2" t="s">
        <v>365</v>
      </c>
      <c r="F5501" s="2" t="s">
        <v>474</v>
      </c>
      <c r="G5501" s="2" t="s">
        <v>379</v>
      </c>
      <c r="H5501" s="2" t="s">
        <v>588</v>
      </c>
      <c r="I5501" s="2" t="s">
        <v>455</v>
      </c>
      <c r="J5501" s="2" t="s">
        <v>343</v>
      </c>
      <c r="K5501" s="2" t="s">
        <v>625</v>
      </c>
      <c r="L5501" s="2" t="s">
        <v>741</v>
      </c>
      <c r="M5501" s="2" t="s">
        <v>776</v>
      </c>
    </row>
    <row r="5502" spans="1:13">
      <c r="A5502" t="s">
        <v>181</v>
      </c>
      <c r="B5502">
        <v>29</v>
      </c>
      <c r="C5502" s="2" t="s">
        <v>307</v>
      </c>
      <c r="D5502" s="2" t="s">
        <v>368</v>
      </c>
      <c r="E5502" s="2" t="s">
        <v>365</v>
      </c>
      <c r="F5502" s="2" t="s">
        <v>475</v>
      </c>
      <c r="G5502" s="2" t="s">
        <v>385</v>
      </c>
      <c r="H5502" s="2" t="s">
        <v>588</v>
      </c>
      <c r="I5502" s="2" t="s">
        <v>476</v>
      </c>
      <c r="J5502" s="2" t="s">
        <v>343</v>
      </c>
      <c r="K5502" s="2" t="s">
        <v>625</v>
      </c>
      <c r="L5502" s="2" t="s">
        <v>742</v>
      </c>
      <c r="M5502" s="2" t="s">
        <v>784</v>
      </c>
    </row>
    <row r="5503" spans="1:13">
      <c r="A5503" t="s">
        <v>182</v>
      </c>
      <c r="B5503">
        <v>29</v>
      </c>
      <c r="C5503" s="2" t="s">
        <v>308</v>
      </c>
      <c r="D5503" s="2" t="s">
        <v>330</v>
      </c>
      <c r="E5503" s="2" t="s">
        <v>365</v>
      </c>
      <c r="F5503" s="2" t="s">
        <v>476</v>
      </c>
      <c r="G5503" s="2" t="s">
        <v>343</v>
      </c>
      <c r="H5503" s="2" t="s">
        <v>366</v>
      </c>
      <c r="I5503" s="2" t="s">
        <v>552</v>
      </c>
      <c r="J5503" s="2" t="s">
        <v>343</v>
      </c>
      <c r="K5503" s="2" t="s">
        <v>368</v>
      </c>
      <c r="L5503" s="2" t="s">
        <v>722</v>
      </c>
      <c r="M5503" s="2" t="s">
        <v>777</v>
      </c>
    </row>
    <row r="5504" spans="1:13">
      <c r="A5504" t="s">
        <v>183</v>
      </c>
      <c r="B5504">
        <v>29</v>
      </c>
      <c r="C5504" s="2" t="s">
        <v>359</v>
      </c>
      <c r="D5504" s="2" t="s">
        <v>330</v>
      </c>
      <c r="E5504" s="2" t="s">
        <v>365</v>
      </c>
      <c r="F5504" s="2" t="s">
        <v>474</v>
      </c>
      <c r="G5504" s="2" t="s">
        <v>343</v>
      </c>
      <c r="H5504" s="2" t="s">
        <v>330</v>
      </c>
      <c r="I5504" s="2" t="s">
        <v>487</v>
      </c>
      <c r="J5504" s="2" t="s">
        <v>343</v>
      </c>
      <c r="K5504" s="2" t="s">
        <v>330</v>
      </c>
      <c r="L5504" s="2" t="s">
        <v>230</v>
      </c>
      <c r="M5504" s="2" t="s">
        <v>786</v>
      </c>
    </row>
    <row r="5505" spans="1:13">
      <c r="A5505" t="s">
        <v>184</v>
      </c>
      <c r="B5505">
        <v>29</v>
      </c>
      <c r="C5505" s="2" t="s">
        <v>309</v>
      </c>
      <c r="D5505" s="2" t="s">
        <v>330</v>
      </c>
      <c r="E5505" s="2" t="s">
        <v>365</v>
      </c>
      <c r="F5505" s="2" t="s">
        <v>474</v>
      </c>
      <c r="G5505" s="2" t="s">
        <v>343</v>
      </c>
      <c r="H5505" s="2" t="s">
        <v>330</v>
      </c>
      <c r="I5505" s="2" t="s">
        <v>544</v>
      </c>
      <c r="J5505" s="2" t="s">
        <v>343</v>
      </c>
      <c r="K5505" s="2" t="s">
        <v>330</v>
      </c>
      <c r="L5505" s="2" t="s">
        <v>743</v>
      </c>
      <c r="M5505" s="2" t="s">
        <v>784</v>
      </c>
    </row>
    <row r="5506" spans="1:13">
      <c r="A5506" t="s">
        <v>185</v>
      </c>
      <c r="B5506">
        <v>29</v>
      </c>
      <c r="C5506" s="2" t="s">
        <v>325</v>
      </c>
      <c r="D5506" s="2" t="s">
        <v>330</v>
      </c>
      <c r="E5506" s="2" t="s">
        <v>365</v>
      </c>
      <c r="F5506" s="2" t="s">
        <v>463</v>
      </c>
      <c r="G5506" s="2" t="s">
        <v>343</v>
      </c>
      <c r="H5506" s="2" t="s">
        <v>330</v>
      </c>
      <c r="I5506" s="2" t="s">
        <v>538</v>
      </c>
      <c r="J5506" s="2" t="s">
        <v>343</v>
      </c>
      <c r="K5506" s="2" t="s">
        <v>330</v>
      </c>
      <c r="L5506" s="2" t="s">
        <v>612</v>
      </c>
      <c r="M5506" s="2" t="s">
        <v>784</v>
      </c>
    </row>
    <row r="5507" spans="1:13">
      <c r="A5507" t="s">
        <v>186</v>
      </c>
      <c r="B5507">
        <v>29</v>
      </c>
      <c r="C5507" s="2" t="s">
        <v>310</v>
      </c>
      <c r="D5507" s="2" t="s">
        <v>368</v>
      </c>
      <c r="E5507" s="2" t="s">
        <v>365</v>
      </c>
      <c r="F5507" s="2" t="s">
        <v>477</v>
      </c>
      <c r="G5507" s="2" t="s">
        <v>343</v>
      </c>
      <c r="H5507" s="2" t="s">
        <v>330</v>
      </c>
      <c r="I5507" s="2" t="s">
        <v>446</v>
      </c>
      <c r="J5507" s="2" t="s">
        <v>343</v>
      </c>
      <c r="K5507" s="2" t="s">
        <v>330</v>
      </c>
      <c r="L5507" s="2" t="s">
        <v>744</v>
      </c>
      <c r="M5507" s="2" t="s">
        <v>784</v>
      </c>
    </row>
    <row r="5508" spans="1:13">
      <c r="A5508" t="s">
        <v>187</v>
      </c>
      <c r="B5508">
        <v>29</v>
      </c>
      <c r="C5508" s="2" t="s">
        <v>311</v>
      </c>
      <c r="D5508" s="2" t="s">
        <v>368</v>
      </c>
      <c r="E5508" s="2" t="s">
        <v>365</v>
      </c>
      <c r="F5508" s="2" t="s">
        <v>477</v>
      </c>
      <c r="G5508" s="2" t="s">
        <v>343</v>
      </c>
      <c r="H5508" s="2" t="s">
        <v>330</v>
      </c>
      <c r="I5508" s="2" t="s">
        <v>455</v>
      </c>
      <c r="J5508" s="2" t="s">
        <v>343</v>
      </c>
      <c r="K5508" s="2" t="s">
        <v>330</v>
      </c>
      <c r="L5508" s="2" t="s">
        <v>740</v>
      </c>
      <c r="M5508" s="2" t="s">
        <v>776</v>
      </c>
    </row>
    <row r="5509" spans="1:13">
      <c r="A5509" t="s">
        <v>188</v>
      </c>
      <c r="B5509">
        <v>29</v>
      </c>
      <c r="C5509" s="2" t="s">
        <v>312</v>
      </c>
      <c r="D5509" s="2" t="s">
        <v>330</v>
      </c>
      <c r="E5509" s="2" t="s">
        <v>365</v>
      </c>
      <c r="F5509" s="2" t="s">
        <v>459</v>
      </c>
      <c r="G5509" s="2" t="s">
        <v>343</v>
      </c>
      <c r="H5509" s="2" t="s">
        <v>330</v>
      </c>
      <c r="I5509" s="2" t="s">
        <v>544</v>
      </c>
      <c r="J5509" s="2" t="s">
        <v>343</v>
      </c>
      <c r="K5509" s="2" t="s">
        <v>330</v>
      </c>
      <c r="L5509" s="2" t="s">
        <v>411</v>
      </c>
      <c r="M5509" s="2" t="s">
        <v>777</v>
      </c>
    </row>
    <row r="5510" spans="1:13">
      <c r="A5510" t="s">
        <v>189</v>
      </c>
      <c r="B5510">
        <v>29</v>
      </c>
      <c r="C5510" s="2" t="s">
        <v>360</v>
      </c>
      <c r="D5510" s="2" t="s">
        <v>330</v>
      </c>
      <c r="E5510" s="2" t="s">
        <v>365</v>
      </c>
      <c r="F5510" s="2" t="s">
        <v>473</v>
      </c>
      <c r="G5510" s="2" t="s">
        <v>343</v>
      </c>
      <c r="H5510" s="2" t="s">
        <v>330</v>
      </c>
      <c r="I5510" s="2" t="s">
        <v>553</v>
      </c>
      <c r="J5510" s="2" t="s">
        <v>343</v>
      </c>
      <c r="K5510" s="2" t="s">
        <v>330</v>
      </c>
      <c r="L5510" s="2" t="s">
        <v>343</v>
      </c>
      <c r="M5510" s="2" t="s">
        <v>786</v>
      </c>
    </row>
    <row r="5511" spans="1:13">
      <c r="A5511" t="s">
        <v>190</v>
      </c>
      <c r="B5511">
        <v>29</v>
      </c>
      <c r="C5511" s="2" t="s">
        <v>361</v>
      </c>
      <c r="D5511" s="2" t="s">
        <v>330</v>
      </c>
      <c r="E5511" s="2" t="s">
        <v>365</v>
      </c>
      <c r="F5511" s="2" t="s">
        <v>446</v>
      </c>
      <c r="G5511" s="2" t="s">
        <v>343</v>
      </c>
      <c r="H5511" s="2" t="s">
        <v>330</v>
      </c>
      <c r="I5511" s="2" t="s">
        <v>468</v>
      </c>
      <c r="J5511" s="2" t="s">
        <v>343</v>
      </c>
      <c r="K5511" s="2" t="s">
        <v>330</v>
      </c>
      <c r="L5511" s="2" t="s">
        <v>680</v>
      </c>
      <c r="M5511" s="2" t="s">
        <v>786</v>
      </c>
    </row>
    <row r="5512" spans="1:13">
      <c r="A5512" t="s">
        <v>1</v>
      </c>
      <c r="B5512">
        <v>30</v>
      </c>
      <c r="C5512" s="2" t="s">
        <v>192</v>
      </c>
      <c r="D5512" s="2" t="s">
        <v>330</v>
      </c>
      <c r="E5512" s="2" t="s">
        <v>371</v>
      </c>
      <c r="F5512" s="2" t="s">
        <v>330</v>
      </c>
      <c r="G5512" s="2" t="s">
        <v>554</v>
      </c>
      <c r="H5512" s="2" t="s">
        <v>330</v>
      </c>
      <c r="I5512" s="2" t="s">
        <v>478</v>
      </c>
      <c r="J5512" s="2" t="s">
        <v>567</v>
      </c>
      <c r="K5512" s="2" t="s">
        <v>411</v>
      </c>
      <c r="L5512" s="2" t="s">
        <v>635</v>
      </c>
      <c r="M5512" s="2" t="s">
        <v>779</v>
      </c>
    </row>
    <row r="5513" spans="1:13">
      <c r="A5513" t="s">
        <v>2</v>
      </c>
      <c r="B5513">
        <v>30</v>
      </c>
      <c r="C5513" s="2" t="s">
        <v>313</v>
      </c>
      <c r="D5513" s="2" t="s">
        <v>330</v>
      </c>
      <c r="E5513" s="2" t="s">
        <v>371</v>
      </c>
      <c r="F5513" s="2" t="s">
        <v>388</v>
      </c>
      <c r="G5513" s="2" t="s">
        <v>554</v>
      </c>
      <c r="H5513" s="2" t="s">
        <v>330</v>
      </c>
      <c r="I5513" s="2" t="s">
        <v>479</v>
      </c>
      <c r="J5513" s="2" t="s">
        <v>567</v>
      </c>
      <c r="K5513" s="2" t="s">
        <v>330</v>
      </c>
      <c r="L5513" s="2" t="s">
        <v>636</v>
      </c>
      <c r="M5513" s="2" t="s">
        <v>774</v>
      </c>
    </row>
    <row r="5514" spans="1:13">
      <c r="A5514" t="s">
        <v>3</v>
      </c>
      <c r="B5514">
        <v>30</v>
      </c>
      <c r="C5514" s="2" t="s">
        <v>314</v>
      </c>
      <c r="D5514" s="2" t="s">
        <v>330</v>
      </c>
      <c r="E5514" s="2" t="s">
        <v>371</v>
      </c>
      <c r="F5514" s="2" t="s">
        <v>230</v>
      </c>
      <c r="G5514" s="2" t="s">
        <v>555</v>
      </c>
      <c r="H5514" s="2" t="s">
        <v>572</v>
      </c>
      <c r="I5514" s="2" t="s">
        <v>480</v>
      </c>
      <c r="J5514" s="2" t="s">
        <v>567</v>
      </c>
      <c r="K5514" s="2" t="s">
        <v>609</v>
      </c>
      <c r="L5514" s="2" t="s">
        <v>566</v>
      </c>
      <c r="M5514" s="2" t="s">
        <v>773</v>
      </c>
    </row>
    <row r="5515" spans="1:13">
      <c r="A5515" t="s">
        <v>4</v>
      </c>
      <c r="B5515">
        <v>30</v>
      </c>
      <c r="C5515" s="2" t="s">
        <v>193</v>
      </c>
      <c r="D5515" s="2" t="s">
        <v>330</v>
      </c>
      <c r="E5515" s="2" t="s">
        <v>371</v>
      </c>
      <c r="F5515" s="2" t="s">
        <v>389</v>
      </c>
      <c r="G5515" s="2" t="s">
        <v>556</v>
      </c>
      <c r="H5515" s="2" t="s">
        <v>573</v>
      </c>
      <c r="I5515" s="2" t="s">
        <v>411</v>
      </c>
      <c r="J5515" s="2" t="s">
        <v>567</v>
      </c>
      <c r="K5515" s="2" t="s">
        <v>610</v>
      </c>
      <c r="L5515" s="2" t="s">
        <v>637</v>
      </c>
      <c r="M5515" s="2" t="s">
        <v>774</v>
      </c>
    </row>
    <row r="5516" spans="1:13">
      <c r="A5516" t="s">
        <v>5</v>
      </c>
      <c r="B5516">
        <v>30</v>
      </c>
      <c r="C5516" s="2" t="s">
        <v>194</v>
      </c>
      <c r="D5516" s="2" t="s">
        <v>330</v>
      </c>
      <c r="E5516" s="2" t="s">
        <v>371</v>
      </c>
      <c r="F5516" s="2" t="s">
        <v>365</v>
      </c>
      <c r="G5516" s="2" t="s">
        <v>556</v>
      </c>
      <c r="H5516" s="2" t="s">
        <v>330</v>
      </c>
      <c r="I5516" s="2" t="s">
        <v>481</v>
      </c>
      <c r="J5516" s="2" t="s">
        <v>567</v>
      </c>
      <c r="K5516" s="2" t="s">
        <v>330</v>
      </c>
      <c r="L5516" s="2" t="s">
        <v>638</v>
      </c>
      <c r="M5516" s="2" t="s">
        <v>780</v>
      </c>
    </row>
    <row r="5517" spans="1:13">
      <c r="A5517" t="s">
        <v>6</v>
      </c>
      <c r="B5517">
        <v>30</v>
      </c>
      <c r="C5517" s="2" t="s">
        <v>195</v>
      </c>
      <c r="D5517" s="2" t="s">
        <v>330</v>
      </c>
      <c r="E5517" s="2" t="s">
        <v>371</v>
      </c>
      <c r="F5517" s="2" t="s">
        <v>390</v>
      </c>
      <c r="G5517" s="2" t="s">
        <v>557</v>
      </c>
      <c r="H5517" s="2" t="s">
        <v>415</v>
      </c>
      <c r="I5517" s="2" t="s">
        <v>481</v>
      </c>
      <c r="J5517" s="2" t="s">
        <v>567</v>
      </c>
      <c r="K5517" s="2" t="s">
        <v>611</v>
      </c>
      <c r="L5517" s="2" t="s">
        <v>639</v>
      </c>
      <c r="M5517" s="2" t="s">
        <v>774</v>
      </c>
    </row>
    <row r="5518" spans="1:13">
      <c r="A5518" t="s">
        <v>7</v>
      </c>
      <c r="B5518">
        <v>30</v>
      </c>
      <c r="C5518" s="2" t="s">
        <v>196</v>
      </c>
      <c r="D5518" s="2" t="s">
        <v>330</v>
      </c>
      <c r="E5518" s="2" t="s">
        <v>371</v>
      </c>
      <c r="F5518" s="2" t="s">
        <v>391</v>
      </c>
      <c r="G5518" s="2" t="s">
        <v>557</v>
      </c>
      <c r="H5518" s="2" t="s">
        <v>330</v>
      </c>
      <c r="I5518" s="2" t="s">
        <v>482</v>
      </c>
      <c r="J5518" s="2" t="s">
        <v>567</v>
      </c>
      <c r="K5518" s="2" t="s">
        <v>330</v>
      </c>
      <c r="L5518" s="2" t="s">
        <v>562</v>
      </c>
      <c r="M5518" s="2" t="s">
        <v>774</v>
      </c>
    </row>
    <row r="5519" spans="1:13">
      <c r="A5519" t="s">
        <v>8</v>
      </c>
      <c r="B5519">
        <v>30</v>
      </c>
      <c r="C5519" s="2" t="s">
        <v>197</v>
      </c>
      <c r="D5519" s="2" t="s">
        <v>330</v>
      </c>
      <c r="E5519" s="2" t="s">
        <v>371</v>
      </c>
      <c r="F5519" s="2" t="s">
        <v>392</v>
      </c>
      <c r="G5519" s="2" t="s">
        <v>558</v>
      </c>
      <c r="H5519" s="2" t="s">
        <v>330</v>
      </c>
      <c r="I5519" s="2" t="s">
        <v>483</v>
      </c>
      <c r="J5519" s="2" t="s">
        <v>567</v>
      </c>
      <c r="K5519" s="2" t="s">
        <v>612</v>
      </c>
      <c r="L5519" s="2" t="s">
        <v>640</v>
      </c>
      <c r="M5519" s="2" t="s">
        <v>780</v>
      </c>
    </row>
    <row r="5520" spans="1:13">
      <c r="A5520" t="s">
        <v>9</v>
      </c>
      <c r="B5520">
        <v>30</v>
      </c>
      <c r="C5520" s="2" t="s">
        <v>198</v>
      </c>
      <c r="D5520" s="2" t="s">
        <v>330</v>
      </c>
      <c r="E5520" s="2" t="s">
        <v>372</v>
      </c>
      <c r="F5520" s="2" t="s">
        <v>393</v>
      </c>
      <c r="G5520" s="2" t="s">
        <v>559</v>
      </c>
      <c r="H5520" s="2" t="s">
        <v>330</v>
      </c>
      <c r="I5520" s="2" t="s">
        <v>484</v>
      </c>
      <c r="J5520" s="2" t="s">
        <v>567</v>
      </c>
      <c r="K5520" s="2" t="s">
        <v>612</v>
      </c>
      <c r="L5520" s="2" t="s">
        <v>641</v>
      </c>
      <c r="M5520" s="2">
        <v>0</v>
      </c>
    </row>
    <row r="5521" spans="1:13">
      <c r="A5521" t="s">
        <v>10</v>
      </c>
      <c r="B5521">
        <v>30</v>
      </c>
      <c r="C5521" s="2" t="s">
        <v>199</v>
      </c>
      <c r="D5521" s="2" t="s">
        <v>330</v>
      </c>
      <c r="E5521" s="2" t="s">
        <v>373</v>
      </c>
      <c r="F5521" s="2" t="s">
        <v>392</v>
      </c>
      <c r="G5521" s="2" t="s">
        <v>559</v>
      </c>
      <c r="H5521" s="2" t="s">
        <v>330</v>
      </c>
      <c r="I5521" s="2" t="s">
        <v>443</v>
      </c>
      <c r="J5521" s="2" t="s">
        <v>567</v>
      </c>
      <c r="K5521" s="2" t="s">
        <v>330</v>
      </c>
      <c r="L5521" s="2" t="s">
        <v>356</v>
      </c>
      <c r="M5521" s="2">
        <v>0</v>
      </c>
    </row>
    <row r="5522" spans="1:13">
      <c r="A5522" t="s">
        <v>11</v>
      </c>
      <c r="B5522">
        <v>30</v>
      </c>
      <c r="C5522" s="2" t="s">
        <v>200</v>
      </c>
      <c r="D5522" s="2" t="s">
        <v>362</v>
      </c>
      <c r="E5522" s="2" t="s">
        <v>373</v>
      </c>
      <c r="F5522" s="2" t="s">
        <v>394</v>
      </c>
      <c r="G5522" s="2" t="s">
        <v>560</v>
      </c>
      <c r="H5522" s="2" t="s">
        <v>573</v>
      </c>
      <c r="I5522" s="2" t="s">
        <v>485</v>
      </c>
      <c r="J5522" s="2" t="s">
        <v>567</v>
      </c>
      <c r="K5522" s="2" t="s">
        <v>610</v>
      </c>
      <c r="L5522" s="2" t="s">
        <v>642</v>
      </c>
      <c r="M5522" s="2">
        <v>0</v>
      </c>
    </row>
    <row r="5523" spans="1:13">
      <c r="A5523" t="s">
        <v>12</v>
      </c>
      <c r="B5523">
        <v>30</v>
      </c>
      <c r="C5523" s="2" t="s">
        <v>315</v>
      </c>
      <c r="D5523" s="2" t="s">
        <v>363</v>
      </c>
      <c r="E5523" s="2" t="s">
        <v>373</v>
      </c>
      <c r="F5523" s="2" t="s">
        <v>395</v>
      </c>
      <c r="G5523" s="2" t="s">
        <v>349</v>
      </c>
      <c r="H5523" s="2" t="s">
        <v>574</v>
      </c>
      <c r="I5523" s="2" t="s">
        <v>486</v>
      </c>
      <c r="J5523" s="2" t="s">
        <v>604</v>
      </c>
      <c r="K5523" s="2" t="s">
        <v>613</v>
      </c>
      <c r="L5523" s="2" t="s">
        <v>643</v>
      </c>
      <c r="M5523" s="2" t="s">
        <v>781</v>
      </c>
    </row>
    <row r="5524" spans="1:13">
      <c r="A5524" t="s">
        <v>13</v>
      </c>
      <c r="B5524">
        <v>30</v>
      </c>
      <c r="C5524" s="2" t="s">
        <v>201</v>
      </c>
      <c r="D5524" s="2" t="s">
        <v>330</v>
      </c>
      <c r="E5524" s="2" t="s">
        <v>373</v>
      </c>
      <c r="F5524" s="2" t="s">
        <v>392</v>
      </c>
      <c r="G5524" s="2" t="s">
        <v>349</v>
      </c>
      <c r="H5524" s="2" t="s">
        <v>330</v>
      </c>
      <c r="I5524" s="2" t="s">
        <v>487</v>
      </c>
      <c r="J5524" s="2" t="s">
        <v>604</v>
      </c>
      <c r="K5524" s="2" t="s">
        <v>330</v>
      </c>
      <c r="L5524" s="2" t="s">
        <v>644</v>
      </c>
      <c r="M5524" s="2" t="s">
        <v>772</v>
      </c>
    </row>
    <row r="5525" spans="1:13">
      <c r="A5525" t="s">
        <v>14</v>
      </c>
      <c r="B5525">
        <v>30</v>
      </c>
      <c r="C5525" s="2" t="s">
        <v>316</v>
      </c>
      <c r="D5525" s="2" t="s">
        <v>330</v>
      </c>
      <c r="E5525" s="2" t="s">
        <v>373</v>
      </c>
      <c r="F5525" s="2" t="s">
        <v>396</v>
      </c>
      <c r="G5525" s="2" t="s">
        <v>349</v>
      </c>
      <c r="H5525" s="2" t="s">
        <v>330</v>
      </c>
      <c r="I5525" s="2" t="s">
        <v>488</v>
      </c>
      <c r="J5525" s="2" t="s">
        <v>604</v>
      </c>
      <c r="K5525" s="2" t="s">
        <v>330</v>
      </c>
      <c r="L5525" s="2" t="s">
        <v>352</v>
      </c>
      <c r="M5525" s="2" t="s">
        <v>773</v>
      </c>
    </row>
    <row r="5526" spans="1:13">
      <c r="A5526" t="s">
        <v>15</v>
      </c>
      <c r="B5526">
        <v>30</v>
      </c>
      <c r="C5526" s="2" t="s">
        <v>202</v>
      </c>
      <c r="D5526" s="2" t="s">
        <v>364</v>
      </c>
      <c r="E5526" s="2" t="s">
        <v>373</v>
      </c>
      <c r="F5526" s="2" t="s">
        <v>391</v>
      </c>
      <c r="G5526" s="2" t="s">
        <v>349</v>
      </c>
      <c r="H5526" s="2" t="s">
        <v>330</v>
      </c>
      <c r="I5526" s="2" t="s">
        <v>489</v>
      </c>
      <c r="J5526" s="2" t="s">
        <v>605</v>
      </c>
      <c r="K5526" s="2" t="s">
        <v>330</v>
      </c>
      <c r="L5526" s="2" t="s">
        <v>645</v>
      </c>
      <c r="M5526" s="2" t="s">
        <v>782</v>
      </c>
    </row>
    <row r="5527" spans="1:13">
      <c r="A5527" t="s">
        <v>16</v>
      </c>
      <c r="B5527">
        <v>30</v>
      </c>
      <c r="C5527" s="2" t="s">
        <v>203</v>
      </c>
      <c r="D5527" s="2" t="s">
        <v>364</v>
      </c>
      <c r="E5527" s="2" t="s">
        <v>373</v>
      </c>
      <c r="F5527" s="2" t="s">
        <v>397</v>
      </c>
      <c r="G5527" s="2" t="s">
        <v>349</v>
      </c>
      <c r="H5527" s="2" t="s">
        <v>330</v>
      </c>
      <c r="I5527" s="2" t="s">
        <v>490</v>
      </c>
      <c r="J5527" s="2" t="s">
        <v>605</v>
      </c>
      <c r="K5527" s="2" t="s">
        <v>330</v>
      </c>
      <c r="L5527" s="2" t="s">
        <v>339</v>
      </c>
      <c r="M5527" s="2" t="s">
        <v>782</v>
      </c>
    </row>
    <row r="5528" spans="1:13">
      <c r="A5528" t="s">
        <v>17</v>
      </c>
      <c r="B5528">
        <v>30</v>
      </c>
      <c r="C5528" s="2" t="s">
        <v>317</v>
      </c>
      <c r="D5528" s="2" t="s">
        <v>330</v>
      </c>
      <c r="E5528" s="2" t="s">
        <v>373</v>
      </c>
      <c r="F5528" s="2" t="s">
        <v>398</v>
      </c>
      <c r="G5528" s="2" t="s">
        <v>349</v>
      </c>
      <c r="H5528" s="2" t="s">
        <v>330</v>
      </c>
      <c r="I5528" s="2" t="s">
        <v>330</v>
      </c>
      <c r="J5528" s="2" t="s">
        <v>605</v>
      </c>
      <c r="K5528" s="2" t="s">
        <v>330</v>
      </c>
      <c r="L5528" s="2" t="s">
        <v>646</v>
      </c>
      <c r="M5528" s="2" t="s">
        <v>782</v>
      </c>
    </row>
    <row r="5529" spans="1:13">
      <c r="A5529" t="s">
        <v>18</v>
      </c>
      <c r="B5529">
        <v>30</v>
      </c>
      <c r="C5529" s="2" t="s">
        <v>318</v>
      </c>
      <c r="D5529" s="2" t="s">
        <v>330</v>
      </c>
      <c r="E5529" s="2" t="s">
        <v>372</v>
      </c>
      <c r="F5529" s="2" t="s">
        <v>399</v>
      </c>
      <c r="G5529" s="2" t="s">
        <v>349</v>
      </c>
      <c r="H5529" s="2" t="s">
        <v>330</v>
      </c>
      <c r="I5529" s="2" t="s">
        <v>491</v>
      </c>
      <c r="J5529" s="2" t="s">
        <v>605</v>
      </c>
      <c r="K5529" s="2" t="s">
        <v>330</v>
      </c>
      <c r="L5529" s="2" t="s">
        <v>647</v>
      </c>
      <c r="M5529" s="2" t="s">
        <v>783</v>
      </c>
    </row>
    <row r="5530" spans="1:13">
      <c r="A5530" t="s">
        <v>19</v>
      </c>
      <c r="B5530">
        <v>30</v>
      </c>
      <c r="C5530" s="2" t="s">
        <v>319</v>
      </c>
      <c r="D5530" s="2" t="s">
        <v>330</v>
      </c>
      <c r="E5530" s="2" t="s">
        <v>372</v>
      </c>
      <c r="F5530" s="2" t="s">
        <v>398</v>
      </c>
      <c r="G5530" s="2" t="s">
        <v>349</v>
      </c>
      <c r="H5530" s="2" t="s">
        <v>330</v>
      </c>
      <c r="I5530" s="2" t="s">
        <v>492</v>
      </c>
      <c r="J5530" s="2" t="s">
        <v>605</v>
      </c>
      <c r="K5530" s="2" t="s">
        <v>330</v>
      </c>
      <c r="L5530" s="2" t="s">
        <v>597</v>
      </c>
      <c r="M5530" s="2" t="s">
        <v>772</v>
      </c>
    </row>
    <row r="5531" spans="1:13">
      <c r="A5531" t="s">
        <v>20</v>
      </c>
      <c r="B5531">
        <v>30</v>
      </c>
      <c r="C5531" s="2" t="s">
        <v>320</v>
      </c>
      <c r="D5531" s="2" t="s">
        <v>330</v>
      </c>
      <c r="E5531" s="2" t="s">
        <v>374</v>
      </c>
      <c r="F5531" s="2" t="s">
        <v>400</v>
      </c>
      <c r="G5531" s="2" t="s">
        <v>561</v>
      </c>
      <c r="H5531" s="2" t="s">
        <v>575</v>
      </c>
      <c r="I5531" s="2" t="s">
        <v>493</v>
      </c>
      <c r="J5531" s="2" t="s">
        <v>605</v>
      </c>
      <c r="K5531" s="2" t="s">
        <v>614</v>
      </c>
      <c r="L5531" s="2" t="s">
        <v>648</v>
      </c>
      <c r="M5531" s="2" t="s">
        <v>782</v>
      </c>
    </row>
    <row r="5532" spans="1:13">
      <c r="A5532" t="s">
        <v>21</v>
      </c>
      <c r="B5532">
        <v>30</v>
      </c>
      <c r="C5532" s="2" t="s">
        <v>204</v>
      </c>
      <c r="D5532" s="2" t="s">
        <v>330</v>
      </c>
      <c r="E5532" s="2" t="s">
        <v>374</v>
      </c>
      <c r="F5532" s="2" t="s">
        <v>226</v>
      </c>
      <c r="G5532" s="2" t="s">
        <v>561</v>
      </c>
      <c r="H5532" s="2" t="s">
        <v>330</v>
      </c>
      <c r="I5532" s="2" t="s">
        <v>494</v>
      </c>
      <c r="J5532" s="2" t="s">
        <v>605</v>
      </c>
      <c r="K5532" s="2" t="s">
        <v>330</v>
      </c>
      <c r="L5532" s="2" t="s">
        <v>411</v>
      </c>
      <c r="M5532" s="2" t="s">
        <v>782</v>
      </c>
    </row>
    <row r="5533" spans="1:13">
      <c r="A5533" t="s">
        <v>22</v>
      </c>
      <c r="B5533">
        <v>30</v>
      </c>
      <c r="C5533" s="2" t="s">
        <v>205</v>
      </c>
      <c r="D5533" s="2" t="s">
        <v>365</v>
      </c>
      <c r="E5533" s="2" t="s">
        <v>371</v>
      </c>
      <c r="F5533" s="2" t="s">
        <v>401</v>
      </c>
      <c r="G5533" s="2" t="s">
        <v>562</v>
      </c>
      <c r="H5533" s="2" t="s">
        <v>330</v>
      </c>
      <c r="I5533" s="2" t="s">
        <v>495</v>
      </c>
      <c r="J5533" s="2" t="s">
        <v>605</v>
      </c>
      <c r="K5533" s="2" t="s">
        <v>343</v>
      </c>
      <c r="L5533" s="2" t="s">
        <v>649</v>
      </c>
      <c r="M5533" s="2" t="s">
        <v>774</v>
      </c>
    </row>
    <row r="5534" spans="1:13">
      <c r="A5534" t="s">
        <v>23</v>
      </c>
      <c r="B5534">
        <v>30</v>
      </c>
      <c r="C5534" s="2" t="s">
        <v>206</v>
      </c>
      <c r="D5534" s="2" t="s">
        <v>365</v>
      </c>
      <c r="E5534" s="2" t="s">
        <v>371</v>
      </c>
      <c r="F5534" s="2" t="s">
        <v>402</v>
      </c>
      <c r="G5534" s="2" t="s">
        <v>562</v>
      </c>
      <c r="H5534" s="2" t="s">
        <v>330</v>
      </c>
      <c r="I5534" s="2" t="s">
        <v>496</v>
      </c>
      <c r="J5534" s="2" t="s">
        <v>605</v>
      </c>
      <c r="K5534" s="2" t="s">
        <v>330</v>
      </c>
      <c r="L5534" s="2" t="s">
        <v>650</v>
      </c>
      <c r="M5534" s="2">
        <v>0</v>
      </c>
    </row>
    <row r="5535" spans="1:13">
      <c r="A5535" t="s">
        <v>24</v>
      </c>
      <c r="B5535">
        <v>30</v>
      </c>
      <c r="C5535" s="2" t="s">
        <v>207</v>
      </c>
      <c r="D5535" s="2" t="s">
        <v>330</v>
      </c>
      <c r="E5535" s="2" t="s">
        <v>371</v>
      </c>
      <c r="F5535" s="2" t="s">
        <v>403</v>
      </c>
      <c r="G5535" s="2" t="s">
        <v>562</v>
      </c>
      <c r="H5535" s="2" t="s">
        <v>330</v>
      </c>
      <c r="I5535" s="2" t="s">
        <v>497</v>
      </c>
      <c r="J5535" s="2" t="s">
        <v>606</v>
      </c>
      <c r="K5535" s="2" t="s">
        <v>330</v>
      </c>
      <c r="L5535" s="2" t="s">
        <v>651</v>
      </c>
      <c r="M5535" s="2">
        <v>0</v>
      </c>
    </row>
    <row r="5536" spans="1:13">
      <c r="A5536" t="s">
        <v>25</v>
      </c>
      <c r="B5536">
        <v>30</v>
      </c>
      <c r="C5536" s="2" t="s">
        <v>321</v>
      </c>
      <c r="D5536" s="2" t="s">
        <v>366</v>
      </c>
      <c r="E5536" s="2" t="s">
        <v>375</v>
      </c>
      <c r="F5536" s="2" t="s">
        <v>404</v>
      </c>
      <c r="G5536" s="2" t="s">
        <v>563</v>
      </c>
      <c r="H5536" s="2" t="s">
        <v>330</v>
      </c>
      <c r="I5536" s="2" t="s">
        <v>498</v>
      </c>
      <c r="J5536" s="2" t="s">
        <v>606</v>
      </c>
      <c r="K5536" s="2" t="s">
        <v>382</v>
      </c>
      <c r="L5536" s="2" t="s">
        <v>652</v>
      </c>
      <c r="M5536" s="2" t="s">
        <v>782</v>
      </c>
    </row>
    <row r="5537" spans="1:13">
      <c r="A5537" t="s">
        <v>26</v>
      </c>
      <c r="B5537">
        <v>30</v>
      </c>
      <c r="C5537" s="2" t="s">
        <v>322</v>
      </c>
      <c r="D5537" s="2" t="s">
        <v>365</v>
      </c>
      <c r="E5537" s="2" t="s">
        <v>345</v>
      </c>
      <c r="F5537" s="2" t="s">
        <v>405</v>
      </c>
      <c r="G5537" s="2" t="s">
        <v>563</v>
      </c>
      <c r="H5537" s="2" t="s">
        <v>330</v>
      </c>
      <c r="I5537" s="2" t="s">
        <v>499</v>
      </c>
      <c r="J5537" s="2" t="s">
        <v>606</v>
      </c>
      <c r="K5537" s="2" t="s">
        <v>330</v>
      </c>
      <c r="L5537" s="2" t="s">
        <v>653</v>
      </c>
      <c r="M5537" s="2" t="s">
        <v>780</v>
      </c>
    </row>
    <row r="5538" spans="1:13">
      <c r="A5538" t="s">
        <v>27</v>
      </c>
      <c r="B5538">
        <v>30</v>
      </c>
      <c r="C5538" s="2" t="s">
        <v>208</v>
      </c>
      <c r="D5538" s="2" t="s">
        <v>366</v>
      </c>
      <c r="E5538" s="2" t="s">
        <v>345</v>
      </c>
      <c r="F5538" s="2" t="s">
        <v>406</v>
      </c>
      <c r="G5538" s="2" t="s">
        <v>563</v>
      </c>
      <c r="H5538" s="2" t="s">
        <v>330</v>
      </c>
      <c r="I5538" s="2" t="s">
        <v>500</v>
      </c>
      <c r="J5538" s="2" t="s">
        <v>606</v>
      </c>
      <c r="K5538" s="2" t="s">
        <v>330</v>
      </c>
      <c r="L5538" s="2" t="s">
        <v>636</v>
      </c>
      <c r="M5538" s="2" t="s">
        <v>773</v>
      </c>
    </row>
    <row r="5539" spans="1:13">
      <c r="A5539" t="s">
        <v>28</v>
      </c>
      <c r="B5539">
        <v>30</v>
      </c>
      <c r="C5539" s="2" t="s">
        <v>209</v>
      </c>
      <c r="D5539" s="2" t="s">
        <v>366</v>
      </c>
      <c r="E5539" s="2" t="s">
        <v>376</v>
      </c>
      <c r="F5539" s="2" t="s">
        <v>407</v>
      </c>
      <c r="G5539" s="2" t="s">
        <v>563</v>
      </c>
      <c r="H5539" s="2" t="s">
        <v>330</v>
      </c>
      <c r="I5539" s="2" t="s">
        <v>487</v>
      </c>
      <c r="J5539" s="2" t="s">
        <v>606</v>
      </c>
      <c r="K5539" s="2" t="s">
        <v>330</v>
      </c>
      <c r="L5539" s="2" t="s">
        <v>654</v>
      </c>
      <c r="M5539" s="2" t="s">
        <v>773</v>
      </c>
    </row>
    <row r="5540" spans="1:13">
      <c r="A5540" t="s">
        <v>29</v>
      </c>
      <c r="B5540">
        <v>30</v>
      </c>
      <c r="C5540" s="2" t="s">
        <v>210</v>
      </c>
      <c r="D5540" s="2" t="s">
        <v>367</v>
      </c>
      <c r="E5540" s="2" t="s">
        <v>376</v>
      </c>
      <c r="F5540" s="2" t="s">
        <v>408</v>
      </c>
      <c r="G5540" s="2" t="s">
        <v>563</v>
      </c>
      <c r="H5540" s="2" t="s">
        <v>576</v>
      </c>
      <c r="I5540" s="2" t="s">
        <v>469</v>
      </c>
      <c r="J5540" s="2" t="s">
        <v>606</v>
      </c>
      <c r="K5540" s="2" t="s">
        <v>576</v>
      </c>
      <c r="L5540" s="2" t="s">
        <v>567</v>
      </c>
      <c r="M5540" s="2" t="s">
        <v>773</v>
      </c>
    </row>
    <row r="5541" spans="1:13">
      <c r="A5541" t="s">
        <v>30</v>
      </c>
      <c r="B5541">
        <v>30</v>
      </c>
      <c r="C5541" s="2" t="s">
        <v>211</v>
      </c>
      <c r="D5541" s="2" t="s">
        <v>365</v>
      </c>
      <c r="E5541" s="2" t="s">
        <v>376</v>
      </c>
      <c r="F5541" s="2" t="s">
        <v>409</v>
      </c>
      <c r="G5541" s="2" t="s">
        <v>563</v>
      </c>
      <c r="H5541" s="2" t="s">
        <v>330</v>
      </c>
      <c r="I5541" s="2" t="s">
        <v>391</v>
      </c>
      <c r="J5541" s="2" t="s">
        <v>606</v>
      </c>
      <c r="K5541" s="2" t="s">
        <v>330</v>
      </c>
      <c r="L5541" s="2" t="s">
        <v>655</v>
      </c>
      <c r="M5541" s="2" t="s">
        <v>780</v>
      </c>
    </row>
    <row r="5542" spans="1:13">
      <c r="A5542" t="s">
        <v>31</v>
      </c>
      <c r="B5542">
        <v>30</v>
      </c>
      <c r="C5542" s="2" t="s">
        <v>212</v>
      </c>
      <c r="D5542" s="2" t="s">
        <v>330</v>
      </c>
      <c r="E5542" s="2" t="s">
        <v>376</v>
      </c>
      <c r="F5542" s="2" t="s">
        <v>410</v>
      </c>
      <c r="G5542" s="2" t="s">
        <v>557</v>
      </c>
      <c r="H5542" s="2" t="s">
        <v>474</v>
      </c>
      <c r="I5542" s="2" t="s">
        <v>501</v>
      </c>
      <c r="J5542" s="2" t="s">
        <v>606</v>
      </c>
      <c r="K5542" s="2" t="s">
        <v>615</v>
      </c>
      <c r="L5542" s="2" t="s">
        <v>344</v>
      </c>
      <c r="M5542" s="2" t="s">
        <v>780</v>
      </c>
    </row>
    <row r="5543" spans="1:13">
      <c r="A5543" t="s">
        <v>32</v>
      </c>
      <c r="B5543">
        <v>30</v>
      </c>
      <c r="C5543" s="2" t="s">
        <v>323</v>
      </c>
      <c r="D5543" s="2" t="s">
        <v>366</v>
      </c>
      <c r="E5543" s="2" t="s">
        <v>376</v>
      </c>
      <c r="F5543" s="2" t="s">
        <v>397</v>
      </c>
      <c r="G5543" s="2" t="s">
        <v>557</v>
      </c>
      <c r="H5543" s="2" t="s">
        <v>330</v>
      </c>
      <c r="I5543" s="2" t="s">
        <v>502</v>
      </c>
      <c r="J5543" s="2" t="s">
        <v>606</v>
      </c>
      <c r="K5543" s="2" t="s">
        <v>330</v>
      </c>
      <c r="L5543" s="2" t="s">
        <v>654</v>
      </c>
      <c r="M5543" s="2" t="s">
        <v>780</v>
      </c>
    </row>
    <row r="5544" spans="1:13">
      <c r="A5544" t="s">
        <v>33</v>
      </c>
      <c r="B5544">
        <v>30</v>
      </c>
      <c r="C5544" s="2" t="s">
        <v>213</v>
      </c>
      <c r="D5544" s="2" t="s">
        <v>365</v>
      </c>
      <c r="E5544" s="2" t="s">
        <v>376</v>
      </c>
      <c r="F5544" s="2" t="s">
        <v>409</v>
      </c>
      <c r="G5544" s="2" t="s">
        <v>557</v>
      </c>
      <c r="H5544" s="2" t="s">
        <v>330</v>
      </c>
      <c r="I5544" s="2" t="s">
        <v>415</v>
      </c>
      <c r="J5544" s="2" t="s">
        <v>606</v>
      </c>
      <c r="K5544" s="2" t="s">
        <v>330</v>
      </c>
      <c r="L5544" s="2" t="s">
        <v>376</v>
      </c>
      <c r="M5544" s="2" t="s">
        <v>774</v>
      </c>
    </row>
    <row r="5545" spans="1:13">
      <c r="A5545" t="s">
        <v>34</v>
      </c>
      <c r="B5545">
        <v>30</v>
      </c>
      <c r="C5545" s="2" t="s">
        <v>324</v>
      </c>
      <c r="D5545" s="2" t="s">
        <v>366</v>
      </c>
      <c r="E5545" s="2" t="s">
        <v>376</v>
      </c>
      <c r="F5545" s="2" t="s">
        <v>397</v>
      </c>
      <c r="G5545" s="2" t="s">
        <v>557</v>
      </c>
      <c r="H5545" s="2" t="s">
        <v>330</v>
      </c>
      <c r="I5545" s="2" t="s">
        <v>503</v>
      </c>
      <c r="J5545" s="2" t="s">
        <v>606</v>
      </c>
      <c r="K5545" s="2" t="s">
        <v>330</v>
      </c>
      <c r="L5545" s="2" t="s">
        <v>646</v>
      </c>
      <c r="M5545" s="2" t="s">
        <v>783</v>
      </c>
    </row>
    <row r="5546" spans="1:13">
      <c r="A5546" t="s">
        <v>35</v>
      </c>
      <c r="B5546">
        <v>30</v>
      </c>
      <c r="C5546" s="2" t="s">
        <v>214</v>
      </c>
      <c r="D5546" s="2" t="s">
        <v>330</v>
      </c>
      <c r="E5546" s="2" t="s">
        <v>376</v>
      </c>
      <c r="F5546" s="2" t="s">
        <v>411</v>
      </c>
      <c r="G5546" s="2" t="s">
        <v>557</v>
      </c>
      <c r="H5546" s="2" t="s">
        <v>330</v>
      </c>
      <c r="I5546" s="2" t="s">
        <v>504</v>
      </c>
      <c r="J5546" s="2" t="s">
        <v>606</v>
      </c>
      <c r="K5546" s="2" t="s">
        <v>330</v>
      </c>
      <c r="L5546" s="2" t="s">
        <v>656</v>
      </c>
      <c r="M5546" s="2" t="s">
        <v>772</v>
      </c>
    </row>
    <row r="5547" spans="1:13">
      <c r="A5547" t="s">
        <v>36</v>
      </c>
      <c r="B5547">
        <v>30</v>
      </c>
      <c r="C5547" s="2" t="s">
        <v>215</v>
      </c>
      <c r="D5547" s="2" t="s">
        <v>330</v>
      </c>
      <c r="E5547" s="2" t="s">
        <v>345</v>
      </c>
      <c r="F5547" s="2" t="s">
        <v>392</v>
      </c>
      <c r="G5547" s="2" t="s">
        <v>557</v>
      </c>
      <c r="H5547" s="2" t="s">
        <v>330</v>
      </c>
      <c r="I5547" s="2" t="s">
        <v>330</v>
      </c>
      <c r="J5547" s="2" t="s">
        <v>327</v>
      </c>
      <c r="K5547" s="2" t="s">
        <v>330</v>
      </c>
      <c r="L5547" s="2" t="s">
        <v>657</v>
      </c>
      <c r="M5547" s="2" t="s">
        <v>782</v>
      </c>
    </row>
    <row r="5548" spans="1:13">
      <c r="A5548" t="s">
        <v>37</v>
      </c>
      <c r="B5548">
        <v>30</v>
      </c>
      <c r="C5548" s="2" t="s">
        <v>325</v>
      </c>
      <c r="D5548" s="2" t="s">
        <v>330</v>
      </c>
      <c r="E5548" s="2" t="s">
        <v>371</v>
      </c>
      <c r="F5548" s="2" t="s">
        <v>230</v>
      </c>
      <c r="G5548" s="2" t="s">
        <v>558</v>
      </c>
      <c r="H5548" s="2" t="s">
        <v>476</v>
      </c>
      <c r="I5548" s="2" t="s">
        <v>505</v>
      </c>
      <c r="J5548" s="2" t="s">
        <v>327</v>
      </c>
      <c r="K5548" s="2" t="s">
        <v>616</v>
      </c>
      <c r="L5548" s="2" t="s">
        <v>658</v>
      </c>
      <c r="M5548" s="2" t="s">
        <v>782</v>
      </c>
    </row>
    <row r="5549" spans="1:13">
      <c r="A5549" t="s">
        <v>38</v>
      </c>
      <c r="B5549">
        <v>30</v>
      </c>
      <c r="C5549" s="2" t="s">
        <v>216</v>
      </c>
      <c r="D5549" s="2" t="s">
        <v>330</v>
      </c>
      <c r="E5549" s="2" t="s">
        <v>372</v>
      </c>
      <c r="F5549" s="2" t="s">
        <v>412</v>
      </c>
      <c r="G5549" s="2" t="s">
        <v>559</v>
      </c>
      <c r="H5549" s="2" t="s">
        <v>411</v>
      </c>
      <c r="I5549" s="2" t="s">
        <v>506</v>
      </c>
      <c r="J5549" s="2" t="s">
        <v>327</v>
      </c>
      <c r="K5549" s="2" t="s">
        <v>230</v>
      </c>
      <c r="L5549" s="2" t="s">
        <v>659</v>
      </c>
      <c r="M5549" s="2" t="s">
        <v>782</v>
      </c>
    </row>
    <row r="5550" spans="1:13">
      <c r="A5550" t="s">
        <v>39</v>
      </c>
      <c r="B5550">
        <v>30</v>
      </c>
      <c r="C5550" s="2" t="s">
        <v>217</v>
      </c>
      <c r="D5550" s="2" t="s">
        <v>330</v>
      </c>
      <c r="E5550" s="2" t="s">
        <v>339</v>
      </c>
      <c r="F5550" s="2" t="s">
        <v>413</v>
      </c>
      <c r="G5550" s="2" t="s">
        <v>559</v>
      </c>
      <c r="H5550" s="2" t="s">
        <v>330</v>
      </c>
      <c r="I5550" s="2" t="s">
        <v>365</v>
      </c>
      <c r="J5550" s="2" t="s">
        <v>327</v>
      </c>
      <c r="K5550" s="2" t="s">
        <v>330</v>
      </c>
      <c r="L5550" s="2" t="s">
        <v>660</v>
      </c>
      <c r="M5550" s="2" t="s">
        <v>773</v>
      </c>
    </row>
    <row r="5551" spans="1:13">
      <c r="A5551" t="s">
        <v>40</v>
      </c>
      <c r="B5551">
        <v>30</v>
      </c>
      <c r="C5551" s="2" t="s">
        <v>218</v>
      </c>
      <c r="D5551" s="2" t="s">
        <v>368</v>
      </c>
      <c r="E5551" s="2" t="s">
        <v>335</v>
      </c>
      <c r="F5551" s="2" t="s">
        <v>404</v>
      </c>
      <c r="G5551" s="2" t="s">
        <v>559</v>
      </c>
      <c r="H5551" s="2" t="s">
        <v>577</v>
      </c>
      <c r="I5551" s="2" t="s">
        <v>507</v>
      </c>
      <c r="J5551" s="2" t="s">
        <v>327</v>
      </c>
      <c r="K5551" s="2" t="s">
        <v>577</v>
      </c>
      <c r="L5551" s="2" t="s">
        <v>239</v>
      </c>
      <c r="M5551" s="2">
        <v>0</v>
      </c>
    </row>
    <row r="5552" spans="1:13">
      <c r="A5552" t="s">
        <v>41</v>
      </c>
      <c r="B5552">
        <v>30</v>
      </c>
      <c r="C5552" s="2" t="s">
        <v>219</v>
      </c>
      <c r="D5552" s="2" t="s">
        <v>368</v>
      </c>
      <c r="E5552" s="2" t="s">
        <v>377</v>
      </c>
      <c r="F5552" s="2" t="s">
        <v>330</v>
      </c>
      <c r="G5552" s="2" t="s">
        <v>560</v>
      </c>
      <c r="H5552" s="2" t="s">
        <v>578</v>
      </c>
      <c r="I5552" s="2" t="s">
        <v>508</v>
      </c>
      <c r="J5552" s="2" t="s">
        <v>327</v>
      </c>
      <c r="K5552" s="2" t="s">
        <v>617</v>
      </c>
      <c r="L5552" s="2" t="s">
        <v>661</v>
      </c>
      <c r="M5552" s="2">
        <v>0</v>
      </c>
    </row>
    <row r="5553" spans="1:13">
      <c r="A5553" t="s">
        <v>42</v>
      </c>
      <c r="B5553">
        <v>30</v>
      </c>
      <c r="C5553" s="2" t="s">
        <v>220</v>
      </c>
      <c r="D5553" s="2" t="s">
        <v>330</v>
      </c>
      <c r="E5553" s="2" t="s">
        <v>377</v>
      </c>
      <c r="F5553" s="2" t="s">
        <v>411</v>
      </c>
      <c r="G5553" s="2" t="s">
        <v>560</v>
      </c>
      <c r="H5553" s="2" t="s">
        <v>330</v>
      </c>
      <c r="I5553" s="2" t="s">
        <v>413</v>
      </c>
      <c r="J5553" s="2" t="s">
        <v>327</v>
      </c>
      <c r="K5553" s="2" t="s">
        <v>330</v>
      </c>
      <c r="L5553" s="2" t="s">
        <v>662</v>
      </c>
      <c r="M5553" s="2">
        <v>0</v>
      </c>
    </row>
    <row r="5554" spans="1:13">
      <c r="A5554" t="s">
        <v>43</v>
      </c>
      <c r="B5554">
        <v>30</v>
      </c>
      <c r="C5554" s="2" t="s">
        <v>221</v>
      </c>
      <c r="D5554" s="2" t="s">
        <v>330</v>
      </c>
      <c r="E5554" s="2" t="s">
        <v>378</v>
      </c>
      <c r="F5554" s="2" t="s">
        <v>414</v>
      </c>
      <c r="G5554" s="2" t="s">
        <v>564</v>
      </c>
      <c r="H5554" s="2" t="s">
        <v>572</v>
      </c>
      <c r="I5554" s="2" t="s">
        <v>507</v>
      </c>
      <c r="J5554" s="2" t="s">
        <v>327</v>
      </c>
      <c r="K5554" s="2" t="s">
        <v>609</v>
      </c>
      <c r="L5554" s="2" t="s">
        <v>661</v>
      </c>
      <c r="M5554" s="2">
        <v>0</v>
      </c>
    </row>
    <row r="5555" spans="1:13">
      <c r="A5555" t="s">
        <v>44</v>
      </c>
      <c r="B5555">
        <v>30</v>
      </c>
      <c r="C5555" s="2" t="s">
        <v>222</v>
      </c>
      <c r="D5555" s="2" t="s">
        <v>369</v>
      </c>
      <c r="E5555" s="2" t="s">
        <v>379</v>
      </c>
      <c r="F5555" s="2" t="s">
        <v>415</v>
      </c>
      <c r="G5555" s="2" t="s">
        <v>564</v>
      </c>
      <c r="H5555" s="2" t="s">
        <v>330</v>
      </c>
      <c r="I5555" s="2" t="s">
        <v>509</v>
      </c>
      <c r="J5555" s="2" t="s">
        <v>327</v>
      </c>
      <c r="K5555" s="2" t="s">
        <v>330</v>
      </c>
      <c r="L5555" s="2" t="s">
        <v>310</v>
      </c>
      <c r="M5555" s="2">
        <v>0</v>
      </c>
    </row>
    <row r="5556" spans="1:13">
      <c r="A5556" t="s">
        <v>45</v>
      </c>
      <c r="B5556">
        <v>30</v>
      </c>
      <c r="C5556" s="2" t="s">
        <v>223</v>
      </c>
      <c r="D5556" s="2" t="s">
        <v>369</v>
      </c>
      <c r="E5556" s="2" t="s">
        <v>343</v>
      </c>
      <c r="F5556" s="2" t="s">
        <v>397</v>
      </c>
      <c r="G5556" s="2" t="s">
        <v>349</v>
      </c>
      <c r="H5556" s="2" t="s">
        <v>573</v>
      </c>
      <c r="I5556" s="2" t="s">
        <v>292</v>
      </c>
      <c r="J5556" s="2" t="s">
        <v>327</v>
      </c>
      <c r="K5556" s="2" t="s">
        <v>610</v>
      </c>
      <c r="L5556" s="2" t="s">
        <v>663</v>
      </c>
      <c r="M5556" s="2">
        <v>0</v>
      </c>
    </row>
    <row r="5557" spans="1:13">
      <c r="A5557" t="s">
        <v>46</v>
      </c>
      <c r="B5557">
        <v>30</v>
      </c>
      <c r="C5557" s="2" t="s">
        <v>224</v>
      </c>
      <c r="D5557" s="2" t="s">
        <v>364</v>
      </c>
      <c r="E5557" s="2" t="s">
        <v>336</v>
      </c>
      <c r="F5557" s="2" t="s">
        <v>414</v>
      </c>
      <c r="G5557" s="2" t="s">
        <v>565</v>
      </c>
      <c r="H5557" s="2" t="s">
        <v>415</v>
      </c>
      <c r="I5557" s="2" t="s">
        <v>510</v>
      </c>
      <c r="J5557" s="2" t="s">
        <v>327</v>
      </c>
      <c r="K5557" s="2" t="s">
        <v>483</v>
      </c>
      <c r="L5557" s="2" t="s">
        <v>664</v>
      </c>
      <c r="M5557" s="2">
        <v>0</v>
      </c>
    </row>
    <row r="5558" spans="1:13">
      <c r="A5558" t="s">
        <v>47</v>
      </c>
      <c r="B5558">
        <v>30</v>
      </c>
      <c r="C5558" s="2" t="s">
        <v>225</v>
      </c>
      <c r="D5558" s="2" t="s">
        <v>364</v>
      </c>
      <c r="E5558" s="2" t="s">
        <v>380</v>
      </c>
      <c r="F5558" s="2" t="s">
        <v>416</v>
      </c>
      <c r="G5558" s="2" t="s">
        <v>565</v>
      </c>
      <c r="H5558" s="2" t="s">
        <v>330</v>
      </c>
      <c r="I5558" s="2" t="s">
        <v>381</v>
      </c>
      <c r="J5558" s="2" t="s">
        <v>327</v>
      </c>
      <c r="K5558" s="2" t="s">
        <v>330</v>
      </c>
      <c r="L5558" s="2" t="s">
        <v>665</v>
      </c>
      <c r="M5558" s="2">
        <v>0</v>
      </c>
    </row>
    <row r="5559" spans="1:13">
      <c r="A5559" t="s">
        <v>48</v>
      </c>
      <c r="B5559">
        <v>30</v>
      </c>
      <c r="C5559" s="2" t="s">
        <v>326</v>
      </c>
      <c r="D5559" s="2" t="s">
        <v>330</v>
      </c>
      <c r="E5559" s="2" t="s">
        <v>380</v>
      </c>
      <c r="F5559" s="2" t="s">
        <v>417</v>
      </c>
      <c r="G5559" s="2" t="s">
        <v>566</v>
      </c>
      <c r="H5559" s="2" t="s">
        <v>579</v>
      </c>
      <c r="I5559" s="2" t="s">
        <v>365</v>
      </c>
      <c r="J5559" s="2" t="s">
        <v>372</v>
      </c>
      <c r="K5559" s="2" t="s">
        <v>618</v>
      </c>
      <c r="L5559" s="2" t="s">
        <v>666</v>
      </c>
      <c r="M5559" s="2">
        <v>0</v>
      </c>
    </row>
    <row r="5560" spans="1:13">
      <c r="A5560" t="s">
        <v>49</v>
      </c>
      <c r="B5560">
        <v>30</v>
      </c>
      <c r="C5560" s="2" t="s">
        <v>327</v>
      </c>
      <c r="D5560" s="2" t="s">
        <v>330</v>
      </c>
      <c r="E5560" s="2" t="s">
        <v>380</v>
      </c>
      <c r="F5560" s="2" t="s">
        <v>414</v>
      </c>
      <c r="G5560" s="2" t="s">
        <v>566</v>
      </c>
      <c r="H5560" s="2" t="s">
        <v>330</v>
      </c>
      <c r="I5560" s="2" t="s">
        <v>511</v>
      </c>
      <c r="J5560" s="2" t="s">
        <v>372</v>
      </c>
      <c r="K5560" s="2" t="s">
        <v>330</v>
      </c>
      <c r="L5560" s="2" t="s">
        <v>667</v>
      </c>
      <c r="M5560" s="2">
        <v>0</v>
      </c>
    </row>
    <row r="5561" spans="1:13">
      <c r="A5561" t="s">
        <v>50</v>
      </c>
      <c r="B5561">
        <v>30</v>
      </c>
      <c r="C5561" s="2" t="s">
        <v>328</v>
      </c>
      <c r="D5561" s="2" t="s">
        <v>330</v>
      </c>
      <c r="E5561" s="2" t="s">
        <v>380</v>
      </c>
      <c r="F5561" s="2" t="s">
        <v>397</v>
      </c>
      <c r="G5561" s="2" t="s">
        <v>566</v>
      </c>
      <c r="H5561" s="2" t="s">
        <v>580</v>
      </c>
      <c r="I5561" s="2" t="s">
        <v>489</v>
      </c>
      <c r="J5561" s="2" t="s">
        <v>372</v>
      </c>
      <c r="K5561" s="2" t="s">
        <v>580</v>
      </c>
      <c r="L5561" s="2" t="s">
        <v>668</v>
      </c>
      <c r="M5561" s="2">
        <v>0</v>
      </c>
    </row>
    <row r="5562" spans="1:13">
      <c r="A5562" t="s">
        <v>51</v>
      </c>
      <c r="B5562">
        <v>30</v>
      </c>
      <c r="C5562" s="2" t="s">
        <v>329</v>
      </c>
      <c r="D5562" s="2" t="s">
        <v>330</v>
      </c>
      <c r="E5562" s="2" t="s">
        <v>380</v>
      </c>
      <c r="F5562" s="2" t="s">
        <v>418</v>
      </c>
      <c r="G5562" s="2" t="s">
        <v>567</v>
      </c>
      <c r="H5562" s="2" t="s">
        <v>581</v>
      </c>
      <c r="I5562" s="2" t="s">
        <v>512</v>
      </c>
      <c r="J5562" s="2" t="s">
        <v>372</v>
      </c>
      <c r="K5562" s="2" t="s">
        <v>619</v>
      </c>
      <c r="L5562" s="2" t="s">
        <v>669</v>
      </c>
      <c r="M5562" s="2">
        <v>0</v>
      </c>
    </row>
    <row r="5563" spans="1:13">
      <c r="A5563" t="s">
        <v>52</v>
      </c>
      <c r="B5563">
        <v>30</v>
      </c>
      <c r="C5563" s="2" t="s">
        <v>226</v>
      </c>
      <c r="D5563" s="2" t="s">
        <v>330</v>
      </c>
      <c r="E5563" s="2" t="s">
        <v>380</v>
      </c>
      <c r="F5563" s="2" t="s">
        <v>414</v>
      </c>
      <c r="G5563" s="2" t="s">
        <v>568</v>
      </c>
      <c r="H5563" s="2" t="s">
        <v>582</v>
      </c>
      <c r="I5563" s="2" t="s">
        <v>513</v>
      </c>
      <c r="J5563" s="2" t="s">
        <v>372</v>
      </c>
      <c r="K5563" s="2" t="s">
        <v>620</v>
      </c>
      <c r="L5563" s="2" t="s">
        <v>670</v>
      </c>
      <c r="M5563" s="2">
        <v>0</v>
      </c>
    </row>
    <row r="5564" spans="1:13">
      <c r="A5564" t="s">
        <v>53</v>
      </c>
      <c r="B5564">
        <v>30</v>
      </c>
      <c r="C5564" s="2" t="s">
        <v>227</v>
      </c>
      <c r="D5564" s="2" t="s">
        <v>330</v>
      </c>
      <c r="E5564" s="2" t="s">
        <v>380</v>
      </c>
      <c r="F5564" s="2" t="s">
        <v>418</v>
      </c>
      <c r="G5564" s="2" t="s">
        <v>334</v>
      </c>
      <c r="H5564" s="2" t="s">
        <v>578</v>
      </c>
      <c r="I5564" s="2" t="s">
        <v>426</v>
      </c>
      <c r="J5564" s="2" t="s">
        <v>372</v>
      </c>
      <c r="K5564" s="2" t="s">
        <v>621</v>
      </c>
      <c r="L5564" s="2" t="s">
        <v>671</v>
      </c>
      <c r="M5564" s="2">
        <v>0</v>
      </c>
    </row>
    <row r="5565" spans="1:13">
      <c r="A5565" t="s">
        <v>54</v>
      </c>
      <c r="B5565">
        <v>30</v>
      </c>
      <c r="C5565" s="2" t="s">
        <v>228</v>
      </c>
      <c r="D5565" s="2" t="s">
        <v>330</v>
      </c>
      <c r="E5565" s="2" t="s">
        <v>380</v>
      </c>
      <c r="F5565" s="2" t="s">
        <v>419</v>
      </c>
      <c r="G5565" s="2" t="s">
        <v>334</v>
      </c>
      <c r="H5565" s="2" t="s">
        <v>583</v>
      </c>
      <c r="I5565" s="2" t="s">
        <v>443</v>
      </c>
      <c r="J5565" s="2" t="s">
        <v>379</v>
      </c>
      <c r="K5565" s="2" t="s">
        <v>583</v>
      </c>
      <c r="L5565" s="2" t="s">
        <v>672</v>
      </c>
      <c r="M5565" s="2">
        <v>0</v>
      </c>
    </row>
    <row r="5566" spans="1:13">
      <c r="A5566" t="s">
        <v>55</v>
      </c>
      <c r="B5566">
        <v>30</v>
      </c>
      <c r="C5566" s="2" t="s">
        <v>229</v>
      </c>
      <c r="D5566" s="2" t="s">
        <v>330</v>
      </c>
      <c r="E5566" s="2" t="s">
        <v>380</v>
      </c>
      <c r="F5566" s="2" t="s">
        <v>420</v>
      </c>
      <c r="G5566" s="2" t="s">
        <v>337</v>
      </c>
      <c r="H5566" s="2" t="s">
        <v>581</v>
      </c>
      <c r="I5566" s="2" t="s">
        <v>443</v>
      </c>
      <c r="J5566" s="2" t="s">
        <v>379</v>
      </c>
      <c r="K5566" s="2" t="s">
        <v>619</v>
      </c>
      <c r="L5566" s="2" t="s">
        <v>657</v>
      </c>
      <c r="M5566" s="2">
        <v>0</v>
      </c>
    </row>
    <row r="5567" spans="1:13">
      <c r="A5567" t="s">
        <v>56</v>
      </c>
      <c r="B5567">
        <v>30</v>
      </c>
      <c r="C5567" s="2" t="s">
        <v>230</v>
      </c>
      <c r="D5567" s="2" t="s">
        <v>330</v>
      </c>
      <c r="E5567" s="2" t="s">
        <v>380</v>
      </c>
      <c r="F5567" s="2" t="s">
        <v>421</v>
      </c>
      <c r="G5567" s="2" t="s">
        <v>569</v>
      </c>
      <c r="H5567" s="2" t="s">
        <v>584</v>
      </c>
      <c r="I5567" s="2" t="s">
        <v>512</v>
      </c>
      <c r="J5567" s="2" t="s">
        <v>379</v>
      </c>
      <c r="K5567" s="2" t="s">
        <v>622</v>
      </c>
      <c r="L5567" s="2" t="s">
        <v>673</v>
      </c>
      <c r="M5567" s="2">
        <v>0</v>
      </c>
    </row>
    <row r="5568" spans="1:13">
      <c r="A5568" t="s">
        <v>57</v>
      </c>
      <c r="B5568">
        <v>30</v>
      </c>
      <c r="C5568" s="2" t="s">
        <v>231</v>
      </c>
      <c r="D5568" s="2" t="s">
        <v>330</v>
      </c>
      <c r="E5568" s="2" t="s">
        <v>380</v>
      </c>
      <c r="F5568" s="2" t="s">
        <v>422</v>
      </c>
      <c r="G5568" s="2" t="s">
        <v>327</v>
      </c>
      <c r="H5568" s="2" t="s">
        <v>365</v>
      </c>
      <c r="I5568" s="2" t="s">
        <v>514</v>
      </c>
      <c r="J5568" s="2" t="s">
        <v>379</v>
      </c>
      <c r="K5568" s="2" t="s">
        <v>364</v>
      </c>
      <c r="L5568" s="2" t="s">
        <v>236</v>
      </c>
      <c r="M5568" s="2" t="s">
        <v>776</v>
      </c>
    </row>
    <row r="5569" spans="1:13">
      <c r="A5569" t="s">
        <v>58</v>
      </c>
      <c r="B5569">
        <v>30</v>
      </c>
      <c r="C5569" s="2" t="s">
        <v>232</v>
      </c>
      <c r="D5569" s="2" t="s">
        <v>330</v>
      </c>
      <c r="E5569" s="2" t="s">
        <v>381</v>
      </c>
      <c r="F5569" s="2" t="s">
        <v>423</v>
      </c>
      <c r="G5569" s="2" t="s">
        <v>570</v>
      </c>
      <c r="H5569" s="2" t="s">
        <v>585</v>
      </c>
      <c r="I5569" s="2" t="s">
        <v>515</v>
      </c>
      <c r="J5569" s="2" t="s">
        <v>379</v>
      </c>
      <c r="K5569" s="2" t="s">
        <v>623</v>
      </c>
      <c r="L5569" s="2" t="s">
        <v>674</v>
      </c>
      <c r="M5569" s="2" t="s">
        <v>784</v>
      </c>
    </row>
    <row r="5570" spans="1:13">
      <c r="A5570" t="s">
        <v>59</v>
      </c>
      <c r="B5570">
        <v>30</v>
      </c>
      <c r="C5570" s="2" t="s">
        <v>330</v>
      </c>
      <c r="D5570" s="2" t="s">
        <v>364</v>
      </c>
      <c r="E5570" s="2" t="s">
        <v>381</v>
      </c>
      <c r="F5570" s="2" t="s">
        <v>411</v>
      </c>
      <c r="G5570" s="2" t="s">
        <v>570</v>
      </c>
      <c r="H5570" s="2" t="s">
        <v>330</v>
      </c>
      <c r="I5570" s="2" t="s">
        <v>415</v>
      </c>
      <c r="J5570" s="2" t="s">
        <v>379</v>
      </c>
      <c r="K5570" s="2" t="s">
        <v>330</v>
      </c>
      <c r="L5570" s="2" t="s">
        <v>674</v>
      </c>
      <c r="M5570" s="2" t="s">
        <v>785</v>
      </c>
    </row>
    <row r="5571" spans="1:13">
      <c r="A5571" t="s">
        <v>60</v>
      </c>
      <c r="B5571">
        <v>30</v>
      </c>
      <c r="C5571" s="2" t="s">
        <v>331</v>
      </c>
      <c r="D5571" s="2" t="s">
        <v>364</v>
      </c>
      <c r="E5571" s="2" t="s">
        <v>381</v>
      </c>
      <c r="F5571" s="2" t="s">
        <v>424</v>
      </c>
      <c r="G5571" s="2" t="s">
        <v>376</v>
      </c>
      <c r="H5571" s="2" t="s">
        <v>586</v>
      </c>
      <c r="I5571" s="2" t="s">
        <v>516</v>
      </c>
      <c r="J5571" s="2" t="s">
        <v>379</v>
      </c>
      <c r="K5571" s="2" t="s">
        <v>580</v>
      </c>
      <c r="L5571" s="2" t="s">
        <v>343</v>
      </c>
      <c r="M5571" s="2">
        <v>0</v>
      </c>
    </row>
    <row r="5572" spans="1:13">
      <c r="A5572" t="s">
        <v>61</v>
      </c>
      <c r="B5572">
        <v>30</v>
      </c>
      <c r="C5572" s="2" t="s">
        <v>233</v>
      </c>
      <c r="D5572" s="2" t="s">
        <v>330</v>
      </c>
      <c r="E5572" s="2" t="s">
        <v>381</v>
      </c>
      <c r="F5572" s="2" t="s">
        <v>425</v>
      </c>
      <c r="G5572" s="2" t="s">
        <v>571</v>
      </c>
      <c r="H5572" s="2" t="s">
        <v>587</v>
      </c>
      <c r="I5572" s="2" t="s">
        <v>517</v>
      </c>
      <c r="J5572" s="2" t="s">
        <v>379</v>
      </c>
      <c r="K5572" s="2" t="s">
        <v>624</v>
      </c>
      <c r="L5572" s="2" t="s">
        <v>675</v>
      </c>
      <c r="M5572" s="2">
        <v>0</v>
      </c>
    </row>
    <row r="5573" spans="1:13">
      <c r="A5573" t="s">
        <v>62</v>
      </c>
      <c r="B5573">
        <v>30</v>
      </c>
      <c r="C5573" s="2" t="s">
        <v>234</v>
      </c>
      <c r="D5573" s="2" t="s">
        <v>368</v>
      </c>
      <c r="E5573" s="2" t="s">
        <v>381</v>
      </c>
      <c r="F5573" s="2" t="s">
        <v>426</v>
      </c>
      <c r="G5573" s="2" t="s">
        <v>345</v>
      </c>
      <c r="H5573" s="2" t="s">
        <v>588</v>
      </c>
      <c r="I5573" s="2" t="s">
        <v>427</v>
      </c>
      <c r="J5573" s="2" t="s">
        <v>379</v>
      </c>
      <c r="K5573" s="2" t="s">
        <v>625</v>
      </c>
      <c r="L5573" s="2" t="s">
        <v>676</v>
      </c>
      <c r="M5573" s="2" t="s">
        <v>786</v>
      </c>
    </row>
    <row r="5574" spans="1:13">
      <c r="A5574" t="s">
        <v>63</v>
      </c>
      <c r="B5574">
        <v>30</v>
      </c>
      <c r="C5574" s="2" t="s">
        <v>235</v>
      </c>
      <c r="D5574" s="2" t="s">
        <v>368</v>
      </c>
      <c r="E5574" s="2" t="s">
        <v>381</v>
      </c>
      <c r="F5574" s="2" t="s">
        <v>417</v>
      </c>
      <c r="G5574" s="2" t="s">
        <v>375</v>
      </c>
      <c r="H5574" s="2" t="s">
        <v>587</v>
      </c>
      <c r="I5574" s="2" t="s">
        <v>263</v>
      </c>
      <c r="J5574" s="2" t="s">
        <v>379</v>
      </c>
      <c r="K5574" s="2" t="s">
        <v>624</v>
      </c>
      <c r="L5574" s="2" t="s">
        <v>359</v>
      </c>
      <c r="M5574" s="2" t="s">
        <v>786</v>
      </c>
    </row>
    <row r="5575" spans="1:13">
      <c r="A5575" t="s">
        <v>64</v>
      </c>
      <c r="B5575">
        <v>30</v>
      </c>
      <c r="C5575" s="2" t="s">
        <v>236</v>
      </c>
      <c r="D5575" s="2" t="s">
        <v>330</v>
      </c>
      <c r="E5575" s="2" t="s">
        <v>381</v>
      </c>
      <c r="F5575" s="2" t="s">
        <v>425</v>
      </c>
      <c r="G5575" s="2" t="s">
        <v>371</v>
      </c>
      <c r="H5575" s="2" t="s">
        <v>366</v>
      </c>
      <c r="I5575" s="2" t="s">
        <v>263</v>
      </c>
      <c r="J5575" s="2" t="s">
        <v>379</v>
      </c>
      <c r="K5575" s="2" t="s">
        <v>368</v>
      </c>
      <c r="L5575" s="2" t="s">
        <v>655</v>
      </c>
      <c r="M5575" s="2" t="s">
        <v>786</v>
      </c>
    </row>
    <row r="5576" spans="1:13">
      <c r="A5576" t="s">
        <v>65</v>
      </c>
      <c r="B5576">
        <v>30</v>
      </c>
      <c r="C5576" s="2" t="s">
        <v>237</v>
      </c>
      <c r="D5576" s="2" t="s">
        <v>364</v>
      </c>
      <c r="E5576" s="2" t="s">
        <v>382</v>
      </c>
      <c r="F5576" s="2" t="s">
        <v>426</v>
      </c>
      <c r="G5576" s="2" t="s">
        <v>374</v>
      </c>
      <c r="H5576" s="2" t="s">
        <v>366</v>
      </c>
      <c r="I5576" s="2" t="s">
        <v>427</v>
      </c>
      <c r="J5576" s="2" t="s">
        <v>379</v>
      </c>
      <c r="K5576" s="2" t="s">
        <v>368</v>
      </c>
      <c r="L5576" s="2" t="s">
        <v>677</v>
      </c>
      <c r="M5576" s="2" t="s">
        <v>777</v>
      </c>
    </row>
    <row r="5577" spans="1:13">
      <c r="A5577" t="s">
        <v>66</v>
      </c>
      <c r="B5577">
        <v>30</v>
      </c>
      <c r="C5577" s="2" t="s">
        <v>330</v>
      </c>
      <c r="D5577" s="2" t="s">
        <v>364</v>
      </c>
      <c r="E5577" s="2" t="s">
        <v>382</v>
      </c>
      <c r="F5577" s="2" t="s">
        <v>330</v>
      </c>
      <c r="G5577" s="2" t="s">
        <v>374</v>
      </c>
      <c r="H5577" s="2" t="s">
        <v>330</v>
      </c>
      <c r="I5577" s="2" t="s">
        <v>330</v>
      </c>
      <c r="J5577" s="2" t="s">
        <v>379</v>
      </c>
      <c r="K5577" s="2" t="s">
        <v>330</v>
      </c>
      <c r="L5577" s="2" t="s">
        <v>677</v>
      </c>
      <c r="M5577" s="2" t="s">
        <v>777</v>
      </c>
    </row>
    <row r="5578" spans="1:13">
      <c r="A5578" t="s">
        <v>67</v>
      </c>
      <c r="B5578">
        <v>30</v>
      </c>
      <c r="C5578" s="2" t="s">
        <v>238</v>
      </c>
      <c r="D5578" s="2" t="s">
        <v>330</v>
      </c>
      <c r="E5578" s="2" t="s">
        <v>382</v>
      </c>
      <c r="F5578" s="2" t="s">
        <v>427</v>
      </c>
      <c r="G5578" s="2" t="s">
        <v>374</v>
      </c>
      <c r="H5578" s="2" t="s">
        <v>589</v>
      </c>
      <c r="I5578" s="2" t="s">
        <v>518</v>
      </c>
      <c r="J5578" s="2" t="s">
        <v>379</v>
      </c>
      <c r="K5578" s="2" t="s">
        <v>589</v>
      </c>
      <c r="L5578" s="2" t="s">
        <v>678</v>
      </c>
      <c r="M5578" s="2">
        <v>0</v>
      </c>
    </row>
    <row r="5579" spans="1:13">
      <c r="A5579" t="s">
        <v>68</v>
      </c>
      <c r="B5579">
        <v>30</v>
      </c>
      <c r="C5579" s="2" t="s">
        <v>239</v>
      </c>
      <c r="D5579" s="2" t="s">
        <v>330</v>
      </c>
      <c r="E5579" s="2" t="s">
        <v>382</v>
      </c>
      <c r="F5579" s="2" t="s">
        <v>417</v>
      </c>
      <c r="G5579" s="2" t="s">
        <v>374</v>
      </c>
      <c r="H5579" s="2" t="s">
        <v>330</v>
      </c>
      <c r="I5579" s="2" t="s">
        <v>519</v>
      </c>
      <c r="J5579" s="2" t="s">
        <v>379</v>
      </c>
      <c r="K5579" s="2" t="s">
        <v>330</v>
      </c>
      <c r="L5579" s="2" t="s">
        <v>679</v>
      </c>
      <c r="M5579" s="2" t="s">
        <v>786</v>
      </c>
    </row>
    <row r="5580" spans="1:13">
      <c r="A5580" t="s">
        <v>69</v>
      </c>
      <c r="B5580">
        <v>30</v>
      </c>
      <c r="C5580" s="2" t="s">
        <v>240</v>
      </c>
      <c r="D5580" s="2" t="s">
        <v>330</v>
      </c>
      <c r="E5580" s="2" t="s">
        <v>382</v>
      </c>
      <c r="F5580" s="2" t="s">
        <v>428</v>
      </c>
      <c r="G5580" s="2" t="s">
        <v>374</v>
      </c>
      <c r="H5580" s="2" t="s">
        <v>330</v>
      </c>
      <c r="I5580" s="2" t="s">
        <v>520</v>
      </c>
      <c r="J5580" s="2" t="s">
        <v>379</v>
      </c>
      <c r="K5580" s="2" t="s">
        <v>330</v>
      </c>
      <c r="L5580" s="2" t="s">
        <v>680</v>
      </c>
      <c r="M5580" s="2" t="s">
        <v>786</v>
      </c>
    </row>
    <row r="5581" spans="1:13">
      <c r="A5581" t="s">
        <v>70</v>
      </c>
      <c r="B5581">
        <v>30</v>
      </c>
      <c r="C5581" s="2" t="s">
        <v>241</v>
      </c>
      <c r="D5581" s="2" t="s">
        <v>330</v>
      </c>
      <c r="E5581" s="2" t="s">
        <v>382</v>
      </c>
      <c r="F5581" s="2" t="s">
        <v>429</v>
      </c>
      <c r="G5581" s="2" t="s">
        <v>374</v>
      </c>
      <c r="H5581" s="2" t="s">
        <v>330</v>
      </c>
      <c r="I5581" s="2" t="s">
        <v>521</v>
      </c>
      <c r="J5581" s="2" t="s">
        <v>379</v>
      </c>
      <c r="K5581" s="2" t="s">
        <v>330</v>
      </c>
      <c r="L5581" s="2" t="s">
        <v>681</v>
      </c>
      <c r="M5581" s="2" t="s">
        <v>786</v>
      </c>
    </row>
    <row r="5582" spans="1:13">
      <c r="A5582" t="s">
        <v>71</v>
      </c>
      <c r="B5582">
        <v>30</v>
      </c>
      <c r="C5582" s="2" t="s">
        <v>241</v>
      </c>
      <c r="D5582" s="2" t="s">
        <v>330</v>
      </c>
      <c r="E5582" s="2" t="s">
        <v>382</v>
      </c>
      <c r="F5582" s="2" t="s">
        <v>414</v>
      </c>
      <c r="G5582" s="2" t="s">
        <v>374</v>
      </c>
      <c r="H5582" s="2" t="s">
        <v>330</v>
      </c>
      <c r="I5582" s="2" t="s">
        <v>464</v>
      </c>
      <c r="J5582" s="2" t="s">
        <v>379</v>
      </c>
      <c r="K5582" s="2" t="s">
        <v>330</v>
      </c>
      <c r="L5582" s="2" t="s">
        <v>681</v>
      </c>
      <c r="M5582" s="2" t="s">
        <v>786</v>
      </c>
    </row>
    <row r="5583" spans="1:13">
      <c r="A5583" t="s">
        <v>72</v>
      </c>
      <c r="B5583">
        <v>30</v>
      </c>
      <c r="C5583" s="2" t="s">
        <v>242</v>
      </c>
      <c r="D5583" s="2" t="s">
        <v>330</v>
      </c>
      <c r="E5583" s="2" t="s">
        <v>382</v>
      </c>
      <c r="F5583" s="2" t="s">
        <v>430</v>
      </c>
      <c r="G5583" s="2" t="s">
        <v>374</v>
      </c>
      <c r="H5583" s="2" t="s">
        <v>330</v>
      </c>
      <c r="I5583" s="2" t="s">
        <v>472</v>
      </c>
      <c r="J5583" s="2" t="s">
        <v>343</v>
      </c>
      <c r="K5583" s="2" t="s">
        <v>330</v>
      </c>
      <c r="L5583" s="2" t="s">
        <v>682</v>
      </c>
      <c r="M5583" s="2" t="s">
        <v>775</v>
      </c>
    </row>
    <row r="5584" spans="1:13">
      <c r="A5584" t="s">
        <v>73</v>
      </c>
      <c r="B5584">
        <v>30</v>
      </c>
      <c r="C5584" s="2" t="s">
        <v>332</v>
      </c>
      <c r="D5584" s="2" t="s">
        <v>330</v>
      </c>
      <c r="E5584" s="2" t="s">
        <v>382</v>
      </c>
      <c r="F5584" s="2" t="s">
        <v>431</v>
      </c>
      <c r="G5584" s="2" t="s">
        <v>374</v>
      </c>
      <c r="H5584" s="2" t="s">
        <v>330</v>
      </c>
      <c r="I5584" s="2" t="s">
        <v>330</v>
      </c>
      <c r="J5584" s="2" t="s">
        <v>343</v>
      </c>
      <c r="K5584" s="2" t="s">
        <v>330</v>
      </c>
      <c r="L5584" s="2" t="s">
        <v>683</v>
      </c>
      <c r="M5584" s="2">
        <v>0</v>
      </c>
    </row>
    <row r="5585" spans="1:13">
      <c r="A5585" t="s">
        <v>74</v>
      </c>
      <c r="B5585">
        <v>30</v>
      </c>
      <c r="C5585" s="2" t="s">
        <v>333</v>
      </c>
      <c r="D5585" s="2" t="s">
        <v>330</v>
      </c>
      <c r="E5585" s="2" t="s">
        <v>382</v>
      </c>
      <c r="F5585" s="2" t="s">
        <v>432</v>
      </c>
      <c r="G5585" s="2" t="s">
        <v>374</v>
      </c>
      <c r="H5585" s="2" t="s">
        <v>330</v>
      </c>
      <c r="I5585" s="2" t="s">
        <v>464</v>
      </c>
      <c r="J5585" s="2" t="s">
        <v>343</v>
      </c>
      <c r="K5585" s="2" t="s">
        <v>330</v>
      </c>
      <c r="L5585" s="2" t="s">
        <v>684</v>
      </c>
      <c r="M5585" s="2">
        <v>0</v>
      </c>
    </row>
    <row r="5586" spans="1:13">
      <c r="A5586" t="s">
        <v>75</v>
      </c>
      <c r="B5586">
        <v>30</v>
      </c>
      <c r="C5586" s="2" t="s">
        <v>334</v>
      </c>
      <c r="D5586" s="2" t="s">
        <v>330</v>
      </c>
      <c r="E5586" s="2" t="s">
        <v>382</v>
      </c>
      <c r="F5586" s="2" t="s">
        <v>433</v>
      </c>
      <c r="G5586" s="2" t="s">
        <v>374</v>
      </c>
      <c r="H5586" s="2" t="s">
        <v>330</v>
      </c>
      <c r="I5586" s="2" t="s">
        <v>522</v>
      </c>
      <c r="J5586" s="2" t="s">
        <v>343</v>
      </c>
      <c r="K5586" s="2" t="s">
        <v>330</v>
      </c>
      <c r="L5586" s="2" t="s">
        <v>557</v>
      </c>
      <c r="M5586" s="2">
        <v>0</v>
      </c>
    </row>
    <row r="5587" spans="1:13">
      <c r="A5587" t="s">
        <v>76</v>
      </c>
      <c r="B5587">
        <v>30</v>
      </c>
      <c r="C5587" s="2" t="s">
        <v>197</v>
      </c>
      <c r="D5587" s="2" t="s">
        <v>330</v>
      </c>
      <c r="E5587" s="2" t="s">
        <v>382</v>
      </c>
      <c r="F5587" s="2" t="s">
        <v>434</v>
      </c>
      <c r="G5587" s="2" t="s">
        <v>374</v>
      </c>
      <c r="H5587" s="2" t="s">
        <v>330</v>
      </c>
      <c r="I5587" s="2" t="s">
        <v>523</v>
      </c>
      <c r="J5587" s="2" t="s">
        <v>343</v>
      </c>
      <c r="K5587" s="2" t="s">
        <v>330</v>
      </c>
      <c r="L5587" s="2" t="s">
        <v>326</v>
      </c>
      <c r="M5587" s="2" t="s">
        <v>787</v>
      </c>
    </row>
    <row r="5588" spans="1:13">
      <c r="A5588" t="s">
        <v>77</v>
      </c>
      <c r="B5588">
        <v>30</v>
      </c>
      <c r="C5588" s="2" t="s">
        <v>335</v>
      </c>
      <c r="D5588" s="2" t="s">
        <v>330</v>
      </c>
      <c r="E5588" s="2" t="s">
        <v>381</v>
      </c>
      <c r="F5588" s="2" t="s">
        <v>435</v>
      </c>
      <c r="G5588" s="2" t="s">
        <v>375</v>
      </c>
      <c r="H5588" s="2" t="s">
        <v>582</v>
      </c>
      <c r="I5588" s="2" t="s">
        <v>491</v>
      </c>
      <c r="J5588" s="2" t="s">
        <v>343</v>
      </c>
      <c r="K5588" s="2" t="s">
        <v>626</v>
      </c>
      <c r="L5588" s="2" t="s">
        <v>562</v>
      </c>
      <c r="M5588" s="2">
        <v>0</v>
      </c>
    </row>
    <row r="5589" spans="1:13">
      <c r="A5589" t="s">
        <v>78</v>
      </c>
      <c r="B5589">
        <v>30</v>
      </c>
      <c r="C5589" s="2" t="s">
        <v>226</v>
      </c>
      <c r="D5589" s="2" t="s">
        <v>330</v>
      </c>
      <c r="E5589" s="2" t="s">
        <v>381</v>
      </c>
      <c r="F5589" s="2" t="s">
        <v>434</v>
      </c>
      <c r="G5589" s="2" t="s">
        <v>345</v>
      </c>
      <c r="H5589" s="2" t="s">
        <v>586</v>
      </c>
      <c r="I5589" s="2" t="s">
        <v>524</v>
      </c>
      <c r="J5589" s="2" t="s">
        <v>343</v>
      </c>
      <c r="K5589" s="2" t="s">
        <v>597</v>
      </c>
      <c r="L5589" s="2" t="s">
        <v>685</v>
      </c>
      <c r="M5589" s="2">
        <v>0</v>
      </c>
    </row>
    <row r="5590" spans="1:13">
      <c r="A5590" t="s">
        <v>79</v>
      </c>
      <c r="B5590">
        <v>30</v>
      </c>
      <c r="C5590" s="2" t="s">
        <v>243</v>
      </c>
      <c r="D5590" s="2" t="s">
        <v>330</v>
      </c>
      <c r="E5590" s="2" t="s">
        <v>383</v>
      </c>
      <c r="F5590" s="2" t="s">
        <v>436</v>
      </c>
      <c r="G5590" s="2" t="s">
        <v>376</v>
      </c>
      <c r="H5590" s="2" t="s">
        <v>586</v>
      </c>
      <c r="I5590" s="2" t="s">
        <v>418</v>
      </c>
      <c r="J5590" s="2" t="s">
        <v>343</v>
      </c>
      <c r="K5590" s="2" t="s">
        <v>627</v>
      </c>
      <c r="L5590" s="2" t="s">
        <v>686</v>
      </c>
      <c r="M5590" s="2">
        <v>0</v>
      </c>
    </row>
    <row r="5591" spans="1:13">
      <c r="A5591" t="s">
        <v>80</v>
      </c>
      <c r="B5591">
        <v>30</v>
      </c>
      <c r="C5591" s="2" t="s">
        <v>244</v>
      </c>
      <c r="D5591" s="2" t="s">
        <v>330</v>
      </c>
      <c r="E5591" s="2" t="s">
        <v>380</v>
      </c>
      <c r="F5591" s="2" t="s">
        <v>391</v>
      </c>
      <c r="G5591" s="2" t="s">
        <v>376</v>
      </c>
      <c r="H5591" s="2" t="s">
        <v>330</v>
      </c>
      <c r="I5591" s="2" t="s">
        <v>468</v>
      </c>
      <c r="J5591" s="2" t="s">
        <v>343</v>
      </c>
      <c r="K5591" s="2" t="s">
        <v>330</v>
      </c>
      <c r="L5591" s="2" t="s">
        <v>687</v>
      </c>
      <c r="M5591" s="2" t="s">
        <v>787</v>
      </c>
    </row>
    <row r="5592" spans="1:13">
      <c r="A5592" t="s">
        <v>81</v>
      </c>
      <c r="B5592">
        <v>30</v>
      </c>
      <c r="C5592" s="2" t="s">
        <v>245</v>
      </c>
      <c r="D5592" s="2" t="s">
        <v>330</v>
      </c>
      <c r="E5592" s="2" t="s">
        <v>380</v>
      </c>
      <c r="F5592" s="2" t="s">
        <v>395</v>
      </c>
      <c r="G5592" s="2" t="s">
        <v>376</v>
      </c>
      <c r="H5592" s="2" t="s">
        <v>330</v>
      </c>
      <c r="I5592" s="2" t="s">
        <v>525</v>
      </c>
      <c r="J5592" s="2" t="s">
        <v>343</v>
      </c>
      <c r="K5592" s="2" t="s">
        <v>330</v>
      </c>
      <c r="L5592" s="2" t="s">
        <v>688</v>
      </c>
      <c r="M5592" s="2" t="s">
        <v>787</v>
      </c>
    </row>
    <row r="5593" spans="1:13">
      <c r="A5593" t="s">
        <v>82</v>
      </c>
      <c r="B5593">
        <v>30</v>
      </c>
      <c r="C5593" s="2" t="s">
        <v>246</v>
      </c>
      <c r="D5593" s="2" t="s">
        <v>330</v>
      </c>
      <c r="E5593" s="2" t="s">
        <v>336</v>
      </c>
      <c r="F5593" s="2" t="s">
        <v>395</v>
      </c>
      <c r="G5593" s="2" t="s">
        <v>376</v>
      </c>
      <c r="H5593" s="2" t="s">
        <v>330</v>
      </c>
      <c r="I5593" s="2" t="s">
        <v>422</v>
      </c>
      <c r="J5593" s="2" t="s">
        <v>343</v>
      </c>
      <c r="K5593" s="2" t="s">
        <v>330</v>
      </c>
      <c r="L5593" s="2" t="s">
        <v>689</v>
      </c>
      <c r="M5593" s="2" t="s">
        <v>775</v>
      </c>
    </row>
    <row r="5594" spans="1:13">
      <c r="A5594" t="s">
        <v>83</v>
      </c>
      <c r="B5594">
        <v>30</v>
      </c>
      <c r="C5594" s="2" t="s">
        <v>246</v>
      </c>
      <c r="D5594" s="2" t="s">
        <v>330</v>
      </c>
      <c r="E5594" s="2" t="s">
        <v>384</v>
      </c>
      <c r="F5594" s="2" t="s">
        <v>330</v>
      </c>
      <c r="G5594" s="2" t="s">
        <v>376</v>
      </c>
      <c r="H5594" s="2" t="s">
        <v>330</v>
      </c>
      <c r="I5594" s="2" t="s">
        <v>509</v>
      </c>
      <c r="J5594" s="2" t="s">
        <v>343</v>
      </c>
      <c r="K5594" s="2" t="s">
        <v>330</v>
      </c>
      <c r="L5594" s="2" t="s">
        <v>689</v>
      </c>
      <c r="M5594" s="2" t="s">
        <v>775</v>
      </c>
    </row>
    <row r="5595" spans="1:13">
      <c r="A5595" t="s">
        <v>84</v>
      </c>
      <c r="B5595">
        <v>30</v>
      </c>
      <c r="C5595" s="2" t="s">
        <v>247</v>
      </c>
      <c r="D5595" s="2" t="s">
        <v>330</v>
      </c>
      <c r="E5595" s="2" t="s">
        <v>384</v>
      </c>
      <c r="F5595" s="2" t="s">
        <v>430</v>
      </c>
      <c r="G5595" s="2" t="s">
        <v>376</v>
      </c>
      <c r="H5595" s="2" t="s">
        <v>330</v>
      </c>
      <c r="I5595" s="2" t="s">
        <v>420</v>
      </c>
      <c r="J5595" s="2" t="s">
        <v>343</v>
      </c>
      <c r="K5595" s="2" t="s">
        <v>330</v>
      </c>
      <c r="L5595" s="2" t="s">
        <v>322</v>
      </c>
      <c r="M5595" s="2">
        <v>0</v>
      </c>
    </row>
    <row r="5596" spans="1:13">
      <c r="A5596" t="s">
        <v>85</v>
      </c>
      <c r="B5596">
        <v>30</v>
      </c>
      <c r="C5596" s="2" t="s">
        <v>232</v>
      </c>
      <c r="D5596" s="2" t="s">
        <v>330</v>
      </c>
      <c r="E5596" s="2" t="s">
        <v>343</v>
      </c>
      <c r="F5596" s="2" t="s">
        <v>417</v>
      </c>
      <c r="G5596" s="2" t="s">
        <v>376</v>
      </c>
      <c r="H5596" s="2" t="s">
        <v>330</v>
      </c>
      <c r="I5596" s="2" t="s">
        <v>526</v>
      </c>
      <c r="J5596" s="2" t="s">
        <v>343</v>
      </c>
      <c r="K5596" s="2" t="s">
        <v>330</v>
      </c>
      <c r="L5596" s="2" t="s">
        <v>690</v>
      </c>
      <c r="M5596" s="2">
        <v>0</v>
      </c>
    </row>
    <row r="5597" spans="1:13">
      <c r="A5597" t="s">
        <v>86</v>
      </c>
      <c r="B5597">
        <v>30</v>
      </c>
      <c r="C5597" s="2" t="s">
        <v>248</v>
      </c>
      <c r="D5597" s="2" t="s">
        <v>330</v>
      </c>
      <c r="E5597" s="2" t="s">
        <v>385</v>
      </c>
      <c r="F5597" s="2" t="s">
        <v>437</v>
      </c>
      <c r="G5597" s="2" t="s">
        <v>345</v>
      </c>
      <c r="H5597" s="2" t="s">
        <v>590</v>
      </c>
      <c r="I5597" s="2" t="s">
        <v>470</v>
      </c>
      <c r="J5597" s="2" t="s">
        <v>343</v>
      </c>
      <c r="K5597" s="2" t="s">
        <v>628</v>
      </c>
      <c r="L5597" s="2" t="s">
        <v>334</v>
      </c>
      <c r="M5597" s="2">
        <v>0</v>
      </c>
    </row>
    <row r="5598" spans="1:13">
      <c r="A5598" t="s">
        <v>87</v>
      </c>
      <c r="B5598">
        <v>30</v>
      </c>
      <c r="C5598" s="2" t="s">
        <v>336</v>
      </c>
      <c r="D5598" s="2" t="s">
        <v>330</v>
      </c>
      <c r="E5598" s="2" t="s">
        <v>385</v>
      </c>
      <c r="F5598" s="2" t="s">
        <v>438</v>
      </c>
      <c r="G5598" s="2" t="s">
        <v>371</v>
      </c>
      <c r="H5598" s="2" t="s">
        <v>330</v>
      </c>
      <c r="I5598" s="2" t="s">
        <v>527</v>
      </c>
      <c r="J5598" s="2" t="s">
        <v>343</v>
      </c>
      <c r="K5598" s="2" t="s">
        <v>230</v>
      </c>
      <c r="L5598" s="2" t="s">
        <v>328</v>
      </c>
      <c r="M5598" s="2">
        <v>0</v>
      </c>
    </row>
    <row r="5599" spans="1:13">
      <c r="A5599" t="s">
        <v>88</v>
      </c>
      <c r="B5599">
        <v>30</v>
      </c>
      <c r="C5599" s="2" t="s">
        <v>249</v>
      </c>
      <c r="D5599" s="2" t="s">
        <v>330</v>
      </c>
      <c r="E5599" s="2" t="s">
        <v>379</v>
      </c>
      <c r="F5599" s="2" t="s">
        <v>439</v>
      </c>
      <c r="G5599" s="2" t="s">
        <v>371</v>
      </c>
      <c r="H5599" s="2" t="s">
        <v>330</v>
      </c>
      <c r="I5599" s="2" t="s">
        <v>472</v>
      </c>
      <c r="J5599" s="2" t="s">
        <v>343</v>
      </c>
      <c r="K5599" s="2" t="s">
        <v>330</v>
      </c>
      <c r="L5599" s="2" t="s">
        <v>691</v>
      </c>
      <c r="M5599" s="2">
        <v>0</v>
      </c>
    </row>
    <row r="5600" spans="1:13">
      <c r="A5600" t="s">
        <v>89</v>
      </c>
      <c r="B5600">
        <v>30</v>
      </c>
      <c r="C5600" s="2" t="s">
        <v>250</v>
      </c>
      <c r="D5600" s="2" t="s">
        <v>330</v>
      </c>
      <c r="E5600" s="2" t="s">
        <v>379</v>
      </c>
      <c r="F5600" s="2" t="s">
        <v>440</v>
      </c>
      <c r="G5600" s="2" t="s">
        <v>372</v>
      </c>
      <c r="H5600" s="2" t="s">
        <v>330</v>
      </c>
      <c r="I5600" s="2" t="s">
        <v>528</v>
      </c>
      <c r="J5600" s="2" t="s">
        <v>343</v>
      </c>
      <c r="K5600" s="2" t="s">
        <v>230</v>
      </c>
      <c r="L5600" s="2" t="s">
        <v>678</v>
      </c>
      <c r="M5600" s="2">
        <v>0</v>
      </c>
    </row>
    <row r="5601" spans="1:13">
      <c r="A5601" t="s">
        <v>90</v>
      </c>
      <c r="B5601">
        <v>30</v>
      </c>
      <c r="C5601" s="2" t="s">
        <v>251</v>
      </c>
      <c r="D5601" s="2" t="s">
        <v>330</v>
      </c>
      <c r="E5601" s="2" t="s">
        <v>386</v>
      </c>
      <c r="F5601" s="2" t="s">
        <v>441</v>
      </c>
      <c r="G5601" s="2" t="s">
        <v>373</v>
      </c>
      <c r="H5601" s="2" t="s">
        <v>591</v>
      </c>
      <c r="I5601" s="2" t="s">
        <v>529</v>
      </c>
      <c r="J5601" s="2" t="s">
        <v>343</v>
      </c>
      <c r="K5601" s="2" t="s">
        <v>363</v>
      </c>
      <c r="L5601" s="2" t="s">
        <v>692</v>
      </c>
      <c r="M5601" s="2">
        <v>0</v>
      </c>
    </row>
    <row r="5602" spans="1:13">
      <c r="A5602" t="s">
        <v>91</v>
      </c>
      <c r="B5602">
        <v>30</v>
      </c>
      <c r="C5602" s="2" t="s">
        <v>252</v>
      </c>
      <c r="D5602" s="2" t="s">
        <v>330</v>
      </c>
      <c r="E5602" s="2" t="s">
        <v>378</v>
      </c>
      <c r="F5602" s="2" t="s">
        <v>426</v>
      </c>
      <c r="G5602" s="2" t="s">
        <v>339</v>
      </c>
      <c r="H5602" s="2" t="s">
        <v>591</v>
      </c>
      <c r="I5602" s="2" t="s">
        <v>530</v>
      </c>
      <c r="J5602" s="2" t="s">
        <v>343</v>
      </c>
      <c r="K5602" s="2" t="s">
        <v>363</v>
      </c>
      <c r="L5602" s="2" t="s">
        <v>693</v>
      </c>
      <c r="M5602" s="2">
        <v>0</v>
      </c>
    </row>
    <row r="5603" spans="1:13">
      <c r="A5603" t="s">
        <v>92</v>
      </c>
      <c r="B5603">
        <v>30</v>
      </c>
      <c r="C5603" s="2" t="s">
        <v>253</v>
      </c>
      <c r="D5603" s="2" t="s">
        <v>330</v>
      </c>
      <c r="E5603" s="2" t="s">
        <v>377</v>
      </c>
      <c r="F5603" s="2" t="s">
        <v>417</v>
      </c>
      <c r="G5603" s="2" t="s">
        <v>339</v>
      </c>
      <c r="H5603" s="2" t="s">
        <v>330</v>
      </c>
      <c r="I5603" s="2" t="s">
        <v>531</v>
      </c>
      <c r="J5603" s="2" t="s">
        <v>343</v>
      </c>
      <c r="K5603" s="2" t="s">
        <v>330</v>
      </c>
      <c r="L5603" s="2" t="s">
        <v>694</v>
      </c>
      <c r="M5603" s="2">
        <v>0</v>
      </c>
    </row>
    <row r="5604" spans="1:13">
      <c r="A5604" t="s">
        <v>93</v>
      </c>
      <c r="B5604">
        <v>30</v>
      </c>
      <c r="C5604" s="2" t="s">
        <v>254</v>
      </c>
      <c r="D5604" s="2" t="s">
        <v>330</v>
      </c>
      <c r="E5604" s="2" t="s">
        <v>377</v>
      </c>
      <c r="F5604" s="2" t="s">
        <v>330</v>
      </c>
      <c r="G5604" s="2" t="s">
        <v>339</v>
      </c>
      <c r="H5604" s="2" t="s">
        <v>330</v>
      </c>
      <c r="I5604" s="2" t="s">
        <v>532</v>
      </c>
      <c r="J5604" s="2" t="s">
        <v>343</v>
      </c>
      <c r="K5604" s="2" t="s">
        <v>330</v>
      </c>
      <c r="L5604" s="2" t="s">
        <v>695</v>
      </c>
      <c r="M5604" s="2">
        <v>0</v>
      </c>
    </row>
    <row r="5605" spans="1:13">
      <c r="A5605" t="s">
        <v>94</v>
      </c>
      <c r="B5605">
        <v>30</v>
      </c>
      <c r="C5605" s="2" t="s">
        <v>255</v>
      </c>
      <c r="D5605" s="2" t="s">
        <v>330</v>
      </c>
      <c r="E5605" s="2" t="s">
        <v>335</v>
      </c>
      <c r="F5605" s="2" t="s">
        <v>330</v>
      </c>
      <c r="G5605" s="2" t="s">
        <v>339</v>
      </c>
      <c r="H5605" s="2" t="s">
        <v>330</v>
      </c>
      <c r="I5605" s="2" t="s">
        <v>532</v>
      </c>
      <c r="J5605" s="2" t="s">
        <v>343</v>
      </c>
      <c r="K5605" s="2" t="s">
        <v>330</v>
      </c>
      <c r="L5605" s="2" t="s">
        <v>357</v>
      </c>
      <c r="M5605" s="2">
        <v>0</v>
      </c>
    </row>
    <row r="5606" spans="1:13">
      <c r="A5606" t="s">
        <v>95</v>
      </c>
      <c r="B5606">
        <v>30</v>
      </c>
      <c r="C5606" s="2" t="s">
        <v>255</v>
      </c>
      <c r="D5606" s="2" t="s">
        <v>366</v>
      </c>
      <c r="E5606" s="2" t="s">
        <v>387</v>
      </c>
      <c r="F5606" s="2" t="s">
        <v>442</v>
      </c>
      <c r="G5606" s="2" t="s">
        <v>339</v>
      </c>
      <c r="H5606" s="2" t="s">
        <v>330</v>
      </c>
      <c r="I5606" s="2" t="s">
        <v>491</v>
      </c>
      <c r="J5606" s="2" t="s">
        <v>343</v>
      </c>
      <c r="K5606" s="2" t="s">
        <v>330</v>
      </c>
      <c r="L5606" s="2" t="s">
        <v>357</v>
      </c>
      <c r="M5606" s="2">
        <v>0</v>
      </c>
    </row>
    <row r="5607" spans="1:13">
      <c r="A5607" t="s">
        <v>96</v>
      </c>
      <c r="B5607">
        <v>30</v>
      </c>
      <c r="C5607" s="2" t="s">
        <v>256</v>
      </c>
      <c r="D5607" s="2" t="s">
        <v>366</v>
      </c>
      <c r="E5607" s="2" t="s">
        <v>339</v>
      </c>
      <c r="F5607" s="2" t="s">
        <v>443</v>
      </c>
      <c r="G5607" s="2" t="s">
        <v>387</v>
      </c>
      <c r="H5607" s="2" t="s">
        <v>588</v>
      </c>
      <c r="I5607" s="2" t="s">
        <v>425</v>
      </c>
      <c r="J5607" s="2" t="s">
        <v>343</v>
      </c>
      <c r="K5607" s="2" t="s">
        <v>625</v>
      </c>
      <c r="L5607" s="2" t="s">
        <v>568</v>
      </c>
      <c r="M5607" s="2">
        <v>0</v>
      </c>
    </row>
    <row r="5608" spans="1:13">
      <c r="A5608" t="s">
        <v>97</v>
      </c>
      <c r="B5608">
        <v>30</v>
      </c>
      <c r="C5608" s="2" t="s">
        <v>257</v>
      </c>
      <c r="D5608" s="2" t="s">
        <v>330</v>
      </c>
      <c r="E5608" s="2" t="s">
        <v>339</v>
      </c>
      <c r="F5608" s="2" t="s">
        <v>444</v>
      </c>
      <c r="G5608" s="2" t="s">
        <v>335</v>
      </c>
      <c r="H5608" s="2" t="s">
        <v>591</v>
      </c>
      <c r="I5608" s="2" t="s">
        <v>533</v>
      </c>
      <c r="J5608" s="2" t="s">
        <v>343</v>
      </c>
      <c r="K5608" s="2" t="s">
        <v>363</v>
      </c>
      <c r="L5608" s="2" t="s">
        <v>322</v>
      </c>
      <c r="M5608" s="2">
        <v>0</v>
      </c>
    </row>
    <row r="5609" spans="1:13">
      <c r="A5609" t="s">
        <v>98</v>
      </c>
      <c r="B5609">
        <v>30</v>
      </c>
      <c r="C5609" s="2" t="s">
        <v>258</v>
      </c>
      <c r="D5609" s="2" t="s">
        <v>366</v>
      </c>
      <c r="E5609" s="2" t="s">
        <v>373</v>
      </c>
      <c r="F5609" s="2" t="s">
        <v>429</v>
      </c>
      <c r="G5609" s="2" t="s">
        <v>335</v>
      </c>
      <c r="H5609" s="2" t="s">
        <v>330</v>
      </c>
      <c r="I5609" s="2" t="s">
        <v>459</v>
      </c>
      <c r="J5609" s="2" t="s">
        <v>343</v>
      </c>
      <c r="K5609" s="2" t="s">
        <v>330</v>
      </c>
      <c r="L5609" s="2" t="s">
        <v>689</v>
      </c>
      <c r="M5609" s="2">
        <v>0</v>
      </c>
    </row>
    <row r="5610" spans="1:13">
      <c r="A5610" t="s">
        <v>99</v>
      </c>
      <c r="B5610">
        <v>30</v>
      </c>
      <c r="C5610" s="2" t="s">
        <v>259</v>
      </c>
      <c r="D5610" s="2" t="s">
        <v>366</v>
      </c>
      <c r="E5610" s="2" t="s">
        <v>373</v>
      </c>
      <c r="F5610" s="2" t="s">
        <v>432</v>
      </c>
      <c r="G5610" s="2" t="s">
        <v>335</v>
      </c>
      <c r="H5610" s="2" t="s">
        <v>330</v>
      </c>
      <c r="I5610" s="2" t="s">
        <v>491</v>
      </c>
      <c r="J5610" s="2" t="s">
        <v>343</v>
      </c>
      <c r="K5610" s="2" t="s">
        <v>330</v>
      </c>
      <c r="L5610" s="2" t="s">
        <v>696</v>
      </c>
      <c r="M5610" s="2" t="s">
        <v>772</v>
      </c>
    </row>
    <row r="5611" spans="1:13">
      <c r="A5611" t="s">
        <v>100</v>
      </c>
      <c r="B5611">
        <v>30</v>
      </c>
      <c r="C5611" s="2" t="s">
        <v>260</v>
      </c>
      <c r="D5611" s="2" t="s">
        <v>330</v>
      </c>
      <c r="E5611" s="2" t="s">
        <v>372</v>
      </c>
      <c r="F5611" s="2" t="s">
        <v>445</v>
      </c>
      <c r="G5611" s="2" t="s">
        <v>335</v>
      </c>
      <c r="H5611" s="2" t="s">
        <v>330</v>
      </c>
      <c r="I5611" s="2" t="s">
        <v>466</v>
      </c>
      <c r="J5611" s="2" t="s">
        <v>343</v>
      </c>
      <c r="K5611" s="2" t="s">
        <v>330</v>
      </c>
      <c r="L5611" s="2" t="s">
        <v>562</v>
      </c>
      <c r="M5611" s="2" t="s">
        <v>772</v>
      </c>
    </row>
    <row r="5612" spans="1:13">
      <c r="A5612" t="s">
        <v>101</v>
      </c>
      <c r="B5612">
        <v>30</v>
      </c>
      <c r="C5612" s="2" t="s">
        <v>336</v>
      </c>
      <c r="D5612" s="2" t="s">
        <v>366</v>
      </c>
      <c r="E5612" s="2" t="s">
        <v>372</v>
      </c>
      <c r="F5612" s="2" t="s">
        <v>446</v>
      </c>
      <c r="G5612" s="2" t="s">
        <v>335</v>
      </c>
      <c r="H5612" s="2" t="s">
        <v>330</v>
      </c>
      <c r="I5612" s="2" t="s">
        <v>534</v>
      </c>
      <c r="J5612" s="2" t="s">
        <v>343</v>
      </c>
      <c r="K5612" s="2" t="s">
        <v>330</v>
      </c>
      <c r="L5612" s="2" t="s">
        <v>697</v>
      </c>
      <c r="M5612" s="2" t="s">
        <v>772</v>
      </c>
    </row>
    <row r="5613" spans="1:13">
      <c r="A5613" t="s">
        <v>102</v>
      </c>
      <c r="B5613">
        <v>30</v>
      </c>
      <c r="C5613" s="2" t="s">
        <v>261</v>
      </c>
      <c r="D5613" s="2" t="s">
        <v>366</v>
      </c>
      <c r="E5613" s="2" t="s">
        <v>374</v>
      </c>
      <c r="F5613" s="2" t="s">
        <v>445</v>
      </c>
      <c r="G5613" s="2" t="s">
        <v>335</v>
      </c>
      <c r="H5613" s="2" t="s">
        <v>330</v>
      </c>
      <c r="I5613" s="2" t="s">
        <v>491</v>
      </c>
      <c r="J5613" s="2" t="s">
        <v>343</v>
      </c>
      <c r="K5613" s="2" t="s">
        <v>330</v>
      </c>
      <c r="L5613" s="2" t="s">
        <v>698</v>
      </c>
      <c r="M5613" s="2" t="s">
        <v>772</v>
      </c>
    </row>
    <row r="5614" spans="1:13">
      <c r="A5614" t="s">
        <v>103</v>
      </c>
      <c r="B5614">
        <v>30</v>
      </c>
      <c r="C5614" s="2" t="s">
        <v>262</v>
      </c>
      <c r="D5614" s="2" t="s">
        <v>366</v>
      </c>
      <c r="E5614" s="2" t="s">
        <v>374</v>
      </c>
      <c r="F5614" s="2" t="s">
        <v>446</v>
      </c>
      <c r="G5614" s="2" t="s">
        <v>335</v>
      </c>
      <c r="H5614" s="2" t="s">
        <v>330</v>
      </c>
      <c r="I5614" s="2" t="s">
        <v>521</v>
      </c>
      <c r="J5614" s="2" t="s">
        <v>343</v>
      </c>
      <c r="K5614" s="2" t="s">
        <v>330</v>
      </c>
      <c r="L5614" s="2" t="s">
        <v>684</v>
      </c>
      <c r="M5614" s="2" t="s">
        <v>772</v>
      </c>
    </row>
    <row r="5615" spans="1:13">
      <c r="A5615" t="s">
        <v>104</v>
      </c>
      <c r="B5615">
        <v>30</v>
      </c>
      <c r="C5615" s="2" t="s">
        <v>263</v>
      </c>
      <c r="D5615" s="2" t="s">
        <v>366</v>
      </c>
      <c r="E5615" s="2" t="s">
        <v>374</v>
      </c>
      <c r="F5615" s="2" t="s">
        <v>395</v>
      </c>
      <c r="G5615" s="2" t="s">
        <v>335</v>
      </c>
      <c r="H5615" s="2" t="s">
        <v>330</v>
      </c>
      <c r="I5615" s="2" t="s">
        <v>520</v>
      </c>
      <c r="J5615" s="2" t="s">
        <v>343</v>
      </c>
      <c r="K5615" s="2" t="s">
        <v>330</v>
      </c>
      <c r="L5615" s="2" t="s">
        <v>699</v>
      </c>
      <c r="M5615" s="2" t="s">
        <v>772</v>
      </c>
    </row>
    <row r="5616" spans="1:13">
      <c r="A5616" t="s">
        <v>105</v>
      </c>
      <c r="B5616">
        <v>30</v>
      </c>
      <c r="C5616" s="2" t="s">
        <v>236</v>
      </c>
      <c r="D5616" s="2" t="s">
        <v>366</v>
      </c>
      <c r="E5616" s="2" t="s">
        <v>374</v>
      </c>
      <c r="F5616" s="2" t="s">
        <v>446</v>
      </c>
      <c r="G5616" s="2" t="s">
        <v>335</v>
      </c>
      <c r="H5616" s="2" t="s">
        <v>591</v>
      </c>
      <c r="I5616" s="2" t="s">
        <v>491</v>
      </c>
      <c r="J5616" s="2" t="s">
        <v>343</v>
      </c>
      <c r="K5616" s="2" t="s">
        <v>591</v>
      </c>
      <c r="L5616" s="2" t="s">
        <v>700</v>
      </c>
      <c r="M5616" s="2" t="s">
        <v>772</v>
      </c>
    </row>
    <row r="5617" spans="1:13">
      <c r="A5617" t="s">
        <v>106</v>
      </c>
      <c r="B5617">
        <v>30</v>
      </c>
      <c r="C5617" s="2" t="s">
        <v>264</v>
      </c>
      <c r="D5617" s="2" t="s">
        <v>366</v>
      </c>
      <c r="E5617" s="2" t="s">
        <v>374</v>
      </c>
      <c r="F5617" s="2" t="s">
        <v>422</v>
      </c>
      <c r="G5617" s="2" t="s">
        <v>335</v>
      </c>
      <c r="H5617" s="2" t="s">
        <v>591</v>
      </c>
      <c r="I5617" s="2" t="s">
        <v>535</v>
      </c>
      <c r="J5617" s="2" t="s">
        <v>343</v>
      </c>
      <c r="K5617" s="2" t="s">
        <v>591</v>
      </c>
      <c r="L5617" s="2" t="s">
        <v>701</v>
      </c>
      <c r="M5617" s="2">
        <v>0</v>
      </c>
    </row>
    <row r="5618" spans="1:13">
      <c r="A5618" t="s">
        <v>107</v>
      </c>
      <c r="B5618">
        <v>30</v>
      </c>
      <c r="C5618" s="2" t="s">
        <v>264</v>
      </c>
      <c r="D5618" s="2" t="s">
        <v>366</v>
      </c>
      <c r="E5618" s="2" t="s">
        <v>374</v>
      </c>
      <c r="F5618" s="2" t="s">
        <v>442</v>
      </c>
      <c r="G5618" s="2" t="s">
        <v>335</v>
      </c>
      <c r="H5618" s="2" t="s">
        <v>592</v>
      </c>
      <c r="I5618" s="2" t="s">
        <v>464</v>
      </c>
      <c r="J5618" s="2" t="s">
        <v>343</v>
      </c>
      <c r="K5618" s="2" t="s">
        <v>592</v>
      </c>
      <c r="L5618" s="2" t="s">
        <v>701</v>
      </c>
      <c r="M5618" s="2">
        <v>0</v>
      </c>
    </row>
    <row r="5619" spans="1:13">
      <c r="A5619" t="s">
        <v>108</v>
      </c>
      <c r="B5619">
        <v>30</v>
      </c>
      <c r="C5619" s="2" t="s">
        <v>265</v>
      </c>
      <c r="D5619" s="2" t="s">
        <v>366</v>
      </c>
      <c r="E5619" s="2" t="s">
        <v>374</v>
      </c>
      <c r="F5619" s="2" t="s">
        <v>432</v>
      </c>
      <c r="G5619" s="2" t="s">
        <v>335</v>
      </c>
      <c r="H5619" s="2" t="s">
        <v>330</v>
      </c>
      <c r="I5619" s="2" t="s">
        <v>432</v>
      </c>
      <c r="J5619" s="2" t="s">
        <v>343</v>
      </c>
      <c r="K5619" s="2" t="s">
        <v>330</v>
      </c>
      <c r="L5619" s="2" t="s">
        <v>702</v>
      </c>
      <c r="M5619" s="2" t="s">
        <v>782</v>
      </c>
    </row>
    <row r="5620" spans="1:13">
      <c r="A5620" t="s">
        <v>109</v>
      </c>
      <c r="B5620">
        <v>30</v>
      </c>
      <c r="C5620" s="2" t="s">
        <v>337</v>
      </c>
      <c r="D5620" s="2" t="s">
        <v>330</v>
      </c>
      <c r="E5620" s="2" t="s">
        <v>374</v>
      </c>
      <c r="F5620" s="2" t="s">
        <v>422</v>
      </c>
      <c r="G5620" s="2" t="s">
        <v>335</v>
      </c>
      <c r="H5620" s="2" t="s">
        <v>593</v>
      </c>
      <c r="I5620" s="2" t="s">
        <v>525</v>
      </c>
      <c r="J5620" s="2" t="s">
        <v>343</v>
      </c>
      <c r="K5620" s="2" t="s">
        <v>593</v>
      </c>
      <c r="L5620" s="2" t="s">
        <v>556</v>
      </c>
      <c r="M5620" s="2" t="s">
        <v>782</v>
      </c>
    </row>
    <row r="5621" spans="1:13">
      <c r="A5621" t="s">
        <v>110</v>
      </c>
      <c r="B5621">
        <v>30</v>
      </c>
      <c r="C5621" s="2" t="s">
        <v>338</v>
      </c>
      <c r="D5621" s="2" t="s">
        <v>366</v>
      </c>
      <c r="E5621" s="2" t="s">
        <v>374</v>
      </c>
      <c r="F5621" s="2" t="s">
        <v>446</v>
      </c>
      <c r="G5621" s="2" t="s">
        <v>335</v>
      </c>
      <c r="H5621" s="2" t="s">
        <v>366</v>
      </c>
      <c r="I5621" s="2" t="s">
        <v>491</v>
      </c>
      <c r="J5621" s="2" t="s">
        <v>343</v>
      </c>
      <c r="K5621" s="2" t="s">
        <v>366</v>
      </c>
      <c r="L5621" s="2" t="s">
        <v>703</v>
      </c>
      <c r="M5621" s="2" t="s">
        <v>773</v>
      </c>
    </row>
    <row r="5622" spans="1:13">
      <c r="A5622" t="s">
        <v>111</v>
      </c>
      <c r="B5622">
        <v>30</v>
      </c>
      <c r="C5622" s="2" t="s">
        <v>338</v>
      </c>
      <c r="D5622" s="2" t="s">
        <v>366</v>
      </c>
      <c r="E5622" s="2" t="s">
        <v>374</v>
      </c>
      <c r="F5622" s="2" t="s">
        <v>365</v>
      </c>
      <c r="G5622" s="2" t="s">
        <v>387</v>
      </c>
      <c r="H5622" s="2" t="s">
        <v>594</v>
      </c>
      <c r="I5622" s="2" t="s">
        <v>467</v>
      </c>
      <c r="J5622" s="2" t="s">
        <v>343</v>
      </c>
      <c r="K5622" s="2" t="s">
        <v>629</v>
      </c>
      <c r="L5622" s="2" t="s">
        <v>347</v>
      </c>
      <c r="M5622" s="2" t="s">
        <v>773</v>
      </c>
    </row>
    <row r="5623" spans="1:13">
      <c r="A5623" t="s">
        <v>112</v>
      </c>
      <c r="B5623">
        <v>30</v>
      </c>
      <c r="C5623" s="2" t="s">
        <v>266</v>
      </c>
      <c r="D5623" s="2" t="s">
        <v>330</v>
      </c>
      <c r="E5623" s="2" t="s">
        <v>374</v>
      </c>
      <c r="F5623" s="2" t="s">
        <v>432</v>
      </c>
      <c r="G5623" s="2" t="s">
        <v>387</v>
      </c>
      <c r="H5623" s="2" t="s">
        <v>591</v>
      </c>
      <c r="I5623" s="2" t="s">
        <v>536</v>
      </c>
      <c r="J5623" s="2" t="s">
        <v>343</v>
      </c>
      <c r="K5623" s="2" t="s">
        <v>591</v>
      </c>
      <c r="L5623" s="2" t="s">
        <v>704</v>
      </c>
      <c r="M5623" s="2" t="s">
        <v>773</v>
      </c>
    </row>
    <row r="5624" spans="1:13">
      <c r="A5624" t="s">
        <v>113</v>
      </c>
      <c r="B5624">
        <v>30</v>
      </c>
      <c r="C5624" s="2" t="s">
        <v>267</v>
      </c>
      <c r="D5624" s="2" t="s">
        <v>366</v>
      </c>
      <c r="E5624" s="2" t="s">
        <v>374</v>
      </c>
      <c r="F5624" s="2" t="s">
        <v>447</v>
      </c>
      <c r="G5624" s="2" t="s">
        <v>339</v>
      </c>
      <c r="H5624" s="2" t="s">
        <v>594</v>
      </c>
      <c r="I5624" s="2" t="s">
        <v>536</v>
      </c>
      <c r="J5624" s="2" t="s">
        <v>343</v>
      </c>
      <c r="K5624" s="2" t="s">
        <v>629</v>
      </c>
      <c r="L5624" s="2" t="s">
        <v>705</v>
      </c>
      <c r="M5624" s="2">
        <v>0</v>
      </c>
    </row>
    <row r="5625" spans="1:13">
      <c r="A5625" t="s">
        <v>114</v>
      </c>
      <c r="B5625">
        <v>30</v>
      </c>
      <c r="C5625" s="2" t="s">
        <v>268</v>
      </c>
      <c r="D5625" s="2" t="s">
        <v>366</v>
      </c>
      <c r="E5625" s="2" t="s">
        <v>374</v>
      </c>
      <c r="F5625" s="2" t="s">
        <v>433</v>
      </c>
      <c r="G5625" s="2" t="s">
        <v>339</v>
      </c>
      <c r="H5625" s="2" t="s">
        <v>595</v>
      </c>
      <c r="I5625" s="2" t="s">
        <v>459</v>
      </c>
      <c r="J5625" s="2" t="s">
        <v>343</v>
      </c>
      <c r="K5625" s="2" t="s">
        <v>595</v>
      </c>
      <c r="L5625" s="2" t="s">
        <v>706</v>
      </c>
      <c r="M5625" s="2" t="s">
        <v>773</v>
      </c>
    </row>
    <row r="5626" spans="1:13">
      <c r="A5626" t="s">
        <v>115</v>
      </c>
      <c r="B5626">
        <v>30</v>
      </c>
      <c r="C5626" s="2" t="s">
        <v>269</v>
      </c>
      <c r="D5626" s="2" t="s">
        <v>330</v>
      </c>
      <c r="E5626" s="2" t="s">
        <v>374</v>
      </c>
      <c r="F5626" s="2" t="s">
        <v>447</v>
      </c>
      <c r="G5626" s="2" t="s">
        <v>373</v>
      </c>
      <c r="H5626" s="2" t="s">
        <v>596</v>
      </c>
      <c r="I5626" s="2" t="s">
        <v>537</v>
      </c>
      <c r="J5626" s="2" t="s">
        <v>343</v>
      </c>
      <c r="K5626" s="2" t="s">
        <v>630</v>
      </c>
      <c r="L5626" s="2" t="s">
        <v>703</v>
      </c>
      <c r="M5626" s="2" t="s">
        <v>773</v>
      </c>
    </row>
    <row r="5627" spans="1:13">
      <c r="A5627" t="s">
        <v>116</v>
      </c>
      <c r="B5627">
        <v>30</v>
      </c>
      <c r="C5627" s="2" t="s">
        <v>270</v>
      </c>
      <c r="D5627" s="2" t="s">
        <v>330</v>
      </c>
      <c r="E5627" s="2" t="s">
        <v>373</v>
      </c>
      <c r="F5627" s="2" t="s">
        <v>445</v>
      </c>
      <c r="G5627" s="2" t="s">
        <v>373</v>
      </c>
      <c r="H5627" s="2" t="s">
        <v>330</v>
      </c>
      <c r="I5627" s="2" t="s">
        <v>330</v>
      </c>
      <c r="J5627" s="2" t="s">
        <v>343</v>
      </c>
      <c r="K5627" s="2" t="s">
        <v>330</v>
      </c>
      <c r="L5627" s="2" t="s">
        <v>707</v>
      </c>
      <c r="M5627" s="2">
        <v>0</v>
      </c>
    </row>
    <row r="5628" spans="1:13">
      <c r="A5628" t="s">
        <v>117</v>
      </c>
      <c r="B5628">
        <v>30</v>
      </c>
      <c r="C5628" s="2" t="s">
        <v>271</v>
      </c>
      <c r="D5628" s="2" t="s">
        <v>330</v>
      </c>
      <c r="E5628" s="2" t="s">
        <v>339</v>
      </c>
      <c r="F5628" s="2" t="s">
        <v>448</v>
      </c>
      <c r="G5628" s="2" t="s">
        <v>373</v>
      </c>
      <c r="H5628" s="2" t="s">
        <v>591</v>
      </c>
      <c r="I5628" s="2" t="s">
        <v>538</v>
      </c>
      <c r="J5628" s="2" t="s">
        <v>343</v>
      </c>
      <c r="K5628" s="2" t="s">
        <v>591</v>
      </c>
      <c r="L5628" s="2" t="s">
        <v>708</v>
      </c>
      <c r="M5628" s="2">
        <v>0</v>
      </c>
    </row>
    <row r="5629" spans="1:13">
      <c r="A5629" t="s">
        <v>118</v>
      </c>
      <c r="B5629">
        <v>30</v>
      </c>
      <c r="C5629" s="2" t="s">
        <v>272</v>
      </c>
      <c r="D5629" s="2" t="s">
        <v>330</v>
      </c>
      <c r="E5629" s="2" t="s">
        <v>339</v>
      </c>
      <c r="F5629" s="2" t="s">
        <v>449</v>
      </c>
      <c r="G5629" s="2" t="s">
        <v>372</v>
      </c>
      <c r="H5629" s="2" t="s">
        <v>330</v>
      </c>
      <c r="I5629" s="2" t="s">
        <v>539</v>
      </c>
      <c r="J5629" s="2" t="s">
        <v>343</v>
      </c>
      <c r="K5629" s="2" t="s">
        <v>365</v>
      </c>
      <c r="L5629" s="2" t="s">
        <v>709</v>
      </c>
      <c r="M5629" s="2">
        <v>0</v>
      </c>
    </row>
    <row r="5630" spans="1:13">
      <c r="A5630" t="s">
        <v>119</v>
      </c>
      <c r="B5630">
        <v>30</v>
      </c>
      <c r="C5630" s="2" t="s">
        <v>330</v>
      </c>
      <c r="D5630" s="2" t="s">
        <v>330</v>
      </c>
      <c r="E5630" s="2" t="s">
        <v>387</v>
      </c>
      <c r="F5630" s="2" t="s">
        <v>450</v>
      </c>
      <c r="G5630" s="2" t="s">
        <v>372</v>
      </c>
      <c r="H5630" s="2" t="s">
        <v>591</v>
      </c>
      <c r="I5630" s="2" t="s">
        <v>540</v>
      </c>
      <c r="J5630" s="2" t="s">
        <v>343</v>
      </c>
      <c r="K5630" s="2" t="s">
        <v>591</v>
      </c>
      <c r="L5630" s="2" t="s">
        <v>709</v>
      </c>
      <c r="M5630" s="2">
        <v>0</v>
      </c>
    </row>
    <row r="5631" spans="1:13">
      <c r="A5631" t="s">
        <v>120</v>
      </c>
      <c r="B5631">
        <v>30</v>
      </c>
      <c r="C5631" s="2" t="s">
        <v>273</v>
      </c>
      <c r="D5631" s="2" t="s">
        <v>330</v>
      </c>
      <c r="E5631" s="2" t="s">
        <v>379</v>
      </c>
      <c r="F5631" s="2" t="s">
        <v>391</v>
      </c>
      <c r="G5631" s="2" t="s">
        <v>374</v>
      </c>
      <c r="H5631" s="2" t="s">
        <v>590</v>
      </c>
      <c r="I5631" s="2" t="s">
        <v>524</v>
      </c>
      <c r="J5631" s="2" t="s">
        <v>343</v>
      </c>
      <c r="K5631" s="2" t="s">
        <v>608</v>
      </c>
      <c r="L5631" s="2" t="s">
        <v>686</v>
      </c>
      <c r="M5631" s="2">
        <v>0</v>
      </c>
    </row>
    <row r="5632" spans="1:13">
      <c r="A5632" t="s">
        <v>121</v>
      </c>
      <c r="B5632">
        <v>30</v>
      </c>
      <c r="C5632" s="2" t="s">
        <v>339</v>
      </c>
      <c r="D5632" s="2" t="s">
        <v>330</v>
      </c>
      <c r="E5632" s="2" t="s">
        <v>379</v>
      </c>
      <c r="F5632" s="2" t="s">
        <v>449</v>
      </c>
      <c r="G5632" s="2" t="s">
        <v>371</v>
      </c>
      <c r="H5632" s="2" t="s">
        <v>330</v>
      </c>
      <c r="I5632" s="2" t="s">
        <v>539</v>
      </c>
      <c r="J5632" s="2" t="s">
        <v>343</v>
      </c>
      <c r="K5632" s="2" t="s">
        <v>365</v>
      </c>
      <c r="L5632" s="2" t="s">
        <v>710</v>
      </c>
      <c r="M5632" s="2">
        <v>0</v>
      </c>
    </row>
    <row r="5633" spans="1:13">
      <c r="A5633" t="s">
        <v>122</v>
      </c>
      <c r="B5633">
        <v>30</v>
      </c>
      <c r="C5633" s="2" t="s">
        <v>274</v>
      </c>
      <c r="D5633" s="2" t="s">
        <v>330</v>
      </c>
      <c r="E5633" s="2" t="s">
        <v>384</v>
      </c>
      <c r="F5633" s="2" t="s">
        <v>434</v>
      </c>
      <c r="G5633" s="2" t="s">
        <v>375</v>
      </c>
      <c r="H5633" s="2" t="s">
        <v>588</v>
      </c>
      <c r="I5633" s="2" t="s">
        <v>459</v>
      </c>
      <c r="J5633" s="2" t="s">
        <v>343</v>
      </c>
      <c r="K5633" s="2" t="s">
        <v>631</v>
      </c>
      <c r="L5633" s="2" t="s">
        <v>555</v>
      </c>
      <c r="M5633" s="2">
        <v>0</v>
      </c>
    </row>
    <row r="5634" spans="1:13">
      <c r="A5634" t="s">
        <v>123</v>
      </c>
      <c r="B5634">
        <v>30</v>
      </c>
      <c r="C5634" s="2" t="s">
        <v>268</v>
      </c>
      <c r="D5634" s="2" t="s">
        <v>330</v>
      </c>
      <c r="E5634" s="2" t="s">
        <v>336</v>
      </c>
      <c r="F5634" s="2" t="s">
        <v>451</v>
      </c>
      <c r="G5634" s="2" t="s">
        <v>375</v>
      </c>
      <c r="H5634" s="2" t="s">
        <v>591</v>
      </c>
      <c r="I5634" s="2" t="s">
        <v>453</v>
      </c>
      <c r="J5634" s="2" t="s">
        <v>343</v>
      </c>
      <c r="K5634" s="2" t="s">
        <v>591</v>
      </c>
      <c r="L5634" s="2" t="s">
        <v>711</v>
      </c>
      <c r="M5634" s="2">
        <v>0</v>
      </c>
    </row>
    <row r="5635" spans="1:13">
      <c r="A5635" t="s">
        <v>124</v>
      </c>
      <c r="B5635">
        <v>30</v>
      </c>
      <c r="C5635" s="2" t="s">
        <v>275</v>
      </c>
      <c r="D5635" s="2" t="s">
        <v>330</v>
      </c>
      <c r="E5635" s="2" t="s">
        <v>336</v>
      </c>
      <c r="F5635" s="2" t="s">
        <v>452</v>
      </c>
      <c r="G5635" s="2" t="s">
        <v>375</v>
      </c>
      <c r="H5635" s="2" t="s">
        <v>591</v>
      </c>
      <c r="I5635" s="2" t="s">
        <v>531</v>
      </c>
      <c r="J5635" s="2" t="s">
        <v>343</v>
      </c>
      <c r="K5635" s="2" t="s">
        <v>591</v>
      </c>
      <c r="L5635" s="2" t="s">
        <v>686</v>
      </c>
      <c r="M5635" s="2">
        <v>0</v>
      </c>
    </row>
    <row r="5636" spans="1:13">
      <c r="A5636" t="s">
        <v>125</v>
      </c>
      <c r="B5636">
        <v>30</v>
      </c>
      <c r="C5636" s="2" t="s">
        <v>276</v>
      </c>
      <c r="D5636" s="2" t="s">
        <v>330</v>
      </c>
      <c r="E5636" s="2" t="s">
        <v>336</v>
      </c>
      <c r="F5636" s="2" t="s">
        <v>451</v>
      </c>
      <c r="G5636" s="2" t="s">
        <v>345</v>
      </c>
      <c r="H5636" s="2" t="s">
        <v>330</v>
      </c>
      <c r="I5636" s="2" t="s">
        <v>541</v>
      </c>
      <c r="J5636" s="2" t="s">
        <v>343</v>
      </c>
      <c r="K5636" s="2" t="s">
        <v>365</v>
      </c>
      <c r="L5636" s="2" t="s">
        <v>712</v>
      </c>
      <c r="M5636" s="2">
        <v>0</v>
      </c>
    </row>
    <row r="5637" spans="1:13">
      <c r="A5637" t="s">
        <v>126</v>
      </c>
      <c r="B5637">
        <v>30</v>
      </c>
      <c r="C5637" s="2" t="s">
        <v>277</v>
      </c>
      <c r="D5637" s="2" t="s">
        <v>366</v>
      </c>
      <c r="E5637" s="2" t="s">
        <v>336</v>
      </c>
      <c r="F5637" s="2" t="s">
        <v>442</v>
      </c>
      <c r="G5637" s="2" t="s">
        <v>345</v>
      </c>
      <c r="H5637" s="2" t="s">
        <v>593</v>
      </c>
      <c r="I5637" s="2" t="s">
        <v>519</v>
      </c>
      <c r="J5637" s="2" t="s">
        <v>343</v>
      </c>
      <c r="K5637" s="2" t="s">
        <v>593</v>
      </c>
      <c r="L5637" s="2" t="s">
        <v>713</v>
      </c>
      <c r="M5637" s="2">
        <v>0</v>
      </c>
    </row>
    <row r="5638" spans="1:13">
      <c r="A5638" t="s">
        <v>127</v>
      </c>
      <c r="B5638">
        <v>30</v>
      </c>
      <c r="C5638" s="2" t="s">
        <v>278</v>
      </c>
      <c r="D5638" s="2" t="s">
        <v>366</v>
      </c>
      <c r="E5638" s="2" t="s">
        <v>336</v>
      </c>
      <c r="F5638" s="2" t="s">
        <v>453</v>
      </c>
      <c r="G5638" s="2" t="s">
        <v>345</v>
      </c>
      <c r="H5638" s="2" t="s">
        <v>366</v>
      </c>
      <c r="I5638" s="2" t="s">
        <v>446</v>
      </c>
      <c r="J5638" s="2" t="s">
        <v>343</v>
      </c>
      <c r="K5638" s="2" t="s">
        <v>366</v>
      </c>
      <c r="L5638" s="2" t="s">
        <v>341</v>
      </c>
      <c r="M5638" s="2">
        <v>0</v>
      </c>
    </row>
    <row r="5639" spans="1:13">
      <c r="A5639" t="s">
        <v>128</v>
      </c>
      <c r="B5639">
        <v>30</v>
      </c>
      <c r="C5639" s="2" t="s">
        <v>279</v>
      </c>
      <c r="D5639" s="2" t="s">
        <v>330</v>
      </c>
      <c r="E5639" s="2" t="s">
        <v>336</v>
      </c>
      <c r="F5639" s="2" t="s">
        <v>436</v>
      </c>
      <c r="G5639" s="2" t="s">
        <v>345</v>
      </c>
      <c r="H5639" s="2" t="s">
        <v>366</v>
      </c>
      <c r="I5639" s="2" t="s">
        <v>521</v>
      </c>
      <c r="J5639" s="2" t="s">
        <v>343</v>
      </c>
      <c r="K5639" s="2" t="s">
        <v>366</v>
      </c>
      <c r="L5639" s="2" t="s">
        <v>714</v>
      </c>
      <c r="M5639" s="2">
        <v>0</v>
      </c>
    </row>
    <row r="5640" spans="1:13">
      <c r="A5640" t="s">
        <v>129</v>
      </c>
      <c r="B5640">
        <v>30</v>
      </c>
      <c r="C5640" s="2" t="s">
        <v>280</v>
      </c>
      <c r="D5640" s="2" t="s">
        <v>364</v>
      </c>
      <c r="E5640" s="2" t="s">
        <v>382</v>
      </c>
      <c r="F5640" s="2" t="s">
        <v>454</v>
      </c>
      <c r="G5640" s="2" t="s">
        <v>345</v>
      </c>
      <c r="H5640" s="2" t="s">
        <v>330</v>
      </c>
      <c r="I5640" s="2" t="s">
        <v>433</v>
      </c>
      <c r="J5640" s="2" t="s">
        <v>343</v>
      </c>
      <c r="K5640" s="2" t="s">
        <v>330</v>
      </c>
      <c r="L5640" s="2" t="s">
        <v>715</v>
      </c>
      <c r="M5640" s="2" t="s">
        <v>777</v>
      </c>
    </row>
    <row r="5641" spans="1:13">
      <c r="A5641" t="s">
        <v>130</v>
      </c>
      <c r="B5641">
        <v>30</v>
      </c>
      <c r="C5641" s="2" t="s">
        <v>281</v>
      </c>
      <c r="D5641" s="2" t="s">
        <v>230</v>
      </c>
      <c r="E5641" s="2" t="s">
        <v>382</v>
      </c>
      <c r="F5641" s="2" t="s">
        <v>405</v>
      </c>
      <c r="G5641" s="2" t="s">
        <v>375</v>
      </c>
      <c r="H5641" s="2" t="s">
        <v>330</v>
      </c>
      <c r="I5641" s="2" t="s">
        <v>457</v>
      </c>
      <c r="J5641" s="2" t="s">
        <v>343</v>
      </c>
      <c r="K5641" s="2" t="s">
        <v>364</v>
      </c>
      <c r="L5641" s="2" t="s">
        <v>616</v>
      </c>
      <c r="M5641" s="2" t="s">
        <v>784</v>
      </c>
    </row>
    <row r="5642" spans="1:13">
      <c r="A5642" t="s">
        <v>131</v>
      </c>
      <c r="B5642">
        <v>30</v>
      </c>
      <c r="C5642" s="2" t="s">
        <v>282</v>
      </c>
      <c r="D5642" s="2" t="s">
        <v>370</v>
      </c>
      <c r="E5642" s="2" t="s">
        <v>365</v>
      </c>
      <c r="F5642" s="2" t="s">
        <v>435</v>
      </c>
      <c r="G5642" s="2" t="s">
        <v>372</v>
      </c>
      <c r="H5642" s="2" t="s">
        <v>366</v>
      </c>
      <c r="I5642" s="2" t="s">
        <v>522</v>
      </c>
      <c r="J5642" s="2" t="s">
        <v>343</v>
      </c>
      <c r="K5642" s="2" t="s">
        <v>370</v>
      </c>
      <c r="L5642" s="2" t="s">
        <v>716</v>
      </c>
      <c r="M5642" s="2" t="s">
        <v>785</v>
      </c>
    </row>
    <row r="5643" spans="1:13">
      <c r="A5643" t="s">
        <v>132</v>
      </c>
      <c r="B5643">
        <v>30</v>
      </c>
      <c r="C5643" s="2" t="s">
        <v>283</v>
      </c>
      <c r="D5643" s="2" t="s">
        <v>370</v>
      </c>
      <c r="E5643" s="2" t="s">
        <v>365</v>
      </c>
      <c r="F5643" s="2" t="s">
        <v>455</v>
      </c>
      <c r="G5643" s="2" t="s">
        <v>387</v>
      </c>
      <c r="H5643" s="2" t="s">
        <v>366</v>
      </c>
      <c r="I5643" s="2" t="s">
        <v>230</v>
      </c>
      <c r="J5643" s="2" t="s">
        <v>343</v>
      </c>
      <c r="K5643" s="2" t="s">
        <v>370</v>
      </c>
      <c r="L5643" s="2" t="s">
        <v>717</v>
      </c>
      <c r="M5643" s="2" t="s">
        <v>785</v>
      </c>
    </row>
    <row r="5644" spans="1:13">
      <c r="A5644" t="s">
        <v>133</v>
      </c>
      <c r="B5644">
        <v>30</v>
      </c>
      <c r="C5644" s="2" t="s">
        <v>284</v>
      </c>
      <c r="D5644" s="2" t="s">
        <v>364</v>
      </c>
      <c r="E5644" s="2" t="s">
        <v>365</v>
      </c>
      <c r="F5644" s="2" t="s">
        <v>444</v>
      </c>
      <c r="G5644" s="2" t="s">
        <v>335</v>
      </c>
      <c r="H5644" s="2" t="s">
        <v>330</v>
      </c>
      <c r="I5644" s="2" t="s">
        <v>542</v>
      </c>
      <c r="J5644" s="2" t="s">
        <v>343</v>
      </c>
      <c r="K5644" s="2" t="s">
        <v>364</v>
      </c>
      <c r="L5644" s="2" t="s">
        <v>718</v>
      </c>
      <c r="M5644" s="2" t="s">
        <v>785</v>
      </c>
    </row>
    <row r="5645" spans="1:13">
      <c r="A5645" t="s">
        <v>134</v>
      </c>
      <c r="B5645">
        <v>30</v>
      </c>
      <c r="C5645" s="2" t="s">
        <v>285</v>
      </c>
      <c r="D5645" s="2" t="s">
        <v>364</v>
      </c>
      <c r="E5645" s="2" t="s">
        <v>365</v>
      </c>
      <c r="F5645" s="2" t="s">
        <v>456</v>
      </c>
      <c r="G5645" s="2" t="s">
        <v>377</v>
      </c>
      <c r="H5645" s="2" t="s">
        <v>366</v>
      </c>
      <c r="I5645" s="2" t="s">
        <v>543</v>
      </c>
      <c r="J5645" s="2" t="s">
        <v>343</v>
      </c>
      <c r="K5645" s="2" t="s">
        <v>368</v>
      </c>
      <c r="L5645" s="2" t="s">
        <v>245</v>
      </c>
      <c r="M5645" s="2" t="s">
        <v>785</v>
      </c>
    </row>
    <row r="5646" spans="1:13">
      <c r="A5646" t="s">
        <v>135</v>
      </c>
      <c r="B5646">
        <v>30</v>
      </c>
      <c r="C5646" s="2" t="s">
        <v>340</v>
      </c>
      <c r="D5646" s="2" t="s">
        <v>369</v>
      </c>
      <c r="E5646" s="2" t="s">
        <v>365</v>
      </c>
      <c r="F5646" s="2" t="s">
        <v>457</v>
      </c>
      <c r="G5646" s="2" t="s">
        <v>377</v>
      </c>
      <c r="H5646" s="2" t="s">
        <v>330</v>
      </c>
      <c r="I5646" s="2" t="s">
        <v>519</v>
      </c>
      <c r="J5646" s="2" t="s">
        <v>343</v>
      </c>
      <c r="K5646" s="2" t="s">
        <v>330</v>
      </c>
      <c r="L5646" s="2" t="s">
        <v>719</v>
      </c>
      <c r="M5646" s="2" t="s">
        <v>788</v>
      </c>
    </row>
    <row r="5647" spans="1:13">
      <c r="A5647" t="s">
        <v>136</v>
      </c>
      <c r="B5647">
        <v>30</v>
      </c>
      <c r="C5647" s="2" t="s">
        <v>341</v>
      </c>
      <c r="D5647" s="2" t="s">
        <v>364</v>
      </c>
      <c r="E5647" s="2" t="s">
        <v>365</v>
      </c>
      <c r="F5647" s="2" t="s">
        <v>458</v>
      </c>
      <c r="G5647" s="2" t="s">
        <v>377</v>
      </c>
      <c r="H5647" s="2" t="s">
        <v>330</v>
      </c>
      <c r="I5647" s="2" t="s">
        <v>544</v>
      </c>
      <c r="J5647" s="2" t="s">
        <v>343</v>
      </c>
      <c r="K5647" s="2" t="s">
        <v>330</v>
      </c>
      <c r="L5647" s="2" t="s">
        <v>720</v>
      </c>
      <c r="M5647" s="2" t="s">
        <v>776</v>
      </c>
    </row>
    <row r="5648" spans="1:13">
      <c r="A5648" t="s">
        <v>137</v>
      </c>
      <c r="B5648">
        <v>30</v>
      </c>
      <c r="C5648" s="2" t="s">
        <v>342</v>
      </c>
      <c r="D5648" s="2" t="s">
        <v>368</v>
      </c>
      <c r="E5648" s="2" t="s">
        <v>365</v>
      </c>
      <c r="F5648" s="2" t="s">
        <v>459</v>
      </c>
      <c r="G5648" s="2" t="s">
        <v>378</v>
      </c>
      <c r="H5648" s="2" t="s">
        <v>366</v>
      </c>
      <c r="I5648" s="2" t="s">
        <v>420</v>
      </c>
      <c r="J5648" s="2" t="s">
        <v>343</v>
      </c>
      <c r="K5648" s="2" t="s">
        <v>368</v>
      </c>
      <c r="L5648" s="2" t="s">
        <v>721</v>
      </c>
      <c r="M5648" s="2" t="s">
        <v>776</v>
      </c>
    </row>
    <row r="5649" spans="1:13">
      <c r="A5649" t="s">
        <v>138</v>
      </c>
      <c r="B5649">
        <v>30</v>
      </c>
      <c r="C5649" s="2" t="s">
        <v>343</v>
      </c>
      <c r="D5649" s="2" t="s">
        <v>330</v>
      </c>
      <c r="E5649" s="2" t="s">
        <v>365</v>
      </c>
      <c r="F5649" s="2" t="s">
        <v>424</v>
      </c>
      <c r="G5649" s="2" t="s">
        <v>378</v>
      </c>
      <c r="H5649" s="2" t="s">
        <v>330</v>
      </c>
      <c r="I5649" s="2" t="s">
        <v>545</v>
      </c>
      <c r="J5649" s="2" t="s">
        <v>343</v>
      </c>
      <c r="K5649" s="2" t="s">
        <v>330</v>
      </c>
      <c r="L5649" s="2" t="s">
        <v>722</v>
      </c>
      <c r="M5649" s="2" t="s">
        <v>784</v>
      </c>
    </row>
    <row r="5650" spans="1:13">
      <c r="A5650" t="s">
        <v>139</v>
      </c>
      <c r="B5650">
        <v>30</v>
      </c>
      <c r="C5650" s="2" t="s">
        <v>344</v>
      </c>
      <c r="D5650" s="2" t="s">
        <v>330</v>
      </c>
      <c r="E5650" s="2" t="s">
        <v>365</v>
      </c>
      <c r="F5650" s="2" t="s">
        <v>460</v>
      </c>
      <c r="G5650" s="2" t="s">
        <v>378</v>
      </c>
      <c r="H5650" s="2" t="s">
        <v>330</v>
      </c>
      <c r="I5650" s="2" t="s">
        <v>546</v>
      </c>
      <c r="J5650" s="2" t="s">
        <v>343</v>
      </c>
      <c r="K5650" s="2" t="s">
        <v>330</v>
      </c>
      <c r="L5650" s="2" t="s">
        <v>230</v>
      </c>
      <c r="M5650" s="2" t="s">
        <v>786</v>
      </c>
    </row>
    <row r="5651" spans="1:13">
      <c r="A5651" t="s">
        <v>140</v>
      </c>
      <c r="B5651">
        <v>30</v>
      </c>
      <c r="C5651" s="2" t="s">
        <v>286</v>
      </c>
      <c r="D5651" s="2" t="s">
        <v>330</v>
      </c>
      <c r="E5651" s="2" t="s">
        <v>365</v>
      </c>
      <c r="F5651" s="2" t="s">
        <v>439</v>
      </c>
      <c r="G5651" s="2" t="s">
        <v>378</v>
      </c>
      <c r="H5651" s="2" t="s">
        <v>330</v>
      </c>
      <c r="I5651" s="2" t="s">
        <v>544</v>
      </c>
      <c r="J5651" s="2" t="s">
        <v>343</v>
      </c>
      <c r="K5651" s="2" t="s">
        <v>330</v>
      </c>
      <c r="L5651" s="2" t="s">
        <v>723</v>
      </c>
      <c r="M5651" s="2" t="s">
        <v>777</v>
      </c>
    </row>
    <row r="5652" spans="1:13">
      <c r="A5652" t="s">
        <v>141</v>
      </c>
      <c r="B5652">
        <v>30</v>
      </c>
      <c r="C5652" s="2" t="s">
        <v>287</v>
      </c>
      <c r="D5652" s="2" t="s">
        <v>330</v>
      </c>
      <c r="E5652" s="2" t="s">
        <v>365</v>
      </c>
      <c r="F5652" s="2" t="s">
        <v>424</v>
      </c>
      <c r="G5652" s="2" t="s">
        <v>378</v>
      </c>
      <c r="H5652" s="2" t="s">
        <v>330</v>
      </c>
      <c r="I5652" s="2" t="s">
        <v>469</v>
      </c>
      <c r="J5652" s="2" t="s">
        <v>343</v>
      </c>
      <c r="K5652" s="2" t="s">
        <v>330</v>
      </c>
      <c r="L5652" s="2" t="s">
        <v>607</v>
      </c>
      <c r="M5652" s="2" t="s">
        <v>777</v>
      </c>
    </row>
    <row r="5653" spans="1:13">
      <c r="A5653" t="s">
        <v>142</v>
      </c>
      <c r="B5653">
        <v>30</v>
      </c>
      <c r="C5653" s="2" t="s">
        <v>288</v>
      </c>
      <c r="D5653" s="2" t="s">
        <v>330</v>
      </c>
      <c r="E5653" s="2" t="s">
        <v>365</v>
      </c>
      <c r="F5653" s="2" t="s">
        <v>420</v>
      </c>
      <c r="G5653" s="2" t="s">
        <v>378</v>
      </c>
      <c r="H5653" s="2" t="s">
        <v>330</v>
      </c>
      <c r="I5653" s="2" t="s">
        <v>472</v>
      </c>
      <c r="J5653" s="2" t="s">
        <v>343</v>
      </c>
      <c r="K5653" s="2" t="s">
        <v>330</v>
      </c>
      <c r="L5653" s="2" t="s">
        <v>724</v>
      </c>
      <c r="M5653" s="2" t="s">
        <v>777</v>
      </c>
    </row>
    <row r="5654" spans="1:13">
      <c r="A5654" t="s">
        <v>143</v>
      </c>
      <c r="B5654">
        <v>30</v>
      </c>
      <c r="C5654" s="2" t="s">
        <v>289</v>
      </c>
      <c r="D5654" s="2" t="s">
        <v>330</v>
      </c>
      <c r="E5654" s="2" t="s">
        <v>365</v>
      </c>
      <c r="F5654" s="2" t="s">
        <v>428</v>
      </c>
      <c r="G5654" s="2" t="s">
        <v>378</v>
      </c>
      <c r="H5654" s="2" t="s">
        <v>330</v>
      </c>
      <c r="I5654" s="2" t="s">
        <v>462</v>
      </c>
      <c r="J5654" s="2" t="s">
        <v>343</v>
      </c>
      <c r="K5654" s="2" t="s">
        <v>330</v>
      </c>
      <c r="L5654" s="2" t="s">
        <v>673</v>
      </c>
      <c r="M5654" s="2" t="s">
        <v>784</v>
      </c>
    </row>
    <row r="5655" spans="1:13">
      <c r="A5655" t="s">
        <v>144</v>
      </c>
      <c r="B5655">
        <v>30</v>
      </c>
      <c r="C5655" s="2" t="s">
        <v>345</v>
      </c>
      <c r="D5655" s="2" t="s">
        <v>330</v>
      </c>
      <c r="E5655" s="2" t="s">
        <v>365</v>
      </c>
      <c r="F5655" s="2" t="s">
        <v>461</v>
      </c>
      <c r="G5655" s="2" t="s">
        <v>378</v>
      </c>
      <c r="H5655" s="2" t="s">
        <v>330</v>
      </c>
      <c r="I5655" s="2" t="s">
        <v>455</v>
      </c>
      <c r="J5655" s="2" t="s">
        <v>343</v>
      </c>
      <c r="K5655" s="2" t="s">
        <v>330</v>
      </c>
      <c r="L5655" s="2" t="s">
        <v>330</v>
      </c>
      <c r="M5655" s="2" t="s">
        <v>777</v>
      </c>
    </row>
    <row r="5656" spans="1:13">
      <c r="A5656" t="s">
        <v>145</v>
      </c>
      <c r="B5656">
        <v>30</v>
      </c>
      <c r="C5656" s="2" t="s">
        <v>346</v>
      </c>
      <c r="D5656" s="2" t="s">
        <v>330</v>
      </c>
      <c r="E5656" s="2" t="s">
        <v>365</v>
      </c>
      <c r="F5656" s="2" t="s">
        <v>462</v>
      </c>
      <c r="G5656" s="2" t="s">
        <v>378</v>
      </c>
      <c r="H5656" s="2" t="s">
        <v>330</v>
      </c>
      <c r="I5656" s="2" t="s">
        <v>520</v>
      </c>
      <c r="J5656" s="2" t="s">
        <v>343</v>
      </c>
      <c r="K5656" s="2" t="s">
        <v>330</v>
      </c>
      <c r="L5656" s="2" t="s">
        <v>359</v>
      </c>
      <c r="M5656" s="2" t="s">
        <v>777</v>
      </c>
    </row>
    <row r="5657" spans="1:13">
      <c r="A5657" t="s">
        <v>146</v>
      </c>
      <c r="B5657">
        <v>30</v>
      </c>
      <c r="C5657" s="2" t="s">
        <v>347</v>
      </c>
      <c r="D5657" s="2" t="s">
        <v>330</v>
      </c>
      <c r="E5657" s="2" t="s">
        <v>365</v>
      </c>
      <c r="F5657" s="2" t="s">
        <v>463</v>
      </c>
      <c r="G5657" s="2" t="s">
        <v>378</v>
      </c>
      <c r="H5657" s="2" t="s">
        <v>330</v>
      </c>
      <c r="I5657" s="2" t="s">
        <v>519</v>
      </c>
      <c r="J5657" s="2" t="s">
        <v>343</v>
      </c>
      <c r="K5657" s="2" t="s">
        <v>330</v>
      </c>
      <c r="L5657" s="2" t="s">
        <v>725</v>
      </c>
      <c r="M5657" s="2">
        <v>0</v>
      </c>
    </row>
    <row r="5658" spans="1:13">
      <c r="A5658" t="s">
        <v>147</v>
      </c>
      <c r="B5658">
        <v>30</v>
      </c>
      <c r="C5658" s="2" t="s">
        <v>348</v>
      </c>
      <c r="D5658" s="2" t="s">
        <v>330</v>
      </c>
      <c r="E5658" s="2" t="s">
        <v>365</v>
      </c>
      <c r="F5658" s="2" t="s">
        <v>462</v>
      </c>
      <c r="G5658" s="2" t="s">
        <v>378</v>
      </c>
      <c r="H5658" s="2" t="s">
        <v>330</v>
      </c>
      <c r="I5658" s="2" t="s">
        <v>477</v>
      </c>
      <c r="J5658" s="2" t="s">
        <v>343</v>
      </c>
      <c r="K5658" s="2" t="s">
        <v>330</v>
      </c>
      <c r="L5658" s="2" t="s">
        <v>653</v>
      </c>
      <c r="M5658" s="2">
        <v>0</v>
      </c>
    </row>
    <row r="5659" spans="1:13">
      <c r="A5659" t="s">
        <v>148</v>
      </c>
      <c r="B5659">
        <v>30</v>
      </c>
      <c r="C5659" s="2" t="s">
        <v>318</v>
      </c>
      <c r="D5659" s="2" t="s">
        <v>330</v>
      </c>
      <c r="E5659" s="2" t="s">
        <v>365</v>
      </c>
      <c r="F5659" s="2" t="s">
        <v>462</v>
      </c>
      <c r="G5659" s="2" t="s">
        <v>378</v>
      </c>
      <c r="H5659" s="2" t="s">
        <v>330</v>
      </c>
      <c r="I5659" s="2" t="s">
        <v>464</v>
      </c>
      <c r="J5659" s="2" t="s">
        <v>343</v>
      </c>
      <c r="K5659" s="2" t="s">
        <v>330</v>
      </c>
      <c r="L5659" s="2" t="s">
        <v>605</v>
      </c>
      <c r="M5659" s="2" t="s">
        <v>775</v>
      </c>
    </row>
    <row r="5660" spans="1:13">
      <c r="A5660" t="s">
        <v>149</v>
      </c>
      <c r="B5660">
        <v>30</v>
      </c>
      <c r="C5660" s="2" t="s">
        <v>349</v>
      </c>
      <c r="D5660" s="2" t="s">
        <v>330</v>
      </c>
      <c r="E5660" s="2" t="s">
        <v>365</v>
      </c>
      <c r="F5660" s="2" t="s">
        <v>422</v>
      </c>
      <c r="G5660" s="2" t="s">
        <v>378</v>
      </c>
      <c r="H5660" s="2" t="s">
        <v>330</v>
      </c>
      <c r="I5660" s="2" t="s">
        <v>547</v>
      </c>
      <c r="J5660" s="2" t="s">
        <v>343</v>
      </c>
      <c r="K5660" s="2" t="s">
        <v>330</v>
      </c>
      <c r="L5660" s="2" t="s">
        <v>726</v>
      </c>
      <c r="M5660" s="2" t="s">
        <v>786</v>
      </c>
    </row>
    <row r="5661" spans="1:13">
      <c r="A5661" t="s">
        <v>150</v>
      </c>
      <c r="B5661">
        <v>30</v>
      </c>
      <c r="C5661" s="2" t="s">
        <v>350</v>
      </c>
      <c r="D5661" s="2" t="s">
        <v>330</v>
      </c>
      <c r="E5661" s="2" t="s">
        <v>365</v>
      </c>
      <c r="F5661" s="2" t="s">
        <v>422</v>
      </c>
      <c r="G5661" s="2" t="s">
        <v>378</v>
      </c>
      <c r="H5661" s="2" t="s">
        <v>597</v>
      </c>
      <c r="I5661" s="2" t="s">
        <v>463</v>
      </c>
      <c r="J5661" s="2" t="s">
        <v>343</v>
      </c>
      <c r="K5661" s="2" t="s">
        <v>597</v>
      </c>
      <c r="L5661" s="2" t="s">
        <v>727</v>
      </c>
      <c r="M5661" s="2" t="s">
        <v>775</v>
      </c>
    </row>
    <row r="5662" spans="1:13">
      <c r="A5662" t="s">
        <v>151</v>
      </c>
      <c r="B5662">
        <v>30</v>
      </c>
      <c r="C5662" s="2" t="s">
        <v>351</v>
      </c>
      <c r="D5662" s="2" t="s">
        <v>330</v>
      </c>
      <c r="E5662" s="2" t="s">
        <v>365</v>
      </c>
      <c r="F5662" s="2" t="s">
        <v>330</v>
      </c>
      <c r="G5662" s="2" t="s">
        <v>378</v>
      </c>
      <c r="H5662" s="2" t="s">
        <v>365</v>
      </c>
      <c r="I5662" s="2" t="s">
        <v>330</v>
      </c>
      <c r="J5662" s="2" t="s">
        <v>343</v>
      </c>
      <c r="K5662" s="2" t="s">
        <v>365</v>
      </c>
      <c r="L5662" s="2" t="s">
        <v>728</v>
      </c>
      <c r="M5662" s="2" t="s">
        <v>786</v>
      </c>
    </row>
    <row r="5663" spans="1:13">
      <c r="A5663" t="s">
        <v>152</v>
      </c>
      <c r="B5663">
        <v>30</v>
      </c>
      <c r="C5663" s="2" t="s">
        <v>352</v>
      </c>
      <c r="D5663" s="2" t="s">
        <v>330</v>
      </c>
      <c r="E5663" s="2" t="s">
        <v>365</v>
      </c>
      <c r="F5663" s="2" t="s">
        <v>462</v>
      </c>
      <c r="G5663" s="2" t="s">
        <v>378</v>
      </c>
      <c r="H5663" s="2" t="s">
        <v>365</v>
      </c>
      <c r="I5663" s="2" t="s">
        <v>519</v>
      </c>
      <c r="J5663" s="2" t="s">
        <v>343</v>
      </c>
      <c r="K5663" s="2" t="s">
        <v>365</v>
      </c>
      <c r="L5663" s="2" t="s">
        <v>335</v>
      </c>
      <c r="M5663" s="2" t="s">
        <v>786</v>
      </c>
    </row>
    <row r="5664" spans="1:13">
      <c r="A5664" t="s">
        <v>153</v>
      </c>
      <c r="B5664">
        <v>30</v>
      </c>
      <c r="C5664" s="2" t="s">
        <v>290</v>
      </c>
      <c r="D5664" s="2" t="s">
        <v>330</v>
      </c>
      <c r="E5664" s="2" t="s">
        <v>365</v>
      </c>
      <c r="F5664" s="2" t="s">
        <v>330</v>
      </c>
      <c r="G5664" s="2" t="s">
        <v>378</v>
      </c>
      <c r="H5664" s="2" t="s">
        <v>597</v>
      </c>
      <c r="I5664" s="2" t="s">
        <v>463</v>
      </c>
      <c r="J5664" s="2" t="s">
        <v>343</v>
      </c>
      <c r="K5664" s="2" t="s">
        <v>597</v>
      </c>
      <c r="L5664" s="2" t="s">
        <v>729</v>
      </c>
      <c r="M5664" s="2" t="s">
        <v>777</v>
      </c>
    </row>
    <row r="5665" spans="1:13">
      <c r="A5665" t="s">
        <v>154</v>
      </c>
      <c r="B5665">
        <v>30</v>
      </c>
      <c r="C5665" s="2" t="s">
        <v>291</v>
      </c>
      <c r="D5665" s="2" t="s">
        <v>330</v>
      </c>
      <c r="E5665" s="2" t="s">
        <v>365</v>
      </c>
      <c r="F5665" s="2" t="s">
        <v>459</v>
      </c>
      <c r="G5665" s="2" t="s">
        <v>378</v>
      </c>
      <c r="H5665" s="2" t="s">
        <v>592</v>
      </c>
      <c r="I5665" s="2" t="s">
        <v>365</v>
      </c>
      <c r="J5665" s="2" t="s">
        <v>343</v>
      </c>
      <c r="K5665" s="2" t="s">
        <v>592</v>
      </c>
      <c r="L5665" s="2" t="s">
        <v>730</v>
      </c>
      <c r="M5665" s="2" t="s">
        <v>784</v>
      </c>
    </row>
    <row r="5666" spans="1:13">
      <c r="A5666" t="s">
        <v>155</v>
      </c>
      <c r="B5666">
        <v>30</v>
      </c>
      <c r="C5666" s="2" t="s">
        <v>291</v>
      </c>
      <c r="D5666" s="2" t="s">
        <v>330</v>
      </c>
      <c r="E5666" s="2" t="s">
        <v>365</v>
      </c>
      <c r="F5666" s="2" t="s">
        <v>459</v>
      </c>
      <c r="G5666" s="2" t="s">
        <v>377</v>
      </c>
      <c r="H5666" s="2" t="s">
        <v>330</v>
      </c>
      <c r="I5666" s="2" t="s">
        <v>458</v>
      </c>
      <c r="J5666" s="2" t="s">
        <v>343</v>
      </c>
      <c r="K5666" s="2" t="s">
        <v>365</v>
      </c>
      <c r="L5666" s="2" t="s">
        <v>730</v>
      </c>
      <c r="M5666" s="2" t="s">
        <v>777</v>
      </c>
    </row>
    <row r="5667" spans="1:13">
      <c r="A5667" t="s">
        <v>156</v>
      </c>
      <c r="B5667">
        <v>30</v>
      </c>
      <c r="C5667" s="2" t="s">
        <v>353</v>
      </c>
      <c r="D5667" s="2" t="s">
        <v>330</v>
      </c>
      <c r="E5667" s="2" t="s">
        <v>365</v>
      </c>
      <c r="F5667" s="2" t="s">
        <v>461</v>
      </c>
      <c r="G5667" s="2" t="s">
        <v>377</v>
      </c>
      <c r="H5667" s="2" t="s">
        <v>598</v>
      </c>
      <c r="I5667" s="2" t="s">
        <v>520</v>
      </c>
      <c r="J5667" s="2" t="s">
        <v>343</v>
      </c>
      <c r="K5667" s="2" t="s">
        <v>598</v>
      </c>
      <c r="L5667" s="2" t="s">
        <v>723</v>
      </c>
      <c r="M5667" s="2">
        <v>0</v>
      </c>
    </row>
    <row r="5668" spans="1:13">
      <c r="A5668" t="s">
        <v>157</v>
      </c>
      <c r="B5668">
        <v>30</v>
      </c>
      <c r="C5668" s="2" t="s">
        <v>354</v>
      </c>
      <c r="D5668" s="2" t="s">
        <v>330</v>
      </c>
      <c r="E5668" s="2" t="s">
        <v>365</v>
      </c>
      <c r="F5668" s="2" t="s">
        <v>463</v>
      </c>
      <c r="G5668" s="2" t="s">
        <v>335</v>
      </c>
      <c r="H5668" s="2" t="s">
        <v>596</v>
      </c>
      <c r="I5668" s="2" t="s">
        <v>548</v>
      </c>
      <c r="J5668" s="2" t="s">
        <v>343</v>
      </c>
      <c r="K5668" s="2" t="s">
        <v>630</v>
      </c>
      <c r="L5668" s="2" t="s">
        <v>731</v>
      </c>
      <c r="M5668" s="2">
        <v>0</v>
      </c>
    </row>
    <row r="5669" spans="1:13">
      <c r="A5669" t="s">
        <v>158</v>
      </c>
      <c r="B5669">
        <v>30</v>
      </c>
      <c r="C5669" s="2" t="s">
        <v>292</v>
      </c>
      <c r="D5669" s="2" t="s">
        <v>366</v>
      </c>
      <c r="E5669" s="2" t="s">
        <v>365</v>
      </c>
      <c r="F5669" s="2" t="s">
        <v>422</v>
      </c>
      <c r="G5669" s="2" t="s">
        <v>387</v>
      </c>
      <c r="H5669" s="2" t="s">
        <v>586</v>
      </c>
      <c r="I5669" s="2" t="s">
        <v>461</v>
      </c>
      <c r="J5669" s="2" t="s">
        <v>343</v>
      </c>
      <c r="K5669" s="2" t="s">
        <v>597</v>
      </c>
      <c r="L5669" s="2" t="s">
        <v>676</v>
      </c>
      <c r="M5669" s="2" t="s">
        <v>786</v>
      </c>
    </row>
    <row r="5670" spans="1:13">
      <c r="A5670" t="s">
        <v>159</v>
      </c>
      <c r="B5670">
        <v>30</v>
      </c>
      <c r="C5670" s="2" t="s">
        <v>293</v>
      </c>
      <c r="D5670" s="2" t="s">
        <v>366</v>
      </c>
      <c r="E5670" s="2" t="s">
        <v>365</v>
      </c>
      <c r="F5670" s="2" t="s">
        <v>464</v>
      </c>
      <c r="G5670" s="2" t="s">
        <v>339</v>
      </c>
      <c r="H5670" s="2" t="s">
        <v>596</v>
      </c>
      <c r="I5670" s="2" t="s">
        <v>446</v>
      </c>
      <c r="J5670" s="2" t="s">
        <v>343</v>
      </c>
      <c r="K5670" s="2" t="s">
        <v>630</v>
      </c>
      <c r="L5670" s="2" t="s">
        <v>732</v>
      </c>
      <c r="M5670" s="2" t="s">
        <v>786</v>
      </c>
    </row>
    <row r="5671" spans="1:13">
      <c r="A5671" t="s">
        <v>160</v>
      </c>
      <c r="B5671">
        <v>30</v>
      </c>
      <c r="C5671" s="2" t="s">
        <v>289</v>
      </c>
      <c r="D5671" s="2" t="s">
        <v>330</v>
      </c>
      <c r="E5671" s="2" t="s">
        <v>365</v>
      </c>
      <c r="F5671" s="2" t="s">
        <v>464</v>
      </c>
      <c r="G5671" s="2" t="s">
        <v>339</v>
      </c>
      <c r="H5671" s="2" t="s">
        <v>595</v>
      </c>
      <c r="I5671" s="2" t="s">
        <v>533</v>
      </c>
      <c r="J5671" s="2" t="s">
        <v>343</v>
      </c>
      <c r="K5671" s="2" t="s">
        <v>595</v>
      </c>
      <c r="L5671" s="2" t="s">
        <v>359</v>
      </c>
      <c r="M5671" s="2" t="s">
        <v>777</v>
      </c>
    </row>
    <row r="5672" spans="1:13">
      <c r="A5672" t="s">
        <v>161</v>
      </c>
      <c r="B5672">
        <v>30</v>
      </c>
      <c r="C5672" s="2" t="s">
        <v>294</v>
      </c>
      <c r="D5672" s="2" t="s">
        <v>366</v>
      </c>
      <c r="E5672" s="2" t="s">
        <v>365</v>
      </c>
      <c r="F5672" s="2" t="s">
        <v>464</v>
      </c>
      <c r="G5672" s="2" t="s">
        <v>339</v>
      </c>
      <c r="H5672" s="2" t="s">
        <v>330</v>
      </c>
      <c r="I5672" s="2" t="s">
        <v>533</v>
      </c>
      <c r="J5672" s="2" t="s">
        <v>343</v>
      </c>
      <c r="K5672" s="2" t="s">
        <v>330</v>
      </c>
      <c r="L5672" s="2" t="s">
        <v>379</v>
      </c>
      <c r="M5672" s="2" t="s">
        <v>777</v>
      </c>
    </row>
    <row r="5673" spans="1:13">
      <c r="A5673" t="s">
        <v>162</v>
      </c>
      <c r="B5673">
        <v>30</v>
      </c>
      <c r="C5673" s="2" t="s">
        <v>295</v>
      </c>
      <c r="D5673" s="2" t="s">
        <v>366</v>
      </c>
      <c r="E5673" s="2" t="s">
        <v>365</v>
      </c>
      <c r="F5673" s="2" t="s">
        <v>422</v>
      </c>
      <c r="G5673" s="2" t="s">
        <v>339</v>
      </c>
      <c r="H5673" s="2" t="s">
        <v>330</v>
      </c>
      <c r="I5673" s="2" t="s">
        <v>422</v>
      </c>
      <c r="J5673" s="2" t="s">
        <v>343</v>
      </c>
      <c r="K5673" s="2" t="s">
        <v>330</v>
      </c>
      <c r="L5673" s="2" t="s">
        <v>724</v>
      </c>
      <c r="M5673" s="2" t="s">
        <v>784</v>
      </c>
    </row>
    <row r="5674" spans="1:13">
      <c r="A5674" t="s">
        <v>163</v>
      </c>
      <c r="B5674">
        <v>30</v>
      </c>
      <c r="C5674" s="2" t="s">
        <v>296</v>
      </c>
      <c r="D5674" s="2" t="s">
        <v>368</v>
      </c>
      <c r="E5674" s="2" t="s">
        <v>365</v>
      </c>
      <c r="F5674" s="2" t="s">
        <v>414</v>
      </c>
      <c r="G5674" s="2" t="s">
        <v>339</v>
      </c>
      <c r="H5674" s="2" t="s">
        <v>330</v>
      </c>
      <c r="I5674" s="2" t="s">
        <v>330</v>
      </c>
      <c r="J5674" s="2" t="s">
        <v>343</v>
      </c>
      <c r="K5674" s="2" t="s">
        <v>330</v>
      </c>
      <c r="L5674" s="2" t="s">
        <v>616</v>
      </c>
      <c r="M5674" s="2" t="s">
        <v>784</v>
      </c>
    </row>
    <row r="5675" spans="1:13">
      <c r="A5675" t="s">
        <v>164</v>
      </c>
      <c r="B5675">
        <v>30</v>
      </c>
      <c r="C5675" s="2" t="s">
        <v>198</v>
      </c>
      <c r="D5675" s="2" t="s">
        <v>368</v>
      </c>
      <c r="E5675" s="2" t="s">
        <v>365</v>
      </c>
      <c r="F5675" s="2" t="s">
        <v>414</v>
      </c>
      <c r="G5675" s="2" t="s">
        <v>339</v>
      </c>
      <c r="H5675" s="2" t="s">
        <v>330</v>
      </c>
      <c r="I5675" s="2" t="s">
        <v>422</v>
      </c>
      <c r="J5675" s="2" t="s">
        <v>343</v>
      </c>
      <c r="K5675" s="2" t="s">
        <v>330</v>
      </c>
      <c r="L5675" s="2" t="s">
        <v>722</v>
      </c>
      <c r="M5675" s="2" t="s">
        <v>776</v>
      </c>
    </row>
    <row r="5676" spans="1:13">
      <c r="A5676" t="s">
        <v>165</v>
      </c>
      <c r="B5676">
        <v>30</v>
      </c>
      <c r="C5676" s="2" t="s">
        <v>355</v>
      </c>
      <c r="D5676" s="2" t="s">
        <v>368</v>
      </c>
      <c r="E5676" s="2" t="s">
        <v>365</v>
      </c>
      <c r="F5676" s="2" t="s">
        <v>465</v>
      </c>
      <c r="G5676" s="2" t="s">
        <v>339</v>
      </c>
      <c r="H5676" s="2" t="s">
        <v>330</v>
      </c>
      <c r="I5676" s="2" t="s">
        <v>549</v>
      </c>
      <c r="J5676" s="2" t="s">
        <v>343</v>
      </c>
      <c r="K5676" s="2" t="s">
        <v>330</v>
      </c>
      <c r="L5676" s="2" t="s">
        <v>206</v>
      </c>
      <c r="M5676" s="2" t="s">
        <v>776</v>
      </c>
    </row>
    <row r="5677" spans="1:13">
      <c r="A5677" t="s">
        <v>166</v>
      </c>
      <c r="B5677">
        <v>30</v>
      </c>
      <c r="C5677" s="2" t="s">
        <v>297</v>
      </c>
      <c r="D5677" s="2" t="s">
        <v>368</v>
      </c>
      <c r="E5677" s="2" t="s">
        <v>365</v>
      </c>
      <c r="F5677" s="2" t="s">
        <v>330</v>
      </c>
      <c r="G5677" s="2" t="s">
        <v>339</v>
      </c>
      <c r="H5677" s="2" t="s">
        <v>330</v>
      </c>
      <c r="I5677" s="2" t="s">
        <v>455</v>
      </c>
      <c r="J5677" s="2" t="s">
        <v>343</v>
      </c>
      <c r="K5677" s="2" t="s">
        <v>330</v>
      </c>
      <c r="L5677" s="2" t="s">
        <v>733</v>
      </c>
      <c r="M5677" s="2" t="s">
        <v>776</v>
      </c>
    </row>
    <row r="5678" spans="1:13">
      <c r="A5678" t="s">
        <v>167</v>
      </c>
      <c r="B5678">
        <v>30</v>
      </c>
      <c r="C5678" s="2" t="s">
        <v>298</v>
      </c>
      <c r="D5678" s="2" t="s">
        <v>330</v>
      </c>
      <c r="E5678" s="2" t="s">
        <v>365</v>
      </c>
      <c r="F5678" s="2" t="s">
        <v>330</v>
      </c>
      <c r="G5678" s="2" t="s">
        <v>339</v>
      </c>
      <c r="H5678" s="2" t="s">
        <v>330</v>
      </c>
      <c r="I5678" s="2" t="s">
        <v>550</v>
      </c>
      <c r="J5678" s="2" t="s">
        <v>343</v>
      </c>
      <c r="K5678" s="2" t="s">
        <v>330</v>
      </c>
      <c r="L5678" s="2" t="s">
        <v>734</v>
      </c>
      <c r="M5678" s="2" t="s">
        <v>784</v>
      </c>
    </row>
    <row r="5679" spans="1:13">
      <c r="A5679" t="s">
        <v>168</v>
      </c>
      <c r="B5679">
        <v>30</v>
      </c>
      <c r="C5679" s="2" t="s">
        <v>299</v>
      </c>
      <c r="D5679" s="2" t="s">
        <v>330</v>
      </c>
      <c r="E5679" s="2" t="s">
        <v>365</v>
      </c>
      <c r="F5679" s="2" t="s">
        <v>466</v>
      </c>
      <c r="G5679" s="2" t="s">
        <v>339</v>
      </c>
      <c r="H5679" s="2" t="s">
        <v>593</v>
      </c>
      <c r="I5679" s="2" t="s">
        <v>466</v>
      </c>
      <c r="J5679" s="2" t="s">
        <v>343</v>
      </c>
      <c r="K5679" s="2" t="s">
        <v>593</v>
      </c>
      <c r="L5679" s="2" t="s">
        <v>644</v>
      </c>
      <c r="M5679" s="2" t="s">
        <v>784</v>
      </c>
    </row>
    <row r="5680" spans="1:13">
      <c r="A5680" t="s">
        <v>169</v>
      </c>
      <c r="B5680">
        <v>30</v>
      </c>
      <c r="C5680" s="2" t="s">
        <v>300</v>
      </c>
      <c r="D5680" s="2" t="s">
        <v>330</v>
      </c>
      <c r="E5680" s="2" t="s">
        <v>365</v>
      </c>
      <c r="F5680" s="2" t="s">
        <v>467</v>
      </c>
      <c r="G5680" s="2" t="s">
        <v>373</v>
      </c>
      <c r="H5680" s="2" t="s">
        <v>586</v>
      </c>
      <c r="I5680" s="2" t="s">
        <v>536</v>
      </c>
      <c r="J5680" s="2" t="s">
        <v>343</v>
      </c>
      <c r="K5680" s="2" t="s">
        <v>597</v>
      </c>
      <c r="L5680" s="2" t="s">
        <v>646</v>
      </c>
      <c r="M5680" s="2" t="s">
        <v>777</v>
      </c>
    </row>
    <row r="5681" spans="1:13">
      <c r="A5681" t="s">
        <v>170</v>
      </c>
      <c r="B5681">
        <v>30</v>
      </c>
      <c r="C5681" s="2" t="s">
        <v>268</v>
      </c>
      <c r="D5681" s="2" t="s">
        <v>330</v>
      </c>
      <c r="E5681" s="2" t="s">
        <v>365</v>
      </c>
      <c r="F5681" s="2" t="s">
        <v>468</v>
      </c>
      <c r="G5681" s="2" t="s">
        <v>373</v>
      </c>
      <c r="H5681" s="2" t="s">
        <v>330</v>
      </c>
      <c r="I5681" s="2" t="s">
        <v>284</v>
      </c>
      <c r="J5681" s="2" t="s">
        <v>343</v>
      </c>
      <c r="K5681" s="2" t="s">
        <v>330</v>
      </c>
      <c r="L5681" s="2" t="s">
        <v>576</v>
      </c>
      <c r="M5681" s="2" t="s">
        <v>776</v>
      </c>
    </row>
    <row r="5682" spans="1:13">
      <c r="A5682" t="s">
        <v>171</v>
      </c>
      <c r="B5682">
        <v>30</v>
      </c>
      <c r="C5682" s="2" t="s">
        <v>356</v>
      </c>
      <c r="D5682" s="2" t="s">
        <v>330</v>
      </c>
      <c r="E5682" s="2" t="s">
        <v>365</v>
      </c>
      <c r="F5682" s="2" t="s">
        <v>434</v>
      </c>
      <c r="G5682" s="2" t="s">
        <v>373</v>
      </c>
      <c r="H5682" s="2" t="s">
        <v>599</v>
      </c>
      <c r="I5682" s="2" t="s">
        <v>538</v>
      </c>
      <c r="J5682" s="2" t="s">
        <v>343</v>
      </c>
      <c r="K5682" s="2" t="s">
        <v>599</v>
      </c>
      <c r="L5682" s="2" t="s">
        <v>576</v>
      </c>
      <c r="M5682" s="2" t="s">
        <v>784</v>
      </c>
    </row>
    <row r="5683" spans="1:13">
      <c r="A5683" t="s">
        <v>172</v>
      </c>
      <c r="B5683">
        <v>30</v>
      </c>
      <c r="C5683" s="2" t="s">
        <v>301</v>
      </c>
      <c r="D5683" s="2" t="s">
        <v>368</v>
      </c>
      <c r="E5683" s="2" t="s">
        <v>365</v>
      </c>
      <c r="F5683" s="2" t="s">
        <v>432</v>
      </c>
      <c r="G5683" s="2" t="s">
        <v>373</v>
      </c>
      <c r="H5683" s="2" t="s">
        <v>368</v>
      </c>
      <c r="I5683" s="2" t="s">
        <v>540</v>
      </c>
      <c r="J5683" s="2" t="s">
        <v>343</v>
      </c>
      <c r="K5683" s="2" t="s">
        <v>368</v>
      </c>
      <c r="L5683" s="2" t="s">
        <v>735</v>
      </c>
      <c r="M5683" s="2" t="s">
        <v>776</v>
      </c>
    </row>
    <row r="5684" spans="1:13">
      <c r="A5684" t="s">
        <v>173</v>
      </c>
      <c r="B5684">
        <v>30</v>
      </c>
      <c r="C5684" s="2" t="s">
        <v>302</v>
      </c>
      <c r="D5684" s="2" t="s">
        <v>368</v>
      </c>
      <c r="E5684" s="2" t="s">
        <v>365</v>
      </c>
      <c r="F5684" s="2" t="s">
        <v>446</v>
      </c>
      <c r="G5684" s="2" t="s">
        <v>373</v>
      </c>
      <c r="H5684" s="2" t="s">
        <v>600</v>
      </c>
      <c r="I5684" s="2" t="s">
        <v>531</v>
      </c>
      <c r="J5684" s="2" t="s">
        <v>343</v>
      </c>
      <c r="K5684" s="2" t="s">
        <v>600</v>
      </c>
      <c r="L5684" s="2" t="s">
        <v>736</v>
      </c>
      <c r="M5684" s="2" t="s">
        <v>776</v>
      </c>
    </row>
    <row r="5685" spans="1:13">
      <c r="A5685" t="s">
        <v>174</v>
      </c>
      <c r="B5685">
        <v>30</v>
      </c>
      <c r="C5685" s="2" t="s">
        <v>303</v>
      </c>
      <c r="D5685" s="2" t="s">
        <v>330</v>
      </c>
      <c r="E5685" s="2" t="s">
        <v>365</v>
      </c>
      <c r="F5685" s="2" t="s">
        <v>469</v>
      </c>
      <c r="G5685" s="2" t="s">
        <v>339</v>
      </c>
      <c r="H5685" s="2" t="s">
        <v>582</v>
      </c>
      <c r="I5685" s="2" t="s">
        <v>468</v>
      </c>
      <c r="J5685" s="2" t="s">
        <v>343</v>
      </c>
      <c r="K5685" s="2" t="s">
        <v>632</v>
      </c>
      <c r="L5685" s="2" t="s">
        <v>737</v>
      </c>
      <c r="M5685" s="2" t="s">
        <v>785</v>
      </c>
    </row>
    <row r="5686" spans="1:13">
      <c r="A5686" t="s">
        <v>175</v>
      </c>
      <c r="B5686">
        <v>30</v>
      </c>
      <c r="C5686" s="2" t="s">
        <v>304</v>
      </c>
      <c r="D5686" s="2" t="s">
        <v>330</v>
      </c>
      <c r="E5686" s="2" t="s">
        <v>365</v>
      </c>
      <c r="F5686" s="2" t="s">
        <v>423</v>
      </c>
      <c r="G5686" s="2" t="s">
        <v>387</v>
      </c>
      <c r="H5686" s="2" t="s">
        <v>601</v>
      </c>
      <c r="I5686" s="2" t="s">
        <v>551</v>
      </c>
      <c r="J5686" s="2" t="s">
        <v>343</v>
      </c>
      <c r="K5686" s="2" t="s">
        <v>621</v>
      </c>
      <c r="L5686" s="2" t="s">
        <v>738</v>
      </c>
      <c r="M5686" s="2" t="s">
        <v>776</v>
      </c>
    </row>
    <row r="5687" spans="1:13">
      <c r="A5687" t="s">
        <v>176</v>
      </c>
      <c r="B5687">
        <v>30</v>
      </c>
      <c r="C5687" s="2" t="s">
        <v>305</v>
      </c>
      <c r="D5687" s="2" t="s">
        <v>330</v>
      </c>
      <c r="E5687" s="2" t="s">
        <v>365</v>
      </c>
      <c r="F5687" s="2" t="s">
        <v>470</v>
      </c>
      <c r="G5687" s="2" t="s">
        <v>335</v>
      </c>
      <c r="H5687" s="2" t="s">
        <v>602</v>
      </c>
      <c r="I5687" s="2" t="s">
        <v>437</v>
      </c>
      <c r="J5687" s="2" t="s">
        <v>343</v>
      </c>
      <c r="K5687" s="2" t="s">
        <v>633</v>
      </c>
      <c r="L5687" s="2" t="s">
        <v>739</v>
      </c>
      <c r="M5687" s="2" t="s">
        <v>785</v>
      </c>
    </row>
    <row r="5688" spans="1:13">
      <c r="A5688" t="s">
        <v>177</v>
      </c>
      <c r="B5688">
        <v>30</v>
      </c>
      <c r="C5688" s="2" t="s">
        <v>357</v>
      </c>
      <c r="D5688" s="2" t="s">
        <v>330</v>
      </c>
      <c r="E5688" s="2" t="s">
        <v>365</v>
      </c>
      <c r="F5688" s="2" t="s">
        <v>471</v>
      </c>
      <c r="G5688" s="2" t="s">
        <v>377</v>
      </c>
      <c r="H5688" s="2" t="s">
        <v>602</v>
      </c>
      <c r="I5688" s="2" t="s">
        <v>550</v>
      </c>
      <c r="J5688" s="2" t="s">
        <v>343</v>
      </c>
      <c r="K5688" s="2" t="s">
        <v>633</v>
      </c>
      <c r="L5688" s="2" t="s">
        <v>301</v>
      </c>
      <c r="M5688" s="2" t="s">
        <v>788</v>
      </c>
    </row>
    <row r="5689" spans="1:13">
      <c r="A5689" t="s">
        <v>178</v>
      </c>
      <c r="B5689">
        <v>30</v>
      </c>
      <c r="C5689" s="2" t="s">
        <v>342</v>
      </c>
      <c r="D5689" s="2" t="s">
        <v>330</v>
      </c>
      <c r="E5689" s="2" t="s">
        <v>365</v>
      </c>
      <c r="F5689" s="2" t="s">
        <v>472</v>
      </c>
      <c r="G5689" s="2" t="s">
        <v>386</v>
      </c>
      <c r="H5689" s="2" t="s">
        <v>603</v>
      </c>
      <c r="I5689" s="2" t="s">
        <v>420</v>
      </c>
      <c r="J5689" s="2" t="s">
        <v>343</v>
      </c>
      <c r="K5689" s="2" t="s">
        <v>634</v>
      </c>
      <c r="L5689" s="2" t="s">
        <v>356</v>
      </c>
      <c r="M5689" s="2" t="s">
        <v>788</v>
      </c>
    </row>
    <row r="5690" spans="1:13">
      <c r="A5690" t="s">
        <v>179</v>
      </c>
      <c r="B5690">
        <v>30</v>
      </c>
      <c r="C5690" s="2" t="s">
        <v>306</v>
      </c>
      <c r="D5690" s="2" t="s">
        <v>330</v>
      </c>
      <c r="E5690" s="2" t="s">
        <v>365</v>
      </c>
      <c r="F5690" s="2" t="s">
        <v>473</v>
      </c>
      <c r="G5690" s="2" t="s">
        <v>386</v>
      </c>
      <c r="H5690" s="2" t="s">
        <v>330</v>
      </c>
      <c r="I5690" s="2" t="s">
        <v>549</v>
      </c>
      <c r="J5690" s="2" t="s">
        <v>343</v>
      </c>
      <c r="K5690" s="2" t="s">
        <v>330</v>
      </c>
      <c r="L5690" s="2" t="s">
        <v>740</v>
      </c>
      <c r="M5690" s="2" t="s">
        <v>776</v>
      </c>
    </row>
    <row r="5691" spans="1:13">
      <c r="A5691" t="s">
        <v>180</v>
      </c>
      <c r="B5691">
        <v>30</v>
      </c>
      <c r="C5691" s="2" t="s">
        <v>358</v>
      </c>
      <c r="D5691" s="2" t="s">
        <v>368</v>
      </c>
      <c r="E5691" s="2" t="s">
        <v>365</v>
      </c>
      <c r="F5691" s="2" t="s">
        <v>474</v>
      </c>
      <c r="G5691" s="2" t="s">
        <v>379</v>
      </c>
      <c r="H5691" s="2" t="s">
        <v>588</v>
      </c>
      <c r="I5691" s="2" t="s">
        <v>455</v>
      </c>
      <c r="J5691" s="2" t="s">
        <v>343</v>
      </c>
      <c r="K5691" s="2" t="s">
        <v>625</v>
      </c>
      <c r="L5691" s="2" t="s">
        <v>741</v>
      </c>
      <c r="M5691" s="2" t="s">
        <v>776</v>
      </c>
    </row>
    <row r="5692" spans="1:13">
      <c r="A5692" t="s">
        <v>181</v>
      </c>
      <c r="B5692">
        <v>30</v>
      </c>
      <c r="C5692" s="2" t="s">
        <v>307</v>
      </c>
      <c r="D5692" s="2" t="s">
        <v>368</v>
      </c>
      <c r="E5692" s="2" t="s">
        <v>365</v>
      </c>
      <c r="F5692" s="2" t="s">
        <v>475</v>
      </c>
      <c r="G5692" s="2" t="s">
        <v>385</v>
      </c>
      <c r="H5692" s="2" t="s">
        <v>588</v>
      </c>
      <c r="I5692" s="2" t="s">
        <v>476</v>
      </c>
      <c r="J5692" s="2" t="s">
        <v>343</v>
      </c>
      <c r="K5692" s="2" t="s">
        <v>625</v>
      </c>
      <c r="L5692" s="2" t="s">
        <v>742</v>
      </c>
      <c r="M5692" s="2" t="s">
        <v>784</v>
      </c>
    </row>
    <row r="5693" spans="1:13">
      <c r="A5693" t="s">
        <v>182</v>
      </c>
      <c r="B5693">
        <v>30</v>
      </c>
      <c r="C5693" s="2" t="s">
        <v>308</v>
      </c>
      <c r="D5693" s="2" t="s">
        <v>330</v>
      </c>
      <c r="E5693" s="2" t="s">
        <v>365</v>
      </c>
      <c r="F5693" s="2" t="s">
        <v>476</v>
      </c>
      <c r="G5693" s="2" t="s">
        <v>343</v>
      </c>
      <c r="H5693" s="2" t="s">
        <v>366</v>
      </c>
      <c r="I5693" s="2" t="s">
        <v>552</v>
      </c>
      <c r="J5693" s="2" t="s">
        <v>343</v>
      </c>
      <c r="K5693" s="2" t="s">
        <v>368</v>
      </c>
      <c r="L5693" s="2" t="s">
        <v>722</v>
      </c>
      <c r="M5693" s="2" t="s">
        <v>777</v>
      </c>
    </row>
    <row r="5694" spans="1:13">
      <c r="A5694" t="s">
        <v>183</v>
      </c>
      <c r="B5694">
        <v>30</v>
      </c>
      <c r="C5694" s="2" t="s">
        <v>359</v>
      </c>
      <c r="D5694" s="2" t="s">
        <v>330</v>
      </c>
      <c r="E5694" s="2" t="s">
        <v>365</v>
      </c>
      <c r="F5694" s="2" t="s">
        <v>474</v>
      </c>
      <c r="G5694" s="2" t="s">
        <v>343</v>
      </c>
      <c r="H5694" s="2" t="s">
        <v>330</v>
      </c>
      <c r="I5694" s="2" t="s">
        <v>487</v>
      </c>
      <c r="J5694" s="2" t="s">
        <v>343</v>
      </c>
      <c r="K5694" s="2" t="s">
        <v>330</v>
      </c>
      <c r="L5694" s="2" t="s">
        <v>230</v>
      </c>
      <c r="M5694" s="2" t="s">
        <v>786</v>
      </c>
    </row>
    <row r="5695" spans="1:13">
      <c r="A5695" t="s">
        <v>184</v>
      </c>
      <c r="B5695">
        <v>30</v>
      </c>
      <c r="C5695" s="2" t="s">
        <v>309</v>
      </c>
      <c r="D5695" s="2" t="s">
        <v>330</v>
      </c>
      <c r="E5695" s="2" t="s">
        <v>365</v>
      </c>
      <c r="F5695" s="2" t="s">
        <v>474</v>
      </c>
      <c r="G5695" s="2" t="s">
        <v>343</v>
      </c>
      <c r="H5695" s="2" t="s">
        <v>330</v>
      </c>
      <c r="I5695" s="2" t="s">
        <v>544</v>
      </c>
      <c r="J5695" s="2" t="s">
        <v>343</v>
      </c>
      <c r="K5695" s="2" t="s">
        <v>330</v>
      </c>
      <c r="L5695" s="2" t="s">
        <v>743</v>
      </c>
      <c r="M5695" s="2" t="s">
        <v>784</v>
      </c>
    </row>
    <row r="5696" spans="1:13">
      <c r="A5696" t="s">
        <v>185</v>
      </c>
      <c r="B5696">
        <v>30</v>
      </c>
      <c r="C5696" s="2" t="s">
        <v>325</v>
      </c>
      <c r="D5696" s="2" t="s">
        <v>330</v>
      </c>
      <c r="E5696" s="2" t="s">
        <v>365</v>
      </c>
      <c r="F5696" s="2" t="s">
        <v>463</v>
      </c>
      <c r="G5696" s="2" t="s">
        <v>343</v>
      </c>
      <c r="H5696" s="2" t="s">
        <v>330</v>
      </c>
      <c r="I5696" s="2" t="s">
        <v>538</v>
      </c>
      <c r="J5696" s="2" t="s">
        <v>343</v>
      </c>
      <c r="K5696" s="2" t="s">
        <v>330</v>
      </c>
      <c r="L5696" s="2" t="s">
        <v>612</v>
      </c>
      <c r="M5696" s="2" t="s">
        <v>784</v>
      </c>
    </row>
    <row r="5697" spans="1:13">
      <c r="A5697" t="s">
        <v>186</v>
      </c>
      <c r="B5697">
        <v>30</v>
      </c>
      <c r="C5697" s="2" t="s">
        <v>310</v>
      </c>
      <c r="D5697" s="2" t="s">
        <v>368</v>
      </c>
      <c r="E5697" s="2" t="s">
        <v>365</v>
      </c>
      <c r="F5697" s="2" t="s">
        <v>477</v>
      </c>
      <c r="G5697" s="2" t="s">
        <v>343</v>
      </c>
      <c r="H5697" s="2" t="s">
        <v>330</v>
      </c>
      <c r="I5697" s="2" t="s">
        <v>446</v>
      </c>
      <c r="J5697" s="2" t="s">
        <v>343</v>
      </c>
      <c r="K5697" s="2" t="s">
        <v>330</v>
      </c>
      <c r="L5697" s="2" t="s">
        <v>744</v>
      </c>
      <c r="M5697" s="2" t="s">
        <v>784</v>
      </c>
    </row>
    <row r="5698" spans="1:13">
      <c r="A5698" t="s">
        <v>187</v>
      </c>
      <c r="B5698">
        <v>30</v>
      </c>
      <c r="C5698" s="2" t="s">
        <v>311</v>
      </c>
      <c r="D5698" s="2" t="s">
        <v>368</v>
      </c>
      <c r="E5698" s="2" t="s">
        <v>365</v>
      </c>
      <c r="F5698" s="2" t="s">
        <v>477</v>
      </c>
      <c r="G5698" s="2" t="s">
        <v>343</v>
      </c>
      <c r="H5698" s="2" t="s">
        <v>330</v>
      </c>
      <c r="I5698" s="2" t="s">
        <v>455</v>
      </c>
      <c r="J5698" s="2" t="s">
        <v>343</v>
      </c>
      <c r="K5698" s="2" t="s">
        <v>330</v>
      </c>
      <c r="L5698" s="2" t="s">
        <v>740</v>
      </c>
      <c r="M5698" s="2" t="s">
        <v>776</v>
      </c>
    </row>
    <row r="5699" spans="1:13">
      <c r="A5699" t="s">
        <v>188</v>
      </c>
      <c r="B5699">
        <v>30</v>
      </c>
      <c r="C5699" s="2" t="s">
        <v>312</v>
      </c>
      <c r="D5699" s="2" t="s">
        <v>330</v>
      </c>
      <c r="E5699" s="2" t="s">
        <v>365</v>
      </c>
      <c r="F5699" s="2" t="s">
        <v>459</v>
      </c>
      <c r="G5699" s="2" t="s">
        <v>343</v>
      </c>
      <c r="H5699" s="2" t="s">
        <v>330</v>
      </c>
      <c r="I5699" s="2" t="s">
        <v>544</v>
      </c>
      <c r="J5699" s="2" t="s">
        <v>343</v>
      </c>
      <c r="K5699" s="2" t="s">
        <v>330</v>
      </c>
      <c r="L5699" s="2" t="s">
        <v>411</v>
      </c>
      <c r="M5699" s="2" t="s">
        <v>777</v>
      </c>
    </row>
    <row r="5700" spans="1:13">
      <c r="A5700" t="s">
        <v>189</v>
      </c>
      <c r="B5700">
        <v>30</v>
      </c>
      <c r="C5700" s="2" t="s">
        <v>360</v>
      </c>
      <c r="D5700" s="2" t="s">
        <v>330</v>
      </c>
      <c r="E5700" s="2" t="s">
        <v>365</v>
      </c>
      <c r="F5700" s="2" t="s">
        <v>473</v>
      </c>
      <c r="G5700" s="2" t="s">
        <v>343</v>
      </c>
      <c r="H5700" s="2" t="s">
        <v>330</v>
      </c>
      <c r="I5700" s="2" t="s">
        <v>553</v>
      </c>
      <c r="J5700" s="2" t="s">
        <v>343</v>
      </c>
      <c r="K5700" s="2" t="s">
        <v>330</v>
      </c>
      <c r="L5700" s="2" t="s">
        <v>343</v>
      </c>
      <c r="M5700" s="2" t="s">
        <v>786</v>
      </c>
    </row>
    <row r="5701" spans="1:13">
      <c r="A5701" t="s">
        <v>190</v>
      </c>
      <c r="B5701">
        <v>30</v>
      </c>
      <c r="C5701" s="2" t="s">
        <v>361</v>
      </c>
      <c r="D5701" s="2" t="s">
        <v>330</v>
      </c>
      <c r="E5701" s="2" t="s">
        <v>365</v>
      </c>
      <c r="F5701" s="2" t="s">
        <v>446</v>
      </c>
      <c r="G5701" s="2" t="s">
        <v>343</v>
      </c>
      <c r="H5701" s="2" t="s">
        <v>330</v>
      </c>
      <c r="I5701" s="2" t="s">
        <v>468</v>
      </c>
      <c r="J5701" s="2" t="s">
        <v>343</v>
      </c>
      <c r="K5701" s="2" t="s">
        <v>330</v>
      </c>
      <c r="L5701" s="2" t="s">
        <v>680</v>
      </c>
      <c r="M5701" s="2" t="s">
        <v>786</v>
      </c>
    </row>
    <row r="5702" spans="1:13">
      <c r="A5702" t="s">
        <v>1</v>
      </c>
      <c r="B5702">
        <v>31</v>
      </c>
      <c r="C5702" s="2" t="s">
        <v>192</v>
      </c>
      <c r="D5702" s="2" t="s">
        <v>330</v>
      </c>
      <c r="E5702" s="2" t="s">
        <v>371</v>
      </c>
      <c r="F5702" s="2" t="s">
        <v>330</v>
      </c>
      <c r="G5702" s="2" t="s">
        <v>554</v>
      </c>
      <c r="H5702" s="2" t="s">
        <v>330</v>
      </c>
      <c r="I5702" s="2" t="s">
        <v>478</v>
      </c>
      <c r="J5702" s="2" t="s">
        <v>567</v>
      </c>
      <c r="K5702" s="2" t="s">
        <v>411</v>
      </c>
      <c r="L5702" s="2" t="s">
        <v>635</v>
      </c>
      <c r="M5702" s="2" t="s">
        <v>779</v>
      </c>
    </row>
    <row r="5703" spans="1:13">
      <c r="A5703" t="s">
        <v>2</v>
      </c>
      <c r="B5703">
        <v>31</v>
      </c>
      <c r="C5703" s="2" t="s">
        <v>313</v>
      </c>
      <c r="D5703" s="2" t="s">
        <v>330</v>
      </c>
      <c r="E5703" s="2" t="s">
        <v>371</v>
      </c>
      <c r="F5703" s="2" t="s">
        <v>388</v>
      </c>
      <c r="G5703" s="2" t="s">
        <v>554</v>
      </c>
      <c r="H5703" s="2" t="s">
        <v>330</v>
      </c>
      <c r="I5703" s="2" t="s">
        <v>479</v>
      </c>
      <c r="J5703" s="2" t="s">
        <v>567</v>
      </c>
      <c r="K5703" s="2" t="s">
        <v>330</v>
      </c>
      <c r="L5703" s="2" t="s">
        <v>636</v>
      </c>
      <c r="M5703" s="2" t="s">
        <v>774</v>
      </c>
    </row>
    <row r="5704" spans="1:13">
      <c r="A5704" t="s">
        <v>3</v>
      </c>
      <c r="B5704">
        <v>31</v>
      </c>
      <c r="C5704" s="2" t="s">
        <v>314</v>
      </c>
      <c r="D5704" s="2" t="s">
        <v>330</v>
      </c>
      <c r="E5704" s="2" t="s">
        <v>371</v>
      </c>
      <c r="F5704" s="2" t="s">
        <v>230</v>
      </c>
      <c r="G5704" s="2" t="s">
        <v>555</v>
      </c>
      <c r="H5704" s="2" t="s">
        <v>572</v>
      </c>
      <c r="I5704" s="2" t="s">
        <v>480</v>
      </c>
      <c r="J5704" s="2" t="s">
        <v>567</v>
      </c>
      <c r="K5704" s="2" t="s">
        <v>609</v>
      </c>
      <c r="L5704" s="2" t="s">
        <v>566</v>
      </c>
      <c r="M5704" s="2" t="s">
        <v>773</v>
      </c>
    </row>
    <row r="5705" spans="1:13">
      <c r="A5705" t="s">
        <v>4</v>
      </c>
      <c r="B5705">
        <v>31</v>
      </c>
      <c r="C5705" s="2" t="s">
        <v>193</v>
      </c>
      <c r="D5705" s="2" t="s">
        <v>330</v>
      </c>
      <c r="E5705" s="2" t="s">
        <v>371</v>
      </c>
      <c r="F5705" s="2" t="s">
        <v>389</v>
      </c>
      <c r="G5705" s="2" t="s">
        <v>556</v>
      </c>
      <c r="H5705" s="2" t="s">
        <v>573</v>
      </c>
      <c r="I5705" s="2" t="s">
        <v>411</v>
      </c>
      <c r="J5705" s="2" t="s">
        <v>567</v>
      </c>
      <c r="K5705" s="2" t="s">
        <v>610</v>
      </c>
      <c r="L5705" s="2" t="s">
        <v>637</v>
      </c>
      <c r="M5705" s="2" t="s">
        <v>774</v>
      </c>
    </row>
    <row r="5706" spans="1:13">
      <c r="A5706" t="s">
        <v>5</v>
      </c>
      <c r="B5706">
        <v>31</v>
      </c>
      <c r="C5706" s="2" t="s">
        <v>194</v>
      </c>
      <c r="D5706" s="2" t="s">
        <v>330</v>
      </c>
      <c r="E5706" s="2" t="s">
        <v>371</v>
      </c>
      <c r="F5706" s="2" t="s">
        <v>365</v>
      </c>
      <c r="G5706" s="2" t="s">
        <v>556</v>
      </c>
      <c r="H5706" s="2" t="s">
        <v>330</v>
      </c>
      <c r="I5706" s="2" t="s">
        <v>481</v>
      </c>
      <c r="J5706" s="2" t="s">
        <v>567</v>
      </c>
      <c r="K5706" s="2" t="s">
        <v>330</v>
      </c>
      <c r="L5706" s="2" t="s">
        <v>638</v>
      </c>
      <c r="M5706" s="2" t="s">
        <v>780</v>
      </c>
    </row>
    <row r="5707" spans="1:13">
      <c r="A5707" t="s">
        <v>6</v>
      </c>
      <c r="B5707">
        <v>31</v>
      </c>
      <c r="C5707" s="2" t="s">
        <v>195</v>
      </c>
      <c r="D5707" s="2" t="s">
        <v>330</v>
      </c>
      <c r="E5707" s="2" t="s">
        <v>371</v>
      </c>
      <c r="F5707" s="2" t="s">
        <v>390</v>
      </c>
      <c r="G5707" s="2" t="s">
        <v>557</v>
      </c>
      <c r="H5707" s="2" t="s">
        <v>415</v>
      </c>
      <c r="I5707" s="2" t="s">
        <v>481</v>
      </c>
      <c r="J5707" s="2" t="s">
        <v>567</v>
      </c>
      <c r="K5707" s="2" t="s">
        <v>611</v>
      </c>
      <c r="L5707" s="2" t="s">
        <v>639</v>
      </c>
      <c r="M5707" s="2" t="s">
        <v>774</v>
      </c>
    </row>
    <row r="5708" spans="1:13">
      <c r="A5708" t="s">
        <v>7</v>
      </c>
      <c r="B5708">
        <v>31</v>
      </c>
      <c r="C5708" s="2" t="s">
        <v>196</v>
      </c>
      <c r="D5708" s="2" t="s">
        <v>330</v>
      </c>
      <c r="E5708" s="2" t="s">
        <v>371</v>
      </c>
      <c r="F5708" s="2" t="s">
        <v>391</v>
      </c>
      <c r="G5708" s="2" t="s">
        <v>557</v>
      </c>
      <c r="H5708" s="2" t="s">
        <v>330</v>
      </c>
      <c r="I5708" s="2" t="s">
        <v>482</v>
      </c>
      <c r="J5708" s="2" t="s">
        <v>567</v>
      </c>
      <c r="K5708" s="2" t="s">
        <v>330</v>
      </c>
      <c r="L5708" s="2" t="s">
        <v>562</v>
      </c>
      <c r="M5708" s="2" t="s">
        <v>774</v>
      </c>
    </row>
    <row r="5709" spans="1:13">
      <c r="A5709" t="s">
        <v>8</v>
      </c>
      <c r="B5709">
        <v>31</v>
      </c>
      <c r="C5709" s="2" t="s">
        <v>197</v>
      </c>
      <c r="D5709" s="2" t="s">
        <v>330</v>
      </c>
      <c r="E5709" s="2" t="s">
        <v>371</v>
      </c>
      <c r="F5709" s="2" t="s">
        <v>392</v>
      </c>
      <c r="G5709" s="2" t="s">
        <v>558</v>
      </c>
      <c r="H5709" s="2" t="s">
        <v>330</v>
      </c>
      <c r="I5709" s="2" t="s">
        <v>483</v>
      </c>
      <c r="J5709" s="2" t="s">
        <v>567</v>
      </c>
      <c r="K5709" s="2" t="s">
        <v>612</v>
      </c>
      <c r="L5709" s="2" t="s">
        <v>640</v>
      </c>
      <c r="M5709" s="2" t="s">
        <v>780</v>
      </c>
    </row>
    <row r="5710" spans="1:13">
      <c r="A5710" t="s">
        <v>9</v>
      </c>
      <c r="B5710">
        <v>31</v>
      </c>
      <c r="C5710" s="2" t="s">
        <v>198</v>
      </c>
      <c r="D5710" s="2" t="s">
        <v>330</v>
      </c>
      <c r="E5710" s="2" t="s">
        <v>372</v>
      </c>
      <c r="F5710" s="2" t="s">
        <v>393</v>
      </c>
      <c r="G5710" s="2" t="s">
        <v>559</v>
      </c>
      <c r="H5710" s="2" t="s">
        <v>330</v>
      </c>
      <c r="I5710" s="2" t="s">
        <v>484</v>
      </c>
      <c r="J5710" s="2" t="s">
        <v>567</v>
      </c>
      <c r="K5710" s="2" t="s">
        <v>612</v>
      </c>
      <c r="L5710" s="2" t="s">
        <v>641</v>
      </c>
      <c r="M5710" s="2">
        <v>0</v>
      </c>
    </row>
    <row r="5711" spans="1:13">
      <c r="A5711" t="s">
        <v>10</v>
      </c>
      <c r="B5711">
        <v>31</v>
      </c>
      <c r="C5711" s="2" t="s">
        <v>199</v>
      </c>
      <c r="D5711" s="2" t="s">
        <v>330</v>
      </c>
      <c r="E5711" s="2" t="s">
        <v>373</v>
      </c>
      <c r="F5711" s="2" t="s">
        <v>392</v>
      </c>
      <c r="G5711" s="2" t="s">
        <v>559</v>
      </c>
      <c r="H5711" s="2" t="s">
        <v>330</v>
      </c>
      <c r="I5711" s="2" t="s">
        <v>443</v>
      </c>
      <c r="J5711" s="2" t="s">
        <v>567</v>
      </c>
      <c r="K5711" s="2" t="s">
        <v>330</v>
      </c>
      <c r="L5711" s="2" t="s">
        <v>356</v>
      </c>
      <c r="M5711" s="2">
        <v>0</v>
      </c>
    </row>
    <row r="5712" spans="1:13">
      <c r="A5712" t="s">
        <v>11</v>
      </c>
      <c r="B5712">
        <v>31</v>
      </c>
      <c r="C5712" s="2" t="s">
        <v>200</v>
      </c>
      <c r="D5712" s="2" t="s">
        <v>362</v>
      </c>
      <c r="E5712" s="2" t="s">
        <v>373</v>
      </c>
      <c r="F5712" s="2" t="s">
        <v>394</v>
      </c>
      <c r="G5712" s="2" t="s">
        <v>560</v>
      </c>
      <c r="H5712" s="2" t="s">
        <v>573</v>
      </c>
      <c r="I5712" s="2" t="s">
        <v>485</v>
      </c>
      <c r="J5712" s="2" t="s">
        <v>567</v>
      </c>
      <c r="K5712" s="2" t="s">
        <v>610</v>
      </c>
      <c r="L5712" s="2" t="s">
        <v>642</v>
      </c>
      <c r="M5712" s="2">
        <v>0</v>
      </c>
    </row>
    <row r="5713" spans="1:13">
      <c r="A5713" t="s">
        <v>12</v>
      </c>
      <c r="B5713">
        <v>31</v>
      </c>
      <c r="C5713" s="2" t="s">
        <v>315</v>
      </c>
      <c r="D5713" s="2" t="s">
        <v>363</v>
      </c>
      <c r="E5713" s="2" t="s">
        <v>373</v>
      </c>
      <c r="F5713" s="2" t="s">
        <v>395</v>
      </c>
      <c r="G5713" s="2" t="s">
        <v>349</v>
      </c>
      <c r="H5713" s="2" t="s">
        <v>574</v>
      </c>
      <c r="I5713" s="2" t="s">
        <v>486</v>
      </c>
      <c r="J5713" s="2" t="s">
        <v>604</v>
      </c>
      <c r="K5713" s="2" t="s">
        <v>613</v>
      </c>
      <c r="L5713" s="2" t="s">
        <v>643</v>
      </c>
      <c r="M5713" s="2" t="s">
        <v>781</v>
      </c>
    </row>
    <row r="5714" spans="1:13">
      <c r="A5714" t="s">
        <v>13</v>
      </c>
      <c r="B5714">
        <v>31</v>
      </c>
      <c r="C5714" s="2" t="s">
        <v>201</v>
      </c>
      <c r="D5714" s="2" t="s">
        <v>330</v>
      </c>
      <c r="E5714" s="2" t="s">
        <v>373</v>
      </c>
      <c r="F5714" s="2" t="s">
        <v>392</v>
      </c>
      <c r="G5714" s="2" t="s">
        <v>349</v>
      </c>
      <c r="H5714" s="2" t="s">
        <v>330</v>
      </c>
      <c r="I5714" s="2" t="s">
        <v>487</v>
      </c>
      <c r="J5714" s="2" t="s">
        <v>604</v>
      </c>
      <c r="K5714" s="2" t="s">
        <v>330</v>
      </c>
      <c r="L5714" s="2" t="s">
        <v>644</v>
      </c>
      <c r="M5714" s="2" t="s">
        <v>772</v>
      </c>
    </row>
    <row r="5715" spans="1:13">
      <c r="A5715" t="s">
        <v>14</v>
      </c>
      <c r="B5715">
        <v>31</v>
      </c>
      <c r="C5715" s="2" t="s">
        <v>316</v>
      </c>
      <c r="D5715" s="2" t="s">
        <v>330</v>
      </c>
      <c r="E5715" s="2" t="s">
        <v>373</v>
      </c>
      <c r="F5715" s="2" t="s">
        <v>396</v>
      </c>
      <c r="G5715" s="2" t="s">
        <v>349</v>
      </c>
      <c r="H5715" s="2" t="s">
        <v>330</v>
      </c>
      <c r="I5715" s="2" t="s">
        <v>488</v>
      </c>
      <c r="J5715" s="2" t="s">
        <v>604</v>
      </c>
      <c r="K5715" s="2" t="s">
        <v>330</v>
      </c>
      <c r="L5715" s="2" t="s">
        <v>352</v>
      </c>
      <c r="M5715" s="2" t="s">
        <v>773</v>
      </c>
    </row>
    <row r="5716" spans="1:13">
      <c r="A5716" t="s">
        <v>15</v>
      </c>
      <c r="B5716">
        <v>31</v>
      </c>
      <c r="C5716" s="2" t="s">
        <v>202</v>
      </c>
      <c r="D5716" s="2" t="s">
        <v>364</v>
      </c>
      <c r="E5716" s="2" t="s">
        <v>373</v>
      </c>
      <c r="F5716" s="2" t="s">
        <v>391</v>
      </c>
      <c r="G5716" s="2" t="s">
        <v>349</v>
      </c>
      <c r="H5716" s="2" t="s">
        <v>330</v>
      </c>
      <c r="I5716" s="2" t="s">
        <v>489</v>
      </c>
      <c r="J5716" s="2" t="s">
        <v>605</v>
      </c>
      <c r="K5716" s="2" t="s">
        <v>330</v>
      </c>
      <c r="L5716" s="2" t="s">
        <v>645</v>
      </c>
      <c r="M5716" s="2" t="s">
        <v>782</v>
      </c>
    </row>
    <row r="5717" spans="1:13">
      <c r="A5717" t="s">
        <v>16</v>
      </c>
      <c r="B5717">
        <v>31</v>
      </c>
      <c r="C5717" s="2" t="s">
        <v>203</v>
      </c>
      <c r="D5717" s="2" t="s">
        <v>364</v>
      </c>
      <c r="E5717" s="2" t="s">
        <v>373</v>
      </c>
      <c r="F5717" s="2" t="s">
        <v>397</v>
      </c>
      <c r="G5717" s="2" t="s">
        <v>349</v>
      </c>
      <c r="H5717" s="2" t="s">
        <v>330</v>
      </c>
      <c r="I5717" s="2" t="s">
        <v>490</v>
      </c>
      <c r="J5717" s="2" t="s">
        <v>605</v>
      </c>
      <c r="K5717" s="2" t="s">
        <v>330</v>
      </c>
      <c r="L5717" s="2" t="s">
        <v>339</v>
      </c>
      <c r="M5717" s="2" t="s">
        <v>782</v>
      </c>
    </row>
    <row r="5718" spans="1:13">
      <c r="A5718" t="s">
        <v>17</v>
      </c>
      <c r="B5718">
        <v>31</v>
      </c>
      <c r="C5718" s="2" t="s">
        <v>317</v>
      </c>
      <c r="D5718" s="2" t="s">
        <v>330</v>
      </c>
      <c r="E5718" s="2" t="s">
        <v>373</v>
      </c>
      <c r="F5718" s="2" t="s">
        <v>398</v>
      </c>
      <c r="G5718" s="2" t="s">
        <v>349</v>
      </c>
      <c r="H5718" s="2" t="s">
        <v>330</v>
      </c>
      <c r="I5718" s="2" t="s">
        <v>330</v>
      </c>
      <c r="J5718" s="2" t="s">
        <v>605</v>
      </c>
      <c r="K5718" s="2" t="s">
        <v>330</v>
      </c>
      <c r="L5718" s="2" t="s">
        <v>646</v>
      </c>
      <c r="M5718" s="2" t="s">
        <v>782</v>
      </c>
    </row>
    <row r="5719" spans="1:13">
      <c r="A5719" t="s">
        <v>18</v>
      </c>
      <c r="B5719">
        <v>31</v>
      </c>
      <c r="C5719" s="2" t="s">
        <v>318</v>
      </c>
      <c r="D5719" s="2" t="s">
        <v>330</v>
      </c>
      <c r="E5719" s="2" t="s">
        <v>372</v>
      </c>
      <c r="F5719" s="2" t="s">
        <v>399</v>
      </c>
      <c r="G5719" s="2" t="s">
        <v>349</v>
      </c>
      <c r="H5719" s="2" t="s">
        <v>330</v>
      </c>
      <c r="I5719" s="2" t="s">
        <v>491</v>
      </c>
      <c r="J5719" s="2" t="s">
        <v>605</v>
      </c>
      <c r="K5719" s="2" t="s">
        <v>330</v>
      </c>
      <c r="L5719" s="2" t="s">
        <v>647</v>
      </c>
      <c r="M5719" s="2" t="s">
        <v>783</v>
      </c>
    </row>
    <row r="5720" spans="1:13">
      <c r="A5720" t="s">
        <v>19</v>
      </c>
      <c r="B5720">
        <v>31</v>
      </c>
      <c r="C5720" s="2" t="s">
        <v>319</v>
      </c>
      <c r="D5720" s="2" t="s">
        <v>330</v>
      </c>
      <c r="E5720" s="2" t="s">
        <v>372</v>
      </c>
      <c r="F5720" s="2" t="s">
        <v>398</v>
      </c>
      <c r="G5720" s="2" t="s">
        <v>349</v>
      </c>
      <c r="H5720" s="2" t="s">
        <v>330</v>
      </c>
      <c r="I5720" s="2" t="s">
        <v>492</v>
      </c>
      <c r="J5720" s="2" t="s">
        <v>605</v>
      </c>
      <c r="K5720" s="2" t="s">
        <v>330</v>
      </c>
      <c r="L5720" s="2" t="s">
        <v>597</v>
      </c>
      <c r="M5720" s="2" t="s">
        <v>772</v>
      </c>
    </row>
    <row r="5721" spans="1:13">
      <c r="A5721" t="s">
        <v>20</v>
      </c>
      <c r="B5721">
        <v>31</v>
      </c>
      <c r="C5721" s="2" t="s">
        <v>320</v>
      </c>
      <c r="D5721" s="2" t="s">
        <v>330</v>
      </c>
      <c r="E5721" s="2" t="s">
        <v>374</v>
      </c>
      <c r="F5721" s="2" t="s">
        <v>400</v>
      </c>
      <c r="G5721" s="2" t="s">
        <v>561</v>
      </c>
      <c r="H5721" s="2" t="s">
        <v>575</v>
      </c>
      <c r="I5721" s="2" t="s">
        <v>493</v>
      </c>
      <c r="J5721" s="2" t="s">
        <v>605</v>
      </c>
      <c r="K5721" s="2" t="s">
        <v>614</v>
      </c>
      <c r="L5721" s="2" t="s">
        <v>648</v>
      </c>
      <c r="M5721" s="2" t="s">
        <v>782</v>
      </c>
    </row>
    <row r="5722" spans="1:13">
      <c r="A5722" t="s">
        <v>21</v>
      </c>
      <c r="B5722">
        <v>31</v>
      </c>
      <c r="C5722" s="2" t="s">
        <v>204</v>
      </c>
      <c r="D5722" s="2" t="s">
        <v>330</v>
      </c>
      <c r="E5722" s="2" t="s">
        <v>374</v>
      </c>
      <c r="F5722" s="2" t="s">
        <v>226</v>
      </c>
      <c r="G5722" s="2" t="s">
        <v>561</v>
      </c>
      <c r="H5722" s="2" t="s">
        <v>330</v>
      </c>
      <c r="I5722" s="2" t="s">
        <v>494</v>
      </c>
      <c r="J5722" s="2" t="s">
        <v>605</v>
      </c>
      <c r="K5722" s="2" t="s">
        <v>330</v>
      </c>
      <c r="L5722" s="2" t="s">
        <v>411</v>
      </c>
      <c r="M5722" s="2" t="s">
        <v>782</v>
      </c>
    </row>
    <row r="5723" spans="1:13">
      <c r="A5723" t="s">
        <v>22</v>
      </c>
      <c r="B5723">
        <v>31</v>
      </c>
      <c r="C5723" s="2" t="s">
        <v>205</v>
      </c>
      <c r="D5723" s="2" t="s">
        <v>365</v>
      </c>
      <c r="E5723" s="2" t="s">
        <v>371</v>
      </c>
      <c r="F5723" s="2" t="s">
        <v>401</v>
      </c>
      <c r="G5723" s="2" t="s">
        <v>562</v>
      </c>
      <c r="H5723" s="2" t="s">
        <v>330</v>
      </c>
      <c r="I5723" s="2" t="s">
        <v>495</v>
      </c>
      <c r="J5723" s="2" t="s">
        <v>605</v>
      </c>
      <c r="K5723" s="2" t="s">
        <v>343</v>
      </c>
      <c r="L5723" s="2" t="s">
        <v>649</v>
      </c>
      <c r="M5723" s="2" t="s">
        <v>774</v>
      </c>
    </row>
    <row r="5724" spans="1:13">
      <c r="A5724" t="s">
        <v>23</v>
      </c>
      <c r="B5724">
        <v>31</v>
      </c>
      <c r="C5724" s="2" t="s">
        <v>206</v>
      </c>
      <c r="D5724" s="2" t="s">
        <v>365</v>
      </c>
      <c r="E5724" s="2" t="s">
        <v>371</v>
      </c>
      <c r="F5724" s="2" t="s">
        <v>402</v>
      </c>
      <c r="G5724" s="2" t="s">
        <v>562</v>
      </c>
      <c r="H5724" s="2" t="s">
        <v>330</v>
      </c>
      <c r="I5724" s="2" t="s">
        <v>496</v>
      </c>
      <c r="J5724" s="2" t="s">
        <v>605</v>
      </c>
      <c r="K5724" s="2" t="s">
        <v>330</v>
      </c>
      <c r="L5724" s="2" t="s">
        <v>650</v>
      </c>
      <c r="M5724" s="2">
        <v>0</v>
      </c>
    </row>
    <row r="5725" spans="1:13">
      <c r="A5725" t="s">
        <v>24</v>
      </c>
      <c r="B5725">
        <v>31</v>
      </c>
      <c r="C5725" s="2" t="s">
        <v>207</v>
      </c>
      <c r="D5725" s="2" t="s">
        <v>330</v>
      </c>
      <c r="E5725" s="2" t="s">
        <v>371</v>
      </c>
      <c r="F5725" s="2" t="s">
        <v>403</v>
      </c>
      <c r="G5725" s="2" t="s">
        <v>562</v>
      </c>
      <c r="H5725" s="2" t="s">
        <v>330</v>
      </c>
      <c r="I5725" s="2" t="s">
        <v>497</v>
      </c>
      <c r="J5725" s="2" t="s">
        <v>606</v>
      </c>
      <c r="K5725" s="2" t="s">
        <v>330</v>
      </c>
      <c r="L5725" s="2" t="s">
        <v>651</v>
      </c>
      <c r="M5725" s="2">
        <v>0</v>
      </c>
    </row>
    <row r="5726" spans="1:13">
      <c r="A5726" t="s">
        <v>25</v>
      </c>
      <c r="B5726">
        <v>31</v>
      </c>
      <c r="C5726" s="2" t="s">
        <v>321</v>
      </c>
      <c r="D5726" s="2" t="s">
        <v>366</v>
      </c>
      <c r="E5726" s="2" t="s">
        <v>375</v>
      </c>
      <c r="F5726" s="2" t="s">
        <v>404</v>
      </c>
      <c r="G5726" s="2" t="s">
        <v>563</v>
      </c>
      <c r="H5726" s="2" t="s">
        <v>330</v>
      </c>
      <c r="I5726" s="2" t="s">
        <v>498</v>
      </c>
      <c r="J5726" s="2" t="s">
        <v>606</v>
      </c>
      <c r="K5726" s="2" t="s">
        <v>382</v>
      </c>
      <c r="L5726" s="2" t="s">
        <v>652</v>
      </c>
      <c r="M5726" s="2" t="s">
        <v>782</v>
      </c>
    </row>
    <row r="5727" spans="1:13">
      <c r="A5727" t="s">
        <v>26</v>
      </c>
      <c r="B5727">
        <v>31</v>
      </c>
      <c r="C5727" s="2" t="s">
        <v>322</v>
      </c>
      <c r="D5727" s="2" t="s">
        <v>365</v>
      </c>
      <c r="E5727" s="2" t="s">
        <v>345</v>
      </c>
      <c r="F5727" s="2" t="s">
        <v>405</v>
      </c>
      <c r="G5727" s="2" t="s">
        <v>563</v>
      </c>
      <c r="H5727" s="2" t="s">
        <v>330</v>
      </c>
      <c r="I5727" s="2" t="s">
        <v>499</v>
      </c>
      <c r="J5727" s="2" t="s">
        <v>606</v>
      </c>
      <c r="K5727" s="2" t="s">
        <v>330</v>
      </c>
      <c r="L5727" s="2" t="s">
        <v>653</v>
      </c>
      <c r="M5727" s="2" t="s">
        <v>780</v>
      </c>
    </row>
    <row r="5728" spans="1:13">
      <c r="A5728" t="s">
        <v>27</v>
      </c>
      <c r="B5728">
        <v>31</v>
      </c>
      <c r="C5728" s="2" t="s">
        <v>208</v>
      </c>
      <c r="D5728" s="2" t="s">
        <v>366</v>
      </c>
      <c r="E5728" s="2" t="s">
        <v>345</v>
      </c>
      <c r="F5728" s="2" t="s">
        <v>406</v>
      </c>
      <c r="G5728" s="2" t="s">
        <v>563</v>
      </c>
      <c r="H5728" s="2" t="s">
        <v>330</v>
      </c>
      <c r="I5728" s="2" t="s">
        <v>500</v>
      </c>
      <c r="J5728" s="2" t="s">
        <v>606</v>
      </c>
      <c r="K5728" s="2" t="s">
        <v>330</v>
      </c>
      <c r="L5728" s="2" t="s">
        <v>636</v>
      </c>
      <c r="M5728" s="2" t="s">
        <v>773</v>
      </c>
    </row>
    <row r="5729" spans="1:13">
      <c r="A5729" t="s">
        <v>28</v>
      </c>
      <c r="B5729">
        <v>31</v>
      </c>
      <c r="C5729" s="2" t="s">
        <v>209</v>
      </c>
      <c r="D5729" s="2" t="s">
        <v>366</v>
      </c>
      <c r="E5729" s="2" t="s">
        <v>376</v>
      </c>
      <c r="F5729" s="2" t="s">
        <v>407</v>
      </c>
      <c r="G5729" s="2" t="s">
        <v>563</v>
      </c>
      <c r="H5729" s="2" t="s">
        <v>330</v>
      </c>
      <c r="I5729" s="2" t="s">
        <v>487</v>
      </c>
      <c r="J5729" s="2" t="s">
        <v>606</v>
      </c>
      <c r="K5729" s="2" t="s">
        <v>330</v>
      </c>
      <c r="L5729" s="2" t="s">
        <v>654</v>
      </c>
      <c r="M5729" s="2" t="s">
        <v>773</v>
      </c>
    </row>
    <row r="5730" spans="1:13">
      <c r="A5730" t="s">
        <v>29</v>
      </c>
      <c r="B5730">
        <v>31</v>
      </c>
      <c r="C5730" s="2" t="s">
        <v>210</v>
      </c>
      <c r="D5730" s="2" t="s">
        <v>367</v>
      </c>
      <c r="E5730" s="2" t="s">
        <v>376</v>
      </c>
      <c r="F5730" s="2" t="s">
        <v>408</v>
      </c>
      <c r="G5730" s="2" t="s">
        <v>563</v>
      </c>
      <c r="H5730" s="2" t="s">
        <v>576</v>
      </c>
      <c r="I5730" s="2" t="s">
        <v>469</v>
      </c>
      <c r="J5730" s="2" t="s">
        <v>606</v>
      </c>
      <c r="K5730" s="2" t="s">
        <v>576</v>
      </c>
      <c r="L5730" s="2" t="s">
        <v>567</v>
      </c>
      <c r="M5730" s="2" t="s">
        <v>773</v>
      </c>
    </row>
    <row r="5731" spans="1:13">
      <c r="A5731" t="s">
        <v>30</v>
      </c>
      <c r="B5731">
        <v>31</v>
      </c>
      <c r="C5731" s="2" t="s">
        <v>211</v>
      </c>
      <c r="D5731" s="2" t="s">
        <v>365</v>
      </c>
      <c r="E5731" s="2" t="s">
        <v>376</v>
      </c>
      <c r="F5731" s="2" t="s">
        <v>409</v>
      </c>
      <c r="G5731" s="2" t="s">
        <v>563</v>
      </c>
      <c r="H5731" s="2" t="s">
        <v>330</v>
      </c>
      <c r="I5731" s="2" t="s">
        <v>391</v>
      </c>
      <c r="J5731" s="2" t="s">
        <v>606</v>
      </c>
      <c r="K5731" s="2" t="s">
        <v>330</v>
      </c>
      <c r="L5731" s="2" t="s">
        <v>655</v>
      </c>
      <c r="M5731" s="2" t="s">
        <v>780</v>
      </c>
    </row>
    <row r="5732" spans="1:13">
      <c r="A5732" t="s">
        <v>31</v>
      </c>
      <c r="B5732">
        <v>31</v>
      </c>
      <c r="C5732" s="2" t="s">
        <v>212</v>
      </c>
      <c r="D5732" s="2" t="s">
        <v>330</v>
      </c>
      <c r="E5732" s="2" t="s">
        <v>376</v>
      </c>
      <c r="F5732" s="2" t="s">
        <v>410</v>
      </c>
      <c r="G5732" s="2" t="s">
        <v>557</v>
      </c>
      <c r="H5732" s="2" t="s">
        <v>474</v>
      </c>
      <c r="I5732" s="2" t="s">
        <v>501</v>
      </c>
      <c r="J5732" s="2" t="s">
        <v>606</v>
      </c>
      <c r="K5732" s="2" t="s">
        <v>615</v>
      </c>
      <c r="L5732" s="2" t="s">
        <v>344</v>
      </c>
      <c r="M5732" s="2" t="s">
        <v>780</v>
      </c>
    </row>
    <row r="5733" spans="1:13">
      <c r="A5733" t="s">
        <v>32</v>
      </c>
      <c r="B5733">
        <v>31</v>
      </c>
      <c r="C5733" s="2" t="s">
        <v>323</v>
      </c>
      <c r="D5733" s="2" t="s">
        <v>366</v>
      </c>
      <c r="E5733" s="2" t="s">
        <v>376</v>
      </c>
      <c r="F5733" s="2" t="s">
        <v>397</v>
      </c>
      <c r="G5733" s="2" t="s">
        <v>557</v>
      </c>
      <c r="H5733" s="2" t="s">
        <v>330</v>
      </c>
      <c r="I5733" s="2" t="s">
        <v>502</v>
      </c>
      <c r="J5733" s="2" t="s">
        <v>606</v>
      </c>
      <c r="K5733" s="2" t="s">
        <v>330</v>
      </c>
      <c r="L5733" s="2" t="s">
        <v>654</v>
      </c>
      <c r="M5733" s="2" t="s">
        <v>780</v>
      </c>
    </row>
    <row r="5734" spans="1:13">
      <c r="A5734" t="s">
        <v>33</v>
      </c>
      <c r="B5734">
        <v>31</v>
      </c>
      <c r="C5734" s="2" t="s">
        <v>213</v>
      </c>
      <c r="D5734" s="2" t="s">
        <v>365</v>
      </c>
      <c r="E5734" s="2" t="s">
        <v>376</v>
      </c>
      <c r="F5734" s="2" t="s">
        <v>409</v>
      </c>
      <c r="G5734" s="2" t="s">
        <v>557</v>
      </c>
      <c r="H5734" s="2" t="s">
        <v>330</v>
      </c>
      <c r="I5734" s="2" t="s">
        <v>415</v>
      </c>
      <c r="J5734" s="2" t="s">
        <v>606</v>
      </c>
      <c r="K5734" s="2" t="s">
        <v>330</v>
      </c>
      <c r="L5734" s="2" t="s">
        <v>376</v>
      </c>
      <c r="M5734" s="2" t="s">
        <v>774</v>
      </c>
    </row>
    <row r="5735" spans="1:13">
      <c r="A5735" t="s">
        <v>34</v>
      </c>
      <c r="B5735">
        <v>31</v>
      </c>
      <c r="C5735" s="2" t="s">
        <v>324</v>
      </c>
      <c r="D5735" s="2" t="s">
        <v>366</v>
      </c>
      <c r="E5735" s="2" t="s">
        <v>376</v>
      </c>
      <c r="F5735" s="2" t="s">
        <v>397</v>
      </c>
      <c r="G5735" s="2" t="s">
        <v>557</v>
      </c>
      <c r="H5735" s="2" t="s">
        <v>330</v>
      </c>
      <c r="I5735" s="2" t="s">
        <v>503</v>
      </c>
      <c r="J5735" s="2" t="s">
        <v>606</v>
      </c>
      <c r="K5735" s="2" t="s">
        <v>330</v>
      </c>
      <c r="L5735" s="2" t="s">
        <v>646</v>
      </c>
      <c r="M5735" s="2" t="s">
        <v>783</v>
      </c>
    </row>
    <row r="5736" spans="1:13">
      <c r="A5736" t="s">
        <v>35</v>
      </c>
      <c r="B5736">
        <v>31</v>
      </c>
      <c r="C5736" s="2" t="s">
        <v>214</v>
      </c>
      <c r="D5736" s="2" t="s">
        <v>330</v>
      </c>
      <c r="E5736" s="2" t="s">
        <v>376</v>
      </c>
      <c r="F5736" s="2" t="s">
        <v>411</v>
      </c>
      <c r="G5736" s="2" t="s">
        <v>557</v>
      </c>
      <c r="H5736" s="2" t="s">
        <v>330</v>
      </c>
      <c r="I5736" s="2" t="s">
        <v>504</v>
      </c>
      <c r="J5736" s="2" t="s">
        <v>606</v>
      </c>
      <c r="K5736" s="2" t="s">
        <v>330</v>
      </c>
      <c r="L5736" s="2" t="s">
        <v>656</v>
      </c>
      <c r="M5736" s="2" t="s">
        <v>772</v>
      </c>
    </row>
    <row r="5737" spans="1:13">
      <c r="A5737" t="s">
        <v>36</v>
      </c>
      <c r="B5737">
        <v>31</v>
      </c>
      <c r="C5737" s="2" t="s">
        <v>215</v>
      </c>
      <c r="D5737" s="2" t="s">
        <v>330</v>
      </c>
      <c r="E5737" s="2" t="s">
        <v>345</v>
      </c>
      <c r="F5737" s="2" t="s">
        <v>392</v>
      </c>
      <c r="G5737" s="2" t="s">
        <v>557</v>
      </c>
      <c r="H5737" s="2" t="s">
        <v>330</v>
      </c>
      <c r="I5737" s="2" t="s">
        <v>330</v>
      </c>
      <c r="J5737" s="2" t="s">
        <v>327</v>
      </c>
      <c r="K5737" s="2" t="s">
        <v>330</v>
      </c>
      <c r="L5737" s="2" t="s">
        <v>657</v>
      </c>
      <c r="M5737" s="2" t="s">
        <v>782</v>
      </c>
    </row>
    <row r="5738" spans="1:13">
      <c r="A5738" t="s">
        <v>37</v>
      </c>
      <c r="B5738">
        <v>31</v>
      </c>
      <c r="C5738" s="2" t="s">
        <v>325</v>
      </c>
      <c r="D5738" s="2" t="s">
        <v>330</v>
      </c>
      <c r="E5738" s="2" t="s">
        <v>371</v>
      </c>
      <c r="F5738" s="2" t="s">
        <v>230</v>
      </c>
      <c r="G5738" s="2" t="s">
        <v>558</v>
      </c>
      <c r="H5738" s="2" t="s">
        <v>476</v>
      </c>
      <c r="I5738" s="2" t="s">
        <v>505</v>
      </c>
      <c r="J5738" s="2" t="s">
        <v>327</v>
      </c>
      <c r="K5738" s="2" t="s">
        <v>616</v>
      </c>
      <c r="L5738" s="2" t="s">
        <v>658</v>
      </c>
      <c r="M5738" s="2" t="s">
        <v>782</v>
      </c>
    </row>
    <row r="5739" spans="1:13">
      <c r="A5739" t="s">
        <v>38</v>
      </c>
      <c r="B5739">
        <v>31</v>
      </c>
      <c r="C5739" s="2" t="s">
        <v>216</v>
      </c>
      <c r="D5739" s="2" t="s">
        <v>330</v>
      </c>
      <c r="E5739" s="2" t="s">
        <v>372</v>
      </c>
      <c r="F5739" s="2" t="s">
        <v>412</v>
      </c>
      <c r="G5739" s="2" t="s">
        <v>559</v>
      </c>
      <c r="H5739" s="2" t="s">
        <v>411</v>
      </c>
      <c r="I5739" s="2" t="s">
        <v>506</v>
      </c>
      <c r="J5739" s="2" t="s">
        <v>327</v>
      </c>
      <c r="K5739" s="2" t="s">
        <v>230</v>
      </c>
      <c r="L5739" s="2" t="s">
        <v>659</v>
      </c>
      <c r="M5739" s="2" t="s">
        <v>782</v>
      </c>
    </row>
    <row r="5740" spans="1:13">
      <c r="A5740" t="s">
        <v>39</v>
      </c>
      <c r="B5740">
        <v>31</v>
      </c>
      <c r="C5740" s="2" t="s">
        <v>217</v>
      </c>
      <c r="D5740" s="2" t="s">
        <v>330</v>
      </c>
      <c r="E5740" s="2" t="s">
        <v>339</v>
      </c>
      <c r="F5740" s="2" t="s">
        <v>413</v>
      </c>
      <c r="G5740" s="2" t="s">
        <v>559</v>
      </c>
      <c r="H5740" s="2" t="s">
        <v>330</v>
      </c>
      <c r="I5740" s="2" t="s">
        <v>365</v>
      </c>
      <c r="J5740" s="2" t="s">
        <v>327</v>
      </c>
      <c r="K5740" s="2" t="s">
        <v>330</v>
      </c>
      <c r="L5740" s="2" t="s">
        <v>660</v>
      </c>
      <c r="M5740" s="2" t="s">
        <v>773</v>
      </c>
    </row>
    <row r="5741" spans="1:13">
      <c r="A5741" t="s">
        <v>40</v>
      </c>
      <c r="B5741">
        <v>31</v>
      </c>
      <c r="C5741" s="2" t="s">
        <v>218</v>
      </c>
      <c r="D5741" s="2" t="s">
        <v>368</v>
      </c>
      <c r="E5741" s="2" t="s">
        <v>335</v>
      </c>
      <c r="F5741" s="2" t="s">
        <v>404</v>
      </c>
      <c r="G5741" s="2" t="s">
        <v>559</v>
      </c>
      <c r="H5741" s="2" t="s">
        <v>577</v>
      </c>
      <c r="I5741" s="2" t="s">
        <v>507</v>
      </c>
      <c r="J5741" s="2" t="s">
        <v>327</v>
      </c>
      <c r="K5741" s="2" t="s">
        <v>577</v>
      </c>
      <c r="L5741" s="2" t="s">
        <v>239</v>
      </c>
      <c r="M5741" s="2">
        <v>0</v>
      </c>
    </row>
    <row r="5742" spans="1:13">
      <c r="A5742" t="s">
        <v>41</v>
      </c>
      <c r="B5742">
        <v>31</v>
      </c>
      <c r="C5742" s="2" t="s">
        <v>219</v>
      </c>
      <c r="D5742" s="2" t="s">
        <v>368</v>
      </c>
      <c r="E5742" s="2" t="s">
        <v>377</v>
      </c>
      <c r="F5742" s="2" t="s">
        <v>330</v>
      </c>
      <c r="G5742" s="2" t="s">
        <v>560</v>
      </c>
      <c r="H5742" s="2" t="s">
        <v>578</v>
      </c>
      <c r="I5742" s="2" t="s">
        <v>508</v>
      </c>
      <c r="J5742" s="2" t="s">
        <v>327</v>
      </c>
      <c r="K5742" s="2" t="s">
        <v>617</v>
      </c>
      <c r="L5742" s="2" t="s">
        <v>661</v>
      </c>
      <c r="M5742" s="2">
        <v>0</v>
      </c>
    </row>
    <row r="5743" spans="1:13">
      <c r="A5743" t="s">
        <v>42</v>
      </c>
      <c r="B5743">
        <v>31</v>
      </c>
      <c r="C5743" s="2" t="s">
        <v>220</v>
      </c>
      <c r="D5743" s="2" t="s">
        <v>330</v>
      </c>
      <c r="E5743" s="2" t="s">
        <v>377</v>
      </c>
      <c r="F5743" s="2" t="s">
        <v>411</v>
      </c>
      <c r="G5743" s="2" t="s">
        <v>560</v>
      </c>
      <c r="H5743" s="2" t="s">
        <v>330</v>
      </c>
      <c r="I5743" s="2" t="s">
        <v>413</v>
      </c>
      <c r="J5743" s="2" t="s">
        <v>327</v>
      </c>
      <c r="K5743" s="2" t="s">
        <v>330</v>
      </c>
      <c r="L5743" s="2" t="s">
        <v>662</v>
      </c>
      <c r="M5743" s="2">
        <v>0</v>
      </c>
    </row>
    <row r="5744" spans="1:13">
      <c r="A5744" t="s">
        <v>43</v>
      </c>
      <c r="B5744">
        <v>31</v>
      </c>
      <c r="C5744" s="2" t="s">
        <v>221</v>
      </c>
      <c r="D5744" s="2" t="s">
        <v>330</v>
      </c>
      <c r="E5744" s="2" t="s">
        <v>378</v>
      </c>
      <c r="F5744" s="2" t="s">
        <v>414</v>
      </c>
      <c r="G5744" s="2" t="s">
        <v>564</v>
      </c>
      <c r="H5744" s="2" t="s">
        <v>572</v>
      </c>
      <c r="I5744" s="2" t="s">
        <v>507</v>
      </c>
      <c r="J5744" s="2" t="s">
        <v>327</v>
      </c>
      <c r="K5744" s="2" t="s">
        <v>609</v>
      </c>
      <c r="L5744" s="2" t="s">
        <v>661</v>
      </c>
      <c r="M5744" s="2">
        <v>0</v>
      </c>
    </row>
    <row r="5745" spans="1:13">
      <c r="A5745" t="s">
        <v>44</v>
      </c>
      <c r="B5745">
        <v>31</v>
      </c>
      <c r="C5745" s="2" t="s">
        <v>222</v>
      </c>
      <c r="D5745" s="2" t="s">
        <v>369</v>
      </c>
      <c r="E5745" s="2" t="s">
        <v>379</v>
      </c>
      <c r="F5745" s="2" t="s">
        <v>415</v>
      </c>
      <c r="G5745" s="2" t="s">
        <v>564</v>
      </c>
      <c r="H5745" s="2" t="s">
        <v>330</v>
      </c>
      <c r="I5745" s="2" t="s">
        <v>509</v>
      </c>
      <c r="J5745" s="2" t="s">
        <v>327</v>
      </c>
      <c r="K5745" s="2" t="s">
        <v>330</v>
      </c>
      <c r="L5745" s="2" t="s">
        <v>310</v>
      </c>
      <c r="M5745" s="2">
        <v>0</v>
      </c>
    </row>
    <row r="5746" spans="1:13">
      <c r="A5746" t="s">
        <v>45</v>
      </c>
      <c r="B5746">
        <v>31</v>
      </c>
      <c r="C5746" s="2" t="s">
        <v>223</v>
      </c>
      <c r="D5746" s="2" t="s">
        <v>369</v>
      </c>
      <c r="E5746" s="2" t="s">
        <v>343</v>
      </c>
      <c r="F5746" s="2" t="s">
        <v>397</v>
      </c>
      <c r="G5746" s="2" t="s">
        <v>349</v>
      </c>
      <c r="H5746" s="2" t="s">
        <v>573</v>
      </c>
      <c r="I5746" s="2" t="s">
        <v>292</v>
      </c>
      <c r="J5746" s="2" t="s">
        <v>327</v>
      </c>
      <c r="K5746" s="2" t="s">
        <v>610</v>
      </c>
      <c r="L5746" s="2" t="s">
        <v>663</v>
      </c>
      <c r="M5746" s="2">
        <v>0</v>
      </c>
    </row>
    <row r="5747" spans="1:13">
      <c r="A5747" t="s">
        <v>46</v>
      </c>
      <c r="B5747">
        <v>31</v>
      </c>
      <c r="C5747" s="2" t="s">
        <v>224</v>
      </c>
      <c r="D5747" s="2" t="s">
        <v>364</v>
      </c>
      <c r="E5747" s="2" t="s">
        <v>336</v>
      </c>
      <c r="F5747" s="2" t="s">
        <v>414</v>
      </c>
      <c r="G5747" s="2" t="s">
        <v>565</v>
      </c>
      <c r="H5747" s="2" t="s">
        <v>415</v>
      </c>
      <c r="I5747" s="2" t="s">
        <v>510</v>
      </c>
      <c r="J5747" s="2" t="s">
        <v>327</v>
      </c>
      <c r="K5747" s="2" t="s">
        <v>483</v>
      </c>
      <c r="L5747" s="2" t="s">
        <v>664</v>
      </c>
      <c r="M5747" s="2">
        <v>0</v>
      </c>
    </row>
    <row r="5748" spans="1:13">
      <c r="A5748" t="s">
        <v>47</v>
      </c>
      <c r="B5748">
        <v>31</v>
      </c>
      <c r="C5748" s="2" t="s">
        <v>225</v>
      </c>
      <c r="D5748" s="2" t="s">
        <v>364</v>
      </c>
      <c r="E5748" s="2" t="s">
        <v>380</v>
      </c>
      <c r="F5748" s="2" t="s">
        <v>416</v>
      </c>
      <c r="G5748" s="2" t="s">
        <v>565</v>
      </c>
      <c r="H5748" s="2" t="s">
        <v>330</v>
      </c>
      <c r="I5748" s="2" t="s">
        <v>381</v>
      </c>
      <c r="J5748" s="2" t="s">
        <v>327</v>
      </c>
      <c r="K5748" s="2" t="s">
        <v>330</v>
      </c>
      <c r="L5748" s="2" t="s">
        <v>665</v>
      </c>
      <c r="M5748" s="2">
        <v>0</v>
      </c>
    </row>
    <row r="5749" spans="1:13">
      <c r="A5749" t="s">
        <v>48</v>
      </c>
      <c r="B5749">
        <v>31</v>
      </c>
      <c r="C5749" s="2" t="s">
        <v>326</v>
      </c>
      <c r="D5749" s="2" t="s">
        <v>330</v>
      </c>
      <c r="E5749" s="2" t="s">
        <v>380</v>
      </c>
      <c r="F5749" s="2" t="s">
        <v>417</v>
      </c>
      <c r="G5749" s="2" t="s">
        <v>566</v>
      </c>
      <c r="H5749" s="2" t="s">
        <v>579</v>
      </c>
      <c r="I5749" s="2" t="s">
        <v>365</v>
      </c>
      <c r="J5749" s="2" t="s">
        <v>372</v>
      </c>
      <c r="K5749" s="2" t="s">
        <v>618</v>
      </c>
      <c r="L5749" s="2" t="s">
        <v>666</v>
      </c>
      <c r="M5749" s="2">
        <v>0</v>
      </c>
    </row>
    <row r="5750" spans="1:13">
      <c r="A5750" t="s">
        <v>49</v>
      </c>
      <c r="B5750">
        <v>31</v>
      </c>
      <c r="C5750" s="2" t="s">
        <v>327</v>
      </c>
      <c r="D5750" s="2" t="s">
        <v>330</v>
      </c>
      <c r="E5750" s="2" t="s">
        <v>380</v>
      </c>
      <c r="F5750" s="2" t="s">
        <v>414</v>
      </c>
      <c r="G5750" s="2" t="s">
        <v>566</v>
      </c>
      <c r="H5750" s="2" t="s">
        <v>330</v>
      </c>
      <c r="I5750" s="2" t="s">
        <v>511</v>
      </c>
      <c r="J5750" s="2" t="s">
        <v>372</v>
      </c>
      <c r="K5750" s="2" t="s">
        <v>330</v>
      </c>
      <c r="L5750" s="2" t="s">
        <v>667</v>
      </c>
      <c r="M5750" s="2">
        <v>0</v>
      </c>
    </row>
    <row r="5751" spans="1:13">
      <c r="A5751" t="s">
        <v>50</v>
      </c>
      <c r="B5751">
        <v>31</v>
      </c>
      <c r="C5751" s="2" t="s">
        <v>328</v>
      </c>
      <c r="D5751" s="2" t="s">
        <v>330</v>
      </c>
      <c r="E5751" s="2" t="s">
        <v>380</v>
      </c>
      <c r="F5751" s="2" t="s">
        <v>397</v>
      </c>
      <c r="G5751" s="2" t="s">
        <v>566</v>
      </c>
      <c r="H5751" s="2" t="s">
        <v>580</v>
      </c>
      <c r="I5751" s="2" t="s">
        <v>489</v>
      </c>
      <c r="J5751" s="2" t="s">
        <v>372</v>
      </c>
      <c r="K5751" s="2" t="s">
        <v>580</v>
      </c>
      <c r="L5751" s="2" t="s">
        <v>668</v>
      </c>
      <c r="M5751" s="2">
        <v>0</v>
      </c>
    </row>
    <row r="5752" spans="1:13">
      <c r="A5752" t="s">
        <v>51</v>
      </c>
      <c r="B5752">
        <v>31</v>
      </c>
      <c r="C5752" s="2" t="s">
        <v>329</v>
      </c>
      <c r="D5752" s="2" t="s">
        <v>330</v>
      </c>
      <c r="E5752" s="2" t="s">
        <v>380</v>
      </c>
      <c r="F5752" s="2" t="s">
        <v>418</v>
      </c>
      <c r="G5752" s="2" t="s">
        <v>567</v>
      </c>
      <c r="H5752" s="2" t="s">
        <v>581</v>
      </c>
      <c r="I5752" s="2" t="s">
        <v>512</v>
      </c>
      <c r="J5752" s="2" t="s">
        <v>372</v>
      </c>
      <c r="K5752" s="2" t="s">
        <v>619</v>
      </c>
      <c r="L5752" s="2" t="s">
        <v>669</v>
      </c>
      <c r="M5752" s="2">
        <v>0</v>
      </c>
    </row>
    <row r="5753" spans="1:13">
      <c r="A5753" t="s">
        <v>52</v>
      </c>
      <c r="B5753">
        <v>31</v>
      </c>
      <c r="C5753" s="2" t="s">
        <v>226</v>
      </c>
      <c r="D5753" s="2" t="s">
        <v>330</v>
      </c>
      <c r="E5753" s="2" t="s">
        <v>380</v>
      </c>
      <c r="F5753" s="2" t="s">
        <v>414</v>
      </c>
      <c r="G5753" s="2" t="s">
        <v>568</v>
      </c>
      <c r="H5753" s="2" t="s">
        <v>582</v>
      </c>
      <c r="I5753" s="2" t="s">
        <v>513</v>
      </c>
      <c r="J5753" s="2" t="s">
        <v>372</v>
      </c>
      <c r="K5753" s="2" t="s">
        <v>620</v>
      </c>
      <c r="L5753" s="2" t="s">
        <v>670</v>
      </c>
      <c r="M5753" s="2">
        <v>0</v>
      </c>
    </row>
    <row r="5754" spans="1:13">
      <c r="A5754" t="s">
        <v>53</v>
      </c>
      <c r="B5754">
        <v>31</v>
      </c>
      <c r="C5754" s="2" t="s">
        <v>227</v>
      </c>
      <c r="D5754" s="2" t="s">
        <v>330</v>
      </c>
      <c r="E5754" s="2" t="s">
        <v>380</v>
      </c>
      <c r="F5754" s="2" t="s">
        <v>418</v>
      </c>
      <c r="G5754" s="2" t="s">
        <v>334</v>
      </c>
      <c r="H5754" s="2" t="s">
        <v>578</v>
      </c>
      <c r="I5754" s="2" t="s">
        <v>426</v>
      </c>
      <c r="J5754" s="2" t="s">
        <v>372</v>
      </c>
      <c r="K5754" s="2" t="s">
        <v>621</v>
      </c>
      <c r="L5754" s="2" t="s">
        <v>671</v>
      </c>
      <c r="M5754" s="2">
        <v>0</v>
      </c>
    </row>
    <row r="5755" spans="1:13">
      <c r="A5755" t="s">
        <v>54</v>
      </c>
      <c r="B5755">
        <v>31</v>
      </c>
      <c r="C5755" s="2" t="s">
        <v>228</v>
      </c>
      <c r="D5755" s="2" t="s">
        <v>330</v>
      </c>
      <c r="E5755" s="2" t="s">
        <v>380</v>
      </c>
      <c r="F5755" s="2" t="s">
        <v>419</v>
      </c>
      <c r="G5755" s="2" t="s">
        <v>334</v>
      </c>
      <c r="H5755" s="2" t="s">
        <v>583</v>
      </c>
      <c r="I5755" s="2" t="s">
        <v>443</v>
      </c>
      <c r="J5755" s="2" t="s">
        <v>379</v>
      </c>
      <c r="K5755" s="2" t="s">
        <v>583</v>
      </c>
      <c r="L5755" s="2" t="s">
        <v>672</v>
      </c>
      <c r="M5755" s="2">
        <v>0</v>
      </c>
    </row>
    <row r="5756" spans="1:13">
      <c r="A5756" t="s">
        <v>55</v>
      </c>
      <c r="B5756">
        <v>31</v>
      </c>
      <c r="C5756" s="2" t="s">
        <v>229</v>
      </c>
      <c r="D5756" s="2" t="s">
        <v>330</v>
      </c>
      <c r="E5756" s="2" t="s">
        <v>380</v>
      </c>
      <c r="F5756" s="2" t="s">
        <v>420</v>
      </c>
      <c r="G5756" s="2" t="s">
        <v>337</v>
      </c>
      <c r="H5756" s="2" t="s">
        <v>581</v>
      </c>
      <c r="I5756" s="2" t="s">
        <v>443</v>
      </c>
      <c r="J5756" s="2" t="s">
        <v>379</v>
      </c>
      <c r="K5756" s="2" t="s">
        <v>619</v>
      </c>
      <c r="L5756" s="2" t="s">
        <v>657</v>
      </c>
      <c r="M5756" s="2">
        <v>0</v>
      </c>
    </row>
    <row r="5757" spans="1:13">
      <c r="A5757" t="s">
        <v>56</v>
      </c>
      <c r="B5757">
        <v>31</v>
      </c>
      <c r="C5757" s="2" t="s">
        <v>230</v>
      </c>
      <c r="D5757" s="2" t="s">
        <v>330</v>
      </c>
      <c r="E5757" s="2" t="s">
        <v>380</v>
      </c>
      <c r="F5757" s="2" t="s">
        <v>421</v>
      </c>
      <c r="G5757" s="2" t="s">
        <v>569</v>
      </c>
      <c r="H5757" s="2" t="s">
        <v>584</v>
      </c>
      <c r="I5757" s="2" t="s">
        <v>512</v>
      </c>
      <c r="J5757" s="2" t="s">
        <v>379</v>
      </c>
      <c r="K5757" s="2" t="s">
        <v>622</v>
      </c>
      <c r="L5757" s="2" t="s">
        <v>673</v>
      </c>
      <c r="M5757" s="2">
        <v>0</v>
      </c>
    </row>
    <row r="5758" spans="1:13">
      <c r="A5758" t="s">
        <v>57</v>
      </c>
      <c r="B5758">
        <v>31</v>
      </c>
      <c r="C5758" s="2" t="s">
        <v>231</v>
      </c>
      <c r="D5758" s="2" t="s">
        <v>330</v>
      </c>
      <c r="E5758" s="2" t="s">
        <v>380</v>
      </c>
      <c r="F5758" s="2" t="s">
        <v>422</v>
      </c>
      <c r="G5758" s="2" t="s">
        <v>327</v>
      </c>
      <c r="H5758" s="2" t="s">
        <v>365</v>
      </c>
      <c r="I5758" s="2" t="s">
        <v>514</v>
      </c>
      <c r="J5758" s="2" t="s">
        <v>379</v>
      </c>
      <c r="K5758" s="2" t="s">
        <v>364</v>
      </c>
      <c r="L5758" s="2" t="s">
        <v>236</v>
      </c>
      <c r="M5758" s="2" t="s">
        <v>776</v>
      </c>
    </row>
    <row r="5759" spans="1:13">
      <c r="A5759" t="s">
        <v>58</v>
      </c>
      <c r="B5759">
        <v>31</v>
      </c>
      <c r="C5759" s="2" t="s">
        <v>232</v>
      </c>
      <c r="D5759" s="2" t="s">
        <v>330</v>
      </c>
      <c r="E5759" s="2" t="s">
        <v>381</v>
      </c>
      <c r="F5759" s="2" t="s">
        <v>423</v>
      </c>
      <c r="G5759" s="2" t="s">
        <v>570</v>
      </c>
      <c r="H5759" s="2" t="s">
        <v>585</v>
      </c>
      <c r="I5759" s="2" t="s">
        <v>515</v>
      </c>
      <c r="J5759" s="2" t="s">
        <v>379</v>
      </c>
      <c r="K5759" s="2" t="s">
        <v>623</v>
      </c>
      <c r="L5759" s="2" t="s">
        <v>674</v>
      </c>
      <c r="M5759" s="2" t="s">
        <v>784</v>
      </c>
    </row>
    <row r="5760" spans="1:13">
      <c r="A5760" t="s">
        <v>59</v>
      </c>
      <c r="B5760">
        <v>31</v>
      </c>
      <c r="C5760" s="2" t="s">
        <v>330</v>
      </c>
      <c r="D5760" s="2" t="s">
        <v>364</v>
      </c>
      <c r="E5760" s="2" t="s">
        <v>381</v>
      </c>
      <c r="F5760" s="2" t="s">
        <v>411</v>
      </c>
      <c r="G5760" s="2" t="s">
        <v>570</v>
      </c>
      <c r="H5760" s="2" t="s">
        <v>330</v>
      </c>
      <c r="I5760" s="2" t="s">
        <v>415</v>
      </c>
      <c r="J5760" s="2" t="s">
        <v>379</v>
      </c>
      <c r="K5760" s="2" t="s">
        <v>330</v>
      </c>
      <c r="L5760" s="2" t="s">
        <v>674</v>
      </c>
      <c r="M5760" s="2" t="s">
        <v>785</v>
      </c>
    </row>
    <row r="5761" spans="1:13">
      <c r="A5761" t="s">
        <v>60</v>
      </c>
      <c r="B5761">
        <v>31</v>
      </c>
      <c r="C5761" s="2" t="s">
        <v>331</v>
      </c>
      <c r="D5761" s="2" t="s">
        <v>364</v>
      </c>
      <c r="E5761" s="2" t="s">
        <v>381</v>
      </c>
      <c r="F5761" s="2" t="s">
        <v>424</v>
      </c>
      <c r="G5761" s="2" t="s">
        <v>376</v>
      </c>
      <c r="H5761" s="2" t="s">
        <v>586</v>
      </c>
      <c r="I5761" s="2" t="s">
        <v>516</v>
      </c>
      <c r="J5761" s="2" t="s">
        <v>379</v>
      </c>
      <c r="K5761" s="2" t="s">
        <v>580</v>
      </c>
      <c r="L5761" s="2" t="s">
        <v>343</v>
      </c>
      <c r="M5761" s="2">
        <v>0</v>
      </c>
    </row>
    <row r="5762" spans="1:13">
      <c r="A5762" t="s">
        <v>61</v>
      </c>
      <c r="B5762">
        <v>31</v>
      </c>
      <c r="C5762" s="2" t="s">
        <v>233</v>
      </c>
      <c r="D5762" s="2" t="s">
        <v>330</v>
      </c>
      <c r="E5762" s="2" t="s">
        <v>381</v>
      </c>
      <c r="F5762" s="2" t="s">
        <v>425</v>
      </c>
      <c r="G5762" s="2" t="s">
        <v>571</v>
      </c>
      <c r="H5762" s="2" t="s">
        <v>587</v>
      </c>
      <c r="I5762" s="2" t="s">
        <v>517</v>
      </c>
      <c r="J5762" s="2" t="s">
        <v>379</v>
      </c>
      <c r="K5762" s="2" t="s">
        <v>624</v>
      </c>
      <c r="L5762" s="2" t="s">
        <v>675</v>
      </c>
      <c r="M5762" s="2">
        <v>0</v>
      </c>
    </row>
    <row r="5763" spans="1:13">
      <c r="A5763" t="s">
        <v>62</v>
      </c>
      <c r="B5763">
        <v>31</v>
      </c>
      <c r="C5763" s="2" t="s">
        <v>234</v>
      </c>
      <c r="D5763" s="2" t="s">
        <v>368</v>
      </c>
      <c r="E5763" s="2" t="s">
        <v>381</v>
      </c>
      <c r="F5763" s="2" t="s">
        <v>426</v>
      </c>
      <c r="G5763" s="2" t="s">
        <v>345</v>
      </c>
      <c r="H5763" s="2" t="s">
        <v>588</v>
      </c>
      <c r="I5763" s="2" t="s">
        <v>427</v>
      </c>
      <c r="J5763" s="2" t="s">
        <v>379</v>
      </c>
      <c r="K5763" s="2" t="s">
        <v>625</v>
      </c>
      <c r="L5763" s="2" t="s">
        <v>676</v>
      </c>
      <c r="M5763" s="2" t="s">
        <v>786</v>
      </c>
    </row>
    <row r="5764" spans="1:13">
      <c r="A5764" t="s">
        <v>63</v>
      </c>
      <c r="B5764">
        <v>31</v>
      </c>
      <c r="C5764" s="2" t="s">
        <v>235</v>
      </c>
      <c r="D5764" s="2" t="s">
        <v>368</v>
      </c>
      <c r="E5764" s="2" t="s">
        <v>381</v>
      </c>
      <c r="F5764" s="2" t="s">
        <v>417</v>
      </c>
      <c r="G5764" s="2" t="s">
        <v>375</v>
      </c>
      <c r="H5764" s="2" t="s">
        <v>587</v>
      </c>
      <c r="I5764" s="2" t="s">
        <v>263</v>
      </c>
      <c r="J5764" s="2" t="s">
        <v>379</v>
      </c>
      <c r="K5764" s="2" t="s">
        <v>624</v>
      </c>
      <c r="L5764" s="2" t="s">
        <v>359</v>
      </c>
      <c r="M5764" s="2" t="s">
        <v>786</v>
      </c>
    </row>
    <row r="5765" spans="1:13">
      <c r="A5765" t="s">
        <v>64</v>
      </c>
      <c r="B5765">
        <v>31</v>
      </c>
      <c r="C5765" s="2" t="s">
        <v>236</v>
      </c>
      <c r="D5765" s="2" t="s">
        <v>330</v>
      </c>
      <c r="E5765" s="2" t="s">
        <v>381</v>
      </c>
      <c r="F5765" s="2" t="s">
        <v>425</v>
      </c>
      <c r="G5765" s="2" t="s">
        <v>371</v>
      </c>
      <c r="H5765" s="2" t="s">
        <v>366</v>
      </c>
      <c r="I5765" s="2" t="s">
        <v>263</v>
      </c>
      <c r="J5765" s="2" t="s">
        <v>379</v>
      </c>
      <c r="K5765" s="2" t="s">
        <v>368</v>
      </c>
      <c r="L5765" s="2" t="s">
        <v>655</v>
      </c>
      <c r="M5765" s="2" t="s">
        <v>786</v>
      </c>
    </row>
    <row r="5766" spans="1:13">
      <c r="A5766" t="s">
        <v>65</v>
      </c>
      <c r="B5766">
        <v>31</v>
      </c>
      <c r="C5766" s="2" t="s">
        <v>237</v>
      </c>
      <c r="D5766" s="2" t="s">
        <v>364</v>
      </c>
      <c r="E5766" s="2" t="s">
        <v>382</v>
      </c>
      <c r="F5766" s="2" t="s">
        <v>426</v>
      </c>
      <c r="G5766" s="2" t="s">
        <v>374</v>
      </c>
      <c r="H5766" s="2" t="s">
        <v>366</v>
      </c>
      <c r="I5766" s="2" t="s">
        <v>427</v>
      </c>
      <c r="J5766" s="2" t="s">
        <v>379</v>
      </c>
      <c r="K5766" s="2" t="s">
        <v>368</v>
      </c>
      <c r="L5766" s="2" t="s">
        <v>677</v>
      </c>
      <c r="M5766" s="2" t="s">
        <v>777</v>
      </c>
    </row>
    <row r="5767" spans="1:13">
      <c r="A5767" t="s">
        <v>66</v>
      </c>
      <c r="B5767">
        <v>31</v>
      </c>
      <c r="C5767" s="2" t="s">
        <v>330</v>
      </c>
      <c r="D5767" s="2" t="s">
        <v>364</v>
      </c>
      <c r="E5767" s="2" t="s">
        <v>382</v>
      </c>
      <c r="F5767" s="2" t="s">
        <v>330</v>
      </c>
      <c r="G5767" s="2" t="s">
        <v>374</v>
      </c>
      <c r="H5767" s="2" t="s">
        <v>330</v>
      </c>
      <c r="I5767" s="2" t="s">
        <v>330</v>
      </c>
      <c r="J5767" s="2" t="s">
        <v>379</v>
      </c>
      <c r="K5767" s="2" t="s">
        <v>330</v>
      </c>
      <c r="L5767" s="2" t="s">
        <v>677</v>
      </c>
      <c r="M5767" s="2" t="s">
        <v>777</v>
      </c>
    </row>
    <row r="5768" spans="1:13">
      <c r="A5768" t="s">
        <v>67</v>
      </c>
      <c r="B5768">
        <v>31</v>
      </c>
      <c r="C5768" s="2" t="s">
        <v>238</v>
      </c>
      <c r="D5768" s="2" t="s">
        <v>330</v>
      </c>
      <c r="E5768" s="2" t="s">
        <v>382</v>
      </c>
      <c r="F5768" s="2" t="s">
        <v>427</v>
      </c>
      <c r="G5768" s="2" t="s">
        <v>374</v>
      </c>
      <c r="H5768" s="2" t="s">
        <v>589</v>
      </c>
      <c r="I5768" s="2" t="s">
        <v>518</v>
      </c>
      <c r="J5768" s="2" t="s">
        <v>379</v>
      </c>
      <c r="K5768" s="2" t="s">
        <v>589</v>
      </c>
      <c r="L5768" s="2" t="s">
        <v>678</v>
      </c>
      <c r="M5768" s="2">
        <v>0</v>
      </c>
    </row>
    <row r="5769" spans="1:13">
      <c r="A5769" t="s">
        <v>68</v>
      </c>
      <c r="B5769">
        <v>31</v>
      </c>
      <c r="C5769" s="2" t="s">
        <v>239</v>
      </c>
      <c r="D5769" s="2" t="s">
        <v>330</v>
      </c>
      <c r="E5769" s="2" t="s">
        <v>382</v>
      </c>
      <c r="F5769" s="2" t="s">
        <v>417</v>
      </c>
      <c r="G5769" s="2" t="s">
        <v>374</v>
      </c>
      <c r="H5769" s="2" t="s">
        <v>330</v>
      </c>
      <c r="I5769" s="2" t="s">
        <v>519</v>
      </c>
      <c r="J5769" s="2" t="s">
        <v>379</v>
      </c>
      <c r="K5769" s="2" t="s">
        <v>330</v>
      </c>
      <c r="L5769" s="2" t="s">
        <v>679</v>
      </c>
      <c r="M5769" s="2" t="s">
        <v>786</v>
      </c>
    </row>
    <row r="5770" spans="1:13">
      <c r="A5770" t="s">
        <v>69</v>
      </c>
      <c r="B5770">
        <v>31</v>
      </c>
      <c r="C5770" s="2" t="s">
        <v>240</v>
      </c>
      <c r="D5770" s="2" t="s">
        <v>330</v>
      </c>
      <c r="E5770" s="2" t="s">
        <v>382</v>
      </c>
      <c r="F5770" s="2" t="s">
        <v>428</v>
      </c>
      <c r="G5770" s="2" t="s">
        <v>374</v>
      </c>
      <c r="H5770" s="2" t="s">
        <v>330</v>
      </c>
      <c r="I5770" s="2" t="s">
        <v>520</v>
      </c>
      <c r="J5770" s="2" t="s">
        <v>379</v>
      </c>
      <c r="K5770" s="2" t="s">
        <v>330</v>
      </c>
      <c r="L5770" s="2" t="s">
        <v>680</v>
      </c>
      <c r="M5770" s="2" t="s">
        <v>786</v>
      </c>
    </row>
    <row r="5771" spans="1:13">
      <c r="A5771" t="s">
        <v>70</v>
      </c>
      <c r="B5771">
        <v>31</v>
      </c>
      <c r="C5771" s="2" t="s">
        <v>241</v>
      </c>
      <c r="D5771" s="2" t="s">
        <v>330</v>
      </c>
      <c r="E5771" s="2" t="s">
        <v>382</v>
      </c>
      <c r="F5771" s="2" t="s">
        <v>429</v>
      </c>
      <c r="G5771" s="2" t="s">
        <v>374</v>
      </c>
      <c r="H5771" s="2" t="s">
        <v>330</v>
      </c>
      <c r="I5771" s="2" t="s">
        <v>521</v>
      </c>
      <c r="J5771" s="2" t="s">
        <v>379</v>
      </c>
      <c r="K5771" s="2" t="s">
        <v>330</v>
      </c>
      <c r="L5771" s="2" t="s">
        <v>681</v>
      </c>
      <c r="M5771" s="2" t="s">
        <v>786</v>
      </c>
    </row>
    <row r="5772" spans="1:13">
      <c r="A5772" t="s">
        <v>71</v>
      </c>
      <c r="B5772">
        <v>31</v>
      </c>
      <c r="C5772" s="2" t="s">
        <v>241</v>
      </c>
      <c r="D5772" s="2" t="s">
        <v>330</v>
      </c>
      <c r="E5772" s="2" t="s">
        <v>382</v>
      </c>
      <c r="F5772" s="2" t="s">
        <v>414</v>
      </c>
      <c r="G5772" s="2" t="s">
        <v>374</v>
      </c>
      <c r="H5772" s="2" t="s">
        <v>330</v>
      </c>
      <c r="I5772" s="2" t="s">
        <v>464</v>
      </c>
      <c r="J5772" s="2" t="s">
        <v>379</v>
      </c>
      <c r="K5772" s="2" t="s">
        <v>330</v>
      </c>
      <c r="L5772" s="2" t="s">
        <v>681</v>
      </c>
      <c r="M5772" s="2" t="s">
        <v>786</v>
      </c>
    </row>
    <row r="5773" spans="1:13">
      <c r="A5773" t="s">
        <v>72</v>
      </c>
      <c r="B5773">
        <v>31</v>
      </c>
      <c r="C5773" s="2" t="s">
        <v>242</v>
      </c>
      <c r="D5773" s="2" t="s">
        <v>330</v>
      </c>
      <c r="E5773" s="2" t="s">
        <v>382</v>
      </c>
      <c r="F5773" s="2" t="s">
        <v>430</v>
      </c>
      <c r="G5773" s="2" t="s">
        <v>374</v>
      </c>
      <c r="H5773" s="2" t="s">
        <v>330</v>
      </c>
      <c r="I5773" s="2" t="s">
        <v>472</v>
      </c>
      <c r="J5773" s="2" t="s">
        <v>343</v>
      </c>
      <c r="K5773" s="2" t="s">
        <v>330</v>
      </c>
      <c r="L5773" s="2" t="s">
        <v>682</v>
      </c>
      <c r="M5773" s="2" t="s">
        <v>775</v>
      </c>
    </row>
    <row r="5774" spans="1:13">
      <c r="A5774" t="s">
        <v>73</v>
      </c>
      <c r="B5774">
        <v>31</v>
      </c>
      <c r="C5774" s="2" t="s">
        <v>332</v>
      </c>
      <c r="D5774" s="2" t="s">
        <v>330</v>
      </c>
      <c r="E5774" s="2" t="s">
        <v>382</v>
      </c>
      <c r="F5774" s="2" t="s">
        <v>431</v>
      </c>
      <c r="G5774" s="2" t="s">
        <v>374</v>
      </c>
      <c r="H5774" s="2" t="s">
        <v>330</v>
      </c>
      <c r="I5774" s="2" t="s">
        <v>330</v>
      </c>
      <c r="J5774" s="2" t="s">
        <v>343</v>
      </c>
      <c r="K5774" s="2" t="s">
        <v>330</v>
      </c>
      <c r="L5774" s="2" t="s">
        <v>683</v>
      </c>
      <c r="M5774" s="2">
        <v>0</v>
      </c>
    </row>
    <row r="5775" spans="1:13">
      <c r="A5775" t="s">
        <v>74</v>
      </c>
      <c r="B5775">
        <v>31</v>
      </c>
      <c r="C5775" s="2" t="s">
        <v>333</v>
      </c>
      <c r="D5775" s="2" t="s">
        <v>330</v>
      </c>
      <c r="E5775" s="2" t="s">
        <v>382</v>
      </c>
      <c r="F5775" s="2" t="s">
        <v>432</v>
      </c>
      <c r="G5775" s="2" t="s">
        <v>374</v>
      </c>
      <c r="H5775" s="2" t="s">
        <v>330</v>
      </c>
      <c r="I5775" s="2" t="s">
        <v>464</v>
      </c>
      <c r="J5775" s="2" t="s">
        <v>343</v>
      </c>
      <c r="K5775" s="2" t="s">
        <v>330</v>
      </c>
      <c r="L5775" s="2" t="s">
        <v>684</v>
      </c>
      <c r="M5775" s="2">
        <v>0</v>
      </c>
    </row>
    <row r="5776" spans="1:13">
      <c r="A5776" t="s">
        <v>75</v>
      </c>
      <c r="B5776">
        <v>31</v>
      </c>
      <c r="C5776" s="2" t="s">
        <v>334</v>
      </c>
      <c r="D5776" s="2" t="s">
        <v>330</v>
      </c>
      <c r="E5776" s="2" t="s">
        <v>382</v>
      </c>
      <c r="F5776" s="2" t="s">
        <v>433</v>
      </c>
      <c r="G5776" s="2" t="s">
        <v>374</v>
      </c>
      <c r="H5776" s="2" t="s">
        <v>330</v>
      </c>
      <c r="I5776" s="2" t="s">
        <v>522</v>
      </c>
      <c r="J5776" s="2" t="s">
        <v>343</v>
      </c>
      <c r="K5776" s="2" t="s">
        <v>330</v>
      </c>
      <c r="L5776" s="2" t="s">
        <v>557</v>
      </c>
      <c r="M5776" s="2">
        <v>0</v>
      </c>
    </row>
    <row r="5777" spans="1:13">
      <c r="A5777" t="s">
        <v>76</v>
      </c>
      <c r="B5777">
        <v>31</v>
      </c>
      <c r="C5777" s="2" t="s">
        <v>197</v>
      </c>
      <c r="D5777" s="2" t="s">
        <v>330</v>
      </c>
      <c r="E5777" s="2" t="s">
        <v>382</v>
      </c>
      <c r="F5777" s="2" t="s">
        <v>434</v>
      </c>
      <c r="G5777" s="2" t="s">
        <v>374</v>
      </c>
      <c r="H5777" s="2" t="s">
        <v>330</v>
      </c>
      <c r="I5777" s="2" t="s">
        <v>523</v>
      </c>
      <c r="J5777" s="2" t="s">
        <v>343</v>
      </c>
      <c r="K5777" s="2" t="s">
        <v>330</v>
      </c>
      <c r="L5777" s="2" t="s">
        <v>326</v>
      </c>
      <c r="M5777" s="2" t="s">
        <v>787</v>
      </c>
    </row>
    <row r="5778" spans="1:13">
      <c r="A5778" t="s">
        <v>77</v>
      </c>
      <c r="B5778">
        <v>31</v>
      </c>
      <c r="C5778" s="2" t="s">
        <v>335</v>
      </c>
      <c r="D5778" s="2" t="s">
        <v>330</v>
      </c>
      <c r="E5778" s="2" t="s">
        <v>381</v>
      </c>
      <c r="F5778" s="2" t="s">
        <v>435</v>
      </c>
      <c r="G5778" s="2" t="s">
        <v>375</v>
      </c>
      <c r="H5778" s="2" t="s">
        <v>582</v>
      </c>
      <c r="I5778" s="2" t="s">
        <v>491</v>
      </c>
      <c r="J5778" s="2" t="s">
        <v>343</v>
      </c>
      <c r="K5778" s="2" t="s">
        <v>626</v>
      </c>
      <c r="L5778" s="2" t="s">
        <v>562</v>
      </c>
      <c r="M5778" s="2">
        <v>0</v>
      </c>
    </row>
    <row r="5779" spans="1:13">
      <c r="A5779" t="s">
        <v>78</v>
      </c>
      <c r="B5779">
        <v>31</v>
      </c>
      <c r="C5779" s="2" t="s">
        <v>226</v>
      </c>
      <c r="D5779" s="2" t="s">
        <v>330</v>
      </c>
      <c r="E5779" s="2" t="s">
        <v>381</v>
      </c>
      <c r="F5779" s="2" t="s">
        <v>434</v>
      </c>
      <c r="G5779" s="2" t="s">
        <v>345</v>
      </c>
      <c r="H5779" s="2" t="s">
        <v>586</v>
      </c>
      <c r="I5779" s="2" t="s">
        <v>524</v>
      </c>
      <c r="J5779" s="2" t="s">
        <v>343</v>
      </c>
      <c r="K5779" s="2" t="s">
        <v>597</v>
      </c>
      <c r="L5779" s="2" t="s">
        <v>685</v>
      </c>
      <c r="M5779" s="2">
        <v>0</v>
      </c>
    </row>
    <row r="5780" spans="1:13">
      <c r="A5780" t="s">
        <v>79</v>
      </c>
      <c r="B5780">
        <v>31</v>
      </c>
      <c r="C5780" s="2" t="s">
        <v>243</v>
      </c>
      <c r="D5780" s="2" t="s">
        <v>330</v>
      </c>
      <c r="E5780" s="2" t="s">
        <v>383</v>
      </c>
      <c r="F5780" s="2" t="s">
        <v>436</v>
      </c>
      <c r="G5780" s="2" t="s">
        <v>376</v>
      </c>
      <c r="H5780" s="2" t="s">
        <v>586</v>
      </c>
      <c r="I5780" s="2" t="s">
        <v>418</v>
      </c>
      <c r="J5780" s="2" t="s">
        <v>343</v>
      </c>
      <c r="K5780" s="2" t="s">
        <v>627</v>
      </c>
      <c r="L5780" s="2" t="s">
        <v>686</v>
      </c>
      <c r="M5780" s="2">
        <v>0</v>
      </c>
    </row>
    <row r="5781" spans="1:13">
      <c r="A5781" t="s">
        <v>80</v>
      </c>
      <c r="B5781">
        <v>31</v>
      </c>
      <c r="C5781" s="2" t="s">
        <v>244</v>
      </c>
      <c r="D5781" s="2" t="s">
        <v>330</v>
      </c>
      <c r="E5781" s="2" t="s">
        <v>380</v>
      </c>
      <c r="F5781" s="2" t="s">
        <v>391</v>
      </c>
      <c r="G5781" s="2" t="s">
        <v>376</v>
      </c>
      <c r="H5781" s="2" t="s">
        <v>330</v>
      </c>
      <c r="I5781" s="2" t="s">
        <v>468</v>
      </c>
      <c r="J5781" s="2" t="s">
        <v>343</v>
      </c>
      <c r="K5781" s="2" t="s">
        <v>330</v>
      </c>
      <c r="L5781" s="2" t="s">
        <v>687</v>
      </c>
      <c r="M5781" s="2" t="s">
        <v>787</v>
      </c>
    </row>
    <row r="5782" spans="1:13">
      <c r="A5782" t="s">
        <v>81</v>
      </c>
      <c r="B5782">
        <v>31</v>
      </c>
      <c r="C5782" s="2" t="s">
        <v>245</v>
      </c>
      <c r="D5782" s="2" t="s">
        <v>330</v>
      </c>
      <c r="E5782" s="2" t="s">
        <v>380</v>
      </c>
      <c r="F5782" s="2" t="s">
        <v>395</v>
      </c>
      <c r="G5782" s="2" t="s">
        <v>376</v>
      </c>
      <c r="H5782" s="2" t="s">
        <v>330</v>
      </c>
      <c r="I5782" s="2" t="s">
        <v>525</v>
      </c>
      <c r="J5782" s="2" t="s">
        <v>343</v>
      </c>
      <c r="K5782" s="2" t="s">
        <v>330</v>
      </c>
      <c r="L5782" s="2" t="s">
        <v>688</v>
      </c>
      <c r="M5782" s="2" t="s">
        <v>787</v>
      </c>
    </row>
    <row r="5783" spans="1:13">
      <c r="A5783" t="s">
        <v>82</v>
      </c>
      <c r="B5783">
        <v>31</v>
      </c>
      <c r="C5783" s="2" t="s">
        <v>246</v>
      </c>
      <c r="D5783" s="2" t="s">
        <v>330</v>
      </c>
      <c r="E5783" s="2" t="s">
        <v>336</v>
      </c>
      <c r="F5783" s="2" t="s">
        <v>395</v>
      </c>
      <c r="G5783" s="2" t="s">
        <v>376</v>
      </c>
      <c r="H5783" s="2" t="s">
        <v>330</v>
      </c>
      <c r="I5783" s="2" t="s">
        <v>422</v>
      </c>
      <c r="J5783" s="2" t="s">
        <v>343</v>
      </c>
      <c r="K5783" s="2" t="s">
        <v>330</v>
      </c>
      <c r="L5783" s="2" t="s">
        <v>689</v>
      </c>
      <c r="M5783" s="2" t="s">
        <v>775</v>
      </c>
    </row>
    <row r="5784" spans="1:13">
      <c r="A5784" t="s">
        <v>83</v>
      </c>
      <c r="B5784">
        <v>31</v>
      </c>
      <c r="C5784" s="2" t="s">
        <v>246</v>
      </c>
      <c r="D5784" s="2" t="s">
        <v>330</v>
      </c>
      <c r="E5784" s="2" t="s">
        <v>384</v>
      </c>
      <c r="F5784" s="2" t="s">
        <v>330</v>
      </c>
      <c r="G5784" s="2" t="s">
        <v>376</v>
      </c>
      <c r="H5784" s="2" t="s">
        <v>330</v>
      </c>
      <c r="I5784" s="2" t="s">
        <v>509</v>
      </c>
      <c r="J5784" s="2" t="s">
        <v>343</v>
      </c>
      <c r="K5784" s="2" t="s">
        <v>330</v>
      </c>
      <c r="L5784" s="2" t="s">
        <v>689</v>
      </c>
      <c r="M5784" s="2" t="s">
        <v>775</v>
      </c>
    </row>
    <row r="5785" spans="1:13">
      <c r="A5785" t="s">
        <v>84</v>
      </c>
      <c r="B5785">
        <v>31</v>
      </c>
      <c r="C5785" s="2" t="s">
        <v>247</v>
      </c>
      <c r="D5785" s="2" t="s">
        <v>330</v>
      </c>
      <c r="E5785" s="2" t="s">
        <v>384</v>
      </c>
      <c r="F5785" s="2" t="s">
        <v>430</v>
      </c>
      <c r="G5785" s="2" t="s">
        <v>376</v>
      </c>
      <c r="H5785" s="2" t="s">
        <v>330</v>
      </c>
      <c r="I5785" s="2" t="s">
        <v>420</v>
      </c>
      <c r="J5785" s="2" t="s">
        <v>343</v>
      </c>
      <c r="K5785" s="2" t="s">
        <v>330</v>
      </c>
      <c r="L5785" s="2" t="s">
        <v>322</v>
      </c>
      <c r="M5785" s="2">
        <v>0</v>
      </c>
    </row>
    <row r="5786" spans="1:13">
      <c r="A5786" t="s">
        <v>85</v>
      </c>
      <c r="B5786">
        <v>31</v>
      </c>
      <c r="C5786" s="2" t="s">
        <v>232</v>
      </c>
      <c r="D5786" s="2" t="s">
        <v>330</v>
      </c>
      <c r="E5786" s="2" t="s">
        <v>343</v>
      </c>
      <c r="F5786" s="2" t="s">
        <v>417</v>
      </c>
      <c r="G5786" s="2" t="s">
        <v>376</v>
      </c>
      <c r="H5786" s="2" t="s">
        <v>330</v>
      </c>
      <c r="I5786" s="2" t="s">
        <v>526</v>
      </c>
      <c r="J5786" s="2" t="s">
        <v>343</v>
      </c>
      <c r="K5786" s="2" t="s">
        <v>330</v>
      </c>
      <c r="L5786" s="2" t="s">
        <v>690</v>
      </c>
      <c r="M5786" s="2">
        <v>0</v>
      </c>
    </row>
    <row r="5787" spans="1:13">
      <c r="A5787" t="s">
        <v>86</v>
      </c>
      <c r="B5787">
        <v>31</v>
      </c>
      <c r="C5787" s="2" t="s">
        <v>248</v>
      </c>
      <c r="D5787" s="2" t="s">
        <v>330</v>
      </c>
      <c r="E5787" s="2" t="s">
        <v>385</v>
      </c>
      <c r="F5787" s="2" t="s">
        <v>437</v>
      </c>
      <c r="G5787" s="2" t="s">
        <v>345</v>
      </c>
      <c r="H5787" s="2" t="s">
        <v>590</v>
      </c>
      <c r="I5787" s="2" t="s">
        <v>470</v>
      </c>
      <c r="J5787" s="2" t="s">
        <v>343</v>
      </c>
      <c r="K5787" s="2" t="s">
        <v>628</v>
      </c>
      <c r="L5787" s="2" t="s">
        <v>334</v>
      </c>
      <c r="M5787" s="2">
        <v>0</v>
      </c>
    </row>
    <row r="5788" spans="1:13">
      <c r="A5788" t="s">
        <v>87</v>
      </c>
      <c r="B5788">
        <v>31</v>
      </c>
      <c r="C5788" s="2" t="s">
        <v>336</v>
      </c>
      <c r="D5788" s="2" t="s">
        <v>330</v>
      </c>
      <c r="E5788" s="2" t="s">
        <v>385</v>
      </c>
      <c r="F5788" s="2" t="s">
        <v>438</v>
      </c>
      <c r="G5788" s="2" t="s">
        <v>371</v>
      </c>
      <c r="H5788" s="2" t="s">
        <v>330</v>
      </c>
      <c r="I5788" s="2" t="s">
        <v>527</v>
      </c>
      <c r="J5788" s="2" t="s">
        <v>343</v>
      </c>
      <c r="K5788" s="2" t="s">
        <v>230</v>
      </c>
      <c r="L5788" s="2" t="s">
        <v>328</v>
      </c>
      <c r="M5788" s="2">
        <v>0</v>
      </c>
    </row>
    <row r="5789" spans="1:13">
      <c r="A5789" t="s">
        <v>88</v>
      </c>
      <c r="B5789">
        <v>31</v>
      </c>
      <c r="C5789" s="2" t="s">
        <v>249</v>
      </c>
      <c r="D5789" s="2" t="s">
        <v>330</v>
      </c>
      <c r="E5789" s="2" t="s">
        <v>379</v>
      </c>
      <c r="F5789" s="2" t="s">
        <v>439</v>
      </c>
      <c r="G5789" s="2" t="s">
        <v>371</v>
      </c>
      <c r="H5789" s="2" t="s">
        <v>330</v>
      </c>
      <c r="I5789" s="2" t="s">
        <v>472</v>
      </c>
      <c r="J5789" s="2" t="s">
        <v>343</v>
      </c>
      <c r="K5789" s="2" t="s">
        <v>330</v>
      </c>
      <c r="L5789" s="2" t="s">
        <v>691</v>
      </c>
      <c r="M5789" s="2">
        <v>0</v>
      </c>
    </row>
    <row r="5790" spans="1:13">
      <c r="A5790" t="s">
        <v>89</v>
      </c>
      <c r="B5790">
        <v>31</v>
      </c>
      <c r="C5790" s="2" t="s">
        <v>250</v>
      </c>
      <c r="D5790" s="2" t="s">
        <v>330</v>
      </c>
      <c r="E5790" s="2" t="s">
        <v>379</v>
      </c>
      <c r="F5790" s="2" t="s">
        <v>440</v>
      </c>
      <c r="G5790" s="2" t="s">
        <v>372</v>
      </c>
      <c r="H5790" s="2" t="s">
        <v>330</v>
      </c>
      <c r="I5790" s="2" t="s">
        <v>528</v>
      </c>
      <c r="J5790" s="2" t="s">
        <v>343</v>
      </c>
      <c r="K5790" s="2" t="s">
        <v>230</v>
      </c>
      <c r="L5790" s="2" t="s">
        <v>678</v>
      </c>
      <c r="M5790" s="2">
        <v>0</v>
      </c>
    </row>
    <row r="5791" spans="1:13">
      <c r="A5791" t="s">
        <v>90</v>
      </c>
      <c r="B5791">
        <v>31</v>
      </c>
      <c r="C5791" s="2" t="s">
        <v>251</v>
      </c>
      <c r="D5791" s="2" t="s">
        <v>330</v>
      </c>
      <c r="E5791" s="2" t="s">
        <v>386</v>
      </c>
      <c r="F5791" s="2" t="s">
        <v>441</v>
      </c>
      <c r="G5791" s="2" t="s">
        <v>373</v>
      </c>
      <c r="H5791" s="2" t="s">
        <v>591</v>
      </c>
      <c r="I5791" s="2" t="s">
        <v>529</v>
      </c>
      <c r="J5791" s="2" t="s">
        <v>343</v>
      </c>
      <c r="K5791" s="2" t="s">
        <v>363</v>
      </c>
      <c r="L5791" s="2" t="s">
        <v>692</v>
      </c>
      <c r="M5791" s="2">
        <v>0</v>
      </c>
    </row>
    <row r="5792" spans="1:13">
      <c r="A5792" t="s">
        <v>91</v>
      </c>
      <c r="B5792">
        <v>31</v>
      </c>
      <c r="C5792" s="2" t="s">
        <v>252</v>
      </c>
      <c r="D5792" s="2" t="s">
        <v>330</v>
      </c>
      <c r="E5792" s="2" t="s">
        <v>378</v>
      </c>
      <c r="F5792" s="2" t="s">
        <v>426</v>
      </c>
      <c r="G5792" s="2" t="s">
        <v>339</v>
      </c>
      <c r="H5792" s="2" t="s">
        <v>591</v>
      </c>
      <c r="I5792" s="2" t="s">
        <v>530</v>
      </c>
      <c r="J5792" s="2" t="s">
        <v>343</v>
      </c>
      <c r="K5792" s="2" t="s">
        <v>363</v>
      </c>
      <c r="L5792" s="2" t="s">
        <v>693</v>
      </c>
      <c r="M5792" s="2">
        <v>0</v>
      </c>
    </row>
    <row r="5793" spans="1:13">
      <c r="A5793" t="s">
        <v>92</v>
      </c>
      <c r="B5793">
        <v>31</v>
      </c>
      <c r="C5793" s="2" t="s">
        <v>253</v>
      </c>
      <c r="D5793" s="2" t="s">
        <v>330</v>
      </c>
      <c r="E5793" s="2" t="s">
        <v>377</v>
      </c>
      <c r="F5793" s="2" t="s">
        <v>417</v>
      </c>
      <c r="G5793" s="2" t="s">
        <v>339</v>
      </c>
      <c r="H5793" s="2" t="s">
        <v>330</v>
      </c>
      <c r="I5793" s="2" t="s">
        <v>531</v>
      </c>
      <c r="J5793" s="2" t="s">
        <v>343</v>
      </c>
      <c r="K5793" s="2" t="s">
        <v>330</v>
      </c>
      <c r="L5793" s="2" t="s">
        <v>694</v>
      </c>
      <c r="M5793" s="2">
        <v>0</v>
      </c>
    </row>
    <row r="5794" spans="1:13">
      <c r="A5794" t="s">
        <v>93</v>
      </c>
      <c r="B5794">
        <v>31</v>
      </c>
      <c r="C5794" s="2" t="s">
        <v>254</v>
      </c>
      <c r="D5794" s="2" t="s">
        <v>330</v>
      </c>
      <c r="E5794" s="2" t="s">
        <v>377</v>
      </c>
      <c r="F5794" s="2" t="s">
        <v>330</v>
      </c>
      <c r="G5794" s="2" t="s">
        <v>339</v>
      </c>
      <c r="H5794" s="2" t="s">
        <v>330</v>
      </c>
      <c r="I5794" s="2" t="s">
        <v>532</v>
      </c>
      <c r="J5794" s="2" t="s">
        <v>343</v>
      </c>
      <c r="K5794" s="2" t="s">
        <v>330</v>
      </c>
      <c r="L5794" s="2" t="s">
        <v>695</v>
      </c>
      <c r="M5794" s="2">
        <v>0</v>
      </c>
    </row>
    <row r="5795" spans="1:13">
      <c r="A5795" t="s">
        <v>94</v>
      </c>
      <c r="B5795">
        <v>31</v>
      </c>
      <c r="C5795" s="2" t="s">
        <v>255</v>
      </c>
      <c r="D5795" s="2" t="s">
        <v>330</v>
      </c>
      <c r="E5795" s="2" t="s">
        <v>335</v>
      </c>
      <c r="F5795" s="2" t="s">
        <v>330</v>
      </c>
      <c r="G5795" s="2" t="s">
        <v>339</v>
      </c>
      <c r="H5795" s="2" t="s">
        <v>330</v>
      </c>
      <c r="I5795" s="2" t="s">
        <v>532</v>
      </c>
      <c r="J5795" s="2" t="s">
        <v>343</v>
      </c>
      <c r="K5795" s="2" t="s">
        <v>330</v>
      </c>
      <c r="L5795" s="2" t="s">
        <v>357</v>
      </c>
      <c r="M5795" s="2">
        <v>0</v>
      </c>
    </row>
    <row r="5796" spans="1:13">
      <c r="A5796" t="s">
        <v>95</v>
      </c>
      <c r="B5796">
        <v>31</v>
      </c>
      <c r="C5796" s="2" t="s">
        <v>255</v>
      </c>
      <c r="D5796" s="2" t="s">
        <v>366</v>
      </c>
      <c r="E5796" s="2" t="s">
        <v>387</v>
      </c>
      <c r="F5796" s="2" t="s">
        <v>442</v>
      </c>
      <c r="G5796" s="2" t="s">
        <v>339</v>
      </c>
      <c r="H5796" s="2" t="s">
        <v>330</v>
      </c>
      <c r="I5796" s="2" t="s">
        <v>491</v>
      </c>
      <c r="J5796" s="2" t="s">
        <v>343</v>
      </c>
      <c r="K5796" s="2" t="s">
        <v>330</v>
      </c>
      <c r="L5796" s="2" t="s">
        <v>357</v>
      </c>
      <c r="M5796" s="2">
        <v>0</v>
      </c>
    </row>
    <row r="5797" spans="1:13">
      <c r="A5797" t="s">
        <v>96</v>
      </c>
      <c r="B5797">
        <v>31</v>
      </c>
      <c r="C5797" s="2" t="s">
        <v>256</v>
      </c>
      <c r="D5797" s="2" t="s">
        <v>366</v>
      </c>
      <c r="E5797" s="2" t="s">
        <v>339</v>
      </c>
      <c r="F5797" s="2" t="s">
        <v>443</v>
      </c>
      <c r="G5797" s="2" t="s">
        <v>387</v>
      </c>
      <c r="H5797" s="2" t="s">
        <v>588</v>
      </c>
      <c r="I5797" s="2" t="s">
        <v>425</v>
      </c>
      <c r="J5797" s="2" t="s">
        <v>343</v>
      </c>
      <c r="K5797" s="2" t="s">
        <v>625</v>
      </c>
      <c r="L5797" s="2" t="s">
        <v>568</v>
      </c>
      <c r="M5797" s="2">
        <v>0</v>
      </c>
    </row>
    <row r="5798" spans="1:13">
      <c r="A5798" t="s">
        <v>97</v>
      </c>
      <c r="B5798">
        <v>31</v>
      </c>
      <c r="C5798" s="2" t="s">
        <v>257</v>
      </c>
      <c r="D5798" s="2" t="s">
        <v>330</v>
      </c>
      <c r="E5798" s="2" t="s">
        <v>339</v>
      </c>
      <c r="F5798" s="2" t="s">
        <v>444</v>
      </c>
      <c r="G5798" s="2" t="s">
        <v>335</v>
      </c>
      <c r="H5798" s="2" t="s">
        <v>591</v>
      </c>
      <c r="I5798" s="2" t="s">
        <v>533</v>
      </c>
      <c r="J5798" s="2" t="s">
        <v>343</v>
      </c>
      <c r="K5798" s="2" t="s">
        <v>363</v>
      </c>
      <c r="L5798" s="2" t="s">
        <v>322</v>
      </c>
      <c r="M5798" s="2">
        <v>0</v>
      </c>
    </row>
    <row r="5799" spans="1:13">
      <c r="A5799" t="s">
        <v>98</v>
      </c>
      <c r="B5799">
        <v>31</v>
      </c>
      <c r="C5799" s="2" t="s">
        <v>258</v>
      </c>
      <c r="D5799" s="2" t="s">
        <v>366</v>
      </c>
      <c r="E5799" s="2" t="s">
        <v>373</v>
      </c>
      <c r="F5799" s="2" t="s">
        <v>429</v>
      </c>
      <c r="G5799" s="2" t="s">
        <v>335</v>
      </c>
      <c r="H5799" s="2" t="s">
        <v>330</v>
      </c>
      <c r="I5799" s="2" t="s">
        <v>459</v>
      </c>
      <c r="J5799" s="2" t="s">
        <v>343</v>
      </c>
      <c r="K5799" s="2" t="s">
        <v>330</v>
      </c>
      <c r="L5799" s="2" t="s">
        <v>689</v>
      </c>
      <c r="M5799" s="2">
        <v>0</v>
      </c>
    </row>
    <row r="5800" spans="1:13">
      <c r="A5800" t="s">
        <v>99</v>
      </c>
      <c r="B5800">
        <v>31</v>
      </c>
      <c r="C5800" s="2" t="s">
        <v>259</v>
      </c>
      <c r="D5800" s="2" t="s">
        <v>366</v>
      </c>
      <c r="E5800" s="2" t="s">
        <v>373</v>
      </c>
      <c r="F5800" s="2" t="s">
        <v>432</v>
      </c>
      <c r="G5800" s="2" t="s">
        <v>335</v>
      </c>
      <c r="H5800" s="2" t="s">
        <v>330</v>
      </c>
      <c r="I5800" s="2" t="s">
        <v>491</v>
      </c>
      <c r="J5800" s="2" t="s">
        <v>343</v>
      </c>
      <c r="K5800" s="2" t="s">
        <v>330</v>
      </c>
      <c r="L5800" s="2" t="s">
        <v>696</v>
      </c>
      <c r="M5800" s="2" t="s">
        <v>772</v>
      </c>
    </row>
    <row r="5801" spans="1:13">
      <c r="A5801" t="s">
        <v>100</v>
      </c>
      <c r="B5801">
        <v>31</v>
      </c>
      <c r="C5801" s="2" t="s">
        <v>260</v>
      </c>
      <c r="D5801" s="2" t="s">
        <v>330</v>
      </c>
      <c r="E5801" s="2" t="s">
        <v>372</v>
      </c>
      <c r="F5801" s="2" t="s">
        <v>445</v>
      </c>
      <c r="G5801" s="2" t="s">
        <v>335</v>
      </c>
      <c r="H5801" s="2" t="s">
        <v>330</v>
      </c>
      <c r="I5801" s="2" t="s">
        <v>466</v>
      </c>
      <c r="J5801" s="2" t="s">
        <v>343</v>
      </c>
      <c r="K5801" s="2" t="s">
        <v>330</v>
      </c>
      <c r="L5801" s="2" t="s">
        <v>562</v>
      </c>
      <c r="M5801" s="2" t="s">
        <v>772</v>
      </c>
    </row>
    <row r="5802" spans="1:13">
      <c r="A5802" t="s">
        <v>101</v>
      </c>
      <c r="B5802">
        <v>31</v>
      </c>
      <c r="C5802" s="2" t="s">
        <v>336</v>
      </c>
      <c r="D5802" s="2" t="s">
        <v>366</v>
      </c>
      <c r="E5802" s="2" t="s">
        <v>372</v>
      </c>
      <c r="F5802" s="2" t="s">
        <v>446</v>
      </c>
      <c r="G5802" s="2" t="s">
        <v>335</v>
      </c>
      <c r="H5802" s="2" t="s">
        <v>330</v>
      </c>
      <c r="I5802" s="2" t="s">
        <v>534</v>
      </c>
      <c r="J5802" s="2" t="s">
        <v>343</v>
      </c>
      <c r="K5802" s="2" t="s">
        <v>330</v>
      </c>
      <c r="L5802" s="2" t="s">
        <v>697</v>
      </c>
      <c r="M5802" s="2" t="s">
        <v>772</v>
      </c>
    </row>
    <row r="5803" spans="1:13">
      <c r="A5803" t="s">
        <v>102</v>
      </c>
      <c r="B5803">
        <v>31</v>
      </c>
      <c r="C5803" s="2" t="s">
        <v>261</v>
      </c>
      <c r="D5803" s="2" t="s">
        <v>366</v>
      </c>
      <c r="E5803" s="2" t="s">
        <v>374</v>
      </c>
      <c r="F5803" s="2" t="s">
        <v>445</v>
      </c>
      <c r="G5803" s="2" t="s">
        <v>335</v>
      </c>
      <c r="H5803" s="2" t="s">
        <v>330</v>
      </c>
      <c r="I5803" s="2" t="s">
        <v>491</v>
      </c>
      <c r="J5803" s="2" t="s">
        <v>343</v>
      </c>
      <c r="K5803" s="2" t="s">
        <v>330</v>
      </c>
      <c r="L5803" s="2" t="s">
        <v>698</v>
      </c>
      <c r="M5803" s="2" t="s">
        <v>772</v>
      </c>
    </row>
    <row r="5804" spans="1:13">
      <c r="A5804" t="s">
        <v>103</v>
      </c>
      <c r="B5804">
        <v>31</v>
      </c>
      <c r="C5804" s="2" t="s">
        <v>262</v>
      </c>
      <c r="D5804" s="2" t="s">
        <v>366</v>
      </c>
      <c r="E5804" s="2" t="s">
        <v>374</v>
      </c>
      <c r="F5804" s="2" t="s">
        <v>446</v>
      </c>
      <c r="G5804" s="2" t="s">
        <v>335</v>
      </c>
      <c r="H5804" s="2" t="s">
        <v>330</v>
      </c>
      <c r="I5804" s="2" t="s">
        <v>521</v>
      </c>
      <c r="J5804" s="2" t="s">
        <v>343</v>
      </c>
      <c r="K5804" s="2" t="s">
        <v>330</v>
      </c>
      <c r="L5804" s="2" t="s">
        <v>684</v>
      </c>
      <c r="M5804" s="2" t="s">
        <v>772</v>
      </c>
    </row>
    <row r="5805" spans="1:13">
      <c r="A5805" t="s">
        <v>104</v>
      </c>
      <c r="B5805">
        <v>31</v>
      </c>
      <c r="C5805" s="2" t="s">
        <v>263</v>
      </c>
      <c r="D5805" s="2" t="s">
        <v>366</v>
      </c>
      <c r="E5805" s="2" t="s">
        <v>374</v>
      </c>
      <c r="F5805" s="2" t="s">
        <v>395</v>
      </c>
      <c r="G5805" s="2" t="s">
        <v>335</v>
      </c>
      <c r="H5805" s="2" t="s">
        <v>330</v>
      </c>
      <c r="I5805" s="2" t="s">
        <v>520</v>
      </c>
      <c r="J5805" s="2" t="s">
        <v>343</v>
      </c>
      <c r="K5805" s="2" t="s">
        <v>330</v>
      </c>
      <c r="L5805" s="2" t="s">
        <v>699</v>
      </c>
      <c r="M5805" s="2" t="s">
        <v>772</v>
      </c>
    </row>
    <row r="5806" spans="1:13">
      <c r="A5806" t="s">
        <v>105</v>
      </c>
      <c r="B5806">
        <v>31</v>
      </c>
      <c r="C5806" s="2" t="s">
        <v>236</v>
      </c>
      <c r="D5806" s="2" t="s">
        <v>366</v>
      </c>
      <c r="E5806" s="2" t="s">
        <v>374</v>
      </c>
      <c r="F5806" s="2" t="s">
        <v>446</v>
      </c>
      <c r="G5806" s="2" t="s">
        <v>335</v>
      </c>
      <c r="H5806" s="2" t="s">
        <v>591</v>
      </c>
      <c r="I5806" s="2" t="s">
        <v>491</v>
      </c>
      <c r="J5806" s="2" t="s">
        <v>343</v>
      </c>
      <c r="K5806" s="2" t="s">
        <v>591</v>
      </c>
      <c r="L5806" s="2" t="s">
        <v>700</v>
      </c>
      <c r="M5806" s="2" t="s">
        <v>772</v>
      </c>
    </row>
    <row r="5807" spans="1:13">
      <c r="A5807" t="s">
        <v>106</v>
      </c>
      <c r="B5807">
        <v>31</v>
      </c>
      <c r="C5807" s="2" t="s">
        <v>264</v>
      </c>
      <c r="D5807" s="2" t="s">
        <v>366</v>
      </c>
      <c r="E5807" s="2" t="s">
        <v>374</v>
      </c>
      <c r="F5807" s="2" t="s">
        <v>422</v>
      </c>
      <c r="G5807" s="2" t="s">
        <v>335</v>
      </c>
      <c r="H5807" s="2" t="s">
        <v>591</v>
      </c>
      <c r="I5807" s="2" t="s">
        <v>535</v>
      </c>
      <c r="J5807" s="2" t="s">
        <v>343</v>
      </c>
      <c r="K5807" s="2" t="s">
        <v>591</v>
      </c>
      <c r="L5807" s="2" t="s">
        <v>701</v>
      </c>
      <c r="M5807" s="2">
        <v>0</v>
      </c>
    </row>
    <row r="5808" spans="1:13">
      <c r="A5808" t="s">
        <v>107</v>
      </c>
      <c r="B5808">
        <v>31</v>
      </c>
      <c r="C5808" s="2" t="s">
        <v>264</v>
      </c>
      <c r="D5808" s="2" t="s">
        <v>366</v>
      </c>
      <c r="E5808" s="2" t="s">
        <v>374</v>
      </c>
      <c r="F5808" s="2" t="s">
        <v>442</v>
      </c>
      <c r="G5808" s="2" t="s">
        <v>335</v>
      </c>
      <c r="H5808" s="2" t="s">
        <v>592</v>
      </c>
      <c r="I5808" s="2" t="s">
        <v>464</v>
      </c>
      <c r="J5808" s="2" t="s">
        <v>343</v>
      </c>
      <c r="K5808" s="2" t="s">
        <v>592</v>
      </c>
      <c r="L5808" s="2" t="s">
        <v>701</v>
      </c>
      <c r="M5808" s="2">
        <v>0</v>
      </c>
    </row>
    <row r="5809" spans="1:13">
      <c r="A5809" t="s">
        <v>108</v>
      </c>
      <c r="B5809">
        <v>31</v>
      </c>
      <c r="C5809" s="2" t="s">
        <v>265</v>
      </c>
      <c r="D5809" s="2" t="s">
        <v>366</v>
      </c>
      <c r="E5809" s="2" t="s">
        <v>374</v>
      </c>
      <c r="F5809" s="2" t="s">
        <v>432</v>
      </c>
      <c r="G5809" s="2" t="s">
        <v>335</v>
      </c>
      <c r="H5809" s="2" t="s">
        <v>330</v>
      </c>
      <c r="I5809" s="2" t="s">
        <v>432</v>
      </c>
      <c r="J5809" s="2" t="s">
        <v>343</v>
      </c>
      <c r="K5809" s="2" t="s">
        <v>330</v>
      </c>
      <c r="L5809" s="2" t="s">
        <v>702</v>
      </c>
      <c r="M5809" s="2" t="s">
        <v>782</v>
      </c>
    </row>
    <row r="5810" spans="1:13">
      <c r="A5810" t="s">
        <v>109</v>
      </c>
      <c r="B5810">
        <v>31</v>
      </c>
      <c r="C5810" s="2" t="s">
        <v>337</v>
      </c>
      <c r="D5810" s="2" t="s">
        <v>330</v>
      </c>
      <c r="E5810" s="2" t="s">
        <v>374</v>
      </c>
      <c r="F5810" s="2" t="s">
        <v>422</v>
      </c>
      <c r="G5810" s="2" t="s">
        <v>335</v>
      </c>
      <c r="H5810" s="2" t="s">
        <v>593</v>
      </c>
      <c r="I5810" s="2" t="s">
        <v>525</v>
      </c>
      <c r="J5810" s="2" t="s">
        <v>343</v>
      </c>
      <c r="K5810" s="2" t="s">
        <v>593</v>
      </c>
      <c r="L5810" s="2" t="s">
        <v>556</v>
      </c>
      <c r="M5810" s="2" t="s">
        <v>782</v>
      </c>
    </row>
    <row r="5811" spans="1:13">
      <c r="A5811" t="s">
        <v>110</v>
      </c>
      <c r="B5811">
        <v>31</v>
      </c>
      <c r="C5811" s="2" t="s">
        <v>338</v>
      </c>
      <c r="D5811" s="2" t="s">
        <v>366</v>
      </c>
      <c r="E5811" s="2" t="s">
        <v>374</v>
      </c>
      <c r="F5811" s="2" t="s">
        <v>446</v>
      </c>
      <c r="G5811" s="2" t="s">
        <v>335</v>
      </c>
      <c r="H5811" s="2" t="s">
        <v>366</v>
      </c>
      <c r="I5811" s="2" t="s">
        <v>491</v>
      </c>
      <c r="J5811" s="2" t="s">
        <v>343</v>
      </c>
      <c r="K5811" s="2" t="s">
        <v>366</v>
      </c>
      <c r="L5811" s="2" t="s">
        <v>703</v>
      </c>
      <c r="M5811" s="2" t="s">
        <v>773</v>
      </c>
    </row>
    <row r="5812" spans="1:13">
      <c r="A5812" t="s">
        <v>111</v>
      </c>
      <c r="B5812">
        <v>31</v>
      </c>
      <c r="C5812" s="2" t="s">
        <v>338</v>
      </c>
      <c r="D5812" s="2" t="s">
        <v>366</v>
      </c>
      <c r="E5812" s="2" t="s">
        <v>374</v>
      </c>
      <c r="F5812" s="2" t="s">
        <v>365</v>
      </c>
      <c r="G5812" s="2" t="s">
        <v>387</v>
      </c>
      <c r="H5812" s="2" t="s">
        <v>594</v>
      </c>
      <c r="I5812" s="2" t="s">
        <v>467</v>
      </c>
      <c r="J5812" s="2" t="s">
        <v>343</v>
      </c>
      <c r="K5812" s="2" t="s">
        <v>629</v>
      </c>
      <c r="L5812" s="2" t="s">
        <v>347</v>
      </c>
      <c r="M5812" s="2" t="s">
        <v>773</v>
      </c>
    </row>
    <row r="5813" spans="1:13">
      <c r="A5813" t="s">
        <v>112</v>
      </c>
      <c r="B5813">
        <v>31</v>
      </c>
      <c r="C5813" s="2" t="s">
        <v>266</v>
      </c>
      <c r="D5813" s="2" t="s">
        <v>330</v>
      </c>
      <c r="E5813" s="2" t="s">
        <v>374</v>
      </c>
      <c r="F5813" s="2" t="s">
        <v>432</v>
      </c>
      <c r="G5813" s="2" t="s">
        <v>387</v>
      </c>
      <c r="H5813" s="2" t="s">
        <v>591</v>
      </c>
      <c r="I5813" s="2" t="s">
        <v>536</v>
      </c>
      <c r="J5813" s="2" t="s">
        <v>343</v>
      </c>
      <c r="K5813" s="2" t="s">
        <v>591</v>
      </c>
      <c r="L5813" s="2" t="s">
        <v>704</v>
      </c>
      <c r="M5813" s="2" t="s">
        <v>773</v>
      </c>
    </row>
    <row r="5814" spans="1:13">
      <c r="A5814" t="s">
        <v>113</v>
      </c>
      <c r="B5814">
        <v>31</v>
      </c>
      <c r="C5814" s="2" t="s">
        <v>267</v>
      </c>
      <c r="D5814" s="2" t="s">
        <v>366</v>
      </c>
      <c r="E5814" s="2" t="s">
        <v>374</v>
      </c>
      <c r="F5814" s="2" t="s">
        <v>447</v>
      </c>
      <c r="G5814" s="2" t="s">
        <v>339</v>
      </c>
      <c r="H5814" s="2" t="s">
        <v>594</v>
      </c>
      <c r="I5814" s="2" t="s">
        <v>536</v>
      </c>
      <c r="J5814" s="2" t="s">
        <v>343</v>
      </c>
      <c r="K5814" s="2" t="s">
        <v>629</v>
      </c>
      <c r="L5814" s="2" t="s">
        <v>705</v>
      </c>
      <c r="M5814" s="2">
        <v>0</v>
      </c>
    </row>
    <row r="5815" spans="1:13">
      <c r="A5815" t="s">
        <v>114</v>
      </c>
      <c r="B5815">
        <v>31</v>
      </c>
      <c r="C5815" s="2" t="s">
        <v>268</v>
      </c>
      <c r="D5815" s="2" t="s">
        <v>366</v>
      </c>
      <c r="E5815" s="2" t="s">
        <v>374</v>
      </c>
      <c r="F5815" s="2" t="s">
        <v>433</v>
      </c>
      <c r="G5815" s="2" t="s">
        <v>339</v>
      </c>
      <c r="H5815" s="2" t="s">
        <v>595</v>
      </c>
      <c r="I5815" s="2" t="s">
        <v>459</v>
      </c>
      <c r="J5815" s="2" t="s">
        <v>343</v>
      </c>
      <c r="K5815" s="2" t="s">
        <v>595</v>
      </c>
      <c r="L5815" s="2" t="s">
        <v>706</v>
      </c>
      <c r="M5815" s="2" t="s">
        <v>773</v>
      </c>
    </row>
    <row r="5816" spans="1:13">
      <c r="A5816" t="s">
        <v>115</v>
      </c>
      <c r="B5816">
        <v>31</v>
      </c>
      <c r="C5816" s="2" t="s">
        <v>269</v>
      </c>
      <c r="D5816" s="2" t="s">
        <v>330</v>
      </c>
      <c r="E5816" s="2" t="s">
        <v>374</v>
      </c>
      <c r="F5816" s="2" t="s">
        <v>447</v>
      </c>
      <c r="G5816" s="2" t="s">
        <v>373</v>
      </c>
      <c r="H5816" s="2" t="s">
        <v>596</v>
      </c>
      <c r="I5816" s="2" t="s">
        <v>537</v>
      </c>
      <c r="J5816" s="2" t="s">
        <v>343</v>
      </c>
      <c r="K5816" s="2" t="s">
        <v>630</v>
      </c>
      <c r="L5816" s="2" t="s">
        <v>703</v>
      </c>
      <c r="M5816" s="2" t="s">
        <v>773</v>
      </c>
    </row>
    <row r="5817" spans="1:13">
      <c r="A5817" t="s">
        <v>116</v>
      </c>
      <c r="B5817">
        <v>31</v>
      </c>
      <c r="C5817" s="2" t="s">
        <v>270</v>
      </c>
      <c r="D5817" s="2" t="s">
        <v>330</v>
      </c>
      <c r="E5817" s="2" t="s">
        <v>373</v>
      </c>
      <c r="F5817" s="2" t="s">
        <v>445</v>
      </c>
      <c r="G5817" s="2" t="s">
        <v>373</v>
      </c>
      <c r="H5817" s="2" t="s">
        <v>330</v>
      </c>
      <c r="I5817" s="2" t="s">
        <v>330</v>
      </c>
      <c r="J5817" s="2" t="s">
        <v>343</v>
      </c>
      <c r="K5817" s="2" t="s">
        <v>330</v>
      </c>
      <c r="L5817" s="2" t="s">
        <v>707</v>
      </c>
      <c r="M5817" s="2">
        <v>0</v>
      </c>
    </row>
    <row r="5818" spans="1:13">
      <c r="A5818" t="s">
        <v>117</v>
      </c>
      <c r="B5818">
        <v>31</v>
      </c>
      <c r="C5818" s="2" t="s">
        <v>271</v>
      </c>
      <c r="D5818" s="2" t="s">
        <v>330</v>
      </c>
      <c r="E5818" s="2" t="s">
        <v>339</v>
      </c>
      <c r="F5818" s="2" t="s">
        <v>448</v>
      </c>
      <c r="G5818" s="2" t="s">
        <v>373</v>
      </c>
      <c r="H5818" s="2" t="s">
        <v>591</v>
      </c>
      <c r="I5818" s="2" t="s">
        <v>538</v>
      </c>
      <c r="J5818" s="2" t="s">
        <v>343</v>
      </c>
      <c r="K5818" s="2" t="s">
        <v>591</v>
      </c>
      <c r="L5818" s="2" t="s">
        <v>708</v>
      </c>
      <c r="M5818" s="2">
        <v>0</v>
      </c>
    </row>
    <row r="5819" spans="1:13">
      <c r="A5819" t="s">
        <v>118</v>
      </c>
      <c r="B5819">
        <v>31</v>
      </c>
      <c r="C5819" s="2" t="s">
        <v>272</v>
      </c>
      <c r="D5819" s="2" t="s">
        <v>330</v>
      </c>
      <c r="E5819" s="2" t="s">
        <v>339</v>
      </c>
      <c r="F5819" s="2" t="s">
        <v>449</v>
      </c>
      <c r="G5819" s="2" t="s">
        <v>372</v>
      </c>
      <c r="H5819" s="2" t="s">
        <v>330</v>
      </c>
      <c r="I5819" s="2" t="s">
        <v>539</v>
      </c>
      <c r="J5819" s="2" t="s">
        <v>343</v>
      </c>
      <c r="K5819" s="2" t="s">
        <v>365</v>
      </c>
      <c r="L5819" s="2" t="s">
        <v>709</v>
      </c>
      <c r="M5819" s="2">
        <v>0</v>
      </c>
    </row>
    <row r="5820" spans="1:13">
      <c r="A5820" t="s">
        <v>119</v>
      </c>
      <c r="B5820">
        <v>31</v>
      </c>
      <c r="C5820" s="2" t="s">
        <v>330</v>
      </c>
      <c r="D5820" s="2" t="s">
        <v>330</v>
      </c>
      <c r="E5820" s="2" t="s">
        <v>387</v>
      </c>
      <c r="F5820" s="2" t="s">
        <v>450</v>
      </c>
      <c r="G5820" s="2" t="s">
        <v>372</v>
      </c>
      <c r="H5820" s="2" t="s">
        <v>591</v>
      </c>
      <c r="I5820" s="2" t="s">
        <v>540</v>
      </c>
      <c r="J5820" s="2" t="s">
        <v>343</v>
      </c>
      <c r="K5820" s="2" t="s">
        <v>591</v>
      </c>
      <c r="L5820" s="2" t="s">
        <v>709</v>
      </c>
      <c r="M5820" s="2">
        <v>0</v>
      </c>
    </row>
    <row r="5821" spans="1:13">
      <c r="A5821" t="s">
        <v>120</v>
      </c>
      <c r="B5821">
        <v>31</v>
      </c>
      <c r="C5821" s="2" t="s">
        <v>273</v>
      </c>
      <c r="D5821" s="2" t="s">
        <v>330</v>
      </c>
      <c r="E5821" s="2" t="s">
        <v>379</v>
      </c>
      <c r="F5821" s="2" t="s">
        <v>391</v>
      </c>
      <c r="G5821" s="2" t="s">
        <v>374</v>
      </c>
      <c r="H5821" s="2" t="s">
        <v>590</v>
      </c>
      <c r="I5821" s="2" t="s">
        <v>524</v>
      </c>
      <c r="J5821" s="2" t="s">
        <v>343</v>
      </c>
      <c r="K5821" s="2" t="s">
        <v>608</v>
      </c>
      <c r="L5821" s="2" t="s">
        <v>686</v>
      </c>
      <c r="M5821" s="2">
        <v>0</v>
      </c>
    </row>
    <row r="5822" spans="1:13">
      <c r="A5822" t="s">
        <v>121</v>
      </c>
      <c r="B5822">
        <v>31</v>
      </c>
      <c r="C5822" s="2" t="s">
        <v>339</v>
      </c>
      <c r="D5822" s="2" t="s">
        <v>330</v>
      </c>
      <c r="E5822" s="2" t="s">
        <v>379</v>
      </c>
      <c r="F5822" s="2" t="s">
        <v>449</v>
      </c>
      <c r="G5822" s="2" t="s">
        <v>371</v>
      </c>
      <c r="H5822" s="2" t="s">
        <v>330</v>
      </c>
      <c r="I5822" s="2" t="s">
        <v>539</v>
      </c>
      <c r="J5822" s="2" t="s">
        <v>343</v>
      </c>
      <c r="K5822" s="2" t="s">
        <v>365</v>
      </c>
      <c r="L5822" s="2" t="s">
        <v>710</v>
      </c>
      <c r="M5822" s="2">
        <v>0</v>
      </c>
    </row>
    <row r="5823" spans="1:13">
      <c r="A5823" t="s">
        <v>122</v>
      </c>
      <c r="B5823">
        <v>31</v>
      </c>
      <c r="C5823" s="2" t="s">
        <v>274</v>
      </c>
      <c r="D5823" s="2" t="s">
        <v>330</v>
      </c>
      <c r="E5823" s="2" t="s">
        <v>384</v>
      </c>
      <c r="F5823" s="2" t="s">
        <v>434</v>
      </c>
      <c r="G5823" s="2" t="s">
        <v>375</v>
      </c>
      <c r="H5823" s="2" t="s">
        <v>588</v>
      </c>
      <c r="I5823" s="2" t="s">
        <v>459</v>
      </c>
      <c r="J5823" s="2" t="s">
        <v>343</v>
      </c>
      <c r="K5823" s="2" t="s">
        <v>631</v>
      </c>
      <c r="L5823" s="2" t="s">
        <v>555</v>
      </c>
      <c r="M5823" s="2">
        <v>0</v>
      </c>
    </row>
    <row r="5824" spans="1:13">
      <c r="A5824" t="s">
        <v>123</v>
      </c>
      <c r="B5824">
        <v>31</v>
      </c>
      <c r="C5824" s="2" t="s">
        <v>268</v>
      </c>
      <c r="D5824" s="2" t="s">
        <v>330</v>
      </c>
      <c r="E5824" s="2" t="s">
        <v>336</v>
      </c>
      <c r="F5824" s="2" t="s">
        <v>451</v>
      </c>
      <c r="G5824" s="2" t="s">
        <v>375</v>
      </c>
      <c r="H5824" s="2" t="s">
        <v>591</v>
      </c>
      <c r="I5824" s="2" t="s">
        <v>453</v>
      </c>
      <c r="J5824" s="2" t="s">
        <v>343</v>
      </c>
      <c r="K5824" s="2" t="s">
        <v>591</v>
      </c>
      <c r="L5824" s="2" t="s">
        <v>711</v>
      </c>
      <c r="M5824" s="2">
        <v>0</v>
      </c>
    </row>
    <row r="5825" spans="1:13">
      <c r="A5825" t="s">
        <v>124</v>
      </c>
      <c r="B5825">
        <v>31</v>
      </c>
      <c r="C5825" s="2" t="s">
        <v>275</v>
      </c>
      <c r="D5825" s="2" t="s">
        <v>330</v>
      </c>
      <c r="E5825" s="2" t="s">
        <v>336</v>
      </c>
      <c r="F5825" s="2" t="s">
        <v>452</v>
      </c>
      <c r="G5825" s="2" t="s">
        <v>375</v>
      </c>
      <c r="H5825" s="2" t="s">
        <v>591</v>
      </c>
      <c r="I5825" s="2" t="s">
        <v>531</v>
      </c>
      <c r="J5825" s="2" t="s">
        <v>343</v>
      </c>
      <c r="K5825" s="2" t="s">
        <v>591</v>
      </c>
      <c r="L5825" s="2" t="s">
        <v>686</v>
      </c>
      <c r="M5825" s="2">
        <v>0</v>
      </c>
    </row>
    <row r="5826" spans="1:13">
      <c r="A5826" t="s">
        <v>125</v>
      </c>
      <c r="B5826">
        <v>31</v>
      </c>
      <c r="C5826" s="2" t="s">
        <v>276</v>
      </c>
      <c r="D5826" s="2" t="s">
        <v>330</v>
      </c>
      <c r="E5826" s="2" t="s">
        <v>336</v>
      </c>
      <c r="F5826" s="2" t="s">
        <v>451</v>
      </c>
      <c r="G5826" s="2" t="s">
        <v>345</v>
      </c>
      <c r="H5826" s="2" t="s">
        <v>330</v>
      </c>
      <c r="I5826" s="2" t="s">
        <v>541</v>
      </c>
      <c r="J5826" s="2" t="s">
        <v>343</v>
      </c>
      <c r="K5826" s="2" t="s">
        <v>365</v>
      </c>
      <c r="L5826" s="2" t="s">
        <v>712</v>
      </c>
      <c r="M5826" s="2">
        <v>0</v>
      </c>
    </row>
    <row r="5827" spans="1:13">
      <c r="A5827" t="s">
        <v>126</v>
      </c>
      <c r="B5827">
        <v>31</v>
      </c>
      <c r="C5827" s="2" t="s">
        <v>277</v>
      </c>
      <c r="D5827" s="2" t="s">
        <v>366</v>
      </c>
      <c r="E5827" s="2" t="s">
        <v>336</v>
      </c>
      <c r="F5827" s="2" t="s">
        <v>442</v>
      </c>
      <c r="G5827" s="2" t="s">
        <v>345</v>
      </c>
      <c r="H5827" s="2" t="s">
        <v>593</v>
      </c>
      <c r="I5827" s="2" t="s">
        <v>519</v>
      </c>
      <c r="J5827" s="2" t="s">
        <v>343</v>
      </c>
      <c r="K5827" s="2" t="s">
        <v>593</v>
      </c>
      <c r="L5827" s="2" t="s">
        <v>713</v>
      </c>
      <c r="M5827" s="2">
        <v>0</v>
      </c>
    </row>
    <row r="5828" spans="1:13">
      <c r="A5828" t="s">
        <v>127</v>
      </c>
      <c r="B5828">
        <v>31</v>
      </c>
      <c r="C5828" s="2" t="s">
        <v>278</v>
      </c>
      <c r="D5828" s="2" t="s">
        <v>366</v>
      </c>
      <c r="E5828" s="2" t="s">
        <v>336</v>
      </c>
      <c r="F5828" s="2" t="s">
        <v>453</v>
      </c>
      <c r="G5828" s="2" t="s">
        <v>345</v>
      </c>
      <c r="H5828" s="2" t="s">
        <v>366</v>
      </c>
      <c r="I5828" s="2" t="s">
        <v>446</v>
      </c>
      <c r="J5828" s="2" t="s">
        <v>343</v>
      </c>
      <c r="K5828" s="2" t="s">
        <v>366</v>
      </c>
      <c r="L5828" s="2" t="s">
        <v>341</v>
      </c>
      <c r="M5828" s="2">
        <v>0</v>
      </c>
    </row>
    <row r="5829" spans="1:13">
      <c r="A5829" t="s">
        <v>128</v>
      </c>
      <c r="B5829">
        <v>31</v>
      </c>
      <c r="C5829" s="2" t="s">
        <v>279</v>
      </c>
      <c r="D5829" s="2" t="s">
        <v>330</v>
      </c>
      <c r="E5829" s="2" t="s">
        <v>336</v>
      </c>
      <c r="F5829" s="2" t="s">
        <v>436</v>
      </c>
      <c r="G5829" s="2" t="s">
        <v>345</v>
      </c>
      <c r="H5829" s="2" t="s">
        <v>366</v>
      </c>
      <c r="I5829" s="2" t="s">
        <v>521</v>
      </c>
      <c r="J5829" s="2" t="s">
        <v>343</v>
      </c>
      <c r="K5829" s="2" t="s">
        <v>366</v>
      </c>
      <c r="L5829" s="2" t="s">
        <v>714</v>
      </c>
      <c r="M5829" s="2">
        <v>0</v>
      </c>
    </row>
    <row r="5830" spans="1:13">
      <c r="A5830" t="s">
        <v>129</v>
      </c>
      <c r="B5830">
        <v>31</v>
      </c>
      <c r="C5830" s="2" t="s">
        <v>280</v>
      </c>
      <c r="D5830" s="2" t="s">
        <v>364</v>
      </c>
      <c r="E5830" s="2" t="s">
        <v>382</v>
      </c>
      <c r="F5830" s="2" t="s">
        <v>454</v>
      </c>
      <c r="G5830" s="2" t="s">
        <v>345</v>
      </c>
      <c r="H5830" s="2" t="s">
        <v>330</v>
      </c>
      <c r="I5830" s="2" t="s">
        <v>433</v>
      </c>
      <c r="J5830" s="2" t="s">
        <v>343</v>
      </c>
      <c r="K5830" s="2" t="s">
        <v>330</v>
      </c>
      <c r="L5830" s="2" t="s">
        <v>715</v>
      </c>
      <c r="M5830" s="2" t="s">
        <v>777</v>
      </c>
    </row>
    <row r="5831" spans="1:13">
      <c r="A5831" t="s">
        <v>130</v>
      </c>
      <c r="B5831">
        <v>31</v>
      </c>
      <c r="C5831" s="2" t="s">
        <v>281</v>
      </c>
      <c r="D5831" s="2" t="s">
        <v>230</v>
      </c>
      <c r="E5831" s="2" t="s">
        <v>382</v>
      </c>
      <c r="F5831" s="2" t="s">
        <v>405</v>
      </c>
      <c r="G5831" s="2" t="s">
        <v>375</v>
      </c>
      <c r="H5831" s="2" t="s">
        <v>330</v>
      </c>
      <c r="I5831" s="2" t="s">
        <v>457</v>
      </c>
      <c r="J5831" s="2" t="s">
        <v>343</v>
      </c>
      <c r="K5831" s="2" t="s">
        <v>364</v>
      </c>
      <c r="L5831" s="2" t="s">
        <v>616</v>
      </c>
      <c r="M5831" s="2" t="s">
        <v>784</v>
      </c>
    </row>
    <row r="5832" spans="1:13">
      <c r="A5832" t="s">
        <v>131</v>
      </c>
      <c r="B5832">
        <v>31</v>
      </c>
      <c r="C5832" s="2" t="s">
        <v>282</v>
      </c>
      <c r="D5832" s="2" t="s">
        <v>370</v>
      </c>
      <c r="E5832" s="2" t="s">
        <v>365</v>
      </c>
      <c r="F5832" s="2" t="s">
        <v>435</v>
      </c>
      <c r="G5832" s="2" t="s">
        <v>372</v>
      </c>
      <c r="H5832" s="2" t="s">
        <v>366</v>
      </c>
      <c r="I5832" s="2" t="s">
        <v>522</v>
      </c>
      <c r="J5832" s="2" t="s">
        <v>343</v>
      </c>
      <c r="K5832" s="2" t="s">
        <v>370</v>
      </c>
      <c r="L5832" s="2" t="s">
        <v>716</v>
      </c>
      <c r="M5832" s="2" t="s">
        <v>785</v>
      </c>
    </row>
    <row r="5833" spans="1:13">
      <c r="A5833" t="s">
        <v>132</v>
      </c>
      <c r="B5833">
        <v>31</v>
      </c>
      <c r="C5833" s="2" t="s">
        <v>283</v>
      </c>
      <c r="D5833" s="2" t="s">
        <v>370</v>
      </c>
      <c r="E5833" s="2" t="s">
        <v>365</v>
      </c>
      <c r="F5833" s="2" t="s">
        <v>455</v>
      </c>
      <c r="G5833" s="2" t="s">
        <v>387</v>
      </c>
      <c r="H5833" s="2" t="s">
        <v>366</v>
      </c>
      <c r="I5833" s="2" t="s">
        <v>230</v>
      </c>
      <c r="J5833" s="2" t="s">
        <v>343</v>
      </c>
      <c r="K5833" s="2" t="s">
        <v>370</v>
      </c>
      <c r="L5833" s="2" t="s">
        <v>717</v>
      </c>
      <c r="M5833" s="2" t="s">
        <v>785</v>
      </c>
    </row>
    <row r="5834" spans="1:13">
      <c r="A5834" t="s">
        <v>133</v>
      </c>
      <c r="B5834">
        <v>31</v>
      </c>
      <c r="C5834" s="2" t="s">
        <v>284</v>
      </c>
      <c r="D5834" s="2" t="s">
        <v>364</v>
      </c>
      <c r="E5834" s="2" t="s">
        <v>365</v>
      </c>
      <c r="F5834" s="2" t="s">
        <v>444</v>
      </c>
      <c r="G5834" s="2" t="s">
        <v>335</v>
      </c>
      <c r="H5834" s="2" t="s">
        <v>330</v>
      </c>
      <c r="I5834" s="2" t="s">
        <v>542</v>
      </c>
      <c r="J5834" s="2" t="s">
        <v>343</v>
      </c>
      <c r="K5834" s="2" t="s">
        <v>364</v>
      </c>
      <c r="L5834" s="2" t="s">
        <v>718</v>
      </c>
      <c r="M5834" s="2" t="s">
        <v>785</v>
      </c>
    </row>
    <row r="5835" spans="1:13">
      <c r="A5835" t="s">
        <v>134</v>
      </c>
      <c r="B5835">
        <v>31</v>
      </c>
      <c r="C5835" s="2" t="s">
        <v>285</v>
      </c>
      <c r="D5835" s="2" t="s">
        <v>364</v>
      </c>
      <c r="E5835" s="2" t="s">
        <v>365</v>
      </c>
      <c r="F5835" s="2" t="s">
        <v>456</v>
      </c>
      <c r="G5835" s="2" t="s">
        <v>377</v>
      </c>
      <c r="H5835" s="2" t="s">
        <v>366</v>
      </c>
      <c r="I5835" s="2" t="s">
        <v>543</v>
      </c>
      <c r="J5835" s="2" t="s">
        <v>343</v>
      </c>
      <c r="K5835" s="2" t="s">
        <v>368</v>
      </c>
      <c r="L5835" s="2" t="s">
        <v>245</v>
      </c>
      <c r="M5835" s="2" t="s">
        <v>785</v>
      </c>
    </row>
    <row r="5836" spans="1:13">
      <c r="A5836" t="s">
        <v>135</v>
      </c>
      <c r="B5836">
        <v>31</v>
      </c>
      <c r="C5836" s="2" t="s">
        <v>340</v>
      </c>
      <c r="D5836" s="2" t="s">
        <v>369</v>
      </c>
      <c r="E5836" s="2" t="s">
        <v>365</v>
      </c>
      <c r="F5836" s="2" t="s">
        <v>457</v>
      </c>
      <c r="G5836" s="2" t="s">
        <v>377</v>
      </c>
      <c r="H5836" s="2" t="s">
        <v>330</v>
      </c>
      <c r="I5836" s="2" t="s">
        <v>519</v>
      </c>
      <c r="J5836" s="2" t="s">
        <v>343</v>
      </c>
      <c r="K5836" s="2" t="s">
        <v>330</v>
      </c>
      <c r="L5836" s="2" t="s">
        <v>719</v>
      </c>
      <c r="M5836" s="2" t="s">
        <v>788</v>
      </c>
    </row>
    <row r="5837" spans="1:13">
      <c r="A5837" t="s">
        <v>136</v>
      </c>
      <c r="B5837">
        <v>31</v>
      </c>
      <c r="C5837" s="2" t="s">
        <v>341</v>
      </c>
      <c r="D5837" s="2" t="s">
        <v>364</v>
      </c>
      <c r="E5837" s="2" t="s">
        <v>365</v>
      </c>
      <c r="F5837" s="2" t="s">
        <v>458</v>
      </c>
      <c r="G5837" s="2" t="s">
        <v>377</v>
      </c>
      <c r="H5837" s="2" t="s">
        <v>330</v>
      </c>
      <c r="I5837" s="2" t="s">
        <v>544</v>
      </c>
      <c r="J5837" s="2" t="s">
        <v>343</v>
      </c>
      <c r="K5837" s="2" t="s">
        <v>330</v>
      </c>
      <c r="L5837" s="2" t="s">
        <v>720</v>
      </c>
      <c r="M5837" s="2" t="s">
        <v>776</v>
      </c>
    </row>
    <row r="5838" spans="1:13">
      <c r="A5838" t="s">
        <v>137</v>
      </c>
      <c r="B5838">
        <v>31</v>
      </c>
      <c r="C5838" s="2" t="s">
        <v>342</v>
      </c>
      <c r="D5838" s="2" t="s">
        <v>368</v>
      </c>
      <c r="E5838" s="2" t="s">
        <v>365</v>
      </c>
      <c r="F5838" s="2" t="s">
        <v>459</v>
      </c>
      <c r="G5838" s="2" t="s">
        <v>378</v>
      </c>
      <c r="H5838" s="2" t="s">
        <v>366</v>
      </c>
      <c r="I5838" s="2" t="s">
        <v>420</v>
      </c>
      <c r="J5838" s="2" t="s">
        <v>343</v>
      </c>
      <c r="K5838" s="2" t="s">
        <v>368</v>
      </c>
      <c r="L5838" s="2" t="s">
        <v>721</v>
      </c>
      <c r="M5838" s="2" t="s">
        <v>776</v>
      </c>
    </row>
    <row r="5839" spans="1:13">
      <c r="A5839" t="s">
        <v>138</v>
      </c>
      <c r="B5839">
        <v>31</v>
      </c>
      <c r="C5839" s="2" t="s">
        <v>343</v>
      </c>
      <c r="D5839" s="2" t="s">
        <v>330</v>
      </c>
      <c r="E5839" s="2" t="s">
        <v>365</v>
      </c>
      <c r="F5839" s="2" t="s">
        <v>424</v>
      </c>
      <c r="G5839" s="2" t="s">
        <v>378</v>
      </c>
      <c r="H5839" s="2" t="s">
        <v>330</v>
      </c>
      <c r="I5839" s="2" t="s">
        <v>545</v>
      </c>
      <c r="J5839" s="2" t="s">
        <v>343</v>
      </c>
      <c r="K5839" s="2" t="s">
        <v>330</v>
      </c>
      <c r="L5839" s="2" t="s">
        <v>722</v>
      </c>
      <c r="M5839" s="2" t="s">
        <v>784</v>
      </c>
    </row>
    <row r="5840" spans="1:13">
      <c r="A5840" t="s">
        <v>139</v>
      </c>
      <c r="B5840">
        <v>31</v>
      </c>
      <c r="C5840" s="2" t="s">
        <v>344</v>
      </c>
      <c r="D5840" s="2" t="s">
        <v>330</v>
      </c>
      <c r="E5840" s="2" t="s">
        <v>365</v>
      </c>
      <c r="F5840" s="2" t="s">
        <v>460</v>
      </c>
      <c r="G5840" s="2" t="s">
        <v>378</v>
      </c>
      <c r="H5840" s="2" t="s">
        <v>330</v>
      </c>
      <c r="I5840" s="2" t="s">
        <v>546</v>
      </c>
      <c r="J5840" s="2" t="s">
        <v>343</v>
      </c>
      <c r="K5840" s="2" t="s">
        <v>330</v>
      </c>
      <c r="L5840" s="2" t="s">
        <v>230</v>
      </c>
      <c r="M5840" s="2" t="s">
        <v>786</v>
      </c>
    </row>
    <row r="5841" spans="1:13">
      <c r="A5841" t="s">
        <v>140</v>
      </c>
      <c r="B5841">
        <v>31</v>
      </c>
      <c r="C5841" s="2" t="s">
        <v>286</v>
      </c>
      <c r="D5841" s="2" t="s">
        <v>330</v>
      </c>
      <c r="E5841" s="2" t="s">
        <v>365</v>
      </c>
      <c r="F5841" s="2" t="s">
        <v>439</v>
      </c>
      <c r="G5841" s="2" t="s">
        <v>378</v>
      </c>
      <c r="H5841" s="2" t="s">
        <v>330</v>
      </c>
      <c r="I5841" s="2" t="s">
        <v>544</v>
      </c>
      <c r="J5841" s="2" t="s">
        <v>343</v>
      </c>
      <c r="K5841" s="2" t="s">
        <v>330</v>
      </c>
      <c r="L5841" s="2" t="s">
        <v>723</v>
      </c>
      <c r="M5841" s="2" t="s">
        <v>777</v>
      </c>
    </row>
    <row r="5842" spans="1:13">
      <c r="A5842" t="s">
        <v>141</v>
      </c>
      <c r="B5842">
        <v>31</v>
      </c>
      <c r="C5842" s="2" t="s">
        <v>287</v>
      </c>
      <c r="D5842" s="2" t="s">
        <v>330</v>
      </c>
      <c r="E5842" s="2" t="s">
        <v>365</v>
      </c>
      <c r="F5842" s="2" t="s">
        <v>424</v>
      </c>
      <c r="G5842" s="2" t="s">
        <v>378</v>
      </c>
      <c r="H5842" s="2" t="s">
        <v>330</v>
      </c>
      <c r="I5842" s="2" t="s">
        <v>469</v>
      </c>
      <c r="J5842" s="2" t="s">
        <v>343</v>
      </c>
      <c r="K5842" s="2" t="s">
        <v>330</v>
      </c>
      <c r="L5842" s="2" t="s">
        <v>607</v>
      </c>
      <c r="M5842" s="2" t="s">
        <v>777</v>
      </c>
    </row>
    <row r="5843" spans="1:13">
      <c r="A5843" t="s">
        <v>142</v>
      </c>
      <c r="B5843">
        <v>31</v>
      </c>
      <c r="C5843" s="2" t="s">
        <v>288</v>
      </c>
      <c r="D5843" s="2" t="s">
        <v>330</v>
      </c>
      <c r="E5843" s="2" t="s">
        <v>365</v>
      </c>
      <c r="F5843" s="2" t="s">
        <v>420</v>
      </c>
      <c r="G5843" s="2" t="s">
        <v>378</v>
      </c>
      <c r="H5843" s="2" t="s">
        <v>330</v>
      </c>
      <c r="I5843" s="2" t="s">
        <v>472</v>
      </c>
      <c r="J5843" s="2" t="s">
        <v>343</v>
      </c>
      <c r="K5843" s="2" t="s">
        <v>330</v>
      </c>
      <c r="L5843" s="2" t="s">
        <v>724</v>
      </c>
      <c r="M5843" s="2" t="s">
        <v>777</v>
      </c>
    </row>
    <row r="5844" spans="1:13">
      <c r="A5844" t="s">
        <v>143</v>
      </c>
      <c r="B5844">
        <v>31</v>
      </c>
      <c r="C5844" s="2" t="s">
        <v>289</v>
      </c>
      <c r="D5844" s="2" t="s">
        <v>330</v>
      </c>
      <c r="E5844" s="2" t="s">
        <v>365</v>
      </c>
      <c r="F5844" s="2" t="s">
        <v>428</v>
      </c>
      <c r="G5844" s="2" t="s">
        <v>378</v>
      </c>
      <c r="H5844" s="2" t="s">
        <v>330</v>
      </c>
      <c r="I5844" s="2" t="s">
        <v>462</v>
      </c>
      <c r="J5844" s="2" t="s">
        <v>343</v>
      </c>
      <c r="K5844" s="2" t="s">
        <v>330</v>
      </c>
      <c r="L5844" s="2" t="s">
        <v>673</v>
      </c>
      <c r="M5844" s="2" t="s">
        <v>784</v>
      </c>
    </row>
    <row r="5845" spans="1:13">
      <c r="A5845" t="s">
        <v>144</v>
      </c>
      <c r="B5845">
        <v>31</v>
      </c>
      <c r="C5845" s="2" t="s">
        <v>345</v>
      </c>
      <c r="D5845" s="2" t="s">
        <v>330</v>
      </c>
      <c r="E5845" s="2" t="s">
        <v>365</v>
      </c>
      <c r="F5845" s="2" t="s">
        <v>461</v>
      </c>
      <c r="G5845" s="2" t="s">
        <v>378</v>
      </c>
      <c r="H5845" s="2" t="s">
        <v>330</v>
      </c>
      <c r="I5845" s="2" t="s">
        <v>455</v>
      </c>
      <c r="J5845" s="2" t="s">
        <v>343</v>
      </c>
      <c r="K5845" s="2" t="s">
        <v>330</v>
      </c>
      <c r="L5845" s="2" t="s">
        <v>330</v>
      </c>
      <c r="M5845" s="2" t="s">
        <v>777</v>
      </c>
    </row>
    <row r="5846" spans="1:13">
      <c r="A5846" t="s">
        <v>145</v>
      </c>
      <c r="B5846">
        <v>31</v>
      </c>
      <c r="C5846" s="2" t="s">
        <v>346</v>
      </c>
      <c r="D5846" s="2" t="s">
        <v>330</v>
      </c>
      <c r="E5846" s="2" t="s">
        <v>365</v>
      </c>
      <c r="F5846" s="2" t="s">
        <v>462</v>
      </c>
      <c r="G5846" s="2" t="s">
        <v>378</v>
      </c>
      <c r="H5846" s="2" t="s">
        <v>330</v>
      </c>
      <c r="I5846" s="2" t="s">
        <v>520</v>
      </c>
      <c r="J5846" s="2" t="s">
        <v>343</v>
      </c>
      <c r="K5846" s="2" t="s">
        <v>330</v>
      </c>
      <c r="L5846" s="2" t="s">
        <v>359</v>
      </c>
      <c r="M5846" s="2" t="s">
        <v>777</v>
      </c>
    </row>
    <row r="5847" spans="1:13">
      <c r="A5847" t="s">
        <v>146</v>
      </c>
      <c r="B5847">
        <v>31</v>
      </c>
      <c r="C5847" s="2" t="s">
        <v>347</v>
      </c>
      <c r="D5847" s="2" t="s">
        <v>330</v>
      </c>
      <c r="E5847" s="2" t="s">
        <v>365</v>
      </c>
      <c r="F5847" s="2" t="s">
        <v>463</v>
      </c>
      <c r="G5847" s="2" t="s">
        <v>378</v>
      </c>
      <c r="H5847" s="2" t="s">
        <v>330</v>
      </c>
      <c r="I5847" s="2" t="s">
        <v>519</v>
      </c>
      <c r="J5847" s="2" t="s">
        <v>343</v>
      </c>
      <c r="K5847" s="2" t="s">
        <v>330</v>
      </c>
      <c r="L5847" s="2" t="s">
        <v>725</v>
      </c>
      <c r="M5847" s="2">
        <v>0</v>
      </c>
    </row>
    <row r="5848" spans="1:13">
      <c r="A5848" t="s">
        <v>147</v>
      </c>
      <c r="B5848">
        <v>31</v>
      </c>
      <c r="C5848" s="2" t="s">
        <v>348</v>
      </c>
      <c r="D5848" s="2" t="s">
        <v>330</v>
      </c>
      <c r="E5848" s="2" t="s">
        <v>365</v>
      </c>
      <c r="F5848" s="2" t="s">
        <v>462</v>
      </c>
      <c r="G5848" s="2" t="s">
        <v>378</v>
      </c>
      <c r="H5848" s="2" t="s">
        <v>330</v>
      </c>
      <c r="I5848" s="2" t="s">
        <v>477</v>
      </c>
      <c r="J5848" s="2" t="s">
        <v>343</v>
      </c>
      <c r="K5848" s="2" t="s">
        <v>330</v>
      </c>
      <c r="L5848" s="2" t="s">
        <v>653</v>
      </c>
      <c r="M5848" s="2">
        <v>0</v>
      </c>
    </row>
    <row r="5849" spans="1:13">
      <c r="A5849" t="s">
        <v>148</v>
      </c>
      <c r="B5849">
        <v>31</v>
      </c>
      <c r="C5849" s="2" t="s">
        <v>318</v>
      </c>
      <c r="D5849" s="2" t="s">
        <v>330</v>
      </c>
      <c r="E5849" s="2" t="s">
        <v>365</v>
      </c>
      <c r="F5849" s="2" t="s">
        <v>462</v>
      </c>
      <c r="G5849" s="2" t="s">
        <v>378</v>
      </c>
      <c r="H5849" s="2" t="s">
        <v>330</v>
      </c>
      <c r="I5849" s="2" t="s">
        <v>464</v>
      </c>
      <c r="J5849" s="2" t="s">
        <v>343</v>
      </c>
      <c r="K5849" s="2" t="s">
        <v>330</v>
      </c>
      <c r="L5849" s="2" t="s">
        <v>605</v>
      </c>
      <c r="M5849" s="2" t="s">
        <v>775</v>
      </c>
    </row>
    <row r="5850" spans="1:13">
      <c r="A5850" t="s">
        <v>149</v>
      </c>
      <c r="B5850">
        <v>31</v>
      </c>
      <c r="C5850" s="2" t="s">
        <v>349</v>
      </c>
      <c r="D5850" s="2" t="s">
        <v>330</v>
      </c>
      <c r="E5850" s="2" t="s">
        <v>365</v>
      </c>
      <c r="F5850" s="2" t="s">
        <v>422</v>
      </c>
      <c r="G5850" s="2" t="s">
        <v>378</v>
      </c>
      <c r="H5850" s="2" t="s">
        <v>330</v>
      </c>
      <c r="I5850" s="2" t="s">
        <v>547</v>
      </c>
      <c r="J5850" s="2" t="s">
        <v>343</v>
      </c>
      <c r="K5850" s="2" t="s">
        <v>330</v>
      </c>
      <c r="L5850" s="2" t="s">
        <v>726</v>
      </c>
      <c r="M5850" s="2" t="s">
        <v>786</v>
      </c>
    </row>
    <row r="5851" spans="1:13">
      <c r="A5851" t="s">
        <v>150</v>
      </c>
      <c r="B5851">
        <v>31</v>
      </c>
      <c r="C5851" s="2" t="s">
        <v>350</v>
      </c>
      <c r="D5851" s="2" t="s">
        <v>330</v>
      </c>
      <c r="E5851" s="2" t="s">
        <v>365</v>
      </c>
      <c r="F5851" s="2" t="s">
        <v>422</v>
      </c>
      <c r="G5851" s="2" t="s">
        <v>378</v>
      </c>
      <c r="H5851" s="2" t="s">
        <v>597</v>
      </c>
      <c r="I5851" s="2" t="s">
        <v>463</v>
      </c>
      <c r="J5851" s="2" t="s">
        <v>343</v>
      </c>
      <c r="K5851" s="2" t="s">
        <v>597</v>
      </c>
      <c r="L5851" s="2" t="s">
        <v>727</v>
      </c>
      <c r="M5851" s="2" t="s">
        <v>775</v>
      </c>
    </row>
    <row r="5852" spans="1:13">
      <c r="A5852" t="s">
        <v>151</v>
      </c>
      <c r="B5852">
        <v>31</v>
      </c>
      <c r="C5852" s="2" t="s">
        <v>351</v>
      </c>
      <c r="D5852" s="2" t="s">
        <v>330</v>
      </c>
      <c r="E5852" s="2" t="s">
        <v>365</v>
      </c>
      <c r="F5852" s="2" t="s">
        <v>330</v>
      </c>
      <c r="G5852" s="2" t="s">
        <v>378</v>
      </c>
      <c r="H5852" s="2" t="s">
        <v>365</v>
      </c>
      <c r="I5852" s="2" t="s">
        <v>330</v>
      </c>
      <c r="J5852" s="2" t="s">
        <v>343</v>
      </c>
      <c r="K5852" s="2" t="s">
        <v>365</v>
      </c>
      <c r="L5852" s="2" t="s">
        <v>728</v>
      </c>
      <c r="M5852" s="2" t="s">
        <v>786</v>
      </c>
    </row>
    <row r="5853" spans="1:13">
      <c r="A5853" t="s">
        <v>152</v>
      </c>
      <c r="B5853">
        <v>31</v>
      </c>
      <c r="C5853" s="2" t="s">
        <v>352</v>
      </c>
      <c r="D5853" s="2" t="s">
        <v>330</v>
      </c>
      <c r="E5853" s="2" t="s">
        <v>365</v>
      </c>
      <c r="F5853" s="2" t="s">
        <v>462</v>
      </c>
      <c r="G5853" s="2" t="s">
        <v>378</v>
      </c>
      <c r="H5853" s="2" t="s">
        <v>365</v>
      </c>
      <c r="I5853" s="2" t="s">
        <v>519</v>
      </c>
      <c r="J5853" s="2" t="s">
        <v>343</v>
      </c>
      <c r="K5853" s="2" t="s">
        <v>365</v>
      </c>
      <c r="L5853" s="2" t="s">
        <v>335</v>
      </c>
      <c r="M5853" s="2" t="s">
        <v>786</v>
      </c>
    </row>
    <row r="5854" spans="1:13">
      <c r="A5854" t="s">
        <v>153</v>
      </c>
      <c r="B5854">
        <v>31</v>
      </c>
      <c r="C5854" s="2" t="s">
        <v>290</v>
      </c>
      <c r="D5854" s="2" t="s">
        <v>330</v>
      </c>
      <c r="E5854" s="2" t="s">
        <v>365</v>
      </c>
      <c r="F5854" s="2" t="s">
        <v>330</v>
      </c>
      <c r="G5854" s="2" t="s">
        <v>378</v>
      </c>
      <c r="H5854" s="2" t="s">
        <v>597</v>
      </c>
      <c r="I5854" s="2" t="s">
        <v>463</v>
      </c>
      <c r="J5854" s="2" t="s">
        <v>343</v>
      </c>
      <c r="K5854" s="2" t="s">
        <v>597</v>
      </c>
      <c r="L5854" s="2" t="s">
        <v>729</v>
      </c>
      <c r="M5854" s="2" t="s">
        <v>777</v>
      </c>
    </row>
    <row r="5855" spans="1:13">
      <c r="A5855" t="s">
        <v>154</v>
      </c>
      <c r="B5855">
        <v>31</v>
      </c>
      <c r="C5855" s="2" t="s">
        <v>291</v>
      </c>
      <c r="D5855" s="2" t="s">
        <v>330</v>
      </c>
      <c r="E5855" s="2" t="s">
        <v>365</v>
      </c>
      <c r="F5855" s="2" t="s">
        <v>459</v>
      </c>
      <c r="G5855" s="2" t="s">
        <v>378</v>
      </c>
      <c r="H5855" s="2" t="s">
        <v>592</v>
      </c>
      <c r="I5855" s="2" t="s">
        <v>365</v>
      </c>
      <c r="J5855" s="2" t="s">
        <v>343</v>
      </c>
      <c r="K5855" s="2" t="s">
        <v>592</v>
      </c>
      <c r="L5855" s="2" t="s">
        <v>730</v>
      </c>
      <c r="M5855" s="2" t="s">
        <v>784</v>
      </c>
    </row>
    <row r="5856" spans="1:13">
      <c r="A5856" t="s">
        <v>155</v>
      </c>
      <c r="B5856">
        <v>31</v>
      </c>
      <c r="C5856" s="2" t="s">
        <v>291</v>
      </c>
      <c r="D5856" s="2" t="s">
        <v>330</v>
      </c>
      <c r="E5856" s="2" t="s">
        <v>365</v>
      </c>
      <c r="F5856" s="2" t="s">
        <v>459</v>
      </c>
      <c r="G5856" s="2" t="s">
        <v>377</v>
      </c>
      <c r="H5856" s="2" t="s">
        <v>330</v>
      </c>
      <c r="I5856" s="2" t="s">
        <v>458</v>
      </c>
      <c r="J5856" s="2" t="s">
        <v>343</v>
      </c>
      <c r="K5856" s="2" t="s">
        <v>365</v>
      </c>
      <c r="L5856" s="2" t="s">
        <v>730</v>
      </c>
      <c r="M5856" s="2" t="s">
        <v>777</v>
      </c>
    </row>
    <row r="5857" spans="1:13">
      <c r="A5857" t="s">
        <v>156</v>
      </c>
      <c r="B5857">
        <v>31</v>
      </c>
      <c r="C5857" s="2" t="s">
        <v>353</v>
      </c>
      <c r="D5857" s="2" t="s">
        <v>330</v>
      </c>
      <c r="E5857" s="2" t="s">
        <v>365</v>
      </c>
      <c r="F5857" s="2" t="s">
        <v>461</v>
      </c>
      <c r="G5857" s="2" t="s">
        <v>377</v>
      </c>
      <c r="H5857" s="2" t="s">
        <v>598</v>
      </c>
      <c r="I5857" s="2" t="s">
        <v>520</v>
      </c>
      <c r="J5857" s="2" t="s">
        <v>343</v>
      </c>
      <c r="K5857" s="2" t="s">
        <v>598</v>
      </c>
      <c r="L5857" s="2" t="s">
        <v>723</v>
      </c>
      <c r="M5857" s="2">
        <v>0</v>
      </c>
    </row>
    <row r="5858" spans="1:13">
      <c r="A5858" t="s">
        <v>157</v>
      </c>
      <c r="B5858">
        <v>31</v>
      </c>
      <c r="C5858" s="2" t="s">
        <v>354</v>
      </c>
      <c r="D5858" s="2" t="s">
        <v>330</v>
      </c>
      <c r="E5858" s="2" t="s">
        <v>365</v>
      </c>
      <c r="F5858" s="2" t="s">
        <v>463</v>
      </c>
      <c r="G5858" s="2" t="s">
        <v>335</v>
      </c>
      <c r="H5858" s="2" t="s">
        <v>596</v>
      </c>
      <c r="I5858" s="2" t="s">
        <v>548</v>
      </c>
      <c r="J5858" s="2" t="s">
        <v>343</v>
      </c>
      <c r="K5858" s="2" t="s">
        <v>630</v>
      </c>
      <c r="L5858" s="2" t="s">
        <v>731</v>
      </c>
      <c r="M5858" s="2">
        <v>0</v>
      </c>
    </row>
    <row r="5859" spans="1:13">
      <c r="A5859" t="s">
        <v>158</v>
      </c>
      <c r="B5859">
        <v>31</v>
      </c>
      <c r="C5859" s="2" t="s">
        <v>292</v>
      </c>
      <c r="D5859" s="2" t="s">
        <v>366</v>
      </c>
      <c r="E5859" s="2" t="s">
        <v>365</v>
      </c>
      <c r="F5859" s="2" t="s">
        <v>422</v>
      </c>
      <c r="G5859" s="2" t="s">
        <v>387</v>
      </c>
      <c r="H5859" s="2" t="s">
        <v>586</v>
      </c>
      <c r="I5859" s="2" t="s">
        <v>461</v>
      </c>
      <c r="J5859" s="2" t="s">
        <v>343</v>
      </c>
      <c r="K5859" s="2" t="s">
        <v>597</v>
      </c>
      <c r="L5859" s="2" t="s">
        <v>676</v>
      </c>
      <c r="M5859" s="2" t="s">
        <v>786</v>
      </c>
    </row>
    <row r="5860" spans="1:13">
      <c r="A5860" t="s">
        <v>159</v>
      </c>
      <c r="B5860">
        <v>31</v>
      </c>
      <c r="C5860" s="2" t="s">
        <v>293</v>
      </c>
      <c r="D5860" s="2" t="s">
        <v>366</v>
      </c>
      <c r="E5860" s="2" t="s">
        <v>365</v>
      </c>
      <c r="F5860" s="2" t="s">
        <v>464</v>
      </c>
      <c r="G5860" s="2" t="s">
        <v>339</v>
      </c>
      <c r="H5860" s="2" t="s">
        <v>596</v>
      </c>
      <c r="I5860" s="2" t="s">
        <v>446</v>
      </c>
      <c r="J5860" s="2" t="s">
        <v>343</v>
      </c>
      <c r="K5860" s="2" t="s">
        <v>630</v>
      </c>
      <c r="L5860" s="2" t="s">
        <v>732</v>
      </c>
      <c r="M5860" s="2" t="s">
        <v>786</v>
      </c>
    </row>
    <row r="5861" spans="1:13">
      <c r="A5861" t="s">
        <v>160</v>
      </c>
      <c r="B5861">
        <v>31</v>
      </c>
      <c r="C5861" s="2" t="s">
        <v>289</v>
      </c>
      <c r="D5861" s="2" t="s">
        <v>330</v>
      </c>
      <c r="E5861" s="2" t="s">
        <v>365</v>
      </c>
      <c r="F5861" s="2" t="s">
        <v>464</v>
      </c>
      <c r="G5861" s="2" t="s">
        <v>339</v>
      </c>
      <c r="H5861" s="2" t="s">
        <v>595</v>
      </c>
      <c r="I5861" s="2" t="s">
        <v>533</v>
      </c>
      <c r="J5861" s="2" t="s">
        <v>343</v>
      </c>
      <c r="K5861" s="2" t="s">
        <v>595</v>
      </c>
      <c r="L5861" s="2" t="s">
        <v>359</v>
      </c>
      <c r="M5861" s="2" t="s">
        <v>777</v>
      </c>
    </row>
    <row r="5862" spans="1:13">
      <c r="A5862" t="s">
        <v>161</v>
      </c>
      <c r="B5862">
        <v>31</v>
      </c>
      <c r="C5862" s="2" t="s">
        <v>294</v>
      </c>
      <c r="D5862" s="2" t="s">
        <v>366</v>
      </c>
      <c r="E5862" s="2" t="s">
        <v>365</v>
      </c>
      <c r="F5862" s="2" t="s">
        <v>464</v>
      </c>
      <c r="G5862" s="2" t="s">
        <v>339</v>
      </c>
      <c r="H5862" s="2" t="s">
        <v>330</v>
      </c>
      <c r="I5862" s="2" t="s">
        <v>533</v>
      </c>
      <c r="J5862" s="2" t="s">
        <v>343</v>
      </c>
      <c r="K5862" s="2" t="s">
        <v>330</v>
      </c>
      <c r="L5862" s="2" t="s">
        <v>379</v>
      </c>
      <c r="M5862" s="2" t="s">
        <v>777</v>
      </c>
    </row>
    <row r="5863" spans="1:13">
      <c r="A5863" t="s">
        <v>162</v>
      </c>
      <c r="B5863">
        <v>31</v>
      </c>
      <c r="C5863" s="2" t="s">
        <v>295</v>
      </c>
      <c r="D5863" s="2" t="s">
        <v>366</v>
      </c>
      <c r="E5863" s="2" t="s">
        <v>365</v>
      </c>
      <c r="F5863" s="2" t="s">
        <v>422</v>
      </c>
      <c r="G5863" s="2" t="s">
        <v>339</v>
      </c>
      <c r="H5863" s="2" t="s">
        <v>330</v>
      </c>
      <c r="I5863" s="2" t="s">
        <v>422</v>
      </c>
      <c r="J5863" s="2" t="s">
        <v>343</v>
      </c>
      <c r="K5863" s="2" t="s">
        <v>330</v>
      </c>
      <c r="L5863" s="2" t="s">
        <v>724</v>
      </c>
      <c r="M5863" s="2" t="s">
        <v>784</v>
      </c>
    </row>
    <row r="5864" spans="1:13">
      <c r="A5864" t="s">
        <v>163</v>
      </c>
      <c r="B5864">
        <v>31</v>
      </c>
      <c r="C5864" s="2" t="s">
        <v>296</v>
      </c>
      <c r="D5864" s="2" t="s">
        <v>368</v>
      </c>
      <c r="E5864" s="2" t="s">
        <v>365</v>
      </c>
      <c r="F5864" s="2" t="s">
        <v>414</v>
      </c>
      <c r="G5864" s="2" t="s">
        <v>339</v>
      </c>
      <c r="H5864" s="2" t="s">
        <v>330</v>
      </c>
      <c r="I5864" s="2" t="s">
        <v>330</v>
      </c>
      <c r="J5864" s="2" t="s">
        <v>343</v>
      </c>
      <c r="K5864" s="2" t="s">
        <v>330</v>
      </c>
      <c r="L5864" s="2" t="s">
        <v>616</v>
      </c>
      <c r="M5864" s="2" t="s">
        <v>784</v>
      </c>
    </row>
    <row r="5865" spans="1:13">
      <c r="A5865" t="s">
        <v>164</v>
      </c>
      <c r="B5865">
        <v>31</v>
      </c>
      <c r="C5865" s="2" t="s">
        <v>198</v>
      </c>
      <c r="D5865" s="2" t="s">
        <v>368</v>
      </c>
      <c r="E5865" s="2" t="s">
        <v>365</v>
      </c>
      <c r="F5865" s="2" t="s">
        <v>414</v>
      </c>
      <c r="G5865" s="2" t="s">
        <v>339</v>
      </c>
      <c r="H5865" s="2" t="s">
        <v>330</v>
      </c>
      <c r="I5865" s="2" t="s">
        <v>422</v>
      </c>
      <c r="J5865" s="2" t="s">
        <v>343</v>
      </c>
      <c r="K5865" s="2" t="s">
        <v>330</v>
      </c>
      <c r="L5865" s="2" t="s">
        <v>722</v>
      </c>
      <c r="M5865" s="2" t="s">
        <v>776</v>
      </c>
    </row>
    <row r="5866" spans="1:13">
      <c r="A5866" t="s">
        <v>165</v>
      </c>
      <c r="B5866">
        <v>31</v>
      </c>
      <c r="C5866" s="2" t="s">
        <v>355</v>
      </c>
      <c r="D5866" s="2" t="s">
        <v>368</v>
      </c>
      <c r="E5866" s="2" t="s">
        <v>365</v>
      </c>
      <c r="F5866" s="2" t="s">
        <v>465</v>
      </c>
      <c r="G5866" s="2" t="s">
        <v>339</v>
      </c>
      <c r="H5866" s="2" t="s">
        <v>330</v>
      </c>
      <c r="I5866" s="2" t="s">
        <v>549</v>
      </c>
      <c r="J5866" s="2" t="s">
        <v>343</v>
      </c>
      <c r="K5866" s="2" t="s">
        <v>330</v>
      </c>
      <c r="L5866" s="2" t="s">
        <v>206</v>
      </c>
      <c r="M5866" s="2" t="s">
        <v>776</v>
      </c>
    </row>
    <row r="5867" spans="1:13">
      <c r="A5867" t="s">
        <v>166</v>
      </c>
      <c r="B5867">
        <v>31</v>
      </c>
      <c r="C5867" s="2" t="s">
        <v>297</v>
      </c>
      <c r="D5867" s="2" t="s">
        <v>368</v>
      </c>
      <c r="E5867" s="2" t="s">
        <v>365</v>
      </c>
      <c r="F5867" s="2" t="s">
        <v>330</v>
      </c>
      <c r="G5867" s="2" t="s">
        <v>339</v>
      </c>
      <c r="H5867" s="2" t="s">
        <v>330</v>
      </c>
      <c r="I5867" s="2" t="s">
        <v>455</v>
      </c>
      <c r="J5867" s="2" t="s">
        <v>343</v>
      </c>
      <c r="K5867" s="2" t="s">
        <v>330</v>
      </c>
      <c r="L5867" s="2" t="s">
        <v>733</v>
      </c>
      <c r="M5867" s="2" t="s">
        <v>776</v>
      </c>
    </row>
    <row r="5868" spans="1:13">
      <c r="A5868" t="s">
        <v>167</v>
      </c>
      <c r="B5868">
        <v>31</v>
      </c>
      <c r="C5868" s="2" t="s">
        <v>298</v>
      </c>
      <c r="D5868" s="2" t="s">
        <v>330</v>
      </c>
      <c r="E5868" s="2" t="s">
        <v>365</v>
      </c>
      <c r="F5868" s="2" t="s">
        <v>330</v>
      </c>
      <c r="G5868" s="2" t="s">
        <v>339</v>
      </c>
      <c r="H5868" s="2" t="s">
        <v>330</v>
      </c>
      <c r="I5868" s="2" t="s">
        <v>550</v>
      </c>
      <c r="J5868" s="2" t="s">
        <v>343</v>
      </c>
      <c r="K5868" s="2" t="s">
        <v>330</v>
      </c>
      <c r="L5868" s="2" t="s">
        <v>734</v>
      </c>
      <c r="M5868" s="2" t="s">
        <v>784</v>
      </c>
    </row>
    <row r="5869" spans="1:13">
      <c r="A5869" t="s">
        <v>168</v>
      </c>
      <c r="B5869">
        <v>31</v>
      </c>
      <c r="C5869" s="2" t="s">
        <v>299</v>
      </c>
      <c r="D5869" s="2" t="s">
        <v>330</v>
      </c>
      <c r="E5869" s="2" t="s">
        <v>365</v>
      </c>
      <c r="F5869" s="2" t="s">
        <v>466</v>
      </c>
      <c r="G5869" s="2" t="s">
        <v>339</v>
      </c>
      <c r="H5869" s="2" t="s">
        <v>593</v>
      </c>
      <c r="I5869" s="2" t="s">
        <v>466</v>
      </c>
      <c r="J5869" s="2" t="s">
        <v>343</v>
      </c>
      <c r="K5869" s="2" t="s">
        <v>593</v>
      </c>
      <c r="L5869" s="2" t="s">
        <v>644</v>
      </c>
      <c r="M5869" s="2" t="s">
        <v>784</v>
      </c>
    </row>
    <row r="5870" spans="1:13">
      <c r="A5870" t="s">
        <v>169</v>
      </c>
      <c r="B5870">
        <v>31</v>
      </c>
      <c r="C5870" s="2" t="s">
        <v>300</v>
      </c>
      <c r="D5870" s="2" t="s">
        <v>330</v>
      </c>
      <c r="E5870" s="2" t="s">
        <v>365</v>
      </c>
      <c r="F5870" s="2" t="s">
        <v>467</v>
      </c>
      <c r="G5870" s="2" t="s">
        <v>373</v>
      </c>
      <c r="H5870" s="2" t="s">
        <v>586</v>
      </c>
      <c r="I5870" s="2" t="s">
        <v>536</v>
      </c>
      <c r="J5870" s="2" t="s">
        <v>343</v>
      </c>
      <c r="K5870" s="2" t="s">
        <v>597</v>
      </c>
      <c r="L5870" s="2" t="s">
        <v>646</v>
      </c>
      <c r="M5870" s="2" t="s">
        <v>777</v>
      </c>
    </row>
    <row r="5871" spans="1:13">
      <c r="A5871" t="s">
        <v>170</v>
      </c>
      <c r="B5871">
        <v>31</v>
      </c>
      <c r="C5871" s="2" t="s">
        <v>268</v>
      </c>
      <c r="D5871" s="2" t="s">
        <v>330</v>
      </c>
      <c r="E5871" s="2" t="s">
        <v>365</v>
      </c>
      <c r="F5871" s="2" t="s">
        <v>468</v>
      </c>
      <c r="G5871" s="2" t="s">
        <v>373</v>
      </c>
      <c r="H5871" s="2" t="s">
        <v>330</v>
      </c>
      <c r="I5871" s="2" t="s">
        <v>284</v>
      </c>
      <c r="J5871" s="2" t="s">
        <v>343</v>
      </c>
      <c r="K5871" s="2" t="s">
        <v>330</v>
      </c>
      <c r="L5871" s="2" t="s">
        <v>576</v>
      </c>
      <c r="M5871" s="2" t="s">
        <v>776</v>
      </c>
    </row>
    <row r="5872" spans="1:13">
      <c r="A5872" t="s">
        <v>171</v>
      </c>
      <c r="B5872">
        <v>31</v>
      </c>
      <c r="C5872" s="2" t="s">
        <v>356</v>
      </c>
      <c r="D5872" s="2" t="s">
        <v>330</v>
      </c>
      <c r="E5872" s="2" t="s">
        <v>365</v>
      </c>
      <c r="F5872" s="2" t="s">
        <v>434</v>
      </c>
      <c r="G5872" s="2" t="s">
        <v>373</v>
      </c>
      <c r="H5872" s="2" t="s">
        <v>599</v>
      </c>
      <c r="I5872" s="2" t="s">
        <v>538</v>
      </c>
      <c r="J5872" s="2" t="s">
        <v>343</v>
      </c>
      <c r="K5872" s="2" t="s">
        <v>599</v>
      </c>
      <c r="L5872" s="2" t="s">
        <v>576</v>
      </c>
      <c r="M5872" s="2" t="s">
        <v>784</v>
      </c>
    </row>
    <row r="5873" spans="1:13">
      <c r="A5873" t="s">
        <v>172</v>
      </c>
      <c r="B5873">
        <v>31</v>
      </c>
      <c r="C5873" s="2" t="s">
        <v>301</v>
      </c>
      <c r="D5873" s="2" t="s">
        <v>368</v>
      </c>
      <c r="E5873" s="2" t="s">
        <v>365</v>
      </c>
      <c r="F5873" s="2" t="s">
        <v>432</v>
      </c>
      <c r="G5873" s="2" t="s">
        <v>373</v>
      </c>
      <c r="H5873" s="2" t="s">
        <v>368</v>
      </c>
      <c r="I5873" s="2" t="s">
        <v>540</v>
      </c>
      <c r="J5873" s="2" t="s">
        <v>343</v>
      </c>
      <c r="K5873" s="2" t="s">
        <v>368</v>
      </c>
      <c r="L5873" s="2" t="s">
        <v>735</v>
      </c>
      <c r="M5873" s="2" t="s">
        <v>776</v>
      </c>
    </row>
    <row r="5874" spans="1:13">
      <c r="A5874" t="s">
        <v>173</v>
      </c>
      <c r="B5874">
        <v>31</v>
      </c>
      <c r="C5874" s="2" t="s">
        <v>302</v>
      </c>
      <c r="D5874" s="2" t="s">
        <v>368</v>
      </c>
      <c r="E5874" s="2" t="s">
        <v>365</v>
      </c>
      <c r="F5874" s="2" t="s">
        <v>446</v>
      </c>
      <c r="G5874" s="2" t="s">
        <v>373</v>
      </c>
      <c r="H5874" s="2" t="s">
        <v>600</v>
      </c>
      <c r="I5874" s="2" t="s">
        <v>531</v>
      </c>
      <c r="J5874" s="2" t="s">
        <v>343</v>
      </c>
      <c r="K5874" s="2" t="s">
        <v>600</v>
      </c>
      <c r="L5874" s="2" t="s">
        <v>736</v>
      </c>
      <c r="M5874" s="2" t="s">
        <v>776</v>
      </c>
    </row>
    <row r="5875" spans="1:13">
      <c r="A5875" t="s">
        <v>174</v>
      </c>
      <c r="B5875">
        <v>31</v>
      </c>
      <c r="C5875" s="2" t="s">
        <v>303</v>
      </c>
      <c r="D5875" s="2" t="s">
        <v>330</v>
      </c>
      <c r="E5875" s="2" t="s">
        <v>365</v>
      </c>
      <c r="F5875" s="2" t="s">
        <v>469</v>
      </c>
      <c r="G5875" s="2" t="s">
        <v>339</v>
      </c>
      <c r="H5875" s="2" t="s">
        <v>582</v>
      </c>
      <c r="I5875" s="2" t="s">
        <v>468</v>
      </c>
      <c r="J5875" s="2" t="s">
        <v>343</v>
      </c>
      <c r="K5875" s="2" t="s">
        <v>632</v>
      </c>
      <c r="L5875" s="2" t="s">
        <v>737</v>
      </c>
      <c r="M5875" s="2" t="s">
        <v>785</v>
      </c>
    </row>
    <row r="5876" spans="1:13">
      <c r="A5876" t="s">
        <v>175</v>
      </c>
      <c r="B5876">
        <v>31</v>
      </c>
      <c r="C5876" s="2" t="s">
        <v>304</v>
      </c>
      <c r="D5876" s="2" t="s">
        <v>330</v>
      </c>
      <c r="E5876" s="2" t="s">
        <v>365</v>
      </c>
      <c r="F5876" s="2" t="s">
        <v>423</v>
      </c>
      <c r="G5876" s="2" t="s">
        <v>387</v>
      </c>
      <c r="H5876" s="2" t="s">
        <v>601</v>
      </c>
      <c r="I5876" s="2" t="s">
        <v>551</v>
      </c>
      <c r="J5876" s="2" t="s">
        <v>343</v>
      </c>
      <c r="K5876" s="2" t="s">
        <v>621</v>
      </c>
      <c r="L5876" s="2" t="s">
        <v>738</v>
      </c>
      <c r="M5876" s="2" t="s">
        <v>776</v>
      </c>
    </row>
    <row r="5877" spans="1:13">
      <c r="A5877" t="s">
        <v>176</v>
      </c>
      <c r="B5877">
        <v>31</v>
      </c>
      <c r="C5877" s="2" t="s">
        <v>305</v>
      </c>
      <c r="D5877" s="2" t="s">
        <v>330</v>
      </c>
      <c r="E5877" s="2" t="s">
        <v>365</v>
      </c>
      <c r="F5877" s="2" t="s">
        <v>470</v>
      </c>
      <c r="G5877" s="2" t="s">
        <v>335</v>
      </c>
      <c r="H5877" s="2" t="s">
        <v>602</v>
      </c>
      <c r="I5877" s="2" t="s">
        <v>437</v>
      </c>
      <c r="J5877" s="2" t="s">
        <v>343</v>
      </c>
      <c r="K5877" s="2" t="s">
        <v>633</v>
      </c>
      <c r="L5877" s="2" t="s">
        <v>739</v>
      </c>
      <c r="M5877" s="2" t="s">
        <v>785</v>
      </c>
    </row>
    <row r="5878" spans="1:13">
      <c r="A5878" t="s">
        <v>177</v>
      </c>
      <c r="B5878">
        <v>31</v>
      </c>
      <c r="C5878" s="2" t="s">
        <v>357</v>
      </c>
      <c r="D5878" s="2" t="s">
        <v>330</v>
      </c>
      <c r="E5878" s="2" t="s">
        <v>365</v>
      </c>
      <c r="F5878" s="2" t="s">
        <v>471</v>
      </c>
      <c r="G5878" s="2" t="s">
        <v>377</v>
      </c>
      <c r="H5878" s="2" t="s">
        <v>602</v>
      </c>
      <c r="I5878" s="2" t="s">
        <v>550</v>
      </c>
      <c r="J5878" s="2" t="s">
        <v>343</v>
      </c>
      <c r="K5878" s="2" t="s">
        <v>633</v>
      </c>
      <c r="L5878" s="2" t="s">
        <v>301</v>
      </c>
      <c r="M5878" s="2" t="s">
        <v>788</v>
      </c>
    </row>
    <row r="5879" spans="1:13">
      <c r="A5879" t="s">
        <v>178</v>
      </c>
      <c r="B5879">
        <v>31</v>
      </c>
      <c r="C5879" s="2" t="s">
        <v>342</v>
      </c>
      <c r="D5879" s="2" t="s">
        <v>330</v>
      </c>
      <c r="E5879" s="2" t="s">
        <v>365</v>
      </c>
      <c r="F5879" s="2" t="s">
        <v>472</v>
      </c>
      <c r="G5879" s="2" t="s">
        <v>386</v>
      </c>
      <c r="H5879" s="2" t="s">
        <v>603</v>
      </c>
      <c r="I5879" s="2" t="s">
        <v>420</v>
      </c>
      <c r="J5879" s="2" t="s">
        <v>343</v>
      </c>
      <c r="K5879" s="2" t="s">
        <v>634</v>
      </c>
      <c r="L5879" s="2" t="s">
        <v>356</v>
      </c>
      <c r="M5879" s="2" t="s">
        <v>788</v>
      </c>
    </row>
    <row r="5880" spans="1:13">
      <c r="A5880" t="s">
        <v>179</v>
      </c>
      <c r="B5880">
        <v>31</v>
      </c>
      <c r="C5880" s="2" t="s">
        <v>306</v>
      </c>
      <c r="D5880" s="2" t="s">
        <v>330</v>
      </c>
      <c r="E5880" s="2" t="s">
        <v>365</v>
      </c>
      <c r="F5880" s="2" t="s">
        <v>473</v>
      </c>
      <c r="G5880" s="2" t="s">
        <v>386</v>
      </c>
      <c r="H5880" s="2" t="s">
        <v>330</v>
      </c>
      <c r="I5880" s="2" t="s">
        <v>549</v>
      </c>
      <c r="J5880" s="2" t="s">
        <v>343</v>
      </c>
      <c r="K5880" s="2" t="s">
        <v>330</v>
      </c>
      <c r="L5880" s="2" t="s">
        <v>740</v>
      </c>
      <c r="M5880" s="2" t="s">
        <v>776</v>
      </c>
    </row>
    <row r="5881" spans="1:13">
      <c r="A5881" t="s">
        <v>180</v>
      </c>
      <c r="B5881">
        <v>31</v>
      </c>
      <c r="C5881" s="2" t="s">
        <v>358</v>
      </c>
      <c r="D5881" s="2" t="s">
        <v>368</v>
      </c>
      <c r="E5881" s="2" t="s">
        <v>365</v>
      </c>
      <c r="F5881" s="2" t="s">
        <v>474</v>
      </c>
      <c r="G5881" s="2" t="s">
        <v>379</v>
      </c>
      <c r="H5881" s="2" t="s">
        <v>588</v>
      </c>
      <c r="I5881" s="2" t="s">
        <v>455</v>
      </c>
      <c r="J5881" s="2" t="s">
        <v>343</v>
      </c>
      <c r="K5881" s="2" t="s">
        <v>625</v>
      </c>
      <c r="L5881" s="2" t="s">
        <v>741</v>
      </c>
      <c r="M5881" s="2" t="s">
        <v>776</v>
      </c>
    </row>
    <row r="5882" spans="1:13">
      <c r="A5882" t="s">
        <v>181</v>
      </c>
      <c r="B5882">
        <v>31</v>
      </c>
      <c r="C5882" s="2" t="s">
        <v>307</v>
      </c>
      <c r="D5882" s="2" t="s">
        <v>368</v>
      </c>
      <c r="E5882" s="2" t="s">
        <v>365</v>
      </c>
      <c r="F5882" s="2" t="s">
        <v>475</v>
      </c>
      <c r="G5882" s="2" t="s">
        <v>385</v>
      </c>
      <c r="H5882" s="2" t="s">
        <v>588</v>
      </c>
      <c r="I5882" s="2" t="s">
        <v>476</v>
      </c>
      <c r="J5882" s="2" t="s">
        <v>343</v>
      </c>
      <c r="K5882" s="2" t="s">
        <v>625</v>
      </c>
      <c r="L5882" s="2" t="s">
        <v>742</v>
      </c>
      <c r="M5882" s="2" t="s">
        <v>784</v>
      </c>
    </row>
    <row r="5883" spans="1:13">
      <c r="A5883" t="s">
        <v>182</v>
      </c>
      <c r="B5883">
        <v>31</v>
      </c>
      <c r="C5883" s="2" t="s">
        <v>308</v>
      </c>
      <c r="D5883" s="2" t="s">
        <v>330</v>
      </c>
      <c r="E5883" s="2" t="s">
        <v>365</v>
      </c>
      <c r="F5883" s="2" t="s">
        <v>476</v>
      </c>
      <c r="G5883" s="2" t="s">
        <v>343</v>
      </c>
      <c r="H5883" s="2" t="s">
        <v>366</v>
      </c>
      <c r="I5883" s="2" t="s">
        <v>552</v>
      </c>
      <c r="J5883" s="2" t="s">
        <v>343</v>
      </c>
      <c r="K5883" s="2" t="s">
        <v>368</v>
      </c>
      <c r="L5883" s="2" t="s">
        <v>722</v>
      </c>
      <c r="M5883" s="2" t="s">
        <v>777</v>
      </c>
    </row>
    <row r="5884" spans="1:13">
      <c r="A5884" t="s">
        <v>183</v>
      </c>
      <c r="B5884">
        <v>31</v>
      </c>
      <c r="C5884" s="2" t="s">
        <v>359</v>
      </c>
      <c r="D5884" s="2" t="s">
        <v>330</v>
      </c>
      <c r="E5884" s="2" t="s">
        <v>365</v>
      </c>
      <c r="F5884" s="2" t="s">
        <v>474</v>
      </c>
      <c r="G5884" s="2" t="s">
        <v>343</v>
      </c>
      <c r="H5884" s="2" t="s">
        <v>330</v>
      </c>
      <c r="I5884" s="2" t="s">
        <v>487</v>
      </c>
      <c r="J5884" s="2" t="s">
        <v>343</v>
      </c>
      <c r="K5884" s="2" t="s">
        <v>330</v>
      </c>
      <c r="L5884" s="2" t="s">
        <v>230</v>
      </c>
      <c r="M5884" s="2" t="s">
        <v>786</v>
      </c>
    </row>
    <row r="5885" spans="1:13">
      <c r="A5885" t="s">
        <v>184</v>
      </c>
      <c r="B5885">
        <v>31</v>
      </c>
      <c r="C5885" s="2" t="s">
        <v>309</v>
      </c>
      <c r="D5885" s="2" t="s">
        <v>330</v>
      </c>
      <c r="E5885" s="2" t="s">
        <v>365</v>
      </c>
      <c r="F5885" s="2" t="s">
        <v>474</v>
      </c>
      <c r="G5885" s="2" t="s">
        <v>343</v>
      </c>
      <c r="H5885" s="2" t="s">
        <v>330</v>
      </c>
      <c r="I5885" s="2" t="s">
        <v>544</v>
      </c>
      <c r="J5885" s="2" t="s">
        <v>343</v>
      </c>
      <c r="K5885" s="2" t="s">
        <v>330</v>
      </c>
      <c r="L5885" s="2" t="s">
        <v>743</v>
      </c>
      <c r="M5885" s="2" t="s">
        <v>784</v>
      </c>
    </row>
    <row r="5886" spans="1:13">
      <c r="A5886" t="s">
        <v>185</v>
      </c>
      <c r="B5886">
        <v>31</v>
      </c>
      <c r="C5886" s="2" t="s">
        <v>325</v>
      </c>
      <c r="D5886" s="2" t="s">
        <v>330</v>
      </c>
      <c r="E5886" s="2" t="s">
        <v>365</v>
      </c>
      <c r="F5886" s="2" t="s">
        <v>463</v>
      </c>
      <c r="G5886" s="2" t="s">
        <v>343</v>
      </c>
      <c r="H5886" s="2" t="s">
        <v>330</v>
      </c>
      <c r="I5886" s="2" t="s">
        <v>538</v>
      </c>
      <c r="J5886" s="2" t="s">
        <v>343</v>
      </c>
      <c r="K5886" s="2" t="s">
        <v>330</v>
      </c>
      <c r="L5886" s="2" t="s">
        <v>612</v>
      </c>
      <c r="M5886" s="2" t="s">
        <v>784</v>
      </c>
    </row>
    <row r="5887" spans="1:13">
      <c r="A5887" t="s">
        <v>186</v>
      </c>
      <c r="B5887">
        <v>31</v>
      </c>
      <c r="C5887" s="2" t="s">
        <v>310</v>
      </c>
      <c r="D5887" s="2" t="s">
        <v>368</v>
      </c>
      <c r="E5887" s="2" t="s">
        <v>365</v>
      </c>
      <c r="F5887" s="2" t="s">
        <v>477</v>
      </c>
      <c r="G5887" s="2" t="s">
        <v>343</v>
      </c>
      <c r="H5887" s="2" t="s">
        <v>330</v>
      </c>
      <c r="I5887" s="2" t="s">
        <v>446</v>
      </c>
      <c r="J5887" s="2" t="s">
        <v>343</v>
      </c>
      <c r="K5887" s="2" t="s">
        <v>330</v>
      </c>
      <c r="L5887" s="2" t="s">
        <v>744</v>
      </c>
      <c r="M5887" s="2" t="s">
        <v>784</v>
      </c>
    </row>
    <row r="5888" spans="1:13">
      <c r="A5888" t="s">
        <v>187</v>
      </c>
      <c r="B5888">
        <v>31</v>
      </c>
      <c r="C5888" s="2" t="s">
        <v>311</v>
      </c>
      <c r="D5888" s="2" t="s">
        <v>368</v>
      </c>
      <c r="E5888" s="2" t="s">
        <v>365</v>
      </c>
      <c r="F5888" s="2" t="s">
        <v>477</v>
      </c>
      <c r="G5888" s="2" t="s">
        <v>343</v>
      </c>
      <c r="H5888" s="2" t="s">
        <v>330</v>
      </c>
      <c r="I5888" s="2" t="s">
        <v>455</v>
      </c>
      <c r="J5888" s="2" t="s">
        <v>343</v>
      </c>
      <c r="K5888" s="2" t="s">
        <v>330</v>
      </c>
      <c r="L5888" s="2" t="s">
        <v>740</v>
      </c>
      <c r="M5888" s="2" t="s">
        <v>776</v>
      </c>
    </row>
    <row r="5889" spans="1:13">
      <c r="A5889" t="s">
        <v>188</v>
      </c>
      <c r="B5889">
        <v>31</v>
      </c>
      <c r="C5889" s="2" t="s">
        <v>312</v>
      </c>
      <c r="D5889" s="2" t="s">
        <v>330</v>
      </c>
      <c r="E5889" s="2" t="s">
        <v>365</v>
      </c>
      <c r="F5889" s="2" t="s">
        <v>459</v>
      </c>
      <c r="G5889" s="2" t="s">
        <v>343</v>
      </c>
      <c r="H5889" s="2" t="s">
        <v>330</v>
      </c>
      <c r="I5889" s="2" t="s">
        <v>544</v>
      </c>
      <c r="J5889" s="2" t="s">
        <v>343</v>
      </c>
      <c r="K5889" s="2" t="s">
        <v>330</v>
      </c>
      <c r="L5889" s="2" t="s">
        <v>411</v>
      </c>
      <c r="M5889" s="2" t="s">
        <v>777</v>
      </c>
    </row>
    <row r="5890" spans="1:13">
      <c r="A5890" t="s">
        <v>189</v>
      </c>
      <c r="B5890">
        <v>31</v>
      </c>
      <c r="C5890" s="2" t="s">
        <v>360</v>
      </c>
      <c r="D5890" s="2" t="s">
        <v>330</v>
      </c>
      <c r="E5890" s="2" t="s">
        <v>365</v>
      </c>
      <c r="F5890" s="2" t="s">
        <v>473</v>
      </c>
      <c r="G5890" s="2" t="s">
        <v>343</v>
      </c>
      <c r="H5890" s="2" t="s">
        <v>330</v>
      </c>
      <c r="I5890" s="2" t="s">
        <v>553</v>
      </c>
      <c r="J5890" s="2" t="s">
        <v>343</v>
      </c>
      <c r="K5890" s="2" t="s">
        <v>330</v>
      </c>
      <c r="L5890" s="2" t="s">
        <v>343</v>
      </c>
      <c r="M5890" s="2" t="s">
        <v>786</v>
      </c>
    </row>
    <row r="5891" spans="1:13">
      <c r="A5891" t="s">
        <v>190</v>
      </c>
      <c r="B5891">
        <v>31</v>
      </c>
      <c r="C5891" s="2" t="s">
        <v>361</v>
      </c>
      <c r="D5891" s="2" t="s">
        <v>330</v>
      </c>
      <c r="E5891" s="2" t="s">
        <v>365</v>
      </c>
      <c r="F5891" s="2" t="s">
        <v>446</v>
      </c>
      <c r="G5891" s="2" t="s">
        <v>343</v>
      </c>
      <c r="H5891" s="2" t="s">
        <v>330</v>
      </c>
      <c r="I5891" s="2" t="s">
        <v>468</v>
      </c>
      <c r="J5891" s="2" t="s">
        <v>343</v>
      </c>
      <c r="K5891" s="2" t="s">
        <v>330</v>
      </c>
      <c r="L5891" s="2" t="s">
        <v>680</v>
      </c>
      <c r="M5891" s="2" t="s">
        <v>786</v>
      </c>
    </row>
    <row r="5892" spans="1:13">
      <c r="A5892" t="s">
        <v>1</v>
      </c>
      <c r="B5892">
        <v>32</v>
      </c>
      <c r="C5892" s="2" t="s">
        <v>192</v>
      </c>
      <c r="D5892" s="2" t="s">
        <v>330</v>
      </c>
      <c r="E5892" s="2" t="s">
        <v>371</v>
      </c>
      <c r="F5892" s="2" t="s">
        <v>330</v>
      </c>
      <c r="G5892" s="2" t="s">
        <v>554</v>
      </c>
      <c r="H5892" s="2" t="s">
        <v>330</v>
      </c>
      <c r="I5892" s="2" t="s">
        <v>478</v>
      </c>
      <c r="J5892" s="2" t="s">
        <v>567</v>
      </c>
      <c r="K5892" s="2" t="s">
        <v>411</v>
      </c>
      <c r="L5892" s="2" t="s">
        <v>635</v>
      </c>
      <c r="M5892" s="2" t="s">
        <v>779</v>
      </c>
    </row>
    <row r="5893" spans="1:13">
      <c r="A5893" t="s">
        <v>2</v>
      </c>
      <c r="B5893">
        <v>32</v>
      </c>
      <c r="C5893" s="2" t="s">
        <v>313</v>
      </c>
      <c r="D5893" s="2" t="s">
        <v>330</v>
      </c>
      <c r="E5893" s="2" t="s">
        <v>371</v>
      </c>
      <c r="F5893" s="2" t="s">
        <v>388</v>
      </c>
      <c r="G5893" s="2" t="s">
        <v>554</v>
      </c>
      <c r="H5893" s="2" t="s">
        <v>330</v>
      </c>
      <c r="I5893" s="2" t="s">
        <v>479</v>
      </c>
      <c r="J5893" s="2" t="s">
        <v>567</v>
      </c>
      <c r="K5893" s="2" t="s">
        <v>330</v>
      </c>
      <c r="L5893" s="2" t="s">
        <v>636</v>
      </c>
      <c r="M5893" s="2" t="s">
        <v>774</v>
      </c>
    </row>
    <row r="5894" spans="1:13">
      <c r="A5894" t="s">
        <v>3</v>
      </c>
      <c r="B5894">
        <v>32</v>
      </c>
      <c r="C5894" s="2" t="s">
        <v>314</v>
      </c>
      <c r="D5894" s="2" t="s">
        <v>330</v>
      </c>
      <c r="E5894" s="2" t="s">
        <v>371</v>
      </c>
      <c r="F5894" s="2" t="s">
        <v>230</v>
      </c>
      <c r="G5894" s="2" t="s">
        <v>555</v>
      </c>
      <c r="H5894" s="2" t="s">
        <v>572</v>
      </c>
      <c r="I5894" s="2" t="s">
        <v>480</v>
      </c>
      <c r="J5894" s="2" t="s">
        <v>567</v>
      </c>
      <c r="K5894" s="2" t="s">
        <v>609</v>
      </c>
      <c r="L5894" s="2" t="s">
        <v>566</v>
      </c>
      <c r="M5894" s="2" t="s">
        <v>773</v>
      </c>
    </row>
    <row r="5895" spans="1:13">
      <c r="A5895" t="s">
        <v>4</v>
      </c>
      <c r="B5895">
        <v>32</v>
      </c>
      <c r="C5895" s="2" t="s">
        <v>193</v>
      </c>
      <c r="D5895" s="2" t="s">
        <v>330</v>
      </c>
      <c r="E5895" s="2" t="s">
        <v>371</v>
      </c>
      <c r="F5895" s="2" t="s">
        <v>389</v>
      </c>
      <c r="G5895" s="2" t="s">
        <v>556</v>
      </c>
      <c r="H5895" s="2" t="s">
        <v>573</v>
      </c>
      <c r="I5895" s="2" t="s">
        <v>411</v>
      </c>
      <c r="J5895" s="2" t="s">
        <v>567</v>
      </c>
      <c r="K5895" s="2" t="s">
        <v>610</v>
      </c>
      <c r="L5895" s="2" t="s">
        <v>637</v>
      </c>
      <c r="M5895" s="2" t="s">
        <v>774</v>
      </c>
    </row>
    <row r="5896" spans="1:13">
      <c r="A5896" t="s">
        <v>5</v>
      </c>
      <c r="B5896">
        <v>32</v>
      </c>
      <c r="C5896" s="2" t="s">
        <v>194</v>
      </c>
      <c r="D5896" s="2" t="s">
        <v>330</v>
      </c>
      <c r="E5896" s="2" t="s">
        <v>371</v>
      </c>
      <c r="F5896" s="2" t="s">
        <v>365</v>
      </c>
      <c r="G5896" s="2" t="s">
        <v>556</v>
      </c>
      <c r="H5896" s="2" t="s">
        <v>330</v>
      </c>
      <c r="I5896" s="2" t="s">
        <v>481</v>
      </c>
      <c r="J5896" s="2" t="s">
        <v>567</v>
      </c>
      <c r="K5896" s="2" t="s">
        <v>330</v>
      </c>
      <c r="L5896" s="2" t="s">
        <v>638</v>
      </c>
      <c r="M5896" s="2" t="s">
        <v>780</v>
      </c>
    </row>
    <row r="5897" spans="1:13">
      <c r="A5897" t="s">
        <v>6</v>
      </c>
      <c r="B5897">
        <v>32</v>
      </c>
      <c r="C5897" s="2" t="s">
        <v>195</v>
      </c>
      <c r="D5897" s="2" t="s">
        <v>330</v>
      </c>
      <c r="E5897" s="2" t="s">
        <v>371</v>
      </c>
      <c r="F5897" s="2" t="s">
        <v>390</v>
      </c>
      <c r="G5897" s="2" t="s">
        <v>557</v>
      </c>
      <c r="H5897" s="2" t="s">
        <v>415</v>
      </c>
      <c r="I5897" s="2" t="s">
        <v>481</v>
      </c>
      <c r="J5897" s="2" t="s">
        <v>567</v>
      </c>
      <c r="K5897" s="2" t="s">
        <v>611</v>
      </c>
      <c r="L5897" s="2" t="s">
        <v>639</v>
      </c>
      <c r="M5897" s="2" t="s">
        <v>774</v>
      </c>
    </row>
    <row r="5898" spans="1:13">
      <c r="A5898" t="s">
        <v>7</v>
      </c>
      <c r="B5898">
        <v>32</v>
      </c>
      <c r="C5898" s="2" t="s">
        <v>196</v>
      </c>
      <c r="D5898" s="2" t="s">
        <v>330</v>
      </c>
      <c r="E5898" s="2" t="s">
        <v>371</v>
      </c>
      <c r="F5898" s="2" t="s">
        <v>391</v>
      </c>
      <c r="G5898" s="2" t="s">
        <v>557</v>
      </c>
      <c r="H5898" s="2" t="s">
        <v>330</v>
      </c>
      <c r="I5898" s="2" t="s">
        <v>482</v>
      </c>
      <c r="J5898" s="2" t="s">
        <v>567</v>
      </c>
      <c r="K5898" s="2" t="s">
        <v>330</v>
      </c>
      <c r="L5898" s="2" t="s">
        <v>562</v>
      </c>
      <c r="M5898" s="2" t="s">
        <v>774</v>
      </c>
    </row>
    <row r="5899" spans="1:13">
      <c r="A5899" t="s">
        <v>8</v>
      </c>
      <c r="B5899">
        <v>32</v>
      </c>
      <c r="C5899" s="2" t="s">
        <v>197</v>
      </c>
      <c r="D5899" s="2" t="s">
        <v>330</v>
      </c>
      <c r="E5899" s="2" t="s">
        <v>371</v>
      </c>
      <c r="F5899" s="2" t="s">
        <v>392</v>
      </c>
      <c r="G5899" s="2" t="s">
        <v>558</v>
      </c>
      <c r="H5899" s="2" t="s">
        <v>330</v>
      </c>
      <c r="I5899" s="2" t="s">
        <v>483</v>
      </c>
      <c r="J5899" s="2" t="s">
        <v>567</v>
      </c>
      <c r="K5899" s="2" t="s">
        <v>612</v>
      </c>
      <c r="L5899" s="2" t="s">
        <v>640</v>
      </c>
      <c r="M5899" s="2" t="s">
        <v>780</v>
      </c>
    </row>
    <row r="5900" spans="1:13">
      <c r="A5900" t="s">
        <v>9</v>
      </c>
      <c r="B5900">
        <v>32</v>
      </c>
      <c r="C5900" s="2" t="s">
        <v>198</v>
      </c>
      <c r="D5900" s="2" t="s">
        <v>330</v>
      </c>
      <c r="E5900" s="2" t="s">
        <v>372</v>
      </c>
      <c r="F5900" s="2" t="s">
        <v>393</v>
      </c>
      <c r="G5900" s="2" t="s">
        <v>559</v>
      </c>
      <c r="H5900" s="2" t="s">
        <v>330</v>
      </c>
      <c r="I5900" s="2" t="s">
        <v>484</v>
      </c>
      <c r="J5900" s="2" t="s">
        <v>567</v>
      </c>
      <c r="K5900" s="2" t="s">
        <v>612</v>
      </c>
      <c r="L5900" s="2" t="s">
        <v>641</v>
      </c>
      <c r="M5900" s="2">
        <v>0</v>
      </c>
    </row>
    <row r="5901" spans="1:13">
      <c r="A5901" t="s">
        <v>10</v>
      </c>
      <c r="B5901">
        <v>32</v>
      </c>
      <c r="C5901" s="2" t="s">
        <v>199</v>
      </c>
      <c r="D5901" s="2" t="s">
        <v>330</v>
      </c>
      <c r="E5901" s="2" t="s">
        <v>373</v>
      </c>
      <c r="F5901" s="2" t="s">
        <v>392</v>
      </c>
      <c r="G5901" s="2" t="s">
        <v>559</v>
      </c>
      <c r="H5901" s="2" t="s">
        <v>330</v>
      </c>
      <c r="I5901" s="2" t="s">
        <v>443</v>
      </c>
      <c r="J5901" s="2" t="s">
        <v>567</v>
      </c>
      <c r="K5901" s="2" t="s">
        <v>330</v>
      </c>
      <c r="L5901" s="2" t="s">
        <v>356</v>
      </c>
      <c r="M5901" s="2">
        <v>0</v>
      </c>
    </row>
    <row r="5902" spans="1:13">
      <c r="A5902" t="s">
        <v>11</v>
      </c>
      <c r="B5902">
        <v>32</v>
      </c>
      <c r="C5902" s="2" t="s">
        <v>200</v>
      </c>
      <c r="D5902" s="2" t="s">
        <v>362</v>
      </c>
      <c r="E5902" s="2" t="s">
        <v>373</v>
      </c>
      <c r="F5902" s="2" t="s">
        <v>394</v>
      </c>
      <c r="G5902" s="2" t="s">
        <v>560</v>
      </c>
      <c r="H5902" s="2" t="s">
        <v>573</v>
      </c>
      <c r="I5902" s="2" t="s">
        <v>485</v>
      </c>
      <c r="J5902" s="2" t="s">
        <v>567</v>
      </c>
      <c r="K5902" s="2" t="s">
        <v>610</v>
      </c>
      <c r="L5902" s="2" t="s">
        <v>642</v>
      </c>
      <c r="M5902" s="2">
        <v>0</v>
      </c>
    </row>
    <row r="5903" spans="1:13">
      <c r="A5903" t="s">
        <v>12</v>
      </c>
      <c r="B5903">
        <v>32</v>
      </c>
      <c r="C5903" s="2" t="s">
        <v>315</v>
      </c>
      <c r="D5903" s="2" t="s">
        <v>363</v>
      </c>
      <c r="E5903" s="2" t="s">
        <v>373</v>
      </c>
      <c r="F5903" s="2" t="s">
        <v>395</v>
      </c>
      <c r="G5903" s="2" t="s">
        <v>349</v>
      </c>
      <c r="H5903" s="2" t="s">
        <v>574</v>
      </c>
      <c r="I5903" s="2" t="s">
        <v>486</v>
      </c>
      <c r="J5903" s="2" t="s">
        <v>604</v>
      </c>
      <c r="K5903" s="2" t="s">
        <v>613</v>
      </c>
      <c r="L5903" s="2" t="s">
        <v>643</v>
      </c>
      <c r="M5903" s="2" t="s">
        <v>781</v>
      </c>
    </row>
    <row r="5904" spans="1:13">
      <c r="A5904" t="s">
        <v>13</v>
      </c>
      <c r="B5904">
        <v>32</v>
      </c>
      <c r="C5904" s="2" t="s">
        <v>201</v>
      </c>
      <c r="D5904" s="2" t="s">
        <v>330</v>
      </c>
      <c r="E5904" s="2" t="s">
        <v>373</v>
      </c>
      <c r="F5904" s="2" t="s">
        <v>392</v>
      </c>
      <c r="G5904" s="2" t="s">
        <v>349</v>
      </c>
      <c r="H5904" s="2" t="s">
        <v>330</v>
      </c>
      <c r="I5904" s="2" t="s">
        <v>487</v>
      </c>
      <c r="J5904" s="2" t="s">
        <v>604</v>
      </c>
      <c r="K5904" s="2" t="s">
        <v>330</v>
      </c>
      <c r="L5904" s="2" t="s">
        <v>644</v>
      </c>
      <c r="M5904" s="2" t="s">
        <v>772</v>
      </c>
    </row>
    <row r="5905" spans="1:13">
      <c r="A5905" t="s">
        <v>14</v>
      </c>
      <c r="B5905">
        <v>32</v>
      </c>
      <c r="C5905" s="2" t="s">
        <v>316</v>
      </c>
      <c r="D5905" s="2" t="s">
        <v>330</v>
      </c>
      <c r="E5905" s="2" t="s">
        <v>373</v>
      </c>
      <c r="F5905" s="2" t="s">
        <v>396</v>
      </c>
      <c r="G5905" s="2" t="s">
        <v>349</v>
      </c>
      <c r="H5905" s="2" t="s">
        <v>330</v>
      </c>
      <c r="I5905" s="2" t="s">
        <v>488</v>
      </c>
      <c r="J5905" s="2" t="s">
        <v>604</v>
      </c>
      <c r="K5905" s="2" t="s">
        <v>330</v>
      </c>
      <c r="L5905" s="2" t="s">
        <v>352</v>
      </c>
      <c r="M5905" s="2" t="s">
        <v>773</v>
      </c>
    </row>
    <row r="5906" spans="1:13">
      <c r="A5906" t="s">
        <v>15</v>
      </c>
      <c r="B5906">
        <v>32</v>
      </c>
      <c r="C5906" s="2" t="s">
        <v>202</v>
      </c>
      <c r="D5906" s="2" t="s">
        <v>364</v>
      </c>
      <c r="E5906" s="2" t="s">
        <v>373</v>
      </c>
      <c r="F5906" s="2" t="s">
        <v>391</v>
      </c>
      <c r="G5906" s="2" t="s">
        <v>349</v>
      </c>
      <c r="H5906" s="2" t="s">
        <v>330</v>
      </c>
      <c r="I5906" s="2" t="s">
        <v>489</v>
      </c>
      <c r="J5906" s="2" t="s">
        <v>605</v>
      </c>
      <c r="K5906" s="2" t="s">
        <v>330</v>
      </c>
      <c r="L5906" s="2" t="s">
        <v>645</v>
      </c>
      <c r="M5906" s="2" t="s">
        <v>782</v>
      </c>
    </row>
    <row r="5907" spans="1:13">
      <c r="A5907" t="s">
        <v>16</v>
      </c>
      <c r="B5907">
        <v>32</v>
      </c>
      <c r="C5907" s="2" t="s">
        <v>203</v>
      </c>
      <c r="D5907" s="2" t="s">
        <v>364</v>
      </c>
      <c r="E5907" s="2" t="s">
        <v>373</v>
      </c>
      <c r="F5907" s="2" t="s">
        <v>397</v>
      </c>
      <c r="G5907" s="2" t="s">
        <v>349</v>
      </c>
      <c r="H5907" s="2" t="s">
        <v>330</v>
      </c>
      <c r="I5907" s="2" t="s">
        <v>490</v>
      </c>
      <c r="J5907" s="2" t="s">
        <v>605</v>
      </c>
      <c r="K5907" s="2" t="s">
        <v>330</v>
      </c>
      <c r="L5907" s="2" t="s">
        <v>339</v>
      </c>
      <c r="M5907" s="2" t="s">
        <v>782</v>
      </c>
    </row>
    <row r="5908" spans="1:13">
      <c r="A5908" t="s">
        <v>17</v>
      </c>
      <c r="B5908">
        <v>32</v>
      </c>
      <c r="C5908" s="2" t="s">
        <v>317</v>
      </c>
      <c r="D5908" s="2" t="s">
        <v>330</v>
      </c>
      <c r="E5908" s="2" t="s">
        <v>373</v>
      </c>
      <c r="F5908" s="2" t="s">
        <v>398</v>
      </c>
      <c r="G5908" s="2" t="s">
        <v>349</v>
      </c>
      <c r="H5908" s="2" t="s">
        <v>330</v>
      </c>
      <c r="I5908" s="2" t="s">
        <v>330</v>
      </c>
      <c r="J5908" s="2" t="s">
        <v>605</v>
      </c>
      <c r="K5908" s="2" t="s">
        <v>330</v>
      </c>
      <c r="L5908" s="2" t="s">
        <v>646</v>
      </c>
      <c r="M5908" s="2" t="s">
        <v>782</v>
      </c>
    </row>
    <row r="5909" spans="1:13">
      <c r="A5909" t="s">
        <v>18</v>
      </c>
      <c r="B5909">
        <v>32</v>
      </c>
      <c r="C5909" s="2" t="s">
        <v>318</v>
      </c>
      <c r="D5909" s="2" t="s">
        <v>330</v>
      </c>
      <c r="E5909" s="2" t="s">
        <v>372</v>
      </c>
      <c r="F5909" s="2" t="s">
        <v>399</v>
      </c>
      <c r="G5909" s="2" t="s">
        <v>349</v>
      </c>
      <c r="H5909" s="2" t="s">
        <v>330</v>
      </c>
      <c r="I5909" s="2" t="s">
        <v>491</v>
      </c>
      <c r="J5909" s="2" t="s">
        <v>605</v>
      </c>
      <c r="K5909" s="2" t="s">
        <v>330</v>
      </c>
      <c r="L5909" s="2" t="s">
        <v>647</v>
      </c>
      <c r="M5909" s="2" t="s">
        <v>783</v>
      </c>
    </row>
    <row r="5910" spans="1:13">
      <c r="A5910" t="s">
        <v>19</v>
      </c>
      <c r="B5910">
        <v>32</v>
      </c>
      <c r="C5910" s="2" t="s">
        <v>319</v>
      </c>
      <c r="D5910" s="2" t="s">
        <v>330</v>
      </c>
      <c r="E5910" s="2" t="s">
        <v>372</v>
      </c>
      <c r="F5910" s="2" t="s">
        <v>398</v>
      </c>
      <c r="G5910" s="2" t="s">
        <v>349</v>
      </c>
      <c r="H5910" s="2" t="s">
        <v>330</v>
      </c>
      <c r="I5910" s="2" t="s">
        <v>492</v>
      </c>
      <c r="J5910" s="2" t="s">
        <v>605</v>
      </c>
      <c r="K5910" s="2" t="s">
        <v>330</v>
      </c>
      <c r="L5910" s="2" t="s">
        <v>597</v>
      </c>
      <c r="M5910" s="2" t="s">
        <v>772</v>
      </c>
    </row>
    <row r="5911" spans="1:13">
      <c r="A5911" t="s">
        <v>20</v>
      </c>
      <c r="B5911">
        <v>32</v>
      </c>
      <c r="C5911" s="2" t="s">
        <v>320</v>
      </c>
      <c r="D5911" s="2" t="s">
        <v>330</v>
      </c>
      <c r="E5911" s="2" t="s">
        <v>374</v>
      </c>
      <c r="F5911" s="2" t="s">
        <v>400</v>
      </c>
      <c r="G5911" s="2" t="s">
        <v>561</v>
      </c>
      <c r="H5911" s="2" t="s">
        <v>575</v>
      </c>
      <c r="I5911" s="2" t="s">
        <v>493</v>
      </c>
      <c r="J5911" s="2" t="s">
        <v>605</v>
      </c>
      <c r="K5911" s="2" t="s">
        <v>614</v>
      </c>
      <c r="L5911" s="2" t="s">
        <v>648</v>
      </c>
      <c r="M5911" s="2" t="s">
        <v>782</v>
      </c>
    </row>
    <row r="5912" spans="1:13">
      <c r="A5912" t="s">
        <v>21</v>
      </c>
      <c r="B5912">
        <v>32</v>
      </c>
      <c r="C5912" s="2" t="s">
        <v>204</v>
      </c>
      <c r="D5912" s="2" t="s">
        <v>330</v>
      </c>
      <c r="E5912" s="2" t="s">
        <v>374</v>
      </c>
      <c r="F5912" s="2" t="s">
        <v>226</v>
      </c>
      <c r="G5912" s="2" t="s">
        <v>561</v>
      </c>
      <c r="H5912" s="2" t="s">
        <v>330</v>
      </c>
      <c r="I5912" s="2" t="s">
        <v>494</v>
      </c>
      <c r="J5912" s="2" t="s">
        <v>605</v>
      </c>
      <c r="K5912" s="2" t="s">
        <v>330</v>
      </c>
      <c r="L5912" s="2" t="s">
        <v>411</v>
      </c>
      <c r="M5912" s="2" t="s">
        <v>782</v>
      </c>
    </row>
    <row r="5913" spans="1:13">
      <c r="A5913" t="s">
        <v>22</v>
      </c>
      <c r="B5913">
        <v>32</v>
      </c>
      <c r="C5913" s="2" t="s">
        <v>205</v>
      </c>
      <c r="D5913" s="2" t="s">
        <v>365</v>
      </c>
      <c r="E5913" s="2" t="s">
        <v>371</v>
      </c>
      <c r="F5913" s="2" t="s">
        <v>401</v>
      </c>
      <c r="G5913" s="2" t="s">
        <v>562</v>
      </c>
      <c r="H5913" s="2" t="s">
        <v>330</v>
      </c>
      <c r="I5913" s="2" t="s">
        <v>495</v>
      </c>
      <c r="J5913" s="2" t="s">
        <v>605</v>
      </c>
      <c r="K5913" s="2" t="s">
        <v>343</v>
      </c>
      <c r="L5913" s="2" t="s">
        <v>649</v>
      </c>
      <c r="M5913" s="2" t="s">
        <v>774</v>
      </c>
    </row>
    <row r="5914" spans="1:13">
      <c r="A5914" t="s">
        <v>23</v>
      </c>
      <c r="B5914">
        <v>32</v>
      </c>
      <c r="C5914" s="2" t="s">
        <v>206</v>
      </c>
      <c r="D5914" s="2" t="s">
        <v>365</v>
      </c>
      <c r="E5914" s="2" t="s">
        <v>371</v>
      </c>
      <c r="F5914" s="2" t="s">
        <v>402</v>
      </c>
      <c r="G5914" s="2" t="s">
        <v>562</v>
      </c>
      <c r="H5914" s="2" t="s">
        <v>330</v>
      </c>
      <c r="I5914" s="2" t="s">
        <v>496</v>
      </c>
      <c r="J5914" s="2" t="s">
        <v>605</v>
      </c>
      <c r="K5914" s="2" t="s">
        <v>330</v>
      </c>
      <c r="L5914" s="2" t="s">
        <v>650</v>
      </c>
      <c r="M5914" s="2">
        <v>0</v>
      </c>
    </row>
    <row r="5915" spans="1:13">
      <c r="A5915" t="s">
        <v>24</v>
      </c>
      <c r="B5915">
        <v>32</v>
      </c>
      <c r="C5915" s="2" t="s">
        <v>207</v>
      </c>
      <c r="D5915" s="2" t="s">
        <v>330</v>
      </c>
      <c r="E5915" s="2" t="s">
        <v>371</v>
      </c>
      <c r="F5915" s="2" t="s">
        <v>403</v>
      </c>
      <c r="G5915" s="2" t="s">
        <v>562</v>
      </c>
      <c r="H5915" s="2" t="s">
        <v>330</v>
      </c>
      <c r="I5915" s="2" t="s">
        <v>497</v>
      </c>
      <c r="J5915" s="2" t="s">
        <v>606</v>
      </c>
      <c r="K5915" s="2" t="s">
        <v>330</v>
      </c>
      <c r="L5915" s="2" t="s">
        <v>651</v>
      </c>
      <c r="M5915" s="2">
        <v>0</v>
      </c>
    </row>
    <row r="5916" spans="1:13">
      <c r="A5916" t="s">
        <v>25</v>
      </c>
      <c r="B5916">
        <v>32</v>
      </c>
      <c r="C5916" s="2" t="s">
        <v>321</v>
      </c>
      <c r="D5916" s="2" t="s">
        <v>366</v>
      </c>
      <c r="E5916" s="2" t="s">
        <v>375</v>
      </c>
      <c r="F5916" s="2" t="s">
        <v>404</v>
      </c>
      <c r="G5916" s="2" t="s">
        <v>563</v>
      </c>
      <c r="H5916" s="2" t="s">
        <v>330</v>
      </c>
      <c r="I5916" s="2" t="s">
        <v>498</v>
      </c>
      <c r="J5916" s="2" t="s">
        <v>606</v>
      </c>
      <c r="K5916" s="2" t="s">
        <v>382</v>
      </c>
      <c r="L5916" s="2" t="s">
        <v>652</v>
      </c>
      <c r="M5916" s="2" t="s">
        <v>782</v>
      </c>
    </row>
    <row r="5917" spans="1:13">
      <c r="A5917" t="s">
        <v>26</v>
      </c>
      <c r="B5917">
        <v>32</v>
      </c>
      <c r="C5917" s="2" t="s">
        <v>322</v>
      </c>
      <c r="D5917" s="2" t="s">
        <v>365</v>
      </c>
      <c r="E5917" s="2" t="s">
        <v>345</v>
      </c>
      <c r="F5917" s="2" t="s">
        <v>405</v>
      </c>
      <c r="G5917" s="2" t="s">
        <v>563</v>
      </c>
      <c r="H5917" s="2" t="s">
        <v>330</v>
      </c>
      <c r="I5917" s="2" t="s">
        <v>499</v>
      </c>
      <c r="J5917" s="2" t="s">
        <v>606</v>
      </c>
      <c r="K5917" s="2" t="s">
        <v>330</v>
      </c>
      <c r="L5917" s="2" t="s">
        <v>653</v>
      </c>
      <c r="M5917" s="2" t="s">
        <v>780</v>
      </c>
    </row>
    <row r="5918" spans="1:13">
      <c r="A5918" t="s">
        <v>27</v>
      </c>
      <c r="B5918">
        <v>32</v>
      </c>
      <c r="C5918" s="2" t="s">
        <v>208</v>
      </c>
      <c r="D5918" s="2" t="s">
        <v>366</v>
      </c>
      <c r="E5918" s="2" t="s">
        <v>345</v>
      </c>
      <c r="F5918" s="2" t="s">
        <v>406</v>
      </c>
      <c r="G5918" s="2" t="s">
        <v>563</v>
      </c>
      <c r="H5918" s="2" t="s">
        <v>330</v>
      </c>
      <c r="I5918" s="2" t="s">
        <v>500</v>
      </c>
      <c r="J5918" s="2" t="s">
        <v>606</v>
      </c>
      <c r="K5918" s="2" t="s">
        <v>330</v>
      </c>
      <c r="L5918" s="2" t="s">
        <v>636</v>
      </c>
      <c r="M5918" s="2" t="s">
        <v>773</v>
      </c>
    </row>
    <row r="5919" spans="1:13">
      <c r="A5919" t="s">
        <v>28</v>
      </c>
      <c r="B5919">
        <v>32</v>
      </c>
      <c r="C5919" s="2" t="s">
        <v>209</v>
      </c>
      <c r="D5919" s="2" t="s">
        <v>366</v>
      </c>
      <c r="E5919" s="2" t="s">
        <v>376</v>
      </c>
      <c r="F5919" s="2" t="s">
        <v>407</v>
      </c>
      <c r="G5919" s="2" t="s">
        <v>563</v>
      </c>
      <c r="H5919" s="2" t="s">
        <v>330</v>
      </c>
      <c r="I5919" s="2" t="s">
        <v>487</v>
      </c>
      <c r="J5919" s="2" t="s">
        <v>606</v>
      </c>
      <c r="K5919" s="2" t="s">
        <v>330</v>
      </c>
      <c r="L5919" s="2" t="s">
        <v>654</v>
      </c>
      <c r="M5919" s="2" t="s">
        <v>773</v>
      </c>
    </row>
    <row r="5920" spans="1:13">
      <c r="A5920" t="s">
        <v>29</v>
      </c>
      <c r="B5920">
        <v>32</v>
      </c>
      <c r="C5920" s="2" t="s">
        <v>210</v>
      </c>
      <c r="D5920" s="2" t="s">
        <v>367</v>
      </c>
      <c r="E5920" s="2" t="s">
        <v>376</v>
      </c>
      <c r="F5920" s="2" t="s">
        <v>408</v>
      </c>
      <c r="G5920" s="2" t="s">
        <v>563</v>
      </c>
      <c r="H5920" s="2" t="s">
        <v>576</v>
      </c>
      <c r="I5920" s="2" t="s">
        <v>469</v>
      </c>
      <c r="J5920" s="2" t="s">
        <v>606</v>
      </c>
      <c r="K5920" s="2" t="s">
        <v>576</v>
      </c>
      <c r="L5920" s="2" t="s">
        <v>567</v>
      </c>
      <c r="M5920" s="2" t="s">
        <v>773</v>
      </c>
    </row>
    <row r="5921" spans="1:13">
      <c r="A5921" t="s">
        <v>30</v>
      </c>
      <c r="B5921">
        <v>32</v>
      </c>
      <c r="C5921" s="2" t="s">
        <v>211</v>
      </c>
      <c r="D5921" s="2" t="s">
        <v>365</v>
      </c>
      <c r="E5921" s="2" t="s">
        <v>376</v>
      </c>
      <c r="F5921" s="2" t="s">
        <v>409</v>
      </c>
      <c r="G5921" s="2" t="s">
        <v>563</v>
      </c>
      <c r="H5921" s="2" t="s">
        <v>330</v>
      </c>
      <c r="I5921" s="2" t="s">
        <v>391</v>
      </c>
      <c r="J5921" s="2" t="s">
        <v>606</v>
      </c>
      <c r="K5921" s="2" t="s">
        <v>330</v>
      </c>
      <c r="L5921" s="2" t="s">
        <v>655</v>
      </c>
      <c r="M5921" s="2" t="s">
        <v>780</v>
      </c>
    </row>
    <row r="5922" spans="1:13">
      <c r="A5922" t="s">
        <v>31</v>
      </c>
      <c r="B5922">
        <v>32</v>
      </c>
      <c r="C5922" s="2" t="s">
        <v>212</v>
      </c>
      <c r="D5922" s="2" t="s">
        <v>330</v>
      </c>
      <c r="E5922" s="2" t="s">
        <v>376</v>
      </c>
      <c r="F5922" s="2" t="s">
        <v>410</v>
      </c>
      <c r="G5922" s="2" t="s">
        <v>557</v>
      </c>
      <c r="H5922" s="2" t="s">
        <v>474</v>
      </c>
      <c r="I5922" s="2" t="s">
        <v>501</v>
      </c>
      <c r="J5922" s="2" t="s">
        <v>606</v>
      </c>
      <c r="K5922" s="2" t="s">
        <v>615</v>
      </c>
      <c r="L5922" s="2" t="s">
        <v>344</v>
      </c>
      <c r="M5922" s="2" t="s">
        <v>780</v>
      </c>
    </row>
    <row r="5923" spans="1:13">
      <c r="A5923" t="s">
        <v>32</v>
      </c>
      <c r="B5923">
        <v>32</v>
      </c>
      <c r="C5923" s="2" t="s">
        <v>323</v>
      </c>
      <c r="D5923" s="2" t="s">
        <v>366</v>
      </c>
      <c r="E5923" s="2" t="s">
        <v>376</v>
      </c>
      <c r="F5923" s="2" t="s">
        <v>397</v>
      </c>
      <c r="G5923" s="2" t="s">
        <v>557</v>
      </c>
      <c r="H5923" s="2" t="s">
        <v>330</v>
      </c>
      <c r="I5923" s="2" t="s">
        <v>502</v>
      </c>
      <c r="J5923" s="2" t="s">
        <v>606</v>
      </c>
      <c r="K5923" s="2" t="s">
        <v>330</v>
      </c>
      <c r="L5923" s="2" t="s">
        <v>654</v>
      </c>
      <c r="M5923" s="2" t="s">
        <v>780</v>
      </c>
    </row>
    <row r="5924" spans="1:13">
      <c r="A5924" t="s">
        <v>33</v>
      </c>
      <c r="B5924">
        <v>32</v>
      </c>
      <c r="C5924" s="2" t="s">
        <v>213</v>
      </c>
      <c r="D5924" s="2" t="s">
        <v>365</v>
      </c>
      <c r="E5924" s="2" t="s">
        <v>376</v>
      </c>
      <c r="F5924" s="2" t="s">
        <v>409</v>
      </c>
      <c r="G5924" s="2" t="s">
        <v>557</v>
      </c>
      <c r="H5924" s="2" t="s">
        <v>330</v>
      </c>
      <c r="I5924" s="2" t="s">
        <v>415</v>
      </c>
      <c r="J5924" s="2" t="s">
        <v>606</v>
      </c>
      <c r="K5924" s="2" t="s">
        <v>330</v>
      </c>
      <c r="L5924" s="2" t="s">
        <v>376</v>
      </c>
      <c r="M5924" s="2" t="s">
        <v>774</v>
      </c>
    </row>
    <row r="5925" spans="1:13">
      <c r="A5925" t="s">
        <v>34</v>
      </c>
      <c r="B5925">
        <v>32</v>
      </c>
      <c r="C5925" s="2" t="s">
        <v>324</v>
      </c>
      <c r="D5925" s="2" t="s">
        <v>366</v>
      </c>
      <c r="E5925" s="2" t="s">
        <v>376</v>
      </c>
      <c r="F5925" s="2" t="s">
        <v>397</v>
      </c>
      <c r="G5925" s="2" t="s">
        <v>557</v>
      </c>
      <c r="H5925" s="2" t="s">
        <v>330</v>
      </c>
      <c r="I5925" s="2" t="s">
        <v>503</v>
      </c>
      <c r="J5925" s="2" t="s">
        <v>606</v>
      </c>
      <c r="K5925" s="2" t="s">
        <v>330</v>
      </c>
      <c r="L5925" s="2" t="s">
        <v>646</v>
      </c>
      <c r="M5925" s="2" t="s">
        <v>783</v>
      </c>
    </row>
    <row r="5926" spans="1:13">
      <c r="A5926" t="s">
        <v>35</v>
      </c>
      <c r="B5926">
        <v>32</v>
      </c>
      <c r="C5926" s="2" t="s">
        <v>214</v>
      </c>
      <c r="D5926" s="2" t="s">
        <v>330</v>
      </c>
      <c r="E5926" s="2" t="s">
        <v>376</v>
      </c>
      <c r="F5926" s="2" t="s">
        <v>411</v>
      </c>
      <c r="G5926" s="2" t="s">
        <v>557</v>
      </c>
      <c r="H5926" s="2" t="s">
        <v>330</v>
      </c>
      <c r="I5926" s="2" t="s">
        <v>504</v>
      </c>
      <c r="J5926" s="2" t="s">
        <v>606</v>
      </c>
      <c r="K5926" s="2" t="s">
        <v>330</v>
      </c>
      <c r="L5926" s="2" t="s">
        <v>656</v>
      </c>
      <c r="M5926" s="2" t="s">
        <v>772</v>
      </c>
    </row>
    <row r="5927" spans="1:13">
      <c r="A5927" t="s">
        <v>36</v>
      </c>
      <c r="B5927">
        <v>32</v>
      </c>
      <c r="C5927" s="2" t="s">
        <v>215</v>
      </c>
      <c r="D5927" s="2" t="s">
        <v>330</v>
      </c>
      <c r="E5927" s="2" t="s">
        <v>345</v>
      </c>
      <c r="F5927" s="2" t="s">
        <v>392</v>
      </c>
      <c r="G5927" s="2" t="s">
        <v>557</v>
      </c>
      <c r="H5927" s="2" t="s">
        <v>330</v>
      </c>
      <c r="I5927" s="2" t="s">
        <v>330</v>
      </c>
      <c r="J5927" s="2" t="s">
        <v>327</v>
      </c>
      <c r="K5927" s="2" t="s">
        <v>330</v>
      </c>
      <c r="L5927" s="2" t="s">
        <v>657</v>
      </c>
      <c r="M5927" s="2" t="s">
        <v>782</v>
      </c>
    </row>
    <row r="5928" spans="1:13">
      <c r="A5928" t="s">
        <v>37</v>
      </c>
      <c r="B5928">
        <v>32</v>
      </c>
      <c r="C5928" s="2" t="s">
        <v>325</v>
      </c>
      <c r="D5928" s="2" t="s">
        <v>330</v>
      </c>
      <c r="E5928" s="2" t="s">
        <v>371</v>
      </c>
      <c r="F5928" s="2" t="s">
        <v>230</v>
      </c>
      <c r="G5928" s="2" t="s">
        <v>558</v>
      </c>
      <c r="H5928" s="2" t="s">
        <v>476</v>
      </c>
      <c r="I5928" s="2" t="s">
        <v>505</v>
      </c>
      <c r="J5928" s="2" t="s">
        <v>327</v>
      </c>
      <c r="K5928" s="2" t="s">
        <v>616</v>
      </c>
      <c r="L5928" s="2" t="s">
        <v>658</v>
      </c>
      <c r="M5928" s="2" t="s">
        <v>782</v>
      </c>
    </row>
    <row r="5929" spans="1:13">
      <c r="A5929" t="s">
        <v>38</v>
      </c>
      <c r="B5929">
        <v>32</v>
      </c>
      <c r="C5929" s="2" t="s">
        <v>216</v>
      </c>
      <c r="D5929" s="2" t="s">
        <v>330</v>
      </c>
      <c r="E5929" s="2" t="s">
        <v>372</v>
      </c>
      <c r="F5929" s="2" t="s">
        <v>412</v>
      </c>
      <c r="G5929" s="2" t="s">
        <v>559</v>
      </c>
      <c r="H5929" s="2" t="s">
        <v>411</v>
      </c>
      <c r="I5929" s="2" t="s">
        <v>506</v>
      </c>
      <c r="J5929" s="2" t="s">
        <v>327</v>
      </c>
      <c r="K5929" s="2" t="s">
        <v>230</v>
      </c>
      <c r="L5929" s="2" t="s">
        <v>659</v>
      </c>
      <c r="M5929" s="2" t="s">
        <v>782</v>
      </c>
    </row>
    <row r="5930" spans="1:13">
      <c r="A5930" t="s">
        <v>39</v>
      </c>
      <c r="B5930">
        <v>32</v>
      </c>
      <c r="C5930" s="2" t="s">
        <v>217</v>
      </c>
      <c r="D5930" s="2" t="s">
        <v>330</v>
      </c>
      <c r="E5930" s="2" t="s">
        <v>339</v>
      </c>
      <c r="F5930" s="2" t="s">
        <v>413</v>
      </c>
      <c r="G5930" s="2" t="s">
        <v>559</v>
      </c>
      <c r="H5930" s="2" t="s">
        <v>330</v>
      </c>
      <c r="I5930" s="2" t="s">
        <v>365</v>
      </c>
      <c r="J5930" s="2" t="s">
        <v>327</v>
      </c>
      <c r="K5930" s="2" t="s">
        <v>330</v>
      </c>
      <c r="L5930" s="2" t="s">
        <v>660</v>
      </c>
      <c r="M5930" s="2" t="s">
        <v>773</v>
      </c>
    </row>
    <row r="5931" spans="1:13">
      <c r="A5931" t="s">
        <v>40</v>
      </c>
      <c r="B5931">
        <v>32</v>
      </c>
      <c r="C5931" s="2" t="s">
        <v>218</v>
      </c>
      <c r="D5931" s="2" t="s">
        <v>368</v>
      </c>
      <c r="E5931" s="2" t="s">
        <v>335</v>
      </c>
      <c r="F5931" s="2" t="s">
        <v>404</v>
      </c>
      <c r="G5931" s="2" t="s">
        <v>559</v>
      </c>
      <c r="H5931" s="2" t="s">
        <v>577</v>
      </c>
      <c r="I5931" s="2" t="s">
        <v>507</v>
      </c>
      <c r="J5931" s="2" t="s">
        <v>327</v>
      </c>
      <c r="K5931" s="2" t="s">
        <v>577</v>
      </c>
      <c r="L5931" s="2" t="s">
        <v>239</v>
      </c>
      <c r="M5931" s="2">
        <v>0</v>
      </c>
    </row>
    <row r="5932" spans="1:13">
      <c r="A5932" t="s">
        <v>41</v>
      </c>
      <c r="B5932">
        <v>32</v>
      </c>
      <c r="C5932" s="2" t="s">
        <v>219</v>
      </c>
      <c r="D5932" s="2" t="s">
        <v>368</v>
      </c>
      <c r="E5932" s="2" t="s">
        <v>377</v>
      </c>
      <c r="F5932" s="2" t="s">
        <v>330</v>
      </c>
      <c r="G5932" s="2" t="s">
        <v>560</v>
      </c>
      <c r="H5932" s="2" t="s">
        <v>578</v>
      </c>
      <c r="I5932" s="2" t="s">
        <v>508</v>
      </c>
      <c r="J5932" s="2" t="s">
        <v>327</v>
      </c>
      <c r="K5932" s="2" t="s">
        <v>617</v>
      </c>
      <c r="L5932" s="2" t="s">
        <v>661</v>
      </c>
      <c r="M5932" s="2">
        <v>0</v>
      </c>
    </row>
    <row r="5933" spans="1:13">
      <c r="A5933" t="s">
        <v>42</v>
      </c>
      <c r="B5933">
        <v>32</v>
      </c>
      <c r="C5933" s="2" t="s">
        <v>220</v>
      </c>
      <c r="D5933" s="2" t="s">
        <v>330</v>
      </c>
      <c r="E5933" s="2" t="s">
        <v>377</v>
      </c>
      <c r="F5933" s="2" t="s">
        <v>411</v>
      </c>
      <c r="G5933" s="2" t="s">
        <v>560</v>
      </c>
      <c r="H5933" s="2" t="s">
        <v>330</v>
      </c>
      <c r="I5933" s="2" t="s">
        <v>413</v>
      </c>
      <c r="J5933" s="2" t="s">
        <v>327</v>
      </c>
      <c r="K5933" s="2" t="s">
        <v>330</v>
      </c>
      <c r="L5933" s="2" t="s">
        <v>662</v>
      </c>
      <c r="M5933" s="2">
        <v>0</v>
      </c>
    </row>
    <row r="5934" spans="1:13">
      <c r="A5934" t="s">
        <v>43</v>
      </c>
      <c r="B5934">
        <v>32</v>
      </c>
      <c r="C5934" s="2" t="s">
        <v>221</v>
      </c>
      <c r="D5934" s="2" t="s">
        <v>330</v>
      </c>
      <c r="E5934" s="2" t="s">
        <v>378</v>
      </c>
      <c r="F5934" s="2" t="s">
        <v>414</v>
      </c>
      <c r="G5934" s="2" t="s">
        <v>564</v>
      </c>
      <c r="H5934" s="2" t="s">
        <v>572</v>
      </c>
      <c r="I5934" s="2" t="s">
        <v>507</v>
      </c>
      <c r="J5934" s="2" t="s">
        <v>327</v>
      </c>
      <c r="K5934" s="2" t="s">
        <v>609</v>
      </c>
      <c r="L5934" s="2" t="s">
        <v>661</v>
      </c>
      <c r="M5934" s="2">
        <v>0</v>
      </c>
    </row>
    <row r="5935" spans="1:13">
      <c r="A5935" t="s">
        <v>44</v>
      </c>
      <c r="B5935">
        <v>32</v>
      </c>
      <c r="C5935" s="2" t="s">
        <v>222</v>
      </c>
      <c r="D5935" s="2" t="s">
        <v>369</v>
      </c>
      <c r="E5935" s="2" t="s">
        <v>379</v>
      </c>
      <c r="F5935" s="2" t="s">
        <v>415</v>
      </c>
      <c r="G5935" s="2" t="s">
        <v>564</v>
      </c>
      <c r="H5935" s="2" t="s">
        <v>330</v>
      </c>
      <c r="I5935" s="2" t="s">
        <v>509</v>
      </c>
      <c r="J5935" s="2" t="s">
        <v>327</v>
      </c>
      <c r="K5935" s="2" t="s">
        <v>330</v>
      </c>
      <c r="L5935" s="2" t="s">
        <v>310</v>
      </c>
      <c r="M5935" s="2">
        <v>0</v>
      </c>
    </row>
    <row r="5936" spans="1:13">
      <c r="A5936" t="s">
        <v>45</v>
      </c>
      <c r="B5936">
        <v>32</v>
      </c>
      <c r="C5936" s="2" t="s">
        <v>223</v>
      </c>
      <c r="D5936" s="2" t="s">
        <v>369</v>
      </c>
      <c r="E5936" s="2" t="s">
        <v>343</v>
      </c>
      <c r="F5936" s="2" t="s">
        <v>397</v>
      </c>
      <c r="G5936" s="2" t="s">
        <v>349</v>
      </c>
      <c r="H5936" s="2" t="s">
        <v>573</v>
      </c>
      <c r="I5936" s="2" t="s">
        <v>292</v>
      </c>
      <c r="J5936" s="2" t="s">
        <v>327</v>
      </c>
      <c r="K5936" s="2" t="s">
        <v>610</v>
      </c>
      <c r="L5936" s="2" t="s">
        <v>663</v>
      </c>
      <c r="M5936" s="2">
        <v>0</v>
      </c>
    </row>
    <row r="5937" spans="1:13">
      <c r="A5937" t="s">
        <v>46</v>
      </c>
      <c r="B5937">
        <v>32</v>
      </c>
      <c r="C5937" s="2" t="s">
        <v>224</v>
      </c>
      <c r="D5937" s="2" t="s">
        <v>364</v>
      </c>
      <c r="E5937" s="2" t="s">
        <v>336</v>
      </c>
      <c r="F5937" s="2" t="s">
        <v>414</v>
      </c>
      <c r="G5937" s="2" t="s">
        <v>565</v>
      </c>
      <c r="H5937" s="2" t="s">
        <v>415</v>
      </c>
      <c r="I5937" s="2" t="s">
        <v>510</v>
      </c>
      <c r="J5937" s="2" t="s">
        <v>327</v>
      </c>
      <c r="K5937" s="2" t="s">
        <v>483</v>
      </c>
      <c r="L5937" s="2" t="s">
        <v>664</v>
      </c>
      <c r="M5937" s="2">
        <v>0</v>
      </c>
    </row>
    <row r="5938" spans="1:13">
      <c r="A5938" t="s">
        <v>47</v>
      </c>
      <c r="B5938">
        <v>32</v>
      </c>
      <c r="C5938" s="2" t="s">
        <v>225</v>
      </c>
      <c r="D5938" s="2" t="s">
        <v>364</v>
      </c>
      <c r="E5938" s="2" t="s">
        <v>380</v>
      </c>
      <c r="F5938" s="2" t="s">
        <v>416</v>
      </c>
      <c r="G5938" s="2" t="s">
        <v>565</v>
      </c>
      <c r="H5938" s="2" t="s">
        <v>330</v>
      </c>
      <c r="I5938" s="2" t="s">
        <v>381</v>
      </c>
      <c r="J5938" s="2" t="s">
        <v>327</v>
      </c>
      <c r="K5938" s="2" t="s">
        <v>330</v>
      </c>
      <c r="L5938" s="2" t="s">
        <v>665</v>
      </c>
      <c r="M5938" s="2">
        <v>0</v>
      </c>
    </row>
    <row r="5939" spans="1:13">
      <c r="A5939" t="s">
        <v>48</v>
      </c>
      <c r="B5939">
        <v>32</v>
      </c>
      <c r="C5939" s="2" t="s">
        <v>326</v>
      </c>
      <c r="D5939" s="2" t="s">
        <v>330</v>
      </c>
      <c r="E5939" s="2" t="s">
        <v>380</v>
      </c>
      <c r="F5939" s="2" t="s">
        <v>417</v>
      </c>
      <c r="G5939" s="2" t="s">
        <v>566</v>
      </c>
      <c r="H5939" s="2" t="s">
        <v>579</v>
      </c>
      <c r="I5939" s="2" t="s">
        <v>365</v>
      </c>
      <c r="J5939" s="2" t="s">
        <v>372</v>
      </c>
      <c r="K5939" s="2" t="s">
        <v>618</v>
      </c>
      <c r="L5939" s="2" t="s">
        <v>666</v>
      </c>
      <c r="M5939" s="2">
        <v>0</v>
      </c>
    </row>
    <row r="5940" spans="1:13">
      <c r="A5940" t="s">
        <v>49</v>
      </c>
      <c r="B5940">
        <v>32</v>
      </c>
      <c r="C5940" s="2" t="s">
        <v>327</v>
      </c>
      <c r="D5940" s="2" t="s">
        <v>330</v>
      </c>
      <c r="E5940" s="2" t="s">
        <v>380</v>
      </c>
      <c r="F5940" s="2" t="s">
        <v>414</v>
      </c>
      <c r="G5940" s="2" t="s">
        <v>566</v>
      </c>
      <c r="H5940" s="2" t="s">
        <v>330</v>
      </c>
      <c r="I5940" s="2" t="s">
        <v>511</v>
      </c>
      <c r="J5940" s="2" t="s">
        <v>372</v>
      </c>
      <c r="K5940" s="2" t="s">
        <v>330</v>
      </c>
      <c r="L5940" s="2" t="s">
        <v>667</v>
      </c>
      <c r="M5940" s="2">
        <v>0</v>
      </c>
    </row>
    <row r="5941" spans="1:13">
      <c r="A5941" t="s">
        <v>50</v>
      </c>
      <c r="B5941">
        <v>32</v>
      </c>
      <c r="C5941" s="2" t="s">
        <v>328</v>
      </c>
      <c r="D5941" s="2" t="s">
        <v>330</v>
      </c>
      <c r="E5941" s="2" t="s">
        <v>380</v>
      </c>
      <c r="F5941" s="2" t="s">
        <v>397</v>
      </c>
      <c r="G5941" s="2" t="s">
        <v>566</v>
      </c>
      <c r="H5941" s="2" t="s">
        <v>580</v>
      </c>
      <c r="I5941" s="2" t="s">
        <v>489</v>
      </c>
      <c r="J5941" s="2" t="s">
        <v>372</v>
      </c>
      <c r="K5941" s="2" t="s">
        <v>580</v>
      </c>
      <c r="L5941" s="2" t="s">
        <v>668</v>
      </c>
      <c r="M5941" s="2">
        <v>0</v>
      </c>
    </row>
    <row r="5942" spans="1:13">
      <c r="A5942" t="s">
        <v>51</v>
      </c>
      <c r="B5942">
        <v>32</v>
      </c>
      <c r="C5942" s="2" t="s">
        <v>329</v>
      </c>
      <c r="D5942" s="2" t="s">
        <v>330</v>
      </c>
      <c r="E5942" s="2" t="s">
        <v>380</v>
      </c>
      <c r="F5942" s="2" t="s">
        <v>418</v>
      </c>
      <c r="G5942" s="2" t="s">
        <v>567</v>
      </c>
      <c r="H5942" s="2" t="s">
        <v>581</v>
      </c>
      <c r="I5942" s="2" t="s">
        <v>512</v>
      </c>
      <c r="J5942" s="2" t="s">
        <v>372</v>
      </c>
      <c r="K5942" s="2" t="s">
        <v>619</v>
      </c>
      <c r="L5942" s="2" t="s">
        <v>669</v>
      </c>
      <c r="M5942" s="2">
        <v>0</v>
      </c>
    </row>
    <row r="5943" spans="1:13">
      <c r="A5943" t="s">
        <v>52</v>
      </c>
      <c r="B5943">
        <v>32</v>
      </c>
      <c r="C5943" s="2" t="s">
        <v>226</v>
      </c>
      <c r="D5943" s="2" t="s">
        <v>330</v>
      </c>
      <c r="E5943" s="2" t="s">
        <v>380</v>
      </c>
      <c r="F5943" s="2" t="s">
        <v>414</v>
      </c>
      <c r="G5943" s="2" t="s">
        <v>568</v>
      </c>
      <c r="H5943" s="2" t="s">
        <v>582</v>
      </c>
      <c r="I5943" s="2" t="s">
        <v>513</v>
      </c>
      <c r="J5943" s="2" t="s">
        <v>372</v>
      </c>
      <c r="K5943" s="2" t="s">
        <v>620</v>
      </c>
      <c r="L5943" s="2" t="s">
        <v>670</v>
      </c>
      <c r="M5943" s="2">
        <v>0</v>
      </c>
    </row>
    <row r="5944" spans="1:13">
      <c r="A5944" t="s">
        <v>53</v>
      </c>
      <c r="B5944">
        <v>32</v>
      </c>
      <c r="C5944" s="2" t="s">
        <v>227</v>
      </c>
      <c r="D5944" s="2" t="s">
        <v>330</v>
      </c>
      <c r="E5944" s="2" t="s">
        <v>380</v>
      </c>
      <c r="F5944" s="2" t="s">
        <v>418</v>
      </c>
      <c r="G5944" s="2" t="s">
        <v>334</v>
      </c>
      <c r="H5944" s="2" t="s">
        <v>578</v>
      </c>
      <c r="I5944" s="2" t="s">
        <v>426</v>
      </c>
      <c r="J5944" s="2" t="s">
        <v>372</v>
      </c>
      <c r="K5944" s="2" t="s">
        <v>621</v>
      </c>
      <c r="L5944" s="2" t="s">
        <v>671</v>
      </c>
      <c r="M5944" s="2">
        <v>0</v>
      </c>
    </row>
    <row r="5945" spans="1:13">
      <c r="A5945" t="s">
        <v>54</v>
      </c>
      <c r="B5945">
        <v>32</v>
      </c>
      <c r="C5945" s="2" t="s">
        <v>228</v>
      </c>
      <c r="D5945" s="2" t="s">
        <v>330</v>
      </c>
      <c r="E5945" s="2" t="s">
        <v>380</v>
      </c>
      <c r="F5945" s="2" t="s">
        <v>419</v>
      </c>
      <c r="G5945" s="2" t="s">
        <v>334</v>
      </c>
      <c r="H5945" s="2" t="s">
        <v>583</v>
      </c>
      <c r="I5945" s="2" t="s">
        <v>443</v>
      </c>
      <c r="J5945" s="2" t="s">
        <v>379</v>
      </c>
      <c r="K5945" s="2" t="s">
        <v>583</v>
      </c>
      <c r="L5945" s="2" t="s">
        <v>672</v>
      </c>
      <c r="M5945" s="2">
        <v>0</v>
      </c>
    </row>
    <row r="5946" spans="1:13">
      <c r="A5946" t="s">
        <v>55</v>
      </c>
      <c r="B5946">
        <v>32</v>
      </c>
      <c r="C5946" s="2" t="s">
        <v>229</v>
      </c>
      <c r="D5946" s="2" t="s">
        <v>330</v>
      </c>
      <c r="E5946" s="2" t="s">
        <v>380</v>
      </c>
      <c r="F5946" s="2" t="s">
        <v>420</v>
      </c>
      <c r="G5946" s="2" t="s">
        <v>337</v>
      </c>
      <c r="H5946" s="2" t="s">
        <v>581</v>
      </c>
      <c r="I5946" s="2" t="s">
        <v>443</v>
      </c>
      <c r="J5946" s="2" t="s">
        <v>379</v>
      </c>
      <c r="K5946" s="2" t="s">
        <v>619</v>
      </c>
      <c r="L5946" s="2" t="s">
        <v>657</v>
      </c>
      <c r="M5946" s="2">
        <v>0</v>
      </c>
    </row>
    <row r="5947" spans="1:13">
      <c r="A5947" t="s">
        <v>56</v>
      </c>
      <c r="B5947">
        <v>32</v>
      </c>
      <c r="C5947" s="2" t="s">
        <v>230</v>
      </c>
      <c r="D5947" s="2" t="s">
        <v>330</v>
      </c>
      <c r="E5947" s="2" t="s">
        <v>380</v>
      </c>
      <c r="F5947" s="2" t="s">
        <v>421</v>
      </c>
      <c r="G5947" s="2" t="s">
        <v>569</v>
      </c>
      <c r="H5947" s="2" t="s">
        <v>584</v>
      </c>
      <c r="I5947" s="2" t="s">
        <v>512</v>
      </c>
      <c r="J5947" s="2" t="s">
        <v>379</v>
      </c>
      <c r="K5947" s="2" t="s">
        <v>622</v>
      </c>
      <c r="L5947" s="2" t="s">
        <v>673</v>
      </c>
      <c r="M5947" s="2">
        <v>0</v>
      </c>
    </row>
    <row r="5948" spans="1:13">
      <c r="A5948" t="s">
        <v>57</v>
      </c>
      <c r="B5948">
        <v>32</v>
      </c>
      <c r="C5948" s="2" t="s">
        <v>231</v>
      </c>
      <c r="D5948" s="2" t="s">
        <v>330</v>
      </c>
      <c r="E5948" s="2" t="s">
        <v>380</v>
      </c>
      <c r="F5948" s="2" t="s">
        <v>422</v>
      </c>
      <c r="G5948" s="2" t="s">
        <v>327</v>
      </c>
      <c r="H5948" s="2" t="s">
        <v>365</v>
      </c>
      <c r="I5948" s="2" t="s">
        <v>514</v>
      </c>
      <c r="J5948" s="2" t="s">
        <v>379</v>
      </c>
      <c r="K5948" s="2" t="s">
        <v>364</v>
      </c>
      <c r="L5948" s="2" t="s">
        <v>236</v>
      </c>
      <c r="M5948" s="2" t="s">
        <v>776</v>
      </c>
    </row>
    <row r="5949" spans="1:13">
      <c r="A5949" t="s">
        <v>58</v>
      </c>
      <c r="B5949">
        <v>32</v>
      </c>
      <c r="C5949" s="2" t="s">
        <v>232</v>
      </c>
      <c r="D5949" s="2" t="s">
        <v>330</v>
      </c>
      <c r="E5949" s="2" t="s">
        <v>381</v>
      </c>
      <c r="F5949" s="2" t="s">
        <v>423</v>
      </c>
      <c r="G5949" s="2" t="s">
        <v>570</v>
      </c>
      <c r="H5949" s="2" t="s">
        <v>585</v>
      </c>
      <c r="I5949" s="2" t="s">
        <v>515</v>
      </c>
      <c r="J5949" s="2" t="s">
        <v>379</v>
      </c>
      <c r="K5949" s="2" t="s">
        <v>623</v>
      </c>
      <c r="L5949" s="2" t="s">
        <v>674</v>
      </c>
      <c r="M5949" s="2" t="s">
        <v>784</v>
      </c>
    </row>
    <row r="5950" spans="1:13">
      <c r="A5950" t="s">
        <v>59</v>
      </c>
      <c r="B5950">
        <v>32</v>
      </c>
      <c r="C5950" s="2" t="s">
        <v>330</v>
      </c>
      <c r="D5950" s="2" t="s">
        <v>364</v>
      </c>
      <c r="E5950" s="2" t="s">
        <v>381</v>
      </c>
      <c r="F5950" s="2" t="s">
        <v>411</v>
      </c>
      <c r="G5950" s="2" t="s">
        <v>570</v>
      </c>
      <c r="H5950" s="2" t="s">
        <v>330</v>
      </c>
      <c r="I5950" s="2" t="s">
        <v>415</v>
      </c>
      <c r="J5950" s="2" t="s">
        <v>379</v>
      </c>
      <c r="K5950" s="2" t="s">
        <v>330</v>
      </c>
      <c r="L5950" s="2" t="s">
        <v>674</v>
      </c>
      <c r="M5950" s="2" t="s">
        <v>785</v>
      </c>
    </row>
    <row r="5951" spans="1:13">
      <c r="A5951" t="s">
        <v>60</v>
      </c>
      <c r="B5951">
        <v>32</v>
      </c>
      <c r="C5951" s="2" t="s">
        <v>331</v>
      </c>
      <c r="D5951" s="2" t="s">
        <v>364</v>
      </c>
      <c r="E5951" s="2" t="s">
        <v>381</v>
      </c>
      <c r="F5951" s="2" t="s">
        <v>424</v>
      </c>
      <c r="G5951" s="2" t="s">
        <v>376</v>
      </c>
      <c r="H5951" s="2" t="s">
        <v>586</v>
      </c>
      <c r="I5951" s="2" t="s">
        <v>516</v>
      </c>
      <c r="J5951" s="2" t="s">
        <v>379</v>
      </c>
      <c r="K5951" s="2" t="s">
        <v>580</v>
      </c>
      <c r="L5951" s="2" t="s">
        <v>343</v>
      </c>
      <c r="M5951" s="2">
        <v>0</v>
      </c>
    </row>
    <row r="5952" spans="1:13">
      <c r="A5952" t="s">
        <v>61</v>
      </c>
      <c r="B5952">
        <v>32</v>
      </c>
      <c r="C5952" s="2" t="s">
        <v>233</v>
      </c>
      <c r="D5952" s="2" t="s">
        <v>330</v>
      </c>
      <c r="E5952" s="2" t="s">
        <v>381</v>
      </c>
      <c r="F5952" s="2" t="s">
        <v>425</v>
      </c>
      <c r="G5952" s="2" t="s">
        <v>571</v>
      </c>
      <c r="H5952" s="2" t="s">
        <v>587</v>
      </c>
      <c r="I5952" s="2" t="s">
        <v>517</v>
      </c>
      <c r="J5952" s="2" t="s">
        <v>379</v>
      </c>
      <c r="K5952" s="2" t="s">
        <v>624</v>
      </c>
      <c r="L5952" s="2" t="s">
        <v>675</v>
      </c>
      <c r="M5952" s="2">
        <v>0</v>
      </c>
    </row>
    <row r="5953" spans="1:13">
      <c r="A5953" t="s">
        <v>62</v>
      </c>
      <c r="B5953">
        <v>32</v>
      </c>
      <c r="C5953" s="2" t="s">
        <v>234</v>
      </c>
      <c r="D5953" s="2" t="s">
        <v>368</v>
      </c>
      <c r="E5953" s="2" t="s">
        <v>381</v>
      </c>
      <c r="F5953" s="2" t="s">
        <v>426</v>
      </c>
      <c r="G5953" s="2" t="s">
        <v>345</v>
      </c>
      <c r="H5953" s="2" t="s">
        <v>588</v>
      </c>
      <c r="I5953" s="2" t="s">
        <v>427</v>
      </c>
      <c r="J5953" s="2" t="s">
        <v>379</v>
      </c>
      <c r="K5953" s="2" t="s">
        <v>625</v>
      </c>
      <c r="L5953" s="2" t="s">
        <v>676</v>
      </c>
      <c r="M5953" s="2" t="s">
        <v>786</v>
      </c>
    </row>
    <row r="5954" spans="1:13">
      <c r="A5954" t="s">
        <v>63</v>
      </c>
      <c r="B5954">
        <v>32</v>
      </c>
      <c r="C5954" s="2" t="s">
        <v>235</v>
      </c>
      <c r="D5954" s="2" t="s">
        <v>368</v>
      </c>
      <c r="E5954" s="2" t="s">
        <v>381</v>
      </c>
      <c r="F5954" s="2" t="s">
        <v>417</v>
      </c>
      <c r="G5954" s="2" t="s">
        <v>375</v>
      </c>
      <c r="H5954" s="2" t="s">
        <v>587</v>
      </c>
      <c r="I5954" s="2" t="s">
        <v>263</v>
      </c>
      <c r="J5954" s="2" t="s">
        <v>379</v>
      </c>
      <c r="K5954" s="2" t="s">
        <v>624</v>
      </c>
      <c r="L5954" s="2" t="s">
        <v>359</v>
      </c>
      <c r="M5954" s="2" t="s">
        <v>786</v>
      </c>
    </row>
    <row r="5955" spans="1:13">
      <c r="A5955" t="s">
        <v>64</v>
      </c>
      <c r="B5955">
        <v>32</v>
      </c>
      <c r="C5955" s="2" t="s">
        <v>236</v>
      </c>
      <c r="D5955" s="2" t="s">
        <v>330</v>
      </c>
      <c r="E5955" s="2" t="s">
        <v>381</v>
      </c>
      <c r="F5955" s="2" t="s">
        <v>425</v>
      </c>
      <c r="G5955" s="2" t="s">
        <v>371</v>
      </c>
      <c r="H5955" s="2" t="s">
        <v>366</v>
      </c>
      <c r="I5955" s="2" t="s">
        <v>263</v>
      </c>
      <c r="J5955" s="2" t="s">
        <v>379</v>
      </c>
      <c r="K5955" s="2" t="s">
        <v>368</v>
      </c>
      <c r="L5955" s="2" t="s">
        <v>655</v>
      </c>
      <c r="M5955" s="2" t="s">
        <v>786</v>
      </c>
    </row>
    <row r="5956" spans="1:13">
      <c r="A5956" t="s">
        <v>65</v>
      </c>
      <c r="B5956">
        <v>32</v>
      </c>
      <c r="C5956" s="2" t="s">
        <v>237</v>
      </c>
      <c r="D5956" s="2" t="s">
        <v>364</v>
      </c>
      <c r="E5956" s="2" t="s">
        <v>382</v>
      </c>
      <c r="F5956" s="2" t="s">
        <v>426</v>
      </c>
      <c r="G5956" s="2" t="s">
        <v>374</v>
      </c>
      <c r="H5956" s="2" t="s">
        <v>366</v>
      </c>
      <c r="I5956" s="2" t="s">
        <v>427</v>
      </c>
      <c r="J5956" s="2" t="s">
        <v>379</v>
      </c>
      <c r="K5956" s="2" t="s">
        <v>368</v>
      </c>
      <c r="L5956" s="2" t="s">
        <v>677</v>
      </c>
      <c r="M5956" s="2" t="s">
        <v>777</v>
      </c>
    </row>
    <row r="5957" spans="1:13">
      <c r="A5957" t="s">
        <v>66</v>
      </c>
      <c r="B5957">
        <v>32</v>
      </c>
      <c r="C5957" s="2" t="s">
        <v>330</v>
      </c>
      <c r="D5957" s="2" t="s">
        <v>364</v>
      </c>
      <c r="E5957" s="2" t="s">
        <v>382</v>
      </c>
      <c r="F5957" s="2" t="s">
        <v>330</v>
      </c>
      <c r="G5957" s="2" t="s">
        <v>374</v>
      </c>
      <c r="H5957" s="2" t="s">
        <v>330</v>
      </c>
      <c r="I5957" s="2" t="s">
        <v>330</v>
      </c>
      <c r="J5957" s="2" t="s">
        <v>379</v>
      </c>
      <c r="K5957" s="2" t="s">
        <v>330</v>
      </c>
      <c r="L5957" s="2" t="s">
        <v>677</v>
      </c>
      <c r="M5957" s="2" t="s">
        <v>777</v>
      </c>
    </row>
    <row r="5958" spans="1:13">
      <c r="A5958" t="s">
        <v>67</v>
      </c>
      <c r="B5958">
        <v>32</v>
      </c>
      <c r="C5958" s="2" t="s">
        <v>238</v>
      </c>
      <c r="D5958" s="2" t="s">
        <v>330</v>
      </c>
      <c r="E5958" s="2" t="s">
        <v>382</v>
      </c>
      <c r="F5958" s="2" t="s">
        <v>427</v>
      </c>
      <c r="G5958" s="2" t="s">
        <v>374</v>
      </c>
      <c r="H5958" s="2" t="s">
        <v>589</v>
      </c>
      <c r="I5958" s="2" t="s">
        <v>518</v>
      </c>
      <c r="J5958" s="2" t="s">
        <v>379</v>
      </c>
      <c r="K5958" s="2" t="s">
        <v>589</v>
      </c>
      <c r="L5958" s="2" t="s">
        <v>678</v>
      </c>
      <c r="M5958" s="2">
        <v>0</v>
      </c>
    </row>
    <row r="5959" spans="1:13">
      <c r="A5959" t="s">
        <v>68</v>
      </c>
      <c r="B5959">
        <v>32</v>
      </c>
      <c r="C5959" s="2" t="s">
        <v>239</v>
      </c>
      <c r="D5959" s="2" t="s">
        <v>330</v>
      </c>
      <c r="E5959" s="2" t="s">
        <v>382</v>
      </c>
      <c r="F5959" s="2" t="s">
        <v>417</v>
      </c>
      <c r="G5959" s="2" t="s">
        <v>374</v>
      </c>
      <c r="H5959" s="2" t="s">
        <v>330</v>
      </c>
      <c r="I5959" s="2" t="s">
        <v>519</v>
      </c>
      <c r="J5959" s="2" t="s">
        <v>379</v>
      </c>
      <c r="K5959" s="2" t="s">
        <v>330</v>
      </c>
      <c r="L5959" s="2" t="s">
        <v>679</v>
      </c>
      <c r="M5959" s="2" t="s">
        <v>786</v>
      </c>
    </row>
    <row r="5960" spans="1:13">
      <c r="A5960" t="s">
        <v>69</v>
      </c>
      <c r="B5960">
        <v>32</v>
      </c>
      <c r="C5960" s="2" t="s">
        <v>240</v>
      </c>
      <c r="D5960" s="2" t="s">
        <v>330</v>
      </c>
      <c r="E5960" s="2" t="s">
        <v>382</v>
      </c>
      <c r="F5960" s="2" t="s">
        <v>428</v>
      </c>
      <c r="G5960" s="2" t="s">
        <v>374</v>
      </c>
      <c r="H5960" s="2" t="s">
        <v>330</v>
      </c>
      <c r="I5960" s="2" t="s">
        <v>520</v>
      </c>
      <c r="J5960" s="2" t="s">
        <v>379</v>
      </c>
      <c r="K5960" s="2" t="s">
        <v>330</v>
      </c>
      <c r="L5960" s="2" t="s">
        <v>680</v>
      </c>
      <c r="M5960" s="2" t="s">
        <v>786</v>
      </c>
    </row>
    <row r="5961" spans="1:13">
      <c r="A5961" t="s">
        <v>70</v>
      </c>
      <c r="B5961">
        <v>32</v>
      </c>
      <c r="C5961" s="2" t="s">
        <v>241</v>
      </c>
      <c r="D5961" s="2" t="s">
        <v>330</v>
      </c>
      <c r="E5961" s="2" t="s">
        <v>382</v>
      </c>
      <c r="F5961" s="2" t="s">
        <v>429</v>
      </c>
      <c r="G5961" s="2" t="s">
        <v>374</v>
      </c>
      <c r="H5961" s="2" t="s">
        <v>330</v>
      </c>
      <c r="I5961" s="2" t="s">
        <v>521</v>
      </c>
      <c r="J5961" s="2" t="s">
        <v>379</v>
      </c>
      <c r="K5961" s="2" t="s">
        <v>330</v>
      </c>
      <c r="L5961" s="2" t="s">
        <v>681</v>
      </c>
      <c r="M5961" s="2" t="s">
        <v>786</v>
      </c>
    </row>
    <row r="5962" spans="1:13">
      <c r="A5962" t="s">
        <v>71</v>
      </c>
      <c r="B5962">
        <v>32</v>
      </c>
      <c r="C5962" s="2" t="s">
        <v>241</v>
      </c>
      <c r="D5962" s="2" t="s">
        <v>330</v>
      </c>
      <c r="E5962" s="2" t="s">
        <v>382</v>
      </c>
      <c r="F5962" s="2" t="s">
        <v>414</v>
      </c>
      <c r="G5962" s="2" t="s">
        <v>374</v>
      </c>
      <c r="H5962" s="2" t="s">
        <v>330</v>
      </c>
      <c r="I5962" s="2" t="s">
        <v>464</v>
      </c>
      <c r="J5962" s="2" t="s">
        <v>379</v>
      </c>
      <c r="K5962" s="2" t="s">
        <v>330</v>
      </c>
      <c r="L5962" s="2" t="s">
        <v>681</v>
      </c>
      <c r="M5962" s="2" t="s">
        <v>786</v>
      </c>
    </row>
    <row r="5963" spans="1:13">
      <c r="A5963" t="s">
        <v>72</v>
      </c>
      <c r="B5963">
        <v>32</v>
      </c>
      <c r="C5963" s="2" t="s">
        <v>242</v>
      </c>
      <c r="D5963" s="2" t="s">
        <v>330</v>
      </c>
      <c r="E5963" s="2" t="s">
        <v>382</v>
      </c>
      <c r="F5963" s="2" t="s">
        <v>430</v>
      </c>
      <c r="G5963" s="2" t="s">
        <v>374</v>
      </c>
      <c r="H5963" s="2" t="s">
        <v>330</v>
      </c>
      <c r="I5963" s="2" t="s">
        <v>472</v>
      </c>
      <c r="J5963" s="2" t="s">
        <v>343</v>
      </c>
      <c r="K5963" s="2" t="s">
        <v>330</v>
      </c>
      <c r="L5963" s="2" t="s">
        <v>682</v>
      </c>
      <c r="M5963" s="2" t="s">
        <v>775</v>
      </c>
    </row>
    <row r="5964" spans="1:13">
      <c r="A5964" t="s">
        <v>73</v>
      </c>
      <c r="B5964">
        <v>32</v>
      </c>
      <c r="C5964" s="2" t="s">
        <v>332</v>
      </c>
      <c r="D5964" s="2" t="s">
        <v>330</v>
      </c>
      <c r="E5964" s="2" t="s">
        <v>382</v>
      </c>
      <c r="F5964" s="2" t="s">
        <v>431</v>
      </c>
      <c r="G5964" s="2" t="s">
        <v>374</v>
      </c>
      <c r="H5964" s="2" t="s">
        <v>330</v>
      </c>
      <c r="I5964" s="2" t="s">
        <v>330</v>
      </c>
      <c r="J5964" s="2" t="s">
        <v>343</v>
      </c>
      <c r="K5964" s="2" t="s">
        <v>330</v>
      </c>
      <c r="L5964" s="2" t="s">
        <v>683</v>
      </c>
      <c r="M5964" s="2">
        <v>0</v>
      </c>
    </row>
    <row r="5965" spans="1:13">
      <c r="A5965" t="s">
        <v>74</v>
      </c>
      <c r="B5965">
        <v>32</v>
      </c>
      <c r="C5965" s="2" t="s">
        <v>333</v>
      </c>
      <c r="D5965" s="2" t="s">
        <v>330</v>
      </c>
      <c r="E5965" s="2" t="s">
        <v>382</v>
      </c>
      <c r="F5965" s="2" t="s">
        <v>432</v>
      </c>
      <c r="G5965" s="2" t="s">
        <v>374</v>
      </c>
      <c r="H5965" s="2" t="s">
        <v>330</v>
      </c>
      <c r="I5965" s="2" t="s">
        <v>464</v>
      </c>
      <c r="J5965" s="2" t="s">
        <v>343</v>
      </c>
      <c r="K5965" s="2" t="s">
        <v>330</v>
      </c>
      <c r="L5965" s="2" t="s">
        <v>684</v>
      </c>
      <c r="M5965" s="2">
        <v>0</v>
      </c>
    </row>
    <row r="5966" spans="1:13">
      <c r="A5966" t="s">
        <v>75</v>
      </c>
      <c r="B5966">
        <v>32</v>
      </c>
      <c r="C5966" s="2" t="s">
        <v>334</v>
      </c>
      <c r="D5966" s="2" t="s">
        <v>330</v>
      </c>
      <c r="E5966" s="2" t="s">
        <v>382</v>
      </c>
      <c r="F5966" s="2" t="s">
        <v>433</v>
      </c>
      <c r="G5966" s="2" t="s">
        <v>374</v>
      </c>
      <c r="H5966" s="2" t="s">
        <v>330</v>
      </c>
      <c r="I5966" s="2" t="s">
        <v>522</v>
      </c>
      <c r="J5966" s="2" t="s">
        <v>343</v>
      </c>
      <c r="K5966" s="2" t="s">
        <v>330</v>
      </c>
      <c r="L5966" s="2" t="s">
        <v>557</v>
      </c>
      <c r="M5966" s="2">
        <v>0</v>
      </c>
    </row>
    <row r="5967" spans="1:13">
      <c r="A5967" t="s">
        <v>76</v>
      </c>
      <c r="B5967">
        <v>32</v>
      </c>
      <c r="C5967" s="2" t="s">
        <v>197</v>
      </c>
      <c r="D5967" s="2" t="s">
        <v>330</v>
      </c>
      <c r="E5967" s="2" t="s">
        <v>382</v>
      </c>
      <c r="F5967" s="2" t="s">
        <v>434</v>
      </c>
      <c r="G5967" s="2" t="s">
        <v>374</v>
      </c>
      <c r="H5967" s="2" t="s">
        <v>330</v>
      </c>
      <c r="I5967" s="2" t="s">
        <v>523</v>
      </c>
      <c r="J5967" s="2" t="s">
        <v>343</v>
      </c>
      <c r="K5967" s="2" t="s">
        <v>330</v>
      </c>
      <c r="L5967" s="2" t="s">
        <v>326</v>
      </c>
      <c r="M5967" s="2" t="s">
        <v>787</v>
      </c>
    </row>
    <row r="5968" spans="1:13">
      <c r="A5968" t="s">
        <v>77</v>
      </c>
      <c r="B5968">
        <v>32</v>
      </c>
      <c r="C5968" s="2" t="s">
        <v>335</v>
      </c>
      <c r="D5968" s="2" t="s">
        <v>330</v>
      </c>
      <c r="E5968" s="2" t="s">
        <v>381</v>
      </c>
      <c r="F5968" s="2" t="s">
        <v>435</v>
      </c>
      <c r="G5968" s="2" t="s">
        <v>375</v>
      </c>
      <c r="H5968" s="2" t="s">
        <v>582</v>
      </c>
      <c r="I5968" s="2" t="s">
        <v>491</v>
      </c>
      <c r="J5968" s="2" t="s">
        <v>343</v>
      </c>
      <c r="K5968" s="2" t="s">
        <v>626</v>
      </c>
      <c r="L5968" s="2" t="s">
        <v>562</v>
      </c>
      <c r="M5968" s="2">
        <v>0</v>
      </c>
    </row>
    <row r="5969" spans="1:13">
      <c r="A5969" t="s">
        <v>78</v>
      </c>
      <c r="B5969">
        <v>32</v>
      </c>
      <c r="C5969" s="2" t="s">
        <v>226</v>
      </c>
      <c r="D5969" s="2" t="s">
        <v>330</v>
      </c>
      <c r="E5969" s="2" t="s">
        <v>381</v>
      </c>
      <c r="F5969" s="2" t="s">
        <v>434</v>
      </c>
      <c r="G5969" s="2" t="s">
        <v>345</v>
      </c>
      <c r="H5969" s="2" t="s">
        <v>586</v>
      </c>
      <c r="I5969" s="2" t="s">
        <v>524</v>
      </c>
      <c r="J5969" s="2" t="s">
        <v>343</v>
      </c>
      <c r="K5969" s="2" t="s">
        <v>597</v>
      </c>
      <c r="L5969" s="2" t="s">
        <v>685</v>
      </c>
      <c r="M5969" s="2">
        <v>0</v>
      </c>
    </row>
    <row r="5970" spans="1:13">
      <c r="A5970" t="s">
        <v>79</v>
      </c>
      <c r="B5970">
        <v>32</v>
      </c>
      <c r="C5970" s="2" t="s">
        <v>243</v>
      </c>
      <c r="D5970" s="2" t="s">
        <v>330</v>
      </c>
      <c r="E5970" s="2" t="s">
        <v>383</v>
      </c>
      <c r="F5970" s="2" t="s">
        <v>436</v>
      </c>
      <c r="G5970" s="2" t="s">
        <v>376</v>
      </c>
      <c r="H5970" s="2" t="s">
        <v>586</v>
      </c>
      <c r="I5970" s="2" t="s">
        <v>418</v>
      </c>
      <c r="J5970" s="2" t="s">
        <v>343</v>
      </c>
      <c r="K5970" s="2" t="s">
        <v>627</v>
      </c>
      <c r="L5970" s="2" t="s">
        <v>686</v>
      </c>
      <c r="M5970" s="2">
        <v>0</v>
      </c>
    </row>
    <row r="5971" spans="1:13">
      <c r="A5971" t="s">
        <v>80</v>
      </c>
      <c r="B5971">
        <v>32</v>
      </c>
      <c r="C5971" s="2" t="s">
        <v>244</v>
      </c>
      <c r="D5971" s="2" t="s">
        <v>330</v>
      </c>
      <c r="E5971" s="2" t="s">
        <v>380</v>
      </c>
      <c r="F5971" s="2" t="s">
        <v>391</v>
      </c>
      <c r="G5971" s="2" t="s">
        <v>376</v>
      </c>
      <c r="H5971" s="2" t="s">
        <v>330</v>
      </c>
      <c r="I5971" s="2" t="s">
        <v>468</v>
      </c>
      <c r="J5971" s="2" t="s">
        <v>343</v>
      </c>
      <c r="K5971" s="2" t="s">
        <v>330</v>
      </c>
      <c r="L5971" s="2" t="s">
        <v>687</v>
      </c>
      <c r="M5971" s="2" t="s">
        <v>787</v>
      </c>
    </row>
    <row r="5972" spans="1:13">
      <c r="A5972" t="s">
        <v>81</v>
      </c>
      <c r="B5972">
        <v>32</v>
      </c>
      <c r="C5972" s="2" t="s">
        <v>245</v>
      </c>
      <c r="D5972" s="2" t="s">
        <v>330</v>
      </c>
      <c r="E5972" s="2" t="s">
        <v>380</v>
      </c>
      <c r="F5972" s="2" t="s">
        <v>395</v>
      </c>
      <c r="G5972" s="2" t="s">
        <v>376</v>
      </c>
      <c r="H5972" s="2" t="s">
        <v>330</v>
      </c>
      <c r="I5972" s="2" t="s">
        <v>525</v>
      </c>
      <c r="J5972" s="2" t="s">
        <v>343</v>
      </c>
      <c r="K5972" s="2" t="s">
        <v>330</v>
      </c>
      <c r="L5972" s="2" t="s">
        <v>688</v>
      </c>
      <c r="M5972" s="2" t="s">
        <v>787</v>
      </c>
    </row>
    <row r="5973" spans="1:13">
      <c r="A5973" t="s">
        <v>82</v>
      </c>
      <c r="B5973">
        <v>32</v>
      </c>
      <c r="C5973" s="2" t="s">
        <v>246</v>
      </c>
      <c r="D5973" s="2" t="s">
        <v>330</v>
      </c>
      <c r="E5973" s="2" t="s">
        <v>336</v>
      </c>
      <c r="F5973" s="2" t="s">
        <v>395</v>
      </c>
      <c r="G5973" s="2" t="s">
        <v>376</v>
      </c>
      <c r="H5973" s="2" t="s">
        <v>330</v>
      </c>
      <c r="I5973" s="2" t="s">
        <v>422</v>
      </c>
      <c r="J5973" s="2" t="s">
        <v>343</v>
      </c>
      <c r="K5973" s="2" t="s">
        <v>330</v>
      </c>
      <c r="L5973" s="2" t="s">
        <v>689</v>
      </c>
      <c r="M5973" s="2" t="s">
        <v>775</v>
      </c>
    </row>
    <row r="5974" spans="1:13">
      <c r="A5974" t="s">
        <v>83</v>
      </c>
      <c r="B5974">
        <v>32</v>
      </c>
      <c r="C5974" s="2" t="s">
        <v>246</v>
      </c>
      <c r="D5974" s="2" t="s">
        <v>330</v>
      </c>
      <c r="E5974" s="2" t="s">
        <v>384</v>
      </c>
      <c r="F5974" s="2" t="s">
        <v>330</v>
      </c>
      <c r="G5974" s="2" t="s">
        <v>376</v>
      </c>
      <c r="H5974" s="2" t="s">
        <v>330</v>
      </c>
      <c r="I5974" s="2" t="s">
        <v>509</v>
      </c>
      <c r="J5974" s="2" t="s">
        <v>343</v>
      </c>
      <c r="K5974" s="2" t="s">
        <v>330</v>
      </c>
      <c r="L5974" s="2" t="s">
        <v>689</v>
      </c>
      <c r="M5974" s="2" t="s">
        <v>775</v>
      </c>
    </row>
    <row r="5975" spans="1:13">
      <c r="A5975" t="s">
        <v>84</v>
      </c>
      <c r="B5975">
        <v>32</v>
      </c>
      <c r="C5975" s="2" t="s">
        <v>247</v>
      </c>
      <c r="D5975" s="2" t="s">
        <v>330</v>
      </c>
      <c r="E5975" s="2" t="s">
        <v>384</v>
      </c>
      <c r="F5975" s="2" t="s">
        <v>430</v>
      </c>
      <c r="G5975" s="2" t="s">
        <v>376</v>
      </c>
      <c r="H5975" s="2" t="s">
        <v>330</v>
      </c>
      <c r="I5975" s="2" t="s">
        <v>420</v>
      </c>
      <c r="J5975" s="2" t="s">
        <v>343</v>
      </c>
      <c r="K5975" s="2" t="s">
        <v>330</v>
      </c>
      <c r="L5975" s="2" t="s">
        <v>322</v>
      </c>
      <c r="M5975" s="2">
        <v>0</v>
      </c>
    </row>
    <row r="5976" spans="1:13">
      <c r="A5976" t="s">
        <v>85</v>
      </c>
      <c r="B5976">
        <v>32</v>
      </c>
      <c r="C5976" s="2" t="s">
        <v>232</v>
      </c>
      <c r="D5976" s="2" t="s">
        <v>330</v>
      </c>
      <c r="E5976" s="2" t="s">
        <v>343</v>
      </c>
      <c r="F5976" s="2" t="s">
        <v>417</v>
      </c>
      <c r="G5976" s="2" t="s">
        <v>376</v>
      </c>
      <c r="H5976" s="2" t="s">
        <v>330</v>
      </c>
      <c r="I5976" s="2" t="s">
        <v>526</v>
      </c>
      <c r="J5976" s="2" t="s">
        <v>343</v>
      </c>
      <c r="K5976" s="2" t="s">
        <v>330</v>
      </c>
      <c r="L5976" s="2" t="s">
        <v>690</v>
      </c>
      <c r="M5976" s="2">
        <v>0</v>
      </c>
    </row>
    <row r="5977" spans="1:13">
      <c r="A5977" t="s">
        <v>86</v>
      </c>
      <c r="B5977">
        <v>32</v>
      </c>
      <c r="C5977" s="2" t="s">
        <v>248</v>
      </c>
      <c r="D5977" s="2" t="s">
        <v>330</v>
      </c>
      <c r="E5977" s="2" t="s">
        <v>385</v>
      </c>
      <c r="F5977" s="2" t="s">
        <v>437</v>
      </c>
      <c r="G5977" s="2" t="s">
        <v>345</v>
      </c>
      <c r="H5977" s="2" t="s">
        <v>590</v>
      </c>
      <c r="I5977" s="2" t="s">
        <v>470</v>
      </c>
      <c r="J5977" s="2" t="s">
        <v>343</v>
      </c>
      <c r="K5977" s="2" t="s">
        <v>628</v>
      </c>
      <c r="L5977" s="2" t="s">
        <v>334</v>
      </c>
      <c r="M5977" s="2">
        <v>0</v>
      </c>
    </row>
    <row r="5978" spans="1:13">
      <c r="A5978" t="s">
        <v>87</v>
      </c>
      <c r="B5978">
        <v>32</v>
      </c>
      <c r="C5978" s="2" t="s">
        <v>336</v>
      </c>
      <c r="D5978" s="2" t="s">
        <v>330</v>
      </c>
      <c r="E5978" s="2" t="s">
        <v>385</v>
      </c>
      <c r="F5978" s="2" t="s">
        <v>438</v>
      </c>
      <c r="G5978" s="2" t="s">
        <v>371</v>
      </c>
      <c r="H5978" s="2" t="s">
        <v>330</v>
      </c>
      <c r="I5978" s="2" t="s">
        <v>527</v>
      </c>
      <c r="J5978" s="2" t="s">
        <v>343</v>
      </c>
      <c r="K5978" s="2" t="s">
        <v>230</v>
      </c>
      <c r="L5978" s="2" t="s">
        <v>328</v>
      </c>
      <c r="M5978" s="2">
        <v>0</v>
      </c>
    </row>
    <row r="5979" spans="1:13">
      <c r="A5979" t="s">
        <v>88</v>
      </c>
      <c r="B5979">
        <v>32</v>
      </c>
      <c r="C5979" s="2" t="s">
        <v>249</v>
      </c>
      <c r="D5979" s="2" t="s">
        <v>330</v>
      </c>
      <c r="E5979" s="2" t="s">
        <v>379</v>
      </c>
      <c r="F5979" s="2" t="s">
        <v>439</v>
      </c>
      <c r="G5979" s="2" t="s">
        <v>371</v>
      </c>
      <c r="H5979" s="2" t="s">
        <v>330</v>
      </c>
      <c r="I5979" s="2" t="s">
        <v>472</v>
      </c>
      <c r="J5979" s="2" t="s">
        <v>343</v>
      </c>
      <c r="K5979" s="2" t="s">
        <v>330</v>
      </c>
      <c r="L5979" s="2" t="s">
        <v>691</v>
      </c>
      <c r="M5979" s="2">
        <v>0</v>
      </c>
    </row>
    <row r="5980" spans="1:13">
      <c r="A5980" t="s">
        <v>89</v>
      </c>
      <c r="B5980">
        <v>32</v>
      </c>
      <c r="C5980" s="2" t="s">
        <v>250</v>
      </c>
      <c r="D5980" s="2" t="s">
        <v>330</v>
      </c>
      <c r="E5980" s="2" t="s">
        <v>379</v>
      </c>
      <c r="F5980" s="2" t="s">
        <v>440</v>
      </c>
      <c r="G5980" s="2" t="s">
        <v>372</v>
      </c>
      <c r="H5980" s="2" t="s">
        <v>330</v>
      </c>
      <c r="I5980" s="2" t="s">
        <v>528</v>
      </c>
      <c r="J5980" s="2" t="s">
        <v>343</v>
      </c>
      <c r="K5980" s="2" t="s">
        <v>230</v>
      </c>
      <c r="L5980" s="2" t="s">
        <v>678</v>
      </c>
      <c r="M5980" s="2">
        <v>0</v>
      </c>
    </row>
    <row r="5981" spans="1:13">
      <c r="A5981" t="s">
        <v>90</v>
      </c>
      <c r="B5981">
        <v>32</v>
      </c>
      <c r="C5981" s="2" t="s">
        <v>251</v>
      </c>
      <c r="D5981" s="2" t="s">
        <v>330</v>
      </c>
      <c r="E5981" s="2" t="s">
        <v>386</v>
      </c>
      <c r="F5981" s="2" t="s">
        <v>441</v>
      </c>
      <c r="G5981" s="2" t="s">
        <v>373</v>
      </c>
      <c r="H5981" s="2" t="s">
        <v>591</v>
      </c>
      <c r="I5981" s="2" t="s">
        <v>529</v>
      </c>
      <c r="J5981" s="2" t="s">
        <v>343</v>
      </c>
      <c r="K5981" s="2" t="s">
        <v>363</v>
      </c>
      <c r="L5981" s="2" t="s">
        <v>692</v>
      </c>
      <c r="M5981" s="2">
        <v>0</v>
      </c>
    </row>
    <row r="5982" spans="1:13">
      <c r="A5982" t="s">
        <v>91</v>
      </c>
      <c r="B5982">
        <v>32</v>
      </c>
      <c r="C5982" s="2" t="s">
        <v>252</v>
      </c>
      <c r="D5982" s="2" t="s">
        <v>330</v>
      </c>
      <c r="E5982" s="2" t="s">
        <v>378</v>
      </c>
      <c r="F5982" s="2" t="s">
        <v>426</v>
      </c>
      <c r="G5982" s="2" t="s">
        <v>339</v>
      </c>
      <c r="H5982" s="2" t="s">
        <v>591</v>
      </c>
      <c r="I5982" s="2" t="s">
        <v>530</v>
      </c>
      <c r="J5982" s="2" t="s">
        <v>343</v>
      </c>
      <c r="K5982" s="2" t="s">
        <v>363</v>
      </c>
      <c r="L5982" s="2" t="s">
        <v>693</v>
      </c>
      <c r="M5982" s="2">
        <v>0</v>
      </c>
    </row>
    <row r="5983" spans="1:13">
      <c r="A5983" t="s">
        <v>92</v>
      </c>
      <c r="B5983">
        <v>32</v>
      </c>
      <c r="C5983" s="2" t="s">
        <v>253</v>
      </c>
      <c r="D5983" s="2" t="s">
        <v>330</v>
      </c>
      <c r="E5983" s="2" t="s">
        <v>377</v>
      </c>
      <c r="F5983" s="2" t="s">
        <v>417</v>
      </c>
      <c r="G5983" s="2" t="s">
        <v>339</v>
      </c>
      <c r="H5983" s="2" t="s">
        <v>330</v>
      </c>
      <c r="I5983" s="2" t="s">
        <v>531</v>
      </c>
      <c r="J5983" s="2" t="s">
        <v>343</v>
      </c>
      <c r="K5983" s="2" t="s">
        <v>330</v>
      </c>
      <c r="L5983" s="2" t="s">
        <v>694</v>
      </c>
      <c r="M5983" s="2">
        <v>0</v>
      </c>
    </row>
    <row r="5984" spans="1:13">
      <c r="A5984" t="s">
        <v>93</v>
      </c>
      <c r="B5984">
        <v>32</v>
      </c>
      <c r="C5984" s="2" t="s">
        <v>254</v>
      </c>
      <c r="D5984" s="2" t="s">
        <v>330</v>
      </c>
      <c r="E5984" s="2" t="s">
        <v>377</v>
      </c>
      <c r="F5984" s="2" t="s">
        <v>330</v>
      </c>
      <c r="G5984" s="2" t="s">
        <v>339</v>
      </c>
      <c r="H5984" s="2" t="s">
        <v>330</v>
      </c>
      <c r="I5984" s="2" t="s">
        <v>532</v>
      </c>
      <c r="J5984" s="2" t="s">
        <v>343</v>
      </c>
      <c r="K5984" s="2" t="s">
        <v>330</v>
      </c>
      <c r="L5984" s="2" t="s">
        <v>695</v>
      </c>
      <c r="M5984" s="2">
        <v>0</v>
      </c>
    </row>
    <row r="5985" spans="1:13">
      <c r="A5985" t="s">
        <v>94</v>
      </c>
      <c r="B5985">
        <v>32</v>
      </c>
      <c r="C5985" s="2" t="s">
        <v>255</v>
      </c>
      <c r="D5985" s="2" t="s">
        <v>330</v>
      </c>
      <c r="E5985" s="2" t="s">
        <v>335</v>
      </c>
      <c r="F5985" s="2" t="s">
        <v>330</v>
      </c>
      <c r="G5985" s="2" t="s">
        <v>339</v>
      </c>
      <c r="H5985" s="2" t="s">
        <v>330</v>
      </c>
      <c r="I5985" s="2" t="s">
        <v>532</v>
      </c>
      <c r="J5985" s="2" t="s">
        <v>343</v>
      </c>
      <c r="K5985" s="2" t="s">
        <v>330</v>
      </c>
      <c r="L5985" s="2" t="s">
        <v>357</v>
      </c>
      <c r="M5985" s="2">
        <v>0</v>
      </c>
    </row>
    <row r="5986" spans="1:13">
      <c r="A5986" t="s">
        <v>95</v>
      </c>
      <c r="B5986">
        <v>32</v>
      </c>
      <c r="C5986" s="2" t="s">
        <v>255</v>
      </c>
      <c r="D5986" s="2" t="s">
        <v>366</v>
      </c>
      <c r="E5986" s="2" t="s">
        <v>387</v>
      </c>
      <c r="F5986" s="2" t="s">
        <v>442</v>
      </c>
      <c r="G5986" s="2" t="s">
        <v>339</v>
      </c>
      <c r="H5986" s="2" t="s">
        <v>330</v>
      </c>
      <c r="I5986" s="2" t="s">
        <v>491</v>
      </c>
      <c r="J5986" s="2" t="s">
        <v>343</v>
      </c>
      <c r="K5986" s="2" t="s">
        <v>330</v>
      </c>
      <c r="L5986" s="2" t="s">
        <v>357</v>
      </c>
      <c r="M5986" s="2">
        <v>0</v>
      </c>
    </row>
    <row r="5987" spans="1:13">
      <c r="A5987" t="s">
        <v>96</v>
      </c>
      <c r="B5987">
        <v>32</v>
      </c>
      <c r="C5987" s="2" t="s">
        <v>256</v>
      </c>
      <c r="D5987" s="2" t="s">
        <v>366</v>
      </c>
      <c r="E5987" s="2" t="s">
        <v>339</v>
      </c>
      <c r="F5987" s="2" t="s">
        <v>443</v>
      </c>
      <c r="G5987" s="2" t="s">
        <v>387</v>
      </c>
      <c r="H5987" s="2" t="s">
        <v>588</v>
      </c>
      <c r="I5987" s="2" t="s">
        <v>425</v>
      </c>
      <c r="J5987" s="2" t="s">
        <v>343</v>
      </c>
      <c r="K5987" s="2" t="s">
        <v>625</v>
      </c>
      <c r="L5987" s="2" t="s">
        <v>568</v>
      </c>
      <c r="M5987" s="2">
        <v>0</v>
      </c>
    </row>
    <row r="5988" spans="1:13">
      <c r="A5988" t="s">
        <v>97</v>
      </c>
      <c r="B5988">
        <v>32</v>
      </c>
      <c r="C5988" s="2" t="s">
        <v>257</v>
      </c>
      <c r="D5988" s="2" t="s">
        <v>330</v>
      </c>
      <c r="E5988" s="2" t="s">
        <v>339</v>
      </c>
      <c r="F5988" s="2" t="s">
        <v>444</v>
      </c>
      <c r="G5988" s="2" t="s">
        <v>335</v>
      </c>
      <c r="H5988" s="2" t="s">
        <v>591</v>
      </c>
      <c r="I5988" s="2" t="s">
        <v>533</v>
      </c>
      <c r="J5988" s="2" t="s">
        <v>343</v>
      </c>
      <c r="K5988" s="2" t="s">
        <v>363</v>
      </c>
      <c r="L5988" s="2" t="s">
        <v>322</v>
      </c>
      <c r="M5988" s="2">
        <v>0</v>
      </c>
    </row>
    <row r="5989" spans="1:13">
      <c r="A5989" t="s">
        <v>98</v>
      </c>
      <c r="B5989">
        <v>32</v>
      </c>
      <c r="C5989" s="2" t="s">
        <v>258</v>
      </c>
      <c r="D5989" s="2" t="s">
        <v>366</v>
      </c>
      <c r="E5989" s="2" t="s">
        <v>373</v>
      </c>
      <c r="F5989" s="2" t="s">
        <v>429</v>
      </c>
      <c r="G5989" s="2" t="s">
        <v>335</v>
      </c>
      <c r="H5989" s="2" t="s">
        <v>330</v>
      </c>
      <c r="I5989" s="2" t="s">
        <v>459</v>
      </c>
      <c r="J5989" s="2" t="s">
        <v>343</v>
      </c>
      <c r="K5989" s="2" t="s">
        <v>330</v>
      </c>
      <c r="L5989" s="2" t="s">
        <v>689</v>
      </c>
      <c r="M5989" s="2">
        <v>0</v>
      </c>
    </row>
    <row r="5990" spans="1:13">
      <c r="A5990" t="s">
        <v>99</v>
      </c>
      <c r="B5990">
        <v>32</v>
      </c>
      <c r="C5990" s="2" t="s">
        <v>259</v>
      </c>
      <c r="D5990" s="2" t="s">
        <v>366</v>
      </c>
      <c r="E5990" s="2" t="s">
        <v>373</v>
      </c>
      <c r="F5990" s="2" t="s">
        <v>432</v>
      </c>
      <c r="G5990" s="2" t="s">
        <v>335</v>
      </c>
      <c r="H5990" s="2" t="s">
        <v>330</v>
      </c>
      <c r="I5990" s="2" t="s">
        <v>491</v>
      </c>
      <c r="J5990" s="2" t="s">
        <v>343</v>
      </c>
      <c r="K5990" s="2" t="s">
        <v>330</v>
      </c>
      <c r="L5990" s="2" t="s">
        <v>696</v>
      </c>
      <c r="M5990" s="2" t="s">
        <v>772</v>
      </c>
    </row>
    <row r="5991" spans="1:13">
      <c r="A5991" t="s">
        <v>100</v>
      </c>
      <c r="B5991">
        <v>32</v>
      </c>
      <c r="C5991" s="2" t="s">
        <v>260</v>
      </c>
      <c r="D5991" s="2" t="s">
        <v>330</v>
      </c>
      <c r="E5991" s="2" t="s">
        <v>372</v>
      </c>
      <c r="F5991" s="2" t="s">
        <v>445</v>
      </c>
      <c r="G5991" s="2" t="s">
        <v>335</v>
      </c>
      <c r="H5991" s="2" t="s">
        <v>330</v>
      </c>
      <c r="I5991" s="2" t="s">
        <v>466</v>
      </c>
      <c r="J5991" s="2" t="s">
        <v>343</v>
      </c>
      <c r="K5991" s="2" t="s">
        <v>330</v>
      </c>
      <c r="L5991" s="2" t="s">
        <v>562</v>
      </c>
      <c r="M5991" s="2" t="s">
        <v>772</v>
      </c>
    </row>
    <row r="5992" spans="1:13">
      <c r="A5992" t="s">
        <v>101</v>
      </c>
      <c r="B5992">
        <v>32</v>
      </c>
      <c r="C5992" s="2" t="s">
        <v>336</v>
      </c>
      <c r="D5992" s="2" t="s">
        <v>366</v>
      </c>
      <c r="E5992" s="2" t="s">
        <v>372</v>
      </c>
      <c r="F5992" s="2" t="s">
        <v>446</v>
      </c>
      <c r="G5992" s="2" t="s">
        <v>335</v>
      </c>
      <c r="H5992" s="2" t="s">
        <v>330</v>
      </c>
      <c r="I5992" s="2" t="s">
        <v>534</v>
      </c>
      <c r="J5992" s="2" t="s">
        <v>343</v>
      </c>
      <c r="K5992" s="2" t="s">
        <v>330</v>
      </c>
      <c r="L5992" s="2" t="s">
        <v>697</v>
      </c>
      <c r="M5992" s="2" t="s">
        <v>772</v>
      </c>
    </row>
    <row r="5993" spans="1:13">
      <c r="A5993" t="s">
        <v>102</v>
      </c>
      <c r="B5993">
        <v>32</v>
      </c>
      <c r="C5993" s="2" t="s">
        <v>261</v>
      </c>
      <c r="D5993" s="2" t="s">
        <v>366</v>
      </c>
      <c r="E5993" s="2" t="s">
        <v>374</v>
      </c>
      <c r="F5993" s="2" t="s">
        <v>445</v>
      </c>
      <c r="G5993" s="2" t="s">
        <v>335</v>
      </c>
      <c r="H5993" s="2" t="s">
        <v>330</v>
      </c>
      <c r="I5993" s="2" t="s">
        <v>491</v>
      </c>
      <c r="J5993" s="2" t="s">
        <v>343</v>
      </c>
      <c r="K5993" s="2" t="s">
        <v>330</v>
      </c>
      <c r="L5993" s="2" t="s">
        <v>698</v>
      </c>
      <c r="M5993" s="2" t="s">
        <v>772</v>
      </c>
    </row>
    <row r="5994" spans="1:13">
      <c r="A5994" t="s">
        <v>103</v>
      </c>
      <c r="B5994">
        <v>32</v>
      </c>
      <c r="C5994" s="2" t="s">
        <v>262</v>
      </c>
      <c r="D5994" s="2" t="s">
        <v>366</v>
      </c>
      <c r="E5994" s="2" t="s">
        <v>374</v>
      </c>
      <c r="F5994" s="2" t="s">
        <v>446</v>
      </c>
      <c r="G5994" s="2" t="s">
        <v>335</v>
      </c>
      <c r="H5994" s="2" t="s">
        <v>330</v>
      </c>
      <c r="I5994" s="2" t="s">
        <v>521</v>
      </c>
      <c r="J5994" s="2" t="s">
        <v>343</v>
      </c>
      <c r="K5994" s="2" t="s">
        <v>330</v>
      </c>
      <c r="L5994" s="2" t="s">
        <v>684</v>
      </c>
      <c r="M5994" s="2" t="s">
        <v>772</v>
      </c>
    </row>
    <row r="5995" spans="1:13">
      <c r="A5995" t="s">
        <v>104</v>
      </c>
      <c r="B5995">
        <v>32</v>
      </c>
      <c r="C5995" s="2" t="s">
        <v>263</v>
      </c>
      <c r="D5995" s="2" t="s">
        <v>366</v>
      </c>
      <c r="E5995" s="2" t="s">
        <v>374</v>
      </c>
      <c r="F5995" s="2" t="s">
        <v>395</v>
      </c>
      <c r="G5995" s="2" t="s">
        <v>335</v>
      </c>
      <c r="H5995" s="2" t="s">
        <v>330</v>
      </c>
      <c r="I5995" s="2" t="s">
        <v>520</v>
      </c>
      <c r="J5995" s="2" t="s">
        <v>343</v>
      </c>
      <c r="K5995" s="2" t="s">
        <v>330</v>
      </c>
      <c r="L5995" s="2" t="s">
        <v>699</v>
      </c>
      <c r="M5995" s="2" t="s">
        <v>772</v>
      </c>
    </row>
    <row r="5996" spans="1:13">
      <c r="A5996" t="s">
        <v>105</v>
      </c>
      <c r="B5996">
        <v>32</v>
      </c>
      <c r="C5996" s="2" t="s">
        <v>236</v>
      </c>
      <c r="D5996" s="2" t="s">
        <v>366</v>
      </c>
      <c r="E5996" s="2" t="s">
        <v>374</v>
      </c>
      <c r="F5996" s="2" t="s">
        <v>446</v>
      </c>
      <c r="G5996" s="2" t="s">
        <v>335</v>
      </c>
      <c r="H5996" s="2" t="s">
        <v>591</v>
      </c>
      <c r="I5996" s="2" t="s">
        <v>491</v>
      </c>
      <c r="J5996" s="2" t="s">
        <v>343</v>
      </c>
      <c r="K5996" s="2" t="s">
        <v>591</v>
      </c>
      <c r="L5996" s="2" t="s">
        <v>700</v>
      </c>
      <c r="M5996" s="2" t="s">
        <v>772</v>
      </c>
    </row>
    <row r="5997" spans="1:13">
      <c r="A5997" t="s">
        <v>106</v>
      </c>
      <c r="B5997">
        <v>32</v>
      </c>
      <c r="C5997" s="2" t="s">
        <v>264</v>
      </c>
      <c r="D5997" s="2" t="s">
        <v>366</v>
      </c>
      <c r="E5997" s="2" t="s">
        <v>374</v>
      </c>
      <c r="F5997" s="2" t="s">
        <v>422</v>
      </c>
      <c r="G5997" s="2" t="s">
        <v>335</v>
      </c>
      <c r="H5997" s="2" t="s">
        <v>591</v>
      </c>
      <c r="I5997" s="2" t="s">
        <v>535</v>
      </c>
      <c r="J5997" s="2" t="s">
        <v>343</v>
      </c>
      <c r="K5997" s="2" t="s">
        <v>591</v>
      </c>
      <c r="L5997" s="2" t="s">
        <v>701</v>
      </c>
      <c r="M5997" s="2">
        <v>0</v>
      </c>
    </row>
    <row r="5998" spans="1:13">
      <c r="A5998" t="s">
        <v>107</v>
      </c>
      <c r="B5998">
        <v>32</v>
      </c>
      <c r="C5998" s="2" t="s">
        <v>264</v>
      </c>
      <c r="D5998" s="2" t="s">
        <v>366</v>
      </c>
      <c r="E5998" s="2" t="s">
        <v>374</v>
      </c>
      <c r="F5998" s="2" t="s">
        <v>442</v>
      </c>
      <c r="G5998" s="2" t="s">
        <v>335</v>
      </c>
      <c r="H5998" s="2" t="s">
        <v>592</v>
      </c>
      <c r="I5998" s="2" t="s">
        <v>464</v>
      </c>
      <c r="J5998" s="2" t="s">
        <v>343</v>
      </c>
      <c r="K5998" s="2" t="s">
        <v>592</v>
      </c>
      <c r="L5998" s="2" t="s">
        <v>701</v>
      </c>
      <c r="M5998" s="2">
        <v>0</v>
      </c>
    </row>
    <row r="5999" spans="1:13">
      <c r="A5999" t="s">
        <v>108</v>
      </c>
      <c r="B5999">
        <v>32</v>
      </c>
      <c r="C5999" s="2" t="s">
        <v>265</v>
      </c>
      <c r="D5999" s="2" t="s">
        <v>366</v>
      </c>
      <c r="E5999" s="2" t="s">
        <v>374</v>
      </c>
      <c r="F5999" s="2" t="s">
        <v>432</v>
      </c>
      <c r="G5999" s="2" t="s">
        <v>335</v>
      </c>
      <c r="H5999" s="2" t="s">
        <v>330</v>
      </c>
      <c r="I5999" s="2" t="s">
        <v>432</v>
      </c>
      <c r="J5999" s="2" t="s">
        <v>343</v>
      </c>
      <c r="K5999" s="2" t="s">
        <v>330</v>
      </c>
      <c r="L5999" s="2" t="s">
        <v>702</v>
      </c>
      <c r="M5999" s="2" t="s">
        <v>782</v>
      </c>
    </row>
    <row r="6000" spans="1:13">
      <c r="A6000" t="s">
        <v>109</v>
      </c>
      <c r="B6000">
        <v>32</v>
      </c>
      <c r="C6000" s="2" t="s">
        <v>337</v>
      </c>
      <c r="D6000" s="2" t="s">
        <v>330</v>
      </c>
      <c r="E6000" s="2" t="s">
        <v>374</v>
      </c>
      <c r="F6000" s="2" t="s">
        <v>422</v>
      </c>
      <c r="G6000" s="2" t="s">
        <v>335</v>
      </c>
      <c r="H6000" s="2" t="s">
        <v>593</v>
      </c>
      <c r="I6000" s="2" t="s">
        <v>525</v>
      </c>
      <c r="J6000" s="2" t="s">
        <v>343</v>
      </c>
      <c r="K6000" s="2" t="s">
        <v>593</v>
      </c>
      <c r="L6000" s="2" t="s">
        <v>556</v>
      </c>
      <c r="M6000" s="2" t="s">
        <v>782</v>
      </c>
    </row>
    <row r="6001" spans="1:13">
      <c r="A6001" t="s">
        <v>110</v>
      </c>
      <c r="B6001">
        <v>32</v>
      </c>
      <c r="C6001" s="2" t="s">
        <v>338</v>
      </c>
      <c r="D6001" s="2" t="s">
        <v>366</v>
      </c>
      <c r="E6001" s="2" t="s">
        <v>374</v>
      </c>
      <c r="F6001" s="2" t="s">
        <v>446</v>
      </c>
      <c r="G6001" s="2" t="s">
        <v>335</v>
      </c>
      <c r="H6001" s="2" t="s">
        <v>366</v>
      </c>
      <c r="I6001" s="2" t="s">
        <v>491</v>
      </c>
      <c r="J6001" s="2" t="s">
        <v>343</v>
      </c>
      <c r="K6001" s="2" t="s">
        <v>366</v>
      </c>
      <c r="L6001" s="2" t="s">
        <v>703</v>
      </c>
      <c r="M6001" s="2" t="s">
        <v>773</v>
      </c>
    </row>
    <row r="6002" spans="1:13">
      <c r="A6002" t="s">
        <v>111</v>
      </c>
      <c r="B6002">
        <v>32</v>
      </c>
      <c r="C6002" s="2" t="s">
        <v>338</v>
      </c>
      <c r="D6002" s="2" t="s">
        <v>366</v>
      </c>
      <c r="E6002" s="2" t="s">
        <v>374</v>
      </c>
      <c r="F6002" s="2" t="s">
        <v>365</v>
      </c>
      <c r="G6002" s="2" t="s">
        <v>387</v>
      </c>
      <c r="H6002" s="2" t="s">
        <v>594</v>
      </c>
      <c r="I6002" s="2" t="s">
        <v>467</v>
      </c>
      <c r="J6002" s="2" t="s">
        <v>343</v>
      </c>
      <c r="K6002" s="2" t="s">
        <v>629</v>
      </c>
      <c r="L6002" s="2" t="s">
        <v>347</v>
      </c>
      <c r="M6002" s="2" t="s">
        <v>773</v>
      </c>
    </row>
    <row r="6003" spans="1:13">
      <c r="A6003" t="s">
        <v>112</v>
      </c>
      <c r="B6003">
        <v>32</v>
      </c>
      <c r="C6003" s="2" t="s">
        <v>266</v>
      </c>
      <c r="D6003" s="2" t="s">
        <v>330</v>
      </c>
      <c r="E6003" s="2" t="s">
        <v>374</v>
      </c>
      <c r="F6003" s="2" t="s">
        <v>432</v>
      </c>
      <c r="G6003" s="2" t="s">
        <v>387</v>
      </c>
      <c r="H6003" s="2" t="s">
        <v>591</v>
      </c>
      <c r="I6003" s="2" t="s">
        <v>536</v>
      </c>
      <c r="J6003" s="2" t="s">
        <v>343</v>
      </c>
      <c r="K6003" s="2" t="s">
        <v>591</v>
      </c>
      <c r="L6003" s="2" t="s">
        <v>704</v>
      </c>
      <c r="M6003" s="2" t="s">
        <v>773</v>
      </c>
    </row>
    <row r="6004" spans="1:13">
      <c r="A6004" t="s">
        <v>113</v>
      </c>
      <c r="B6004">
        <v>32</v>
      </c>
      <c r="C6004" s="2" t="s">
        <v>267</v>
      </c>
      <c r="D6004" s="2" t="s">
        <v>366</v>
      </c>
      <c r="E6004" s="2" t="s">
        <v>374</v>
      </c>
      <c r="F6004" s="2" t="s">
        <v>447</v>
      </c>
      <c r="G6004" s="2" t="s">
        <v>339</v>
      </c>
      <c r="H6004" s="2" t="s">
        <v>594</v>
      </c>
      <c r="I6004" s="2" t="s">
        <v>536</v>
      </c>
      <c r="J6004" s="2" t="s">
        <v>343</v>
      </c>
      <c r="K6004" s="2" t="s">
        <v>629</v>
      </c>
      <c r="L6004" s="2" t="s">
        <v>705</v>
      </c>
      <c r="M6004" s="2">
        <v>0</v>
      </c>
    </row>
    <row r="6005" spans="1:13">
      <c r="A6005" t="s">
        <v>114</v>
      </c>
      <c r="B6005">
        <v>32</v>
      </c>
      <c r="C6005" s="2" t="s">
        <v>268</v>
      </c>
      <c r="D6005" s="2" t="s">
        <v>366</v>
      </c>
      <c r="E6005" s="2" t="s">
        <v>374</v>
      </c>
      <c r="F6005" s="2" t="s">
        <v>433</v>
      </c>
      <c r="G6005" s="2" t="s">
        <v>339</v>
      </c>
      <c r="H6005" s="2" t="s">
        <v>595</v>
      </c>
      <c r="I6005" s="2" t="s">
        <v>459</v>
      </c>
      <c r="J6005" s="2" t="s">
        <v>343</v>
      </c>
      <c r="K6005" s="2" t="s">
        <v>595</v>
      </c>
      <c r="L6005" s="2" t="s">
        <v>706</v>
      </c>
      <c r="M6005" s="2" t="s">
        <v>773</v>
      </c>
    </row>
    <row r="6006" spans="1:13">
      <c r="A6006" t="s">
        <v>115</v>
      </c>
      <c r="B6006">
        <v>32</v>
      </c>
      <c r="C6006" s="2" t="s">
        <v>269</v>
      </c>
      <c r="D6006" s="2" t="s">
        <v>330</v>
      </c>
      <c r="E6006" s="2" t="s">
        <v>374</v>
      </c>
      <c r="F6006" s="2" t="s">
        <v>447</v>
      </c>
      <c r="G6006" s="2" t="s">
        <v>373</v>
      </c>
      <c r="H6006" s="2" t="s">
        <v>596</v>
      </c>
      <c r="I6006" s="2" t="s">
        <v>537</v>
      </c>
      <c r="J6006" s="2" t="s">
        <v>343</v>
      </c>
      <c r="K6006" s="2" t="s">
        <v>630</v>
      </c>
      <c r="L6006" s="2" t="s">
        <v>703</v>
      </c>
      <c r="M6006" s="2" t="s">
        <v>773</v>
      </c>
    </row>
    <row r="6007" spans="1:13">
      <c r="A6007" t="s">
        <v>116</v>
      </c>
      <c r="B6007">
        <v>32</v>
      </c>
      <c r="C6007" s="2" t="s">
        <v>270</v>
      </c>
      <c r="D6007" s="2" t="s">
        <v>330</v>
      </c>
      <c r="E6007" s="2" t="s">
        <v>373</v>
      </c>
      <c r="F6007" s="2" t="s">
        <v>445</v>
      </c>
      <c r="G6007" s="2" t="s">
        <v>373</v>
      </c>
      <c r="H6007" s="2" t="s">
        <v>330</v>
      </c>
      <c r="I6007" s="2" t="s">
        <v>330</v>
      </c>
      <c r="J6007" s="2" t="s">
        <v>343</v>
      </c>
      <c r="K6007" s="2" t="s">
        <v>330</v>
      </c>
      <c r="L6007" s="2" t="s">
        <v>707</v>
      </c>
      <c r="M6007" s="2">
        <v>0</v>
      </c>
    </row>
    <row r="6008" spans="1:13">
      <c r="A6008" t="s">
        <v>117</v>
      </c>
      <c r="B6008">
        <v>32</v>
      </c>
      <c r="C6008" s="2" t="s">
        <v>271</v>
      </c>
      <c r="D6008" s="2" t="s">
        <v>330</v>
      </c>
      <c r="E6008" s="2" t="s">
        <v>339</v>
      </c>
      <c r="F6008" s="2" t="s">
        <v>448</v>
      </c>
      <c r="G6008" s="2" t="s">
        <v>373</v>
      </c>
      <c r="H6008" s="2" t="s">
        <v>591</v>
      </c>
      <c r="I6008" s="2" t="s">
        <v>538</v>
      </c>
      <c r="J6008" s="2" t="s">
        <v>343</v>
      </c>
      <c r="K6008" s="2" t="s">
        <v>591</v>
      </c>
      <c r="L6008" s="2" t="s">
        <v>708</v>
      </c>
      <c r="M6008" s="2">
        <v>0</v>
      </c>
    </row>
    <row r="6009" spans="1:13">
      <c r="A6009" t="s">
        <v>118</v>
      </c>
      <c r="B6009">
        <v>32</v>
      </c>
      <c r="C6009" s="2" t="s">
        <v>272</v>
      </c>
      <c r="D6009" s="2" t="s">
        <v>330</v>
      </c>
      <c r="E6009" s="2" t="s">
        <v>339</v>
      </c>
      <c r="F6009" s="2" t="s">
        <v>449</v>
      </c>
      <c r="G6009" s="2" t="s">
        <v>372</v>
      </c>
      <c r="H6009" s="2" t="s">
        <v>330</v>
      </c>
      <c r="I6009" s="2" t="s">
        <v>539</v>
      </c>
      <c r="J6009" s="2" t="s">
        <v>343</v>
      </c>
      <c r="K6009" s="2" t="s">
        <v>365</v>
      </c>
      <c r="L6009" s="2" t="s">
        <v>709</v>
      </c>
      <c r="M6009" s="2">
        <v>0</v>
      </c>
    </row>
    <row r="6010" spans="1:13">
      <c r="A6010" t="s">
        <v>119</v>
      </c>
      <c r="B6010">
        <v>32</v>
      </c>
      <c r="C6010" s="2" t="s">
        <v>330</v>
      </c>
      <c r="D6010" s="2" t="s">
        <v>330</v>
      </c>
      <c r="E6010" s="2" t="s">
        <v>387</v>
      </c>
      <c r="F6010" s="2" t="s">
        <v>450</v>
      </c>
      <c r="G6010" s="2" t="s">
        <v>372</v>
      </c>
      <c r="H6010" s="2" t="s">
        <v>591</v>
      </c>
      <c r="I6010" s="2" t="s">
        <v>540</v>
      </c>
      <c r="J6010" s="2" t="s">
        <v>343</v>
      </c>
      <c r="K6010" s="2" t="s">
        <v>591</v>
      </c>
      <c r="L6010" s="2" t="s">
        <v>709</v>
      </c>
      <c r="M6010" s="2">
        <v>0</v>
      </c>
    </row>
    <row r="6011" spans="1:13">
      <c r="A6011" t="s">
        <v>120</v>
      </c>
      <c r="B6011">
        <v>32</v>
      </c>
      <c r="C6011" s="2" t="s">
        <v>273</v>
      </c>
      <c r="D6011" s="2" t="s">
        <v>330</v>
      </c>
      <c r="E6011" s="2" t="s">
        <v>379</v>
      </c>
      <c r="F6011" s="2" t="s">
        <v>391</v>
      </c>
      <c r="G6011" s="2" t="s">
        <v>374</v>
      </c>
      <c r="H6011" s="2" t="s">
        <v>590</v>
      </c>
      <c r="I6011" s="2" t="s">
        <v>524</v>
      </c>
      <c r="J6011" s="2" t="s">
        <v>343</v>
      </c>
      <c r="K6011" s="2" t="s">
        <v>608</v>
      </c>
      <c r="L6011" s="2" t="s">
        <v>686</v>
      </c>
      <c r="M6011" s="2">
        <v>0</v>
      </c>
    </row>
    <row r="6012" spans="1:13">
      <c r="A6012" t="s">
        <v>121</v>
      </c>
      <c r="B6012">
        <v>32</v>
      </c>
      <c r="C6012" s="2" t="s">
        <v>339</v>
      </c>
      <c r="D6012" s="2" t="s">
        <v>330</v>
      </c>
      <c r="E6012" s="2" t="s">
        <v>379</v>
      </c>
      <c r="F6012" s="2" t="s">
        <v>449</v>
      </c>
      <c r="G6012" s="2" t="s">
        <v>371</v>
      </c>
      <c r="H6012" s="2" t="s">
        <v>330</v>
      </c>
      <c r="I6012" s="2" t="s">
        <v>539</v>
      </c>
      <c r="J6012" s="2" t="s">
        <v>343</v>
      </c>
      <c r="K6012" s="2" t="s">
        <v>365</v>
      </c>
      <c r="L6012" s="2" t="s">
        <v>710</v>
      </c>
      <c r="M6012" s="2">
        <v>0</v>
      </c>
    </row>
    <row r="6013" spans="1:13">
      <c r="A6013" t="s">
        <v>122</v>
      </c>
      <c r="B6013">
        <v>32</v>
      </c>
      <c r="C6013" s="2" t="s">
        <v>274</v>
      </c>
      <c r="D6013" s="2" t="s">
        <v>330</v>
      </c>
      <c r="E6013" s="2" t="s">
        <v>384</v>
      </c>
      <c r="F6013" s="2" t="s">
        <v>434</v>
      </c>
      <c r="G6013" s="2" t="s">
        <v>375</v>
      </c>
      <c r="H6013" s="2" t="s">
        <v>588</v>
      </c>
      <c r="I6013" s="2" t="s">
        <v>459</v>
      </c>
      <c r="J6013" s="2" t="s">
        <v>343</v>
      </c>
      <c r="K6013" s="2" t="s">
        <v>631</v>
      </c>
      <c r="L6013" s="2" t="s">
        <v>555</v>
      </c>
      <c r="M6013" s="2">
        <v>0</v>
      </c>
    </row>
    <row r="6014" spans="1:13">
      <c r="A6014" t="s">
        <v>123</v>
      </c>
      <c r="B6014">
        <v>32</v>
      </c>
      <c r="C6014" s="2" t="s">
        <v>268</v>
      </c>
      <c r="D6014" s="2" t="s">
        <v>330</v>
      </c>
      <c r="E6014" s="2" t="s">
        <v>336</v>
      </c>
      <c r="F6014" s="2" t="s">
        <v>451</v>
      </c>
      <c r="G6014" s="2" t="s">
        <v>375</v>
      </c>
      <c r="H6014" s="2" t="s">
        <v>591</v>
      </c>
      <c r="I6014" s="2" t="s">
        <v>453</v>
      </c>
      <c r="J6014" s="2" t="s">
        <v>343</v>
      </c>
      <c r="K6014" s="2" t="s">
        <v>591</v>
      </c>
      <c r="L6014" s="2" t="s">
        <v>711</v>
      </c>
      <c r="M6014" s="2">
        <v>0</v>
      </c>
    </row>
    <row r="6015" spans="1:13">
      <c r="A6015" t="s">
        <v>124</v>
      </c>
      <c r="B6015">
        <v>32</v>
      </c>
      <c r="C6015" s="2" t="s">
        <v>275</v>
      </c>
      <c r="D6015" s="2" t="s">
        <v>330</v>
      </c>
      <c r="E6015" s="2" t="s">
        <v>336</v>
      </c>
      <c r="F6015" s="2" t="s">
        <v>452</v>
      </c>
      <c r="G6015" s="2" t="s">
        <v>375</v>
      </c>
      <c r="H6015" s="2" t="s">
        <v>591</v>
      </c>
      <c r="I6015" s="2" t="s">
        <v>531</v>
      </c>
      <c r="J6015" s="2" t="s">
        <v>343</v>
      </c>
      <c r="K6015" s="2" t="s">
        <v>591</v>
      </c>
      <c r="L6015" s="2" t="s">
        <v>686</v>
      </c>
      <c r="M6015" s="2">
        <v>0</v>
      </c>
    </row>
    <row r="6016" spans="1:13">
      <c r="A6016" t="s">
        <v>125</v>
      </c>
      <c r="B6016">
        <v>32</v>
      </c>
      <c r="C6016" s="2" t="s">
        <v>276</v>
      </c>
      <c r="D6016" s="2" t="s">
        <v>330</v>
      </c>
      <c r="E6016" s="2" t="s">
        <v>336</v>
      </c>
      <c r="F6016" s="2" t="s">
        <v>451</v>
      </c>
      <c r="G6016" s="2" t="s">
        <v>345</v>
      </c>
      <c r="H6016" s="2" t="s">
        <v>330</v>
      </c>
      <c r="I6016" s="2" t="s">
        <v>541</v>
      </c>
      <c r="J6016" s="2" t="s">
        <v>343</v>
      </c>
      <c r="K6016" s="2" t="s">
        <v>365</v>
      </c>
      <c r="L6016" s="2" t="s">
        <v>712</v>
      </c>
      <c r="M6016" s="2">
        <v>0</v>
      </c>
    </row>
    <row r="6017" spans="1:13">
      <c r="A6017" t="s">
        <v>126</v>
      </c>
      <c r="B6017">
        <v>32</v>
      </c>
      <c r="C6017" s="2" t="s">
        <v>277</v>
      </c>
      <c r="D6017" s="2" t="s">
        <v>366</v>
      </c>
      <c r="E6017" s="2" t="s">
        <v>336</v>
      </c>
      <c r="F6017" s="2" t="s">
        <v>442</v>
      </c>
      <c r="G6017" s="2" t="s">
        <v>345</v>
      </c>
      <c r="H6017" s="2" t="s">
        <v>593</v>
      </c>
      <c r="I6017" s="2" t="s">
        <v>519</v>
      </c>
      <c r="J6017" s="2" t="s">
        <v>343</v>
      </c>
      <c r="K6017" s="2" t="s">
        <v>593</v>
      </c>
      <c r="L6017" s="2" t="s">
        <v>713</v>
      </c>
      <c r="M6017" s="2">
        <v>0</v>
      </c>
    </row>
    <row r="6018" spans="1:13">
      <c r="A6018" t="s">
        <v>127</v>
      </c>
      <c r="B6018">
        <v>32</v>
      </c>
      <c r="C6018" s="2" t="s">
        <v>278</v>
      </c>
      <c r="D6018" s="2" t="s">
        <v>366</v>
      </c>
      <c r="E6018" s="2" t="s">
        <v>336</v>
      </c>
      <c r="F6018" s="2" t="s">
        <v>453</v>
      </c>
      <c r="G6018" s="2" t="s">
        <v>345</v>
      </c>
      <c r="H6018" s="2" t="s">
        <v>366</v>
      </c>
      <c r="I6018" s="2" t="s">
        <v>446</v>
      </c>
      <c r="J6018" s="2" t="s">
        <v>343</v>
      </c>
      <c r="K6018" s="2" t="s">
        <v>366</v>
      </c>
      <c r="L6018" s="2" t="s">
        <v>341</v>
      </c>
      <c r="M6018" s="2">
        <v>0</v>
      </c>
    </row>
    <row r="6019" spans="1:13">
      <c r="A6019" t="s">
        <v>128</v>
      </c>
      <c r="B6019">
        <v>32</v>
      </c>
      <c r="C6019" s="2" t="s">
        <v>279</v>
      </c>
      <c r="D6019" s="2" t="s">
        <v>330</v>
      </c>
      <c r="E6019" s="2" t="s">
        <v>336</v>
      </c>
      <c r="F6019" s="2" t="s">
        <v>436</v>
      </c>
      <c r="G6019" s="2" t="s">
        <v>345</v>
      </c>
      <c r="H6019" s="2" t="s">
        <v>366</v>
      </c>
      <c r="I6019" s="2" t="s">
        <v>521</v>
      </c>
      <c r="J6019" s="2" t="s">
        <v>343</v>
      </c>
      <c r="K6019" s="2" t="s">
        <v>366</v>
      </c>
      <c r="L6019" s="2" t="s">
        <v>714</v>
      </c>
      <c r="M6019" s="2">
        <v>0</v>
      </c>
    </row>
    <row r="6020" spans="1:13">
      <c r="A6020" t="s">
        <v>129</v>
      </c>
      <c r="B6020">
        <v>32</v>
      </c>
      <c r="C6020" s="2" t="s">
        <v>280</v>
      </c>
      <c r="D6020" s="2" t="s">
        <v>364</v>
      </c>
      <c r="E6020" s="2" t="s">
        <v>382</v>
      </c>
      <c r="F6020" s="2" t="s">
        <v>454</v>
      </c>
      <c r="G6020" s="2" t="s">
        <v>345</v>
      </c>
      <c r="H6020" s="2" t="s">
        <v>330</v>
      </c>
      <c r="I6020" s="2" t="s">
        <v>433</v>
      </c>
      <c r="J6020" s="2" t="s">
        <v>343</v>
      </c>
      <c r="K6020" s="2" t="s">
        <v>330</v>
      </c>
      <c r="L6020" s="2" t="s">
        <v>715</v>
      </c>
      <c r="M6020" s="2" t="s">
        <v>777</v>
      </c>
    </row>
    <row r="6021" spans="1:13">
      <c r="A6021" t="s">
        <v>130</v>
      </c>
      <c r="B6021">
        <v>32</v>
      </c>
      <c r="C6021" s="2" t="s">
        <v>281</v>
      </c>
      <c r="D6021" s="2" t="s">
        <v>230</v>
      </c>
      <c r="E6021" s="2" t="s">
        <v>382</v>
      </c>
      <c r="F6021" s="2" t="s">
        <v>405</v>
      </c>
      <c r="G6021" s="2" t="s">
        <v>375</v>
      </c>
      <c r="H6021" s="2" t="s">
        <v>330</v>
      </c>
      <c r="I6021" s="2" t="s">
        <v>457</v>
      </c>
      <c r="J6021" s="2" t="s">
        <v>343</v>
      </c>
      <c r="K6021" s="2" t="s">
        <v>364</v>
      </c>
      <c r="L6021" s="2" t="s">
        <v>616</v>
      </c>
      <c r="M6021" s="2" t="s">
        <v>784</v>
      </c>
    </row>
    <row r="6022" spans="1:13">
      <c r="A6022" t="s">
        <v>131</v>
      </c>
      <c r="B6022">
        <v>32</v>
      </c>
      <c r="C6022" s="2" t="s">
        <v>282</v>
      </c>
      <c r="D6022" s="2" t="s">
        <v>370</v>
      </c>
      <c r="E6022" s="2" t="s">
        <v>365</v>
      </c>
      <c r="F6022" s="2" t="s">
        <v>435</v>
      </c>
      <c r="G6022" s="2" t="s">
        <v>372</v>
      </c>
      <c r="H6022" s="2" t="s">
        <v>366</v>
      </c>
      <c r="I6022" s="2" t="s">
        <v>522</v>
      </c>
      <c r="J6022" s="2" t="s">
        <v>343</v>
      </c>
      <c r="K6022" s="2" t="s">
        <v>370</v>
      </c>
      <c r="L6022" s="2" t="s">
        <v>716</v>
      </c>
      <c r="M6022" s="2" t="s">
        <v>785</v>
      </c>
    </row>
    <row r="6023" spans="1:13">
      <c r="A6023" t="s">
        <v>132</v>
      </c>
      <c r="B6023">
        <v>32</v>
      </c>
      <c r="C6023" s="2" t="s">
        <v>283</v>
      </c>
      <c r="D6023" s="2" t="s">
        <v>370</v>
      </c>
      <c r="E6023" s="2" t="s">
        <v>365</v>
      </c>
      <c r="F6023" s="2" t="s">
        <v>455</v>
      </c>
      <c r="G6023" s="2" t="s">
        <v>387</v>
      </c>
      <c r="H6023" s="2" t="s">
        <v>366</v>
      </c>
      <c r="I6023" s="2" t="s">
        <v>230</v>
      </c>
      <c r="J6023" s="2" t="s">
        <v>343</v>
      </c>
      <c r="K6023" s="2" t="s">
        <v>370</v>
      </c>
      <c r="L6023" s="2" t="s">
        <v>717</v>
      </c>
      <c r="M6023" s="2" t="s">
        <v>785</v>
      </c>
    </row>
    <row r="6024" spans="1:13">
      <c r="A6024" t="s">
        <v>133</v>
      </c>
      <c r="B6024">
        <v>32</v>
      </c>
      <c r="C6024" s="2" t="s">
        <v>284</v>
      </c>
      <c r="D6024" s="2" t="s">
        <v>364</v>
      </c>
      <c r="E6024" s="2" t="s">
        <v>365</v>
      </c>
      <c r="F6024" s="2" t="s">
        <v>444</v>
      </c>
      <c r="G6024" s="2" t="s">
        <v>335</v>
      </c>
      <c r="H6024" s="2" t="s">
        <v>330</v>
      </c>
      <c r="I6024" s="2" t="s">
        <v>542</v>
      </c>
      <c r="J6024" s="2" t="s">
        <v>343</v>
      </c>
      <c r="K6024" s="2" t="s">
        <v>364</v>
      </c>
      <c r="L6024" s="2" t="s">
        <v>718</v>
      </c>
      <c r="M6024" s="2" t="s">
        <v>785</v>
      </c>
    </row>
    <row r="6025" spans="1:13">
      <c r="A6025" t="s">
        <v>134</v>
      </c>
      <c r="B6025">
        <v>32</v>
      </c>
      <c r="C6025" s="2" t="s">
        <v>285</v>
      </c>
      <c r="D6025" s="2" t="s">
        <v>364</v>
      </c>
      <c r="E6025" s="2" t="s">
        <v>365</v>
      </c>
      <c r="F6025" s="2" t="s">
        <v>456</v>
      </c>
      <c r="G6025" s="2" t="s">
        <v>377</v>
      </c>
      <c r="H6025" s="2" t="s">
        <v>366</v>
      </c>
      <c r="I6025" s="2" t="s">
        <v>543</v>
      </c>
      <c r="J6025" s="2" t="s">
        <v>343</v>
      </c>
      <c r="K6025" s="2" t="s">
        <v>368</v>
      </c>
      <c r="L6025" s="2" t="s">
        <v>245</v>
      </c>
      <c r="M6025" s="2" t="s">
        <v>785</v>
      </c>
    </row>
    <row r="6026" spans="1:13">
      <c r="A6026" t="s">
        <v>135</v>
      </c>
      <c r="B6026">
        <v>32</v>
      </c>
      <c r="C6026" s="2" t="s">
        <v>340</v>
      </c>
      <c r="D6026" s="2" t="s">
        <v>369</v>
      </c>
      <c r="E6026" s="2" t="s">
        <v>365</v>
      </c>
      <c r="F6026" s="2" t="s">
        <v>457</v>
      </c>
      <c r="G6026" s="2" t="s">
        <v>377</v>
      </c>
      <c r="H6026" s="2" t="s">
        <v>330</v>
      </c>
      <c r="I6026" s="2" t="s">
        <v>519</v>
      </c>
      <c r="J6026" s="2" t="s">
        <v>343</v>
      </c>
      <c r="K6026" s="2" t="s">
        <v>330</v>
      </c>
      <c r="L6026" s="2" t="s">
        <v>719</v>
      </c>
      <c r="M6026" s="2" t="s">
        <v>788</v>
      </c>
    </row>
    <row r="6027" spans="1:13">
      <c r="A6027" t="s">
        <v>136</v>
      </c>
      <c r="B6027">
        <v>32</v>
      </c>
      <c r="C6027" s="2" t="s">
        <v>341</v>
      </c>
      <c r="D6027" s="2" t="s">
        <v>364</v>
      </c>
      <c r="E6027" s="2" t="s">
        <v>365</v>
      </c>
      <c r="F6027" s="2" t="s">
        <v>458</v>
      </c>
      <c r="G6027" s="2" t="s">
        <v>377</v>
      </c>
      <c r="H6027" s="2" t="s">
        <v>330</v>
      </c>
      <c r="I6027" s="2" t="s">
        <v>544</v>
      </c>
      <c r="J6027" s="2" t="s">
        <v>343</v>
      </c>
      <c r="K6027" s="2" t="s">
        <v>330</v>
      </c>
      <c r="L6027" s="2" t="s">
        <v>720</v>
      </c>
      <c r="M6027" s="2" t="s">
        <v>776</v>
      </c>
    </row>
    <row r="6028" spans="1:13">
      <c r="A6028" t="s">
        <v>137</v>
      </c>
      <c r="B6028">
        <v>32</v>
      </c>
      <c r="C6028" s="2" t="s">
        <v>342</v>
      </c>
      <c r="D6028" s="2" t="s">
        <v>368</v>
      </c>
      <c r="E6028" s="2" t="s">
        <v>365</v>
      </c>
      <c r="F6028" s="2" t="s">
        <v>459</v>
      </c>
      <c r="G6028" s="2" t="s">
        <v>378</v>
      </c>
      <c r="H6028" s="2" t="s">
        <v>366</v>
      </c>
      <c r="I6028" s="2" t="s">
        <v>420</v>
      </c>
      <c r="J6028" s="2" t="s">
        <v>343</v>
      </c>
      <c r="K6028" s="2" t="s">
        <v>368</v>
      </c>
      <c r="L6028" s="2" t="s">
        <v>721</v>
      </c>
      <c r="M6028" s="2" t="s">
        <v>776</v>
      </c>
    </row>
    <row r="6029" spans="1:13">
      <c r="A6029" t="s">
        <v>138</v>
      </c>
      <c r="B6029">
        <v>32</v>
      </c>
      <c r="C6029" s="2" t="s">
        <v>343</v>
      </c>
      <c r="D6029" s="2" t="s">
        <v>330</v>
      </c>
      <c r="E6029" s="2" t="s">
        <v>365</v>
      </c>
      <c r="F6029" s="2" t="s">
        <v>424</v>
      </c>
      <c r="G6029" s="2" t="s">
        <v>378</v>
      </c>
      <c r="H6029" s="2" t="s">
        <v>330</v>
      </c>
      <c r="I6029" s="2" t="s">
        <v>545</v>
      </c>
      <c r="J6029" s="2" t="s">
        <v>343</v>
      </c>
      <c r="K6029" s="2" t="s">
        <v>330</v>
      </c>
      <c r="L6029" s="2" t="s">
        <v>722</v>
      </c>
      <c r="M6029" s="2" t="s">
        <v>784</v>
      </c>
    </row>
    <row r="6030" spans="1:13">
      <c r="A6030" t="s">
        <v>139</v>
      </c>
      <c r="B6030">
        <v>32</v>
      </c>
      <c r="C6030" s="2" t="s">
        <v>344</v>
      </c>
      <c r="D6030" s="2" t="s">
        <v>330</v>
      </c>
      <c r="E6030" s="2" t="s">
        <v>365</v>
      </c>
      <c r="F6030" s="2" t="s">
        <v>460</v>
      </c>
      <c r="G6030" s="2" t="s">
        <v>378</v>
      </c>
      <c r="H6030" s="2" t="s">
        <v>330</v>
      </c>
      <c r="I6030" s="2" t="s">
        <v>546</v>
      </c>
      <c r="J6030" s="2" t="s">
        <v>343</v>
      </c>
      <c r="K6030" s="2" t="s">
        <v>330</v>
      </c>
      <c r="L6030" s="2" t="s">
        <v>230</v>
      </c>
      <c r="M6030" s="2" t="s">
        <v>786</v>
      </c>
    </row>
    <row r="6031" spans="1:13">
      <c r="A6031" t="s">
        <v>140</v>
      </c>
      <c r="B6031">
        <v>32</v>
      </c>
      <c r="C6031" s="2" t="s">
        <v>286</v>
      </c>
      <c r="D6031" s="2" t="s">
        <v>330</v>
      </c>
      <c r="E6031" s="2" t="s">
        <v>365</v>
      </c>
      <c r="F6031" s="2" t="s">
        <v>439</v>
      </c>
      <c r="G6031" s="2" t="s">
        <v>378</v>
      </c>
      <c r="H6031" s="2" t="s">
        <v>330</v>
      </c>
      <c r="I6031" s="2" t="s">
        <v>544</v>
      </c>
      <c r="J6031" s="2" t="s">
        <v>343</v>
      </c>
      <c r="K6031" s="2" t="s">
        <v>330</v>
      </c>
      <c r="L6031" s="2" t="s">
        <v>723</v>
      </c>
      <c r="M6031" s="2" t="s">
        <v>777</v>
      </c>
    </row>
    <row r="6032" spans="1:13">
      <c r="A6032" t="s">
        <v>141</v>
      </c>
      <c r="B6032">
        <v>32</v>
      </c>
      <c r="C6032" s="2" t="s">
        <v>287</v>
      </c>
      <c r="D6032" s="2" t="s">
        <v>330</v>
      </c>
      <c r="E6032" s="2" t="s">
        <v>365</v>
      </c>
      <c r="F6032" s="2" t="s">
        <v>424</v>
      </c>
      <c r="G6032" s="2" t="s">
        <v>378</v>
      </c>
      <c r="H6032" s="2" t="s">
        <v>330</v>
      </c>
      <c r="I6032" s="2" t="s">
        <v>469</v>
      </c>
      <c r="J6032" s="2" t="s">
        <v>343</v>
      </c>
      <c r="K6032" s="2" t="s">
        <v>330</v>
      </c>
      <c r="L6032" s="2" t="s">
        <v>607</v>
      </c>
      <c r="M6032" s="2" t="s">
        <v>777</v>
      </c>
    </row>
    <row r="6033" spans="1:13">
      <c r="A6033" t="s">
        <v>142</v>
      </c>
      <c r="B6033">
        <v>32</v>
      </c>
      <c r="C6033" s="2" t="s">
        <v>288</v>
      </c>
      <c r="D6033" s="2" t="s">
        <v>330</v>
      </c>
      <c r="E6033" s="2" t="s">
        <v>365</v>
      </c>
      <c r="F6033" s="2" t="s">
        <v>420</v>
      </c>
      <c r="G6033" s="2" t="s">
        <v>378</v>
      </c>
      <c r="H6033" s="2" t="s">
        <v>330</v>
      </c>
      <c r="I6033" s="2" t="s">
        <v>472</v>
      </c>
      <c r="J6033" s="2" t="s">
        <v>343</v>
      </c>
      <c r="K6033" s="2" t="s">
        <v>330</v>
      </c>
      <c r="L6033" s="2" t="s">
        <v>724</v>
      </c>
      <c r="M6033" s="2" t="s">
        <v>777</v>
      </c>
    </row>
    <row r="6034" spans="1:13">
      <c r="A6034" t="s">
        <v>143</v>
      </c>
      <c r="B6034">
        <v>32</v>
      </c>
      <c r="C6034" s="2" t="s">
        <v>289</v>
      </c>
      <c r="D6034" s="2" t="s">
        <v>330</v>
      </c>
      <c r="E6034" s="2" t="s">
        <v>365</v>
      </c>
      <c r="F6034" s="2" t="s">
        <v>428</v>
      </c>
      <c r="G6034" s="2" t="s">
        <v>378</v>
      </c>
      <c r="H6034" s="2" t="s">
        <v>330</v>
      </c>
      <c r="I6034" s="2" t="s">
        <v>462</v>
      </c>
      <c r="J6034" s="2" t="s">
        <v>343</v>
      </c>
      <c r="K6034" s="2" t="s">
        <v>330</v>
      </c>
      <c r="L6034" s="2" t="s">
        <v>673</v>
      </c>
      <c r="M6034" s="2" t="s">
        <v>784</v>
      </c>
    </row>
    <row r="6035" spans="1:13">
      <c r="A6035" t="s">
        <v>144</v>
      </c>
      <c r="B6035">
        <v>32</v>
      </c>
      <c r="C6035" s="2" t="s">
        <v>345</v>
      </c>
      <c r="D6035" s="2" t="s">
        <v>330</v>
      </c>
      <c r="E6035" s="2" t="s">
        <v>365</v>
      </c>
      <c r="F6035" s="2" t="s">
        <v>461</v>
      </c>
      <c r="G6035" s="2" t="s">
        <v>378</v>
      </c>
      <c r="H6035" s="2" t="s">
        <v>330</v>
      </c>
      <c r="I6035" s="2" t="s">
        <v>455</v>
      </c>
      <c r="J6035" s="2" t="s">
        <v>343</v>
      </c>
      <c r="K6035" s="2" t="s">
        <v>330</v>
      </c>
      <c r="L6035" s="2" t="s">
        <v>330</v>
      </c>
      <c r="M6035" s="2" t="s">
        <v>777</v>
      </c>
    </row>
    <row r="6036" spans="1:13">
      <c r="A6036" t="s">
        <v>145</v>
      </c>
      <c r="B6036">
        <v>32</v>
      </c>
      <c r="C6036" s="2" t="s">
        <v>346</v>
      </c>
      <c r="D6036" s="2" t="s">
        <v>330</v>
      </c>
      <c r="E6036" s="2" t="s">
        <v>365</v>
      </c>
      <c r="F6036" s="2" t="s">
        <v>462</v>
      </c>
      <c r="G6036" s="2" t="s">
        <v>378</v>
      </c>
      <c r="H6036" s="2" t="s">
        <v>330</v>
      </c>
      <c r="I6036" s="2" t="s">
        <v>520</v>
      </c>
      <c r="J6036" s="2" t="s">
        <v>343</v>
      </c>
      <c r="K6036" s="2" t="s">
        <v>330</v>
      </c>
      <c r="L6036" s="2" t="s">
        <v>359</v>
      </c>
      <c r="M6036" s="2" t="s">
        <v>777</v>
      </c>
    </row>
    <row r="6037" spans="1:13">
      <c r="A6037" t="s">
        <v>146</v>
      </c>
      <c r="B6037">
        <v>32</v>
      </c>
      <c r="C6037" s="2" t="s">
        <v>347</v>
      </c>
      <c r="D6037" s="2" t="s">
        <v>330</v>
      </c>
      <c r="E6037" s="2" t="s">
        <v>365</v>
      </c>
      <c r="F6037" s="2" t="s">
        <v>463</v>
      </c>
      <c r="G6037" s="2" t="s">
        <v>378</v>
      </c>
      <c r="H6037" s="2" t="s">
        <v>330</v>
      </c>
      <c r="I6037" s="2" t="s">
        <v>519</v>
      </c>
      <c r="J6037" s="2" t="s">
        <v>343</v>
      </c>
      <c r="K6037" s="2" t="s">
        <v>330</v>
      </c>
      <c r="L6037" s="2" t="s">
        <v>725</v>
      </c>
      <c r="M6037" s="2">
        <v>0</v>
      </c>
    </row>
    <row r="6038" spans="1:13">
      <c r="A6038" t="s">
        <v>147</v>
      </c>
      <c r="B6038">
        <v>32</v>
      </c>
      <c r="C6038" s="2" t="s">
        <v>348</v>
      </c>
      <c r="D6038" s="2" t="s">
        <v>330</v>
      </c>
      <c r="E6038" s="2" t="s">
        <v>365</v>
      </c>
      <c r="F6038" s="2" t="s">
        <v>462</v>
      </c>
      <c r="G6038" s="2" t="s">
        <v>378</v>
      </c>
      <c r="H6038" s="2" t="s">
        <v>330</v>
      </c>
      <c r="I6038" s="2" t="s">
        <v>477</v>
      </c>
      <c r="J6038" s="2" t="s">
        <v>343</v>
      </c>
      <c r="K6038" s="2" t="s">
        <v>330</v>
      </c>
      <c r="L6038" s="2" t="s">
        <v>653</v>
      </c>
      <c r="M6038" s="2">
        <v>0</v>
      </c>
    </row>
    <row r="6039" spans="1:13">
      <c r="A6039" t="s">
        <v>148</v>
      </c>
      <c r="B6039">
        <v>32</v>
      </c>
      <c r="C6039" s="2" t="s">
        <v>318</v>
      </c>
      <c r="D6039" s="2" t="s">
        <v>330</v>
      </c>
      <c r="E6039" s="2" t="s">
        <v>365</v>
      </c>
      <c r="F6039" s="2" t="s">
        <v>462</v>
      </c>
      <c r="G6039" s="2" t="s">
        <v>378</v>
      </c>
      <c r="H6039" s="2" t="s">
        <v>330</v>
      </c>
      <c r="I6039" s="2" t="s">
        <v>464</v>
      </c>
      <c r="J6039" s="2" t="s">
        <v>343</v>
      </c>
      <c r="K6039" s="2" t="s">
        <v>330</v>
      </c>
      <c r="L6039" s="2" t="s">
        <v>605</v>
      </c>
      <c r="M6039" s="2" t="s">
        <v>775</v>
      </c>
    </row>
    <row r="6040" spans="1:13">
      <c r="A6040" t="s">
        <v>149</v>
      </c>
      <c r="B6040">
        <v>32</v>
      </c>
      <c r="C6040" s="2" t="s">
        <v>349</v>
      </c>
      <c r="D6040" s="2" t="s">
        <v>330</v>
      </c>
      <c r="E6040" s="2" t="s">
        <v>365</v>
      </c>
      <c r="F6040" s="2" t="s">
        <v>422</v>
      </c>
      <c r="G6040" s="2" t="s">
        <v>378</v>
      </c>
      <c r="H6040" s="2" t="s">
        <v>330</v>
      </c>
      <c r="I6040" s="2" t="s">
        <v>547</v>
      </c>
      <c r="J6040" s="2" t="s">
        <v>343</v>
      </c>
      <c r="K6040" s="2" t="s">
        <v>330</v>
      </c>
      <c r="L6040" s="2" t="s">
        <v>726</v>
      </c>
      <c r="M6040" s="2" t="s">
        <v>786</v>
      </c>
    </row>
    <row r="6041" spans="1:13">
      <c r="A6041" t="s">
        <v>150</v>
      </c>
      <c r="B6041">
        <v>32</v>
      </c>
      <c r="C6041" s="2" t="s">
        <v>350</v>
      </c>
      <c r="D6041" s="2" t="s">
        <v>330</v>
      </c>
      <c r="E6041" s="2" t="s">
        <v>365</v>
      </c>
      <c r="F6041" s="2" t="s">
        <v>422</v>
      </c>
      <c r="G6041" s="2" t="s">
        <v>378</v>
      </c>
      <c r="H6041" s="2" t="s">
        <v>597</v>
      </c>
      <c r="I6041" s="2" t="s">
        <v>463</v>
      </c>
      <c r="J6041" s="2" t="s">
        <v>343</v>
      </c>
      <c r="K6041" s="2" t="s">
        <v>597</v>
      </c>
      <c r="L6041" s="2" t="s">
        <v>727</v>
      </c>
      <c r="M6041" s="2" t="s">
        <v>775</v>
      </c>
    </row>
    <row r="6042" spans="1:13">
      <c r="A6042" t="s">
        <v>151</v>
      </c>
      <c r="B6042">
        <v>32</v>
      </c>
      <c r="C6042" s="2" t="s">
        <v>351</v>
      </c>
      <c r="D6042" s="2" t="s">
        <v>330</v>
      </c>
      <c r="E6042" s="2" t="s">
        <v>365</v>
      </c>
      <c r="F6042" s="2" t="s">
        <v>330</v>
      </c>
      <c r="G6042" s="2" t="s">
        <v>378</v>
      </c>
      <c r="H6042" s="2" t="s">
        <v>365</v>
      </c>
      <c r="I6042" s="2" t="s">
        <v>330</v>
      </c>
      <c r="J6042" s="2" t="s">
        <v>343</v>
      </c>
      <c r="K6042" s="2" t="s">
        <v>365</v>
      </c>
      <c r="L6042" s="2" t="s">
        <v>728</v>
      </c>
      <c r="M6042" s="2" t="s">
        <v>786</v>
      </c>
    </row>
    <row r="6043" spans="1:13">
      <c r="A6043" t="s">
        <v>152</v>
      </c>
      <c r="B6043">
        <v>32</v>
      </c>
      <c r="C6043" s="2" t="s">
        <v>352</v>
      </c>
      <c r="D6043" s="2" t="s">
        <v>330</v>
      </c>
      <c r="E6043" s="2" t="s">
        <v>365</v>
      </c>
      <c r="F6043" s="2" t="s">
        <v>462</v>
      </c>
      <c r="G6043" s="2" t="s">
        <v>378</v>
      </c>
      <c r="H6043" s="2" t="s">
        <v>365</v>
      </c>
      <c r="I6043" s="2" t="s">
        <v>519</v>
      </c>
      <c r="J6043" s="2" t="s">
        <v>343</v>
      </c>
      <c r="K6043" s="2" t="s">
        <v>365</v>
      </c>
      <c r="L6043" s="2" t="s">
        <v>335</v>
      </c>
      <c r="M6043" s="2" t="s">
        <v>786</v>
      </c>
    </row>
    <row r="6044" spans="1:13">
      <c r="A6044" t="s">
        <v>153</v>
      </c>
      <c r="B6044">
        <v>32</v>
      </c>
      <c r="C6044" s="2" t="s">
        <v>290</v>
      </c>
      <c r="D6044" s="2" t="s">
        <v>330</v>
      </c>
      <c r="E6044" s="2" t="s">
        <v>365</v>
      </c>
      <c r="F6044" s="2" t="s">
        <v>330</v>
      </c>
      <c r="G6044" s="2" t="s">
        <v>378</v>
      </c>
      <c r="H6044" s="2" t="s">
        <v>597</v>
      </c>
      <c r="I6044" s="2" t="s">
        <v>463</v>
      </c>
      <c r="J6044" s="2" t="s">
        <v>343</v>
      </c>
      <c r="K6044" s="2" t="s">
        <v>597</v>
      </c>
      <c r="L6044" s="2" t="s">
        <v>729</v>
      </c>
      <c r="M6044" s="2" t="s">
        <v>777</v>
      </c>
    </row>
    <row r="6045" spans="1:13">
      <c r="A6045" t="s">
        <v>154</v>
      </c>
      <c r="B6045">
        <v>32</v>
      </c>
      <c r="C6045" s="2" t="s">
        <v>291</v>
      </c>
      <c r="D6045" s="2" t="s">
        <v>330</v>
      </c>
      <c r="E6045" s="2" t="s">
        <v>365</v>
      </c>
      <c r="F6045" s="2" t="s">
        <v>459</v>
      </c>
      <c r="G6045" s="2" t="s">
        <v>378</v>
      </c>
      <c r="H6045" s="2" t="s">
        <v>592</v>
      </c>
      <c r="I6045" s="2" t="s">
        <v>365</v>
      </c>
      <c r="J6045" s="2" t="s">
        <v>343</v>
      </c>
      <c r="K6045" s="2" t="s">
        <v>592</v>
      </c>
      <c r="L6045" s="2" t="s">
        <v>730</v>
      </c>
      <c r="M6045" s="2" t="s">
        <v>784</v>
      </c>
    </row>
    <row r="6046" spans="1:13">
      <c r="A6046" t="s">
        <v>155</v>
      </c>
      <c r="B6046">
        <v>32</v>
      </c>
      <c r="C6046" s="2" t="s">
        <v>291</v>
      </c>
      <c r="D6046" s="2" t="s">
        <v>330</v>
      </c>
      <c r="E6046" s="2" t="s">
        <v>365</v>
      </c>
      <c r="F6046" s="2" t="s">
        <v>459</v>
      </c>
      <c r="G6046" s="2" t="s">
        <v>377</v>
      </c>
      <c r="H6046" s="2" t="s">
        <v>330</v>
      </c>
      <c r="I6046" s="2" t="s">
        <v>458</v>
      </c>
      <c r="J6046" s="2" t="s">
        <v>343</v>
      </c>
      <c r="K6046" s="2" t="s">
        <v>365</v>
      </c>
      <c r="L6046" s="2" t="s">
        <v>730</v>
      </c>
      <c r="M6046" s="2" t="s">
        <v>777</v>
      </c>
    </row>
    <row r="6047" spans="1:13">
      <c r="A6047" t="s">
        <v>156</v>
      </c>
      <c r="B6047">
        <v>32</v>
      </c>
      <c r="C6047" s="2" t="s">
        <v>353</v>
      </c>
      <c r="D6047" s="2" t="s">
        <v>330</v>
      </c>
      <c r="E6047" s="2" t="s">
        <v>365</v>
      </c>
      <c r="F6047" s="2" t="s">
        <v>461</v>
      </c>
      <c r="G6047" s="2" t="s">
        <v>377</v>
      </c>
      <c r="H6047" s="2" t="s">
        <v>598</v>
      </c>
      <c r="I6047" s="2" t="s">
        <v>520</v>
      </c>
      <c r="J6047" s="2" t="s">
        <v>343</v>
      </c>
      <c r="K6047" s="2" t="s">
        <v>598</v>
      </c>
      <c r="L6047" s="2" t="s">
        <v>723</v>
      </c>
      <c r="M6047" s="2">
        <v>0</v>
      </c>
    </row>
    <row r="6048" spans="1:13">
      <c r="A6048" t="s">
        <v>157</v>
      </c>
      <c r="B6048">
        <v>32</v>
      </c>
      <c r="C6048" s="2" t="s">
        <v>354</v>
      </c>
      <c r="D6048" s="2" t="s">
        <v>330</v>
      </c>
      <c r="E6048" s="2" t="s">
        <v>365</v>
      </c>
      <c r="F6048" s="2" t="s">
        <v>463</v>
      </c>
      <c r="G6048" s="2" t="s">
        <v>335</v>
      </c>
      <c r="H6048" s="2" t="s">
        <v>596</v>
      </c>
      <c r="I6048" s="2" t="s">
        <v>548</v>
      </c>
      <c r="J6048" s="2" t="s">
        <v>343</v>
      </c>
      <c r="K6048" s="2" t="s">
        <v>630</v>
      </c>
      <c r="L6048" s="2" t="s">
        <v>731</v>
      </c>
      <c r="M6048" s="2">
        <v>0</v>
      </c>
    </row>
    <row r="6049" spans="1:13">
      <c r="A6049" t="s">
        <v>158</v>
      </c>
      <c r="B6049">
        <v>32</v>
      </c>
      <c r="C6049" s="2" t="s">
        <v>292</v>
      </c>
      <c r="D6049" s="2" t="s">
        <v>366</v>
      </c>
      <c r="E6049" s="2" t="s">
        <v>365</v>
      </c>
      <c r="F6049" s="2" t="s">
        <v>422</v>
      </c>
      <c r="G6049" s="2" t="s">
        <v>387</v>
      </c>
      <c r="H6049" s="2" t="s">
        <v>586</v>
      </c>
      <c r="I6049" s="2" t="s">
        <v>461</v>
      </c>
      <c r="J6049" s="2" t="s">
        <v>343</v>
      </c>
      <c r="K6049" s="2" t="s">
        <v>597</v>
      </c>
      <c r="L6049" s="2" t="s">
        <v>676</v>
      </c>
      <c r="M6049" s="2" t="s">
        <v>786</v>
      </c>
    </row>
    <row r="6050" spans="1:13">
      <c r="A6050" t="s">
        <v>159</v>
      </c>
      <c r="B6050">
        <v>32</v>
      </c>
      <c r="C6050" s="2" t="s">
        <v>293</v>
      </c>
      <c r="D6050" s="2" t="s">
        <v>366</v>
      </c>
      <c r="E6050" s="2" t="s">
        <v>365</v>
      </c>
      <c r="F6050" s="2" t="s">
        <v>464</v>
      </c>
      <c r="G6050" s="2" t="s">
        <v>339</v>
      </c>
      <c r="H6050" s="2" t="s">
        <v>596</v>
      </c>
      <c r="I6050" s="2" t="s">
        <v>446</v>
      </c>
      <c r="J6050" s="2" t="s">
        <v>343</v>
      </c>
      <c r="K6050" s="2" t="s">
        <v>630</v>
      </c>
      <c r="L6050" s="2" t="s">
        <v>732</v>
      </c>
      <c r="M6050" s="2" t="s">
        <v>786</v>
      </c>
    </row>
    <row r="6051" spans="1:13">
      <c r="A6051" t="s">
        <v>160</v>
      </c>
      <c r="B6051">
        <v>32</v>
      </c>
      <c r="C6051" s="2" t="s">
        <v>289</v>
      </c>
      <c r="D6051" s="2" t="s">
        <v>330</v>
      </c>
      <c r="E6051" s="2" t="s">
        <v>365</v>
      </c>
      <c r="F6051" s="2" t="s">
        <v>464</v>
      </c>
      <c r="G6051" s="2" t="s">
        <v>339</v>
      </c>
      <c r="H6051" s="2" t="s">
        <v>595</v>
      </c>
      <c r="I6051" s="2" t="s">
        <v>533</v>
      </c>
      <c r="J6051" s="2" t="s">
        <v>343</v>
      </c>
      <c r="K6051" s="2" t="s">
        <v>595</v>
      </c>
      <c r="L6051" s="2" t="s">
        <v>359</v>
      </c>
      <c r="M6051" s="2" t="s">
        <v>777</v>
      </c>
    </row>
    <row r="6052" spans="1:13">
      <c r="A6052" t="s">
        <v>161</v>
      </c>
      <c r="B6052">
        <v>32</v>
      </c>
      <c r="C6052" s="2" t="s">
        <v>294</v>
      </c>
      <c r="D6052" s="2" t="s">
        <v>366</v>
      </c>
      <c r="E6052" s="2" t="s">
        <v>365</v>
      </c>
      <c r="F6052" s="2" t="s">
        <v>464</v>
      </c>
      <c r="G6052" s="2" t="s">
        <v>339</v>
      </c>
      <c r="H6052" s="2" t="s">
        <v>330</v>
      </c>
      <c r="I6052" s="2" t="s">
        <v>533</v>
      </c>
      <c r="J6052" s="2" t="s">
        <v>343</v>
      </c>
      <c r="K6052" s="2" t="s">
        <v>330</v>
      </c>
      <c r="L6052" s="2" t="s">
        <v>379</v>
      </c>
      <c r="M6052" s="2" t="s">
        <v>777</v>
      </c>
    </row>
    <row r="6053" spans="1:13">
      <c r="A6053" t="s">
        <v>162</v>
      </c>
      <c r="B6053">
        <v>32</v>
      </c>
      <c r="C6053" s="2" t="s">
        <v>295</v>
      </c>
      <c r="D6053" s="2" t="s">
        <v>366</v>
      </c>
      <c r="E6053" s="2" t="s">
        <v>365</v>
      </c>
      <c r="F6053" s="2" t="s">
        <v>422</v>
      </c>
      <c r="G6053" s="2" t="s">
        <v>339</v>
      </c>
      <c r="H6053" s="2" t="s">
        <v>330</v>
      </c>
      <c r="I6053" s="2" t="s">
        <v>422</v>
      </c>
      <c r="J6053" s="2" t="s">
        <v>343</v>
      </c>
      <c r="K6053" s="2" t="s">
        <v>330</v>
      </c>
      <c r="L6053" s="2" t="s">
        <v>724</v>
      </c>
      <c r="M6053" s="2" t="s">
        <v>784</v>
      </c>
    </row>
    <row r="6054" spans="1:13">
      <c r="A6054" t="s">
        <v>163</v>
      </c>
      <c r="B6054">
        <v>32</v>
      </c>
      <c r="C6054" s="2" t="s">
        <v>296</v>
      </c>
      <c r="D6054" s="2" t="s">
        <v>368</v>
      </c>
      <c r="E6054" s="2" t="s">
        <v>365</v>
      </c>
      <c r="F6054" s="2" t="s">
        <v>414</v>
      </c>
      <c r="G6054" s="2" t="s">
        <v>339</v>
      </c>
      <c r="H6054" s="2" t="s">
        <v>330</v>
      </c>
      <c r="I6054" s="2" t="s">
        <v>330</v>
      </c>
      <c r="J6054" s="2" t="s">
        <v>343</v>
      </c>
      <c r="K6054" s="2" t="s">
        <v>330</v>
      </c>
      <c r="L6054" s="2" t="s">
        <v>616</v>
      </c>
      <c r="M6054" s="2" t="s">
        <v>784</v>
      </c>
    </row>
    <row r="6055" spans="1:13">
      <c r="A6055" t="s">
        <v>164</v>
      </c>
      <c r="B6055">
        <v>32</v>
      </c>
      <c r="C6055" s="2" t="s">
        <v>198</v>
      </c>
      <c r="D6055" s="2" t="s">
        <v>368</v>
      </c>
      <c r="E6055" s="2" t="s">
        <v>365</v>
      </c>
      <c r="F6055" s="2" t="s">
        <v>414</v>
      </c>
      <c r="G6055" s="2" t="s">
        <v>339</v>
      </c>
      <c r="H6055" s="2" t="s">
        <v>330</v>
      </c>
      <c r="I6055" s="2" t="s">
        <v>422</v>
      </c>
      <c r="J6055" s="2" t="s">
        <v>343</v>
      </c>
      <c r="K6055" s="2" t="s">
        <v>330</v>
      </c>
      <c r="L6055" s="2" t="s">
        <v>722</v>
      </c>
      <c r="M6055" s="2" t="s">
        <v>776</v>
      </c>
    </row>
    <row r="6056" spans="1:13">
      <c r="A6056" t="s">
        <v>165</v>
      </c>
      <c r="B6056">
        <v>32</v>
      </c>
      <c r="C6056" s="2" t="s">
        <v>355</v>
      </c>
      <c r="D6056" s="2" t="s">
        <v>368</v>
      </c>
      <c r="E6056" s="2" t="s">
        <v>365</v>
      </c>
      <c r="F6056" s="2" t="s">
        <v>465</v>
      </c>
      <c r="G6056" s="2" t="s">
        <v>339</v>
      </c>
      <c r="H6056" s="2" t="s">
        <v>330</v>
      </c>
      <c r="I6056" s="2" t="s">
        <v>549</v>
      </c>
      <c r="J6056" s="2" t="s">
        <v>343</v>
      </c>
      <c r="K6056" s="2" t="s">
        <v>330</v>
      </c>
      <c r="L6056" s="2" t="s">
        <v>206</v>
      </c>
      <c r="M6056" s="2" t="s">
        <v>776</v>
      </c>
    </row>
    <row r="6057" spans="1:13">
      <c r="A6057" t="s">
        <v>166</v>
      </c>
      <c r="B6057">
        <v>32</v>
      </c>
      <c r="C6057" s="2" t="s">
        <v>297</v>
      </c>
      <c r="D6057" s="2" t="s">
        <v>368</v>
      </c>
      <c r="E6057" s="2" t="s">
        <v>365</v>
      </c>
      <c r="F6057" s="2" t="s">
        <v>330</v>
      </c>
      <c r="G6057" s="2" t="s">
        <v>339</v>
      </c>
      <c r="H6057" s="2" t="s">
        <v>330</v>
      </c>
      <c r="I6057" s="2" t="s">
        <v>455</v>
      </c>
      <c r="J6057" s="2" t="s">
        <v>343</v>
      </c>
      <c r="K6057" s="2" t="s">
        <v>330</v>
      </c>
      <c r="L6057" s="2" t="s">
        <v>733</v>
      </c>
      <c r="M6057" s="2" t="s">
        <v>776</v>
      </c>
    </row>
    <row r="6058" spans="1:13">
      <c r="A6058" t="s">
        <v>167</v>
      </c>
      <c r="B6058">
        <v>32</v>
      </c>
      <c r="C6058" s="2" t="s">
        <v>298</v>
      </c>
      <c r="D6058" s="2" t="s">
        <v>330</v>
      </c>
      <c r="E6058" s="2" t="s">
        <v>365</v>
      </c>
      <c r="F6058" s="2" t="s">
        <v>330</v>
      </c>
      <c r="G6058" s="2" t="s">
        <v>339</v>
      </c>
      <c r="H6058" s="2" t="s">
        <v>330</v>
      </c>
      <c r="I6058" s="2" t="s">
        <v>550</v>
      </c>
      <c r="J6058" s="2" t="s">
        <v>343</v>
      </c>
      <c r="K6058" s="2" t="s">
        <v>330</v>
      </c>
      <c r="L6058" s="2" t="s">
        <v>734</v>
      </c>
      <c r="M6058" s="2" t="s">
        <v>784</v>
      </c>
    </row>
    <row r="6059" spans="1:13">
      <c r="A6059" t="s">
        <v>168</v>
      </c>
      <c r="B6059">
        <v>32</v>
      </c>
      <c r="C6059" s="2" t="s">
        <v>299</v>
      </c>
      <c r="D6059" s="2" t="s">
        <v>330</v>
      </c>
      <c r="E6059" s="2" t="s">
        <v>365</v>
      </c>
      <c r="F6059" s="2" t="s">
        <v>466</v>
      </c>
      <c r="G6059" s="2" t="s">
        <v>339</v>
      </c>
      <c r="H6059" s="2" t="s">
        <v>593</v>
      </c>
      <c r="I6059" s="2" t="s">
        <v>466</v>
      </c>
      <c r="J6059" s="2" t="s">
        <v>343</v>
      </c>
      <c r="K6059" s="2" t="s">
        <v>593</v>
      </c>
      <c r="L6059" s="2" t="s">
        <v>644</v>
      </c>
      <c r="M6059" s="2" t="s">
        <v>784</v>
      </c>
    </row>
    <row r="6060" spans="1:13">
      <c r="A6060" t="s">
        <v>169</v>
      </c>
      <c r="B6060">
        <v>32</v>
      </c>
      <c r="C6060" s="2" t="s">
        <v>300</v>
      </c>
      <c r="D6060" s="2" t="s">
        <v>330</v>
      </c>
      <c r="E6060" s="2" t="s">
        <v>365</v>
      </c>
      <c r="F6060" s="2" t="s">
        <v>467</v>
      </c>
      <c r="G6060" s="2" t="s">
        <v>373</v>
      </c>
      <c r="H6060" s="2" t="s">
        <v>586</v>
      </c>
      <c r="I6060" s="2" t="s">
        <v>536</v>
      </c>
      <c r="J6060" s="2" t="s">
        <v>343</v>
      </c>
      <c r="K6060" s="2" t="s">
        <v>597</v>
      </c>
      <c r="L6060" s="2" t="s">
        <v>646</v>
      </c>
      <c r="M6060" s="2" t="s">
        <v>777</v>
      </c>
    </row>
    <row r="6061" spans="1:13">
      <c r="A6061" t="s">
        <v>170</v>
      </c>
      <c r="B6061">
        <v>32</v>
      </c>
      <c r="C6061" s="2" t="s">
        <v>268</v>
      </c>
      <c r="D6061" s="2" t="s">
        <v>330</v>
      </c>
      <c r="E6061" s="2" t="s">
        <v>365</v>
      </c>
      <c r="F6061" s="2" t="s">
        <v>468</v>
      </c>
      <c r="G6061" s="2" t="s">
        <v>373</v>
      </c>
      <c r="H6061" s="2" t="s">
        <v>330</v>
      </c>
      <c r="I6061" s="2" t="s">
        <v>284</v>
      </c>
      <c r="J6061" s="2" t="s">
        <v>343</v>
      </c>
      <c r="K6061" s="2" t="s">
        <v>330</v>
      </c>
      <c r="L6061" s="2" t="s">
        <v>576</v>
      </c>
      <c r="M6061" s="2" t="s">
        <v>776</v>
      </c>
    </row>
    <row r="6062" spans="1:13">
      <c r="A6062" t="s">
        <v>171</v>
      </c>
      <c r="B6062">
        <v>32</v>
      </c>
      <c r="C6062" s="2" t="s">
        <v>356</v>
      </c>
      <c r="D6062" s="2" t="s">
        <v>330</v>
      </c>
      <c r="E6062" s="2" t="s">
        <v>365</v>
      </c>
      <c r="F6062" s="2" t="s">
        <v>434</v>
      </c>
      <c r="G6062" s="2" t="s">
        <v>373</v>
      </c>
      <c r="H6062" s="2" t="s">
        <v>599</v>
      </c>
      <c r="I6062" s="2" t="s">
        <v>538</v>
      </c>
      <c r="J6062" s="2" t="s">
        <v>343</v>
      </c>
      <c r="K6062" s="2" t="s">
        <v>599</v>
      </c>
      <c r="L6062" s="2" t="s">
        <v>576</v>
      </c>
      <c r="M6062" s="2" t="s">
        <v>784</v>
      </c>
    </row>
    <row r="6063" spans="1:13">
      <c r="A6063" t="s">
        <v>172</v>
      </c>
      <c r="B6063">
        <v>32</v>
      </c>
      <c r="C6063" s="2" t="s">
        <v>301</v>
      </c>
      <c r="D6063" s="2" t="s">
        <v>368</v>
      </c>
      <c r="E6063" s="2" t="s">
        <v>365</v>
      </c>
      <c r="F6063" s="2" t="s">
        <v>432</v>
      </c>
      <c r="G6063" s="2" t="s">
        <v>373</v>
      </c>
      <c r="H6063" s="2" t="s">
        <v>368</v>
      </c>
      <c r="I6063" s="2" t="s">
        <v>540</v>
      </c>
      <c r="J6063" s="2" t="s">
        <v>343</v>
      </c>
      <c r="K6063" s="2" t="s">
        <v>368</v>
      </c>
      <c r="L6063" s="2" t="s">
        <v>735</v>
      </c>
      <c r="M6063" s="2" t="s">
        <v>776</v>
      </c>
    </row>
    <row r="6064" spans="1:13">
      <c r="A6064" t="s">
        <v>173</v>
      </c>
      <c r="B6064">
        <v>32</v>
      </c>
      <c r="C6064" s="2" t="s">
        <v>302</v>
      </c>
      <c r="D6064" s="2" t="s">
        <v>368</v>
      </c>
      <c r="E6064" s="2" t="s">
        <v>365</v>
      </c>
      <c r="F6064" s="2" t="s">
        <v>446</v>
      </c>
      <c r="G6064" s="2" t="s">
        <v>373</v>
      </c>
      <c r="H6064" s="2" t="s">
        <v>600</v>
      </c>
      <c r="I6064" s="2" t="s">
        <v>531</v>
      </c>
      <c r="J6064" s="2" t="s">
        <v>343</v>
      </c>
      <c r="K6064" s="2" t="s">
        <v>600</v>
      </c>
      <c r="L6064" s="2" t="s">
        <v>736</v>
      </c>
      <c r="M6064" s="2" t="s">
        <v>776</v>
      </c>
    </row>
    <row r="6065" spans="1:13">
      <c r="A6065" t="s">
        <v>174</v>
      </c>
      <c r="B6065">
        <v>32</v>
      </c>
      <c r="C6065" s="2" t="s">
        <v>303</v>
      </c>
      <c r="D6065" s="2" t="s">
        <v>330</v>
      </c>
      <c r="E6065" s="2" t="s">
        <v>365</v>
      </c>
      <c r="F6065" s="2" t="s">
        <v>469</v>
      </c>
      <c r="G6065" s="2" t="s">
        <v>339</v>
      </c>
      <c r="H6065" s="2" t="s">
        <v>582</v>
      </c>
      <c r="I6065" s="2" t="s">
        <v>468</v>
      </c>
      <c r="J6065" s="2" t="s">
        <v>343</v>
      </c>
      <c r="K6065" s="2" t="s">
        <v>632</v>
      </c>
      <c r="L6065" s="2" t="s">
        <v>737</v>
      </c>
      <c r="M6065" s="2" t="s">
        <v>785</v>
      </c>
    </row>
    <row r="6066" spans="1:13">
      <c r="A6066" t="s">
        <v>175</v>
      </c>
      <c r="B6066">
        <v>32</v>
      </c>
      <c r="C6066" s="2" t="s">
        <v>304</v>
      </c>
      <c r="D6066" s="2" t="s">
        <v>330</v>
      </c>
      <c r="E6066" s="2" t="s">
        <v>365</v>
      </c>
      <c r="F6066" s="2" t="s">
        <v>423</v>
      </c>
      <c r="G6066" s="2" t="s">
        <v>387</v>
      </c>
      <c r="H6066" s="2" t="s">
        <v>601</v>
      </c>
      <c r="I6066" s="2" t="s">
        <v>551</v>
      </c>
      <c r="J6066" s="2" t="s">
        <v>343</v>
      </c>
      <c r="K6066" s="2" t="s">
        <v>621</v>
      </c>
      <c r="L6066" s="2" t="s">
        <v>738</v>
      </c>
      <c r="M6066" s="2" t="s">
        <v>776</v>
      </c>
    </row>
    <row r="6067" spans="1:13">
      <c r="A6067" t="s">
        <v>176</v>
      </c>
      <c r="B6067">
        <v>32</v>
      </c>
      <c r="C6067" s="2" t="s">
        <v>305</v>
      </c>
      <c r="D6067" s="2" t="s">
        <v>330</v>
      </c>
      <c r="E6067" s="2" t="s">
        <v>365</v>
      </c>
      <c r="F6067" s="2" t="s">
        <v>470</v>
      </c>
      <c r="G6067" s="2" t="s">
        <v>335</v>
      </c>
      <c r="H6067" s="2" t="s">
        <v>602</v>
      </c>
      <c r="I6067" s="2" t="s">
        <v>437</v>
      </c>
      <c r="J6067" s="2" t="s">
        <v>343</v>
      </c>
      <c r="K6067" s="2" t="s">
        <v>633</v>
      </c>
      <c r="L6067" s="2" t="s">
        <v>739</v>
      </c>
      <c r="M6067" s="2" t="s">
        <v>785</v>
      </c>
    </row>
    <row r="6068" spans="1:13">
      <c r="A6068" t="s">
        <v>177</v>
      </c>
      <c r="B6068">
        <v>32</v>
      </c>
      <c r="C6068" s="2" t="s">
        <v>357</v>
      </c>
      <c r="D6068" s="2" t="s">
        <v>330</v>
      </c>
      <c r="E6068" s="2" t="s">
        <v>365</v>
      </c>
      <c r="F6068" s="2" t="s">
        <v>471</v>
      </c>
      <c r="G6068" s="2" t="s">
        <v>377</v>
      </c>
      <c r="H6068" s="2" t="s">
        <v>602</v>
      </c>
      <c r="I6068" s="2" t="s">
        <v>550</v>
      </c>
      <c r="J6068" s="2" t="s">
        <v>343</v>
      </c>
      <c r="K6068" s="2" t="s">
        <v>633</v>
      </c>
      <c r="L6068" s="2" t="s">
        <v>301</v>
      </c>
      <c r="M6068" s="2" t="s">
        <v>788</v>
      </c>
    </row>
    <row r="6069" spans="1:13">
      <c r="A6069" t="s">
        <v>178</v>
      </c>
      <c r="B6069">
        <v>32</v>
      </c>
      <c r="C6069" s="2" t="s">
        <v>342</v>
      </c>
      <c r="D6069" s="2" t="s">
        <v>330</v>
      </c>
      <c r="E6069" s="2" t="s">
        <v>365</v>
      </c>
      <c r="F6069" s="2" t="s">
        <v>472</v>
      </c>
      <c r="G6069" s="2" t="s">
        <v>386</v>
      </c>
      <c r="H6069" s="2" t="s">
        <v>603</v>
      </c>
      <c r="I6069" s="2" t="s">
        <v>420</v>
      </c>
      <c r="J6069" s="2" t="s">
        <v>343</v>
      </c>
      <c r="K6069" s="2" t="s">
        <v>634</v>
      </c>
      <c r="L6069" s="2" t="s">
        <v>356</v>
      </c>
      <c r="M6069" s="2" t="s">
        <v>788</v>
      </c>
    </row>
    <row r="6070" spans="1:13">
      <c r="A6070" t="s">
        <v>179</v>
      </c>
      <c r="B6070">
        <v>32</v>
      </c>
      <c r="C6070" s="2" t="s">
        <v>306</v>
      </c>
      <c r="D6070" s="2" t="s">
        <v>330</v>
      </c>
      <c r="E6070" s="2" t="s">
        <v>365</v>
      </c>
      <c r="F6070" s="2" t="s">
        <v>473</v>
      </c>
      <c r="G6070" s="2" t="s">
        <v>386</v>
      </c>
      <c r="H6070" s="2" t="s">
        <v>330</v>
      </c>
      <c r="I6070" s="2" t="s">
        <v>549</v>
      </c>
      <c r="J6070" s="2" t="s">
        <v>343</v>
      </c>
      <c r="K6070" s="2" t="s">
        <v>330</v>
      </c>
      <c r="L6070" s="2" t="s">
        <v>740</v>
      </c>
      <c r="M6070" s="2" t="s">
        <v>776</v>
      </c>
    </row>
    <row r="6071" spans="1:13">
      <c r="A6071" t="s">
        <v>180</v>
      </c>
      <c r="B6071">
        <v>32</v>
      </c>
      <c r="C6071" s="2" t="s">
        <v>358</v>
      </c>
      <c r="D6071" s="2" t="s">
        <v>368</v>
      </c>
      <c r="E6071" s="2" t="s">
        <v>365</v>
      </c>
      <c r="F6071" s="2" t="s">
        <v>474</v>
      </c>
      <c r="G6071" s="2" t="s">
        <v>379</v>
      </c>
      <c r="H6071" s="2" t="s">
        <v>588</v>
      </c>
      <c r="I6071" s="2" t="s">
        <v>455</v>
      </c>
      <c r="J6071" s="2" t="s">
        <v>343</v>
      </c>
      <c r="K6071" s="2" t="s">
        <v>625</v>
      </c>
      <c r="L6071" s="2" t="s">
        <v>741</v>
      </c>
      <c r="M6071" s="2" t="s">
        <v>776</v>
      </c>
    </row>
    <row r="6072" spans="1:13">
      <c r="A6072" t="s">
        <v>181</v>
      </c>
      <c r="B6072">
        <v>32</v>
      </c>
      <c r="C6072" s="2" t="s">
        <v>307</v>
      </c>
      <c r="D6072" s="2" t="s">
        <v>368</v>
      </c>
      <c r="E6072" s="2" t="s">
        <v>365</v>
      </c>
      <c r="F6072" s="2" t="s">
        <v>475</v>
      </c>
      <c r="G6072" s="2" t="s">
        <v>385</v>
      </c>
      <c r="H6072" s="2" t="s">
        <v>588</v>
      </c>
      <c r="I6072" s="2" t="s">
        <v>476</v>
      </c>
      <c r="J6072" s="2" t="s">
        <v>343</v>
      </c>
      <c r="K6072" s="2" t="s">
        <v>625</v>
      </c>
      <c r="L6072" s="2" t="s">
        <v>742</v>
      </c>
      <c r="M6072" s="2" t="s">
        <v>784</v>
      </c>
    </row>
    <row r="6073" spans="1:13">
      <c r="A6073" t="s">
        <v>182</v>
      </c>
      <c r="B6073">
        <v>32</v>
      </c>
      <c r="C6073" s="2" t="s">
        <v>308</v>
      </c>
      <c r="D6073" s="2" t="s">
        <v>330</v>
      </c>
      <c r="E6073" s="2" t="s">
        <v>365</v>
      </c>
      <c r="F6073" s="2" t="s">
        <v>476</v>
      </c>
      <c r="G6073" s="2" t="s">
        <v>343</v>
      </c>
      <c r="H6073" s="2" t="s">
        <v>366</v>
      </c>
      <c r="I6073" s="2" t="s">
        <v>552</v>
      </c>
      <c r="J6073" s="2" t="s">
        <v>343</v>
      </c>
      <c r="K6073" s="2" t="s">
        <v>368</v>
      </c>
      <c r="L6073" s="2" t="s">
        <v>722</v>
      </c>
      <c r="M6073" s="2" t="s">
        <v>777</v>
      </c>
    </row>
    <row r="6074" spans="1:13">
      <c r="A6074" t="s">
        <v>183</v>
      </c>
      <c r="B6074">
        <v>32</v>
      </c>
      <c r="C6074" s="2" t="s">
        <v>359</v>
      </c>
      <c r="D6074" s="2" t="s">
        <v>330</v>
      </c>
      <c r="E6074" s="2" t="s">
        <v>365</v>
      </c>
      <c r="F6074" s="2" t="s">
        <v>474</v>
      </c>
      <c r="G6074" s="2" t="s">
        <v>343</v>
      </c>
      <c r="H6074" s="2" t="s">
        <v>330</v>
      </c>
      <c r="I6074" s="2" t="s">
        <v>487</v>
      </c>
      <c r="J6074" s="2" t="s">
        <v>343</v>
      </c>
      <c r="K6074" s="2" t="s">
        <v>330</v>
      </c>
      <c r="L6074" s="2" t="s">
        <v>230</v>
      </c>
      <c r="M6074" s="2" t="s">
        <v>786</v>
      </c>
    </row>
    <row r="6075" spans="1:13">
      <c r="A6075" t="s">
        <v>184</v>
      </c>
      <c r="B6075">
        <v>32</v>
      </c>
      <c r="C6075" s="2" t="s">
        <v>309</v>
      </c>
      <c r="D6075" s="2" t="s">
        <v>330</v>
      </c>
      <c r="E6075" s="2" t="s">
        <v>365</v>
      </c>
      <c r="F6075" s="2" t="s">
        <v>474</v>
      </c>
      <c r="G6075" s="2" t="s">
        <v>343</v>
      </c>
      <c r="H6075" s="2" t="s">
        <v>330</v>
      </c>
      <c r="I6075" s="2" t="s">
        <v>544</v>
      </c>
      <c r="J6075" s="2" t="s">
        <v>343</v>
      </c>
      <c r="K6075" s="2" t="s">
        <v>330</v>
      </c>
      <c r="L6075" s="2" t="s">
        <v>743</v>
      </c>
      <c r="M6075" s="2" t="s">
        <v>784</v>
      </c>
    </row>
    <row r="6076" spans="1:13">
      <c r="A6076" t="s">
        <v>185</v>
      </c>
      <c r="B6076">
        <v>32</v>
      </c>
      <c r="C6076" s="2" t="s">
        <v>325</v>
      </c>
      <c r="D6076" s="2" t="s">
        <v>330</v>
      </c>
      <c r="E6076" s="2" t="s">
        <v>365</v>
      </c>
      <c r="F6076" s="2" t="s">
        <v>463</v>
      </c>
      <c r="G6076" s="2" t="s">
        <v>343</v>
      </c>
      <c r="H6076" s="2" t="s">
        <v>330</v>
      </c>
      <c r="I6076" s="2" t="s">
        <v>538</v>
      </c>
      <c r="J6076" s="2" t="s">
        <v>343</v>
      </c>
      <c r="K6076" s="2" t="s">
        <v>330</v>
      </c>
      <c r="L6076" s="2" t="s">
        <v>612</v>
      </c>
      <c r="M6076" s="2" t="s">
        <v>784</v>
      </c>
    </row>
    <row r="6077" spans="1:13">
      <c r="A6077" t="s">
        <v>186</v>
      </c>
      <c r="B6077">
        <v>32</v>
      </c>
      <c r="C6077" s="2" t="s">
        <v>310</v>
      </c>
      <c r="D6077" s="2" t="s">
        <v>368</v>
      </c>
      <c r="E6077" s="2" t="s">
        <v>365</v>
      </c>
      <c r="F6077" s="2" t="s">
        <v>477</v>
      </c>
      <c r="G6077" s="2" t="s">
        <v>343</v>
      </c>
      <c r="H6077" s="2" t="s">
        <v>330</v>
      </c>
      <c r="I6077" s="2" t="s">
        <v>446</v>
      </c>
      <c r="J6077" s="2" t="s">
        <v>343</v>
      </c>
      <c r="K6077" s="2" t="s">
        <v>330</v>
      </c>
      <c r="L6077" s="2" t="s">
        <v>744</v>
      </c>
      <c r="M6077" s="2" t="s">
        <v>784</v>
      </c>
    </row>
    <row r="6078" spans="1:13">
      <c r="A6078" t="s">
        <v>187</v>
      </c>
      <c r="B6078">
        <v>32</v>
      </c>
      <c r="C6078" s="2" t="s">
        <v>311</v>
      </c>
      <c r="D6078" s="2" t="s">
        <v>368</v>
      </c>
      <c r="E6078" s="2" t="s">
        <v>365</v>
      </c>
      <c r="F6078" s="2" t="s">
        <v>477</v>
      </c>
      <c r="G6078" s="2" t="s">
        <v>343</v>
      </c>
      <c r="H6078" s="2" t="s">
        <v>330</v>
      </c>
      <c r="I6078" s="2" t="s">
        <v>455</v>
      </c>
      <c r="J6078" s="2" t="s">
        <v>343</v>
      </c>
      <c r="K6078" s="2" t="s">
        <v>330</v>
      </c>
      <c r="L6078" s="2" t="s">
        <v>740</v>
      </c>
      <c r="M6078" s="2" t="s">
        <v>776</v>
      </c>
    </row>
    <row r="6079" spans="1:13">
      <c r="A6079" t="s">
        <v>188</v>
      </c>
      <c r="B6079">
        <v>32</v>
      </c>
      <c r="C6079" s="2" t="s">
        <v>312</v>
      </c>
      <c r="D6079" s="2" t="s">
        <v>330</v>
      </c>
      <c r="E6079" s="2" t="s">
        <v>365</v>
      </c>
      <c r="F6079" s="2" t="s">
        <v>459</v>
      </c>
      <c r="G6079" s="2" t="s">
        <v>343</v>
      </c>
      <c r="H6079" s="2" t="s">
        <v>330</v>
      </c>
      <c r="I6079" s="2" t="s">
        <v>544</v>
      </c>
      <c r="J6079" s="2" t="s">
        <v>343</v>
      </c>
      <c r="K6079" s="2" t="s">
        <v>330</v>
      </c>
      <c r="L6079" s="2" t="s">
        <v>411</v>
      </c>
      <c r="M6079" s="2" t="s">
        <v>777</v>
      </c>
    </row>
    <row r="6080" spans="1:13">
      <c r="A6080" t="s">
        <v>189</v>
      </c>
      <c r="B6080">
        <v>32</v>
      </c>
      <c r="C6080" s="2" t="s">
        <v>360</v>
      </c>
      <c r="D6080" s="2" t="s">
        <v>330</v>
      </c>
      <c r="E6080" s="2" t="s">
        <v>365</v>
      </c>
      <c r="F6080" s="2" t="s">
        <v>473</v>
      </c>
      <c r="G6080" s="2" t="s">
        <v>343</v>
      </c>
      <c r="H6080" s="2" t="s">
        <v>330</v>
      </c>
      <c r="I6080" s="2" t="s">
        <v>553</v>
      </c>
      <c r="J6080" s="2" t="s">
        <v>343</v>
      </c>
      <c r="K6080" s="2" t="s">
        <v>330</v>
      </c>
      <c r="L6080" s="2" t="s">
        <v>343</v>
      </c>
      <c r="M6080" s="2" t="s">
        <v>786</v>
      </c>
    </row>
    <row r="6081" spans="1:13">
      <c r="A6081" t="s">
        <v>190</v>
      </c>
      <c r="B6081">
        <v>32</v>
      </c>
      <c r="C6081" s="2" t="s">
        <v>361</v>
      </c>
      <c r="D6081" s="2" t="s">
        <v>330</v>
      </c>
      <c r="E6081" s="2" t="s">
        <v>365</v>
      </c>
      <c r="F6081" s="2" t="s">
        <v>446</v>
      </c>
      <c r="G6081" s="2" t="s">
        <v>343</v>
      </c>
      <c r="H6081" s="2" t="s">
        <v>330</v>
      </c>
      <c r="I6081" s="2" t="s">
        <v>468</v>
      </c>
      <c r="J6081" s="2" t="s">
        <v>343</v>
      </c>
      <c r="K6081" s="2" t="s">
        <v>330</v>
      </c>
      <c r="L6081" s="2" t="s">
        <v>680</v>
      </c>
      <c r="M6081" s="2" t="s">
        <v>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083"/>
  <sheetViews>
    <sheetView topLeftCell="A6059" workbookViewId="0">
      <selection activeCell="B3" sqref="B3:M6083"/>
    </sheetView>
  </sheetViews>
  <sheetFormatPr defaultRowHeight="15"/>
  <cols>
    <col min="2" max="2" width="7.7109375" customWidth="1"/>
    <col min="4" max="13" width="9.140625" style="2"/>
    <col min="14" max="14" width="9.140625" style="1"/>
  </cols>
  <sheetData>
    <row r="1" spans="1:13">
      <c r="A1" t="s">
        <v>755</v>
      </c>
      <c r="B1" t="s">
        <v>756</v>
      </c>
      <c r="C1" t="s">
        <v>756</v>
      </c>
      <c r="D1" t="s">
        <v>757</v>
      </c>
      <c r="E1">
        <v>13</v>
      </c>
      <c r="F1">
        <v>11</v>
      </c>
      <c r="G1" s="5" t="s">
        <v>758</v>
      </c>
      <c r="H1">
        <v>1</v>
      </c>
      <c r="I1" t="s">
        <v>576</v>
      </c>
    </row>
    <row r="3" spans="1:13">
      <c r="B3" t="s">
        <v>0</v>
      </c>
      <c r="C3" t="s">
        <v>191</v>
      </c>
      <c r="D3" s="2" t="s">
        <v>745</v>
      </c>
      <c r="E3" s="2" t="s">
        <v>746</v>
      </c>
      <c r="F3" s="2" t="s">
        <v>747</v>
      </c>
      <c r="G3" s="2" t="s">
        <v>748</v>
      </c>
      <c r="H3" s="2" t="s">
        <v>750</v>
      </c>
      <c r="I3" s="2" t="s">
        <v>751</v>
      </c>
      <c r="J3" s="2" t="s">
        <v>749</v>
      </c>
      <c r="K3" s="2" t="s">
        <v>752</v>
      </c>
      <c r="L3" s="2" t="s">
        <v>753</v>
      </c>
      <c r="M3" s="2" t="s">
        <v>754</v>
      </c>
    </row>
    <row r="4" spans="1:13">
      <c r="B4" t="s">
        <v>1</v>
      </c>
      <c r="C4">
        <v>1</v>
      </c>
      <c r="D4" s="2" t="s">
        <v>192</v>
      </c>
      <c r="E4" s="2" t="s">
        <v>330</v>
      </c>
      <c r="F4" s="2" t="s">
        <v>371</v>
      </c>
      <c r="G4" s="2" t="s">
        <v>330</v>
      </c>
      <c r="H4" s="2" t="s">
        <v>554</v>
      </c>
      <c r="I4" s="2" t="s">
        <v>330</v>
      </c>
      <c r="J4" s="2" t="s">
        <v>478</v>
      </c>
      <c r="K4" s="2" t="s">
        <v>567</v>
      </c>
      <c r="L4" s="2" t="s">
        <v>411</v>
      </c>
      <c r="M4" s="2" t="s">
        <v>635</v>
      </c>
    </row>
    <row r="5" spans="1:13">
      <c r="B5" t="s">
        <v>2</v>
      </c>
      <c r="C5">
        <v>1</v>
      </c>
      <c r="D5" s="2" t="s">
        <v>313</v>
      </c>
      <c r="E5" s="2" t="s">
        <v>330</v>
      </c>
      <c r="F5" s="2" t="s">
        <v>371</v>
      </c>
      <c r="G5" s="2" t="s">
        <v>388</v>
      </c>
      <c r="H5" s="2" t="s">
        <v>554</v>
      </c>
      <c r="I5" s="2" t="s">
        <v>330</v>
      </c>
      <c r="J5" s="2" t="s">
        <v>479</v>
      </c>
      <c r="K5" s="2" t="s">
        <v>567</v>
      </c>
      <c r="L5" s="2" t="s">
        <v>330</v>
      </c>
      <c r="M5" s="2" t="s">
        <v>636</v>
      </c>
    </row>
    <row r="6" spans="1:13">
      <c r="B6" t="s">
        <v>3</v>
      </c>
      <c r="C6">
        <v>1</v>
      </c>
      <c r="D6" s="2" t="s">
        <v>314</v>
      </c>
      <c r="E6" s="2" t="s">
        <v>330</v>
      </c>
      <c r="F6" s="2" t="s">
        <v>371</v>
      </c>
      <c r="G6" s="2" t="s">
        <v>230</v>
      </c>
      <c r="H6" s="2" t="s">
        <v>555</v>
      </c>
      <c r="I6" s="2" t="s">
        <v>572</v>
      </c>
      <c r="J6" s="2" t="s">
        <v>480</v>
      </c>
      <c r="K6" s="2" t="s">
        <v>567</v>
      </c>
      <c r="L6" s="2" t="s">
        <v>609</v>
      </c>
      <c r="M6" s="2" t="s">
        <v>566</v>
      </c>
    </row>
    <row r="7" spans="1:13">
      <c r="B7" t="s">
        <v>4</v>
      </c>
      <c r="C7">
        <v>1</v>
      </c>
      <c r="D7" s="2" t="s">
        <v>193</v>
      </c>
      <c r="E7" s="2" t="s">
        <v>330</v>
      </c>
      <c r="F7" s="2" t="s">
        <v>371</v>
      </c>
      <c r="G7" s="2" t="s">
        <v>389</v>
      </c>
      <c r="H7" s="2" t="s">
        <v>556</v>
      </c>
      <c r="I7" s="2" t="s">
        <v>573</v>
      </c>
      <c r="J7" s="2" t="s">
        <v>411</v>
      </c>
      <c r="K7" s="2" t="s">
        <v>567</v>
      </c>
      <c r="L7" s="2" t="s">
        <v>610</v>
      </c>
      <c r="M7" s="2" t="s">
        <v>637</v>
      </c>
    </row>
    <row r="8" spans="1:13">
      <c r="B8" t="s">
        <v>5</v>
      </c>
      <c r="C8">
        <v>1</v>
      </c>
      <c r="D8" s="2" t="s">
        <v>194</v>
      </c>
      <c r="E8" s="2" t="s">
        <v>330</v>
      </c>
      <c r="F8" s="2" t="s">
        <v>371</v>
      </c>
      <c r="G8" s="2" t="s">
        <v>365</v>
      </c>
      <c r="H8" s="2" t="s">
        <v>556</v>
      </c>
      <c r="I8" s="2" t="s">
        <v>330</v>
      </c>
      <c r="J8" s="2" t="s">
        <v>481</v>
      </c>
      <c r="K8" s="2" t="s">
        <v>567</v>
      </c>
      <c r="L8" s="2" t="s">
        <v>330</v>
      </c>
      <c r="M8" s="2" t="s">
        <v>638</v>
      </c>
    </row>
    <row r="9" spans="1:13">
      <c r="B9" t="s">
        <v>6</v>
      </c>
      <c r="C9">
        <v>1</v>
      </c>
      <c r="D9" s="2" t="s">
        <v>195</v>
      </c>
      <c r="E9" s="2" t="s">
        <v>330</v>
      </c>
      <c r="F9" s="2" t="s">
        <v>371</v>
      </c>
      <c r="G9" s="2" t="s">
        <v>390</v>
      </c>
      <c r="H9" s="2" t="s">
        <v>557</v>
      </c>
      <c r="I9" s="2" t="s">
        <v>415</v>
      </c>
      <c r="J9" s="2" t="s">
        <v>481</v>
      </c>
      <c r="K9" s="2" t="s">
        <v>567</v>
      </c>
      <c r="L9" s="2" t="s">
        <v>611</v>
      </c>
      <c r="M9" s="2" t="s">
        <v>639</v>
      </c>
    </row>
    <row r="10" spans="1:13">
      <c r="B10" t="s">
        <v>7</v>
      </c>
      <c r="C10">
        <v>1</v>
      </c>
      <c r="D10" s="2" t="s">
        <v>196</v>
      </c>
      <c r="E10" s="2" t="s">
        <v>330</v>
      </c>
      <c r="F10" s="2" t="s">
        <v>371</v>
      </c>
      <c r="G10" s="2" t="s">
        <v>391</v>
      </c>
      <c r="H10" s="2" t="s">
        <v>557</v>
      </c>
      <c r="I10" s="2" t="s">
        <v>330</v>
      </c>
      <c r="J10" s="2" t="s">
        <v>482</v>
      </c>
      <c r="K10" s="2" t="s">
        <v>567</v>
      </c>
      <c r="L10" s="2" t="s">
        <v>330</v>
      </c>
      <c r="M10" s="2" t="s">
        <v>562</v>
      </c>
    </row>
    <row r="11" spans="1:13">
      <c r="B11" t="s">
        <v>8</v>
      </c>
      <c r="C11">
        <v>1</v>
      </c>
      <c r="D11" s="2" t="s">
        <v>197</v>
      </c>
      <c r="E11" s="2" t="s">
        <v>330</v>
      </c>
      <c r="F11" s="2" t="s">
        <v>371</v>
      </c>
      <c r="G11" s="2" t="s">
        <v>392</v>
      </c>
      <c r="H11" s="2" t="s">
        <v>558</v>
      </c>
      <c r="I11" s="2" t="s">
        <v>330</v>
      </c>
      <c r="J11" s="2" t="s">
        <v>483</v>
      </c>
      <c r="K11" s="2" t="s">
        <v>567</v>
      </c>
      <c r="L11" s="2" t="s">
        <v>612</v>
      </c>
      <c r="M11" s="2" t="s">
        <v>640</v>
      </c>
    </row>
    <row r="12" spans="1:13">
      <c r="B12" t="s">
        <v>9</v>
      </c>
      <c r="C12">
        <v>1</v>
      </c>
      <c r="D12" s="2" t="s">
        <v>198</v>
      </c>
      <c r="E12" s="2" t="s">
        <v>330</v>
      </c>
      <c r="F12" s="2" t="s">
        <v>372</v>
      </c>
      <c r="G12" s="2" t="s">
        <v>393</v>
      </c>
      <c r="H12" s="2" t="s">
        <v>559</v>
      </c>
      <c r="I12" s="2" t="s">
        <v>330</v>
      </c>
      <c r="J12" s="2" t="s">
        <v>484</v>
      </c>
      <c r="K12" s="2" t="s">
        <v>567</v>
      </c>
      <c r="L12" s="2" t="s">
        <v>612</v>
      </c>
      <c r="M12" s="2" t="s">
        <v>641</v>
      </c>
    </row>
    <row r="13" spans="1:13">
      <c r="B13" t="s">
        <v>10</v>
      </c>
      <c r="C13">
        <v>1</v>
      </c>
      <c r="D13" s="2" t="s">
        <v>199</v>
      </c>
      <c r="E13" s="2" t="s">
        <v>330</v>
      </c>
      <c r="F13" s="2" t="s">
        <v>373</v>
      </c>
      <c r="G13" s="2" t="s">
        <v>392</v>
      </c>
      <c r="H13" s="2" t="s">
        <v>559</v>
      </c>
      <c r="I13" s="2" t="s">
        <v>330</v>
      </c>
      <c r="J13" s="2" t="s">
        <v>443</v>
      </c>
      <c r="K13" s="2" t="s">
        <v>567</v>
      </c>
      <c r="L13" s="2" t="s">
        <v>330</v>
      </c>
      <c r="M13" s="2" t="s">
        <v>356</v>
      </c>
    </row>
    <row r="14" spans="1:13">
      <c r="B14" t="s">
        <v>11</v>
      </c>
      <c r="C14">
        <v>1</v>
      </c>
      <c r="D14" s="2" t="s">
        <v>200</v>
      </c>
      <c r="E14" s="2" t="s">
        <v>362</v>
      </c>
      <c r="F14" s="2" t="s">
        <v>373</v>
      </c>
      <c r="G14" s="2" t="s">
        <v>394</v>
      </c>
      <c r="H14" s="2" t="s">
        <v>560</v>
      </c>
      <c r="I14" s="2" t="s">
        <v>573</v>
      </c>
      <c r="J14" s="2" t="s">
        <v>485</v>
      </c>
      <c r="K14" s="2" t="s">
        <v>567</v>
      </c>
      <c r="L14" s="2" t="s">
        <v>610</v>
      </c>
      <c r="M14" s="2" t="s">
        <v>642</v>
      </c>
    </row>
    <row r="15" spans="1:13">
      <c r="B15" t="s">
        <v>12</v>
      </c>
      <c r="C15">
        <v>1</v>
      </c>
      <c r="D15" s="2" t="s">
        <v>315</v>
      </c>
      <c r="E15" s="2" t="s">
        <v>363</v>
      </c>
      <c r="F15" s="2" t="s">
        <v>373</v>
      </c>
      <c r="G15" s="2" t="s">
        <v>395</v>
      </c>
      <c r="H15" s="2" t="s">
        <v>349</v>
      </c>
      <c r="I15" s="2" t="s">
        <v>574</v>
      </c>
      <c r="J15" s="2" t="s">
        <v>486</v>
      </c>
      <c r="K15" s="2" t="s">
        <v>604</v>
      </c>
      <c r="L15" s="2" t="s">
        <v>613</v>
      </c>
      <c r="M15" s="2" t="s">
        <v>643</v>
      </c>
    </row>
    <row r="16" spans="1:13">
      <c r="B16" t="s">
        <v>13</v>
      </c>
      <c r="C16">
        <v>1</v>
      </c>
      <c r="D16" s="2" t="s">
        <v>201</v>
      </c>
      <c r="E16" s="2" t="s">
        <v>330</v>
      </c>
      <c r="F16" s="2" t="s">
        <v>373</v>
      </c>
      <c r="G16" s="2" t="s">
        <v>392</v>
      </c>
      <c r="H16" s="2" t="s">
        <v>349</v>
      </c>
      <c r="I16" s="2" t="s">
        <v>330</v>
      </c>
      <c r="J16" s="2" t="s">
        <v>487</v>
      </c>
      <c r="K16" s="2" t="s">
        <v>604</v>
      </c>
      <c r="L16" s="2" t="s">
        <v>330</v>
      </c>
      <c r="M16" s="2" t="s">
        <v>644</v>
      </c>
    </row>
    <row r="17" spans="2:13">
      <c r="B17" t="s">
        <v>14</v>
      </c>
      <c r="C17">
        <v>1</v>
      </c>
      <c r="D17" s="2" t="s">
        <v>316</v>
      </c>
      <c r="E17" s="2" t="s">
        <v>330</v>
      </c>
      <c r="F17" s="2" t="s">
        <v>373</v>
      </c>
      <c r="G17" s="2" t="s">
        <v>396</v>
      </c>
      <c r="H17" s="2" t="s">
        <v>349</v>
      </c>
      <c r="I17" s="2" t="s">
        <v>330</v>
      </c>
      <c r="J17" s="2" t="s">
        <v>488</v>
      </c>
      <c r="K17" s="2" t="s">
        <v>604</v>
      </c>
      <c r="L17" s="2" t="s">
        <v>330</v>
      </c>
      <c r="M17" s="2" t="s">
        <v>352</v>
      </c>
    </row>
    <row r="18" spans="2:13">
      <c r="B18" t="s">
        <v>15</v>
      </c>
      <c r="C18">
        <v>1</v>
      </c>
      <c r="D18" s="2" t="s">
        <v>202</v>
      </c>
      <c r="E18" s="2" t="s">
        <v>364</v>
      </c>
      <c r="F18" s="2" t="s">
        <v>373</v>
      </c>
      <c r="G18" s="2" t="s">
        <v>391</v>
      </c>
      <c r="H18" s="2" t="s">
        <v>349</v>
      </c>
      <c r="I18" s="2" t="s">
        <v>330</v>
      </c>
      <c r="J18" s="2" t="s">
        <v>489</v>
      </c>
      <c r="K18" s="2" t="s">
        <v>605</v>
      </c>
      <c r="L18" s="2" t="s">
        <v>330</v>
      </c>
      <c r="M18" s="2" t="s">
        <v>645</v>
      </c>
    </row>
    <row r="19" spans="2:13">
      <c r="B19" t="s">
        <v>16</v>
      </c>
      <c r="C19">
        <v>1</v>
      </c>
      <c r="D19" s="2" t="s">
        <v>203</v>
      </c>
      <c r="E19" s="2" t="s">
        <v>364</v>
      </c>
      <c r="F19" s="2" t="s">
        <v>373</v>
      </c>
      <c r="G19" s="2" t="s">
        <v>397</v>
      </c>
      <c r="H19" s="2" t="s">
        <v>349</v>
      </c>
      <c r="I19" s="2" t="s">
        <v>330</v>
      </c>
      <c r="J19" s="2" t="s">
        <v>490</v>
      </c>
      <c r="K19" s="2" t="s">
        <v>605</v>
      </c>
      <c r="L19" s="2" t="s">
        <v>330</v>
      </c>
      <c r="M19" s="2" t="s">
        <v>339</v>
      </c>
    </row>
    <row r="20" spans="2:13">
      <c r="B20" t="s">
        <v>17</v>
      </c>
      <c r="C20">
        <v>1</v>
      </c>
      <c r="D20" s="2" t="s">
        <v>317</v>
      </c>
      <c r="E20" s="2" t="s">
        <v>330</v>
      </c>
      <c r="F20" s="2" t="s">
        <v>373</v>
      </c>
      <c r="G20" s="2" t="s">
        <v>398</v>
      </c>
      <c r="H20" s="2" t="s">
        <v>349</v>
      </c>
      <c r="I20" s="2" t="s">
        <v>330</v>
      </c>
      <c r="J20" s="2" t="s">
        <v>330</v>
      </c>
      <c r="K20" s="2" t="s">
        <v>605</v>
      </c>
      <c r="L20" s="2" t="s">
        <v>330</v>
      </c>
      <c r="M20" s="2" t="s">
        <v>646</v>
      </c>
    </row>
    <row r="21" spans="2:13">
      <c r="B21" t="s">
        <v>18</v>
      </c>
      <c r="C21">
        <v>1</v>
      </c>
      <c r="D21" s="2" t="s">
        <v>318</v>
      </c>
      <c r="E21" s="2" t="s">
        <v>330</v>
      </c>
      <c r="F21" s="2" t="s">
        <v>372</v>
      </c>
      <c r="G21" s="2" t="s">
        <v>399</v>
      </c>
      <c r="H21" s="2" t="s">
        <v>349</v>
      </c>
      <c r="I21" s="2" t="s">
        <v>330</v>
      </c>
      <c r="J21" s="2" t="s">
        <v>491</v>
      </c>
      <c r="K21" s="2" t="s">
        <v>605</v>
      </c>
      <c r="L21" s="2" t="s">
        <v>330</v>
      </c>
      <c r="M21" s="2" t="s">
        <v>647</v>
      </c>
    </row>
    <row r="22" spans="2:13">
      <c r="B22" t="s">
        <v>19</v>
      </c>
      <c r="C22">
        <v>1</v>
      </c>
      <c r="D22" s="2" t="s">
        <v>319</v>
      </c>
      <c r="E22" s="2" t="s">
        <v>330</v>
      </c>
      <c r="F22" s="2" t="s">
        <v>372</v>
      </c>
      <c r="G22" s="2" t="s">
        <v>398</v>
      </c>
      <c r="H22" s="2" t="s">
        <v>349</v>
      </c>
      <c r="I22" s="2" t="s">
        <v>330</v>
      </c>
      <c r="J22" s="2" t="s">
        <v>492</v>
      </c>
      <c r="K22" s="2" t="s">
        <v>605</v>
      </c>
      <c r="L22" s="2" t="s">
        <v>330</v>
      </c>
      <c r="M22" s="2" t="s">
        <v>597</v>
      </c>
    </row>
    <row r="23" spans="2:13">
      <c r="B23" t="s">
        <v>20</v>
      </c>
      <c r="C23">
        <v>1</v>
      </c>
      <c r="D23" s="2" t="s">
        <v>320</v>
      </c>
      <c r="E23" s="2" t="s">
        <v>330</v>
      </c>
      <c r="F23" s="2" t="s">
        <v>374</v>
      </c>
      <c r="G23" s="2" t="s">
        <v>400</v>
      </c>
      <c r="H23" s="2" t="s">
        <v>561</v>
      </c>
      <c r="I23" s="2" t="s">
        <v>575</v>
      </c>
      <c r="J23" s="2" t="s">
        <v>493</v>
      </c>
      <c r="K23" s="2" t="s">
        <v>605</v>
      </c>
      <c r="L23" s="2" t="s">
        <v>614</v>
      </c>
      <c r="M23" s="2" t="s">
        <v>648</v>
      </c>
    </row>
    <row r="24" spans="2:13">
      <c r="B24" t="s">
        <v>21</v>
      </c>
      <c r="C24">
        <v>1</v>
      </c>
      <c r="D24" s="2" t="s">
        <v>204</v>
      </c>
      <c r="E24" s="2" t="s">
        <v>330</v>
      </c>
      <c r="F24" s="2" t="s">
        <v>374</v>
      </c>
      <c r="G24" s="2" t="s">
        <v>226</v>
      </c>
      <c r="H24" s="2" t="s">
        <v>561</v>
      </c>
      <c r="I24" s="2" t="s">
        <v>330</v>
      </c>
      <c r="J24" s="2" t="s">
        <v>494</v>
      </c>
      <c r="K24" s="2" t="s">
        <v>605</v>
      </c>
      <c r="L24" s="2" t="s">
        <v>330</v>
      </c>
      <c r="M24" s="2" t="s">
        <v>411</v>
      </c>
    </row>
    <row r="25" spans="2:13">
      <c r="B25" t="s">
        <v>22</v>
      </c>
      <c r="C25">
        <v>1</v>
      </c>
      <c r="D25" s="2" t="s">
        <v>205</v>
      </c>
      <c r="E25" s="2" t="s">
        <v>365</v>
      </c>
      <c r="F25" s="2" t="s">
        <v>371</v>
      </c>
      <c r="G25" s="2" t="s">
        <v>401</v>
      </c>
      <c r="H25" s="2" t="s">
        <v>562</v>
      </c>
      <c r="I25" s="2" t="s">
        <v>330</v>
      </c>
      <c r="J25" s="2" t="s">
        <v>495</v>
      </c>
      <c r="K25" s="2" t="s">
        <v>605</v>
      </c>
      <c r="L25" s="2" t="s">
        <v>343</v>
      </c>
      <c r="M25" s="2" t="s">
        <v>649</v>
      </c>
    </row>
    <row r="26" spans="2:13">
      <c r="B26" t="s">
        <v>23</v>
      </c>
      <c r="C26">
        <v>1</v>
      </c>
      <c r="D26" s="2" t="s">
        <v>206</v>
      </c>
      <c r="E26" s="2" t="s">
        <v>365</v>
      </c>
      <c r="F26" s="2" t="s">
        <v>371</v>
      </c>
      <c r="G26" s="2" t="s">
        <v>402</v>
      </c>
      <c r="H26" s="2" t="s">
        <v>562</v>
      </c>
      <c r="I26" s="2" t="s">
        <v>330</v>
      </c>
      <c r="J26" s="2" t="s">
        <v>496</v>
      </c>
      <c r="K26" s="2" t="s">
        <v>605</v>
      </c>
      <c r="L26" s="2" t="s">
        <v>330</v>
      </c>
      <c r="M26" s="2" t="s">
        <v>650</v>
      </c>
    </row>
    <row r="27" spans="2:13">
      <c r="B27" t="s">
        <v>24</v>
      </c>
      <c r="C27">
        <v>1</v>
      </c>
      <c r="D27" s="2" t="s">
        <v>207</v>
      </c>
      <c r="E27" s="2" t="s">
        <v>330</v>
      </c>
      <c r="F27" s="2" t="s">
        <v>371</v>
      </c>
      <c r="G27" s="2" t="s">
        <v>403</v>
      </c>
      <c r="H27" s="2" t="s">
        <v>562</v>
      </c>
      <c r="I27" s="2" t="s">
        <v>330</v>
      </c>
      <c r="J27" s="2" t="s">
        <v>497</v>
      </c>
      <c r="K27" s="2" t="s">
        <v>606</v>
      </c>
      <c r="L27" s="2" t="s">
        <v>330</v>
      </c>
      <c r="M27" s="2" t="s">
        <v>651</v>
      </c>
    </row>
    <row r="28" spans="2:13">
      <c r="B28" t="s">
        <v>25</v>
      </c>
      <c r="C28">
        <v>1</v>
      </c>
      <c r="D28" s="2" t="s">
        <v>321</v>
      </c>
      <c r="E28" s="2" t="s">
        <v>366</v>
      </c>
      <c r="F28" s="2" t="s">
        <v>375</v>
      </c>
      <c r="G28" s="2" t="s">
        <v>404</v>
      </c>
      <c r="H28" s="2" t="s">
        <v>563</v>
      </c>
      <c r="I28" s="2" t="s">
        <v>330</v>
      </c>
      <c r="J28" s="2" t="s">
        <v>498</v>
      </c>
      <c r="K28" s="2" t="s">
        <v>606</v>
      </c>
      <c r="L28" s="2" t="s">
        <v>382</v>
      </c>
      <c r="M28" s="2" t="s">
        <v>652</v>
      </c>
    </row>
    <row r="29" spans="2:13">
      <c r="B29" t="s">
        <v>26</v>
      </c>
      <c r="C29">
        <v>1</v>
      </c>
      <c r="D29" s="2" t="s">
        <v>322</v>
      </c>
      <c r="E29" s="2" t="s">
        <v>365</v>
      </c>
      <c r="F29" s="2" t="s">
        <v>345</v>
      </c>
      <c r="G29" s="2" t="s">
        <v>405</v>
      </c>
      <c r="H29" s="2" t="s">
        <v>563</v>
      </c>
      <c r="I29" s="2" t="s">
        <v>330</v>
      </c>
      <c r="J29" s="2" t="s">
        <v>499</v>
      </c>
      <c r="K29" s="2" t="s">
        <v>606</v>
      </c>
      <c r="L29" s="2" t="s">
        <v>330</v>
      </c>
      <c r="M29" s="2" t="s">
        <v>653</v>
      </c>
    </row>
    <row r="30" spans="2:13">
      <c r="B30" t="s">
        <v>27</v>
      </c>
      <c r="C30">
        <v>1</v>
      </c>
      <c r="D30" s="2" t="s">
        <v>208</v>
      </c>
      <c r="E30" s="2" t="s">
        <v>366</v>
      </c>
      <c r="F30" s="2" t="s">
        <v>345</v>
      </c>
      <c r="G30" s="2" t="s">
        <v>406</v>
      </c>
      <c r="H30" s="2" t="s">
        <v>563</v>
      </c>
      <c r="I30" s="2" t="s">
        <v>330</v>
      </c>
      <c r="J30" s="2" t="s">
        <v>500</v>
      </c>
      <c r="K30" s="2" t="s">
        <v>606</v>
      </c>
      <c r="L30" s="2" t="s">
        <v>330</v>
      </c>
      <c r="M30" s="2" t="s">
        <v>636</v>
      </c>
    </row>
    <row r="31" spans="2:13">
      <c r="B31" t="s">
        <v>28</v>
      </c>
      <c r="C31">
        <v>1</v>
      </c>
      <c r="D31" s="2" t="s">
        <v>209</v>
      </c>
      <c r="E31" s="2" t="s">
        <v>366</v>
      </c>
      <c r="F31" s="2" t="s">
        <v>376</v>
      </c>
      <c r="G31" s="2" t="s">
        <v>407</v>
      </c>
      <c r="H31" s="2" t="s">
        <v>563</v>
      </c>
      <c r="I31" s="2" t="s">
        <v>330</v>
      </c>
      <c r="J31" s="2" t="s">
        <v>487</v>
      </c>
      <c r="K31" s="2" t="s">
        <v>606</v>
      </c>
      <c r="L31" s="2" t="s">
        <v>330</v>
      </c>
      <c r="M31" s="2" t="s">
        <v>654</v>
      </c>
    </row>
    <row r="32" spans="2:13">
      <c r="B32" t="s">
        <v>29</v>
      </c>
      <c r="C32">
        <v>1</v>
      </c>
      <c r="D32" s="2" t="s">
        <v>210</v>
      </c>
      <c r="E32" s="2" t="s">
        <v>367</v>
      </c>
      <c r="F32" s="2" t="s">
        <v>376</v>
      </c>
      <c r="G32" s="2" t="s">
        <v>408</v>
      </c>
      <c r="H32" s="2" t="s">
        <v>563</v>
      </c>
      <c r="I32" s="2" t="s">
        <v>576</v>
      </c>
      <c r="J32" s="2" t="s">
        <v>469</v>
      </c>
      <c r="K32" s="2" t="s">
        <v>606</v>
      </c>
      <c r="L32" s="2" t="s">
        <v>576</v>
      </c>
      <c r="M32" s="2" t="s">
        <v>567</v>
      </c>
    </row>
    <row r="33" spans="2:13">
      <c r="B33" t="s">
        <v>30</v>
      </c>
      <c r="C33">
        <v>1</v>
      </c>
      <c r="D33" s="2" t="s">
        <v>211</v>
      </c>
      <c r="E33" s="2" t="s">
        <v>365</v>
      </c>
      <c r="F33" s="2" t="s">
        <v>376</v>
      </c>
      <c r="G33" s="2" t="s">
        <v>409</v>
      </c>
      <c r="H33" s="2" t="s">
        <v>563</v>
      </c>
      <c r="I33" s="2" t="s">
        <v>330</v>
      </c>
      <c r="J33" s="2" t="s">
        <v>391</v>
      </c>
      <c r="K33" s="2" t="s">
        <v>606</v>
      </c>
      <c r="L33" s="2" t="s">
        <v>330</v>
      </c>
      <c r="M33" s="2" t="s">
        <v>655</v>
      </c>
    </row>
    <row r="34" spans="2:13">
      <c r="B34" t="s">
        <v>31</v>
      </c>
      <c r="C34">
        <v>1</v>
      </c>
      <c r="D34" s="2" t="s">
        <v>212</v>
      </c>
      <c r="E34" s="2" t="s">
        <v>330</v>
      </c>
      <c r="F34" s="2" t="s">
        <v>376</v>
      </c>
      <c r="G34" s="2" t="s">
        <v>410</v>
      </c>
      <c r="H34" s="2" t="s">
        <v>557</v>
      </c>
      <c r="I34" s="2" t="s">
        <v>474</v>
      </c>
      <c r="J34" s="2" t="s">
        <v>501</v>
      </c>
      <c r="K34" s="2" t="s">
        <v>606</v>
      </c>
      <c r="L34" s="2" t="s">
        <v>615</v>
      </c>
      <c r="M34" s="2" t="s">
        <v>344</v>
      </c>
    </row>
    <row r="35" spans="2:13">
      <c r="B35" t="s">
        <v>32</v>
      </c>
      <c r="C35">
        <v>1</v>
      </c>
      <c r="D35" s="2" t="s">
        <v>323</v>
      </c>
      <c r="E35" s="2" t="s">
        <v>366</v>
      </c>
      <c r="F35" s="2" t="s">
        <v>376</v>
      </c>
      <c r="G35" s="2" t="s">
        <v>397</v>
      </c>
      <c r="H35" s="2" t="s">
        <v>557</v>
      </c>
      <c r="I35" s="2" t="s">
        <v>330</v>
      </c>
      <c r="J35" s="2" t="s">
        <v>502</v>
      </c>
      <c r="K35" s="2" t="s">
        <v>606</v>
      </c>
      <c r="L35" s="2" t="s">
        <v>330</v>
      </c>
      <c r="M35" s="2" t="s">
        <v>654</v>
      </c>
    </row>
    <row r="36" spans="2:13">
      <c r="B36" t="s">
        <v>33</v>
      </c>
      <c r="C36">
        <v>1</v>
      </c>
      <c r="D36" s="2" t="s">
        <v>213</v>
      </c>
      <c r="E36" s="2" t="s">
        <v>365</v>
      </c>
      <c r="F36" s="2" t="s">
        <v>376</v>
      </c>
      <c r="G36" s="2" t="s">
        <v>409</v>
      </c>
      <c r="H36" s="2" t="s">
        <v>557</v>
      </c>
      <c r="I36" s="2" t="s">
        <v>330</v>
      </c>
      <c r="J36" s="2" t="s">
        <v>415</v>
      </c>
      <c r="K36" s="2" t="s">
        <v>606</v>
      </c>
      <c r="L36" s="2" t="s">
        <v>330</v>
      </c>
      <c r="M36" s="2" t="s">
        <v>376</v>
      </c>
    </row>
    <row r="37" spans="2:13">
      <c r="B37" t="s">
        <v>34</v>
      </c>
      <c r="C37">
        <v>1</v>
      </c>
      <c r="D37" s="2" t="s">
        <v>324</v>
      </c>
      <c r="E37" s="2" t="s">
        <v>366</v>
      </c>
      <c r="F37" s="2" t="s">
        <v>376</v>
      </c>
      <c r="G37" s="2" t="s">
        <v>397</v>
      </c>
      <c r="H37" s="2" t="s">
        <v>557</v>
      </c>
      <c r="I37" s="2" t="s">
        <v>330</v>
      </c>
      <c r="J37" s="2" t="s">
        <v>503</v>
      </c>
      <c r="K37" s="2" t="s">
        <v>606</v>
      </c>
      <c r="L37" s="2" t="s">
        <v>330</v>
      </c>
      <c r="M37" s="2" t="s">
        <v>646</v>
      </c>
    </row>
    <row r="38" spans="2:13">
      <c r="B38" t="s">
        <v>35</v>
      </c>
      <c r="C38">
        <v>1</v>
      </c>
      <c r="D38" s="2" t="s">
        <v>214</v>
      </c>
      <c r="E38" s="2" t="s">
        <v>330</v>
      </c>
      <c r="F38" s="2" t="s">
        <v>376</v>
      </c>
      <c r="G38" s="2" t="s">
        <v>411</v>
      </c>
      <c r="H38" s="2" t="s">
        <v>557</v>
      </c>
      <c r="I38" s="2" t="s">
        <v>330</v>
      </c>
      <c r="J38" s="2" t="s">
        <v>504</v>
      </c>
      <c r="K38" s="2" t="s">
        <v>606</v>
      </c>
      <c r="L38" s="2" t="s">
        <v>330</v>
      </c>
      <c r="M38" s="2" t="s">
        <v>656</v>
      </c>
    </row>
    <row r="39" spans="2:13">
      <c r="B39" t="s">
        <v>36</v>
      </c>
      <c r="C39">
        <v>1</v>
      </c>
      <c r="D39" s="2" t="s">
        <v>215</v>
      </c>
      <c r="E39" s="2" t="s">
        <v>330</v>
      </c>
      <c r="F39" s="2" t="s">
        <v>345</v>
      </c>
      <c r="G39" s="2" t="s">
        <v>392</v>
      </c>
      <c r="H39" s="2" t="s">
        <v>557</v>
      </c>
      <c r="I39" s="2" t="s">
        <v>330</v>
      </c>
      <c r="J39" s="2" t="s">
        <v>330</v>
      </c>
      <c r="K39" s="2" t="s">
        <v>327</v>
      </c>
      <c r="L39" s="2" t="s">
        <v>330</v>
      </c>
      <c r="M39" s="2" t="s">
        <v>657</v>
      </c>
    </row>
    <row r="40" spans="2:13">
      <c r="B40" t="s">
        <v>37</v>
      </c>
      <c r="C40">
        <v>1</v>
      </c>
      <c r="D40" s="2" t="s">
        <v>325</v>
      </c>
      <c r="E40" s="2" t="s">
        <v>330</v>
      </c>
      <c r="F40" s="2" t="s">
        <v>371</v>
      </c>
      <c r="G40" s="2" t="s">
        <v>230</v>
      </c>
      <c r="H40" s="2" t="s">
        <v>558</v>
      </c>
      <c r="I40" s="2" t="s">
        <v>476</v>
      </c>
      <c r="J40" s="2" t="s">
        <v>505</v>
      </c>
      <c r="K40" s="2" t="s">
        <v>327</v>
      </c>
      <c r="L40" s="2" t="s">
        <v>616</v>
      </c>
      <c r="M40" s="2" t="s">
        <v>658</v>
      </c>
    </row>
    <row r="41" spans="2:13">
      <c r="B41" t="s">
        <v>38</v>
      </c>
      <c r="C41">
        <v>1</v>
      </c>
      <c r="D41" s="2" t="s">
        <v>216</v>
      </c>
      <c r="E41" s="2" t="s">
        <v>330</v>
      </c>
      <c r="F41" s="2" t="s">
        <v>372</v>
      </c>
      <c r="G41" s="2" t="s">
        <v>412</v>
      </c>
      <c r="H41" s="2" t="s">
        <v>559</v>
      </c>
      <c r="I41" s="2" t="s">
        <v>411</v>
      </c>
      <c r="J41" s="2" t="s">
        <v>506</v>
      </c>
      <c r="K41" s="2" t="s">
        <v>327</v>
      </c>
      <c r="L41" s="2" t="s">
        <v>230</v>
      </c>
      <c r="M41" s="2" t="s">
        <v>659</v>
      </c>
    </row>
    <row r="42" spans="2:13">
      <c r="B42" t="s">
        <v>39</v>
      </c>
      <c r="C42">
        <v>1</v>
      </c>
      <c r="D42" s="2" t="s">
        <v>217</v>
      </c>
      <c r="E42" s="2" t="s">
        <v>330</v>
      </c>
      <c r="F42" s="2" t="s">
        <v>339</v>
      </c>
      <c r="G42" s="2" t="s">
        <v>413</v>
      </c>
      <c r="H42" s="2" t="s">
        <v>559</v>
      </c>
      <c r="I42" s="2" t="s">
        <v>330</v>
      </c>
      <c r="J42" s="2" t="s">
        <v>365</v>
      </c>
      <c r="K42" s="2" t="s">
        <v>327</v>
      </c>
      <c r="L42" s="2" t="s">
        <v>330</v>
      </c>
      <c r="M42" s="2" t="s">
        <v>660</v>
      </c>
    </row>
    <row r="43" spans="2:13">
      <c r="B43" t="s">
        <v>40</v>
      </c>
      <c r="C43">
        <v>1</v>
      </c>
      <c r="D43" s="2" t="s">
        <v>218</v>
      </c>
      <c r="E43" s="2" t="s">
        <v>368</v>
      </c>
      <c r="F43" s="2" t="s">
        <v>335</v>
      </c>
      <c r="G43" s="2" t="s">
        <v>404</v>
      </c>
      <c r="H43" s="2" t="s">
        <v>559</v>
      </c>
      <c r="I43" s="2" t="s">
        <v>577</v>
      </c>
      <c r="J43" s="2" t="s">
        <v>507</v>
      </c>
      <c r="K43" s="2" t="s">
        <v>327</v>
      </c>
      <c r="L43" s="2" t="s">
        <v>577</v>
      </c>
      <c r="M43" s="2" t="s">
        <v>239</v>
      </c>
    </row>
    <row r="44" spans="2:13">
      <c r="B44" t="s">
        <v>41</v>
      </c>
      <c r="C44">
        <v>1</v>
      </c>
      <c r="D44" s="2" t="s">
        <v>219</v>
      </c>
      <c r="E44" s="2" t="s">
        <v>368</v>
      </c>
      <c r="F44" s="2" t="s">
        <v>377</v>
      </c>
      <c r="G44" s="2" t="s">
        <v>330</v>
      </c>
      <c r="H44" s="2" t="s">
        <v>560</v>
      </c>
      <c r="I44" s="2" t="s">
        <v>578</v>
      </c>
      <c r="J44" s="2" t="s">
        <v>508</v>
      </c>
      <c r="K44" s="2" t="s">
        <v>327</v>
      </c>
      <c r="L44" s="2" t="s">
        <v>617</v>
      </c>
      <c r="M44" s="2" t="s">
        <v>661</v>
      </c>
    </row>
    <row r="45" spans="2:13">
      <c r="B45" t="s">
        <v>42</v>
      </c>
      <c r="C45">
        <v>1</v>
      </c>
      <c r="D45" s="2" t="s">
        <v>220</v>
      </c>
      <c r="E45" s="2" t="s">
        <v>330</v>
      </c>
      <c r="F45" s="2" t="s">
        <v>377</v>
      </c>
      <c r="G45" s="2" t="s">
        <v>411</v>
      </c>
      <c r="H45" s="2" t="s">
        <v>560</v>
      </c>
      <c r="I45" s="2" t="s">
        <v>330</v>
      </c>
      <c r="J45" s="2" t="s">
        <v>413</v>
      </c>
      <c r="K45" s="2" t="s">
        <v>327</v>
      </c>
      <c r="L45" s="2" t="s">
        <v>330</v>
      </c>
      <c r="M45" s="2" t="s">
        <v>662</v>
      </c>
    </row>
    <row r="46" spans="2:13">
      <c r="B46" t="s">
        <v>43</v>
      </c>
      <c r="C46">
        <v>1</v>
      </c>
      <c r="D46" s="2" t="s">
        <v>221</v>
      </c>
      <c r="E46" s="2" t="s">
        <v>330</v>
      </c>
      <c r="F46" s="2" t="s">
        <v>378</v>
      </c>
      <c r="G46" s="2" t="s">
        <v>414</v>
      </c>
      <c r="H46" s="2" t="s">
        <v>564</v>
      </c>
      <c r="I46" s="2" t="s">
        <v>572</v>
      </c>
      <c r="J46" s="2" t="s">
        <v>507</v>
      </c>
      <c r="K46" s="2" t="s">
        <v>327</v>
      </c>
      <c r="L46" s="2" t="s">
        <v>609</v>
      </c>
      <c r="M46" s="2" t="s">
        <v>661</v>
      </c>
    </row>
    <row r="47" spans="2:13">
      <c r="B47" t="s">
        <v>44</v>
      </c>
      <c r="C47">
        <v>1</v>
      </c>
      <c r="D47" s="2" t="s">
        <v>222</v>
      </c>
      <c r="E47" s="2" t="s">
        <v>369</v>
      </c>
      <c r="F47" s="2" t="s">
        <v>379</v>
      </c>
      <c r="G47" s="2" t="s">
        <v>415</v>
      </c>
      <c r="H47" s="2" t="s">
        <v>564</v>
      </c>
      <c r="I47" s="2" t="s">
        <v>330</v>
      </c>
      <c r="J47" s="2" t="s">
        <v>509</v>
      </c>
      <c r="K47" s="2" t="s">
        <v>327</v>
      </c>
      <c r="L47" s="2" t="s">
        <v>330</v>
      </c>
      <c r="M47" s="2" t="s">
        <v>310</v>
      </c>
    </row>
    <row r="48" spans="2:13">
      <c r="B48" t="s">
        <v>45</v>
      </c>
      <c r="C48">
        <v>1</v>
      </c>
      <c r="D48" s="2" t="s">
        <v>223</v>
      </c>
      <c r="E48" s="2" t="s">
        <v>369</v>
      </c>
      <c r="F48" s="2" t="s">
        <v>343</v>
      </c>
      <c r="G48" s="2" t="s">
        <v>397</v>
      </c>
      <c r="H48" s="2" t="s">
        <v>349</v>
      </c>
      <c r="I48" s="2" t="s">
        <v>573</v>
      </c>
      <c r="J48" s="2" t="s">
        <v>292</v>
      </c>
      <c r="K48" s="2" t="s">
        <v>327</v>
      </c>
      <c r="L48" s="2" t="s">
        <v>610</v>
      </c>
      <c r="M48" s="2" t="s">
        <v>663</v>
      </c>
    </row>
    <row r="49" spans="2:13">
      <c r="B49" t="s">
        <v>46</v>
      </c>
      <c r="C49">
        <v>1</v>
      </c>
      <c r="D49" s="2" t="s">
        <v>224</v>
      </c>
      <c r="E49" s="2" t="s">
        <v>364</v>
      </c>
      <c r="F49" s="2" t="s">
        <v>336</v>
      </c>
      <c r="G49" s="2" t="s">
        <v>414</v>
      </c>
      <c r="H49" s="2" t="s">
        <v>565</v>
      </c>
      <c r="I49" s="2" t="s">
        <v>415</v>
      </c>
      <c r="J49" s="2" t="s">
        <v>510</v>
      </c>
      <c r="K49" s="2" t="s">
        <v>327</v>
      </c>
      <c r="L49" s="2" t="s">
        <v>483</v>
      </c>
      <c r="M49" s="2" t="s">
        <v>664</v>
      </c>
    </row>
    <row r="50" spans="2:13">
      <c r="B50" t="s">
        <v>47</v>
      </c>
      <c r="C50">
        <v>1</v>
      </c>
      <c r="D50" s="2" t="s">
        <v>225</v>
      </c>
      <c r="E50" s="2" t="s">
        <v>364</v>
      </c>
      <c r="F50" s="2" t="s">
        <v>380</v>
      </c>
      <c r="G50" s="2" t="s">
        <v>416</v>
      </c>
      <c r="H50" s="2" t="s">
        <v>565</v>
      </c>
      <c r="I50" s="2" t="s">
        <v>330</v>
      </c>
      <c r="J50" s="2" t="s">
        <v>381</v>
      </c>
      <c r="K50" s="2" t="s">
        <v>327</v>
      </c>
      <c r="L50" s="2" t="s">
        <v>330</v>
      </c>
      <c r="M50" s="2" t="s">
        <v>665</v>
      </c>
    </row>
    <row r="51" spans="2:13">
      <c r="B51" t="s">
        <v>48</v>
      </c>
      <c r="C51">
        <v>1</v>
      </c>
      <c r="D51" s="2" t="s">
        <v>326</v>
      </c>
      <c r="E51" s="2" t="s">
        <v>330</v>
      </c>
      <c r="F51" s="2" t="s">
        <v>380</v>
      </c>
      <c r="G51" s="2" t="s">
        <v>417</v>
      </c>
      <c r="H51" s="2" t="s">
        <v>566</v>
      </c>
      <c r="I51" s="2" t="s">
        <v>579</v>
      </c>
      <c r="J51" s="2" t="s">
        <v>365</v>
      </c>
      <c r="K51" s="2" t="s">
        <v>372</v>
      </c>
      <c r="L51" s="2" t="s">
        <v>618</v>
      </c>
      <c r="M51" s="2" t="s">
        <v>666</v>
      </c>
    </row>
    <row r="52" spans="2:13">
      <c r="B52" t="s">
        <v>49</v>
      </c>
      <c r="C52">
        <v>1</v>
      </c>
      <c r="D52" s="2" t="s">
        <v>327</v>
      </c>
      <c r="E52" s="2" t="s">
        <v>330</v>
      </c>
      <c r="F52" s="2" t="s">
        <v>380</v>
      </c>
      <c r="G52" s="2" t="s">
        <v>414</v>
      </c>
      <c r="H52" s="2" t="s">
        <v>566</v>
      </c>
      <c r="I52" s="2" t="s">
        <v>330</v>
      </c>
      <c r="J52" s="2" t="s">
        <v>511</v>
      </c>
      <c r="K52" s="2" t="s">
        <v>372</v>
      </c>
      <c r="L52" s="2" t="s">
        <v>330</v>
      </c>
      <c r="M52" s="2" t="s">
        <v>667</v>
      </c>
    </row>
    <row r="53" spans="2:13">
      <c r="B53" t="s">
        <v>50</v>
      </c>
      <c r="C53">
        <v>1</v>
      </c>
      <c r="D53" s="2" t="s">
        <v>328</v>
      </c>
      <c r="E53" s="2" t="s">
        <v>330</v>
      </c>
      <c r="F53" s="2" t="s">
        <v>380</v>
      </c>
      <c r="G53" s="2" t="s">
        <v>397</v>
      </c>
      <c r="H53" s="2" t="s">
        <v>566</v>
      </c>
      <c r="I53" s="2" t="s">
        <v>580</v>
      </c>
      <c r="J53" s="2" t="s">
        <v>489</v>
      </c>
      <c r="K53" s="2" t="s">
        <v>372</v>
      </c>
      <c r="L53" s="2" t="s">
        <v>580</v>
      </c>
      <c r="M53" s="2" t="s">
        <v>668</v>
      </c>
    </row>
    <row r="54" spans="2:13">
      <c r="B54" t="s">
        <v>51</v>
      </c>
      <c r="C54">
        <v>1</v>
      </c>
      <c r="D54" s="2" t="s">
        <v>329</v>
      </c>
      <c r="E54" s="2" t="s">
        <v>330</v>
      </c>
      <c r="F54" s="2" t="s">
        <v>380</v>
      </c>
      <c r="G54" s="2" t="s">
        <v>418</v>
      </c>
      <c r="H54" s="2" t="s">
        <v>567</v>
      </c>
      <c r="I54" s="2" t="s">
        <v>581</v>
      </c>
      <c r="J54" s="2" t="s">
        <v>512</v>
      </c>
      <c r="K54" s="2" t="s">
        <v>372</v>
      </c>
      <c r="L54" s="2" t="s">
        <v>619</v>
      </c>
      <c r="M54" s="2" t="s">
        <v>669</v>
      </c>
    </row>
    <row r="55" spans="2:13">
      <c r="B55" t="s">
        <v>52</v>
      </c>
      <c r="C55">
        <v>1</v>
      </c>
      <c r="D55" s="2" t="s">
        <v>226</v>
      </c>
      <c r="E55" s="2" t="s">
        <v>330</v>
      </c>
      <c r="F55" s="2" t="s">
        <v>380</v>
      </c>
      <c r="G55" s="2" t="s">
        <v>414</v>
      </c>
      <c r="H55" s="2" t="s">
        <v>568</v>
      </c>
      <c r="I55" s="2" t="s">
        <v>582</v>
      </c>
      <c r="J55" s="2" t="s">
        <v>513</v>
      </c>
      <c r="K55" s="2" t="s">
        <v>372</v>
      </c>
      <c r="L55" s="2" t="s">
        <v>620</v>
      </c>
      <c r="M55" s="2" t="s">
        <v>670</v>
      </c>
    </row>
    <row r="56" spans="2:13">
      <c r="B56" t="s">
        <v>53</v>
      </c>
      <c r="C56">
        <v>1</v>
      </c>
      <c r="D56" s="2" t="s">
        <v>227</v>
      </c>
      <c r="E56" s="2" t="s">
        <v>330</v>
      </c>
      <c r="F56" s="2" t="s">
        <v>380</v>
      </c>
      <c r="G56" s="2" t="s">
        <v>418</v>
      </c>
      <c r="H56" s="2" t="s">
        <v>334</v>
      </c>
      <c r="I56" s="2" t="s">
        <v>578</v>
      </c>
      <c r="J56" s="2" t="s">
        <v>426</v>
      </c>
      <c r="K56" s="2" t="s">
        <v>372</v>
      </c>
      <c r="L56" s="2" t="s">
        <v>621</v>
      </c>
      <c r="M56" s="2" t="s">
        <v>671</v>
      </c>
    </row>
    <row r="57" spans="2:13">
      <c r="B57" t="s">
        <v>54</v>
      </c>
      <c r="C57">
        <v>1</v>
      </c>
      <c r="D57" s="2" t="s">
        <v>228</v>
      </c>
      <c r="E57" s="2" t="s">
        <v>330</v>
      </c>
      <c r="F57" s="2" t="s">
        <v>380</v>
      </c>
      <c r="G57" s="2" t="s">
        <v>419</v>
      </c>
      <c r="H57" s="2" t="s">
        <v>334</v>
      </c>
      <c r="I57" s="2" t="s">
        <v>583</v>
      </c>
      <c r="J57" s="2" t="s">
        <v>443</v>
      </c>
      <c r="K57" s="2" t="s">
        <v>379</v>
      </c>
      <c r="L57" s="2" t="s">
        <v>583</v>
      </c>
      <c r="M57" s="2" t="s">
        <v>672</v>
      </c>
    </row>
    <row r="58" spans="2:13">
      <c r="B58" t="s">
        <v>55</v>
      </c>
      <c r="C58">
        <v>1</v>
      </c>
      <c r="D58" s="2" t="s">
        <v>229</v>
      </c>
      <c r="E58" s="2" t="s">
        <v>330</v>
      </c>
      <c r="F58" s="2" t="s">
        <v>380</v>
      </c>
      <c r="G58" s="2" t="s">
        <v>420</v>
      </c>
      <c r="H58" s="2" t="s">
        <v>337</v>
      </c>
      <c r="I58" s="2" t="s">
        <v>581</v>
      </c>
      <c r="J58" s="2" t="s">
        <v>443</v>
      </c>
      <c r="K58" s="2" t="s">
        <v>379</v>
      </c>
      <c r="L58" s="2" t="s">
        <v>619</v>
      </c>
      <c r="M58" s="2" t="s">
        <v>657</v>
      </c>
    </row>
    <row r="59" spans="2:13">
      <c r="B59" t="s">
        <v>56</v>
      </c>
      <c r="C59">
        <v>1</v>
      </c>
      <c r="D59" s="2" t="s">
        <v>230</v>
      </c>
      <c r="E59" s="2" t="s">
        <v>330</v>
      </c>
      <c r="F59" s="2" t="s">
        <v>380</v>
      </c>
      <c r="G59" s="2" t="s">
        <v>421</v>
      </c>
      <c r="H59" s="2" t="s">
        <v>569</v>
      </c>
      <c r="I59" s="2" t="s">
        <v>584</v>
      </c>
      <c r="J59" s="2" t="s">
        <v>512</v>
      </c>
      <c r="K59" s="2" t="s">
        <v>379</v>
      </c>
      <c r="L59" s="2" t="s">
        <v>622</v>
      </c>
      <c r="M59" s="2" t="s">
        <v>673</v>
      </c>
    </row>
    <row r="60" spans="2:13">
      <c r="B60" t="s">
        <v>57</v>
      </c>
      <c r="C60">
        <v>1</v>
      </c>
      <c r="D60" s="2" t="s">
        <v>231</v>
      </c>
      <c r="E60" s="2" t="s">
        <v>330</v>
      </c>
      <c r="F60" s="2" t="s">
        <v>380</v>
      </c>
      <c r="G60" s="2" t="s">
        <v>422</v>
      </c>
      <c r="H60" s="2" t="s">
        <v>327</v>
      </c>
      <c r="I60" s="2" t="s">
        <v>365</v>
      </c>
      <c r="J60" s="2" t="s">
        <v>514</v>
      </c>
      <c r="K60" s="2" t="s">
        <v>379</v>
      </c>
      <c r="L60" s="2" t="s">
        <v>364</v>
      </c>
      <c r="M60" s="2" t="s">
        <v>236</v>
      </c>
    </row>
    <row r="61" spans="2:13">
      <c r="B61" t="s">
        <v>58</v>
      </c>
      <c r="C61">
        <v>1</v>
      </c>
      <c r="D61" s="2" t="s">
        <v>232</v>
      </c>
      <c r="E61" s="2" t="s">
        <v>330</v>
      </c>
      <c r="F61" s="2" t="s">
        <v>381</v>
      </c>
      <c r="G61" s="2" t="s">
        <v>423</v>
      </c>
      <c r="H61" s="2" t="s">
        <v>570</v>
      </c>
      <c r="I61" s="2" t="s">
        <v>585</v>
      </c>
      <c r="J61" s="2" t="s">
        <v>515</v>
      </c>
      <c r="K61" s="2" t="s">
        <v>379</v>
      </c>
      <c r="L61" s="2" t="s">
        <v>623</v>
      </c>
      <c r="M61" s="2" t="s">
        <v>674</v>
      </c>
    </row>
    <row r="62" spans="2:13">
      <c r="B62" t="s">
        <v>59</v>
      </c>
      <c r="C62">
        <v>1</v>
      </c>
      <c r="D62" s="2" t="s">
        <v>330</v>
      </c>
      <c r="E62" s="2" t="s">
        <v>364</v>
      </c>
      <c r="F62" s="2" t="s">
        <v>381</v>
      </c>
      <c r="G62" s="2" t="s">
        <v>411</v>
      </c>
      <c r="H62" s="2" t="s">
        <v>570</v>
      </c>
      <c r="I62" s="2" t="s">
        <v>330</v>
      </c>
      <c r="J62" s="2" t="s">
        <v>415</v>
      </c>
      <c r="K62" s="2" t="s">
        <v>379</v>
      </c>
      <c r="L62" s="2" t="s">
        <v>330</v>
      </c>
      <c r="M62" s="2" t="s">
        <v>674</v>
      </c>
    </row>
    <row r="63" spans="2:13">
      <c r="B63" t="s">
        <v>60</v>
      </c>
      <c r="C63">
        <v>1</v>
      </c>
      <c r="D63" s="2" t="s">
        <v>331</v>
      </c>
      <c r="E63" s="2" t="s">
        <v>364</v>
      </c>
      <c r="F63" s="2" t="s">
        <v>381</v>
      </c>
      <c r="G63" s="2" t="s">
        <v>424</v>
      </c>
      <c r="H63" s="2" t="s">
        <v>376</v>
      </c>
      <c r="I63" s="2" t="s">
        <v>586</v>
      </c>
      <c r="J63" s="2" t="s">
        <v>516</v>
      </c>
      <c r="K63" s="2" t="s">
        <v>379</v>
      </c>
      <c r="L63" s="2" t="s">
        <v>580</v>
      </c>
      <c r="M63" s="2" t="s">
        <v>343</v>
      </c>
    </row>
    <row r="64" spans="2:13">
      <c r="B64" t="s">
        <v>61</v>
      </c>
      <c r="C64">
        <v>1</v>
      </c>
      <c r="D64" s="2" t="s">
        <v>233</v>
      </c>
      <c r="E64" s="2" t="s">
        <v>330</v>
      </c>
      <c r="F64" s="2" t="s">
        <v>381</v>
      </c>
      <c r="G64" s="2" t="s">
        <v>425</v>
      </c>
      <c r="H64" s="2" t="s">
        <v>571</v>
      </c>
      <c r="I64" s="2" t="s">
        <v>587</v>
      </c>
      <c r="J64" s="2" t="s">
        <v>517</v>
      </c>
      <c r="K64" s="2" t="s">
        <v>379</v>
      </c>
      <c r="L64" s="2" t="s">
        <v>624</v>
      </c>
      <c r="M64" s="2" t="s">
        <v>675</v>
      </c>
    </row>
    <row r="65" spans="2:13">
      <c r="B65" t="s">
        <v>62</v>
      </c>
      <c r="C65">
        <v>1</v>
      </c>
      <c r="D65" s="2" t="s">
        <v>234</v>
      </c>
      <c r="E65" s="2" t="s">
        <v>368</v>
      </c>
      <c r="F65" s="2" t="s">
        <v>381</v>
      </c>
      <c r="G65" s="2" t="s">
        <v>426</v>
      </c>
      <c r="H65" s="2" t="s">
        <v>345</v>
      </c>
      <c r="I65" s="2" t="s">
        <v>588</v>
      </c>
      <c r="J65" s="2" t="s">
        <v>427</v>
      </c>
      <c r="K65" s="2" t="s">
        <v>379</v>
      </c>
      <c r="L65" s="2" t="s">
        <v>625</v>
      </c>
      <c r="M65" s="2" t="s">
        <v>676</v>
      </c>
    </row>
    <row r="66" spans="2:13">
      <c r="B66" t="s">
        <v>63</v>
      </c>
      <c r="C66">
        <v>1</v>
      </c>
      <c r="D66" s="2" t="s">
        <v>235</v>
      </c>
      <c r="E66" s="2" t="s">
        <v>368</v>
      </c>
      <c r="F66" s="2" t="s">
        <v>381</v>
      </c>
      <c r="G66" s="2" t="s">
        <v>417</v>
      </c>
      <c r="H66" s="2" t="s">
        <v>375</v>
      </c>
      <c r="I66" s="2" t="s">
        <v>587</v>
      </c>
      <c r="J66" s="2" t="s">
        <v>263</v>
      </c>
      <c r="K66" s="2" t="s">
        <v>379</v>
      </c>
      <c r="L66" s="2" t="s">
        <v>624</v>
      </c>
      <c r="M66" s="2" t="s">
        <v>359</v>
      </c>
    </row>
    <row r="67" spans="2:13">
      <c r="B67" t="s">
        <v>64</v>
      </c>
      <c r="C67">
        <v>1</v>
      </c>
      <c r="D67" s="2" t="s">
        <v>236</v>
      </c>
      <c r="E67" s="2" t="s">
        <v>330</v>
      </c>
      <c r="F67" s="2" t="s">
        <v>381</v>
      </c>
      <c r="G67" s="2" t="s">
        <v>425</v>
      </c>
      <c r="H67" s="2" t="s">
        <v>371</v>
      </c>
      <c r="I67" s="2" t="s">
        <v>366</v>
      </c>
      <c r="J67" s="2" t="s">
        <v>263</v>
      </c>
      <c r="K67" s="2" t="s">
        <v>379</v>
      </c>
      <c r="L67" s="2" t="s">
        <v>368</v>
      </c>
      <c r="M67" s="2" t="s">
        <v>655</v>
      </c>
    </row>
    <row r="68" spans="2:13">
      <c r="B68" t="s">
        <v>65</v>
      </c>
      <c r="C68">
        <v>1</v>
      </c>
      <c r="D68" s="2" t="s">
        <v>237</v>
      </c>
      <c r="E68" s="2" t="s">
        <v>364</v>
      </c>
      <c r="F68" s="2" t="s">
        <v>382</v>
      </c>
      <c r="G68" s="2" t="s">
        <v>426</v>
      </c>
      <c r="H68" s="2" t="s">
        <v>374</v>
      </c>
      <c r="I68" s="2" t="s">
        <v>366</v>
      </c>
      <c r="J68" s="2" t="s">
        <v>427</v>
      </c>
      <c r="K68" s="2" t="s">
        <v>379</v>
      </c>
      <c r="L68" s="2" t="s">
        <v>368</v>
      </c>
      <c r="M68" s="2" t="s">
        <v>677</v>
      </c>
    </row>
    <row r="69" spans="2:13">
      <c r="B69" t="s">
        <v>66</v>
      </c>
      <c r="C69">
        <v>1</v>
      </c>
      <c r="D69" s="2" t="s">
        <v>330</v>
      </c>
      <c r="E69" s="2" t="s">
        <v>364</v>
      </c>
      <c r="F69" s="2" t="s">
        <v>382</v>
      </c>
      <c r="G69" s="2" t="s">
        <v>330</v>
      </c>
      <c r="H69" s="2" t="s">
        <v>374</v>
      </c>
      <c r="I69" s="2" t="s">
        <v>330</v>
      </c>
      <c r="J69" s="2" t="s">
        <v>330</v>
      </c>
      <c r="K69" s="2" t="s">
        <v>379</v>
      </c>
      <c r="L69" s="2" t="s">
        <v>330</v>
      </c>
      <c r="M69" s="2" t="s">
        <v>677</v>
      </c>
    </row>
    <row r="70" spans="2:13">
      <c r="B70" t="s">
        <v>67</v>
      </c>
      <c r="C70">
        <v>1</v>
      </c>
      <c r="D70" s="2" t="s">
        <v>238</v>
      </c>
      <c r="E70" s="2" t="s">
        <v>330</v>
      </c>
      <c r="F70" s="2" t="s">
        <v>382</v>
      </c>
      <c r="G70" s="2" t="s">
        <v>427</v>
      </c>
      <c r="H70" s="2" t="s">
        <v>374</v>
      </c>
      <c r="I70" s="2" t="s">
        <v>589</v>
      </c>
      <c r="J70" s="2" t="s">
        <v>518</v>
      </c>
      <c r="K70" s="2" t="s">
        <v>379</v>
      </c>
      <c r="L70" s="2" t="s">
        <v>589</v>
      </c>
      <c r="M70" s="2" t="s">
        <v>678</v>
      </c>
    </row>
    <row r="71" spans="2:13">
      <c r="B71" t="s">
        <v>68</v>
      </c>
      <c r="C71">
        <v>1</v>
      </c>
      <c r="D71" s="2" t="s">
        <v>239</v>
      </c>
      <c r="E71" s="2" t="s">
        <v>330</v>
      </c>
      <c r="F71" s="2" t="s">
        <v>382</v>
      </c>
      <c r="G71" s="2" t="s">
        <v>417</v>
      </c>
      <c r="H71" s="2" t="s">
        <v>374</v>
      </c>
      <c r="I71" s="2" t="s">
        <v>330</v>
      </c>
      <c r="J71" s="2" t="s">
        <v>519</v>
      </c>
      <c r="K71" s="2" t="s">
        <v>379</v>
      </c>
      <c r="L71" s="2" t="s">
        <v>330</v>
      </c>
      <c r="M71" s="2" t="s">
        <v>679</v>
      </c>
    </row>
    <row r="72" spans="2:13">
      <c r="B72" t="s">
        <v>69</v>
      </c>
      <c r="C72">
        <v>1</v>
      </c>
      <c r="D72" s="2" t="s">
        <v>240</v>
      </c>
      <c r="E72" s="2" t="s">
        <v>330</v>
      </c>
      <c r="F72" s="2" t="s">
        <v>382</v>
      </c>
      <c r="G72" s="2" t="s">
        <v>428</v>
      </c>
      <c r="H72" s="2" t="s">
        <v>374</v>
      </c>
      <c r="I72" s="2" t="s">
        <v>330</v>
      </c>
      <c r="J72" s="2" t="s">
        <v>520</v>
      </c>
      <c r="K72" s="2" t="s">
        <v>379</v>
      </c>
      <c r="L72" s="2" t="s">
        <v>330</v>
      </c>
      <c r="M72" s="2" t="s">
        <v>680</v>
      </c>
    </row>
    <row r="73" spans="2:13">
      <c r="B73" t="s">
        <v>70</v>
      </c>
      <c r="C73">
        <v>1</v>
      </c>
      <c r="D73" s="2" t="s">
        <v>241</v>
      </c>
      <c r="E73" s="2" t="s">
        <v>330</v>
      </c>
      <c r="F73" s="2" t="s">
        <v>382</v>
      </c>
      <c r="G73" s="2" t="s">
        <v>429</v>
      </c>
      <c r="H73" s="2" t="s">
        <v>374</v>
      </c>
      <c r="I73" s="2" t="s">
        <v>330</v>
      </c>
      <c r="J73" s="2" t="s">
        <v>521</v>
      </c>
      <c r="K73" s="2" t="s">
        <v>379</v>
      </c>
      <c r="L73" s="2" t="s">
        <v>330</v>
      </c>
      <c r="M73" s="2" t="s">
        <v>681</v>
      </c>
    </row>
    <row r="74" spans="2:13">
      <c r="B74" t="s">
        <v>71</v>
      </c>
      <c r="C74">
        <v>1</v>
      </c>
      <c r="D74" s="2" t="s">
        <v>241</v>
      </c>
      <c r="E74" s="2" t="s">
        <v>330</v>
      </c>
      <c r="F74" s="2" t="s">
        <v>382</v>
      </c>
      <c r="G74" s="2" t="s">
        <v>414</v>
      </c>
      <c r="H74" s="2" t="s">
        <v>374</v>
      </c>
      <c r="I74" s="2" t="s">
        <v>330</v>
      </c>
      <c r="J74" s="2" t="s">
        <v>464</v>
      </c>
      <c r="K74" s="2" t="s">
        <v>379</v>
      </c>
      <c r="L74" s="2" t="s">
        <v>330</v>
      </c>
      <c r="M74" s="2" t="s">
        <v>681</v>
      </c>
    </row>
    <row r="75" spans="2:13">
      <c r="B75" t="s">
        <v>72</v>
      </c>
      <c r="C75">
        <v>1</v>
      </c>
      <c r="D75" s="2" t="s">
        <v>242</v>
      </c>
      <c r="E75" s="2" t="s">
        <v>330</v>
      </c>
      <c r="F75" s="2" t="s">
        <v>382</v>
      </c>
      <c r="G75" s="2" t="s">
        <v>430</v>
      </c>
      <c r="H75" s="2" t="s">
        <v>374</v>
      </c>
      <c r="I75" s="2" t="s">
        <v>330</v>
      </c>
      <c r="J75" s="2" t="s">
        <v>472</v>
      </c>
      <c r="K75" s="2" t="s">
        <v>343</v>
      </c>
      <c r="L75" s="2" t="s">
        <v>330</v>
      </c>
      <c r="M75" s="2" t="s">
        <v>682</v>
      </c>
    </row>
    <row r="76" spans="2:13">
      <c r="B76" t="s">
        <v>73</v>
      </c>
      <c r="C76">
        <v>1</v>
      </c>
      <c r="D76" s="2" t="s">
        <v>332</v>
      </c>
      <c r="E76" s="2" t="s">
        <v>330</v>
      </c>
      <c r="F76" s="2" t="s">
        <v>382</v>
      </c>
      <c r="G76" s="2" t="s">
        <v>431</v>
      </c>
      <c r="H76" s="2" t="s">
        <v>374</v>
      </c>
      <c r="I76" s="2" t="s">
        <v>330</v>
      </c>
      <c r="J76" s="2" t="s">
        <v>330</v>
      </c>
      <c r="K76" s="2" t="s">
        <v>343</v>
      </c>
      <c r="L76" s="2" t="s">
        <v>330</v>
      </c>
      <c r="M76" s="2" t="s">
        <v>683</v>
      </c>
    </row>
    <row r="77" spans="2:13">
      <c r="B77" t="s">
        <v>74</v>
      </c>
      <c r="C77">
        <v>1</v>
      </c>
      <c r="D77" s="2" t="s">
        <v>333</v>
      </c>
      <c r="E77" s="2" t="s">
        <v>330</v>
      </c>
      <c r="F77" s="2" t="s">
        <v>382</v>
      </c>
      <c r="G77" s="2" t="s">
        <v>432</v>
      </c>
      <c r="H77" s="2" t="s">
        <v>374</v>
      </c>
      <c r="I77" s="2" t="s">
        <v>330</v>
      </c>
      <c r="J77" s="2" t="s">
        <v>464</v>
      </c>
      <c r="K77" s="2" t="s">
        <v>343</v>
      </c>
      <c r="L77" s="2" t="s">
        <v>330</v>
      </c>
      <c r="M77" s="2" t="s">
        <v>684</v>
      </c>
    </row>
    <row r="78" spans="2:13">
      <c r="B78" t="s">
        <v>75</v>
      </c>
      <c r="C78">
        <v>1</v>
      </c>
      <c r="D78" s="2" t="s">
        <v>334</v>
      </c>
      <c r="E78" s="2" t="s">
        <v>330</v>
      </c>
      <c r="F78" s="2" t="s">
        <v>382</v>
      </c>
      <c r="G78" s="2" t="s">
        <v>433</v>
      </c>
      <c r="H78" s="2" t="s">
        <v>374</v>
      </c>
      <c r="I78" s="2" t="s">
        <v>330</v>
      </c>
      <c r="J78" s="2" t="s">
        <v>522</v>
      </c>
      <c r="K78" s="2" t="s">
        <v>343</v>
      </c>
      <c r="L78" s="2" t="s">
        <v>330</v>
      </c>
      <c r="M78" s="2" t="s">
        <v>557</v>
      </c>
    </row>
    <row r="79" spans="2:13">
      <c r="B79" t="s">
        <v>76</v>
      </c>
      <c r="C79">
        <v>1</v>
      </c>
      <c r="D79" s="2" t="s">
        <v>197</v>
      </c>
      <c r="E79" s="2" t="s">
        <v>330</v>
      </c>
      <c r="F79" s="2" t="s">
        <v>382</v>
      </c>
      <c r="G79" s="2" t="s">
        <v>434</v>
      </c>
      <c r="H79" s="2" t="s">
        <v>374</v>
      </c>
      <c r="I79" s="2" t="s">
        <v>330</v>
      </c>
      <c r="J79" s="2" t="s">
        <v>523</v>
      </c>
      <c r="K79" s="2" t="s">
        <v>343</v>
      </c>
      <c r="L79" s="2" t="s">
        <v>330</v>
      </c>
      <c r="M79" s="2" t="s">
        <v>326</v>
      </c>
    </row>
    <row r="80" spans="2:13">
      <c r="B80" t="s">
        <v>77</v>
      </c>
      <c r="C80">
        <v>1</v>
      </c>
      <c r="D80" s="2" t="s">
        <v>335</v>
      </c>
      <c r="E80" s="2" t="s">
        <v>330</v>
      </c>
      <c r="F80" s="2" t="s">
        <v>381</v>
      </c>
      <c r="G80" s="2" t="s">
        <v>435</v>
      </c>
      <c r="H80" s="2" t="s">
        <v>375</v>
      </c>
      <c r="I80" s="2" t="s">
        <v>582</v>
      </c>
      <c r="J80" s="2" t="s">
        <v>491</v>
      </c>
      <c r="K80" s="2" t="s">
        <v>343</v>
      </c>
      <c r="L80" s="2" t="s">
        <v>626</v>
      </c>
      <c r="M80" s="2" t="s">
        <v>562</v>
      </c>
    </row>
    <row r="81" spans="2:13">
      <c r="B81" t="s">
        <v>78</v>
      </c>
      <c r="C81">
        <v>1</v>
      </c>
      <c r="D81" s="2" t="s">
        <v>226</v>
      </c>
      <c r="E81" s="2" t="s">
        <v>330</v>
      </c>
      <c r="F81" s="2" t="s">
        <v>381</v>
      </c>
      <c r="G81" s="2" t="s">
        <v>434</v>
      </c>
      <c r="H81" s="2" t="s">
        <v>345</v>
      </c>
      <c r="I81" s="2" t="s">
        <v>586</v>
      </c>
      <c r="J81" s="2" t="s">
        <v>524</v>
      </c>
      <c r="K81" s="2" t="s">
        <v>343</v>
      </c>
      <c r="L81" s="2" t="s">
        <v>597</v>
      </c>
      <c r="M81" s="2" t="s">
        <v>685</v>
      </c>
    </row>
    <row r="82" spans="2:13">
      <c r="B82" t="s">
        <v>79</v>
      </c>
      <c r="C82">
        <v>1</v>
      </c>
      <c r="D82" s="2" t="s">
        <v>243</v>
      </c>
      <c r="E82" s="2" t="s">
        <v>330</v>
      </c>
      <c r="F82" s="2" t="s">
        <v>383</v>
      </c>
      <c r="G82" s="2" t="s">
        <v>436</v>
      </c>
      <c r="H82" s="2" t="s">
        <v>376</v>
      </c>
      <c r="I82" s="2" t="s">
        <v>586</v>
      </c>
      <c r="J82" s="2" t="s">
        <v>418</v>
      </c>
      <c r="K82" s="2" t="s">
        <v>343</v>
      </c>
      <c r="L82" s="2" t="s">
        <v>627</v>
      </c>
      <c r="M82" s="2" t="s">
        <v>686</v>
      </c>
    </row>
    <row r="83" spans="2:13">
      <c r="B83" t="s">
        <v>80</v>
      </c>
      <c r="C83">
        <v>1</v>
      </c>
      <c r="D83" s="2" t="s">
        <v>244</v>
      </c>
      <c r="E83" s="2" t="s">
        <v>330</v>
      </c>
      <c r="F83" s="2" t="s">
        <v>380</v>
      </c>
      <c r="G83" s="2" t="s">
        <v>391</v>
      </c>
      <c r="H83" s="2" t="s">
        <v>376</v>
      </c>
      <c r="I83" s="2" t="s">
        <v>330</v>
      </c>
      <c r="J83" s="2" t="s">
        <v>468</v>
      </c>
      <c r="K83" s="2" t="s">
        <v>343</v>
      </c>
      <c r="L83" s="2" t="s">
        <v>330</v>
      </c>
      <c r="M83" s="2" t="s">
        <v>687</v>
      </c>
    </row>
    <row r="84" spans="2:13">
      <c r="B84" t="s">
        <v>81</v>
      </c>
      <c r="C84">
        <v>1</v>
      </c>
      <c r="D84" s="2" t="s">
        <v>245</v>
      </c>
      <c r="E84" s="2" t="s">
        <v>330</v>
      </c>
      <c r="F84" s="2" t="s">
        <v>380</v>
      </c>
      <c r="G84" s="2" t="s">
        <v>395</v>
      </c>
      <c r="H84" s="2" t="s">
        <v>376</v>
      </c>
      <c r="I84" s="2" t="s">
        <v>330</v>
      </c>
      <c r="J84" s="2" t="s">
        <v>525</v>
      </c>
      <c r="K84" s="2" t="s">
        <v>343</v>
      </c>
      <c r="L84" s="2" t="s">
        <v>330</v>
      </c>
      <c r="M84" s="2" t="s">
        <v>688</v>
      </c>
    </row>
    <row r="85" spans="2:13">
      <c r="B85" t="s">
        <v>82</v>
      </c>
      <c r="C85">
        <v>1</v>
      </c>
      <c r="D85" s="2" t="s">
        <v>246</v>
      </c>
      <c r="E85" s="2" t="s">
        <v>330</v>
      </c>
      <c r="F85" s="2" t="s">
        <v>336</v>
      </c>
      <c r="G85" s="2" t="s">
        <v>395</v>
      </c>
      <c r="H85" s="2" t="s">
        <v>376</v>
      </c>
      <c r="I85" s="2" t="s">
        <v>330</v>
      </c>
      <c r="J85" s="2" t="s">
        <v>422</v>
      </c>
      <c r="K85" s="2" t="s">
        <v>343</v>
      </c>
      <c r="L85" s="2" t="s">
        <v>330</v>
      </c>
      <c r="M85" s="2" t="s">
        <v>689</v>
      </c>
    </row>
    <row r="86" spans="2:13">
      <c r="B86" t="s">
        <v>83</v>
      </c>
      <c r="C86">
        <v>1</v>
      </c>
      <c r="D86" s="2" t="s">
        <v>246</v>
      </c>
      <c r="E86" s="2" t="s">
        <v>330</v>
      </c>
      <c r="F86" s="2" t="s">
        <v>384</v>
      </c>
      <c r="G86" s="2" t="s">
        <v>330</v>
      </c>
      <c r="H86" s="2" t="s">
        <v>376</v>
      </c>
      <c r="I86" s="2" t="s">
        <v>330</v>
      </c>
      <c r="J86" s="2" t="s">
        <v>509</v>
      </c>
      <c r="K86" s="2" t="s">
        <v>343</v>
      </c>
      <c r="L86" s="2" t="s">
        <v>330</v>
      </c>
      <c r="M86" s="2" t="s">
        <v>689</v>
      </c>
    </row>
    <row r="87" spans="2:13">
      <c r="B87" t="s">
        <v>84</v>
      </c>
      <c r="C87">
        <v>1</v>
      </c>
      <c r="D87" s="2" t="s">
        <v>247</v>
      </c>
      <c r="E87" s="2" t="s">
        <v>330</v>
      </c>
      <c r="F87" s="2" t="s">
        <v>384</v>
      </c>
      <c r="G87" s="2" t="s">
        <v>430</v>
      </c>
      <c r="H87" s="2" t="s">
        <v>376</v>
      </c>
      <c r="I87" s="2" t="s">
        <v>330</v>
      </c>
      <c r="J87" s="2" t="s">
        <v>420</v>
      </c>
      <c r="K87" s="2" t="s">
        <v>343</v>
      </c>
      <c r="L87" s="2" t="s">
        <v>330</v>
      </c>
      <c r="M87" s="2" t="s">
        <v>322</v>
      </c>
    </row>
    <row r="88" spans="2:13">
      <c r="B88" t="s">
        <v>85</v>
      </c>
      <c r="C88">
        <v>1</v>
      </c>
      <c r="D88" s="2" t="s">
        <v>232</v>
      </c>
      <c r="E88" s="2" t="s">
        <v>330</v>
      </c>
      <c r="F88" s="2" t="s">
        <v>343</v>
      </c>
      <c r="G88" s="2" t="s">
        <v>417</v>
      </c>
      <c r="H88" s="2" t="s">
        <v>376</v>
      </c>
      <c r="I88" s="2" t="s">
        <v>330</v>
      </c>
      <c r="J88" s="2" t="s">
        <v>526</v>
      </c>
      <c r="K88" s="2" t="s">
        <v>343</v>
      </c>
      <c r="L88" s="2" t="s">
        <v>330</v>
      </c>
      <c r="M88" s="2" t="s">
        <v>690</v>
      </c>
    </row>
    <row r="89" spans="2:13">
      <c r="B89" t="s">
        <v>86</v>
      </c>
      <c r="C89">
        <v>1</v>
      </c>
      <c r="D89" s="2" t="s">
        <v>248</v>
      </c>
      <c r="E89" s="2" t="s">
        <v>330</v>
      </c>
      <c r="F89" s="2" t="s">
        <v>385</v>
      </c>
      <c r="G89" s="2" t="s">
        <v>437</v>
      </c>
      <c r="H89" s="2" t="s">
        <v>345</v>
      </c>
      <c r="I89" s="2" t="s">
        <v>590</v>
      </c>
      <c r="J89" s="2" t="s">
        <v>470</v>
      </c>
      <c r="K89" s="2" t="s">
        <v>343</v>
      </c>
      <c r="L89" s="2" t="s">
        <v>628</v>
      </c>
      <c r="M89" s="2" t="s">
        <v>334</v>
      </c>
    </row>
    <row r="90" spans="2:13">
      <c r="B90" t="s">
        <v>87</v>
      </c>
      <c r="C90">
        <v>1</v>
      </c>
      <c r="D90" s="2" t="s">
        <v>336</v>
      </c>
      <c r="E90" s="2" t="s">
        <v>330</v>
      </c>
      <c r="F90" s="2" t="s">
        <v>385</v>
      </c>
      <c r="G90" s="2" t="s">
        <v>438</v>
      </c>
      <c r="H90" s="2" t="s">
        <v>371</v>
      </c>
      <c r="I90" s="2" t="s">
        <v>330</v>
      </c>
      <c r="J90" s="2" t="s">
        <v>527</v>
      </c>
      <c r="K90" s="2" t="s">
        <v>343</v>
      </c>
      <c r="L90" s="2" t="s">
        <v>230</v>
      </c>
      <c r="M90" s="2" t="s">
        <v>328</v>
      </c>
    </row>
    <row r="91" spans="2:13">
      <c r="B91" t="s">
        <v>88</v>
      </c>
      <c r="C91">
        <v>1</v>
      </c>
      <c r="D91" s="2" t="s">
        <v>249</v>
      </c>
      <c r="E91" s="2" t="s">
        <v>330</v>
      </c>
      <c r="F91" s="2" t="s">
        <v>379</v>
      </c>
      <c r="G91" s="2" t="s">
        <v>439</v>
      </c>
      <c r="H91" s="2" t="s">
        <v>371</v>
      </c>
      <c r="I91" s="2" t="s">
        <v>330</v>
      </c>
      <c r="J91" s="2" t="s">
        <v>472</v>
      </c>
      <c r="K91" s="2" t="s">
        <v>343</v>
      </c>
      <c r="L91" s="2" t="s">
        <v>330</v>
      </c>
      <c r="M91" s="2" t="s">
        <v>691</v>
      </c>
    </row>
    <row r="92" spans="2:13">
      <c r="B92" t="s">
        <v>89</v>
      </c>
      <c r="C92">
        <v>1</v>
      </c>
      <c r="D92" s="2" t="s">
        <v>250</v>
      </c>
      <c r="E92" s="2" t="s">
        <v>330</v>
      </c>
      <c r="F92" s="2" t="s">
        <v>379</v>
      </c>
      <c r="G92" s="2" t="s">
        <v>440</v>
      </c>
      <c r="H92" s="2" t="s">
        <v>372</v>
      </c>
      <c r="I92" s="2" t="s">
        <v>330</v>
      </c>
      <c r="J92" s="2" t="s">
        <v>528</v>
      </c>
      <c r="K92" s="2" t="s">
        <v>343</v>
      </c>
      <c r="L92" s="2" t="s">
        <v>230</v>
      </c>
      <c r="M92" s="2" t="s">
        <v>678</v>
      </c>
    </row>
    <row r="93" spans="2:13">
      <c r="B93" t="s">
        <v>90</v>
      </c>
      <c r="C93">
        <v>1</v>
      </c>
      <c r="D93" s="2" t="s">
        <v>251</v>
      </c>
      <c r="E93" s="2" t="s">
        <v>330</v>
      </c>
      <c r="F93" s="2" t="s">
        <v>386</v>
      </c>
      <c r="G93" s="2" t="s">
        <v>441</v>
      </c>
      <c r="H93" s="2" t="s">
        <v>373</v>
      </c>
      <c r="I93" s="2" t="s">
        <v>591</v>
      </c>
      <c r="J93" s="2" t="s">
        <v>529</v>
      </c>
      <c r="K93" s="2" t="s">
        <v>343</v>
      </c>
      <c r="L93" s="2" t="s">
        <v>363</v>
      </c>
      <c r="M93" s="2" t="s">
        <v>692</v>
      </c>
    </row>
    <row r="94" spans="2:13">
      <c r="B94" t="s">
        <v>91</v>
      </c>
      <c r="C94">
        <v>1</v>
      </c>
      <c r="D94" s="2" t="s">
        <v>252</v>
      </c>
      <c r="E94" s="2" t="s">
        <v>330</v>
      </c>
      <c r="F94" s="2" t="s">
        <v>378</v>
      </c>
      <c r="G94" s="2" t="s">
        <v>426</v>
      </c>
      <c r="H94" s="2" t="s">
        <v>339</v>
      </c>
      <c r="I94" s="2" t="s">
        <v>591</v>
      </c>
      <c r="J94" s="2" t="s">
        <v>530</v>
      </c>
      <c r="K94" s="2" t="s">
        <v>343</v>
      </c>
      <c r="L94" s="2" t="s">
        <v>363</v>
      </c>
      <c r="M94" s="2" t="s">
        <v>693</v>
      </c>
    </row>
    <row r="95" spans="2:13">
      <c r="B95" t="s">
        <v>92</v>
      </c>
      <c r="C95">
        <v>1</v>
      </c>
      <c r="D95" s="2" t="s">
        <v>253</v>
      </c>
      <c r="E95" s="2" t="s">
        <v>330</v>
      </c>
      <c r="F95" s="2" t="s">
        <v>377</v>
      </c>
      <c r="G95" s="2" t="s">
        <v>417</v>
      </c>
      <c r="H95" s="2" t="s">
        <v>339</v>
      </c>
      <c r="I95" s="2" t="s">
        <v>330</v>
      </c>
      <c r="J95" s="2" t="s">
        <v>531</v>
      </c>
      <c r="K95" s="2" t="s">
        <v>343</v>
      </c>
      <c r="L95" s="2" t="s">
        <v>330</v>
      </c>
      <c r="M95" s="2" t="s">
        <v>694</v>
      </c>
    </row>
    <row r="96" spans="2:13">
      <c r="B96" t="s">
        <v>93</v>
      </c>
      <c r="C96">
        <v>1</v>
      </c>
      <c r="D96" s="2" t="s">
        <v>254</v>
      </c>
      <c r="E96" s="2" t="s">
        <v>330</v>
      </c>
      <c r="F96" s="2" t="s">
        <v>377</v>
      </c>
      <c r="G96" s="2" t="s">
        <v>330</v>
      </c>
      <c r="H96" s="2" t="s">
        <v>339</v>
      </c>
      <c r="I96" s="2" t="s">
        <v>330</v>
      </c>
      <c r="J96" s="2" t="s">
        <v>532</v>
      </c>
      <c r="K96" s="2" t="s">
        <v>343</v>
      </c>
      <c r="L96" s="2" t="s">
        <v>330</v>
      </c>
      <c r="M96" s="2" t="s">
        <v>695</v>
      </c>
    </row>
    <row r="97" spans="2:13">
      <c r="B97" t="s">
        <v>94</v>
      </c>
      <c r="C97">
        <v>1</v>
      </c>
      <c r="D97" s="2" t="s">
        <v>255</v>
      </c>
      <c r="E97" s="2" t="s">
        <v>330</v>
      </c>
      <c r="F97" s="2" t="s">
        <v>335</v>
      </c>
      <c r="G97" s="2" t="s">
        <v>330</v>
      </c>
      <c r="H97" s="2" t="s">
        <v>339</v>
      </c>
      <c r="I97" s="2" t="s">
        <v>330</v>
      </c>
      <c r="J97" s="2" t="s">
        <v>532</v>
      </c>
      <c r="K97" s="2" t="s">
        <v>343</v>
      </c>
      <c r="L97" s="2" t="s">
        <v>330</v>
      </c>
      <c r="M97" s="2" t="s">
        <v>357</v>
      </c>
    </row>
    <row r="98" spans="2:13">
      <c r="B98" t="s">
        <v>95</v>
      </c>
      <c r="C98">
        <v>1</v>
      </c>
      <c r="D98" s="2" t="s">
        <v>255</v>
      </c>
      <c r="E98" s="2" t="s">
        <v>366</v>
      </c>
      <c r="F98" s="2" t="s">
        <v>387</v>
      </c>
      <c r="G98" s="2" t="s">
        <v>442</v>
      </c>
      <c r="H98" s="2" t="s">
        <v>339</v>
      </c>
      <c r="I98" s="2" t="s">
        <v>330</v>
      </c>
      <c r="J98" s="2" t="s">
        <v>491</v>
      </c>
      <c r="K98" s="2" t="s">
        <v>343</v>
      </c>
      <c r="L98" s="2" t="s">
        <v>330</v>
      </c>
      <c r="M98" s="2" t="s">
        <v>357</v>
      </c>
    </row>
    <row r="99" spans="2:13">
      <c r="B99" t="s">
        <v>96</v>
      </c>
      <c r="C99">
        <v>1</v>
      </c>
      <c r="D99" s="2" t="s">
        <v>256</v>
      </c>
      <c r="E99" s="2" t="s">
        <v>366</v>
      </c>
      <c r="F99" s="2" t="s">
        <v>339</v>
      </c>
      <c r="G99" s="2" t="s">
        <v>443</v>
      </c>
      <c r="H99" s="2" t="s">
        <v>387</v>
      </c>
      <c r="I99" s="2" t="s">
        <v>588</v>
      </c>
      <c r="J99" s="2" t="s">
        <v>425</v>
      </c>
      <c r="K99" s="2" t="s">
        <v>343</v>
      </c>
      <c r="L99" s="2" t="s">
        <v>625</v>
      </c>
      <c r="M99" s="2" t="s">
        <v>568</v>
      </c>
    </row>
    <row r="100" spans="2:13">
      <c r="B100" t="s">
        <v>97</v>
      </c>
      <c r="C100">
        <v>1</v>
      </c>
      <c r="D100" s="2" t="s">
        <v>257</v>
      </c>
      <c r="E100" s="2" t="s">
        <v>330</v>
      </c>
      <c r="F100" s="2" t="s">
        <v>339</v>
      </c>
      <c r="G100" s="2" t="s">
        <v>444</v>
      </c>
      <c r="H100" s="2" t="s">
        <v>335</v>
      </c>
      <c r="I100" s="2" t="s">
        <v>591</v>
      </c>
      <c r="J100" s="2" t="s">
        <v>533</v>
      </c>
      <c r="K100" s="2" t="s">
        <v>343</v>
      </c>
      <c r="L100" s="2" t="s">
        <v>363</v>
      </c>
      <c r="M100" s="2" t="s">
        <v>322</v>
      </c>
    </row>
    <row r="101" spans="2:13">
      <c r="B101" t="s">
        <v>98</v>
      </c>
      <c r="C101">
        <v>1</v>
      </c>
      <c r="D101" s="2" t="s">
        <v>258</v>
      </c>
      <c r="E101" s="2" t="s">
        <v>366</v>
      </c>
      <c r="F101" s="2" t="s">
        <v>373</v>
      </c>
      <c r="G101" s="2" t="s">
        <v>429</v>
      </c>
      <c r="H101" s="2" t="s">
        <v>335</v>
      </c>
      <c r="I101" s="2" t="s">
        <v>330</v>
      </c>
      <c r="J101" s="2" t="s">
        <v>459</v>
      </c>
      <c r="K101" s="2" t="s">
        <v>343</v>
      </c>
      <c r="L101" s="2" t="s">
        <v>330</v>
      </c>
      <c r="M101" s="2" t="s">
        <v>689</v>
      </c>
    </row>
    <row r="102" spans="2:13">
      <c r="B102" t="s">
        <v>99</v>
      </c>
      <c r="C102">
        <v>1</v>
      </c>
      <c r="D102" s="2" t="s">
        <v>259</v>
      </c>
      <c r="E102" s="2" t="s">
        <v>366</v>
      </c>
      <c r="F102" s="2" t="s">
        <v>373</v>
      </c>
      <c r="G102" s="2" t="s">
        <v>432</v>
      </c>
      <c r="H102" s="2" t="s">
        <v>335</v>
      </c>
      <c r="I102" s="2" t="s">
        <v>330</v>
      </c>
      <c r="J102" s="2" t="s">
        <v>491</v>
      </c>
      <c r="K102" s="2" t="s">
        <v>343</v>
      </c>
      <c r="L102" s="2" t="s">
        <v>330</v>
      </c>
      <c r="M102" s="2" t="s">
        <v>696</v>
      </c>
    </row>
    <row r="103" spans="2:13">
      <c r="B103" t="s">
        <v>100</v>
      </c>
      <c r="C103">
        <v>1</v>
      </c>
      <c r="D103" s="2" t="s">
        <v>260</v>
      </c>
      <c r="E103" s="2" t="s">
        <v>330</v>
      </c>
      <c r="F103" s="2" t="s">
        <v>372</v>
      </c>
      <c r="G103" s="2" t="s">
        <v>445</v>
      </c>
      <c r="H103" s="2" t="s">
        <v>335</v>
      </c>
      <c r="I103" s="2" t="s">
        <v>330</v>
      </c>
      <c r="J103" s="2" t="s">
        <v>466</v>
      </c>
      <c r="K103" s="2" t="s">
        <v>343</v>
      </c>
      <c r="L103" s="2" t="s">
        <v>330</v>
      </c>
      <c r="M103" s="2" t="s">
        <v>562</v>
      </c>
    </row>
    <row r="104" spans="2:13">
      <c r="B104" t="s">
        <v>101</v>
      </c>
      <c r="C104">
        <v>1</v>
      </c>
      <c r="D104" s="2" t="s">
        <v>336</v>
      </c>
      <c r="E104" s="2" t="s">
        <v>366</v>
      </c>
      <c r="F104" s="2" t="s">
        <v>372</v>
      </c>
      <c r="G104" s="2" t="s">
        <v>446</v>
      </c>
      <c r="H104" s="2" t="s">
        <v>335</v>
      </c>
      <c r="I104" s="2" t="s">
        <v>330</v>
      </c>
      <c r="J104" s="2" t="s">
        <v>534</v>
      </c>
      <c r="K104" s="2" t="s">
        <v>343</v>
      </c>
      <c r="L104" s="2" t="s">
        <v>330</v>
      </c>
      <c r="M104" s="2" t="s">
        <v>697</v>
      </c>
    </row>
    <row r="105" spans="2:13">
      <c r="B105" t="s">
        <v>102</v>
      </c>
      <c r="C105">
        <v>1</v>
      </c>
      <c r="D105" s="2" t="s">
        <v>261</v>
      </c>
      <c r="E105" s="2" t="s">
        <v>366</v>
      </c>
      <c r="F105" s="2" t="s">
        <v>374</v>
      </c>
      <c r="G105" s="2" t="s">
        <v>445</v>
      </c>
      <c r="H105" s="2" t="s">
        <v>335</v>
      </c>
      <c r="I105" s="2" t="s">
        <v>330</v>
      </c>
      <c r="J105" s="2" t="s">
        <v>491</v>
      </c>
      <c r="K105" s="2" t="s">
        <v>343</v>
      </c>
      <c r="L105" s="2" t="s">
        <v>330</v>
      </c>
      <c r="M105" s="2" t="s">
        <v>698</v>
      </c>
    </row>
    <row r="106" spans="2:13">
      <c r="B106" t="s">
        <v>103</v>
      </c>
      <c r="C106">
        <v>1</v>
      </c>
      <c r="D106" s="2" t="s">
        <v>262</v>
      </c>
      <c r="E106" s="2" t="s">
        <v>366</v>
      </c>
      <c r="F106" s="2" t="s">
        <v>374</v>
      </c>
      <c r="G106" s="2" t="s">
        <v>446</v>
      </c>
      <c r="H106" s="2" t="s">
        <v>335</v>
      </c>
      <c r="I106" s="2" t="s">
        <v>330</v>
      </c>
      <c r="J106" s="2" t="s">
        <v>521</v>
      </c>
      <c r="K106" s="2" t="s">
        <v>343</v>
      </c>
      <c r="L106" s="2" t="s">
        <v>330</v>
      </c>
      <c r="M106" s="2" t="s">
        <v>684</v>
      </c>
    </row>
    <row r="107" spans="2:13">
      <c r="B107" t="s">
        <v>104</v>
      </c>
      <c r="C107">
        <v>1</v>
      </c>
      <c r="D107" s="2" t="s">
        <v>263</v>
      </c>
      <c r="E107" s="2" t="s">
        <v>366</v>
      </c>
      <c r="F107" s="2" t="s">
        <v>374</v>
      </c>
      <c r="G107" s="2" t="s">
        <v>395</v>
      </c>
      <c r="H107" s="2" t="s">
        <v>335</v>
      </c>
      <c r="I107" s="2" t="s">
        <v>330</v>
      </c>
      <c r="J107" s="2" t="s">
        <v>520</v>
      </c>
      <c r="K107" s="2" t="s">
        <v>343</v>
      </c>
      <c r="L107" s="2" t="s">
        <v>330</v>
      </c>
      <c r="M107" s="2" t="s">
        <v>699</v>
      </c>
    </row>
    <row r="108" spans="2:13">
      <c r="B108" t="s">
        <v>105</v>
      </c>
      <c r="C108">
        <v>1</v>
      </c>
      <c r="D108" s="2" t="s">
        <v>236</v>
      </c>
      <c r="E108" s="2" t="s">
        <v>366</v>
      </c>
      <c r="F108" s="2" t="s">
        <v>374</v>
      </c>
      <c r="G108" s="2" t="s">
        <v>446</v>
      </c>
      <c r="H108" s="2" t="s">
        <v>335</v>
      </c>
      <c r="I108" s="2" t="s">
        <v>591</v>
      </c>
      <c r="J108" s="2" t="s">
        <v>491</v>
      </c>
      <c r="K108" s="2" t="s">
        <v>343</v>
      </c>
      <c r="L108" s="2" t="s">
        <v>591</v>
      </c>
      <c r="M108" s="2" t="s">
        <v>700</v>
      </c>
    </row>
    <row r="109" spans="2:13">
      <c r="B109" t="s">
        <v>106</v>
      </c>
      <c r="C109">
        <v>1</v>
      </c>
      <c r="D109" s="2" t="s">
        <v>264</v>
      </c>
      <c r="E109" s="2" t="s">
        <v>366</v>
      </c>
      <c r="F109" s="2" t="s">
        <v>374</v>
      </c>
      <c r="G109" s="2" t="s">
        <v>422</v>
      </c>
      <c r="H109" s="2" t="s">
        <v>335</v>
      </c>
      <c r="I109" s="2" t="s">
        <v>591</v>
      </c>
      <c r="J109" s="2" t="s">
        <v>535</v>
      </c>
      <c r="K109" s="2" t="s">
        <v>343</v>
      </c>
      <c r="L109" s="2" t="s">
        <v>591</v>
      </c>
      <c r="M109" s="2" t="s">
        <v>701</v>
      </c>
    </row>
    <row r="110" spans="2:13">
      <c r="B110" t="s">
        <v>107</v>
      </c>
      <c r="C110">
        <v>1</v>
      </c>
      <c r="D110" s="2" t="s">
        <v>264</v>
      </c>
      <c r="E110" s="2" t="s">
        <v>366</v>
      </c>
      <c r="F110" s="2" t="s">
        <v>374</v>
      </c>
      <c r="G110" s="2" t="s">
        <v>442</v>
      </c>
      <c r="H110" s="2" t="s">
        <v>335</v>
      </c>
      <c r="I110" s="2" t="s">
        <v>592</v>
      </c>
      <c r="J110" s="2" t="s">
        <v>464</v>
      </c>
      <c r="K110" s="2" t="s">
        <v>343</v>
      </c>
      <c r="L110" s="2" t="s">
        <v>592</v>
      </c>
      <c r="M110" s="2" t="s">
        <v>701</v>
      </c>
    </row>
    <row r="111" spans="2:13">
      <c r="B111" t="s">
        <v>108</v>
      </c>
      <c r="C111">
        <v>1</v>
      </c>
      <c r="D111" s="2" t="s">
        <v>265</v>
      </c>
      <c r="E111" s="2" t="s">
        <v>366</v>
      </c>
      <c r="F111" s="2" t="s">
        <v>374</v>
      </c>
      <c r="G111" s="2" t="s">
        <v>432</v>
      </c>
      <c r="H111" s="2" t="s">
        <v>335</v>
      </c>
      <c r="I111" s="2" t="s">
        <v>330</v>
      </c>
      <c r="J111" s="2" t="s">
        <v>432</v>
      </c>
      <c r="K111" s="2" t="s">
        <v>343</v>
      </c>
      <c r="L111" s="2" t="s">
        <v>330</v>
      </c>
      <c r="M111" s="2" t="s">
        <v>702</v>
      </c>
    </row>
    <row r="112" spans="2:13">
      <c r="B112" t="s">
        <v>109</v>
      </c>
      <c r="C112">
        <v>1</v>
      </c>
      <c r="D112" s="2" t="s">
        <v>337</v>
      </c>
      <c r="E112" s="2" t="s">
        <v>330</v>
      </c>
      <c r="F112" s="2" t="s">
        <v>374</v>
      </c>
      <c r="G112" s="2" t="s">
        <v>422</v>
      </c>
      <c r="H112" s="2" t="s">
        <v>335</v>
      </c>
      <c r="I112" s="2" t="s">
        <v>593</v>
      </c>
      <c r="J112" s="2" t="s">
        <v>525</v>
      </c>
      <c r="K112" s="2" t="s">
        <v>343</v>
      </c>
      <c r="L112" s="2" t="s">
        <v>593</v>
      </c>
      <c r="M112" s="2" t="s">
        <v>556</v>
      </c>
    </row>
    <row r="113" spans="2:13">
      <c r="B113" t="s">
        <v>110</v>
      </c>
      <c r="C113">
        <v>1</v>
      </c>
      <c r="D113" s="2" t="s">
        <v>338</v>
      </c>
      <c r="E113" s="2" t="s">
        <v>366</v>
      </c>
      <c r="F113" s="2" t="s">
        <v>374</v>
      </c>
      <c r="G113" s="2" t="s">
        <v>446</v>
      </c>
      <c r="H113" s="2" t="s">
        <v>335</v>
      </c>
      <c r="I113" s="2" t="s">
        <v>366</v>
      </c>
      <c r="J113" s="2" t="s">
        <v>491</v>
      </c>
      <c r="K113" s="2" t="s">
        <v>343</v>
      </c>
      <c r="L113" s="2" t="s">
        <v>366</v>
      </c>
      <c r="M113" s="2" t="s">
        <v>703</v>
      </c>
    </row>
    <row r="114" spans="2:13">
      <c r="B114" t="s">
        <v>111</v>
      </c>
      <c r="C114">
        <v>1</v>
      </c>
      <c r="D114" s="2" t="s">
        <v>338</v>
      </c>
      <c r="E114" s="2" t="s">
        <v>366</v>
      </c>
      <c r="F114" s="2" t="s">
        <v>374</v>
      </c>
      <c r="G114" s="2" t="s">
        <v>365</v>
      </c>
      <c r="H114" s="2" t="s">
        <v>387</v>
      </c>
      <c r="I114" s="2" t="s">
        <v>594</v>
      </c>
      <c r="J114" s="2" t="s">
        <v>467</v>
      </c>
      <c r="K114" s="2" t="s">
        <v>343</v>
      </c>
      <c r="L114" s="2" t="s">
        <v>629</v>
      </c>
      <c r="M114" s="2" t="s">
        <v>347</v>
      </c>
    </row>
    <row r="115" spans="2:13">
      <c r="B115" t="s">
        <v>112</v>
      </c>
      <c r="C115">
        <v>1</v>
      </c>
      <c r="D115" s="2" t="s">
        <v>266</v>
      </c>
      <c r="E115" s="2" t="s">
        <v>330</v>
      </c>
      <c r="F115" s="2" t="s">
        <v>374</v>
      </c>
      <c r="G115" s="2" t="s">
        <v>432</v>
      </c>
      <c r="H115" s="2" t="s">
        <v>387</v>
      </c>
      <c r="I115" s="2" t="s">
        <v>591</v>
      </c>
      <c r="J115" s="2" t="s">
        <v>536</v>
      </c>
      <c r="K115" s="2" t="s">
        <v>343</v>
      </c>
      <c r="L115" s="2" t="s">
        <v>591</v>
      </c>
      <c r="M115" s="2" t="s">
        <v>704</v>
      </c>
    </row>
    <row r="116" spans="2:13">
      <c r="B116" t="s">
        <v>113</v>
      </c>
      <c r="C116">
        <v>1</v>
      </c>
      <c r="D116" s="2" t="s">
        <v>267</v>
      </c>
      <c r="E116" s="2" t="s">
        <v>366</v>
      </c>
      <c r="F116" s="2" t="s">
        <v>374</v>
      </c>
      <c r="G116" s="2" t="s">
        <v>447</v>
      </c>
      <c r="H116" s="2" t="s">
        <v>339</v>
      </c>
      <c r="I116" s="2" t="s">
        <v>594</v>
      </c>
      <c r="J116" s="2" t="s">
        <v>536</v>
      </c>
      <c r="K116" s="2" t="s">
        <v>343</v>
      </c>
      <c r="L116" s="2" t="s">
        <v>629</v>
      </c>
      <c r="M116" s="2" t="s">
        <v>705</v>
      </c>
    </row>
    <row r="117" spans="2:13">
      <c r="B117" t="s">
        <v>114</v>
      </c>
      <c r="C117">
        <v>1</v>
      </c>
      <c r="D117" s="2" t="s">
        <v>268</v>
      </c>
      <c r="E117" s="2" t="s">
        <v>366</v>
      </c>
      <c r="F117" s="2" t="s">
        <v>374</v>
      </c>
      <c r="G117" s="2" t="s">
        <v>433</v>
      </c>
      <c r="H117" s="2" t="s">
        <v>339</v>
      </c>
      <c r="I117" s="2" t="s">
        <v>595</v>
      </c>
      <c r="J117" s="2" t="s">
        <v>459</v>
      </c>
      <c r="K117" s="2" t="s">
        <v>343</v>
      </c>
      <c r="L117" s="2" t="s">
        <v>595</v>
      </c>
      <c r="M117" s="2" t="s">
        <v>706</v>
      </c>
    </row>
    <row r="118" spans="2:13">
      <c r="B118" t="s">
        <v>115</v>
      </c>
      <c r="C118">
        <v>1</v>
      </c>
      <c r="D118" s="2" t="s">
        <v>269</v>
      </c>
      <c r="E118" s="2" t="s">
        <v>330</v>
      </c>
      <c r="F118" s="2" t="s">
        <v>374</v>
      </c>
      <c r="G118" s="2" t="s">
        <v>447</v>
      </c>
      <c r="H118" s="2" t="s">
        <v>373</v>
      </c>
      <c r="I118" s="2" t="s">
        <v>596</v>
      </c>
      <c r="J118" s="2" t="s">
        <v>537</v>
      </c>
      <c r="K118" s="2" t="s">
        <v>343</v>
      </c>
      <c r="L118" s="2" t="s">
        <v>630</v>
      </c>
      <c r="M118" s="2" t="s">
        <v>703</v>
      </c>
    </row>
    <row r="119" spans="2:13">
      <c r="B119" t="s">
        <v>116</v>
      </c>
      <c r="C119">
        <v>1</v>
      </c>
      <c r="D119" s="2" t="s">
        <v>270</v>
      </c>
      <c r="E119" s="2" t="s">
        <v>330</v>
      </c>
      <c r="F119" s="2" t="s">
        <v>373</v>
      </c>
      <c r="G119" s="2" t="s">
        <v>445</v>
      </c>
      <c r="H119" s="2" t="s">
        <v>373</v>
      </c>
      <c r="I119" s="2" t="s">
        <v>330</v>
      </c>
      <c r="J119" s="2" t="s">
        <v>330</v>
      </c>
      <c r="K119" s="2" t="s">
        <v>343</v>
      </c>
      <c r="L119" s="2" t="s">
        <v>330</v>
      </c>
      <c r="M119" s="2" t="s">
        <v>707</v>
      </c>
    </row>
    <row r="120" spans="2:13">
      <c r="B120" t="s">
        <v>117</v>
      </c>
      <c r="C120">
        <v>1</v>
      </c>
      <c r="D120" s="2" t="s">
        <v>271</v>
      </c>
      <c r="E120" s="2" t="s">
        <v>330</v>
      </c>
      <c r="F120" s="2" t="s">
        <v>339</v>
      </c>
      <c r="G120" s="2" t="s">
        <v>448</v>
      </c>
      <c r="H120" s="2" t="s">
        <v>373</v>
      </c>
      <c r="I120" s="2" t="s">
        <v>591</v>
      </c>
      <c r="J120" s="2" t="s">
        <v>538</v>
      </c>
      <c r="K120" s="2" t="s">
        <v>343</v>
      </c>
      <c r="L120" s="2" t="s">
        <v>591</v>
      </c>
      <c r="M120" s="2" t="s">
        <v>708</v>
      </c>
    </row>
    <row r="121" spans="2:13">
      <c r="B121" t="s">
        <v>118</v>
      </c>
      <c r="C121">
        <v>1</v>
      </c>
      <c r="D121" s="2" t="s">
        <v>272</v>
      </c>
      <c r="E121" s="2" t="s">
        <v>330</v>
      </c>
      <c r="F121" s="2" t="s">
        <v>339</v>
      </c>
      <c r="G121" s="2" t="s">
        <v>449</v>
      </c>
      <c r="H121" s="2" t="s">
        <v>372</v>
      </c>
      <c r="I121" s="2" t="s">
        <v>330</v>
      </c>
      <c r="J121" s="2" t="s">
        <v>539</v>
      </c>
      <c r="K121" s="2" t="s">
        <v>343</v>
      </c>
      <c r="L121" s="2" t="s">
        <v>365</v>
      </c>
      <c r="M121" s="2" t="s">
        <v>709</v>
      </c>
    </row>
    <row r="122" spans="2:13">
      <c r="B122" t="s">
        <v>119</v>
      </c>
      <c r="C122">
        <v>1</v>
      </c>
      <c r="D122" s="2" t="s">
        <v>330</v>
      </c>
      <c r="E122" s="2" t="s">
        <v>330</v>
      </c>
      <c r="F122" s="2" t="s">
        <v>387</v>
      </c>
      <c r="G122" s="2" t="s">
        <v>450</v>
      </c>
      <c r="H122" s="2" t="s">
        <v>372</v>
      </c>
      <c r="I122" s="2" t="s">
        <v>591</v>
      </c>
      <c r="J122" s="2" t="s">
        <v>540</v>
      </c>
      <c r="K122" s="2" t="s">
        <v>343</v>
      </c>
      <c r="L122" s="2" t="s">
        <v>591</v>
      </c>
      <c r="M122" s="2" t="s">
        <v>709</v>
      </c>
    </row>
    <row r="123" spans="2:13">
      <c r="B123" t="s">
        <v>120</v>
      </c>
      <c r="C123">
        <v>1</v>
      </c>
      <c r="D123" s="2" t="s">
        <v>273</v>
      </c>
      <c r="E123" s="2" t="s">
        <v>330</v>
      </c>
      <c r="F123" s="2" t="s">
        <v>379</v>
      </c>
      <c r="G123" s="2" t="s">
        <v>391</v>
      </c>
      <c r="H123" s="2" t="s">
        <v>374</v>
      </c>
      <c r="I123" s="2" t="s">
        <v>590</v>
      </c>
      <c r="J123" s="2" t="s">
        <v>524</v>
      </c>
      <c r="K123" s="2" t="s">
        <v>343</v>
      </c>
      <c r="L123" s="2" t="s">
        <v>608</v>
      </c>
      <c r="M123" s="2" t="s">
        <v>686</v>
      </c>
    </row>
    <row r="124" spans="2:13">
      <c r="B124" t="s">
        <v>121</v>
      </c>
      <c r="C124">
        <v>1</v>
      </c>
      <c r="D124" s="2" t="s">
        <v>339</v>
      </c>
      <c r="E124" s="2" t="s">
        <v>330</v>
      </c>
      <c r="F124" s="2" t="s">
        <v>379</v>
      </c>
      <c r="G124" s="2" t="s">
        <v>449</v>
      </c>
      <c r="H124" s="2" t="s">
        <v>371</v>
      </c>
      <c r="I124" s="2" t="s">
        <v>330</v>
      </c>
      <c r="J124" s="2" t="s">
        <v>539</v>
      </c>
      <c r="K124" s="2" t="s">
        <v>343</v>
      </c>
      <c r="L124" s="2" t="s">
        <v>365</v>
      </c>
      <c r="M124" s="2" t="s">
        <v>710</v>
      </c>
    </row>
    <row r="125" spans="2:13">
      <c r="B125" t="s">
        <v>122</v>
      </c>
      <c r="C125">
        <v>1</v>
      </c>
      <c r="D125" s="2" t="s">
        <v>274</v>
      </c>
      <c r="E125" s="2" t="s">
        <v>330</v>
      </c>
      <c r="F125" s="2" t="s">
        <v>384</v>
      </c>
      <c r="G125" s="2" t="s">
        <v>434</v>
      </c>
      <c r="H125" s="2" t="s">
        <v>375</v>
      </c>
      <c r="I125" s="2" t="s">
        <v>588</v>
      </c>
      <c r="J125" s="2" t="s">
        <v>459</v>
      </c>
      <c r="K125" s="2" t="s">
        <v>343</v>
      </c>
      <c r="L125" s="2" t="s">
        <v>631</v>
      </c>
      <c r="M125" s="2" t="s">
        <v>555</v>
      </c>
    </row>
    <row r="126" spans="2:13">
      <c r="B126" t="s">
        <v>123</v>
      </c>
      <c r="C126">
        <v>1</v>
      </c>
      <c r="D126" s="2" t="s">
        <v>268</v>
      </c>
      <c r="E126" s="2" t="s">
        <v>330</v>
      </c>
      <c r="F126" s="2" t="s">
        <v>336</v>
      </c>
      <c r="G126" s="2" t="s">
        <v>451</v>
      </c>
      <c r="H126" s="2" t="s">
        <v>375</v>
      </c>
      <c r="I126" s="2" t="s">
        <v>591</v>
      </c>
      <c r="J126" s="2" t="s">
        <v>453</v>
      </c>
      <c r="K126" s="2" t="s">
        <v>343</v>
      </c>
      <c r="L126" s="2" t="s">
        <v>591</v>
      </c>
      <c r="M126" s="2" t="s">
        <v>711</v>
      </c>
    </row>
    <row r="127" spans="2:13">
      <c r="B127" t="s">
        <v>124</v>
      </c>
      <c r="C127">
        <v>1</v>
      </c>
      <c r="D127" s="2" t="s">
        <v>275</v>
      </c>
      <c r="E127" s="2" t="s">
        <v>330</v>
      </c>
      <c r="F127" s="2" t="s">
        <v>336</v>
      </c>
      <c r="G127" s="2" t="s">
        <v>452</v>
      </c>
      <c r="H127" s="2" t="s">
        <v>375</v>
      </c>
      <c r="I127" s="2" t="s">
        <v>591</v>
      </c>
      <c r="J127" s="2" t="s">
        <v>531</v>
      </c>
      <c r="K127" s="2" t="s">
        <v>343</v>
      </c>
      <c r="L127" s="2" t="s">
        <v>591</v>
      </c>
      <c r="M127" s="2" t="s">
        <v>686</v>
      </c>
    </row>
    <row r="128" spans="2:13">
      <c r="B128" t="s">
        <v>125</v>
      </c>
      <c r="C128">
        <v>1</v>
      </c>
      <c r="D128" s="2" t="s">
        <v>276</v>
      </c>
      <c r="E128" s="2" t="s">
        <v>330</v>
      </c>
      <c r="F128" s="2" t="s">
        <v>336</v>
      </c>
      <c r="G128" s="2" t="s">
        <v>451</v>
      </c>
      <c r="H128" s="2" t="s">
        <v>345</v>
      </c>
      <c r="I128" s="2" t="s">
        <v>330</v>
      </c>
      <c r="J128" s="2" t="s">
        <v>541</v>
      </c>
      <c r="K128" s="2" t="s">
        <v>343</v>
      </c>
      <c r="L128" s="2" t="s">
        <v>365</v>
      </c>
      <c r="M128" s="2" t="s">
        <v>712</v>
      </c>
    </row>
    <row r="129" spans="2:13">
      <c r="B129" t="s">
        <v>126</v>
      </c>
      <c r="C129">
        <v>1</v>
      </c>
      <c r="D129" s="2" t="s">
        <v>277</v>
      </c>
      <c r="E129" s="2" t="s">
        <v>366</v>
      </c>
      <c r="F129" s="2" t="s">
        <v>336</v>
      </c>
      <c r="G129" s="2" t="s">
        <v>442</v>
      </c>
      <c r="H129" s="2" t="s">
        <v>345</v>
      </c>
      <c r="I129" s="2" t="s">
        <v>593</v>
      </c>
      <c r="J129" s="2" t="s">
        <v>519</v>
      </c>
      <c r="K129" s="2" t="s">
        <v>343</v>
      </c>
      <c r="L129" s="2" t="s">
        <v>593</v>
      </c>
      <c r="M129" s="2" t="s">
        <v>713</v>
      </c>
    </row>
    <row r="130" spans="2:13">
      <c r="B130" t="s">
        <v>127</v>
      </c>
      <c r="C130">
        <v>1</v>
      </c>
      <c r="D130" s="2" t="s">
        <v>278</v>
      </c>
      <c r="E130" s="2" t="s">
        <v>366</v>
      </c>
      <c r="F130" s="2" t="s">
        <v>336</v>
      </c>
      <c r="G130" s="2" t="s">
        <v>453</v>
      </c>
      <c r="H130" s="2" t="s">
        <v>345</v>
      </c>
      <c r="I130" s="2" t="s">
        <v>366</v>
      </c>
      <c r="J130" s="2" t="s">
        <v>446</v>
      </c>
      <c r="K130" s="2" t="s">
        <v>343</v>
      </c>
      <c r="L130" s="2" t="s">
        <v>366</v>
      </c>
      <c r="M130" s="2" t="s">
        <v>341</v>
      </c>
    </row>
    <row r="131" spans="2:13">
      <c r="B131" t="s">
        <v>128</v>
      </c>
      <c r="C131">
        <v>1</v>
      </c>
      <c r="D131" s="2" t="s">
        <v>279</v>
      </c>
      <c r="E131" s="2" t="s">
        <v>330</v>
      </c>
      <c r="F131" s="2" t="s">
        <v>336</v>
      </c>
      <c r="G131" s="2" t="s">
        <v>436</v>
      </c>
      <c r="H131" s="2" t="s">
        <v>345</v>
      </c>
      <c r="I131" s="2" t="s">
        <v>366</v>
      </c>
      <c r="J131" s="2" t="s">
        <v>521</v>
      </c>
      <c r="K131" s="2" t="s">
        <v>343</v>
      </c>
      <c r="L131" s="2" t="s">
        <v>366</v>
      </c>
      <c r="M131" s="2" t="s">
        <v>714</v>
      </c>
    </row>
    <row r="132" spans="2:13">
      <c r="B132" t="s">
        <v>129</v>
      </c>
      <c r="C132">
        <v>1</v>
      </c>
      <c r="D132" s="2" t="s">
        <v>280</v>
      </c>
      <c r="E132" s="2" t="s">
        <v>364</v>
      </c>
      <c r="F132" s="2" t="s">
        <v>382</v>
      </c>
      <c r="G132" s="2" t="s">
        <v>454</v>
      </c>
      <c r="H132" s="2" t="s">
        <v>345</v>
      </c>
      <c r="I132" s="2" t="s">
        <v>330</v>
      </c>
      <c r="J132" s="2" t="s">
        <v>433</v>
      </c>
      <c r="K132" s="2" t="s">
        <v>343</v>
      </c>
      <c r="L132" s="2" t="s">
        <v>330</v>
      </c>
      <c r="M132" s="2" t="s">
        <v>715</v>
      </c>
    </row>
    <row r="133" spans="2:13">
      <c r="B133" t="s">
        <v>130</v>
      </c>
      <c r="C133">
        <v>1</v>
      </c>
      <c r="D133" s="2" t="s">
        <v>281</v>
      </c>
      <c r="E133" s="2" t="s">
        <v>230</v>
      </c>
      <c r="F133" s="2" t="s">
        <v>382</v>
      </c>
      <c r="G133" s="2" t="s">
        <v>405</v>
      </c>
      <c r="H133" s="2" t="s">
        <v>375</v>
      </c>
      <c r="I133" s="2" t="s">
        <v>330</v>
      </c>
      <c r="J133" s="2" t="s">
        <v>457</v>
      </c>
      <c r="K133" s="2" t="s">
        <v>343</v>
      </c>
      <c r="L133" s="2" t="s">
        <v>364</v>
      </c>
      <c r="M133" s="2" t="s">
        <v>616</v>
      </c>
    </row>
    <row r="134" spans="2:13">
      <c r="B134" t="s">
        <v>131</v>
      </c>
      <c r="C134">
        <v>1</v>
      </c>
      <c r="D134" s="2" t="s">
        <v>282</v>
      </c>
      <c r="E134" s="2" t="s">
        <v>370</v>
      </c>
      <c r="F134" s="2" t="s">
        <v>365</v>
      </c>
      <c r="G134" s="2" t="s">
        <v>435</v>
      </c>
      <c r="H134" s="2" t="s">
        <v>372</v>
      </c>
      <c r="I134" s="2" t="s">
        <v>366</v>
      </c>
      <c r="J134" s="2" t="s">
        <v>522</v>
      </c>
      <c r="K134" s="2" t="s">
        <v>343</v>
      </c>
      <c r="L134" s="2" t="s">
        <v>370</v>
      </c>
      <c r="M134" s="2" t="s">
        <v>716</v>
      </c>
    </row>
    <row r="135" spans="2:13">
      <c r="B135" t="s">
        <v>132</v>
      </c>
      <c r="C135">
        <v>1</v>
      </c>
      <c r="D135" s="2" t="s">
        <v>283</v>
      </c>
      <c r="E135" s="2" t="s">
        <v>370</v>
      </c>
      <c r="F135" s="2" t="s">
        <v>365</v>
      </c>
      <c r="G135" s="2" t="s">
        <v>455</v>
      </c>
      <c r="H135" s="2" t="s">
        <v>387</v>
      </c>
      <c r="I135" s="2" t="s">
        <v>366</v>
      </c>
      <c r="J135" s="2" t="s">
        <v>230</v>
      </c>
      <c r="K135" s="2" t="s">
        <v>343</v>
      </c>
      <c r="L135" s="2" t="s">
        <v>370</v>
      </c>
      <c r="M135" s="2" t="s">
        <v>717</v>
      </c>
    </row>
    <row r="136" spans="2:13">
      <c r="B136" t="s">
        <v>133</v>
      </c>
      <c r="C136">
        <v>1</v>
      </c>
      <c r="D136" s="2" t="s">
        <v>284</v>
      </c>
      <c r="E136" s="2" t="s">
        <v>364</v>
      </c>
      <c r="F136" s="2" t="s">
        <v>365</v>
      </c>
      <c r="G136" s="2" t="s">
        <v>444</v>
      </c>
      <c r="H136" s="2" t="s">
        <v>335</v>
      </c>
      <c r="I136" s="2" t="s">
        <v>330</v>
      </c>
      <c r="J136" s="2" t="s">
        <v>542</v>
      </c>
      <c r="K136" s="2" t="s">
        <v>343</v>
      </c>
      <c r="L136" s="2" t="s">
        <v>364</v>
      </c>
      <c r="M136" s="2" t="s">
        <v>718</v>
      </c>
    </row>
    <row r="137" spans="2:13">
      <c r="B137" t="s">
        <v>134</v>
      </c>
      <c r="C137">
        <v>1</v>
      </c>
      <c r="D137" s="2" t="s">
        <v>285</v>
      </c>
      <c r="E137" s="2" t="s">
        <v>364</v>
      </c>
      <c r="F137" s="2" t="s">
        <v>365</v>
      </c>
      <c r="G137" s="2" t="s">
        <v>456</v>
      </c>
      <c r="H137" s="2" t="s">
        <v>377</v>
      </c>
      <c r="I137" s="2" t="s">
        <v>366</v>
      </c>
      <c r="J137" s="2" t="s">
        <v>543</v>
      </c>
      <c r="K137" s="2" t="s">
        <v>343</v>
      </c>
      <c r="L137" s="2" t="s">
        <v>368</v>
      </c>
      <c r="M137" s="2" t="s">
        <v>245</v>
      </c>
    </row>
    <row r="138" spans="2:13">
      <c r="B138" t="s">
        <v>135</v>
      </c>
      <c r="C138">
        <v>1</v>
      </c>
      <c r="D138" s="2" t="s">
        <v>340</v>
      </c>
      <c r="E138" s="2" t="s">
        <v>369</v>
      </c>
      <c r="F138" s="2" t="s">
        <v>365</v>
      </c>
      <c r="G138" s="2" t="s">
        <v>457</v>
      </c>
      <c r="H138" s="2" t="s">
        <v>377</v>
      </c>
      <c r="I138" s="2" t="s">
        <v>330</v>
      </c>
      <c r="J138" s="2" t="s">
        <v>519</v>
      </c>
      <c r="K138" s="2" t="s">
        <v>343</v>
      </c>
      <c r="L138" s="2" t="s">
        <v>330</v>
      </c>
      <c r="M138" s="2" t="s">
        <v>719</v>
      </c>
    </row>
    <row r="139" spans="2:13">
      <c r="B139" t="s">
        <v>136</v>
      </c>
      <c r="C139">
        <v>1</v>
      </c>
      <c r="D139" s="2" t="s">
        <v>341</v>
      </c>
      <c r="E139" s="2" t="s">
        <v>364</v>
      </c>
      <c r="F139" s="2" t="s">
        <v>365</v>
      </c>
      <c r="G139" s="2" t="s">
        <v>458</v>
      </c>
      <c r="H139" s="2" t="s">
        <v>377</v>
      </c>
      <c r="I139" s="2" t="s">
        <v>330</v>
      </c>
      <c r="J139" s="2" t="s">
        <v>544</v>
      </c>
      <c r="K139" s="2" t="s">
        <v>343</v>
      </c>
      <c r="L139" s="2" t="s">
        <v>330</v>
      </c>
      <c r="M139" s="2" t="s">
        <v>720</v>
      </c>
    </row>
    <row r="140" spans="2:13">
      <c r="B140" t="s">
        <v>137</v>
      </c>
      <c r="C140">
        <v>1</v>
      </c>
      <c r="D140" s="2" t="s">
        <v>342</v>
      </c>
      <c r="E140" s="2" t="s">
        <v>368</v>
      </c>
      <c r="F140" s="2" t="s">
        <v>365</v>
      </c>
      <c r="G140" s="2" t="s">
        <v>459</v>
      </c>
      <c r="H140" s="2" t="s">
        <v>378</v>
      </c>
      <c r="I140" s="2" t="s">
        <v>366</v>
      </c>
      <c r="J140" s="2" t="s">
        <v>420</v>
      </c>
      <c r="K140" s="2" t="s">
        <v>343</v>
      </c>
      <c r="L140" s="2" t="s">
        <v>368</v>
      </c>
      <c r="M140" s="2" t="s">
        <v>721</v>
      </c>
    </row>
    <row r="141" spans="2:13">
      <c r="B141" t="s">
        <v>138</v>
      </c>
      <c r="C141">
        <v>1</v>
      </c>
      <c r="D141" s="2" t="s">
        <v>343</v>
      </c>
      <c r="E141" s="2" t="s">
        <v>330</v>
      </c>
      <c r="F141" s="2" t="s">
        <v>365</v>
      </c>
      <c r="G141" s="2" t="s">
        <v>424</v>
      </c>
      <c r="H141" s="2" t="s">
        <v>378</v>
      </c>
      <c r="I141" s="2" t="s">
        <v>330</v>
      </c>
      <c r="J141" s="2" t="s">
        <v>545</v>
      </c>
      <c r="K141" s="2" t="s">
        <v>343</v>
      </c>
      <c r="L141" s="2" t="s">
        <v>330</v>
      </c>
      <c r="M141" s="2" t="s">
        <v>722</v>
      </c>
    </row>
    <row r="142" spans="2:13">
      <c r="B142" t="s">
        <v>139</v>
      </c>
      <c r="C142">
        <v>1</v>
      </c>
      <c r="D142" s="2" t="s">
        <v>344</v>
      </c>
      <c r="E142" s="2" t="s">
        <v>330</v>
      </c>
      <c r="F142" s="2" t="s">
        <v>365</v>
      </c>
      <c r="G142" s="2" t="s">
        <v>460</v>
      </c>
      <c r="H142" s="2" t="s">
        <v>378</v>
      </c>
      <c r="I142" s="2" t="s">
        <v>330</v>
      </c>
      <c r="J142" s="2" t="s">
        <v>546</v>
      </c>
      <c r="K142" s="2" t="s">
        <v>343</v>
      </c>
      <c r="L142" s="2" t="s">
        <v>330</v>
      </c>
      <c r="M142" s="2" t="s">
        <v>230</v>
      </c>
    </row>
    <row r="143" spans="2:13">
      <c r="B143" t="s">
        <v>140</v>
      </c>
      <c r="C143">
        <v>1</v>
      </c>
      <c r="D143" s="2" t="s">
        <v>286</v>
      </c>
      <c r="E143" s="2" t="s">
        <v>330</v>
      </c>
      <c r="F143" s="2" t="s">
        <v>365</v>
      </c>
      <c r="G143" s="2" t="s">
        <v>439</v>
      </c>
      <c r="H143" s="2" t="s">
        <v>378</v>
      </c>
      <c r="I143" s="2" t="s">
        <v>330</v>
      </c>
      <c r="J143" s="2" t="s">
        <v>544</v>
      </c>
      <c r="K143" s="2" t="s">
        <v>343</v>
      </c>
      <c r="L143" s="2" t="s">
        <v>330</v>
      </c>
      <c r="M143" s="2" t="s">
        <v>723</v>
      </c>
    </row>
    <row r="144" spans="2:13">
      <c r="B144" t="s">
        <v>141</v>
      </c>
      <c r="C144">
        <v>1</v>
      </c>
      <c r="D144" s="2" t="s">
        <v>287</v>
      </c>
      <c r="E144" s="2" t="s">
        <v>330</v>
      </c>
      <c r="F144" s="2" t="s">
        <v>365</v>
      </c>
      <c r="G144" s="2" t="s">
        <v>424</v>
      </c>
      <c r="H144" s="2" t="s">
        <v>378</v>
      </c>
      <c r="I144" s="2" t="s">
        <v>330</v>
      </c>
      <c r="J144" s="2" t="s">
        <v>469</v>
      </c>
      <c r="K144" s="2" t="s">
        <v>343</v>
      </c>
      <c r="L144" s="2" t="s">
        <v>330</v>
      </c>
      <c r="M144" s="2" t="s">
        <v>607</v>
      </c>
    </row>
    <row r="145" spans="2:13">
      <c r="B145" t="s">
        <v>142</v>
      </c>
      <c r="C145">
        <v>1</v>
      </c>
      <c r="D145" s="2" t="s">
        <v>288</v>
      </c>
      <c r="E145" s="2" t="s">
        <v>330</v>
      </c>
      <c r="F145" s="2" t="s">
        <v>365</v>
      </c>
      <c r="G145" s="2" t="s">
        <v>420</v>
      </c>
      <c r="H145" s="2" t="s">
        <v>378</v>
      </c>
      <c r="I145" s="2" t="s">
        <v>330</v>
      </c>
      <c r="J145" s="2" t="s">
        <v>472</v>
      </c>
      <c r="K145" s="2" t="s">
        <v>343</v>
      </c>
      <c r="L145" s="2" t="s">
        <v>330</v>
      </c>
      <c r="M145" s="2" t="s">
        <v>724</v>
      </c>
    </row>
    <row r="146" spans="2:13">
      <c r="B146" t="s">
        <v>143</v>
      </c>
      <c r="C146">
        <v>1</v>
      </c>
      <c r="D146" s="2" t="s">
        <v>289</v>
      </c>
      <c r="E146" s="2" t="s">
        <v>330</v>
      </c>
      <c r="F146" s="2" t="s">
        <v>365</v>
      </c>
      <c r="G146" s="2" t="s">
        <v>428</v>
      </c>
      <c r="H146" s="2" t="s">
        <v>378</v>
      </c>
      <c r="I146" s="2" t="s">
        <v>330</v>
      </c>
      <c r="J146" s="2" t="s">
        <v>462</v>
      </c>
      <c r="K146" s="2" t="s">
        <v>343</v>
      </c>
      <c r="L146" s="2" t="s">
        <v>330</v>
      </c>
      <c r="M146" s="2" t="s">
        <v>673</v>
      </c>
    </row>
    <row r="147" spans="2:13">
      <c r="B147" t="s">
        <v>144</v>
      </c>
      <c r="C147">
        <v>1</v>
      </c>
      <c r="D147" s="2" t="s">
        <v>345</v>
      </c>
      <c r="E147" s="2" t="s">
        <v>330</v>
      </c>
      <c r="F147" s="2" t="s">
        <v>365</v>
      </c>
      <c r="G147" s="2" t="s">
        <v>461</v>
      </c>
      <c r="H147" s="2" t="s">
        <v>378</v>
      </c>
      <c r="I147" s="2" t="s">
        <v>330</v>
      </c>
      <c r="J147" s="2" t="s">
        <v>455</v>
      </c>
      <c r="K147" s="2" t="s">
        <v>343</v>
      </c>
      <c r="L147" s="2" t="s">
        <v>330</v>
      </c>
      <c r="M147" s="2" t="s">
        <v>330</v>
      </c>
    </row>
    <row r="148" spans="2:13">
      <c r="B148" t="s">
        <v>145</v>
      </c>
      <c r="C148">
        <v>1</v>
      </c>
      <c r="D148" s="2" t="s">
        <v>346</v>
      </c>
      <c r="E148" s="2" t="s">
        <v>330</v>
      </c>
      <c r="F148" s="2" t="s">
        <v>365</v>
      </c>
      <c r="G148" s="2" t="s">
        <v>462</v>
      </c>
      <c r="H148" s="2" t="s">
        <v>378</v>
      </c>
      <c r="I148" s="2" t="s">
        <v>330</v>
      </c>
      <c r="J148" s="2" t="s">
        <v>520</v>
      </c>
      <c r="K148" s="2" t="s">
        <v>343</v>
      </c>
      <c r="L148" s="2" t="s">
        <v>330</v>
      </c>
      <c r="M148" s="2" t="s">
        <v>359</v>
      </c>
    </row>
    <row r="149" spans="2:13">
      <c r="B149" t="s">
        <v>146</v>
      </c>
      <c r="C149">
        <v>1</v>
      </c>
      <c r="D149" s="2" t="s">
        <v>347</v>
      </c>
      <c r="E149" s="2" t="s">
        <v>330</v>
      </c>
      <c r="F149" s="2" t="s">
        <v>365</v>
      </c>
      <c r="G149" s="2" t="s">
        <v>463</v>
      </c>
      <c r="H149" s="2" t="s">
        <v>378</v>
      </c>
      <c r="I149" s="2" t="s">
        <v>330</v>
      </c>
      <c r="J149" s="2" t="s">
        <v>519</v>
      </c>
      <c r="K149" s="2" t="s">
        <v>343</v>
      </c>
      <c r="L149" s="2" t="s">
        <v>330</v>
      </c>
      <c r="M149" s="2" t="s">
        <v>725</v>
      </c>
    </row>
    <row r="150" spans="2:13">
      <c r="B150" t="s">
        <v>147</v>
      </c>
      <c r="C150">
        <v>1</v>
      </c>
      <c r="D150" s="2" t="s">
        <v>348</v>
      </c>
      <c r="E150" s="2" t="s">
        <v>330</v>
      </c>
      <c r="F150" s="2" t="s">
        <v>365</v>
      </c>
      <c r="G150" s="2" t="s">
        <v>462</v>
      </c>
      <c r="H150" s="2" t="s">
        <v>378</v>
      </c>
      <c r="I150" s="2" t="s">
        <v>330</v>
      </c>
      <c r="J150" s="2" t="s">
        <v>477</v>
      </c>
      <c r="K150" s="2" t="s">
        <v>343</v>
      </c>
      <c r="L150" s="2" t="s">
        <v>330</v>
      </c>
      <c r="M150" s="2" t="s">
        <v>653</v>
      </c>
    </row>
    <row r="151" spans="2:13">
      <c r="B151" t="s">
        <v>148</v>
      </c>
      <c r="C151">
        <v>1</v>
      </c>
      <c r="D151" s="2" t="s">
        <v>318</v>
      </c>
      <c r="E151" s="2" t="s">
        <v>330</v>
      </c>
      <c r="F151" s="2" t="s">
        <v>365</v>
      </c>
      <c r="G151" s="2" t="s">
        <v>462</v>
      </c>
      <c r="H151" s="2" t="s">
        <v>378</v>
      </c>
      <c r="I151" s="2" t="s">
        <v>330</v>
      </c>
      <c r="J151" s="2" t="s">
        <v>464</v>
      </c>
      <c r="K151" s="2" t="s">
        <v>343</v>
      </c>
      <c r="L151" s="2" t="s">
        <v>330</v>
      </c>
      <c r="M151" s="2" t="s">
        <v>605</v>
      </c>
    </row>
    <row r="152" spans="2:13">
      <c r="B152" t="s">
        <v>149</v>
      </c>
      <c r="C152">
        <v>1</v>
      </c>
      <c r="D152" s="2" t="s">
        <v>349</v>
      </c>
      <c r="E152" s="2" t="s">
        <v>330</v>
      </c>
      <c r="F152" s="2" t="s">
        <v>365</v>
      </c>
      <c r="G152" s="2" t="s">
        <v>422</v>
      </c>
      <c r="H152" s="2" t="s">
        <v>378</v>
      </c>
      <c r="I152" s="2" t="s">
        <v>330</v>
      </c>
      <c r="J152" s="2" t="s">
        <v>547</v>
      </c>
      <c r="K152" s="2" t="s">
        <v>343</v>
      </c>
      <c r="L152" s="2" t="s">
        <v>330</v>
      </c>
      <c r="M152" s="2" t="s">
        <v>726</v>
      </c>
    </row>
    <row r="153" spans="2:13">
      <c r="B153" t="s">
        <v>150</v>
      </c>
      <c r="C153">
        <v>1</v>
      </c>
      <c r="D153" s="2" t="s">
        <v>350</v>
      </c>
      <c r="E153" s="2" t="s">
        <v>330</v>
      </c>
      <c r="F153" s="2" t="s">
        <v>365</v>
      </c>
      <c r="G153" s="2" t="s">
        <v>422</v>
      </c>
      <c r="H153" s="2" t="s">
        <v>378</v>
      </c>
      <c r="I153" s="2" t="s">
        <v>597</v>
      </c>
      <c r="J153" s="2" t="s">
        <v>463</v>
      </c>
      <c r="K153" s="2" t="s">
        <v>343</v>
      </c>
      <c r="L153" s="2" t="s">
        <v>597</v>
      </c>
      <c r="M153" s="2" t="s">
        <v>727</v>
      </c>
    </row>
    <row r="154" spans="2:13">
      <c r="B154" t="s">
        <v>151</v>
      </c>
      <c r="C154">
        <v>1</v>
      </c>
      <c r="D154" s="2" t="s">
        <v>351</v>
      </c>
      <c r="E154" s="2" t="s">
        <v>330</v>
      </c>
      <c r="F154" s="2" t="s">
        <v>365</v>
      </c>
      <c r="G154" s="2" t="s">
        <v>330</v>
      </c>
      <c r="H154" s="2" t="s">
        <v>378</v>
      </c>
      <c r="I154" s="2" t="s">
        <v>365</v>
      </c>
      <c r="J154" s="2" t="s">
        <v>330</v>
      </c>
      <c r="K154" s="2" t="s">
        <v>343</v>
      </c>
      <c r="L154" s="2" t="s">
        <v>365</v>
      </c>
      <c r="M154" s="2" t="s">
        <v>728</v>
      </c>
    </row>
    <row r="155" spans="2:13">
      <c r="B155" t="s">
        <v>152</v>
      </c>
      <c r="C155">
        <v>1</v>
      </c>
      <c r="D155" s="2" t="s">
        <v>352</v>
      </c>
      <c r="E155" s="2" t="s">
        <v>330</v>
      </c>
      <c r="F155" s="2" t="s">
        <v>365</v>
      </c>
      <c r="G155" s="2" t="s">
        <v>462</v>
      </c>
      <c r="H155" s="2" t="s">
        <v>378</v>
      </c>
      <c r="I155" s="2" t="s">
        <v>365</v>
      </c>
      <c r="J155" s="2" t="s">
        <v>519</v>
      </c>
      <c r="K155" s="2" t="s">
        <v>343</v>
      </c>
      <c r="L155" s="2" t="s">
        <v>365</v>
      </c>
      <c r="M155" s="2" t="s">
        <v>335</v>
      </c>
    </row>
    <row r="156" spans="2:13">
      <c r="B156" t="s">
        <v>153</v>
      </c>
      <c r="C156">
        <v>1</v>
      </c>
      <c r="D156" s="2" t="s">
        <v>290</v>
      </c>
      <c r="E156" s="2" t="s">
        <v>330</v>
      </c>
      <c r="F156" s="2" t="s">
        <v>365</v>
      </c>
      <c r="G156" s="2" t="s">
        <v>330</v>
      </c>
      <c r="H156" s="2" t="s">
        <v>378</v>
      </c>
      <c r="I156" s="2" t="s">
        <v>597</v>
      </c>
      <c r="J156" s="2" t="s">
        <v>463</v>
      </c>
      <c r="K156" s="2" t="s">
        <v>343</v>
      </c>
      <c r="L156" s="2" t="s">
        <v>597</v>
      </c>
      <c r="M156" s="2" t="s">
        <v>729</v>
      </c>
    </row>
    <row r="157" spans="2:13">
      <c r="B157" t="s">
        <v>154</v>
      </c>
      <c r="C157">
        <v>1</v>
      </c>
      <c r="D157" s="2" t="s">
        <v>291</v>
      </c>
      <c r="E157" s="2" t="s">
        <v>330</v>
      </c>
      <c r="F157" s="2" t="s">
        <v>365</v>
      </c>
      <c r="G157" s="2" t="s">
        <v>459</v>
      </c>
      <c r="H157" s="2" t="s">
        <v>378</v>
      </c>
      <c r="I157" s="2" t="s">
        <v>592</v>
      </c>
      <c r="J157" s="2" t="s">
        <v>365</v>
      </c>
      <c r="K157" s="2" t="s">
        <v>343</v>
      </c>
      <c r="L157" s="2" t="s">
        <v>592</v>
      </c>
      <c r="M157" s="2" t="s">
        <v>730</v>
      </c>
    </row>
    <row r="158" spans="2:13">
      <c r="B158" t="s">
        <v>155</v>
      </c>
      <c r="C158">
        <v>1</v>
      </c>
      <c r="D158" s="2" t="s">
        <v>291</v>
      </c>
      <c r="E158" s="2" t="s">
        <v>330</v>
      </c>
      <c r="F158" s="2" t="s">
        <v>365</v>
      </c>
      <c r="G158" s="2" t="s">
        <v>459</v>
      </c>
      <c r="H158" s="2" t="s">
        <v>377</v>
      </c>
      <c r="I158" s="2" t="s">
        <v>330</v>
      </c>
      <c r="J158" s="2" t="s">
        <v>458</v>
      </c>
      <c r="K158" s="2" t="s">
        <v>343</v>
      </c>
      <c r="L158" s="2" t="s">
        <v>365</v>
      </c>
      <c r="M158" s="2" t="s">
        <v>730</v>
      </c>
    </row>
    <row r="159" spans="2:13">
      <c r="B159" t="s">
        <v>156</v>
      </c>
      <c r="C159">
        <v>1</v>
      </c>
      <c r="D159" s="2" t="s">
        <v>353</v>
      </c>
      <c r="E159" s="2" t="s">
        <v>330</v>
      </c>
      <c r="F159" s="2" t="s">
        <v>365</v>
      </c>
      <c r="G159" s="2" t="s">
        <v>461</v>
      </c>
      <c r="H159" s="2" t="s">
        <v>377</v>
      </c>
      <c r="I159" s="2" t="s">
        <v>598</v>
      </c>
      <c r="J159" s="2" t="s">
        <v>520</v>
      </c>
      <c r="K159" s="2" t="s">
        <v>343</v>
      </c>
      <c r="L159" s="2" t="s">
        <v>598</v>
      </c>
      <c r="M159" s="2" t="s">
        <v>723</v>
      </c>
    </row>
    <row r="160" spans="2:13">
      <c r="B160" t="s">
        <v>157</v>
      </c>
      <c r="C160">
        <v>1</v>
      </c>
      <c r="D160" s="2" t="s">
        <v>354</v>
      </c>
      <c r="E160" s="2" t="s">
        <v>330</v>
      </c>
      <c r="F160" s="2" t="s">
        <v>365</v>
      </c>
      <c r="G160" s="2" t="s">
        <v>463</v>
      </c>
      <c r="H160" s="2" t="s">
        <v>335</v>
      </c>
      <c r="I160" s="2" t="s">
        <v>596</v>
      </c>
      <c r="J160" s="2" t="s">
        <v>548</v>
      </c>
      <c r="K160" s="2" t="s">
        <v>343</v>
      </c>
      <c r="L160" s="2" t="s">
        <v>630</v>
      </c>
      <c r="M160" s="2" t="s">
        <v>731</v>
      </c>
    </row>
    <row r="161" spans="2:13">
      <c r="B161" t="s">
        <v>158</v>
      </c>
      <c r="C161">
        <v>1</v>
      </c>
      <c r="D161" s="2" t="s">
        <v>292</v>
      </c>
      <c r="E161" s="2" t="s">
        <v>366</v>
      </c>
      <c r="F161" s="2" t="s">
        <v>365</v>
      </c>
      <c r="G161" s="2" t="s">
        <v>422</v>
      </c>
      <c r="H161" s="2" t="s">
        <v>387</v>
      </c>
      <c r="I161" s="2" t="s">
        <v>586</v>
      </c>
      <c r="J161" s="2" t="s">
        <v>461</v>
      </c>
      <c r="K161" s="2" t="s">
        <v>343</v>
      </c>
      <c r="L161" s="2" t="s">
        <v>597</v>
      </c>
      <c r="M161" s="2" t="s">
        <v>676</v>
      </c>
    </row>
    <row r="162" spans="2:13">
      <c r="B162" t="s">
        <v>159</v>
      </c>
      <c r="C162">
        <v>1</v>
      </c>
      <c r="D162" s="2" t="s">
        <v>293</v>
      </c>
      <c r="E162" s="2" t="s">
        <v>366</v>
      </c>
      <c r="F162" s="2" t="s">
        <v>365</v>
      </c>
      <c r="G162" s="2" t="s">
        <v>464</v>
      </c>
      <c r="H162" s="2" t="s">
        <v>339</v>
      </c>
      <c r="I162" s="2" t="s">
        <v>596</v>
      </c>
      <c r="J162" s="2" t="s">
        <v>446</v>
      </c>
      <c r="K162" s="2" t="s">
        <v>343</v>
      </c>
      <c r="L162" s="2" t="s">
        <v>630</v>
      </c>
      <c r="M162" s="2" t="s">
        <v>732</v>
      </c>
    </row>
    <row r="163" spans="2:13">
      <c r="B163" t="s">
        <v>160</v>
      </c>
      <c r="C163">
        <v>1</v>
      </c>
      <c r="D163" s="2" t="s">
        <v>289</v>
      </c>
      <c r="E163" s="2" t="s">
        <v>330</v>
      </c>
      <c r="F163" s="2" t="s">
        <v>365</v>
      </c>
      <c r="G163" s="2" t="s">
        <v>464</v>
      </c>
      <c r="H163" s="2" t="s">
        <v>339</v>
      </c>
      <c r="I163" s="2" t="s">
        <v>595</v>
      </c>
      <c r="J163" s="2" t="s">
        <v>533</v>
      </c>
      <c r="K163" s="2" t="s">
        <v>343</v>
      </c>
      <c r="L163" s="2" t="s">
        <v>595</v>
      </c>
      <c r="M163" s="2" t="s">
        <v>359</v>
      </c>
    </row>
    <row r="164" spans="2:13">
      <c r="B164" t="s">
        <v>161</v>
      </c>
      <c r="C164">
        <v>1</v>
      </c>
      <c r="D164" s="2" t="s">
        <v>294</v>
      </c>
      <c r="E164" s="2" t="s">
        <v>366</v>
      </c>
      <c r="F164" s="2" t="s">
        <v>365</v>
      </c>
      <c r="G164" s="2" t="s">
        <v>464</v>
      </c>
      <c r="H164" s="2" t="s">
        <v>339</v>
      </c>
      <c r="I164" s="2" t="s">
        <v>330</v>
      </c>
      <c r="J164" s="2" t="s">
        <v>533</v>
      </c>
      <c r="K164" s="2" t="s">
        <v>343</v>
      </c>
      <c r="L164" s="2" t="s">
        <v>330</v>
      </c>
      <c r="M164" s="2" t="s">
        <v>379</v>
      </c>
    </row>
    <row r="165" spans="2:13">
      <c r="B165" t="s">
        <v>162</v>
      </c>
      <c r="C165">
        <v>1</v>
      </c>
      <c r="D165" s="2" t="s">
        <v>295</v>
      </c>
      <c r="E165" s="2" t="s">
        <v>366</v>
      </c>
      <c r="F165" s="2" t="s">
        <v>365</v>
      </c>
      <c r="G165" s="2" t="s">
        <v>422</v>
      </c>
      <c r="H165" s="2" t="s">
        <v>339</v>
      </c>
      <c r="I165" s="2" t="s">
        <v>330</v>
      </c>
      <c r="J165" s="2" t="s">
        <v>422</v>
      </c>
      <c r="K165" s="2" t="s">
        <v>343</v>
      </c>
      <c r="L165" s="2" t="s">
        <v>330</v>
      </c>
      <c r="M165" s="2" t="s">
        <v>724</v>
      </c>
    </row>
    <row r="166" spans="2:13">
      <c r="B166" t="s">
        <v>163</v>
      </c>
      <c r="C166">
        <v>1</v>
      </c>
      <c r="D166" s="2" t="s">
        <v>296</v>
      </c>
      <c r="E166" s="2" t="s">
        <v>368</v>
      </c>
      <c r="F166" s="2" t="s">
        <v>365</v>
      </c>
      <c r="G166" s="2" t="s">
        <v>414</v>
      </c>
      <c r="H166" s="2" t="s">
        <v>339</v>
      </c>
      <c r="I166" s="2" t="s">
        <v>330</v>
      </c>
      <c r="J166" s="2" t="s">
        <v>330</v>
      </c>
      <c r="K166" s="2" t="s">
        <v>343</v>
      </c>
      <c r="L166" s="2" t="s">
        <v>330</v>
      </c>
      <c r="M166" s="2" t="s">
        <v>616</v>
      </c>
    </row>
    <row r="167" spans="2:13">
      <c r="B167" t="s">
        <v>164</v>
      </c>
      <c r="C167">
        <v>1</v>
      </c>
      <c r="D167" s="2" t="s">
        <v>198</v>
      </c>
      <c r="E167" s="2" t="s">
        <v>368</v>
      </c>
      <c r="F167" s="2" t="s">
        <v>365</v>
      </c>
      <c r="G167" s="2" t="s">
        <v>414</v>
      </c>
      <c r="H167" s="2" t="s">
        <v>339</v>
      </c>
      <c r="I167" s="2" t="s">
        <v>330</v>
      </c>
      <c r="J167" s="2" t="s">
        <v>422</v>
      </c>
      <c r="K167" s="2" t="s">
        <v>343</v>
      </c>
      <c r="L167" s="2" t="s">
        <v>330</v>
      </c>
      <c r="M167" s="2" t="s">
        <v>722</v>
      </c>
    </row>
    <row r="168" spans="2:13">
      <c r="B168" t="s">
        <v>165</v>
      </c>
      <c r="C168">
        <v>1</v>
      </c>
      <c r="D168" s="2" t="s">
        <v>355</v>
      </c>
      <c r="E168" s="2" t="s">
        <v>368</v>
      </c>
      <c r="F168" s="2" t="s">
        <v>365</v>
      </c>
      <c r="G168" s="2" t="s">
        <v>465</v>
      </c>
      <c r="H168" s="2" t="s">
        <v>339</v>
      </c>
      <c r="I168" s="2" t="s">
        <v>330</v>
      </c>
      <c r="J168" s="2" t="s">
        <v>549</v>
      </c>
      <c r="K168" s="2" t="s">
        <v>343</v>
      </c>
      <c r="L168" s="2" t="s">
        <v>330</v>
      </c>
      <c r="M168" s="2" t="s">
        <v>206</v>
      </c>
    </row>
    <row r="169" spans="2:13">
      <c r="B169" t="s">
        <v>166</v>
      </c>
      <c r="C169">
        <v>1</v>
      </c>
      <c r="D169" s="2" t="s">
        <v>297</v>
      </c>
      <c r="E169" s="2" t="s">
        <v>368</v>
      </c>
      <c r="F169" s="2" t="s">
        <v>365</v>
      </c>
      <c r="G169" s="2" t="s">
        <v>330</v>
      </c>
      <c r="H169" s="2" t="s">
        <v>339</v>
      </c>
      <c r="I169" s="2" t="s">
        <v>330</v>
      </c>
      <c r="J169" s="2" t="s">
        <v>455</v>
      </c>
      <c r="K169" s="2" t="s">
        <v>343</v>
      </c>
      <c r="L169" s="2" t="s">
        <v>330</v>
      </c>
      <c r="M169" s="2" t="s">
        <v>733</v>
      </c>
    </row>
    <row r="170" spans="2:13">
      <c r="B170" t="s">
        <v>167</v>
      </c>
      <c r="C170">
        <v>1</v>
      </c>
      <c r="D170" s="2" t="s">
        <v>298</v>
      </c>
      <c r="E170" s="2" t="s">
        <v>330</v>
      </c>
      <c r="F170" s="2" t="s">
        <v>365</v>
      </c>
      <c r="G170" s="2" t="s">
        <v>330</v>
      </c>
      <c r="H170" s="2" t="s">
        <v>339</v>
      </c>
      <c r="I170" s="2" t="s">
        <v>330</v>
      </c>
      <c r="J170" s="2" t="s">
        <v>550</v>
      </c>
      <c r="K170" s="2" t="s">
        <v>343</v>
      </c>
      <c r="L170" s="2" t="s">
        <v>330</v>
      </c>
      <c r="M170" s="2" t="s">
        <v>734</v>
      </c>
    </row>
    <row r="171" spans="2:13">
      <c r="B171" t="s">
        <v>168</v>
      </c>
      <c r="C171">
        <v>1</v>
      </c>
      <c r="D171" s="2" t="s">
        <v>299</v>
      </c>
      <c r="E171" s="2" t="s">
        <v>330</v>
      </c>
      <c r="F171" s="2" t="s">
        <v>365</v>
      </c>
      <c r="G171" s="2" t="s">
        <v>466</v>
      </c>
      <c r="H171" s="2" t="s">
        <v>339</v>
      </c>
      <c r="I171" s="2" t="s">
        <v>593</v>
      </c>
      <c r="J171" s="2" t="s">
        <v>466</v>
      </c>
      <c r="K171" s="2" t="s">
        <v>343</v>
      </c>
      <c r="L171" s="2" t="s">
        <v>593</v>
      </c>
      <c r="M171" s="2" t="s">
        <v>644</v>
      </c>
    </row>
    <row r="172" spans="2:13">
      <c r="B172" t="s">
        <v>169</v>
      </c>
      <c r="C172">
        <v>1</v>
      </c>
      <c r="D172" s="2" t="s">
        <v>300</v>
      </c>
      <c r="E172" s="2" t="s">
        <v>330</v>
      </c>
      <c r="F172" s="2" t="s">
        <v>365</v>
      </c>
      <c r="G172" s="2" t="s">
        <v>467</v>
      </c>
      <c r="H172" s="2" t="s">
        <v>373</v>
      </c>
      <c r="I172" s="2" t="s">
        <v>586</v>
      </c>
      <c r="J172" s="2" t="s">
        <v>536</v>
      </c>
      <c r="K172" s="2" t="s">
        <v>343</v>
      </c>
      <c r="L172" s="2" t="s">
        <v>597</v>
      </c>
      <c r="M172" s="2" t="s">
        <v>646</v>
      </c>
    </row>
    <row r="173" spans="2:13">
      <c r="B173" t="s">
        <v>170</v>
      </c>
      <c r="C173">
        <v>1</v>
      </c>
      <c r="D173" s="2" t="s">
        <v>268</v>
      </c>
      <c r="E173" s="2" t="s">
        <v>330</v>
      </c>
      <c r="F173" s="2" t="s">
        <v>365</v>
      </c>
      <c r="G173" s="2" t="s">
        <v>468</v>
      </c>
      <c r="H173" s="2" t="s">
        <v>373</v>
      </c>
      <c r="I173" s="2" t="s">
        <v>330</v>
      </c>
      <c r="J173" s="2" t="s">
        <v>284</v>
      </c>
      <c r="K173" s="2" t="s">
        <v>343</v>
      </c>
      <c r="L173" s="2" t="s">
        <v>330</v>
      </c>
      <c r="M173" s="2" t="s">
        <v>576</v>
      </c>
    </row>
    <row r="174" spans="2:13">
      <c r="B174" t="s">
        <v>171</v>
      </c>
      <c r="C174">
        <v>1</v>
      </c>
      <c r="D174" s="2" t="s">
        <v>356</v>
      </c>
      <c r="E174" s="2" t="s">
        <v>330</v>
      </c>
      <c r="F174" s="2" t="s">
        <v>365</v>
      </c>
      <c r="G174" s="2" t="s">
        <v>434</v>
      </c>
      <c r="H174" s="2" t="s">
        <v>373</v>
      </c>
      <c r="I174" s="2" t="s">
        <v>599</v>
      </c>
      <c r="J174" s="2" t="s">
        <v>538</v>
      </c>
      <c r="K174" s="2" t="s">
        <v>343</v>
      </c>
      <c r="L174" s="2" t="s">
        <v>599</v>
      </c>
      <c r="M174" s="2" t="s">
        <v>576</v>
      </c>
    </row>
    <row r="175" spans="2:13">
      <c r="B175" t="s">
        <v>172</v>
      </c>
      <c r="C175">
        <v>1</v>
      </c>
      <c r="D175" s="2" t="s">
        <v>301</v>
      </c>
      <c r="E175" s="2" t="s">
        <v>368</v>
      </c>
      <c r="F175" s="2" t="s">
        <v>365</v>
      </c>
      <c r="G175" s="2" t="s">
        <v>432</v>
      </c>
      <c r="H175" s="2" t="s">
        <v>373</v>
      </c>
      <c r="I175" s="2" t="s">
        <v>368</v>
      </c>
      <c r="J175" s="2" t="s">
        <v>540</v>
      </c>
      <c r="K175" s="2" t="s">
        <v>343</v>
      </c>
      <c r="L175" s="2" t="s">
        <v>368</v>
      </c>
      <c r="M175" s="2" t="s">
        <v>735</v>
      </c>
    </row>
    <row r="176" spans="2:13">
      <c r="B176" t="s">
        <v>173</v>
      </c>
      <c r="C176">
        <v>1</v>
      </c>
      <c r="D176" s="2" t="s">
        <v>302</v>
      </c>
      <c r="E176" s="2" t="s">
        <v>368</v>
      </c>
      <c r="F176" s="2" t="s">
        <v>365</v>
      </c>
      <c r="G176" s="2" t="s">
        <v>446</v>
      </c>
      <c r="H176" s="2" t="s">
        <v>373</v>
      </c>
      <c r="I176" s="2" t="s">
        <v>600</v>
      </c>
      <c r="J176" s="2" t="s">
        <v>531</v>
      </c>
      <c r="K176" s="2" t="s">
        <v>343</v>
      </c>
      <c r="L176" s="2" t="s">
        <v>600</v>
      </c>
      <c r="M176" s="2" t="s">
        <v>736</v>
      </c>
    </row>
    <row r="177" spans="2:13">
      <c r="B177" t="s">
        <v>174</v>
      </c>
      <c r="C177">
        <v>1</v>
      </c>
      <c r="D177" s="2" t="s">
        <v>303</v>
      </c>
      <c r="E177" s="2" t="s">
        <v>330</v>
      </c>
      <c r="F177" s="2" t="s">
        <v>365</v>
      </c>
      <c r="G177" s="2" t="s">
        <v>469</v>
      </c>
      <c r="H177" s="2" t="s">
        <v>339</v>
      </c>
      <c r="I177" s="2" t="s">
        <v>582</v>
      </c>
      <c r="J177" s="2" t="s">
        <v>468</v>
      </c>
      <c r="K177" s="2" t="s">
        <v>343</v>
      </c>
      <c r="L177" s="2" t="s">
        <v>632</v>
      </c>
      <c r="M177" s="2" t="s">
        <v>737</v>
      </c>
    </row>
    <row r="178" spans="2:13">
      <c r="B178" t="s">
        <v>175</v>
      </c>
      <c r="C178">
        <v>1</v>
      </c>
      <c r="D178" s="2" t="s">
        <v>304</v>
      </c>
      <c r="E178" s="2" t="s">
        <v>330</v>
      </c>
      <c r="F178" s="2" t="s">
        <v>365</v>
      </c>
      <c r="G178" s="2" t="s">
        <v>423</v>
      </c>
      <c r="H178" s="2" t="s">
        <v>387</v>
      </c>
      <c r="I178" s="2" t="s">
        <v>601</v>
      </c>
      <c r="J178" s="2" t="s">
        <v>551</v>
      </c>
      <c r="K178" s="2" t="s">
        <v>343</v>
      </c>
      <c r="L178" s="2" t="s">
        <v>621</v>
      </c>
      <c r="M178" s="2" t="s">
        <v>738</v>
      </c>
    </row>
    <row r="179" spans="2:13">
      <c r="B179" t="s">
        <v>176</v>
      </c>
      <c r="C179">
        <v>1</v>
      </c>
      <c r="D179" s="2" t="s">
        <v>305</v>
      </c>
      <c r="E179" s="2" t="s">
        <v>330</v>
      </c>
      <c r="F179" s="2" t="s">
        <v>365</v>
      </c>
      <c r="G179" s="2" t="s">
        <v>470</v>
      </c>
      <c r="H179" s="2" t="s">
        <v>335</v>
      </c>
      <c r="I179" s="2" t="s">
        <v>602</v>
      </c>
      <c r="J179" s="2" t="s">
        <v>437</v>
      </c>
      <c r="K179" s="2" t="s">
        <v>343</v>
      </c>
      <c r="L179" s="2" t="s">
        <v>633</v>
      </c>
      <c r="M179" s="2" t="s">
        <v>739</v>
      </c>
    </row>
    <row r="180" spans="2:13">
      <c r="B180" t="s">
        <v>177</v>
      </c>
      <c r="C180">
        <v>1</v>
      </c>
      <c r="D180" s="2" t="s">
        <v>357</v>
      </c>
      <c r="E180" s="2" t="s">
        <v>330</v>
      </c>
      <c r="F180" s="2" t="s">
        <v>365</v>
      </c>
      <c r="G180" s="2" t="s">
        <v>471</v>
      </c>
      <c r="H180" s="2" t="s">
        <v>377</v>
      </c>
      <c r="I180" s="2" t="s">
        <v>602</v>
      </c>
      <c r="J180" s="2" t="s">
        <v>550</v>
      </c>
      <c r="K180" s="2" t="s">
        <v>343</v>
      </c>
      <c r="L180" s="2" t="s">
        <v>633</v>
      </c>
      <c r="M180" s="2" t="s">
        <v>301</v>
      </c>
    </row>
    <row r="181" spans="2:13">
      <c r="B181" t="s">
        <v>178</v>
      </c>
      <c r="C181">
        <v>1</v>
      </c>
      <c r="D181" s="2" t="s">
        <v>342</v>
      </c>
      <c r="E181" s="2" t="s">
        <v>330</v>
      </c>
      <c r="F181" s="2" t="s">
        <v>365</v>
      </c>
      <c r="G181" s="2" t="s">
        <v>472</v>
      </c>
      <c r="H181" s="2" t="s">
        <v>386</v>
      </c>
      <c r="I181" s="2" t="s">
        <v>603</v>
      </c>
      <c r="J181" s="2" t="s">
        <v>420</v>
      </c>
      <c r="K181" s="2" t="s">
        <v>343</v>
      </c>
      <c r="L181" s="2" t="s">
        <v>634</v>
      </c>
      <c r="M181" s="2" t="s">
        <v>356</v>
      </c>
    </row>
    <row r="182" spans="2:13">
      <c r="B182" t="s">
        <v>179</v>
      </c>
      <c r="C182">
        <v>1</v>
      </c>
      <c r="D182" s="2" t="s">
        <v>306</v>
      </c>
      <c r="E182" s="2" t="s">
        <v>330</v>
      </c>
      <c r="F182" s="2" t="s">
        <v>365</v>
      </c>
      <c r="G182" s="2" t="s">
        <v>473</v>
      </c>
      <c r="H182" s="2" t="s">
        <v>386</v>
      </c>
      <c r="I182" s="2" t="s">
        <v>330</v>
      </c>
      <c r="J182" s="2" t="s">
        <v>549</v>
      </c>
      <c r="K182" s="2" t="s">
        <v>343</v>
      </c>
      <c r="L182" s="2" t="s">
        <v>330</v>
      </c>
      <c r="M182" s="2" t="s">
        <v>740</v>
      </c>
    </row>
    <row r="183" spans="2:13">
      <c r="B183" t="s">
        <v>180</v>
      </c>
      <c r="C183">
        <v>1</v>
      </c>
      <c r="D183" s="2" t="s">
        <v>358</v>
      </c>
      <c r="E183" s="2" t="s">
        <v>368</v>
      </c>
      <c r="F183" s="2" t="s">
        <v>365</v>
      </c>
      <c r="G183" s="2" t="s">
        <v>474</v>
      </c>
      <c r="H183" s="2" t="s">
        <v>379</v>
      </c>
      <c r="I183" s="2" t="s">
        <v>588</v>
      </c>
      <c r="J183" s="2" t="s">
        <v>455</v>
      </c>
      <c r="K183" s="2" t="s">
        <v>343</v>
      </c>
      <c r="L183" s="2" t="s">
        <v>625</v>
      </c>
      <c r="M183" s="2" t="s">
        <v>741</v>
      </c>
    </row>
    <row r="184" spans="2:13">
      <c r="B184" t="s">
        <v>181</v>
      </c>
      <c r="C184">
        <v>1</v>
      </c>
      <c r="D184" s="2" t="s">
        <v>307</v>
      </c>
      <c r="E184" s="2" t="s">
        <v>368</v>
      </c>
      <c r="F184" s="2" t="s">
        <v>365</v>
      </c>
      <c r="G184" s="2" t="s">
        <v>475</v>
      </c>
      <c r="H184" s="2" t="s">
        <v>385</v>
      </c>
      <c r="I184" s="2" t="s">
        <v>588</v>
      </c>
      <c r="J184" s="2" t="s">
        <v>476</v>
      </c>
      <c r="K184" s="2" t="s">
        <v>343</v>
      </c>
      <c r="L184" s="2" t="s">
        <v>625</v>
      </c>
      <c r="M184" s="2" t="s">
        <v>742</v>
      </c>
    </row>
    <row r="185" spans="2:13">
      <c r="B185" t="s">
        <v>182</v>
      </c>
      <c r="C185">
        <v>1</v>
      </c>
      <c r="D185" s="2" t="s">
        <v>308</v>
      </c>
      <c r="E185" s="2" t="s">
        <v>330</v>
      </c>
      <c r="F185" s="2" t="s">
        <v>365</v>
      </c>
      <c r="G185" s="2" t="s">
        <v>476</v>
      </c>
      <c r="H185" s="2" t="s">
        <v>343</v>
      </c>
      <c r="I185" s="2" t="s">
        <v>366</v>
      </c>
      <c r="J185" s="2" t="s">
        <v>552</v>
      </c>
      <c r="K185" s="2" t="s">
        <v>343</v>
      </c>
      <c r="L185" s="2" t="s">
        <v>368</v>
      </c>
      <c r="M185" s="2" t="s">
        <v>722</v>
      </c>
    </row>
    <row r="186" spans="2:13">
      <c r="B186" t="s">
        <v>183</v>
      </c>
      <c r="C186">
        <v>1</v>
      </c>
      <c r="D186" s="2" t="s">
        <v>359</v>
      </c>
      <c r="E186" s="2" t="s">
        <v>330</v>
      </c>
      <c r="F186" s="2" t="s">
        <v>365</v>
      </c>
      <c r="G186" s="2" t="s">
        <v>474</v>
      </c>
      <c r="H186" s="2" t="s">
        <v>343</v>
      </c>
      <c r="I186" s="2" t="s">
        <v>330</v>
      </c>
      <c r="J186" s="2" t="s">
        <v>487</v>
      </c>
      <c r="K186" s="2" t="s">
        <v>343</v>
      </c>
      <c r="L186" s="2" t="s">
        <v>330</v>
      </c>
      <c r="M186" s="2" t="s">
        <v>230</v>
      </c>
    </row>
    <row r="187" spans="2:13">
      <c r="B187" t="s">
        <v>184</v>
      </c>
      <c r="C187">
        <v>1</v>
      </c>
      <c r="D187" s="2" t="s">
        <v>309</v>
      </c>
      <c r="E187" s="2" t="s">
        <v>330</v>
      </c>
      <c r="F187" s="2" t="s">
        <v>365</v>
      </c>
      <c r="G187" s="2" t="s">
        <v>474</v>
      </c>
      <c r="H187" s="2" t="s">
        <v>343</v>
      </c>
      <c r="I187" s="2" t="s">
        <v>330</v>
      </c>
      <c r="J187" s="2" t="s">
        <v>544</v>
      </c>
      <c r="K187" s="2" t="s">
        <v>343</v>
      </c>
      <c r="L187" s="2" t="s">
        <v>330</v>
      </c>
      <c r="M187" s="2" t="s">
        <v>743</v>
      </c>
    </row>
    <row r="188" spans="2:13">
      <c r="B188" t="s">
        <v>185</v>
      </c>
      <c r="C188">
        <v>1</v>
      </c>
      <c r="D188" s="2" t="s">
        <v>325</v>
      </c>
      <c r="E188" s="2" t="s">
        <v>330</v>
      </c>
      <c r="F188" s="2" t="s">
        <v>365</v>
      </c>
      <c r="G188" s="2" t="s">
        <v>463</v>
      </c>
      <c r="H188" s="2" t="s">
        <v>343</v>
      </c>
      <c r="I188" s="2" t="s">
        <v>330</v>
      </c>
      <c r="J188" s="2" t="s">
        <v>538</v>
      </c>
      <c r="K188" s="2" t="s">
        <v>343</v>
      </c>
      <c r="L188" s="2" t="s">
        <v>330</v>
      </c>
      <c r="M188" s="2" t="s">
        <v>612</v>
      </c>
    </row>
    <row r="189" spans="2:13">
      <c r="B189" t="s">
        <v>186</v>
      </c>
      <c r="C189">
        <v>1</v>
      </c>
      <c r="D189" s="2" t="s">
        <v>310</v>
      </c>
      <c r="E189" s="2" t="s">
        <v>368</v>
      </c>
      <c r="F189" s="2" t="s">
        <v>365</v>
      </c>
      <c r="G189" s="2" t="s">
        <v>477</v>
      </c>
      <c r="H189" s="2" t="s">
        <v>343</v>
      </c>
      <c r="I189" s="2" t="s">
        <v>330</v>
      </c>
      <c r="J189" s="2" t="s">
        <v>446</v>
      </c>
      <c r="K189" s="2" t="s">
        <v>343</v>
      </c>
      <c r="L189" s="2" t="s">
        <v>330</v>
      </c>
      <c r="M189" s="2" t="s">
        <v>744</v>
      </c>
    </row>
    <row r="190" spans="2:13">
      <c r="B190" t="s">
        <v>187</v>
      </c>
      <c r="C190">
        <v>1</v>
      </c>
      <c r="D190" s="2" t="s">
        <v>311</v>
      </c>
      <c r="E190" s="2" t="s">
        <v>368</v>
      </c>
      <c r="F190" s="2" t="s">
        <v>365</v>
      </c>
      <c r="G190" s="2" t="s">
        <v>477</v>
      </c>
      <c r="H190" s="2" t="s">
        <v>343</v>
      </c>
      <c r="I190" s="2" t="s">
        <v>330</v>
      </c>
      <c r="J190" s="2" t="s">
        <v>455</v>
      </c>
      <c r="K190" s="2" t="s">
        <v>343</v>
      </c>
      <c r="L190" s="2" t="s">
        <v>330</v>
      </c>
      <c r="M190" s="2" t="s">
        <v>740</v>
      </c>
    </row>
    <row r="191" spans="2:13">
      <c r="B191" t="s">
        <v>188</v>
      </c>
      <c r="C191">
        <v>1</v>
      </c>
      <c r="D191" s="2" t="s">
        <v>312</v>
      </c>
      <c r="E191" s="2" t="s">
        <v>330</v>
      </c>
      <c r="F191" s="2" t="s">
        <v>365</v>
      </c>
      <c r="G191" s="2" t="s">
        <v>459</v>
      </c>
      <c r="H191" s="2" t="s">
        <v>343</v>
      </c>
      <c r="I191" s="2" t="s">
        <v>330</v>
      </c>
      <c r="J191" s="2" t="s">
        <v>544</v>
      </c>
      <c r="K191" s="2" t="s">
        <v>343</v>
      </c>
      <c r="L191" s="2" t="s">
        <v>330</v>
      </c>
      <c r="M191" s="2" t="s">
        <v>411</v>
      </c>
    </row>
    <row r="192" spans="2:13">
      <c r="B192" t="s">
        <v>189</v>
      </c>
      <c r="C192">
        <v>1</v>
      </c>
      <c r="D192" s="2" t="s">
        <v>360</v>
      </c>
      <c r="E192" s="2" t="s">
        <v>330</v>
      </c>
      <c r="F192" s="2" t="s">
        <v>365</v>
      </c>
      <c r="G192" s="2" t="s">
        <v>473</v>
      </c>
      <c r="H192" s="2" t="s">
        <v>343</v>
      </c>
      <c r="I192" s="2" t="s">
        <v>330</v>
      </c>
      <c r="J192" s="2" t="s">
        <v>553</v>
      </c>
      <c r="K192" s="2" t="s">
        <v>343</v>
      </c>
      <c r="L192" s="2" t="s">
        <v>330</v>
      </c>
      <c r="M192" s="2" t="s">
        <v>343</v>
      </c>
    </row>
    <row r="193" spans="2:13">
      <c r="B193" t="s">
        <v>190</v>
      </c>
      <c r="C193">
        <v>1</v>
      </c>
      <c r="D193" s="2" t="s">
        <v>361</v>
      </c>
      <c r="E193" s="2" t="s">
        <v>330</v>
      </c>
      <c r="F193" s="2" t="s">
        <v>365</v>
      </c>
      <c r="G193" s="2" t="s">
        <v>446</v>
      </c>
      <c r="H193" s="2" t="s">
        <v>343</v>
      </c>
      <c r="I193" s="2" t="s">
        <v>330</v>
      </c>
      <c r="J193" s="2" t="s">
        <v>468</v>
      </c>
      <c r="K193" s="2" t="s">
        <v>343</v>
      </c>
      <c r="L193" s="2" t="s">
        <v>330</v>
      </c>
      <c r="M193" s="2" t="s">
        <v>680</v>
      </c>
    </row>
    <row r="194" spans="2:13">
      <c r="B194" t="s">
        <v>1</v>
      </c>
      <c r="C194">
        <v>2</v>
      </c>
      <c r="D194" s="2" t="s">
        <v>192</v>
      </c>
      <c r="E194" s="2" t="s">
        <v>330</v>
      </c>
      <c r="F194" s="2" t="s">
        <v>371</v>
      </c>
      <c r="G194" s="2" t="s">
        <v>330</v>
      </c>
      <c r="H194" s="2" t="s">
        <v>554</v>
      </c>
      <c r="I194" s="2" t="s">
        <v>330</v>
      </c>
      <c r="J194" s="2" t="s">
        <v>478</v>
      </c>
      <c r="K194" s="2" t="s">
        <v>567</v>
      </c>
      <c r="L194" s="2" t="s">
        <v>411</v>
      </c>
      <c r="M194" s="2" t="s">
        <v>635</v>
      </c>
    </row>
    <row r="195" spans="2:13">
      <c r="B195" t="s">
        <v>2</v>
      </c>
      <c r="C195">
        <v>2</v>
      </c>
      <c r="D195" s="2" t="s">
        <v>313</v>
      </c>
      <c r="E195" s="2" t="s">
        <v>330</v>
      </c>
      <c r="F195" s="2" t="s">
        <v>371</v>
      </c>
      <c r="G195" s="2" t="s">
        <v>388</v>
      </c>
      <c r="H195" s="2" t="s">
        <v>554</v>
      </c>
      <c r="I195" s="2" t="s">
        <v>330</v>
      </c>
      <c r="J195" s="2" t="s">
        <v>479</v>
      </c>
      <c r="K195" s="2" t="s">
        <v>567</v>
      </c>
      <c r="L195" s="2" t="s">
        <v>330</v>
      </c>
      <c r="M195" s="2" t="s">
        <v>636</v>
      </c>
    </row>
    <row r="196" spans="2:13">
      <c r="B196" t="s">
        <v>3</v>
      </c>
      <c r="C196">
        <v>2</v>
      </c>
      <c r="D196" s="2" t="s">
        <v>314</v>
      </c>
      <c r="E196" s="2" t="s">
        <v>330</v>
      </c>
      <c r="F196" s="2" t="s">
        <v>371</v>
      </c>
      <c r="G196" s="2" t="s">
        <v>230</v>
      </c>
      <c r="H196" s="2" t="s">
        <v>555</v>
      </c>
      <c r="I196" s="2" t="s">
        <v>572</v>
      </c>
      <c r="J196" s="2" t="s">
        <v>480</v>
      </c>
      <c r="K196" s="2" t="s">
        <v>567</v>
      </c>
      <c r="L196" s="2" t="s">
        <v>609</v>
      </c>
      <c r="M196" s="2" t="s">
        <v>566</v>
      </c>
    </row>
    <row r="197" spans="2:13">
      <c r="B197" t="s">
        <v>4</v>
      </c>
      <c r="C197">
        <v>2</v>
      </c>
      <c r="D197" s="2" t="s">
        <v>193</v>
      </c>
      <c r="E197" s="2" t="s">
        <v>330</v>
      </c>
      <c r="F197" s="2" t="s">
        <v>371</v>
      </c>
      <c r="G197" s="2" t="s">
        <v>389</v>
      </c>
      <c r="H197" s="2" t="s">
        <v>556</v>
      </c>
      <c r="I197" s="2" t="s">
        <v>573</v>
      </c>
      <c r="J197" s="2" t="s">
        <v>411</v>
      </c>
      <c r="K197" s="2" t="s">
        <v>567</v>
      </c>
      <c r="L197" s="2" t="s">
        <v>610</v>
      </c>
      <c r="M197" s="2" t="s">
        <v>637</v>
      </c>
    </row>
    <row r="198" spans="2:13">
      <c r="B198" t="s">
        <v>5</v>
      </c>
      <c r="C198">
        <v>2</v>
      </c>
      <c r="D198" s="2" t="s">
        <v>194</v>
      </c>
      <c r="E198" s="2" t="s">
        <v>330</v>
      </c>
      <c r="F198" s="2" t="s">
        <v>371</v>
      </c>
      <c r="G198" s="2" t="s">
        <v>365</v>
      </c>
      <c r="H198" s="2" t="s">
        <v>556</v>
      </c>
      <c r="I198" s="2" t="s">
        <v>330</v>
      </c>
      <c r="J198" s="2" t="s">
        <v>481</v>
      </c>
      <c r="K198" s="2" t="s">
        <v>567</v>
      </c>
      <c r="L198" s="2" t="s">
        <v>330</v>
      </c>
      <c r="M198" s="2" t="s">
        <v>638</v>
      </c>
    </row>
    <row r="199" spans="2:13">
      <c r="B199" t="s">
        <v>6</v>
      </c>
      <c r="C199">
        <v>2</v>
      </c>
      <c r="D199" s="2" t="s">
        <v>195</v>
      </c>
      <c r="E199" s="2" t="s">
        <v>330</v>
      </c>
      <c r="F199" s="2" t="s">
        <v>371</v>
      </c>
      <c r="G199" s="2" t="s">
        <v>390</v>
      </c>
      <c r="H199" s="2" t="s">
        <v>557</v>
      </c>
      <c r="I199" s="2" t="s">
        <v>415</v>
      </c>
      <c r="J199" s="2" t="s">
        <v>481</v>
      </c>
      <c r="K199" s="2" t="s">
        <v>567</v>
      </c>
      <c r="L199" s="2" t="s">
        <v>611</v>
      </c>
      <c r="M199" s="2" t="s">
        <v>639</v>
      </c>
    </row>
    <row r="200" spans="2:13">
      <c r="B200" t="s">
        <v>7</v>
      </c>
      <c r="C200">
        <v>2</v>
      </c>
      <c r="D200" s="2" t="s">
        <v>196</v>
      </c>
      <c r="E200" s="2" t="s">
        <v>330</v>
      </c>
      <c r="F200" s="2" t="s">
        <v>371</v>
      </c>
      <c r="G200" s="2" t="s">
        <v>391</v>
      </c>
      <c r="H200" s="2" t="s">
        <v>557</v>
      </c>
      <c r="I200" s="2" t="s">
        <v>330</v>
      </c>
      <c r="J200" s="2" t="s">
        <v>482</v>
      </c>
      <c r="K200" s="2" t="s">
        <v>567</v>
      </c>
      <c r="L200" s="2" t="s">
        <v>330</v>
      </c>
      <c r="M200" s="2" t="s">
        <v>562</v>
      </c>
    </row>
    <row r="201" spans="2:13">
      <c r="B201" t="s">
        <v>8</v>
      </c>
      <c r="C201">
        <v>2</v>
      </c>
      <c r="D201" s="2" t="s">
        <v>197</v>
      </c>
      <c r="E201" s="2" t="s">
        <v>330</v>
      </c>
      <c r="F201" s="2" t="s">
        <v>371</v>
      </c>
      <c r="G201" s="2" t="s">
        <v>392</v>
      </c>
      <c r="H201" s="2" t="s">
        <v>558</v>
      </c>
      <c r="I201" s="2" t="s">
        <v>330</v>
      </c>
      <c r="J201" s="2" t="s">
        <v>483</v>
      </c>
      <c r="K201" s="2" t="s">
        <v>567</v>
      </c>
      <c r="L201" s="2" t="s">
        <v>612</v>
      </c>
      <c r="M201" s="2" t="s">
        <v>640</v>
      </c>
    </row>
    <row r="202" spans="2:13">
      <c r="B202" t="s">
        <v>9</v>
      </c>
      <c r="C202">
        <v>2</v>
      </c>
      <c r="D202" s="2" t="s">
        <v>198</v>
      </c>
      <c r="E202" s="2" t="s">
        <v>330</v>
      </c>
      <c r="F202" s="2" t="s">
        <v>372</v>
      </c>
      <c r="G202" s="2" t="s">
        <v>393</v>
      </c>
      <c r="H202" s="2" t="s">
        <v>559</v>
      </c>
      <c r="I202" s="2" t="s">
        <v>330</v>
      </c>
      <c r="J202" s="2" t="s">
        <v>484</v>
      </c>
      <c r="K202" s="2" t="s">
        <v>567</v>
      </c>
      <c r="L202" s="2" t="s">
        <v>612</v>
      </c>
      <c r="M202" s="2" t="s">
        <v>641</v>
      </c>
    </row>
    <row r="203" spans="2:13">
      <c r="B203" t="s">
        <v>10</v>
      </c>
      <c r="C203">
        <v>2</v>
      </c>
      <c r="D203" s="2" t="s">
        <v>199</v>
      </c>
      <c r="E203" s="2" t="s">
        <v>330</v>
      </c>
      <c r="F203" s="2" t="s">
        <v>373</v>
      </c>
      <c r="G203" s="2" t="s">
        <v>392</v>
      </c>
      <c r="H203" s="2" t="s">
        <v>559</v>
      </c>
      <c r="I203" s="2" t="s">
        <v>330</v>
      </c>
      <c r="J203" s="2" t="s">
        <v>443</v>
      </c>
      <c r="K203" s="2" t="s">
        <v>567</v>
      </c>
      <c r="L203" s="2" t="s">
        <v>330</v>
      </c>
      <c r="M203" s="2" t="s">
        <v>356</v>
      </c>
    </row>
    <row r="204" spans="2:13">
      <c r="B204" t="s">
        <v>11</v>
      </c>
      <c r="C204">
        <v>2</v>
      </c>
      <c r="D204" s="2" t="s">
        <v>200</v>
      </c>
      <c r="E204" s="2" t="s">
        <v>362</v>
      </c>
      <c r="F204" s="2" t="s">
        <v>373</v>
      </c>
      <c r="G204" s="2" t="s">
        <v>394</v>
      </c>
      <c r="H204" s="2" t="s">
        <v>560</v>
      </c>
      <c r="I204" s="2" t="s">
        <v>573</v>
      </c>
      <c r="J204" s="2" t="s">
        <v>485</v>
      </c>
      <c r="K204" s="2" t="s">
        <v>567</v>
      </c>
      <c r="L204" s="2" t="s">
        <v>610</v>
      </c>
      <c r="M204" s="2" t="s">
        <v>642</v>
      </c>
    </row>
    <row r="205" spans="2:13">
      <c r="B205" t="s">
        <v>12</v>
      </c>
      <c r="C205">
        <v>2</v>
      </c>
      <c r="D205" s="2" t="s">
        <v>315</v>
      </c>
      <c r="E205" s="2" t="s">
        <v>363</v>
      </c>
      <c r="F205" s="2" t="s">
        <v>373</v>
      </c>
      <c r="G205" s="2" t="s">
        <v>395</v>
      </c>
      <c r="H205" s="2" t="s">
        <v>349</v>
      </c>
      <c r="I205" s="2" t="s">
        <v>574</v>
      </c>
      <c r="J205" s="2" t="s">
        <v>486</v>
      </c>
      <c r="K205" s="2" t="s">
        <v>604</v>
      </c>
      <c r="L205" s="2" t="s">
        <v>613</v>
      </c>
      <c r="M205" s="2" t="s">
        <v>643</v>
      </c>
    </row>
    <row r="206" spans="2:13">
      <c r="B206" t="s">
        <v>13</v>
      </c>
      <c r="C206">
        <v>2</v>
      </c>
      <c r="D206" s="2" t="s">
        <v>201</v>
      </c>
      <c r="E206" s="2" t="s">
        <v>330</v>
      </c>
      <c r="F206" s="2" t="s">
        <v>373</v>
      </c>
      <c r="G206" s="2" t="s">
        <v>392</v>
      </c>
      <c r="H206" s="2" t="s">
        <v>349</v>
      </c>
      <c r="I206" s="2" t="s">
        <v>330</v>
      </c>
      <c r="J206" s="2" t="s">
        <v>487</v>
      </c>
      <c r="K206" s="2" t="s">
        <v>604</v>
      </c>
      <c r="L206" s="2" t="s">
        <v>330</v>
      </c>
      <c r="M206" s="2" t="s">
        <v>644</v>
      </c>
    </row>
    <row r="207" spans="2:13">
      <c r="B207" t="s">
        <v>14</v>
      </c>
      <c r="C207">
        <v>2</v>
      </c>
      <c r="D207" s="2" t="s">
        <v>316</v>
      </c>
      <c r="E207" s="2" t="s">
        <v>330</v>
      </c>
      <c r="F207" s="2" t="s">
        <v>373</v>
      </c>
      <c r="G207" s="2" t="s">
        <v>396</v>
      </c>
      <c r="H207" s="2" t="s">
        <v>349</v>
      </c>
      <c r="I207" s="2" t="s">
        <v>330</v>
      </c>
      <c r="J207" s="2" t="s">
        <v>488</v>
      </c>
      <c r="K207" s="2" t="s">
        <v>604</v>
      </c>
      <c r="L207" s="2" t="s">
        <v>330</v>
      </c>
      <c r="M207" s="2" t="s">
        <v>352</v>
      </c>
    </row>
    <row r="208" spans="2:13">
      <c r="B208" t="s">
        <v>15</v>
      </c>
      <c r="C208">
        <v>2</v>
      </c>
      <c r="D208" s="2" t="s">
        <v>202</v>
      </c>
      <c r="E208" s="2" t="s">
        <v>364</v>
      </c>
      <c r="F208" s="2" t="s">
        <v>373</v>
      </c>
      <c r="G208" s="2" t="s">
        <v>391</v>
      </c>
      <c r="H208" s="2" t="s">
        <v>349</v>
      </c>
      <c r="I208" s="2" t="s">
        <v>330</v>
      </c>
      <c r="J208" s="2" t="s">
        <v>489</v>
      </c>
      <c r="K208" s="2" t="s">
        <v>605</v>
      </c>
      <c r="L208" s="2" t="s">
        <v>330</v>
      </c>
      <c r="M208" s="2" t="s">
        <v>645</v>
      </c>
    </row>
    <row r="209" spans="2:13">
      <c r="B209" t="s">
        <v>16</v>
      </c>
      <c r="C209">
        <v>2</v>
      </c>
      <c r="D209" s="2" t="s">
        <v>203</v>
      </c>
      <c r="E209" s="2" t="s">
        <v>364</v>
      </c>
      <c r="F209" s="2" t="s">
        <v>373</v>
      </c>
      <c r="G209" s="2" t="s">
        <v>397</v>
      </c>
      <c r="H209" s="2" t="s">
        <v>349</v>
      </c>
      <c r="I209" s="2" t="s">
        <v>330</v>
      </c>
      <c r="J209" s="2" t="s">
        <v>490</v>
      </c>
      <c r="K209" s="2" t="s">
        <v>605</v>
      </c>
      <c r="L209" s="2" t="s">
        <v>330</v>
      </c>
      <c r="M209" s="2" t="s">
        <v>339</v>
      </c>
    </row>
    <row r="210" spans="2:13">
      <c r="B210" t="s">
        <v>17</v>
      </c>
      <c r="C210">
        <v>2</v>
      </c>
      <c r="D210" s="2" t="s">
        <v>317</v>
      </c>
      <c r="E210" s="2" t="s">
        <v>330</v>
      </c>
      <c r="F210" s="2" t="s">
        <v>373</v>
      </c>
      <c r="G210" s="2" t="s">
        <v>398</v>
      </c>
      <c r="H210" s="2" t="s">
        <v>349</v>
      </c>
      <c r="I210" s="2" t="s">
        <v>330</v>
      </c>
      <c r="J210" s="2" t="s">
        <v>330</v>
      </c>
      <c r="K210" s="2" t="s">
        <v>605</v>
      </c>
      <c r="L210" s="2" t="s">
        <v>330</v>
      </c>
      <c r="M210" s="2" t="s">
        <v>646</v>
      </c>
    </row>
    <row r="211" spans="2:13">
      <c r="B211" t="s">
        <v>18</v>
      </c>
      <c r="C211">
        <v>2</v>
      </c>
      <c r="D211" s="2" t="s">
        <v>318</v>
      </c>
      <c r="E211" s="2" t="s">
        <v>330</v>
      </c>
      <c r="F211" s="2" t="s">
        <v>372</v>
      </c>
      <c r="G211" s="2" t="s">
        <v>399</v>
      </c>
      <c r="H211" s="2" t="s">
        <v>349</v>
      </c>
      <c r="I211" s="2" t="s">
        <v>330</v>
      </c>
      <c r="J211" s="2" t="s">
        <v>491</v>
      </c>
      <c r="K211" s="2" t="s">
        <v>605</v>
      </c>
      <c r="L211" s="2" t="s">
        <v>330</v>
      </c>
      <c r="M211" s="2" t="s">
        <v>647</v>
      </c>
    </row>
    <row r="212" spans="2:13">
      <c r="B212" t="s">
        <v>19</v>
      </c>
      <c r="C212">
        <v>2</v>
      </c>
      <c r="D212" s="2" t="s">
        <v>319</v>
      </c>
      <c r="E212" s="2" t="s">
        <v>330</v>
      </c>
      <c r="F212" s="2" t="s">
        <v>372</v>
      </c>
      <c r="G212" s="2" t="s">
        <v>398</v>
      </c>
      <c r="H212" s="2" t="s">
        <v>349</v>
      </c>
      <c r="I212" s="2" t="s">
        <v>330</v>
      </c>
      <c r="J212" s="2" t="s">
        <v>492</v>
      </c>
      <c r="K212" s="2" t="s">
        <v>605</v>
      </c>
      <c r="L212" s="2" t="s">
        <v>330</v>
      </c>
      <c r="M212" s="2" t="s">
        <v>597</v>
      </c>
    </row>
    <row r="213" spans="2:13">
      <c r="B213" t="s">
        <v>20</v>
      </c>
      <c r="C213">
        <v>2</v>
      </c>
      <c r="D213" s="2" t="s">
        <v>320</v>
      </c>
      <c r="E213" s="2" t="s">
        <v>330</v>
      </c>
      <c r="F213" s="2" t="s">
        <v>374</v>
      </c>
      <c r="G213" s="2" t="s">
        <v>400</v>
      </c>
      <c r="H213" s="2" t="s">
        <v>561</v>
      </c>
      <c r="I213" s="2" t="s">
        <v>575</v>
      </c>
      <c r="J213" s="2" t="s">
        <v>493</v>
      </c>
      <c r="K213" s="2" t="s">
        <v>605</v>
      </c>
      <c r="L213" s="2" t="s">
        <v>614</v>
      </c>
      <c r="M213" s="2" t="s">
        <v>648</v>
      </c>
    </row>
    <row r="214" spans="2:13">
      <c r="B214" t="s">
        <v>21</v>
      </c>
      <c r="C214">
        <v>2</v>
      </c>
      <c r="D214" s="2" t="s">
        <v>204</v>
      </c>
      <c r="E214" s="2" t="s">
        <v>330</v>
      </c>
      <c r="F214" s="2" t="s">
        <v>374</v>
      </c>
      <c r="G214" s="2" t="s">
        <v>226</v>
      </c>
      <c r="H214" s="2" t="s">
        <v>561</v>
      </c>
      <c r="I214" s="2" t="s">
        <v>330</v>
      </c>
      <c r="J214" s="2" t="s">
        <v>494</v>
      </c>
      <c r="K214" s="2" t="s">
        <v>605</v>
      </c>
      <c r="L214" s="2" t="s">
        <v>330</v>
      </c>
      <c r="M214" s="2" t="s">
        <v>411</v>
      </c>
    </row>
    <row r="215" spans="2:13">
      <c r="B215" t="s">
        <v>22</v>
      </c>
      <c r="C215">
        <v>2</v>
      </c>
      <c r="D215" s="2" t="s">
        <v>205</v>
      </c>
      <c r="E215" s="2" t="s">
        <v>365</v>
      </c>
      <c r="F215" s="2" t="s">
        <v>371</v>
      </c>
      <c r="G215" s="2" t="s">
        <v>401</v>
      </c>
      <c r="H215" s="2" t="s">
        <v>562</v>
      </c>
      <c r="I215" s="2" t="s">
        <v>330</v>
      </c>
      <c r="J215" s="2" t="s">
        <v>495</v>
      </c>
      <c r="K215" s="2" t="s">
        <v>605</v>
      </c>
      <c r="L215" s="2" t="s">
        <v>343</v>
      </c>
      <c r="M215" s="2" t="s">
        <v>649</v>
      </c>
    </row>
    <row r="216" spans="2:13">
      <c r="B216" t="s">
        <v>23</v>
      </c>
      <c r="C216">
        <v>2</v>
      </c>
      <c r="D216" s="2" t="s">
        <v>206</v>
      </c>
      <c r="E216" s="2" t="s">
        <v>365</v>
      </c>
      <c r="F216" s="2" t="s">
        <v>371</v>
      </c>
      <c r="G216" s="2" t="s">
        <v>402</v>
      </c>
      <c r="H216" s="2" t="s">
        <v>562</v>
      </c>
      <c r="I216" s="2" t="s">
        <v>330</v>
      </c>
      <c r="J216" s="2" t="s">
        <v>496</v>
      </c>
      <c r="K216" s="2" t="s">
        <v>605</v>
      </c>
      <c r="L216" s="2" t="s">
        <v>330</v>
      </c>
      <c r="M216" s="2" t="s">
        <v>650</v>
      </c>
    </row>
    <row r="217" spans="2:13">
      <c r="B217" t="s">
        <v>24</v>
      </c>
      <c r="C217">
        <v>2</v>
      </c>
      <c r="D217" s="2" t="s">
        <v>207</v>
      </c>
      <c r="E217" s="2" t="s">
        <v>330</v>
      </c>
      <c r="F217" s="2" t="s">
        <v>371</v>
      </c>
      <c r="G217" s="2" t="s">
        <v>403</v>
      </c>
      <c r="H217" s="2" t="s">
        <v>562</v>
      </c>
      <c r="I217" s="2" t="s">
        <v>330</v>
      </c>
      <c r="J217" s="2" t="s">
        <v>497</v>
      </c>
      <c r="K217" s="2" t="s">
        <v>606</v>
      </c>
      <c r="L217" s="2" t="s">
        <v>330</v>
      </c>
      <c r="M217" s="2" t="s">
        <v>651</v>
      </c>
    </row>
    <row r="218" spans="2:13">
      <c r="B218" t="s">
        <v>25</v>
      </c>
      <c r="C218">
        <v>2</v>
      </c>
      <c r="D218" s="2" t="s">
        <v>321</v>
      </c>
      <c r="E218" s="2" t="s">
        <v>366</v>
      </c>
      <c r="F218" s="2" t="s">
        <v>375</v>
      </c>
      <c r="G218" s="2" t="s">
        <v>404</v>
      </c>
      <c r="H218" s="2" t="s">
        <v>563</v>
      </c>
      <c r="I218" s="2" t="s">
        <v>330</v>
      </c>
      <c r="J218" s="2" t="s">
        <v>498</v>
      </c>
      <c r="K218" s="2" t="s">
        <v>606</v>
      </c>
      <c r="L218" s="2" t="s">
        <v>382</v>
      </c>
      <c r="M218" s="2" t="s">
        <v>652</v>
      </c>
    </row>
    <row r="219" spans="2:13">
      <c r="B219" t="s">
        <v>26</v>
      </c>
      <c r="C219">
        <v>2</v>
      </c>
      <c r="D219" s="2" t="s">
        <v>322</v>
      </c>
      <c r="E219" s="2" t="s">
        <v>365</v>
      </c>
      <c r="F219" s="2" t="s">
        <v>345</v>
      </c>
      <c r="G219" s="2" t="s">
        <v>405</v>
      </c>
      <c r="H219" s="2" t="s">
        <v>563</v>
      </c>
      <c r="I219" s="2" t="s">
        <v>330</v>
      </c>
      <c r="J219" s="2" t="s">
        <v>499</v>
      </c>
      <c r="K219" s="2" t="s">
        <v>606</v>
      </c>
      <c r="L219" s="2" t="s">
        <v>330</v>
      </c>
      <c r="M219" s="2" t="s">
        <v>653</v>
      </c>
    </row>
    <row r="220" spans="2:13">
      <c r="B220" t="s">
        <v>27</v>
      </c>
      <c r="C220">
        <v>2</v>
      </c>
      <c r="D220" s="2" t="s">
        <v>208</v>
      </c>
      <c r="E220" s="2" t="s">
        <v>366</v>
      </c>
      <c r="F220" s="2" t="s">
        <v>345</v>
      </c>
      <c r="G220" s="2" t="s">
        <v>406</v>
      </c>
      <c r="H220" s="2" t="s">
        <v>563</v>
      </c>
      <c r="I220" s="2" t="s">
        <v>330</v>
      </c>
      <c r="J220" s="2" t="s">
        <v>500</v>
      </c>
      <c r="K220" s="2" t="s">
        <v>606</v>
      </c>
      <c r="L220" s="2" t="s">
        <v>330</v>
      </c>
      <c r="M220" s="2" t="s">
        <v>636</v>
      </c>
    </row>
    <row r="221" spans="2:13">
      <c r="B221" t="s">
        <v>28</v>
      </c>
      <c r="C221">
        <v>2</v>
      </c>
      <c r="D221" s="2" t="s">
        <v>209</v>
      </c>
      <c r="E221" s="2" t="s">
        <v>366</v>
      </c>
      <c r="F221" s="2" t="s">
        <v>376</v>
      </c>
      <c r="G221" s="2" t="s">
        <v>407</v>
      </c>
      <c r="H221" s="2" t="s">
        <v>563</v>
      </c>
      <c r="I221" s="2" t="s">
        <v>330</v>
      </c>
      <c r="J221" s="2" t="s">
        <v>487</v>
      </c>
      <c r="K221" s="2" t="s">
        <v>606</v>
      </c>
      <c r="L221" s="2" t="s">
        <v>330</v>
      </c>
      <c r="M221" s="2" t="s">
        <v>654</v>
      </c>
    </row>
    <row r="222" spans="2:13">
      <c r="B222" t="s">
        <v>29</v>
      </c>
      <c r="C222">
        <v>2</v>
      </c>
      <c r="D222" s="2" t="s">
        <v>210</v>
      </c>
      <c r="E222" s="2" t="s">
        <v>367</v>
      </c>
      <c r="F222" s="2" t="s">
        <v>376</v>
      </c>
      <c r="G222" s="2" t="s">
        <v>408</v>
      </c>
      <c r="H222" s="2" t="s">
        <v>563</v>
      </c>
      <c r="I222" s="2" t="s">
        <v>576</v>
      </c>
      <c r="J222" s="2" t="s">
        <v>469</v>
      </c>
      <c r="K222" s="2" t="s">
        <v>606</v>
      </c>
      <c r="L222" s="2" t="s">
        <v>576</v>
      </c>
      <c r="M222" s="2" t="s">
        <v>567</v>
      </c>
    </row>
    <row r="223" spans="2:13">
      <c r="B223" t="s">
        <v>30</v>
      </c>
      <c r="C223">
        <v>2</v>
      </c>
      <c r="D223" s="2" t="s">
        <v>211</v>
      </c>
      <c r="E223" s="2" t="s">
        <v>365</v>
      </c>
      <c r="F223" s="2" t="s">
        <v>376</v>
      </c>
      <c r="G223" s="2" t="s">
        <v>409</v>
      </c>
      <c r="H223" s="2" t="s">
        <v>563</v>
      </c>
      <c r="I223" s="2" t="s">
        <v>330</v>
      </c>
      <c r="J223" s="2" t="s">
        <v>391</v>
      </c>
      <c r="K223" s="2" t="s">
        <v>606</v>
      </c>
      <c r="L223" s="2" t="s">
        <v>330</v>
      </c>
      <c r="M223" s="2" t="s">
        <v>655</v>
      </c>
    </row>
    <row r="224" spans="2:13">
      <c r="B224" t="s">
        <v>31</v>
      </c>
      <c r="C224">
        <v>2</v>
      </c>
      <c r="D224" s="2" t="s">
        <v>212</v>
      </c>
      <c r="E224" s="2" t="s">
        <v>330</v>
      </c>
      <c r="F224" s="2" t="s">
        <v>376</v>
      </c>
      <c r="G224" s="2" t="s">
        <v>410</v>
      </c>
      <c r="H224" s="2" t="s">
        <v>557</v>
      </c>
      <c r="I224" s="2" t="s">
        <v>474</v>
      </c>
      <c r="J224" s="2" t="s">
        <v>501</v>
      </c>
      <c r="K224" s="2" t="s">
        <v>606</v>
      </c>
      <c r="L224" s="2" t="s">
        <v>615</v>
      </c>
      <c r="M224" s="2" t="s">
        <v>344</v>
      </c>
    </row>
    <row r="225" spans="2:13">
      <c r="B225" t="s">
        <v>32</v>
      </c>
      <c r="C225">
        <v>2</v>
      </c>
      <c r="D225" s="2" t="s">
        <v>323</v>
      </c>
      <c r="E225" s="2" t="s">
        <v>366</v>
      </c>
      <c r="F225" s="2" t="s">
        <v>376</v>
      </c>
      <c r="G225" s="2" t="s">
        <v>397</v>
      </c>
      <c r="H225" s="2" t="s">
        <v>557</v>
      </c>
      <c r="I225" s="2" t="s">
        <v>330</v>
      </c>
      <c r="J225" s="2" t="s">
        <v>502</v>
      </c>
      <c r="K225" s="2" t="s">
        <v>606</v>
      </c>
      <c r="L225" s="2" t="s">
        <v>330</v>
      </c>
      <c r="M225" s="2" t="s">
        <v>654</v>
      </c>
    </row>
    <row r="226" spans="2:13">
      <c r="B226" t="s">
        <v>33</v>
      </c>
      <c r="C226">
        <v>2</v>
      </c>
      <c r="D226" s="2" t="s">
        <v>213</v>
      </c>
      <c r="E226" s="2" t="s">
        <v>365</v>
      </c>
      <c r="F226" s="2" t="s">
        <v>376</v>
      </c>
      <c r="G226" s="2" t="s">
        <v>409</v>
      </c>
      <c r="H226" s="2" t="s">
        <v>557</v>
      </c>
      <c r="I226" s="2" t="s">
        <v>330</v>
      </c>
      <c r="J226" s="2" t="s">
        <v>415</v>
      </c>
      <c r="K226" s="2" t="s">
        <v>606</v>
      </c>
      <c r="L226" s="2" t="s">
        <v>330</v>
      </c>
      <c r="M226" s="2" t="s">
        <v>376</v>
      </c>
    </row>
    <row r="227" spans="2:13">
      <c r="B227" t="s">
        <v>34</v>
      </c>
      <c r="C227">
        <v>2</v>
      </c>
      <c r="D227" s="2" t="s">
        <v>324</v>
      </c>
      <c r="E227" s="2" t="s">
        <v>366</v>
      </c>
      <c r="F227" s="2" t="s">
        <v>376</v>
      </c>
      <c r="G227" s="2" t="s">
        <v>397</v>
      </c>
      <c r="H227" s="2" t="s">
        <v>557</v>
      </c>
      <c r="I227" s="2" t="s">
        <v>330</v>
      </c>
      <c r="J227" s="2" t="s">
        <v>503</v>
      </c>
      <c r="K227" s="2" t="s">
        <v>606</v>
      </c>
      <c r="L227" s="2" t="s">
        <v>330</v>
      </c>
      <c r="M227" s="2" t="s">
        <v>646</v>
      </c>
    </row>
    <row r="228" spans="2:13">
      <c r="B228" t="s">
        <v>35</v>
      </c>
      <c r="C228">
        <v>2</v>
      </c>
      <c r="D228" s="2" t="s">
        <v>214</v>
      </c>
      <c r="E228" s="2" t="s">
        <v>330</v>
      </c>
      <c r="F228" s="2" t="s">
        <v>376</v>
      </c>
      <c r="G228" s="2" t="s">
        <v>411</v>
      </c>
      <c r="H228" s="2" t="s">
        <v>557</v>
      </c>
      <c r="I228" s="2" t="s">
        <v>330</v>
      </c>
      <c r="J228" s="2" t="s">
        <v>504</v>
      </c>
      <c r="K228" s="2" t="s">
        <v>606</v>
      </c>
      <c r="L228" s="2" t="s">
        <v>330</v>
      </c>
      <c r="M228" s="2" t="s">
        <v>656</v>
      </c>
    </row>
    <row r="229" spans="2:13">
      <c r="B229" t="s">
        <v>36</v>
      </c>
      <c r="C229">
        <v>2</v>
      </c>
      <c r="D229" s="2" t="s">
        <v>215</v>
      </c>
      <c r="E229" s="2" t="s">
        <v>330</v>
      </c>
      <c r="F229" s="2" t="s">
        <v>345</v>
      </c>
      <c r="G229" s="2" t="s">
        <v>392</v>
      </c>
      <c r="H229" s="2" t="s">
        <v>557</v>
      </c>
      <c r="I229" s="2" t="s">
        <v>330</v>
      </c>
      <c r="J229" s="2" t="s">
        <v>330</v>
      </c>
      <c r="K229" s="2" t="s">
        <v>327</v>
      </c>
      <c r="L229" s="2" t="s">
        <v>330</v>
      </c>
      <c r="M229" s="2" t="s">
        <v>657</v>
      </c>
    </row>
    <row r="230" spans="2:13">
      <c r="B230" t="s">
        <v>37</v>
      </c>
      <c r="C230">
        <v>2</v>
      </c>
      <c r="D230" s="2" t="s">
        <v>325</v>
      </c>
      <c r="E230" s="2" t="s">
        <v>330</v>
      </c>
      <c r="F230" s="2" t="s">
        <v>371</v>
      </c>
      <c r="G230" s="2" t="s">
        <v>230</v>
      </c>
      <c r="H230" s="2" t="s">
        <v>558</v>
      </c>
      <c r="I230" s="2" t="s">
        <v>476</v>
      </c>
      <c r="J230" s="2" t="s">
        <v>505</v>
      </c>
      <c r="K230" s="2" t="s">
        <v>327</v>
      </c>
      <c r="L230" s="2" t="s">
        <v>616</v>
      </c>
      <c r="M230" s="2" t="s">
        <v>658</v>
      </c>
    </row>
    <row r="231" spans="2:13">
      <c r="B231" t="s">
        <v>38</v>
      </c>
      <c r="C231">
        <v>2</v>
      </c>
      <c r="D231" s="2" t="s">
        <v>216</v>
      </c>
      <c r="E231" s="2" t="s">
        <v>330</v>
      </c>
      <c r="F231" s="2" t="s">
        <v>372</v>
      </c>
      <c r="G231" s="2" t="s">
        <v>412</v>
      </c>
      <c r="H231" s="2" t="s">
        <v>559</v>
      </c>
      <c r="I231" s="2" t="s">
        <v>411</v>
      </c>
      <c r="J231" s="2" t="s">
        <v>506</v>
      </c>
      <c r="K231" s="2" t="s">
        <v>327</v>
      </c>
      <c r="L231" s="2" t="s">
        <v>230</v>
      </c>
      <c r="M231" s="2" t="s">
        <v>659</v>
      </c>
    </row>
    <row r="232" spans="2:13">
      <c r="B232" t="s">
        <v>39</v>
      </c>
      <c r="C232">
        <v>2</v>
      </c>
      <c r="D232" s="2" t="s">
        <v>217</v>
      </c>
      <c r="E232" s="2" t="s">
        <v>330</v>
      </c>
      <c r="F232" s="2" t="s">
        <v>339</v>
      </c>
      <c r="G232" s="2" t="s">
        <v>413</v>
      </c>
      <c r="H232" s="2" t="s">
        <v>559</v>
      </c>
      <c r="I232" s="2" t="s">
        <v>330</v>
      </c>
      <c r="J232" s="2" t="s">
        <v>365</v>
      </c>
      <c r="K232" s="2" t="s">
        <v>327</v>
      </c>
      <c r="L232" s="2" t="s">
        <v>330</v>
      </c>
      <c r="M232" s="2" t="s">
        <v>660</v>
      </c>
    </row>
    <row r="233" spans="2:13">
      <c r="B233" t="s">
        <v>40</v>
      </c>
      <c r="C233">
        <v>2</v>
      </c>
      <c r="D233" s="2" t="s">
        <v>218</v>
      </c>
      <c r="E233" s="2" t="s">
        <v>368</v>
      </c>
      <c r="F233" s="2" t="s">
        <v>335</v>
      </c>
      <c r="G233" s="2" t="s">
        <v>404</v>
      </c>
      <c r="H233" s="2" t="s">
        <v>559</v>
      </c>
      <c r="I233" s="2" t="s">
        <v>577</v>
      </c>
      <c r="J233" s="2" t="s">
        <v>507</v>
      </c>
      <c r="K233" s="2" t="s">
        <v>327</v>
      </c>
      <c r="L233" s="2" t="s">
        <v>577</v>
      </c>
      <c r="M233" s="2" t="s">
        <v>239</v>
      </c>
    </row>
    <row r="234" spans="2:13">
      <c r="B234" t="s">
        <v>41</v>
      </c>
      <c r="C234">
        <v>2</v>
      </c>
      <c r="D234" s="2" t="s">
        <v>219</v>
      </c>
      <c r="E234" s="2" t="s">
        <v>368</v>
      </c>
      <c r="F234" s="2" t="s">
        <v>377</v>
      </c>
      <c r="G234" s="2" t="s">
        <v>330</v>
      </c>
      <c r="H234" s="2" t="s">
        <v>560</v>
      </c>
      <c r="I234" s="2" t="s">
        <v>578</v>
      </c>
      <c r="J234" s="2" t="s">
        <v>508</v>
      </c>
      <c r="K234" s="2" t="s">
        <v>327</v>
      </c>
      <c r="L234" s="2" t="s">
        <v>617</v>
      </c>
      <c r="M234" s="2" t="s">
        <v>661</v>
      </c>
    </row>
    <row r="235" spans="2:13">
      <c r="B235" t="s">
        <v>42</v>
      </c>
      <c r="C235">
        <v>2</v>
      </c>
      <c r="D235" s="2" t="s">
        <v>220</v>
      </c>
      <c r="E235" s="2" t="s">
        <v>330</v>
      </c>
      <c r="F235" s="2" t="s">
        <v>377</v>
      </c>
      <c r="G235" s="2" t="s">
        <v>411</v>
      </c>
      <c r="H235" s="2" t="s">
        <v>560</v>
      </c>
      <c r="I235" s="2" t="s">
        <v>330</v>
      </c>
      <c r="J235" s="2" t="s">
        <v>413</v>
      </c>
      <c r="K235" s="2" t="s">
        <v>327</v>
      </c>
      <c r="L235" s="2" t="s">
        <v>330</v>
      </c>
      <c r="M235" s="2" t="s">
        <v>662</v>
      </c>
    </row>
    <row r="236" spans="2:13">
      <c r="B236" t="s">
        <v>43</v>
      </c>
      <c r="C236">
        <v>2</v>
      </c>
      <c r="D236" s="2" t="s">
        <v>221</v>
      </c>
      <c r="E236" s="2" t="s">
        <v>330</v>
      </c>
      <c r="F236" s="2" t="s">
        <v>378</v>
      </c>
      <c r="G236" s="2" t="s">
        <v>414</v>
      </c>
      <c r="H236" s="2" t="s">
        <v>564</v>
      </c>
      <c r="I236" s="2" t="s">
        <v>572</v>
      </c>
      <c r="J236" s="2" t="s">
        <v>507</v>
      </c>
      <c r="K236" s="2" t="s">
        <v>327</v>
      </c>
      <c r="L236" s="2" t="s">
        <v>609</v>
      </c>
      <c r="M236" s="2" t="s">
        <v>661</v>
      </c>
    </row>
    <row r="237" spans="2:13">
      <c r="B237" t="s">
        <v>44</v>
      </c>
      <c r="C237">
        <v>2</v>
      </c>
      <c r="D237" s="2" t="s">
        <v>222</v>
      </c>
      <c r="E237" s="2" t="s">
        <v>369</v>
      </c>
      <c r="F237" s="2" t="s">
        <v>379</v>
      </c>
      <c r="G237" s="2" t="s">
        <v>415</v>
      </c>
      <c r="H237" s="2" t="s">
        <v>564</v>
      </c>
      <c r="I237" s="2" t="s">
        <v>330</v>
      </c>
      <c r="J237" s="2" t="s">
        <v>509</v>
      </c>
      <c r="K237" s="2" t="s">
        <v>327</v>
      </c>
      <c r="L237" s="2" t="s">
        <v>330</v>
      </c>
      <c r="M237" s="2" t="s">
        <v>310</v>
      </c>
    </row>
    <row r="238" spans="2:13">
      <c r="B238" t="s">
        <v>45</v>
      </c>
      <c r="C238">
        <v>2</v>
      </c>
      <c r="D238" s="2" t="s">
        <v>223</v>
      </c>
      <c r="E238" s="2" t="s">
        <v>369</v>
      </c>
      <c r="F238" s="2" t="s">
        <v>343</v>
      </c>
      <c r="G238" s="2" t="s">
        <v>397</v>
      </c>
      <c r="H238" s="2" t="s">
        <v>349</v>
      </c>
      <c r="I238" s="2" t="s">
        <v>573</v>
      </c>
      <c r="J238" s="2" t="s">
        <v>292</v>
      </c>
      <c r="K238" s="2" t="s">
        <v>327</v>
      </c>
      <c r="L238" s="2" t="s">
        <v>610</v>
      </c>
      <c r="M238" s="2" t="s">
        <v>663</v>
      </c>
    </row>
    <row r="239" spans="2:13">
      <c r="B239" t="s">
        <v>46</v>
      </c>
      <c r="C239">
        <v>2</v>
      </c>
      <c r="D239" s="2" t="s">
        <v>224</v>
      </c>
      <c r="E239" s="2" t="s">
        <v>364</v>
      </c>
      <c r="F239" s="2" t="s">
        <v>336</v>
      </c>
      <c r="G239" s="2" t="s">
        <v>414</v>
      </c>
      <c r="H239" s="2" t="s">
        <v>565</v>
      </c>
      <c r="I239" s="2" t="s">
        <v>415</v>
      </c>
      <c r="J239" s="2" t="s">
        <v>510</v>
      </c>
      <c r="K239" s="2" t="s">
        <v>327</v>
      </c>
      <c r="L239" s="2" t="s">
        <v>483</v>
      </c>
      <c r="M239" s="2" t="s">
        <v>664</v>
      </c>
    </row>
    <row r="240" spans="2:13">
      <c r="B240" t="s">
        <v>47</v>
      </c>
      <c r="C240">
        <v>2</v>
      </c>
      <c r="D240" s="2" t="s">
        <v>225</v>
      </c>
      <c r="E240" s="2" t="s">
        <v>364</v>
      </c>
      <c r="F240" s="2" t="s">
        <v>380</v>
      </c>
      <c r="G240" s="2" t="s">
        <v>416</v>
      </c>
      <c r="H240" s="2" t="s">
        <v>565</v>
      </c>
      <c r="I240" s="2" t="s">
        <v>330</v>
      </c>
      <c r="J240" s="2" t="s">
        <v>381</v>
      </c>
      <c r="K240" s="2" t="s">
        <v>327</v>
      </c>
      <c r="L240" s="2" t="s">
        <v>330</v>
      </c>
      <c r="M240" s="2" t="s">
        <v>665</v>
      </c>
    </row>
    <row r="241" spans="2:13">
      <c r="B241" t="s">
        <v>48</v>
      </c>
      <c r="C241">
        <v>2</v>
      </c>
      <c r="D241" s="2" t="s">
        <v>326</v>
      </c>
      <c r="E241" s="2" t="s">
        <v>330</v>
      </c>
      <c r="F241" s="2" t="s">
        <v>380</v>
      </c>
      <c r="G241" s="2" t="s">
        <v>417</v>
      </c>
      <c r="H241" s="2" t="s">
        <v>566</v>
      </c>
      <c r="I241" s="2" t="s">
        <v>579</v>
      </c>
      <c r="J241" s="2" t="s">
        <v>365</v>
      </c>
      <c r="K241" s="2" t="s">
        <v>372</v>
      </c>
      <c r="L241" s="2" t="s">
        <v>618</v>
      </c>
      <c r="M241" s="2" t="s">
        <v>666</v>
      </c>
    </row>
    <row r="242" spans="2:13">
      <c r="B242" t="s">
        <v>49</v>
      </c>
      <c r="C242">
        <v>2</v>
      </c>
      <c r="D242" s="2" t="s">
        <v>327</v>
      </c>
      <c r="E242" s="2" t="s">
        <v>330</v>
      </c>
      <c r="F242" s="2" t="s">
        <v>380</v>
      </c>
      <c r="G242" s="2" t="s">
        <v>414</v>
      </c>
      <c r="H242" s="2" t="s">
        <v>566</v>
      </c>
      <c r="I242" s="2" t="s">
        <v>330</v>
      </c>
      <c r="J242" s="2" t="s">
        <v>511</v>
      </c>
      <c r="K242" s="2" t="s">
        <v>372</v>
      </c>
      <c r="L242" s="2" t="s">
        <v>330</v>
      </c>
      <c r="M242" s="2" t="s">
        <v>667</v>
      </c>
    </row>
    <row r="243" spans="2:13">
      <c r="B243" t="s">
        <v>50</v>
      </c>
      <c r="C243">
        <v>2</v>
      </c>
      <c r="D243" s="2" t="s">
        <v>328</v>
      </c>
      <c r="E243" s="2" t="s">
        <v>330</v>
      </c>
      <c r="F243" s="2" t="s">
        <v>380</v>
      </c>
      <c r="G243" s="2" t="s">
        <v>397</v>
      </c>
      <c r="H243" s="2" t="s">
        <v>566</v>
      </c>
      <c r="I243" s="2" t="s">
        <v>580</v>
      </c>
      <c r="J243" s="2" t="s">
        <v>489</v>
      </c>
      <c r="K243" s="2" t="s">
        <v>372</v>
      </c>
      <c r="L243" s="2" t="s">
        <v>580</v>
      </c>
      <c r="M243" s="2" t="s">
        <v>668</v>
      </c>
    </row>
    <row r="244" spans="2:13">
      <c r="B244" t="s">
        <v>51</v>
      </c>
      <c r="C244">
        <v>2</v>
      </c>
      <c r="D244" s="2" t="s">
        <v>329</v>
      </c>
      <c r="E244" s="2" t="s">
        <v>330</v>
      </c>
      <c r="F244" s="2" t="s">
        <v>380</v>
      </c>
      <c r="G244" s="2" t="s">
        <v>418</v>
      </c>
      <c r="H244" s="2" t="s">
        <v>567</v>
      </c>
      <c r="I244" s="2" t="s">
        <v>581</v>
      </c>
      <c r="J244" s="2" t="s">
        <v>512</v>
      </c>
      <c r="K244" s="2" t="s">
        <v>372</v>
      </c>
      <c r="L244" s="2" t="s">
        <v>619</v>
      </c>
      <c r="M244" s="2" t="s">
        <v>669</v>
      </c>
    </row>
    <row r="245" spans="2:13">
      <c r="B245" t="s">
        <v>52</v>
      </c>
      <c r="C245">
        <v>2</v>
      </c>
      <c r="D245" s="2" t="s">
        <v>226</v>
      </c>
      <c r="E245" s="2" t="s">
        <v>330</v>
      </c>
      <c r="F245" s="2" t="s">
        <v>380</v>
      </c>
      <c r="G245" s="2" t="s">
        <v>414</v>
      </c>
      <c r="H245" s="2" t="s">
        <v>568</v>
      </c>
      <c r="I245" s="2" t="s">
        <v>582</v>
      </c>
      <c r="J245" s="2" t="s">
        <v>513</v>
      </c>
      <c r="K245" s="2" t="s">
        <v>372</v>
      </c>
      <c r="L245" s="2" t="s">
        <v>620</v>
      </c>
      <c r="M245" s="2" t="s">
        <v>670</v>
      </c>
    </row>
    <row r="246" spans="2:13">
      <c r="B246" t="s">
        <v>53</v>
      </c>
      <c r="C246">
        <v>2</v>
      </c>
      <c r="D246" s="2" t="s">
        <v>227</v>
      </c>
      <c r="E246" s="2" t="s">
        <v>330</v>
      </c>
      <c r="F246" s="2" t="s">
        <v>380</v>
      </c>
      <c r="G246" s="2" t="s">
        <v>418</v>
      </c>
      <c r="H246" s="2" t="s">
        <v>334</v>
      </c>
      <c r="I246" s="2" t="s">
        <v>578</v>
      </c>
      <c r="J246" s="2" t="s">
        <v>426</v>
      </c>
      <c r="K246" s="2" t="s">
        <v>372</v>
      </c>
      <c r="L246" s="2" t="s">
        <v>621</v>
      </c>
      <c r="M246" s="2" t="s">
        <v>671</v>
      </c>
    </row>
    <row r="247" spans="2:13">
      <c r="B247" t="s">
        <v>54</v>
      </c>
      <c r="C247">
        <v>2</v>
      </c>
      <c r="D247" s="2" t="s">
        <v>228</v>
      </c>
      <c r="E247" s="2" t="s">
        <v>330</v>
      </c>
      <c r="F247" s="2" t="s">
        <v>380</v>
      </c>
      <c r="G247" s="2" t="s">
        <v>419</v>
      </c>
      <c r="H247" s="2" t="s">
        <v>334</v>
      </c>
      <c r="I247" s="2" t="s">
        <v>583</v>
      </c>
      <c r="J247" s="2" t="s">
        <v>443</v>
      </c>
      <c r="K247" s="2" t="s">
        <v>379</v>
      </c>
      <c r="L247" s="2" t="s">
        <v>583</v>
      </c>
      <c r="M247" s="2" t="s">
        <v>672</v>
      </c>
    </row>
    <row r="248" spans="2:13">
      <c r="B248" t="s">
        <v>55</v>
      </c>
      <c r="C248">
        <v>2</v>
      </c>
      <c r="D248" s="2" t="s">
        <v>229</v>
      </c>
      <c r="E248" s="2" t="s">
        <v>330</v>
      </c>
      <c r="F248" s="2" t="s">
        <v>380</v>
      </c>
      <c r="G248" s="2" t="s">
        <v>420</v>
      </c>
      <c r="H248" s="2" t="s">
        <v>337</v>
      </c>
      <c r="I248" s="2" t="s">
        <v>581</v>
      </c>
      <c r="J248" s="2" t="s">
        <v>443</v>
      </c>
      <c r="K248" s="2" t="s">
        <v>379</v>
      </c>
      <c r="L248" s="2" t="s">
        <v>619</v>
      </c>
      <c r="M248" s="2" t="s">
        <v>657</v>
      </c>
    </row>
    <row r="249" spans="2:13">
      <c r="B249" t="s">
        <v>56</v>
      </c>
      <c r="C249">
        <v>2</v>
      </c>
      <c r="D249" s="2" t="s">
        <v>230</v>
      </c>
      <c r="E249" s="2" t="s">
        <v>330</v>
      </c>
      <c r="F249" s="2" t="s">
        <v>380</v>
      </c>
      <c r="G249" s="2" t="s">
        <v>421</v>
      </c>
      <c r="H249" s="2" t="s">
        <v>569</v>
      </c>
      <c r="I249" s="2" t="s">
        <v>584</v>
      </c>
      <c r="J249" s="2" t="s">
        <v>512</v>
      </c>
      <c r="K249" s="2" t="s">
        <v>379</v>
      </c>
      <c r="L249" s="2" t="s">
        <v>622</v>
      </c>
      <c r="M249" s="2" t="s">
        <v>673</v>
      </c>
    </row>
    <row r="250" spans="2:13">
      <c r="B250" t="s">
        <v>57</v>
      </c>
      <c r="C250">
        <v>2</v>
      </c>
      <c r="D250" s="2" t="s">
        <v>231</v>
      </c>
      <c r="E250" s="2" t="s">
        <v>330</v>
      </c>
      <c r="F250" s="2" t="s">
        <v>380</v>
      </c>
      <c r="G250" s="2" t="s">
        <v>422</v>
      </c>
      <c r="H250" s="2" t="s">
        <v>327</v>
      </c>
      <c r="I250" s="2" t="s">
        <v>365</v>
      </c>
      <c r="J250" s="2" t="s">
        <v>514</v>
      </c>
      <c r="K250" s="2" t="s">
        <v>379</v>
      </c>
      <c r="L250" s="2" t="s">
        <v>364</v>
      </c>
      <c r="M250" s="2" t="s">
        <v>236</v>
      </c>
    </row>
    <row r="251" spans="2:13">
      <c r="B251" t="s">
        <v>58</v>
      </c>
      <c r="C251">
        <v>2</v>
      </c>
      <c r="D251" s="2" t="s">
        <v>232</v>
      </c>
      <c r="E251" s="2" t="s">
        <v>330</v>
      </c>
      <c r="F251" s="2" t="s">
        <v>381</v>
      </c>
      <c r="G251" s="2" t="s">
        <v>423</v>
      </c>
      <c r="H251" s="2" t="s">
        <v>570</v>
      </c>
      <c r="I251" s="2" t="s">
        <v>585</v>
      </c>
      <c r="J251" s="2" t="s">
        <v>515</v>
      </c>
      <c r="K251" s="2" t="s">
        <v>379</v>
      </c>
      <c r="L251" s="2" t="s">
        <v>623</v>
      </c>
      <c r="M251" s="2" t="s">
        <v>674</v>
      </c>
    </row>
    <row r="252" spans="2:13">
      <c r="B252" t="s">
        <v>59</v>
      </c>
      <c r="C252">
        <v>2</v>
      </c>
      <c r="D252" s="2" t="s">
        <v>330</v>
      </c>
      <c r="E252" s="2" t="s">
        <v>364</v>
      </c>
      <c r="F252" s="2" t="s">
        <v>381</v>
      </c>
      <c r="G252" s="2" t="s">
        <v>411</v>
      </c>
      <c r="H252" s="2" t="s">
        <v>570</v>
      </c>
      <c r="I252" s="2" t="s">
        <v>330</v>
      </c>
      <c r="J252" s="2" t="s">
        <v>415</v>
      </c>
      <c r="K252" s="2" t="s">
        <v>379</v>
      </c>
      <c r="L252" s="2" t="s">
        <v>330</v>
      </c>
      <c r="M252" s="2" t="s">
        <v>674</v>
      </c>
    </row>
    <row r="253" spans="2:13">
      <c r="B253" t="s">
        <v>60</v>
      </c>
      <c r="C253">
        <v>2</v>
      </c>
      <c r="D253" s="2" t="s">
        <v>331</v>
      </c>
      <c r="E253" s="2" t="s">
        <v>364</v>
      </c>
      <c r="F253" s="2" t="s">
        <v>381</v>
      </c>
      <c r="G253" s="2" t="s">
        <v>424</v>
      </c>
      <c r="H253" s="2" t="s">
        <v>376</v>
      </c>
      <c r="I253" s="2" t="s">
        <v>586</v>
      </c>
      <c r="J253" s="2" t="s">
        <v>516</v>
      </c>
      <c r="K253" s="2" t="s">
        <v>379</v>
      </c>
      <c r="L253" s="2" t="s">
        <v>580</v>
      </c>
      <c r="M253" s="2" t="s">
        <v>343</v>
      </c>
    </row>
    <row r="254" spans="2:13">
      <c r="B254" t="s">
        <v>61</v>
      </c>
      <c r="C254">
        <v>2</v>
      </c>
      <c r="D254" s="2" t="s">
        <v>233</v>
      </c>
      <c r="E254" s="2" t="s">
        <v>330</v>
      </c>
      <c r="F254" s="2" t="s">
        <v>381</v>
      </c>
      <c r="G254" s="2" t="s">
        <v>425</v>
      </c>
      <c r="H254" s="2" t="s">
        <v>571</v>
      </c>
      <c r="I254" s="2" t="s">
        <v>587</v>
      </c>
      <c r="J254" s="2" t="s">
        <v>517</v>
      </c>
      <c r="K254" s="2" t="s">
        <v>379</v>
      </c>
      <c r="L254" s="2" t="s">
        <v>624</v>
      </c>
      <c r="M254" s="2" t="s">
        <v>675</v>
      </c>
    </row>
    <row r="255" spans="2:13">
      <c r="B255" t="s">
        <v>62</v>
      </c>
      <c r="C255">
        <v>2</v>
      </c>
      <c r="D255" s="2" t="s">
        <v>234</v>
      </c>
      <c r="E255" s="2" t="s">
        <v>368</v>
      </c>
      <c r="F255" s="2" t="s">
        <v>381</v>
      </c>
      <c r="G255" s="2" t="s">
        <v>426</v>
      </c>
      <c r="H255" s="2" t="s">
        <v>345</v>
      </c>
      <c r="I255" s="2" t="s">
        <v>588</v>
      </c>
      <c r="J255" s="2" t="s">
        <v>427</v>
      </c>
      <c r="K255" s="2" t="s">
        <v>379</v>
      </c>
      <c r="L255" s="2" t="s">
        <v>625</v>
      </c>
      <c r="M255" s="2" t="s">
        <v>676</v>
      </c>
    </row>
    <row r="256" spans="2:13">
      <c r="B256" t="s">
        <v>63</v>
      </c>
      <c r="C256">
        <v>2</v>
      </c>
      <c r="D256" s="2" t="s">
        <v>235</v>
      </c>
      <c r="E256" s="2" t="s">
        <v>368</v>
      </c>
      <c r="F256" s="2" t="s">
        <v>381</v>
      </c>
      <c r="G256" s="2" t="s">
        <v>417</v>
      </c>
      <c r="H256" s="2" t="s">
        <v>375</v>
      </c>
      <c r="I256" s="2" t="s">
        <v>587</v>
      </c>
      <c r="J256" s="2" t="s">
        <v>263</v>
      </c>
      <c r="K256" s="2" t="s">
        <v>379</v>
      </c>
      <c r="L256" s="2" t="s">
        <v>624</v>
      </c>
      <c r="M256" s="2" t="s">
        <v>359</v>
      </c>
    </row>
    <row r="257" spans="2:13">
      <c r="B257" t="s">
        <v>64</v>
      </c>
      <c r="C257">
        <v>2</v>
      </c>
      <c r="D257" s="2" t="s">
        <v>236</v>
      </c>
      <c r="E257" s="2" t="s">
        <v>330</v>
      </c>
      <c r="F257" s="2" t="s">
        <v>381</v>
      </c>
      <c r="G257" s="2" t="s">
        <v>425</v>
      </c>
      <c r="H257" s="2" t="s">
        <v>371</v>
      </c>
      <c r="I257" s="2" t="s">
        <v>366</v>
      </c>
      <c r="J257" s="2" t="s">
        <v>263</v>
      </c>
      <c r="K257" s="2" t="s">
        <v>379</v>
      </c>
      <c r="L257" s="2" t="s">
        <v>368</v>
      </c>
      <c r="M257" s="2" t="s">
        <v>655</v>
      </c>
    </row>
    <row r="258" spans="2:13">
      <c r="B258" t="s">
        <v>65</v>
      </c>
      <c r="C258">
        <v>2</v>
      </c>
      <c r="D258" s="2" t="s">
        <v>237</v>
      </c>
      <c r="E258" s="2" t="s">
        <v>364</v>
      </c>
      <c r="F258" s="2" t="s">
        <v>382</v>
      </c>
      <c r="G258" s="2" t="s">
        <v>426</v>
      </c>
      <c r="H258" s="2" t="s">
        <v>374</v>
      </c>
      <c r="I258" s="2" t="s">
        <v>366</v>
      </c>
      <c r="J258" s="2" t="s">
        <v>427</v>
      </c>
      <c r="K258" s="2" t="s">
        <v>379</v>
      </c>
      <c r="L258" s="2" t="s">
        <v>368</v>
      </c>
      <c r="M258" s="2" t="s">
        <v>677</v>
      </c>
    </row>
    <row r="259" spans="2:13">
      <c r="B259" t="s">
        <v>66</v>
      </c>
      <c r="C259">
        <v>2</v>
      </c>
      <c r="D259" s="2" t="s">
        <v>330</v>
      </c>
      <c r="E259" s="2" t="s">
        <v>364</v>
      </c>
      <c r="F259" s="2" t="s">
        <v>382</v>
      </c>
      <c r="G259" s="2" t="s">
        <v>330</v>
      </c>
      <c r="H259" s="2" t="s">
        <v>374</v>
      </c>
      <c r="I259" s="2" t="s">
        <v>330</v>
      </c>
      <c r="J259" s="2" t="s">
        <v>330</v>
      </c>
      <c r="K259" s="2" t="s">
        <v>379</v>
      </c>
      <c r="L259" s="2" t="s">
        <v>330</v>
      </c>
      <c r="M259" s="2" t="s">
        <v>677</v>
      </c>
    </row>
    <row r="260" spans="2:13">
      <c r="B260" t="s">
        <v>67</v>
      </c>
      <c r="C260">
        <v>2</v>
      </c>
      <c r="D260" s="2" t="s">
        <v>238</v>
      </c>
      <c r="E260" s="2" t="s">
        <v>330</v>
      </c>
      <c r="F260" s="2" t="s">
        <v>382</v>
      </c>
      <c r="G260" s="2" t="s">
        <v>427</v>
      </c>
      <c r="H260" s="2" t="s">
        <v>374</v>
      </c>
      <c r="I260" s="2" t="s">
        <v>589</v>
      </c>
      <c r="J260" s="2" t="s">
        <v>518</v>
      </c>
      <c r="K260" s="2" t="s">
        <v>379</v>
      </c>
      <c r="L260" s="2" t="s">
        <v>589</v>
      </c>
      <c r="M260" s="2" t="s">
        <v>678</v>
      </c>
    </row>
    <row r="261" spans="2:13">
      <c r="B261" t="s">
        <v>68</v>
      </c>
      <c r="C261">
        <v>2</v>
      </c>
      <c r="D261" s="2" t="s">
        <v>239</v>
      </c>
      <c r="E261" s="2" t="s">
        <v>330</v>
      </c>
      <c r="F261" s="2" t="s">
        <v>382</v>
      </c>
      <c r="G261" s="2" t="s">
        <v>417</v>
      </c>
      <c r="H261" s="2" t="s">
        <v>374</v>
      </c>
      <c r="I261" s="2" t="s">
        <v>330</v>
      </c>
      <c r="J261" s="2" t="s">
        <v>519</v>
      </c>
      <c r="K261" s="2" t="s">
        <v>379</v>
      </c>
      <c r="L261" s="2" t="s">
        <v>330</v>
      </c>
      <c r="M261" s="2" t="s">
        <v>679</v>
      </c>
    </row>
    <row r="262" spans="2:13">
      <c r="B262" t="s">
        <v>69</v>
      </c>
      <c r="C262">
        <v>2</v>
      </c>
      <c r="D262" s="2" t="s">
        <v>240</v>
      </c>
      <c r="E262" s="2" t="s">
        <v>330</v>
      </c>
      <c r="F262" s="2" t="s">
        <v>382</v>
      </c>
      <c r="G262" s="2" t="s">
        <v>428</v>
      </c>
      <c r="H262" s="2" t="s">
        <v>374</v>
      </c>
      <c r="I262" s="2" t="s">
        <v>330</v>
      </c>
      <c r="J262" s="2" t="s">
        <v>520</v>
      </c>
      <c r="K262" s="2" t="s">
        <v>379</v>
      </c>
      <c r="L262" s="2" t="s">
        <v>330</v>
      </c>
      <c r="M262" s="2" t="s">
        <v>680</v>
      </c>
    </row>
    <row r="263" spans="2:13">
      <c r="B263" t="s">
        <v>70</v>
      </c>
      <c r="C263">
        <v>2</v>
      </c>
      <c r="D263" s="2" t="s">
        <v>241</v>
      </c>
      <c r="E263" s="2" t="s">
        <v>330</v>
      </c>
      <c r="F263" s="2" t="s">
        <v>382</v>
      </c>
      <c r="G263" s="2" t="s">
        <v>429</v>
      </c>
      <c r="H263" s="2" t="s">
        <v>374</v>
      </c>
      <c r="I263" s="2" t="s">
        <v>330</v>
      </c>
      <c r="J263" s="2" t="s">
        <v>521</v>
      </c>
      <c r="K263" s="2" t="s">
        <v>379</v>
      </c>
      <c r="L263" s="2" t="s">
        <v>330</v>
      </c>
      <c r="M263" s="2" t="s">
        <v>681</v>
      </c>
    </row>
    <row r="264" spans="2:13">
      <c r="B264" t="s">
        <v>71</v>
      </c>
      <c r="C264">
        <v>2</v>
      </c>
      <c r="D264" s="2" t="s">
        <v>241</v>
      </c>
      <c r="E264" s="2" t="s">
        <v>330</v>
      </c>
      <c r="F264" s="2" t="s">
        <v>382</v>
      </c>
      <c r="G264" s="2" t="s">
        <v>414</v>
      </c>
      <c r="H264" s="2" t="s">
        <v>374</v>
      </c>
      <c r="I264" s="2" t="s">
        <v>330</v>
      </c>
      <c r="J264" s="2" t="s">
        <v>464</v>
      </c>
      <c r="K264" s="2" t="s">
        <v>379</v>
      </c>
      <c r="L264" s="2" t="s">
        <v>330</v>
      </c>
      <c r="M264" s="2" t="s">
        <v>681</v>
      </c>
    </row>
    <row r="265" spans="2:13">
      <c r="B265" t="s">
        <v>72</v>
      </c>
      <c r="C265">
        <v>2</v>
      </c>
      <c r="D265" s="2" t="s">
        <v>242</v>
      </c>
      <c r="E265" s="2" t="s">
        <v>330</v>
      </c>
      <c r="F265" s="2" t="s">
        <v>382</v>
      </c>
      <c r="G265" s="2" t="s">
        <v>430</v>
      </c>
      <c r="H265" s="2" t="s">
        <v>374</v>
      </c>
      <c r="I265" s="2" t="s">
        <v>330</v>
      </c>
      <c r="J265" s="2" t="s">
        <v>472</v>
      </c>
      <c r="K265" s="2" t="s">
        <v>343</v>
      </c>
      <c r="L265" s="2" t="s">
        <v>330</v>
      </c>
      <c r="M265" s="2" t="s">
        <v>682</v>
      </c>
    </row>
    <row r="266" spans="2:13">
      <c r="B266" t="s">
        <v>73</v>
      </c>
      <c r="C266">
        <v>2</v>
      </c>
      <c r="D266" s="2" t="s">
        <v>332</v>
      </c>
      <c r="E266" s="2" t="s">
        <v>330</v>
      </c>
      <c r="F266" s="2" t="s">
        <v>382</v>
      </c>
      <c r="G266" s="2" t="s">
        <v>431</v>
      </c>
      <c r="H266" s="2" t="s">
        <v>374</v>
      </c>
      <c r="I266" s="2" t="s">
        <v>330</v>
      </c>
      <c r="J266" s="2" t="s">
        <v>330</v>
      </c>
      <c r="K266" s="2" t="s">
        <v>343</v>
      </c>
      <c r="L266" s="2" t="s">
        <v>330</v>
      </c>
      <c r="M266" s="2" t="s">
        <v>683</v>
      </c>
    </row>
    <row r="267" spans="2:13">
      <c r="B267" t="s">
        <v>74</v>
      </c>
      <c r="C267">
        <v>2</v>
      </c>
      <c r="D267" s="2" t="s">
        <v>333</v>
      </c>
      <c r="E267" s="2" t="s">
        <v>330</v>
      </c>
      <c r="F267" s="2" t="s">
        <v>382</v>
      </c>
      <c r="G267" s="2" t="s">
        <v>432</v>
      </c>
      <c r="H267" s="2" t="s">
        <v>374</v>
      </c>
      <c r="I267" s="2" t="s">
        <v>330</v>
      </c>
      <c r="J267" s="2" t="s">
        <v>464</v>
      </c>
      <c r="K267" s="2" t="s">
        <v>343</v>
      </c>
      <c r="L267" s="2" t="s">
        <v>330</v>
      </c>
      <c r="M267" s="2" t="s">
        <v>684</v>
      </c>
    </row>
    <row r="268" spans="2:13">
      <c r="B268" t="s">
        <v>75</v>
      </c>
      <c r="C268">
        <v>2</v>
      </c>
      <c r="D268" s="2" t="s">
        <v>334</v>
      </c>
      <c r="E268" s="2" t="s">
        <v>330</v>
      </c>
      <c r="F268" s="2" t="s">
        <v>382</v>
      </c>
      <c r="G268" s="2" t="s">
        <v>433</v>
      </c>
      <c r="H268" s="2" t="s">
        <v>374</v>
      </c>
      <c r="I268" s="2" t="s">
        <v>330</v>
      </c>
      <c r="J268" s="2" t="s">
        <v>522</v>
      </c>
      <c r="K268" s="2" t="s">
        <v>343</v>
      </c>
      <c r="L268" s="2" t="s">
        <v>330</v>
      </c>
      <c r="M268" s="2" t="s">
        <v>557</v>
      </c>
    </row>
    <row r="269" spans="2:13">
      <c r="B269" t="s">
        <v>76</v>
      </c>
      <c r="C269">
        <v>2</v>
      </c>
      <c r="D269" s="2" t="s">
        <v>197</v>
      </c>
      <c r="E269" s="2" t="s">
        <v>330</v>
      </c>
      <c r="F269" s="2" t="s">
        <v>382</v>
      </c>
      <c r="G269" s="2" t="s">
        <v>434</v>
      </c>
      <c r="H269" s="2" t="s">
        <v>374</v>
      </c>
      <c r="I269" s="2" t="s">
        <v>330</v>
      </c>
      <c r="J269" s="2" t="s">
        <v>523</v>
      </c>
      <c r="K269" s="2" t="s">
        <v>343</v>
      </c>
      <c r="L269" s="2" t="s">
        <v>330</v>
      </c>
      <c r="M269" s="2" t="s">
        <v>326</v>
      </c>
    </row>
    <row r="270" spans="2:13">
      <c r="B270" t="s">
        <v>77</v>
      </c>
      <c r="C270">
        <v>2</v>
      </c>
      <c r="D270" s="2" t="s">
        <v>335</v>
      </c>
      <c r="E270" s="2" t="s">
        <v>330</v>
      </c>
      <c r="F270" s="2" t="s">
        <v>381</v>
      </c>
      <c r="G270" s="2" t="s">
        <v>435</v>
      </c>
      <c r="H270" s="2" t="s">
        <v>375</v>
      </c>
      <c r="I270" s="2" t="s">
        <v>582</v>
      </c>
      <c r="J270" s="2" t="s">
        <v>491</v>
      </c>
      <c r="K270" s="2" t="s">
        <v>343</v>
      </c>
      <c r="L270" s="2" t="s">
        <v>626</v>
      </c>
      <c r="M270" s="2" t="s">
        <v>562</v>
      </c>
    </row>
    <row r="271" spans="2:13">
      <c r="B271" t="s">
        <v>78</v>
      </c>
      <c r="C271">
        <v>2</v>
      </c>
      <c r="D271" s="2" t="s">
        <v>226</v>
      </c>
      <c r="E271" s="2" t="s">
        <v>330</v>
      </c>
      <c r="F271" s="2" t="s">
        <v>381</v>
      </c>
      <c r="G271" s="2" t="s">
        <v>434</v>
      </c>
      <c r="H271" s="2" t="s">
        <v>345</v>
      </c>
      <c r="I271" s="2" t="s">
        <v>586</v>
      </c>
      <c r="J271" s="2" t="s">
        <v>524</v>
      </c>
      <c r="K271" s="2" t="s">
        <v>343</v>
      </c>
      <c r="L271" s="2" t="s">
        <v>597</v>
      </c>
      <c r="M271" s="2" t="s">
        <v>685</v>
      </c>
    </row>
    <row r="272" spans="2:13">
      <c r="B272" t="s">
        <v>79</v>
      </c>
      <c r="C272">
        <v>2</v>
      </c>
      <c r="D272" s="2" t="s">
        <v>243</v>
      </c>
      <c r="E272" s="2" t="s">
        <v>330</v>
      </c>
      <c r="F272" s="2" t="s">
        <v>383</v>
      </c>
      <c r="G272" s="2" t="s">
        <v>436</v>
      </c>
      <c r="H272" s="2" t="s">
        <v>376</v>
      </c>
      <c r="I272" s="2" t="s">
        <v>586</v>
      </c>
      <c r="J272" s="2" t="s">
        <v>418</v>
      </c>
      <c r="K272" s="2" t="s">
        <v>343</v>
      </c>
      <c r="L272" s="2" t="s">
        <v>627</v>
      </c>
      <c r="M272" s="2" t="s">
        <v>686</v>
      </c>
    </row>
    <row r="273" spans="2:13">
      <c r="B273" t="s">
        <v>80</v>
      </c>
      <c r="C273">
        <v>2</v>
      </c>
      <c r="D273" s="2" t="s">
        <v>244</v>
      </c>
      <c r="E273" s="2" t="s">
        <v>330</v>
      </c>
      <c r="F273" s="2" t="s">
        <v>380</v>
      </c>
      <c r="G273" s="2" t="s">
        <v>391</v>
      </c>
      <c r="H273" s="2" t="s">
        <v>376</v>
      </c>
      <c r="I273" s="2" t="s">
        <v>330</v>
      </c>
      <c r="J273" s="2" t="s">
        <v>468</v>
      </c>
      <c r="K273" s="2" t="s">
        <v>343</v>
      </c>
      <c r="L273" s="2" t="s">
        <v>330</v>
      </c>
      <c r="M273" s="2" t="s">
        <v>687</v>
      </c>
    </row>
    <row r="274" spans="2:13">
      <c r="B274" t="s">
        <v>81</v>
      </c>
      <c r="C274">
        <v>2</v>
      </c>
      <c r="D274" s="2" t="s">
        <v>245</v>
      </c>
      <c r="E274" s="2" t="s">
        <v>330</v>
      </c>
      <c r="F274" s="2" t="s">
        <v>380</v>
      </c>
      <c r="G274" s="2" t="s">
        <v>395</v>
      </c>
      <c r="H274" s="2" t="s">
        <v>376</v>
      </c>
      <c r="I274" s="2" t="s">
        <v>330</v>
      </c>
      <c r="J274" s="2" t="s">
        <v>525</v>
      </c>
      <c r="K274" s="2" t="s">
        <v>343</v>
      </c>
      <c r="L274" s="2" t="s">
        <v>330</v>
      </c>
      <c r="M274" s="2" t="s">
        <v>688</v>
      </c>
    </row>
    <row r="275" spans="2:13">
      <c r="B275" t="s">
        <v>82</v>
      </c>
      <c r="C275">
        <v>2</v>
      </c>
      <c r="D275" s="2" t="s">
        <v>246</v>
      </c>
      <c r="E275" s="2" t="s">
        <v>330</v>
      </c>
      <c r="F275" s="2" t="s">
        <v>336</v>
      </c>
      <c r="G275" s="2" t="s">
        <v>395</v>
      </c>
      <c r="H275" s="2" t="s">
        <v>376</v>
      </c>
      <c r="I275" s="2" t="s">
        <v>330</v>
      </c>
      <c r="J275" s="2" t="s">
        <v>422</v>
      </c>
      <c r="K275" s="2" t="s">
        <v>343</v>
      </c>
      <c r="L275" s="2" t="s">
        <v>330</v>
      </c>
      <c r="M275" s="2" t="s">
        <v>689</v>
      </c>
    </row>
    <row r="276" spans="2:13">
      <c r="B276" t="s">
        <v>83</v>
      </c>
      <c r="C276">
        <v>2</v>
      </c>
      <c r="D276" s="2" t="s">
        <v>246</v>
      </c>
      <c r="E276" s="2" t="s">
        <v>330</v>
      </c>
      <c r="F276" s="2" t="s">
        <v>384</v>
      </c>
      <c r="G276" s="2" t="s">
        <v>330</v>
      </c>
      <c r="H276" s="2" t="s">
        <v>376</v>
      </c>
      <c r="I276" s="2" t="s">
        <v>330</v>
      </c>
      <c r="J276" s="2" t="s">
        <v>509</v>
      </c>
      <c r="K276" s="2" t="s">
        <v>343</v>
      </c>
      <c r="L276" s="2" t="s">
        <v>330</v>
      </c>
      <c r="M276" s="2" t="s">
        <v>689</v>
      </c>
    </row>
    <row r="277" spans="2:13">
      <c r="B277" t="s">
        <v>84</v>
      </c>
      <c r="C277">
        <v>2</v>
      </c>
      <c r="D277" s="2" t="s">
        <v>247</v>
      </c>
      <c r="E277" s="2" t="s">
        <v>330</v>
      </c>
      <c r="F277" s="2" t="s">
        <v>384</v>
      </c>
      <c r="G277" s="2" t="s">
        <v>430</v>
      </c>
      <c r="H277" s="2" t="s">
        <v>376</v>
      </c>
      <c r="I277" s="2" t="s">
        <v>330</v>
      </c>
      <c r="J277" s="2" t="s">
        <v>420</v>
      </c>
      <c r="K277" s="2" t="s">
        <v>343</v>
      </c>
      <c r="L277" s="2" t="s">
        <v>330</v>
      </c>
      <c r="M277" s="2" t="s">
        <v>322</v>
      </c>
    </row>
    <row r="278" spans="2:13">
      <c r="B278" t="s">
        <v>85</v>
      </c>
      <c r="C278">
        <v>2</v>
      </c>
      <c r="D278" s="2" t="s">
        <v>232</v>
      </c>
      <c r="E278" s="2" t="s">
        <v>330</v>
      </c>
      <c r="F278" s="2" t="s">
        <v>343</v>
      </c>
      <c r="G278" s="2" t="s">
        <v>417</v>
      </c>
      <c r="H278" s="2" t="s">
        <v>376</v>
      </c>
      <c r="I278" s="2" t="s">
        <v>330</v>
      </c>
      <c r="J278" s="2" t="s">
        <v>526</v>
      </c>
      <c r="K278" s="2" t="s">
        <v>343</v>
      </c>
      <c r="L278" s="2" t="s">
        <v>330</v>
      </c>
      <c r="M278" s="2" t="s">
        <v>690</v>
      </c>
    </row>
    <row r="279" spans="2:13">
      <c r="B279" t="s">
        <v>86</v>
      </c>
      <c r="C279">
        <v>2</v>
      </c>
      <c r="D279" s="2" t="s">
        <v>248</v>
      </c>
      <c r="E279" s="2" t="s">
        <v>330</v>
      </c>
      <c r="F279" s="2" t="s">
        <v>385</v>
      </c>
      <c r="G279" s="2" t="s">
        <v>437</v>
      </c>
      <c r="H279" s="2" t="s">
        <v>345</v>
      </c>
      <c r="I279" s="2" t="s">
        <v>590</v>
      </c>
      <c r="J279" s="2" t="s">
        <v>470</v>
      </c>
      <c r="K279" s="2" t="s">
        <v>343</v>
      </c>
      <c r="L279" s="2" t="s">
        <v>628</v>
      </c>
      <c r="M279" s="2" t="s">
        <v>334</v>
      </c>
    </row>
    <row r="280" spans="2:13">
      <c r="B280" t="s">
        <v>87</v>
      </c>
      <c r="C280">
        <v>2</v>
      </c>
      <c r="D280" s="2" t="s">
        <v>336</v>
      </c>
      <c r="E280" s="2" t="s">
        <v>330</v>
      </c>
      <c r="F280" s="2" t="s">
        <v>385</v>
      </c>
      <c r="G280" s="2" t="s">
        <v>438</v>
      </c>
      <c r="H280" s="2" t="s">
        <v>371</v>
      </c>
      <c r="I280" s="2" t="s">
        <v>330</v>
      </c>
      <c r="J280" s="2" t="s">
        <v>527</v>
      </c>
      <c r="K280" s="2" t="s">
        <v>343</v>
      </c>
      <c r="L280" s="2" t="s">
        <v>230</v>
      </c>
      <c r="M280" s="2" t="s">
        <v>328</v>
      </c>
    </row>
    <row r="281" spans="2:13">
      <c r="B281" t="s">
        <v>88</v>
      </c>
      <c r="C281">
        <v>2</v>
      </c>
      <c r="D281" s="2" t="s">
        <v>249</v>
      </c>
      <c r="E281" s="2" t="s">
        <v>330</v>
      </c>
      <c r="F281" s="2" t="s">
        <v>379</v>
      </c>
      <c r="G281" s="2" t="s">
        <v>439</v>
      </c>
      <c r="H281" s="2" t="s">
        <v>371</v>
      </c>
      <c r="I281" s="2" t="s">
        <v>330</v>
      </c>
      <c r="J281" s="2" t="s">
        <v>472</v>
      </c>
      <c r="K281" s="2" t="s">
        <v>343</v>
      </c>
      <c r="L281" s="2" t="s">
        <v>330</v>
      </c>
      <c r="M281" s="2" t="s">
        <v>691</v>
      </c>
    </row>
    <row r="282" spans="2:13">
      <c r="B282" t="s">
        <v>89</v>
      </c>
      <c r="C282">
        <v>2</v>
      </c>
      <c r="D282" s="2" t="s">
        <v>250</v>
      </c>
      <c r="E282" s="2" t="s">
        <v>330</v>
      </c>
      <c r="F282" s="2" t="s">
        <v>379</v>
      </c>
      <c r="G282" s="2" t="s">
        <v>440</v>
      </c>
      <c r="H282" s="2" t="s">
        <v>372</v>
      </c>
      <c r="I282" s="2" t="s">
        <v>330</v>
      </c>
      <c r="J282" s="2" t="s">
        <v>528</v>
      </c>
      <c r="K282" s="2" t="s">
        <v>343</v>
      </c>
      <c r="L282" s="2" t="s">
        <v>230</v>
      </c>
      <c r="M282" s="2" t="s">
        <v>678</v>
      </c>
    </row>
    <row r="283" spans="2:13">
      <c r="B283" t="s">
        <v>90</v>
      </c>
      <c r="C283">
        <v>2</v>
      </c>
      <c r="D283" s="2" t="s">
        <v>251</v>
      </c>
      <c r="E283" s="2" t="s">
        <v>330</v>
      </c>
      <c r="F283" s="2" t="s">
        <v>386</v>
      </c>
      <c r="G283" s="2" t="s">
        <v>441</v>
      </c>
      <c r="H283" s="2" t="s">
        <v>373</v>
      </c>
      <c r="I283" s="2" t="s">
        <v>591</v>
      </c>
      <c r="J283" s="2" t="s">
        <v>529</v>
      </c>
      <c r="K283" s="2" t="s">
        <v>343</v>
      </c>
      <c r="L283" s="2" t="s">
        <v>363</v>
      </c>
      <c r="M283" s="2" t="s">
        <v>692</v>
      </c>
    </row>
    <row r="284" spans="2:13">
      <c r="B284" t="s">
        <v>91</v>
      </c>
      <c r="C284">
        <v>2</v>
      </c>
      <c r="D284" s="2" t="s">
        <v>252</v>
      </c>
      <c r="E284" s="2" t="s">
        <v>330</v>
      </c>
      <c r="F284" s="2" t="s">
        <v>378</v>
      </c>
      <c r="G284" s="2" t="s">
        <v>426</v>
      </c>
      <c r="H284" s="2" t="s">
        <v>339</v>
      </c>
      <c r="I284" s="2" t="s">
        <v>591</v>
      </c>
      <c r="J284" s="2" t="s">
        <v>530</v>
      </c>
      <c r="K284" s="2" t="s">
        <v>343</v>
      </c>
      <c r="L284" s="2" t="s">
        <v>363</v>
      </c>
      <c r="M284" s="2" t="s">
        <v>693</v>
      </c>
    </row>
    <row r="285" spans="2:13">
      <c r="B285" t="s">
        <v>92</v>
      </c>
      <c r="C285">
        <v>2</v>
      </c>
      <c r="D285" s="2" t="s">
        <v>253</v>
      </c>
      <c r="E285" s="2" t="s">
        <v>330</v>
      </c>
      <c r="F285" s="2" t="s">
        <v>377</v>
      </c>
      <c r="G285" s="2" t="s">
        <v>417</v>
      </c>
      <c r="H285" s="2" t="s">
        <v>339</v>
      </c>
      <c r="I285" s="2" t="s">
        <v>330</v>
      </c>
      <c r="J285" s="2" t="s">
        <v>531</v>
      </c>
      <c r="K285" s="2" t="s">
        <v>343</v>
      </c>
      <c r="L285" s="2" t="s">
        <v>330</v>
      </c>
      <c r="M285" s="2" t="s">
        <v>694</v>
      </c>
    </row>
    <row r="286" spans="2:13">
      <c r="B286" t="s">
        <v>93</v>
      </c>
      <c r="C286">
        <v>2</v>
      </c>
      <c r="D286" s="2" t="s">
        <v>254</v>
      </c>
      <c r="E286" s="2" t="s">
        <v>330</v>
      </c>
      <c r="F286" s="2" t="s">
        <v>377</v>
      </c>
      <c r="G286" s="2" t="s">
        <v>330</v>
      </c>
      <c r="H286" s="2" t="s">
        <v>339</v>
      </c>
      <c r="I286" s="2" t="s">
        <v>330</v>
      </c>
      <c r="J286" s="2" t="s">
        <v>532</v>
      </c>
      <c r="K286" s="2" t="s">
        <v>343</v>
      </c>
      <c r="L286" s="2" t="s">
        <v>330</v>
      </c>
      <c r="M286" s="2" t="s">
        <v>695</v>
      </c>
    </row>
    <row r="287" spans="2:13">
      <c r="B287" t="s">
        <v>94</v>
      </c>
      <c r="C287">
        <v>2</v>
      </c>
      <c r="D287" s="2" t="s">
        <v>255</v>
      </c>
      <c r="E287" s="2" t="s">
        <v>330</v>
      </c>
      <c r="F287" s="2" t="s">
        <v>335</v>
      </c>
      <c r="G287" s="2" t="s">
        <v>330</v>
      </c>
      <c r="H287" s="2" t="s">
        <v>339</v>
      </c>
      <c r="I287" s="2" t="s">
        <v>330</v>
      </c>
      <c r="J287" s="2" t="s">
        <v>532</v>
      </c>
      <c r="K287" s="2" t="s">
        <v>343</v>
      </c>
      <c r="L287" s="2" t="s">
        <v>330</v>
      </c>
      <c r="M287" s="2" t="s">
        <v>357</v>
      </c>
    </row>
    <row r="288" spans="2:13">
      <c r="B288" t="s">
        <v>95</v>
      </c>
      <c r="C288">
        <v>2</v>
      </c>
      <c r="D288" s="2" t="s">
        <v>255</v>
      </c>
      <c r="E288" s="2" t="s">
        <v>366</v>
      </c>
      <c r="F288" s="2" t="s">
        <v>387</v>
      </c>
      <c r="G288" s="2" t="s">
        <v>442</v>
      </c>
      <c r="H288" s="2" t="s">
        <v>339</v>
      </c>
      <c r="I288" s="2" t="s">
        <v>330</v>
      </c>
      <c r="J288" s="2" t="s">
        <v>491</v>
      </c>
      <c r="K288" s="2" t="s">
        <v>343</v>
      </c>
      <c r="L288" s="2" t="s">
        <v>330</v>
      </c>
      <c r="M288" s="2" t="s">
        <v>357</v>
      </c>
    </row>
    <row r="289" spans="2:13">
      <c r="B289" t="s">
        <v>96</v>
      </c>
      <c r="C289">
        <v>2</v>
      </c>
      <c r="D289" s="2" t="s">
        <v>256</v>
      </c>
      <c r="E289" s="2" t="s">
        <v>366</v>
      </c>
      <c r="F289" s="2" t="s">
        <v>339</v>
      </c>
      <c r="G289" s="2" t="s">
        <v>443</v>
      </c>
      <c r="H289" s="2" t="s">
        <v>387</v>
      </c>
      <c r="I289" s="2" t="s">
        <v>588</v>
      </c>
      <c r="J289" s="2" t="s">
        <v>425</v>
      </c>
      <c r="K289" s="2" t="s">
        <v>343</v>
      </c>
      <c r="L289" s="2" t="s">
        <v>625</v>
      </c>
      <c r="M289" s="2" t="s">
        <v>568</v>
      </c>
    </row>
    <row r="290" spans="2:13">
      <c r="B290" t="s">
        <v>97</v>
      </c>
      <c r="C290">
        <v>2</v>
      </c>
      <c r="D290" s="2" t="s">
        <v>257</v>
      </c>
      <c r="E290" s="2" t="s">
        <v>330</v>
      </c>
      <c r="F290" s="2" t="s">
        <v>339</v>
      </c>
      <c r="G290" s="2" t="s">
        <v>444</v>
      </c>
      <c r="H290" s="2" t="s">
        <v>335</v>
      </c>
      <c r="I290" s="2" t="s">
        <v>591</v>
      </c>
      <c r="J290" s="2" t="s">
        <v>533</v>
      </c>
      <c r="K290" s="2" t="s">
        <v>343</v>
      </c>
      <c r="L290" s="2" t="s">
        <v>363</v>
      </c>
      <c r="M290" s="2" t="s">
        <v>322</v>
      </c>
    </row>
    <row r="291" spans="2:13">
      <c r="B291" t="s">
        <v>98</v>
      </c>
      <c r="C291">
        <v>2</v>
      </c>
      <c r="D291" s="2" t="s">
        <v>258</v>
      </c>
      <c r="E291" s="2" t="s">
        <v>366</v>
      </c>
      <c r="F291" s="2" t="s">
        <v>373</v>
      </c>
      <c r="G291" s="2" t="s">
        <v>429</v>
      </c>
      <c r="H291" s="2" t="s">
        <v>335</v>
      </c>
      <c r="I291" s="2" t="s">
        <v>330</v>
      </c>
      <c r="J291" s="2" t="s">
        <v>459</v>
      </c>
      <c r="K291" s="2" t="s">
        <v>343</v>
      </c>
      <c r="L291" s="2" t="s">
        <v>330</v>
      </c>
      <c r="M291" s="2" t="s">
        <v>689</v>
      </c>
    </row>
    <row r="292" spans="2:13">
      <c r="B292" t="s">
        <v>99</v>
      </c>
      <c r="C292">
        <v>2</v>
      </c>
      <c r="D292" s="2" t="s">
        <v>259</v>
      </c>
      <c r="E292" s="2" t="s">
        <v>366</v>
      </c>
      <c r="F292" s="2" t="s">
        <v>373</v>
      </c>
      <c r="G292" s="2" t="s">
        <v>432</v>
      </c>
      <c r="H292" s="2" t="s">
        <v>335</v>
      </c>
      <c r="I292" s="2" t="s">
        <v>330</v>
      </c>
      <c r="J292" s="2" t="s">
        <v>491</v>
      </c>
      <c r="K292" s="2" t="s">
        <v>343</v>
      </c>
      <c r="L292" s="2" t="s">
        <v>330</v>
      </c>
      <c r="M292" s="2" t="s">
        <v>696</v>
      </c>
    </row>
    <row r="293" spans="2:13">
      <c r="B293" t="s">
        <v>100</v>
      </c>
      <c r="C293">
        <v>2</v>
      </c>
      <c r="D293" s="2" t="s">
        <v>260</v>
      </c>
      <c r="E293" s="2" t="s">
        <v>330</v>
      </c>
      <c r="F293" s="2" t="s">
        <v>372</v>
      </c>
      <c r="G293" s="2" t="s">
        <v>445</v>
      </c>
      <c r="H293" s="2" t="s">
        <v>335</v>
      </c>
      <c r="I293" s="2" t="s">
        <v>330</v>
      </c>
      <c r="J293" s="2" t="s">
        <v>466</v>
      </c>
      <c r="K293" s="2" t="s">
        <v>343</v>
      </c>
      <c r="L293" s="2" t="s">
        <v>330</v>
      </c>
      <c r="M293" s="2" t="s">
        <v>562</v>
      </c>
    </row>
    <row r="294" spans="2:13">
      <c r="B294" t="s">
        <v>101</v>
      </c>
      <c r="C294">
        <v>2</v>
      </c>
      <c r="D294" s="2" t="s">
        <v>336</v>
      </c>
      <c r="E294" s="2" t="s">
        <v>366</v>
      </c>
      <c r="F294" s="2" t="s">
        <v>372</v>
      </c>
      <c r="G294" s="2" t="s">
        <v>446</v>
      </c>
      <c r="H294" s="2" t="s">
        <v>335</v>
      </c>
      <c r="I294" s="2" t="s">
        <v>330</v>
      </c>
      <c r="J294" s="2" t="s">
        <v>534</v>
      </c>
      <c r="K294" s="2" t="s">
        <v>343</v>
      </c>
      <c r="L294" s="2" t="s">
        <v>330</v>
      </c>
      <c r="M294" s="2" t="s">
        <v>697</v>
      </c>
    </row>
    <row r="295" spans="2:13">
      <c r="B295" t="s">
        <v>102</v>
      </c>
      <c r="C295">
        <v>2</v>
      </c>
      <c r="D295" s="2" t="s">
        <v>261</v>
      </c>
      <c r="E295" s="2" t="s">
        <v>366</v>
      </c>
      <c r="F295" s="2" t="s">
        <v>374</v>
      </c>
      <c r="G295" s="2" t="s">
        <v>445</v>
      </c>
      <c r="H295" s="2" t="s">
        <v>335</v>
      </c>
      <c r="I295" s="2" t="s">
        <v>330</v>
      </c>
      <c r="J295" s="2" t="s">
        <v>491</v>
      </c>
      <c r="K295" s="2" t="s">
        <v>343</v>
      </c>
      <c r="L295" s="2" t="s">
        <v>330</v>
      </c>
      <c r="M295" s="2" t="s">
        <v>698</v>
      </c>
    </row>
    <row r="296" spans="2:13">
      <c r="B296" t="s">
        <v>103</v>
      </c>
      <c r="C296">
        <v>2</v>
      </c>
      <c r="D296" s="2" t="s">
        <v>262</v>
      </c>
      <c r="E296" s="2" t="s">
        <v>366</v>
      </c>
      <c r="F296" s="2" t="s">
        <v>374</v>
      </c>
      <c r="G296" s="2" t="s">
        <v>446</v>
      </c>
      <c r="H296" s="2" t="s">
        <v>335</v>
      </c>
      <c r="I296" s="2" t="s">
        <v>330</v>
      </c>
      <c r="J296" s="2" t="s">
        <v>521</v>
      </c>
      <c r="K296" s="2" t="s">
        <v>343</v>
      </c>
      <c r="L296" s="2" t="s">
        <v>330</v>
      </c>
      <c r="M296" s="2" t="s">
        <v>684</v>
      </c>
    </row>
    <row r="297" spans="2:13">
      <c r="B297" t="s">
        <v>104</v>
      </c>
      <c r="C297">
        <v>2</v>
      </c>
      <c r="D297" s="2" t="s">
        <v>263</v>
      </c>
      <c r="E297" s="2" t="s">
        <v>366</v>
      </c>
      <c r="F297" s="2" t="s">
        <v>374</v>
      </c>
      <c r="G297" s="2" t="s">
        <v>395</v>
      </c>
      <c r="H297" s="2" t="s">
        <v>335</v>
      </c>
      <c r="I297" s="2" t="s">
        <v>330</v>
      </c>
      <c r="J297" s="2" t="s">
        <v>520</v>
      </c>
      <c r="K297" s="2" t="s">
        <v>343</v>
      </c>
      <c r="L297" s="2" t="s">
        <v>330</v>
      </c>
      <c r="M297" s="2" t="s">
        <v>699</v>
      </c>
    </row>
    <row r="298" spans="2:13">
      <c r="B298" t="s">
        <v>105</v>
      </c>
      <c r="C298">
        <v>2</v>
      </c>
      <c r="D298" s="2" t="s">
        <v>236</v>
      </c>
      <c r="E298" s="2" t="s">
        <v>366</v>
      </c>
      <c r="F298" s="2" t="s">
        <v>374</v>
      </c>
      <c r="G298" s="2" t="s">
        <v>446</v>
      </c>
      <c r="H298" s="2" t="s">
        <v>335</v>
      </c>
      <c r="I298" s="2" t="s">
        <v>591</v>
      </c>
      <c r="J298" s="2" t="s">
        <v>491</v>
      </c>
      <c r="K298" s="2" t="s">
        <v>343</v>
      </c>
      <c r="L298" s="2" t="s">
        <v>591</v>
      </c>
      <c r="M298" s="2" t="s">
        <v>700</v>
      </c>
    </row>
    <row r="299" spans="2:13">
      <c r="B299" t="s">
        <v>106</v>
      </c>
      <c r="C299">
        <v>2</v>
      </c>
      <c r="D299" s="2" t="s">
        <v>264</v>
      </c>
      <c r="E299" s="2" t="s">
        <v>366</v>
      </c>
      <c r="F299" s="2" t="s">
        <v>374</v>
      </c>
      <c r="G299" s="2" t="s">
        <v>422</v>
      </c>
      <c r="H299" s="2" t="s">
        <v>335</v>
      </c>
      <c r="I299" s="2" t="s">
        <v>591</v>
      </c>
      <c r="J299" s="2" t="s">
        <v>535</v>
      </c>
      <c r="K299" s="2" t="s">
        <v>343</v>
      </c>
      <c r="L299" s="2" t="s">
        <v>591</v>
      </c>
      <c r="M299" s="2" t="s">
        <v>701</v>
      </c>
    </row>
    <row r="300" spans="2:13">
      <c r="B300" t="s">
        <v>107</v>
      </c>
      <c r="C300">
        <v>2</v>
      </c>
      <c r="D300" s="2" t="s">
        <v>264</v>
      </c>
      <c r="E300" s="2" t="s">
        <v>366</v>
      </c>
      <c r="F300" s="2" t="s">
        <v>374</v>
      </c>
      <c r="G300" s="2" t="s">
        <v>442</v>
      </c>
      <c r="H300" s="2" t="s">
        <v>335</v>
      </c>
      <c r="I300" s="2" t="s">
        <v>592</v>
      </c>
      <c r="J300" s="2" t="s">
        <v>464</v>
      </c>
      <c r="K300" s="2" t="s">
        <v>343</v>
      </c>
      <c r="L300" s="2" t="s">
        <v>592</v>
      </c>
      <c r="M300" s="2" t="s">
        <v>701</v>
      </c>
    </row>
    <row r="301" spans="2:13">
      <c r="B301" t="s">
        <v>108</v>
      </c>
      <c r="C301">
        <v>2</v>
      </c>
      <c r="D301" s="2" t="s">
        <v>265</v>
      </c>
      <c r="E301" s="2" t="s">
        <v>366</v>
      </c>
      <c r="F301" s="2" t="s">
        <v>374</v>
      </c>
      <c r="G301" s="2" t="s">
        <v>432</v>
      </c>
      <c r="H301" s="2" t="s">
        <v>335</v>
      </c>
      <c r="I301" s="2" t="s">
        <v>330</v>
      </c>
      <c r="J301" s="2" t="s">
        <v>432</v>
      </c>
      <c r="K301" s="2" t="s">
        <v>343</v>
      </c>
      <c r="L301" s="2" t="s">
        <v>330</v>
      </c>
      <c r="M301" s="2" t="s">
        <v>702</v>
      </c>
    </row>
    <row r="302" spans="2:13">
      <c r="B302" t="s">
        <v>109</v>
      </c>
      <c r="C302">
        <v>2</v>
      </c>
      <c r="D302" s="2" t="s">
        <v>337</v>
      </c>
      <c r="E302" s="2" t="s">
        <v>330</v>
      </c>
      <c r="F302" s="2" t="s">
        <v>374</v>
      </c>
      <c r="G302" s="2" t="s">
        <v>422</v>
      </c>
      <c r="H302" s="2" t="s">
        <v>335</v>
      </c>
      <c r="I302" s="2" t="s">
        <v>593</v>
      </c>
      <c r="J302" s="2" t="s">
        <v>525</v>
      </c>
      <c r="K302" s="2" t="s">
        <v>343</v>
      </c>
      <c r="L302" s="2" t="s">
        <v>593</v>
      </c>
      <c r="M302" s="2" t="s">
        <v>556</v>
      </c>
    </row>
    <row r="303" spans="2:13">
      <c r="B303" t="s">
        <v>110</v>
      </c>
      <c r="C303">
        <v>2</v>
      </c>
      <c r="D303" s="2" t="s">
        <v>338</v>
      </c>
      <c r="E303" s="2" t="s">
        <v>366</v>
      </c>
      <c r="F303" s="2" t="s">
        <v>374</v>
      </c>
      <c r="G303" s="2" t="s">
        <v>446</v>
      </c>
      <c r="H303" s="2" t="s">
        <v>335</v>
      </c>
      <c r="I303" s="2" t="s">
        <v>366</v>
      </c>
      <c r="J303" s="2" t="s">
        <v>491</v>
      </c>
      <c r="K303" s="2" t="s">
        <v>343</v>
      </c>
      <c r="L303" s="2" t="s">
        <v>366</v>
      </c>
      <c r="M303" s="2" t="s">
        <v>703</v>
      </c>
    </row>
    <row r="304" spans="2:13">
      <c r="B304" t="s">
        <v>111</v>
      </c>
      <c r="C304">
        <v>2</v>
      </c>
      <c r="D304" s="2" t="s">
        <v>338</v>
      </c>
      <c r="E304" s="2" t="s">
        <v>366</v>
      </c>
      <c r="F304" s="2" t="s">
        <v>374</v>
      </c>
      <c r="G304" s="2" t="s">
        <v>365</v>
      </c>
      <c r="H304" s="2" t="s">
        <v>387</v>
      </c>
      <c r="I304" s="2" t="s">
        <v>594</v>
      </c>
      <c r="J304" s="2" t="s">
        <v>467</v>
      </c>
      <c r="K304" s="2" t="s">
        <v>343</v>
      </c>
      <c r="L304" s="2" t="s">
        <v>629</v>
      </c>
      <c r="M304" s="2" t="s">
        <v>347</v>
      </c>
    </row>
    <row r="305" spans="2:13">
      <c r="B305" t="s">
        <v>112</v>
      </c>
      <c r="C305">
        <v>2</v>
      </c>
      <c r="D305" s="2" t="s">
        <v>266</v>
      </c>
      <c r="E305" s="2" t="s">
        <v>330</v>
      </c>
      <c r="F305" s="2" t="s">
        <v>374</v>
      </c>
      <c r="G305" s="2" t="s">
        <v>432</v>
      </c>
      <c r="H305" s="2" t="s">
        <v>387</v>
      </c>
      <c r="I305" s="2" t="s">
        <v>591</v>
      </c>
      <c r="J305" s="2" t="s">
        <v>536</v>
      </c>
      <c r="K305" s="2" t="s">
        <v>343</v>
      </c>
      <c r="L305" s="2" t="s">
        <v>591</v>
      </c>
      <c r="M305" s="2" t="s">
        <v>704</v>
      </c>
    </row>
    <row r="306" spans="2:13">
      <c r="B306" t="s">
        <v>113</v>
      </c>
      <c r="C306">
        <v>2</v>
      </c>
      <c r="D306" s="2" t="s">
        <v>267</v>
      </c>
      <c r="E306" s="2" t="s">
        <v>366</v>
      </c>
      <c r="F306" s="2" t="s">
        <v>374</v>
      </c>
      <c r="G306" s="2" t="s">
        <v>447</v>
      </c>
      <c r="H306" s="2" t="s">
        <v>339</v>
      </c>
      <c r="I306" s="2" t="s">
        <v>594</v>
      </c>
      <c r="J306" s="2" t="s">
        <v>536</v>
      </c>
      <c r="K306" s="2" t="s">
        <v>343</v>
      </c>
      <c r="L306" s="2" t="s">
        <v>629</v>
      </c>
      <c r="M306" s="2" t="s">
        <v>705</v>
      </c>
    </row>
    <row r="307" spans="2:13">
      <c r="B307" t="s">
        <v>114</v>
      </c>
      <c r="C307">
        <v>2</v>
      </c>
      <c r="D307" s="2" t="s">
        <v>268</v>
      </c>
      <c r="E307" s="2" t="s">
        <v>366</v>
      </c>
      <c r="F307" s="2" t="s">
        <v>374</v>
      </c>
      <c r="G307" s="2" t="s">
        <v>433</v>
      </c>
      <c r="H307" s="2" t="s">
        <v>339</v>
      </c>
      <c r="I307" s="2" t="s">
        <v>595</v>
      </c>
      <c r="J307" s="2" t="s">
        <v>459</v>
      </c>
      <c r="K307" s="2" t="s">
        <v>343</v>
      </c>
      <c r="L307" s="2" t="s">
        <v>595</v>
      </c>
      <c r="M307" s="2" t="s">
        <v>706</v>
      </c>
    </row>
    <row r="308" spans="2:13">
      <c r="B308" t="s">
        <v>115</v>
      </c>
      <c r="C308">
        <v>2</v>
      </c>
      <c r="D308" s="2" t="s">
        <v>269</v>
      </c>
      <c r="E308" s="2" t="s">
        <v>330</v>
      </c>
      <c r="F308" s="2" t="s">
        <v>374</v>
      </c>
      <c r="G308" s="2" t="s">
        <v>447</v>
      </c>
      <c r="H308" s="2" t="s">
        <v>373</v>
      </c>
      <c r="I308" s="2" t="s">
        <v>596</v>
      </c>
      <c r="J308" s="2" t="s">
        <v>537</v>
      </c>
      <c r="K308" s="2" t="s">
        <v>343</v>
      </c>
      <c r="L308" s="2" t="s">
        <v>630</v>
      </c>
      <c r="M308" s="2" t="s">
        <v>703</v>
      </c>
    </row>
    <row r="309" spans="2:13">
      <c r="B309" t="s">
        <v>116</v>
      </c>
      <c r="C309">
        <v>2</v>
      </c>
      <c r="D309" s="2" t="s">
        <v>270</v>
      </c>
      <c r="E309" s="2" t="s">
        <v>330</v>
      </c>
      <c r="F309" s="2" t="s">
        <v>373</v>
      </c>
      <c r="G309" s="2" t="s">
        <v>445</v>
      </c>
      <c r="H309" s="2" t="s">
        <v>373</v>
      </c>
      <c r="I309" s="2" t="s">
        <v>330</v>
      </c>
      <c r="J309" s="2" t="s">
        <v>330</v>
      </c>
      <c r="K309" s="2" t="s">
        <v>343</v>
      </c>
      <c r="L309" s="2" t="s">
        <v>330</v>
      </c>
      <c r="M309" s="2" t="s">
        <v>707</v>
      </c>
    </row>
    <row r="310" spans="2:13">
      <c r="B310" t="s">
        <v>117</v>
      </c>
      <c r="C310">
        <v>2</v>
      </c>
      <c r="D310" s="2" t="s">
        <v>271</v>
      </c>
      <c r="E310" s="2" t="s">
        <v>330</v>
      </c>
      <c r="F310" s="2" t="s">
        <v>339</v>
      </c>
      <c r="G310" s="2" t="s">
        <v>448</v>
      </c>
      <c r="H310" s="2" t="s">
        <v>373</v>
      </c>
      <c r="I310" s="2" t="s">
        <v>591</v>
      </c>
      <c r="J310" s="2" t="s">
        <v>538</v>
      </c>
      <c r="K310" s="2" t="s">
        <v>343</v>
      </c>
      <c r="L310" s="2" t="s">
        <v>591</v>
      </c>
      <c r="M310" s="2" t="s">
        <v>708</v>
      </c>
    </row>
    <row r="311" spans="2:13">
      <c r="B311" t="s">
        <v>118</v>
      </c>
      <c r="C311">
        <v>2</v>
      </c>
      <c r="D311" s="2" t="s">
        <v>272</v>
      </c>
      <c r="E311" s="2" t="s">
        <v>330</v>
      </c>
      <c r="F311" s="2" t="s">
        <v>339</v>
      </c>
      <c r="G311" s="2" t="s">
        <v>449</v>
      </c>
      <c r="H311" s="2" t="s">
        <v>372</v>
      </c>
      <c r="I311" s="2" t="s">
        <v>330</v>
      </c>
      <c r="J311" s="2" t="s">
        <v>539</v>
      </c>
      <c r="K311" s="2" t="s">
        <v>343</v>
      </c>
      <c r="L311" s="2" t="s">
        <v>365</v>
      </c>
      <c r="M311" s="2" t="s">
        <v>709</v>
      </c>
    </row>
    <row r="312" spans="2:13">
      <c r="B312" t="s">
        <v>119</v>
      </c>
      <c r="C312">
        <v>2</v>
      </c>
      <c r="D312" s="2" t="s">
        <v>330</v>
      </c>
      <c r="E312" s="2" t="s">
        <v>330</v>
      </c>
      <c r="F312" s="2" t="s">
        <v>387</v>
      </c>
      <c r="G312" s="2" t="s">
        <v>450</v>
      </c>
      <c r="H312" s="2" t="s">
        <v>372</v>
      </c>
      <c r="I312" s="2" t="s">
        <v>591</v>
      </c>
      <c r="J312" s="2" t="s">
        <v>540</v>
      </c>
      <c r="K312" s="2" t="s">
        <v>343</v>
      </c>
      <c r="L312" s="2" t="s">
        <v>591</v>
      </c>
      <c r="M312" s="2" t="s">
        <v>709</v>
      </c>
    </row>
    <row r="313" spans="2:13">
      <c r="B313" t="s">
        <v>120</v>
      </c>
      <c r="C313">
        <v>2</v>
      </c>
      <c r="D313" s="2" t="s">
        <v>273</v>
      </c>
      <c r="E313" s="2" t="s">
        <v>330</v>
      </c>
      <c r="F313" s="2" t="s">
        <v>379</v>
      </c>
      <c r="G313" s="2" t="s">
        <v>391</v>
      </c>
      <c r="H313" s="2" t="s">
        <v>374</v>
      </c>
      <c r="I313" s="2" t="s">
        <v>590</v>
      </c>
      <c r="J313" s="2" t="s">
        <v>524</v>
      </c>
      <c r="K313" s="2" t="s">
        <v>343</v>
      </c>
      <c r="L313" s="2" t="s">
        <v>608</v>
      </c>
      <c r="M313" s="2" t="s">
        <v>686</v>
      </c>
    </row>
    <row r="314" spans="2:13">
      <c r="B314" t="s">
        <v>121</v>
      </c>
      <c r="C314">
        <v>2</v>
      </c>
      <c r="D314" s="2" t="s">
        <v>339</v>
      </c>
      <c r="E314" s="2" t="s">
        <v>330</v>
      </c>
      <c r="F314" s="2" t="s">
        <v>379</v>
      </c>
      <c r="G314" s="2" t="s">
        <v>449</v>
      </c>
      <c r="H314" s="2" t="s">
        <v>371</v>
      </c>
      <c r="I314" s="2" t="s">
        <v>330</v>
      </c>
      <c r="J314" s="2" t="s">
        <v>539</v>
      </c>
      <c r="K314" s="2" t="s">
        <v>343</v>
      </c>
      <c r="L314" s="2" t="s">
        <v>365</v>
      </c>
      <c r="M314" s="2" t="s">
        <v>710</v>
      </c>
    </row>
    <row r="315" spans="2:13">
      <c r="B315" t="s">
        <v>122</v>
      </c>
      <c r="C315">
        <v>2</v>
      </c>
      <c r="D315" s="2" t="s">
        <v>274</v>
      </c>
      <c r="E315" s="2" t="s">
        <v>330</v>
      </c>
      <c r="F315" s="2" t="s">
        <v>384</v>
      </c>
      <c r="G315" s="2" t="s">
        <v>434</v>
      </c>
      <c r="H315" s="2" t="s">
        <v>375</v>
      </c>
      <c r="I315" s="2" t="s">
        <v>588</v>
      </c>
      <c r="J315" s="2" t="s">
        <v>459</v>
      </c>
      <c r="K315" s="2" t="s">
        <v>343</v>
      </c>
      <c r="L315" s="2" t="s">
        <v>631</v>
      </c>
      <c r="M315" s="2" t="s">
        <v>555</v>
      </c>
    </row>
    <row r="316" spans="2:13">
      <c r="B316" t="s">
        <v>123</v>
      </c>
      <c r="C316">
        <v>2</v>
      </c>
      <c r="D316" s="2" t="s">
        <v>268</v>
      </c>
      <c r="E316" s="2" t="s">
        <v>330</v>
      </c>
      <c r="F316" s="2" t="s">
        <v>336</v>
      </c>
      <c r="G316" s="2" t="s">
        <v>451</v>
      </c>
      <c r="H316" s="2" t="s">
        <v>375</v>
      </c>
      <c r="I316" s="2" t="s">
        <v>591</v>
      </c>
      <c r="J316" s="2" t="s">
        <v>453</v>
      </c>
      <c r="K316" s="2" t="s">
        <v>343</v>
      </c>
      <c r="L316" s="2" t="s">
        <v>591</v>
      </c>
      <c r="M316" s="2" t="s">
        <v>711</v>
      </c>
    </row>
    <row r="317" spans="2:13">
      <c r="B317" t="s">
        <v>124</v>
      </c>
      <c r="C317">
        <v>2</v>
      </c>
      <c r="D317" s="2" t="s">
        <v>275</v>
      </c>
      <c r="E317" s="2" t="s">
        <v>330</v>
      </c>
      <c r="F317" s="2" t="s">
        <v>336</v>
      </c>
      <c r="G317" s="2" t="s">
        <v>452</v>
      </c>
      <c r="H317" s="2" t="s">
        <v>375</v>
      </c>
      <c r="I317" s="2" t="s">
        <v>591</v>
      </c>
      <c r="J317" s="2" t="s">
        <v>531</v>
      </c>
      <c r="K317" s="2" t="s">
        <v>343</v>
      </c>
      <c r="L317" s="2" t="s">
        <v>591</v>
      </c>
      <c r="M317" s="2" t="s">
        <v>686</v>
      </c>
    </row>
    <row r="318" spans="2:13">
      <c r="B318" t="s">
        <v>125</v>
      </c>
      <c r="C318">
        <v>2</v>
      </c>
      <c r="D318" s="2" t="s">
        <v>276</v>
      </c>
      <c r="E318" s="2" t="s">
        <v>330</v>
      </c>
      <c r="F318" s="2" t="s">
        <v>336</v>
      </c>
      <c r="G318" s="2" t="s">
        <v>451</v>
      </c>
      <c r="H318" s="2" t="s">
        <v>345</v>
      </c>
      <c r="I318" s="2" t="s">
        <v>330</v>
      </c>
      <c r="J318" s="2" t="s">
        <v>541</v>
      </c>
      <c r="K318" s="2" t="s">
        <v>343</v>
      </c>
      <c r="L318" s="2" t="s">
        <v>365</v>
      </c>
      <c r="M318" s="2" t="s">
        <v>712</v>
      </c>
    </row>
    <row r="319" spans="2:13">
      <c r="B319" t="s">
        <v>126</v>
      </c>
      <c r="C319">
        <v>2</v>
      </c>
      <c r="D319" s="2" t="s">
        <v>277</v>
      </c>
      <c r="E319" s="2" t="s">
        <v>366</v>
      </c>
      <c r="F319" s="2" t="s">
        <v>336</v>
      </c>
      <c r="G319" s="2" t="s">
        <v>442</v>
      </c>
      <c r="H319" s="2" t="s">
        <v>345</v>
      </c>
      <c r="I319" s="2" t="s">
        <v>593</v>
      </c>
      <c r="J319" s="2" t="s">
        <v>519</v>
      </c>
      <c r="K319" s="2" t="s">
        <v>343</v>
      </c>
      <c r="L319" s="2" t="s">
        <v>593</v>
      </c>
      <c r="M319" s="2" t="s">
        <v>713</v>
      </c>
    </row>
    <row r="320" spans="2:13">
      <c r="B320" t="s">
        <v>127</v>
      </c>
      <c r="C320">
        <v>2</v>
      </c>
      <c r="D320" s="2" t="s">
        <v>278</v>
      </c>
      <c r="E320" s="2" t="s">
        <v>366</v>
      </c>
      <c r="F320" s="2" t="s">
        <v>336</v>
      </c>
      <c r="G320" s="2" t="s">
        <v>453</v>
      </c>
      <c r="H320" s="2" t="s">
        <v>345</v>
      </c>
      <c r="I320" s="2" t="s">
        <v>366</v>
      </c>
      <c r="J320" s="2" t="s">
        <v>446</v>
      </c>
      <c r="K320" s="2" t="s">
        <v>343</v>
      </c>
      <c r="L320" s="2" t="s">
        <v>366</v>
      </c>
      <c r="M320" s="2" t="s">
        <v>341</v>
      </c>
    </row>
    <row r="321" spans="2:13">
      <c r="B321" t="s">
        <v>128</v>
      </c>
      <c r="C321">
        <v>2</v>
      </c>
      <c r="D321" s="2" t="s">
        <v>279</v>
      </c>
      <c r="E321" s="2" t="s">
        <v>330</v>
      </c>
      <c r="F321" s="2" t="s">
        <v>336</v>
      </c>
      <c r="G321" s="2" t="s">
        <v>436</v>
      </c>
      <c r="H321" s="2" t="s">
        <v>345</v>
      </c>
      <c r="I321" s="2" t="s">
        <v>366</v>
      </c>
      <c r="J321" s="2" t="s">
        <v>521</v>
      </c>
      <c r="K321" s="2" t="s">
        <v>343</v>
      </c>
      <c r="L321" s="2" t="s">
        <v>366</v>
      </c>
      <c r="M321" s="2" t="s">
        <v>714</v>
      </c>
    </row>
    <row r="322" spans="2:13">
      <c r="B322" t="s">
        <v>129</v>
      </c>
      <c r="C322">
        <v>2</v>
      </c>
      <c r="D322" s="2" t="s">
        <v>280</v>
      </c>
      <c r="E322" s="2" t="s">
        <v>364</v>
      </c>
      <c r="F322" s="2" t="s">
        <v>382</v>
      </c>
      <c r="G322" s="2" t="s">
        <v>454</v>
      </c>
      <c r="H322" s="2" t="s">
        <v>345</v>
      </c>
      <c r="I322" s="2" t="s">
        <v>330</v>
      </c>
      <c r="J322" s="2" t="s">
        <v>433</v>
      </c>
      <c r="K322" s="2" t="s">
        <v>343</v>
      </c>
      <c r="L322" s="2" t="s">
        <v>330</v>
      </c>
      <c r="M322" s="2" t="s">
        <v>715</v>
      </c>
    </row>
    <row r="323" spans="2:13">
      <c r="B323" t="s">
        <v>130</v>
      </c>
      <c r="C323">
        <v>2</v>
      </c>
      <c r="D323" s="2" t="s">
        <v>281</v>
      </c>
      <c r="E323" s="2" t="s">
        <v>230</v>
      </c>
      <c r="F323" s="2" t="s">
        <v>382</v>
      </c>
      <c r="G323" s="2" t="s">
        <v>405</v>
      </c>
      <c r="H323" s="2" t="s">
        <v>375</v>
      </c>
      <c r="I323" s="2" t="s">
        <v>330</v>
      </c>
      <c r="J323" s="2" t="s">
        <v>457</v>
      </c>
      <c r="K323" s="2" t="s">
        <v>343</v>
      </c>
      <c r="L323" s="2" t="s">
        <v>364</v>
      </c>
      <c r="M323" s="2" t="s">
        <v>616</v>
      </c>
    </row>
    <row r="324" spans="2:13">
      <c r="B324" t="s">
        <v>131</v>
      </c>
      <c r="C324">
        <v>2</v>
      </c>
      <c r="D324" s="2" t="s">
        <v>282</v>
      </c>
      <c r="E324" s="2" t="s">
        <v>370</v>
      </c>
      <c r="F324" s="2" t="s">
        <v>365</v>
      </c>
      <c r="G324" s="2" t="s">
        <v>435</v>
      </c>
      <c r="H324" s="2" t="s">
        <v>372</v>
      </c>
      <c r="I324" s="2" t="s">
        <v>366</v>
      </c>
      <c r="J324" s="2" t="s">
        <v>522</v>
      </c>
      <c r="K324" s="2" t="s">
        <v>343</v>
      </c>
      <c r="L324" s="2" t="s">
        <v>370</v>
      </c>
      <c r="M324" s="2" t="s">
        <v>716</v>
      </c>
    </row>
    <row r="325" spans="2:13">
      <c r="B325" t="s">
        <v>132</v>
      </c>
      <c r="C325">
        <v>2</v>
      </c>
      <c r="D325" s="2" t="s">
        <v>283</v>
      </c>
      <c r="E325" s="2" t="s">
        <v>370</v>
      </c>
      <c r="F325" s="2" t="s">
        <v>365</v>
      </c>
      <c r="G325" s="2" t="s">
        <v>455</v>
      </c>
      <c r="H325" s="2" t="s">
        <v>387</v>
      </c>
      <c r="I325" s="2" t="s">
        <v>366</v>
      </c>
      <c r="J325" s="2" t="s">
        <v>230</v>
      </c>
      <c r="K325" s="2" t="s">
        <v>343</v>
      </c>
      <c r="L325" s="2" t="s">
        <v>370</v>
      </c>
      <c r="M325" s="2" t="s">
        <v>717</v>
      </c>
    </row>
    <row r="326" spans="2:13">
      <c r="B326" t="s">
        <v>133</v>
      </c>
      <c r="C326">
        <v>2</v>
      </c>
      <c r="D326" s="2" t="s">
        <v>284</v>
      </c>
      <c r="E326" s="2" t="s">
        <v>364</v>
      </c>
      <c r="F326" s="2" t="s">
        <v>365</v>
      </c>
      <c r="G326" s="2" t="s">
        <v>444</v>
      </c>
      <c r="H326" s="2" t="s">
        <v>335</v>
      </c>
      <c r="I326" s="2" t="s">
        <v>330</v>
      </c>
      <c r="J326" s="2" t="s">
        <v>542</v>
      </c>
      <c r="K326" s="2" t="s">
        <v>343</v>
      </c>
      <c r="L326" s="2" t="s">
        <v>364</v>
      </c>
      <c r="M326" s="2" t="s">
        <v>718</v>
      </c>
    </row>
    <row r="327" spans="2:13">
      <c r="B327" t="s">
        <v>134</v>
      </c>
      <c r="C327">
        <v>2</v>
      </c>
      <c r="D327" s="2" t="s">
        <v>285</v>
      </c>
      <c r="E327" s="2" t="s">
        <v>364</v>
      </c>
      <c r="F327" s="2" t="s">
        <v>365</v>
      </c>
      <c r="G327" s="2" t="s">
        <v>456</v>
      </c>
      <c r="H327" s="2" t="s">
        <v>377</v>
      </c>
      <c r="I327" s="2" t="s">
        <v>366</v>
      </c>
      <c r="J327" s="2" t="s">
        <v>543</v>
      </c>
      <c r="K327" s="2" t="s">
        <v>343</v>
      </c>
      <c r="L327" s="2" t="s">
        <v>368</v>
      </c>
      <c r="M327" s="2" t="s">
        <v>245</v>
      </c>
    </row>
    <row r="328" spans="2:13">
      <c r="B328" t="s">
        <v>135</v>
      </c>
      <c r="C328">
        <v>2</v>
      </c>
      <c r="D328" s="2" t="s">
        <v>340</v>
      </c>
      <c r="E328" s="2" t="s">
        <v>369</v>
      </c>
      <c r="F328" s="2" t="s">
        <v>365</v>
      </c>
      <c r="G328" s="2" t="s">
        <v>457</v>
      </c>
      <c r="H328" s="2" t="s">
        <v>377</v>
      </c>
      <c r="I328" s="2" t="s">
        <v>330</v>
      </c>
      <c r="J328" s="2" t="s">
        <v>519</v>
      </c>
      <c r="K328" s="2" t="s">
        <v>343</v>
      </c>
      <c r="L328" s="2" t="s">
        <v>330</v>
      </c>
      <c r="M328" s="2" t="s">
        <v>719</v>
      </c>
    </row>
    <row r="329" spans="2:13">
      <c r="B329" t="s">
        <v>136</v>
      </c>
      <c r="C329">
        <v>2</v>
      </c>
      <c r="D329" s="2" t="s">
        <v>341</v>
      </c>
      <c r="E329" s="2" t="s">
        <v>364</v>
      </c>
      <c r="F329" s="2" t="s">
        <v>365</v>
      </c>
      <c r="G329" s="2" t="s">
        <v>458</v>
      </c>
      <c r="H329" s="2" t="s">
        <v>377</v>
      </c>
      <c r="I329" s="2" t="s">
        <v>330</v>
      </c>
      <c r="J329" s="2" t="s">
        <v>544</v>
      </c>
      <c r="K329" s="2" t="s">
        <v>343</v>
      </c>
      <c r="L329" s="2" t="s">
        <v>330</v>
      </c>
      <c r="M329" s="2" t="s">
        <v>720</v>
      </c>
    </row>
    <row r="330" spans="2:13">
      <c r="B330" t="s">
        <v>137</v>
      </c>
      <c r="C330">
        <v>2</v>
      </c>
      <c r="D330" s="2" t="s">
        <v>342</v>
      </c>
      <c r="E330" s="2" t="s">
        <v>368</v>
      </c>
      <c r="F330" s="2" t="s">
        <v>365</v>
      </c>
      <c r="G330" s="2" t="s">
        <v>459</v>
      </c>
      <c r="H330" s="2" t="s">
        <v>378</v>
      </c>
      <c r="I330" s="2" t="s">
        <v>366</v>
      </c>
      <c r="J330" s="2" t="s">
        <v>420</v>
      </c>
      <c r="K330" s="2" t="s">
        <v>343</v>
      </c>
      <c r="L330" s="2" t="s">
        <v>368</v>
      </c>
      <c r="M330" s="2" t="s">
        <v>721</v>
      </c>
    </row>
    <row r="331" spans="2:13">
      <c r="B331" t="s">
        <v>138</v>
      </c>
      <c r="C331">
        <v>2</v>
      </c>
      <c r="D331" s="2" t="s">
        <v>343</v>
      </c>
      <c r="E331" s="2" t="s">
        <v>330</v>
      </c>
      <c r="F331" s="2" t="s">
        <v>365</v>
      </c>
      <c r="G331" s="2" t="s">
        <v>424</v>
      </c>
      <c r="H331" s="2" t="s">
        <v>378</v>
      </c>
      <c r="I331" s="2" t="s">
        <v>330</v>
      </c>
      <c r="J331" s="2" t="s">
        <v>545</v>
      </c>
      <c r="K331" s="2" t="s">
        <v>343</v>
      </c>
      <c r="L331" s="2" t="s">
        <v>330</v>
      </c>
      <c r="M331" s="2" t="s">
        <v>722</v>
      </c>
    </row>
    <row r="332" spans="2:13">
      <c r="B332" t="s">
        <v>139</v>
      </c>
      <c r="C332">
        <v>2</v>
      </c>
      <c r="D332" s="2" t="s">
        <v>344</v>
      </c>
      <c r="E332" s="2" t="s">
        <v>330</v>
      </c>
      <c r="F332" s="2" t="s">
        <v>365</v>
      </c>
      <c r="G332" s="2" t="s">
        <v>460</v>
      </c>
      <c r="H332" s="2" t="s">
        <v>378</v>
      </c>
      <c r="I332" s="2" t="s">
        <v>330</v>
      </c>
      <c r="J332" s="2" t="s">
        <v>546</v>
      </c>
      <c r="K332" s="2" t="s">
        <v>343</v>
      </c>
      <c r="L332" s="2" t="s">
        <v>330</v>
      </c>
      <c r="M332" s="2" t="s">
        <v>230</v>
      </c>
    </row>
    <row r="333" spans="2:13">
      <c r="B333" t="s">
        <v>140</v>
      </c>
      <c r="C333">
        <v>2</v>
      </c>
      <c r="D333" s="2" t="s">
        <v>286</v>
      </c>
      <c r="E333" s="2" t="s">
        <v>330</v>
      </c>
      <c r="F333" s="2" t="s">
        <v>365</v>
      </c>
      <c r="G333" s="2" t="s">
        <v>439</v>
      </c>
      <c r="H333" s="2" t="s">
        <v>378</v>
      </c>
      <c r="I333" s="2" t="s">
        <v>330</v>
      </c>
      <c r="J333" s="2" t="s">
        <v>544</v>
      </c>
      <c r="K333" s="2" t="s">
        <v>343</v>
      </c>
      <c r="L333" s="2" t="s">
        <v>330</v>
      </c>
      <c r="M333" s="2" t="s">
        <v>723</v>
      </c>
    </row>
    <row r="334" spans="2:13">
      <c r="B334" t="s">
        <v>141</v>
      </c>
      <c r="C334">
        <v>2</v>
      </c>
      <c r="D334" s="2" t="s">
        <v>287</v>
      </c>
      <c r="E334" s="2" t="s">
        <v>330</v>
      </c>
      <c r="F334" s="2" t="s">
        <v>365</v>
      </c>
      <c r="G334" s="2" t="s">
        <v>424</v>
      </c>
      <c r="H334" s="2" t="s">
        <v>378</v>
      </c>
      <c r="I334" s="2" t="s">
        <v>330</v>
      </c>
      <c r="J334" s="2" t="s">
        <v>469</v>
      </c>
      <c r="K334" s="2" t="s">
        <v>343</v>
      </c>
      <c r="L334" s="2" t="s">
        <v>330</v>
      </c>
      <c r="M334" s="2" t="s">
        <v>607</v>
      </c>
    </row>
    <row r="335" spans="2:13">
      <c r="B335" t="s">
        <v>142</v>
      </c>
      <c r="C335">
        <v>2</v>
      </c>
      <c r="D335" s="2" t="s">
        <v>288</v>
      </c>
      <c r="E335" s="2" t="s">
        <v>330</v>
      </c>
      <c r="F335" s="2" t="s">
        <v>365</v>
      </c>
      <c r="G335" s="2" t="s">
        <v>420</v>
      </c>
      <c r="H335" s="2" t="s">
        <v>378</v>
      </c>
      <c r="I335" s="2" t="s">
        <v>330</v>
      </c>
      <c r="J335" s="2" t="s">
        <v>472</v>
      </c>
      <c r="K335" s="2" t="s">
        <v>343</v>
      </c>
      <c r="L335" s="2" t="s">
        <v>330</v>
      </c>
      <c r="M335" s="2" t="s">
        <v>724</v>
      </c>
    </row>
    <row r="336" spans="2:13">
      <c r="B336" t="s">
        <v>143</v>
      </c>
      <c r="C336">
        <v>2</v>
      </c>
      <c r="D336" s="2" t="s">
        <v>289</v>
      </c>
      <c r="E336" s="2" t="s">
        <v>330</v>
      </c>
      <c r="F336" s="2" t="s">
        <v>365</v>
      </c>
      <c r="G336" s="2" t="s">
        <v>428</v>
      </c>
      <c r="H336" s="2" t="s">
        <v>378</v>
      </c>
      <c r="I336" s="2" t="s">
        <v>330</v>
      </c>
      <c r="J336" s="2" t="s">
        <v>462</v>
      </c>
      <c r="K336" s="2" t="s">
        <v>343</v>
      </c>
      <c r="L336" s="2" t="s">
        <v>330</v>
      </c>
      <c r="M336" s="2" t="s">
        <v>673</v>
      </c>
    </row>
    <row r="337" spans="2:13">
      <c r="B337" t="s">
        <v>144</v>
      </c>
      <c r="C337">
        <v>2</v>
      </c>
      <c r="D337" s="2" t="s">
        <v>345</v>
      </c>
      <c r="E337" s="2" t="s">
        <v>330</v>
      </c>
      <c r="F337" s="2" t="s">
        <v>365</v>
      </c>
      <c r="G337" s="2" t="s">
        <v>461</v>
      </c>
      <c r="H337" s="2" t="s">
        <v>378</v>
      </c>
      <c r="I337" s="2" t="s">
        <v>330</v>
      </c>
      <c r="J337" s="2" t="s">
        <v>455</v>
      </c>
      <c r="K337" s="2" t="s">
        <v>343</v>
      </c>
      <c r="L337" s="2" t="s">
        <v>330</v>
      </c>
      <c r="M337" s="2" t="s">
        <v>330</v>
      </c>
    </row>
    <row r="338" spans="2:13">
      <c r="B338" t="s">
        <v>145</v>
      </c>
      <c r="C338">
        <v>2</v>
      </c>
      <c r="D338" s="2" t="s">
        <v>346</v>
      </c>
      <c r="E338" s="2" t="s">
        <v>330</v>
      </c>
      <c r="F338" s="2" t="s">
        <v>365</v>
      </c>
      <c r="G338" s="2" t="s">
        <v>462</v>
      </c>
      <c r="H338" s="2" t="s">
        <v>378</v>
      </c>
      <c r="I338" s="2" t="s">
        <v>330</v>
      </c>
      <c r="J338" s="2" t="s">
        <v>520</v>
      </c>
      <c r="K338" s="2" t="s">
        <v>343</v>
      </c>
      <c r="L338" s="2" t="s">
        <v>330</v>
      </c>
      <c r="M338" s="2" t="s">
        <v>359</v>
      </c>
    </row>
    <row r="339" spans="2:13">
      <c r="B339" t="s">
        <v>146</v>
      </c>
      <c r="C339">
        <v>2</v>
      </c>
      <c r="D339" s="2" t="s">
        <v>347</v>
      </c>
      <c r="E339" s="2" t="s">
        <v>330</v>
      </c>
      <c r="F339" s="2" t="s">
        <v>365</v>
      </c>
      <c r="G339" s="2" t="s">
        <v>463</v>
      </c>
      <c r="H339" s="2" t="s">
        <v>378</v>
      </c>
      <c r="I339" s="2" t="s">
        <v>330</v>
      </c>
      <c r="J339" s="2" t="s">
        <v>519</v>
      </c>
      <c r="K339" s="2" t="s">
        <v>343</v>
      </c>
      <c r="L339" s="2" t="s">
        <v>330</v>
      </c>
      <c r="M339" s="2" t="s">
        <v>725</v>
      </c>
    </row>
    <row r="340" spans="2:13">
      <c r="B340" t="s">
        <v>147</v>
      </c>
      <c r="C340">
        <v>2</v>
      </c>
      <c r="D340" s="2" t="s">
        <v>348</v>
      </c>
      <c r="E340" s="2" t="s">
        <v>330</v>
      </c>
      <c r="F340" s="2" t="s">
        <v>365</v>
      </c>
      <c r="G340" s="2" t="s">
        <v>462</v>
      </c>
      <c r="H340" s="2" t="s">
        <v>378</v>
      </c>
      <c r="I340" s="2" t="s">
        <v>330</v>
      </c>
      <c r="J340" s="2" t="s">
        <v>477</v>
      </c>
      <c r="K340" s="2" t="s">
        <v>343</v>
      </c>
      <c r="L340" s="2" t="s">
        <v>330</v>
      </c>
      <c r="M340" s="2" t="s">
        <v>653</v>
      </c>
    </row>
    <row r="341" spans="2:13">
      <c r="B341" t="s">
        <v>148</v>
      </c>
      <c r="C341">
        <v>2</v>
      </c>
      <c r="D341" s="2" t="s">
        <v>318</v>
      </c>
      <c r="E341" s="2" t="s">
        <v>330</v>
      </c>
      <c r="F341" s="2" t="s">
        <v>365</v>
      </c>
      <c r="G341" s="2" t="s">
        <v>462</v>
      </c>
      <c r="H341" s="2" t="s">
        <v>378</v>
      </c>
      <c r="I341" s="2" t="s">
        <v>330</v>
      </c>
      <c r="J341" s="2" t="s">
        <v>464</v>
      </c>
      <c r="K341" s="2" t="s">
        <v>343</v>
      </c>
      <c r="L341" s="2" t="s">
        <v>330</v>
      </c>
      <c r="M341" s="2" t="s">
        <v>605</v>
      </c>
    </row>
    <row r="342" spans="2:13">
      <c r="B342" t="s">
        <v>149</v>
      </c>
      <c r="C342">
        <v>2</v>
      </c>
      <c r="D342" s="2" t="s">
        <v>349</v>
      </c>
      <c r="E342" s="2" t="s">
        <v>330</v>
      </c>
      <c r="F342" s="2" t="s">
        <v>365</v>
      </c>
      <c r="G342" s="2" t="s">
        <v>422</v>
      </c>
      <c r="H342" s="2" t="s">
        <v>378</v>
      </c>
      <c r="I342" s="2" t="s">
        <v>330</v>
      </c>
      <c r="J342" s="2" t="s">
        <v>547</v>
      </c>
      <c r="K342" s="2" t="s">
        <v>343</v>
      </c>
      <c r="L342" s="2" t="s">
        <v>330</v>
      </c>
      <c r="M342" s="2" t="s">
        <v>726</v>
      </c>
    </row>
    <row r="343" spans="2:13">
      <c r="B343" t="s">
        <v>150</v>
      </c>
      <c r="C343">
        <v>2</v>
      </c>
      <c r="D343" s="2" t="s">
        <v>350</v>
      </c>
      <c r="E343" s="2" t="s">
        <v>330</v>
      </c>
      <c r="F343" s="2" t="s">
        <v>365</v>
      </c>
      <c r="G343" s="2" t="s">
        <v>422</v>
      </c>
      <c r="H343" s="2" t="s">
        <v>378</v>
      </c>
      <c r="I343" s="2" t="s">
        <v>597</v>
      </c>
      <c r="J343" s="2" t="s">
        <v>463</v>
      </c>
      <c r="K343" s="2" t="s">
        <v>343</v>
      </c>
      <c r="L343" s="2" t="s">
        <v>597</v>
      </c>
      <c r="M343" s="2" t="s">
        <v>727</v>
      </c>
    </row>
    <row r="344" spans="2:13">
      <c r="B344" t="s">
        <v>151</v>
      </c>
      <c r="C344">
        <v>2</v>
      </c>
      <c r="D344" s="2" t="s">
        <v>351</v>
      </c>
      <c r="E344" s="2" t="s">
        <v>330</v>
      </c>
      <c r="F344" s="2" t="s">
        <v>365</v>
      </c>
      <c r="G344" s="2" t="s">
        <v>330</v>
      </c>
      <c r="H344" s="2" t="s">
        <v>378</v>
      </c>
      <c r="I344" s="2" t="s">
        <v>365</v>
      </c>
      <c r="J344" s="2" t="s">
        <v>330</v>
      </c>
      <c r="K344" s="2" t="s">
        <v>343</v>
      </c>
      <c r="L344" s="2" t="s">
        <v>365</v>
      </c>
      <c r="M344" s="2" t="s">
        <v>728</v>
      </c>
    </row>
    <row r="345" spans="2:13">
      <c r="B345" t="s">
        <v>152</v>
      </c>
      <c r="C345">
        <v>2</v>
      </c>
      <c r="D345" s="2" t="s">
        <v>352</v>
      </c>
      <c r="E345" s="2" t="s">
        <v>330</v>
      </c>
      <c r="F345" s="2" t="s">
        <v>365</v>
      </c>
      <c r="G345" s="2" t="s">
        <v>462</v>
      </c>
      <c r="H345" s="2" t="s">
        <v>378</v>
      </c>
      <c r="I345" s="2" t="s">
        <v>365</v>
      </c>
      <c r="J345" s="2" t="s">
        <v>519</v>
      </c>
      <c r="K345" s="2" t="s">
        <v>343</v>
      </c>
      <c r="L345" s="2" t="s">
        <v>365</v>
      </c>
      <c r="M345" s="2" t="s">
        <v>335</v>
      </c>
    </row>
    <row r="346" spans="2:13">
      <c r="B346" t="s">
        <v>153</v>
      </c>
      <c r="C346">
        <v>2</v>
      </c>
      <c r="D346" s="2" t="s">
        <v>290</v>
      </c>
      <c r="E346" s="2" t="s">
        <v>330</v>
      </c>
      <c r="F346" s="2" t="s">
        <v>365</v>
      </c>
      <c r="G346" s="2" t="s">
        <v>330</v>
      </c>
      <c r="H346" s="2" t="s">
        <v>378</v>
      </c>
      <c r="I346" s="2" t="s">
        <v>597</v>
      </c>
      <c r="J346" s="2" t="s">
        <v>463</v>
      </c>
      <c r="K346" s="2" t="s">
        <v>343</v>
      </c>
      <c r="L346" s="2" t="s">
        <v>597</v>
      </c>
      <c r="M346" s="2" t="s">
        <v>729</v>
      </c>
    </row>
    <row r="347" spans="2:13">
      <c r="B347" t="s">
        <v>154</v>
      </c>
      <c r="C347">
        <v>2</v>
      </c>
      <c r="D347" s="2" t="s">
        <v>291</v>
      </c>
      <c r="E347" s="2" t="s">
        <v>330</v>
      </c>
      <c r="F347" s="2" t="s">
        <v>365</v>
      </c>
      <c r="G347" s="2" t="s">
        <v>459</v>
      </c>
      <c r="H347" s="2" t="s">
        <v>378</v>
      </c>
      <c r="I347" s="2" t="s">
        <v>592</v>
      </c>
      <c r="J347" s="2" t="s">
        <v>365</v>
      </c>
      <c r="K347" s="2" t="s">
        <v>343</v>
      </c>
      <c r="L347" s="2" t="s">
        <v>592</v>
      </c>
      <c r="M347" s="2" t="s">
        <v>730</v>
      </c>
    </row>
    <row r="348" spans="2:13">
      <c r="B348" t="s">
        <v>155</v>
      </c>
      <c r="C348">
        <v>2</v>
      </c>
      <c r="D348" s="2" t="s">
        <v>291</v>
      </c>
      <c r="E348" s="2" t="s">
        <v>330</v>
      </c>
      <c r="F348" s="2" t="s">
        <v>365</v>
      </c>
      <c r="G348" s="2" t="s">
        <v>459</v>
      </c>
      <c r="H348" s="2" t="s">
        <v>377</v>
      </c>
      <c r="I348" s="2" t="s">
        <v>330</v>
      </c>
      <c r="J348" s="2" t="s">
        <v>458</v>
      </c>
      <c r="K348" s="2" t="s">
        <v>343</v>
      </c>
      <c r="L348" s="2" t="s">
        <v>365</v>
      </c>
      <c r="M348" s="2" t="s">
        <v>730</v>
      </c>
    </row>
    <row r="349" spans="2:13">
      <c r="B349" t="s">
        <v>156</v>
      </c>
      <c r="C349">
        <v>2</v>
      </c>
      <c r="D349" s="2" t="s">
        <v>353</v>
      </c>
      <c r="E349" s="2" t="s">
        <v>330</v>
      </c>
      <c r="F349" s="2" t="s">
        <v>365</v>
      </c>
      <c r="G349" s="2" t="s">
        <v>461</v>
      </c>
      <c r="H349" s="2" t="s">
        <v>377</v>
      </c>
      <c r="I349" s="2" t="s">
        <v>598</v>
      </c>
      <c r="J349" s="2" t="s">
        <v>520</v>
      </c>
      <c r="K349" s="2" t="s">
        <v>343</v>
      </c>
      <c r="L349" s="2" t="s">
        <v>598</v>
      </c>
      <c r="M349" s="2" t="s">
        <v>723</v>
      </c>
    </row>
    <row r="350" spans="2:13">
      <c r="B350" t="s">
        <v>157</v>
      </c>
      <c r="C350">
        <v>2</v>
      </c>
      <c r="D350" s="2" t="s">
        <v>354</v>
      </c>
      <c r="E350" s="2" t="s">
        <v>330</v>
      </c>
      <c r="F350" s="2" t="s">
        <v>365</v>
      </c>
      <c r="G350" s="2" t="s">
        <v>463</v>
      </c>
      <c r="H350" s="2" t="s">
        <v>335</v>
      </c>
      <c r="I350" s="2" t="s">
        <v>596</v>
      </c>
      <c r="J350" s="2" t="s">
        <v>548</v>
      </c>
      <c r="K350" s="2" t="s">
        <v>343</v>
      </c>
      <c r="L350" s="2" t="s">
        <v>630</v>
      </c>
      <c r="M350" s="2" t="s">
        <v>731</v>
      </c>
    </row>
    <row r="351" spans="2:13">
      <c r="B351" t="s">
        <v>158</v>
      </c>
      <c r="C351">
        <v>2</v>
      </c>
      <c r="D351" s="2" t="s">
        <v>292</v>
      </c>
      <c r="E351" s="2" t="s">
        <v>366</v>
      </c>
      <c r="F351" s="2" t="s">
        <v>365</v>
      </c>
      <c r="G351" s="2" t="s">
        <v>422</v>
      </c>
      <c r="H351" s="2" t="s">
        <v>387</v>
      </c>
      <c r="I351" s="2" t="s">
        <v>586</v>
      </c>
      <c r="J351" s="2" t="s">
        <v>461</v>
      </c>
      <c r="K351" s="2" t="s">
        <v>343</v>
      </c>
      <c r="L351" s="2" t="s">
        <v>597</v>
      </c>
      <c r="M351" s="2" t="s">
        <v>676</v>
      </c>
    </row>
    <row r="352" spans="2:13">
      <c r="B352" t="s">
        <v>159</v>
      </c>
      <c r="C352">
        <v>2</v>
      </c>
      <c r="D352" s="2" t="s">
        <v>293</v>
      </c>
      <c r="E352" s="2" t="s">
        <v>366</v>
      </c>
      <c r="F352" s="2" t="s">
        <v>365</v>
      </c>
      <c r="G352" s="2" t="s">
        <v>464</v>
      </c>
      <c r="H352" s="2" t="s">
        <v>339</v>
      </c>
      <c r="I352" s="2" t="s">
        <v>596</v>
      </c>
      <c r="J352" s="2" t="s">
        <v>446</v>
      </c>
      <c r="K352" s="2" t="s">
        <v>343</v>
      </c>
      <c r="L352" s="2" t="s">
        <v>630</v>
      </c>
      <c r="M352" s="2" t="s">
        <v>732</v>
      </c>
    </row>
    <row r="353" spans="2:13">
      <c r="B353" t="s">
        <v>160</v>
      </c>
      <c r="C353">
        <v>2</v>
      </c>
      <c r="D353" s="2" t="s">
        <v>289</v>
      </c>
      <c r="E353" s="2" t="s">
        <v>330</v>
      </c>
      <c r="F353" s="2" t="s">
        <v>365</v>
      </c>
      <c r="G353" s="2" t="s">
        <v>464</v>
      </c>
      <c r="H353" s="2" t="s">
        <v>339</v>
      </c>
      <c r="I353" s="2" t="s">
        <v>595</v>
      </c>
      <c r="J353" s="2" t="s">
        <v>533</v>
      </c>
      <c r="K353" s="2" t="s">
        <v>343</v>
      </c>
      <c r="L353" s="2" t="s">
        <v>595</v>
      </c>
      <c r="M353" s="2" t="s">
        <v>359</v>
      </c>
    </row>
    <row r="354" spans="2:13">
      <c r="B354" t="s">
        <v>161</v>
      </c>
      <c r="C354">
        <v>2</v>
      </c>
      <c r="D354" s="2" t="s">
        <v>294</v>
      </c>
      <c r="E354" s="2" t="s">
        <v>366</v>
      </c>
      <c r="F354" s="2" t="s">
        <v>365</v>
      </c>
      <c r="G354" s="2" t="s">
        <v>464</v>
      </c>
      <c r="H354" s="2" t="s">
        <v>339</v>
      </c>
      <c r="I354" s="2" t="s">
        <v>330</v>
      </c>
      <c r="J354" s="2" t="s">
        <v>533</v>
      </c>
      <c r="K354" s="2" t="s">
        <v>343</v>
      </c>
      <c r="L354" s="2" t="s">
        <v>330</v>
      </c>
      <c r="M354" s="2" t="s">
        <v>379</v>
      </c>
    </row>
    <row r="355" spans="2:13">
      <c r="B355" t="s">
        <v>162</v>
      </c>
      <c r="C355">
        <v>2</v>
      </c>
      <c r="D355" s="2" t="s">
        <v>295</v>
      </c>
      <c r="E355" s="2" t="s">
        <v>366</v>
      </c>
      <c r="F355" s="2" t="s">
        <v>365</v>
      </c>
      <c r="G355" s="2" t="s">
        <v>422</v>
      </c>
      <c r="H355" s="2" t="s">
        <v>339</v>
      </c>
      <c r="I355" s="2" t="s">
        <v>330</v>
      </c>
      <c r="J355" s="2" t="s">
        <v>422</v>
      </c>
      <c r="K355" s="2" t="s">
        <v>343</v>
      </c>
      <c r="L355" s="2" t="s">
        <v>330</v>
      </c>
      <c r="M355" s="2" t="s">
        <v>724</v>
      </c>
    </row>
    <row r="356" spans="2:13">
      <c r="B356" t="s">
        <v>163</v>
      </c>
      <c r="C356">
        <v>2</v>
      </c>
      <c r="D356" s="2" t="s">
        <v>296</v>
      </c>
      <c r="E356" s="2" t="s">
        <v>368</v>
      </c>
      <c r="F356" s="2" t="s">
        <v>365</v>
      </c>
      <c r="G356" s="2" t="s">
        <v>414</v>
      </c>
      <c r="H356" s="2" t="s">
        <v>339</v>
      </c>
      <c r="I356" s="2" t="s">
        <v>330</v>
      </c>
      <c r="J356" s="2" t="s">
        <v>330</v>
      </c>
      <c r="K356" s="2" t="s">
        <v>343</v>
      </c>
      <c r="L356" s="2" t="s">
        <v>330</v>
      </c>
      <c r="M356" s="2" t="s">
        <v>616</v>
      </c>
    </row>
    <row r="357" spans="2:13">
      <c r="B357" t="s">
        <v>164</v>
      </c>
      <c r="C357">
        <v>2</v>
      </c>
      <c r="D357" s="2" t="s">
        <v>198</v>
      </c>
      <c r="E357" s="2" t="s">
        <v>368</v>
      </c>
      <c r="F357" s="2" t="s">
        <v>365</v>
      </c>
      <c r="G357" s="2" t="s">
        <v>414</v>
      </c>
      <c r="H357" s="2" t="s">
        <v>339</v>
      </c>
      <c r="I357" s="2" t="s">
        <v>330</v>
      </c>
      <c r="J357" s="2" t="s">
        <v>422</v>
      </c>
      <c r="K357" s="2" t="s">
        <v>343</v>
      </c>
      <c r="L357" s="2" t="s">
        <v>330</v>
      </c>
      <c r="M357" s="2" t="s">
        <v>722</v>
      </c>
    </row>
    <row r="358" spans="2:13">
      <c r="B358" t="s">
        <v>165</v>
      </c>
      <c r="C358">
        <v>2</v>
      </c>
      <c r="D358" s="2" t="s">
        <v>355</v>
      </c>
      <c r="E358" s="2" t="s">
        <v>368</v>
      </c>
      <c r="F358" s="2" t="s">
        <v>365</v>
      </c>
      <c r="G358" s="2" t="s">
        <v>465</v>
      </c>
      <c r="H358" s="2" t="s">
        <v>339</v>
      </c>
      <c r="I358" s="2" t="s">
        <v>330</v>
      </c>
      <c r="J358" s="2" t="s">
        <v>549</v>
      </c>
      <c r="K358" s="2" t="s">
        <v>343</v>
      </c>
      <c r="L358" s="2" t="s">
        <v>330</v>
      </c>
      <c r="M358" s="2" t="s">
        <v>206</v>
      </c>
    </row>
    <row r="359" spans="2:13">
      <c r="B359" t="s">
        <v>166</v>
      </c>
      <c r="C359">
        <v>2</v>
      </c>
      <c r="D359" s="2" t="s">
        <v>297</v>
      </c>
      <c r="E359" s="2" t="s">
        <v>368</v>
      </c>
      <c r="F359" s="2" t="s">
        <v>365</v>
      </c>
      <c r="G359" s="2" t="s">
        <v>330</v>
      </c>
      <c r="H359" s="2" t="s">
        <v>339</v>
      </c>
      <c r="I359" s="2" t="s">
        <v>330</v>
      </c>
      <c r="J359" s="2" t="s">
        <v>455</v>
      </c>
      <c r="K359" s="2" t="s">
        <v>343</v>
      </c>
      <c r="L359" s="2" t="s">
        <v>330</v>
      </c>
      <c r="M359" s="2" t="s">
        <v>733</v>
      </c>
    </row>
    <row r="360" spans="2:13">
      <c r="B360" t="s">
        <v>167</v>
      </c>
      <c r="C360">
        <v>2</v>
      </c>
      <c r="D360" s="2" t="s">
        <v>298</v>
      </c>
      <c r="E360" s="2" t="s">
        <v>330</v>
      </c>
      <c r="F360" s="2" t="s">
        <v>365</v>
      </c>
      <c r="G360" s="2" t="s">
        <v>330</v>
      </c>
      <c r="H360" s="2" t="s">
        <v>339</v>
      </c>
      <c r="I360" s="2" t="s">
        <v>330</v>
      </c>
      <c r="J360" s="2" t="s">
        <v>550</v>
      </c>
      <c r="K360" s="2" t="s">
        <v>343</v>
      </c>
      <c r="L360" s="2" t="s">
        <v>330</v>
      </c>
      <c r="M360" s="2" t="s">
        <v>734</v>
      </c>
    </row>
    <row r="361" spans="2:13">
      <c r="B361" t="s">
        <v>168</v>
      </c>
      <c r="C361">
        <v>2</v>
      </c>
      <c r="D361" s="2" t="s">
        <v>299</v>
      </c>
      <c r="E361" s="2" t="s">
        <v>330</v>
      </c>
      <c r="F361" s="2" t="s">
        <v>365</v>
      </c>
      <c r="G361" s="2" t="s">
        <v>466</v>
      </c>
      <c r="H361" s="2" t="s">
        <v>339</v>
      </c>
      <c r="I361" s="2" t="s">
        <v>593</v>
      </c>
      <c r="J361" s="2" t="s">
        <v>466</v>
      </c>
      <c r="K361" s="2" t="s">
        <v>343</v>
      </c>
      <c r="L361" s="2" t="s">
        <v>593</v>
      </c>
      <c r="M361" s="2" t="s">
        <v>644</v>
      </c>
    </row>
    <row r="362" spans="2:13">
      <c r="B362" t="s">
        <v>169</v>
      </c>
      <c r="C362">
        <v>2</v>
      </c>
      <c r="D362" s="2" t="s">
        <v>300</v>
      </c>
      <c r="E362" s="2" t="s">
        <v>330</v>
      </c>
      <c r="F362" s="2" t="s">
        <v>365</v>
      </c>
      <c r="G362" s="2" t="s">
        <v>467</v>
      </c>
      <c r="H362" s="2" t="s">
        <v>373</v>
      </c>
      <c r="I362" s="2" t="s">
        <v>586</v>
      </c>
      <c r="J362" s="2" t="s">
        <v>536</v>
      </c>
      <c r="K362" s="2" t="s">
        <v>343</v>
      </c>
      <c r="L362" s="2" t="s">
        <v>597</v>
      </c>
      <c r="M362" s="2" t="s">
        <v>646</v>
      </c>
    </row>
    <row r="363" spans="2:13">
      <c r="B363" t="s">
        <v>170</v>
      </c>
      <c r="C363">
        <v>2</v>
      </c>
      <c r="D363" s="2" t="s">
        <v>268</v>
      </c>
      <c r="E363" s="2" t="s">
        <v>330</v>
      </c>
      <c r="F363" s="2" t="s">
        <v>365</v>
      </c>
      <c r="G363" s="2" t="s">
        <v>468</v>
      </c>
      <c r="H363" s="2" t="s">
        <v>373</v>
      </c>
      <c r="I363" s="2" t="s">
        <v>330</v>
      </c>
      <c r="J363" s="2" t="s">
        <v>284</v>
      </c>
      <c r="K363" s="2" t="s">
        <v>343</v>
      </c>
      <c r="L363" s="2" t="s">
        <v>330</v>
      </c>
      <c r="M363" s="2" t="s">
        <v>576</v>
      </c>
    </row>
    <row r="364" spans="2:13">
      <c r="B364" t="s">
        <v>171</v>
      </c>
      <c r="C364">
        <v>2</v>
      </c>
      <c r="D364" s="2" t="s">
        <v>356</v>
      </c>
      <c r="E364" s="2" t="s">
        <v>330</v>
      </c>
      <c r="F364" s="2" t="s">
        <v>365</v>
      </c>
      <c r="G364" s="2" t="s">
        <v>434</v>
      </c>
      <c r="H364" s="2" t="s">
        <v>373</v>
      </c>
      <c r="I364" s="2" t="s">
        <v>599</v>
      </c>
      <c r="J364" s="2" t="s">
        <v>538</v>
      </c>
      <c r="K364" s="2" t="s">
        <v>343</v>
      </c>
      <c r="L364" s="2" t="s">
        <v>599</v>
      </c>
      <c r="M364" s="2" t="s">
        <v>576</v>
      </c>
    </row>
    <row r="365" spans="2:13">
      <c r="B365" t="s">
        <v>172</v>
      </c>
      <c r="C365">
        <v>2</v>
      </c>
      <c r="D365" s="2" t="s">
        <v>301</v>
      </c>
      <c r="E365" s="2" t="s">
        <v>368</v>
      </c>
      <c r="F365" s="2" t="s">
        <v>365</v>
      </c>
      <c r="G365" s="2" t="s">
        <v>432</v>
      </c>
      <c r="H365" s="2" t="s">
        <v>373</v>
      </c>
      <c r="I365" s="2" t="s">
        <v>368</v>
      </c>
      <c r="J365" s="2" t="s">
        <v>540</v>
      </c>
      <c r="K365" s="2" t="s">
        <v>343</v>
      </c>
      <c r="L365" s="2" t="s">
        <v>368</v>
      </c>
      <c r="M365" s="2" t="s">
        <v>735</v>
      </c>
    </row>
    <row r="366" spans="2:13">
      <c r="B366" t="s">
        <v>173</v>
      </c>
      <c r="C366">
        <v>2</v>
      </c>
      <c r="D366" s="2" t="s">
        <v>302</v>
      </c>
      <c r="E366" s="2" t="s">
        <v>368</v>
      </c>
      <c r="F366" s="2" t="s">
        <v>365</v>
      </c>
      <c r="G366" s="2" t="s">
        <v>446</v>
      </c>
      <c r="H366" s="2" t="s">
        <v>373</v>
      </c>
      <c r="I366" s="2" t="s">
        <v>600</v>
      </c>
      <c r="J366" s="2" t="s">
        <v>531</v>
      </c>
      <c r="K366" s="2" t="s">
        <v>343</v>
      </c>
      <c r="L366" s="2" t="s">
        <v>600</v>
      </c>
      <c r="M366" s="2" t="s">
        <v>736</v>
      </c>
    </row>
    <row r="367" spans="2:13">
      <c r="B367" t="s">
        <v>174</v>
      </c>
      <c r="C367">
        <v>2</v>
      </c>
      <c r="D367" s="2" t="s">
        <v>303</v>
      </c>
      <c r="E367" s="2" t="s">
        <v>330</v>
      </c>
      <c r="F367" s="2" t="s">
        <v>365</v>
      </c>
      <c r="G367" s="2" t="s">
        <v>469</v>
      </c>
      <c r="H367" s="2" t="s">
        <v>339</v>
      </c>
      <c r="I367" s="2" t="s">
        <v>582</v>
      </c>
      <c r="J367" s="2" t="s">
        <v>468</v>
      </c>
      <c r="K367" s="2" t="s">
        <v>343</v>
      </c>
      <c r="L367" s="2" t="s">
        <v>632</v>
      </c>
      <c r="M367" s="2" t="s">
        <v>737</v>
      </c>
    </row>
    <row r="368" spans="2:13">
      <c r="B368" t="s">
        <v>175</v>
      </c>
      <c r="C368">
        <v>2</v>
      </c>
      <c r="D368" s="2" t="s">
        <v>304</v>
      </c>
      <c r="E368" s="2" t="s">
        <v>330</v>
      </c>
      <c r="F368" s="2" t="s">
        <v>365</v>
      </c>
      <c r="G368" s="2" t="s">
        <v>423</v>
      </c>
      <c r="H368" s="2" t="s">
        <v>387</v>
      </c>
      <c r="I368" s="2" t="s">
        <v>601</v>
      </c>
      <c r="J368" s="2" t="s">
        <v>551</v>
      </c>
      <c r="K368" s="2" t="s">
        <v>343</v>
      </c>
      <c r="L368" s="2" t="s">
        <v>621</v>
      </c>
      <c r="M368" s="2" t="s">
        <v>738</v>
      </c>
    </row>
    <row r="369" spans="2:13">
      <c r="B369" t="s">
        <v>176</v>
      </c>
      <c r="C369">
        <v>2</v>
      </c>
      <c r="D369" s="2" t="s">
        <v>305</v>
      </c>
      <c r="E369" s="2" t="s">
        <v>330</v>
      </c>
      <c r="F369" s="2" t="s">
        <v>365</v>
      </c>
      <c r="G369" s="2" t="s">
        <v>470</v>
      </c>
      <c r="H369" s="2" t="s">
        <v>335</v>
      </c>
      <c r="I369" s="2" t="s">
        <v>602</v>
      </c>
      <c r="J369" s="2" t="s">
        <v>437</v>
      </c>
      <c r="K369" s="2" t="s">
        <v>343</v>
      </c>
      <c r="L369" s="2" t="s">
        <v>633</v>
      </c>
      <c r="M369" s="2" t="s">
        <v>739</v>
      </c>
    </row>
    <row r="370" spans="2:13">
      <c r="B370" t="s">
        <v>177</v>
      </c>
      <c r="C370">
        <v>2</v>
      </c>
      <c r="D370" s="2" t="s">
        <v>357</v>
      </c>
      <c r="E370" s="2" t="s">
        <v>330</v>
      </c>
      <c r="F370" s="2" t="s">
        <v>365</v>
      </c>
      <c r="G370" s="2" t="s">
        <v>471</v>
      </c>
      <c r="H370" s="2" t="s">
        <v>377</v>
      </c>
      <c r="I370" s="2" t="s">
        <v>602</v>
      </c>
      <c r="J370" s="2" t="s">
        <v>550</v>
      </c>
      <c r="K370" s="2" t="s">
        <v>343</v>
      </c>
      <c r="L370" s="2" t="s">
        <v>633</v>
      </c>
      <c r="M370" s="2" t="s">
        <v>301</v>
      </c>
    </row>
    <row r="371" spans="2:13">
      <c r="B371" t="s">
        <v>178</v>
      </c>
      <c r="C371">
        <v>2</v>
      </c>
      <c r="D371" s="2" t="s">
        <v>342</v>
      </c>
      <c r="E371" s="2" t="s">
        <v>330</v>
      </c>
      <c r="F371" s="2" t="s">
        <v>365</v>
      </c>
      <c r="G371" s="2" t="s">
        <v>472</v>
      </c>
      <c r="H371" s="2" t="s">
        <v>386</v>
      </c>
      <c r="I371" s="2" t="s">
        <v>603</v>
      </c>
      <c r="J371" s="2" t="s">
        <v>420</v>
      </c>
      <c r="K371" s="2" t="s">
        <v>343</v>
      </c>
      <c r="L371" s="2" t="s">
        <v>634</v>
      </c>
      <c r="M371" s="2" t="s">
        <v>356</v>
      </c>
    </row>
    <row r="372" spans="2:13">
      <c r="B372" t="s">
        <v>179</v>
      </c>
      <c r="C372">
        <v>2</v>
      </c>
      <c r="D372" s="2" t="s">
        <v>306</v>
      </c>
      <c r="E372" s="2" t="s">
        <v>330</v>
      </c>
      <c r="F372" s="2" t="s">
        <v>365</v>
      </c>
      <c r="G372" s="2" t="s">
        <v>473</v>
      </c>
      <c r="H372" s="2" t="s">
        <v>386</v>
      </c>
      <c r="I372" s="2" t="s">
        <v>330</v>
      </c>
      <c r="J372" s="2" t="s">
        <v>549</v>
      </c>
      <c r="K372" s="2" t="s">
        <v>343</v>
      </c>
      <c r="L372" s="2" t="s">
        <v>330</v>
      </c>
      <c r="M372" s="2" t="s">
        <v>740</v>
      </c>
    </row>
    <row r="373" spans="2:13">
      <c r="B373" t="s">
        <v>180</v>
      </c>
      <c r="C373">
        <v>2</v>
      </c>
      <c r="D373" s="2" t="s">
        <v>358</v>
      </c>
      <c r="E373" s="2" t="s">
        <v>368</v>
      </c>
      <c r="F373" s="2" t="s">
        <v>365</v>
      </c>
      <c r="G373" s="2" t="s">
        <v>474</v>
      </c>
      <c r="H373" s="2" t="s">
        <v>379</v>
      </c>
      <c r="I373" s="2" t="s">
        <v>588</v>
      </c>
      <c r="J373" s="2" t="s">
        <v>455</v>
      </c>
      <c r="K373" s="2" t="s">
        <v>343</v>
      </c>
      <c r="L373" s="2" t="s">
        <v>625</v>
      </c>
      <c r="M373" s="2" t="s">
        <v>741</v>
      </c>
    </row>
    <row r="374" spans="2:13">
      <c r="B374" t="s">
        <v>181</v>
      </c>
      <c r="C374">
        <v>2</v>
      </c>
      <c r="D374" s="2" t="s">
        <v>307</v>
      </c>
      <c r="E374" s="2" t="s">
        <v>368</v>
      </c>
      <c r="F374" s="2" t="s">
        <v>365</v>
      </c>
      <c r="G374" s="2" t="s">
        <v>475</v>
      </c>
      <c r="H374" s="2" t="s">
        <v>385</v>
      </c>
      <c r="I374" s="2" t="s">
        <v>588</v>
      </c>
      <c r="J374" s="2" t="s">
        <v>476</v>
      </c>
      <c r="K374" s="2" t="s">
        <v>343</v>
      </c>
      <c r="L374" s="2" t="s">
        <v>625</v>
      </c>
      <c r="M374" s="2" t="s">
        <v>742</v>
      </c>
    </row>
    <row r="375" spans="2:13">
      <c r="B375" t="s">
        <v>182</v>
      </c>
      <c r="C375">
        <v>2</v>
      </c>
      <c r="D375" s="2" t="s">
        <v>308</v>
      </c>
      <c r="E375" s="2" t="s">
        <v>330</v>
      </c>
      <c r="F375" s="2" t="s">
        <v>365</v>
      </c>
      <c r="G375" s="2" t="s">
        <v>476</v>
      </c>
      <c r="H375" s="2" t="s">
        <v>343</v>
      </c>
      <c r="I375" s="2" t="s">
        <v>366</v>
      </c>
      <c r="J375" s="2" t="s">
        <v>552</v>
      </c>
      <c r="K375" s="2" t="s">
        <v>343</v>
      </c>
      <c r="L375" s="2" t="s">
        <v>368</v>
      </c>
      <c r="M375" s="2" t="s">
        <v>722</v>
      </c>
    </row>
    <row r="376" spans="2:13">
      <c r="B376" t="s">
        <v>183</v>
      </c>
      <c r="C376">
        <v>2</v>
      </c>
      <c r="D376" s="2" t="s">
        <v>359</v>
      </c>
      <c r="E376" s="2" t="s">
        <v>330</v>
      </c>
      <c r="F376" s="2" t="s">
        <v>365</v>
      </c>
      <c r="G376" s="2" t="s">
        <v>474</v>
      </c>
      <c r="H376" s="2" t="s">
        <v>343</v>
      </c>
      <c r="I376" s="2" t="s">
        <v>330</v>
      </c>
      <c r="J376" s="2" t="s">
        <v>487</v>
      </c>
      <c r="K376" s="2" t="s">
        <v>343</v>
      </c>
      <c r="L376" s="2" t="s">
        <v>330</v>
      </c>
      <c r="M376" s="2" t="s">
        <v>230</v>
      </c>
    </row>
    <row r="377" spans="2:13">
      <c r="B377" t="s">
        <v>184</v>
      </c>
      <c r="C377">
        <v>2</v>
      </c>
      <c r="D377" s="2" t="s">
        <v>309</v>
      </c>
      <c r="E377" s="2" t="s">
        <v>330</v>
      </c>
      <c r="F377" s="2" t="s">
        <v>365</v>
      </c>
      <c r="G377" s="2" t="s">
        <v>474</v>
      </c>
      <c r="H377" s="2" t="s">
        <v>343</v>
      </c>
      <c r="I377" s="2" t="s">
        <v>330</v>
      </c>
      <c r="J377" s="2" t="s">
        <v>544</v>
      </c>
      <c r="K377" s="2" t="s">
        <v>343</v>
      </c>
      <c r="L377" s="2" t="s">
        <v>330</v>
      </c>
      <c r="M377" s="2" t="s">
        <v>743</v>
      </c>
    </row>
    <row r="378" spans="2:13">
      <c r="B378" t="s">
        <v>185</v>
      </c>
      <c r="C378">
        <v>2</v>
      </c>
      <c r="D378" s="2" t="s">
        <v>325</v>
      </c>
      <c r="E378" s="2" t="s">
        <v>330</v>
      </c>
      <c r="F378" s="2" t="s">
        <v>365</v>
      </c>
      <c r="G378" s="2" t="s">
        <v>463</v>
      </c>
      <c r="H378" s="2" t="s">
        <v>343</v>
      </c>
      <c r="I378" s="2" t="s">
        <v>330</v>
      </c>
      <c r="J378" s="2" t="s">
        <v>538</v>
      </c>
      <c r="K378" s="2" t="s">
        <v>343</v>
      </c>
      <c r="L378" s="2" t="s">
        <v>330</v>
      </c>
      <c r="M378" s="2" t="s">
        <v>612</v>
      </c>
    </row>
    <row r="379" spans="2:13">
      <c r="B379" t="s">
        <v>186</v>
      </c>
      <c r="C379">
        <v>2</v>
      </c>
      <c r="D379" s="2" t="s">
        <v>310</v>
      </c>
      <c r="E379" s="2" t="s">
        <v>368</v>
      </c>
      <c r="F379" s="2" t="s">
        <v>365</v>
      </c>
      <c r="G379" s="2" t="s">
        <v>477</v>
      </c>
      <c r="H379" s="2" t="s">
        <v>343</v>
      </c>
      <c r="I379" s="2" t="s">
        <v>330</v>
      </c>
      <c r="J379" s="2" t="s">
        <v>446</v>
      </c>
      <c r="K379" s="2" t="s">
        <v>343</v>
      </c>
      <c r="L379" s="2" t="s">
        <v>330</v>
      </c>
      <c r="M379" s="2" t="s">
        <v>744</v>
      </c>
    </row>
    <row r="380" spans="2:13">
      <c r="B380" t="s">
        <v>187</v>
      </c>
      <c r="C380">
        <v>2</v>
      </c>
      <c r="D380" s="2" t="s">
        <v>311</v>
      </c>
      <c r="E380" s="2" t="s">
        <v>368</v>
      </c>
      <c r="F380" s="2" t="s">
        <v>365</v>
      </c>
      <c r="G380" s="2" t="s">
        <v>477</v>
      </c>
      <c r="H380" s="2" t="s">
        <v>343</v>
      </c>
      <c r="I380" s="2" t="s">
        <v>330</v>
      </c>
      <c r="J380" s="2" t="s">
        <v>455</v>
      </c>
      <c r="K380" s="2" t="s">
        <v>343</v>
      </c>
      <c r="L380" s="2" t="s">
        <v>330</v>
      </c>
      <c r="M380" s="2" t="s">
        <v>740</v>
      </c>
    </row>
    <row r="381" spans="2:13">
      <c r="B381" t="s">
        <v>188</v>
      </c>
      <c r="C381">
        <v>2</v>
      </c>
      <c r="D381" s="2" t="s">
        <v>312</v>
      </c>
      <c r="E381" s="2" t="s">
        <v>330</v>
      </c>
      <c r="F381" s="2" t="s">
        <v>365</v>
      </c>
      <c r="G381" s="2" t="s">
        <v>459</v>
      </c>
      <c r="H381" s="2" t="s">
        <v>343</v>
      </c>
      <c r="I381" s="2" t="s">
        <v>330</v>
      </c>
      <c r="J381" s="2" t="s">
        <v>544</v>
      </c>
      <c r="K381" s="2" t="s">
        <v>343</v>
      </c>
      <c r="L381" s="2" t="s">
        <v>330</v>
      </c>
      <c r="M381" s="2" t="s">
        <v>411</v>
      </c>
    </row>
    <row r="382" spans="2:13">
      <c r="B382" t="s">
        <v>189</v>
      </c>
      <c r="C382">
        <v>2</v>
      </c>
      <c r="D382" s="2" t="s">
        <v>360</v>
      </c>
      <c r="E382" s="2" t="s">
        <v>330</v>
      </c>
      <c r="F382" s="2" t="s">
        <v>365</v>
      </c>
      <c r="G382" s="2" t="s">
        <v>473</v>
      </c>
      <c r="H382" s="2" t="s">
        <v>343</v>
      </c>
      <c r="I382" s="2" t="s">
        <v>330</v>
      </c>
      <c r="J382" s="2" t="s">
        <v>553</v>
      </c>
      <c r="K382" s="2" t="s">
        <v>343</v>
      </c>
      <c r="L382" s="2" t="s">
        <v>330</v>
      </c>
      <c r="M382" s="2" t="s">
        <v>343</v>
      </c>
    </row>
    <row r="383" spans="2:13">
      <c r="B383" t="s">
        <v>190</v>
      </c>
      <c r="C383">
        <v>2</v>
      </c>
      <c r="D383" s="2" t="s">
        <v>361</v>
      </c>
      <c r="E383" s="2" t="s">
        <v>330</v>
      </c>
      <c r="F383" s="2" t="s">
        <v>365</v>
      </c>
      <c r="G383" s="2" t="s">
        <v>446</v>
      </c>
      <c r="H383" s="2" t="s">
        <v>343</v>
      </c>
      <c r="I383" s="2" t="s">
        <v>330</v>
      </c>
      <c r="J383" s="2" t="s">
        <v>468</v>
      </c>
      <c r="K383" s="2" t="s">
        <v>343</v>
      </c>
      <c r="L383" s="2" t="s">
        <v>330</v>
      </c>
      <c r="M383" s="2" t="s">
        <v>680</v>
      </c>
    </row>
    <row r="384" spans="2:13">
      <c r="B384" t="s">
        <v>1</v>
      </c>
      <c r="C384">
        <v>3</v>
      </c>
      <c r="D384" s="2" t="s">
        <v>192</v>
      </c>
      <c r="E384" s="2" t="s">
        <v>330</v>
      </c>
      <c r="F384" s="2" t="s">
        <v>371</v>
      </c>
      <c r="G384" s="2" t="s">
        <v>330</v>
      </c>
      <c r="H384" s="2" t="s">
        <v>554</v>
      </c>
      <c r="I384" s="2" t="s">
        <v>330</v>
      </c>
      <c r="J384" s="2" t="s">
        <v>478</v>
      </c>
      <c r="K384" s="2" t="s">
        <v>567</v>
      </c>
      <c r="L384" s="2" t="s">
        <v>411</v>
      </c>
      <c r="M384" s="2" t="s">
        <v>635</v>
      </c>
    </row>
    <row r="385" spans="2:13">
      <c r="B385" t="s">
        <v>2</v>
      </c>
      <c r="C385">
        <v>3</v>
      </c>
      <c r="D385" s="2" t="s">
        <v>313</v>
      </c>
      <c r="E385" s="2" t="s">
        <v>330</v>
      </c>
      <c r="F385" s="2" t="s">
        <v>371</v>
      </c>
      <c r="G385" s="2" t="s">
        <v>388</v>
      </c>
      <c r="H385" s="2" t="s">
        <v>554</v>
      </c>
      <c r="I385" s="2" t="s">
        <v>330</v>
      </c>
      <c r="J385" s="2" t="s">
        <v>479</v>
      </c>
      <c r="K385" s="2" t="s">
        <v>567</v>
      </c>
      <c r="L385" s="2" t="s">
        <v>330</v>
      </c>
      <c r="M385" s="2" t="s">
        <v>636</v>
      </c>
    </row>
    <row r="386" spans="2:13">
      <c r="B386" t="s">
        <v>3</v>
      </c>
      <c r="C386">
        <v>3</v>
      </c>
      <c r="D386" s="2" t="s">
        <v>314</v>
      </c>
      <c r="E386" s="2" t="s">
        <v>330</v>
      </c>
      <c r="F386" s="2" t="s">
        <v>371</v>
      </c>
      <c r="G386" s="2" t="s">
        <v>230</v>
      </c>
      <c r="H386" s="2" t="s">
        <v>555</v>
      </c>
      <c r="I386" s="2" t="s">
        <v>572</v>
      </c>
      <c r="J386" s="2" t="s">
        <v>480</v>
      </c>
      <c r="K386" s="2" t="s">
        <v>567</v>
      </c>
      <c r="L386" s="2" t="s">
        <v>609</v>
      </c>
      <c r="M386" s="2" t="s">
        <v>566</v>
      </c>
    </row>
    <row r="387" spans="2:13">
      <c r="B387" t="s">
        <v>4</v>
      </c>
      <c r="C387">
        <v>3</v>
      </c>
      <c r="D387" s="2" t="s">
        <v>193</v>
      </c>
      <c r="E387" s="2" t="s">
        <v>330</v>
      </c>
      <c r="F387" s="2" t="s">
        <v>371</v>
      </c>
      <c r="G387" s="2" t="s">
        <v>389</v>
      </c>
      <c r="H387" s="2" t="s">
        <v>556</v>
      </c>
      <c r="I387" s="2" t="s">
        <v>573</v>
      </c>
      <c r="J387" s="2" t="s">
        <v>411</v>
      </c>
      <c r="K387" s="2" t="s">
        <v>567</v>
      </c>
      <c r="L387" s="2" t="s">
        <v>610</v>
      </c>
      <c r="M387" s="2" t="s">
        <v>637</v>
      </c>
    </row>
    <row r="388" spans="2:13">
      <c r="B388" t="s">
        <v>5</v>
      </c>
      <c r="C388">
        <v>3</v>
      </c>
      <c r="D388" s="2" t="s">
        <v>194</v>
      </c>
      <c r="E388" s="2" t="s">
        <v>330</v>
      </c>
      <c r="F388" s="2" t="s">
        <v>371</v>
      </c>
      <c r="G388" s="2" t="s">
        <v>365</v>
      </c>
      <c r="H388" s="2" t="s">
        <v>556</v>
      </c>
      <c r="I388" s="2" t="s">
        <v>330</v>
      </c>
      <c r="J388" s="2" t="s">
        <v>481</v>
      </c>
      <c r="K388" s="2" t="s">
        <v>567</v>
      </c>
      <c r="L388" s="2" t="s">
        <v>330</v>
      </c>
      <c r="M388" s="2" t="s">
        <v>638</v>
      </c>
    </row>
    <row r="389" spans="2:13">
      <c r="B389" t="s">
        <v>6</v>
      </c>
      <c r="C389">
        <v>3</v>
      </c>
      <c r="D389" s="2" t="s">
        <v>195</v>
      </c>
      <c r="E389" s="2" t="s">
        <v>330</v>
      </c>
      <c r="F389" s="2" t="s">
        <v>371</v>
      </c>
      <c r="G389" s="2" t="s">
        <v>390</v>
      </c>
      <c r="H389" s="2" t="s">
        <v>557</v>
      </c>
      <c r="I389" s="2" t="s">
        <v>415</v>
      </c>
      <c r="J389" s="2" t="s">
        <v>481</v>
      </c>
      <c r="K389" s="2" t="s">
        <v>567</v>
      </c>
      <c r="L389" s="2" t="s">
        <v>611</v>
      </c>
      <c r="M389" s="2" t="s">
        <v>639</v>
      </c>
    </row>
    <row r="390" spans="2:13">
      <c r="B390" t="s">
        <v>7</v>
      </c>
      <c r="C390">
        <v>3</v>
      </c>
      <c r="D390" s="2" t="s">
        <v>196</v>
      </c>
      <c r="E390" s="2" t="s">
        <v>330</v>
      </c>
      <c r="F390" s="2" t="s">
        <v>371</v>
      </c>
      <c r="G390" s="2" t="s">
        <v>391</v>
      </c>
      <c r="H390" s="2" t="s">
        <v>557</v>
      </c>
      <c r="I390" s="2" t="s">
        <v>330</v>
      </c>
      <c r="J390" s="2" t="s">
        <v>482</v>
      </c>
      <c r="K390" s="2" t="s">
        <v>567</v>
      </c>
      <c r="L390" s="2" t="s">
        <v>330</v>
      </c>
      <c r="M390" s="2" t="s">
        <v>562</v>
      </c>
    </row>
    <row r="391" spans="2:13">
      <c r="B391" t="s">
        <v>8</v>
      </c>
      <c r="C391">
        <v>3</v>
      </c>
      <c r="D391" s="2" t="s">
        <v>197</v>
      </c>
      <c r="E391" s="2" t="s">
        <v>330</v>
      </c>
      <c r="F391" s="2" t="s">
        <v>371</v>
      </c>
      <c r="G391" s="2" t="s">
        <v>392</v>
      </c>
      <c r="H391" s="2" t="s">
        <v>558</v>
      </c>
      <c r="I391" s="2" t="s">
        <v>330</v>
      </c>
      <c r="J391" s="2" t="s">
        <v>483</v>
      </c>
      <c r="K391" s="2" t="s">
        <v>567</v>
      </c>
      <c r="L391" s="2" t="s">
        <v>612</v>
      </c>
      <c r="M391" s="2" t="s">
        <v>640</v>
      </c>
    </row>
    <row r="392" spans="2:13">
      <c r="B392" t="s">
        <v>9</v>
      </c>
      <c r="C392">
        <v>3</v>
      </c>
      <c r="D392" s="2" t="s">
        <v>198</v>
      </c>
      <c r="E392" s="2" t="s">
        <v>330</v>
      </c>
      <c r="F392" s="2" t="s">
        <v>372</v>
      </c>
      <c r="G392" s="2" t="s">
        <v>393</v>
      </c>
      <c r="H392" s="2" t="s">
        <v>559</v>
      </c>
      <c r="I392" s="2" t="s">
        <v>330</v>
      </c>
      <c r="J392" s="2" t="s">
        <v>484</v>
      </c>
      <c r="K392" s="2" t="s">
        <v>567</v>
      </c>
      <c r="L392" s="2" t="s">
        <v>612</v>
      </c>
      <c r="M392" s="2" t="s">
        <v>641</v>
      </c>
    </row>
    <row r="393" spans="2:13">
      <c r="B393" t="s">
        <v>10</v>
      </c>
      <c r="C393">
        <v>3</v>
      </c>
      <c r="D393" s="2" t="s">
        <v>199</v>
      </c>
      <c r="E393" s="2" t="s">
        <v>330</v>
      </c>
      <c r="F393" s="2" t="s">
        <v>373</v>
      </c>
      <c r="G393" s="2" t="s">
        <v>392</v>
      </c>
      <c r="H393" s="2" t="s">
        <v>559</v>
      </c>
      <c r="I393" s="2" t="s">
        <v>330</v>
      </c>
      <c r="J393" s="2" t="s">
        <v>443</v>
      </c>
      <c r="K393" s="2" t="s">
        <v>567</v>
      </c>
      <c r="L393" s="2" t="s">
        <v>330</v>
      </c>
      <c r="M393" s="2" t="s">
        <v>356</v>
      </c>
    </row>
    <row r="394" spans="2:13">
      <c r="B394" t="s">
        <v>11</v>
      </c>
      <c r="C394">
        <v>3</v>
      </c>
      <c r="D394" s="2" t="s">
        <v>200</v>
      </c>
      <c r="E394" s="2" t="s">
        <v>362</v>
      </c>
      <c r="F394" s="2" t="s">
        <v>373</v>
      </c>
      <c r="G394" s="2" t="s">
        <v>394</v>
      </c>
      <c r="H394" s="2" t="s">
        <v>560</v>
      </c>
      <c r="I394" s="2" t="s">
        <v>573</v>
      </c>
      <c r="J394" s="2" t="s">
        <v>485</v>
      </c>
      <c r="K394" s="2" t="s">
        <v>567</v>
      </c>
      <c r="L394" s="2" t="s">
        <v>610</v>
      </c>
      <c r="M394" s="2" t="s">
        <v>642</v>
      </c>
    </row>
    <row r="395" spans="2:13">
      <c r="B395" t="s">
        <v>12</v>
      </c>
      <c r="C395">
        <v>3</v>
      </c>
      <c r="D395" s="2" t="s">
        <v>315</v>
      </c>
      <c r="E395" s="2" t="s">
        <v>363</v>
      </c>
      <c r="F395" s="2" t="s">
        <v>373</v>
      </c>
      <c r="G395" s="2" t="s">
        <v>395</v>
      </c>
      <c r="H395" s="2" t="s">
        <v>349</v>
      </c>
      <c r="I395" s="2" t="s">
        <v>574</v>
      </c>
      <c r="J395" s="2" t="s">
        <v>486</v>
      </c>
      <c r="K395" s="2" t="s">
        <v>604</v>
      </c>
      <c r="L395" s="2" t="s">
        <v>613</v>
      </c>
      <c r="M395" s="2" t="s">
        <v>643</v>
      </c>
    </row>
    <row r="396" spans="2:13">
      <c r="B396" t="s">
        <v>13</v>
      </c>
      <c r="C396">
        <v>3</v>
      </c>
      <c r="D396" s="2" t="s">
        <v>201</v>
      </c>
      <c r="E396" s="2" t="s">
        <v>330</v>
      </c>
      <c r="F396" s="2" t="s">
        <v>373</v>
      </c>
      <c r="G396" s="2" t="s">
        <v>392</v>
      </c>
      <c r="H396" s="2" t="s">
        <v>349</v>
      </c>
      <c r="I396" s="2" t="s">
        <v>330</v>
      </c>
      <c r="J396" s="2" t="s">
        <v>487</v>
      </c>
      <c r="K396" s="2" t="s">
        <v>604</v>
      </c>
      <c r="L396" s="2" t="s">
        <v>330</v>
      </c>
      <c r="M396" s="2" t="s">
        <v>644</v>
      </c>
    </row>
    <row r="397" spans="2:13">
      <c r="B397" t="s">
        <v>14</v>
      </c>
      <c r="C397">
        <v>3</v>
      </c>
      <c r="D397" s="2" t="s">
        <v>316</v>
      </c>
      <c r="E397" s="2" t="s">
        <v>330</v>
      </c>
      <c r="F397" s="2" t="s">
        <v>373</v>
      </c>
      <c r="G397" s="2" t="s">
        <v>396</v>
      </c>
      <c r="H397" s="2" t="s">
        <v>349</v>
      </c>
      <c r="I397" s="2" t="s">
        <v>330</v>
      </c>
      <c r="J397" s="2" t="s">
        <v>488</v>
      </c>
      <c r="K397" s="2" t="s">
        <v>604</v>
      </c>
      <c r="L397" s="2" t="s">
        <v>330</v>
      </c>
      <c r="M397" s="2" t="s">
        <v>352</v>
      </c>
    </row>
    <row r="398" spans="2:13">
      <c r="B398" t="s">
        <v>15</v>
      </c>
      <c r="C398">
        <v>3</v>
      </c>
      <c r="D398" s="2" t="s">
        <v>202</v>
      </c>
      <c r="E398" s="2" t="s">
        <v>364</v>
      </c>
      <c r="F398" s="2" t="s">
        <v>373</v>
      </c>
      <c r="G398" s="2" t="s">
        <v>391</v>
      </c>
      <c r="H398" s="2" t="s">
        <v>349</v>
      </c>
      <c r="I398" s="2" t="s">
        <v>330</v>
      </c>
      <c r="J398" s="2" t="s">
        <v>489</v>
      </c>
      <c r="K398" s="2" t="s">
        <v>605</v>
      </c>
      <c r="L398" s="2" t="s">
        <v>330</v>
      </c>
      <c r="M398" s="2" t="s">
        <v>645</v>
      </c>
    </row>
    <row r="399" spans="2:13">
      <c r="B399" t="s">
        <v>16</v>
      </c>
      <c r="C399">
        <v>3</v>
      </c>
      <c r="D399" s="2" t="s">
        <v>203</v>
      </c>
      <c r="E399" s="2" t="s">
        <v>364</v>
      </c>
      <c r="F399" s="2" t="s">
        <v>373</v>
      </c>
      <c r="G399" s="2" t="s">
        <v>397</v>
      </c>
      <c r="H399" s="2" t="s">
        <v>349</v>
      </c>
      <c r="I399" s="2" t="s">
        <v>330</v>
      </c>
      <c r="J399" s="2" t="s">
        <v>490</v>
      </c>
      <c r="K399" s="2" t="s">
        <v>605</v>
      </c>
      <c r="L399" s="2" t="s">
        <v>330</v>
      </c>
      <c r="M399" s="2" t="s">
        <v>339</v>
      </c>
    </row>
    <row r="400" spans="2:13">
      <c r="B400" t="s">
        <v>17</v>
      </c>
      <c r="C400">
        <v>3</v>
      </c>
      <c r="D400" s="2" t="s">
        <v>317</v>
      </c>
      <c r="E400" s="2" t="s">
        <v>330</v>
      </c>
      <c r="F400" s="2" t="s">
        <v>373</v>
      </c>
      <c r="G400" s="2" t="s">
        <v>398</v>
      </c>
      <c r="H400" s="2" t="s">
        <v>349</v>
      </c>
      <c r="I400" s="2" t="s">
        <v>330</v>
      </c>
      <c r="J400" s="2" t="s">
        <v>330</v>
      </c>
      <c r="K400" s="2" t="s">
        <v>605</v>
      </c>
      <c r="L400" s="2" t="s">
        <v>330</v>
      </c>
      <c r="M400" s="2" t="s">
        <v>646</v>
      </c>
    </row>
    <row r="401" spans="2:13">
      <c r="B401" t="s">
        <v>18</v>
      </c>
      <c r="C401">
        <v>3</v>
      </c>
      <c r="D401" s="2" t="s">
        <v>318</v>
      </c>
      <c r="E401" s="2" t="s">
        <v>330</v>
      </c>
      <c r="F401" s="2" t="s">
        <v>372</v>
      </c>
      <c r="G401" s="2" t="s">
        <v>399</v>
      </c>
      <c r="H401" s="2" t="s">
        <v>349</v>
      </c>
      <c r="I401" s="2" t="s">
        <v>330</v>
      </c>
      <c r="J401" s="2" t="s">
        <v>491</v>
      </c>
      <c r="K401" s="2" t="s">
        <v>605</v>
      </c>
      <c r="L401" s="2" t="s">
        <v>330</v>
      </c>
      <c r="M401" s="2" t="s">
        <v>647</v>
      </c>
    </row>
    <row r="402" spans="2:13">
      <c r="B402" t="s">
        <v>19</v>
      </c>
      <c r="C402">
        <v>3</v>
      </c>
      <c r="D402" s="2" t="s">
        <v>319</v>
      </c>
      <c r="E402" s="2" t="s">
        <v>330</v>
      </c>
      <c r="F402" s="2" t="s">
        <v>372</v>
      </c>
      <c r="G402" s="2" t="s">
        <v>398</v>
      </c>
      <c r="H402" s="2" t="s">
        <v>349</v>
      </c>
      <c r="I402" s="2" t="s">
        <v>330</v>
      </c>
      <c r="J402" s="2" t="s">
        <v>492</v>
      </c>
      <c r="K402" s="2" t="s">
        <v>605</v>
      </c>
      <c r="L402" s="2" t="s">
        <v>330</v>
      </c>
      <c r="M402" s="2" t="s">
        <v>597</v>
      </c>
    </row>
    <row r="403" spans="2:13">
      <c r="B403" t="s">
        <v>20</v>
      </c>
      <c r="C403">
        <v>3</v>
      </c>
      <c r="D403" s="2" t="s">
        <v>320</v>
      </c>
      <c r="E403" s="2" t="s">
        <v>330</v>
      </c>
      <c r="F403" s="2" t="s">
        <v>374</v>
      </c>
      <c r="G403" s="2" t="s">
        <v>400</v>
      </c>
      <c r="H403" s="2" t="s">
        <v>561</v>
      </c>
      <c r="I403" s="2" t="s">
        <v>575</v>
      </c>
      <c r="J403" s="2" t="s">
        <v>493</v>
      </c>
      <c r="K403" s="2" t="s">
        <v>605</v>
      </c>
      <c r="L403" s="2" t="s">
        <v>614</v>
      </c>
      <c r="M403" s="2" t="s">
        <v>648</v>
      </c>
    </row>
    <row r="404" spans="2:13">
      <c r="B404" t="s">
        <v>21</v>
      </c>
      <c r="C404">
        <v>3</v>
      </c>
      <c r="D404" s="2" t="s">
        <v>204</v>
      </c>
      <c r="E404" s="2" t="s">
        <v>330</v>
      </c>
      <c r="F404" s="2" t="s">
        <v>374</v>
      </c>
      <c r="G404" s="2" t="s">
        <v>226</v>
      </c>
      <c r="H404" s="2" t="s">
        <v>561</v>
      </c>
      <c r="I404" s="2" t="s">
        <v>330</v>
      </c>
      <c r="J404" s="2" t="s">
        <v>494</v>
      </c>
      <c r="K404" s="2" t="s">
        <v>605</v>
      </c>
      <c r="L404" s="2" t="s">
        <v>330</v>
      </c>
      <c r="M404" s="2" t="s">
        <v>411</v>
      </c>
    </row>
    <row r="405" spans="2:13">
      <c r="B405" t="s">
        <v>22</v>
      </c>
      <c r="C405">
        <v>3</v>
      </c>
      <c r="D405" s="2" t="s">
        <v>205</v>
      </c>
      <c r="E405" s="2" t="s">
        <v>365</v>
      </c>
      <c r="F405" s="2" t="s">
        <v>371</v>
      </c>
      <c r="G405" s="2" t="s">
        <v>401</v>
      </c>
      <c r="H405" s="2" t="s">
        <v>562</v>
      </c>
      <c r="I405" s="2" t="s">
        <v>330</v>
      </c>
      <c r="J405" s="2" t="s">
        <v>495</v>
      </c>
      <c r="K405" s="2" t="s">
        <v>605</v>
      </c>
      <c r="L405" s="2" t="s">
        <v>343</v>
      </c>
      <c r="M405" s="2" t="s">
        <v>649</v>
      </c>
    </row>
    <row r="406" spans="2:13">
      <c r="B406" t="s">
        <v>23</v>
      </c>
      <c r="C406">
        <v>3</v>
      </c>
      <c r="D406" s="2" t="s">
        <v>206</v>
      </c>
      <c r="E406" s="2" t="s">
        <v>365</v>
      </c>
      <c r="F406" s="2" t="s">
        <v>371</v>
      </c>
      <c r="G406" s="2" t="s">
        <v>402</v>
      </c>
      <c r="H406" s="2" t="s">
        <v>562</v>
      </c>
      <c r="I406" s="2" t="s">
        <v>330</v>
      </c>
      <c r="J406" s="2" t="s">
        <v>496</v>
      </c>
      <c r="K406" s="2" t="s">
        <v>605</v>
      </c>
      <c r="L406" s="2" t="s">
        <v>330</v>
      </c>
      <c r="M406" s="2" t="s">
        <v>650</v>
      </c>
    </row>
    <row r="407" spans="2:13">
      <c r="B407" t="s">
        <v>24</v>
      </c>
      <c r="C407">
        <v>3</v>
      </c>
      <c r="D407" s="2" t="s">
        <v>207</v>
      </c>
      <c r="E407" s="2" t="s">
        <v>330</v>
      </c>
      <c r="F407" s="2" t="s">
        <v>371</v>
      </c>
      <c r="G407" s="2" t="s">
        <v>403</v>
      </c>
      <c r="H407" s="2" t="s">
        <v>562</v>
      </c>
      <c r="I407" s="2" t="s">
        <v>330</v>
      </c>
      <c r="J407" s="2" t="s">
        <v>497</v>
      </c>
      <c r="K407" s="2" t="s">
        <v>606</v>
      </c>
      <c r="L407" s="2" t="s">
        <v>330</v>
      </c>
      <c r="M407" s="2" t="s">
        <v>651</v>
      </c>
    </row>
    <row r="408" spans="2:13">
      <c r="B408" t="s">
        <v>25</v>
      </c>
      <c r="C408">
        <v>3</v>
      </c>
      <c r="D408" s="2" t="s">
        <v>321</v>
      </c>
      <c r="E408" s="2" t="s">
        <v>366</v>
      </c>
      <c r="F408" s="2" t="s">
        <v>375</v>
      </c>
      <c r="G408" s="2" t="s">
        <v>404</v>
      </c>
      <c r="H408" s="2" t="s">
        <v>563</v>
      </c>
      <c r="I408" s="2" t="s">
        <v>330</v>
      </c>
      <c r="J408" s="2" t="s">
        <v>498</v>
      </c>
      <c r="K408" s="2" t="s">
        <v>606</v>
      </c>
      <c r="L408" s="2" t="s">
        <v>382</v>
      </c>
      <c r="M408" s="2" t="s">
        <v>652</v>
      </c>
    </row>
    <row r="409" spans="2:13">
      <c r="B409" t="s">
        <v>26</v>
      </c>
      <c r="C409">
        <v>3</v>
      </c>
      <c r="D409" s="2" t="s">
        <v>322</v>
      </c>
      <c r="E409" s="2" t="s">
        <v>365</v>
      </c>
      <c r="F409" s="2" t="s">
        <v>345</v>
      </c>
      <c r="G409" s="2" t="s">
        <v>405</v>
      </c>
      <c r="H409" s="2" t="s">
        <v>563</v>
      </c>
      <c r="I409" s="2" t="s">
        <v>330</v>
      </c>
      <c r="J409" s="2" t="s">
        <v>499</v>
      </c>
      <c r="K409" s="2" t="s">
        <v>606</v>
      </c>
      <c r="L409" s="2" t="s">
        <v>330</v>
      </c>
      <c r="M409" s="2" t="s">
        <v>653</v>
      </c>
    </row>
    <row r="410" spans="2:13">
      <c r="B410" t="s">
        <v>27</v>
      </c>
      <c r="C410">
        <v>3</v>
      </c>
      <c r="D410" s="2" t="s">
        <v>208</v>
      </c>
      <c r="E410" s="2" t="s">
        <v>366</v>
      </c>
      <c r="F410" s="2" t="s">
        <v>345</v>
      </c>
      <c r="G410" s="2" t="s">
        <v>406</v>
      </c>
      <c r="H410" s="2" t="s">
        <v>563</v>
      </c>
      <c r="I410" s="2" t="s">
        <v>330</v>
      </c>
      <c r="J410" s="2" t="s">
        <v>500</v>
      </c>
      <c r="K410" s="2" t="s">
        <v>606</v>
      </c>
      <c r="L410" s="2" t="s">
        <v>330</v>
      </c>
      <c r="M410" s="2" t="s">
        <v>636</v>
      </c>
    </row>
    <row r="411" spans="2:13">
      <c r="B411" t="s">
        <v>28</v>
      </c>
      <c r="C411">
        <v>3</v>
      </c>
      <c r="D411" s="2" t="s">
        <v>209</v>
      </c>
      <c r="E411" s="2" t="s">
        <v>366</v>
      </c>
      <c r="F411" s="2" t="s">
        <v>376</v>
      </c>
      <c r="G411" s="2" t="s">
        <v>407</v>
      </c>
      <c r="H411" s="2" t="s">
        <v>563</v>
      </c>
      <c r="I411" s="2" t="s">
        <v>330</v>
      </c>
      <c r="J411" s="2" t="s">
        <v>487</v>
      </c>
      <c r="K411" s="2" t="s">
        <v>606</v>
      </c>
      <c r="L411" s="2" t="s">
        <v>330</v>
      </c>
      <c r="M411" s="2" t="s">
        <v>654</v>
      </c>
    </row>
    <row r="412" spans="2:13">
      <c r="B412" t="s">
        <v>29</v>
      </c>
      <c r="C412">
        <v>3</v>
      </c>
      <c r="D412" s="2" t="s">
        <v>210</v>
      </c>
      <c r="E412" s="2" t="s">
        <v>367</v>
      </c>
      <c r="F412" s="2" t="s">
        <v>376</v>
      </c>
      <c r="G412" s="2" t="s">
        <v>408</v>
      </c>
      <c r="H412" s="2" t="s">
        <v>563</v>
      </c>
      <c r="I412" s="2" t="s">
        <v>576</v>
      </c>
      <c r="J412" s="2" t="s">
        <v>469</v>
      </c>
      <c r="K412" s="2" t="s">
        <v>606</v>
      </c>
      <c r="L412" s="2" t="s">
        <v>576</v>
      </c>
      <c r="M412" s="2" t="s">
        <v>567</v>
      </c>
    </row>
    <row r="413" spans="2:13">
      <c r="B413" t="s">
        <v>30</v>
      </c>
      <c r="C413">
        <v>3</v>
      </c>
      <c r="D413" s="2" t="s">
        <v>211</v>
      </c>
      <c r="E413" s="2" t="s">
        <v>365</v>
      </c>
      <c r="F413" s="2" t="s">
        <v>376</v>
      </c>
      <c r="G413" s="2" t="s">
        <v>409</v>
      </c>
      <c r="H413" s="2" t="s">
        <v>563</v>
      </c>
      <c r="I413" s="2" t="s">
        <v>330</v>
      </c>
      <c r="J413" s="2" t="s">
        <v>391</v>
      </c>
      <c r="K413" s="2" t="s">
        <v>606</v>
      </c>
      <c r="L413" s="2" t="s">
        <v>330</v>
      </c>
      <c r="M413" s="2" t="s">
        <v>655</v>
      </c>
    </row>
    <row r="414" spans="2:13">
      <c r="B414" t="s">
        <v>31</v>
      </c>
      <c r="C414">
        <v>3</v>
      </c>
      <c r="D414" s="2" t="s">
        <v>212</v>
      </c>
      <c r="E414" s="2" t="s">
        <v>330</v>
      </c>
      <c r="F414" s="2" t="s">
        <v>376</v>
      </c>
      <c r="G414" s="2" t="s">
        <v>410</v>
      </c>
      <c r="H414" s="2" t="s">
        <v>557</v>
      </c>
      <c r="I414" s="2" t="s">
        <v>474</v>
      </c>
      <c r="J414" s="2" t="s">
        <v>501</v>
      </c>
      <c r="K414" s="2" t="s">
        <v>606</v>
      </c>
      <c r="L414" s="2" t="s">
        <v>615</v>
      </c>
      <c r="M414" s="2" t="s">
        <v>344</v>
      </c>
    </row>
    <row r="415" spans="2:13">
      <c r="B415" t="s">
        <v>32</v>
      </c>
      <c r="C415">
        <v>3</v>
      </c>
      <c r="D415" s="2" t="s">
        <v>323</v>
      </c>
      <c r="E415" s="2" t="s">
        <v>366</v>
      </c>
      <c r="F415" s="2" t="s">
        <v>376</v>
      </c>
      <c r="G415" s="2" t="s">
        <v>397</v>
      </c>
      <c r="H415" s="2" t="s">
        <v>557</v>
      </c>
      <c r="I415" s="2" t="s">
        <v>330</v>
      </c>
      <c r="J415" s="2" t="s">
        <v>502</v>
      </c>
      <c r="K415" s="2" t="s">
        <v>606</v>
      </c>
      <c r="L415" s="2" t="s">
        <v>330</v>
      </c>
      <c r="M415" s="2" t="s">
        <v>654</v>
      </c>
    </row>
    <row r="416" spans="2:13">
      <c r="B416" t="s">
        <v>33</v>
      </c>
      <c r="C416">
        <v>3</v>
      </c>
      <c r="D416" s="2" t="s">
        <v>213</v>
      </c>
      <c r="E416" s="2" t="s">
        <v>365</v>
      </c>
      <c r="F416" s="2" t="s">
        <v>376</v>
      </c>
      <c r="G416" s="2" t="s">
        <v>409</v>
      </c>
      <c r="H416" s="2" t="s">
        <v>557</v>
      </c>
      <c r="I416" s="2" t="s">
        <v>330</v>
      </c>
      <c r="J416" s="2" t="s">
        <v>415</v>
      </c>
      <c r="K416" s="2" t="s">
        <v>606</v>
      </c>
      <c r="L416" s="2" t="s">
        <v>330</v>
      </c>
      <c r="M416" s="2" t="s">
        <v>376</v>
      </c>
    </row>
    <row r="417" spans="2:13">
      <c r="B417" t="s">
        <v>34</v>
      </c>
      <c r="C417">
        <v>3</v>
      </c>
      <c r="D417" s="2" t="s">
        <v>324</v>
      </c>
      <c r="E417" s="2" t="s">
        <v>366</v>
      </c>
      <c r="F417" s="2" t="s">
        <v>376</v>
      </c>
      <c r="G417" s="2" t="s">
        <v>397</v>
      </c>
      <c r="H417" s="2" t="s">
        <v>557</v>
      </c>
      <c r="I417" s="2" t="s">
        <v>330</v>
      </c>
      <c r="J417" s="2" t="s">
        <v>503</v>
      </c>
      <c r="K417" s="2" t="s">
        <v>606</v>
      </c>
      <c r="L417" s="2" t="s">
        <v>330</v>
      </c>
      <c r="M417" s="2" t="s">
        <v>646</v>
      </c>
    </row>
    <row r="418" spans="2:13">
      <c r="B418" t="s">
        <v>35</v>
      </c>
      <c r="C418">
        <v>3</v>
      </c>
      <c r="D418" s="2" t="s">
        <v>214</v>
      </c>
      <c r="E418" s="2" t="s">
        <v>330</v>
      </c>
      <c r="F418" s="2" t="s">
        <v>376</v>
      </c>
      <c r="G418" s="2" t="s">
        <v>411</v>
      </c>
      <c r="H418" s="2" t="s">
        <v>557</v>
      </c>
      <c r="I418" s="2" t="s">
        <v>330</v>
      </c>
      <c r="J418" s="2" t="s">
        <v>504</v>
      </c>
      <c r="K418" s="2" t="s">
        <v>606</v>
      </c>
      <c r="L418" s="2" t="s">
        <v>330</v>
      </c>
      <c r="M418" s="2" t="s">
        <v>656</v>
      </c>
    </row>
    <row r="419" spans="2:13">
      <c r="B419" t="s">
        <v>36</v>
      </c>
      <c r="C419">
        <v>3</v>
      </c>
      <c r="D419" s="2" t="s">
        <v>215</v>
      </c>
      <c r="E419" s="2" t="s">
        <v>330</v>
      </c>
      <c r="F419" s="2" t="s">
        <v>345</v>
      </c>
      <c r="G419" s="2" t="s">
        <v>392</v>
      </c>
      <c r="H419" s="2" t="s">
        <v>557</v>
      </c>
      <c r="I419" s="2" t="s">
        <v>330</v>
      </c>
      <c r="J419" s="2" t="s">
        <v>330</v>
      </c>
      <c r="K419" s="2" t="s">
        <v>327</v>
      </c>
      <c r="L419" s="2" t="s">
        <v>330</v>
      </c>
      <c r="M419" s="2" t="s">
        <v>657</v>
      </c>
    </row>
    <row r="420" spans="2:13">
      <c r="B420" t="s">
        <v>37</v>
      </c>
      <c r="C420">
        <v>3</v>
      </c>
      <c r="D420" s="2" t="s">
        <v>325</v>
      </c>
      <c r="E420" s="2" t="s">
        <v>330</v>
      </c>
      <c r="F420" s="2" t="s">
        <v>371</v>
      </c>
      <c r="G420" s="2" t="s">
        <v>230</v>
      </c>
      <c r="H420" s="2" t="s">
        <v>558</v>
      </c>
      <c r="I420" s="2" t="s">
        <v>476</v>
      </c>
      <c r="J420" s="2" t="s">
        <v>505</v>
      </c>
      <c r="K420" s="2" t="s">
        <v>327</v>
      </c>
      <c r="L420" s="2" t="s">
        <v>616</v>
      </c>
      <c r="M420" s="2" t="s">
        <v>658</v>
      </c>
    </row>
    <row r="421" spans="2:13">
      <c r="B421" t="s">
        <v>38</v>
      </c>
      <c r="C421">
        <v>3</v>
      </c>
      <c r="D421" s="2" t="s">
        <v>216</v>
      </c>
      <c r="E421" s="2" t="s">
        <v>330</v>
      </c>
      <c r="F421" s="2" t="s">
        <v>372</v>
      </c>
      <c r="G421" s="2" t="s">
        <v>412</v>
      </c>
      <c r="H421" s="2" t="s">
        <v>559</v>
      </c>
      <c r="I421" s="2" t="s">
        <v>411</v>
      </c>
      <c r="J421" s="2" t="s">
        <v>506</v>
      </c>
      <c r="K421" s="2" t="s">
        <v>327</v>
      </c>
      <c r="L421" s="2" t="s">
        <v>230</v>
      </c>
      <c r="M421" s="2" t="s">
        <v>659</v>
      </c>
    </row>
    <row r="422" spans="2:13">
      <c r="B422" t="s">
        <v>39</v>
      </c>
      <c r="C422">
        <v>3</v>
      </c>
      <c r="D422" s="2" t="s">
        <v>217</v>
      </c>
      <c r="E422" s="2" t="s">
        <v>330</v>
      </c>
      <c r="F422" s="2" t="s">
        <v>339</v>
      </c>
      <c r="G422" s="2" t="s">
        <v>413</v>
      </c>
      <c r="H422" s="2" t="s">
        <v>559</v>
      </c>
      <c r="I422" s="2" t="s">
        <v>330</v>
      </c>
      <c r="J422" s="2" t="s">
        <v>365</v>
      </c>
      <c r="K422" s="2" t="s">
        <v>327</v>
      </c>
      <c r="L422" s="2" t="s">
        <v>330</v>
      </c>
      <c r="M422" s="2" t="s">
        <v>660</v>
      </c>
    </row>
    <row r="423" spans="2:13">
      <c r="B423" t="s">
        <v>40</v>
      </c>
      <c r="C423">
        <v>3</v>
      </c>
      <c r="D423" s="2" t="s">
        <v>218</v>
      </c>
      <c r="E423" s="2" t="s">
        <v>368</v>
      </c>
      <c r="F423" s="2" t="s">
        <v>335</v>
      </c>
      <c r="G423" s="2" t="s">
        <v>404</v>
      </c>
      <c r="H423" s="2" t="s">
        <v>559</v>
      </c>
      <c r="I423" s="2" t="s">
        <v>577</v>
      </c>
      <c r="J423" s="2" t="s">
        <v>507</v>
      </c>
      <c r="K423" s="2" t="s">
        <v>327</v>
      </c>
      <c r="L423" s="2" t="s">
        <v>577</v>
      </c>
      <c r="M423" s="2" t="s">
        <v>239</v>
      </c>
    </row>
    <row r="424" spans="2:13">
      <c r="B424" t="s">
        <v>41</v>
      </c>
      <c r="C424">
        <v>3</v>
      </c>
      <c r="D424" s="2" t="s">
        <v>219</v>
      </c>
      <c r="E424" s="2" t="s">
        <v>368</v>
      </c>
      <c r="F424" s="2" t="s">
        <v>377</v>
      </c>
      <c r="G424" s="2" t="s">
        <v>330</v>
      </c>
      <c r="H424" s="2" t="s">
        <v>560</v>
      </c>
      <c r="I424" s="2" t="s">
        <v>578</v>
      </c>
      <c r="J424" s="2" t="s">
        <v>508</v>
      </c>
      <c r="K424" s="2" t="s">
        <v>327</v>
      </c>
      <c r="L424" s="2" t="s">
        <v>617</v>
      </c>
      <c r="M424" s="2" t="s">
        <v>661</v>
      </c>
    </row>
    <row r="425" spans="2:13">
      <c r="B425" t="s">
        <v>42</v>
      </c>
      <c r="C425">
        <v>3</v>
      </c>
      <c r="D425" s="2" t="s">
        <v>220</v>
      </c>
      <c r="E425" s="2" t="s">
        <v>330</v>
      </c>
      <c r="F425" s="2" t="s">
        <v>377</v>
      </c>
      <c r="G425" s="2" t="s">
        <v>411</v>
      </c>
      <c r="H425" s="2" t="s">
        <v>560</v>
      </c>
      <c r="I425" s="2" t="s">
        <v>330</v>
      </c>
      <c r="J425" s="2" t="s">
        <v>413</v>
      </c>
      <c r="K425" s="2" t="s">
        <v>327</v>
      </c>
      <c r="L425" s="2" t="s">
        <v>330</v>
      </c>
      <c r="M425" s="2" t="s">
        <v>662</v>
      </c>
    </row>
    <row r="426" spans="2:13">
      <c r="B426" t="s">
        <v>43</v>
      </c>
      <c r="C426">
        <v>3</v>
      </c>
      <c r="D426" s="2" t="s">
        <v>221</v>
      </c>
      <c r="E426" s="2" t="s">
        <v>330</v>
      </c>
      <c r="F426" s="2" t="s">
        <v>378</v>
      </c>
      <c r="G426" s="2" t="s">
        <v>414</v>
      </c>
      <c r="H426" s="2" t="s">
        <v>564</v>
      </c>
      <c r="I426" s="2" t="s">
        <v>572</v>
      </c>
      <c r="J426" s="2" t="s">
        <v>507</v>
      </c>
      <c r="K426" s="2" t="s">
        <v>327</v>
      </c>
      <c r="L426" s="2" t="s">
        <v>609</v>
      </c>
      <c r="M426" s="2" t="s">
        <v>661</v>
      </c>
    </row>
    <row r="427" spans="2:13">
      <c r="B427" t="s">
        <v>44</v>
      </c>
      <c r="C427">
        <v>3</v>
      </c>
      <c r="D427" s="2" t="s">
        <v>222</v>
      </c>
      <c r="E427" s="2" t="s">
        <v>369</v>
      </c>
      <c r="F427" s="2" t="s">
        <v>379</v>
      </c>
      <c r="G427" s="2" t="s">
        <v>415</v>
      </c>
      <c r="H427" s="2" t="s">
        <v>564</v>
      </c>
      <c r="I427" s="2" t="s">
        <v>330</v>
      </c>
      <c r="J427" s="2" t="s">
        <v>509</v>
      </c>
      <c r="K427" s="2" t="s">
        <v>327</v>
      </c>
      <c r="L427" s="2" t="s">
        <v>330</v>
      </c>
      <c r="M427" s="2" t="s">
        <v>310</v>
      </c>
    </row>
    <row r="428" spans="2:13">
      <c r="B428" t="s">
        <v>45</v>
      </c>
      <c r="C428">
        <v>3</v>
      </c>
      <c r="D428" s="2" t="s">
        <v>223</v>
      </c>
      <c r="E428" s="2" t="s">
        <v>369</v>
      </c>
      <c r="F428" s="2" t="s">
        <v>343</v>
      </c>
      <c r="G428" s="2" t="s">
        <v>397</v>
      </c>
      <c r="H428" s="2" t="s">
        <v>349</v>
      </c>
      <c r="I428" s="2" t="s">
        <v>573</v>
      </c>
      <c r="J428" s="2" t="s">
        <v>292</v>
      </c>
      <c r="K428" s="2" t="s">
        <v>327</v>
      </c>
      <c r="L428" s="2" t="s">
        <v>610</v>
      </c>
      <c r="M428" s="2" t="s">
        <v>663</v>
      </c>
    </row>
    <row r="429" spans="2:13">
      <c r="B429" t="s">
        <v>46</v>
      </c>
      <c r="C429">
        <v>3</v>
      </c>
      <c r="D429" s="2" t="s">
        <v>224</v>
      </c>
      <c r="E429" s="2" t="s">
        <v>364</v>
      </c>
      <c r="F429" s="2" t="s">
        <v>336</v>
      </c>
      <c r="G429" s="2" t="s">
        <v>414</v>
      </c>
      <c r="H429" s="2" t="s">
        <v>565</v>
      </c>
      <c r="I429" s="2" t="s">
        <v>415</v>
      </c>
      <c r="J429" s="2" t="s">
        <v>510</v>
      </c>
      <c r="K429" s="2" t="s">
        <v>327</v>
      </c>
      <c r="L429" s="2" t="s">
        <v>483</v>
      </c>
      <c r="M429" s="2" t="s">
        <v>664</v>
      </c>
    </row>
    <row r="430" spans="2:13">
      <c r="B430" t="s">
        <v>47</v>
      </c>
      <c r="C430">
        <v>3</v>
      </c>
      <c r="D430" s="2" t="s">
        <v>225</v>
      </c>
      <c r="E430" s="2" t="s">
        <v>364</v>
      </c>
      <c r="F430" s="2" t="s">
        <v>380</v>
      </c>
      <c r="G430" s="2" t="s">
        <v>416</v>
      </c>
      <c r="H430" s="2" t="s">
        <v>565</v>
      </c>
      <c r="I430" s="2" t="s">
        <v>330</v>
      </c>
      <c r="J430" s="2" t="s">
        <v>381</v>
      </c>
      <c r="K430" s="2" t="s">
        <v>327</v>
      </c>
      <c r="L430" s="2" t="s">
        <v>330</v>
      </c>
      <c r="M430" s="2" t="s">
        <v>665</v>
      </c>
    </row>
    <row r="431" spans="2:13">
      <c r="B431" t="s">
        <v>48</v>
      </c>
      <c r="C431">
        <v>3</v>
      </c>
      <c r="D431" s="2" t="s">
        <v>326</v>
      </c>
      <c r="E431" s="2" t="s">
        <v>330</v>
      </c>
      <c r="F431" s="2" t="s">
        <v>380</v>
      </c>
      <c r="G431" s="2" t="s">
        <v>417</v>
      </c>
      <c r="H431" s="2" t="s">
        <v>566</v>
      </c>
      <c r="I431" s="2" t="s">
        <v>579</v>
      </c>
      <c r="J431" s="2" t="s">
        <v>365</v>
      </c>
      <c r="K431" s="2" t="s">
        <v>372</v>
      </c>
      <c r="L431" s="2" t="s">
        <v>618</v>
      </c>
      <c r="M431" s="2" t="s">
        <v>666</v>
      </c>
    </row>
    <row r="432" spans="2:13">
      <c r="B432" t="s">
        <v>49</v>
      </c>
      <c r="C432">
        <v>3</v>
      </c>
      <c r="D432" s="2" t="s">
        <v>327</v>
      </c>
      <c r="E432" s="2" t="s">
        <v>330</v>
      </c>
      <c r="F432" s="2" t="s">
        <v>380</v>
      </c>
      <c r="G432" s="2" t="s">
        <v>414</v>
      </c>
      <c r="H432" s="2" t="s">
        <v>566</v>
      </c>
      <c r="I432" s="2" t="s">
        <v>330</v>
      </c>
      <c r="J432" s="2" t="s">
        <v>511</v>
      </c>
      <c r="K432" s="2" t="s">
        <v>372</v>
      </c>
      <c r="L432" s="2" t="s">
        <v>330</v>
      </c>
      <c r="M432" s="2" t="s">
        <v>667</v>
      </c>
    </row>
    <row r="433" spans="2:13">
      <c r="B433" t="s">
        <v>50</v>
      </c>
      <c r="C433">
        <v>3</v>
      </c>
      <c r="D433" s="2" t="s">
        <v>328</v>
      </c>
      <c r="E433" s="2" t="s">
        <v>330</v>
      </c>
      <c r="F433" s="2" t="s">
        <v>380</v>
      </c>
      <c r="G433" s="2" t="s">
        <v>397</v>
      </c>
      <c r="H433" s="2" t="s">
        <v>566</v>
      </c>
      <c r="I433" s="2" t="s">
        <v>580</v>
      </c>
      <c r="J433" s="2" t="s">
        <v>489</v>
      </c>
      <c r="K433" s="2" t="s">
        <v>372</v>
      </c>
      <c r="L433" s="2" t="s">
        <v>580</v>
      </c>
      <c r="M433" s="2" t="s">
        <v>668</v>
      </c>
    </row>
    <row r="434" spans="2:13">
      <c r="B434" t="s">
        <v>51</v>
      </c>
      <c r="C434">
        <v>3</v>
      </c>
      <c r="D434" s="2" t="s">
        <v>329</v>
      </c>
      <c r="E434" s="2" t="s">
        <v>330</v>
      </c>
      <c r="F434" s="2" t="s">
        <v>380</v>
      </c>
      <c r="G434" s="2" t="s">
        <v>418</v>
      </c>
      <c r="H434" s="2" t="s">
        <v>567</v>
      </c>
      <c r="I434" s="2" t="s">
        <v>581</v>
      </c>
      <c r="J434" s="2" t="s">
        <v>512</v>
      </c>
      <c r="K434" s="2" t="s">
        <v>372</v>
      </c>
      <c r="L434" s="2" t="s">
        <v>619</v>
      </c>
      <c r="M434" s="2" t="s">
        <v>669</v>
      </c>
    </row>
    <row r="435" spans="2:13">
      <c r="B435" t="s">
        <v>52</v>
      </c>
      <c r="C435">
        <v>3</v>
      </c>
      <c r="D435" s="2" t="s">
        <v>226</v>
      </c>
      <c r="E435" s="2" t="s">
        <v>330</v>
      </c>
      <c r="F435" s="2" t="s">
        <v>380</v>
      </c>
      <c r="G435" s="2" t="s">
        <v>414</v>
      </c>
      <c r="H435" s="2" t="s">
        <v>568</v>
      </c>
      <c r="I435" s="2" t="s">
        <v>582</v>
      </c>
      <c r="J435" s="2" t="s">
        <v>513</v>
      </c>
      <c r="K435" s="2" t="s">
        <v>372</v>
      </c>
      <c r="L435" s="2" t="s">
        <v>620</v>
      </c>
      <c r="M435" s="2" t="s">
        <v>670</v>
      </c>
    </row>
    <row r="436" spans="2:13">
      <c r="B436" t="s">
        <v>53</v>
      </c>
      <c r="C436">
        <v>3</v>
      </c>
      <c r="D436" s="2" t="s">
        <v>227</v>
      </c>
      <c r="E436" s="2" t="s">
        <v>330</v>
      </c>
      <c r="F436" s="2" t="s">
        <v>380</v>
      </c>
      <c r="G436" s="2" t="s">
        <v>418</v>
      </c>
      <c r="H436" s="2" t="s">
        <v>334</v>
      </c>
      <c r="I436" s="2" t="s">
        <v>578</v>
      </c>
      <c r="J436" s="2" t="s">
        <v>426</v>
      </c>
      <c r="K436" s="2" t="s">
        <v>372</v>
      </c>
      <c r="L436" s="2" t="s">
        <v>621</v>
      </c>
      <c r="M436" s="2" t="s">
        <v>671</v>
      </c>
    </row>
    <row r="437" spans="2:13">
      <c r="B437" t="s">
        <v>54</v>
      </c>
      <c r="C437">
        <v>3</v>
      </c>
      <c r="D437" s="2" t="s">
        <v>228</v>
      </c>
      <c r="E437" s="2" t="s">
        <v>330</v>
      </c>
      <c r="F437" s="2" t="s">
        <v>380</v>
      </c>
      <c r="G437" s="2" t="s">
        <v>419</v>
      </c>
      <c r="H437" s="2" t="s">
        <v>334</v>
      </c>
      <c r="I437" s="2" t="s">
        <v>583</v>
      </c>
      <c r="J437" s="2" t="s">
        <v>443</v>
      </c>
      <c r="K437" s="2" t="s">
        <v>379</v>
      </c>
      <c r="L437" s="2" t="s">
        <v>583</v>
      </c>
      <c r="M437" s="2" t="s">
        <v>672</v>
      </c>
    </row>
    <row r="438" spans="2:13">
      <c r="B438" t="s">
        <v>55</v>
      </c>
      <c r="C438">
        <v>3</v>
      </c>
      <c r="D438" s="2" t="s">
        <v>229</v>
      </c>
      <c r="E438" s="2" t="s">
        <v>330</v>
      </c>
      <c r="F438" s="2" t="s">
        <v>380</v>
      </c>
      <c r="G438" s="2" t="s">
        <v>420</v>
      </c>
      <c r="H438" s="2" t="s">
        <v>337</v>
      </c>
      <c r="I438" s="2" t="s">
        <v>581</v>
      </c>
      <c r="J438" s="2" t="s">
        <v>443</v>
      </c>
      <c r="K438" s="2" t="s">
        <v>379</v>
      </c>
      <c r="L438" s="2" t="s">
        <v>619</v>
      </c>
      <c r="M438" s="2" t="s">
        <v>657</v>
      </c>
    </row>
    <row r="439" spans="2:13">
      <c r="B439" t="s">
        <v>56</v>
      </c>
      <c r="C439">
        <v>3</v>
      </c>
      <c r="D439" s="2" t="s">
        <v>230</v>
      </c>
      <c r="E439" s="2" t="s">
        <v>330</v>
      </c>
      <c r="F439" s="2" t="s">
        <v>380</v>
      </c>
      <c r="G439" s="2" t="s">
        <v>421</v>
      </c>
      <c r="H439" s="2" t="s">
        <v>569</v>
      </c>
      <c r="I439" s="2" t="s">
        <v>584</v>
      </c>
      <c r="J439" s="2" t="s">
        <v>512</v>
      </c>
      <c r="K439" s="2" t="s">
        <v>379</v>
      </c>
      <c r="L439" s="2" t="s">
        <v>622</v>
      </c>
      <c r="M439" s="2" t="s">
        <v>673</v>
      </c>
    </row>
    <row r="440" spans="2:13">
      <c r="B440" t="s">
        <v>57</v>
      </c>
      <c r="C440">
        <v>3</v>
      </c>
      <c r="D440" s="2" t="s">
        <v>231</v>
      </c>
      <c r="E440" s="2" t="s">
        <v>330</v>
      </c>
      <c r="F440" s="2" t="s">
        <v>380</v>
      </c>
      <c r="G440" s="2" t="s">
        <v>422</v>
      </c>
      <c r="H440" s="2" t="s">
        <v>327</v>
      </c>
      <c r="I440" s="2" t="s">
        <v>365</v>
      </c>
      <c r="J440" s="2" t="s">
        <v>514</v>
      </c>
      <c r="K440" s="2" t="s">
        <v>379</v>
      </c>
      <c r="L440" s="2" t="s">
        <v>364</v>
      </c>
      <c r="M440" s="2" t="s">
        <v>236</v>
      </c>
    </row>
    <row r="441" spans="2:13">
      <c r="B441" t="s">
        <v>58</v>
      </c>
      <c r="C441">
        <v>3</v>
      </c>
      <c r="D441" s="2" t="s">
        <v>232</v>
      </c>
      <c r="E441" s="2" t="s">
        <v>330</v>
      </c>
      <c r="F441" s="2" t="s">
        <v>381</v>
      </c>
      <c r="G441" s="2" t="s">
        <v>423</v>
      </c>
      <c r="H441" s="2" t="s">
        <v>570</v>
      </c>
      <c r="I441" s="2" t="s">
        <v>585</v>
      </c>
      <c r="J441" s="2" t="s">
        <v>515</v>
      </c>
      <c r="K441" s="2" t="s">
        <v>379</v>
      </c>
      <c r="L441" s="2" t="s">
        <v>623</v>
      </c>
      <c r="M441" s="2" t="s">
        <v>674</v>
      </c>
    </row>
    <row r="442" spans="2:13">
      <c r="B442" t="s">
        <v>59</v>
      </c>
      <c r="C442">
        <v>3</v>
      </c>
      <c r="D442" s="2" t="s">
        <v>330</v>
      </c>
      <c r="E442" s="2" t="s">
        <v>364</v>
      </c>
      <c r="F442" s="2" t="s">
        <v>381</v>
      </c>
      <c r="G442" s="2" t="s">
        <v>411</v>
      </c>
      <c r="H442" s="2" t="s">
        <v>570</v>
      </c>
      <c r="I442" s="2" t="s">
        <v>330</v>
      </c>
      <c r="J442" s="2" t="s">
        <v>415</v>
      </c>
      <c r="K442" s="2" t="s">
        <v>379</v>
      </c>
      <c r="L442" s="2" t="s">
        <v>330</v>
      </c>
      <c r="M442" s="2" t="s">
        <v>674</v>
      </c>
    </row>
    <row r="443" spans="2:13">
      <c r="B443" t="s">
        <v>60</v>
      </c>
      <c r="C443">
        <v>3</v>
      </c>
      <c r="D443" s="2" t="s">
        <v>331</v>
      </c>
      <c r="E443" s="2" t="s">
        <v>364</v>
      </c>
      <c r="F443" s="2" t="s">
        <v>381</v>
      </c>
      <c r="G443" s="2" t="s">
        <v>424</v>
      </c>
      <c r="H443" s="2" t="s">
        <v>376</v>
      </c>
      <c r="I443" s="2" t="s">
        <v>586</v>
      </c>
      <c r="J443" s="2" t="s">
        <v>516</v>
      </c>
      <c r="K443" s="2" t="s">
        <v>379</v>
      </c>
      <c r="L443" s="2" t="s">
        <v>580</v>
      </c>
      <c r="M443" s="2" t="s">
        <v>343</v>
      </c>
    </row>
    <row r="444" spans="2:13">
      <c r="B444" t="s">
        <v>61</v>
      </c>
      <c r="C444">
        <v>3</v>
      </c>
      <c r="D444" s="2" t="s">
        <v>233</v>
      </c>
      <c r="E444" s="2" t="s">
        <v>330</v>
      </c>
      <c r="F444" s="2" t="s">
        <v>381</v>
      </c>
      <c r="G444" s="2" t="s">
        <v>425</v>
      </c>
      <c r="H444" s="2" t="s">
        <v>571</v>
      </c>
      <c r="I444" s="2" t="s">
        <v>587</v>
      </c>
      <c r="J444" s="2" t="s">
        <v>517</v>
      </c>
      <c r="K444" s="2" t="s">
        <v>379</v>
      </c>
      <c r="L444" s="2" t="s">
        <v>624</v>
      </c>
      <c r="M444" s="2" t="s">
        <v>675</v>
      </c>
    </row>
    <row r="445" spans="2:13">
      <c r="B445" t="s">
        <v>62</v>
      </c>
      <c r="C445">
        <v>3</v>
      </c>
      <c r="D445" s="2" t="s">
        <v>234</v>
      </c>
      <c r="E445" s="2" t="s">
        <v>368</v>
      </c>
      <c r="F445" s="2" t="s">
        <v>381</v>
      </c>
      <c r="G445" s="2" t="s">
        <v>426</v>
      </c>
      <c r="H445" s="2" t="s">
        <v>345</v>
      </c>
      <c r="I445" s="2" t="s">
        <v>588</v>
      </c>
      <c r="J445" s="2" t="s">
        <v>427</v>
      </c>
      <c r="K445" s="2" t="s">
        <v>379</v>
      </c>
      <c r="L445" s="2" t="s">
        <v>625</v>
      </c>
      <c r="M445" s="2" t="s">
        <v>676</v>
      </c>
    </row>
    <row r="446" spans="2:13">
      <c r="B446" t="s">
        <v>63</v>
      </c>
      <c r="C446">
        <v>3</v>
      </c>
      <c r="D446" s="2" t="s">
        <v>235</v>
      </c>
      <c r="E446" s="2" t="s">
        <v>368</v>
      </c>
      <c r="F446" s="2" t="s">
        <v>381</v>
      </c>
      <c r="G446" s="2" t="s">
        <v>417</v>
      </c>
      <c r="H446" s="2" t="s">
        <v>375</v>
      </c>
      <c r="I446" s="2" t="s">
        <v>587</v>
      </c>
      <c r="J446" s="2" t="s">
        <v>263</v>
      </c>
      <c r="K446" s="2" t="s">
        <v>379</v>
      </c>
      <c r="L446" s="2" t="s">
        <v>624</v>
      </c>
      <c r="M446" s="2" t="s">
        <v>359</v>
      </c>
    </row>
    <row r="447" spans="2:13">
      <c r="B447" t="s">
        <v>64</v>
      </c>
      <c r="C447">
        <v>3</v>
      </c>
      <c r="D447" s="2" t="s">
        <v>236</v>
      </c>
      <c r="E447" s="2" t="s">
        <v>330</v>
      </c>
      <c r="F447" s="2" t="s">
        <v>381</v>
      </c>
      <c r="G447" s="2" t="s">
        <v>425</v>
      </c>
      <c r="H447" s="2" t="s">
        <v>371</v>
      </c>
      <c r="I447" s="2" t="s">
        <v>366</v>
      </c>
      <c r="J447" s="2" t="s">
        <v>263</v>
      </c>
      <c r="K447" s="2" t="s">
        <v>379</v>
      </c>
      <c r="L447" s="2" t="s">
        <v>368</v>
      </c>
      <c r="M447" s="2" t="s">
        <v>655</v>
      </c>
    </row>
    <row r="448" spans="2:13">
      <c r="B448" t="s">
        <v>65</v>
      </c>
      <c r="C448">
        <v>3</v>
      </c>
      <c r="D448" s="2" t="s">
        <v>237</v>
      </c>
      <c r="E448" s="2" t="s">
        <v>364</v>
      </c>
      <c r="F448" s="2" t="s">
        <v>382</v>
      </c>
      <c r="G448" s="2" t="s">
        <v>426</v>
      </c>
      <c r="H448" s="2" t="s">
        <v>374</v>
      </c>
      <c r="I448" s="2" t="s">
        <v>366</v>
      </c>
      <c r="J448" s="2" t="s">
        <v>427</v>
      </c>
      <c r="K448" s="2" t="s">
        <v>379</v>
      </c>
      <c r="L448" s="2" t="s">
        <v>368</v>
      </c>
      <c r="M448" s="2" t="s">
        <v>677</v>
      </c>
    </row>
    <row r="449" spans="2:13">
      <c r="B449" t="s">
        <v>66</v>
      </c>
      <c r="C449">
        <v>3</v>
      </c>
      <c r="D449" s="2" t="s">
        <v>330</v>
      </c>
      <c r="E449" s="2" t="s">
        <v>364</v>
      </c>
      <c r="F449" s="2" t="s">
        <v>382</v>
      </c>
      <c r="G449" s="2" t="s">
        <v>330</v>
      </c>
      <c r="H449" s="2" t="s">
        <v>374</v>
      </c>
      <c r="I449" s="2" t="s">
        <v>330</v>
      </c>
      <c r="J449" s="2" t="s">
        <v>330</v>
      </c>
      <c r="K449" s="2" t="s">
        <v>379</v>
      </c>
      <c r="L449" s="2" t="s">
        <v>330</v>
      </c>
      <c r="M449" s="2" t="s">
        <v>677</v>
      </c>
    </row>
    <row r="450" spans="2:13">
      <c r="B450" t="s">
        <v>67</v>
      </c>
      <c r="C450">
        <v>3</v>
      </c>
      <c r="D450" s="2" t="s">
        <v>238</v>
      </c>
      <c r="E450" s="2" t="s">
        <v>330</v>
      </c>
      <c r="F450" s="2" t="s">
        <v>382</v>
      </c>
      <c r="G450" s="2" t="s">
        <v>427</v>
      </c>
      <c r="H450" s="2" t="s">
        <v>374</v>
      </c>
      <c r="I450" s="2" t="s">
        <v>589</v>
      </c>
      <c r="J450" s="2" t="s">
        <v>518</v>
      </c>
      <c r="K450" s="2" t="s">
        <v>379</v>
      </c>
      <c r="L450" s="2" t="s">
        <v>589</v>
      </c>
      <c r="M450" s="2" t="s">
        <v>678</v>
      </c>
    </row>
    <row r="451" spans="2:13">
      <c r="B451" t="s">
        <v>68</v>
      </c>
      <c r="C451">
        <v>3</v>
      </c>
      <c r="D451" s="2" t="s">
        <v>239</v>
      </c>
      <c r="E451" s="2" t="s">
        <v>330</v>
      </c>
      <c r="F451" s="2" t="s">
        <v>382</v>
      </c>
      <c r="G451" s="2" t="s">
        <v>417</v>
      </c>
      <c r="H451" s="2" t="s">
        <v>374</v>
      </c>
      <c r="I451" s="2" t="s">
        <v>330</v>
      </c>
      <c r="J451" s="2" t="s">
        <v>519</v>
      </c>
      <c r="K451" s="2" t="s">
        <v>379</v>
      </c>
      <c r="L451" s="2" t="s">
        <v>330</v>
      </c>
      <c r="M451" s="2" t="s">
        <v>679</v>
      </c>
    </row>
    <row r="452" spans="2:13">
      <c r="B452" t="s">
        <v>69</v>
      </c>
      <c r="C452">
        <v>3</v>
      </c>
      <c r="D452" s="2" t="s">
        <v>240</v>
      </c>
      <c r="E452" s="2" t="s">
        <v>330</v>
      </c>
      <c r="F452" s="2" t="s">
        <v>382</v>
      </c>
      <c r="G452" s="2" t="s">
        <v>428</v>
      </c>
      <c r="H452" s="2" t="s">
        <v>374</v>
      </c>
      <c r="I452" s="2" t="s">
        <v>330</v>
      </c>
      <c r="J452" s="2" t="s">
        <v>520</v>
      </c>
      <c r="K452" s="2" t="s">
        <v>379</v>
      </c>
      <c r="L452" s="2" t="s">
        <v>330</v>
      </c>
      <c r="M452" s="2" t="s">
        <v>680</v>
      </c>
    </row>
    <row r="453" spans="2:13">
      <c r="B453" t="s">
        <v>70</v>
      </c>
      <c r="C453">
        <v>3</v>
      </c>
      <c r="D453" s="2" t="s">
        <v>241</v>
      </c>
      <c r="E453" s="2" t="s">
        <v>330</v>
      </c>
      <c r="F453" s="2" t="s">
        <v>382</v>
      </c>
      <c r="G453" s="2" t="s">
        <v>429</v>
      </c>
      <c r="H453" s="2" t="s">
        <v>374</v>
      </c>
      <c r="I453" s="2" t="s">
        <v>330</v>
      </c>
      <c r="J453" s="2" t="s">
        <v>521</v>
      </c>
      <c r="K453" s="2" t="s">
        <v>379</v>
      </c>
      <c r="L453" s="2" t="s">
        <v>330</v>
      </c>
      <c r="M453" s="2" t="s">
        <v>681</v>
      </c>
    </row>
    <row r="454" spans="2:13">
      <c r="B454" t="s">
        <v>71</v>
      </c>
      <c r="C454">
        <v>3</v>
      </c>
      <c r="D454" s="2" t="s">
        <v>241</v>
      </c>
      <c r="E454" s="2" t="s">
        <v>330</v>
      </c>
      <c r="F454" s="2" t="s">
        <v>382</v>
      </c>
      <c r="G454" s="2" t="s">
        <v>414</v>
      </c>
      <c r="H454" s="2" t="s">
        <v>374</v>
      </c>
      <c r="I454" s="2" t="s">
        <v>330</v>
      </c>
      <c r="J454" s="2" t="s">
        <v>464</v>
      </c>
      <c r="K454" s="2" t="s">
        <v>379</v>
      </c>
      <c r="L454" s="2" t="s">
        <v>330</v>
      </c>
      <c r="M454" s="2" t="s">
        <v>681</v>
      </c>
    </row>
    <row r="455" spans="2:13">
      <c r="B455" t="s">
        <v>72</v>
      </c>
      <c r="C455">
        <v>3</v>
      </c>
      <c r="D455" s="2" t="s">
        <v>242</v>
      </c>
      <c r="E455" s="2" t="s">
        <v>330</v>
      </c>
      <c r="F455" s="2" t="s">
        <v>382</v>
      </c>
      <c r="G455" s="2" t="s">
        <v>430</v>
      </c>
      <c r="H455" s="2" t="s">
        <v>374</v>
      </c>
      <c r="I455" s="2" t="s">
        <v>330</v>
      </c>
      <c r="J455" s="2" t="s">
        <v>472</v>
      </c>
      <c r="K455" s="2" t="s">
        <v>343</v>
      </c>
      <c r="L455" s="2" t="s">
        <v>330</v>
      </c>
      <c r="M455" s="2" t="s">
        <v>682</v>
      </c>
    </row>
    <row r="456" spans="2:13">
      <c r="B456" t="s">
        <v>73</v>
      </c>
      <c r="C456">
        <v>3</v>
      </c>
      <c r="D456" s="2" t="s">
        <v>332</v>
      </c>
      <c r="E456" s="2" t="s">
        <v>330</v>
      </c>
      <c r="F456" s="2" t="s">
        <v>382</v>
      </c>
      <c r="G456" s="2" t="s">
        <v>431</v>
      </c>
      <c r="H456" s="2" t="s">
        <v>374</v>
      </c>
      <c r="I456" s="2" t="s">
        <v>330</v>
      </c>
      <c r="J456" s="2" t="s">
        <v>330</v>
      </c>
      <c r="K456" s="2" t="s">
        <v>343</v>
      </c>
      <c r="L456" s="2" t="s">
        <v>330</v>
      </c>
      <c r="M456" s="2" t="s">
        <v>683</v>
      </c>
    </row>
    <row r="457" spans="2:13">
      <c r="B457" t="s">
        <v>74</v>
      </c>
      <c r="C457">
        <v>3</v>
      </c>
      <c r="D457" s="2" t="s">
        <v>333</v>
      </c>
      <c r="E457" s="2" t="s">
        <v>330</v>
      </c>
      <c r="F457" s="2" t="s">
        <v>382</v>
      </c>
      <c r="G457" s="2" t="s">
        <v>432</v>
      </c>
      <c r="H457" s="2" t="s">
        <v>374</v>
      </c>
      <c r="I457" s="2" t="s">
        <v>330</v>
      </c>
      <c r="J457" s="2" t="s">
        <v>464</v>
      </c>
      <c r="K457" s="2" t="s">
        <v>343</v>
      </c>
      <c r="L457" s="2" t="s">
        <v>330</v>
      </c>
      <c r="M457" s="2" t="s">
        <v>684</v>
      </c>
    </row>
    <row r="458" spans="2:13">
      <c r="B458" t="s">
        <v>75</v>
      </c>
      <c r="C458">
        <v>3</v>
      </c>
      <c r="D458" s="2" t="s">
        <v>334</v>
      </c>
      <c r="E458" s="2" t="s">
        <v>330</v>
      </c>
      <c r="F458" s="2" t="s">
        <v>382</v>
      </c>
      <c r="G458" s="2" t="s">
        <v>433</v>
      </c>
      <c r="H458" s="2" t="s">
        <v>374</v>
      </c>
      <c r="I458" s="2" t="s">
        <v>330</v>
      </c>
      <c r="J458" s="2" t="s">
        <v>522</v>
      </c>
      <c r="K458" s="2" t="s">
        <v>343</v>
      </c>
      <c r="L458" s="2" t="s">
        <v>330</v>
      </c>
      <c r="M458" s="2" t="s">
        <v>557</v>
      </c>
    </row>
    <row r="459" spans="2:13">
      <c r="B459" t="s">
        <v>76</v>
      </c>
      <c r="C459">
        <v>3</v>
      </c>
      <c r="D459" s="2" t="s">
        <v>197</v>
      </c>
      <c r="E459" s="2" t="s">
        <v>330</v>
      </c>
      <c r="F459" s="2" t="s">
        <v>382</v>
      </c>
      <c r="G459" s="2" t="s">
        <v>434</v>
      </c>
      <c r="H459" s="2" t="s">
        <v>374</v>
      </c>
      <c r="I459" s="2" t="s">
        <v>330</v>
      </c>
      <c r="J459" s="2" t="s">
        <v>523</v>
      </c>
      <c r="K459" s="2" t="s">
        <v>343</v>
      </c>
      <c r="L459" s="2" t="s">
        <v>330</v>
      </c>
      <c r="M459" s="2" t="s">
        <v>326</v>
      </c>
    </row>
    <row r="460" spans="2:13">
      <c r="B460" t="s">
        <v>77</v>
      </c>
      <c r="C460">
        <v>3</v>
      </c>
      <c r="D460" s="2" t="s">
        <v>335</v>
      </c>
      <c r="E460" s="2" t="s">
        <v>330</v>
      </c>
      <c r="F460" s="2" t="s">
        <v>381</v>
      </c>
      <c r="G460" s="2" t="s">
        <v>435</v>
      </c>
      <c r="H460" s="2" t="s">
        <v>375</v>
      </c>
      <c r="I460" s="2" t="s">
        <v>582</v>
      </c>
      <c r="J460" s="2" t="s">
        <v>491</v>
      </c>
      <c r="K460" s="2" t="s">
        <v>343</v>
      </c>
      <c r="L460" s="2" t="s">
        <v>626</v>
      </c>
      <c r="M460" s="2" t="s">
        <v>562</v>
      </c>
    </row>
    <row r="461" spans="2:13">
      <c r="B461" t="s">
        <v>78</v>
      </c>
      <c r="C461">
        <v>3</v>
      </c>
      <c r="D461" s="2" t="s">
        <v>226</v>
      </c>
      <c r="E461" s="2" t="s">
        <v>330</v>
      </c>
      <c r="F461" s="2" t="s">
        <v>381</v>
      </c>
      <c r="G461" s="2" t="s">
        <v>434</v>
      </c>
      <c r="H461" s="2" t="s">
        <v>345</v>
      </c>
      <c r="I461" s="2" t="s">
        <v>586</v>
      </c>
      <c r="J461" s="2" t="s">
        <v>524</v>
      </c>
      <c r="K461" s="2" t="s">
        <v>343</v>
      </c>
      <c r="L461" s="2" t="s">
        <v>597</v>
      </c>
      <c r="M461" s="2" t="s">
        <v>685</v>
      </c>
    </row>
    <row r="462" spans="2:13">
      <c r="B462" t="s">
        <v>79</v>
      </c>
      <c r="C462">
        <v>3</v>
      </c>
      <c r="D462" s="2" t="s">
        <v>243</v>
      </c>
      <c r="E462" s="2" t="s">
        <v>330</v>
      </c>
      <c r="F462" s="2" t="s">
        <v>383</v>
      </c>
      <c r="G462" s="2" t="s">
        <v>436</v>
      </c>
      <c r="H462" s="2" t="s">
        <v>376</v>
      </c>
      <c r="I462" s="2" t="s">
        <v>586</v>
      </c>
      <c r="J462" s="2" t="s">
        <v>418</v>
      </c>
      <c r="K462" s="2" t="s">
        <v>343</v>
      </c>
      <c r="L462" s="2" t="s">
        <v>627</v>
      </c>
      <c r="M462" s="2" t="s">
        <v>686</v>
      </c>
    </row>
    <row r="463" spans="2:13">
      <c r="B463" t="s">
        <v>80</v>
      </c>
      <c r="C463">
        <v>3</v>
      </c>
      <c r="D463" s="2" t="s">
        <v>244</v>
      </c>
      <c r="E463" s="2" t="s">
        <v>330</v>
      </c>
      <c r="F463" s="2" t="s">
        <v>380</v>
      </c>
      <c r="G463" s="2" t="s">
        <v>391</v>
      </c>
      <c r="H463" s="2" t="s">
        <v>376</v>
      </c>
      <c r="I463" s="2" t="s">
        <v>330</v>
      </c>
      <c r="J463" s="2" t="s">
        <v>468</v>
      </c>
      <c r="K463" s="2" t="s">
        <v>343</v>
      </c>
      <c r="L463" s="2" t="s">
        <v>330</v>
      </c>
      <c r="M463" s="2" t="s">
        <v>687</v>
      </c>
    </row>
    <row r="464" spans="2:13">
      <c r="B464" t="s">
        <v>81</v>
      </c>
      <c r="C464">
        <v>3</v>
      </c>
      <c r="D464" s="2" t="s">
        <v>245</v>
      </c>
      <c r="E464" s="2" t="s">
        <v>330</v>
      </c>
      <c r="F464" s="2" t="s">
        <v>380</v>
      </c>
      <c r="G464" s="2" t="s">
        <v>395</v>
      </c>
      <c r="H464" s="2" t="s">
        <v>376</v>
      </c>
      <c r="I464" s="2" t="s">
        <v>330</v>
      </c>
      <c r="J464" s="2" t="s">
        <v>525</v>
      </c>
      <c r="K464" s="2" t="s">
        <v>343</v>
      </c>
      <c r="L464" s="2" t="s">
        <v>330</v>
      </c>
      <c r="M464" s="2" t="s">
        <v>688</v>
      </c>
    </row>
    <row r="465" spans="2:13">
      <c r="B465" t="s">
        <v>82</v>
      </c>
      <c r="C465">
        <v>3</v>
      </c>
      <c r="D465" s="2" t="s">
        <v>246</v>
      </c>
      <c r="E465" s="2" t="s">
        <v>330</v>
      </c>
      <c r="F465" s="2" t="s">
        <v>336</v>
      </c>
      <c r="G465" s="2" t="s">
        <v>395</v>
      </c>
      <c r="H465" s="2" t="s">
        <v>376</v>
      </c>
      <c r="I465" s="2" t="s">
        <v>330</v>
      </c>
      <c r="J465" s="2" t="s">
        <v>422</v>
      </c>
      <c r="K465" s="2" t="s">
        <v>343</v>
      </c>
      <c r="L465" s="2" t="s">
        <v>330</v>
      </c>
      <c r="M465" s="2" t="s">
        <v>689</v>
      </c>
    </row>
    <row r="466" spans="2:13">
      <c r="B466" t="s">
        <v>83</v>
      </c>
      <c r="C466">
        <v>3</v>
      </c>
      <c r="D466" s="2" t="s">
        <v>246</v>
      </c>
      <c r="E466" s="2" t="s">
        <v>330</v>
      </c>
      <c r="F466" s="2" t="s">
        <v>384</v>
      </c>
      <c r="G466" s="2" t="s">
        <v>330</v>
      </c>
      <c r="H466" s="2" t="s">
        <v>376</v>
      </c>
      <c r="I466" s="2" t="s">
        <v>330</v>
      </c>
      <c r="J466" s="2" t="s">
        <v>509</v>
      </c>
      <c r="K466" s="2" t="s">
        <v>343</v>
      </c>
      <c r="L466" s="2" t="s">
        <v>330</v>
      </c>
      <c r="M466" s="2" t="s">
        <v>689</v>
      </c>
    </row>
    <row r="467" spans="2:13">
      <c r="B467" t="s">
        <v>84</v>
      </c>
      <c r="C467">
        <v>3</v>
      </c>
      <c r="D467" s="2" t="s">
        <v>247</v>
      </c>
      <c r="E467" s="2" t="s">
        <v>330</v>
      </c>
      <c r="F467" s="2" t="s">
        <v>384</v>
      </c>
      <c r="G467" s="2" t="s">
        <v>430</v>
      </c>
      <c r="H467" s="2" t="s">
        <v>376</v>
      </c>
      <c r="I467" s="2" t="s">
        <v>330</v>
      </c>
      <c r="J467" s="2" t="s">
        <v>420</v>
      </c>
      <c r="K467" s="2" t="s">
        <v>343</v>
      </c>
      <c r="L467" s="2" t="s">
        <v>330</v>
      </c>
      <c r="M467" s="2" t="s">
        <v>322</v>
      </c>
    </row>
    <row r="468" spans="2:13">
      <c r="B468" t="s">
        <v>85</v>
      </c>
      <c r="C468">
        <v>3</v>
      </c>
      <c r="D468" s="2" t="s">
        <v>232</v>
      </c>
      <c r="E468" s="2" t="s">
        <v>330</v>
      </c>
      <c r="F468" s="2" t="s">
        <v>343</v>
      </c>
      <c r="G468" s="2" t="s">
        <v>417</v>
      </c>
      <c r="H468" s="2" t="s">
        <v>376</v>
      </c>
      <c r="I468" s="2" t="s">
        <v>330</v>
      </c>
      <c r="J468" s="2" t="s">
        <v>526</v>
      </c>
      <c r="K468" s="2" t="s">
        <v>343</v>
      </c>
      <c r="L468" s="2" t="s">
        <v>330</v>
      </c>
      <c r="M468" s="2" t="s">
        <v>690</v>
      </c>
    </row>
    <row r="469" spans="2:13">
      <c r="B469" t="s">
        <v>86</v>
      </c>
      <c r="C469">
        <v>3</v>
      </c>
      <c r="D469" s="2" t="s">
        <v>248</v>
      </c>
      <c r="E469" s="2" t="s">
        <v>330</v>
      </c>
      <c r="F469" s="2" t="s">
        <v>385</v>
      </c>
      <c r="G469" s="2" t="s">
        <v>437</v>
      </c>
      <c r="H469" s="2" t="s">
        <v>345</v>
      </c>
      <c r="I469" s="2" t="s">
        <v>590</v>
      </c>
      <c r="J469" s="2" t="s">
        <v>470</v>
      </c>
      <c r="K469" s="2" t="s">
        <v>343</v>
      </c>
      <c r="L469" s="2" t="s">
        <v>628</v>
      </c>
      <c r="M469" s="2" t="s">
        <v>334</v>
      </c>
    </row>
    <row r="470" spans="2:13">
      <c r="B470" t="s">
        <v>87</v>
      </c>
      <c r="C470">
        <v>3</v>
      </c>
      <c r="D470" s="2" t="s">
        <v>336</v>
      </c>
      <c r="E470" s="2" t="s">
        <v>330</v>
      </c>
      <c r="F470" s="2" t="s">
        <v>385</v>
      </c>
      <c r="G470" s="2" t="s">
        <v>438</v>
      </c>
      <c r="H470" s="2" t="s">
        <v>371</v>
      </c>
      <c r="I470" s="2" t="s">
        <v>330</v>
      </c>
      <c r="J470" s="2" t="s">
        <v>527</v>
      </c>
      <c r="K470" s="2" t="s">
        <v>343</v>
      </c>
      <c r="L470" s="2" t="s">
        <v>230</v>
      </c>
      <c r="M470" s="2" t="s">
        <v>328</v>
      </c>
    </row>
    <row r="471" spans="2:13">
      <c r="B471" t="s">
        <v>88</v>
      </c>
      <c r="C471">
        <v>3</v>
      </c>
      <c r="D471" s="2" t="s">
        <v>249</v>
      </c>
      <c r="E471" s="2" t="s">
        <v>330</v>
      </c>
      <c r="F471" s="2" t="s">
        <v>379</v>
      </c>
      <c r="G471" s="2" t="s">
        <v>439</v>
      </c>
      <c r="H471" s="2" t="s">
        <v>371</v>
      </c>
      <c r="I471" s="2" t="s">
        <v>330</v>
      </c>
      <c r="J471" s="2" t="s">
        <v>472</v>
      </c>
      <c r="K471" s="2" t="s">
        <v>343</v>
      </c>
      <c r="L471" s="2" t="s">
        <v>330</v>
      </c>
      <c r="M471" s="2" t="s">
        <v>691</v>
      </c>
    </row>
    <row r="472" spans="2:13">
      <c r="B472" t="s">
        <v>89</v>
      </c>
      <c r="C472">
        <v>3</v>
      </c>
      <c r="D472" s="2" t="s">
        <v>250</v>
      </c>
      <c r="E472" s="2" t="s">
        <v>330</v>
      </c>
      <c r="F472" s="2" t="s">
        <v>379</v>
      </c>
      <c r="G472" s="2" t="s">
        <v>440</v>
      </c>
      <c r="H472" s="2" t="s">
        <v>372</v>
      </c>
      <c r="I472" s="2" t="s">
        <v>330</v>
      </c>
      <c r="J472" s="2" t="s">
        <v>528</v>
      </c>
      <c r="K472" s="2" t="s">
        <v>343</v>
      </c>
      <c r="L472" s="2" t="s">
        <v>230</v>
      </c>
      <c r="M472" s="2" t="s">
        <v>678</v>
      </c>
    </row>
    <row r="473" spans="2:13">
      <c r="B473" t="s">
        <v>90</v>
      </c>
      <c r="C473">
        <v>3</v>
      </c>
      <c r="D473" s="2" t="s">
        <v>251</v>
      </c>
      <c r="E473" s="2" t="s">
        <v>330</v>
      </c>
      <c r="F473" s="2" t="s">
        <v>386</v>
      </c>
      <c r="G473" s="2" t="s">
        <v>441</v>
      </c>
      <c r="H473" s="2" t="s">
        <v>373</v>
      </c>
      <c r="I473" s="2" t="s">
        <v>591</v>
      </c>
      <c r="J473" s="2" t="s">
        <v>529</v>
      </c>
      <c r="K473" s="2" t="s">
        <v>343</v>
      </c>
      <c r="L473" s="2" t="s">
        <v>363</v>
      </c>
      <c r="M473" s="2" t="s">
        <v>692</v>
      </c>
    </row>
    <row r="474" spans="2:13">
      <c r="B474" t="s">
        <v>91</v>
      </c>
      <c r="C474">
        <v>3</v>
      </c>
      <c r="D474" s="2" t="s">
        <v>252</v>
      </c>
      <c r="E474" s="2" t="s">
        <v>330</v>
      </c>
      <c r="F474" s="2" t="s">
        <v>378</v>
      </c>
      <c r="G474" s="2" t="s">
        <v>426</v>
      </c>
      <c r="H474" s="2" t="s">
        <v>339</v>
      </c>
      <c r="I474" s="2" t="s">
        <v>591</v>
      </c>
      <c r="J474" s="2" t="s">
        <v>530</v>
      </c>
      <c r="K474" s="2" t="s">
        <v>343</v>
      </c>
      <c r="L474" s="2" t="s">
        <v>363</v>
      </c>
      <c r="M474" s="2" t="s">
        <v>693</v>
      </c>
    </row>
    <row r="475" spans="2:13">
      <c r="B475" t="s">
        <v>92</v>
      </c>
      <c r="C475">
        <v>3</v>
      </c>
      <c r="D475" s="2" t="s">
        <v>253</v>
      </c>
      <c r="E475" s="2" t="s">
        <v>330</v>
      </c>
      <c r="F475" s="2" t="s">
        <v>377</v>
      </c>
      <c r="G475" s="2" t="s">
        <v>417</v>
      </c>
      <c r="H475" s="2" t="s">
        <v>339</v>
      </c>
      <c r="I475" s="2" t="s">
        <v>330</v>
      </c>
      <c r="J475" s="2" t="s">
        <v>531</v>
      </c>
      <c r="K475" s="2" t="s">
        <v>343</v>
      </c>
      <c r="L475" s="2" t="s">
        <v>330</v>
      </c>
      <c r="M475" s="2" t="s">
        <v>694</v>
      </c>
    </row>
    <row r="476" spans="2:13">
      <c r="B476" t="s">
        <v>93</v>
      </c>
      <c r="C476">
        <v>3</v>
      </c>
      <c r="D476" s="2" t="s">
        <v>254</v>
      </c>
      <c r="E476" s="2" t="s">
        <v>330</v>
      </c>
      <c r="F476" s="2" t="s">
        <v>377</v>
      </c>
      <c r="G476" s="2" t="s">
        <v>330</v>
      </c>
      <c r="H476" s="2" t="s">
        <v>339</v>
      </c>
      <c r="I476" s="2" t="s">
        <v>330</v>
      </c>
      <c r="J476" s="2" t="s">
        <v>532</v>
      </c>
      <c r="K476" s="2" t="s">
        <v>343</v>
      </c>
      <c r="L476" s="2" t="s">
        <v>330</v>
      </c>
      <c r="M476" s="2" t="s">
        <v>695</v>
      </c>
    </row>
    <row r="477" spans="2:13">
      <c r="B477" t="s">
        <v>94</v>
      </c>
      <c r="C477">
        <v>3</v>
      </c>
      <c r="D477" s="2" t="s">
        <v>255</v>
      </c>
      <c r="E477" s="2" t="s">
        <v>330</v>
      </c>
      <c r="F477" s="2" t="s">
        <v>335</v>
      </c>
      <c r="G477" s="2" t="s">
        <v>330</v>
      </c>
      <c r="H477" s="2" t="s">
        <v>339</v>
      </c>
      <c r="I477" s="2" t="s">
        <v>330</v>
      </c>
      <c r="J477" s="2" t="s">
        <v>532</v>
      </c>
      <c r="K477" s="2" t="s">
        <v>343</v>
      </c>
      <c r="L477" s="2" t="s">
        <v>330</v>
      </c>
      <c r="M477" s="2" t="s">
        <v>357</v>
      </c>
    </row>
    <row r="478" spans="2:13">
      <c r="B478" t="s">
        <v>95</v>
      </c>
      <c r="C478">
        <v>3</v>
      </c>
      <c r="D478" s="2" t="s">
        <v>255</v>
      </c>
      <c r="E478" s="2" t="s">
        <v>366</v>
      </c>
      <c r="F478" s="2" t="s">
        <v>387</v>
      </c>
      <c r="G478" s="2" t="s">
        <v>442</v>
      </c>
      <c r="H478" s="2" t="s">
        <v>339</v>
      </c>
      <c r="I478" s="2" t="s">
        <v>330</v>
      </c>
      <c r="J478" s="2" t="s">
        <v>491</v>
      </c>
      <c r="K478" s="2" t="s">
        <v>343</v>
      </c>
      <c r="L478" s="2" t="s">
        <v>330</v>
      </c>
      <c r="M478" s="2" t="s">
        <v>357</v>
      </c>
    </row>
    <row r="479" spans="2:13">
      <c r="B479" t="s">
        <v>96</v>
      </c>
      <c r="C479">
        <v>3</v>
      </c>
      <c r="D479" s="2" t="s">
        <v>256</v>
      </c>
      <c r="E479" s="2" t="s">
        <v>366</v>
      </c>
      <c r="F479" s="2" t="s">
        <v>339</v>
      </c>
      <c r="G479" s="2" t="s">
        <v>443</v>
      </c>
      <c r="H479" s="2" t="s">
        <v>387</v>
      </c>
      <c r="I479" s="2" t="s">
        <v>588</v>
      </c>
      <c r="J479" s="2" t="s">
        <v>425</v>
      </c>
      <c r="K479" s="2" t="s">
        <v>343</v>
      </c>
      <c r="L479" s="2" t="s">
        <v>625</v>
      </c>
      <c r="M479" s="2" t="s">
        <v>568</v>
      </c>
    </row>
    <row r="480" spans="2:13">
      <c r="B480" t="s">
        <v>97</v>
      </c>
      <c r="C480">
        <v>3</v>
      </c>
      <c r="D480" s="2" t="s">
        <v>257</v>
      </c>
      <c r="E480" s="2" t="s">
        <v>330</v>
      </c>
      <c r="F480" s="2" t="s">
        <v>339</v>
      </c>
      <c r="G480" s="2" t="s">
        <v>444</v>
      </c>
      <c r="H480" s="2" t="s">
        <v>335</v>
      </c>
      <c r="I480" s="2" t="s">
        <v>591</v>
      </c>
      <c r="J480" s="2" t="s">
        <v>533</v>
      </c>
      <c r="K480" s="2" t="s">
        <v>343</v>
      </c>
      <c r="L480" s="2" t="s">
        <v>363</v>
      </c>
      <c r="M480" s="2" t="s">
        <v>322</v>
      </c>
    </row>
    <row r="481" spans="2:13">
      <c r="B481" t="s">
        <v>98</v>
      </c>
      <c r="C481">
        <v>3</v>
      </c>
      <c r="D481" s="2" t="s">
        <v>258</v>
      </c>
      <c r="E481" s="2" t="s">
        <v>366</v>
      </c>
      <c r="F481" s="2" t="s">
        <v>373</v>
      </c>
      <c r="G481" s="2" t="s">
        <v>429</v>
      </c>
      <c r="H481" s="2" t="s">
        <v>335</v>
      </c>
      <c r="I481" s="2" t="s">
        <v>330</v>
      </c>
      <c r="J481" s="2" t="s">
        <v>459</v>
      </c>
      <c r="K481" s="2" t="s">
        <v>343</v>
      </c>
      <c r="L481" s="2" t="s">
        <v>330</v>
      </c>
      <c r="M481" s="2" t="s">
        <v>689</v>
      </c>
    </row>
    <row r="482" spans="2:13">
      <c r="B482" t="s">
        <v>99</v>
      </c>
      <c r="C482">
        <v>3</v>
      </c>
      <c r="D482" s="2" t="s">
        <v>259</v>
      </c>
      <c r="E482" s="2" t="s">
        <v>366</v>
      </c>
      <c r="F482" s="2" t="s">
        <v>373</v>
      </c>
      <c r="G482" s="2" t="s">
        <v>432</v>
      </c>
      <c r="H482" s="2" t="s">
        <v>335</v>
      </c>
      <c r="I482" s="2" t="s">
        <v>330</v>
      </c>
      <c r="J482" s="2" t="s">
        <v>491</v>
      </c>
      <c r="K482" s="2" t="s">
        <v>343</v>
      </c>
      <c r="L482" s="2" t="s">
        <v>330</v>
      </c>
      <c r="M482" s="2" t="s">
        <v>696</v>
      </c>
    </row>
    <row r="483" spans="2:13">
      <c r="B483" t="s">
        <v>100</v>
      </c>
      <c r="C483">
        <v>3</v>
      </c>
      <c r="D483" s="2" t="s">
        <v>260</v>
      </c>
      <c r="E483" s="2" t="s">
        <v>330</v>
      </c>
      <c r="F483" s="2" t="s">
        <v>372</v>
      </c>
      <c r="G483" s="2" t="s">
        <v>445</v>
      </c>
      <c r="H483" s="2" t="s">
        <v>335</v>
      </c>
      <c r="I483" s="2" t="s">
        <v>330</v>
      </c>
      <c r="J483" s="2" t="s">
        <v>466</v>
      </c>
      <c r="K483" s="2" t="s">
        <v>343</v>
      </c>
      <c r="L483" s="2" t="s">
        <v>330</v>
      </c>
      <c r="M483" s="2" t="s">
        <v>562</v>
      </c>
    </row>
    <row r="484" spans="2:13">
      <c r="B484" t="s">
        <v>101</v>
      </c>
      <c r="C484">
        <v>3</v>
      </c>
      <c r="D484" s="2" t="s">
        <v>336</v>
      </c>
      <c r="E484" s="2" t="s">
        <v>366</v>
      </c>
      <c r="F484" s="2" t="s">
        <v>372</v>
      </c>
      <c r="G484" s="2" t="s">
        <v>446</v>
      </c>
      <c r="H484" s="2" t="s">
        <v>335</v>
      </c>
      <c r="I484" s="2" t="s">
        <v>330</v>
      </c>
      <c r="J484" s="2" t="s">
        <v>534</v>
      </c>
      <c r="K484" s="2" t="s">
        <v>343</v>
      </c>
      <c r="L484" s="2" t="s">
        <v>330</v>
      </c>
      <c r="M484" s="2" t="s">
        <v>697</v>
      </c>
    </row>
    <row r="485" spans="2:13">
      <c r="B485" t="s">
        <v>102</v>
      </c>
      <c r="C485">
        <v>3</v>
      </c>
      <c r="D485" s="2" t="s">
        <v>261</v>
      </c>
      <c r="E485" s="2" t="s">
        <v>366</v>
      </c>
      <c r="F485" s="2" t="s">
        <v>374</v>
      </c>
      <c r="G485" s="2" t="s">
        <v>445</v>
      </c>
      <c r="H485" s="2" t="s">
        <v>335</v>
      </c>
      <c r="I485" s="2" t="s">
        <v>330</v>
      </c>
      <c r="J485" s="2" t="s">
        <v>491</v>
      </c>
      <c r="K485" s="2" t="s">
        <v>343</v>
      </c>
      <c r="L485" s="2" t="s">
        <v>330</v>
      </c>
      <c r="M485" s="2" t="s">
        <v>698</v>
      </c>
    </row>
    <row r="486" spans="2:13">
      <c r="B486" t="s">
        <v>103</v>
      </c>
      <c r="C486">
        <v>3</v>
      </c>
      <c r="D486" s="2" t="s">
        <v>262</v>
      </c>
      <c r="E486" s="2" t="s">
        <v>366</v>
      </c>
      <c r="F486" s="2" t="s">
        <v>374</v>
      </c>
      <c r="G486" s="2" t="s">
        <v>446</v>
      </c>
      <c r="H486" s="2" t="s">
        <v>335</v>
      </c>
      <c r="I486" s="2" t="s">
        <v>330</v>
      </c>
      <c r="J486" s="2" t="s">
        <v>521</v>
      </c>
      <c r="K486" s="2" t="s">
        <v>343</v>
      </c>
      <c r="L486" s="2" t="s">
        <v>330</v>
      </c>
      <c r="M486" s="2" t="s">
        <v>684</v>
      </c>
    </row>
    <row r="487" spans="2:13">
      <c r="B487" t="s">
        <v>104</v>
      </c>
      <c r="C487">
        <v>3</v>
      </c>
      <c r="D487" s="2" t="s">
        <v>263</v>
      </c>
      <c r="E487" s="2" t="s">
        <v>366</v>
      </c>
      <c r="F487" s="2" t="s">
        <v>374</v>
      </c>
      <c r="G487" s="2" t="s">
        <v>395</v>
      </c>
      <c r="H487" s="2" t="s">
        <v>335</v>
      </c>
      <c r="I487" s="2" t="s">
        <v>330</v>
      </c>
      <c r="J487" s="2" t="s">
        <v>520</v>
      </c>
      <c r="K487" s="2" t="s">
        <v>343</v>
      </c>
      <c r="L487" s="2" t="s">
        <v>330</v>
      </c>
      <c r="M487" s="2" t="s">
        <v>699</v>
      </c>
    </row>
    <row r="488" spans="2:13">
      <c r="B488" t="s">
        <v>105</v>
      </c>
      <c r="C488">
        <v>3</v>
      </c>
      <c r="D488" s="2" t="s">
        <v>236</v>
      </c>
      <c r="E488" s="2" t="s">
        <v>366</v>
      </c>
      <c r="F488" s="2" t="s">
        <v>374</v>
      </c>
      <c r="G488" s="2" t="s">
        <v>446</v>
      </c>
      <c r="H488" s="2" t="s">
        <v>335</v>
      </c>
      <c r="I488" s="2" t="s">
        <v>591</v>
      </c>
      <c r="J488" s="2" t="s">
        <v>491</v>
      </c>
      <c r="K488" s="2" t="s">
        <v>343</v>
      </c>
      <c r="L488" s="2" t="s">
        <v>591</v>
      </c>
      <c r="M488" s="2" t="s">
        <v>700</v>
      </c>
    </row>
    <row r="489" spans="2:13">
      <c r="B489" t="s">
        <v>106</v>
      </c>
      <c r="C489">
        <v>3</v>
      </c>
      <c r="D489" s="2" t="s">
        <v>264</v>
      </c>
      <c r="E489" s="2" t="s">
        <v>366</v>
      </c>
      <c r="F489" s="2" t="s">
        <v>374</v>
      </c>
      <c r="G489" s="2" t="s">
        <v>422</v>
      </c>
      <c r="H489" s="2" t="s">
        <v>335</v>
      </c>
      <c r="I489" s="2" t="s">
        <v>591</v>
      </c>
      <c r="J489" s="2" t="s">
        <v>535</v>
      </c>
      <c r="K489" s="2" t="s">
        <v>343</v>
      </c>
      <c r="L489" s="2" t="s">
        <v>591</v>
      </c>
      <c r="M489" s="2" t="s">
        <v>701</v>
      </c>
    </row>
    <row r="490" spans="2:13">
      <c r="B490" t="s">
        <v>107</v>
      </c>
      <c r="C490">
        <v>3</v>
      </c>
      <c r="D490" s="2" t="s">
        <v>264</v>
      </c>
      <c r="E490" s="2" t="s">
        <v>366</v>
      </c>
      <c r="F490" s="2" t="s">
        <v>374</v>
      </c>
      <c r="G490" s="2" t="s">
        <v>442</v>
      </c>
      <c r="H490" s="2" t="s">
        <v>335</v>
      </c>
      <c r="I490" s="2" t="s">
        <v>592</v>
      </c>
      <c r="J490" s="2" t="s">
        <v>464</v>
      </c>
      <c r="K490" s="2" t="s">
        <v>343</v>
      </c>
      <c r="L490" s="2" t="s">
        <v>592</v>
      </c>
      <c r="M490" s="2" t="s">
        <v>701</v>
      </c>
    </row>
    <row r="491" spans="2:13">
      <c r="B491" t="s">
        <v>108</v>
      </c>
      <c r="C491">
        <v>3</v>
      </c>
      <c r="D491" s="2" t="s">
        <v>265</v>
      </c>
      <c r="E491" s="2" t="s">
        <v>366</v>
      </c>
      <c r="F491" s="2" t="s">
        <v>374</v>
      </c>
      <c r="G491" s="2" t="s">
        <v>432</v>
      </c>
      <c r="H491" s="2" t="s">
        <v>335</v>
      </c>
      <c r="I491" s="2" t="s">
        <v>330</v>
      </c>
      <c r="J491" s="2" t="s">
        <v>432</v>
      </c>
      <c r="K491" s="2" t="s">
        <v>343</v>
      </c>
      <c r="L491" s="2" t="s">
        <v>330</v>
      </c>
      <c r="M491" s="2" t="s">
        <v>702</v>
      </c>
    </row>
    <row r="492" spans="2:13">
      <c r="B492" t="s">
        <v>109</v>
      </c>
      <c r="C492">
        <v>3</v>
      </c>
      <c r="D492" s="2" t="s">
        <v>337</v>
      </c>
      <c r="E492" s="2" t="s">
        <v>330</v>
      </c>
      <c r="F492" s="2" t="s">
        <v>374</v>
      </c>
      <c r="G492" s="2" t="s">
        <v>422</v>
      </c>
      <c r="H492" s="2" t="s">
        <v>335</v>
      </c>
      <c r="I492" s="2" t="s">
        <v>593</v>
      </c>
      <c r="J492" s="2" t="s">
        <v>525</v>
      </c>
      <c r="K492" s="2" t="s">
        <v>343</v>
      </c>
      <c r="L492" s="2" t="s">
        <v>593</v>
      </c>
      <c r="M492" s="2" t="s">
        <v>556</v>
      </c>
    </row>
    <row r="493" spans="2:13">
      <c r="B493" t="s">
        <v>110</v>
      </c>
      <c r="C493">
        <v>3</v>
      </c>
      <c r="D493" s="2" t="s">
        <v>338</v>
      </c>
      <c r="E493" s="2" t="s">
        <v>366</v>
      </c>
      <c r="F493" s="2" t="s">
        <v>374</v>
      </c>
      <c r="G493" s="2" t="s">
        <v>446</v>
      </c>
      <c r="H493" s="2" t="s">
        <v>335</v>
      </c>
      <c r="I493" s="2" t="s">
        <v>366</v>
      </c>
      <c r="J493" s="2" t="s">
        <v>491</v>
      </c>
      <c r="K493" s="2" t="s">
        <v>343</v>
      </c>
      <c r="L493" s="2" t="s">
        <v>366</v>
      </c>
      <c r="M493" s="2" t="s">
        <v>703</v>
      </c>
    </row>
    <row r="494" spans="2:13">
      <c r="B494" t="s">
        <v>111</v>
      </c>
      <c r="C494">
        <v>3</v>
      </c>
      <c r="D494" s="2" t="s">
        <v>338</v>
      </c>
      <c r="E494" s="2" t="s">
        <v>366</v>
      </c>
      <c r="F494" s="2" t="s">
        <v>374</v>
      </c>
      <c r="G494" s="2" t="s">
        <v>365</v>
      </c>
      <c r="H494" s="2" t="s">
        <v>387</v>
      </c>
      <c r="I494" s="2" t="s">
        <v>594</v>
      </c>
      <c r="J494" s="2" t="s">
        <v>467</v>
      </c>
      <c r="K494" s="2" t="s">
        <v>343</v>
      </c>
      <c r="L494" s="2" t="s">
        <v>629</v>
      </c>
      <c r="M494" s="2" t="s">
        <v>347</v>
      </c>
    </row>
    <row r="495" spans="2:13">
      <c r="B495" t="s">
        <v>112</v>
      </c>
      <c r="C495">
        <v>3</v>
      </c>
      <c r="D495" s="2" t="s">
        <v>266</v>
      </c>
      <c r="E495" s="2" t="s">
        <v>330</v>
      </c>
      <c r="F495" s="2" t="s">
        <v>374</v>
      </c>
      <c r="G495" s="2" t="s">
        <v>432</v>
      </c>
      <c r="H495" s="2" t="s">
        <v>387</v>
      </c>
      <c r="I495" s="2" t="s">
        <v>591</v>
      </c>
      <c r="J495" s="2" t="s">
        <v>536</v>
      </c>
      <c r="K495" s="2" t="s">
        <v>343</v>
      </c>
      <c r="L495" s="2" t="s">
        <v>591</v>
      </c>
      <c r="M495" s="2" t="s">
        <v>704</v>
      </c>
    </row>
    <row r="496" spans="2:13">
      <c r="B496" t="s">
        <v>113</v>
      </c>
      <c r="C496">
        <v>3</v>
      </c>
      <c r="D496" s="2" t="s">
        <v>267</v>
      </c>
      <c r="E496" s="2" t="s">
        <v>366</v>
      </c>
      <c r="F496" s="2" t="s">
        <v>374</v>
      </c>
      <c r="G496" s="2" t="s">
        <v>447</v>
      </c>
      <c r="H496" s="2" t="s">
        <v>339</v>
      </c>
      <c r="I496" s="2" t="s">
        <v>594</v>
      </c>
      <c r="J496" s="2" t="s">
        <v>536</v>
      </c>
      <c r="K496" s="2" t="s">
        <v>343</v>
      </c>
      <c r="L496" s="2" t="s">
        <v>629</v>
      </c>
      <c r="M496" s="2" t="s">
        <v>705</v>
      </c>
    </row>
    <row r="497" spans="2:13">
      <c r="B497" t="s">
        <v>114</v>
      </c>
      <c r="C497">
        <v>3</v>
      </c>
      <c r="D497" s="2" t="s">
        <v>268</v>
      </c>
      <c r="E497" s="2" t="s">
        <v>366</v>
      </c>
      <c r="F497" s="2" t="s">
        <v>374</v>
      </c>
      <c r="G497" s="2" t="s">
        <v>433</v>
      </c>
      <c r="H497" s="2" t="s">
        <v>339</v>
      </c>
      <c r="I497" s="2" t="s">
        <v>595</v>
      </c>
      <c r="J497" s="2" t="s">
        <v>459</v>
      </c>
      <c r="K497" s="2" t="s">
        <v>343</v>
      </c>
      <c r="L497" s="2" t="s">
        <v>595</v>
      </c>
      <c r="M497" s="2" t="s">
        <v>706</v>
      </c>
    </row>
    <row r="498" spans="2:13">
      <c r="B498" t="s">
        <v>115</v>
      </c>
      <c r="C498">
        <v>3</v>
      </c>
      <c r="D498" s="2" t="s">
        <v>269</v>
      </c>
      <c r="E498" s="2" t="s">
        <v>330</v>
      </c>
      <c r="F498" s="2" t="s">
        <v>374</v>
      </c>
      <c r="G498" s="2" t="s">
        <v>447</v>
      </c>
      <c r="H498" s="2" t="s">
        <v>373</v>
      </c>
      <c r="I498" s="2" t="s">
        <v>596</v>
      </c>
      <c r="J498" s="2" t="s">
        <v>537</v>
      </c>
      <c r="K498" s="2" t="s">
        <v>343</v>
      </c>
      <c r="L498" s="2" t="s">
        <v>630</v>
      </c>
      <c r="M498" s="2" t="s">
        <v>703</v>
      </c>
    </row>
    <row r="499" spans="2:13">
      <c r="B499" t="s">
        <v>116</v>
      </c>
      <c r="C499">
        <v>3</v>
      </c>
      <c r="D499" s="2" t="s">
        <v>270</v>
      </c>
      <c r="E499" s="2" t="s">
        <v>330</v>
      </c>
      <c r="F499" s="2" t="s">
        <v>373</v>
      </c>
      <c r="G499" s="2" t="s">
        <v>445</v>
      </c>
      <c r="H499" s="2" t="s">
        <v>373</v>
      </c>
      <c r="I499" s="2" t="s">
        <v>330</v>
      </c>
      <c r="J499" s="2" t="s">
        <v>330</v>
      </c>
      <c r="K499" s="2" t="s">
        <v>343</v>
      </c>
      <c r="L499" s="2" t="s">
        <v>330</v>
      </c>
      <c r="M499" s="2" t="s">
        <v>707</v>
      </c>
    </row>
    <row r="500" spans="2:13">
      <c r="B500" t="s">
        <v>117</v>
      </c>
      <c r="C500">
        <v>3</v>
      </c>
      <c r="D500" s="2" t="s">
        <v>271</v>
      </c>
      <c r="E500" s="2" t="s">
        <v>330</v>
      </c>
      <c r="F500" s="2" t="s">
        <v>339</v>
      </c>
      <c r="G500" s="2" t="s">
        <v>448</v>
      </c>
      <c r="H500" s="2" t="s">
        <v>373</v>
      </c>
      <c r="I500" s="2" t="s">
        <v>591</v>
      </c>
      <c r="J500" s="2" t="s">
        <v>538</v>
      </c>
      <c r="K500" s="2" t="s">
        <v>343</v>
      </c>
      <c r="L500" s="2" t="s">
        <v>591</v>
      </c>
      <c r="M500" s="2" t="s">
        <v>708</v>
      </c>
    </row>
    <row r="501" spans="2:13">
      <c r="B501" t="s">
        <v>118</v>
      </c>
      <c r="C501">
        <v>3</v>
      </c>
      <c r="D501" s="2" t="s">
        <v>272</v>
      </c>
      <c r="E501" s="2" t="s">
        <v>330</v>
      </c>
      <c r="F501" s="2" t="s">
        <v>339</v>
      </c>
      <c r="G501" s="2" t="s">
        <v>449</v>
      </c>
      <c r="H501" s="2" t="s">
        <v>372</v>
      </c>
      <c r="I501" s="2" t="s">
        <v>330</v>
      </c>
      <c r="J501" s="2" t="s">
        <v>539</v>
      </c>
      <c r="K501" s="2" t="s">
        <v>343</v>
      </c>
      <c r="L501" s="2" t="s">
        <v>365</v>
      </c>
      <c r="M501" s="2" t="s">
        <v>709</v>
      </c>
    </row>
    <row r="502" spans="2:13">
      <c r="B502" t="s">
        <v>119</v>
      </c>
      <c r="C502">
        <v>3</v>
      </c>
      <c r="D502" s="2" t="s">
        <v>330</v>
      </c>
      <c r="E502" s="2" t="s">
        <v>330</v>
      </c>
      <c r="F502" s="2" t="s">
        <v>387</v>
      </c>
      <c r="G502" s="2" t="s">
        <v>450</v>
      </c>
      <c r="H502" s="2" t="s">
        <v>372</v>
      </c>
      <c r="I502" s="2" t="s">
        <v>591</v>
      </c>
      <c r="J502" s="2" t="s">
        <v>540</v>
      </c>
      <c r="K502" s="2" t="s">
        <v>343</v>
      </c>
      <c r="L502" s="2" t="s">
        <v>591</v>
      </c>
      <c r="M502" s="2" t="s">
        <v>709</v>
      </c>
    </row>
    <row r="503" spans="2:13">
      <c r="B503" t="s">
        <v>120</v>
      </c>
      <c r="C503">
        <v>3</v>
      </c>
      <c r="D503" s="2" t="s">
        <v>273</v>
      </c>
      <c r="E503" s="2" t="s">
        <v>330</v>
      </c>
      <c r="F503" s="2" t="s">
        <v>379</v>
      </c>
      <c r="G503" s="2" t="s">
        <v>391</v>
      </c>
      <c r="H503" s="2" t="s">
        <v>374</v>
      </c>
      <c r="I503" s="2" t="s">
        <v>590</v>
      </c>
      <c r="J503" s="2" t="s">
        <v>524</v>
      </c>
      <c r="K503" s="2" t="s">
        <v>343</v>
      </c>
      <c r="L503" s="2" t="s">
        <v>608</v>
      </c>
      <c r="M503" s="2" t="s">
        <v>686</v>
      </c>
    </row>
    <row r="504" spans="2:13">
      <c r="B504" t="s">
        <v>121</v>
      </c>
      <c r="C504">
        <v>3</v>
      </c>
      <c r="D504" s="2" t="s">
        <v>339</v>
      </c>
      <c r="E504" s="2" t="s">
        <v>330</v>
      </c>
      <c r="F504" s="2" t="s">
        <v>379</v>
      </c>
      <c r="G504" s="2" t="s">
        <v>449</v>
      </c>
      <c r="H504" s="2" t="s">
        <v>371</v>
      </c>
      <c r="I504" s="2" t="s">
        <v>330</v>
      </c>
      <c r="J504" s="2" t="s">
        <v>539</v>
      </c>
      <c r="K504" s="2" t="s">
        <v>343</v>
      </c>
      <c r="L504" s="2" t="s">
        <v>365</v>
      </c>
      <c r="M504" s="2" t="s">
        <v>710</v>
      </c>
    </row>
    <row r="505" spans="2:13">
      <c r="B505" t="s">
        <v>122</v>
      </c>
      <c r="C505">
        <v>3</v>
      </c>
      <c r="D505" s="2" t="s">
        <v>274</v>
      </c>
      <c r="E505" s="2" t="s">
        <v>330</v>
      </c>
      <c r="F505" s="2" t="s">
        <v>384</v>
      </c>
      <c r="G505" s="2" t="s">
        <v>434</v>
      </c>
      <c r="H505" s="2" t="s">
        <v>375</v>
      </c>
      <c r="I505" s="2" t="s">
        <v>588</v>
      </c>
      <c r="J505" s="2" t="s">
        <v>459</v>
      </c>
      <c r="K505" s="2" t="s">
        <v>343</v>
      </c>
      <c r="L505" s="2" t="s">
        <v>631</v>
      </c>
      <c r="M505" s="2" t="s">
        <v>555</v>
      </c>
    </row>
    <row r="506" spans="2:13">
      <c r="B506" t="s">
        <v>123</v>
      </c>
      <c r="C506">
        <v>3</v>
      </c>
      <c r="D506" s="2" t="s">
        <v>268</v>
      </c>
      <c r="E506" s="2" t="s">
        <v>330</v>
      </c>
      <c r="F506" s="2" t="s">
        <v>336</v>
      </c>
      <c r="G506" s="2" t="s">
        <v>451</v>
      </c>
      <c r="H506" s="2" t="s">
        <v>375</v>
      </c>
      <c r="I506" s="2" t="s">
        <v>591</v>
      </c>
      <c r="J506" s="2" t="s">
        <v>453</v>
      </c>
      <c r="K506" s="2" t="s">
        <v>343</v>
      </c>
      <c r="L506" s="2" t="s">
        <v>591</v>
      </c>
      <c r="M506" s="2" t="s">
        <v>711</v>
      </c>
    </row>
    <row r="507" spans="2:13">
      <c r="B507" t="s">
        <v>124</v>
      </c>
      <c r="C507">
        <v>3</v>
      </c>
      <c r="D507" s="2" t="s">
        <v>275</v>
      </c>
      <c r="E507" s="2" t="s">
        <v>330</v>
      </c>
      <c r="F507" s="2" t="s">
        <v>336</v>
      </c>
      <c r="G507" s="2" t="s">
        <v>452</v>
      </c>
      <c r="H507" s="2" t="s">
        <v>375</v>
      </c>
      <c r="I507" s="2" t="s">
        <v>591</v>
      </c>
      <c r="J507" s="2" t="s">
        <v>531</v>
      </c>
      <c r="K507" s="2" t="s">
        <v>343</v>
      </c>
      <c r="L507" s="2" t="s">
        <v>591</v>
      </c>
      <c r="M507" s="2" t="s">
        <v>686</v>
      </c>
    </row>
    <row r="508" spans="2:13">
      <c r="B508" t="s">
        <v>125</v>
      </c>
      <c r="C508">
        <v>3</v>
      </c>
      <c r="D508" s="2" t="s">
        <v>276</v>
      </c>
      <c r="E508" s="2" t="s">
        <v>330</v>
      </c>
      <c r="F508" s="2" t="s">
        <v>336</v>
      </c>
      <c r="G508" s="2" t="s">
        <v>451</v>
      </c>
      <c r="H508" s="2" t="s">
        <v>345</v>
      </c>
      <c r="I508" s="2" t="s">
        <v>330</v>
      </c>
      <c r="J508" s="2" t="s">
        <v>541</v>
      </c>
      <c r="K508" s="2" t="s">
        <v>343</v>
      </c>
      <c r="L508" s="2" t="s">
        <v>365</v>
      </c>
      <c r="M508" s="2" t="s">
        <v>712</v>
      </c>
    </row>
    <row r="509" spans="2:13">
      <c r="B509" t="s">
        <v>126</v>
      </c>
      <c r="C509">
        <v>3</v>
      </c>
      <c r="D509" s="2" t="s">
        <v>277</v>
      </c>
      <c r="E509" s="2" t="s">
        <v>366</v>
      </c>
      <c r="F509" s="2" t="s">
        <v>336</v>
      </c>
      <c r="G509" s="2" t="s">
        <v>442</v>
      </c>
      <c r="H509" s="2" t="s">
        <v>345</v>
      </c>
      <c r="I509" s="2" t="s">
        <v>593</v>
      </c>
      <c r="J509" s="2" t="s">
        <v>519</v>
      </c>
      <c r="K509" s="2" t="s">
        <v>343</v>
      </c>
      <c r="L509" s="2" t="s">
        <v>593</v>
      </c>
      <c r="M509" s="2" t="s">
        <v>713</v>
      </c>
    </row>
    <row r="510" spans="2:13">
      <c r="B510" t="s">
        <v>127</v>
      </c>
      <c r="C510">
        <v>3</v>
      </c>
      <c r="D510" s="2" t="s">
        <v>278</v>
      </c>
      <c r="E510" s="2" t="s">
        <v>366</v>
      </c>
      <c r="F510" s="2" t="s">
        <v>336</v>
      </c>
      <c r="G510" s="2" t="s">
        <v>453</v>
      </c>
      <c r="H510" s="2" t="s">
        <v>345</v>
      </c>
      <c r="I510" s="2" t="s">
        <v>366</v>
      </c>
      <c r="J510" s="2" t="s">
        <v>446</v>
      </c>
      <c r="K510" s="2" t="s">
        <v>343</v>
      </c>
      <c r="L510" s="2" t="s">
        <v>366</v>
      </c>
      <c r="M510" s="2" t="s">
        <v>341</v>
      </c>
    </row>
    <row r="511" spans="2:13">
      <c r="B511" t="s">
        <v>128</v>
      </c>
      <c r="C511">
        <v>3</v>
      </c>
      <c r="D511" s="2" t="s">
        <v>279</v>
      </c>
      <c r="E511" s="2" t="s">
        <v>330</v>
      </c>
      <c r="F511" s="2" t="s">
        <v>336</v>
      </c>
      <c r="G511" s="2" t="s">
        <v>436</v>
      </c>
      <c r="H511" s="2" t="s">
        <v>345</v>
      </c>
      <c r="I511" s="2" t="s">
        <v>366</v>
      </c>
      <c r="J511" s="2" t="s">
        <v>521</v>
      </c>
      <c r="K511" s="2" t="s">
        <v>343</v>
      </c>
      <c r="L511" s="2" t="s">
        <v>366</v>
      </c>
      <c r="M511" s="2" t="s">
        <v>714</v>
      </c>
    </row>
    <row r="512" spans="2:13">
      <c r="B512" t="s">
        <v>129</v>
      </c>
      <c r="C512">
        <v>3</v>
      </c>
      <c r="D512" s="2" t="s">
        <v>280</v>
      </c>
      <c r="E512" s="2" t="s">
        <v>364</v>
      </c>
      <c r="F512" s="2" t="s">
        <v>382</v>
      </c>
      <c r="G512" s="2" t="s">
        <v>454</v>
      </c>
      <c r="H512" s="2" t="s">
        <v>345</v>
      </c>
      <c r="I512" s="2" t="s">
        <v>330</v>
      </c>
      <c r="J512" s="2" t="s">
        <v>433</v>
      </c>
      <c r="K512" s="2" t="s">
        <v>343</v>
      </c>
      <c r="L512" s="2" t="s">
        <v>330</v>
      </c>
      <c r="M512" s="2" t="s">
        <v>715</v>
      </c>
    </row>
    <row r="513" spans="2:13">
      <c r="B513" t="s">
        <v>130</v>
      </c>
      <c r="C513">
        <v>3</v>
      </c>
      <c r="D513" s="2" t="s">
        <v>281</v>
      </c>
      <c r="E513" s="2" t="s">
        <v>230</v>
      </c>
      <c r="F513" s="2" t="s">
        <v>382</v>
      </c>
      <c r="G513" s="2" t="s">
        <v>405</v>
      </c>
      <c r="H513" s="2" t="s">
        <v>375</v>
      </c>
      <c r="I513" s="2" t="s">
        <v>330</v>
      </c>
      <c r="J513" s="2" t="s">
        <v>457</v>
      </c>
      <c r="K513" s="2" t="s">
        <v>343</v>
      </c>
      <c r="L513" s="2" t="s">
        <v>364</v>
      </c>
      <c r="M513" s="2" t="s">
        <v>616</v>
      </c>
    </row>
    <row r="514" spans="2:13">
      <c r="B514" t="s">
        <v>131</v>
      </c>
      <c r="C514">
        <v>3</v>
      </c>
      <c r="D514" s="2" t="s">
        <v>282</v>
      </c>
      <c r="E514" s="2" t="s">
        <v>370</v>
      </c>
      <c r="F514" s="2" t="s">
        <v>365</v>
      </c>
      <c r="G514" s="2" t="s">
        <v>435</v>
      </c>
      <c r="H514" s="2" t="s">
        <v>372</v>
      </c>
      <c r="I514" s="2" t="s">
        <v>366</v>
      </c>
      <c r="J514" s="2" t="s">
        <v>522</v>
      </c>
      <c r="K514" s="2" t="s">
        <v>343</v>
      </c>
      <c r="L514" s="2" t="s">
        <v>370</v>
      </c>
      <c r="M514" s="2" t="s">
        <v>716</v>
      </c>
    </row>
    <row r="515" spans="2:13">
      <c r="B515" t="s">
        <v>132</v>
      </c>
      <c r="C515">
        <v>3</v>
      </c>
      <c r="D515" s="2" t="s">
        <v>283</v>
      </c>
      <c r="E515" s="2" t="s">
        <v>370</v>
      </c>
      <c r="F515" s="2" t="s">
        <v>365</v>
      </c>
      <c r="G515" s="2" t="s">
        <v>455</v>
      </c>
      <c r="H515" s="2" t="s">
        <v>387</v>
      </c>
      <c r="I515" s="2" t="s">
        <v>366</v>
      </c>
      <c r="J515" s="2" t="s">
        <v>230</v>
      </c>
      <c r="K515" s="2" t="s">
        <v>343</v>
      </c>
      <c r="L515" s="2" t="s">
        <v>370</v>
      </c>
      <c r="M515" s="2" t="s">
        <v>717</v>
      </c>
    </row>
    <row r="516" spans="2:13">
      <c r="B516" t="s">
        <v>133</v>
      </c>
      <c r="C516">
        <v>3</v>
      </c>
      <c r="D516" s="2" t="s">
        <v>284</v>
      </c>
      <c r="E516" s="2" t="s">
        <v>364</v>
      </c>
      <c r="F516" s="2" t="s">
        <v>365</v>
      </c>
      <c r="G516" s="2" t="s">
        <v>444</v>
      </c>
      <c r="H516" s="2" t="s">
        <v>335</v>
      </c>
      <c r="I516" s="2" t="s">
        <v>330</v>
      </c>
      <c r="J516" s="2" t="s">
        <v>542</v>
      </c>
      <c r="K516" s="2" t="s">
        <v>343</v>
      </c>
      <c r="L516" s="2" t="s">
        <v>364</v>
      </c>
      <c r="M516" s="2" t="s">
        <v>718</v>
      </c>
    </row>
    <row r="517" spans="2:13">
      <c r="B517" t="s">
        <v>134</v>
      </c>
      <c r="C517">
        <v>3</v>
      </c>
      <c r="D517" s="2" t="s">
        <v>285</v>
      </c>
      <c r="E517" s="2" t="s">
        <v>364</v>
      </c>
      <c r="F517" s="2" t="s">
        <v>365</v>
      </c>
      <c r="G517" s="2" t="s">
        <v>456</v>
      </c>
      <c r="H517" s="2" t="s">
        <v>377</v>
      </c>
      <c r="I517" s="2" t="s">
        <v>366</v>
      </c>
      <c r="J517" s="2" t="s">
        <v>543</v>
      </c>
      <c r="K517" s="2" t="s">
        <v>343</v>
      </c>
      <c r="L517" s="2" t="s">
        <v>368</v>
      </c>
      <c r="M517" s="2" t="s">
        <v>245</v>
      </c>
    </row>
    <row r="518" spans="2:13">
      <c r="B518" t="s">
        <v>135</v>
      </c>
      <c r="C518">
        <v>3</v>
      </c>
      <c r="D518" s="2" t="s">
        <v>340</v>
      </c>
      <c r="E518" s="2" t="s">
        <v>369</v>
      </c>
      <c r="F518" s="2" t="s">
        <v>365</v>
      </c>
      <c r="G518" s="2" t="s">
        <v>457</v>
      </c>
      <c r="H518" s="2" t="s">
        <v>377</v>
      </c>
      <c r="I518" s="2" t="s">
        <v>330</v>
      </c>
      <c r="J518" s="2" t="s">
        <v>519</v>
      </c>
      <c r="K518" s="2" t="s">
        <v>343</v>
      </c>
      <c r="L518" s="2" t="s">
        <v>330</v>
      </c>
      <c r="M518" s="2" t="s">
        <v>719</v>
      </c>
    </row>
    <row r="519" spans="2:13">
      <c r="B519" t="s">
        <v>136</v>
      </c>
      <c r="C519">
        <v>3</v>
      </c>
      <c r="D519" s="2" t="s">
        <v>341</v>
      </c>
      <c r="E519" s="2" t="s">
        <v>364</v>
      </c>
      <c r="F519" s="2" t="s">
        <v>365</v>
      </c>
      <c r="G519" s="2" t="s">
        <v>458</v>
      </c>
      <c r="H519" s="2" t="s">
        <v>377</v>
      </c>
      <c r="I519" s="2" t="s">
        <v>330</v>
      </c>
      <c r="J519" s="2" t="s">
        <v>544</v>
      </c>
      <c r="K519" s="2" t="s">
        <v>343</v>
      </c>
      <c r="L519" s="2" t="s">
        <v>330</v>
      </c>
      <c r="M519" s="2" t="s">
        <v>720</v>
      </c>
    </row>
    <row r="520" spans="2:13">
      <c r="B520" t="s">
        <v>137</v>
      </c>
      <c r="C520">
        <v>3</v>
      </c>
      <c r="D520" s="2" t="s">
        <v>342</v>
      </c>
      <c r="E520" s="2" t="s">
        <v>368</v>
      </c>
      <c r="F520" s="2" t="s">
        <v>365</v>
      </c>
      <c r="G520" s="2" t="s">
        <v>459</v>
      </c>
      <c r="H520" s="2" t="s">
        <v>378</v>
      </c>
      <c r="I520" s="2" t="s">
        <v>366</v>
      </c>
      <c r="J520" s="2" t="s">
        <v>420</v>
      </c>
      <c r="K520" s="2" t="s">
        <v>343</v>
      </c>
      <c r="L520" s="2" t="s">
        <v>368</v>
      </c>
      <c r="M520" s="2" t="s">
        <v>721</v>
      </c>
    </row>
    <row r="521" spans="2:13">
      <c r="B521" t="s">
        <v>138</v>
      </c>
      <c r="C521">
        <v>3</v>
      </c>
      <c r="D521" s="2" t="s">
        <v>343</v>
      </c>
      <c r="E521" s="2" t="s">
        <v>330</v>
      </c>
      <c r="F521" s="2" t="s">
        <v>365</v>
      </c>
      <c r="G521" s="2" t="s">
        <v>424</v>
      </c>
      <c r="H521" s="2" t="s">
        <v>378</v>
      </c>
      <c r="I521" s="2" t="s">
        <v>330</v>
      </c>
      <c r="J521" s="2" t="s">
        <v>545</v>
      </c>
      <c r="K521" s="2" t="s">
        <v>343</v>
      </c>
      <c r="L521" s="2" t="s">
        <v>330</v>
      </c>
      <c r="M521" s="2" t="s">
        <v>722</v>
      </c>
    </row>
    <row r="522" spans="2:13">
      <c r="B522" t="s">
        <v>139</v>
      </c>
      <c r="C522">
        <v>3</v>
      </c>
      <c r="D522" s="2" t="s">
        <v>344</v>
      </c>
      <c r="E522" s="2" t="s">
        <v>330</v>
      </c>
      <c r="F522" s="2" t="s">
        <v>365</v>
      </c>
      <c r="G522" s="2" t="s">
        <v>460</v>
      </c>
      <c r="H522" s="2" t="s">
        <v>378</v>
      </c>
      <c r="I522" s="2" t="s">
        <v>330</v>
      </c>
      <c r="J522" s="2" t="s">
        <v>546</v>
      </c>
      <c r="K522" s="2" t="s">
        <v>343</v>
      </c>
      <c r="L522" s="2" t="s">
        <v>330</v>
      </c>
      <c r="M522" s="2" t="s">
        <v>230</v>
      </c>
    </row>
    <row r="523" spans="2:13">
      <c r="B523" t="s">
        <v>140</v>
      </c>
      <c r="C523">
        <v>3</v>
      </c>
      <c r="D523" s="2" t="s">
        <v>286</v>
      </c>
      <c r="E523" s="2" t="s">
        <v>330</v>
      </c>
      <c r="F523" s="2" t="s">
        <v>365</v>
      </c>
      <c r="G523" s="2" t="s">
        <v>439</v>
      </c>
      <c r="H523" s="2" t="s">
        <v>378</v>
      </c>
      <c r="I523" s="2" t="s">
        <v>330</v>
      </c>
      <c r="J523" s="2" t="s">
        <v>544</v>
      </c>
      <c r="K523" s="2" t="s">
        <v>343</v>
      </c>
      <c r="L523" s="2" t="s">
        <v>330</v>
      </c>
      <c r="M523" s="2" t="s">
        <v>723</v>
      </c>
    </row>
    <row r="524" spans="2:13">
      <c r="B524" t="s">
        <v>141</v>
      </c>
      <c r="C524">
        <v>3</v>
      </c>
      <c r="D524" s="2" t="s">
        <v>287</v>
      </c>
      <c r="E524" s="2" t="s">
        <v>330</v>
      </c>
      <c r="F524" s="2" t="s">
        <v>365</v>
      </c>
      <c r="G524" s="2" t="s">
        <v>424</v>
      </c>
      <c r="H524" s="2" t="s">
        <v>378</v>
      </c>
      <c r="I524" s="2" t="s">
        <v>330</v>
      </c>
      <c r="J524" s="2" t="s">
        <v>469</v>
      </c>
      <c r="K524" s="2" t="s">
        <v>343</v>
      </c>
      <c r="L524" s="2" t="s">
        <v>330</v>
      </c>
      <c r="M524" s="2" t="s">
        <v>607</v>
      </c>
    </row>
    <row r="525" spans="2:13">
      <c r="B525" t="s">
        <v>142</v>
      </c>
      <c r="C525">
        <v>3</v>
      </c>
      <c r="D525" s="2" t="s">
        <v>288</v>
      </c>
      <c r="E525" s="2" t="s">
        <v>330</v>
      </c>
      <c r="F525" s="2" t="s">
        <v>365</v>
      </c>
      <c r="G525" s="2" t="s">
        <v>420</v>
      </c>
      <c r="H525" s="2" t="s">
        <v>378</v>
      </c>
      <c r="I525" s="2" t="s">
        <v>330</v>
      </c>
      <c r="J525" s="2" t="s">
        <v>472</v>
      </c>
      <c r="K525" s="2" t="s">
        <v>343</v>
      </c>
      <c r="L525" s="2" t="s">
        <v>330</v>
      </c>
      <c r="M525" s="2" t="s">
        <v>724</v>
      </c>
    </row>
    <row r="526" spans="2:13">
      <c r="B526" t="s">
        <v>143</v>
      </c>
      <c r="C526">
        <v>3</v>
      </c>
      <c r="D526" s="2" t="s">
        <v>289</v>
      </c>
      <c r="E526" s="2" t="s">
        <v>330</v>
      </c>
      <c r="F526" s="2" t="s">
        <v>365</v>
      </c>
      <c r="G526" s="2" t="s">
        <v>428</v>
      </c>
      <c r="H526" s="2" t="s">
        <v>378</v>
      </c>
      <c r="I526" s="2" t="s">
        <v>330</v>
      </c>
      <c r="J526" s="2" t="s">
        <v>462</v>
      </c>
      <c r="K526" s="2" t="s">
        <v>343</v>
      </c>
      <c r="L526" s="2" t="s">
        <v>330</v>
      </c>
      <c r="M526" s="2" t="s">
        <v>673</v>
      </c>
    </row>
    <row r="527" spans="2:13">
      <c r="B527" t="s">
        <v>144</v>
      </c>
      <c r="C527">
        <v>3</v>
      </c>
      <c r="D527" s="2" t="s">
        <v>345</v>
      </c>
      <c r="E527" s="2" t="s">
        <v>330</v>
      </c>
      <c r="F527" s="2" t="s">
        <v>365</v>
      </c>
      <c r="G527" s="2" t="s">
        <v>461</v>
      </c>
      <c r="H527" s="2" t="s">
        <v>378</v>
      </c>
      <c r="I527" s="2" t="s">
        <v>330</v>
      </c>
      <c r="J527" s="2" t="s">
        <v>455</v>
      </c>
      <c r="K527" s="2" t="s">
        <v>343</v>
      </c>
      <c r="L527" s="2" t="s">
        <v>330</v>
      </c>
      <c r="M527" s="2" t="s">
        <v>330</v>
      </c>
    </row>
    <row r="528" spans="2:13">
      <c r="B528" t="s">
        <v>145</v>
      </c>
      <c r="C528">
        <v>3</v>
      </c>
      <c r="D528" s="2" t="s">
        <v>346</v>
      </c>
      <c r="E528" s="2" t="s">
        <v>330</v>
      </c>
      <c r="F528" s="2" t="s">
        <v>365</v>
      </c>
      <c r="G528" s="2" t="s">
        <v>462</v>
      </c>
      <c r="H528" s="2" t="s">
        <v>378</v>
      </c>
      <c r="I528" s="2" t="s">
        <v>330</v>
      </c>
      <c r="J528" s="2" t="s">
        <v>520</v>
      </c>
      <c r="K528" s="2" t="s">
        <v>343</v>
      </c>
      <c r="L528" s="2" t="s">
        <v>330</v>
      </c>
      <c r="M528" s="2" t="s">
        <v>359</v>
      </c>
    </row>
    <row r="529" spans="2:13">
      <c r="B529" t="s">
        <v>146</v>
      </c>
      <c r="C529">
        <v>3</v>
      </c>
      <c r="D529" s="2" t="s">
        <v>347</v>
      </c>
      <c r="E529" s="2" t="s">
        <v>330</v>
      </c>
      <c r="F529" s="2" t="s">
        <v>365</v>
      </c>
      <c r="G529" s="2" t="s">
        <v>463</v>
      </c>
      <c r="H529" s="2" t="s">
        <v>378</v>
      </c>
      <c r="I529" s="2" t="s">
        <v>330</v>
      </c>
      <c r="J529" s="2" t="s">
        <v>519</v>
      </c>
      <c r="K529" s="2" t="s">
        <v>343</v>
      </c>
      <c r="L529" s="2" t="s">
        <v>330</v>
      </c>
      <c r="M529" s="2" t="s">
        <v>725</v>
      </c>
    </row>
    <row r="530" spans="2:13">
      <c r="B530" t="s">
        <v>147</v>
      </c>
      <c r="C530">
        <v>3</v>
      </c>
      <c r="D530" s="2" t="s">
        <v>348</v>
      </c>
      <c r="E530" s="2" t="s">
        <v>330</v>
      </c>
      <c r="F530" s="2" t="s">
        <v>365</v>
      </c>
      <c r="G530" s="2" t="s">
        <v>462</v>
      </c>
      <c r="H530" s="2" t="s">
        <v>378</v>
      </c>
      <c r="I530" s="2" t="s">
        <v>330</v>
      </c>
      <c r="J530" s="2" t="s">
        <v>477</v>
      </c>
      <c r="K530" s="2" t="s">
        <v>343</v>
      </c>
      <c r="L530" s="2" t="s">
        <v>330</v>
      </c>
      <c r="M530" s="2" t="s">
        <v>653</v>
      </c>
    </row>
    <row r="531" spans="2:13">
      <c r="B531" t="s">
        <v>148</v>
      </c>
      <c r="C531">
        <v>3</v>
      </c>
      <c r="D531" s="2" t="s">
        <v>318</v>
      </c>
      <c r="E531" s="2" t="s">
        <v>330</v>
      </c>
      <c r="F531" s="2" t="s">
        <v>365</v>
      </c>
      <c r="G531" s="2" t="s">
        <v>462</v>
      </c>
      <c r="H531" s="2" t="s">
        <v>378</v>
      </c>
      <c r="I531" s="2" t="s">
        <v>330</v>
      </c>
      <c r="J531" s="2" t="s">
        <v>464</v>
      </c>
      <c r="K531" s="2" t="s">
        <v>343</v>
      </c>
      <c r="L531" s="2" t="s">
        <v>330</v>
      </c>
      <c r="M531" s="2" t="s">
        <v>605</v>
      </c>
    </row>
    <row r="532" spans="2:13">
      <c r="B532" t="s">
        <v>149</v>
      </c>
      <c r="C532">
        <v>3</v>
      </c>
      <c r="D532" s="2" t="s">
        <v>349</v>
      </c>
      <c r="E532" s="2" t="s">
        <v>330</v>
      </c>
      <c r="F532" s="2" t="s">
        <v>365</v>
      </c>
      <c r="G532" s="2" t="s">
        <v>422</v>
      </c>
      <c r="H532" s="2" t="s">
        <v>378</v>
      </c>
      <c r="I532" s="2" t="s">
        <v>330</v>
      </c>
      <c r="J532" s="2" t="s">
        <v>547</v>
      </c>
      <c r="K532" s="2" t="s">
        <v>343</v>
      </c>
      <c r="L532" s="2" t="s">
        <v>330</v>
      </c>
      <c r="M532" s="2" t="s">
        <v>726</v>
      </c>
    </row>
    <row r="533" spans="2:13">
      <c r="B533" t="s">
        <v>150</v>
      </c>
      <c r="C533">
        <v>3</v>
      </c>
      <c r="D533" s="2" t="s">
        <v>350</v>
      </c>
      <c r="E533" s="2" t="s">
        <v>330</v>
      </c>
      <c r="F533" s="2" t="s">
        <v>365</v>
      </c>
      <c r="G533" s="2" t="s">
        <v>422</v>
      </c>
      <c r="H533" s="2" t="s">
        <v>378</v>
      </c>
      <c r="I533" s="2" t="s">
        <v>597</v>
      </c>
      <c r="J533" s="2" t="s">
        <v>463</v>
      </c>
      <c r="K533" s="2" t="s">
        <v>343</v>
      </c>
      <c r="L533" s="2" t="s">
        <v>597</v>
      </c>
      <c r="M533" s="2" t="s">
        <v>727</v>
      </c>
    </row>
    <row r="534" spans="2:13">
      <c r="B534" t="s">
        <v>151</v>
      </c>
      <c r="C534">
        <v>3</v>
      </c>
      <c r="D534" s="2" t="s">
        <v>351</v>
      </c>
      <c r="E534" s="2" t="s">
        <v>330</v>
      </c>
      <c r="F534" s="2" t="s">
        <v>365</v>
      </c>
      <c r="G534" s="2" t="s">
        <v>330</v>
      </c>
      <c r="H534" s="2" t="s">
        <v>378</v>
      </c>
      <c r="I534" s="2" t="s">
        <v>365</v>
      </c>
      <c r="J534" s="2" t="s">
        <v>330</v>
      </c>
      <c r="K534" s="2" t="s">
        <v>343</v>
      </c>
      <c r="L534" s="2" t="s">
        <v>365</v>
      </c>
      <c r="M534" s="2" t="s">
        <v>728</v>
      </c>
    </row>
    <row r="535" spans="2:13">
      <c r="B535" t="s">
        <v>152</v>
      </c>
      <c r="C535">
        <v>3</v>
      </c>
      <c r="D535" s="2" t="s">
        <v>352</v>
      </c>
      <c r="E535" s="2" t="s">
        <v>330</v>
      </c>
      <c r="F535" s="2" t="s">
        <v>365</v>
      </c>
      <c r="G535" s="2" t="s">
        <v>462</v>
      </c>
      <c r="H535" s="2" t="s">
        <v>378</v>
      </c>
      <c r="I535" s="2" t="s">
        <v>365</v>
      </c>
      <c r="J535" s="2" t="s">
        <v>519</v>
      </c>
      <c r="K535" s="2" t="s">
        <v>343</v>
      </c>
      <c r="L535" s="2" t="s">
        <v>365</v>
      </c>
      <c r="M535" s="2" t="s">
        <v>335</v>
      </c>
    </row>
    <row r="536" spans="2:13">
      <c r="B536" t="s">
        <v>153</v>
      </c>
      <c r="C536">
        <v>3</v>
      </c>
      <c r="D536" s="2" t="s">
        <v>290</v>
      </c>
      <c r="E536" s="2" t="s">
        <v>330</v>
      </c>
      <c r="F536" s="2" t="s">
        <v>365</v>
      </c>
      <c r="G536" s="2" t="s">
        <v>330</v>
      </c>
      <c r="H536" s="2" t="s">
        <v>378</v>
      </c>
      <c r="I536" s="2" t="s">
        <v>597</v>
      </c>
      <c r="J536" s="2" t="s">
        <v>463</v>
      </c>
      <c r="K536" s="2" t="s">
        <v>343</v>
      </c>
      <c r="L536" s="2" t="s">
        <v>597</v>
      </c>
      <c r="M536" s="2" t="s">
        <v>729</v>
      </c>
    </row>
    <row r="537" spans="2:13">
      <c r="B537" t="s">
        <v>154</v>
      </c>
      <c r="C537">
        <v>3</v>
      </c>
      <c r="D537" s="2" t="s">
        <v>291</v>
      </c>
      <c r="E537" s="2" t="s">
        <v>330</v>
      </c>
      <c r="F537" s="2" t="s">
        <v>365</v>
      </c>
      <c r="G537" s="2" t="s">
        <v>459</v>
      </c>
      <c r="H537" s="2" t="s">
        <v>378</v>
      </c>
      <c r="I537" s="2" t="s">
        <v>592</v>
      </c>
      <c r="J537" s="2" t="s">
        <v>365</v>
      </c>
      <c r="K537" s="2" t="s">
        <v>343</v>
      </c>
      <c r="L537" s="2" t="s">
        <v>592</v>
      </c>
      <c r="M537" s="2" t="s">
        <v>730</v>
      </c>
    </row>
    <row r="538" spans="2:13">
      <c r="B538" t="s">
        <v>155</v>
      </c>
      <c r="C538">
        <v>3</v>
      </c>
      <c r="D538" s="2" t="s">
        <v>291</v>
      </c>
      <c r="E538" s="2" t="s">
        <v>330</v>
      </c>
      <c r="F538" s="2" t="s">
        <v>365</v>
      </c>
      <c r="G538" s="2" t="s">
        <v>459</v>
      </c>
      <c r="H538" s="2" t="s">
        <v>377</v>
      </c>
      <c r="I538" s="2" t="s">
        <v>330</v>
      </c>
      <c r="J538" s="2" t="s">
        <v>458</v>
      </c>
      <c r="K538" s="2" t="s">
        <v>343</v>
      </c>
      <c r="L538" s="2" t="s">
        <v>365</v>
      </c>
      <c r="M538" s="2" t="s">
        <v>730</v>
      </c>
    </row>
    <row r="539" spans="2:13">
      <c r="B539" t="s">
        <v>156</v>
      </c>
      <c r="C539">
        <v>3</v>
      </c>
      <c r="D539" s="2" t="s">
        <v>353</v>
      </c>
      <c r="E539" s="2" t="s">
        <v>330</v>
      </c>
      <c r="F539" s="2" t="s">
        <v>365</v>
      </c>
      <c r="G539" s="2" t="s">
        <v>461</v>
      </c>
      <c r="H539" s="2" t="s">
        <v>377</v>
      </c>
      <c r="I539" s="2" t="s">
        <v>598</v>
      </c>
      <c r="J539" s="2" t="s">
        <v>520</v>
      </c>
      <c r="K539" s="2" t="s">
        <v>343</v>
      </c>
      <c r="L539" s="2" t="s">
        <v>598</v>
      </c>
      <c r="M539" s="2" t="s">
        <v>723</v>
      </c>
    </row>
    <row r="540" spans="2:13">
      <c r="B540" t="s">
        <v>157</v>
      </c>
      <c r="C540">
        <v>3</v>
      </c>
      <c r="D540" s="2" t="s">
        <v>354</v>
      </c>
      <c r="E540" s="2" t="s">
        <v>330</v>
      </c>
      <c r="F540" s="2" t="s">
        <v>365</v>
      </c>
      <c r="G540" s="2" t="s">
        <v>463</v>
      </c>
      <c r="H540" s="2" t="s">
        <v>335</v>
      </c>
      <c r="I540" s="2" t="s">
        <v>596</v>
      </c>
      <c r="J540" s="2" t="s">
        <v>548</v>
      </c>
      <c r="K540" s="2" t="s">
        <v>343</v>
      </c>
      <c r="L540" s="2" t="s">
        <v>630</v>
      </c>
      <c r="M540" s="2" t="s">
        <v>731</v>
      </c>
    </row>
    <row r="541" spans="2:13">
      <c r="B541" t="s">
        <v>158</v>
      </c>
      <c r="C541">
        <v>3</v>
      </c>
      <c r="D541" s="2" t="s">
        <v>292</v>
      </c>
      <c r="E541" s="2" t="s">
        <v>366</v>
      </c>
      <c r="F541" s="2" t="s">
        <v>365</v>
      </c>
      <c r="G541" s="2" t="s">
        <v>422</v>
      </c>
      <c r="H541" s="2" t="s">
        <v>387</v>
      </c>
      <c r="I541" s="2" t="s">
        <v>586</v>
      </c>
      <c r="J541" s="2" t="s">
        <v>461</v>
      </c>
      <c r="K541" s="2" t="s">
        <v>343</v>
      </c>
      <c r="L541" s="2" t="s">
        <v>597</v>
      </c>
      <c r="M541" s="2" t="s">
        <v>676</v>
      </c>
    </row>
    <row r="542" spans="2:13">
      <c r="B542" t="s">
        <v>159</v>
      </c>
      <c r="C542">
        <v>3</v>
      </c>
      <c r="D542" s="2" t="s">
        <v>293</v>
      </c>
      <c r="E542" s="2" t="s">
        <v>366</v>
      </c>
      <c r="F542" s="2" t="s">
        <v>365</v>
      </c>
      <c r="G542" s="2" t="s">
        <v>464</v>
      </c>
      <c r="H542" s="2" t="s">
        <v>339</v>
      </c>
      <c r="I542" s="2" t="s">
        <v>596</v>
      </c>
      <c r="J542" s="2" t="s">
        <v>446</v>
      </c>
      <c r="K542" s="2" t="s">
        <v>343</v>
      </c>
      <c r="L542" s="2" t="s">
        <v>630</v>
      </c>
      <c r="M542" s="2" t="s">
        <v>732</v>
      </c>
    </row>
    <row r="543" spans="2:13">
      <c r="B543" t="s">
        <v>160</v>
      </c>
      <c r="C543">
        <v>3</v>
      </c>
      <c r="D543" s="2" t="s">
        <v>289</v>
      </c>
      <c r="E543" s="2" t="s">
        <v>330</v>
      </c>
      <c r="F543" s="2" t="s">
        <v>365</v>
      </c>
      <c r="G543" s="2" t="s">
        <v>464</v>
      </c>
      <c r="H543" s="2" t="s">
        <v>339</v>
      </c>
      <c r="I543" s="2" t="s">
        <v>595</v>
      </c>
      <c r="J543" s="2" t="s">
        <v>533</v>
      </c>
      <c r="K543" s="2" t="s">
        <v>343</v>
      </c>
      <c r="L543" s="2" t="s">
        <v>595</v>
      </c>
      <c r="M543" s="2" t="s">
        <v>359</v>
      </c>
    </row>
    <row r="544" spans="2:13">
      <c r="B544" t="s">
        <v>161</v>
      </c>
      <c r="C544">
        <v>3</v>
      </c>
      <c r="D544" s="2" t="s">
        <v>294</v>
      </c>
      <c r="E544" s="2" t="s">
        <v>366</v>
      </c>
      <c r="F544" s="2" t="s">
        <v>365</v>
      </c>
      <c r="G544" s="2" t="s">
        <v>464</v>
      </c>
      <c r="H544" s="2" t="s">
        <v>339</v>
      </c>
      <c r="I544" s="2" t="s">
        <v>330</v>
      </c>
      <c r="J544" s="2" t="s">
        <v>533</v>
      </c>
      <c r="K544" s="2" t="s">
        <v>343</v>
      </c>
      <c r="L544" s="2" t="s">
        <v>330</v>
      </c>
      <c r="M544" s="2" t="s">
        <v>379</v>
      </c>
    </row>
    <row r="545" spans="2:13">
      <c r="B545" t="s">
        <v>162</v>
      </c>
      <c r="C545">
        <v>3</v>
      </c>
      <c r="D545" s="2" t="s">
        <v>295</v>
      </c>
      <c r="E545" s="2" t="s">
        <v>366</v>
      </c>
      <c r="F545" s="2" t="s">
        <v>365</v>
      </c>
      <c r="G545" s="2" t="s">
        <v>422</v>
      </c>
      <c r="H545" s="2" t="s">
        <v>339</v>
      </c>
      <c r="I545" s="2" t="s">
        <v>330</v>
      </c>
      <c r="J545" s="2" t="s">
        <v>422</v>
      </c>
      <c r="K545" s="2" t="s">
        <v>343</v>
      </c>
      <c r="L545" s="2" t="s">
        <v>330</v>
      </c>
      <c r="M545" s="2" t="s">
        <v>724</v>
      </c>
    </row>
    <row r="546" spans="2:13">
      <c r="B546" t="s">
        <v>163</v>
      </c>
      <c r="C546">
        <v>3</v>
      </c>
      <c r="D546" s="2" t="s">
        <v>296</v>
      </c>
      <c r="E546" s="2" t="s">
        <v>368</v>
      </c>
      <c r="F546" s="2" t="s">
        <v>365</v>
      </c>
      <c r="G546" s="2" t="s">
        <v>414</v>
      </c>
      <c r="H546" s="2" t="s">
        <v>339</v>
      </c>
      <c r="I546" s="2" t="s">
        <v>330</v>
      </c>
      <c r="J546" s="2" t="s">
        <v>330</v>
      </c>
      <c r="K546" s="2" t="s">
        <v>343</v>
      </c>
      <c r="L546" s="2" t="s">
        <v>330</v>
      </c>
      <c r="M546" s="2" t="s">
        <v>616</v>
      </c>
    </row>
    <row r="547" spans="2:13">
      <c r="B547" t="s">
        <v>164</v>
      </c>
      <c r="C547">
        <v>3</v>
      </c>
      <c r="D547" s="2" t="s">
        <v>198</v>
      </c>
      <c r="E547" s="2" t="s">
        <v>368</v>
      </c>
      <c r="F547" s="2" t="s">
        <v>365</v>
      </c>
      <c r="G547" s="2" t="s">
        <v>414</v>
      </c>
      <c r="H547" s="2" t="s">
        <v>339</v>
      </c>
      <c r="I547" s="2" t="s">
        <v>330</v>
      </c>
      <c r="J547" s="2" t="s">
        <v>422</v>
      </c>
      <c r="K547" s="2" t="s">
        <v>343</v>
      </c>
      <c r="L547" s="2" t="s">
        <v>330</v>
      </c>
      <c r="M547" s="2" t="s">
        <v>722</v>
      </c>
    </row>
    <row r="548" spans="2:13">
      <c r="B548" t="s">
        <v>165</v>
      </c>
      <c r="C548">
        <v>3</v>
      </c>
      <c r="D548" s="2" t="s">
        <v>355</v>
      </c>
      <c r="E548" s="2" t="s">
        <v>368</v>
      </c>
      <c r="F548" s="2" t="s">
        <v>365</v>
      </c>
      <c r="G548" s="2" t="s">
        <v>465</v>
      </c>
      <c r="H548" s="2" t="s">
        <v>339</v>
      </c>
      <c r="I548" s="2" t="s">
        <v>330</v>
      </c>
      <c r="J548" s="2" t="s">
        <v>549</v>
      </c>
      <c r="K548" s="2" t="s">
        <v>343</v>
      </c>
      <c r="L548" s="2" t="s">
        <v>330</v>
      </c>
      <c r="M548" s="2" t="s">
        <v>206</v>
      </c>
    </row>
    <row r="549" spans="2:13">
      <c r="B549" t="s">
        <v>166</v>
      </c>
      <c r="C549">
        <v>3</v>
      </c>
      <c r="D549" s="2" t="s">
        <v>297</v>
      </c>
      <c r="E549" s="2" t="s">
        <v>368</v>
      </c>
      <c r="F549" s="2" t="s">
        <v>365</v>
      </c>
      <c r="G549" s="2" t="s">
        <v>330</v>
      </c>
      <c r="H549" s="2" t="s">
        <v>339</v>
      </c>
      <c r="I549" s="2" t="s">
        <v>330</v>
      </c>
      <c r="J549" s="2" t="s">
        <v>455</v>
      </c>
      <c r="K549" s="2" t="s">
        <v>343</v>
      </c>
      <c r="L549" s="2" t="s">
        <v>330</v>
      </c>
      <c r="M549" s="2" t="s">
        <v>733</v>
      </c>
    </row>
    <row r="550" spans="2:13">
      <c r="B550" t="s">
        <v>167</v>
      </c>
      <c r="C550">
        <v>3</v>
      </c>
      <c r="D550" s="2" t="s">
        <v>298</v>
      </c>
      <c r="E550" s="2" t="s">
        <v>330</v>
      </c>
      <c r="F550" s="2" t="s">
        <v>365</v>
      </c>
      <c r="G550" s="2" t="s">
        <v>330</v>
      </c>
      <c r="H550" s="2" t="s">
        <v>339</v>
      </c>
      <c r="I550" s="2" t="s">
        <v>330</v>
      </c>
      <c r="J550" s="2" t="s">
        <v>550</v>
      </c>
      <c r="K550" s="2" t="s">
        <v>343</v>
      </c>
      <c r="L550" s="2" t="s">
        <v>330</v>
      </c>
      <c r="M550" s="2" t="s">
        <v>734</v>
      </c>
    </row>
    <row r="551" spans="2:13">
      <c r="B551" t="s">
        <v>168</v>
      </c>
      <c r="C551">
        <v>3</v>
      </c>
      <c r="D551" s="2" t="s">
        <v>299</v>
      </c>
      <c r="E551" s="2" t="s">
        <v>330</v>
      </c>
      <c r="F551" s="2" t="s">
        <v>365</v>
      </c>
      <c r="G551" s="2" t="s">
        <v>466</v>
      </c>
      <c r="H551" s="2" t="s">
        <v>339</v>
      </c>
      <c r="I551" s="2" t="s">
        <v>593</v>
      </c>
      <c r="J551" s="2" t="s">
        <v>466</v>
      </c>
      <c r="K551" s="2" t="s">
        <v>343</v>
      </c>
      <c r="L551" s="2" t="s">
        <v>593</v>
      </c>
      <c r="M551" s="2" t="s">
        <v>644</v>
      </c>
    </row>
    <row r="552" spans="2:13">
      <c r="B552" t="s">
        <v>169</v>
      </c>
      <c r="C552">
        <v>3</v>
      </c>
      <c r="D552" s="2" t="s">
        <v>300</v>
      </c>
      <c r="E552" s="2" t="s">
        <v>330</v>
      </c>
      <c r="F552" s="2" t="s">
        <v>365</v>
      </c>
      <c r="G552" s="2" t="s">
        <v>467</v>
      </c>
      <c r="H552" s="2" t="s">
        <v>373</v>
      </c>
      <c r="I552" s="2" t="s">
        <v>586</v>
      </c>
      <c r="J552" s="2" t="s">
        <v>536</v>
      </c>
      <c r="K552" s="2" t="s">
        <v>343</v>
      </c>
      <c r="L552" s="2" t="s">
        <v>597</v>
      </c>
      <c r="M552" s="2" t="s">
        <v>646</v>
      </c>
    </row>
    <row r="553" spans="2:13">
      <c r="B553" t="s">
        <v>170</v>
      </c>
      <c r="C553">
        <v>3</v>
      </c>
      <c r="D553" s="2" t="s">
        <v>268</v>
      </c>
      <c r="E553" s="2" t="s">
        <v>330</v>
      </c>
      <c r="F553" s="2" t="s">
        <v>365</v>
      </c>
      <c r="G553" s="2" t="s">
        <v>468</v>
      </c>
      <c r="H553" s="2" t="s">
        <v>373</v>
      </c>
      <c r="I553" s="2" t="s">
        <v>330</v>
      </c>
      <c r="J553" s="2" t="s">
        <v>284</v>
      </c>
      <c r="K553" s="2" t="s">
        <v>343</v>
      </c>
      <c r="L553" s="2" t="s">
        <v>330</v>
      </c>
      <c r="M553" s="2" t="s">
        <v>576</v>
      </c>
    </row>
    <row r="554" spans="2:13">
      <c r="B554" t="s">
        <v>171</v>
      </c>
      <c r="C554">
        <v>3</v>
      </c>
      <c r="D554" s="2" t="s">
        <v>356</v>
      </c>
      <c r="E554" s="2" t="s">
        <v>330</v>
      </c>
      <c r="F554" s="2" t="s">
        <v>365</v>
      </c>
      <c r="G554" s="2" t="s">
        <v>434</v>
      </c>
      <c r="H554" s="2" t="s">
        <v>373</v>
      </c>
      <c r="I554" s="2" t="s">
        <v>599</v>
      </c>
      <c r="J554" s="2" t="s">
        <v>538</v>
      </c>
      <c r="K554" s="2" t="s">
        <v>343</v>
      </c>
      <c r="L554" s="2" t="s">
        <v>599</v>
      </c>
      <c r="M554" s="2" t="s">
        <v>576</v>
      </c>
    </row>
    <row r="555" spans="2:13">
      <c r="B555" t="s">
        <v>172</v>
      </c>
      <c r="C555">
        <v>3</v>
      </c>
      <c r="D555" s="2" t="s">
        <v>301</v>
      </c>
      <c r="E555" s="2" t="s">
        <v>368</v>
      </c>
      <c r="F555" s="2" t="s">
        <v>365</v>
      </c>
      <c r="G555" s="2" t="s">
        <v>432</v>
      </c>
      <c r="H555" s="2" t="s">
        <v>373</v>
      </c>
      <c r="I555" s="2" t="s">
        <v>368</v>
      </c>
      <c r="J555" s="2" t="s">
        <v>540</v>
      </c>
      <c r="K555" s="2" t="s">
        <v>343</v>
      </c>
      <c r="L555" s="2" t="s">
        <v>368</v>
      </c>
      <c r="M555" s="2" t="s">
        <v>735</v>
      </c>
    </row>
    <row r="556" spans="2:13">
      <c r="B556" t="s">
        <v>173</v>
      </c>
      <c r="C556">
        <v>3</v>
      </c>
      <c r="D556" s="2" t="s">
        <v>302</v>
      </c>
      <c r="E556" s="2" t="s">
        <v>368</v>
      </c>
      <c r="F556" s="2" t="s">
        <v>365</v>
      </c>
      <c r="G556" s="2" t="s">
        <v>446</v>
      </c>
      <c r="H556" s="2" t="s">
        <v>373</v>
      </c>
      <c r="I556" s="2" t="s">
        <v>600</v>
      </c>
      <c r="J556" s="2" t="s">
        <v>531</v>
      </c>
      <c r="K556" s="2" t="s">
        <v>343</v>
      </c>
      <c r="L556" s="2" t="s">
        <v>600</v>
      </c>
      <c r="M556" s="2" t="s">
        <v>736</v>
      </c>
    </row>
    <row r="557" spans="2:13">
      <c r="B557" t="s">
        <v>174</v>
      </c>
      <c r="C557">
        <v>3</v>
      </c>
      <c r="D557" s="2" t="s">
        <v>303</v>
      </c>
      <c r="E557" s="2" t="s">
        <v>330</v>
      </c>
      <c r="F557" s="2" t="s">
        <v>365</v>
      </c>
      <c r="G557" s="2" t="s">
        <v>469</v>
      </c>
      <c r="H557" s="2" t="s">
        <v>339</v>
      </c>
      <c r="I557" s="2" t="s">
        <v>582</v>
      </c>
      <c r="J557" s="2" t="s">
        <v>468</v>
      </c>
      <c r="K557" s="2" t="s">
        <v>343</v>
      </c>
      <c r="L557" s="2" t="s">
        <v>632</v>
      </c>
      <c r="M557" s="2" t="s">
        <v>737</v>
      </c>
    </row>
    <row r="558" spans="2:13">
      <c r="B558" t="s">
        <v>175</v>
      </c>
      <c r="C558">
        <v>3</v>
      </c>
      <c r="D558" s="2" t="s">
        <v>304</v>
      </c>
      <c r="E558" s="2" t="s">
        <v>330</v>
      </c>
      <c r="F558" s="2" t="s">
        <v>365</v>
      </c>
      <c r="G558" s="2" t="s">
        <v>423</v>
      </c>
      <c r="H558" s="2" t="s">
        <v>387</v>
      </c>
      <c r="I558" s="2" t="s">
        <v>601</v>
      </c>
      <c r="J558" s="2" t="s">
        <v>551</v>
      </c>
      <c r="K558" s="2" t="s">
        <v>343</v>
      </c>
      <c r="L558" s="2" t="s">
        <v>621</v>
      </c>
      <c r="M558" s="2" t="s">
        <v>738</v>
      </c>
    </row>
    <row r="559" spans="2:13">
      <c r="B559" t="s">
        <v>176</v>
      </c>
      <c r="C559">
        <v>3</v>
      </c>
      <c r="D559" s="2" t="s">
        <v>305</v>
      </c>
      <c r="E559" s="2" t="s">
        <v>330</v>
      </c>
      <c r="F559" s="2" t="s">
        <v>365</v>
      </c>
      <c r="G559" s="2" t="s">
        <v>470</v>
      </c>
      <c r="H559" s="2" t="s">
        <v>335</v>
      </c>
      <c r="I559" s="2" t="s">
        <v>602</v>
      </c>
      <c r="J559" s="2" t="s">
        <v>437</v>
      </c>
      <c r="K559" s="2" t="s">
        <v>343</v>
      </c>
      <c r="L559" s="2" t="s">
        <v>633</v>
      </c>
      <c r="M559" s="2" t="s">
        <v>739</v>
      </c>
    </row>
    <row r="560" spans="2:13">
      <c r="B560" t="s">
        <v>177</v>
      </c>
      <c r="C560">
        <v>3</v>
      </c>
      <c r="D560" s="2" t="s">
        <v>357</v>
      </c>
      <c r="E560" s="2" t="s">
        <v>330</v>
      </c>
      <c r="F560" s="2" t="s">
        <v>365</v>
      </c>
      <c r="G560" s="2" t="s">
        <v>471</v>
      </c>
      <c r="H560" s="2" t="s">
        <v>377</v>
      </c>
      <c r="I560" s="2" t="s">
        <v>602</v>
      </c>
      <c r="J560" s="2" t="s">
        <v>550</v>
      </c>
      <c r="K560" s="2" t="s">
        <v>343</v>
      </c>
      <c r="L560" s="2" t="s">
        <v>633</v>
      </c>
      <c r="M560" s="2" t="s">
        <v>301</v>
      </c>
    </row>
    <row r="561" spans="2:13">
      <c r="B561" t="s">
        <v>178</v>
      </c>
      <c r="C561">
        <v>3</v>
      </c>
      <c r="D561" s="2" t="s">
        <v>342</v>
      </c>
      <c r="E561" s="2" t="s">
        <v>330</v>
      </c>
      <c r="F561" s="2" t="s">
        <v>365</v>
      </c>
      <c r="G561" s="2" t="s">
        <v>472</v>
      </c>
      <c r="H561" s="2" t="s">
        <v>386</v>
      </c>
      <c r="I561" s="2" t="s">
        <v>603</v>
      </c>
      <c r="J561" s="2" t="s">
        <v>420</v>
      </c>
      <c r="K561" s="2" t="s">
        <v>343</v>
      </c>
      <c r="L561" s="2" t="s">
        <v>634</v>
      </c>
      <c r="M561" s="2" t="s">
        <v>356</v>
      </c>
    </row>
    <row r="562" spans="2:13">
      <c r="B562" t="s">
        <v>179</v>
      </c>
      <c r="C562">
        <v>3</v>
      </c>
      <c r="D562" s="2" t="s">
        <v>306</v>
      </c>
      <c r="E562" s="2" t="s">
        <v>330</v>
      </c>
      <c r="F562" s="2" t="s">
        <v>365</v>
      </c>
      <c r="G562" s="2" t="s">
        <v>473</v>
      </c>
      <c r="H562" s="2" t="s">
        <v>386</v>
      </c>
      <c r="I562" s="2" t="s">
        <v>330</v>
      </c>
      <c r="J562" s="2" t="s">
        <v>549</v>
      </c>
      <c r="K562" s="2" t="s">
        <v>343</v>
      </c>
      <c r="L562" s="2" t="s">
        <v>330</v>
      </c>
      <c r="M562" s="2" t="s">
        <v>740</v>
      </c>
    </row>
    <row r="563" spans="2:13">
      <c r="B563" t="s">
        <v>180</v>
      </c>
      <c r="C563">
        <v>3</v>
      </c>
      <c r="D563" s="2" t="s">
        <v>358</v>
      </c>
      <c r="E563" s="2" t="s">
        <v>368</v>
      </c>
      <c r="F563" s="2" t="s">
        <v>365</v>
      </c>
      <c r="G563" s="2" t="s">
        <v>474</v>
      </c>
      <c r="H563" s="2" t="s">
        <v>379</v>
      </c>
      <c r="I563" s="2" t="s">
        <v>588</v>
      </c>
      <c r="J563" s="2" t="s">
        <v>455</v>
      </c>
      <c r="K563" s="2" t="s">
        <v>343</v>
      </c>
      <c r="L563" s="2" t="s">
        <v>625</v>
      </c>
      <c r="M563" s="2" t="s">
        <v>741</v>
      </c>
    </row>
    <row r="564" spans="2:13">
      <c r="B564" t="s">
        <v>181</v>
      </c>
      <c r="C564">
        <v>3</v>
      </c>
      <c r="D564" s="2" t="s">
        <v>307</v>
      </c>
      <c r="E564" s="2" t="s">
        <v>368</v>
      </c>
      <c r="F564" s="2" t="s">
        <v>365</v>
      </c>
      <c r="G564" s="2" t="s">
        <v>475</v>
      </c>
      <c r="H564" s="2" t="s">
        <v>385</v>
      </c>
      <c r="I564" s="2" t="s">
        <v>588</v>
      </c>
      <c r="J564" s="2" t="s">
        <v>476</v>
      </c>
      <c r="K564" s="2" t="s">
        <v>343</v>
      </c>
      <c r="L564" s="2" t="s">
        <v>625</v>
      </c>
      <c r="M564" s="2" t="s">
        <v>742</v>
      </c>
    </row>
    <row r="565" spans="2:13">
      <c r="B565" t="s">
        <v>182</v>
      </c>
      <c r="C565">
        <v>3</v>
      </c>
      <c r="D565" s="2" t="s">
        <v>308</v>
      </c>
      <c r="E565" s="2" t="s">
        <v>330</v>
      </c>
      <c r="F565" s="2" t="s">
        <v>365</v>
      </c>
      <c r="G565" s="2" t="s">
        <v>476</v>
      </c>
      <c r="H565" s="2" t="s">
        <v>343</v>
      </c>
      <c r="I565" s="2" t="s">
        <v>366</v>
      </c>
      <c r="J565" s="2" t="s">
        <v>552</v>
      </c>
      <c r="K565" s="2" t="s">
        <v>343</v>
      </c>
      <c r="L565" s="2" t="s">
        <v>368</v>
      </c>
      <c r="M565" s="2" t="s">
        <v>722</v>
      </c>
    </row>
    <row r="566" spans="2:13">
      <c r="B566" t="s">
        <v>183</v>
      </c>
      <c r="C566">
        <v>3</v>
      </c>
      <c r="D566" s="2" t="s">
        <v>359</v>
      </c>
      <c r="E566" s="2" t="s">
        <v>330</v>
      </c>
      <c r="F566" s="2" t="s">
        <v>365</v>
      </c>
      <c r="G566" s="2" t="s">
        <v>474</v>
      </c>
      <c r="H566" s="2" t="s">
        <v>343</v>
      </c>
      <c r="I566" s="2" t="s">
        <v>330</v>
      </c>
      <c r="J566" s="2" t="s">
        <v>487</v>
      </c>
      <c r="K566" s="2" t="s">
        <v>343</v>
      </c>
      <c r="L566" s="2" t="s">
        <v>330</v>
      </c>
      <c r="M566" s="2" t="s">
        <v>230</v>
      </c>
    </row>
    <row r="567" spans="2:13">
      <c r="B567" t="s">
        <v>184</v>
      </c>
      <c r="C567">
        <v>3</v>
      </c>
      <c r="D567" s="2" t="s">
        <v>309</v>
      </c>
      <c r="E567" s="2" t="s">
        <v>330</v>
      </c>
      <c r="F567" s="2" t="s">
        <v>365</v>
      </c>
      <c r="G567" s="2" t="s">
        <v>474</v>
      </c>
      <c r="H567" s="2" t="s">
        <v>343</v>
      </c>
      <c r="I567" s="2" t="s">
        <v>330</v>
      </c>
      <c r="J567" s="2" t="s">
        <v>544</v>
      </c>
      <c r="K567" s="2" t="s">
        <v>343</v>
      </c>
      <c r="L567" s="2" t="s">
        <v>330</v>
      </c>
      <c r="M567" s="2" t="s">
        <v>743</v>
      </c>
    </row>
    <row r="568" spans="2:13">
      <c r="B568" t="s">
        <v>185</v>
      </c>
      <c r="C568">
        <v>3</v>
      </c>
      <c r="D568" s="2" t="s">
        <v>325</v>
      </c>
      <c r="E568" s="2" t="s">
        <v>330</v>
      </c>
      <c r="F568" s="2" t="s">
        <v>365</v>
      </c>
      <c r="G568" s="2" t="s">
        <v>463</v>
      </c>
      <c r="H568" s="2" t="s">
        <v>343</v>
      </c>
      <c r="I568" s="2" t="s">
        <v>330</v>
      </c>
      <c r="J568" s="2" t="s">
        <v>538</v>
      </c>
      <c r="K568" s="2" t="s">
        <v>343</v>
      </c>
      <c r="L568" s="2" t="s">
        <v>330</v>
      </c>
      <c r="M568" s="2" t="s">
        <v>612</v>
      </c>
    </row>
    <row r="569" spans="2:13">
      <c r="B569" t="s">
        <v>186</v>
      </c>
      <c r="C569">
        <v>3</v>
      </c>
      <c r="D569" s="2" t="s">
        <v>310</v>
      </c>
      <c r="E569" s="2" t="s">
        <v>368</v>
      </c>
      <c r="F569" s="2" t="s">
        <v>365</v>
      </c>
      <c r="G569" s="2" t="s">
        <v>477</v>
      </c>
      <c r="H569" s="2" t="s">
        <v>343</v>
      </c>
      <c r="I569" s="2" t="s">
        <v>330</v>
      </c>
      <c r="J569" s="2" t="s">
        <v>446</v>
      </c>
      <c r="K569" s="2" t="s">
        <v>343</v>
      </c>
      <c r="L569" s="2" t="s">
        <v>330</v>
      </c>
      <c r="M569" s="2" t="s">
        <v>744</v>
      </c>
    </row>
    <row r="570" spans="2:13">
      <c r="B570" t="s">
        <v>187</v>
      </c>
      <c r="C570">
        <v>3</v>
      </c>
      <c r="D570" s="2" t="s">
        <v>311</v>
      </c>
      <c r="E570" s="2" t="s">
        <v>368</v>
      </c>
      <c r="F570" s="2" t="s">
        <v>365</v>
      </c>
      <c r="G570" s="2" t="s">
        <v>477</v>
      </c>
      <c r="H570" s="2" t="s">
        <v>343</v>
      </c>
      <c r="I570" s="2" t="s">
        <v>330</v>
      </c>
      <c r="J570" s="2" t="s">
        <v>455</v>
      </c>
      <c r="K570" s="2" t="s">
        <v>343</v>
      </c>
      <c r="L570" s="2" t="s">
        <v>330</v>
      </c>
      <c r="M570" s="2" t="s">
        <v>740</v>
      </c>
    </row>
    <row r="571" spans="2:13">
      <c r="B571" t="s">
        <v>188</v>
      </c>
      <c r="C571">
        <v>3</v>
      </c>
      <c r="D571" s="2" t="s">
        <v>312</v>
      </c>
      <c r="E571" s="2" t="s">
        <v>330</v>
      </c>
      <c r="F571" s="2" t="s">
        <v>365</v>
      </c>
      <c r="G571" s="2" t="s">
        <v>459</v>
      </c>
      <c r="H571" s="2" t="s">
        <v>343</v>
      </c>
      <c r="I571" s="2" t="s">
        <v>330</v>
      </c>
      <c r="J571" s="2" t="s">
        <v>544</v>
      </c>
      <c r="K571" s="2" t="s">
        <v>343</v>
      </c>
      <c r="L571" s="2" t="s">
        <v>330</v>
      </c>
      <c r="M571" s="2" t="s">
        <v>411</v>
      </c>
    </row>
    <row r="572" spans="2:13">
      <c r="B572" t="s">
        <v>189</v>
      </c>
      <c r="C572">
        <v>3</v>
      </c>
      <c r="D572" s="2" t="s">
        <v>360</v>
      </c>
      <c r="E572" s="2" t="s">
        <v>330</v>
      </c>
      <c r="F572" s="2" t="s">
        <v>365</v>
      </c>
      <c r="G572" s="2" t="s">
        <v>473</v>
      </c>
      <c r="H572" s="2" t="s">
        <v>343</v>
      </c>
      <c r="I572" s="2" t="s">
        <v>330</v>
      </c>
      <c r="J572" s="2" t="s">
        <v>553</v>
      </c>
      <c r="K572" s="2" t="s">
        <v>343</v>
      </c>
      <c r="L572" s="2" t="s">
        <v>330</v>
      </c>
      <c r="M572" s="2" t="s">
        <v>343</v>
      </c>
    </row>
    <row r="573" spans="2:13">
      <c r="B573" t="s">
        <v>190</v>
      </c>
      <c r="C573">
        <v>3</v>
      </c>
      <c r="D573" s="2" t="s">
        <v>361</v>
      </c>
      <c r="E573" s="2" t="s">
        <v>330</v>
      </c>
      <c r="F573" s="2" t="s">
        <v>365</v>
      </c>
      <c r="G573" s="2" t="s">
        <v>446</v>
      </c>
      <c r="H573" s="2" t="s">
        <v>343</v>
      </c>
      <c r="I573" s="2" t="s">
        <v>330</v>
      </c>
      <c r="J573" s="2" t="s">
        <v>468</v>
      </c>
      <c r="K573" s="2" t="s">
        <v>343</v>
      </c>
      <c r="L573" s="2" t="s">
        <v>330</v>
      </c>
      <c r="M573" s="2" t="s">
        <v>680</v>
      </c>
    </row>
    <row r="574" spans="2:13">
      <c r="B574" t="s">
        <v>1</v>
      </c>
      <c r="C574">
        <v>4</v>
      </c>
      <c r="D574" s="2" t="s">
        <v>192</v>
      </c>
      <c r="E574" s="2" t="s">
        <v>330</v>
      </c>
      <c r="F574" s="2" t="s">
        <v>371</v>
      </c>
      <c r="G574" s="2" t="s">
        <v>330</v>
      </c>
      <c r="H574" s="2" t="s">
        <v>554</v>
      </c>
      <c r="I574" s="2" t="s">
        <v>330</v>
      </c>
      <c r="J574" s="2" t="s">
        <v>478</v>
      </c>
      <c r="K574" s="2" t="s">
        <v>567</v>
      </c>
      <c r="L574" s="2" t="s">
        <v>411</v>
      </c>
      <c r="M574" s="2" t="s">
        <v>635</v>
      </c>
    </row>
    <row r="575" spans="2:13">
      <c r="B575" t="s">
        <v>2</v>
      </c>
      <c r="C575">
        <v>4</v>
      </c>
      <c r="D575" s="2" t="s">
        <v>313</v>
      </c>
      <c r="E575" s="2" t="s">
        <v>330</v>
      </c>
      <c r="F575" s="2" t="s">
        <v>371</v>
      </c>
      <c r="G575" s="2" t="s">
        <v>388</v>
      </c>
      <c r="H575" s="2" t="s">
        <v>554</v>
      </c>
      <c r="I575" s="2" t="s">
        <v>330</v>
      </c>
      <c r="J575" s="2" t="s">
        <v>479</v>
      </c>
      <c r="K575" s="2" t="s">
        <v>567</v>
      </c>
      <c r="L575" s="2" t="s">
        <v>330</v>
      </c>
      <c r="M575" s="2" t="s">
        <v>636</v>
      </c>
    </row>
    <row r="576" spans="2:13">
      <c r="B576" t="s">
        <v>3</v>
      </c>
      <c r="C576">
        <v>4</v>
      </c>
      <c r="D576" s="2" t="s">
        <v>314</v>
      </c>
      <c r="E576" s="2" t="s">
        <v>330</v>
      </c>
      <c r="F576" s="2" t="s">
        <v>371</v>
      </c>
      <c r="G576" s="2" t="s">
        <v>230</v>
      </c>
      <c r="H576" s="2" t="s">
        <v>555</v>
      </c>
      <c r="I576" s="2" t="s">
        <v>572</v>
      </c>
      <c r="J576" s="2" t="s">
        <v>480</v>
      </c>
      <c r="K576" s="2" t="s">
        <v>567</v>
      </c>
      <c r="L576" s="2" t="s">
        <v>609</v>
      </c>
      <c r="M576" s="2" t="s">
        <v>566</v>
      </c>
    </row>
    <row r="577" spans="2:13">
      <c r="B577" t="s">
        <v>4</v>
      </c>
      <c r="C577">
        <v>4</v>
      </c>
      <c r="D577" s="2" t="s">
        <v>193</v>
      </c>
      <c r="E577" s="2" t="s">
        <v>330</v>
      </c>
      <c r="F577" s="2" t="s">
        <v>371</v>
      </c>
      <c r="G577" s="2" t="s">
        <v>389</v>
      </c>
      <c r="H577" s="2" t="s">
        <v>556</v>
      </c>
      <c r="I577" s="2" t="s">
        <v>573</v>
      </c>
      <c r="J577" s="2" t="s">
        <v>411</v>
      </c>
      <c r="K577" s="2" t="s">
        <v>567</v>
      </c>
      <c r="L577" s="2" t="s">
        <v>610</v>
      </c>
      <c r="M577" s="2" t="s">
        <v>637</v>
      </c>
    </row>
    <row r="578" spans="2:13">
      <c r="B578" t="s">
        <v>5</v>
      </c>
      <c r="C578">
        <v>4</v>
      </c>
      <c r="D578" s="2" t="s">
        <v>194</v>
      </c>
      <c r="E578" s="2" t="s">
        <v>330</v>
      </c>
      <c r="F578" s="2" t="s">
        <v>371</v>
      </c>
      <c r="G578" s="2" t="s">
        <v>365</v>
      </c>
      <c r="H578" s="2" t="s">
        <v>556</v>
      </c>
      <c r="I578" s="2" t="s">
        <v>330</v>
      </c>
      <c r="J578" s="2" t="s">
        <v>481</v>
      </c>
      <c r="K578" s="2" t="s">
        <v>567</v>
      </c>
      <c r="L578" s="2" t="s">
        <v>330</v>
      </c>
      <c r="M578" s="2" t="s">
        <v>638</v>
      </c>
    </row>
    <row r="579" spans="2:13">
      <c r="B579" t="s">
        <v>6</v>
      </c>
      <c r="C579">
        <v>4</v>
      </c>
      <c r="D579" s="2" t="s">
        <v>195</v>
      </c>
      <c r="E579" s="2" t="s">
        <v>330</v>
      </c>
      <c r="F579" s="2" t="s">
        <v>371</v>
      </c>
      <c r="G579" s="2" t="s">
        <v>390</v>
      </c>
      <c r="H579" s="2" t="s">
        <v>557</v>
      </c>
      <c r="I579" s="2" t="s">
        <v>415</v>
      </c>
      <c r="J579" s="2" t="s">
        <v>481</v>
      </c>
      <c r="K579" s="2" t="s">
        <v>567</v>
      </c>
      <c r="L579" s="2" t="s">
        <v>611</v>
      </c>
      <c r="M579" s="2" t="s">
        <v>639</v>
      </c>
    </row>
    <row r="580" spans="2:13">
      <c r="B580" t="s">
        <v>7</v>
      </c>
      <c r="C580">
        <v>4</v>
      </c>
      <c r="D580" s="2" t="s">
        <v>196</v>
      </c>
      <c r="E580" s="2" t="s">
        <v>330</v>
      </c>
      <c r="F580" s="2" t="s">
        <v>371</v>
      </c>
      <c r="G580" s="2" t="s">
        <v>391</v>
      </c>
      <c r="H580" s="2" t="s">
        <v>557</v>
      </c>
      <c r="I580" s="2" t="s">
        <v>330</v>
      </c>
      <c r="J580" s="2" t="s">
        <v>482</v>
      </c>
      <c r="K580" s="2" t="s">
        <v>567</v>
      </c>
      <c r="L580" s="2" t="s">
        <v>330</v>
      </c>
      <c r="M580" s="2" t="s">
        <v>562</v>
      </c>
    </row>
    <row r="581" spans="2:13">
      <c r="B581" t="s">
        <v>8</v>
      </c>
      <c r="C581">
        <v>4</v>
      </c>
      <c r="D581" s="2" t="s">
        <v>197</v>
      </c>
      <c r="E581" s="2" t="s">
        <v>330</v>
      </c>
      <c r="F581" s="2" t="s">
        <v>371</v>
      </c>
      <c r="G581" s="2" t="s">
        <v>392</v>
      </c>
      <c r="H581" s="2" t="s">
        <v>558</v>
      </c>
      <c r="I581" s="2" t="s">
        <v>330</v>
      </c>
      <c r="J581" s="2" t="s">
        <v>483</v>
      </c>
      <c r="K581" s="2" t="s">
        <v>567</v>
      </c>
      <c r="L581" s="2" t="s">
        <v>612</v>
      </c>
      <c r="M581" s="2" t="s">
        <v>640</v>
      </c>
    </row>
    <row r="582" spans="2:13">
      <c r="B582" t="s">
        <v>9</v>
      </c>
      <c r="C582">
        <v>4</v>
      </c>
      <c r="D582" s="2" t="s">
        <v>198</v>
      </c>
      <c r="E582" s="2" t="s">
        <v>330</v>
      </c>
      <c r="F582" s="2" t="s">
        <v>372</v>
      </c>
      <c r="G582" s="2" t="s">
        <v>393</v>
      </c>
      <c r="H582" s="2" t="s">
        <v>559</v>
      </c>
      <c r="I582" s="2" t="s">
        <v>330</v>
      </c>
      <c r="J582" s="2" t="s">
        <v>484</v>
      </c>
      <c r="K582" s="2" t="s">
        <v>567</v>
      </c>
      <c r="L582" s="2" t="s">
        <v>612</v>
      </c>
      <c r="M582" s="2" t="s">
        <v>641</v>
      </c>
    </row>
    <row r="583" spans="2:13">
      <c r="B583" t="s">
        <v>10</v>
      </c>
      <c r="C583">
        <v>4</v>
      </c>
      <c r="D583" s="2" t="s">
        <v>199</v>
      </c>
      <c r="E583" s="2" t="s">
        <v>330</v>
      </c>
      <c r="F583" s="2" t="s">
        <v>373</v>
      </c>
      <c r="G583" s="2" t="s">
        <v>392</v>
      </c>
      <c r="H583" s="2" t="s">
        <v>559</v>
      </c>
      <c r="I583" s="2" t="s">
        <v>330</v>
      </c>
      <c r="J583" s="2" t="s">
        <v>443</v>
      </c>
      <c r="K583" s="2" t="s">
        <v>567</v>
      </c>
      <c r="L583" s="2" t="s">
        <v>330</v>
      </c>
      <c r="M583" s="2" t="s">
        <v>356</v>
      </c>
    </row>
    <row r="584" spans="2:13">
      <c r="B584" t="s">
        <v>11</v>
      </c>
      <c r="C584">
        <v>4</v>
      </c>
      <c r="D584" s="2" t="s">
        <v>200</v>
      </c>
      <c r="E584" s="2" t="s">
        <v>362</v>
      </c>
      <c r="F584" s="2" t="s">
        <v>373</v>
      </c>
      <c r="G584" s="2" t="s">
        <v>394</v>
      </c>
      <c r="H584" s="2" t="s">
        <v>560</v>
      </c>
      <c r="I584" s="2" t="s">
        <v>573</v>
      </c>
      <c r="J584" s="2" t="s">
        <v>485</v>
      </c>
      <c r="K584" s="2" t="s">
        <v>567</v>
      </c>
      <c r="L584" s="2" t="s">
        <v>610</v>
      </c>
      <c r="M584" s="2" t="s">
        <v>642</v>
      </c>
    </row>
    <row r="585" spans="2:13">
      <c r="B585" t="s">
        <v>12</v>
      </c>
      <c r="C585">
        <v>4</v>
      </c>
      <c r="D585" s="2" t="s">
        <v>315</v>
      </c>
      <c r="E585" s="2" t="s">
        <v>363</v>
      </c>
      <c r="F585" s="2" t="s">
        <v>373</v>
      </c>
      <c r="G585" s="2" t="s">
        <v>395</v>
      </c>
      <c r="H585" s="2" t="s">
        <v>349</v>
      </c>
      <c r="I585" s="2" t="s">
        <v>574</v>
      </c>
      <c r="J585" s="2" t="s">
        <v>486</v>
      </c>
      <c r="K585" s="2" t="s">
        <v>604</v>
      </c>
      <c r="L585" s="2" t="s">
        <v>613</v>
      </c>
      <c r="M585" s="2" t="s">
        <v>643</v>
      </c>
    </row>
    <row r="586" spans="2:13">
      <c r="B586" t="s">
        <v>13</v>
      </c>
      <c r="C586">
        <v>4</v>
      </c>
      <c r="D586" s="2" t="s">
        <v>201</v>
      </c>
      <c r="E586" s="2" t="s">
        <v>330</v>
      </c>
      <c r="F586" s="2" t="s">
        <v>373</v>
      </c>
      <c r="G586" s="2" t="s">
        <v>392</v>
      </c>
      <c r="H586" s="2" t="s">
        <v>349</v>
      </c>
      <c r="I586" s="2" t="s">
        <v>330</v>
      </c>
      <c r="J586" s="2" t="s">
        <v>487</v>
      </c>
      <c r="K586" s="2" t="s">
        <v>604</v>
      </c>
      <c r="L586" s="2" t="s">
        <v>330</v>
      </c>
      <c r="M586" s="2" t="s">
        <v>644</v>
      </c>
    </row>
    <row r="587" spans="2:13">
      <c r="B587" t="s">
        <v>14</v>
      </c>
      <c r="C587">
        <v>4</v>
      </c>
      <c r="D587" s="2" t="s">
        <v>316</v>
      </c>
      <c r="E587" s="2" t="s">
        <v>330</v>
      </c>
      <c r="F587" s="2" t="s">
        <v>373</v>
      </c>
      <c r="G587" s="2" t="s">
        <v>396</v>
      </c>
      <c r="H587" s="2" t="s">
        <v>349</v>
      </c>
      <c r="I587" s="2" t="s">
        <v>330</v>
      </c>
      <c r="J587" s="2" t="s">
        <v>488</v>
      </c>
      <c r="K587" s="2" t="s">
        <v>604</v>
      </c>
      <c r="L587" s="2" t="s">
        <v>330</v>
      </c>
      <c r="M587" s="2" t="s">
        <v>352</v>
      </c>
    </row>
    <row r="588" spans="2:13">
      <c r="B588" t="s">
        <v>15</v>
      </c>
      <c r="C588">
        <v>4</v>
      </c>
      <c r="D588" s="2" t="s">
        <v>202</v>
      </c>
      <c r="E588" s="2" t="s">
        <v>364</v>
      </c>
      <c r="F588" s="2" t="s">
        <v>373</v>
      </c>
      <c r="G588" s="2" t="s">
        <v>391</v>
      </c>
      <c r="H588" s="2" t="s">
        <v>349</v>
      </c>
      <c r="I588" s="2" t="s">
        <v>330</v>
      </c>
      <c r="J588" s="2" t="s">
        <v>489</v>
      </c>
      <c r="K588" s="2" t="s">
        <v>605</v>
      </c>
      <c r="L588" s="2" t="s">
        <v>330</v>
      </c>
      <c r="M588" s="2" t="s">
        <v>645</v>
      </c>
    </row>
    <row r="589" spans="2:13">
      <c r="B589" t="s">
        <v>16</v>
      </c>
      <c r="C589">
        <v>4</v>
      </c>
      <c r="D589" s="2" t="s">
        <v>203</v>
      </c>
      <c r="E589" s="2" t="s">
        <v>364</v>
      </c>
      <c r="F589" s="2" t="s">
        <v>373</v>
      </c>
      <c r="G589" s="2" t="s">
        <v>397</v>
      </c>
      <c r="H589" s="2" t="s">
        <v>349</v>
      </c>
      <c r="I589" s="2" t="s">
        <v>330</v>
      </c>
      <c r="J589" s="2" t="s">
        <v>490</v>
      </c>
      <c r="K589" s="2" t="s">
        <v>605</v>
      </c>
      <c r="L589" s="2" t="s">
        <v>330</v>
      </c>
      <c r="M589" s="2" t="s">
        <v>339</v>
      </c>
    </row>
    <row r="590" spans="2:13">
      <c r="B590" t="s">
        <v>17</v>
      </c>
      <c r="C590">
        <v>4</v>
      </c>
      <c r="D590" s="2" t="s">
        <v>317</v>
      </c>
      <c r="E590" s="2" t="s">
        <v>330</v>
      </c>
      <c r="F590" s="2" t="s">
        <v>373</v>
      </c>
      <c r="G590" s="2" t="s">
        <v>398</v>
      </c>
      <c r="H590" s="2" t="s">
        <v>349</v>
      </c>
      <c r="I590" s="2" t="s">
        <v>330</v>
      </c>
      <c r="J590" s="2" t="s">
        <v>330</v>
      </c>
      <c r="K590" s="2" t="s">
        <v>605</v>
      </c>
      <c r="L590" s="2" t="s">
        <v>330</v>
      </c>
      <c r="M590" s="2" t="s">
        <v>646</v>
      </c>
    </row>
    <row r="591" spans="2:13">
      <c r="B591" t="s">
        <v>18</v>
      </c>
      <c r="C591">
        <v>4</v>
      </c>
      <c r="D591" s="2" t="s">
        <v>318</v>
      </c>
      <c r="E591" s="2" t="s">
        <v>330</v>
      </c>
      <c r="F591" s="2" t="s">
        <v>372</v>
      </c>
      <c r="G591" s="2" t="s">
        <v>399</v>
      </c>
      <c r="H591" s="2" t="s">
        <v>349</v>
      </c>
      <c r="I591" s="2" t="s">
        <v>330</v>
      </c>
      <c r="J591" s="2" t="s">
        <v>491</v>
      </c>
      <c r="K591" s="2" t="s">
        <v>605</v>
      </c>
      <c r="L591" s="2" t="s">
        <v>330</v>
      </c>
      <c r="M591" s="2" t="s">
        <v>647</v>
      </c>
    </row>
    <row r="592" spans="2:13">
      <c r="B592" t="s">
        <v>19</v>
      </c>
      <c r="C592">
        <v>4</v>
      </c>
      <c r="D592" s="2" t="s">
        <v>319</v>
      </c>
      <c r="E592" s="2" t="s">
        <v>330</v>
      </c>
      <c r="F592" s="2" t="s">
        <v>372</v>
      </c>
      <c r="G592" s="2" t="s">
        <v>398</v>
      </c>
      <c r="H592" s="2" t="s">
        <v>349</v>
      </c>
      <c r="I592" s="2" t="s">
        <v>330</v>
      </c>
      <c r="J592" s="2" t="s">
        <v>492</v>
      </c>
      <c r="K592" s="2" t="s">
        <v>605</v>
      </c>
      <c r="L592" s="2" t="s">
        <v>330</v>
      </c>
      <c r="M592" s="2" t="s">
        <v>597</v>
      </c>
    </row>
    <row r="593" spans="2:13">
      <c r="B593" t="s">
        <v>20</v>
      </c>
      <c r="C593">
        <v>4</v>
      </c>
      <c r="D593" s="2" t="s">
        <v>320</v>
      </c>
      <c r="E593" s="2" t="s">
        <v>330</v>
      </c>
      <c r="F593" s="2" t="s">
        <v>374</v>
      </c>
      <c r="G593" s="2" t="s">
        <v>400</v>
      </c>
      <c r="H593" s="2" t="s">
        <v>561</v>
      </c>
      <c r="I593" s="2" t="s">
        <v>575</v>
      </c>
      <c r="J593" s="2" t="s">
        <v>493</v>
      </c>
      <c r="K593" s="2" t="s">
        <v>605</v>
      </c>
      <c r="L593" s="2" t="s">
        <v>614</v>
      </c>
      <c r="M593" s="2" t="s">
        <v>648</v>
      </c>
    </row>
    <row r="594" spans="2:13">
      <c r="B594" t="s">
        <v>21</v>
      </c>
      <c r="C594">
        <v>4</v>
      </c>
      <c r="D594" s="2" t="s">
        <v>204</v>
      </c>
      <c r="E594" s="2" t="s">
        <v>330</v>
      </c>
      <c r="F594" s="2" t="s">
        <v>374</v>
      </c>
      <c r="G594" s="2" t="s">
        <v>226</v>
      </c>
      <c r="H594" s="2" t="s">
        <v>561</v>
      </c>
      <c r="I594" s="2" t="s">
        <v>330</v>
      </c>
      <c r="J594" s="2" t="s">
        <v>494</v>
      </c>
      <c r="K594" s="2" t="s">
        <v>605</v>
      </c>
      <c r="L594" s="2" t="s">
        <v>330</v>
      </c>
      <c r="M594" s="2" t="s">
        <v>411</v>
      </c>
    </row>
    <row r="595" spans="2:13">
      <c r="B595" t="s">
        <v>22</v>
      </c>
      <c r="C595">
        <v>4</v>
      </c>
      <c r="D595" s="2" t="s">
        <v>205</v>
      </c>
      <c r="E595" s="2" t="s">
        <v>365</v>
      </c>
      <c r="F595" s="2" t="s">
        <v>371</v>
      </c>
      <c r="G595" s="2" t="s">
        <v>401</v>
      </c>
      <c r="H595" s="2" t="s">
        <v>562</v>
      </c>
      <c r="I595" s="2" t="s">
        <v>330</v>
      </c>
      <c r="J595" s="2" t="s">
        <v>495</v>
      </c>
      <c r="K595" s="2" t="s">
        <v>605</v>
      </c>
      <c r="L595" s="2" t="s">
        <v>343</v>
      </c>
      <c r="M595" s="2" t="s">
        <v>649</v>
      </c>
    </row>
    <row r="596" spans="2:13">
      <c r="B596" t="s">
        <v>23</v>
      </c>
      <c r="C596">
        <v>4</v>
      </c>
      <c r="D596" s="2" t="s">
        <v>206</v>
      </c>
      <c r="E596" s="2" t="s">
        <v>365</v>
      </c>
      <c r="F596" s="2" t="s">
        <v>371</v>
      </c>
      <c r="G596" s="2" t="s">
        <v>402</v>
      </c>
      <c r="H596" s="2" t="s">
        <v>562</v>
      </c>
      <c r="I596" s="2" t="s">
        <v>330</v>
      </c>
      <c r="J596" s="2" t="s">
        <v>496</v>
      </c>
      <c r="K596" s="2" t="s">
        <v>605</v>
      </c>
      <c r="L596" s="2" t="s">
        <v>330</v>
      </c>
      <c r="M596" s="2" t="s">
        <v>650</v>
      </c>
    </row>
    <row r="597" spans="2:13">
      <c r="B597" t="s">
        <v>24</v>
      </c>
      <c r="C597">
        <v>4</v>
      </c>
      <c r="D597" s="2" t="s">
        <v>207</v>
      </c>
      <c r="E597" s="2" t="s">
        <v>330</v>
      </c>
      <c r="F597" s="2" t="s">
        <v>371</v>
      </c>
      <c r="G597" s="2" t="s">
        <v>403</v>
      </c>
      <c r="H597" s="2" t="s">
        <v>562</v>
      </c>
      <c r="I597" s="2" t="s">
        <v>330</v>
      </c>
      <c r="J597" s="2" t="s">
        <v>497</v>
      </c>
      <c r="K597" s="2" t="s">
        <v>606</v>
      </c>
      <c r="L597" s="2" t="s">
        <v>330</v>
      </c>
      <c r="M597" s="2" t="s">
        <v>651</v>
      </c>
    </row>
    <row r="598" spans="2:13">
      <c r="B598" t="s">
        <v>25</v>
      </c>
      <c r="C598">
        <v>4</v>
      </c>
      <c r="D598" s="2" t="s">
        <v>321</v>
      </c>
      <c r="E598" s="2" t="s">
        <v>366</v>
      </c>
      <c r="F598" s="2" t="s">
        <v>375</v>
      </c>
      <c r="G598" s="2" t="s">
        <v>404</v>
      </c>
      <c r="H598" s="2" t="s">
        <v>563</v>
      </c>
      <c r="I598" s="2" t="s">
        <v>330</v>
      </c>
      <c r="J598" s="2" t="s">
        <v>498</v>
      </c>
      <c r="K598" s="2" t="s">
        <v>606</v>
      </c>
      <c r="L598" s="2" t="s">
        <v>382</v>
      </c>
      <c r="M598" s="2" t="s">
        <v>652</v>
      </c>
    </row>
    <row r="599" spans="2:13">
      <c r="B599" t="s">
        <v>26</v>
      </c>
      <c r="C599">
        <v>4</v>
      </c>
      <c r="D599" s="2" t="s">
        <v>322</v>
      </c>
      <c r="E599" s="2" t="s">
        <v>365</v>
      </c>
      <c r="F599" s="2" t="s">
        <v>345</v>
      </c>
      <c r="G599" s="2" t="s">
        <v>405</v>
      </c>
      <c r="H599" s="2" t="s">
        <v>563</v>
      </c>
      <c r="I599" s="2" t="s">
        <v>330</v>
      </c>
      <c r="J599" s="2" t="s">
        <v>499</v>
      </c>
      <c r="K599" s="2" t="s">
        <v>606</v>
      </c>
      <c r="L599" s="2" t="s">
        <v>330</v>
      </c>
      <c r="M599" s="2" t="s">
        <v>653</v>
      </c>
    </row>
    <row r="600" spans="2:13">
      <c r="B600" t="s">
        <v>27</v>
      </c>
      <c r="C600">
        <v>4</v>
      </c>
      <c r="D600" s="2" t="s">
        <v>208</v>
      </c>
      <c r="E600" s="2" t="s">
        <v>366</v>
      </c>
      <c r="F600" s="2" t="s">
        <v>345</v>
      </c>
      <c r="G600" s="2" t="s">
        <v>406</v>
      </c>
      <c r="H600" s="2" t="s">
        <v>563</v>
      </c>
      <c r="I600" s="2" t="s">
        <v>330</v>
      </c>
      <c r="J600" s="2" t="s">
        <v>500</v>
      </c>
      <c r="K600" s="2" t="s">
        <v>606</v>
      </c>
      <c r="L600" s="2" t="s">
        <v>330</v>
      </c>
      <c r="M600" s="2" t="s">
        <v>636</v>
      </c>
    </row>
    <row r="601" spans="2:13">
      <c r="B601" t="s">
        <v>28</v>
      </c>
      <c r="C601">
        <v>4</v>
      </c>
      <c r="D601" s="2" t="s">
        <v>209</v>
      </c>
      <c r="E601" s="2" t="s">
        <v>366</v>
      </c>
      <c r="F601" s="2" t="s">
        <v>376</v>
      </c>
      <c r="G601" s="2" t="s">
        <v>407</v>
      </c>
      <c r="H601" s="2" t="s">
        <v>563</v>
      </c>
      <c r="I601" s="2" t="s">
        <v>330</v>
      </c>
      <c r="J601" s="2" t="s">
        <v>487</v>
      </c>
      <c r="K601" s="2" t="s">
        <v>606</v>
      </c>
      <c r="L601" s="2" t="s">
        <v>330</v>
      </c>
      <c r="M601" s="2" t="s">
        <v>654</v>
      </c>
    </row>
    <row r="602" spans="2:13">
      <c r="B602" t="s">
        <v>29</v>
      </c>
      <c r="C602">
        <v>4</v>
      </c>
      <c r="D602" s="2" t="s">
        <v>210</v>
      </c>
      <c r="E602" s="2" t="s">
        <v>367</v>
      </c>
      <c r="F602" s="2" t="s">
        <v>376</v>
      </c>
      <c r="G602" s="2" t="s">
        <v>408</v>
      </c>
      <c r="H602" s="2" t="s">
        <v>563</v>
      </c>
      <c r="I602" s="2" t="s">
        <v>576</v>
      </c>
      <c r="J602" s="2" t="s">
        <v>469</v>
      </c>
      <c r="K602" s="2" t="s">
        <v>606</v>
      </c>
      <c r="L602" s="2" t="s">
        <v>576</v>
      </c>
      <c r="M602" s="2" t="s">
        <v>567</v>
      </c>
    </row>
    <row r="603" spans="2:13">
      <c r="B603" t="s">
        <v>30</v>
      </c>
      <c r="C603">
        <v>4</v>
      </c>
      <c r="D603" s="2" t="s">
        <v>211</v>
      </c>
      <c r="E603" s="2" t="s">
        <v>365</v>
      </c>
      <c r="F603" s="2" t="s">
        <v>376</v>
      </c>
      <c r="G603" s="2" t="s">
        <v>409</v>
      </c>
      <c r="H603" s="2" t="s">
        <v>563</v>
      </c>
      <c r="I603" s="2" t="s">
        <v>330</v>
      </c>
      <c r="J603" s="2" t="s">
        <v>391</v>
      </c>
      <c r="K603" s="2" t="s">
        <v>606</v>
      </c>
      <c r="L603" s="2" t="s">
        <v>330</v>
      </c>
      <c r="M603" s="2" t="s">
        <v>655</v>
      </c>
    </row>
    <row r="604" spans="2:13">
      <c r="B604" t="s">
        <v>31</v>
      </c>
      <c r="C604">
        <v>4</v>
      </c>
      <c r="D604" s="2" t="s">
        <v>212</v>
      </c>
      <c r="E604" s="2" t="s">
        <v>330</v>
      </c>
      <c r="F604" s="2" t="s">
        <v>376</v>
      </c>
      <c r="G604" s="2" t="s">
        <v>410</v>
      </c>
      <c r="H604" s="2" t="s">
        <v>557</v>
      </c>
      <c r="I604" s="2" t="s">
        <v>474</v>
      </c>
      <c r="J604" s="2" t="s">
        <v>501</v>
      </c>
      <c r="K604" s="2" t="s">
        <v>606</v>
      </c>
      <c r="L604" s="2" t="s">
        <v>615</v>
      </c>
      <c r="M604" s="2" t="s">
        <v>344</v>
      </c>
    </row>
    <row r="605" spans="2:13">
      <c r="B605" t="s">
        <v>32</v>
      </c>
      <c r="C605">
        <v>4</v>
      </c>
      <c r="D605" s="2" t="s">
        <v>323</v>
      </c>
      <c r="E605" s="2" t="s">
        <v>366</v>
      </c>
      <c r="F605" s="2" t="s">
        <v>376</v>
      </c>
      <c r="G605" s="2" t="s">
        <v>397</v>
      </c>
      <c r="H605" s="2" t="s">
        <v>557</v>
      </c>
      <c r="I605" s="2" t="s">
        <v>330</v>
      </c>
      <c r="J605" s="2" t="s">
        <v>502</v>
      </c>
      <c r="K605" s="2" t="s">
        <v>606</v>
      </c>
      <c r="L605" s="2" t="s">
        <v>330</v>
      </c>
      <c r="M605" s="2" t="s">
        <v>654</v>
      </c>
    </row>
    <row r="606" spans="2:13">
      <c r="B606" t="s">
        <v>33</v>
      </c>
      <c r="C606">
        <v>4</v>
      </c>
      <c r="D606" s="2" t="s">
        <v>213</v>
      </c>
      <c r="E606" s="2" t="s">
        <v>365</v>
      </c>
      <c r="F606" s="2" t="s">
        <v>376</v>
      </c>
      <c r="G606" s="2" t="s">
        <v>409</v>
      </c>
      <c r="H606" s="2" t="s">
        <v>557</v>
      </c>
      <c r="I606" s="2" t="s">
        <v>330</v>
      </c>
      <c r="J606" s="2" t="s">
        <v>415</v>
      </c>
      <c r="K606" s="2" t="s">
        <v>606</v>
      </c>
      <c r="L606" s="2" t="s">
        <v>330</v>
      </c>
      <c r="M606" s="2" t="s">
        <v>376</v>
      </c>
    </row>
    <row r="607" spans="2:13">
      <c r="B607" t="s">
        <v>34</v>
      </c>
      <c r="C607">
        <v>4</v>
      </c>
      <c r="D607" s="2" t="s">
        <v>324</v>
      </c>
      <c r="E607" s="2" t="s">
        <v>366</v>
      </c>
      <c r="F607" s="2" t="s">
        <v>376</v>
      </c>
      <c r="G607" s="2" t="s">
        <v>397</v>
      </c>
      <c r="H607" s="2" t="s">
        <v>557</v>
      </c>
      <c r="I607" s="2" t="s">
        <v>330</v>
      </c>
      <c r="J607" s="2" t="s">
        <v>503</v>
      </c>
      <c r="K607" s="2" t="s">
        <v>606</v>
      </c>
      <c r="L607" s="2" t="s">
        <v>330</v>
      </c>
      <c r="M607" s="2" t="s">
        <v>646</v>
      </c>
    </row>
    <row r="608" spans="2:13">
      <c r="B608" t="s">
        <v>35</v>
      </c>
      <c r="C608">
        <v>4</v>
      </c>
      <c r="D608" s="2" t="s">
        <v>214</v>
      </c>
      <c r="E608" s="2" t="s">
        <v>330</v>
      </c>
      <c r="F608" s="2" t="s">
        <v>376</v>
      </c>
      <c r="G608" s="2" t="s">
        <v>411</v>
      </c>
      <c r="H608" s="2" t="s">
        <v>557</v>
      </c>
      <c r="I608" s="2" t="s">
        <v>330</v>
      </c>
      <c r="J608" s="2" t="s">
        <v>504</v>
      </c>
      <c r="K608" s="2" t="s">
        <v>606</v>
      </c>
      <c r="L608" s="2" t="s">
        <v>330</v>
      </c>
      <c r="M608" s="2" t="s">
        <v>656</v>
      </c>
    </row>
    <row r="609" spans="2:13">
      <c r="B609" t="s">
        <v>36</v>
      </c>
      <c r="C609">
        <v>4</v>
      </c>
      <c r="D609" s="2" t="s">
        <v>215</v>
      </c>
      <c r="E609" s="2" t="s">
        <v>330</v>
      </c>
      <c r="F609" s="2" t="s">
        <v>345</v>
      </c>
      <c r="G609" s="2" t="s">
        <v>392</v>
      </c>
      <c r="H609" s="2" t="s">
        <v>557</v>
      </c>
      <c r="I609" s="2" t="s">
        <v>330</v>
      </c>
      <c r="J609" s="2" t="s">
        <v>330</v>
      </c>
      <c r="K609" s="2" t="s">
        <v>327</v>
      </c>
      <c r="L609" s="2" t="s">
        <v>330</v>
      </c>
      <c r="M609" s="2" t="s">
        <v>657</v>
      </c>
    </row>
    <row r="610" spans="2:13">
      <c r="B610" t="s">
        <v>37</v>
      </c>
      <c r="C610">
        <v>4</v>
      </c>
      <c r="D610" s="2" t="s">
        <v>325</v>
      </c>
      <c r="E610" s="2" t="s">
        <v>330</v>
      </c>
      <c r="F610" s="2" t="s">
        <v>371</v>
      </c>
      <c r="G610" s="2" t="s">
        <v>230</v>
      </c>
      <c r="H610" s="2" t="s">
        <v>558</v>
      </c>
      <c r="I610" s="2" t="s">
        <v>476</v>
      </c>
      <c r="J610" s="2" t="s">
        <v>505</v>
      </c>
      <c r="K610" s="2" t="s">
        <v>327</v>
      </c>
      <c r="L610" s="2" t="s">
        <v>616</v>
      </c>
      <c r="M610" s="2" t="s">
        <v>658</v>
      </c>
    </row>
    <row r="611" spans="2:13">
      <c r="B611" t="s">
        <v>38</v>
      </c>
      <c r="C611">
        <v>4</v>
      </c>
      <c r="D611" s="2" t="s">
        <v>216</v>
      </c>
      <c r="E611" s="2" t="s">
        <v>330</v>
      </c>
      <c r="F611" s="2" t="s">
        <v>372</v>
      </c>
      <c r="G611" s="2" t="s">
        <v>412</v>
      </c>
      <c r="H611" s="2" t="s">
        <v>559</v>
      </c>
      <c r="I611" s="2" t="s">
        <v>411</v>
      </c>
      <c r="J611" s="2" t="s">
        <v>506</v>
      </c>
      <c r="K611" s="2" t="s">
        <v>327</v>
      </c>
      <c r="L611" s="2" t="s">
        <v>230</v>
      </c>
      <c r="M611" s="2" t="s">
        <v>659</v>
      </c>
    </row>
    <row r="612" spans="2:13">
      <c r="B612" t="s">
        <v>39</v>
      </c>
      <c r="C612">
        <v>4</v>
      </c>
      <c r="D612" s="2" t="s">
        <v>217</v>
      </c>
      <c r="E612" s="2" t="s">
        <v>330</v>
      </c>
      <c r="F612" s="2" t="s">
        <v>339</v>
      </c>
      <c r="G612" s="2" t="s">
        <v>413</v>
      </c>
      <c r="H612" s="2" t="s">
        <v>559</v>
      </c>
      <c r="I612" s="2" t="s">
        <v>330</v>
      </c>
      <c r="J612" s="2" t="s">
        <v>365</v>
      </c>
      <c r="K612" s="2" t="s">
        <v>327</v>
      </c>
      <c r="L612" s="2" t="s">
        <v>330</v>
      </c>
      <c r="M612" s="2" t="s">
        <v>660</v>
      </c>
    </row>
    <row r="613" spans="2:13">
      <c r="B613" t="s">
        <v>40</v>
      </c>
      <c r="C613">
        <v>4</v>
      </c>
      <c r="D613" s="2" t="s">
        <v>218</v>
      </c>
      <c r="E613" s="2" t="s">
        <v>368</v>
      </c>
      <c r="F613" s="2" t="s">
        <v>335</v>
      </c>
      <c r="G613" s="2" t="s">
        <v>404</v>
      </c>
      <c r="H613" s="2" t="s">
        <v>559</v>
      </c>
      <c r="I613" s="2" t="s">
        <v>577</v>
      </c>
      <c r="J613" s="2" t="s">
        <v>507</v>
      </c>
      <c r="K613" s="2" t="s">
        <v>327</v>
      </c>
      <c r="L613" s="2" t="s">
        <v>577</v>
      </c>
      <c r="M613" s="2" t="s">
        <v>239</v>
      </c>
    </row>
    <row r="614" spans="2:13">
      <c r="B614" t="s">
        <v>41</v>
      </c>
      <c r="C614">
        <v>4</v>
      </c>
      <c r="D614" s="2" t="s">
        <v>219</v>
      </c>
      <c r="E614" s="2" t="s">
        <v>368</v>
      </c>
      <c r="F614" s="2" t="s">
        <v>377</v>
      </c>
      <c r="G614" s="2" t="s">
        <v>330</v>
      </c>
      <c r="H614" s="2" t="s">
        <v>560</v>
      </c>
      <c r="I614" s="2" t="s">
        <v>578</v>
      </c>
      <c r="J614" s="2" t="s">
        <v>508</v>
      </c>
      <c r="K614" s="2" t="s">
        <v>327</v>
      </c>
      <c r="L614" s="2" t="s">
        <v>617</v>
      </c>
      <c r="M614" s="2" t="s">
        <v>661</v>
      </c>
    </row>
    <row r="615" spans="2:13">
      <c r="B615" t="s">
        <v>42</v>
      </c>
      <c r="C615">
        <v>4</v>
      </c>
      <c r="D615" s="2" t="s">
        <v>220</v>
      </c>
      <c r="E615" s="2" t="s">
        <v>330</v>
      </c>
      <c r="F615" s="2" t="s">
        <v>377</v>
      </c>
      <c r="G615" s="2" t="s">
        <v>411</v>
      </c>
      <c r="H615" s="2" t="s">
        <v>560</v>
      </c>
      <c r="I615" s="2" t="s">
        <v>330</v>
      </c>
      <c r="J615" s="2" t="s">
        <v>413</v>
      </c>
      <c r="K615" s="2" t="s">
        <v>327</v>
      </c>
      <c r="L615" s="2" t="s">
        <v>330</v>
      </c>
      <c r="M615" s="2" t="s">
        <v>662</v>
      </c>
    </row>
    <row r="616" spans="2:13">
      <c r="B616" t="s">
        <v>43</v>
      </c>
      <c r="C616">
        <v>4</v>
      </c>
      <c r="D616" s="2" t="s">
        <v>221</v>
      </c>
      <c r="E616" s="2" t="s">
        <v>330</v>
      </c>
      <c r="F616" s="2" t="s">
        <v>378</v>
      </c>
      <c r="G616" s="2" t="s">
        <v>414</v>
      </c>
      <c r="H616" s="2" t="s">
        <v>564</v>
      </c>
      <c r="I616" s="2" t="s">
        <v>572</v>
      </c>
      <c r="J616" s="2" t="s">
        <v>507</v>
      </c>
      <c r="K616" s="2" t="s">
        <v>327</v>
      </c>
      <c r="L616" s="2" t="s">
        <v>609</v>
      </c>
      <c r="M616" s="2" t="s">
        <v>661</v>
      </c>
    </row>
    <row r="617" spans="2:13">
      <c r="B617" t="s">
        <v>44</v>
      </c>
      <c r="C617">
        <v>4</v>
      </c>
      <c r="D617" s="2" t="s">
        <v>222</v>
      </c>
      <c r="E617" s="2" t="s">
        <v>369</v>
      </c>
      <c r="F617" s="2" t="s">
        <v>379</v>
      </c>
      <c r="G617" s="2" t="s">
        <v>415</v>
      </c>
      <c r="H617" s="2" t="s">
        <v>564</v>
      </c>
      <c r="I617" s="2" t="s">
        <v>330</v>
      </c>
      <c r="J617" s="2" t="s">
        <v>509</v>
      </c>
      <c r="K617" s="2" t="s">
        <v>327</v>
      </c>
      <c r="L617" s="2" t="s">
        <v>330</v>
      </c>
      <c r="M617" s="2" t="s">
        <v>310</v>
      </c>
    </row>
    <row r="618" spans="2:13">
      <c r="B618" t="s">
        <v>45</v>
      </c>
      <c r="C618">
        <v>4</v>
      </c>
      <c r="D618" s="2" t="s">
        <v>223</v>
      </c>
      <c r="E618" s="2" t="s">
        <v>369</v>
      </c>
      <c r="F618" s="2" t="s">
        <v>343</v>
      </c>
      <c r="G618" s="2" t="s">
        <v>397</v>
      </c>
      <c r="H618" s="2" t="s">
        <v>349</v>
      </c>
      <c r="I618" s="2" t="s">
        <v>573</v>
      </c>
      <c r="J618" s="2" t="s">
        <v>292</v>
      </c>
      <c r="K618" s="2" t="s">
        <v>327</v>
      </c>
      <c r="L618" s="2" t="s">
        <v>610</v>
      </c>
      <c r="M618" s="2" t="s">
        <v>663</v>
      </c>
    </row>
    <row r="619" spans="2:13">
      <c r="B619" t="s">
        <v>46</v>
      </c>
      <c r="C619">
        <v>4</v>
      </c>
      <c r="D619" s="2" t="s">
        <v>224</v>
      </c>
      <c r="E619" s="2" t="s">
        <v>364</v>
      </c>
      <c r="F619" s="2" t="s">
        <v>336</v>
      </c>
      <c r="G619" s="2" t="s">
        <v>414</v>
      </c>
      <c r="H619" s="2" t="s">
        <v>565</v>
      </c>
      <c r="I619" s="2" t="s">
        <v>415</v>
      </c>
      <c r="J619" s="2" t="s">
        <v>510</v>
      </c>
      <c r="K619" s="2" t="s">
        <v>327</v>
      </c>
      <c r="L619" s="2" t="s">
        <v>483</v>
      </c>
      <c r="M619" s="2" t="s">
        <v>664</v>
      </c>
    </row>
    <row r="620" spans="2:13">
      <c r="B620" t="s">
        <v>47</v>
      </c>
      <c r="C620">
        <v>4</v>
      </c>
      <c r="D620" s="2" t="s">
        <v>225</v>
      </c>
      <c r="E620" s="2" t="s">
        <v>364</v>
      </c>
      <c r="F620" s="2" t="s">
        <v>380</v>
      </c>
      <c r="G620" s="2" t="s">
        <v>416</v>
      </c>
      <c r="H620" s="2" t="s">
        <v>565</v>
      </c>
      <c r="I620" s="2" t="s">
        <v>330</v>
      </c>
      <c r="J620" s="2" t="s">
        <v>381</v>
      </c>
      <c r="K620" s="2" t="s">
        <v>327</v>
      </c>
      <c r="L620" s="2" t="s">
        <v>330</v>
      </c>
      <c r="M620" s="2" t="s">
        <v>665</v>
      </c>
    </row>
    <row r="621" spans="2:13">
      <c r="B621" t="s">
        <v>48</v>
      </c>
      <c r="C621">
        <v>4</v>
      </c>
      <c r="D621" s="2" t="s">
        <v>326</v>
      </c>
      <c r="E621" s="2" t="s">
        <v>330</v>
      </c>
      <c r="F621" s="2" t="s">
        <v>380</v>
      </c>
      <c r="G621" s="2" t="s">
        <v>417</v>
      </c>
      <c r="H621" s="2" t="s">
        <v>566</v>
      </c>
      <c r="I621" s="2" t="s">
        <v>579</v>
      </c>
      <c r="J621" s="2" t="s">
        <v>365</v>
      </c>
      <c r="K621" s="2" t="s">
        <v>372</v>
      </c>
      <c r="L621" s="2" t="s">
        <v>618</v>
      </c>
      <c r="M621" s="2" t="s">
        <v>666</v>
      </c>
    </row>
    <row r="622" spans="2:13">
      <c r="B622" t="s">
        <v>49</v>
      </c>
      <c r="C622">
        <v>4</v>
      </c>
      <c r="D622" s="2" t="s">
        <v>327</v>
      </c>
      <c r="E622" s="2" t="s">
        <v>330</v>
      </c>
      <c r="F622" s="2" t="s">
        <v>380</v>
      </c>
      <c r="G622" s="2" t="s">
        <v>414</v>
      </c>
      <c r="H622" s="2" t="s">
        <v>566</v>
      </c>
      <c r="I622" s="2" t="s">
        <v>330</v>
      </c>
      <c r="J622" s="2" t="s">
        <v>511</v>
      </c>
      <c r="K622" s="2" t="s">
        <v>372</v>
      </c>
      <c r="L622" s="2" t="s">
        <v>330</v>
      </c>
      <c r="M622" s="2" t="s">
        <v>667</v>
      </c>
    </row>
    <row r="623" spans="2:13">
      <c r="B623" t="s">
        <v>50</v>
      </c>
      <c r="C623">
        <v>4</v>
      </c>
      <c r="D623" s="2" t="s">
        <v>328</v>
      </c>
      <c r="E623" s="2" t="s">
        <v>330</v>
      </c>
      <c r="F623" s="2" t="s">
        <v>380</v>
      </c>
      <c r="G623" s="2" t="s">
        <v>397</v>
      </c>
      <c r="H623" s="2" t="s">
        <v>566</v>
      </c>
      <c r="I623" s="2" t="s">
        <v>580</v>
      </c>
      <c r="J623" s="2" t="s">
        <v>489</v>
      </c>
      <c r="K623" s="2" t="s">
        <v>372</v>
      </c>
      <c r="L623" s="2" t="s">
        <v>580</v>
      </c>
      <c r="M623" s="2" t="s">
        <v>668</v>
      </c>
    </row>
    <row r="624" spans="2:13">
      <c r="B624" t="s">
        <v>51</v>
      </c>
      <c r="C624">
        <v>4</v>
      </c>
      <c r="D624" s="2" t="s">
        <v>329</v>
      </c>
      <c r="E624" s="2" t="s">
        <v>330</v>
      </c>
      <c r="F624" s="2" t="s">
        <v>380</v>
      </c>
      <c r="G624" s="2" t="s">
        <v>418</v>
      </c>
      <c r="H624" s="2" t="s">
        <v>567</v>
      </c>
      <c r="I624" s="2" t="s">
        <v>581</v>
      </c>
      <c r="J624" s="2" t="s">
        <v>512</v>
      </c>
      <c r="K624" s="2" t="s">
        <v>372</v>
      </c>
      <c r="L624" s="2" t="s">
        <v>619</v>
      </c>
      <c r="M624" s="2" t="s">
        <v>669</v>
      </c>
    </row>
    <row r="625" spans="2:13">
      <c r="B625" t="s">
        <v>52</v>
      </c>
      <c r="C625">
        <v>4</v>
      </c>
      <c r="D625" s="2" t="s">
        <v>226</v>
      </c>
      <c r="E625" s="2" t="s">
        <v>330</v>
      </c>
      <c r="F625" s="2" t="s">
        <v>380</v>
      </c>
      <c r="G625" s="2" t="s">
        <v>414</v>
      </c>
      <c r="H625" s="2" t="s">
        <v>568</v>
      </c>
      <c r="I625" s="2" t="s">
        <v>582</v>
      </c>
      <c r="J625" s="2" t="s">
        <v>513</v>
      </c>
      <c r="K625" s="2" t="s">
        <v>372</v>
      </c>
      <c r="L625" s="2" t="s">
        <v>620</v>
      </c>
      <c r="M625" s="2" t="s">
        <v>670</v>
      </c>
    </row>
    <row r="626" spans="2:13">
      <c r="B626" t="s">
        <v>53</v>
      </c>
      <c r="C626">
        <v>4</v>
      </c>
      <c r="D626" s="2" t="s">
        <v>227</v>
      </c>
      <c r="E626" s="2" t="s">
        <v>330</v>
      </c>
      <c r="F626" s="2" t="s">
        <v>380</v>
      </c>
      <c r="G626" s="2" t="s">
        <v>418</v>
      </c>
      <c r="H626" s="2" t="s">
        <v>334</v>
      </c>
      <c r="I626" s="2" t="s">
        <v>578</v>
      </c>
      <c r="J626" s="2" t="s">
        <v>426</v>
      </c>
      <c r="K626" s="2" t="s">
        <v>372</v>
      </c>
      <c r="L626" s="2" t="s">
        <v>621</v>
      </c>
      <c r="M626" s="2" t="s">
        <v>671</v>
      </c>
    </row>
    <row r="627" spans="2:13">
      <c r="B627" t="s">
        <v>54</v>
      </c>
      <c r="C627">
        <v>4</v>
      </c>
      <c r="D627" s="2" t="s">
        <v>228</v>
      </c>
      <c r="E627" s="2" t="s">
        <v>330</v>
      </c>
      <c r="F627" s="2" t="s">
        <v>380</v>
      </c>
      <c r="G627" s="2" t="s">
        <v>419</v>
      </c>
      <c r="H627" s="2" t="s">
        <v>334</v>
      </c>
      <c r="I627" s="2" t="s">
        <v>583</v>
      </c>
      <c r="J627" s="2" t="s">
        <v>443</v>
      </c>
      <c r="K627" s="2" t="s">
        <v>379</v>
      </c>
      <c r="L627" s="2" t="s">
        <v>583</v>
      </c>
      <c r="M627" s="2" t="s">
        <v>672</v>
      </c>
    </row>
    <row r="628" spans="2:13">
      <c r="B628" t="s">
        <v>55</v>
      </c>
      <c r="C628">
        <v>4</v>
      </c>
      <c r="D628" s="2" t="s">
        <v>229</v>
      </c>
      <c r="E628" s="2" t="s">
        <v>330</v>
      </c>
      <c r="F628" s="2" t="s">
        <v>380</v>
      </c>
      <c r="G628" s="2" t="s">
        <v>420</v>
      </c>
      <c r="H628" s="2" t="s">
        <v>337</v>
      </c>
      <c r="I628" s="2" t="s">
        <v>581</v>
      </c>
      <c r="J628" s="2" t="s">
        <v>443</v>
      </c>
      <c r="K628" s="2" t="s">
        <v>379</v>
      </c>
      <c r="L628" s="2" t="s">
        <v>619</v>
      </c>
      <c r="M628" s="2" t="s">
        <v>657</v>
      </c>
    </row>
    <row r="629" spans="2:13">
      <c r="B629" t="s">
        <v>56</v>
      </c>
      <c r="C629">
        <v>4</v>
      </c>
      <c r="D629" s="2" t="s">
        <v>230</v>
      </c>
      <c r="E629" s="2" t="s">
        <v>330</v>
      </c>
      <c r="F629" s="2" t="s">
        <v>380</v>
      </c>
      <c r="G629" s="2" t="s">
        <v>421</v>
      </c>
      <c r="H629" s="2" t="s">
        <v>569</v>
      </c>
      <c r="I629" s="2" t="s">
        <v>584</v>
      </c>
      <c r="J629" s="2" t="s">
        <v>512</v>
      </c>
      <c r="K629" s="2" t="s">
        <v>379</v>
      </c>
      <c r="L629" s="2" t="s">
        <v>622</v>
      </c>
      <c r="M629" s="2" t="s">
        <v>673</v>
      </c>
    </row>
    <row r="630" spans="2:13">
      <c r="B630" t="s">
        <v>57</v>
      </c>
      <c r="C630">
        <v>4</v>
      </c>
      <c r="D630" s="2" t="s">
        <v>231</v>
      </c>
      <c r="E630" s="2" t="s">
        <v>330</v>
      </c>
      <c r="F630" s="2" t="s">
        <v>380</v>
      </c>
      <c r="G630" s="2" t="s">
        <v>422</v>
      </c>
      <c r="H630" s="2" t="s">
        <v>327</v>
      </c>
      <c r="I630" s="2" t="s">
        <v>365</v>
      </c>
      <c r="J630" s="2" t="s">
        <v>514</v>
      </c>
      <c r="K630" s="2" t="s">
        <v>379</v>
      </c>
      <c r="L630" s="2" t="s">
        <v>364</v>
      </c>
      <c r="M630" s="2" t="s">
        <v>236</v>
      </c>
    </row>
    <row r="631" spans="2:13">
      <c r="B631" t="s">
        <v>58</v>
      </c>
      <c r="C631">
        <v>4</v>
      </c>
      <c r="D631" s="2" t="s">
        <v>232</v>
      </c>
      <c r="E631" s="2" t="s">
        <v>330</v>
      </c>
      <c r="F631" s="2" t="s">
        <v>381</v>
      </c>
      <c r="G631" s="2" t="s">
        <v>423</v>
      </c>
      <c r="H631" s="2" t="s">
        <v>570</v>
      </c>
      <c r="I631" s="2" t="s">
        <v>585</v>
      </c>
      <c r="J631" s="2" t="s">
        <v>515</v>
      </c>
      <c r="K631" s="2" t="s">
        <v>379</v>
      </c>
      <c r="L631" s="2" t="s">
        <v>623</v>
      </c>
      <c r="M631" s="2" t="s">
        <v>674</v>
      </c>
    </row>
    <row r="632" spans="2:13">
      <c r="B632" t="s">
        <v>59</v>
      </c>
      <c r="C632">
        <v>4</v>
      </c>
      <c r="D632" s="2" t="s">
        <v>330</v>
      </c>
      <c r="E632" s="2" t="s">
        <v>364</v>
      </c>
      <c r="F632" s="2" t="s">
        <v>381</v>
      </c>
      <c r="G632" s="2" t="s">
        <v>411</v>
      </c>
      <c r="H632" s="2" t="s">
        <v>570</v>
      </c>
      <c r="I632" s="2" t="s">
        <v>330</v>
      </c>
      <c r="J632" s="2" t="s">
        <v>415</v>
      </c>
      <c r="K632" s="2" t="s">
        <v>379</v>
      </c>
      <c r="L632" s="2" t="s">
        <v>330</v>
      </c>
      <c r="M632" s="2" t="s">
        <v>674</v>
      </c>
    </row>
    <row r="633" spans="2:13">
      <c r="B633" t="s">
        <v>60</v>
      </c>
      <c r="C633">
        <v>4</v>
      </c>
      <c r="D633" s="2" t="s">
        <v>331</v>
      </c>
      <c r="E633" s="2" t="s">
        <v>364</v>
      </c>
      <c r="F633" s="2" t="s">
        <v>381</v>
      </c>
      <c r="G633" s="2" t="s">
        <v>424</v>
      </c>
      <c r="H633" s="2" t="s">
        <v>376</v>
      </c>
      <c r="I633" s="2" t="s">
        <v>586</v>
      </c>
      <c r="J633" s="2" t="s">
        <v>516</v>
      </c>
      <c r="K633" s="2" t="s">
        <v>379</v>
      </c>
      <c r="L633" s="2" t="s">
        <v>580</v>
      </c>
      <c r="M633" s="2" t="s">
        <v>343</v>
      </c>
    </row>
    <row r="634" spans="2:13">
      <c r="B634" t="s">
        <v>61</v>
      </c>
      <c r="C634">
        <v>4</v>
      </c>
      <c r="D634" s="2" t="s">
        <v>233</v>
      </c>
      <c r="E634" s="2" t="s">
        <v>330</v>
      </c>
      <c r="F634" s="2" t="s">
        <v>381</v>
      </c>
      <c r="G634" s="2" t="s">
        <v>425</v>
      </c>
      <c r="H634" s="2" t="s">
        <v>571</v>
      </c>
      <c r="I634" s="2" t="s">
        <v>587</v>
      </c>
      <c r="J634" s="2" t="s">
        <v>517</v>
      </c>
      <c r="K634" s="2" t="s">
        <v>379</v>
      </c>
      <c r="L634" s="2" t="s">
        <v>624</v>
      </c>
      <c r="M634" s="2" t="s">
        <v>675</v>
      </c>
    </row>
    <row r="635" spans="2:13">
      <c r="B635" t="s">
        <v>62</v>
      </c>
      <c r="C635">
        <v>4</v>
      </c>
      <c r="D635" s="2" t="s">
        <v>234</v>
      </c>
      <c r="E635" s="2" t="s">
        <v>368</v>
      </c>
      <c r="F635" s="2" t="s">
        <v>381</v>
      </c>
      <c r="G635" s="2" t="s">
        <v>426</v>
      </c>
      <c r="H635" s="2" t="s">
        <v>345</v>
      </c>
      <c r="I635" s="2" t="s">
        <v>588</v>
      </c>
      <c r="J635" s="2" t="s">
        <v>427</v>
      </c>
      <c r="K635" s="2" t="s">
        <v>379</v>
      </c>
      <c r="L635" s="2" t="s">
        <v>625</v>
      </c>
      <c r="M635" s="2" t="s">
        <v>676</v>
      </c>
    </row>
    <row r="636" spans="2:13">
      <c r="B636" t="s">
        <v>63</v>
      </c>
      <c r="C636">
        <v>4</v>
      </c>
      <c r="D636" s="2" t="s">
        <v>235</v>
      </c>
      <c r="E636" s="2" t="s">
        <v>368</v>
      </c>
      <c r="F636" s="2" t="s">
        <v>381</v>
      </c>
      <c r="G636" s="2" t="s">
        <v>417</v>
      </c>
      <c r="H636" s="2" t="s">
        <v>375</v>
      </c>
      <c r="I636" s="2" t="s">
        <v>587</v>
      </c>
      <c r="J636" s="2" t="s">
        <v>263</v>
      </c>
      <c r="K636" s="2" t="s">
        <v>379</v>
      </c>
      <c r="L636" s="2" t="s">
        <v>624</v>
      </c>
      <c r="M636" s="2" t="s">
        <v>359</v>
      </c>
    </row>
    <row r="637" spans="2:13">
      <c r="B637" t="s">
        <v>64</v>
      </c>
      <c r="C637">
        <v>4</v>
      </c>
      <c r="D637" s="2" t="s">
        <v>236</v>
      </c>
      <c r="E637" s="2" t="s">
        <v>330</v>
      </c>
      <c r="F637" s="2" t="s">
        <v>381</v>
      </c>
      <c r="G637" s="2" t="s">
        <v>425</v>
      </c>
      <c r="H637" s="2" t="s">
        <v>371</v>
      </c>
      <c r="I637" s="2" t="s">
        <v>366</v>
      </c>
      <c r="J637" s="2" t="s">
        <v>263</v>
      </c>
      <c r="K637" s="2" t="s">
        <v>379</v>
      </c>
      <c r="L637" s="2" t="s">
        <v>368</v>
      </c>
      <c r="M637" s="2" t="s">
        <v>655</v>
      </c>
    </row>
    <row r="638" spans="2:13">
      <c r="B638" t="s">
        <v>65</v>
      </c>
      <c r="C638">
        <v>4</v>
      </c>
      <c r="D638" s="2" t="s">
        <v>237</v>
      </c>
      <c r="E638" s="2" t="s">
        <v>364</v>
      </c>
      <c r="F638" s="2" t="s">
        <v>382</v>
      </c>
      <c r="G638" s="2" t="s">
        <v>426</v>
      </c>
      <c r="H638" s="2" t="s">
        <v>374</v>
      </c>
      <c r="I638" s="2" t="s">
        <v>366</v>
      </c>
      <c r="J638" s="2" t="s">
        <v>427</v>
      </c>
      <c r="K638" s="2" t="s">
        <v>379</v>
      </c>
      <c r="L638" s="2" t="s">
        <v>368</v>
      </c>
      <c r="M638" s="2" t="s">
        <v>677</v>
      </c>
    </row>
    <row r="639" spans="2:13">
      <c r="B639" t="s">
        <v>66</v>
      </c>
      <c r="C639">
        <v>4</v>
      </c>
      <c r="D639" s="2" t="s">
        <v>330</v>
      </c>
      <c r="E639" s="2" t="s">
        <v>364</v>
      </c>
      <c r="F639" s="2" t="s">
        <v>382</v>
      </c>
      <c r="G639" s="2" t="s">
        <v>330</v>
      </c>
      <c r="H639" s="2" t="s">
        <v>374</v>
      </c>
      <c r="I639" s="2" t="s">
        <v>330</v>
      </c>
      <c r="J639" s="2" t="s">
        <v>330</v>
      </c>
      <c r="K639" s="2" t="s">
        <v>379</v>
      </c>
      <c r="L639" s="2" t="s">
        <v>330</v>
      </c>
      <c r="M639" s="2" t="s">
        <v>677</v>
      </c>
    </row>
    <row r="640" spans="2:13">
      <c r="B640" t="s">
        <v>67</v>
      </c>
      <c r="C640">
        <v>4</v>
      </c>
      <c r="D640" s="2" t="s">
        <v>238</v>
      </c>
      <c r="E640" s="2" t="s">
        <v>330</v>
      </c>
      <c r="F640" s="2" t="s">
        <v>382</v>
      </c>
      <c r="G640" s="2" t="s">
        <v>427</v>
      </c>
      <c r="H640" s="2" t="s">
        <v>374</v>
      </c>
      <c r="I640" s="2" t="s">
        <v>589</v>
      </c>
      <c r="J640" s="2" t="s">
        <v>518</v>
      </c>
      <c r="K640" s="2" t="s">
        <v>379</v>
      </c>
      <c r="L640" s="2" t="s">
        <v>589</v>
      </c>
      <c r="M640" s="2" t="s">
        <v>678</v>
      </c>
    </row>
    <row r="641" spans="2:13">
      <c r="B641" t="s">
        <v>68</v>
      </c>
      <c r="C641">
        <v>4</v>
      </c>
      <c r="D641" s="2" t="s">
        <v>239</v>
      </c>
      <c r="E641" s="2" t="s">
        <v>330</v>
      </c>
      <c r="F641" s="2" t="s">
        <v>382</v>
      </c>
      <c r="G641" s="2" t="s">
        <v>417</v>
      </c>
      <c r="H641" s="2" t="s">
        <v>374</v>
      </c>
      <c r="I641" s="2" t="s">
        <v>330</v>
      </c>
      <c r="J641" s="2" t="s">
        <v>519</v>
      </c>
      <c r="K641" s="2" t="s">
        <v>379</v>
      </c>
      <c r="L641" s="2" t="s">
        <v>330</v>
      </c>
      <c r="M641" s="2" t="s">
        <v>679</v>
      </c>
    </row>
    <row r="642" spans="2:13">
      <c r="B642" t="s">
        <v>69</v>
      </c>
      <c r="C642">
        <v>4</v>
      </c>
      <c r="D642" s="2" t="s">
        <v>240</v>
      </c>
      <c r="E642" s="2" t="s">
        <v>330</v>
      </c>
      <c r="F642" s="2" t="s">
        <v>382</v>
      </c>
      <c r="G642" s="2" t="s">
        <v>428</v>
      </c>
      <c r="H642" s="2" t="s">
        <v>374</v>
      </c>
      <c r="I642" s="2" t="s">
        <v>330</v>
      </c>
      <c r="J642" s="2" t="s">
        <v>520</v>
      </c>
      <c r="K642" s="2" t="s">
        <v>379</v>
      </c>
      <c r="L642" s="2" t="s">
        <v>330</v>
      </c>
      <c r="M642" s="2" t="s">
        <v>680</v>
      </c>
    </row>
    <row r="643" spans="2:13">
      <c r="B643" t="s">
        <v>70</v>
      </c>
      <c r="C643">
        <v>4</v>
      </c>
      <c r="D643" s="2" t="s">
        <v>241</v>
      </c>
      <c r="E643" s="2" t="s">
        <v>330</v>
      </c>
      <c r="F643" s="2" t="s">
        <v>382</v>
      </c>
      <c r="G643" s="2" t="s">
        <v>429</v>
      </c>
      <c r="H643" s="2" t="s">
        <v>374</v>
      </c>
      <c r="I643" s="2" t="s">
        <v>330</v>
      </c>
      <c r="J643" s="2" t="s">
        <v>521</v>
      </c>
      <c r="K643" s="2" t="s">
        <v>379</v>
      </c>
      <c r="L643" s="2" t="s">
        <v>330</v>
      </c>
      <c r="M643" s="2" t="s">
        <v>681</v>
      </c>
    </row>
    <row r="644" spans="2:13">
      <c r="B644" t="s">
        <v>71</v>
      </c>
      <c r="C644">
        <v>4</v>
      </c>
      <c r="D644" s="2" t="s">
        <v>241</v>
      </c>
      <c r="E644" s="2" t="s">
        <v>330</v>
      </c>
      <c r="F644" s="2" t="s">
        <v>382</v>
      </c>
      <c r="G644" s="2" t="s">
        <v>414</v>
      </c>
      <c r="H644" s="2" t="s">
        <v>374</v>
      </c>
      <c r="I644" s="2" t="s">
        <v>330</v>
      </c>
      <c r="J644" s="2" t="s">
        <v>464</v>
      </c>
      <c r="K644" s="2" t="s">
        <v>379</v>
      </c>
      <c r="L644" s="2" t="s">
        <v>330</v>
      </c>
      <c r="M644" s="2" t="s">
        <v>681</v>
      </c>
    </row>
    <row r="645" spans="2:13">
      <c r="B645" t="s">
        <v>72</v>
      </c>
      <c r="C645">
        <v>4</v>
      </c>
      <c r="D645" s="2" t="s">
        <v>242</v>
      </c>
      <c r="E645" s="2" t="s">
        <v>330</v>
      </c>
      <c r="F645" s="2" t="s">
        <v>382</v>
      </c>
      <c r="G645" s="2" t="s">
        <v>430</v>
      </c>
      <c r="H645" s="2" t="s">
        <v>374</v>
      </c>
      <c r="I645" s="2" t="s">
        <v>330</v>
      </c>
      <c r="J645" s="2" t="s">
        <v>472</v>
      </c>
      <c r="K645" s="2" t="s">
        <v>343</v>
      </c>
      <c r="L645" s="2" t="s">
        <v>330</v>
      </c>
      <c r="M645" s="2" t="s">
        <v>682</v>
      </c>
    </row>
    <row r="646" spans="2:13">
      <c r="B646" t="s">
        <v>73</v>
      </c>
      <c r="C646">
        <v>4</v>
      </c>
      <c r="D646" s="2" t="s">
        <v>332</v>
      </c>
      <c r="E646" s="2" t="s">
        <v>330</v>
      </c>
      <c r="F646" s="2" t="s">
        <v>382</v>
      </c>
      <c r="G646" s="2" t="s">
        <v>431</v>
      </c>
      <c r="H646" s="2" t="s">
        <v>374</v>
      </c>
      <c r="I646" s="2" t="s">
        <v>330</v>
      </c>
      <c r="J646" s="2" t="s">
        <v>330</v>
      </c>
      <c r="K646" s="2" t="s">
        <v>343</v>
      </c>
      <c r="L646" s="2" t="s">
        <v>330</v>
      </c>
      <c r="M646" s="2" t="s">
        <v>683</v>
      </c>
    </row>
    <row r="647" spans="2:13">
      <c r="B647" t="s">
        <v>74</v>
      </c>
      <c r="C647">
        <v>4</v>
      </c>
      <c r="D647" s="2" t="s">
        <v>333</v>
      </c>
      <c r="E647" s="2" t="s">
        <v>330</v>
      </c>
      <c r="F647" s="2" t="s">
        <v>382</v>
      </c>
      <c r="G647" s="2" t="s">
        <v>432</v>
      </c>
      <c r="H647" s="2" t="s">
        <v>374</v>
      </c>
      <c r="I647" s="2" t="s">
        <v>330</v>
      </c>
      <c r="J647" s="2" t="s">
        <v>464</v>
      </c>
      <c r="K647" s="2" t="s">
        <v>343</v>
      </c>
      <c r="L647" s="2" t="s">
        <v>330</v>
      </c>
      <c r="M647" s="2" t="s">
        <v>684</v>
      </c>
    </row>
    <row r="648" spans="2:13">
      <c r="B648" t="s">
        <v>75</v>
      </c>
      <c r="C648">
        <v>4</v>
      </c>
      <c r="D648" s="2" t="s">
        <v>334</v>
      </c>
      <c r="E648" s="2" t="s">
        <v>330</v>
      </c>
      <c r="F648" s="2" t="s">
        <v>382</v>
      </c>
      <c r="G648" s="2" t="s">
        <v>433</v>
      </c>
      <c r="H648" s="2" t="s">
        <v>374</v>
      </c>
      <c r="I648" s="2" t="s">
        <v>330</v>
      </c>
      <c r="J648" s="2" t="s">
        <v>522</v>
      </c>
      <c r="K648" s="2" t="s">
        <v>343</v>
      </c>
      <c r="L648" s="2" t="s">
        <v>330</v>
      </c>
      <c r="M648" s="2" t="s">
        <v>557</v>
      </c>
    </row>
    <row r="649" spans="2:13">
      <c r="B649" t="s">
        <v>76</v>
      </c>
      <c r="C649">
        <v>4</v>
      </c>
      <c r="D649" s="2" t="s">
        <v>197</v>
      </c>
      <c r="E649" s="2" t="s">
        <v>330</v>
      </c>
      <c r="F649" s="2" t="s">
        <v>382</v>
      </c>
      <c r="G649" s="2" t="s">
        <v>434</v>
      </c>
      <c r="H649" s="2" t="s">
        <v>374</v>
      </c>
      <c r="I649" s="2" t="s">
        <v>330</v>
      </c>
      <c r="J649" s="2" t="s">
        <v>523</v>
      </c>
      <c r="K649" s="2" t="s">
        <v>343</v>
      </c>
      <c r="L649" s="2" t="s">
        <v>330</v>
      </c>
      <c r="M649" s="2" t="s">
        <v>326</v>
      </c>
    </row>
    <row r="650" spans="2:13">
      <c r="B650" t="s">
        <v>77</v>
      </c>
      <c r="C650">
        <v>4</v>
      </c>
      <c r="D650" s="2" t="s">
        <v>335</v>
      </c>
      <c r="E650" s="2" t="s">
        <v>330</v>
      </c>
      <c r="F650" s="2" t="s">
        <v>381</v>
      </c>
      <c r="G650" s="2" t="s">
        <v>435</v>
      </c>
      <c r="H650" s="2" t="s">
        <v>375</v>
      </c>
      <c r="I650" s="2" t="s">
        <v>582</v>
      </c>
      <c r="J650" s="2" t="s">
        <v>491</v>
      </c>
      <c r="K650" s="2" t="s">
        <v>343</v>
      </c>
      <c r="L650" s="2" t="s">
        <v>626</v>
      </c>
      <c r="M650" s="2" t="s">
        <v>562</v>
      </c>
    </row>
    <row r="651" spans="2:13">
      <c r="B651" t="s">
        <v>78</v>
      </c>
      <c r="C651">
        <v>4</v>
      </c>
      <c r="D651" s="2" t="s">
        <v>226</v>
      </c>
      <c r="E651" s="2" t="s">
        <v>330</v>
      </c>
      <c r="F651" s="2" t="s">
        <v>381</v>
      </c>
      <c r="G651" s="2" t="s">
        <v>434</v>
      </c>
      <c r="H651" s="2" t="s">
        <v>345</v>
      </c>
      <c r="I651" s="2" t="s">
        <v>586</v>
      </c>
      <c r="J651" s="2" t="s">
        <v>524</v>
      </c>
      <c r="K651" s="2" t="s">
        <v>343</v>
      </c>
      <c r="L651" s="2" t="s">
        <v>597</v>
      </c>
      <c r="M651" s="2" t="s">
        <v>685</v>
      </c>
    </row>
    <row r="652" spans="2:13">
      <c r="B652" t="s">
        <v>79</v>
      </c>
      <c r="C652">
        <v>4</v>
      </c>
      <c r="D652" s="2" t="s">
        <v>243</v>
      </c>
      <c r="E652" s="2" t="s">
        <v>330</v>
      </c>
      <c r="F652" s="2" t="s">
        <v>383</v>
      </c>
      <c r="G652" s="2" t="s">
        <v>436</v>
      </c>
      <c r="H652" s="2" t="s">
        <v>376</v>
      </c>
      <c r="I652" s="2" t="s">
        <v>586</v>
      </c>
      <c r="J652" s="2" t="s">
        <v>418</v>
      </c>
      <c r="K652" s="2" t="s">
        <v>343</v>
      </c>
      <c r="L652" s="2" t="s">
        <v>627</v>
      </c>
      <c r="M652" s="2" t="s">
        <v>686</v>
      </c>
    </row>
    <row r="653" spans="2:13">
      <c r="B653" t="s">
        <v>80</v>
      </c>
      <c r="C653">
        <v>4</v>
      </c>
      <c r="D653" s="2" t="s">
        <v>244</v>
      </c>
      <c r="E653" s="2" t="s">
        <v>330</v>
      </c>
      <c r="F653" s="2" t="s">
        <v>380</v>
      </c>
      <c r="G653" s="2" t="s">
        <v>391</v>
      </c>
      <c r="H653" s="2" t="s">
        <v>376</v>
      </c>
      <c r="I653" s="2" t="s">
        <v>330</v>
      </c>
      <c r="J653" s="2" t="s">
        <v>468</v>
      </c>
      <c r="K653" s="2" t="s">
        <v>343</v>
      </c>
      <c r="L653" s="2" t="s">
        <v>330</v>
      </c>
      <c r="M653" s="2" t="s">
        <v>687</v>
      </c>
    </row>
    <row r="654" spans="2:13">
      <c r="B654" t="s">
        <v>81</v>
      </c>
      <c r="C654">
        <v>4</v>
      </c>
      <c r="D654" s="2" t="s">
        <v>245</v>
      </c>
      <c r="E654" s="2" t="s">
        <v>330</v>
      </c>
      <c r="F654" s="2" t="s">
        <v>380</v>
      </c>
      <c r="G654" s="2" t="s">
        <v>395</v>
      </c>
      <c r="H654" s="2" t="s">
        <v>376</v>
      </c>
      <c r="I654" s="2" t="s">
        <v>330</v>
      </c>
      <c r="J654" s="2" t="s">
        <v>525</v>
      </c>
      <c r="K654" s="2" t="s">
        <v>343</v>
      </c>
      <c r="L654" s="2" t="s">
        <v>330</v>
      </c>
      <c r="M654" s="2" t="s">
        <v>688</v>
      </c>
    </row>
    <row r="655" spans="2:13">
      <c r="B655" t="s">
        <v>82</v>
      </c>
      <c r="C655">
        <v>4</v>
      </c>
      <c r="D655" s="2" t="s">
        <v>246</v>
      </c>
      <c r="E655" s="2" t="s">
        <v>330</v>
      </c>
      <c r="F655" s="2" t="s">
        <v>336</v>
      </c>
      <c r="G655" s="2" t="s">
        <v>395</v>
      </c>
      <c r="H655" s="2" t="s">
        <v>376</v>
      </c>
      <c r="I655" s="2" t="s">
        <v>330</v>
      </c>
      <c r="J655" s="2" t="s">
        <v>422</v>
      </c>
      <c r="K655" s="2" t="s">
        <v>343</v>
      </c>
      <c r="L655" s="2" t="s">
        <v>330</v>
      </c>
      <c r="M655" s="2" t="s">
        <v>689</v>
      </c>
    </row>
    <row r="656" spans="2:13">
      <c r="B656" t="s">
        <v>83</v>
      </c>
      <c r="C656">
        <v>4</v>
      </c>
      <c r="D656" s="2" t="s">
        <v>246</v>
      </c>
      <c r="E656" s="2" t="s">
        <v>330</v>
      </c>
      <c r="F656" s="2" t="s">
        <v>384</v>
      </c>
      <c r="G656" s="2" t="s">
        <v>330</v>
      </c>
      <c r="H656" s="2" t="s">
        <v>376</v>
      </c>
      <c r="I656" s="2" t="s">
        <v>330</v>
      </c>
      <c r="J656" s="2" t="s">
        <v>509</v>
      </c>
      <c r="K656" s="2" t="s">
        <v>343</v>
      </c>
      <c r="L656" s="2" t="s">
        <v>330</v>
      </c>
      <c r="M656" s="2" t="s">
        <v>689</v>
      </c>
    </row>
    <row r="657" spans="2:13">
      <c r="B657" t="s">
        <v>84</v>
      </c>
      <c r="C657">
        <v>4</v>
      </c>
      <c r="D657" s="2" t="s">
        <v>247</v>
      </c>
      <c r="E657" s="2" t="s">
        <v>330</v>
      </c>
      <c r="F657" s="2" t="s">
        <v>384</v>
      </c>
      <c r="G657" s="2" t="s">
        <v>430</v>
      </c>
      <c r="H657" s="2" t="s">
        <v>376</v>
      </c>
      <c r="I657" s="2" t="s">
        <v>330</v>
      </c>
      <c r="J657" s="2" t="s">
        <v>420</v>
      </c>
      <c r="K657" s="2" t="s">
        <v>343</v>
      </c>
      <c r="L657" s="2" t="s">
        <v>330</v>
      </c>
      <c r="M657" s="2" t="s">
        <v>322</v>
      </c>
    </row>
    <row r="658" spans="2:13">
      <c r="B658" t="s">
        <v>85</v>
      </c>
      <c r="C658">
        <v>4</v>
      </c>
      <c r="D658" s="2" t="s">
        <v>232</v>
      </c>
      <c r="E658" s="2" t="s">
        <v>330</v>
      </c>
      <c r="F658" s="2" t="s">
        <v>343</v>
      </c>
      <c r="G658" s="2" t="s">
        <v>417</v>
      </c>
      <c r="H658" s="2" t="s">
        <v>376</v>
      </c>
      <c r="I658" s="2" t="s">
        <v>330</v>
      </c>
      <c r="J658" s="2" t="s">
        <v>526</v>
      </c>
      <c r="K658" s="2" t="s">
        <v>343</v>
      </c>
      <c r="L658" s="2" t="s">
        <v>330</v>
      </c>
      <c r="M658" s="2" t="s">
        <v>690</v>
      </c>
    </row>
    <row r="659" spans="2:13">
      <c r="B659" t="s">
        <v>86</v>
      </c>
      <c r="C659">
        <v>4</v>
      </c>
      <c r="D659" s="2" t="s">
        <v>248</v>
      </c>
      <c r="E659" s="2" t="s">
        <v>330</v>
      </c>
      <c r="F659" s="2" t="s">
        <v>385</v>
      </c>
      <c r="G659" s="2" t="s">
        <v>437</v>
      </c>
      <c r="H659" s="2" t="s">
        <v>345</v>
      </c>
      <c r="I659" s="2" t="s">
        <v>590</v>
      </c>
      <c r="J659" s="2" t="s">
        <v>470</v>
      </c>
      <c r="K659" s="2" t="s">
        <v>343</v>
      </c>
      <c r="L659" s="2" t="s">
        <v>628</v>
      </c>
      <c r="M659" s="2" t="s">
        <v>334</v>
      </c>
    </row>
    <row r="660" spans="2:13">
      <c r="B660" t="s">
        <v>87</v>
      </c>
      <c r="C660">
        <v>4</v>
      </c>
      <c r="D660" s="2" t="s">
        <v>336</v>
      </c>
      <c r="E660" s="2" t="s">
        <v>330</v>
      </c>
      <c r="F660" s="2" t="s">
        <v>385</v>
      </c>
      <c r="G660" s="2" t="s">
        <v>438</v>
      </c>
      <c r="H660" s="2" t="s">
        <v>371</v>
      </c>
      <c r="I660" s="2" t="s">
        <v>330</v>
      </c>
      <c r="J660" s="2" t="s">
        <v>527</v>
      </c>
      <c r="K660" s="2" t="s">
        <v>343</v>
      </c>
      <c r="L660" s="2" t="s">
        <v>230</v>
      </c>
      <c r="M660" s="2" t="s">
        <v>328</v>
      </c>
    </row>
    <row r="661" spans="2:13">
      <c r="B661" t="s">
        <v>88</v>
      </c>
      <c r="C661">
        <v>4</v>
      </c>
      <c r="D661" s="2" t="s">
        <v>249</v>
      </c>
      <c r="E661" s="2" t="s">
        <v>330</v>
      </c>
      <c r="F661" s="2" t="s">
        <v>379</v>
      </c>
      <c r="G661" s="2" t="s">
        <v>439</v>
      </c>
      <c r="H661" s="2" t="s">
        <v>371</v>
      </c>
      <c r="I661" s="2" t="s">
        <v>330</v>
      </c>
      <c r="J661" s="2" t="s">
        <v>472</v>
      </c>
      <c r="K661" s="2" t="s">
        <v>343</v>
      </c>
      <c r="L661" s="2" t="s">
        <v>330</v>
      </c>
      <c r="M661" s="2" t="s">
        <v>691</v>
      </c>
    </row>
    <row r="662" spans="2:13">
      <c r="B662" t="s">
        <v>89</v>
      </c>
      <c r="C662">
        <v>4</v>
      </c>
      <c r="D662" s="2" t="s">
        <v>250</v>
      </c>
      <c r="E662" s="2" t="s">
        <v>330</v>
      </c>
      <c r="F662" s="2" t="s">
        <v>379</v>
      </c>
      <c r="G662" s="2" t="s">
        <v>440</v>
      </c>
      <c r="H662" s="2" t="s">
        <v>372</v>
      </c>
      <c r="I662" s="2" t="s">
        <v>330</v>
      </c>
      <c r="J662" s="2" t="s">
        <v>528</v>
      </c>
      <c r="K662" s="2" t="s">
        <v>343</v>
      </c>
      <c r="L662" s="2" t="s">
        <v>230</v>
      </c>
      <c r="M662" s="2" t="s">
        <v>678</v>
      </c>
    </row>
    <row r="663" spans="2:13">
      <c r="B663" t="s">
        <v>90</v>
      </c>
      <c r="C663">
        <v>4</v>
      </c>
      <c r="D663" s="2" t="s">
        <v>251</v>
      </c>
      <c r="E663" s="2" t="s">
        <v>330</v>
      </c>
      <c r="F663" s="2" t="s">
        <v>386</v>
      </c>
      <c r="G663" s="2" t="s">
        <v>441</v>
      </c>
      <c r="H663" s="2" t="s">
        <v>373</v>
      </c>
      <c r="I663" s="2" t="s">
        <v>591</v>
      </c>
      <c r="J663" s="2" t="s">
        <v>529</v>
      </c>
      <c r="K663" s="2" t="s">
        <v>343</v>
      </c>
      <c r="L663" s="2" t="s">
        <v>363</v>
      </c>
      <c r="M663" s="2" t="s">
        <v>692</v>
      </c>
    </row>
    <row r="664" spans="2:13">
      <c r="B664" t="s">
        <v>91</v>
      </c>
      <c r="C664">
        <v>4</v>
      </c>
      <c r="D664" s="2" t="s">
        <v>252</v>
      </c>
      <c r="E664" s="2" t="s">
        <v>330</v>
      </c>
      <c r="F664" s="2" t="s">
        <v>378</v>
      </c>
      <c r="G664" s="2" t="s">
        <v>426</v>
      </c>
      <c r="H664" s="2" t="s">
        <v>339</v>
      </c>
      <c r="I664" s="2" t="s">
        <v>591</v>
      </c>
      <c r="J664" s="2" t="s">
        <v>530</v>
      </c>
      <c r="K664" s="2" t="s">
        <v>343</v>
      </c>
      <c r="L664" s="2" t="s">
        <v>363</v>
      </c>
      <c r="M664" s="2" t="s">
        <v>693</v>
      </c>
    </row>
    <row r="665" spans="2:13">
      <c r="B665" t="s">
        <v>92</v>
      </c>
      <c r="C665">
        <v>4</v>
      </c>
      <c r="D665" s="2" t="s">
        <v>253</v>
      </c>
      <c r="E665" s="2" t="s">
        <v>330</v>
      </c>
      <c r="F665" s="2" t="s">
        <v>377</v>
      </c>
      <c r="G665" s="2" t="s">
        <v>417</v>
      </c>
      <c r="H665" s="2" t="s">
        <v>339</v>
      </c>
      <c r="I665" s="2" t="s">
        <v>330</v>
      </c>
      <c r="J665" s="2" t="s">
        <v>531</v>
      </c>
      <c r="K665" s="2" t="s">
        <v>343</v>
      </c>
      <c r="L665" s="2" t="s">
        <v>330</v>
      </c>
      <c r="M665" s="2" t="s">
        <v>694</v>
      </c>
    </row>
    <row r="666" spans="2:13">
      <c r="B666" t="s">
        <v>93</v>
      </c>
      <c r="C666">
        <v>4</v>
      </c>
      <c r="D666" s="2" t="s">
        <v>254</v>
      </c>
      <c r="E666" s="2" t="s">
        <v>330</v>
      </c>
      <c r="F666" s="2" t="s">
        <v>377</v>
      </c>
      <c r="G666" s="2" t="s">
        <v>330</v>
      </c>
      <c r="H666" s="2" t="s">
        <v>339</v>
      </c>
      <c r="I666" s="2" t="s">
        <v>330</v>
      </c>
      <c r="J666" s="2" t="s">
        <v>532</v>
      </c>
      <c r="K666" s="2" t="s">
        <v>343</v>
      </c>
      <c r="L666" s="2" t="s">
        <v>330</v>
      </c>
      <c r="M666" s="2" t="s">
        <v>695</v>
      </c>
    </row>
    <row r="667" spans="2:13">
      <c r="B667" t="s">
        <v>94</v>
      </c>
      <c r="C667">
        <v>4</v>
      </c>
      <c r="D667" s="2" t="s">
        <v>255</v>
      </c>
      <c r="E667" s="2" t="s">
        <v>330</v>
      </c>
      <c r="F667" s="2" t="s">
        <v>335</v>
      </c>
      <c r="G667" s="2" t="s">
        <v>330</v>
      </c>
      <c r="H667" s="2" t="s">
        <v>339</v>
      </c>
      <c r="I667" s="2" t="s">
        <v>330</v>
      </c>
      <c r="J667" s="2" t="s">
        <v>532</v>
      </c>
      <c r="K667" s="2" t="s">
        <v>343</v>
      </c>
      <c r="L667" s="2" t="s">
        <v>330</v>
      </c>
      <c r="M667" s="2" t="s">
        <v>357</v>
      </c>
    </row>
    <row r="668" spans="2:13">
      <c r="B668" t="s">
        <v>95</v>
      </c>
      <c r="C668">
        <v>4</v>
      </c>
      <c r="D668" s="2" t="s">
        <v>255</v>
      </c>
      <c r="E668" s="2" t="s">
        <v>366</v>
      </c>
      <c r="F668" s="2" t="s">
        <v>387</v>
      </c>
      <c r="G668" s="2" t="s">
        <v>442</v>
      </c>
      <c r="H668" s="2" t="s">
        <v>339</v>
      </c>
      <c r="I668" s="2" t="s">
        <v>330</v>
      </c>
      <c r="J668" s="2" t="s">
        <v>491</v>
      </c>
      <c r="K668" s="2" t="s">
        <v>343</v>
      </c>
      <c r="L668" s="2" t="s">
        <v>330</v>
      </c>
      <c r="M668" s="2" t="s">
        <v>357</v>
      </c>
    </row>
    <row r="669" spans="2:13">
      <c r="B669" t="s">
        <v>96</v>
      </c>
      <c r="C669">
        <v>4</v>
      </c>
      <c r="D669" s="2" t="s">
        <v>256</v>
      </c>
      <c r="E669" s="2" t="s">
        <v>366</v>
      </c>
      <c r="F669" s="2" t="s">
        <v>339</v>
      </c>
      <c r="G669" s="2" t="s">
        <v>443</v>
      </c>
      <c r="H669" s="2" t="s">
        <v>387</v>
      </c>
      <c r="I669" s="2" t="s">
        <v>588</v>
      </c>
      <c r="J669" s="2" t="s">
        <v>425</v>
      </c>
      <c r="K669" s="2" t="s">
        <v>343</v>
      </c>
      <c r="L669" s="2" t="s">
        <v>625</v>
      </c>
      <c r="M669" s="2" t="s">
        <v>568</v>
      </c>
    </row>
    <row r="670" spans="2:13">
      <c r="B670" t="s">
        <v>97</v>
      </c>
      <c r="C670">
        <v>4</v>
      </c>
      <c r="D670" s="2" t="s">
        <v>257</v>
      </c>
      <c r="E670" s="2" t="s">
        <v>330</v>
      </c>
      <c r="F670" s="2" t="s">
        <v>339</v>
      </c>
      <c r="G670" s="2" t="s">
        <v>444</v>
      </c>
      <c r="H670" s="2" t="s">
        <v>335</v>
      </c>
      <c r="I670" s="2" t="s">
        <v>591</v>
      </c>
      <c r="J670" s="2" t="s">
        <v>533</v>
      </c>
      <c r="K670" s="2" t="s">
        <v>343</v>
      </c>
      <c r="L670" s="2" t="s">
        <v>363</v>
      </c>
      <c r="M670" s="2" t="s">
        <v>322</v>
      </c>
    </row>
    <row r="671" spans="2:13">
      <c r="B671" t="s">
        <v>98</v>
      </c>
      <c r="C671">
        <v>4</v>
      </c>
      <c r="D671" s="2" t="s">
        <v>258</v>
      </c>
      <c r="E671" s="2" t="s">
        <v>366</v>
      </c>
      <c r="F671" s="2" t="s">
        <v>373</v>
      </c>
      <c r="G671" s="2" t="s">
        <v>429</v>
      </c>
      <c r="H671" s="2" t="s">
        <v>335</v>
      </c>
      <c r="I671" s="2" t="s">
        <v>330</v>
      </c>
      <c r="J671" s="2" t="s">
        <v>459</v>
      </c>
      <c r="K671" s="2" t="s">
        <v>343</v>
      </c>
      <c r="L671" s="2" t="s">
        <v>330</v>
      </c>
      <c r="M671" s="2" t="s">
        <v>689</v>
      </c>
    </row>
    <row r="672" spans="2:13">
      <c r="B672" t="s">
        <v>99</v>
      </c>
      <c r="C672">
        <v>4</v>
      </c>
      <c r="D672" s="2" t="s">
        <v>259</v>
      </c>
      <c r="E672" s="2" t="s">
        <v>366</v>
      </c>
      <c r="F672" s="2" t="s">
        <v>373</v>
      </c>
      <c r="G672" s="2" t="s">
        <v>432</v>
      </c>
      <c r="H672" s="2" t="s">
        <v>335</v>
      </c>
      <c r="I672" s="2" t="s">
        <v>330</v>
      </c>
      <c r="J672" s="2" t="s">
        <v>491</v>
      </c>
      <c r="K672" s="2" t="s">
        <v>343</v>
      </c>
      <c r="L672" s="2" t="s">
        <v>330</v>
      </c>
      <c r="M672" s="2" t="s">
        <v>696</v>
      </c>
    </row>
    <row r="673" spans="2:13">
      <c r="B673" t="s">
        <v>100</v>
      </c>
      <c r="C673">
        <v>4</v>
      </c>
      <c r="D673" s="2" t="s">
        <v>260</v>
      </c>
      <c r="E673" s="2" t="s">
        <v>330</v>
      </c>
      <c r="F673" s="2" t="s">
        <v>372</v>
      </c>
      <c r="G673" s="2" t="s">
        <v>445</v>
      </c>
      <c r="H673" s="2" t="s">
        <v>335</v>
      </c>
      <c r="I673" s="2" t="s">
        <v>330</v>
      </c>
      <c r="J673" s="2" t="s">
        <v>466</v>
      </c>
      <c r="K673" s="2" t="s">
        <v>343</v>
      </c>
      <c r="L673" s="2" t="s">
        <v>330</v>
      </c>
      <c r="M673" s="2" t="s">
        <v>562</v>
      </c>
    </row>
    <row r="674" spans="2:13">
      <c r="B674" t="s">
        <v>101</v>
      </c>
      <c r="C674">
        <v>4</v>
      </c>
      <c r="D674" s="2" t="s">
        <v>336</v>
      </c>
      <c r="E674" s="2" t="s">
        <v>366</v>
      </c>
      <c r="F674" s="2" t="s">
        <v>372</v>
      </c>
      <c r="G674" s="2" t="s">
        <v>446</v>
      </c>
      <c r="H674" s="2" t="s">
        <v>335</v>
      </c>
      <c r="I674" s="2" t="s">
        <v>330</v>
      </c>
      <c r="J674" s="2" t="s">
        <v>534</v>
      </c>
      <c r="K674" s="2" t="s">
        <v>343</v>
      </c>
      <c r="L674" s="2" t="s">
        <v>330</v>
      </c>
      <c r="M674" s="2" t="s">
        <v>697</v>
      </c>
    </row>
    <row r="675" spans="2:13">
      <c r="B675" t="s">
        <v>102</v>
      </c>
      <c r="C675">
        <v>4</v>
      </c>
      <c r="D675" s="2" t="s">
        <v>261</v>
      </c>
      <c r="E675" s="2" t="s">
        <v>366</v>
      </c>
      <c r="F675" s="2" t="s">
        <v>374</v>
      </c>
      <c r="G675" s="2" t="s">
        <v>445</v>
      </c>
      <c r="H675" s="2" t="s">
        <v>335</v>
      </c>
      <c r="I675" s="2" t="s">
        <v>330</v>
      </c>
      <c r="J675" s="2" t="s">
        <v>491</v>
      </c>
      <c r="K675" s="2" t="s">
        <v>343</v>
      </c>
      <c r="L675" s="2" t="s">
        <v>330</v>
      </c>
      <c r="M675" s="2" t="s">
        <v>698</v>
      </c>
    </row>
    <row r="676" spans="2:13">
      <c r="B676" t="s">
        <v>103</v>
      </c>
      <c r="C676">
        <v>4</v>
      </c>
      <c r="D676" s="2" t="s">
        <v>262</v>
      </c>
      <c r="E676" s="2" t="s">
        <v>366</v>
      </c>
      <c r="F676" s="2" t="s">
        <v>374</v>
      </c>
      <c r="G676" s="2" t="s">
        <v>446</v>
      </c>
      <c r="H676" s="2" t="s">
        <v>335</v>
      </c>
      <c r="I676" s="2" t="s">
        <v>330</v>
      </c>
      <c r="J676" s="2" t="s">
        <v>521</v>
      </c>
      <c r="K676" s="2" t="s">
        <v>343</v>
      </c>
      <c r="L676" s="2" t="s">
        <v>330</v>
      </c>
      <c r="M676" s="2" t="s">
        <v>684</v>
      </c>
    </row>
    <row r="677" spans="2:13">
      <c r="B677" t="s">
        <v>104</v>
      </c>
      <c r="C677">
        <v>4</v>
      </c>
      <c r="D677" s="2" t="s">
        <v>263</v>
      </c>
      <c r="E677" s="2" t="s">
        <v>366</v>
      </c>
      <c r="F677" s="2" t="s">
        <v>374</v>
      </c>
      <c r="G677" s="2" t="s">
        <v>395</v>
      </c>
      <c r="H677" s="2" t="s">
        <v>335</v>
      </c>
      <c r="I677" s="2" t="s">
        <v>330</v>
      </c>
      <c r="J677" s="2" t="s">
        <v>520</v>
      </c>
      <c r="K677" s="2" t="s">
        <v>343</v>
      </c>
      <c r="L677" s="2" t="s">
        <v>330</v>
      </c>
      <c r="M677" s="2" t="s">
        <v>699</v>
      </c>
    </row>
    <row r="678" spans="2:13">
      <c r="B678" t="s">
        <v>105</v>
      </c>
      <c r="C678">
        <v>4</v>
      </c>
      <c r="D678" s="2" t="s">
        <v>236</v>
      </c>
      <c r="E678" s="2" t="s">
        <v>366</v>
      </c>
      <c r="F678" s="2" t="s">
        <v>374</v>
      </c>
      <c r="G678" s="2" t="s">
        <v>446</v>
      </c>
      <c r="H678" s="2" t="s">
        <v>335</v>
      </c>
      <c r="I678" s="2" t="s">
        <v>591</v>
      </c>
      <c r="J678" s="2" t="s">
        <v>491</v>
      </c>
      <c r="K678" s="2" t="s">
        <v>343</v>
      </c>
      <c r="L678" s="2" t="s">
        <v>591</v>
      </c>
      <c r="M678" s="2" t="s">
        <v>700</v>
      </c>
    </row>
    <row r="679" spans="2:13">
      <c r="B679" t="s">
        <v>106</v>
      </c>
      <c r="C679">
        <v>4</v>
      </c>
      <c r="D679" s="2" t="s">
        <v>264</v>
      </c>
      <c r="E679" s="2" t="s">
        <v>366</v>
      </c>
      <c r="F679" s="2" t="s">
        <v>374</v>
      </c>
      <c r="G679" s="2" t="s">
        <v>422</v>
      </c>
      <c r="H679" s="2" t="s">
        <v>335</v>
      </c>
      <c r="I679" s="2" t="s">
        <v>591</v>
      </c>
      <c r="J679" s="2" t="s">
        <v>535</v>
      </c>
      <c r="K679" s="2" t="s">
        <v>343</v>
      </c>
      <c r="L679" s="2" t="s">
        <v>591</v>
      </c>
      <c r="M679" s="2" t="s">
        <v>701</v>
      </c>
    </row>
    <row r="680" spans="2:13">
      <c r="B680" t="s">
        <v>107</v>
      </c>
      <c r="C680">
        <v>4</v>
      </c>
      <c r="D680" s="2" t="s">
        <v>264</v>
      </c>
      <c r="E680" s="2" t="s">
        <v>366</v>
      </c>
      <c r="F680" s="2" t="s">
        <v>374</v>
      </c>
      <c r="G680" s="2" t="s">
        <v>442</v>
      </c>
      <c r="H680" s="2" t="s">
        <v>335</v>
      </c>
      <c r="I680" s="2" t="s">
        <v>592</v>
      </c>
      <c r="J680" s="2" t="s">
        <v>464</v>
      </c>
      <c r="K680" s="2" t="s">
        <v>343</v>
      </c>
      <c r="L680" s="2" t="s">
        <v>592</v>
      </c>
      <c r="M680" s="2" t="s">
        <v>701</v>
      </c>
    </row>
    <row r="681" spans="2:13">
      <c r="B681" t="s">
        <v>108</v>
      </c>
      <c r="C681">
        <v>4</v>
      </c>
      <c r="D681" s="2" t="s">
        <v>265</v>
      </c>
      <c r="E681" s="2" t="s">
        <v>366</v>
      </c>
      <c r="F681" s="2" t="s">
        <v>374</v>
      </c>
      <c r="G681" s="2" t="s">
        <v>432</v>
      </c>
      <c r="H681" s="2" t="s">
        <v>335</v>
      </c>
      <c r="I681" s="2" t="s">
        <v>330</v>
      </c>
      <c r="J681" s="2" t="s">
        <v>432</v>
      </c>
      <c r="K681" s="2" t="s">
        <v>343</v>
      </c>
      <c r="L681" s="2" t="s">
        <v>330</v>
      </c>
      <c r="M681" s="2" t="s">
        <v>702</v>
      </c>
    </row>
    <row r="682" spans="2:13">
      <c r="B682" t="s">
        <v>109</v>
      </c>
      <c r="C682">
        <v>4</v>
      </c>
      <c r="D682" s="2" t="s">
        <v>337</v>
      </c>
      <c r="E682" s="2" t="s">
        <v>330</v>
      </c>
      <c r="F682" s="2" t="s">
        <v>374</v>
      </c>
      <c r="G682" s="2" t="s">
        <v>422</v>
      </c>
      <c r="H682" s="2" t="s">
        <v>335</v>
      </c>
      <c r="I682" s="2" t="s">
        <v>593</v>
      </c>
      <c r="J682" s="2" t="s">
        <v>525</v>
      </c>
      <c r="K682" s="2" t="s">
        <v>343</v>
      </c>
      <c r="L682" s="2" t="s">
        <v>593</v>
      </c>
      <c r="M682" s="2" t="s">
        <v>556</v>
      </c>
    </row>
    <row r="683" spans="2:13">
      <c r="B683" t="s">
        <v>110</v>
      </c>
      <c r="C683">
        <v>4</v>
      </c>
      <c r="D683" s="2" t="s">
        <v>338</v>
      </c>
      <c r="E683" s="2" t="s">
        <v>366</v>
      </c>
      <c r="F683" s="2" t="s">
        <v>374</v>
      </c>
      <c r="G683" s="2" t="s">
        <v>446</v>
      </c>
      <c r="H683" s="2" t="s">
        <v>335</v>
      </c>
      <c r="I683" s="2" t="s">
        <v>366</v>
      </c>
      <c r="J683" s="2" t="s">
        <v>491</v>
      </c>
      <c r="K683" s="2" t="s">
        <v>343</v>
      </c>
      <c r="L683" s="2" t="s">
        <v>366</v>
      </c>
      <c r="M683" s="2" t="s">
        <v>703</v>
      </c>
    </row>
    <row r="684" spans="2:13">
      <c r="B684" t="s">
        <v>111</v>
      </c>
      <c r="C684">
        <v>4</v>
      </c>
      <c r="D684" s="2" t="s">
        <v>338</v>
      </c>
      <c r="E684" s="2" t="s">
        <v>366</v>
      </c>
      <c r="F684" s="2" t="s">
        <v>374</v>
      </c>
      <c r="G684" s="2" t="s">
        <v>365</v>
      </c>
      <c r="H684" s="2" t="s">
        <v>387</v>
      </c>
      <c r="I684" s="2" t="s">
        <v>594</v>
      </c>
      <c r="J684" s="2" t="s">
        <v>467</v>
      </c>
      <c r="K684" s="2" t="s">
        <v>343</v>
      </c>
      <c r="L684" s="2" t="s">
        <v>629</v>
      </c>
      <c r="M684" s="2" t="s">
        <v>347</v>
      </c>
    </row>
    <row r="685" spans="2:13">
      <c r="B685" t="s">
        <v>112</v>
      </c>
      <c r="C685">
        <v>4</v>
      </c>
      <c r="D685" s="2" t="s">
        <v>266</v>
      </c>
      <c r="E685" s="2" t="s">
        <v>330</v>
      </c>
      <c r="F685" s="2" t="s">
        <v>374</v>
      </c>
      <c r="G685" s="2" t="s">
        <v>432</v>
      </c>
      <c r="H685" s="2" t="s">
        <v>387</v>
      </c>
      <c r="I685" s="2" t="s">
        <v>591</v>
      </c>
      <c r="J685" s="2" t="s">
        <v>536</v>
      </c>
      <c r="K685" s="2" t="s">
        <v>343</v>
      </c>
      <c r="L685" s="2" t="s">
        <v>591</v>
      </c>
      <c r="M685" s="2" t="s">
        <v>704</v>
      </c>
    </row>
    <row r="686" spans="2:13">
      <c r="B686" t="s">
        <v>113</v>
      </c>
      <c r="C686">
        <v>4</v>
      </c>
      <c r="D686" s="2" t="s">
        <v>267</v>
      </c>
      <c r="E686" s="2" t="s">
        <v>366</v>
      </c>
      <c r="F686" s="2" t="s">
        <v>374</v>
      </c>
      <c r="G686" s="2" t="s">
        <v>447</v>
      </c>
      <c r="H686" s="2" t="s">
        <v>339</v>
      </c>
      <c r="I686" s="2" t="s">
        <v>594</v>
      </c>
      <c r="J686" s="2" t="s">
        <v>536</v>
      </c>
      <c r="K686" s="2" t="s">
        <v>343</v>
      </c>
      <c r="L686" s="2" t="s">
        <v>629</v>
      </c>
      <c r="M686" s="2" t="s">
        <v>705</v>
      </c>
    </row>
    <row r="687" spans="2:13">
      <c r="B687" t="s">
        <v>114</v>
      </c>
      <c r="C687">
        <v>4</v>
      </c>
      <c r="D687" s="2" t="s">
        <v>268</v>
      </c>
      <c r="E687" s="2" t="s">
        <v>366</v>
      </c>
      <c r="F687" s="2" t="s">
        <v>374</v>
      </c>
      <c r="G687" s="2" t="s">
        <v>433</v>
      </c>
      <c r="H687" s="2" t="s">
        <v>339</v>
      </c>
      <c r="I687" s="2" t="s">
        <v>595</v>
      </c>
      <c r="J687" s="2" t="s">
        <v>459</v>
      </c>
      <c r="K687" s="2" t="s">
        <v>343</v>
      </c>
      <c r="L687" s="2" t="s">
        <v>595</v>
      </c>
      <c r="M687" s="2" t="s">
        <v>706</v>
      </c>
    </row>
    <row r="688" spans="2:13">
      <c r="B688" t="s">
        <v>115</v>
      </c>
      <c r="C688">
        <v>4</v>
      </c>
      <c r="D688" s="2" t="s">
        <v>269</v>
      </c>
      <c r="E688" s="2" t="s">
        <v>330</v>
      </c>
      <c r="F688" s="2" t="s">
        <v>374</v>
      </c>
      <c r="G688" s="2" t="s">
        <v>447</v>
      </c>
      <c r="H688" s="2" t="s">
        <v>373</v>
      </c>
      <c r="I688" s="2" t="s">
        <v>596</v>
      </c>
      <c r="J688" s="2" t="s">
        <v>537</v>
      </c>
      <c r="K688" s="2" t="s">
        <v>343</v>
      </c>
      <c r="L688" s="2" t="s">
        <v>630</v>
      </c>
      <c r="M688" s="2" t="s">
        <v>703</v>
      </c>
    </row>
    <row r="689" spans="2:13">
      <c r="B689" t="s">
        <v>116</v>
      </c>
      <c r="C689">
        <v>4</v>
      </c>
      <c r="D689" s="2" t="s">
        <v>270</v>
      </c>
      <c r="E689" s="2" t="s">
        <v>330</v>
      </c>
      <c r="F689" s="2" t="s">
        <v>373</v>
      </c>
      <c r="G689" s="2" t="s">
        <v>445</v>
      </c>
      <c r="H689" s="2" t="s">
        <v>373</v>
      </c>
      <c r="I689" s="2" t="s">
        <v>330</v>
      </c>
      <c r="J689" s="2" t="s">
        <v>330</v>
      </c>
      <c r="K689" s="2" t="s">
        <v>343</v>
      </c>
      <c r="L689" s="2" t="s">
        <v>330</v>
      </c>
      <c r="M689" s="2" t="s">
        <v>707</v>
      </c>
    </row>
    <row r="690" spans="2:13">
      <c r="B690" t="s">
        <v>117</v>
      </c>
      <c r="C690">
        <v>4</v>
      </c>
      <c r="D690" s="2" t="s">
        <v>271</v>
      </c>
      <c r="E690" s="2" t="s">
        <v>330</v>
      </c>
      <c r="F690" s="2" t="s">
        <v>339</v>
      </c>
      <c r="G690" s="2" t="s">
        <v>448</v>
      </c>
      <c r="H690" s="2" t="s">
        <v>373</v>
      </c>
      <c r="I690" s="2" t="s">
        <v>591</v>
      </c>
      <c r="J690" s="2" t="s">
        <v>538</v>
      </c>
      <c r="K690" s="2" t="s">
        <v>343</v>
      </c>
      <c r="L690" s="2" t="s">
        <v>591</v>
      </c>
      <c r="M690" s="2" t="s">
        <v>708</v>
      </c>
    </row>
    <row r="691" spans="2:13">
      <c r="B691" t="s">
        <v>118</v>
      </c>
      <c r="C691">
        <v>4</v>
      </c>
      <c r="D691" s="2" t="s">
        <v>272</v>
      </c>
      <c r="E691" s="2" t="s">
        <v>330</v>
      </c>
      <c r="F691" s="2" t="s">
        <v>339</v>
      </c>
      <c r="G691" s="2" t="s">
        <v>449</v>
      </c>
      <c r="H691" s="2" t="s">
        <v>372</v>
      </c>
      <c r="I691" s="2" t="s">
        <v>330</v>
      </c>
      <c r="J691" s="2" t="s">
        <v>539</v>
      </c>
      <c r="K691" s="2" t="s">
        <v>343</v>
      </c>
      <c r="L691" s="2" t="s">
        <v>365</v>
      </c>
      <c r="M691" s="2" t="s">
        <v>709</v>
      </c>
    </row>
    <row r="692" spans="2:13">
      <c r="B692" t="s">
        <v>119</v>
      </c>
      <c r="C692">
        <v>4</v>
      </c>
      <c r="D692" s="2" t="s">
        <v>330</v>
      </c>
      <c r="E692" s="2" t="s">
        <v>330</v>
      </c>
      <c r="F692" s="2" t="s">
        <v>387</v>
      </c>
      <c r="G692" s="2" t="s">
        <v>450</v>
      </c>
      <c r="H692" s="2" t="s">
        <v>372</v>
      </c>
      <c r="I692" s="2" t="s">
        <v>591</v>
      </c>
      <c r="J692" s="2" t="s">
        <v>540</v>
      </c>
      <c r="K692" s="2" t="s">
        <v>343</v>
      </c>
      <c r="L692" s="2" t="s">
        <v>591</v>
      </c>
      <c r="M692" s="2" t="s">
        <v>709</v>
      </c>
    </row>
    <row r="693" spans="2:13">
      <c r="B693" t="s">
        <v>120</v>
      </c>
      <c r="C693">
        <v>4</v>
      </c>
      <c r="D693" s="2" t="s">
        <v>273</v>
      </c>
      <c r="E693" s="2" t="s">
        <v>330</v>
      </c>
      <c r="F693" s="2" t="s">
        <v>379</v>
      </c>
      <c r="G693" s="2" t="s">
        <v>391</v>
      </c>
      <c r="H693" s="2" t="s">
        <v>374</v>
      </c>
      <c r="I693" s="2" t="s">
        <v>590</v>
      </c>
      <c r="J693" s="2" t="s">
        <v>524</v>
      </c>
      <c r="K693" s="2" t="s">
        <v>343</v>
      </c>
      <c r="L693" s="2" t="s">
        <v>608</v>
      </c>
      <c r="M693" s="2" t="s">
        <v>686</v>
      </c>
    </row>
    <row r="694" spans="2:13">
      <c r="B694" t="s">
        <v>121</v>
      </c>
      <c r="C694">
        <v>4</v>
      </c>
      <c r="D694" s="2" t="s">
        <v>339</v>
      </c>
      <c r="E694" s="2" t="s">
        <v>330</v>
      </c>
      <c r="F694" s="2" t="s">
        <v>379</v>
      </c>
      <c r="G694" s="2" t="s">
        <v>449</v>
      </c>
      <c r="H694" s="2" t="s">
        <v>371</v>
      </c>
      <c r="I694" s="2" t="s">
        <v>330</v>
      </c>
      <c r="J694" s="2" t="s">
        <v>539</v>
      </c>
      <c r="K694" s="2" t="s">
        <v>343</v>
      </c>
      <c r="L694" s="2" t="s">
        <v>365</v>
      </c>
      <c r="M694" s="2" t="s">
        <v>710</v>
      </c>
    </row>
    <row r="695" spans="2:13">
      <c r="B695" t="s">
        <v>122</v>
      </c>
      <c r="C695">
        <v>4</v>
      </c>
      <c r="D695" s="2" t="s">
        <v>274</v>
      </c>
      <c r="E695" s="2" t="s">
        <v>330</v>
      </c>
      <c r="F695" s="2" t="s">
        <v>384</v>
      </c>
      <c r="G695" s="2" t="s">
        <v>434</v>
      </c>
      <c r="H695" s="2" t="s">
        <v>375</v>
      </c>
      <c r="I695" s="2" t="s">
        <v>588</v>
      </c>
      <c r="J695" s="2" t="s">
        <v>459</v>
      </c>
      <c r="K695" s="2" t="s">
        <v>343</v>
      </c>
      <c r="L695" s="2" t="s">
        <v>631</v>
      </c>
      <c r="M695" s="2" t="s">
        <v>555</v>
      </c>
    </row>
    <row r="696" spans="2:13">
      <c r="B696" t="s">
        <v>123</v>
      </c>
      <c r="C696">
        <v>4</v>
      </c>
      <c r="D696" s="2" t="s">
        <v>268</v>
      </c>
      <c r="E696" s="2" t="s">
        <v>330</v>
      </c>
      <c r="F696" s="2" t="s">
        <v>336</v>
      </c>
      <c r="G696" s="2" t="s">
        <v>451</v>
      </c>
      <c r="H696" s="2" t="s">
        <v>375</v>
      </c>
      <c r="I696" s="2" t="s">
        <v>591</v>
      </c>
      <c r="J696" s="2" t="s">
        <v>453</v>
      </c>
      <c r="K696" s="2" t="s">
        <v>343</v>
      </c>
      <c r="L696" s="2" t="s">
        <v>591</v>
      </c>
      <c r="M696" s="2" t="s">
        <v>711</v>
      </c>
    </row>
    <row r="697" spans="2:13">
      <c r="B697" t="s">
        <v>124</v>
      </c>
      <c r="C697">
        <v>4</v>
      </c>
      <c r="D697" s="2" t="s">
        <v>275</v>
      </c>
      <c r="E697" s="2" t="s">
        <v>330</v>
      </c>
      <c r="F697" s="2" t="s">
        <v>336</v>
      </c>
      <c r="G697" s="2" t="s">
        <v>452</v>
      </c>
      <c r="H697" s="2" t="s">
        <v>375</v>
      </c>
      <c r="I697" s="2" t="s">
        <v>591</v>
      </c>
      <c r="J697" s="2" t="s">
        <v>531</v>
      </c>
      <c r="K697" s="2" t="s">
        <v>343</v>
      </c>
      <c r="L697" s="2" t="s">
        <v>591</v>
      </c>
      <c r="M697" s="2" t="s">
        <v>686</v>
      </c>
    </row>
    <row r="698" spans="2:13">
      <c r="B698" t="s">
        <v>125</v>
      </c>
      <c r="C698">
        <v>4</v>
      </c>
      <c r="D698" s="2" t="s">
        <v>276</v>
      </c>
      <c r="E698" s="2" t="s">
        <v>330</v>
      </c>
      <c r="F698" s="2" t="s">
        <v>336</v>
      </c>
      <c r="G698" s="2" t="s">
        <v>451</v>
      </c>
      <c r="H698" s="2" t="s">
        <v>345</v>
      </c>
      <c r="I698" s="2" t="s">
        <v>330</v>
      </c>
      <c r="J698" s="2" t="s">
        <v>541</v>
      </c>
      <c r="K698" s="2" t="s">
        <v>343</v>
      </c>
      <c r="L698" s="2" t="s">
        <v>365</v>
      </c>
      <c r="M698" s="2" t="s">
        <v>712</v>
      </c>
    </row>
    <row r="699" spans="2:13">
      <c r="B699" t="s">
        <v>126</v>
      </c>
      <c r="C699">
        <v>4</v>
      </c>
      <c r="D699" s="2" t="s">
        <v>277</v>
      </c>
      <c r="E699" s="2" t="s">
        <v>366</v>
      </c>
      <c r="F699" s="2" t="s">
        <v>336</v>
      </c>
      <c r="G699" s="2" t="s">
        <v>442</v>
      </c>
      <c r="H699" s="2" t="s">
        <v>345</v>
      </c>
      <c r="I699" s="2" t="s">
        <v>593</v>
      </c>
      <c r="J699" s="2" t="s">
        <v>519</v>
      </c>
      <c r="K699" s="2" t="s">
        <v>343</v>
      </c>
      <c r="L699" s="2" t="s">
        <v>593</v>
      </c>
      <c r="M699" s="2" t="s">
        <v>713</v>
      </c>
    </row>
    <row r="700" spans="2:13">
      <c r="B700" t="s">
        <v>127</v>
      </c>
      <c r="C700">
        <v>4</v>
      </c>
      <c r="D700" s="2" t="s">
        <v>278</v>
      </c>
      <c r="E700" s="2" t="s">
        <v>366</v>
      </c>
      <c r="F700" s="2" t="s">
        <v>336</v>
      </c>
      <c r="G700" s="2" t="s">
        <v>453</v>
      </c>
      <c r="H700" s="2" t="s">
        <v>345</v>
      </c>
      <c r="I700" s="2" t="s">
        <v>366</v>
      </c>
      <c r="J700" s="2" t="s">
        <v>446</v>
      </c>
      <c r="K700" s="2" t="s">
        <v>343</v>
      </c>
      <c r="L700" s="2" t="s">
        <v>366</v>
      </c>
      <c r="M700" s="2" t="s">
        <v>341</v>
      </c>
    </row>
    <row r="701" spans="2:13">
      <c r="B701" t="s">
        <v>128</v>
      </c>
      <c r="C701">
        <v>4</v>
      </c>
      <c r="D701" s="2" t="s">
        <v>279</v>
      </c>
      <c r="E701" s="2" t="s">
        <v>330</v>
      </c>
      <c r="F701" s="2" t="s">
        <v>336</v>
      </c>
      <c r="G701" s="2" t="s">
        <v>436</v>
      </c>
      <c r="H701" s="2" t="s">
        <v>345</v>
      </c>
      <c r="I701" s="2" t="s">
        <v>366</v>
      </c>
      <c r="J701" s="2" t="s">
        <v>521</v>
      </c>
      <c r="K701" s="2" t="s">
        <v>343</v>
      </c>
      <c r="L701" s="2" t="s">
        <v>366</v>
      </c>
      <c r="M701" s="2" t="s">
        <v>714</v>
      </c>
    </row>
    <row r="702" spans="2:13">
      <c r="B702" t="s">
        <v>129</v>
      </c>
      <c r="C702">
        <v>4</v>
      </c>
      <c r="D702" s="2" t="s">
        <v>280</v>
      </c>
      <c r="E702" s="2" t="s">
        <v>364</v>
      </c>
      <c r="F702" s="2" t="s">
        <v>382</v>
      </c>
      <c r="G702" s="2" t="s">
        <v>454</v>
      </c>
      <c r="H702" s="2" t="s">
        <v>345</v>
      </c>
      <c r="I702" s="2" t="s">
        <v>330</v>
      </c>
      <c r="J702" s="2" t="s">
        <v>433</v>
      </c>
      <c r="K702" s="2" t="s">
        <v>343</v>
      </c>
      <c r="L702" s="2" t="s">
        <v>330</v>
      </c>
      <c r="M702" s="2" t="s">
        <v>715</v>
      </c>
    </row>
    <row r="703" spans="2:13">
      <c r="B703" t="s">
        <v>130</v>
      </c>
      <c r="C703">
        <v>4</v>
      </c>
      <c r="D703" s="2" t="s">
        <v>281</v>
      </c>
      <c r="E703" s="2" t="s">
        <v>230</v>
      </c>
      <c r="F703" s="2" t="s">
        <v>382</v>
      </c>
      <c r="G703" s="2" t="s">
        <v>405</v>
      </c>
      <c r="H703" s="2" t="s">
        <v>375</v>
      </c>
      <c r="I703" s="2" t="s">
        <v>330</v>
      </c>
      <c r="J703" s="2" t="s">
        <v>457</v>
      </c>
      <c r="K703" s="2" t="s">
        <v>343</v>
      </c>
      <c r="L703" s="2" t="s">
        <v>364</v>
      </c>
      <c r="M703" s="2" t="s">
        <v>616</v>
      </c>
    </row>
    <row r="704" spans="2:13">
      <c r="B704" t="s">
        <v>131</v>
      </c>
      <c r="C704">
        <v>4</v>
      </c>
      <c r="D704" s="2" t="s">
        <v>282</v>
      </c>
      <c r="E704" s="2" t="s">
        <v>370</v>
      </c>
      <c r="F704" s="2" t="s">
        <v>365</v>
      </c>
      <c r="G704" s="2" t="s">
        <v>435</v>
      </c>
      <c r="H704" s="2" t="s">
        <v>372</v>
      </c>
      <c r="I704" s="2" t="s">
        <v>366</v>
      </c>
      <c r="J704" s="2" t="s">
        <v>522</v>
      </c>
      <c r="K704" s="2" t="s">
        <v>343</v>
      </c>
      <c r="L704" s="2" t="s">
        <v>370</v>
      </c>
      <c r="M704" s="2" t="s">
        <v>716</v>
      </c>
    </row>
    <row r="705" spans="2:13">
      <c r="B705" t="s">
        <v>132</v>
      </c>
      <c r="C705">
        <v>4</v>
      </c>
      <c r="D705" s="2" t="s">
        <v>283</v>
      </c>
      <c r="E705" s="2" t="s">
        <v>370</v>
      </c>
      <c r="F705" s="2" t="s">
        <v>365</v>
      </c>
      <c r="G705" s="2" t="s">
        <v>455</v>
      </c>
      <c r="H705" s="2" t="s">
        <v>387</v>
      </c>
      <c r="I705" s="2" t="s">
        <v>366</v>
      </c>
      <c r="J705" s="2" t="s">
        <v>230</v>
      </c>
      <c r="K705" s="2" t="s">
        <v>343</v>
      </c>
      <c r="L705" s="2" t="s">
        <v>370</v>
      </c>
      <c r="M705" s="2" t="s">
        <v>717</v>
      </c>
    </row>
    <row r="706" spans="2:13">
      <c r="B706" t="s">
        <v>133</v>
      </c>
      <c r="C706">
        <v>4</v>
      </c>
      <c r="D706" s="2" t="s">
        <v>284</v>
      </c>
      <c r="E706" s="2" t="s">
        <v>364</v>
      </c>
      <c r="F706" s="2" t="s">
        <v>365</v>
      </c>
      <c r="G706" s="2" t="s">
        <v>444</v>
      </c>
      <c r="H706" s="2" t="s">
        <v>335</v>
      </c>
      <c r="I706" s="2" t="s">
        <v>330</v>
      </c>
      <c r="J706" s="2" t="s">
        <v>542</v>
      </c>
      <c r="K706" s="2" t="s">
        <v>343</v>
      </c>
      <c r="L706" s="2" t="s">
        <v>364</v>
      </c>
      <c r="M706" s="2" t="s">
        <v>718</v>
      </c>
    </row>
    <row r="707" spans="2:13">
      <c r="B707" t="s">
        <v>134</v>
      </c>
      <c r="C707">
        <v>4</v>
      </c>
      <c r="D707" s="2" t="s">
        <v>285</v>
      </c>
      <c r="E707" s="2" t="s">
        <v>364</v>
      </c>
      <c r="F707" s="2" t="s">
        <v>365</v>
      </c>
      <c r="G707" s="2" t="s">
        <v>456</v>
      </c>
      <c r="H707" s="2" t="s">
        <v>377</v>
      </c>
      <c r="I707" s="2" t="s">
        <v>366</v>
      </c>
      <c r="J707" s="2" t="s">
        <v>543</v>
      </c>
      <c r="K707" s="2" t="s">
        <v>343</v>
      </c>
      <c r="L707" s="2" t="s">
        <v>368</v>
      </c>
      <c r="M707" s="2" t="s">
        <v>245</v>
      </c>
    </row>
    <row r="708" spans="2:13">
      <c r="B708" t="s">
        <v>135</v>
      </c>
      <c r="C708">
        <v>4</v>
      </c>
      <c r="D708" s="2" t="s">
        <v>340</v>
      </c>
      <c r="E708" s="2" t="s">
        <v>369</v>
      </c>
      <c r="F708" s="2" t="s">
        <v>365</v>
      </c>
      <c r="G708" s="2" t="s">
        <v>457</v>
      </c>
      <c r="H708" s="2" t="s">
        <v>377</v>
      </c>
      <c r="I708" s="2" t="s">
        <v>330</v>
      </c>
      <c r="J708" s="2" t="s">
        <v>519</v>
      </c>
      <c r="K708" s="2" t="s">
        <v>343</v>
      </c>
      <c r="L708" s="2" t="s">
        <v>330</v>
      </c>
      <c r="M708" s="2" t="s">
        <v>719</v>
      </c>
    </row>
    <row r="709" spans="2:13">
      <c r="B709" t="s">
        <v>136</v>
      </c>
      <c r="C709">
        <v>4</v>
      </c>
      <c r="D709" s="2" t="s">
        <v>341</v>
      </c>
      <c r="E709" s="2" t="s">
        <v>364</v>
      </c>
      <c r="F709" s="2" t="s">
        <v>365</v>
      </c>
      <c r="G709" s="2" t="s">
        <v>458</v>
      </c>
      <c r="H709" s="2" t="s">
        <v>377</v>
      </c>
      <c r="I709" s="2" t="s">
        <v>330</v>
      </c>
      <c r="J709" s="2" t="s">
        <v>544</v>
      </c>
      <c r="K709" s="2" t="s">
        <v>343</v>
      </c>
      <c r="L709" s="2" t="s">
        <v>330</v>
      </c>
      <c r="M709" s="2" t="s">
        <v>720</v>
      </c>
    </row>
    <row r="710" spans="2:13">
      <c r="B710" t="s">
        <v>137</v>
      </c>
      <c r="C710">
        <v>4</v>
      </c>
      <c r="D710" s="2" t="s">
        <v>342</v>
      </c>
      <c r="E710" s="2" t="s">
        <v>368</v>
      </c>
      <c r="F710" s="2" t="s">
        <v>365</v>
      </c>
      <c r="G710" s="2" t="s">
        <v>459</v>
      </c>
      <c r="H710" s="2" t="s">
        <v>378</v>
      </c>
      <c r="I710" s="2" t="s">
        <v>366</v>
      </c>
      <c r="J710" s="2" t="s">
        <v>420</v>
      </c>
      <c r="K710" s="2" t="s">
        <v>343</v>
      </c>
      <c r="L710" s="2" t="s">
        <v>368</v>
      </c>
      <c r="M710" s="2" t="s">
        <v>721</v>
      </c>
    </row>
    <row r="711" spans="2:13">
      <c r="B711" t="s">
        <v>138</v>
      </c>
      <c r="C711">
        <v>4</v>
      </c>
      <c r="D711" s="2" t="s">
        <v>343</v>
      </c>
      <c r="E711" s="2" t="s">
        <v>330</v>
      </c>
      <c r="F711" s="2" t="s">
        <v>365</v>
      </c>
      <c r="G711" s="2" t="s">
        <v>424</v>
      </c>
      <c r="H711" s="2" t="s">
        <v>378</v>
      </c>
      <c r="I711" s="2" t="s">
        <v>330</v>
      </c>
      <c r="J711" s="2" t="s">
        <v>545</v>
      </c>
      <c r="K711" s="2" t="s">
        <v>343</v>
      </c>
      <c r="L711" s="2" t="s">
        <v>330</v>
      </c>
      <c r="M711" s="2" t="s">
        <v>722</v>
      </c>
    </row>
    <row r="712" spans="2:13">
      <c r="B712" t="s">
        <v>139</v>
      </c>
      <c r="C712">
        <v>4</v>
      </c>
      <c r="D712" s="2" t="s">
        <v>344</v>
      </c>
      <c r="E712" s="2" t="s">
        <v>330</v>
      </c>
      <c r="F712" s="2" t="s">
        <v>365</v>
      </c>
      <c r="G712" s="2" t="s">
        <v>460</v>
      </c>
      <c r="H712" s="2" t="s">
        <v>378</v>
      </c>
      <c r="I712" s="2" t="s">
        <v>330</v>
      </c>
      <c r="J712" s="2" t="s">
        <v>546</v>
      </c>
      <c r="K712" s="2" t="s">
        <v>343</v>
      </c>
      <c r="L712" s="2" t="s">
        <v>330</v>
      </c>
      <c r="M712" s="2" t="s">
        <v>230</v>
      </c>
    </row>
    <row r="713" spans="2:13">
      <c r="B713" t="s">
        <v>140</v>
      </c>
      <c r="C713">
        <v>4</v>
      </c>
      <c r="D713" s="2" t="s">
        <v>286</v>
      </c>
      <c r="E713" s="2" t="s">
        <v>330</v>
      </c>
      <c r="F713" s="2" t="s">
        <v>365</v>
      </c>
      <c r="G713" s="2" t="s">
        <v>439</v>
      </c>
      <c r="H713" s="2" t="s">
        <v>378</v>
      </c>
      <c r="I713" s="2" t="s">
        <v>330</v>
      </c>
      <c r="J713" s="2" t="s">
        <v>544</v>
      </c>
      <c r="K713" s="2" t="s">
        <v>343</v>
      </c>
      <c r="L713" s="2" t="s">
        <v>330</v>
      </c>
      <c r="M713" s="2" t="s">
        <v>723</v>
      </c>
    </row>
    <row r="714" spans="2:13">
      <c r="B714" t="s">
        <v>141</v>
      </c>
      <c r="C714">
        <v>4</v>
      </c>
      <c r="D714" s="2" t="s">
        <v>287</v>
      </c>
      <c r="E714" s="2" t="s">
        <v>330</v>
      </c>
      <c r="F714" s="2" t="s">
        <v>365</v>
      </c>
      <c r="G714" s="2" t="s">
        <v>424</v>
      </c>
      <c r="H714" s="2" t="s">
        <v>378</v>
      </c>
      <c r="I714" s="2" t="s">
        <v>330</v>
      </c>
      <c r="J714" s="2" t="s">
        <v>469</v>
      </c>
      <c r="K714" s="2" t="s">
        <v>343</v>
      </c>
      <c r="L714" s="2" t="s">
        <v>330</v>
      </c>
      <c r="M714" s="2" t="s">
        <v>607</v>
      </c>
    </row>
    <row r="715" spans="2:13">
      <c r="B715" t="s">
        <v>142</v>
      </c>
      <c r="C715">
        <v>4</v>
      </c>
      <c r="D715" s="2" t="s">
        <v>288</v>
      </c>
      <c r="E715" s="2" t="s">
        <v>330</v>
      </c>
      <c r="F715" s="2" t="s">
        <v>365</v>
      </c>
      <c r="G715" s="2" t="s">
        <v>420</v>
      </c>
      <c r="H715" s="2" t="s">
        <v>378</v>
      </c>
      <c r="I715" s="2" t="s">
        <v>330</v>
      </c>
      <c r="J715" s="2" t="s">
        <v>472</v>
      </c>
      <c r="K715" s="2" t="s">
        <v>343</v>
      </c>
      <c r="L715" s="2" t="s">
        <v>330</v>
      </c>
      <c r="M715" s="2" t="s">
        <v>724</v>
      </c>
    </row>
    <row r="716" spans="2:13">
      <c r="B716" t="s">
        <v>143</v>
      </c>
      <c r="C716">
        <v>4</v>
      </c>
      <c r="D716" s="2" t="s">
        <v>289</v>
      </c>
      <c r="E716" s="2" t="s">
        <v>330</v>
      </c>
      <c r="F716" s="2" t="s">
        <v>365</v>
      </c>
      <c r="G716" s="2" t="s">
        <v>428</v>
      </c>
      <c r="H716" s="2" t="s">
        <v>378</v>
      </c>
      <c r="I716" s="2" t="s">
        <v>330</v>
      </c>
      <c r="J716" s="2" t="s">
        <v>462</v>
      </c>
      <c r="K716" s="2" t="s">
        <v>343</v>
      </c>
      <c r="L716" s="2" t="s">
        <v>330</v>
      </c>
      <c r="M716" s="2" t="s">
        <v>673</v>
      </c>
    </row>
    <row r="717" spans="2:13">
      <c r="B717" t="s">
        <v>144</v>
      </c>
      <c r="C717">
        <v>4</v>
      </c>
      <c r="D717" s="2" t="s">
        <v>345</v>
      </c>
      <c r="E717" s="2" t="s">
        <v>330</v>
      </c>
      <c r="F717" s="2" t="s">
        <v>365</v>
      </c>
      <c r="G717" s="2" t="s">
        <v>461</v>
      </c>
      <c r="H717" s="2" t="s">
        <v>378</v>
      </c>
      <c r="I717" s="2" t="s">
        <v>330</v>
      </c>
      <c r="J717" s="2" t="s">
        <v>455</v>
      </c>
      <c r="K717" s="2" t="s">
        <v>343</v>
      </c>
      <c r="L717" s="2" t="s">
        <v>330</v>
      </c>
      <c r="M717" s="2" t="s">
        <v>330</v>
      </c>
    </row>
    <row r="718" spans="2:13">
      <c r="B718" t="s">
        <v>145</v>
      </c>
      <c r="C718">
        <v>4</v>
      </c>
      <c r="D718" s="2" t="s">
        <v>346</v>
      </c>
      <c r="E718" s="2" t="s">
        <v>330</v>
      </c>
      <c r="F718" s="2" t="s">
        <v>365</v>
      </c>
      <c r="G718" s="2" t="s">
        <v>462</v>
      </c>
      <c r="H718" s="2" t="s">
        <v>378</v>
      </c>
      <c r="I718" s="2" t="s">
        <v>330</v>
      </c>
      <c r="J718" s="2" t="s">
        <v>520</v>
      </c>
      <c r="K718" s="2" t="s">
        <v>343</v>
      </c>
      <c r="L718" s="2" t="s">
        <v>330</v>
      </c>
      <c r="M718" s="2" t="s">
        <v>359</v>
      </c>
    </row>
    <row r="719" spans="2:13">
      <c r="B719" t="s">
        <v>146</v>
      </c>
      <c r="C719">
        <v>4</v>
      </c>
      <c r="D719" s="2" t="s">
        <v>347</v>
      </c>
      <c r="E719" s="2" t="s">
        <v>330</v>
      </c>
      <c r="F719" s="2" t="s">
        <v>365</v>
      </c>
      <c r="G719" s="2" t="s">
        <v>463</v>
      </c>
      <c r="H719" s="2" t="s">
        <v>378</v>
      </c>
      <c r="I719" s="2" t="s">
        <v>330</v>
      </c>
      <c r="J719" s="2" t="s">
        <v>519</v>
      </c>
      <c r="K719" s="2" t="s">
        <v>343</v>
      </c>
      <c r="L719" s="2" t="s">
        <v>330</v>
      </c>
      <c r="M719" s="2" t="s">
        <v>725</v>
      </c>
    </row>
    <row r="720" spans="2:13">
      <c r="B720" t="s">
        <v>147</v>
      </c>
      <c r="C720">
        <v>4</v>
      </c>
      <c r="D720" s="2" t="s">
        <v>348</v>
      </c>
      <c r="E720" s="2" t="s">
        <v>330</v>
      </c>
      <c r="F720" s="2" t="s">
        <v>365</v>
      </c>
      <c r="G720" s="2" t="s">
        <v>462</v>
      </c>
      <c r="H720" s="2" t="s">
        <v>378</v>
      </c>
      <c r="I720" s="2" t="s">
        <v>330</v>
      </c>
      <c r="J720" s="2" t="s">
        <v>477</v>
      </c>
      <c r="K720" s="2" t="s">
        <v>343</v>
      </c>
      <c r="L720" s="2" t="s">
        <v>330</v>
      </c>
      <c r="M720" s="2" t="s">
        <v>653</v>
      </c>
    </row>
    <row r="721" spans="2:13">
      <c r="B721" t="s">
        <v>148</v>
      </c>
      <c r="C721">
        <v>4</v>
      </c>
      <c r="D721" s="2" t="s">
        <v>318</v>
      </c>
      <c r="E721" s="2" t="s">
        <v>330</v>
      </c>
      <c r="F721" s="2" t="s">
        <v>365</v>
      </c>
      <c r="G721" s="2" t="s">
        <v>462</v>
      </c>
      <c r="H721" s="2" t="s">
        <v>378</v>
      </c>
      <c r="I721" s="2" t="s">
        <v>330</v>
      </c>
      <c r="J721" s="2" t="s">
        <v>464</v>
      </c>
      <c r="K721" s="2" t="s">
        <v>343</v>
      </c>
      <c r="L721" s="2" t="s">
        <v>330</v>
      </c>
      <c r="M721" s="2" t="s">
        <v>605</v>
      </c>
    </row>
    <row r="722" spans="2:13">
      <c r="B722" t="s">
        <v>149</v>
      </c>
      <c r="C722">
        <v>4</v>
      </c>
      <c r="D722" s="2" t="s">
        <v>349</v>
      </c>
      <c r="E722" s="2" t="s">
        <v>330</v>
      </c>
      <c r="F722" s="2" t="s">
        <v>365</v>
      </c>
      <c r="G722" s="2" t="s">
        <v>422</v>
      </c>
      <c r="H722" s="2" t="s">
        <v>378</v>
      </c>
      <c r="I722" s="2" t="s">
        <v>330</v>
      </c>
      <c r="J722" s="2" t="s">
        <v>547</v>
      </c>
      <c r="K722" s="2" t="s">
        <v>343</v>
      </c>
      <c r="L722" s="2" t="s">
        <v>330</v>
      </c>
      <c r="M722" s="2" t="s">
        <v>726</v>
      </c>
    </row>
    <row r="723" spans="2:13">
      <c r="B723" t="s">
        <v>150</v>
      </c>
      <c r="C723">
        <v>4</v>
      </c>
      <c r="D723" s="2" t="s">
        <v>350</v>
      </c>
      <c r="E723" s="2" t="s">
        <v>330</v>
      </c>
      <c r="F723" s="2" t="s">
        <v>365</v>
      </c>
      <c r="G723" s="2" t="s">
        <v>422</v>
      </c>
      <c r="H723" s="2" t="s">
        <v>378</v>
      </c>
      <c r="I723" s="2" t="s">
        <v>597</v>
      </c>
      <c r="J723" s="2" t="s">
        <v>463</v>
      </c>
      <c r="K723" s="2" t="s">
        <v>343</v>
      </c>
      <c r="L723" s="2" t="s">
        <v>597</v>
      </c>
      <c r="M723" s="2" t="s">
        <v>727</v>
      </c>
    </row>
    <row r="724" spans="2:13">
      <c r="B724" t="s">
        <v>151</v>
      </c>
      <c r="C724">
        <v>4</v>
      </c>
      <c r="D724" s="2" t="s">
        <v>351</v>
      </c>
      <c r="E724" s="2" t="s">
        <v>330</v>
      </c>
      <c r="F724" s="2" t="s">
        <v>365</v>
      </c>
      <c r="G724" s="2" t="s">
        <v>330</v>
      </c>
      <c r="H724" s="2" t="s">
        <v>378</v>
      </c>
      <c r="I724" s="2" t="s">
        <v>365</v>
      </c>
      <c r="J724" s="2" t="s">
        <v>330</v>
      </c>
      <c r="K724" s="2" t="s">
        <v>343</v>
      </c>
      <c r="L724" s="2" t="s">
        <v>365</v>
      </c>
      <c r="M724" s="2" t="s">
        <v>728</v>
      </c>
    </row>
    <row r="725" spans="2:13">
      <c r="B725" t="s">
        <v>152</v>
      </c>
      <c r="C725">
        <v>4</v>
      </c>
      <c r="D725" s="2" t="s">
        <v>352</v>
      </c>
      <c r="E725" s="2" t="s">
        <v>330</v>
      </c>
      <c r="F725" s="2" t="s">
        <v>365</v>
      </c>
      <c r="G725" s="2" t="s">
        <v>462</v>
      </c>
      <c r="H725" s="2" t="s">
        <v>378</v>
      </c>
      <c r="I725" s="2" t="s">
        <v>365</v>
      </c>
      <c r="J725" s="2" t="s">
        <v>519</v>
      </c>
      <c r="K725" s="2" t="s">
        <v>343</v>
      </c>
      <c r="L725" s="2" t="s">
        <v>365</v>
      </c>
      <c r="M725" s="2" t="s">
        <v>335</v>
      </c>
    </row>
    <row r="726" spans="2:13">
      <c r="B726" t="s">
        <v>153</v>
      </c>
      <c r="C726">
        <v>4</v>
      </c>
      <c r="D726" s="2" t="s">
        <v>290</v>
      </c>
      <c r="E726" s="2" t="s">
        <v>330</v>
      </c>
      <c r="F726" s="2" t="s">
        <v>365</v>
      </c>
      <c r="G726" s="2" t="s">
        <v>330</v>
      </c>
      <c r="H726" s="2" t="s">
        <v>378</v>
      </c>
      <c r="I726" s="2" t="s">
        <v>597</v>
      </c>
      <c r="J726" s="2" t="s">
        <v>463</v>
      </c>
      <c r="K726" s="2" t="s">
        <v>343</v>
      </c>
      <c r="L726" s="2" t="s">
        <v>597</v>
      </c>
      <c r="M726" s="2" t="s">
        <v>729</v>
      </c>
    </row>
    <row r="727" spans="2:13">
      <c r="B727" t="s">
        <v>154</v>
      </c>
      <c r="C727">
        <v>4</v>
      </c>
      <c r="D727" s="2" t="s">
        <v>291</v>
      </c>
      <c r="E727" s="2" t="s">
        <v>330</v>
      </c>
      <c r="F727" s="2" t="s">
        <v>365</v>
      </c>
      <c r="G727" s="2" t="s">
        <v>459</v>
      </c>
      <c r="H727" s="2" t="s">
        <v>378</v>
      </c>
      <c r="I727" s="2" t="s">
        <v>592</v>
      </c>
      <c r="J727" s="2" t="s">
        <v>365</v>
      </c>
      <c r="K727" s="2" t="s">
        <v>343</v>
      </c>
      <c r="L727" s="2" t="s">
        <v>592</v>
      </c>
      <c r="M727" s="2" t="s">
        <v>730</v>
      </c>
    </row>
    <row r="728" spans="2:13">
      <c r="B728" t="s">
        <v>155</v>
      </c>
      <c r="C728">
        <v>4</v>
      </c>
      <c r="D728" s="2" t="s">
        <v>291</v>
      </c>
      <c r="E728" s="2" t="s">
        <v>330</v>
      </c>
      <c r="F728" s="2" t="s">
        <v>365</v>
      </c>
      <c r="G728" s="2" t="s">
        <v>459</v>
      </c>
      <c r="H728" s="2" t="s">
        <v>377</v>
      </c>
      <c r="I728" s="2" t="s">
        <v>330</v>
      </c>
      <c r="J728" s="2" t="s">
        <v>458</v>
      </c>
      <c r="K728" s="2" t="s">
        <v>343</v>
      </c>
      <c r="L728" s="2" t="s">
        <v>365</v>
      </c>
      <c r="M728" s="2" t="s">
        <v>730</v>
      </c>
    </row>
    <row r="729" spans="2:13">
      <c r="B729" t="s">
        <v>156</v>
      </c>
      <c r="C729">
        <v>4</v>
      </c>
      <c r="D729" s="2" t="s">
        <v>353</v>
      </c>
      <c r="E729" s="2" t="s">
        <v>330</v>
      </c>
      <c r="F729" s="2" t="s">
        <v>365</v>
      </c>
      <c r="G729" s="2" t="s">
        <v>461</v>
      </c>
      <c r="H729" s="2" t="s">
        <v>377</v>
      </c>
      <c r="I729" s="2" t="s">
        <v>598</v>
      </c>
      <c r="J729" s="2" t="s">
        <v>520</v>
      </c>
      <c r="K729" s="2" t="s">
        <v>343</v>
      </c>
      <c r="L729" s="2" t="s">
        <v>598</v>
      </c>
      <c r="M729" s="2" t="s">
        <v>723</v>
      </c>
    </row>
    <row r="730" spans="2:13">
      <c r="B730" t="s">
        <v>157</v>
      </c>
      <c r="C730">
        <v>4</v>
      </c>
      <c r="D730" s="2" t="s">
        <v>354</v>
      </c>
      <c r="E730" s="2" t="s">
        <v>330</v>
      </c>
      <c r="F730" s="2" t="s">
        <v>365</v>
      </c>
      <c r="G730" s="2" t="s">
        <v>463</v>
      </c>
      <c r="H730" s="2" t="s">
        <v>335</v>
      </c>
      <c r="I730" s="2" t="s">
        <v>596</v>
      </c>
      <c r="J730" s="2" t="s">
        <v>548</v>
      </c>
      <c r="K730" s="2" t="s">
        <v>343</v>
      </c>
      <c r="L730" s="2" t="s">
        <v>630</v>
      </c>
      <c r="M730" s="2" t="s">
        <v>731</v>
      </c>
    </row>
    <row r="731" spans="2:13">
      <c r="B731" t="s">
        <v>158</v>
      </c>
      <c r="C731">
        <v>4</v>
      </c>
      <c r="D731" s="2" t="s">
        <v>292</v>
      </c>
      <c r="E731" s="2" t="s">
        <v>366</v>
      </c>
      <c r="F731" s="2" t="s">
        <v>365</v>
      </c>
      <c r="G731" s="2" t="s">
        <v>422</v>
      </c>
      <c r="H731" s="2" t="s">
        <v>387</v>
      </c>
      <c r="I731" s="2" t="s">
        <v>586</v>
      </c>
      <c r="J731" s="2" t="s">
        <v>461</v>
      </c>
      <c r="K731" s="2" t="s">
        <v>343</v>
      </c>
      <c r="L731" s="2" t="s">
        <v>597</v>
      </c>
      <c r="M731" s="2" t="s">
        <v>676</v>
      </c>
    </row>
    <row r="732" spans="2:13">
      <c r="B732" t="s">
        <v>159</v>
      </c>
      <c r="C732">
        <v>4</v>
      </c>
      <c r="D732" s="2" t="s">
        <v>293</v>
      </c>
      <c r="E732" s="2" t="s">
        <v>366</v>
      </c>
      <c r="F732" s="2" t="s">
        <v>365</v>
      </c>
      <c r="G732" s="2" t="s">
        <v>464</v>
      </c>
      <c r="H732" s="2" t="s">
        <v>339</v>
      </c>
      <c r="I732" s="2" t="s">
        <v>596</v>
      </c>
      <c r="J732" s="2" t="s">
        <v>446</v>
      </c>
      <c r="K732" s="2" t="s">
        <v>343</v>
      </c>
      <c r="L732" s="2" t="s">
        <v>630</v>
      </c>
      <c r="M732" s="2" t="s">
        <v>732</v>
      </c>
    </row>
    <row r="733" spans="2:13">
      <c r="B733" t="s">
        <v>160</v>
      </c>
      <c r="C733">
        <v>4</v>
      </c>
      <c r="D733" s="2" t="s">
        <v>289</v>
      </c>
      <c r="E733" s="2" t="s">
        <v>330</v>
      </c>
      <c r="F733" s="2" t="s">
        <v>365</v>
      </c>
      <c r="G733" s="2" t="s">
        <v>464</v>
      </c>
      <c r="H733" s="2" t="s">
        <v>339</v>
      </c>
      <c r="I733" s="2" t="s">
        <v>595</v>
      </c>
      <c r="J733" s="2" t="s">
        <v>533</v>
      </c>
      <c r="K733" s="2" t="s">
        <v>343</v>
      </c>
      <c r="L733" s="2" t="s">
        <v>595</v>
      </c>
      <c r="M733" s="2" t="s">
        <v>359</v>
      </c>
    </row>
    <row r="734" spans="2:13">
      <c r="B734" t="s">
        <v>161</v>
      </c>
      <c r="C734">
        <v>4</v>
      </c>
      <c r="D734" s="2" t="s">
        <v>294</v>
      </c>
      <c r="E734" s="2" t="s">
        <v>366</v>
      </c>
      <c r="F734" s="2" t="s">
        <v>365</v>
      </c>
      <c r="G734" s="2" t="s">
        <v>464</v>
      </c>
      <c r="H734" s="2" t="s">
        <v>339</v>
      </c>
      <c r="I734" s="2" t="s">
        <v>330</v>
      </c>
      <c r="J734" s="2" t="s">
        <v>533</v>
      </c>
      <c r="K734" s="2" t="s">
        <v>343</v>
      </c>
      <c r="L734" s="2" t="s">
        <v>330</v>
      </c>
      <c r="M734" s="2" t="s">
        <v>379</v>
      </c>
    </row>
    <row r="735" spans="2:13">
      <c r="B735" t="s">
        <v>162</v>
      </c>
      <c r="C735">
        <v>4</v>
      </c>
      <c r="D735" s="2" t="s">
        <v>295</v>
      </c>
      <c r="E735" s="2" t="s">
        <v>366</v>
      </c>
      <c r="F735" s="2" t="s">
        <v>365</v>
      </c>
      <c r="G735" s="2" t="s">
        <v>422</v>
      </c>
      <c r="H735" s="2" t="s">
        <v>339</v>
      </c>
      <c r="I735" s="2" t="s">
        <v>330</v>
      </c>
      <c r="J735" s="2" t="s">
        <v>422</v>
      </c>
      <c r="K735" s="2" t="s">
        <v>343</v>
      </c>
      <c r="L735" s="2" t="s">
        <v>330</v>
      </c>
      <c r="M735" s="2" t="s">
        <v>724</v>
      </c>
    </row>
    <row r="736" spans="2:13">
      <c r="B736" t="s">
        <v>163</v>
      </c>
      <c r="C736">
        <v>4</v>
      </c>
      <c r="D736" s="2" t="s">
        <v>296</v>
      </c>
      <c r="E736" s="2" t="s">
        <v>368</v>
      </c>
      <c r="F736" s="2" t="s">
        <v>365</v>
      </c>
      <c r="G736" s="2" t="s">
        <v>414</v>
      </c>
      <c r="H736" s="2" t="s">
        <v>339</v>
      </c>
      <c r="I736" s="2" t="s">
        <v>330</v>
      </c>
      <c r="J736" s="2" t="s">
        <v>330</v>
      </c>
      <c r="K736" s="2" t="s">
        <v>343</v>
      </c>
      <c r="L736" s="2" t="s">
        <v>330</v>
      </c>
      <c r="M736" s="2" t="s">
        <v>616</v>
      </c>
    </row>
    <row r="737" spans="2:13">
      <c r="B737" t="s">
        <v>164</v>
      </c>
      <c r="C737">
        <v>4</v>
      </c>
      <c r="D737" s="2" t="s">
        <v>198</v>
      </c>
      <c r="E737" s="2" t="s">
        <v>368</v>
      </c>
      <c r="F737" s="2" t="s">
        <v>365</v>
      </c>
      <c r="G737" s="2" t="s">
        <v>414</v>
      </c>
      <c r="H737" s="2" t="s">
        <v>339</v>
      </c>
      <c r="I737" s="2" t="s">
        <v>330</v>
      </c>
      <c r="J737" s="2" t="s">
        <v>422</v>
      </c>
      <c r="K737" s="2" t="s">
        <v>343</v>
      </c>
      <c r="L737" s="2" t="s">
        <v>330</v>
      </c>
      <c r="M737" s="2" t="s">
        <v>722</v>
      </c>
    </row>
    <row r="738" spans="2:13">
      <c r="B738" t="s">
        <v>165</v>
      </c>
      <c r="C738">
        <v>4</v>
      </c>
      <c r="D738" s="2" t="s">
        <v>355</v>
      </c>
      <c r="E738" s="2" t="s">
        <v>368</v>
      </c>
      <c r="F738" s="2" t="s">
        <v>365</v>
      </c>
      <c r="G738" s="2" t="s">
        <v>465</v>
      </c>
      <c r="H738" s="2" t="s">
        <v>339</v>
      </c>
      <c r="I738" s="2" t="s">
        <v>330</v>
      </c>
      <c r="J738" s="2" t="s">
        <v>549</v>
      </c>
      <c r="K738" s="2" t="s">
        <v>343</v>
      </c>
      <c r="L738" s="2" t="s">
        <v>330</v>
      </c>
      <c r="M738" s="2" t="s">
        <v>206</v>
      </c>
    </row>
    <row r="739" spans="2:13">
      <c r="B739" t="s">
        <v>166</v>
      </c>
      <c r="C739">
        <v>4</v>
      </c>
      <c r="D739" s="2" t="s">
        <v>297</v>
      </c>
      <c r="E739" s="2" t="s">
        <v>368</v>
      </c>
      <c r="F739" s="2" t="s">
        <v>365</v>
      </c>
      <c r="G739" s="2" t="s">
        <v>330</v>
      </c>
      <c r="H739" s="2" t="s">
        <v>339</v>
      </c>
      <c r="I739" s="2" t="s">
        <v>330</v>
      </c>
      <c r="J739" s="2" t="s">
        <v>455</v>
      </c>
      <c r="K739" s="2" t="s">
        <v>343</v>
      </c>
      <c r="L739" s="2" t="s">
        <v>330</v>
      </c>
      <c r="M739" s="2" t="s">
        <v>733</v>
      </c>
    </row>
    <row r="740" spans="2:13">
      <c r="B740" t="s">
        <v>167</v>
      </c>
      <c r="C740">
        <v>4</v>
      </c>
      <c r="D740" s="2" t="s">
        <v>298</v>
      </c>
      <c r="E740" s="2" t="s">
        <v>330</v>
      </c>
      <c r="F740" s="2" t="s">
        <v>365</v>
      </c>
      <c r="G740" s="2" t="s">
        <v>330</v>
      </c>
      <c r="H740" s="2" t="s">
        <v>339</v>
      </c>
      <c r="I740" s="2" t="s">
        <v>330</v>
      </c>
      <c r="J740" s="2" t="s">
        <v>550</v>
      </c>
      <c r="K740" s="2" t="s">
        <v>343</v>
      </c>
      <c r="L740" s="2" t="s">
        <v>330</v>
      </c>
      <c r="M740" s="2" t="s">
        <v>734</v>
      </c>
    </row>
    <row r="741" spans="2:13">
      <c r="B741" t="s">
        <v>168</v>
      </c>
      <c r="C741">
        <v>4</v>
      </c>
      <c r="D741" s="2" t="s">
        <v>299</v>
      </c>
      <c r="E741" s="2" t="s">
        <v>330</v>
      </c>
      <c r="F741" s="2" t="s">
        <v>365</v>
      </c>
      <c r="G741" s="2" t="s">
        <v>466</v>
      </c>
      <c r="H741" s="2" t="s">
        <v>339</v>
      </c>
      <c r="I741" s="2" t="s">
        <v>593</v>
      </c>
      <c r="J741" s="2" t="s">
        <v>466</v>
      </c>
      <c r="K741" s="2" t="s">
        <v>343</v>
      </c>
      <c r="L741" s="2" t="s">
        <v>593</v>
      </c>
      <c r="M741" s="2" t="s">
        <v>644</v>
      </c>
    </row>
    <row r="742" spans="2:13">
      <c r="B742" t="s">
        <v>169</v>
      </c>
      <c r="C742">
        <v>4</v>
      </c>
      <c r="D742" s="2" t="s">
        <v>300</v>
      </c>
      <c r="E742" s="2" t="s">
        <v>330</v>
      </c>
      <c r="F742" s="2" t="s">
        <v>365</v>
      </c>
      <c r="G742" s="2" t="s">
        <v>467</v>
      </c>
      <c r="H742" s="2" t="s">
        <v>373</v>
      </c>
      <c r="I742" s="2" t="s">
        <v>586</v>
      </c>
      <c r="J742" s="2" t="s">
        <v>536</v>
      </c>
      <c r="K742" s="2" t="s">
        <v>343</v>
      </c>
      <c r="L742" s="2" t="s">
        <v>597</v>
      </c>
      <c r="M742" s="2" t="s">
        <v>646</v>
      </c>
    </row>
    <row r="743" spans="2:13">
      <c r="B743" t="s">
        <v>170</v>
      </c>
      <c r="C743">
        <v>4</v>
      </c>
      <c r="D743" s="2" t="s">
        <v>268</v>
      </c>
      <c r="E743" s="2" t="s">
        <v>330</v>
      </c>
      <c r="F743" s="2" t="s">
        <v>365</v>
      </c>
      <c r="G743" s="2" t="s">
        <v>468</v>
      </c>
      <c r="H743" s="2" t="s">
        <v>373</v>
      </c>
      <c r="I743" s="2" t="s">
        <v>330</v>
      </c>
      <c r="J743" s="2" t="s">
        <v>284</v>
      </c>
      <c r="K743" s="2" t="s">
        <v>343</v>
      </c>
      <c r="L743" s="2" t="s">
        <v>330</v>
      </c>
      <c r="M743" s="2" t="s">
        <v>576</v>
      </c>
    </row>
    <row r="744" spans="2:13">
      <c r="B744" t="s">
        <v>171</v>
      </c>
      <c r="C744">
        <v>4</v>
      </c>
      <c r="D744" s="2" t="s">
        <v>356</v>
      </c>
      <c r="E744" s="2" t="s">
        <v>330</v>
      </c>
      <c r="F744" s="2" t="s">
        <v>365</v>
      </c>
      <c r="G744" s="2" t="s">
        <v>434</v>
      </c>
      <c r="H744" s="2" t="s">
        <v>373</v>
      </c>
      <c r="I744" s="2" t="s">
        <v>599</v>
      </c>
      <c r="J744" s="2" t="s">
        <v>538</v>
      </c>
      <c r="K744" s="2" t="s">
        <v>343</v>
      </c>
      <c r="L744" s="2" t="s">
        <v>599</v>
      </c>
      <c r="M744" s="2" t="s">
        <v>576</v>
      </c>
    </row>
    <row r="745" spans="2:13">
      <c r="B745" t="s">
        <v>172</v>
      </c>
      <c r="C745">
        <v>4</v>
      </c>
      <c r="D745" s="2" t="s">
        <v>301</v>
      </c>
      <c r="E745" s="2" t="s">
        <v>368</v>
      </c>
      <c r="F745" s="2" t="s">
        <v>365</v>
      </c>
      <c r="G745" s="2" t="s">
        <v>432</v>
      </c>
      <c r="H745" s="2" t="s">
        <v>373</v>
      </c>
      <c r="I745" s="2" t="s">
        <v>368</v>
      </c>
      <c r="J745" s="2" t="s">
        <v>540</v>
      </c>
      <c r="K745" s="2" t="s">
        <v>343</v>
      </c>
      <c r="L745" s="2" t="s">
        <v>368</v>
      </c>
      <c r="M745" s="2" t="s">
        <v>735</v>
      </c>
    </row>
    <row r="746" spans="2:13">
      <c r="B746" t="s">
        <v>173</v>
      </c>
      <c r="C746">
        <v>4</v>
      </c>
      <c r="D746" s="2" t="s">
        <v>302</v>
      </c>
      <c r="E746" s="2" t="s">
        <v>368</v>
      </c>
      <c r="F746" s="2" t="s">
        <v>365</v>
      </c>
      <c r="G746" s="2" t="s">
        <v>446</v>
      </c>
      <c r="H746" s="2" t="s">
        <v>373</v>
      </c>
      <c r="I746" s="2" t="s">
        <v>600</v>
      </c>
      <c r="J746" s="2" t="s">
        <v>531</v>
      </c>
      <c r="K746" s="2" t="s">
        <v>343</v>
      </c>
      <c r="L746" s="2" t="s">
        <v>600</v>
      </c>
      <c r="M746" s="2" t="s">
        <v>736</v>
      </c>
    </row>
    <row r="747" spans="2:13">
      <c r="B747" t="s">
        <v>174</v>
      </c>
      <c r="C747">
        <v>4</v>
      </c>
      <c r="D747" s="2" t="s">
        <v>303</v>
      </c>
      <c r="E747" s="2" t="s">
        <v>330</v>
      </c>
      <c r="F747" s="2" t="s">
        <v>365</v>
      </c>
      <c r="G747" s="2" t="s">
        <v>469</v>
      </c>
      <c r="H747" s="2" t="s">
        <v>339</v>
      </c>
      <c r="I747" s="2" t="s">
        <v>582</v>
      </c>
      <c r="J747" s="2" t="s">
        <v>468</v>
      </c>
      <c r="K747" s="2" t="s">
        <v>343</v>
      </c>
      <c r="L747" s="2" t="s">
        <v>632</v>
      </c>
      <c r="M747" s="2" t="s">
        <v>737</v>
      </c>
    </row>
    <row r="748" spans="2:13">
      <c r="B748" t="s">
        <v>175</v>
      </c>
      <c r="C748">
        <v>4</v>
      </c>
      <c r="D748" s="2" t="s">
        <v>304</v>
      </c>
      <c r="E748" s="2" t="s">
        <v>330</v>
      </c>
      <c r="F748" s="2" t="s">
        <v>365</v>
      </c>
      <c r="G748" s="2" t="s">
        <v>423</v>
      </c>
      <c r="H748" s="2" t="s">
        <v>387</v>
      </c>
      <c r="I748" s="2" t="s">
        <v>601</v>
      </c>
      <c r="J748" s="2" t="s">
        <v>551</v>
      </c>
      <c r="K748" s="2" t="s">
        <v>343</v>
      </c>
      <c r="L748" s="2" t="s">
        <v>621</v>
      </c>
      <c r="M748" s="2" t="s">
        <v>738</v>
      </c>
    </row>
    <row r="749" spans="2:13">
      <c r="B749" t="s">
        <v>176</v>
      </c>
      <c r="C749">
        <v>4</v>
      </c>
      <c r="D749" s="2" t="s">
        <v>305</v>
      </c>
      <c r="E749" s="2" t="s">
        <v>330</v>
      </c>
      <c r="F749" s="2" t="s">
        <v>365</v>
      </c>
      <c r="G749" s="2" t="s">
        <v>470</v>
      </c>
      <c r="H749" s="2" t="s">
        <v>335</v>
      </c>
      <c r="I749" s="2" t="s">
        <v>602</v>
      </c>
      <c r="J749" s="2" t="s">
        <v>437</v>
      </c>
      <c r="K749" s="2" t="s">
        <v>343</v>
      </c>
      <c r="L749" s="2" t="s">
        <v>633</v>
      </c>
      <c r="M749" s="2" t="s">
        <v>739</v>
      </c>
    </row>
    <row r="750" spans="2:13">
      <c r="B750" t="s">
        <v>177</v>
      </c>
      <c r="C750">
        <v>4</v>
      </c>
      <c r="D750" s="2" t="s">
        <v>357</v>
      </c>
      <c r="E750" s="2" t="s">
        <v>330</v>
      </c>
      <c r="F750" s="2" t="s">
        <v>365</v>
      </c>
      <c r="G750" s="2" t="s">
        <v>471</v>
      </c>
      <c r="H750" s="2" t="s">
        <v>377</v>
      </c>
      <c r="I750" s="2" t="s">
        <v>602</v>
      </c>
      <c r="J750" s="2" t="s">
        <v>550</v>
      </c>
      <c r="K750" s="2" t="s">
        <v>343</v>
      </c>
      <c r="L750" s="2" t="s">
        <v>633</v>
      </c>
      <c r="M750" s="2" t="s">
        <v>301</v>
      </c>
    </row>
    <row r="751" spans="2:13">
      <c r="B751" t="s">
        <v>178</v>
      </c>
      <c r="C751">
        <v>4</v>
      </c>
      <c r="D751" s="2" t="s">
        <v>342</v>
      </c>
      <c r="E751" s="2" t="s">
        <v>330</v>
      </c>
      <c r="F751" s="2" t="s">
        <v>365</v>
      </c>
      <c r="G751" s="2" t="s">
        <v>472</v>
      </c>
      <c r="H751" s="2" t="s">
        <v>386</v>
      </c>
      <c r="I751" s="2" t="s">
        <v>603</v>
      </c>
      <c r="J751" s="2" t="s">
        <v>420</v>
      </c>
      <c r="K751" s="2" t="s">
        <v>343</v>
      </c>
      <c r="L751" s="2" t="s">
        <v>634</v>
      </c>
      <c r="M751" s="2" t="s">
        <v>356</v>
      </c>
    </row>
    <row r="752" spans="2:13">
      <c r="B752" t="s">
        <v>179</v>
      </c>
      <c r="C752">
        <v>4</v>
      </c>
      <c r="D752" s="2" t="s">
        <v>306</v>
      </c>
      <c r="E752" s="2" t="s">
        <v>330</v>
      </c>
      <c r="F752" s="2" t="s">
        <v>365</v>
      </c>
      <c r="G752" s="2" t="s">
        <v>473</v>
      </c>
      <c r="H752" s="2" t="s">
        <v>386</v>
      </c>
      <c r="I752" s="2" t="s">
        <v>330</v>
      </c>
      <c r="J752" s="2" t="s">
        <v>549</v>
      </c>
      <c r="K752" s="2" t="s">
        <v>343</v>
      </c>
      <c r="L752" s="2" t="s">
        <v>330</v>
      </c>
      <c r="M752" s="2" t="s">
        <v>740</v>
      </c>
    </row>
    <row r="753" spans="2:13">
      <c r="B753" t="s">
        <v>180</v>
      </c>
      <c r="C753">
        <v>4</v>
      </c>
      <c r="D753" s="2" t="s">
        <v>358</v>
      </c>
      <c r="E753" s="2" t="s">
        <v>368</v>
      </c>
      <c r="F753" s="2" t="s">
        <v>365</v>
      </c>
      <c r="G753" s="2" t="s">
        <v>474</v>
      </c>
      <c r="H753" s="2" t="s">
        <v>379</v>
      </c>
      <c r="I753" s="2" t="s">
        <v>588</v>
      </c>
      <c r="J753" s="2" t="s">
        <v>455</v>
      </c>
      <c r="K753" s="2" t="s">
        <v>343</v>
      </c>
      <c r="L753" s="2" t="s">
        <v>625</v>
      </c>
      <c r="M753" s="2" t="s">
        <v>741</v>
      </c>
    </row>
    <row r="754" spans="2:13">
      <c r="B754" t="s">
        <v>181</v>
      </c>
      <c r="C754">
        <v>4</v>
      </c>
      <c r="D754" s="2" t="s">
        <v>307</v>
      </c>
      <c r="E754" s="2" t="s">
        <v>368</v>
      </c>
      <c r="F754" s="2" t="s">
        <v>365</v>
      </c>
      <c r="G754" s="2" t="s">
        <v>475</v>
      </c>
      <c r="H754" s="2" t="s">
        <v>385</v>
      </c>
      <c r="I754" s="2" t="s">
        <v>588</v>
      </c>
      <c r="J754" s="2" t="s">
        <v>476</v>
      </c>
      <c r="K754" s="2" t="s">
        <v>343</v>
      </c>
      <c r="L754" s="2" t="s">
        <v>625</v>
      </c>
      <c r="M754" s="2" t="s">
        <v>742</v>
      </c>
    </row>
    <row r="755" spans="2:13">
      <c r="B755" t="s">
        <v>182</v>
      </c>
      <c r="C755">
        <v>4</v>
      </c>
      <c r="D755" s="2" t="s">
        <v>308</v>
      </c>
      <c r="E755" s="2" t="s">
        <v>330</v>
      </c>
      <c r="F755" s="2" t="s">
        <v>365</v>
      </c>
      <c r="G755" s="2" t="s">
        <v>476</v>
      </c>
      <c r="H755" s="2" t="s">
        <v>343</v>
      </c>
      <c r="I755" s="2" t="s">
        <v>366</v>
      </c>
      <c r="J755" s="2" t="s">
        <v>552</v>
      </c>
      <c r="K755" s="2" t="s">
        <v>343</v>
      </c>
      <c r="L755" s="2" t="s">
        <v>368</v>
      </c>
      <c r="M755" s="2" t="s">
        <v>722</v>
      </c>
    </row>
    <row r="756" spans="2:13">
      <c r="B756" t="s">
        <v>183</v>
      </c>
      <c r="C756">
        <v>4</v>
      </c>
      <c r="D756" s="2" t="s">
        <v>359</v>
      </c>
      <c r="E756" s="2" t="s">
        <v>330</v>
      </c>
      <c r="F756" s="2" t="s">
        <v>365</v>
      </c>
      <c r="G756" s="2" t="s">
        <v>474</v>
      </c>
      <c r="H756" s="2" t="s">
        <v>343</v>
      </c>
      <c r="I756" s="2" t="s">
        <v>330</v>
      </c>
      <c r="J756" s="2" t="s">
        <v>487</v>
      </c>
      <c r="K756" s="2" t="s">
        <v>343</v>
      </c>
      <c r="L756" s="2" t="s">
        <v>330</v>
      </c>
      <c r="M756" s="2" t="s">
        <v>230</v>
      </c>
    </row>
    <row r="757" spans="2:13">
      <c r="B757" t="s">
        <v>184</v>
      </c>
      <c r="C757">
        <v>4</v>
      </c>
      <c r="D757" s="2" t="s">
        <v>309</v>
      </c>
      <c r="E757" s="2" t="s">
        <v>330</v>
      </c>
      <c r="F757" s="2" t="s">
        <v>365</v>
      </c>
      <c r="G757" s="2" t="s">
        <v>474</v>
      </c>
      <c r="H757" s="2" t="s">
        <v>343</v>
      </c>
      <c r="I757" s="2" t="s">
        <v>330</v>
      </c>
      <c r="J757" s="2" t="s">
        <v>544</v>
      </c>
      <c r="K757" s="2" t="s">
        <v>343</v>
      </c>
      <c r="L757" s="2" t="s">
        <v>330</v>
      </c>
      <c r="M757" s="2" t="s">
        <v>743</v>
      </c>
    </row>
    <row r="758" spans="2:13">
      <c r="B758" t="s">
        <v>185</v>
      </c>
      <c r="C758">
        <v>4</v>
      </c>
      <c r="D758" s="2" t="s">
        <v>325</v>
      </c>
      <c r="E758" s="2" t="s">
        <v>330</v>
      </c>
      <c r="F758" s="2" t="s">
        <v>365</v>
      </c>
      <c r="G758" s="2" t="s">
        <v>463</v>
      </c>
      <c r="H758" s="2" t="s">
        <v>343</v>
      </c>
      <c r="I758" s="2" t="s">
        <v>330</v>
      </c>
      <c r="J758" s="2" t="s">
        <v>538</v>
      </c>
      <c r="K758" s="2" t="s">
        <v>343</v>
      </c>
      <c r="L758" s="2" t="s">
        <v>330</v>
      </c>
      <c r="M758" s="2" t="s">
        <v>612</v>
      </c>
    </row>
    <row r="759" spans="2:13">
      <c r="B759" t="s">
        <v>186</v>
      </c>
      <c r="C759">
        <v>4</v>
      </c>
      <c r="D759" s="2" t="s">
        <v>310</v>
      </c>
      <c r="E759" s="2" t="s">
        <v>368</v>
      </c>
      <c r="F759" s="2" t="s">
        <v>365</v>
      </c>
      <c r="G759" s="2" t="s">
        <v>477</v>
      </c>
      <c r="H759" s="2" t="s">
        <v>343</v>
      </c>
      <c r="I759" s="2" t="s">
        <v>330</v>
      </c>
      <c r="J759" s="2" t="s">
        <v>446</v>
      </c>
      <c r="K759" s="2" t="s">
        <v>343</v>
      </c>
      <c r="L759" s="2" t="s">
        <v>330</v>
      </c>
      <c r="M759" s="2" t="s">
        <v>744</v>
      </c>
    </row>
    <row r="760" spans="2:13">
      <c r="B760" t="s">
        <v>187</v>
      </c>
      <c r="C760">
        <v>4</v>
      </c>
      <c r="D760" s="2" t="s">
        <v>311</v>
      </c>
      <c r="E760" s="2" t="s">
        <v>368</v>
      </c>
      <c r="F760" s="2" t="s">
        <v>365</v>
      </c>
      <c r="G760" s="2" t="s">
        <v>477</v>
      </c>
      <c r="H760" s="2" t="s">
        <v>343</v>
      </c>
      <c r="I760" s="2" t="s">
        <v>330</v>
      </c>
      <c r="J760" s="2" t="s">
        <v>455</v>
      </c>
      <c r="K760" s="2" t="s">
        <v>343</v>
      </c>
      <c r="L760" s="2" t="s">
        <v>330</v>
      </c>
      <c r="M760" s="2" t="s">
        <v>740</v>
      </c>
    </row>
    <row r="761" spans="2:13">
      <c r="B761" t="s">
        <v>188</v>
      </c>
      <c r="C761">
        <v>4</v>
      </c>
      <c r="D761" s="2" t="s">
        <v>312</v>
      </c>
      <c r="E761" s="2" t="s">
        <v>330</v>
      </c>
      <c r="F761" s="2" t="s">
        <v>365</v>
      </c>
      <c r="G761" s="2" t="s">
        <v>459</v>
      </c>
      <c r="H761" s="2" t="s">
        <v>343</v>
      </c>
      <c r="I761" s="2" t="s">
        <v>330</v>
      </c>
      <c r="J761" s="2" t="s">
        <v>544</v>
      </c>
      <c r="K761" s="2" t="s">
        <v>343</v>
      </c>
      <c r="L761" s="2" t="s">
        <v>330</v>
      </c>
      <c r="M761" s="2" t="s">
        <v>411</v>
      </c>
    </row>
    <row r="762" spans="2:13">
      <c r="B762" t="s">
        <v>189</v>
      </c>
      <c r="C762">
        <v>4</v>
      </c>
      <c r="D762" s="2" t="s">
        <v>360</v>
      </c>
      <c r="E762" s="2" t="s">
        <v>330</v>
      </c>
      <c r="F762" s="2" t="s">
        <v>365</v>
      </c>
      <c r="G762" s="2" t="s">
        <v>473</v>
      </c>
      <c r="H762" s="2" t="s">
        <v>343</v>
      </c>
      <c r="I762" s="2" t="s">
        <v>330</v>
      </c>
      <c r="J762" s="2" t="s">
        <v>553</v>
      </c>
      <c r="K762" s="2" t="s">
        <v>343</v>
      </c>
      <c r="L762" s="2" t="s">
        <v>330</v>
      </c>
      <c r="M762" s="2" t="s">
        <v>343</v>
      </c>
    </row>
    <row r="763" spans="2:13">
      <c r="B763" t="s">
        <v>190</v>
      </c>
      <c r="C763">
        <v>4</v>
      </c>
      <c r="D763" s="2" t="s">
        <v>361</v>
      </c>
      <c r="E763" s="2" t="s">
        <v>330</v>
      </c>
      <c r="F763" s="2" t="s">
        <v>365</v>
      </c>
      <c r="G763" s="2" t="s">
        <v>446</v>
      </c>
      <c r="H763" s="2" t="s">
        <v>343</v>
      </c>
      <c r="I763" s="2" t="s">
        <v>330</v>
      </c>
      <c r="J763" s="2" t="s">
        <v>468</v>
      </c>
      <c r="K763" s="2" t="s">
        <v>343</v>
      </c>
      <c r="L763" s="2" t="s">
        <v>330</v>
      </c>
      <c r="M763" s="2" t="s">
        <v>680</v>
      </c>
    </row>
    <row r="764" spans="2:13">
      <c r="B764" t="s">
        <v>1</v>
      </c>
      <c r="C764">
        <v>5</v>
      </c>
      <c r="D764" s="2" t="s">
        <v>192</v>
      </c>
      <c r="E764" s="2" t="s">
        <v>330</v>
      </c>
      <c r="F764" s="2" t="s">
        <v>371</v>
      </c>
      <c r="G764" s="2" t="s">
        <v>330</v>
      </c>
      <c r="H764" s="2" t="s">
        <v>554</v>
      </c>
      <c r="I764" s="2" t="s">
        <v>330</v>
      </c>
      <c r="J764" s="2" t="s">
        <v>478</v>
      </c>
      <c r="K764" s="2" t="s">
        <v>567</v>
      </c>
      <c r="L764" s="2" t="s">
        <v>411</v>
      </c>
      <c r="M764" s="2" t="s">
        <v>635</v>
      </c>
    </row>
    <row r="765" spans="2:13">
      <c r="B765" t="s">
        <v>2</v>
      </c>
      <c r="C765">
        <v>5</v>
      </c>
      <c r="D765" s="2" t="s">
        <v>313</v>
      </c>
      <c r="E765" s="2" t="s">
        <v>330</v>
      </c>
      <c r="F765" s="2" t="s">
        <v>371</v>
      </c>
      <c r="G765" s="2" t="s">
        <v>388</v>
      </c>
      <c r="H765" s="2" t="s">
        <v>554</v>
      </c>
      <c r="I765" s="2" t="s">
        <v>330</v>
      </c>
      <c r="J765" s="2" t="s">
        <v>479</v>
      </c>
      <c r="K765" s="2" t="s">
        <v>567</v>
      </c>
      <c r="L765" s="2" t="s">
        <v>330</v>
      </c>
      <c r="M765" s="2" t="s">
        <v>636</v>
      </c>
    </row>
    <row r="766" spans="2:13">
      <c r="B766" t="s">
        <v>3</v>
      </c>
      <c r="C766">
        <v>5</v>
      </c>
      <c r="D766" s="2" t="s">
        <v>314</v>
      </c>
      <c r="E766" s="2" t="s">
        <v>330</v>
      </c>
      <c r="F766" s="2" t="s">
        <v>371</v>
      </c>
      <c r="G766" s="2" t="s">
        <v>230</v>
      </c>
      <c r="H766" s="2" t="s">
        <v>555</v>
      </c>
      <c r="I766" s="2" t="s">
        <v>572</v>
      </c>
      <c r="J766" s="2" t="s">
        <v>480</v>
      </c>
      <c r="K766" s="2" t="s">
        <v>567</v>
      </c>
      <c r="L766" s="2" t="s">
        <v>609</v>
      </c>
      <c r="M766" s="2" t="s">
        <v>566</v>
      </c>
    </row>
    <row r="767" spans="2:13">
      <c r="B767" t="s">
        <v>4</v>
      </c>
      <c r="C767">
        <v>5</v>
      </c>
      <c r="D767" s="2" t="s">
        <v>193</v>
      </c>
      <c r="E767" s="2" t="s">
        <v>330</v>
      </c>
      <c r="F767" s="2" t="s">
        <v>371</v>
      </c>
      <c r="G767" s="2" t="s">
        <v>389</v>
      </c>
      <c r="H767" s="2" t="s">
        <v>556</v>
      </c>
      <c r="I767" s="2" t="s">
        <v>573</v>
      </c>
      <c r="J767" s="2" t="s">
        <v>411</v>
      </c>
      <c r="K767" s="2" t="s">
        <v>567</v>
      </c>
      <c r="L767" s="2" t="s">
        <v>610</v>
      </c>
      <c r="M767" s="2" t="s">
        <v>637</v>
      </c>
    </row>
    <row r="768" spans="2:13">
      <c r="B768" t="s">
        <v>5</v>
      </c>
      <c r="C768">
        <v>5</v>
      </c>
      <c r="D768" s="2" t="s">
        <v>194</v>
      </c>
      <c r="E768" s="2" t="s">
        <v>330</v>
      </c>
      <c r="F768" s="2" t="s">
        <v>371</v>
      </c>
      <c r="G768" s="2" t="s">
        <v>365</v>
      </c>
      <c r="H768" s="2" t="s">
        <v>556</v>
      </c>
      <c r="I768" s="2" t="s">
        <v>330</v>
      </c>
      <c r="J768" s="2" t="s">
        <v>481</v>
      </c>
      <c r="K768" s="2" t="s">
        <v>567</v>
      </c>
      <c r="L768" s="2" t="s">
        <v>330</v>
      </c>
      <c r="M768" s="2" t="s">
        <v>638</v>
      </c>
    </row>
    <row r="769" spans="2:13">
      <c r="B769" t="s">
        <v>6</v>
      </c>
      <c r="C769">
        <v>5</v>
      </c>
      <c r="D769" s="2" t="s">
        <v>195</v>
      </c>
      <c r="E769" s="2" t="s">
        <v>330</v>
      </c>
      <c r="F769" s="2" t="s">
        <v>371</v>
      </c>
      <c r="G769" s="2" t="s">
        <v>390</v>
      </c>
      <c r="H769" s="2" t="s">
        <v>557</v>
      </c>
      <c r="I769" s="2" t="s">
        <v>415</v>
      </c>
      <c r="J769" s="2" t="s">
        <v>481</v>
      </c>
      <c r="K769" s="2" t="s">
        <v>567</v>
      </c>
      <c r="L769" s="2" t="s">
        <v>611</v>
      </c>
      <c r="M769" s="2" t="s">
        <v>639</v>
      </c>
    </row>
    <row r="770" spans="2:13">
      <c r="B770" t="s">
        <v>7</v>
      </c>
      <c r="C770">
        <v>5</v>
      </c>
      <c r="D770" s="2" t="s">
        <v>196</v>
      </c>
      <c r="E770" s="2" t="s">
        <v>330</v>
      </c>
      <c r="F770" s="2" t="s">
        <v>371</v>
      </c>
      <c r="G770" s="2" t="s">
        <v>391</v>
      </c>
      <c r="H770" s="2" t="s">
        <v>557</v>
      </c>
      <c r="I770" s="2" t="s">
        <v>330</v>
      </c>
      <c r="J770" s="2" t="s">
        <v>482</v>
      </c>
      <c r="K770" s="2" t="s">
        <v>567</v>
      </c>
      <c r="L770" s="2" t="s">
        <v>330</v>
      </c>
      <c r="M770" s="2" t="s">
        <v>562</v>
      </c>
    </row>
    <row r="771" spans="2:13">
      <c r="B771" t="s">
        <v>8</v>
      </c>
      <c r="C771">
        <v>5</v>
      </c>
      <c r="D771" s="2" t="s">
        <v>197</v>
      </c>
      <c r="E771" s="2" t="s">
        <v>330</v>
      </c>
      <c r="F771" s="2" t="s">
        <v>371</v>
      </c>
      <c r="G771" s="2" t="s">
        <v>392</v>
      </c>
      <c r="H771" s="2" t="s">
        <v>558</v>
      </c>
      <c r="I771" s="2" t="s">
        <v>330</v>
      </c>
      <c r="J771" s="2" t="s">
        <v>483</v>
      </c>
      <c r="K771" s="2" t="s">
        <v>567</v>
      </c>
      <c r="L771" s="2" t="s">
        <v>612</v>
      </c>
      <c r="M771" s="2" t="s">
        <v>640</v>
      </c>
    </row>
    <row r="772" spans="2:13">
      <c r="B772" t="s">
        <v>9</v>
      </c>
      <c r="C772">
        <v>5</v>
      </c>
      <c r="D772" s="2" t="s">
        <v>198</v>
      </c>
      <c r="E772" s="2" t="s">
        <v>330</v>
      </c>
      <c r="F772" s="2" t="s">
        <v>372</v>
      </c>
      <c r="G772" s="2" t="s">
        <v>393</v>
      </c>
      <c r="H772" s="2" t="s">
        <v>559</v>
      </c>
      <c r="I772" s="2" t="s">
        <v>330</v>
      </c>
      <c r="J772" s="2" t="s">
        <v>484</v>
      </c>
      <c r="K772" s="2" t="s">
        <v>567</v>
      </c>
      <c r="L772" s="2" t="s">
        <v>612</v>
      </c>
      <c r="M772" s="2" t="s">
        <v>641</v>
      </c>
    </row>
    <row r="773" spans="2:13">
      <c r="B773" t="s">
        <v>10</v>
      </c>
      <c r="C773">
        <v>5</v>
      </c>
      <c r="D773" s="2" t="s">
        <v>199</v>
      </c>
      <c r="E773" s="2" t="s">
        <v>330</v>
      </c>
      <c r="F773" s="2" t="s">
        <v>373</v>
      </c>
      <c r="G773" s="2" t="s">
        <v>392</v>
      </c>
      <c r="H773" s="2" t="s">
        <v>559</v>
      </c>
      <c r="I773" s="2" t="s">
        <v>330</v>
      </c>
      <c r="J773" s="2" t="s">
        <v>443</v>
      </c>
      <c r="K773" s="2" t="s">
        <v>567</v>
      </c>
      <c r="L773" s="2" t="s">
        <v>330</v>
      </c>
      <c r="M773" s="2" t="s">
        <v>356</v>
      </c>
    </row>
    <row r="774" spans="2:13">
      <c r="B774" t="s">
        <v>11</v>
      </c>
      <c r="C774">
        <v>5</v>
      </c>
      <c r="D774" s="2" t="s">
        <v>200</v>
      </c>
      <c r="E774" s="2" t="s">
        <v>362</v>
      </c>
      <c r="F774" s="2" t="s">
        <v>373</v>
      </c>
      <c r="G774" s="2" t="s">
        <v>394</v>
      </c>
      <c r="H774" s="2" t="s">
        <v>560</v>
      </c>
      <c r="I774" s="2" t="s">
        <v>573</v>
      </c>
      <c r="J774" s="2" t="s">
        <v>485</v>
      </c>
      <c r="K774" s="2" t="s">
        <v>567</v>
      </c>
      <c r="L774" s="2" t="s">
        <v>610</v>
      </c>
      <c r="M774" s="2" t="s">
        <v>642</v>
      </c>
    </row>
    <row r="775" spans="2:13">
      <c r="B775" t="s">
        <v>12</v>
      </c>
      <c r="C775">
        <v>5</v>
      </c>
      <c r="D775" s="2" t="s">
        <v>315</v>
      </c>
      <c r="E775" s="2" t="s">
        <v>363</v>
      </c>
      <c r="F775" s="2" t="s">
        <v>373</v>
      </c>
      <c r="G775" s="2" t="s">
        <v>395</v>
      </c>
      <c r="H775" s="2" t="s">
        <v>349</v>
      </c>
      <c r="I775" s="2" t="s">
        <v>574</v>
      </c>
      <c r="J775" s="2" t="s">
        <v>486</v>
      </c>
      <c r="K775" s="2" t="s">
        <v>604</v>
      </c>
      <c r="L775" s="2" t="s">
        <v>613</v>
      </c>
      <c r="M775" s="2" t="s">
        <v>643</v>
      </c>
    </row>
    <row r="776" spans="2:13">
      <c r="B776" t="s">
        <v>13</v>
      </c>
      <c r="C776">
        <v>5</v>
      </c>
      <c r="D776" s="2" t="s">
        <v>201</v>
      </c>
      <c r="E776" s="2" t="s">
        <v>330</v>
      </c>
      <c r="F776" s="2" t="s">
        <v>373</v>
      </c>
      <c r="G776" s="2" t="s">
        <v>392</v>
      </c>
      <c r="H776" s="2" t="s">
        <v>349</v>
      </c>
      <c r="I776" s="2" t="s">
        <v>330</v>
      </c>
      <c r="J776" s="2" t="s">
        <v>487</v>
      </c>
      <c r="K776" s="2" t="s">
        <v>604</v>
      </c>
      <c r="L776" s="2" t="s">
        <v>330</v>
      </c>
      <c r="M776" s="2" t="s">
        <v>644</v>
      </c>
    </row>
    <row r="777" spans="2:13">
      <c r="B777" t="s">
        <v>14</v>
      </c>
      <c r="C777">
        <v>5</v>
      </c>
      <c r="D777" s="2" t="s">
        <v>316</v>
      </c>
      <c r="E777" s="2" t="s">
        <v>330</v>
      </c>
      <c r="F777" s="2" t="s">
        <v>373</v>
      </c>
      <c r="G777" s="2" t="s">
        <v>396</v>
      </c>
      <c r="H777" s="2" t="s">
        <v>349</v>
      </c>
      <c r="I777" s="2" t="s">
        <v>330</v>
      </c>
      <c r="J777" s="2" t="s">
        <v>488</v>
      </c>
      <c r="K777" s="2" t="s">
        <v>604</v>
      </c>
      <c r="L777" s="2" t="s">
        <v>330</v>
      </c>
      <c r="M777" s="2" t="s">
        <v>352</v>
      </c>
    </row>
    <row r="778" spans="2:13">
      <c r="B778" t="s">
        <v>15</v>
      </c>
      <c r="C778">
        <v>5</v>
      </c>
      <c r="D778" s="2" t="s">
        <v>202</v>
      </c>
      <c r="E778" s="2" t="s">
        <v>364</v>
      </c>
      <c r="F778" s="2" t="s">
        <v>373</v>
      </c>
      <c r="G778" s="2" t="s">
        <v>391</v>
      </c>
      <c r="H778" s="2" t="s">
        <v>349</v>
      </c>
      <c r="I778" s="2" t="s">
        <v>330</v>
      </c>
      <c r="J778" s="2" t="s">
        <v>489</v>
      </c>
      <c r="K778" s="2" t="s">
        <v>605</v>
      </c>
      <c r="L778" s="2" t="s">
        <v>330</v>
      </c>
      <c r="M778" s="2" t="s">
        <v>645</v>
      </c>
    </row>
    <row r="779" spans="2:13">
      <c r="B779" t="s">
        <v>16</v>
      </c>
      <c r="C779">
        <v>5</v>
      </c>
      <c r="D779" s="2" t="s">
        <v>203</v>
      </c>
      <c r="E779" s="2" t="s">
        <v>364</v>
      </c>
      <c r="F779" s="2" t="s">
        <v>373</v>
      </c>
      <c r="G779" s="2" t="s">
        <v>397</v>
      </c>
      <c r="H779" s="2" t="s">
        <v>349</v>
      </c>
      <c r="I779" s="2" t="s">
        <v>330</v>
      </c>
      <c r="J779" s="2" t="s">
        <v>490</v>
      </c>
      <c r="K779" s="2" t="s">
        <v>605</v>
      </c>
      <c r="L779" s="2" t="s">
        <v>330</v>
      </c>
      <c r="M779" s="2" t="s">
        <v>339</v>
      </c>
    </row>
    <row r="780" spans="2:13">
      <c r="B780" t="s">
        <v>17</v>
      </c>
      <c r="C780">
        <v>5</v>
      </c>
      <c r="D780" s="2" t="s">
        <v>317</v>
      </c>
      <c r="E780" s="2" t="s">
        <v>330</v>
      </c>
      <c r="F780" s="2" t="s">
        <v>373</v>
      </c>
      <c r="G780" s="2" t="s">
        <v>398</v>
      </c>
      <c r="H780" s="2" t="s">
        <v>349</v>
      </c>
      <c r="I780" s="2" t="s">
        <v>330</v>
      </c>
      <c r="J780" s="2" t="s">
        <v>330</v>
      </c>
      <c r="K780" s="2" t="s">
        <v>605</v>
      </c>
      <c r="L780" s="2" t="s">
        <v>330</v>
      </c>
      <c r="M780" s="2" t="s">
        <v>646</v>
      </c>
    </row>
    <row r="781" spans="2:13">
      <c r="B781" t="s">
        <v>18</v>
      </c>
      <c r="C781">
        <v>5</v>
      </c>
      <c r="D781" s="2" t="s">
        <v>318</v>
      </c>
      <c r="E781" s="2" t="s">
        <v>330</v>
      </c>
      <c r="F781" s="2" t="s">
        <v>372</v>
      </c>
      <c r="G781" s="2" t="s">
        <v>399</v>
      </c>
      <c r="H781" s="2" t="s">
        <v>349</v>
      </c>
      <c r="I781" s="2" t="s">
        <v>330</v>
      </c>
      <c r="J781" s="2" t="s">
        <v>491</v>
      </c>
      <c r="K781" s="2" t="s">
        <v>605</v>
      </c>
      <c r="L781" s="2" t="s">
        <v>330</v>
      </c>
      <c r="M781" s="2" t="s">
        <v>647</v>
      </c>
    </row>
    <row r="782" spans="2:13">
      <c r="B782" t="s">
        <v>19</v>
      </c>
      <c r="C782">
        <v>5</v>
      </c>
      <c r="D782" s="2" t="s">
        <v>319</v>
      </c>
      <c r="E782" s="2" t="s">
        <v>330</v>
      </c>
      <c r="F782" s="2" t="s">
        <v>372</v>
      </c>
      <c r="G782" s="2" t="s">
        <v>398</v>
      </c>
      <c r="H782" s="2" t="s">
        <v>349</v>
      </c>
      <c r="I782" s="2" t="s">
        <v>330</v>
      </c>
      <c r="J782" s="2" t="s">
        <v>492</v>
      </c>
      <c r="K782" s="2" t="s">
        <v>605</v>
      </c>
      <c r="L782" s="2" t="s">
        <v>330</v>
      </c>
      <c r="M782" s="2" t="s">
        <v>597</v>
      </c>
    </row>
    <row r="783" spans="2:13">
      <c r="B783" t="s">
        <v>20</v>
      </c>
      <c r="C783">
        <v>5</v>
      </c>
      <c r="D783" s="2" t="s">
        <v>320</v>
      </c>
      <c r="E783" s="2" t="s">
        <v>330</v>
      </c>
      <c r="F783" s="2" t="s">
        <v>374</v>
      </c>
      <c r="G783" s="2" t="s">
        <v>400</v>
      </c>
      <c r="H783" s="2" t="s">
        <v>561</v>
      </c>
      <c r="I783" s="2" t="s">
        <v>575</v>
      </c>
      <c r="J783" s="2" t="s">
        <v>493</v>
      </c>
      <c r="K783" s="2" t="s">
        <v>605</v>
      </c>
      <c r="L783" s="2" t="s">
        <v>614</v>
      </c>
      <c r="M783" s="2" t="s">
        <v>648</v>
      </c>
    </row>
    <row r="784" spans="2:13">
      <c r="B784" t="s">
        <v>21</v>
      </c>
      <c r="C784">
        <v>5</v>
      </c>
      <c r="D784" s="2" t="s">
        <v>204</v>
      </c>
      <c r="E784" s="2" t="s">
        <v>330</v>
      </c>
      <c r="F784" s="2" t="s">
        <v>374</v>
      </c>
      <c r="G784" s="2" t="s">
        <v>226</v>
      </c>
      <c r="H784" s="2" t="s">
        <v>561</v>
      </c>
      <c r="I784" s="2" t="s">
        <v>330</v>
      </c>
      <c r="J784" s="2" t="s">
        <v>494</v>
      </c>
      <c r="K784" s="2" t="s">
        <v>605</v>
      </c>
      <c r="L784" s="2" t="s">
        <v>330</v>
      </c>
      <c r="M784" s="2" t="s">
        <v>411</v>
      </c>
    </row>
    <row r="785" spans="2:13">
      <c r="B785" t="s">
        <v>22</v>
      </c>
      <c r="C785">
        <v>5</v>
      </c>
      <c r="D785" s="2" t="s">
        <v>205</v>
      </c>
      <c r="E785" s="2" t="s">
        <v>365</v>
      </c>
      <c r="F785" s="2" t="s">
        <v>371</v>
      </c>
      <c r="G785" s="2" t="s">
        <v>401</v>
      </c>
      <c r="H785" s="2" t="s">
        <v>562</v>
      </c>
      <c r="I785" s="2" t="s">
        <v>330</v>
      </c>
      <c r="J785" s="2" t="s">
        <v>495</v>
      </c>
      <c r="K785" s="2" t="s">
        <v>605</v>
      </c>
      <c r="L785" s="2" t="s">
        <v>343</v>
      </c>
      <c r="M785" s="2" t="s">
        <v>649</v>
      </c>
    </row>
    <row r="786" spans="2:13">
      <c r="B786" t="s">
        <v>23</v>
      </c>
      <c r="C786">
        <v>5</v>
      </c>
      <c r="D786" s="2" t="s">
        <v>206</v>
      </c>
      <c r="E786" s="2" t="s">
        <v>365</v>
      </c>
      <c r="F786" s="2" t="s">
        <v>371</v>
      </c>
      <c r="G786" s="2" t="s">
        <v>402</v>
      </c>
      <c r="H786" s="2" t="s">
        <v>562</v>
      </c>
      <c r="I786" s="2" t="s">
        <v>330</v>
      </c>
      <c r="J786" s="2" t="s">
        <v>496</v>
      </c>
      <c r="K786" s="2" t="s">
        <v>605</v>
      </c>
      <c r="L786" s="2" t="s">
        <v>330</v>
      </c>
      <c r="M786" s="2" t="s">
        <v>650</v>
      </c>
    </row>
    <row r="787" spans="2:13">
      <c r="B787" t="s">
        <v>24</v>
      </c>
      <c r="C787">
        <v>5</v>
      </c>
      <c r="D787" s="2" t="s">
        <v>207</v>
      </c>
      <c r="E787" s="2" t="s">
        <v>330</v>
      </c>
      <c r="F787" s="2" t="s">
        <v>371</v>
      </c>
      <c r="G787" s="2" t="s">
        <v>403</v>
      </c>
      <c r="H787" s="2" t="s">
        <v>562</v>
      </c>
      <c r="I787" s="2" t="s">
        <v>330</v>
      </c>
      <c r="J787" s="2" t="s">
        <v>497</v>
      </c>
      <c r="K787" s="2" t="s">
        <v>606</v>
      </c>
      <c r="L787" s="2" t="s">
        <v>330</v>
      </c>
      <c r="M787" s="2" t="s">
        <v>651</v>
      </c>
    </row>
    <row r="788" spans="2:13">
      <c r="B788" t="s">
        <v>25</v>
      </c>
      <c r="C788">
        <v>5</v>
      </c>
      <c r="D788" s="2" t="s">
        <v>321</v>
      </c>
      <c r="E788" s="2" t="s">
        <v>366</v>
      </c>
      <c r="F788" s="2" t="s">
        <v>375</v>
      </c>
      <c r="G788" s="2" t="s">
        <v>404</v>
      </c>
      <c r="H788" s="2" t="s">
        <v>563</v>
      </c>
      <c r="I788" s="2" t="s">
        <v>330</v>
      </c>
      <c r="J788" s="2" t="s">
        <v>498</v>
      </c>
      <c r="K788" s="2" t="s">
        <v>606</v>
      </c>
      <c r="L788" s="2" t="s">
        <v>382</v>
      </c>
      <c r="M788" s="2" t="s">
        <v>652</v>
      </c>
    </row>
    <row r="789" spans="2:13">
      <c r="B789" t="s">
        <v>26</v>
      </c>
      <c r="C789">
        <v>5</v>
      </c>
      <c r="D789" s="2" t="s">
        <v>322</v>
      </c>
      <c r="E789" s="2" t="s">
        <v>365</v>
      </c>
      <c r="F789" s="2" t="s">
        <v>345</v>
      </c>
      <c r="G789" s="2" t="s">
        <v>405</v>
      </c>
      <c r="H789" s="2" t="s">
        <v>563</v>
      </c>
      <c r="I789" s="2" t="s">
        <v>330</v>
      </c>
      <c r="J789" s="2" t="s">
        <v>499</v>
      </c>
      <c r="K789" s="2" t="s">
        <v>606</v>
      </c>
      <c r="L789" s="2" t="s">
        <v>330</v>
      </c>
      <c r="M789" s="2" t="s">
        <v>653</v>
      </c>
    </row>
    <row r="790" spans="2:13">
      <c r="B790" t="s">
        <v>27</v>
      </c>
      <c r="C790">
        <v>5</v>
      </c>
      <c r="D790" s="2" t="s">
        <v>208</v>
      </c>
      <c r="E790" s="2" t="s">
        <v>366</v>
      </c>
      <c r="F790" s="2" t="s">
        <v>345</v>
      </c>
      <c r="G790" s="2" t="s">
        <v>406</v>
      </c>
      <c r="H790" s="2" t="s">
        <v>563</v>
      </c>
      <c r="I790" s="2" t="s">
        <v>330</v>
      </c>
      <c r="J790" s="2" t="s">
        <v>500</v>
      </c>
      <c r="K790" s="2" t="s">
        <v>606</v>
      </c>
      <c r="L790" s="2" t="s">
        <v>330</v>
      </c>
      <c r="M790" s="2" t="s">
        <v>636</v>
      </c>
    </row>
    <row r="791" spans="2:13">
      <c r="B791" t="s">
        <v>28</v>
      </c>
      <c r="C791">
        <v>5</v>
      </c>
      <c r="D791" s="2" t="s">
        <v>209</v>
      </c>
      <c r="E791" s="2" t="s">
        <v>366</v>
      </c>
      <c r="F791" s="2" t="s">
        <v>376</v>
      </c>
      <c r="G791" s="2" t="s">
        <v>407</v>
      </c>
      <c r="H791" s="2" t="s">
        <v>563</v>
      </c>
      <c r="I791" s="2" t="s">
        <v>330</v>
      </c>
      <c r="J791" s="2" t="s">
        <v>487</v>
      </c>
      <c r="K791" s="2" t="s">
        <v>606</v>
      </c>
      <c r="L791" s="2" t="s">
        <v>330</v>
      </c>
      <c r="M791" s="2" t="s">
        <v>654</v>
      </c>
    </row>
    <row r="792" spans="2:13">
      <c r="B792" t="s">
        <v>29</v>
      </c>
      <c r="C792">
        <v>5</v>
      </c>
      <c r="D792" s="2" t="s">
        <v>210</v>
      </c>
      <c r="E792" s="2" t="s">
        <v>367</v>
      </c>
      <c r="F792" s="2" t="s">
        <v>376</v>
      </c>
      <c r="G792" s="2" t="s">
        <v>408</v>
      </c>
      <c r="H792" s="2" t="s">
        <v>563</v>
      </c>
      <c r="I792" s="2" t="s">
        <v>576</v>
      </c>
      <c r="J792" s="2" t="s">
        <v>469</v>
      </c>
      <c r="K792" s="2" t="s">
        <v>606</v>
      </c>
      <c r="L792" s="2" t="s">
        <v>576</v>
      </c>
      <c r="M792" s="2" t="s">
        <v>567</v>
      </c>
    </row>
    <row r="793" spans="2:13">
      <c r="B793" t="s">
        <v>30</v>
      </c>
      <c r="C793">
        <v>5</v>
      </c>
      <c r="D793" s="2" t="s">
        <v>211</v>
      </c>
      <c r="E793" s="2" t="s">
        <v>365</v>
      </c>
      <c r="F793" s="2" t="s">
        <v>376</v>
      </c>
      <c r="G793" s="2" t="s">
        <v>409</v>
      </c>
      <c r="H793" s="2" t="s">
        <v>563</v>
      </c>
      <c r="I793" s="2" t="s">
        <v>330</v>
      </c>
      <c r="J793" s="2" t="s">
        <v>391</v>
      </c>
      <c r="K793" s="2" t="s">
        <v>606</v>
      </c>
      <c r="L793" s="2" t="s">
        <v>330</v>
      </c>
      <c r="M793" s="2" t="s">
        <v>655</v>
      </c>
    </row>
    <row r="794" spans="2:13">
      <c r="B794" t="s">
        <v>31</v>
      </c>
      <c r="C794">
        <v>5</v>
      </c>
      <c r="D794" s="2" t="s">
        <v>212</v>
      </c>
      <c r="E794" s="2" t="s">
        <v>330</v>
      </c>
      <c r="F794" s="2" t="s">
        <v>376</v>
      </c>
      <c r="G794" s="2" t="s">
        <v>410</v>
      </c>
      <c r="H794" s="2" t="s">
        <v>557</v>
      </c>
      <c r="I794" s="2" t="s">
        <v>474</v>
      </c>
      <c r="J794" s="2" t="s">
        <v>501</v>
      </c>
      <c r="K794" s="2" t="s">
        <v>606</v>
      </c>
      <c r="L794" s="2" t="s">
        <v>615</v>
      </c>
      <c r="M794" s="2" t="s">
        <v>344</v>
      </c>
    </row>
    <row r="795" spans="2:13">
      <c r="B795" t="s">
        <v>32</v>
      </c>
      <c r="C795">
        <v>5</v>
      </c>
      <c r="D795" s="2" t="s">
        <v>323</v>
      </c>
      <c r="E795" s="2" t="s">
        <v>366</v>
      </c>
      <c r="F795" s="2" t="s">
        <v>376</v>
      </c>
      <c r="G795" s="2" t="s">
        <v>397</v>
      </c>
      <c r="H795" s="2" t="s">
        <v>557</v>
      </c>
      <c r="I795" s="2" t="s">
        <v>330</v>
      </c>
      <c r="J795" s="2" t="s">
        <v>502</v>
      </c>
      <c r="K795" s="2" t="s">
        <v>606</v>
      </c>
      <c r="L795" s="2" t="s">
        <v>330</v>
      </c>
      <c r="M795" s="2" t="s">
        <v>654</v>
      </c>
    </row>
    <row r="796" spans="2:13">
      <c r="B796" t="s">
        <v>33</v>
      </c>
      <c r="C796">
        <v>5</v>
      </c>
      <c r="D796" s="2" t="s">
        <v>213</v>
      </c>
      <c r="E796" s="2" t="s">
        <v>365</v>
      </c>
      <c r="F796" s="2" t="s">
        <v>376</v>
      </c>
      <c r="G796" s="2" t="s">
        <v>409</v>
      </c>
      <c r="H796" s="2" t="s">
        <v>557</v>
      </c>
      <c r="I796" s="2" t="s">
        <v>330</v>
      </c>
      <c r="J796" s="2" t="s">
        <v>415</v>
      </c>
      <c r="K796" s="2" t="s">
        <v>606</v>
      </c>
      <c r="L796" s="2" t="s">
        <v>330</v>
      </c>
      <c r="M796" s="2" t="s">
        <v>376</v>
      </c>
    </row>
    <row r="797" spans="2:13">
      <c r="B797" t="s">
        <v>34</v>
      </c>
      <c r="C797">
        <v>5</v>
      </c>
      <c r="D797" s="2" t="s">
        <v>324</v>
      </c>
      <c r="E797" s="2" t="s">
        <v>366</v>
      </c>
      <c r="F797" s="2" t="s">
        <v>376</v>
      </c>
      <c r="G797" s="2" t="s">
        <v>397</v>
      </c>
      <c r="H797" s="2" t="s">
        <v>557</v>
      </c>
      <c r="I797" s="2" t="s">
        <v>330</v>
      </c>
      <c r="J797" s="2" t="s">
        <v>503</v>
      </c>
      <c r="K797" s="2" t="s">
        <v>606</v>
      </c>
      <c r="L797" s="2" t="s">
        <v>330</v>
      </c>
      <c r="M797" s="2" t="s">
        <v>646</v>
      </c>
    </row>
    <row r="798" spans="2:13">
      <c r="B798" t="s">
        <v>35</v>
      </c>
      <c r="C798">
        <v>5</v>
      </c>
      <c r="D798" s="2" t="s">
        <v>214</v>
      </c>
      <c r="E798" s="2" t="s">
        <v>330</v>
      </c>
      <c r="F798" s="2" t="s">
        <v>376</v>
      </c>
      <c r="G798" s="2" t="s">
        <v>411</v>
      </c>
      <c r="H798" s="2" t="s">
        <v>557</v>
      </c>
      <c r="I798" s="2" t="s">
        <v>330</v>
      </c>
      <c r="J798" s="2" t="s">
        <v>504</v>
      </c>
      <c r="K798" s="2" t="s">
        <v>606</v>
      </c>
      <c r="L798" s="2" t="s">
        <v>330</v>
      </c>
      <c r="M798" s="2" t="s">
        <v>656</v>
      </c>
    </row>
    <row r="799" spans="2:13">
      <c r="B799" t="s">
        <v>36</v>
      </c>
      <c r="C799">
        <v>5</v>
      </c>
      <c r="D799" s="2" t="s">
        <v>215</v>
      </c>
      <c r="E799" s="2" t="s">
        <v>330</v>
      </c>
      <c r="F799" s="2" t="s">
        <v>345</v>
      </c>
      <c r="G799" s="2" t="s">
        <v>392</v>
      </c>
      <c r="H799" s="2" t="s">
        <v>557</v>
      </c>
      <c r="I799" s="2" t="s">
        <v>330</v>
      </c>
      <c r="J799" s="2" t="s">
        <v>330</v>
      </c>
      <c r="K799" s="2" t="s">
        <v>327</v>
      </c>
      <c r="L799" s="2" t="s">
        <v>330</v>
      </c>
      <c r="M799" s="2" t="s">
        <v>657</v>
      </c>
    </row>
    <row r="800" spans="2:13">
      <c r="B800" t="s">
        <v>37</v>
      </c>
      <c r="C800">
        <v>5</v>
      </c>
      <c r="D800" s="2" t="s">
        <v>325</v>
      </c>
      <c r="E800" s="2" t="s">
        <v>330</v>
      </c>
      <c r="F800" s="2" t="s">
        <v>371</v>
      </c>
      <c r="G800" s="2" t="s">
        <v>230</v>
      </c>
      <c r="H800" s="2" t="s">
        <v>558</v>
      </c>
      <c r="I800" s="2" t="s">
        <v>476</v>
      </c>
      <c r="J800" s="2" t="s">
        <v>505</v>
      </c>
      <c r="K800" s="2" t="s">
        <v>327</v>
      </c>
      <c r="L800" s="2" t="s">
        <v>616</v>
      </c>
      <c r="M800" s="2" t="s">
        <v>658</v>
      </c>
    </row>
    <row r="801" spans="2:13">
      <c r="B801" t="s">
        <v>38</v>
      </c>
      <c r="C801">
        <v>5</v>
      </c>
      <c r="D801" s="2" t="s">
        <v>216</v>
      </c>
      <c r="E801" s="2" t="s">
        <v>330</v>
      </c>
      <c r="F801" s="2" t="s">
        <v>372</v>
      </c>
      <c r="G801" s="2" t="s">
        <v>412</v>
      </c>
      <c r="H801" s="2" t="s">
        <v>559</v>
      </c>
      <c r="I801" s="2" t="s">
        <v>411</v>
      </c>
      <c r="J801" s="2" t="s">
        <v>506</v>
      </c>
      <c r="K801" s="2" t="s">
        <v>327</v>
      </c>
      <c r="L801" s="2" t="s">
        <v>230</v>
      </c>
      <c r="M801" s="2" t="s">
        <v>659</v>
      </c>
    </row>
    <row r="802" spans="2:13">
      <c r="B802" t="s">
        <v>39</v>
      </c>
      <c r="C802">
        <v>5</v>
      </c>
      <c r="D802" s="2" t="s">
        <v>217</v>
      </c>
      <c r="E802" s="2" t="s">
        <v>330</v>
      </c>
      <c r="F802" s="2" t="s">
        <v>339</v>
      </c>
      <c r="G802" s="2" t="s">
        <v>413</v>
      </c>
      <c r="H802" s="2" t="s">
        <v>559</v>
      </c>
      <c r="I802" s="2" t="s">
        <v>330</v>
      </c>
      <c r="J802" s="2" t="s">
        <v>365</v>
      </c>
      <c r="K802" s="2" t="s">
        <v>327</v>
      </c>
      <c r="L802" s="2" t="s">
        <v>330</v>
      </c>
      <c r="M802" s="2" t="s">
        <v>660</v>
      </c>
    </row>
    <row r="803" spans="2:13">
      <c r="B803" t="s">
        <v>40</v>
      </c>
      <c r="C803">
        <v>5</v>
      </c>
      <c r="D803" s="2" t="s">
        <v>218</v>
      </c>
      <c r="E803" s="2" t="s">
        <v>368</v>
      </c>
      <c r="F803" s="2" t="s">
        <v>335</v>
      </c>
      <c r="G803" s="2" t="s">
        <v>404</v>
      </c>
      <c r="H803" s="2" t="s">
        <v>559</v>
      </c>
      <c r="I803" s="2" t="s">
        <v>577</v>
      </c>
      <c r="J803" s="2" t="s">
        <v>507</v>
      </c>
      <c r="K803" s="2" t="s">
        <v>327</v>
      </c>
      <c r="L803" s="2" t="s">
        <v>577</v>
      </c>
      <c r="M803" s="2" t="s">
        <v>239</v>
      </c>
    </row>
    <row r="804" spans="2:13">
      <c r="B804" t="s">
        <v>41</v>
      </c>
      <c r="C804">
        <v>5</v>
      </c>
      <c r="D804" s="2" t="s">
        <v>219</v>
      </c>
      <c r="E804" s="2" t="s">
        <v>368</v>
      </c>
      <c r="F804" s="2" t="s">
        <v>377</v>
      </c>
      <c r="G804" s="2" t="s">
        <v>330</v>
      </c>
      <c r="H804" s="2" t="s">
        <v>560</v>
      </c>
      <c r="I804" s="2" t="s">
        <v>578</v>
      </c>
      <c r="J804" s="2" t="s">
        <v>508</v>
      </c>
      <c r="K804" s="2" t="s">
        <v>327</v>
      </c>
      <c r="L804" s="2" t="s">
        <v>617</v>
      </c>
      <c r="M804" s="2" t="s">
        <v>661</v>
      </c>
    </row>
    <row r="805" spans="2:13">
      <c r="B805" t="s">
        <v>42</v>
      </c>
      <c r="C805">
        <v>5</v>
      </c>
      <c r="D805" s="2" t="s">
        <v>220</v>
      </c>
      <c r="E805" s="2" t="s">
        <v>330</v>
      </c>
      <c r="F805" s="2" t="s">
        <v>377</v>
      </c>
      <c r="G805" s="2" t="s">
        <v>411</v>
      </c>
      <c r="H805" s="2" t="s">
        <v>560</v>
      </c>
      <c r="I805" s="2" t="s">
        <v>330</v>
      </c>
      <c r="J805" s="2" t="s">
        <v>413</v>
      </c>
      <c r="K805" s="2" t="s">
        <v>327</v>
      </c>
      <c r="L805" s="2" t="s">
        <v>330</v>
      </c>
      <c r="M805" s="2" t="s">
        <v>662</v>
      </c>
    </row>
    <row r="806" spans="2:13">
      <c r="B806" t="s">
        <v>43</v>
      </c>
      <c r="C806">
        <v>5</v>
      </c>
      <c r="D806" s="2" t="s">
        <v>221</v>
      </c>
      <c r="E806" s="2" t="s">
        <v>330</v>
      </c>
      <c r="F806" s="2" t="s">
        <v>378</v>
      </c>
      <c r="G806" s="2" t="s">
        <v>414</v>
      </c>
      <c r="H806" s="2" t="s">
        <v>564</v>
      </c>
      <c r="I806" s="2" t="s">
        <v>572</v>
      </c>
      <c r="J806" s="2" t="s">
        <v>507</v>
      </c>
      <c r="K806" s="2" t="s">
        <v>327</v>
      </c>
      <c r="L806" s="2" t="s">
        <v>609</v>
      </c>
      <c r="M806" s="2" t="s">
        <v>661</v>
      </c>
    </row>
    <row r="807" spans="2:13">
      <c r="B807" t="s">
        <v>44</v>
      </c>
      <c r="C807">
        <v>5</v>
      </c>
      <c r="D807" s="2" t="s">
        <v>222</v>
      </c>
      <c r="E807" s="2" t="s">
        <v>369</v>
      </c>
      <c r="F807" s="2" t="s">
        <v>379</v>
      </c>
      <c r="G807" s="2" t="s">
        <v>415</v>
      </c>
      <c r="H807" s="2" t="s">
        <v>564</v>
      </c>
      <c r="I807" s="2" t="s">
        <v>330</v>
      </c>
      <c r="J807" s="2" t="s">
        <v>509</v>
      </c>
      <c r="K807" s="2" t="s">
        <v>327</v>
      </c>
      <c r="L807" s="2" t="s">
        <v>330</v>
      </c>
      <c r="M807" s="2" t="s">
        <v>310</v>
      </c>
    </row>
    <row r="808" spans="2:13">
      <c r="B808" t="s">
        <v>45</v>
      </c>
      <c r="C808">
        <v>5</v>
      </c>
      <c r="D808" s="2" t="s">
        <v>223</v>
      </c>
      <c r="E808" s="2" t="s">
        <v>369</v>
      </c>
      <c r="F808" s="2" t="s">
        <v>343</v>
      </c>
      <c r="G808" s="2" t="s">
        <v>397</v>
      </c>
      <c r="H808" s="2" t="s">
        <v>349</v>
      </c>
      <c r="I808" s="2" t="s">
        <v>573</v>
      </c>
      <c r="J808" s="2" t="s">
        <v>292</v>
      </c>
      <c r="K808" s="2" t="s">
        <v>327</v>
      </c>
      <c r="L808" s="2" t="s">
        <v>610</v>
      </c>
      <c r="M808" s="2" t="s">
        <v>663</v>
      </c>
    </row>
    <row r="809" spans="2:13">
      <c r="B809" t="s">
        <v>46</v>
      </c>
      <c r="C809">
        <v>5</v>
      </c>
      <c r="D809" s="2" t="s">
        <v>224</v>
      </c>
      <c r="E809" s="2" t="s">
        <v>364</v>
      </c>
      <c r="F809" s="2" t="s">
        <v>336</v>
      </c>
      <c r="G809" s="2" t="s">
        <v>414</v>
      </c>
      <c r="H809" s="2" t="s">
        <v>565</v>
      </c>
      <c r="I809" s="2" t="s">
        <v>415</v>
      </c>
      <c r="J809" s="2" t="s">
        <v>510</v>
      </c>
      <c r="K809" s="2" t="s">
        <v>327</v>
      </c>
      <c r="L809" s="2" t="s">
        <v>483</v>
      </c>
      <c r="M809" s="2" t="s">
        <v>664</v>
      </c>
    </row>
    <row r="810" spans="2:13">
      <c r="B810" t="s">
        <v>47</v>
      </c>
      <c r="C810">
        <v>5</v>
      </c>
      <c r="D810" s="2" t="s">
        <v>225</v>
      </c>
      <c r="E810" s="2" t="s">
        <v>364</v>
      </c>
      <c r="F810" s="2" t="s">
        <v>380</v>
      </c>
      <c r="G810" s="2" t="s">
        <v>416</v>
      </c>
      <c r="H810" s="2" t="s">
        <v>565</v>
      </c>
      <c r="I810" s="2" t="s">
        <v>330</v>
      </c>
      <c r="J810" s="2" t="s">
        <v>381</v>
      </c>
      <c r="K810" s="2" t="s">
        <v>327</v>
      </c>
      <c r="L810" s="2" t="s">
        <v>330</v>
      </c>
      <c r="M810" s="2" t="s">
        <v>665</v>
      </c>
    </row>
    <row r="811" spans="2:13">
      <c r="B811" t="s">
        <v>48</v>
      </c>
      <c r="C811">
        <v>5</v>
      </c>
      <c r="D811" s="2" t="s">
        <v>326</v>
      </c>
      <c r="E811" s="2" t="s">
        <v>330</v>
      </c>
      <c r="F811" s="2" t="s">
        <v>380</v>
      </c>
      <c r="G811" s="2" t="s">
        <v>417</v>
      </c>
      <c r="H811" s="2" t="s">
        <v>566</v>
      </c>
      <c r="I811" s="2" t="s">
        <v>579</v>
      </c>
      <c r="J811" s="2" t="s">
        <v>365</v>
      </c>
      <c r="K811" s="2" t="s">
        <v>372</v>
      </c>
      <c r="L811" s="2" t="s">
        <v>618</v>
      </c>
      <c r="M811" s="2" t="s">
        <v>666</v>
      </c>
    </row>
    <row r="812" spans="2:13">
      <c r="B812" t="s">
        <v>49</v>
      </c>
      <c r="C812">
        <v>5</v>
      </c>
      <c r="D812" s="2" t="s">
        <v>327</v>
      </c>
      <c r="E812" s="2" t="s">
        <v>330</v>
      </c>
      <c r="F812" s="2" t="s">
        <v>380</v>
      </c>
      <c r="G812" s="2" t="s">
        <v>414</v>
      </c>
      <c r="H812" s="2" t="s">
        <v>566</v>
      </c>
      <c r="I812" s="2" t="s">
        <v>330</v>
      </c>
      <c r="J812" s="2" t="s">
        <v>511</v>
      </c>
      <c r="K812" s="2" t="s">
        <v>372</v>
      </c>
      <c r="L812" s="2" t="s">
        <v>330</v>
      </c>
      <c r="M812" s="2" t="s">
        <v>667</v>
      </c>
    </row>
    <row r="813" spans="2:13">
      <c r="B813" t="s">
        <v>50</v>
      </c>
      <c r="C813">
        <v>5</v>
      </c>
      <c r="D813" s="2" t="s">
        <v>328</v>
      </c>
      <c r="E813" s="2" t="s">
        <v>330</v>
      </c>
      <c r="F813" s="2" t="s">
        <v>380</v>
      </c>
      <c r="G813" s="2" t="s">
        <v>397</v>
      </c>
      <c r="H813" s="2" t="s">
        <v>566</v>
      </c>
      <c r="I813" s="2" t="s">
        <v>580</v>
      </c>
      <c r="J813" s="2" t="s">
        <v>489</v>
      </c>
      <c r="K813" s="2" t="s">
        <v>372</v>
      </c>
      <c r="L813" s="2" t="s">
        <v>580</v>
      </c>
      <c r="M813" s="2" t="s">
        <v>668</v>
      </c>
    </row>
    <row r="814" spans="2:13">
      <c r="B814" t="s">
        <v>51</v>
      </c>
      <c r="C814">
        <v>5</v>
      </c>
      <c r="D814" s="2" t="s">
        <v>329</v>
      </c>
      <c r="E814" s="2" t="s">
        <v>330</v>
      </c>
      <c r="F814" s="2" t="s">
        <v>380</v>
      </c>
      <c r="G814" s="2" t="s">
        <v>418</v>
      </c>
      <c r="H814" s="2" t="s">
        <v>567</v>
      </c>
      <c r="I814" s="2" t="s">
        <v>581</v>
      </c>
      <c r="J814" s="2" t="s">
        <v>512</v>
      </c>
      <c r="K814" s="2" t="s">
        <v>372</v>
      </c>
      <c r="L814" s="2" t="s">
        <v>619</v>
      </c>
      <c r="M814" s="2" t="s">
        <v>669</v>
      </c>
    </row>
    <row r="815" spans="2:13">
      <c r="B815" t="s">
        <v>52</v>
      </c>
      <c r="C815">
        <v>5</v>
      </c>
      <c r="D815" s="2" t="s">
        <v>226</v>
      </c>
      <c r="E815" s="2" t="s">
        <v>330</v>
      </c>
      <c r="F815" s="2" t="s">
        <v>380</v>
      </c>
      <c r="G815" s="2" t="s">
        <v>414</v>
      </c>
      <c r="H815" s="2" t="s">
        <v>568</v>
      </c>
      <c r="I815" s="2" t="s">
        <v>582</v>
      </c>
      <c r="J815" s="2" t="s">
        <v>513</v>
      </c>
      <c r="K815" s="2" t="s">
        <v>372</v>
      </c>
      <c r="L815" s="2" t="s">
        <v>620</v>
      </c>
      <c r="M815" s="2" t="s">
        <v>670</v>
      </c>
    </row>
    <row r="816" spans="2:13">
      <c r="B816" t="s">
        <v>53</v>
      </c>
      <c r="C816">
        <v>5</v>
      </c>
      <c r="D816" s="2" t="s">
        <v>227</v>
      </c>
      <c r="E816" s="2" t="s">
        <v>330</v>
      </c>
      <c r="F816" s="2" t="s">
        <v>380</v>
      </c>
      <c r="G816" s="2" t="s">
        <v>418</v>
      </c>
      <c r="H816" s="2" t="s">
        <v>334</v>
      </c>
      <c r="I816" s="2" t="s">
        <v>578</v>
      </c>
      <c r="J816" s="2" t="s">
        <v>426</v>
      </c>
      <c r="K816" s="2" t="s">
        <v>372</v>
      </c>
      <c r="L816" s="2" t="s">
        <v>621</v>
      </c>
      <c r="M816" s="2" t="s">
        <v>671</v>
      </c>
    </row>
    <row r="817" spans="2:13">
      <c r="B817" t="s">
        <v>54</v>
      </c>
      <c r="C817">
        <v>5</v>
      </c>
      <c r="D817" s="2" t="s">
        <v>228</v>
      </c>
      <c r="E817" s="2" t="s">
        <v>330</v>
      </c>
      <c r="F817" s="2" t="s">
        <v>380</v>
      </c>
      <c r="G817" s="2" t="s">
        <v>419</v>
      </c>
      <c r="H817" s="2" t="s">
        <v>334</v>
      </c>
      <c r="I817" s="2" t="s">
        <v>583</v>
      </c>
      <c r="J817" s="2" t="s">
        <v>443</v>
      </c>
      <c r="K817" s="2" t="s">
        <v>379</v>
      </c>
      <c r="L817" s="2" t="s">
        <v>583</v>
      </c>
      <c r="M817" s="2" t="s">
        <v>672</v>
      </c>
    </row>
    <row r="818" spans="2:13">
      <c r="B818" t="s">
        <v>55</v>
      </c>
      <c r="C818">
        <v>5</v>
      </c>
      <c r="D818" s="2" t="s">
        <v>229</v>
      </c>
      <c r="E818" s="2" t="s">
        <v>330</v>
      </c>
      <c r="F818" s="2" t="s">
        <v>380</v>
      </c>
      <c r="G818" s="2" t="s">
        <v>420</v>
      </c>
      <c r="H818" s="2" t="s">
        <v>337</v>
      </c>
      <c r="I818" s="2" t="s">
        <v>581</v>
      </c>
      <c r="J818" s="2" t="s">
        <v>443</v>
      </c>
      <c r="K818" s="2" t="s">
        <v>379</v>
      </c>
      <c r="L818" s="2" t="s">
        <v>619</v>
      </c>
      <c r="M818" s="2" t="s">
        <v>657</v>
      </c>
    </row>
    <row r="819" spans="2:13">
      <c r="B819" t="s">
        <v>56</v>
      </c>
      <c r="C819">
        <v>5</v>
      </c>
      <c r="D819" s="2" t="s">
        <v>230</v>
      </c>
      <c r="E819" s="2" t="s">
        <v>330</v>
      </c>
      <c r="F819" s="2" t="s">
        <v>380</v>
      </c>
      <c r="G819" s="2" t="s">
        <v>421</v>
      </c>
      <c r="H819" s="2" t="s">
        <v>569</v>
      </c>
      <c r="I819" s="2" t="s">
        <v>584</v>
      </c>
      <c r="J819" s="2" t="s">
        <v>512</v>
      </c>
      <c r="K819" s="2" t="s">
        <v>379</v>
      </c>
      <c r="L819" s="2" t="s">
        <v>622</v>
      </c>
      <c r="M819" s="2" t="s">
        <v>673</v>
      </c>
    </row>
    <row r="820" spans="2:13">
      <c r="B820" t="s">
        <v>57</v>
      </c>
      <c r="C820">
        <v>5</v>
      </c>
      <c r="D820" s="2" t="s">
        <v>231</v>
      </c>
      <c r="E820" s="2" t="s">
        <v>330</v>
      </c>
      <c r="F820" s="2" t="s">
        <v>380</v>
      </c>
      <c r="G820" s="2" t="s">
        <v>422</v>
      </c>
      <c r="H820" s="2" t="s">
        <v>327</v>
      </c>
      <c r="I820" s="2" t="s">
        <v>365</v>
      </c>
      <c r="J820" s="2" t="s">
        <v>514</v>
      </c>
      <c r="K820" s="2" t="s">
        <v>379</v>
      </c>
      <c r="L820" s="2" t="s">
        <v>364</v>
      </c>
      <c r="M820" s="2" t="s">
        <v>236</v>
      </c>
    </row>
    <row r="821" spans="2:13">
      <c r="B821" t="s">
        <v>58</v>
      </c>
      <c r="C821">
        <v>5</v>
      </c>
      <c r="D821" s="2" t="s">
        <v>232</v>
      </c>
      <c r="E821" s="2" t="s">
        <v>330</v>
      </c>
      <c r="F821" s="2" t="s">
        <v>381</v>
      </c>
      <c r="G821" s="2" t="s">
        <v>423</v>
      </c>
      <c r="H821" s="2" t="s">
        <v>570</v>
      </c>
      <c r="I821" s="2" t="s">
        <v>585</v>
      </c>
      <c r="J821" s="2" t="s">
        <v>515</v>
      </c>
      <c r="K821" s="2" t="s">
        <v>379</v>
      </c>
      <c r="L821" s="2" t="s">
        <v>623</v>
      </c>
      <c r="M821" s="2" t="s">
        <v>674</v>
      </c>
    </row>
    <row r="822" spans="2:13">
      <c r="B822" t="s">
        <v>59</v>
      </c>
      <c r="C822">
        <v>5</v>
      </c>
      <c r="D822" s="2" t="s">
        <v>330</v>
      </c>
      <c r="E822" s="2" t="s">
        <v>364</v>
      </c>
      <c r="F822" s="2" t="s">
        <v>381</v>
      </c>
      <c r="G822" s="2" t="s">
        <v>411</v>
      </c>
      <c r="H822" s="2" t="s">
        <v>570</v>
      </c>
      <c r="I822" s="2" t="s">
        <v>330</v>
      </c>
      <c r="J822" s="2" t="s">
        <v>415</v>
      </c>
      <c r="K822" s="2" t="s">
        <v>379</v>
      </c>
      <c r="L822" s="2" t="s">
        <v>330</v>
      </c>
      <c r="M822" s="2" t="s">
        <v>674</v>
      </c>
    </row>
    <row r="823" spans="2:13">
      <c r="B823" t="s">
        <v>60</v>
      </c>
      <c r="C823">
        <v>5</v>
      </c>
      <c r="D823" s="2" t="s">
        <v>331</v>
      </c>
      <c r="E823" s="2" t="s">
        <v>364</v>
      </c>
      <c r="F823" s="2" t="s">
        <v>381</v>
      </c>
      <c r="G823" s="2" t="s">
        <v>424</v>
      </c>
      <c r="H823" s="2" t="s">
        <v>376</v>
      </c>
      <c r="I823" s="2" t="s">
        <v>586</v>
      </c>
      <c r="J823" s="2" t="s">
        <v>516</v>
      </c>
      <c r="K823" s="2" t="s">
        <v>379</v>
      </c>
      <c r="L823" s="2" t="s">
        <v>580</v>
      </c>
      <c r="M823" s="2" t="s">
        <v>343</v>
      </c>
    </row>
    <row r="824" spans="2:13">
      <c r="B824" t="s">
        <v>61</v>
      </c>
      <c r="C824">
        <v>5</v>
      </c>
      <c r="D824" s="2" t="s">
        <v>233</v>
      </c>
      <c r="E824" s="2" t="s">
        <v>330</v>
      </c>
      <c r="F824" s="2" t="s">
        <v>381</v>
      </c>
      <c r="G824" s="2" t="s">
        <v>425</v>
      </c>
      <c r="H824" s="2" t="s">
        <v>571</v>
      </c>
      <c r="I824" s="2" t="s">
        <v>587</v>
      </c>
      <c r="J824" s="2" t="s">
        <v>517</v>
      </c>
      <c r="K824" s="2" t="s">
        <v>379</v>
      </c>
      <c r="L824" s="2" t="s">
        <v>624</v>
      </c>
      <c r="M824" s="2" t="s">
        <v>675</v>
      </c>
    </row>
    <row r="825" spans="2:13">
      <c r="B825" t="s">
        <v>62</v>
      </c>
      <c r="C825">
        <v>5</v>
      </c>
      <c r="D825" s="2" t="s">
        <v>234</v>
      </c>
      <c r="E825" s="2" t="s">
        <v>368</v>
      </c>
      <c r="F825" s="2" t="s">
        <v>381</v>
      </c>
      <c r="G825" s="2" t="s">
        <v>426</v>
      </c>
      <c r="H825" s="2" t="s">
        <v>345</v>
      </c>
      <c r="I825" s="2" t="s">
        <v>588</v>
      </c>
      <c r="J825" s="2" t="s">
        <v>427</v>
      </c>
      <c r="K825" s="2" t="s">
        <v>379</v>
      </c>
      <c r="L825" s="2" t="s">
        <v>625</v>
      </c>
      <c r="M825" s="2" t="s">
        <v>676</v>
      </c>
    </row>
    <row r="826" spans="2:13">
      <c r="B826" t="s">
        <v>63</v>
      </c>
      <c r="C826">
        <v>5</v>
      </c>
      <c r="D826" s="2" t="s">
        <v>235</v>
      </c>
      <c r="E826" s="2" t="s">
        <v>368</v>
      </c>
      <c r="F826" s="2" t="s">
        <v>381</v>
      </c>
      <c r="G826" s="2" t="s">
        <v>417</v>
      </c>
      <c r="H826" s="2" t="s">
        <v>375</v>
      </c>
      <c r="I826" s="2" t="s">
        <v>587</v>
      </c>
      <c r="J826" s="2" t="s">
        <v>263</v>
      </c>
      <c r="K826" s="2" t="s">
        <v>379</v>
      </c>
      <c r="L826" s="2" t="s">
        <v>624</v>
      </c>
      <c r="M826" s="2" t="s">
        <v>359</v>
      </c>
    </row>
    <row r="827" spans="2:13">
      <c r="B827" t="s">
        <v>64</v>
      </c>
      <c r="C827">
        <v>5</v>
      </c>
      <c r="D827" s="2" t="s">
        <v>236</v>
      </c>
      <c r="E827" s="2" t="s">
        <v>330</v>
      </c>
      <c r="F827" s="2" t="s">
        <v>381</v>
      </c>
      <c r="G827" s="2" t="s">
        <v>425</v>
      </c>
      <c r="H827" s="2" t="s">
        <v>371</v>
      </c>
      <c r="I827" s="2" t="s">
        <v>366</v>
      </c>
      <c r="J827" s="2" t="s">
        <v>263</v>
      </c>
      <c r="K827" s="2" t="s">
        <v>379</v>
      </c>
      <c r="L827" s="2" t="s">
        <v>368</v>
      </c>
      <c r="M827" s="2" t="s">
        <v>655</v>
      </c>
    </row>
    <row r="828" spans="2:13">
      <c r="B828" t="s">
        <v>65</v>
      </c>
      <c r="C828">
        <v>5</v>
      </c>
      <c r="D828" s="2" t="s">
        <v>237</v>
      </c>
      <c r="E828" s="2" t="s">
        <v>364</v>
      </c>
      <c r="F828" s="2" t="s">
        <v>382</v>
      </c>
      <c r="G828" s="2" t="s">
        <v>426</v>
      </c>
      <c r="H828" s="2" t="s">
        <v>374</v>
      </c>
      <c r="I828" s="2" t="s">
        <v>366</v>
      </c>
      <c r="J828" s="2" t="s">
        <v>427</v>
      </c>
      <c r="K828" s="2" t="s">
        <v>379</v>
      </c>
      <c r="L828" s="2" t="s">
        <v>368</v>
      </c>
      <c r="M828" s="2" t="s">
        <v>677</v>
      </c>
    </row>
    <row r="829" spans="2:13">
      <c r="B829" t="s">
        <v>66</v>
      </c>
      <c r="C829">
        <v>5</v>
      </c>
      <c r="D829" s="2" t="s">
        <v>330</v>
      </c>
      <c r="E829" s="2" t="s">
        <v>364</v>
      </c>
      <c r="F829" s="2" t="s">
        <v>382</v>
      </c>
      <c r="G829" s="2" t="s">
        <v>330</v>
      </c>
      <c r="H829" s="2" t="s">
        <v>374</v>
      </c>
      <c r="I829" s="2" t="s">
        <v>330</v>
      </c>
      <c r="J829" s="2" t="s">
        <v>330</v>
      </c>
      <c r="K829" s="2" t="s">
        <v>379</v>
      </c>
      <c r="L829" s="2" t="s">
        <v>330</v>
      </c>
      <c r="M829" s="2" t="s">
        <v>677</v>
      </c>
    </row>
    <row r="830" spans="2:13">
      <c r="B830" t="s">
        <v>67</v>
      </c>
      <c r="C830">
        <v>5</v>
      </c>
      <c r="D830" s="2" t="s">
        <v>238</v>
      </c>
      <c r="E830" s="2" t="s">
        <v>330</v>
      </c>
      <c r="F830" s="2" t="s">
        <v>382</v>
      </c>
      <c r="G830" s="2" t="s">
        <v>427</v>
      </c>
      <c r="H830" s="2" t="s">
        <v>374</v>
      </c>
      <c r="I830" s="2" t="s">
        <v>589</v>
      </c>
      <c r="J830" s="2" t="s">
        <v>518</v>
      </c>
      <c r="K830" s="2" t="s">
        <v>379</v>
      </c>
      <c r="L830" s="2" t="s">
        <v>589</v>
      </c>
      <c r="M830" s="2" t="s">
        <v>678</v>
      </c>
    </row>
    <row r="831" spans="2:13">
      <c r="B831" t="s">
        <v>68</v>
      </c>
      <c r="C831">
        <v>5</v>
      </c>
      <c r="D831" s="2" t="s">
        <v>239</v>
      </c>
      <c r="E831" s="2" t="s">
        <v>330</v>
      </c>
      <c r="F831" s="2" t="s">
        <v>382</v>
      </c>
      <c r="G831" s="2" t="s">
        <v>417</v>
      </c>
      <c r="H831" s="2" t="s">
        <v>374</v>
      </c>
      <c r="I831" s="2" t="s">
        <v>330</v>
      </c>
      <c r="J831" s="2" t="s">
        <v>519</v>
      </c>
      <c r="K831" s="2" t="s">
        <v>379</v>
      </c>
      <c r="L831" s="2" t="s">
        <v>330</v>
      </c>
      <c r="M831" s="2" t="s">
        <v>679</v>
      </c>
    </row>
    <row r="832" spans="2:13">
      <c r="B832" t="s">
        <v>69</v>
      </c>
      <c r="C832">
        <v>5</v>
      </c>
      <c r="D832" s="2" t="s">
        <v>240</v>
      </c>
      <c r="E832" s="2" t="s">
        <v>330</v>
      </c>
      <c r="F832" s="2" t="s">
        <v>382</v>
      </c>
      <c r="G832" s="2" t="s">
        <v>428</v>
      </c>
      <c r="H832" s="2" t="s">
        <v>374</v>
      </c>
      <c r="I832" s="2" t="s">
        <v>330</v>
      </c>
      <c r="J832" s="2" t="s">
        <v>520</v>
      </c>
      <c r="K832" s="2" t="s">
        <v>379</v>
      </c>
      <c r="L832" s="2" t="s">
        <v>330</v>
      </c>
      <c r="M832" s="2" t="s">
        <v>680</v>
      </c>
    </row>
    <row r="833" spans="2:13">
      <c r="B833" t="s">
        <v>70</v>
      </c>
      <c r="C833">
        <v>5</v>
      </c>
      <c r="D833" s="2" t="s">
        <v>241</v>
      </c>
      <c r="E833" s="2" t="s">
        <v>330</v>
      </c>
      <c r="F833" s="2" t="s">
        <v>382</v>
      </c>
      <c r="G833" s="2" t="s">
        <v>429</v>
      </c>
      <c r="H833" s="2" t="s">
        <v>374</v>
      </c>
      <c r="I833" s="2" t="s">
        <v>330</v>
      </c>
      <c r="J833" s="2" t="s">
        <v>521</v>
      </c>
      <c r="K833" s="2" t="s">
        <v>379</v>
      </c>
      <c r="L833" s="2" t="s">
        <v>330</v>
      </c>
      <c r="M833" s="2" t="s">
        <v>681</v>
      </c>
    </row>
    <row r="834" spans="2:13">
      <c r="B834" t="s">
        <v>71</v>
      </c>
      <c r="C834">
        <v>5</v>
      </c>
      <c r="D834" s="2" t="s">
        <v>241</v>
      </c>
      <c r="E834" s="2" t="s">
        <v>330</v>
      </c>
      <c r="F834" s="2" t="s">
        <v>382</v>
      </c>
      <c r="G834" s="2" t="s">
        <v>414</v>
      </c>
      <c r="H834" s="2" t="s">
        <v>374</v>
      </c>
      <c r="I834" s="2" t="s">
        <v>330</v>
      </c>
      <c r="J834" s="2" t="s">
        <v>464</v>
      </c>
      <c r="K834" s="2" t="s">
        <v>379</v>
      </c>
      <c r="L834" s="2" t="s">
        <v>330</v>
      </c>
      <c r="M834" s="2" t="s">
        <v>681</v>
      </c>
    </row>
    <row r="835" spans="2:13">
      <c r="B835" t="s">
        <v>72</v>
      </c>
      <c r="C835">
        <v>5</v>
      </c>
      <c r="D835" s="2" t="s">
        <v>242</v>
      </c>
      <c r="E835" s="2" t="s">
        <v>330</v>
      </c>
      <c r="F835" s="2" t="s">
        <v>382</v>
      </c>
      <c r="G835" s="2" t="s">
        <v>430</v>
      </c>
      <c r="H835" s="2" t="s">
        <v>374</v>
      </c>
      <c r="I835" s="2" t="s">
        <v>330</v>
      </c>
      <c r="J835" s="2" t="s">
        <v>472</v>
      </c>
      <c r="K835" s="2" t="s">
        <v>343</v>
      </c>
      <c r="L835" s="2" t="s">
        <v>330</v>
      </c>
      <c r="M835" s="2" t="s">
        <v>682</v>
      </c>
    </row>
    <row r="836" spans="2:13">
      <c r="B836" t="s">
        <v>73</v>
      </c>
      <c r="C836">
        <v>5</v>
      </c>
      <c r="D836" s="2" t="s">
        <v>332</v>
      </c>
      <c r="E836" s="2" t="s">
        <v>330</v>
      </c>
      <c r="F836" s="2" t="s">
        <v>382</v>
      </c>
      <c r="G836" s="2" t="s">
        <v>431</v>
      </c>
      <c r="H836" s="2" t="s">
        <v>374</v>
      </c>
      <c r="I836" s="2" t="s">
        <v>330</v>
      </c>
      <c r="J836" s="2" t="s">
        <v>330</v>
      </c>
      <c r="K836" s="2" t="s">
        <v>343</v>
      </c>
      <c r="L836" s="2" t="s">
        <v>330</v>
      </c>
      <c r="M836" s="2" t="s">
        <v>683</v>
      </c>
    </row>
    <row r="837" spans="2:13">
      <c r="B837" t="s">
        <v>74</v>
      </c>
      <c r="C837">
        <v>5</v>
      </c>
      <c r="D837" s="2" t="s">
        <v>333</v>
      </c>
      <c r="E837" s="2" t="s">
        <v>330</v>
      </c>
      <c r="F837" s="2" t="s">
        <v>382</v>
      </c>
      <c r="G837" s="2" t="s">
        <v>432</v>
      </c>
      <c r="H837" s="2" t="s">
        <v>374</v>
      </c>
      <c r="I837" s="2" t="s">
        <v>330</v>
      </c>
      <c r="J837" s="2" t="s">
        <v>464</v>
      </c>
      <c r="K837" s="2" t="s">
        <v>343</v>
      </c>
      <c r="L837" s="2" t="s">
        <v>330</v>
      </c>
      <c r="M837" s="2" t="s">
        <v>684</v>
      </c>
    </row>
    <row r="838" spans="2:13">
      <c r="B838" t="s">
        <v>75</v>
      </c>
      <c r="C838">
        <v>5</v>
      </c>
      <c r="D838" s="2" t="s">
        <v>334</v>
      </c>
      <c r="E838" s="2" t="s">
        <v>330</v>
      </c>
      <c r="F838" s="2" t="s">
        <v>382</v>
      </c>
      <c r="G838" s="2" t="s">
        <v>433</v>
      </c>
      <c r="H838" s="2" t="s">
        <v>374</v>
      </c>
      <c r="I838" s="2" t="s">
        <v>330</v>
      </c>
      <c r="J838" s="2" t="s">
        <v>522</v>
      </c>
      <c r="K838" s="2" t="s">
        <v>343</v>
      </c>
      <c r="L838" s="2" t="s">
        <v>330</v>
      </c>
      <c r="M838" s="2" t="s">
        <v>557</v>
      </c>
    </row>
    <row r="839" spans="2:13">
      <c r="B839" t="s">
        <v>76</v>
      </c>
      <c r="C839">
        <v>5</v>
      </c>
      <c r="D839" s="2" t="s">
        <v>197</v>
      </c>
      <c r="E839" s="2" t="s">
        <v>330</v>
      </c>
      <c r="F839" s="2" t="s">
        <v>382</v>
      </c>
      <c r="G839" s="2" t="s">
        <v>434</v>
      </c>
      <c r="H839" s="2" t="s">
        <v>374</v>
      </c>
      <c r="I839" s="2" t="s">
        <v>330</v>
      </c>
      <c r="J839" s="2" t="s">
        <v>523</v>
      </c>
      <c r="K839" s="2" t="s">
        <v>343</v>
      </c>
      <c r="L839" s="2" t="s">
        <v>330</v>
      </c>
      <c r="M839" s="2" t="s">
        <v>326</v>
      </c>
    </row>
    <row r="840" spans="2:13">
      <c r="B840" t="s">
        <v>77</v>
      </c>
      <c r="C840">
        <v>5</v>
      </c>
      <c r="D840" s="2" t="s">
        <v>335</v>
      </c>
      <c r="E840" s="2" t="s">
        <v>330</v>
      </c>
      <c r="F840" s="2" t="s">
        <v>381</v>
      </c>
      <c r="G840" s="2" t="s">
        <v>435</v>
      </c>
      <c r="H840" s="2" t="s">
        <v>375</v>
      </c>
      <c r="I840" s="2" t="s">
        <v>582</v>
      </c>
      <c r="J840" s="2" t="s">
        <v>491</v>
      </c>
      <c r="K840" s="2" t="s">
        <v>343</v>
      </c>
      <c r="L840" s="2" t="s">
        <v>626</v>
      </c>
      <c r="M840" s="2" t="s">
        <v>562</v>
      </c>
    </row>
    <row r="841" spans="2:13">
      <c r="B841" t="s">
        <v>78</v>
      </c>
      <c r="C841">
        <v>5</v>
      </c>
      <c r="D841" s="2" t="s">
        <v>226</v>
      </c>
      <c r="E841" s="2" t="s">
        <v>330</v>
      </c>
      <c r="F841" s="2" t="s">
        <v>381</v>
      </c>
      <c r="G841" s="2" t="s">
        <v>434</v>
      </c>
      <c r="H841" s="2" t="s">
        <v>345</v>
      </c>
      <c r="I841" s="2" t="s">
        <v>586</v>
      </c>
      <c r="J841" s="2" t="s">
        <v>524</v>
      </c>
      <c r="K841" s="2" t="s">
        <v>343</v>
      </c>
      <c r="L841" s="2" t="s">
        <v>597</v>
      </c>
      <c r="M841" s="2" t="s">
        <v>685</v>
      </c>
    </row>
    <row r="842" spans="2:13">
      <c r="B842" t="s">
        <v>79</v>
      </c>
      <c r="C842">
        <v>5</v>
      </c>
      <c r="D842" s="2" t="s">
        <v>243</v>
      </c>
      <c r="E842" s="2" t="s">
        <v>330</v>
      </c>
      <c r="F842" s="2" t="s">
        <v>383</v>
      </c>
      <c r="G842" s="2" t="s">
        <v>436</v>
      </c>
      <c r="H842" s="2" t="s">
        <v>376</v>
      </c>
      <c r="I842" s="2" t="s">
        <v>586</v>
      </c>
      <c r="J842" s="2" t="s">
        <v>418</v>
      </c>
      <c r="K842" s="2" t="s">
        <v>343</v>
      </c>
      <c r="L842" s="2" t="s">
        <v>627</v>
      </c>
      <c r="M842" s="2" t="s">
        <v>686</v>
      </c>
    </row>
    <row r="843" spans="2:13">
      <c r="B843" t="s">
        <v>80</v>
      </c>
      <c r="C843">
        <v>5</v>
      </c>
      <c r="D843" s="2" t="s">
        <v>244</v>
      </c>
      <c r="E843" s="2" t="s">
        <v>330</v>
      </c>
      <c r="F843" s="2" t="s">
        <v>380</v>
      </c>
      <c r="G843" s="2" t="s">
        <v>391</v>
      </c>
      <c r="H843" s="2" t="s">
        <v>376</v>
      </c>
      <c r="I843" s="2" t="s">
        <v>330</v>
      </c>
      <c r="J843" s="2" t="s">
        <v>468</v>
      </c>
      <c r="K843" s="2" t="s">
        <v>343</v>
      </c>
      <c r="L843" s="2" t="s">
        <v>330</v>
      </c>
      <c r="M843" s="2" t="s">
        <v>687</v>
      </c>
    </row>
    <row r="844" spans="2:13">
      <c r="B844" t="s">
        <v>81</v>
      </c>
      <c r="C844">
        <v>5</v>
      </c>
      <c r="D844" s="2" t="s">
        <v>245</v>
      </c>
      <c r="E844" s="2" t="s">
        <v>330</v>
      </c>
      <c r="F844" s="2" t="s">
        <v>380</v>
      </c>
      <c r="G844" s="2" t="s">
        <v>395</v>
      </c>
      <c r="H844" s="2" t="s">
        <v>376</v>
      </c>
      <c r="I844" s="2" t="s">
        <v>330</v>
      </c>
      <c r="J844" s="2" t="s">
        <v>525</v>
      </c>
      <c r="K844" s="2" t="s">
        <v>343</v>
      </c>
      <c r="L844" s="2" t="s">
        <v>330</v>
      </c>
      <c r="M844" s="2" t="s">
        <v>688</v>
      </c>
    </row>
    <row r="845" spans="2:13">
      <c r="B845" t="s">
        <v>82</v>
      </c>
      <c r="C845">
        <v>5</v>
      </c>
      <c r="D845" s="2" t="s">
        <v>246</v>
      </c>
      <c r="E845" s="2" t="s">
        <v>330</v>
      </c>
      <c r="F845" s="2" t="s">
        <v>336</v>
      </c>
      <c r="G845" s="2" t="s">
        <v>395</v>
      </c>
      <c r="H845" s="2" t="s">
        <v>376</v>
      </c>
      <c r="I845" s="2" t="s">
        <v>330</v>
      </c>
      <c r="J845" s="2" t="s">
        <v>422</v>
      </c>
      <c r="K845" s="2" t="s">
        <v>343</v>
      </c>
      <c r="L845" s="2" t="s">
        <v>330</v>
      </c>
      <c r="M845" s="2" t="s">
        <v>689</v>
      </c>
    </row>
    <row r="846" spans="2:13">
      <c r="B846" t="s">
        <v>83</v>
      </c>
      <c r="C846">
        <v>5</v>
      </c>
      <c r="D846" s="2" t="s">
        <v>246</v>
      </c>
      <c r="E846" s="2" t="s">
        <v>330</v>
      </c>
      <c r="F846" s="2" t="s">
        <v>384</v>
      </c>
      <c r="G846" s="2" t="s">
        <v>330</v>
      </c>
      <c r="H846" s="2" t="s">
        <v>376</v>
      </c>
      <c r="I846" s="2" t="s">
        <v>330</v>
      </c>
      <c r="J846" s="2" t="s">
        <v>509</v>
      </c>
      <c r="K846" s="2" t="s">
        <v>343</v>
      </c>
      <c r="L846" s="2" t="s">
        <v>330</v>
      </c>
      <c r="M846" s="2" t="s">
        <v>689</v>
      </c>
    </row>
    <row r="847" spans="2:13">
      <c r="B847" t="s">
        <v>84</v>
      </c>
      <c r="C847">
        <v>5</v>
      </c>
      <c r="D847" s="2" t="s">
        <v>247</v>
      </c>
      <c r="E847" s="2" t="s">
        <v>330</v>
      </c>
      <c r="F847" s="2" t="s">
        <v>384</v>
      </c>
      <c r="G847" s="2" t="s">
        <v>430</v>
      </c>
      <c r="H847" s="2" t="s">
        <v>376</v>
      </c>
      <c r="I847" s="2" t="s">
        <v>330</v>
      </c>
      <c r="J847" s="2" t="s">
        <v>420</v>
      </c>
      <c r="K847" s="2" t="s">
        <v>343</v>
      </c>
      <c r="L847" s="2" t="s">
        <v>330</v>
      </c>
      <c r="M847" s="2" t="s">
        <v>322</v>
      </c>
    </row>
    <row r="848" spans="2:13">
      <c r="B848" t="s">
        <v>85</v>
      </c>
      <c r="C848">
        <v>5</v>
      </c>
      <c r="D848" s="2" t="s">
        <v>232</v>
      </c>
      <c r="E848" s="2" t="s">
        <v>330</v>
      </c>
      <c r="F848" s="2" t="s">
        <v>343</v>
      </c>
      <c r="G848" s="2" t="s">
        <v>417</v>
      </c>
      <c r="H848" s="2" t="s">
        <v>376</v>
      </c>
      <c r="I848" s="2" t="s">
        <v>330</v>
      </c>
      <c r="J848" s="2" t="s">
        <v>526</v>
      </c>
      <c r="K848" s="2" t="s">
        <v>343</v>
      </c>
      <c r="L848" s="2" t="s">
        <v>330</v>
      </c>
      <c r="M848" s="2" t="s">
        <v>690</v>
      </c>
    </row>
    <row r="849" spans="2:13">
      <c r="B849" t="s">
        <v>86</v>
      </c>
      <c r="C849">
        <v>5</v>
      </c>
      <c r="D849" s="2" t="s">
        <v>248</v>
      </c>
      <c r="E849" s="2" t="s">
        <v>330</v>
      </c>
      <c r="F849" s="2" t="s">
        <v>385</v>
      </c>
      <c r="G849" s="2" t="s">
        <v>437</v>
      </c>
      <c r="H849" s="2" t="s">
        <v>345</v>
      </c>
      <c r="I849" s="2" t="s">
        <v>590</v>
      </c>
      <c r="J849" s="2" t="s">
        <v>470</v>
      </c>
      <c r="K849" s="2" t="s">
        <v>343</v>
      </c>
      <c r="L849" s="2" t="s">
        <v>628</v>
      </c>
      <c r="M849" s="2" t="s">
        <v>334</v>
      </c>
    </row>
    <row r="850" spans="2:13">
      <c r="B850" t="s">
        <v>87</v>
      </c>
      <c r="C850">
        <v>5</v>
      </c>
      <c r="D850" s="2" t="s">
        <v>336</v>
      </c>
      <c r="E850" s="2" t="s">
        <v>330</v>
      </c>
      <c r="F850" s="2" t="s">
        <v>385</v>
      </c>
      <c r="G850" s="2" t="s">
        <v>438</v>
      </c>
      <c r="H850" s="2" t="s">
        <v>371</v>
      </c>
      <c r="I850" s="2" t="s">
        <v>330</v>
      </c>
      <c r="J850" s="2" t="s">
        <v>527</v>
      </c>
      <c r="K850" s="2" t="s">
        <v>343</v>
      </c>
      <c r="L850" s="2" t="s">
        <v>230</v>
      </c>
      <c r="M850" s="2" t="s">
        <v>328</v>
      </c>
    </row>
    <row r="851" spans="2:13">
      <c r="B851" t="s">
        <v>88</v>
      </c>
      <c r="C851">
        <v>5</v>
      </c>
      <c r="D851" s="2" t="s">
        <v>249</v>
      </c>
      <c r="E851" s="2" t="s">
        <v>330</v>
      </c>
      <c r="F851" s="2" t="s">
        <v>379</v>
      </c>
      <c r="G851" s="2" t="s">
        <v>439</v>
      </c>
      <c r="H851" s="2" t="s">
        <v>371</v>
      </c>
      <c r="I851" s="2" t="s">
        <v>330</v>
      </c>
      <c r="J851" s="2" t="s">
        <v>472</v>
      </c>
      <c r="K851" s="2" t="s">
        <v>343</v>
      </c>
      <c r="L851" s="2" t="s">
        <v>330</v>
      </c>
      <c r="M851" s="2" t="s">
        <v>691</v>
      </c>
    </row>
    <row r="852" spans="2:13">
      <c r="B852" t="s">
        <v>89</v>
      </c>
      <c r="C852">
        <v>5</v>
      </c>
      <c r="D852" s="2" t="s">
        <v>250</v>
      </c>
      <c r="E852" s="2" t="s">
        <v>330</v>
      </c>
      <c r="F852" s="2" t="s">
        <v>379</v>
      </c>
      <c r="G852" s="2" t="s">
        <v>440</v>
      </c>
      <c r="H852" s="2" t="s">
        <v>372</v>
      </c>
      <c r="I852" s="2" t="s">
        <v>330</v>
      </c>
      <c r="J852" s="2" t="s">
        <v>528</v>
      </c>
      <c r="K852" s="2" t="s">
        <v>343</v>
      </c>
      <c r="L852" s="2" t="s">
        <v>230</v>
      </c>
      <c r="M852" s="2" t="s">
        <v>678</v>
      </c>
    </row>
    <row r="853" spans="2:13">
      <c r="B853" t="s">
        <v>90</v>
      </c>
      <c r="C853">
        <v>5</v>
      </c>
      <c r="D853" s="2" t="s">
        <v>251</v>
      </c>
      <c r="E853" s="2" t="s">
        <v>330</v>
      </c>
      <c r="F853" s="2" t="s">
        <v>386</v>
      </c>
      <c r="G853" s="2" t="s">
        <v>441</v>
      </c>
      <c r="H853" s="2" t="s">
        <v>373</v>
      </c>
      <c r="I853" s="2" t="s">
        <v>591</v>
      </c>
      <c r="J853" s="2" t="s">
        <v>529</v>
      </c>
      <c r="K853" s="2" t="s">
        <v>343</v>
      </c>
      <c r="L853" s="2" t="s">
        <v>363</v>
      </c>
      <c r="M853" s="2" t="s">
        <v>692</v>
      </c>
    </row>
    <row r="854" spans="2:13">
      <c r="B854" t="s">
        <v>91</v>
      </c>
      <c r="C854">
        <v>5</v>
      </c>
      <c r="D854" s="2" t="s">
        <v>252</v>
      </c>
      <c r="E854" s="2" t="s">
        <v>330</v>
      </c>
      <c r="F854" s="2" t="s">
        <v>378</v>
      </c>
      <c r="G854" s="2" t="s">
        <v>426</v>
      </c>
      <c r="H854" s="2" t="s">
        <v>339</v>
      </c>
      <c r="I854" s="2" t="s">
        <v>591</v>
      </c>
      <c r="J854" s="2" t="s">
        <v>530</v>
      </c>
      <c r="K854" s="2" t="s">
        <v>343</v>
      </c>
      <c r="L854" s="2" t="s">
        <v>363</v>
      </c>
      <c r="M854" s="2" t="s">
        <v>693</v>
      </c>
    </row>
    <row r="855" spans="2:13">
      <c r="B855" t="s">
        <v>92</v>
      </c>
      <c r="C855">
        <v>5</v>
      </c>
      <c r="D855" s="2" t="s">
        <v>253</v>
      </c>
      <c r="E855" s="2" t="s">
        <v>330</v>
      </c>
      <c r="F855" s="2" t="s">
        <v>377</v>
      </c>
      <c r="G855" s="2" t="s">
        <v>417</v>
      </c>
      <c r="H855" s="2" t="s">
        <v>339</v>
      </c>
      <c r="I855" s="2" t="s">
        <v>330</v>
      </c>
      <c r="J855" s="2" t="s">
        <v>531</v>
      </c>
      <c r="K855" s="2" t="s">
        <v>343</v>
      </c>
      <c r="L855" s="2" t="s">
        <v>330</v>
      </c>
      <c r="M855" s="2" t="s">
        <v>694</v>
      </c>
    </row>
    <row r="856" spans="2:13">
      <c r="B856" t="s">
        <v>93</v>
      </c>
      <c r="C856">
        <v>5</v>
      </c>
      <c r="D856" s="2" t="s">
        <v>254</v>
      </c>
      <c r="E856" s="2" t="s">
        <v>330</v>
      </c>
      <c r="F856" s="2" t="s">
        <v>377</v>
      </c>
      <c r="G856" s="2" t="s">
        <v>330</v>
      </c>
      <c r="H856" s="2" t="s">
        <v>339</v>
      </c>
      <c r="I856" s="2" t="s">
        <v>330</v>
      </c>
      <c r="J856" s="2" t="s">
        <v>532</v>
      </c>
      <c r="K856" s="2" t="s">
        <v>343</v>
      </c>
      <c r="L856" s="2" t="s">
        <v>330</v>
      </c>
      <c r="M856" s="2" t="s">
        <v>695</v>
      </c>
    </row>
    <row r="857" spans="2:13">
      <c r="B857" t="s">
        <v>94</v>
      </c>
      <c r="C857">
        <v>5</v>
      </c>
      <c r="D857" s="2" t="s">
        <v>255</v>
      </c>
      <c r="E857" s="2" t="s">
        <v>330</v>
      </c>
      <c r="F857" s="2" t="s">
        <v>335</v>
      </c>
      <c r="G857" s="2" t="s">
        <v>330</v>
      </c>
      <c r="H857" s="2" t="s">
        <v>339</v>
      </c>
      <c r="I857" s="2" t="s">
        <v>330</v>
      </c>
      <c r="J857" s="2" t="s">
        <v>532</v>
      </c>
      <c r="K857" s="2" t="s">
        <v>343</v>
      </c>
      <c r="L857" s="2" t="s">
        <v>330</v>
      </c>
      <c r="M857" s="2" t="s">
        <v>357</v>
      </c>
    </row>
    <row r="858" spans="2:13">
      <c r="B858" t="s">
        <v>95</v>
      </c>
      <c r="C858">
        <v>5</v>
      </c>
      <c r="D858" s="2" t="s">
        <v>255</v>
      </c>
      <c r="E858" s="2" t="s">
        <v>366</v>
      </c>
      <c r="F858" s="2" t="s">
        <v>387</v>
      </c>
      <c r="G858" s="2" t="s">
        <v>442</v>
      </c>
      <c r="H858" s="2" t="s">
        <v>339</v>
      </c>
      <c r="I858" s="2" t="s">
        <v>330</v>
      </c>
      <c r="J858" s="2" t="s">
        <v>491</v>
      </c>
      <c r="K858" s="2" t="s">
        <v>343</v>
      </c>
      <c r="L858" s="2" t="s">
        <v>330</v>
      </c>
      <c r="M858" s="2" t="s">
        <v>357</v>
      </c>
    </row>
    <row r="859" spans="2:13">
      <c r="B859" t="s">
        <v>96</v>
      </c>
      <c r="C859">
        <v>5</v>
      </c>
      <c r="D859" s="2" t="s">
        <v>256</v>
      </c>
      <c r="E859" s="2" t="s">
        <v>366</v>
      </c>
      <c r="F859" s="2" t="s">
        <v>339</v>
      </c>
      <c r="G859" s="2" t="s">
        <v>443</v>
      </c>
      <c r="H859" s="2" t="s">
        <v>387</v>
      </c>
      <c r="I859" s="2" t="s">
        <v>588</v>
      </c>
      <c r="J859" s="2" t="s">
        <v>425</v>
      </c>
      <c r="K859" s="2" t="s">
        <v>343</v>
      </c>
      <c r="L859" s="2" t="s">
        <v>625</v>
      </c>
      <c r="M859" s="2" t="s">
        <v>568</v>
      </c>
    </row>
    <row r="860" spans="2:13">
      <c r="B860" t="s">
        <v>97</v>
      </c>
      <c r="C860">
        <v>5</v>
      </c>
      <c r="D860" s="2" t="s">
        <v>257</v>
      </c>
      <c r="E860" s="2" t="s">
        <v>330</v>
      </c>
      <c r="F860" s="2" t="s">
        <v>339</v>
      </c>
      <c r="G860" s="2" t="s">
        <v>444</v>
      </c>
      <c r="H860" s="2" t="s">
        <v>335</v>
      </c>
      <c r="I860" s="2" t="s">
        <v>591</v>
      </c>
      <c r="J860" s="2" t="s">
        <v>533</v>
      </c>
      <c r="K860" s="2" t="s">
        <v>343</v>
      </c>
      <c r="L860" s="2" t="s">
        <v>363</v>
      </c>
      <c r="M860" s="2" t="s">
        <v>322</v>
      </c>
    </row>
    <row r="861" spans="2:13">
      <c r="B861" t="s">
        <v>98</v>
      </c>
      <c r="C861">
        <v>5</v>
      </c>
      <c r="D861" s="2" t="s">
        <v>258</v>
      </c>
      <c r="E861" s="2" t="s">
        <v>366</v>
      </c>
      <c r="F861" s="2" t="s">
        <v>373</v>
      </c>
      <c r="G861" s="2" t="s">
        <v>429</v>
      </c>
      <c r="H861" s="2" t="s">
        <v>335</v>
      </c>
      <c r="I861" s="2" t="s">
        <v>330</v>
      </c>
      <c r="J861" s="2" t="s">
        <v>459</v>
      </c>
      <c r="K861" s="2" t="s">
        <v>343</v>
      </c>
      <c r="L861" s="2" t="s">
        <v>330</v>
      </c>
      <c r="M861" s="2" t="s">
        <v>689</v>
      </c>
    </row>
    <row r="862" spans="2:13">
      <c r="B862" t="s">
        <v>99</v>
      </c>
      <c r="C862">
        <v>5</v>
      </c>
      <c r="D862" s="2" t="s">
        <v>259</v>
      </c>
      <c r="E862" s="2" t="s">
        <v>366</v>
      </c>
      <c r="F862" s="2" t="s">
        <v>373</v>
      </c>
      <c r="G862" s="2" t="s">
        <v>432</v>
      </c>
      <c r="H862" s="2" t="s">
        <v>335</v>
      </c>
      <c r="I862" s="2" t="s">
        <v>330</v>
      </c>
      <c r="J862" s="2" t="s">
        <v>491</v>
      </c>
      <c r="K862" s="2" t="s">
        <v>343</v>
      </c>
      <c r="L862" s="2" t="s">
        <v>330</v>
      </c>
      <c r="M862" s="2" t="s">
        <v>696</v>
      </c>
    </row>
    <row r="863" spans="2:13">
      <c r="B863" t="s">
        <v>100</v>
      </c>
      <c r="C863">
        <v>5</v>
      </c>
      <c r="D863" s="2" t="s">
        <v>260</v>
      </c>
      <c r="E863" s="2" t="s">
        <v>330</v>
      </c>
      <c r="F863" s="2" t="s">
        <v>372</v>
      </c>
      <c r="G863" s="2" t="s">
        <v>445</v>
      </c>
      <c r="H863" s="2" t="s">
        <v>335</v>
      </c>
      <c r="I863" s="2" t="s">
        <v>330</v>
      </c>
      <c r="J863" s="2" t="s">
        <v>466</v>
      </c>
      <c r="K863" s="2" t="s">
        <v>343</v>
      </c>
      <c r="L863" s="2" t="s">
        <v>330</v>
      </c>
      <c r="M863" s="2" t="s">
        <v>562</v>
      </c>
    </row>
    <row r="864" spans="2:13">
      <c r="B864" t="s">
        <v>101</v>
      </c>
      <c r="C864">
        <v>5</v>
      </c>
      <c r="D864" s="2" t="s">
        <v>336</v>
      </c>
      <c r="E864" s="2" t="s">
        <v>366</v>
      </c>
      <c r="F864" s="2" t="s">
        <v>372</v>
      </c>
      <c r="G864" s="2" t="s">
        <v>446</v>
      </c>
      <c r="H864" s="2" t="s">
        <v>335</v>
      </c>
      <c r="I864" s="2" t="s">
        <v>330</v>
      </c>
      <c r="J864" s="2" t="s">
        <v>534</v>
      </c>
      <c r="K864" s="2" t="s">
        <v>343</v>
      </c>
      <c r="L864" s="2" t="s">
        <v>330</v>
      </c>
      <c r="M864" s="2" t="s">
        <v>697</v>
      </c>
    </row>
    <row r="865" spans="2:13">
      <c r="B865" t="s">
        <v>102</v>
      </c>
      <c r="C865">
        <v>5</v>
      </c>
      <c r="D865" s="2" t="s">
        <v>261</v>
      </c>
      <c r="E865" s="2" t="s">
        <v>366</v>
      </c>
      <c r="F865" s="2" t="s">
        <v>374</v>
      </c>
      <c r="G865" s="2" t="s">
        <v>445</v>
      </c>
      <c r="H865" s="2" t="s">
        <v>335</v>
      </c>
      <c r="I865" s="2" t="s">
        <v>330</v>
      </c>
      <c r="J865" s="2" t="s">
        <v>491</v>
      </c>
      <c r="K865" s="2" t="s">
        <v>343</v>
      </c>
      <c r="L865" s="2" t="s">
        <v>330</v>
      </c>
      <c r="M865" s="2" t="s">
        <v>698</v>
      </c>
    </row>
    <row r="866" spans="2:13">
      <c r="B866" t="s">
        <v>103</v>
      </c>
      <c r="C866">
        <v>5</v>
      </c>
      <c r="D866" s="2" t="s">
        <v>262</v>
      </c>
      <c r="E866" s="2" t="s">
        <v>366</v>
      </c>
      <c r="F866" s="2" t="s">
        <v>374</v>
      </c>
      <c r="G866" s="2" t="s">
        <v>446</v>
      </c>
      <c r="H866" s="2" t="s">
        <v>335</v>
      </c>
      <c r="I866" s="2" t="s">
        <v>330</v>
      </c>
      <c r="J866" s="2" t="s">
        <v>521</v>
      </c>
      <c r="K866" s="2" t="s">
        <v>343</v>
      </c>
      <c r="L866" s="2" t="s">
        <v>330</v>
      </c>
      <c r="M866" s="2" t="s">
        <v>684</v>
      </c>
    </row>
    <row r="867" spans="2:13">
      <c r="B867" t="s">
        <v>104</v>
      </c>
      <c r="C867">
        <v>5</v>
      </c>
      <c r="D867" s="2" t="s">
        <v>263</v>
      </c>
      <c r="E867" s="2" t="s">
        <v>366</v>
      </c>
      <c r="F867" s="2" t="s">
        <v>374</v>
      </c>
      <c r="G867" s="2" t="s">
        <v>395</v>
      </c>
      <c r="H867" s="2" t="s">
        <v>335</v>
      </c>
      <c r="I867" s="2" t="s">
        <v>330</v>
      </c>
      <c r="J867" s="2" t="s">
        <v>520</v>
      </c>
      <c r="K867" s="2" t="s">
        <v>343</v>
      </c>
      <c r="L867" s="2" t="s">
        <v>330</v>
      </c>
      <c r="M867" s="2" t="s">
        <v>699</v>
      </c>
    </row>
    <row r="868" spans="2:13">
      <c r="B868" t="s">
        <v>105</v>
      </c>
      <c r="C868">
        <v>5</v>
      </c>
      <c r="D868" s="2" t="s">
        <v>236</v>
      </c>
      <c r="E868" s="2" t="s">
        <v>366</v>
      </c>
      <c r="F868" s="2" t="s">
        <v>374</v>
      </c>
      <c r="G868" s="2" t="s">
        <v>446</v>
      </c>
      <c r="H868" s="2" t="s">
        <v>335</v>
      </c>
      <c r="I868" s="2" t="s">
        <v>591</v>
      </c>
      <c r="J868" s="2" t="s">
        <v>491</v>
      </c>
      <c r="K868" s="2" t="s">
        <v>343</v>
      </c>
      <c r="L868" s="2" t="s">
        <v>591</v>
      </c>
      <c r="M868" s="2" t="s">
        <v>700</v>
      </c>
    </row>
    <row r="869" spans="2:13">
      <c r="B869" t="s">
        <v>106</v>
      </c>
      <c r="C869">
        <v>5</v>
      </c>
      <c r="D869" s="2" t="s">
        <v>264</v>
      </c>
      <c r="E869" s="2" t="s">
        <v>366</v>
      </c>
      <c r="F869" s="2" t="s">
        <v>374</v>
      </c>
      <c r="G869" s="2" t="s">
        <v>422</v>
      </c>
      <c r="H869" s="2" t="s">
        <v>335</v>
      </c>
      <c r="I869" s="2" t="s">
        <v>591</v>
      </c>
      <c r="J869" s="2" t="s">
        <v>535</v>
      </c>
      <c r="K869" s="2" t="s">
        <v>343</v>
      </c>
      <c r="L869" s="2" t="s">
        <v>591</v>
      </c>
      <c r="M869" s="2" t="s">
        <v>701</v>
      </c>
    </row>
    <row r="870" spans="2:13">
      <c r="B870" t="s">
        <v>107</v>
      </c>
      <c r="C870">
        <v>5</v>
      </c>
      <c r="D870" s="2" t="s">
        <v>264</v>
      </c>
      <c r="E870" s="2" t="s">
        <v>366</v>
      </c>
      <c r="F870" s="2" t="s">
        <v>374</v>
      </c>
      <c r="G870" s="2" t="s">
        <v>442</v>
      </c>
      <c r="H870" s="2" t="s">
        <v>335</v>
      </c>
      <c r="I870" s="2" t="s">
        <v>592</v>
      </c>
      <c r="J870" s="2" t="s">
        <v>464</v>
      </c>
      <c r="K870" s="2" t="s">
        <v>343</v>
      </c>
      <c r="L870" s="2" t="s">
        <v>592</v>
      </c>
      <c r="M870" s="2" t="s">
        <v>701</v>
      </c>
    </row>
    <row r="871" spans="2:13">
      <c r="B871" t="s">
        <v>108</v>
      </c>
      <c r="C871">
        <v>5</v>
      </c>
      <c r="D871" s="2" t="s">
        <v>265</v>
      </c>
      <c r="E871" s="2" t="s">
        <v>366</v>
      </c>
      <c r="F871" s="2" t="s">
        <v>374</v>
      </c>
      <c r="G871" s="2" t="s">
        <v>432</v>
      </c>
      <c r="H871" s="2" t="s">
        <v>335</v>
      </c>
      <c r="I871" s="2" t="s">
        <v>330</v>
      </c>
      <c r="J871" s="2" t="s">
        <v>432</v>
      </c>
      <c r="K871" s="2" t="s">
        <v>343</v>
      </c>
      <c r="L871" s="2" t="s">
        <v>330</v>
      </c>
      <c r="M871" s="2" t="s">
        <v>702</v>
      </c>
    </row>
    <row r="872" spans="2:13">
      <c r="B872" t="s">
        <v>109</v>
      </c>
      <c r="C872">
        <v>5</v>
      </c>
      <c r="D872" s="2" t="s">
        <v>337</v>
      </c>
      <c r="E872" s="2" t="s">
        <v>330</v>
      </c>
      <c r="F872" s="2" t="s">
        <v>374</v>
      </c>
      <c r="G872" s="2" t="s">
        <v>422</v>
      </c>
      <c r="H872" s="2" t="s">
        <v>335</v>
      </c>
      <c r="I872" s="2" t="s">
        <v>593</v>
      </c>
      <c r="J872" s="2" t="s">
        <v>525</v>
      </c>
      <c r="K872" s="2" t="s">
        <v>343</v>
      </c>
      <c r="L872" s="2" t="s">
        <v>593</v>
      </c>
      <c r="M872" s="2" t="s">
        <v>556</v>
      </c>
    </row>
    <row r="873" spans="2:13">
      <c r="B873" t="s">
        <v>110</v>
      </c>
      <c r="C873">
        <v>5</v>
      </c>
      <c r="D873" s="2" t="s">
        <v>338</v>
      </c>
      <c r="E873" s="2" t="s">
        <v>366</v>
      </c>
      <c r="F873" s="2" t="s">
        <v>374</v>
      </c>
      <c r="G873" s="2" t="s">
        <v>446</v>
      </c>
      <c r="H873" s="2" t="s">
        <v>335</v>
      </c>
      <c r="I873" s="2" t="s">
        <v>366</v>
      </c>
      <c r="J873" s="2" t="s">
        <v>491</v>
      </c>
      <c r="K873" s="2" t="s">
        <v>343</v>
      </c>
      <c r="L873" s="2" t="s">
        <v>366</v>
      </c>
      <c r="M873" s="2" t="s">
        <v>703</v>
      </c>
    </row>
    <row r="874" spans="2:13">
      <c r="B874" t="s">
        <v>111</v>
      </c>
      <c r="C874">
        <v>5</v>
      </c>
      <c r="D874" s="2" t="s">
        <v>338</v>
      </c>
      <c r="E874" s="2" t="s">
        <v>366</v>
      </c>
      <c r="F874" s="2" t="s">
        <v>374</v>
      </c>
      <c r="G874" s="2" t="s">
        <v>365</v>
      </c>
      <c r="H874" s="2" t="s">
        <v>387</v>
      </c>
      <c r="I874" s="2" t="s">
        <v>594</v>
      </c>
      <c r="J874" s="2" t="s">
        <v>467</v>
      </c>
      <c r="K874" s="2" t="s">
        <v>343</v>
      </c>
      <c r="L874" s="2" t="s">
        <v>629</v>
      </c>
      <c r="M874" s="2" t="s">
        <v>347</v>
      </c>
    </row>
    <row r="875" spans="2:13">
      <c r="B875" t="s">
        <v>112</v>
      </c>
      <c r="C875">
        <v>5</v>
      </c>
      <c r="D875" s="2" t="s">
        <v>266</v>
      </c>
      <c r="E875" s="2" t="s">
        <v>330</v>
      </c>
      <c r="F875" s="2" t="s">
        <v>374</v>
      </c>
      <c r="G875" s="2" t="s">
        <v>432</v>
      </c>
      <c r="H875" s="2" t="s">
        <v>387</v>
      </c>
      <c r="I875" s="2" t="s">
        <v>591</v>
      </c>
      <c r="J875" s="2" t="s">
        <v>536</v>
      </c>
      <c r="K875" s="2" t="s">
        <v>343</v>
      </c>
      <c r="L875" s="2" t="s">
        <v>591</v>
      </c>
      <c r="M875" s="2" t="s">
        <v>704</v>
      </c>
    </row>
    <row r="876" spans="2:13">
      <c r="B876" t="s">
        <v>113</v>
      </c>
      <c r="C876">
        <v>5</v>
      </c>
      <c r="D876" s="2" t="s">
        <v>267</v>
      </c>
      <c r="E876" s="2" t="s">
        <v>366</v>
      </c>
      <c r="F876" s="2" t="s">
        <v>374</v>
      </c>
      <c r="G876" s="2" t="s">
        <v>447</v>
      </c>
      <c r="H876" s="2" t="s">
        <v>339</v>
      </c>
      <c r="I876" s="2" t="s">
        <v>594</v>
      </c>
      <c r="J876" s="2" t="s">
        <v>536</v>
      </c>
      <c r="K876" s="2" t="s">
        <v>343</v>
      </c>
      <c r="L876" s="2" t="s">
        <v>629</v>
      </c>
      <c r="M876" s="2" t="s">
        <v>705</v>
      </c>
    </row>
    <row r="877" spans="2:13">
      <c r="B877" t="s">
        <v>114</v>
      </c>
      <c r="C877">
        <v>5</v>
      </c>
      <c r="D877" s="2" t="s">
        <v>268</v>
      </c>
      <c r="E877" s="2" t="s">
        <v>366</v>
      </c>
      <c r="F877" s="2" t="s">
        <v>374</v>
      </c>
      <c r="G877" s="2" t="s">
        <v>433</v>
      </c>
      <c r="H877" s="2" t="s">
        <v>339</v>
      </c>
      <c r="I877" s="2" t="s">
        <v>595</v>
      </c>
      <c r="J877" s="2" t="s">
        <v>459</v>
      </c>
      <c r="K877" s="2" t="s">
        <v>343</v>
      </c>
      <c r="L877" s="2" t="s">
        <v>595</v>
      </c>
      <c r="M877" s="2" t="s">
        <v>706</v>
      </c>
    </row>
    <row r="878" spans="2:13">
      <c r="B878" t="s">
        <v>115</v>
      </c>
      <c r="C878">
        <v>5</v>
      </c>
      <c r="D878" s="2" t="s">
        <v>269</v>
      </c>
      <c r="E878" s="2" t="s">
        <v>330</v>
      </c>
      <c r="F878" s="2" t="s">
        <v>374</v>
      </c>
      <c r="G878" s="2" t="s">
        <v>447</v>
      </c>
      <c r="H878" s="2" t="s">
        <v>373</v>
      </c>
      <c r="I878" s="2" t="s">
        <v>596</v>
      </c>
      <c r="J878" s="2" t="s">
        <v>537</v>
      </c>
      <c r="K878" s="2" t="s">
        <v>343</v>
      </c>
      <c r="L878" s="2" t="s">
        <v>630</v>
      </c>
      <c r="M878" s="2" t="s">
        <v>703</v>
      </c>
    </row>
    <row r="879" spans="2:13">
      <c r="B879" t="s">
        <v>116</v>
      </c>
      <c r="C879">
        <v>5</v>
      </c>
      <c r="D879" s="2" t="s">
        <v>270</v>
      </c>
      <c r="E879" s="2" t="s">
        <v>330</v>
      </c>
      <c r="F879" s="2" t="s">
        <v>373</v>
      </c>
      <c r="G879" s="2" t="s">
        <v>445</v>
      </c>
      <c r="H879" s="2" t="s">
        <v>373</v>
      </c>
      <c r="I879" s="2" t="s">
        <v>330</v>
      </c>
      <c r="J879" s="2" t="s">
        <v>330</v>
      </c>
      <c r="K879" s="2" t="s">
        <v>343</v>
      </c>
      <c r="L879" s="2" t="s">
        <v>330</v>
      </c>
      <c r="M879" s="2" t="s">
        <v>707</v>
      </c>
    </row>
    <row r="880" spans="2:13">
      <c r="B880" t="s">
        <v>117</v>
      </c>
      <c r="C880">
        <v>5</v>
      </c>
      <c r="D880" s="2" t="s">
        <v>271</v>
      </c>
      <c r="E880" s="2" t="s">
        <v>330</v>
      </c>
      <c r="F880" s="2" t="s">
        <v>339</v>
      </c>
      <c r="G880" s="2" t="s">
        <v>448</v>
      </c>
      <c r="H880" s="2" t="s">
        <v>373</v>
      </c>
      <c r="I880" s="2" t="s">
        <v>591</v>
      </c>
      <c r="J880" s="2" t="s">
        <v>538</v>
      </c>
      <c r="K880" s="2" t="s">
        <v>343</v>
      </c>
      <c r="L880" s="2" t="s">
        <v>591</v>
      </c>
      <c r="M880" s="2" t="s">
        <v>708</v>
      </c>
    </row>
    <row r="881" spans="2:13">
      <c r="B881" t="s">
        <v>118</v>
      </c>
      <c r="C881">
        <v>5</v>
      </c>
      <c r="D881" s="2" t="s">
        <v>272</v>
      </c>
      <c r="E881" s="2" t="s">
        <v>330</v>
      </c>
      <c r="F881" s="2" t="s">
        <v>339</v>
      </c>
      <c r="G881" s="2" t="s">
        <v>449</v>
      </c>
      <c r="H881" s="2" t="s">
        <v>372</v>
      </c>
      <c r="I881" s="2" t="s">
        <v>330</v>
      </c>
      <c r="J881" s="2" t="s">
        <v>539</v>
      </c>
      <c r="K881" s="2" t="s">
        <v>343</v>
      </c>
      <c r="L881" s="2" t="s">
        <v>365</v>
      </c>
      <c r="M881" s="2" t="s">
        <v>709</v>
      </c>
    </row>
    <row r="882" spans="2:13">
      <c r="B882" t="s">
        <v>119</v>
      </c>
      <c r="C882">
        <v>5</v>
      </c>
      <c r="D882" s="2" t="s">
        <v>330</v>
      </c>
      <c r="E882" s="2" t="s">
        <v>330</v>
      </c>
      <c r="F882" s="2" t="s">
        <v>387</v>
      </c>
      <c r="G882" s="2" t="s">
        <v>450</v>
      </c>
      <c r="H882" s="2" t="s">
        <v>372</v>
      </c>
      <c r="I882" s="2" t="s">
        <v>591</v>
      </c>
      <c r="J882" s="2" t="s">
        <v>540</v>
      </c>
      <c r="K882" s="2" t="s">
        <v>343</v>
      </c>
      <c r="L882" s="2" t="s">
        <v>591</v>
      </c>
      <c r="M882" s="2" t="s">
        <v>709</v>
      </c>
    </row>
    <row r="883" spans="2:13">
      <c r="B883" t="s">
        <v>120</v>
      </c>
      <c r="C883">
        <v>5</v>
      </c>
      <c r="D883" s="2" t="s">
        <v>273</v>
      </c>
      <c r="E883" s="2" t="s">
        <v>330</v>
      </c>
      <c r="F883" s="2" t="s">
        <v>379</v>
      </c>
      <c r="G883" s="2" t="s">
        <v>391</v>
      </c>
      <c r="H883" s="2" t="s">
        <v>374</v>
      </c>
      <c r="I883" s="2" t="s">
        <v>590</v>
      </c>
      <c r="J883" s="2" t="s">
        <v>524</v>
      </c>
      <c r="K883" s="2" t="s">
        <v>343</v>
      </c>
      <c r="L883" s="2" t="s">
        <v>608</v>
      </c>
      <c r="M883" s="2" t="s">
        <v>686</v>
      </c>
    </row>
    <row r="884" spans="2:13">
      <c r="B884" t="s">
        <v>121</v>
      </c>
      <c r="C884">
        <v>5</v>
      </c>
      <c r="D884" s="2" t="s">
        <v>339</v>
      </c>
      <c r="E884" s="2" t="s">
        <v>330</v>
      </c>
      <c r="F884" s="2" t="s">
        <v>379</v>
      </c>
      <c r="G884" s="2" t="s">
        <v>449</v>
      </c>
      <c r="H884" s="2" t="s">
        <v>371</v>
      </c>
      <c r="I884" s="2" t="s">
        <v>330</v>
      </c>
      <c r="J884" s="2" t="s">
        <v>539</v>
      </c>
      <c r="K884" s="2" t="s">
        <v>343</v>
      </c>
      <c r="L884" s="2" t="s">
        <v>365</v>
      </c>
      <c r="M884" s="2" t="s">
        <v>710</v>
      </c>
    </row>
    <row r="885" spans="2:13">
      <c r="B885" t="s">
        <v>122</v>
      </c>
      <c r="C885">
        <v>5</v>
      </c>
      <c r="D885" s="2" t="s">
        <v>274</v>
      </c>
      <c r="E885" s="2" t="s">
        <v>330</v>
      </c>
      <c r="F885" s="2" t="s">
        <v>384</v>
      </c>
      <c r="G885" s="2" t="s">
        <v>434</v>
      </c>
      <c r="H885" s="2" t="s">
        <v>375</v>
      </c>
      <c r="I885" s="2" t="s">
        <v>588</v>
      </c>
      <c r="J885" s="2" t="s">
        <v>459</v>
      </c>
      <c r="K885" s="2" t="s">
        <v>343</v>
      </c>
      <c r="L885" s="2" t="s">
        <v>631</v>
      </c>
      <c r="M885" s="2" t="s">
        <v>555</v>
      </c>
    </row>
    <row r="886" spans="2:13">
      <c r="B886" t="s">
        <v>123</v>
      </c>
      <c r="C886">
        <v>5</v>
      </c>
      <c r="D886" s="2" t="s">
        <v>268</v>
      </c>
      <c r="E886" s="2" t="s">
        <v>330</v>
      </c>
      <c r="F886" s="2" t="s">
        <v>336</v>
      </c>
      <c r="G886" s="2" t="s">
        <v>451</v>
      </c>
      <c r="H886" s="2" t="s">
        <v>375</v>
      </c>
      <c r="I886" s="2" t="s">
        <v>591</v>
      </c>
      <c r="J886" s="2" t="s">
        <v>453</v>
      </c>
      <c r="K886" s="2" t="s">
        <v>343</v>
      </c>
      <c r="L886" s="2" t="s">
        <v>591</v>
      </c>
      <c r="M886" s="2" t="s">
        <v>711</v>
      </c>
    </row>
    <row r="887" spans="2:13">
      <c r="B887" t="s">
        <v>124</v>
      </c>
      <c r="C887">
        <v>5</v>
      </c>
      <c r="D887" s="2" t="s">
        <v>275</v>
      </c>
      <c r="E887" s="2" t="s">
        <v>330</v>
      </c>
      <c r="F887" s="2" t="s">
        <v>336</v>
      </c>
      <c r="G887" s="2" t="s">
        <v>452</v>
      </c>
      <c r="H887" s="2" t="s">
        <v>375</v>
      </c>
      <c r="I887" s="2" t="s">
        <v>591</v>
      </c>
      <c r="J887" s="2" t="s">
        <v>531</v>
      </c>
      <c r="K887" s="2" t="s">
        <v>343</v>
      </c>
      <c r="L887" s="2" t="s">
        <v>591</v>
      </c>
      <c r="M887" s="2" t="s">
        <v>686</v>
      </c>
    </row>
    <row r="888" spans="2:13">
      <c r="B888" t="s">
        <v>125</v>
      </c>
      <c r="C888">
        <v>5</v>
      </c>
      <c r="D888" s="2" t="s">
        <v>276</v>
      </c>
      <c r="E888" s="2" t="s">
        <v>330</v>
      </c>
      <c r="F888" s="2" t="s">
        <v>336</v>
      </c>
      <c r="G888" s="2" t="s">
        <v>451</v>
      </c>
      <c r="H888" s="2" t="s">
        <v>345</v>
      </c>
      <c r="I888" s="2" t="s">
        <v>330</v>
      </c>
      <c r="J888" s="2" t="s">
        <v>541</v>
      </c>
      <c r="K888" s="2" t="s">
        <v>343</v>
      </c>
      <c r="L888" s="2" t="s">
        <v>365</v>
      </c>
      <c r="M888" s="2" t="s">
        <v>712</v>
      </c>
    </row>
    <row r="889" spans="2:13">
      <c r="B889" t="s">
        <v>126</v>
      </c>
      <c r="C889">
        <v>5</v>
      </c>
      <c r="D889" s="2" t="s">
        <v>277</v>
      </c>
      <c r="E889" s="2" t="s">
        <v>366</v>
      </c>
      <c r="F889" s="2" t="s">
        <v>336</v>
      </c>
      <c r="G889" s="2" t="s">
        <v>442</v>
      </c>
      <c r="H889" s="2" t="s">
        <v>345</v>
      </c>
      <c r="I889" s="2" t="s">
        <v>593</v>
      </c>
      <c r="J889" s="2" t="s">
        <v>519</v>
      </c>
      <c r="K889" s="2" t="s">
        <v>343</v>
      </c>
      <c r="L889" s="2" t="s">
        <v>593</v>
      </c>
      <c r="M889" s="2" t="s">
        <v>713</v>
      </c>
    </row>
    <row r="890" spans="2:13">
      <c r="B890" t="s">
        <v>127</v>
      </c>
      <c r="C890">
        <v>5</v>
      </c>
      <c r="D890" s="2" t="s">
        <v>278</v>
      </c>
      <c r="E890" s="2" t="s">
        <v>366</v>
      </c>
      <c r="F890" s="2" t="s">
        <v>336</v>
      </c>
      <c r="G890" s="2" t="s">
        <v>453</v>
      </c>
      <c r="H890" s="2" t="s">
        <v>345</v>
      </c>
      <c r="I890" s="2" t="s">
        <v>366</v>
      </c>
      <c r="J890" s="2" t="s">
        <v>446</v>
      </c>
      <c r="K890" s="2" t="s">
        <v>343</v>
      </c>
      <c r="L890" s="2" t="s">
        <v>366</v>
      </c>
      <c r="M890" s="2" t="s">
        <v>341</v>
      </c>
    </row>
    <row r="891" spans="2:13">
      <c r="B891" t="s">
        <v>128</v>
      </c>
      <c r="C891">
        <v>5</v>
      </c>
      <c r="D891" s="2" t="s">
        <v>279</v>
      </c>
      <c r="E891" s="2" t="s">
        <v>330</v>
      </c>
      <c r="F891" s="2" t="s">
        <v>336</v>
      </c>
      <c r="G891" s="2" t="s">
        <v>436</v>
      </c>
      <c r="H891" s="2" t="s">
        <v>345</v>
      </c>
      <c r="I891" s="2" t="s">
        <v>366</v>
      </c>
      <c r="J891" s="2" t="s">
        <v>521</v>
      </c>
      <c r="K891" s="2" t="s">
        <v>343</v>
      </c>
      <c r="L891" s="2" t="s">
        <v>366</v>
      </c>
      <c r="M891" s="2" t="s">
        <v>714</v>
      </c>
    </row>
    <row r="892" spans="2:13">
      <c r="B892" t="s">
        <v>129</v>
      </c>
      <c r="C892">
        <v>5</v>
      </c>
      <c r="D892" s="2" t="s">
        <v>280</v>
      </c>
      <c r="E892" s="2" t="s">
        <v>364</v>
      </c>
      <c r="F892" s="2" t="s">
        <v>382</v>
      </c>
      <c r="G892" s="2" t="s">
        <v>454</v>
      </c>
      <c r="H892" s="2" t="s">
        <v>345</v>
      </c>
      <c r="I892" s="2" t="s">
        <v>330</v>
      </c>
      <c r="J892" s="2" t="s">
        <v>433</v>
      </c>
      <c r="K892" s="2" t="s">
        <v>343</v>
      </c>
      <c r="L892" s="2" t="s">
        <v>330</v>
      </c>
      <c r="M892" s="2" t="s">
        <v>715</v>
      </c>
    </row>
    <row r="893" spans="2:13">
      <c r="B893" t="s">
        <v>130</v>
      </c>
      <c r="C893">
        <v>5</v>
      </c>
      <c r="D893" s="2" t="s">
        <v>281</v>
      </c>
      <c r="E893" s="2" t="s">
        <v>230</v>
      </c>
      <c r="F893" s="2" t="s">
        <v>382</v>
      </c>
      <c r="G893" s="2" t="s">
        <v>405</v>
      </c>
      <c r="H893" s="2" t="s">
        <v>375</v>
      </c>
      <c r="I893" s="2" t="s">
        <v>330</v>
      </c>
      <c r="J893" s="2" t="s">
        <v>457</v>
      </c>
      <c r="K893" s="2" t="s">
        <v>343</v>
      </c>
      <c r="L893" s="2" t="s">
        <v>364</v>
      </c>
      <c r="M893" s="2" t="s">
        <v>616</v>
      </c>
    </row>
    <row r="894" spans="2:13">
      <c r="B894" t="s">
        <v>131</v>
      </c>
      <c r="C894">
        <v>5</v>
      </c>
      <c r="D894" s="2" t="s">
        <v>282</v>
      </c>
      <c r="E894" s="2" t="s">
        <v>370</v>
      </c>
      <c r="F894" s="2" t="s">
        <v>365</v>
      </c>
      <c r="G894" s="2" t="s">
        <v>435</v>
      </c>
      <c r="H894" s="2" t="s">
        <v>372</v>
      </c>
      <c r="I894" s="2" t="s">
        <v>366</v>
      </c>
      <c r="J894" s="2" t="s">
        <v>522</v>
      </c>
      <c r="K894" s="2" t="s">
        <v>343</v>
      </c>
      <c r="L894" s="2" t="s">
        <v>370</v>
      </c>
      <c r="M894" s="2" t="s">
        <v>716</v>
      </c>
    </row>
    <row r="895" spans="2:13">
      <c r="B895" t="s">
        <v>132</v>
      </c>
      <c r="C895">
        <v>5</v>
      </c>
      <c r="D895" s="2" t="s">
        <v>283</v>
      </c>
      <c r="E895" s="2" t="s">
        <v>370</v>
      </c>
      <c r="F895" s="2" t="s">
        <v>365</v>
      </c>
      <c r="G895" s="2" t="s">
        <v>455</v>
      </c>
      <c r="H895" s="2" t="s">
        <v>387</v>
      </c>
      <c r="I895" s="2" t="s">
        <v>366</v>
      </c>
      <c r="J895" s="2" t="s">
        <v>230</v>
      </c>
      <c r="K895" s="2" t="s">
        <v>343</v>
      </c>
      <c r="L895" s="2" t="s">
        <v>370</v>
      </c>
      <c r="M895" s="2" t="s">
        <v>717</v>
      </c>
    </row>
    <row r="896" spans="2:13">
      <c r="B896" t="s">
        <v>133</v>
      </c>
      <c r="C896">
        <v>5</v>
      </c>
      <c r="D896" s="2" t="s">
        <v>284</v>
      </c>
      <c r="E896" s="2" t="s">
        <v>364</v>
      </c>
      <c r="F896" s="2" t="s">
        <v>365</v>
      </c>
      <c r="G896" s="2" t="s">
        <v>444</v>
      </c>
      <c r="H896" s="2" t="s">
        <v>335</v>
      </c>
      <c r="I896" s="2" t="s">
        <v>330</v>
      </c>
      <c r="J896" s="2" t="s">
        <v>542</v>
      </c>
      <c r="K896" s="2" t="s">
        <v>343</v>
      </c>
      <c r="L896" s="2" t="s">
        <v>364</v>
      </c>
      <c r="M896" s="2" t="s">
        <v>718</v>
      </c>
    </row>
    <row r="897" spans="2:13">
      <c r="B897" t="s">
        <v>134</v>
      </c>
      <c r="C897">
        <v>5</v>
      </c>
      <c r="D897" s="2" t="s">
        <v>285</v>
      </c>
      <c r="E897" s="2" t="s">
        <v>364</v>
      </c>
      <c r="F897" s="2" t="s">
        <v>365</v>
      </c>
      <c r="G897" s="2" t="s">
        <v>456</v>
      </c>
      <c r="H897" s="2" t="s">
        <v>377</v>
      </c>
      <c r="I897" s="2" t="s">
        <v>366</v>
      </c>
      <c r="J897" s="2" t="s">
        <v>543</v>
      </c>
      <c r="K897" s="2" t="s">
        <v>343</v>
      </c>
      <c r="L897" s="2" t="s">
        <v>368</v>
      </c>
      <c r="M897" s="2" t="s">
        <v>245</v>
      </c>
    </row>
    <row r="898" spans="2:13">
      <c r="B898" t="s">
        <v>135</v>
      </c>
      <c r="C898">
        <v>5</v>
      </c>
      <c r="D898" s="2" t="s">
        <v>340</v>
      </c>
      <c r="E898" s="2" t="s">
        <v>369</v>
      </c>
      <c r="F898" s="2" t="s">
        <v>365</v>
      </c>
      <c r="G898" s="2" t="s">
        <v>457</v>
      </c>
      <c r="H898" s="2" t="s">
        <v>377</v>
      </c>
      <c r="I898" s="2" t="s">
        <v>330</v>
      </c>
      <c r="J898" s="2" t="s">
        <v>519</v>
      </c>
      <c r="K898" s="2" t="s">
        <v>343</v>
      </c>
      <c r="L898" s="2" t="s">
        <v>330</v>
      </c>
      <c r="M898" s="2" t="s">
        <v>719</v>
      </c>
    </row>
    <row r="899" spans="2:13">
      <c r="B899" t="s">
        <v>136</v>
      </c>
      <c r="C899">
        <v>5</v>
      </c>
      <c r="D899" s="2" t="s">
        <v>341</v>
      </c>
      <c r="E899" s="2" t="s">
        <v>364</v>
      </c>
      <c r="F899" s="2" t="s">
        <v>365</v>
      </c>
      <c r="G899" s="2" t="s">
        <v>458</v>
      </c>
      <c r="H899" s="2" t="s">
        <v>377</v>
      </c>
      <c r="I899" s="2" t="s">
        <v>330</v>
      </c>
      <c r="J899" s="2" t="s">
        <v>544</v>
      </c>
      <c r="K899" s="2" t="s">
        <v>343</v>
      </c>
      <c r="L899" s="2" t="s">
        <v>330</v>
      </c>
      <c r="M899" s="2" t="s">
        <v>720</v>
      </c>
    </row>
    <row r="900" spans="2:13">
      <c r="B900" t="s">
        <v>137</v>
      </c>
      <c r="C900">
        <v>5</v>
      </c>
      <c r="D900" s="2" t="s">
        <v>342</v>
      </c>
      <c r="E900" s="2" t="s">
        <v>368</v>
      </c>
      <c r="F900" s="2" t="s">
        <v>365</v>
      </c>
      <c r="G900" s="2" t="s">
        <v>459</v>
      </c>
      <c r="H900" s="2" t="s">
        <v>378</v>
      </c>
      <c r="I900" s="2" t="s">
        <v>366</v>
      </c>
      <c r="J900" s="2" t="s">
        <v>420</v>
      </c>
      <c r="K900" s="2" t="s">
        <v>343</v>
      </c>
      <c r="L900" s="2" t="s">
        <v>368</v>
      </c>
      <c r="M900" s="2" t="s">
        <v>721</v>
      </c>
    </row>
    <row r="901" spans="2:13">
      <c r="B901" t="s">
        <v>138</v>
      </c>
      <c r="C901">
        <v>5</v>
      </c>
      <c r="D901" s="2" t="s">
        <v>343</v>
      </c>
      <c r="E901" s="2" t="s">
        <v>330</v>
      </c>
      <c r="F901" s="2" t="s">
        <v>365</v>
      </c>
      <c r="G901" s="2" t="s">
        <v>424</v>
      </c>
      <c r="H901" s="2" t="s">
        <v>378</v>
      </c>
      <c r="I901" s="2" t="s">
        <v>330</v>
      </c>
      <c r="J901" s="2" t="s">
        <v>545</v>
      </c>
      <c r="K901" s="2" t="s">
        <v>343</v>
      </c>
      <c r="L901" s="2" t="s">
        <v>330</v>
      </c>
      <c r="M901" s="2" t="s">
        <v>722</v>
      </c>
    </row>
    <row r="902" spans="2:13">
      <c r="B902" t="s">
        <v>139</v>
      </c>
      <c r="C902">
        <v>5</v>
      </c>
      <c r="D902" s="2" t="s">
        <v>344</v>
      </c>
      <c r="E902" s="2" t="s">
        <v>330</v>
      </c>
      <c r="F902" s="2" t="s">
        <v>365</v>
      </c>
      <c r="G902" s="2" t="s">
        <v>460</v>
      </c>
      <c r="H902" s="2" t="s">
        <v>378</v>
      </c>
      <c r="I902" s="2" t="s">
        <v>330</v>
      </c>
      <c r="J902" s="2" t="s">
        <v>546</v>
      </c>
      <c r="K902" s="2" t="s">
        <v>343</v>
      </c>
      <c r="L902" s="2" t="s">
        <v>330</v>
      </c>
      <c r="M902" s="2" t="s">
        <v>230</v>
      </c>
    </row>
    <row r="903" spans="2:13">
      <c r="B903" t="s">
        <v>140</v>
      </c>
      <c r="C903">
        <v>5</v>
      </c>
      <c r="D903" s="2" t="s">
        <v>286</v>
      </c>
      <c r="E903" s="2" t="s">
        <v>330</v>
      </c>
      <c r="F903" s="2" t="s">
        <v>365</v>
      </c>
      <c r="G903" s="2" t="s">
        <v>439</v>
      </c>
      <c r="H903" s="2" t="s">
        <v>378</v>
      </c>
      <c r="I903" s="2" t="s">
        <v>330</v>
      </c>
      <c r="J903" s="2" t="s">
        <v>544</v>
      </c>
      <c r="K903" s="2" t="s">
        <v>343</v>
      </c>
      <c r="L903" s="2" t="s">
        <v>330</v>
      </c>
      <c r="M903" s="2" t="s">
        <v>723</v>
      </c>
    </row>
    <row r="904" spans="2:13">
      <c r="B904" t="s">
        <v>141</v>
      </c>
      <c r="C904">
        <v>5</v>
      </c>
      <c r="D904" s="2" t="s">
        <v>287</v>
      </c>
      <c r="E904" s="2" t="s">
        <v>330</v>
      </c>
      <c r="F904" s="2" t="s">
        <v>365</v>
      </c>
      <c r="G904" s="2" t="s">
        <v>424</v>
      </c>
      <c r="H904" s="2" t="s">
        <v>378</v>
      </c>
      <c r="I904" s="2" t="s">
        <v>330</v>
      </c>
      <c r="J904" s="2" t="s">
        <v>469</v>
      </c>
      <c r="K904" s="2" t="s">
        <v>343</v>
      </c>
      <c r="L904" s="2" t="s">
        <v>330</v>
      </c>
      <c r="M904" s="2" t="s">
        <v>607</v>
      </c>
    </row>
    <row r="905" spans="2:13">
      <c r="B905" t="s">
        <v>142</v>
      </c>
      <c r="C905">
        <v>5</v>
      </c>
      <c r="D905" s="2" t="s">
        <v>288</v>
      </c>
      <c r="E905" s="2" t="s">
        <v>330</v>
      </c>
      <c r="F905" s="2" t="s">
        <v>365</v>
      </c>
      <c r="G905" s="2" t="s">
        <v>420</v>
      </c>
      <c r="H905" s="2" t="s">
        <v>378</v>
      </c>
      <c r="I905" s="2" t="s">
        <v>330</v>
      </c>
      <c r="J905" s="2" t="s">
        <v>472</v>
      </c>
      <c r="K905" s="2" t="s">
        <v>343</v>
      </c>
      <c r="L905" s="2" t="s">
        <v>330</v>
      </c>
      <c r="M905" s="2" t="s">
        <v>724</v>
      </c>
    </row>
    <row r="906" spans="2:13">
      <c r="B906" t="s">
        <v>143</v>
      </c>
      <c r="C906">
        <v>5</v>
      </c>
      <c r="D906" s="2" t="s">
        <v>289</v>
      </c>
      <c r="E906" s="2" t="s">
        <v>330</v>
      </c>
      <c r="F906" s="2" t="s">
        <v>365</v>
      </c>
      <c r="G906" s="2" t="s">
        <v>428</v>
      </c>
      <c r="H906" s="2" t="s">
        <v>378</v>
      </c>
      <c r="I906" s="2" t="s">
        <v>330</v>
      </c>
      <c r="J906" s="2" t="s">
        <v>462</v>
      </c>
      <c r="K906" s="2" t="s">
        <v>343</v>
      </c>
      <c r="L906" s="2" t="s">
        <v>330</v>
      </c>
      <c r="M906" s="2" t="s">
        <v>673</v>
      </c>
    </row>
    <row r="907" spans="2:13">
      <c r="B907" t="s">
        <v>144</v>
      </c>
      <c r="C907">
        <v>5</v>
      </c>
      <c r="D907" s="2" t="s">
        <v>345</v>
      </c>
      <c r="E907" s="2" t="s">
        <v>330</v>
      </c>
      <c r="F907" s="2" t="s">
        <v>365</v>
      </c>
      <c r="G907" s="2" t="s">
        <v>461</v>
      </c>
      <c r="H907" s="2" t="s">
        <v>378</v>
      </c>
      <c r="I907" s="2" t="s">
        <v>330</v>
      </c>
      <c r="J907" s="2" t="s">
        <v>455</v>
      </c>
      <c r="K907" s="2" t="s">
        <v>343</v>
      </c>
      <c r="L907" s="2" t="s">
        <v>330</v>
      </c>
      <c r="M907" s="2" t="s">
        <v>330</v>
      </c>
    </row>
    <row r="908" spans="2:13">
      <c r="B908" t="s">
        <v>145</v>
      </c>
      <c r="C908">
        <v>5</v>
      </c>
      <c r="D908" s="2" t="s">
        <v>346</v>
      </c>
      <c r="E908" s="2" t="s">
        <v>330</v>
      </c>
      <c r="F908" s="2" t="s">
        <v>365</v>
      </c>
      <c r="G908" s="2" t="s">
        <v>462</v>
      </c>
      <c r="H908" s="2" t="s">
        <v>378</v>
      </c>
      <c r="I908" s="2" t="s">
        <v>330</v>
      </c>
      <c r="J908" s="2" t="s">
        <v>520</v>
      </c>
      <c r="K908" s="2" t="s">
        <v>343</v>
      </c>
      <c r="L908" s="2" t="s">
        <v>330</v>
      </c>
      <c r="M908" s="2" t="s">
        <v>359</v>
      </c>
    </row>
    <row r="909" spans="2:13">
      <c r="B909" t="s">
        <v>146</v>
      </c>
      <c r="C909">
        <v>5</v>
      </c>
      <c r="D909" s="2" t="s">
        <v>347</v>
      </c>
      <c r="E909" s="2" t="s">
        <v>330</v>
      </c>
      <c r="F909" s="2" t="s">
        <v>365</v>
      </c>
      <c r="G909" s="2" t="s">
        <v>463</v>
      </c>
      <c r="H909" s="2" t="s">
        <v>378</v>
      </c>
      <c r="I909" s="2" t="s">
        <v>330</v>
      </c>
      <c r="J909" s="2" t="s">
        <v>519</v>
      </c>
      <c r="K909" s="2" t="s">
        <v>343</v>
      </c>
      <c r="L909" s="2" t="s">
        <v>330</v>
      </c>
      <c r="M909" s="2" t="s">
        <v>725</v>
      </c>
    </row>
    <row r="910" spans="2:13">
      <c r="B910" t="s">
        <v>147</v>
      </c>
      <c r="C910">
        <v>5</v>
      </c>
      <c r="D910" s="2" t="s">
        <v>348</v>
      </c>
      <c r="E910" s="2" t="s">
        <v>330</v>
      </c>
      <c r="F910" s="2" t="s">
        <v>365</v>
      </c>
      <c r="G910" s="2" t="s">
        <v>462</v>
      </c>
      <c r="H910" s="2" t="s">
        <v>378</v>
      </c>
      <c r="I910" s="2" t="s">
        <v>330</v>
      </c>
      <c r="J910" s="2" t="s">
        <v>477</v>
      </c>
      <c r="K910" s="2" t="s">
        <v>343</v>
      </c>
      <c r="L910" s="2" t="s">
        <v>330</v>
      </c>
      <c r="M910" s="2" t="s">
        <v>653</v>
      </c>
    </row>
    <row r="911" spans="2:13">
      <c r="B911" t="s">
        <v>148</v>
      </c>
      <c r="C911">
        <v>5</v>
      </c>
      <c r="D911" s="2" t="s">
        <v>318</v>
      </c>
      <c r="E911" s="2" t="s">
        <v>330</v>
      </c>
      <c r="F911" s="2" t="s">
        <v>365</v>
      </c>
      <c r="G911" s="2" t="s">
        <v>462</v>
      </c>
      <c r="H911" s="2" t="s">
        <v>378</v>
      </c>
      <c r="I911" s="2" t="s">
        <v>330</v>
      </c>
      <c r="J911" s="2" t="s">
        <v>464</v>
      </c>
      <c r="K911" s="2" t="s">
        <v>343</v>
      </c>
      <c r="L911" s="2" t="s">
        <v>330</v>
      </c>
      <c r="M911" s="2" t="s">
        <v>605</v>
      </c>
    </row>
    <row r="912" spans="2:13">
      <c r="B912" t="s">
        <v>149</v>
      </c>
      <c r="C912">
        <v>5</v>
      </c>
      <c r="D912" s="2" t="s">
        <v>349</v>
      </c>
      <c r="E912" s="2" t="s">
        <v>330</v>
      </c>
      <c r="F912" s="2" t="s">
        <v>365</v>
      </c>
      <c r="G912" s="2" t="s">
        <v>422</v>
      </c>
      <c r="H912" s="2" t="s">
        <v>378</v>
      </c>
      <c r="I912" s="2" t="s">
        <v>330</v>
      </c>
      <c r="J912" s="2" t="s">
        <v>547</v>
      </c>
      <c r="K912" s="2" t="s">
        <v>343</v>
      </c>
      <c r="L912" s="2" t="s">
        <v>330</v>
      </c>
      <c r="M912" s="2" t="s">
        <v>726</v>
      </c>
    </row>
    <row r="913" spans="2:13">
      <c r="B913" t="s">
        <v>150</v>
      </c>
      <c r="C913">
        <v>5</v>
      </c>
      <c r="D913" s="2" t="s">
        <v>350</v>
      </c>
      <c r="E913" s="2" t="s">
        <v>330</v>
      </c>
      <c r="F913" s="2" t="s">
        <v>365</v>
      </c>
      <c r="G913" s="2" t="s">
        <v>422</v>
      </c>
      <c r="H913" s="2" t="s">
        <v>378</v>
      </c>
      <c r="I913" s="2" t="s">
        <v>597</v>
      </c>
      <c r="J913" s="2" t="s">
        <v>463</v>
      </c>
      <c r="K913" s="2" t="s">
        <v>343</v>
      </c>
      <c r="L913" s="2" t="s">
        <v>597</v>
      </c>
      <c r="M913" s="2" t="s">
        <v>727</v>
      </c>
    </row>
    <row r="914" spans="2:13">
      <c r="B914" t="s">
        <v>151</v>
      </c>
      <c r="C914">
        <v>5</v>
      </c>
      <c r="D914" s="2" t="s">
        <v>351</v>
      </c>
      <c r="E914" s="2" t="s">
        <v>330</v>
      </c>
      <c r="F914" s="2" t="s">
        <v>365</v>
      </c>
      <c r="G914" s="2" t="s">
        <v>330</v>
      </c>
      <c r="H914" s="2" t="s">
        <v>378</v>
      </c>
      <c r="I914" s="2" t="s">
        <v>365</v>
      </c>
      <c r="J914" s="2" t="s">
        <v>330</v>
      </c>
      <c r="K914" s="2" t="s">
        <v>343</v>
      </c>
      <c r="L914" s="2" t="s">
        <v>365</v>
      </c>
      <c r="M914" s="2" t="s">
        <v>728</v>
      </c>
    </row>
    <row r="915" spans="2:13">
      <c r="B915" t="s">
        <v>152</v>
      </c>
      <c r="C915">
        <v>5</v>
      </c>
      <c r="D915" s="2" t="s">
        <v>352</v>
      </c>
      <c r="E915" s="2" t="s">
        <v>330</v>
      </c>
      <c r="F915" s="2" t="s">
        <v>365</v>
      </c>
      <c r="G915" s="2" t="s">
        <v>462</v>
      </c>
      <c r="H915" s="2" t="s">
        <v>378</v>
      </c>
      <c r="I915" s="2" t="s">
        <v>365</v>
      </c>
      <c r="J915" s="2" t="s">
        <v>519</v>
      </c>
      <c r="K915" s="2" t="s">
        <v>343</v>
      </c>
      <c r="L915" s="2" t="s">
        <v>365</v>
      </c>
      <c r="M915" s="2" t="s">
        <v>335</v>
      </c>
    </row>
    <row r="916" spans="2:13">
      <c r="B916" t="s">
        <v>153</v>
      </c>
      <c r="C916">
        <v>5</v>
      </c>
      <c r="D916" s="2" t="s">
        <v>290</v>
      </c>
      <c r="E916" s="2" t="s">
        <v>330</v>
      </c>
      <c r="F916" s="2" t="s">
        <v>365</v>
      </c>
      <c r="G916" s="2" t="s">
        <v>330</v>
      </c>
      <c r="H916" s="2" t="s">
        <v>378</v>
      </c>
      <c r="I916" s="2" t="s">
        <v>597</v>
      </c>
      <c r="J916" s="2" t="s">
        <v>463</v>
      </c>
      <c r="K916" s="2" t="s">
        <v>343</v>
      </c>
      <c r="L916" s="2" t="s">
        <v>597</v>
      </c>
      <c r="M916" s="2" t="s">
        <v>729</v>
      </c>
    </row>
    <row r="917" spans="2:13">
      <c r="B917" t="s">
        <v>154</v>
      </c>
      <c r="C917">
        <v>5</v>
      </c>
      <c r="D917" s="2" t="s">
        <v>291</v>
      </c>
      <c r="E917" s="2" t="s">
        <v>330</v>
      </c>
      <c r="F917" s="2" t="s">
        <v>365</v>
      </c>
      <c r="G917" s="2" t="s">
        <v>459</v>
      </c>
      <c r="H917" s="2" t="s">
        <v>378</v>
      </c>
      <c r="I917" s="2" t="s">
        <v>592</v>
      </c>
      <c r="J917" s="2" t="s">
        <v>365</v>
      </c>
      <c r="K917" s="2" t="s">
        <v>343</v>
      </c>
      <c r="L917" s="2" t="s">
        <v>592</v>
      </c>
      <c r="M917" s="2" t="s">
        <v>730</v>
      </c>
    </row>
    <row r="918" spans="2:13">
      <c r="B918" t="s">
        <v>155</v>
      </c>
      <c r="C918">
        <v>5</v>
      </c>
      <c r="D918" s="2" t="s">
        <v>291</v>
      </c>
      <c r="E918" s="2" t="s">
        <v>330</v>
      </c>
      <c r="F918" s="2" t="s">
        <v>365</v>
      </c>
      <c r="G918" s="2" t="s">
        <v>459</v>
      </c>
      <c r="H918" s="2" t="s">
        <v>377</v>
      </c>
      <c r="I918" s="2" t="s">
        <v>330</v>
      </c>
      <c r="J918" s="2" t="s">
        <v>458</v>
      </c>
      <c r="K918" s="2" t="s">
        <v>343</v>
      </c>
      <c r="L918" s="2" t="s">
        <v>365</v>
      </c>
      <c r="M918" s="2" t="s">
        <v>730</v>
      </c>
    </row>
    <row r="919" spans="2:13">
      <c r="B919" t="s">
        <v>156</v>
      </c>
      <c r="C919">
        <v>5</v>
      </c>
      <c r="D919" s="2" t="s">
        <v>353</v>
      </c>
      <c r="E919" s="2" t="s">
        <v>330</v>
      </c>
      <c r="F919" s="2" t="s">
        <v>365</v>
      </c>
      <c r="G919" s="2" t="s">
        <v>461</v>
      </c>
      <c r="H919" s="2" t="s">
        <v>377</v>
      </c>
      <c r="I919" s="2" t="s">
        <v>598</v>
      </c>
      <c r="J919" s="2" t="s">
        <v>520</v>
      </c>
      <c r="K919" s="2" t="s">
        <v>343</v>
      </c>
      <c r="L919" s="2" t="s">
        <v>598</v>
      </c>
      <c r="M919" s="2" t="s">
        <v>723</v>
      </c>
    </row>
    <row r="920" spans="2:13">
      <c r="B920" t="s">
        <v>157</v>
      </c>
      <c r="C920">
        <v>5</v>
      </c>
      <c r="D920" s="2" t="s">
        <v>354</v>
      </c>
      <c r="E920" s="2" t="s">
        <v>330</v>
      </c>
      <c r="F920" s="2" t="s">
        <v>365</v>
      </c>
      <c r="G920" s="2" t="s">
        <v>463</v>
      </c>
      <c r="H920" s="2" t="s">
        <v>335</v>
      </c>
      <c r="I920" s="2" t="s">
        <v>596</v>
      </c>
      <c r="J920" s="2" t="s">
        <v>548</v>
      </c>
      <c r="K920" s="2" t="s">
        <v>343</v>
      </c>
      <c r="L920" s="2" t="s">
        <v>630</v>
      </c>
      <c r="M920" s="2" t="s">
        <v>731</v>
      </c>
    </row>
    <row r="921" spans="2:13">
      <c r="B921" t="s">
        <v>158</v>
      </c>
      <c r="C921">
        <v>5</v>
      </c>
      <c r="D921" s="2" t="s">
        <v>292</v>
      </c>
      <c r="E921" s="2" t="s">
        <v>366</v>
      </c>
      <c r="F921" s="2" t="s">
        <v>365</v>
      </c>
      <c r="G921" s="2" t="s">
        <v>422</v>
      </c>
      <c r="H921" s="2" t="s">
        <v>387</v>
      </c>
      <c r="I921" s="2" t="s">
        <v>586</v>
      </c>
      <c r="J921" s="2" t="s">
        <v>461</v>
      </c>
      <c r="K921" s="2" t="s">
        <v>343</v>
      </c>
      <c r="L921" s="2" t="s">
        <v>597</v>
      </c>
      <c r="M921" s="2" t="s">
        <v>676</v>
      </c>
    </row>
    <row r="922" spans="2:13">
      <c r="B922" t="s">
        <v>159</v>
      </c>
      <c r="C922">
        <v>5</v>
      </c>
      <c r="D922" s="2" t="s">
        <v>293</v>
      </c>
      <c r="E922" s="2" t="s">
        <v>366</v>
      </c>
      <c r="F922" s="2" t="s">
        <v>365</v>
      </c>
      <c r="G922" s="2" t="s">
        <v>464</v>
      </c>
      <c r="H922" s="2" t="s">
        <v>339</v>
      </c>
      <c r="I922" s="2" t="s">
        <v>596</v>
      </c>
      <c r="J922" s="2" t="s">
        <v>446</v>
      </c>
      <c r="K922" s="2" t="s">
        <v>343</v>
      </c>
      <c r="L922" s="2" t="s">
        <v>630</v>
      </c>
      <c r="M922" s="2" t="s">
        <v>732</v>
      </c>
    </row>
    <row r="923" spans="2:13">
      <c r="B923" t="s">
        <v>160</v>
      </c>
      <c r="C923">
        <v>5</v>
      </c>
      <c r="D923" s="2" t="s">
        <v>289</v>
      </c>
      <c r="E923" s="2" t="s">
        <v>330</v>
      </c>
      <c r="F923" s="2" t="s">
        <v>365</v>
      </c>
      <c r="G923" s="2" t="s">
        <v>464</v>
      </c>
      <c r="H923" s="2" t="s">
        <v>339</v>
      </c>
      <c r="I923" s="2" t="s">
        <v>595</v>
      </c>
      <c r="J923" s="2" t="s">
        <v>533</v>
      </c>
      <c r="K923" s="2" t="s">
        <v>343</v>
      </c>
      <c r="L923" s="2" t="s">
        <v>595</v>
      </c>
      <c r="M923" s="2" t="s">
        <v>359</v>
      </c>
    </row>
    <row r="924" spans="2:13">
      <c r="B924" t="s">
        <v>161</v>
      </c>
      <c r="C924">
        <v>5</v>
      </c>
      <c r="D924" s="2" t="s">
        <v>294</v>
      </c>
      <c r="E924" s="2" t="s">
        <v>366</v>
      </c>
      <c r="F924" s="2" t="s">
        <v>365</v>
      </c>
      <c r="G924" s="2" t="s">
        <v>464</v>
      </c>
      <c r="H924" s="2" t="s">
        <v>339</v>
      </c>
      <c r="I924" s="2" t="s">
        <v>330</v>
      </c>
      <c r="J924" s="2" t="s">
        <v>533</v>
      </c>
      <c r="K924" s="2" t="s">
        <v>343</v>
      </c>
      <c r="L924" s="2" t="s">
        <v>330</v>
      </c>
      <c r="M924" s="2" t="s">
        <v>379</v>
      </c>
    </row>
    <row r="925" spans="2:13">
      <c r="B925" t="s">
        <v>162</v>
      </c>
      <c r="C925">
        <v>5</v>
      </c>
      <c r="D925" s="2" t="s">
        <v>295</v>
      </c>
      <c r="E925" s="2" t="s">
        <v>366</v>
      </c>
      <c r="F925" s="2" t="s">
        <v>365</v>
      </c>
      <c r="G925" s="2" t="s">
        <v>422</v>
      </c>
      <c r="H925" s="2" t="s">
        <v>339</v>
      </c>
      <c r="I925" s="2" t="s">
        <v>330</v>
      </c>
      <c r="J925" s="2" t="s">
        <v>422</v>
      </c>
      <c r="K925" s="2" t="s">
        <v>343</v>
      </c>
      <c r="L925" s="2" t="s">
        <v>330</v>
      </c>
      <c r="M925" s="2" t="s">
        <v>724</v>
      </c>
    </row>
    <row r="926" spans="2:13">
      <c r="B926" t="s">
        <v>163</v>
      </c>
      <c r="C926">
        <v>5</v>
      </c>
      <c r="D926" s="2" t="s">
        <v>296</v>
      </c>
      <c r="E926" s="2" t="s">
        <v>368</v>
      </c>
      <c r="F926" s="2" t="s">
        <v>365</v>
      </c>
      <c r="G926" s="2" t="s">
        <v>414</v>
      </c>
      <c r="H926" s="2" t="s">
        <v>339</v>
      </c>
      <c r="I926" s="2" t="s">
        <v>330</v>
      </c>
      <c r="J926" s="2" t="s">
        <v>330</v>
      </c>
      <c r="K926" s="2" t="s">
        <v>343</v>
      </c>
      <c r="L926" s="2" t="s">
        <v>330</v>
      </c>
      <c r="M926" s="2" t="s">
        <v>616</v>
      </c>
    </row>
    <row r="927" spans="2:13">
      <c r="B927" t="s">
        <v>164</v>
      </c>
      <c r="C927">
        <v>5</v>
      </c>
      <c r="D927" s="2" t="s">
        <v>198</v>
      </c>
      <c r="E927" s="2" t="s">
        <v>368</v>
      </c>
      <c r="F927" s="2" t="s">
        <v>365</v>
      </c>
      <c r="G927" s="2" t="s">
        <v>414</v>
      </c>
      <c r="H927" s="2" t="s">
        <v>339</v>
      </c>
      <c r="I927" s="2" t="s">
        <v>330</v>
      </c>
      <c r="J927" s="2" t="s">
        <v>422</v>
      </c>
      <c r="K927" s="2" t="s">
        <v>343</v>
      </c>
      <c r="L927" s="2" t="s">
        <v>330</v>
      </c>
      <c r="M927" s="2" t="s">
        <v>722</v>
      </c>
    </row>
    <row r="928" spans="2:13">
      <c r="B928" t="s">
        <v>165</v>
      </c>
      <c r="C928">
        <v>5</v>
      </c>
      <c r="D928" s="2" t="s">
        <v>355</v>
      </c>
      <c r="E928" s="2" t="s">
        <v>368</v>
      </c>
      <c r="F928" s="2" t="s">
        <v>365</v>
      </c>
      <c r="G928" s="2" t="s">
        <v>465</v>
      </c>
      <c r="H928" s="2" t="s">
        <v>339</v>
      </c>
      <c r="I928" s="2" t="s">
        <v>330</v>
      </c>
      <c r="J928" s="2" t="s">
        <v>549</v>
      </c>
      <c r="K928" s="2" t="s">
        <v>343</v>
      </c>
      <c r="L928" s="2" t="s">
        <v>330</v>
      </c>
      <c r="M928" s="2" t="s">
        <v>206</v>
      </c>
    </row>
    <row r="929" spans="2:13">
      <c r="B929" t="s">
        <v>166</v>
      </c>
      <c r="C929">
        <v>5</v>
      </c>
      <c r="D929" s="2" t="s">
        <v>297</v>
      </c>
      <c r="E929" s="2" t="s">
        <v>368</v>
      </c>
      <c r="F929" s="2" t="s">
        <v>365</v>
      </c>
      <c r="G929" s="2" t="s">
        <v>330</v>
      </c>
      <c r="H929" s="2" t="s">
        <v>339</v>
      </c>
      <c r="I929" s="2" t="s">
        <v>330</v>
      </c>
      <c r="J929" s="2" t="s">
        <v>455</v>
      </c>
      <c r="K929" s="2" t="s">
        <v>343</v>
      </c>
      <c r="L929" s="2" t="s">
        <v>330</v>
      </c>
      <c r="M929" s="2" t="s">
        <v>733</v>
      </c>
    </row>
    <row r="930" spans="2:13">
      <c r="B930" t="s">
        <v>167</v>
      </c>
      <c r="C930">
        <v>5</v>
      </c>
      <c r="D930" s="2" t="s">
        <v>298</v>
      </c>
      <c r="E930" s="2" t="s">
        <v>330</v>
      </c>
      <c r="F930" s="2" t="s">
        <v>365</v>
      </c>
      <c r="G930" s="2" t="s">
        <v>330</v>
      </c>
      <c r="H930" s="2" t="s">
        <v>339</v>
      </c>
      <c r="I930" s="2" t="s">
        <v>330</v>
      </c>
      <c r="J930" s="2" t="s">
        <v>550</v>
      </c>
      <c r="K930" s="2" t="s">
        <v>343</v>
      </c>
      <c r="L930" s="2" t="s">
        <v>330</v>
      </c>
      <c r="M930" s="2" t="s">
        <v>734</v>
      </c>
    </row>
    <row r="931" spans="2:13">
      <c r="B931" t="s">
        <v>168</v>
      </c>
      <c r="C931">
        <v>5</v>
      </c>
      <c r="D931" s="2" t="s">
        <v>299</v>
      </c>
      <c r="E931" s="2" t="s">
        <v>330</v>
      </c>
      <c r="F931" s="2" t="s">
        <v>365</v>
      </c>
      <c r="G931" s="2" t="s">
        <v>466</v>
      </c>
      <c r="H931" s="2" t="s">
        <v>339</v>
      </c>
      <c r="I931" s="2" t="s">
        <v>593</v>
      </c>
      <c r="J931" s="2" t="s">
        <v>466</v>
      </c>
      <c r="K931" s="2" t="s">
        <v>343</v>
      </c>
      <c r="L931" s="2" t="s">
        <v>593</v>
      </c>
      <c r="M931" s="2" t="s">
        <v>644</v>
      </c>
    </row>
    <row r="932" spans="2:13">
      <c r="B932" t="s">
        <v>169</v>
      </c>
      <c r="C932">
        <v>5</v>
      </c>
      <c r="D932" s="2" t="s">
        <v>300</v>
      </c>
      <c r="E932" s="2" t="s">
        <v>330</v>
      </c>
      <c r="F932" s="2" t="s">
        <v>365</v>
      </c>
      <c r="G932" s="2" t="s">
        <v>467</v>
      </c>
      <c r="H932" s="2" t="s">
        <v>373</v>
      </c>
      <c r="I932" s="2" t="s">
        <v>586</v>
      </c>
      <c r="J932" s="2" t="s">
        <v>536</v>
      </c>
      <c r="K932" s="2" t="s">
        <v>343</v>
      </c>
      <c r="L932" s="2" t="s">
        <v>597</v>
      </c>
      <c r="M932" s="2" t="s">
        <v>646</v>
      </c>
    </row>
    <row r="933" spans="2:13">
      <c r="B933" t="s">
        <v>170</v>
      </c>
      <c r="C933">
        <v>5</v>
      </c>
      <c r="D933" s="2" t="s">
        <v>268</v>
      </c>
      <c r="E933" s="2" t="s">
        <v>330</v>
      </c>
      <c r="F933" s="2" t="s">
        <v>365</v>
      </c>
      <c r="G933" s="2" t="s">
        <v>468</v>
      </c>
      <c r="H933" s="2" t="s">
        <v>373</v>
      </c>
      <c r="I933" s="2" t="s">
        <v>330</v>
      </c>
      <c r="J933" s="2" t="s">
        <v>284</v>
      </c>
      <c r="K933" s="2" t="s">
        <v>343</v>
      </c>
      <c r="L933" s="2" t="s">
        <v>330</v>
      </c>
      <c r="M933" s="2" t="s">
        <v>576</v>
      </c>
    </row>
    <row r="934" spans="2:13">
      <c r="B934" t="s">
        <v>171</v>
      </c>
      <c r="C934">
        <v>5</v>
      </c>
      <c r="D934" s="2" t="s">
        <v>356</v>
      </c>
      <c r="E934" s="2" t="s">
        <v>330</v>
      </c>
      <c r="F934" s="2" t="s">
        <v>365</v>
      </c>
      <c r="G934" s="2" t="s">
        <v>434</v>
      </c>
      <c r="H934" s="2" t="s">
        <v>373</v>
      </c>
      <c r="I934" s="2" t="s">
        <v>599</v>
      </c>
      <c r="J934" s="2" t="s">
        <v>538</v>
      </c>
      <c r="K934" s="2" t="s">
        <v>343</v>
      </c>
      <c r="L934" s="2" t="s">
        <v>599</v>
      </c>
      <c r="M934" s="2" t="s">
        <v>576</v>
      </c>
    </row>
    <row r="935" spans="2:13">
      <c r="B935" t="s">
        <v>172</v>
      </c>
      <c r="C935">
        <v>5</v>
      </c>
      <c r="D935" s="2" t="s">
        <v>301</v>
      </c>
      <c r="E935" s="2" t="s">
        <v>368</v>
      </c>
      <c r="F935" s="2" t="s">
        <v>365</v>
      </c>
      <c r="G935" s="2" t="s">
        <v>432</v>
      </c>
      <c r="H935" s="2" t="s">
        <v>373</v>
      </c>
      <c r="I935" s="2" t="s">
        <v>368</v>
      </c>
      <c r="J935" s="2" t="s">
        <v>540</v>
      </c>
      <c r="K935" s="2" t="s">
        <v>343</v>
      </c>
      <c r="L935" s="2" t="s">
        <v>368</v>
      </c>
      <c r="M935" s="2" t="s">
        <v>735</v>
      </c>
    </row>
    <row r="936" spans="2:13">
      <c r="B936" t="s">
        <v>173</v>
      </c>
      <c r="C936">
        <v>5</v>
      </c>
      <c r="D936" s="2" t="s">
        <v>302</v>
      </c>
      <c r="E936" s="2" t="s">
        <v>368</v>
      </c>
      <c r="F936" s="2" t="s">
        <v>365</v>
      </c>
      <c r="G936" s="2" t="s">
        <v>446</v>
      </c>
      <c r="H936" s="2" t="s">
        <v>373</v>
      </c>
      <c r="I936" s="2" t="s">
        <v>600</v>
      </c>
      <c r="J936" s="2" t="s">
        <v>531</v>
      </c>
      <c r="K936" s="2" t="s">
        <v>343</v>
      </c>
      <c r="L936" s="2" t="s">
        <v>600</v>
      </c>
      <c r="M936" s="2" t="s">
        <v>736</v>
      </c>
    </row>
    <row r="937" spans="2:13">
      <c r="B937" t="s">
        <v>174</v>
      </c>
      <c r="C937">
        <v>5</v>
      </c>
      <c r="D937" s="2" t="s">
        <v>303</v>
      </c>
      <c r="E937" s="2" t="s">
        <v>330</v>
      </c>
      <c r="F937" s="2" t="s">
        <v>365</v>
      </c>
      <c r="G937" s="2" t="s">
        <v>469</v>
      </c>
      <c r="H937" s="2" t="s">
        <v>339</v>
      </c>
      <c r="I937" s="2" t="s">
        <v>582</v>
      </c>
      <c r="J937" s="2" t="s">
        <v>468</v>
      </c>
      <c r="K937" s="2" t="s">
        <v>343</v>
      </c>
      <c r="L937" s="2" t="s">
        <v>632</v>
      </c>
      <c r="M937" s="2" t="s">
        <v>737</v>
      </c>
    </row>
    <row r="938" spans="2:13">
      <c r="B938" t="s">
        <v>175</v>
      </c>
      <c r="C938">
        <v>5</v>
      </c>
      <c r="D938" s="2" t="s">
        <v>304</v>
      </c>
      <c r="E938" s="2" t="s">
        <v>330</v>
      </c>
      <c r="F938" s="2" t="s">
        <v>365</v>
      </c>
      <c r="G938" s="2" t="s">
        <v>423</v>
      </c>
      <c r="H938" s="2" t="s">
        <v>387</v>
      </c>
      <c r="I938" s="2" t="s">
        <v>601</v>
      </c>
      <c r="J938" s="2" t="s">
        <v>551</v>
      </c>
      <c r="K938" s="2" t="s">
        <v>343</v>
      </c>
      <c r="L938" s="2" t="s">
        <v>621</v>
      </c>
      <c r="M938" s="2" t="s">
        <v>738</v>
      </c>
    </row>
    <row r="939" spans="2:13">
      <c r="B939" t="s">
        <v>176</v>
      </c>
      <c r="C939">
        <v>5</v>
      </c>
      <c r="D939" s="2" t="s">
        <v>305</v>
      </c>
      <c r="E939" s="2" t="s">
        <v>330</v>
      </c>
      <c r="F939" s="2" t="s">
        <v>365</v>
      </c>
      <c r="G939" s="2" t="s">
        <v>470</v>
      </c>
      <c r="H939" s="2" t="s">
        <v>335</v>
      </c>
      <c r="I939" s="2" t="s">
        <v>602</v>
      </c>
      <c r="J939" s="2" t="s">
        <v>437</v>
      </c>
      <c r="K939" s="2" t="s">
        <v>343</v>
      </c>
      <c r="L939" s="2" t="s">
        <v>633</v>
      </c>
      <c r="M939" s="2" t="s">
        <v>739</v>
      </c>
    </row>
    <row r="940" spans="2:13">
      <c r="B940" t="s">
        <v>177</v>
      </c>
      <c r="C940">
        <v>5</v>
      </c>
      <c r="D940" s="2" t="s">
        <v>357</v>
      </c>
      <c r="E940" s="2" t="s">
        <v>330</v>
      </c>
      <c r="F940" s="2" t="s">
        <v>365</v>
      </c>
      <c r="G940" s="2" t="s">
        <v>471</v>
      </c>
      <c r="H940" s="2" t="s">
        <v>377</v>
      </c>
      <c r="I940" s="2" t="s">
        <v>602</v>
      </c>
      <c r="J940" s="2" t="s">
        <v>550</v>
      </c>
      <c r="K940" s="2" t="s">
        <v>343</v>
      </c>
      <c r="L940" s="2" t="s">
        <v>633</v>
      </c>
      <c r="M940" s="2" t="s">
        <v>301</v>
      </c>
    </row>
    <row r="941" spans="2:13">
      <c r="B941" t="s">
        <v>178</v>
      </c>
      <c r="C941">
        <v>5</v>
      </c>
      <c r="D941" s="2" t="s">
        <v>342</v>
      </c>
      <c r="E941" s="2" t="s">
        <v>330</v>
      </c>
      <c r="F941" s="2" t="s">
        <v>365</v>
      </c>
      <c r="G941" s="2" t="s">
        <v>472</v>
      </c>
      <c r="H941" s="2" t="s">
        <v>386</v>
      </c>
      <c r="I941" s="2" t="s">
        <v>603</v>
      </c>
      <c r="J941" s="2" t="s">
        <v>420</v>
      </c>
      <c r="K941" s="2" t="s">
        <v>343</v>
      </c>
      <c r="L941" s="2" t="s">
        <v>634</v>
      </c>
      <c r="M941" s="2" t="s">
        <v>356</v>
      </c>
    </row>
    <row r="942" spans="2:13">
      <c r="B942" t="s">
        <v>179</v>
      </c>
      <c r="C942">
        <v>5</v>
      </c>
      <c r="D942" s="2" t="s">
        <v>306</v>
      </c>
      <c r="E942" s="2" t="s">
        <v>330</v>
      </c>
      <c r="F942" s="2" t="s">
        <v>365</v>
      </c>
      <c r="G942" s="2" t="s">
        <v>473</v>
      </c>
      <c r="H942" s="2" t="s">
        <v>386</v>
      </c>
      <c r="I942" s="2" t="s">
        <v>330</v>
      </c>
      <c r="J942" s="2" t="s">
        <v>549</v>
      </c>
      <c r="K942" s="2" t="s">
        <v>343</v>
      </c>
      <c r="L942" s="2" t="s">
        <v>330</v>
      </c>
      <c r="M942" s="2" t="s">
        <v>740</v>
      </c>
    </row>
    <row r="943" spans="2:13">
      <c r="B943" t="s">
        <v>180</v>
      </c>
      <c r="C943">
        <v>5</v>
      </c>
      <c r="D943" s="2" t="s">
        <v>358</v>
      </c>
      <c r="E943" s="2" t="s">
        <v>368</v>
      </c>
      <c r="F943" s="2" t="s">
        <v>365</v>
      </c>
      <c r="G943" s="2" t="s">
        <v>474</v>
      </c>
      <c r="H943" s="2" t="s">
        <v>379</v>
      </c>
      <c r="I943" s="2" t="s">
        <v>588</v>
      </c>
      <c r="J943" s="2" t="s">
        <v>455</v>
      </c>
      <c r="K943" s="2" t="s">
        <v>343</v>
      </c>
      <c r="L943" s="2" t="s">
        <v>625</v>
      </c>
      <c r="M943" s="2" t="s">
        <v>741</v>
      </c>
    </row>
    <row r="944" spans="2:13">
      <c r="B944" t="s">
        <v>181</v>
      </c>
      <c r="C944">
        <v>5</v>
      </c>
      <c r="D944" s="2" t="s">
        <v>307</v>
      </c>
      <c r="E944" s="2" t="s">
        <v>368</v>
      </c>
      <c r="F944" s="2" t="s">
        <v>365</v>
      </c>
      <c r="G944" s="2" t="s">
        <v>475</v>
      </c>
      <c r="H944" s="2" t="s">
        <v>385</v>
      </c>
      <c r="I944" s="2" t="s">
        <v>588</v>
      </c>
      <c r="J944" s="2" t="s">
        <v>476</v>
      </c>
      <c r="K944" s="2" t="s">
        <v>343</v>
      </c>
      <c r="L944" s="2" t="s">
        <v>625</v>
      </c>
      <c r="M944" s="2" t="s">
        <v>742</v>
      </c>
    </row>
    <row r="945" spans="2:13">
      <c r="B945" t="s">
        <v>182</v>
      </c>
      <c r="C945">
        <v>5</v>
      </c>
      <c r="D945" s="2" t="s">
        <v>308</v>
      </c>
      <c r="E945" s="2" t="s">
        <v>330</v>
      </c>
      <c r="F945" s="2" t="s">
        <v>365</v>
      </c>
      <c r="G945" s="2" t="s">
        <v>476</v>
      </c>
      <c r="H945" s="2" t="s">
        <v>343</v>
      </c>
      <c r="I945" s="2" t="s">
        <v>366</v>
      </c>
      <c r="J945" s="2" t="s">
        <v>552</v>
      </c>
      <c r="K945" s="2" t="s">
        <v>343</v>
      </c>
      <c r="L945" s="2" t="s">
        <v>368</v>
      </c>
      <c r="M945" s="2" t="s">
        <v>722</v>
      </c>
    </row>
    <row r="946" spans="2:13">
      <c r="B946" t="s">
        <v>183</v>
      </c>
      <c r="C946">
        <v>5</v>
      </c>
      <c r="D946" s="2" t="s">
        <v>359</v>
      </c>
      <c r="E946" s="2" t="s">
        <v>330</v>
      </c>
      <c r="F946" s="2" t="s">
        <v>365</v>
      </c>
      <c r="G946" s="2" t="s">
        <v>474</v>
      </c>
      <c r="H946" s="2" t="s">
        <v>343</v>
      </c>
      <c r="I946" s="2" t="s">
        <v>330</v>
      </c>
      <c r="J946" s="2" t="s">
        <v>487</v>
      </c>
      <c r="K946" s="2" t="s">
        <v>343</v>
      </c>
      <c r="L946" s="2" t="s">
        <v>330</v>
      </c>
      <c r="M946" s="2" t="s">
        <v>230</v>
      </c>
    </row>
    <row r="947" spans="2:13">
      <c r="B947" t="s">
        <v>184</v>
      </c>
      <c r="C947">
        <v>5</v>
      </c>
      <c r="D947" s="2" t="s">
        <v>309</v>
      </c>
      <c r="E947" s="2" t="s">
        <v>330</v>
      </c>
      <c r="F947" s="2" t="s">
        <v>365</v>
      </c>
      <c r="G947" s="2" t="s">
        <v>474</v>
      </c>
      <c r="H947" s="2" t="s">
        <v>343</v>
      </c>
      <c r="I947" s="2" t="s">
        <v>330</v>
      </c>
      <c r="J947" s="2" t="s">
        <v>544</v>
      </c>
      <c r="K947" s="2" t="s">
        <v>343</v>
      </c>
      <c r="L947" s="2" t="s">
        <v>330</v>
      </c>
      <c r="M947" s="2" t="s">
        <v>743</v>
      </c>
    </row>
    <row r="948" spans="2:13">
      <c r="B948" t="s">
        <v>185</v>
      </c>
      <c r="C948">
        <v>5</v>
      </c>
      <c r="D948" s="2" t="s">
        <v>325</v>
      </c>
      <c r="E948" s="2" t="s">
        <v>330</v>
      </c>
      <c r="F948" s="2" t="s">
        <v>365</v>
      </c>
      <c r="G948" s="2" t="s">
        <v>463</v>
      </c>
      <c r="H948" s="2" t="s">
        <v>343</v>
      </c>
      <c r="I948" s="2" t="s">
        <v>330</v>
      </c>
      <c r="J948" s="2" t="s">
        <v>538</v>
      </c>
      <c r="K948" s="2" t="s">
        <v>343</v>
      </c>
      <c r="L948" s="2" t="s">
        <v>330</v>
      </c>
      <c r="M948" s="2" t="s">
        <v>612</v>
      </c>
    </row>
    <row r="949" spans="2:13">
      <c r="B949" t="s">
        <v>186</v>
      </c>
      <c r="C949">
        <v>5</v>
      </c>
      <c r="D949" s="2" t="s">
        <v>310</v>
      </c>
      <c r="E949" s="2" t="s">
        <v>368</v>
      </c>
      <c r="F949" s="2" t="s">
        <v>365</v>
      </c>
      <c r="G949" s="2" t="s">
        <v>477</v>
      </c>
      <c r="H949" s="2" t="s">
        <v>343</v>
      </c>
      <c r="I949" s="2" t="s">
        <v>330</v>
      </c>
      <c r="J949" s="2" t="s">
        <v>446</v>
      </c>
      <c r="K949" s="2" t="s">
        <v>343</v>
      </c>
      <c r="L949" s="2" t="s">
        <v>330</v>
      </c>
      <c r="M949" s="2" t="s">
        <v>744</v>
      </c>
    </row>
    <row r="950" spans="2:13">
      <c r="B950" t="s">
        <v>187</v>
      </c>
      <c r="C950">
        <v>5</v>
      </c>
      <c r="D950" s="2" t="s">
        <v>311</v>
      </c>
      <c r="E950" s="2" t="s">
        <v>368</v>
      </c>
      <c r="F950" s="2" t="s">
        <v>365</v>
      </c>
      <c r="G950" s="2" t="s">
        <v>477</v>
      </c>
      <c r="H950" s="2" t="s">
        <v>343</v>
      </c>
      <c r="I950" s="2" t="s">
        <v>330</v>
      </c>
      <c r="J950" s="2" t="s">
        <v>455</v>
      </c>
      <c r="K950" s="2" t="s">
        <v>343</v>
      </c>
      <c r="L950" s="2" t="s">
        <v>330</v>
      </c>
      <c r="M950" s="2" t="s">
        <v>740</v>
      </c>
    </row>
    <row r="951" spans="2:13">
      <c r="B951" t="s">
        <v>188</v>
      </c>
      <c r="C951">
        <v>5</v>
      </c>
      <c r="D951" s="2" t="s">
        <v>312</v>
      </c>
      <c r="E951" s="2" t="s">
        <v>330</v>
      </c>
      <c r="F951" s="2" t="s">
        <v>365</v>
      </c>
      <c r="G951" s="2" t="s">
        <v>459</v>
      </c>
      <c r="H951" s="2" t="s">
        <v>343</v>
      </c>
      <c r="I951" s="2" t="s">
        <v>330</v>
      </c>
      <c r="J951" s="2" t="s">
        <v>544</v>
      </c>
      <c r="K951" s="2" t="s">
        <v>343</v>
      </c>
      <c r="L951" s="2" t="s">
        <v>330</v>
      </c>
      <c r="M951" s="2" t="s">
        <v>411</v>
      </c>
    </row>
    <row r="952" spans="2:13">
      <c r="B952" t="s">
        <v>189</v>
      </c>
      <c r="C952">
        <v>5</v>
      </c>
      <c r="D952" s="2" t="s">
        <v>360</v>
      </c>
      <c r="E952" s="2" t="s">
        <v>330</v>
      </c>
      <c r="F952" s="2" t="s">
        <v>365</v>
      </c>
      <c r="G952" s="2" t="s">
        <v>473</v>
      </c>
      <c r="H952" s="2" t="s">
        <v>343</v>
      </c>
      <c r="I952" s="2" t="s">
        <v>330</v>
      </c>
      <c r="J952" s="2" t="s">
        <v>553</v>
      </c>
      <c r="K952" s="2" t="s">
        <v>343</v>
      </c>
      <c r="L952" s="2" t="s">
        <v>330</v>
      </c>
      <c r="M952" s="2" t="s">
        <v>343</v>
      </c>
    </row>
    <row r="953" spans="2:13">
      <c r="B953" t="s">
        <v>190</v>
      </c>
      <c r="C953">
        <v>5</v>
      </c>
      <c r="D953" s="2" t="s">
        <v>361</v>
      </c>
      <c r="E953" s="2" t="s">
        <v>330</v>
      </c>
      <c r="F953" s="2" t="s">
        <v>365</v>
      </c>
      <c r="G953" s="2" t="s">
        <v>446</v>
      </c>
      <c r="H953" s="2" t="s">
        <v>343</v>
      </c>
      <c r="I953" s="2" t="s">
        <v>330</v>
      </c>
      <c r="J953" s="2" t="s">
        <v>468</v>
      </c>
      <c r="K953" s="2" t="s">
        <v>343</v>
      </c>
      <c r="L953" s="2" t="s">
        <v>330</v>
      </c>
      <c r="M953" s="2" t="s">
        <v>680</v>
      </c>
    </row>
    <row r="954" spans="2:13">
      <c r="B954" t="s">
        <v>1</v>
      </c>
      <c r="C954">
        <v>6</v>
      </c>
      <c r="D954" s="2" t="s">
        <v>192</v>
      </c>
      <c r="E954" s="2" t="s">
        <v>330</v>
      </c>
      <c r="F954" s="2" t="s">
        <v>371</v>
      </c>
      <c r="G954" s="2" t="s">
        <v>330</v>
      </c>
      <c r="H954" s="2" t="s">
        <v>554</v>
      </c>
      <c r="I954" s="2" t="s">
        <v>330</v>
      </c>
      <c r="J954" s="2" t="s">
        <v>478</v>
      </c>
      <c r="K954" s="2" t="s">
        <v>567</v>
      </c>
      <c r="L954" s="2" t="s">
        <v>411</v>
      </c>
      <c r="M954" s="2" t="s">
        <v>635</v>
      </c>
    </row>
    <row r="955" spans="2:13">
      <c r="B955" t="s">
        <v>2</v>
      </c>
      <c r="C955">
        <v>6</v>
      </c>
      <c r="D955" s="2" t="s">
        <v>313</v>
      </c>
      <c r="E955" s="2" t="s">
        <v>330</v>
      </c>
      <c r="F955" s="2" t="s">
        <v>371</v>
      </c>
      <c r="G955" s="2" t="s">
        <v>388</v>
      </c>
      <c r="H955" s="2" t="s">
        <v>554</v>
      </c>
      <c r="I955" s="2" t="s">
        <v>330</v>
      </c>
      <c r="J955" s="2" t="s">
        <v>479</v>
      </c>
      <c r="K955" s="2" t="s">
        <v>567</v>
      </c>
      <c r="L955" s="2" t="s">
        <v>330</v>
      </c>
      <c r="M955" s="2" t="s">
        <v>636</v>
      </c>
    </row>
    <row r="956" spans="2:13">
      <c r="B956" t="s">
        <v>3</v>
      </c>
      <c r="C956">
        <v>6</v>
      </c>
      <c r="D956" s="2" t="s">
        <v>314</v>
      </c>
      <c r="E956" s="2" t="s">
        <v>330</v>
      </c>
      <c r="F956" s="2" t="s">
        <v>371</v>
      </c>
      <c r="G956" s="2" t="s">
        <v>230</v>
      </c>
      <c r="H956" s="2" t="s">
        <v>555</v>
      </c>
      <c r="I956" s="2" t="s">
        <v>572</v>
      </c>
      <c r="J956" s="2" t="s">
        <v>480</v>
      </c>
      <c r="K956" s="2" t="s">
        <v>567</v>
      </c>
      <c r="L956" s="2" t="s">
        <v>609</v>
      </c>
      <c r="M956" s="2" t="s">
        <v>566</v>
      </c>
    </row>
    <row r="957" spans="2:13">
      <c r="B957" t="s">
        <v>4</v>
      </c>
      <c r="C957">
        <v>6</v>
      </c>
      <c r="D957" s="2" t="s">
        <v>193</v>
      </c>
      <c r="E957" s="2" t="s">
        <v>330</v>
      </c>
      <c r="F957" s="2" t="s">
        <v>371</v>
      </c>
      <c r="G957" s="2" t="s">
        <v>389</v>
      </c>
      <c r="H957" s="2" t="s">
        <v>556</v>
      </c>
      <c r="I957" s="2" t="s">
        <v>573</v>
      </c>
      <c r="J957" s="2" t="s">
        <v>411</v>
      </c>
      <c r="K957" s="2" t="s">
        <v>567</v>
      </c>
      <c r="L957" s="2" t="s">
        <v>610</v>
      </c>
      <c r="M957" s="2" t="s">
        <v>637</v>
      </c>
    </row>
    <row r="958" spans="2:13">
      <c r="B958" t="s">
        <v>5</v>
      </c>
      <c r="C958">
        <v>6</v>
      </c>
      <c r="D958" s="2" t="s">
        <v>194</v>
      </c>
      <c r="E958" s="2" t="s">
        <v>330</v>
      </c>
      <c r="F958" s="2" t="s">
        <v>371</v>
      </c>
      <c r="G958" s="2" t="s">
        <v>365</v>
      </c>
      <c r="H958" s="2" t="s">
        <v>556</v>
      </c>
      <c r="I958" s="2" t="s">
        <v>330</v>
      </c>
      <c r="J958" s="2" t="s">
        <v>481</v>
      </c>
      <c r="K958" s="2" t="s">
        <v>567</v>
      </c>
      <c r="L958" s="2" t="s">
        <v>330</v>
      </c>
      <c r="M958" s="2" t="s">
        <v>638</v>
      </c>
    </row>
    <row r="959" spans="2:13">
      <c r="B959" t="s">
        <v>6</v>
      </c>
      <c r="C959">
        <v>6</v>
      </c>
      <c r="D959" s="2" t="s">
        <v>195</v>
      </c>
      <c r="E959" s="2" t="s">
        <v>330</v>
      </c>
      <c r="F959" s="2" t="s">
        <v>371</v>
      </c>
      <c r="G959" s="2" t="s">
        <v>390</v>
      </c>
      <c r="H959" s="2" t="s">
        <v>557</v>
      </c>
      <c r="I959" s="2" t="s">
        <v>415</v>
      </c>
      <c r="J959" s="2" t="s">
        <v>481</v>
      </c>
      <c r="K959" s="2" t="s">
        <v>567</v>
      </c>
      <c r="L959" s="2" t="s">
        <v>611</v>
      </c>
      <c r="M959" s="2" t="s">
        <v>639</v>
      </c>
    </row>
    <row r="960" spans="2:13">
      <c r="B960" t="s">
        <v>7</v>
      </c>
      <c r="C960">
        <v>6</v>
      </c>
      <c r="D960" s="2" t="s">
        <v>196</v>
      </c>
      <c r="E960" s="2" t="s">
        <v>330</v>
      </c>
      <c r="F960" s="2" t="s">
        <v>371</v>
      </c>
      <c r="G960" s="2" t="s">
        <v>391</v>
      </c>
      <c r="H960" s="2" t="s">
        <v>557</v>
      </c>
      <c r="I960" s="2" t="s">
        <v>330</v>
      </c>
      <c r="J960" s="2" t="s">
        <v>482</v>
      </c>
      <c r="K960" s="2" t="s">
        <v>567</v>
      </c>
      <c r="L960" s="2" t="s">
        <v>330</v>
      </c>
      <c r="M960" s="2" t="s">
        <v>562</v>
      </c>
    </row>
    <row r="961" spans="2:13">
      <c r="B961" t="s">
        <v>8</v>
      </c>
      <c r="C961">
        <v>6</v>
      </c>
      <c r="D961" s="2" t="s">
        <v>197</v>
      </c>
      <c r="E961" s="2" t="s">
        <v>330</v>
      </c>
      <c r="F961" s="2" t="s">
        <v>371</v>
      </c>
      <c r="G961" s="2" t="s">
        <v>392</v>
      </c>
      <c r="H961" s="2" t="s">
        <v>558</v>
      </c>
      <c r="I961" s="2" t="s">
        <v>330</v>
      </c>
      <c r="J961" s="2" t="s">
        <v>483</v>
      </c>
      <c r="K961" s="2" t="s">
        <v>567</v>
      </c>
      <c r="L961" s="2" t="s">
        <v>612</v>
      </c>
      <c r="M961" s="2" t="s">
        <v>640</v>
      </c>
    </row>
    <row r="962" spans="2:13">
      <c r="B962" t="s">
        <v>9</v>
      </c>
      <c r="C962">
        <v>6</v>
      </c>
      <c r="D962" s="2" t="s">
        <v>198</v>
      </c>
      <c r="E962" s="2" t="s">
        <v>330</v>
      </c>
      <c r="F962" s="2" t="s">
        <v>372</v>
      </c>
      <c r="G962" s="2" t="s">
        <v>393</v>
      </c>
      <c r="H962" s="2" t="s">
        <v>559</v>
      </c>
      <c r="I962" s="2" t="s">
        <v>330</v>
      </c>
      <c r="J962" s="2" t="s">
        <v>484</v>
      </c>
      <c r="K962" s="2" t="s">
        <v>567</v>
      </c>
      <c r="L962" s="2" t="s">
        <v>612</v>
      </c>
      <c r="M962" s="2" t="s">
        <v>641</v>
      </c>
    </row>
    <row r="963" spans="2:13">
      <c r="B963" t="s">
        <v>10</v>
      </c>
      <c r="C963">
        <v>6</v>
      </c>
      <c r="D963" s="2" t="s">
        <v>199</v>
      </c>
      <c r="E963" s="2" t="s">
        <v>330</v>
      </c>
      <c r="F963" s="2" t="s">
        <v>373</v>
      </c>
      <c r="G963" s="2" t="s">
        <v>392</v>
      </c>
      <c r="H963" s="2" t="s">
        <v>559</v>
      </c>
      <c r="I963" s="2" t="s">
        <v>330</v>
      </c>
      <c r="J963" s="2" t="s">
        <v>443</v>
      </c>
      <c r="K963" s="2" t="s">
        <v>567</v>
      </c>
      <c r="L963" s="2" t="s">
        <v>330</v>
      </c>
      <c r="M963" s="2" t="s">
        <v>356</v>
      </c>
    </row>
    <row r="964" spans="2:13">
      <c r="B964" t="s">
        <v>11</v>
      </c>
      <c r="C964">
        <v>6</v>
      </c>
      <c r="D964" s="2" t="s">
        <v>200</v>
      </c>
      <c r="E964" s="2" t="s">
        <v>362</v>
      </c>
      <c r="F964" s="2" t="s">
        <v>373</v>
      </c>
      <c r="G964" s="2" t="s">
        <v>394</v>
      </c>
      <c r="H964" s="2" t="s">
        <v>560</v>
      </c>
      <c r="I964" s="2" t="s">
        <v>573</v>
      </c>
      <c r="J964" s="2" t="s">
        <v>485</v>
      </c>
      <c r="K964" s="2" t="s">
        <v>567</v>
      </c>
      <c r="L964" s="2" t="s">
        <v>610</v>
      </c>
      <c r="M964" s="2" t="s">
        <v>642</v>
      </c>
    </row>
    <row r="965" spans="2:13">
      <c r="B965" t="s">
        <v>12</v>
      </c>
      <c r="C965">
        <v>6</v>
      </c>
      <c r="D965" s="2" t="s">
        <v>315</v>
      </c>
      <c r="E965" s="2" t="s">
        <v>363</v>
      </c>
      <c r="F965" s="2" t="s">
        <v>373</v>
      </c>
      <c r="G965" s="2" t="s">
        <v>395</v>
      </c>
      <c r="H965" s="2" t="s">
        <v>349</v>
      </c>
      <c r="I965" s="2" t="s">
        <v>574</v>
      </c>
      <c r="J965" s="2" t="s">
        <v>486</v>
      </c>
      <c r="K965" s="2" t="s">
        <v>604</v>
      </c>
      <c r="L965" s="2" t="s">
        <v>613</v>
      </c>
      <c r="M965" s="2" t="s">
        <v>643</v>
      </c>
    </row>
    <row r="966" spans="2:13">
      <c r="B966" t="s">
        <v>13</v>
      </c>
      <c r="C966">
        <v>6</v>
      </c>
      <c r="D966" s="2" t="s">
        <v>201</v>
      </c>
      <c r="E966" s="2" t="s">
        <v>330</v>
      </c>
      <c r="F966" s="2" t="s">
        <v>373</v>
      </c>
      <c r="G966" s="2" t="s">
        <v>392</v>
      </c>
      <c r="H966" s="2" t="s">
        <v>349</v>
      </c>
      <c r="I966" s="2" t="s">
        <v>330</v>
      </c>
      <c r="J966" s="2" t="s">
        <v>487</v>
      </c>
      <c r="K966" s="2" t="s">
        <v>604</v>
      </c>
      <c r="L966" s="2" t="s">
        <v>330</v>
      </c>
      <c r="M966" s="2" t="s">
        <v>644</v>
      </c>
    </row>
    <row r="967" spans="2:13">
      <c r="B967" t="s">
        <v>14</v>
      </c>
      <c r="C967">
        <v>6</v>
      </c>
      <c r="D967" s="2" t="s">
        <v>316</v>
      </c>
      <c r="E967" s="2" t="s">
        <v>330</v>
      </c>
      <c r="F967" s="2" t="s">
        <v>373</v>
      </c>
      <c r="G967" s="2" t="s">
        <v>396</v>
      </c>
      <c r="H967" s="2" t="s">
        <v>349</v>
      </c>
      <c r="I967" s="2" t="s">
        <v>330</v>
      </c>
      <c r="J967" s="2" t="s">
        <v>488</v>
      </c>
      <c r="K967" s="2" t="s">
        <v>604</v>
      </c>
      <c r="L967" s="2" t="s">
        <v>330</v>
      </c>
      <c r="M967" s="2" t="s">
        <v>352</v>
      </c>
    </row>
    <row r="968" spans="2:13">
      <c r="B968" t="s">
        <v>15</v>
      </c>
      <c r="C968">
        <v>6</v>
      </c>
      <c r="D968" s="2" t="s">
        <v>202</v>
      </c>
      <c r="E968" s="2" t="s">
        <v>364</v>
      </c>
      <c r="F968" s="2" t="s">
        <v>373</v>
      </c>
      <c r="G968" s="2" t="s">
        <v>391</v>
      </c>
      <c r="H968" s="2" t="s">
        <v>349</v>
      </c>
      <c r="I968" s="2" t="s">
        <v>330</v>
      </c>
      <c r="J968" s="2" t="s">
        <v>489</v>
      </c>
      <c r="K968" s="2" t="s">
        <v>605</v>
      </c>
      <c r="L968" s="2" t="s">
        <v>330</v>
      </c>
      <c r="M968" s="2" t="s">
        <v>645</v>
      </c>
    </row>
    <row r="969" spans="2:13">
      <c r="B969" t="s">
        <v>16</v>
      </c>
      <c r="C969">
        <v>6</v>
      </c>
      <c r="D969" s="2" t="s">
        <v>203</v>
      </c>
      <c r="E969" s="2" t="s">
        <v>364</v>
      </c>
      <c r="F969" s="2" t="s">
        <v>373</v>
      </c>
      <c r="G969" s="2" t="s">
        <v>397</v>
      </c>
      <c r="H969" s="2" t="s">
        <v>349</v>
      </c>
      <c r="I969" s="2" t="s">
        <v>330</v>
      </c>
      <c r="J969" s="2" t="s">
        <v>490</v>
      </c>
      <c r="K969" s="2" t="s">
        <v>605</v>
      </c>
      <c r="L969" s="2" t="s">
        <v>330</v>
      </c>
      <c r="M969" s="2" t="s">
        <v>339</v>
      </c>
    </row>
    <row r="970" spans="2:13">
      <c r="B970" t="s">
        <v>17</v>
      </c>
      <c r="C970">
        <v>6</v>
      </c>
      <c r="D970" s="2" t="s">
        <v>317</v>
      </c>
      <c r="E970" s="2" t="s">
        <v>330</v>
      </c>
      <c r="F970" s="2" t="s">
        <v>373</v>
      </c>
      <c r="G970" s="2" t="s">
        <v>398</v>
      </c>
      <c r="H970" s="2" t="s">
        <v>349</v>
      </c>
      <c r="I970" s="2" t="s">
        <v>330</v>
      </c>
      <c r="J970" s="2" t="s">
        <v>330</v>
      </c>
      <c r="K970" s="2" t="s">
        <v>605</v>
      </c>
      <c r="L970" s="2" t="s">
        <v>330</v>
      </c>
      <c r="M970" s="2" t="s">
        <v>646</v>
      </c>
    </row>
    <row r="971" spans="2:13">
      <c r="B971" t="s">
        <v>18</v>
      </c>
      <c r="C971">
        <v>6</v>
      </c>
      <c r="D971" s="2" t="s">
        <v>318</v>
      </c>
      <c r="E971" s="2" t="s">
        <v>330</v>
      </c>
      <c r="F971" s="2" t="s">
        <v>372</v>
      </c>
      <c r="G971" s="2" t="s">
        <v>399</v>
      </c>
      <c r="H971" s="2" t="s">
        <v>349</v>
      </c>
      <c r="I971" s="2" t="s">
        <v>330</v>
      </c>
      <c r="J971" s="2" t="s">
        <v>491</v>
      </c>
      <c r="K971" s="2" t="s">
        <v>605</v>
      </c>
      <c r="L971" s="2" t="s">
        <v>330</v>
      </c>
      <c r="M971" s="2" t="s">
        <v>647</v>
      </c>
    </row>
    <row r="972" spans="2:13">
      <c r="B972" t="s">
        <v>19</v>
      </c>
      <c r="C972">
        <v>6</v>
      </c>
      <c r="D972" s="2" t="s">
        <v>319</v>
      </c>
      <c r="E972" s="2" t="s">
        <v>330</v>
      </c>
      <c r="F972" s="2" t="s">
        <v>372</v>
      </c>
      <c r="G972" s="2" t="s">
        <v>398</v>
      </c>
      <c r="H972" s="2" t="s">
        <v>349</v>
      </c>
      <c r="I972" s="2" t="s">
        <v>330</v>
      </c>
      <c r="J972" s="2" t="s">
        <v>492</v>
      </c>
      <c r="K972" s="2" t="s">
        <v>605</v>
      </c>
      <c r="L972" s="2" t="s">
        <v>330</v>
      </c>
      <c r="M972" s="2" t="s">
        <v>597</v>
      </c>
    </row>
    <row r="973" spans="2:13">
      <c r="B973" t="s">
        <v>20</v>
      </c>
      <c r="C973">
        <v>6</v>
      </c>
      <c r="D973" s="2" t="s">
        <v>320</v>
      </c>
      <c r="E973" s="2" t="s">
        <v>330</v>
      </c>
      <c r="F973" s="2" t="s">
        <v>374</v>
      </c>
      <c r="G973" s="2" t="s">
        <v>400</v>
      </c>
      <c r="H973" s="2" t="s">
        <v>561</v>
      </c>
      <c r="I973" s="2" t="s">
        <v>575</v>
      </c>
      <c r="J973" s="2" t="s">
        <v>493</v>
      </c>
      <c r="K973" s="2" t="s">
        <v>605</v>
      </c>
      <c r="L973" s="2" t="s">
        <v>614</v>
      </c>
      <c r="M973" s="2" t="s">
        <v>648</v>
      </c>
    </row>
    <row r="974" spans="2:13">
      <c r="B974" t="s">
        <v>21</v>
      </c>
      <c r="C974">
        <v>6</v>
      </c>
      <c r="D974" s="2" t="s">
        <v>204</v>
      </c>
      <c r="E974" s="2" t="s">
        <v>330</v>
      </c>
      <c r="F974" s="2" t="s">
        <v>374</v>
      </c>
      <c r="G974" s="2" t="s">
        <v>226</v>
      </c>
      <c r="H974" s="2" t="s">
        <v>561</v>
      </c>
      <c r="I974" s="2" t="s">
        <v>330</v>
      </c>
      <c r="J974" s="2" t="s">
        <v>494</v>
      </c>
      <c r="K974" s="2" t="s">
        <v>605</v>
      </c>
      <c r="L974" s="2" t="s">
        <v>330</v>
      </c>
      <c r="M974" s="2" t="s">
        <v>411</v>
      </c>
    </row>
    <row r="975" spans="2:13">
      <c r="B975" t="s">
        <v>22</v>
      </c>
      <c r="C975">
        <v>6</v>
      </c>
      <c r="D975" s="2" t="s">
        <v>205</v>
      </c>
      <c r="E975" s="2" t="s">
        <v>365</v>
      </c>
      <c r="F975" s="2" t="s">
        <v>371</v>
      </c>
      <c r="G975" s="2" t="s">
        <v>401</v>
      </c>
      <c r="H975" s="2" t="s">
        <v>562</v>
      </c>
      <c r="I975" s="2" t="s">
        <v>330</v>
      </c>
      <c r="J975" s="2" t="s">
        <v>495</v>
      </c>
      <c r="K975" s="2" t="s">
        <v>605</v>
      </c>
      <c r="L975" s="2" t="s">
        <v>343</v>
      </c>
      <c r="M975" s="2" t="s">
        <v>649</v>
      </c>
    </row>
    <row r="976" spans="2:13">
      <c r="B976" t="s">
        <v>23</v>
      </c>
      <c r="C976">
        <v>6</v>
      </c>
      <c r="D976" s="2" t="s">
        <v>206</v>
      </c>
      <c r="E976" s="2" t="s">
        <v>365</v>
      </c>
      <c r="F976" s="2" t="s">
        <v>371</v>
      </c>
      <c r="G976" s="2" t="s">
        <v>402</v>
      </c>
      <c r="H976" s="2" t="s">
        <v>562</v>
      </c>
      <c r="I976" s="2" t="s">
        <v>330</v>
      </c>
      <c r="J976" s="2" t="s">
        <v>496</v>
      </c>
      <c r="K976" s="2" t="s">
        <v>605</v>
      </c>
      <c r="L976" s="2" t="s">
        <v>330</v>
      </c>
      <c r="M976" s="2" t="s">
        <v>650</v>
      </c>
    </row>
    <row r="977" spans="2:13">
      <c r="B977" t="s">
        <v>24</v>
      </c>
      <c r="C977">
        <v>6</v>
      </c>
      <c r="D977" s="2" t="s">
        <v>207</v>
      </c>
      <c r="E977" s="2" t="s">
        <v>330</v>
      </c>
      <c r="F977" s="2" t="s">
        <v>371</v>
      </c>
      <c r="G977" s="2" t="s">
        <v>403</v>
      </c>
      <c r="H977" s="2" t="s">
        <v>562</v>
      </c>
      <c r="I977" s="2" t="s">
        <v>330</v>
      </c>
      <c r="J977" s="2" t="s">
        <v>497</v>
      </c>
      <c r="K977" s="2" t="s">
        <v>606</v>
      </c>
      <c r="L977" s="2" t="s">
        <v>330</v>
      </c>
      <c r="M977" s="2" t="s">
        <v>651</v>
      </c>
    </row>
    <row r="978" spans="2:13">
      <c r="B978" t="s">
        <v>25</v>
      </c>
      <c r="C978">
        <v>6</v>
      </c>
      <c r="D978" s="2" t="s">
        <v>321</v>
      </c>
      <c r="E978" s="2" t="s">
        <v>366</v>
      </c>
      <c r="F978" s="2" t="s">
        <v>375</v>
      </c>
      <c r="G978" s="2" t="s">
        <v>404</v>
      </c>
      <c r="H978" s="2" t="s">
        <v>563</v>
      </c>
      <c r="I978" s="2" t="s">
        <v>330</v>
      </c>
      <c r="J978" s="2" t="s">
        <v>498</v>
      </c>
      <c r="K978" s="2" t="s">
        <v>606</v>
      </c>
      <c r="L978" s="2" t="s">
        <v>382</v>
      </c>
      <c r="M978" s="2" t="s">
        <v>652</v>
      </c>
    </row>
    <row r="979" spans="2:13">
      <c r="B979" t="s">
        <v>26</v>
      </c>
      <c r="C979">
        <v>6</v>
      </c>
      <c r="D979" s="2" t="s">
        <v>322</v>
      </c>
      <c r="E979" s="2" t="s">
        <v>365</v>
      </c>
      <c r="F979" s="2" t="s">
        <v>345</v>
      </c>
      <c r="G979" s="2" t="s">
        <v>405</v>
      </c>
      <c r="H979" s="2" t="s">
        <v>563</v>
      </c>
      <c r="I979" s="2" t="s">
        <v>330</v>
      </c>
      <c r="J979" s="2" t="s">
        <v>499</v>
      </c>
      <c r="K979" s="2" t="s">
        <v>606</v>
      </c>
      <c r="L979" s="2" t="s">
        <v>330</v>
      </c>
      <c r="M979" s="2" t="s">
        <v>653</v>
      </c>
    </row>
    <row r="980" spans="2:13">
      <c r="B980" t="s">
        <v>27</v>
      </c>
      <c r="C980">
        <v>6</v>
      </c>
      <c r="D980" s="2" t="s">
        <v>208</v>
      </c>
      <c r="E980" s="2" t="s">
        <v>366</v>
      </c>
      <c r="F980" s="2" t="s">
        <v>345</v>
      </c>
      <c r="G980" s="2" t="s">
        <v>406</v>
      </c>
      <c r="H980" s="2" t="s">
        <v>563</v>
      </c>
      <c r="I980" s="2" t="s">
        <v>330</v>
      </c>
      <c r="J980" s="2" t="s">
        <v>500</v>
      </c>
      <c r="K980" s="2" t="s">
        <v>606</v>
      </c>
      <c r="L980" s="2" t="s">
        <v>330</v>
      </c>
      <c r="M980" s="2" t="s">
        <v>636</v>
      </c>
    </row>
    <row r="981" spans="2:13">
      <c r="B981" t="s">
        <v>28</v>
      </c>
      <c r="C981">
        <v>6</v>
      </c>
      <c r="D981" s="2" t="s">
        <v>209</v>
      </c>
      <c r="E981" s="2" t="s">
        <v>366</v>
      </c>
      <c r="F981" s="2" t="s">
        <v>376</v>
      </c>
      <c r="G981" s="2" t="s">
        <v>407</v>
      </c>
      <c r="H981" s="2" t="s">
        <v>563</v>
      </c>
      <c r="I981" s="2" t="s">
        <v>330</v>
      </c>
      <c r="J981" s="2" t="s">
        <v>487</v>
      </c>
      <c r="K981" s="2" t="s">
        <v>606</v>
      </c>
      <c r="L981" s="2" t="s">
        <v>330</v>
      </c>
      <c r="M981" s="2" t="s">
        <v>654</v>
      </c>
    </row>
    <row r="982" spans="2:13">
      <c r="B982" t="s">
        <v>29</v>
      </c>
      <c r="C982">
        <v>6</v>
      </c>
      <c r="D982" s="2" t="s">
        <v>210</v>
      </c>
      <c r="E982" s="2" t="s">
        <v>367</v>
      </c>
      <c r="F982" s="2" t="s">
        <v>376</v>
      </c>
      <c r="G982" s="2" t="s">
        <v>408</v>
      </c>
      <c r="H982" s="2" t="s">
        <v>563</v>
      </c>
      <c r="I982" s="2" t="s">
        <v>576</v>
      </c>
      <c r="J982" s="2" t="s">
        <v>469</v>
      </c>
      <c r="K982" s="2" t="s">
        <v>606</v>
      </c>
      <c r="L982" s="2" t="s">
        <v>576</v>
      </c>
      <c r="M982" s="2" t="s">
        <v>567</v>
      </c>
    </row>
    <row r="983" spans="2:13">
      <c r="B983" t="s">
        <v>30</v>
      </c>
      <c r="C983">
        <v>6</v>
      </c>
      <c r="D983" s="2" t="s">
        <v>211</v>
      </c>
      <c r="E983" s="2" t="s">
        <v>365</v>
      </c>
      <c r="F983" s="2" t="s">
        <v>376</v>
      </c>
      <c r="G983" s="2" t="s">
        <v>409</v>
      </c>
      <c r="H983" s="2" t="s">
        <v>563</v>
      </c>
      <c r="I983" s="2" t="s">
        <v>330</v>
      </c>
      <c r="J983" s="2" t="s">
        <v>391</v>
      </c>
      <c r="K983" s="2" t="s">
        <v>606</v>
      </c>
      <c r="L983" s="2" t="s">
        <v>330</v>
      </c>
      <c r="M983" s="2" t="s">
        <v>655</v>
      </c>
    </row>
    <row r="984" spans="2:13">
      <c r="B984" t="s">
        <v>31</v>
      </c>
      <c r="C984">
        <v>6</v>
      </c>
      <c r="D984" s="2" t="s">
        <v>212</v>
      </c>
      <c r="E984" s="2" t="s">
        <v>330</v>
      </c>
      <c r="F984" s="2" t="s">
        <v>376</v>
      </c>
      <c r="G984" s="2" t="s">
        <v>410</v>
      </c>
      <c r="H984" s="2" t="s">
        <v>557</v>
      </c>
      <c r="I984" s="2" t="s">
        <v>474</v>
      </c>
      <c r="J984" s="2" t="s">
        <v>501</v>
      </c>
      <c r="K984" s="2" t="s">
        <v>606</v>
      </c>
      <c r="L984" s="2" t="s">
        <v>615</v>
      </c>
      <c r="M984" s="2" t="s">
        <v>344</v>
      </c>
    </row>
    <row r="985" spans="2:13">
      <c r="B985" t="s">
        <v>32</v>
      </c>
      <c r="C985">
        <v>6</v>
      </c>
      <c r="D985" s="2" t="s">
        <v>323</v>
      </c>
      <c r="E985" s="2" t="s">
        <v>366</v>
      </c>
      <c r="F985" s="2" t="s">
        <v>376</v>
      </c>
      <c r="G985" s="2" t="s">
        <v>397</v>
      </c>
      <c r="H985" s="2" t="s">
        <v>557</v>
      </c>
      <c r="I985" s="2" t="s">
        <v>330</v>
      </c>
      <c r="J985" s="2" t="s">
        <v>502</v>
      </c>
      <c r="K985" s="2" t="s">
        <v>606</v>
      </c>
      <c r="L985" s="2" t="s">
        <v>330</v>
      </c>
      <c r="M985" s="2" t="s">
        <v>654</v>
      </c>
    </row>
    <row r="986" spans="2:13">
      <c r="B986" t="s">
        <v>33</v>
      </c>
      <c r="C986">
        <v>6</v>
      </c>
      <c r="D986" s="2" t="s">
        <v>213</v>
      </c>
      <c r="E986" s="2" t="s">
        <v>365</v>
      </c>
      <c r="F986" s="2" t="s">
        <v>376</v>
      </c>
      <c r="G986" s="2" t="s">
        <v>409</v>
      </c>
      <c r="H986" s="2" t="s">
        <v>557</v>
      </c>
      <c r="I986" s="2" t="s">
        <v>330</v>
      </c>
      <c r="J986" s="2" t="s">
        <v>415</v>
      </c>
      <c r="K986" s="2" t="s">
        <v>606</v>
      </c>
      <c r="L986" s="2" t="s">
        <v>330</v>
      </c>
      <c r="M986" s="2" t="s">
        <v>376</v>
      </c>
    </row>
    <row r="987" spans="2:13">
      <c r="B987" t="s">
        <v>34</v>
      </c>
      <c r="C987">
        <v>6</v>
      </c>
      <c r="D987" s="2" t="s">
        <v>324</v>
      </c>
      <c r="E987" s="2" t="s">
        <v>366</v>
      </c>
      <c r="F987" s="2" t="s">
        <v>376</v>
      </c>
      <c r="G987" s="2" t="s">
        <v>397</v>
      </c>
      <c r="H987" s="2" t="s">
        <v>557</v>
      </c>
      <c r="I987" s="2" t="s">
        <v>330</v>
      </c>
      <c r="J987" s="2" t="s">
        <v>503</v>
      </c>
      <c r="K987" s="2" t="s">
        <v>606</v>
      </c>
      <c r="L987" s="2" t="s">
        <v>330</v>
      </c>
      <c r="M987" s="2" t="s">
        <v>646</v>
      </c>
    </row>
    <row r="988" spans="2:13">
      <c r="B988" t="s">
        <v>35</v>
      </c>
      <c r="C988">
        <v>6</v>
      </c>
      <c r="D988" s="2" t="s">
        <v>214</v>
      </c>
      <c r="E988" s="2" t="s">
        <v>330</v>
      </c>
      <c r="F988" s="2" t="s">
        <v>376</v>
      </c>
      <c r="G988" s="2" t="s">
        <v>411</v>
      </c>
      <c r="H988" s="2" t="s">
        <v>557</v>
      </c>
      <c r="I988" s="2" t="s">
        <v>330</v>
      </c>
      <c r="J988" s="2" t="s">
        <v>504</v>
      </c>
      <c r="K988" s="2" t="s">
        <v>606</v>
      </c>
      <c r="L988" s="2" t="s">
        <v>330</v>
      </c>
      <c r="M988" s="2" t="s">
        <v>656</v>
      </c>
    </row>
    <row r="989" spans="2:13">
      <c r="B989" t="s">
        <v>36</v>
      </c>
      <c r="C989">
        <v>6</v>
      </c>
      <c r="D989" s="2" t="s">
        <v>215</v>
      </c>
      <c r="E989" s="2" t="s">
        <v>330</v>
      </c>
      <c r="F989" s="2" t="s">
        <v>345</v>
      </c>
      <c r="G989" s="2" t="s">
        <v>392</v>
      </c>
      <c r="H989" s="2" t="s">
        <v>557</v>
      </c>
      <c r="I989" s="2" t="s">
        <v>330</v>
      </c>
      <c r="J989" s="2" t="s">
        <v>330</v>
      </c>
      <c r="K989" s="2" t="s">
        <v>327</v>
      </c>
      <c r="L989" s="2" t="s">
        <v>330</v>
      </c>
      <c r="M989" s="2" t="s">
        <v>657</v>
      </c>
    </row>
    <row r="990" spans="2:13">
      <c r="B990" t="s">
        <v>37</v>
      </c>
      <c r="C990">
        <v>6</v>
      </c>
      <c r="D990" s="2" t="s">
        <v>325</v>
      </c>
      <c r="E990" s="2" t="s">
        <v>330</v>
      </c>
      <c r="F990" s="2" t="s">
        <v>371</v>
      </c>
      <c r="G990" s="2" t="s">
        <v>230</v>
      </c>
      <c r="H990" s="2" t="s">
        <v>558</v>
      </c>
      <c r="I990" s="2" t="s">
        <v>476</v>
      </c>
      <c r="J990" s="2" t="s">
        <v>505</v>
      </c>
      <c r="K990" s="2" t="s">
        <v>327</v>
      </c>
      <c r="L990" s="2" t="s">
        <v>616</v>
      </c>
      <c r="M990" s="2" t="s">
        <v>658</v>
      </c>
    </row>
    <row r="991" spans="2:13">
      <c r="B991" t="s">
        <v>38</v>
      </c>
      <c r="C991">
        <v>6</v>
      </c>
      <c r="D991" s="2" t="s">
        <v>216</v>
      </c>
      <c r="E991" s="2" t="s">
        <v>330</v>
      </c>
      <c r="F991" s="2" t="s">
        <v>372</v>
      </c>
      <c r="G991" s="2" t="s">
        <v>412</v>
      </c>
      <c r="H991" s="2" t="s">
        <v>559</v>
      </c>
      <c r="I991" s="2" t="s">
        <v>411</v>
      </c>
      <c r="J991" s="2" t="s">
        <v>506</v>
      </c>
      <c r="K991" s="2" t="s">
        <v>327</v>
      </c>
      <c r="L991" s="2" t="s">
        <v>230</v>
      </c>
      <c r="M991" s="2" t="s">
        <v>659</v>
      </c>
    </row>
    <row r="992" spans="2:13">
      <c r="B992" t="s">
        <v>39</v>
      </c>
      <c r="C992">
        <v>6</v>
      </c>
      <c r="D992" s="2" t="s">
        <v>217</v>
      </c>
      <c r="E992" s="2" t="s">
        <v>330</v>
      </c>
      <c r="F992" s="2" t="s">
        <v>339</v>
      </c>
      <c r="G992" s="2" t="s">
        <v>413</v>
      </c>
      <c r="H992" s="2" t="s">
        <v>559</v>
      </c>
      <c r="I992" s="2" t="s">
        <v>330</v>
      </c>
      <c r="J992" s="2" t="s">
        <v>365</v>
      </c>
      <c r="K992" s="2" t="s">
        <v>327</v>
      </c>
      <c r="L992" s="2" t="s">
        <v>330</v>
      </c>
      <c r="M992" s="2" t="s">
        <v>660</v>
      </c>
    </row>
    <row r="993" spans="2:13">
      <c r="B993" t="s">
        <v>40</v>
      </c>
      <c r="C993">
        <v>6</v>
      </c>
      <c r="D993" s="2" t="s">
        <v>218</v>
      </c>
      <c r="E993" s="2" t="s">
        <v>368</v>
      </c>
      <c r="F993" s="2" t="s">
        <v>335</v>
      </c>
      <c r="G993" s="2" t="s">
        <v>404</v>
      </c>
      <c r="H993" s="2" t="s">
        <v>559</v>
      </c>
      <c r="I993" s="2" t="s">
        <v>577</v>
      </c>
      <c r="J993" s="2" t="s">
        <v>507</v>
      </c>
      <c r="K993" s="2" t="s">
        <v>327</v>
      </c>
      <c r="L993" s="2" t="s">
        <v>577</v>
      </c>
      <c r="M993" s="2" t="s">
        <v>239</v>
      </c>
    </row>
    <row r="994" spans="2:13">
      <c r="B994" t="s">
        <v>41</v>
      </c>
      <c r="C994">
        <v>6</v>
      </c>
      <c r="D994" s="2" t="s">
        <v>219</v>
      </c>
      <c r="E994" s="2" t="s">
        <v>368</v>
      </c>
      <c r="F994" s="2" t="s">
        <v>377</v>
      </c>
      <c r="G994" s="2" t="s">
        <v>330</v>
      </c>
      <c r="H994" s="2" t="s">
        <v>560</v>
      </c>
      <c r="I994" s="2" t="s">
        <v>578</v>
      </c>
      <c r="J994" s="2" t="s">
        <v>508</v>
      </c>
      <c r="K994" s="2" t="s">
        <v>327</v>
      </c>
      <c r="L994" s="2" t="s">
        <v>617</v>
      </c>
      <c r="M994" s="2" t="s">
        <v>661</v>
      </c>
    </row>
    <row r="995" spans="2:13">
      <c r="B995" t="s">
        <v>42</v>
      </c>
      <c r="C995">
        <v>6</v>
      </c>
      <c r="D995" s="2" t="s">
        <v>220</v>
      </c>
      <c r="E995" s="2" t="s">
        <v>330</v>
      </c>
      <c r="F995" s="2" t="s">
        <v>377</v>
      </c>
      <c r="G995" s="2" t="s">
        <v>411</v>
      </c>
      <c r="H995" s="2" t="s">
        <v>560</v>
      </c>
      <c r="I995" s="2" t="s">
        <v>330</v>
      </c>
      <c r="J995" s="2" t="s">
        <v>413</v>
      </c>
      <c r="K995" s="2" t="s">
        <v>327</v>
      </c>
      <c r="L995" s="2" t="s">
        <v>330</v>
      </c>
      <c r="M995" s="2" t="s">
        <v>662</v>
      </c>
    </row>
    <row r="996" spans="2:13">
      <c r="B996" t="s">
        <v>43</v>
      </c>
      <c r="C996">
        <v>6</v>
      </c>
      <c r="D996" s="2" t="s">
        <v>221</v>
      </c>
      <c r="E996" s="2" t="s">
        <v>330</v>
      </c>
      <c r="F996" s="2" t="s">
        <v>378</v>
      </c>
      <c r="G996" s="2" t="s">
        <v>414</v>
      </c>
      <c r="H996" s="2" t="s">
        <v>564</v>
      </c>
      <c r="I996" s="2" t="s">
        <v>572</v>
      </c>
      <c r="J996" s="2" t="s">
        <v>507</v>
      </c>
      <c r="K996" s="2" t="s">
        <v>327</v>
      </c>
      <c r="L996" s="2" t="s">
        <v>609</v>
      </c>
      <c r="M996" s="2" t="s">
        <v>661</v>
      </c>
    </row>
    <row r="997" spans="2:13">
      <c r="B997" t="s">
        <v>44</v>
      </c>
      <c r="C997">
        <v>6</v>
      </c>
      <c r="D997" s="2" t="s">
        <v>222</v>
      </c>
      <c r="E997" s="2" t="s">
        <v>369</v>
      </c>
      <c r="F997" s="2" t="s">
        <v>379</v>
      </c>
      <c r="G997" s="2" t="s">
        <v>415</v>
      </c>
      <c r="H997" s="2" t="s">
        <v>564</v>
      </c>
      <c r="I997" s="2" t="s">
        <v>330</v>
      </c>
      <c r="J997" s="2" t="s">
        <v>509</v>
      </c>
      <c r="K997" s="2" t="s">
        <v>327</v>
      </c>
      <c r="L997" s="2" t="s">
        <v>330</v>
      </c>
      <c r="M997" s="2" t="s">
        <v>310</v>
      </c>
    </row>
    <row r="998" spans="2:13">
      <c r="B998" t="s">
        <v>45</v>
      </c>
      <c r="C998">
        <v>6</v>
      </c>
      <c r="D998" s="2" t="s">
        <v>223</v>
      </c>
      <c r="E998" s="2" t="s">
        <v>369</v>
      </c>
      <c r="F998" s="2" t="s">
        <v>343</v>
      </c>
      <c r="G998" s="2" t="s">
        <v>397</v>
      </c>
      <c r="H998" s="2" t="s">
        <v>349</v>
      </c>
      <c r="I998" s="2" t="s">
        <v>573</v>
      </c>
      <c r="J998" s="2" t="s">
        <v>292</v>
      </c>
      <c r="K998" s="2" t="s">
        <v>327</v>
      </c>
      <c r="L998" s="2" t="s">
        <v>610</v>
      </c>
      <c r="M998" s="2" t="s">
        <v>663</v>
      </c>
    </row>
    <row r="999" spans="2:13">
      <c r="B999" t="s">
        <v>46</v>
      </c>
      <c r="C999">
        <v>6</v>
      </c>
      <c r="D999" s="2" t="s">
        <v>224</v>
      </c>
      <c r="E999" s="2" t="s">
        <v>364</v>
      </c>
      <c r="F999" s="2" t="s">
        <v>336</v>
      </c>
      <c r="G999" s="2" t="s">
        <v>414</v>
      </c>
      <c r="H999" s="2" t="s">
        <v>565</v>
      </c>
      <c r="I999" s="2" t="s">
        <v>415</v>
      </c>
      <c r="J999" s="2" t="s">
        <v>510</v>
      </c>
      <c r="K999" s="2" t="s">
        <v>327</v>
      </c>
      <c r="L999" s="2" t="s">
        <v>483</v>
      </c>
      <c r="M999" s="2" t="s">
        <v>664</v>
      </c>
    </row>
    <row r="1000" spans="2:13">
      <c r="B1000" t="s">
        <v>47</v>
      </c>
      <c r="C1000">
        <v>6</v>
      </c>
      <c r="D1000" s="2" t="s">
        <v>225</v>
      </c>
      <c r="E1000" s="2" t="s">
        <v>364</v>
      </c>
      <c r="F1000" s="2" t="s">
        <v>380</v>
      </c>
      <c r="G1000" s="2" t="s">
        <v>416</v>
      </c>
      <c r="H1000" s="2" t="s">
        <v>565</v>
      </c>
      <c r="I1000" s="2" t="s">
        <v>330</v>
      </c>
      <c r="J1000" s="2" t="s">
        <v>381</v>
      </c>
      <c r="K1000" s="2" t="s">
        <v>327</v>
      </c>
      <c r="L1000" s="2" t="s">
        <v>330</v>
      </c>
      <c r="M1000" s="2" t="s">
        <v>665</v>
      </c>
    </row>
    <row r="1001" spans="2:13">
      <c r="B1001" t="s">
        <v>48</v>
      </c>
      <c r="C1001">
        <v>6</v>
      </c>
      <c r="D1001" s="2" t="s">
        <v>326</v>
      </c>
      <c r="E1001" s="2" t="s">
        <v>330</v>
      </c>
      <c r="F1001" s="2" t="s">
        <v>380</v>
      </c>
      <c r="G1001" s="2" t="s">
        <v>417</v>
      </c>
      <c r="H1001" s="2" t="s">
        <v>566</v>
      </c>
      <c r="I1001" s="2" t="s">
        <v>579</v>
      </c>
      <c r="J1001" s="2" t="s">
        <v>365</v>
      </c>
      <c r="K1001" s="2" t="s">
        <v>372</v>
      </c>
      <c r="L1001" s="2" t="s">
        <v>618</v>
      </c>
      <c r="M1001" s="2" t="s">
        <v>666</v>
      </c>
    </row>
    <row r="1002" spans="2:13">
      <c r="B1002" t="s">
        <v>49</v>
      </c>
      <c r="C1002">
        <v>6</v>
      </c>
      <c r="D1002" s="2" t="s">
        <v>327</v>
      </c>
      <c r="E1002" s="2" t="s">
        <v>330</v>
      </c>
      <c r="F1002" s="2" t="s">
        <v>380</v>
      </c>
      <c r="G1002" s="2" t="s">
        <v>414</v>
      </c>
      <c r="H1002" s="2" t="s">
        <v>566</v>
      </c>
      <c r="I1002" s="2" t="s">
        <v>330</v>
      </c>
      <c r="J1002" s="2" t="s">
        <v>511</v>
      </c>
      <c r="K1002" s="2" t="s">
        <v>372</v>
      </c>
      <c r="L1002" s="2" t="s">
        <v>330</v>
      </c>
      <c r="M1002" s="2" t="s">
        <v>667</v>
      </c>
    </row>
    <row r="1003" spans="2:13">
      <c r="B1003" t="s">
        <v>50</v>
      </c>
      <c r="C1003">
        <v>6</v>
      </c>
      <c r="D1003" s="2" t="s">
        <v>328</v>
      </c>
      <c r="E1003" s="2" t="s">
        <v>330</v>
      </c>
      <c r="F1003" s="2" t="s">
        <v>380</v>
      </c>
      <c r="G1003" s="2" t="s">
        <v>397</v>
      </c>
      <c r="H1003" s="2" t="s">
        <v>566</v>
      </c>
      <c r="I1003" s="2" t="s">
        <v>580</v>
      </c>
      <c r="J1003" s="2" t="s">
        <v>489</v>
      </c>
      <c r="K1003" s="2" t="s">
        <v>372</v>
      </c>
      <c r="L1003" s="2" t="s">
        <v>580</v>
      </c>
      <c r="M1003" s="2" t="s">
        <v>668</v>
      </c>
    </row>
    <row r="1004" spans="2:13">
      <c r="B1004" t="s">
        <v>51</v>
      </c>
      <c r="C1004">
        <v>6</v>
      </c>
      <c r="D1004" s="2" t="s">
        <v>329</v>
      </c>
      <c r="E1004" s="2" t="s">
        <v>330</v>
      </c>
      <c r="F1004" s="2" t="s">
        <v>380</v>
      </c>
      <c r="G1004" s="2" t="s">
        <v>418</v>
      </c>
      <c r="H1004" s="2" t="s">
        <v>567</v>
      </c>
      <c r="I1004" s="2" t="s">
        <v>581</v>
      </c>
      <c r="J1004" s="2" t="s">
        <v>512</v>
      </c>
      <c r="K1004" s="2" t="s">
        <v>372</v>
      </c>
      <c r="L1004" s="2" t="s">
        <v>619</v>
      </c>
      <c r="M1004" s="2" t="s">
        <v>669</v>
      </c>
    </row>
    <row r="1005" spans="2:13">
      <c r="B1005" t="s">
        <v>52</v>
      </c>
      <c r="C1005">
        <v>6</v>
      </c>
      <c r="D1005" s="2" t="s">
        <v>226</v>
      </c>
      <c r="E1005" s="2" t="s">
        <v>330</v>
      </c>
      <c r="F1005" s="2" t="s">
        <v>380</v>
      </c>
      <c r="G1005" s="2" t="s">
        <v>414</v>
      </c>
      <c r="H1005" s="2" t="s">
        <v>568</v>
      </c>
      <c r="I1005" s="2" t="s">
        <v>582</v>
      </c>
      <c r="J1005" s="2" t="s">
        <v>513</v>
      </c>
      <c r="K1005" s="2" t="s">
        <v>372</v>
      </c>
      <c r="L1005" s="2" t="s">
        <v>620</v>
      </c>
      <c r="M1005" s="2" t="s">
        <v>670</v>
      </c>
    </row>
    <row r="1006" spans="2:13">
      <c r="B1006" t="s">
        <v>53</v>
      </c>
      <c r="C1006">
        <v>6</v>
      </c>
      <c r="D1006" s="2" t="s">
        <v>227</v>
      </c>
      <c r="E1006" s="2" t="s">
        <v>330</v>
      </c>
      <c r="F1006" s="2" t="s">
        <v>380</v>
      </c>
      <c r="G1006" s="2" t="s">
        <v>418</v>
      </c>
      <c r="H1006" s="2" t="s">
        <v>334</v>
      </c>
      <c r="I1006" s="2" t="s">
        <v>578</v>
      </c>
      <c r="J1006" s="2" t="s">
        <v>426</v>
      </c>
      <c r="K1006" s="2" t="s">
        <v>372</v>
      </c>
      <c r="L1006" s="2" t="s">
        <v>621</v>
      </c>
      <c r="M1006" s="2" t="s">
        <v>671</v>
      </c>
    </row>
    <row r="1007" spans="2:13">
      <c r="B1007" t="s">
        <v>54</v>
      </c>
      <c r="C1007">
        <v>6</v>
      </c>
      <c r="D1007" s="2" t="s">
        <v>228</v>
      </c>
      <c r="E1007" s="2" t="s">
        <v>330</v>
      </c>
      <c r="F1007" s="2" t="s">
        <v>380</v>
      </c>
      <c r="G1007" s="2" t="s">
        <v>419</v>
      </c>
      <c r="H1007" s="2" t="s">
        <v>334</v>
      </c>
      <c r="I1007" s="2" t="s">
        <v>583</v>
      </c>
      <c r="J1007" s="2" t="s">
        <v>443</v>
      </c>
      <c r="K1007" s="2" t="s">
        <v>379</v>
      </c>
      <c r="L1007" s="2" t="s">
        <v>583</v>
      </c>
      <c r="M1007" s="2" t="s">
        <v>672</v>
      </c>
    </row>
    <row r="1008" spans="2:13">
      <c r="B1008" t="s">
        <v>55</v>
      </c>
      <c r="C1008">
        <v>6</v>
      </c>
      <c r="D1008" s="2" t="s">
        <v>229</v>
      </c>
      <c r="E1008" s="2" t="s">
        <v>330</v>
      </c>
      <c r="F1008" s="2" t="s">
        <v>380</v>
      </c>
      <c r="G1008" s="2" t="s">
        <v>420</v>
      </c>
      <c r="H1008" s="2" t="s">
        <v>337</v>
      </c>
      <c r="I1008" s="2" t="s">
        <v>581</v>
      </c>
      <c r="J1008" s="2" t="s">
        <v>443</v>
      </c>
      <c r="K1008" s="2" t="s">
        <v>379</v>
      </c>
      <c r="L1008" s="2" t="s">
        <v>619</v>
      </c>
      <c r="M1008" s="2" t="s">
        <v>657</v>
      </c>
    </row>
    <row r="1009" spans="2:13">
      <c r="B1009" t="s">
        <v>56</v>
      </c>
      <c r="C1009">
        <v>6</v>
      </c>
      <c r="D1009" s="2" t="s">
        <v>230</v>
      </c>
      <c r="E1009" s="2" t="s">
        <v>330</v>
      </c>
      <c r="F1009" s="2" t="s">
        <v>380</v>
      </c>
      <c r="G1009" s="2" t="s">
        <v>421</v>
      </c>
      <c r="H1009" s="2" t="s">
        <v>569</v>
      </c>
      <c r="I1009" s="2" t="s">
        <v>584</v>
      </c>
      <c r="J1009" s="2" t="s">
        <v>512</v>
      </c>
      <c r="K1009" s="2" t="s">
        <v>379</v>
      </c>
      <c r="L1009" s="2" t="s">
        <v>622</v>
      </c>
      <c r="M1009" s="2" t="s">
        <v>673</v>
      </c>
    </row>
    <row r="1010" spans="2:13">
      <c r="B1010" t="s">
        <v>57</v>
      </c>
      <c r="C1010">
        <v>6</v>
      </c>
      <c r="D1010" s="2" t="s">
        <v>231</v>
      </c>
      <c r="E1010" s="2" t="s">
        <v>330</v>
      </c>
      <c r="F1010" s="2" t="s">
        <v>380</v>
      </c>
      <c r="G1010" s="2" t="s">
        <v>422</v>
      </c>
      <c r="H1010" s="2" t="s">
        <v>327</v>
      </c>
      <c r="I1010" s="2" t="s">
        <v>365</v>
      </c>
      <c r="J1010" s="2" t="s">
        <v>514</v>
      </c>
      <c r="K1010" s="2" t="s">
        <v>379</v>
      </c>
      <c r="L1010" s="2" t="s">
        <v>364</v>
      </c>
      <c r="M1010" s="2" t="s">
        <v>236</v>
      </c>
    </row>
    <row r="1011" spans="2:13">
      <c r="B1011" t="s">
        <v>58</v>
      </c>
      <c r="C1011">
        <v>6</v>
      </c>
      <c r="D1011" s="2" t="s">
        <v>232</v>
      </c>
      <c r="E1011" s="2" t="s">
        <v>330</v>
      </c>
      <c r="F1011" s="2" t="s">
        <v>381</v>
      </c>
      <c r="G1011" s="2" t="s">
        <v>423</v>
      </c>
      <c r="H1011" s="2" t="s">
        <v>570</v>
      </c>
      <c r="I1011" s="2" t="s">
        <v>585</v>
      </c>
      <c r="J1011" s="2" t="s">
        <v>515</v>
      </c>
      <c r="K1011" s="2" t="s">
        <v>379</v>
      </c>
      <c r="L1011" s="2" t="s">
        <v>623</v>
      </c>
      <c r="M1011" s="2" t="s">
        <v>674</v>
      </c>
    </row>
    <row r="1012" spans="2:13">
      <c r="B1012" t="s">
        <v>59</v>
      </c>
      <c r="C1012">
        <v>6</v>
      </c>
      <c r="D1012" s="2" t="s">
        <v>330</v>
      </c>
      <c r="E1012" s="2" t="s">
        <v>364</v>
      </c>
      <c r="F1012" s="2" t="s">
        <v>381</v>
      </c>
      <c r="G1012" s="2" t="s">
        <v>411</v>
      </c>
      <c r="H1012" s="2" t="s">
        <v>570</v>
      </c>
      <c r="I1012" s="2" t="s">
        <v>330</v>
      </c>
      <c r="J1012" s="2" t="s">
        <v>415</v>
      </c>
      <c r="K1012" s="2" t="s">
        <v>379</v>
      </c>
      <c r="L1012" s="2" t="s">
        <v>330</v>
      </c>
      <c r="M1012" s="2" t="s">
        <v>674</v>
      </c>
    </row>
    <row r="1013" spans="2:13">
      <c r="B1013" t="s">
        <v>60</v>
      </c>
      <c r="C1013">
        <v>6</v>
      </c>
      <c r="D1013" s="2" t="s">
        <v>331</v>
      </c>
      <c r="E1013" s="2" t="s">
        <v>364</v>
      </c>
      <c r="F1013" s="2" t="s">
        <v>381</v>
      </c>
      <c r="G1013" s="2" t="s">
        <v>424</v>
      </c>
      <c r="H1013" s="2" t="s">
        <v>376</v>
      </c>
      <c r="I1013" s="2" t="s">
        <v>586</v>
      </c>
      <c r="J1013" s="2" t="s">
        <v>516</v>
      </c>
      <c r="K1013" s="2" t="s">
        <v>379</v>
      </c>
      <c r="L1013" s="2" t="s">
        <v>580</v>
      </c>
      <c r="M1013" s="2" t="s">
        <v>343</v>
      </c>
    </row>
    <row r="1014" spans="2:13">
      <c r="B1014" t="s">
        <v>61</v>
      </c>
      <c r="C1014">
        <v>6</v>
      </c>
      <c r="D1014" s="2" t="s">
        <v>233</v>
      </c>
      <c r="E1014" s="2" t="s">
        <v>330</v>
      </c>
      <c r="F1014" s="2" t="s">
        <v>381</v>
      </c>
      <c r="G1014" s="2" t="s">
        <v>425</v>
      </c>
      <c r="H1014" s="2" t="s">
        <v>571</v>
      </c>
      <c r="I1014" s="2" t="s">
        <v>587</v>
      </c>
      <c r="J1014" s="2" t="s">
        <v>517</v>
      </c>
      <c r="K1014" s="2" t="s">
        <v>379</v>
      </c>
      <c r="L1014" s="2" t="s">
        <v>624</v>
      </c>
      <c r="M1014" s="2" t="s">
        <v>675</v>
      </c>
    </row>
    <row r="1015" spans="2:13">
      <c r="B1015" t="s">
        <v>62</v>
      </c>
      <c r="C1015">
        <v>6</v>
      </c>
      <c r="D1015" s="2" t="s">
        <v>234</v>
      </c>
      <c r="E1015" s="2" t="s">
        <v>368</v>
      </c>
      <c r="F1015" s="2" t="s">
        <v>381</v>
      </c>
      <c r="G1015" s="2" t="s">
        <v>426</v>
      </c>
      <c r="H1015" s="2" t="s">
        <v>345</v>
      </c>
      <c r="I1015" s="2" t="s">
        <v>588</v>
      </c>
      <c r="J1015" s="2" t="s">
        <v>427</v>
      </c>
      <c r="K1015" s="2" t="s">
        <v>379</v>
      </c>
      <c r="L1015" s="2" t="s">
        <v>625</v>
      </c>
      <c r="M1015" s="2" t="s">
        <v>676</v>
      </c>
    </row>
    <row r="1016" spans="2:13">
      <c r="B1016" t="s">
        <v>63</v>
      </c>
      <c r="C1016">
        <v>6</v>
      </c>
      <c r="D1016" s="2" t="s">
        <v>235</v>
      </c>
      <c r="E1016" s="2" t="s">
        <v>368</v>
      </c>
      <c r="F1016" s="2" t="s">
        <v>381</v>
      </c>
      <c r="G1016" s="2" t="s">
        <v>417</v>
      </c>
      <c r="H1016" s="2" t="s">
        <v>375</v>
      </c>
      <c r="I1016" s="2" t="s">
        <v>587</v>
      </c>
      <c r="J1016" s="2" t="s">
        <v>263</v>
      </c>
      <c r="K1016" s="2" t="s">
        <v>379</v>
      </c>
      <c r="L1016" s="2" t="s">
        <v>624</v>
      </c>
      <c r="M1016" s="2" t="s">
        <v>359</v>
      </c>
    </row>
    <row r="1017" spans="2:13">
      <c r="B1017" t="s">
        <v>64</v>
      </c>
      <c r="C1017">
        <v>6</v>
      </c>
      <c r="D1017" s="2" t="s">
        <v>236</v>
      </c>
      <c r="E1017" s="2" t="s">
        <v>330</v>
      </c>
      <c r="F1017" s="2" t="s">
        <v>381</v>
      </c>
      <c r="G1017" s="2" t="s">
        <v>425</v>
      </c>
      <c r="H1017" s="2" t="s">
        <v>371</v>
      </c>
      <c r="I1017" s="2" t="s">
        <v>366</v>
      </c>
      <c r="J1017" s="2" t="s">
        <v>263</v>
      </c>
      <c r="K1017" s="2" t="s">
        <v>379</v>
      </c>
      <c r="L1017" s="2" t="s">
        <v>368</v>
      </c>
      <c r="M1017" s="2" t="s">
        <v>655</v>
      </c>
    </row>
    <row r="1018" spans="2:13">
      <c r="B1018" t="s">
        <v>65</v>
      </c>
      <c r="C1018">
        <v>6</v>
      </c>
      <c r="D1018" s="2" t="s">
        <v>237</v>
      </c>
      <c r="E1018" s="2" t="s">
        <v>364</v>
      </c>
      <c r="F1018" s="2" t="s">
        <v>382</v>
      </c>
      <c r="G1018" s="2" t="s">
        <v>426</v>
      </c>
      <c r="H1018" s="2" t="s">
        <v>374</v>
      </c>
      <c r="I1018" s="2" t="s">
        <v>366</v>
      </c>
      <c r="J1018" s="2" t="s">
        <v>427</v>
      </c>
      <c r="K1018" s="2" t="s">
        <v>379</v>
      </c>
      <c r="L1018" s="2" t="s">
        <v>368</v>
      </c>
      <c r="M1018" s="2" t="s">
        <v>677</v>
      </c>
    </row>
    <row r="1019" spans="2:13">
      <c r="B1019" t="s">
        <v>66</v>
      </c>
      <c r="C1019">
        <v>6</v>
      </c>
      <c r="D1019" s="2" t="s">
        <v>330</v>
      </c>
      <c r="E1019" s="2" t="s">
        <v>364</v>
      </c>
      <c r="F1019" s="2" t="s">
        <v>382</v>
      </c>
      <c r="G1019" s="2" t="s">
        <v>330</v>
      </c>
      <c r="H1019" s="2" t="s">
        <v>374</v>
      </c>
      <c r="I1019" s="2" t="s">
        <v>330</v>
      </c>
      <c r="J1019" s="2" t="s">
        <v>330</v>
      </c>
      <c r="K1019" s="2" t="s">
        <v>379</v>
      </c>
      <c r="L1019" s="2" t="s">
        <v>330</v>
      </c>
      <c r="M1019" s="2" t="s">
        <v>677</v>
      </c>
    </row>
    <row r="1020" spans="2:13">
      <c r="B1020" t="s">
        <v>67</v>
      </c>
      <c r="C1020">
        <v>6</v>
      </c>
      <c r="D1020" s="2" t="s">
        <v>238</v>
      </c>
      <c r="E1020" s="2" t="s">
        <v>330</v>
      </c>
      <c r="F1020" s="2" t="s">
        <v>382</v>
      </c>
      <c r="G1020" s="2" t="s">
        <v>427</v>
      </c>
      <c r="H1020" s="2" t="s">
        <v>374</v>
      </c>
      <c r="I1020" s="2" t="s">
        <v>589</v>
      </c>
      <c r="J1020" s="2" t="s">
        <v>518</v>
      </c>
      <c r="K1020" s="2" t="s">
        <v>379</v>
      </c>
      <c r="L1020" s="2" t="s">
        <v>589</v>
      </c>
      <c r="M1020" s="2" t="s">
        <v>678</v>
      </c>
    </row>
    <row r="1021" spans="2:13">
      <c r="B1021" t="s">
        <v>68</v>
      </c>
      <c r="C1021">
        <v>6</v>
      </c>
      <c r="D1021" s="2" t="s">
        <v>239</v>
      </c>
      <c r="E1021" s="2" t="s">
        <v>330</v>
      </c>
      <c r="F1021" s="2" t="s">
        <v>382</v>
      </c>
      <c r="G1021" s="2" t="s">
        <v>417</v>
      </c>
      <c r="H1021" s="2" t="s">
        <v>374</v>
      </c>
      <c r="I1021" s="2" t="s">
        <v>330</v>
      </c>
      <c r="J1021" s="2" t="s">
        <v>519</v>
      </c>
      <c r="K1021" s="2" t="s">
        <v>379</v>
      </c>
      <c r="L1021" s="2" t="s">
        <v>330</v>
      </c>
      <c r="M1021" s="2" t="s">
        <v>679</v>
      </c>
    </row>
    <row r="1022" spans="2:13">
      <c r="B1022" t="s">
        <v>69</v>
      </c>
      <c r="C1022">
        <v>6</v>
      </c>
      <c r="D1022" s="2" t="s">
        <v>240</v>
      </c>
      <c r="E1022" s="2" t="s">
        <v>330</v>
      </c>
      <c r="F1022" s="2" t="s">
        <v>382</v>
      </c>
      <c r="G1022" s="2" t="s">
        <v>428</v>
      </c>
      <c r="H1022" s="2" t="s">
        <v>374</v>
      </c>
      <c r="I1022" s="2" t="s">
        <v>330</v>
      </c>
      <c r="J1022" s="2" t="s">
        <v>520</v>
      </c>
      <c r="K1022" s="2" t="s">
        <v>379</v>
      </c>
      <c r="L1022" s="2" t="s">
        <v>330</v>
      </c>
      <c r="M1022" s="2" t="s">
        <v>680</v>
      </c>
    </row>
    <row r="1023" spans="2:13">
      <c r="B1023" t="s">
        <v>70</v>
      </c>
      <c r="C1023">
        <v>6</v>
      </c>
      <c r="D1023" s="2" t="s">
        <v>241</v>
      </c>
      <c r="E1023" s="2" t="s">
        <v>330</v>
      </c>
      <c r="F1023" s="2" t="s">
        <v>382</v>
      </c>
      <c r="G1023" s="2" t="s">
        <v>429</v>
      </c>
      <c r="H1023" s="2" t="s">
        <v>374</v>
      </c>
      <c r="I1023" s="2" t="s">
        <v>330</v>
      </c>
      <c r="J1023" s="2" t="s">
        <v>521</v>
      </c>
      <c r="K1023" s="2" t="s">
        <v>379</v>
      </c>
      <c r="L1023" s="2" t="s">
        <v>330</v>
      </c>
      <c r="M1023" s="2" t="s">
        <v>681</v>
      </c>
    </row>
    <row r="1024" spans="2:13">
      <c r="B1024" t="s">
        <v>71</v>
      </c>
      <c r="C1024">
        <v>6</v>
      </c>
      <c r="D1024" s="2" t="s">
        <v>241</v>
      </c>
      <c r="E1024" s="2" t="s">
        <v>330</v>
      </c>
      <c r="F1024" s="2" t="s">
        <v>382</v>
      </c>
      <c r="G1024" s="2" t="s">
        <v>414</v>
      </c>
      <c r="H1024" s="2" t="s">
        <v>374</v>
      </c>
      <c r="I1024" s="2" t="s">
        <v>330</v>
      </c>
      <c r="J1024" s="2" t="s">
        <v>464</v>
      </c>
      <c r="K1024" s="2" t="s">
        <v>379</v>
      </c>
      <c r="L1024" s="2" t="s">
        <v>330</v>
      </c>
      <c r="M1024" s="2" t="s">
        <v>681</v>
      </c>
    </row>
    <row r="1025" spans="2:13">
      <c r="B1025" t="s">
        <v>72</v>
      </c>
      <c r="C1025">
        <v>6</v>
      </c>
      <c r="D1025" s="2" t="s">
        <v>242</v>
      </c>
      <c r="E1025" s="2" t="s">
        <v>330</v>
      </c>
      <c r="F1025" s="2" t="s">
        <v>382</v>
      </c>
      <c r="G1025" s="2" t="s">
        <v>430</v>
      </c>
      <c r="H1025" s="2" t="s">
        <v>374</v>
      </c>
      <c r="I1025" s="2" t="s">
        <v>330</v>
      </c>
      <c r="J1025" s="2" t="s">
        <v>472</v>
      </c>
      <c r="K1025" s="2" t="s">
        <v>343</v>
      </c>
      <c r="L1025" s="2" t="s">
        <v>330</v>
      </c>
      <c r="M1025" s="2" t="s">
        <v>682</v>
      </c>
    </row>
    <row r="1026" spans="2:13">
      <c r="B1026" t="s">
        <v>73</v>
      </c>
      <c r="C1026">
        <v>6</v>
      </c>
      <c r="D1026" s="2" t="s">
        <v>332</v>
      </c>
      <c r="E1026" s="2" t="s">
        <v>330</v>
      </c>
      <c r="F1026" s="2" t="s">
        <v>382</v>
      </c>
      <c r="G1026" s="2" t="s">
        <v>431</v>
      </c>
      <c r="H1026" s="2" t="s">
        <v>374</v>
      </c>
      <c r="I1026" s="2" t="s">
        <v>330</v>
      </c>
      <c r="J1026" s="2" t="s">
        <v>330</v>
      </c>
      <c r="K1026" s="2" t="s">
        <v>343</v>
      </c>
      <c r="L1026" s="2" t="s">
        <v>330</v>
      </c>
      <c r="M1026" s="2" t="s">
        <v>683</v>
      </c>
    </row>
    <row r="1027" spans="2:13">
      <c r="B1027" t="s">
        <v>74</v>
      </c>
      <c r="C1027">
        <v>6</v>
      </c>
      <c r="D1027" s="2" t="s">
        <v>333</v>
      </c>
      <c r="E1027" s="2" t="s">
        <v>330</v>
      </c>
      <c r="F1027" s="2" t="s">
        <v>382</v>
      </c>
      <c r="G1027" s="2" t="s">
        <v>432</v>
      </c>
      <c r="H1027" s="2" t="s">
        <v>374</v>
      </c>
      <c r="I1027" s="2" t="s">
        <v>330</v>
      </c>
      <c r="J1027" s="2" t="s">
        <v>464</v>
      </c>
      <c r="K1027" s="2" t="s">
        <v>343</v>
      </c>
      <c r="L1027" s="2" t="s">
        <v>330</v>
      </c>
      <c r="M1027" s="2" t="s">
        <v>684</v>
      </c>
    </row>
    <row r="1028" spans="2:13">
      <c r="B1028" t="s">
        <v>75</v>
      </c>
      <c r="C1028">
        <v>6</v>
      </c>
      <c r="D1028" s="2" t="s">
        <v>334</v>
      </c>
      <c r="E1028" s="2" t="s">
        <v>330</v>
      </c>
      <c r="F1028" s="2" t="s">
        <v>382</v>
      </c>
      <c r="G1028" s="2" t="s">
        <v>433</v>
      </c>
      <c r="H1028" s="2" t="s">
        <v>374</v>
      </c>
      <c r="I1028" s="2" t="s">
        <v>330</v>
      </c>
      <c r="J1028" s="2" t="s">
        <v>522</v>
      </c>
      <c r="K1028" s="2" t="s">
        <v>343</v>
      </c>
      <c r="L1028" s="2" t="s">
        <v>330</v>
      </c>
      <c r="M1028" s="2" t="s">
        <v>557</v>
      </c>
    </row>
    <row r="1029" spans="2:13">
      <c r="B1029" t="s">
        <v>76</v>
      </c>
      <c r="C1029">
        <v>6</v>
      </c>
      <c r="D1029" s="2" t="s">
        <v>197</v>
      </c>
      <c r="E1029" s="2" t="s">
        <v>330</v>
      </c>
      <c r="F1029" s="2" t="s">
        <v>382</v>
      </c>
      <c r="G1029" s="2" t="s">
        <v>434</v>
      </c>
      <c r="H1029" s="2" t="s">
        <v>374</v>
      </c>
      <c r="I1029" s="2" t="s">
        <v>330</v>
      </c>
      <c r="J1029" s="2" t="s">
        <v>523</v>
      </c>
      <c r="K1029" s="2" t="s">
        <v>343</v>
      </c>
      <c r="L1029" s="2" t="s">
        <v>330</v>
      </c>
      <c r="M1029" s="2" t="s">
        <v>326</v>
      </c>
    </row>
    <row r="1030" spans="2:13">
      <c r="B1030" t="s">
        <v>77</v>
      </c>
      <c r="C1030">
        <v>6</v>
      </c>
      <c r="D1030" s="2" t="s">
        <v>335</v>
      </c>
      <c r="E1030" s="2" t="s">
        <v>330</v>
      </c>
      <c r="F1030" s="2" t="s">
        <v>381</v>
      </c>
      <c r="G1030" s="2" t="s">
        <v>435</v>
      </c>
      <c r="H1030" s="2" t="s">
        <v>375</v>
      </c>
      <c r="I1030" s="2" t="s">
        <v>582</v>
      </c>
      <c r="J1030" s="2" t="s">
        <v>491</v>
      </c>
      <c r="K1030" s="2" t="s">
        <v>343</v>
      </c>
      <c r="L1030" s="2" t="s">
        <v>626</v>
      </c>
      <c r="M1030" s="2" t="s">
        <v>562</v>
      </c>
    </row>
    <row r="1031" spans="2:13">
      <c r="B1031" t="s">
        <v>78</v>
      </c>
      <c r="C1031">
        <v>6</v>
      </c>
      <c r="D1031" s="2" t="s">
        <v>226</v>
      </c>
      <c r="E1031" s="2" t="s">
        <v>330</v>
      </c>
      <c r="F1031" s="2" t="s">
        <v>381</v>
      </c>
      <c r="G1031" s="2" t="s">
        <v>434</v>
      </c>
      <c r="H1031" s="2" t="s">
        <v>345</v>
      </c>
      <c r="I1031" s="2" t="s">
        <v>586</v>
      </c>
      <c r="J1031" s="2" t="s">
        <v>524</v>
      </c>
      <c r="K1031" s="2" t="s">
        <v>343</v>
      </c>
      <c r="L1031" s="2" t="s">
        <v>597</v>
      </c>
      <c r="M1031" s="2" t="s">
        <v>685</v>
      </c>
    </row>
    <row r="1032" spans="2:13">
      <c r="B1032" t="s">
        <v>79</v>
      </c>
      <c r="C1032">
        <v>6</v>
      </c>
      <c r="D1032" s="2" t="s">
        <v>243</v>
      </c>
      <c r="E1032" s="2" t="s">
        <v>330</v>
      </c>
      <c r="F1032" s="2" t="s">
        <v>383</v>
      </c>
      <c r="G1032" s="2" t="s">
        <v>436</v>
      </c>
      <c r="H1032" s="2" t="s">
        <v>376</v>
      </c>
      <c r="I1032" s="2" t="s">
        <v>586</v>
      </c>
      <c r="J1032" s="2" t="s">
        <v>418</v>
      </c>
      <c r="K1032" s="2" t="s">
        <v>343</v>
      </c>
      <c r="L1032" s="2" t="s">
        <v>627</v>
      </c>
      <c r="M1032" s="2" t="s">
        <v>686</v>
      </c>
    </row>
    <row r="1033" spans="2:13">
      <c r="B1033" t="s">
        <v>80</v>
      </c>
      <c r="C1033">
        <v>6</v>
      </c>
      <c r="D1033" s="2" t="s">
        <v>244</v>
      </c>
      <c r="E1033" s="2" t="s">
        <v>330</v>
      </c>
      <c r="F1033" s="2" t="s">
        <v>380</v>
      </c>
      <c r="G1033" s="2" t="s">
        <v>391</v>
      </c>
      <c r="H1033" s="2" t="s">
        <v>376</v>
      </c>
      <c r="I1033" s="2" t="s">
        <v>330</v>
      </c>
      <c r="J1033" s="2" t="s">
        <v>468</v>
      </c>
      <c r="K1033" s="2" t="s">
        <v>343</v>
      </c>
      <c r="L1033" s="2" t="s">
        <v>330</v>
      </c>
      <c r="M1033" s="2" t="s">
        <v>687</v>
      </c>
    </row>
    <row r="1034" spans="2:13">
      <c r="B1034" t="s">
        <v>81</v>
      </c>
      <c r="C1034">
        <v>6</v>
      </c>
      <c r="D1034" s="2" t="s">
        <v>245</v>
      </c>
      <c r="E1034" s="2" t="s">
        <v>330</v>
      </c>
      <c r="F1034" s="2" t="s">
        <v>380</v>
      </c>
      <c r="G1034" s="2" t="s">
        <v>395</v>
      </c>
      <c r="H1034" s="2" t="s">
        <v>376</v>
      </c>
      <c r="I1034" s="2" t="s">
        <v>330</v>
      </c>
      <c r="J1034" s="2" t="s">
        <v>525</v>
      </c>
      <c r="K1034" s="2" t="s">
        <v>343</v>
      </c>
      <c r="L1034" s="2" t="s">
        <v>330</v>
      </c>
      <c r="M1034" s="2" t="s">
        <v>688</v>
      </c>
    </row>
    <row r="1035" spans="2:13">
      <c r="B1035" t="s">
        <v>82</v>
      </c>
      <c r="C1035">
        <v>6</v>
      </c>
      <c r="D1035" s="2" t="s">
        <v>246</v>
      </c>
      <c r="E1035" s="2" t="s">
        <v>330</v>
      </c>
      <c r="F1035" s="2" t="s">
        <v>336</v>
      </c>
      <c r="G1035" s="2" t="s">
        <v>395</v>
      </c>
      <c r="H1035" s="2" t="s">
        <v>376</v>
      </c>
      <c r="I1035" s="2" t="s">
        <v>330</v>
      </c>
      <c r="J1035" s="2" t="s">
        <v>422</v>
      </c>
      <c r="K1035" s="2" t="s">
        <v>343</v>
      </c>
      <c r="L1035" s="2" t="s">
        <v>330</v>
      </c>
      <c r="M1035" s="2" t="s">
        <v>689</v>
      </c>
    </row>
    <row r="1036" spans="2:13">
      <c r="B1036" t="s">
        <v>83</v>
      </c>
      <c r="C1036">
        <v>6</v>
      </c>
      <c r="D1036" s="2" t="s">
        <v>246</v>
      </c>
      <c r="E1036" s="2" t="s">
        <v>330</v>
      </c>
      <c r="F1036" s="2" t="s">
        <v>384</v>
      </c>
      <c r="G1036" s="2" t="s">
        <v>330</v>
      </c>
      <c r="H1036" s="2" t="s">
        <v>376</v>
      </c>
      <c r="I1036" s="2" t="s">
        <v>330</v>
      </c>
      <c r="J1036" s="2" t="s">
        <v>509</v>
      </c>
      <c r="K1036" s="2" t="s">
        <v>343</v>
      </c>
      <c r="L1036" s="2" t="s">
        <v>330</v>
      </c>
      <c r="M1036" s="2" t="s">
        <v>689</v>
      </c>
    </row>
    <row r="1037" spans="2:13">
      <c r="B1037" t="s">
        <v>84</v>
      </c>
      <c r="C1037">
        <v>6</v>
      </c>
      <c r="D1037" s="2" t="s">
        <v>247</v>
      </c>
      <c r="E1037" s="2" t="s">
        <v>330</v>
      </c>
      <c r="F1037" s="2" t="s">
        <v>384</v>
      </c>
      <c r="G1037" s="2" t="s">
        <v>430</v>
      </c>
      <c r="H1037" s="2" t="s">
        <v>376</v>
      </c>
      <c r="I1037" s="2" t="s">
        <v>330</v>
      </c>
      <c r="J1037" s="2" t="s">
        <v>420</v>
      </c>
      <c r="K1037" s="2" t="s">
        <v>343</v>
      </c>
      <c r="L1037" s="2" t="s">
        <v>330</v>
      </c>
      <c r="M1037" s="2" t="s">
        <v>322</v>
      </c>
    </row>
    <row r="1038" spans="2:13">
      <c r="B1038" t="s">
        <v>85</v>
      </c>
      <c r="C1038">
        <v>6</v>
      </c>
      <c r="D1038" s="2" t="s">
        <v>232</v>
      </c>
      <c r="E1038" s="2" t="s">
        <v>330</v>
      </c>
      <c r="F1038" s="2" t="s">
        <v>343</v>
      </c>
      <c r="G1038" s="2" t="s">
        <v>417</v>
      </c>
      <c r="H1038" s="2" t="s">
        <v>376</v>
      </c>
      <c r="I1038" s="2" t="s">
        <v>330</v>
      </c>
      <c r="J1038" s="2" t="s">
        <v>526</v>
      </c>
      <c r="K1038" s="2" t="s">
        <v>343</v>
      </c>
      <c r="L1038" s="2" t="s">
        <v>330</v>
      </c>
      <c r="M1038" s="2" t="s">
        <v>690</v>
      </c>
    </row>
    <row r="1039" spans="2:13">
      <c r="B1039" t="s">
        <v>86</v>
      </c>
      <c r="C1039">
        <v>6</v>
      </c>
      <c r="D1039" s="2" t="s">
        <v>248</v>
      </c>
      <c r="E1039" s="2" t="s">
        <v>330</v>
      </c>
      <c r="F1039" s="2" t="s">
        <v>385</v>
      </c>
      <c r="G1039" s="2" t="s">
        <v>437</v>
      </c>
      <c r="H1039" s="2" t="s">
        <v>345</v>
      </c>
      <c r="I1039" s="2" t="s">
        <v>590</v>
      </c>
      <c r="J1039" s="2" t="s">
        <v>470</v>
      </c>
      <c r="K1039" s="2" t="s">
        <v>343</v>
      </c>
      <c r="L1039" s="2" t="s">
        <v>628</v>
      </c>
      <c r="M1039" s="2" t="s">
        <v>334</v>
      </c>
    </row>
    <row r="1040" spans="2:13">
      <c r="B1040" t="s">
        <v>87</v>
      </c>
      <c r="C1040">
        <v>6</v>
      </c>
      <c r="D1040" s="2" t="s">
        <v>336</v>
      </c>
      <c r="E1040" s="2" t="s">
        <v>330</v>
      </c>
      <c r="F1040" s="2" t="s">
        <v>385</v>
      </c>
      <c r="G1040" s="2" t="s">
        <v>438</v>
      </c>
      <c r="H1040" s="2" t="s">
        <v>371</v>
      </c>
      <c r="I1040" s="2" t="s">
        <v>330</v>
      </c>
      <c r="J1040" s="2" t="s">
        <v>527</v>
      </c>
      <c r="K1040" s="2" t="s">
        <v>343</v>
      </c>
      <c r="L1040" s="2" t="s">
        <v>230</v>
      </c>
      <c r="M1040" s="2" t="s">
        <v>328</v>
      </c>
    </row>
    <row r="1041" spans="2:13">
      <c r="B1041" t="s">
        <v>88</v>
      </c>
      <c r="C1041">
        <v>6</v>
      </c>
      <c r="D1041" s="2" t="s">
        <v>249</v>
      </c>
      <c r="E1041" s="2" t="s">
        <v>330</v>
      </c>
      <c r="F1041" s="2" t="s">
        <v>379</v>
      </c>
      <c r="G1041" s="2" t="s">
        <v>439</v>
      </c>
      <c r="H1041" s="2" t="s">
        <v>371</v>
      </c>
      <c r="I1041" s="2" t="s">
        <v>330</v>
      </c>
      <c r="J1041" s="2" t="s">
        <v>472</v>
      </c>
      <c r="K1041" s="2" t="s">
        <v>343</v>
      </c>
      <c r="L1041" s="2" t="s">
        <v>330</v>
      </c>
      <c r="M1041" s="2" t="s">
        <v>691</v>
      </c>
    </row>
    <row r="1042" spans="2:13">
      <c r="B1042" t="s">
        <v>89</v>
      </c>
      <c r="C1042">
        <v>6</v>
      </c>
      <c r="D1042" s="2" t="s">
        <v>250</v>
      </c>
      <c r="E1042" s="2" t="s">
        <v>330</v>
      </c>
      <c r="F1042" s="2" t="s">
        <v>379</v>
      </c>
      <c r="G1042" s="2" t="s">
        <v>440</v>
      </c>
      <c r="H1042" s="2" t="s">
        <v>372</v>
      </c>
      <c r="I1042" s="2" t="s">
        <v>330</v>
      </c>
      <c r="J1042" s="2" t="s">
        <v>528</v>
      </c>
      <c r="K1042" s="2" t="s">
        <v>343</v>
      </c>
      <c r="L1042" s="2" t="s">
        <v>230</v>
      </c>
      <c r="M1042" s="2" t="s">
        <v>678</v>
      </c>
    </row>
    <row r="1043" spans="2:13">
      <c r="B1043" t="s">
        <v>90</v>
      </c>
      <c r="C1043">
        <v>6</v>
      </c>
      <c r="D1043" s="2" t="s">
        <v>251</v>
      </c>
      <c r="E1043" s="2" t="s">
        <v>330</v>
      </c>
      <c r="F1043" s="2" t="s">
        <v>386</v>
      </c>
      <c r="G1043" s="2" t="s">
        <v>441</v>
      </c>
      <c r="H1043" s="2" t="s">
        <v>373</v>
      </c>
      <c r="I1043" s="2" t="s">
        <v>591</v>
      </c>
      <c r="J1043" s="2" t="s">
        <v>529</v>
      </c>
      <c r="K1043" s="2" t="s">
        <v>343</v>
      </c>
      <c r="L1043" s="2" t="s">
        <v>363</v>
      </c>
      <c r="M1043" s="2" t="s">
        <v>692</v>
      </c>
    </row>
    <row r="1044" spans="2:13">
      <c r="B1044" t="s">
        <v>91</v>
      </c>
      <c r="C1044">
        <v>6</v>
      </c>
      <c r="D1044" s="2" t="s">
        <v>252</v>
      </c>
      <c r="E1044" s="2" t="s">
        <v>330</v>
      </c>
      <c r="F1044" s="2" t="s">
        <v>378</v>
      </c>
      <c r="G1044" s="2" t="s">
        <v>426</v>
      </c>
      <c r="H1044" s="2" t="s">
        <v>339</v>
      </c>
      <c r="I1044" s="2" t="s">
        <v>591</v>
      </c>
      <c r="J1044" s="2" t="s">
        <v>530</v>
      </c>
      <c r="K1044" s="2" t="s">
        <v>343</v>
      </c>
      <c r="L1044" s="2" t="s">
        <v>363</v>
      </c>
      <c r="M1044" s="2" t="s">
        <v>693</v>
      </c>
    </row>
    <row r="1045" spans="2:13">
      <c r="B1045" t="s">
        <v>92</v>
      </c>
      <c r="C1045">
        <v>6</v>
      </c>
      <c r="D1045" s="2" t="s">
        <v>253</v>
      </c>
      <c r="E1045" s="2" t="s">
        <v>330</v>
      </c>
      <c r="F1045" s="2" t="s">
        <v>377</v>
      </c>
      <c r="G1045" s="2" t="s">
        <v>417</v>
      </c>
      <c r="H1045" s="2" t="s">
        <v>339</v>
      </c>
      <c r="I1045" s="2" t="s">
        <v>330</v>
      </c>
      <c r="J1045" s="2" t="s">
        <v>531</v>
      </c>
      <c r="K1045" s="2" t="s">
        <v>343</v>
      </c>
      <c r="L1045" s="2" t="s">
        <v>330</v>
      </c>
      <c r="M1045" s="2" t="s">
        <v>694</v>
      </c>
    </row>
    <row r="1046" spans="2:13">
      <c r="B1046" t="s">
        <v>93</v>
      </c>
      <c r="C1046">
        <v>6</v>
      </c>
      <c r="D1046" s="2" t="s">
        <v>254</v>
      </c>
      <c r="E1046" s="2" t="s">
        <v>330</v>
      </c>
      <c r="F1046" s="2" t="s">
        <v>377</v>
      </c>
      <c r="G1046" s="2" t="s">
        <v>330</v>
      </c>
      <c r="H1046" s="2" t="s">
        <v>339</v>
      </c>
      <c r="I1046" s="2" t="s">
        <v>330</v>
      </c>
      <c r="J1046" s="2" t="s">
        <v>532</v>
      </c>
      <c r="K1046" s="2" t="s">
        <v>343</v>
      </c>
      <c r="L1046" s="2" t="s">
        <v>330</v>
      </c>
      <c r="M1046" s="2" t="s">
        <v>695</v>
      </c>
    </row>
    <row r="1047" spans="2:13">
      <c r="B1047" t="s">
        <v>94</v>
      </c>
      <c r="C1047">
        <v>6</v>
      </c>
      <c r="D1047" s="2" t="s">
        <v>255</v>
      </c>
      <c r="E1047" s="2" t="s">
        <v>330</v>
      </c>
      <c r="F1047" s="2" t="s">
        <v>335</v>
      </c>
      <c r="G1047" s="2" t="s">
        <v>330</v>
      </c>
      <c r="H1047" s="2" t="s">
        <v>339</v>
      </c>
      <c r="I1047" s="2" t="s">
        <v>330</v>
      </c>
      <c r="J1047" s="2" t="s">
        <v>532</v>
      </c>
      <c r="K1047" s="2" t="s">
        <v>343</v>
      </c>
      <c r="L1047" s="2" t="s">
        <v>330</v>
      </c>
      <c r="M1047" s="2" t="s">
        <v>357</v>
      </c>
    </row>
    <row r="1048" spans="2:13">
      <c r="B1048" t="s">
        <v>95</v>
      </c>
      <c r="C1048">
        <v>6</v>
      </c>
      <c r="D1048" s="2" t="s">
        <v>255</v>
      </c>
      <c r="E1048" s="2" t="s">
        <v>366</v>
      </c>
      <c r="F1048" s="2" t="s">
        <v>387</v>
      </c>
      <c r="G1048" s="2" t="s">
        <v>442</v>
      </c>
      <c r="H1048" s="2" t="s">
        <v>339</v>
      </c>
      <c r="I1048" s="2" t="s">
        <v>330</v>
      </c>
      <c r="J1048" s="2" t="s">
        <v>491</v>
      </c>
      <c r="K1048" s="2" t="s">
        <v>343</v>
      </c>
      <c r="L1048" s="2" t="s">
        <v>330</v>
      </c>
      <c r="M1048" s="2" t="s">
        <v>357</v>
      </c>
    </row>
    <row r="1049" spans="2:13">
      <c r="B1049" t="s">
        <v>96</v>
      </c>
      <c r="C1049">
        <v>6</v>
      </c>
      <c r="D1049" s="2" t="s">
        <v>256</v>
      </c>
      <c r="E1049" s="2" t="s">
        <v>366</v>
      </c>
      <c r="F1049" s="2" t="s">
        <v>339</v>
      </c>
      <c r="G1049" s="2" t="s">
        <v>443</v>
      </c>
      <c r="H1049" s="2" t="s">
        <v>387</v>
      </c>
      <c r="I1049" s="2" t="s">
        <v>588</v>
      </c>
      <c r="J1049" s="2" t="s">
        <v>425</v>
      </c>
      <c r="K1049" s="2" t="s">
        <v>343</v>
      </c>
      <c r="L1049" s="2" t="s">
        <v>625</v>
      </c>
      <c r="M1049" s="2" t="s">
        <v>568</v>
      </c>
    </row>
    <row r="1050" spans="2:13">
      <c r="B1050" t="s">
        <v>97</v>
      </c>
      <c r="C1050">
        <v>6</v>
      </c>
      <c r="D1050" s="2" t="s">
        <v>257</v>
      </c>
      <c r="E1050" s="2" t="s">
        <v>330</v>
      </c>
      <c r="F1050" s="2" t="s">
        <v>339</v>
      </c>
      <c r="G1050" s="2" t="s">
        <v>444</v>
      </c>
      <c r="H1050" s="2" t="s">
        <v>335</v>
      </c>
      <c r="I1050" s="2" t="s">
        <v>591</v>
      </c>
      <c r="J1050" s="2" t="s">
        <v>533</v>
      </c>
      <c r="K1050" s="2" t="s">
        <v>343</v>
      </c>
      <c r="L1050" s="2" t="s">
        <v>363</v>
      </c>
      <c r="M1050" s="2" t="s">
        <v>322</v>
      </c>
    </row>
    <row r="1051" spans="2:13">
      <c r="B1051" t="s">
        <v>98</v>
      </c>
      <c r="C1051">
        <v>6</v>
      </c>
      <c r="D1051" s="2" t="s">
        <v>258</v>
      </c>
      <c r="E1051" s="2" t="s">
        <v>366</v>
      </c>
      <c r="F1051" s="2" t="s">
        <v>373</v>
      </c>
      <c r="G1051" s="2" t="s">
        <v>429</v>
      </c>
      <c r="H1051" s="2" t="s">
        <v>335</v>
      </c>
      <c r="I1051" s="2" t="s">
        <v>330</v>
      </c>
      <c r="J1051" s="2" t="s">
        <v>459</v>
      </c>
      <c r="K1051" s="2" t="s">
        <v>343</v>
      </c>
      <c r="L1051" s="2" t="s">
        <v>330</v>
      </c>
      <c r="M1051" s="2" t="s">
        <v>689</v>
      </c>
    </row>
    <row r="1052" spans="2:13">
      <c r="B1052" t="s">
        <v>99</v>
      </c>
      <c r="C1052">
        <v>6</v>
      </c>
      <c r="D1052" s="2" t="s">
        <v>259</v>
      </c>
      <c r="E1052" s="2" t="s">
        <v>366</v>
      </c>
      <c r="F1052" s="2" t="s">
        <v>373</v>
      </c>
      <c r="G1052" s="2" t="s">
        <v>432</v>
      </c>
      <c r="H1052" s="2" t="s">
        <v>335</v>
      </c>
      <c r="I1052" s="2" t="s">
        <v>330</v>
      </c>
      <c r="J1052" s="2" t="s">
        <v>491</v>
      </c>
      <c r="K1052" s="2" t="s">
        <v>343</v>
      </c>
      <c r="L1052" s="2" t="s">
        <v>330</v>
      </c>
      <c r="M1052" s="2" t="s">
        <v>696</v>
      </c>
    </row>
    <row r="1053" spans="2:13">
      <c r="B1053" t="s">
        <v>100</v>
      </c>
      <c r="C1053">
        <v>6</v>
      </c>
      <c r="D1053" s="2" t="s">
        <v>260</v>
      </c>
      <c r="E1053" s="2" t="s">
        <v>330</v>
      </c>
      <c r="F1053" s="2" t="s">
        <v>372</v>
      </c>
      <c r="G1053" s="2" t="s">
        <v>445</v>
      </c>
      <c r="H1053" s="2" t="s">
        <v>335</v>
      </c>
      <c r="I1053" s="2" t="s">
        <v>330</v>
      </c>
      <c r="J1053" s="2" t="s">
        <v>466</v>
      </c>
      <c r="K1053" s="2" t="s">
        <v>343</v>
      </c>
      <c r="L1053" s="2" t="s">
        <v>330</v>
      </c>
      <c r="M1053" s="2" t="s">
        <v>562</v>
      </c>
    </row>
    <row r="1054" spans="2:13">
      <c r="B1054" t="s">
        <v>101</v>
      </c>
      <c r="C1054">
        <v>6</v>
      </c>
      <c r="D1054" s="2" t="s">
        <v>336</v>
      </c>
      <c r="E1054" s="2" t="s">
        <v>366</v>
      </c>
      <c r="F1054" s="2" t="s">
        <v>372</v>
      </c>
      <c r="G1054" s="2" t="s">
        <v>446</v>
      </c>
      <c r="H1054" s="2" t="s">
        <v>335</v>
      </c>
      <c r="I1054" s="2" t="s">
        <v>330</v>
      </c>
      <c r="J1054" s="2" t="s">
        <v>534</v>
      </c>
      <c r="K1054" s="2" t="s">
        <v>343</v>
      </c>
      <c r="L1054" s="2" t="s">
        <v>330</v>
      </c>
      <c r="M1054" s="2" t="s">
        <v>697</v>
      </c>
    </row>
    <row r="1055" spans="2:13">
      <c r="B1055" t="s">
        <v>102</v>
      </c>
      <c r="C1055">
        <v>6</v>
      </c>
      <c r="D1055" s="2" t="s">
        <v>261</v>
      </c>
      <c r="E1055" s="2" t="s">
        <v>366</v>
      </c>
      <c r="F1055" s="2" t="s">
        <v>374</v>
      </c>
      <c r="G1055" s="2" t="s">
        <v>445</v>
      </c>
      <c r="H1055" s="2" t="s">
        <v>335</v>
      </c>
      <c r="I1055" s="2" t="s">
        <v>330</v>
      </c>
      <c r="J1055" s="2" t="s">
        <v>491</v>
      </c>
      <c r="K1055" s="2" t="s">
        <v>343</v>
      </c>
      <c r="L1055" s="2" t="s">
        <v>330</v>
      </c>
      <c r="M1055" s="2" t="s">
        <v>698</v>
      </c>
    </row>
    <row r="1056" spans="2:13">
      <c r="B1056" t="s">
        <v>103</v>
      </c>
      <c r="C1056">
        <v>6</v>
      </c>
      <c r="D1056" s="2" t="s">
        <v>262</v>
      </c>
      <c r="E1056" s="2" t="s">
        <v>366</v>
      </c>
      <c r="F1056" s="2" t="s">
        <v>374</v>
      </c>
      <c r="G1056" s="2" t="s">
        <v>446</v>
      </c>
      <c r="H1056" s="2" t="s">
        <v>335</v>
      </c>
      <c r="I1056" s="2" t="s">
        <v>330</v>
      </c>
      <c r="J1056" s="2" t="s">
        <v>521</v>
      </c>
      <c r="K1056" s="2" t="s">
        <v>343</v>
      </c>
      <c r="L1056" s="2" t="s">
        <v>330</v>
      </c>
      <c r="M1056" s="2" t="s">
        <v>684</v>
      </c>
    </row>
    <row r="1057" spans="2:13">
      <c r="B1057" t="s">
        <v>104</v>
      </c>
      <c r="C1057">
        <v>6</v>
      </c>
      <c r="D1057" s="2" t="s">
        <v>263</v>
      </c>
      <c r="E1057" s="2" t="s">
        <v>366</v>
      </c>
      <c r="F1057" s="2" t="s">
        <v>374</v>
      </c>
      <c r="G1057" s="2" t="s">
        <v>395</v>
      </c>
      <c r="H1057" s="2" t="s">
        <v>335</v>
      </c>
      <c r="I1057" s="2" t="s">
        <v>330</v>
      </c>
      <c r="J1057" s="2" t="s">
        <v>520</v>
      </c>
      <c r="K1057" s="2" t="s">
        <v>343</v>
      </c>
      <c r="L1057" s="2" t="s">
        <v>330</v>
      </c>
      <c r="M1057" s="2" t="s">
        <v>699</v>
      </c>
    </row>
    <row r="1058" spans="2:13">
      <c r="B1058" t="s">
        <v>105</v>
      </c>
      <c r="C1058">
        <v>6</v>
      </c>
      <c r="D1058" s="2" t="s">
        <v>236</v>
      </c>
      <c r="E1058" s="2" t="s">
        <v>366</v>
      </c>
      <c r="F1058" s="2" t="s">
        <v>374</v>
      </c>
      <c r="G1058" s="2" t="s">
        <v>446</v>
      </c>
      <c r="H1058" s="2" t="s">
        <v>335</v>
      </c>
      <c r="I1058" s="2" t="s">
        <v>591</v>
      </c>
      <c r="J1058" s="2" t="s">
        <v>491</v>
      </c>
      <c r="K1058" s="2" t="s">
        <v>343</v>
      </c>
      <c r="L1058" s="2" t="s">
        <v>591</v>
      </c>
      <c r="M1058" s="2" t="s">
        <v>700</v>
      </c>
    </row>
    <row r="1059" spans="2:13">
      <c r="B1059" t="s">
        <v>106</v>
      </c>
      <c r="C1059">
        <v>6</v>
      </c>
      <c r="D1059" s="2" t="s">
        <v>264</v>
      </c>
      <c r="E1059" s="2" t="s">
        <v>366</v>
      </c>
      <c r="F1059" s="2" t="s">
        <v>374</v>
      </c>
      <c r="G1059" s="2" t="s">
        <v>422</v>
      </c>
      <c r="H1059" s="2" t="s">
        <v>335</v>
      </c>
      <c r="I1059" s="2" t="s">
        <v>591</v>
      </c>
      <c r="J1059" s="2" t="s">
        <v>535</v>
      </c>
      <c r="K1059" s="2" t="s">
        <v>343</v>
      </c>
      <c r="L1059" s="2" t="s">
        <v>591</v>
      </c>
      <c r="M1059" s="2" t="s">
        <v>701</v>
      </c>
    </row>
    <row r="1060" spans="2:13">
      <c r="B1060" t="s">
        <v>107</v>
      </c>
      <c r="C1060">
        <v>6</v>
      </c>
      <c r="D1060" s="2" t="s">
        <v>264</v>
      </c>
      <c r="E1060" s="2" t="s">
        <v>366</v>
      </c>
      <c r="F1060" s="2" t="s">
        <v>374</v>
      </c>
      <c r="G1060" s="2" t="s">
        <v>442</v>
      </c>
      <c r="H1060" s="2" t="s">
        <v>335</v>
      </c>
      <c r="I1060" s="2" t="s">
        <v>592</v>
      </c>
      <c r="J1060" s="2" t="s">
        <v>464</v>
      </c>
      <c r="K1060" s="2" t="s">
        <v>343</v>
      </c>
      <c r="L1060" s="2" t="s">
        <v>592</v>
      </c>
      <c r="M1060" s="2" t="s">
        <v>701</v>
      </c>
    </row>
    <row r="1061" spans="2:13">
      <c r="B1061" t="s">
        <v>108</v>
      </c>
      <c r="C1061">
        <v>6</v>
      </c>
      <c r="D1061" s="2" t="s">
        <v>265</v>
      </c>
      <c r="E1061" s="2" t="s">
        <v>366</v>
      </c>
      <c r="F1061" s="2" t="s">
        <v>374</v>
      </c>
      <c r="G1061" s="2" t="s">
        <v>432</v>
      </c>
      <c r="H1061" s="2" t="s">
        <v>335</v>
      </c>
      <c r="I1061" s="2" t="s">
        <v>330</v>
      </c>
      <c r="J1061" s="2" t="s">
        <v>432</v>
      </c>
      <c r="K1061" s="2" t="s">
        <v>343</v>
      </c>
      <c r="L1061" s="2" t="s">
        <v>330</v>
      </c>
      <c r="M1061" s="2" t="s">
        <v>702</v>
      </c>
    </row>
    <row r="1062" spans="2:13">
      <c r="B1062" t="s">
        <v>109</v>
      </c>
      <c r="C1062">
        <v>6</v>
      </c>
      <c r="D1062" s="2" t="s">
        <v>337</v>
      </c>
      <c r="E1062" s="2" t="s">
        <v>330</v>
      </c>
      <c r="F1062" s="2" t="s">
        <v>374</v>
      </c>
      <c r="G1062" s="2" t="s">
        <v>422</v>
      </c>
      <c r="H1062" s="2" t="s">
        <v>335</v>
      </c>
      <c r="I1062" s="2" t="s">
        <v>593</v>
      </c>
      <c r="J1062" s="2" t="s">
        <v>525</v>
      </c>
      <c r="K1062" s="2" t="s">
        <v>343</v>
      </c>
      <c r="L1062" s="2" t="s">
        <v>593</v>
      </c>
      <c r="M1062" s="2" t="s">
        <v>556</v>
      </c>
    </row>
    <row r="1063" spans="2:13">
      <c r="B1063" t="s">
        <v>110</v>
      </c>
      <c r="C1063">
        <v>6</v>
      </c>
      <c r="D1063" s="2" t="s">
        <v>338</v>
      </c>
      <c r="E1063" s="2" t="s">
        <v>366</v>
      </c>
      <c r="F1063" s="2" t="s">
        <v>374</v>
      </c>
      <c r="G1063" s="2" t="s">
        <v>446</v>
      </c>
      <c r="H1063" s="2" t="s">
        <v>335</v>
      </c>
      <c r="I1063" s="2" t="s">
        <v>366</v>
      </c>
      <c r="J1063" s="2" t="s">
        <v>491</v>
      </c>
      <c r="K1063" s="2" t="s">
        <v>343</v>
      </c>
      <c r="L1063" s="2" t="s">
        <v>366</v>
      </c>
      <c r="M1063" s="2" t="s">
        <v>703</v>
      </c>
    </row>
    <row r="1064" spans="2:13">
      <c r="B1064" t="s">
        <v>111</v>
      </c>
      <c r="C1064">
        <v>6</v>
      </c>
      <c r="D1064" s="2" t="s">
        <v>338</v>
      </c>
      <c r="E1064" s="2" t="s">
        <v>366</v>
      </c>
      <c r="F1064" s="2" t="s">
        <v>374</v>
      </c>
      <c r="G1064" s="2" t="s">
        <v>365</v>
      </c>
      <c r="H1064" s="2" t="s">
        <v>387</v>
      </c>
      <c r="I1064" s="2" t="s">
        <v>594</v>
      </c>
      <c r="J1064" s="2" t="s">
        <v>467</v>
      </c>
      <c r="K1064" s="2" t="s">
        <v>343</v>
      </c>
      <c r="L1064" s="2" t="s">
        <v>629</v>
      </c>
      <c r="M1064" s="2" t="s">
        <v>347</v>
      </c>
    </row>
    <row r="1065" spans="2:13">
      <c r="B1065" t="s">
        <v>112</v>
      </c>
      <c r="C1065">
        <v>6</v>
      </c>
      <c r="D1065" s="2" t="s">
        <v>266</v>
      </c>
      <c r="E1065" s="2" t="s">
        <v>330</v>
      </c>
      <c r="F1065" s="2" t="s">
        <v>374</v>
      </c>
      <c r="G1065" s="2" t="s">
        <v>432</v>
      </c>
      <c r="H1065" s="2" t="s">
        <v>387</v>
      </c>
      <c r="I1065" s="2" t="s">
        <v>591</v>
      </c>
      <c r="J1065" s="2" t="s">
        <v>536</v>
      </c>
      <c r="K1065" s="2" t="s">
        <v>343</v>
      </c>
      <c r="L1065" s="2" t="s">
        <v>591</v>
      </c>
      <c r="M1065" s="2" t="s">
        <v>704</v>
      </c>
    </row>
    <row r="1066" spans="2:13">
      <c r="B1066" t="s">
        <v>113</v>
      </c>
      <c r="C1066">
        <v>6</v>
      </c>
      <c r="D1066" s="2" t="s">
        <v>267</v>
      </c>
      <c r="E1066" s="2" t="s">
        <v>366</v>
      </c>
      <c r="F1066" s="2" t="s">
        <v>374</v>
      </c>
      <c r="G1066" s="2" t="s">
        <v>447</v>
      </c>
      <c r="H1066" s="2" t="s">
        <v>339</v>
      </c>
      <c r="I1066" s="2" t="s">
        <v>594</v>
      </c>
      <c r="J1066" s="2" t="s">
        <v>536</v>
      </c>
      <c r="K1066" s="2" t="s">
        <v>343</v>
      </c>
      <c r="L1066" s="2" t="s">
        <v>629</v>
      </c>
      <c r="M1066" s="2" t="s">
        <v>705</v>
      </c>
    </row>
    <row r="1067" spans="2:13">
      <c r="B1067" t="s">
        <v>114</v>
      </c>
      <c r="C1067">
        <v>6</v>
      </c>
      <c r="D1067" s="2" t="s">
        <v>268</v>
      </c>
      <c r="E1067" s="2" t="s">
        <v>366</v>
      </c>
      <c r="F1067" s="2" t="s">
        <v>374</v>
      </c>
      <c r="G1067" s="2" t="s">
        <v>433</v>
      </c>
      <c r="H1067" s="2" t="s">
        <v>339</v>
      </c>
      <c r="I1067" s="2" t="s">
        <v>595</v>
      </c>
      <c r="J1067" s="2" t="s">
        <v>459</v>
      </c>
      <c r="K1067" s="2" t="s">
        <v>343</v>
      </c>
      <c r="L1067" s="2" t="s">
        <v>595</v>
      </c>
      <c r="M1067" s="2" t="s">
        <v>706</v>
      </c>
    </row>
    <row r="1068" spans="2:13">
      <c r="B1068" t="s">
        <v>115</v>
      </c>
      <c r="C1068">
        <v>6</v>
      </c>
      <c r="D1068" s="2" t="s">
        <v>269</v>
      </c>
      <c r="E1068" s="2" t="s">
        <v>330</v>
      </c>
      <c r="F1068" s="2" t="s">
        <v>374</v>
      </c>
      <c r="G1068" s="2" t="s">
        <v>447</v>
      </c>
      <c r="H1068" s="2" t="s">
        <v>373</v>
      </c>
      <c r="I1068" s="2" t="s">
        <v>596</v>
      </c>
      <c r="J1068" s="2" t="s">
        <v>537</v>
      </c>
      <c r="K1068" s="2" t="s">
        <v>343</v>
      </c>
      <c r="L1068" s="2" t="s">
        <v>630</v>
      </c>
      <c r="M1068" s="2" t="s">
        <v>703</v>
      </c>
    </row>
    <row r="1069" spans="2:13">
      <c r="B1069" t="s">
        <v>116</v>
      </c>
      <c r="C1069">
        <v>6</v>
      </c>
      <c r="D1069" s="2" t="s">
        <v>270</v>
      </c>
      <c r="E1069" s="2" t="s">
        <v>330</v>
      </c>
      <c r="F1069" s="2" t="s">
        <v>373</v>
      </c>
      <c r="G1069" s="2" t="s">
        <v>445</v>
      </c>
      <c r="H1069" s="2" t="s">
        <v>373</v>
      </c>
      <c r="I1069" s="2" t="s">
        <v>330</v>
      </c>
      <c r="J1069" s="2" t="s">
        <v>330</v>
      </c>
      <c r="K1069" s="2" t="s">
        <v>343</v>
      </c>
      <c r="L1069" s="2" t="s">
        <v>330</v>
      </c>
      <c r="M1069" s="2" t="s">
        <v>707</v>
      </c>
    </row>
    <row r="1070" spans="2:13">
      <c r="B1070" t="s">
        <v>117</v>
      </c>
      <c r="C1070">
        <v>6</v>
      </c>
      <c r="D1070" s="2" t="s">
        <v>271</v>
      </c>
      <c r="E1070" s="2" t="s">
        <v>330</v>
      </c>
      <c r="F1070" s="2" t="s">
        <v>339</v>
      </c>
      <c r="G1070" s="2" t="s">
        <v>448</v>
      </c>
      <c r="H1070" s="2" t="s">
        <v>373</v>
      </c>
      <c r="I1070" s="2" t="s">
        <v>591</v>
      </c>
      <c r="J1070" s="2" t="s">
        <v>538</v>
      </c>
      <c r="K1070" s="2" t="s">
        <v>343</v>
      </c>
      <c r="L1070" s="2" t="s">
        <v>591</v>
      </c>
      <c r="M1070" s="2" t="s">
        <v>708</v>
      </c>
    </row>
    <row r="1071" spans="2:13">
      <c r="B1071" t="s">
        <v>118</v>
      </c>
      <c r="C1071">
        <v>6</v>
      </c>
      <c r="D1071" s="2" t="s">
        <v>272</v>
      </c>
      <c r="E1071" s="2" t="s">
        <v>330</v>
      </c>
      <c r="F1071" s="2" t="s">
        <v>339</v>
      </c>
      <c r="G1071" s="2" t="s">
        <v>449</v>
      </c>
      <c r="H1071" s="2" t="s">
        <v>372</v>
      </c>
      <c r="I1071" s="2" t="s">
        <v>330</v>
      </c>
      <c r="J1071" s="2" t="s">
        <v>539</v>
      </c>
      <c r="K1071" s="2" t="s">
        <v>343</v>
      </c>
      <c r="L1071" s="2" t="s">
        <v>365</v>
      </c>
      <c r="M1071" s="2" t="s">
        <v>709</v>
      </c>
    </row>
    <row r="1072" spans="2:13">
      <c r="B1072" t="s">
        <v>119</v>
      </c>
      <c r="C1072">
        <v>6</v>
      </c>
      <c r="D1072" s="2" t="s">
        <v>330</v>
      </c>
      <c r="E1072" s="2" t="s">
        <v>330</v>
      </c>
      <c r="F1072" s="2" t="s">
        <v>387</v>
      </c>
      <c r="G1072" s="2" t="s">
        <v>450</v>
      </c>
      <c r="H1072" s="2" t="s">
        <v>372</v>
      </c>
      <c r="I1072" s="2" t="s">
        <v>591</v>
      </c>
      <c r="J1072" s="2" t="s">
        <v>540</v>
      </c>
      <c r="K1072" s="2" t="s">
        <v>343</v>
      </c>
      <c r="L1072" s="2" t="s">
        <v>591</v>
      </c>
      <c r="M1072" s="2" t="s">
        <v>709</v>
      </c>
    </row>
    <row r="1073" spans="2:13">
      <c r="B1073" t="s">
        <v>120</v>
      </c>
      <c r="C1073">
        <v>6</v>
      </c>
      <c r="D1073" s="2" t="s">
        <v>273</v>
      </c>
      <c r="E1073" s="2" t="s">
        <v>330</v>
      </c>
      <c r="F1073" s="2" t="s">
        <v>379</v>
      </c>
      <c r="G1073" s="2" t="s">
        <v>391</v>
      </c>
      <c r="H1073" s="2" t="s">
        <v>374</v>
      </c>
      <c r="I1073" s="2" t="s">
        <v>590</v>
      </c>
      <c r="J1073" s="2" t="s">
        <v>524</v>
      </c>
      <c r="K1073" s="2" t="s">
        <v>343</v>
      </c>
      <c r="L1073" s="2" t="s">
        <v>608</v>
      </c>
      <c r="M1073" s="2" t="s">
        <v>686</v>
      </c>
    </row>
    <row r="1074" spans="2:13">
      <c r="B1074" t="s">
        <v>121</v>
      </c>
      <c r="C1074">
        <v>6</v>
      </c>
      <c r="D1074" s="2" t="s">
        <v>339</v>
      </c>
      <c r="E1074" s="2" t="s">
        <v>330</v>
      </c>
      <c r="F1074" s="2" t="s">
        <v>379</v>
      </c>
      <c r="G1074" s="2" t="s">
        <v>449</v>
      </c>
      <c r="H1074" s="2" t="s">
        <v>371</v>
      </c>
      <c r="I1074" s="2" t="s">
        <v>330</v>
      </c>
      <c r="J1074" s="2" t="s">
        <v>539</v>
      </c>
      <c r="K1074" s="2" t="s">
        <v>343</v>
      </c>
      <c r="L1074" s="2" t="s">
        <v>365</v>
      </c>
      <c r="M1074" s="2" t="s">
        <v>710</v>
      </c>
    </row>
    <row r="1075" spans="2:13">
      <c r="B1075" t="s">
        <v>122</v>
      </c>
      <c r="C1075">
        <v>6</v>
      </c>
      <c r="D1075" s="2" t="s">
        <v>274</v>
      </c>
      <c r="E1075" s="2" t="s">
        <v>330</v>
      </c>
      <c r="F1075" s="2" t="s">
        <v>384</v>
      </c>
      <c r="G1075" s="2" t="s">
        <v>434</v>
      </c>
      <c r="H1075" s="2" t="s">
        <v>375</v>
      </c>
      <c r="I1075" s="2" t="s">
        <v>588</v>
      </c>
      <c r="J1075" s="2" t="s">
        <v>459</v>
      </c>
      <c r="K1075" s="2" t="s">
        <v>343</v>
      </c>
      <c r="L1075" s="2" t="s">
        <v>631</v>
      </c>
      <c r="M1075" s="2" t="s">
        <v>555</v>
      </c>
    </row>
    <row r="1076" spans="2:13">
      <c r="B1076" t="s">
        <v>123</v>
      </c>
      <c r="C1076">
        <v>6</v>
      </c>
      <c r="D1076" s="2" t="s">
        <v>268</v>
      </c>
      <c r="E1076" s="2" t="s">
        <v>330</v>
      </c>
      <c r="F1076" s="2" t="s">
        <v>336</v>
      </c>
      <c r="G1076" s="2" t="s">
        <v>451</v>
      </c>
      <c r="H1076" s="2" t="s">
        <v>375</v>
      </c>
      <c r="I1076" s="2" t="s">
        <v>591</v>
      </c>
      <c r="J1076" s="2" t="s">
        <v>453</v>
      </c>
      <c r="K1076" s="2" t="s">
        <v>343</v>
      </c>
      <c r="L1076" s="2" t="s">
        <v>591</v>
      </c>
      <c r="M1076" s="2" t="s">
        <v>711</v>
      </c>
    </row>
    <row r="1077" spans="2:13">
      <c r="B1077" t="s">
        <v>124</v>
      </c>
      <c r="C1077">
        <v>6</v>
      </c>
      <c r="D1077" s="2" t="s">
        <v>275</v>
      </c>
      <c r="E1077" s="2" t="s">
        <v>330</v>
      </c>
      <c r="F1077" s="2" t="s">
        <v>336</v>
      </c>
      <c r="G1077" s="2" t="s">
        <v>452</v>
      </c>
      <c r="H1077" s="2" t="s">
        <v>375</v>
      </c>
      <c r="I1077" s="2" t="s">
        <v>591</v>
      </c>
      <c r="J1077" s="2" t="s">
        <v>531</v>
      </c>
      <c r="K1077" s="2" t="s">
        <v>343</v>
      </c>
      <c r="L1077" s="2" t="s">
        <v>591</v>
      </c>
      <c r="M1077" s="2" t="s">
        <v>686</v>
      </c>
    </row>
    <row r="1078" spans="2:13">
      <c r="B1078" t="s">
        <v>125</v>
      </c>
      <c r="C1078">
        <v>6</v>
      </c>
      <c r="D1078" s="2" t="s">
        <v>276</v>
      </c>
      <c r="E1078" s="2" t="s">
        <v>330</v>
      </c>
      <c r="F1078" s="2" t="s">
        <v>336</v>
      </c>
      <c r="G1078" s="2" t="s">
        <v>451</v>
      </c>
      <c r="H1078" s="2" t="s">
        <v>345</v>
      </c>
      <c r="I1078" s="2" t="s">
        <v>330</v>
      </c>
      <c r="J1078" s="2" t="s">
        <v>541</v>
      </c>
      <c r="K1078" s="2" t="s">
        <v>343</v>
      </c>
      <c r="L1078" s="2" t="s">
        <v>365</v>
      </c>
      <c r="M1078" s="2" t="s">
        <v>712</v>
      </c>
    </row>
    <row r="1079" spans="2:13">
      <c r="B1079" t="s">
        <v>126</v>
      </c>
      <c r="C1079">
        <v>6</v>
      </c>
      <c r="D1079" s="2" t="s">
        <v>277</v>
      </c>
      <c r="E1079" s="2" t="s">
        <v>366</v>
      </c>
      <c r="F1079" s="2" t="s">
        <v>336</v>
      </c>
      <c r="G1079" s="2" t="s">
        <v>442</v>
      </c>
      <c r="H1079" s="2" t="s">
        <v>345</v>
      </c>
      <c r="I1079" s="2" t="s">
        <v>593</v>
      </c>
      <c r="J1079" s="2" t="s">
        <v>519</v>
      </c>
      <c r="K1079" s="2" t="s">
        <v>343</v>
      </c>
      <c r="L1079" s="2" t="s">
        <v>593</v>
      </c>
      <c r="M1079" s="2" t="s">
        <v>713</v>
      </c>
    </row>
    <row r="1080" spans="2:13">
      <c r="B1080" t="s">
        <v>127</v>
      </c>
      <c r="C1080">
        <v>6</v>
      </c>
      <c r="D1080" s="2" t="s">
        <v>278</v>
      </c>
      <c r="E1080" s="2" t="s">
        <v>366</v>
      </c>
      <c r="F1080" s="2" t="s">
        <v>336</v>
      </c>
      <c r="G1080" s="2" t="s">
        <v>453</v>
      </c>
      <c r="H1080" s="2" t="s">
        <v>345</v>
      </c>
      <c r="I1080" s="2" t="s">
        <v>366</v>
      </c>
      <c r="J1080" s="2" t="s">
        <v>446</v>
      </c>
      <c r="K1080" s="2" t="s">
        <v>343</v>
      </c>
      <c r="L1080" s="2" t="s">
        <v>366</v>
      </c>
      <c r="M1080" s="2" t="s">
        <v>341</v>
      </c>
    </row>
    <row r="1081" spans="2:13">
      <c r="B1081" t="s">
        <v>128</v>
      </c>
      <c r="C1081">
        <v>6</v>
      </c>
      <c r="D1081" s="2" t="s">
        <v>279</v>
      </c>
      <c r="E1081" s="2" t="s">
        <v>330</v>
      </c>
      <c r="F1081" s="2" t="s">
        <v>336</v>
      </c>
      <c r="G1081" s="2" t="s">
        <v>436</v>
      </c>
      <c r="H1081" s="2" t="s">
        <v>345</v>
      </c>
      <c r="I1081" s="2" t="s">
        <v>366</v>
      </c>
      <c r="J1081" s="2" t="s">
        <v>521</v>
      </c>
      <c r="K1081" s="2" t="s">
        <v>343</v>
      </c>
      <c r="L1081" s="2" t="s">
        <v>366</v>
      </c>
      <c r="M1081" s="2" t="s">
        <v>714</v>
      </c>
    </row>
    <row r="1082" spans="2:13">
      <c r="B1082" t="s">
        <v>129</v>
      </c>
      <c r="C1082">
        <v>6</v>
      </c>
      <c r="D1082" s="2" t="s">
        <v>280</v>
      </c>
      <c r="E1082" s="2" t="s">
        <v>364</v>
      </c>
      <c r="F1082" s="2" t="s">
        <v>382</v>
      </c>
      <c r="G1082" s="2" t="s">
        <v>454</v>
      </c>
      <c r="H1082" s="2" t="s">
        <v>345</v>
      </c>
      <c r="I1082" s="2" t="s">
        <v>330</v>
      </c>
      <c r="J1082" s="2" t="s">
        <v>433</v>
      </c>
      <c r="K1082" s="2" t="s">
        <v>343</v>
      </c>
      <c r="L1082" s="2" t="s">
        <v>330</v>
      </c>
      <c r="M1082" s="2" t="s">
        <v>715</v>
      </c>
    </row>
    <row r="1083" spans="2:13">
      <c r="B1083" t="s">
        <v>130</v>
      </c>
      <c r="C1083">
        <v>6</v>
      </c>
      <c r="D1083" s="2" t="s">
        <v>281</v>
      </c>
      <c r="E1083" s="2" t="s">
        <v>230</v>
      </c>
      <c r="F1083" s="2" t="s">
        <v>382</v>
      </c>
      <c r="G1083" s="2" t="s">
        <v>405</v>
      </c>
      <c r="H1083" s="2" t="s">
        <v>375</v>
      </c>
      <c r="I1083" s="2" t="s">
        <v>330</v>
      </c>
      <c r="J1083" s="2" t="s">
        <v>457</v>
      </c>
      <c r="K1083" s="2" t="s">
        <v>343</v>
      </c>
      <c r="L1083" s="2" t="s">
        <v>364</v>
      </c>
      <c r="M1083" s="2" t="s">
        <v>616</v>
      </c>
    </row>
    <row r="1084" spans="2:13">
      <c r="B1084" t="s">
        <v>131</v>
      </c>
      <c r="C1084">
        <v>6</v>
      </c>
      <c r="D1084" s="2" t="s">
        <v>282</v>
      </c>
      <c r="E1084" s="2" t="s">
        <v>370</v>
      </c>
      <c r="F1084" s="2" t="s">
        <v>365</v>
      </c>
      <c r="G1084" s="2" t="s">
        <v>435</v>
      </c>
      <c r="H1084" s="2" t="s">
        <v>372</v>
      </c>
      <c r="I1084" s="2" t="s">
        <v>366</v>
      </c>
      <c r="J1084" s="2" t="s">
        <v>522</v>
      </c>
      <c r="K1084" s="2" t="s">
        <v>343</v>
      </c>
      <c r="L1084" s="2" t="s">
        <v>370</v>
      </c>
      <c r="M1084" s="2" t="s">
        <v>716</v>
      </c>
    </row>
    <row r="1085" spans="2:13">
      <c r="B1085" t="s">
        <v>132</v>
      </c>
      <c r="C1085">
        <v>6</v>
      </c>
      <c r="D1085" s="2" t="s">
        <v>283</v>
      </c>
      <c r="E1085" s="2" t="s">
        <v>370</v>
      </c>
      <c r="F1085" s="2" t="s">
        <v>365</v>
      </c>
      <c r="G1085" s="2" t="s">
        <v>455</v>
      </c>
      <c r="H1085" s="2" t="s">
        <v>387</v>
      </c>
      <c r="I1085" s="2" t="s">
        <v>366</v>
      </c>
      <c r="J1085" s="2" t="s">
        <v>230</v>
      </c>
      <c r="K1085" s="2" t="s">
        <v>343</v>
      </c>
      <c r="L1085" s="2" t="s">
        <v>370</v>
      </c>
      <c r="M1085" s="2" t="s">
        <v>717</v>
      </c>
    </row>
    <row r="1086" spans="2:13">
      <c r="B1086" t="s">
        <v>133</v>
      </c>
      <c r="C1086">
        <v>6</v>
      </c>
      <c r="D1086" s="2" t="s">
        <v>284</v>
      </c>
      <c r="E1086" s="2" t="s">
        <v>364</v>
      </c>
      <c r="F1086" s="2" t="s">
        <v>365</v>
      </c>
      <c r="G1086" s="2" t="s">
        <v>444</v>
      </c>
      <c r="H1086" s="2" t="s">
        <v>335</v>
      </c>
      <c r="I1086" s="2" t="s">
        <v>330</v>
      </c>
      <c r="J1086" s="2" t="s">
        <v>542</v>
      </c>
      <c r="K1086" s="2" t="s">
        <v>343</v>
      </c>
      <c r="L1086" s="2" t="s">
        <v>364</v>
      </c>
      <c r="M1086" s="2" t="s">
        <v>718</v>
      </c>
    </row>
    <row r="1087" spans="2:13">
      <c r="B1087" t="s">
        <v>134</v>
      </c>
      <c r="C1087">
        <v>6</v>
      </c>
      <c r="D1087" s="2" t="s">
        <v>285</v>
      </c>
      <c r="E1087" s="2" t="s">
        <v>364</v>
      </c>
      <c r="F1087" s="2" t="s">
        <v>365</v>
      </c>
      <c r="G1087" s="2" t="s">
        <v>456</v>
      </c>
      <c r="H1087" s="2" t="s">
        <v>377</v>
      </c>
      <c r="I1087" s="2" t="s">
        <v>366</v>
      </c>
      <c r="J1087" s="2" t="s">
        <v>543</v>
      </c>
      <c r="K1087" s="2" t="s">
        <v>343</v>
      </c>
      <c r="L1087" s="2" t="s">
        <v>368</v>
      </c>
      <c r="M1087" s="2" t="s">
        <v>245</v>
      </c>
    </row>
    <row r="1088" spans="2:13">
      <c r="B1088" t="s">
        <v>135</v>
      </c>
      <c r="C1088">
        <v>6</v>
      </c>
      <c r="D1088" s="2" t="s">
        <v>340</v>
      </c>
      <c r="E1088" s="2" t="s">
        <v>369</v>
      </c>
      <c r="F1088" s="2" t="s">
        <v>365</v>
      </c>
      <c r="G1088" s="2" t="s">
        <v>457</v>
      </c>
      <c r="H1088" s="2" t="s">
        <v>377</v>
      </c>
      <c r="I1088" s="2" t="s">
        <v>330</v>
      </c>
      <c r="J1088" s="2" t="s">
        <v>519</v>
      </c>
      <c r="K1088" s="2" t="s">
        <v>343</v>
      </c>
      <c r="L1088" s="2" t="s">
        <v>330</v>
      </c>
      <c r="M1088" s="2" t="s">
        <v>719</v>
      </c>
    </row>
    <row r="1089" spans="2:13">
      <c r="B1089" t="s">
        <v>136</v>
      </c>
      <c r="C1089">
        <v>6</v>
      </c>
      <c r="D1089" s="2" t="s">
        <v>341</v>
      </c>
      <c r="E1089" s="2" t="s">
        <v>364</v>
      </c>
      <c r="F1089" s="2" t="s">
        <v>365</v>
      </c>
      <c r="G1089" s="2" t="s">
        <v>458</v>
      </c>
      <c r="H1089" s="2" t="s">
        <v>377</v>
      </c>
      <c r="I1089" s="2" t="s">
        <v>330</v>
      </c>
      <c r="J1089" s="2" t="s">
        <v>544</v>
      </c>
      <c r="K1089" s="2" t="s">
        <v>343</v>
      </c>
      <c r="L1089" s="2" t="s">
        <v>330</v>
      </c>
      <c r="M1089" s="2" t="s">
        <v>720</v>
      </c>
    </row>
    <row r="1090" spans="2:13">
      <c r="B1090" t="s">
        <v>137</v>
      </c>
      <c r="C1090">
        <v>6</v>
      </c>
      <c r="D1090" s="2" t="s">
        <v>342</v>
      </c>
      <c r="E1090" s="2" t="s">
        <v>368</v>
      </c>
      <c r="F1090" s="2" t="s">
        <v>365</v>
      </c>
      <c r="G1090" s="2" t="s">
        <v>459</v>
      </c>
      <c r="H1090" s="2" t="s">
        <v>378</v>
      </c>
      <c r="I1090" s="2" t="s">
        <v>366</v>
      </c>
      <c r="J1090" s="2" t="s">
        <v>420</v>
      </c>
      <c r="K1090" s="2" t="s">
        <v>343</v>
      </c>
      <c r="L1090" s="2" t="s">
        <v>368</v>
      </c>
      <c r="M1090" s="2" t="s">
        <v>721</v>
      </c>
    </row>
    <row r="1091" spans="2:13">
      <c r="B1091" t="s">
        <v>138</v>
      </c>
      <c r="C1091">
        <v>6</v>
      </c>
      <c r="D1091" s="2" t="s">
        <v>343</v>
      </c>
      <c r="E1091" s="2" t="s">
        <v>330</v>
      </c>
      <c r="F1091" s="2" t="s">
        <v>365</v>
      </c>
      <c r="G1091" s="2" t="s">
        <v>424</v>
      </c>
      <c r="H1091" s="2" t="s">
        <v>378</v>
      </c>
      <c r="I1091" s="2" t="s">
        <v>330</v>
      </c>
      <c r="J1091" s="2" t="s">
        <v>545</v>
      </c>
      <c r="K1091" s="2" t="s">
        <v>343</v>
      </c>
      <c r="L1091" s="2" t="s">
        <v>330</v>
      </c>
      <c r="M1091" s="2" t="s">
        <v>722</v>
      </c>
    </row>
    <row r="1092" spans="2:13">
      <c r="B1092" t="s">
        <v>139</v>
      </c>
      <c r="C1092">
        <v>6</v>
      </c>
      <c r="D1092" s="2" t="s">
        <v>344</v>
      </c>
      <c r="E1092" s="2" t="s">
        <v>330</v>
      </c>
      <c r="F1092" s="2" t="s">
        <v>365</v>
      </c>
      <c r="G1092" s="2" t="s">
        <v>460</v>
      </c>
      <c r="H1092" s="2" t="s">
        <v>378</v>
      </c>
      <c r="I1092" s="2" t="s">
        <v>330</v>
      </c>
      <c r="J1092" s="2" t="s">
        <v>546</v>
      </c>
      <c r="K1092" s="2" t="s">
        <v>343</v>
      </c>
      <c r="L1092" s="2" t="s">
        <v>330</v>
      </c>
      <c r="M1092" s="2" t="s">
        <v>230</v>
      </c>
    </row>
    <row r="1093" spans="2:13">
      <c r="B1093" t="s">
        <v>140</v>
      </c>
      <c r="C1093">
        <v>6</v>
      </c>
      <c r="D1093" s="2" t="s">
        <v>286</v>
      </c>
      <c r="E1093" s="2" t="s">
        <v>330</v>
      </c>
      <c r="F1093" s="2" t="s">
        <v>365</v>
      </c>
      <c r="G1093" s="2" t="s">
        <v>439</v>
      </c>
      <c r="H1093" s="2" t="s">
        <v>378</v>
      </c>
      <c r="I1093" s="2" t="s">
        <v>330</v>
      </c>
      <c r="J1093" s="2" t="s">
        <v>544</v>
      </c>
      <c r="K1093" s="2" t="s">
        <v>343</v>
      </c>
      <c r="L1093" s="2" t="s">
        <v>330</v>
      </c>
      <c r="M1093" s="2" t="s">
        <v>723</v>
      </c>
    </row>
    <row r="1094" spans="2:13">
      <c r="B1094" t="s">
        <v>141</v>
      </c>
      <c r="C1094">
        <v>6</v>
      </c>
      <c r="D1094" s="2" t="s">
        <v>287</v>
      </c>
      <c r="E1094" s="2" t="s">
        <v>330</v>
      </c>
      <c r="F1094" s="2" t="s">
        <v>365</v>
      </c>
      <c r="G1094" s="2" t="s">
        <v>424</v>
      </c>
      <c r="H1094" s="2" t="s">
        <v>378</v>
      </c>
      <c r="I1094" s="2" t="s">
        <v>330</v>
      </c>
      <c r="J1094" s="2" t="s">
        <v>469</v>
      </c>
      <c r="K1094" s="2" t="s">
        <v>343</v>
      </c>
      <c r="L1094" s="2" t="s">
        <v>330</v>
      </c>
      <c r="M1094" s="2" t="s">
        <v>607</v>
      </c>
    </row>
    <row r="1095" spans="2:13">
      <c r="B1095" t="s">
        <v>142</v>
      </c>
      <c r="C1095">
        <v>6</v>
      </c>
      <c r="D1095" s="2" t="s">
        <v>288</v>
      </c>
      <c r="E1095" s="2" t="s">
        <v>330</v>
      </c>
      <c r="F1095" s="2" t="s">
        <v>365</v>
      </c>
      <c r="G1095" s="2" t="s">
        <v>420</v>
      </c>
      <c r="H1095" s="2" t="s">
        <v>378</v>
      </c>
      <c r="I1095" s="2" t="s">
        <v>330</v>
      </c>
      <c r="J1095" s="2" t="s">
        <v>472</v>
      </c>
      <c r="K1095" s="2" t="s">
        <v>343</v>
      </c>
      <c r="L1095" s="2" t="s">
        <v>330</v>
      </c>
      <c r="M1095" s="2" t="s">
        <v>724</v>
      </c>
    </row>
    <row r="1096" spans="2:13">
      <c r="B1096" t="s">
        <v>143</v>
      </c>
      <c r="C1096">
        <v>6</v>
      </c>
      <c r="D1096" s="2" t="s">
        <v>289</v>
      </c>
      <c r="E1096" s="2" t="s">
        <v>330</v>
      </c>
      <c r="F1096" s="2" t="s">
        <v>365</v>
      </c>
      <c r="G1096" s="2" t="s">
        <v>428</v>
      </c>
      <c r="H1096" s="2" t="s">
        <v>378</v>
      </c>
      <c r="I1096" s="2" t="s">
        <v>330</v>
      </c>
      <c r="J1096" s="2" t="s">
        <v>462</v>
      </c>
      <c r="K1096" s="2" t="s">
        <v>343</v>
      </c>
      <c r="L1096" s="2" t="s">
        <v>330</v>
      </c>
      <c r="M1096" s="2" t="s">
        <v>673</v>
      </c>
    </row>
    <row r="1097" spans="2:13">
      <c r="B1097" t="s">
        <v>144</v>
      </c>
      <c r="C1097">
        <v>6</v>
      </c>
      <c r="D1097" s="2" t="s">
        <v>345</v>
      </c>
      <c r="E1097" s="2" t="s">
        <v>330</v>
      </c>
      <c r="F1097" s="2" t="s">
        <v>365</v>
      </c>
      <c r="G1097" s="2" t="s">
        <v>461</v>
      </c>
      <c r="H1097" s="2" t="s">
        <v>378</v>
      </c>
      <c r="I1097" s="2" t="s">
        <v>330</v>
      </c>
      <c r="J1097" s="2" t="s">
        <v>455</v>
      </c>
      <c r="K1097" s="2" t="s">
        <v>343</v>
      </c>
      <c r="L1097" s="2" t="s">
        <v>330</v>
      </c>
      <c r="M1097" s="2" t="s">
        <v>330</v>
      </c>
    </row>
    <row r="1098" spans="2:13">
      <c r="B1098" t="s">
        <v>145</v>
      </c>
      <c r="C1098">
        <v>6</v>
      </c>
      <c r="D1098" s="2" t="s">
        <v>346</v>
      </c>
      <c r="E1098" s="2" t="s">
        <v>330</v>
      </c>
      <c r="F1098" s="2" t="s">
        <v>365</v>
      </c>
      <c r="G1098" s="2" t="s">
        <v>462</v>
      </c>
      <c r="H1098" s="2" t="s">
        <v>378</v>
      </c>
      <c r="I1098" s="2" t="s">
        <v>330</v>
      </c>
      <c r="J1098" s="2" t="s">
        <v>520</v>
      </c>
      <c r="K1098" s="2" t="s">
        <v>343</v>
      </c>
      <c r="L1098" s="2" t="s">
        <v>330</v>
      </c>
      <c r="M1098" s="2" t="s">
        <v>359</v>
      </c>
    </row>
    <row r="1099" spans="2:13">
      <c r="B1099" t="s">
        <v>146</v>
      </c>
      <c r="C1099">
        <v>6</v>
      </c>
      <c r="D1099" s="2" t="s">
        <v>347</v>
      </c>
      <c r="E1099" s="2" t="s">
        <v>330</v>
      </c>
      <c r="F1099" s="2" t="s">
        <v>365</v>
      </c>
      <c r="G1099" s="2" t="s">
        <v>463</v>
      </c>
      <c r="H1099" s="2" t="s">
        <v>378</v>
      </c>
      <c r="I1099" s="2" t="s">
        <v>330</v>
      </c>
      <c r="J1099" s="2" t="s">
        <v>519</v>
      </c>
      <c r="K1099" s="2" t="s">
        <v>343</v>
      </c>
      <c r="L1099" s="2" t="s">
        <v>330</v>
      </c>
      <c r="M1099" s="2" t="s">
        <v>725</v>
      </c>
    </row>
    <row r="1100" spans="2:13">
      <c r="B1100" t="s">
        <v>147</v>
      </c>
      <c r="C1100">
        <v>6</v>
      </c>
      <c r="D1100" s="2" t="s">
        <v>348</v>
      </c>
      <c r="E1100" s="2" t="s">
        <v>330</v>
      </c>
      <c r="F1100" s="2" t="s">
        <v>365</v>
      </c>
      <c r="G1100" s="2" t="s">
        <v>462</v>
      </c>
      <c r="H1100" s="2" t="s">
        <v>378</v>
      </c>
      <c r="I1100" s="2" t="s">
        <v>330</v>
      </c>
      <c r="J1100" s="2" t="s">
        <v>477</v>
      </c>
      <c r="K1100" s="2" t="s">
        <v>343</v>
      </c>
      <c r="L1100" s="2" t="s">
        <v>330</v>
      </c>
      <c r="M1100" s="2" t="s">
        <v>653</v>
      </c>
    </row>
    <row r="1101" spans="2:13">
      <c r="B1101" t="s">
        <v>148</v>
      </c>
      <c r="C1101">
        <v>6</v>
      </c>
      <c r="D1101" s="2" t="s">
        <v>318</v>
      </c>
      <c r="E1101" s="2" t="s">
        <v>330</v>
      </c>
      <c r="F1101" s="2" t="s">
        <v>365</v>
      </c>
      <c r="G1101" s="2" t="s">
        <v>462</v>
      </c>
      <c r="H1101" s="2" t="s">
        <v>378</v>
      </c>
      <c r="I1101" s="2" t="s">
        <v>330</v>
      </c>
      <c r="J1101" s="2" t="s">
        <v>464</v>
      </c>
      <c r="K1101" s="2" t="s">
        <v>343</v>
      </c>
      <c r="L1101" s="2" t="s">
        <v>330</v>
      </c>
      <c r="M1101" s="2" t="s">
        <v>605</v>
      </c>
    </row>
    <row r="1102" spans="2:13">
      <c r="B1102" t="s">
        <v>149</v>
      </c>
      <c r="C1102">
        <v>6</v>
      </c>
      <c r="D1102" s="2" t="s">
        <v>349</v>
      </c>
      <c r="E1102" s="2" t="s">
        <v>330</v>
      </c>
      <c r="F1102" s="2" t="s">
        <v>365</v>
      </c>
      <c r="G1102" s="2" t="s">
        <v>422</v>
      </c>
      <c r="H1102" s="2" t="s">
        <v>378</v>
      </c>
      <c r="I1102" s="2" t="s">
        <v>330</v>
      </c>
      <c r="J1102" s="2" t="s">
        <v>547</v>
      </c>
      <c r="K1102" s="2" t="s">
        <v>343</v>
      </c>
      <c r="L1102" s="2" t="s">
        <v>330</v>
      </c>
      <c r="M1102" s="2" t="s">
        <v>726</v>
      </c>
    </row>
    <row r="1103" spans="2:13">
      <c r="B1103" t="s">
        <v>150</v>
      </c>
      <c r="C1103">
        <v>6</v>
      </c>
      <c r="D1103" s="2" t="s">
        <v>350</v>
      </c>
      <c r="E1103" s="2" t="s">
        <v>330</v>
      </c>
      <c r="F1103" s="2" t="s">
        <v>365</v>
      </c>
      <c r="G1103" s="2" t="s">
        <v>422</v>
      </c>
      <c r="H1103" s="2" t="s">
        <v>378</v>
      </c>
      <c r="I1103" s="2" t="s">
        <v>597</v>
      </c>
      <c r="J1103" s="2" t="s">
        <v>463</v>
      </c>
      <c r="K1103" s="2" t="s">
        <v>343</v>
      </c>
      <c r="L1103" s="2" t="s">
        <v>597</v>
      </c>
      <c r="M1103" s="2" t="s">
        <v>727</v>
      </c>
    </row>
    <row r="1104" spans="2:13">
      <c r="B1104" t="s">
        <v>151</v>
      </c>
      <c r="C1104">
        <v>6</v>
      </c>
      <c r="D1104" s="2" t="s">
        <v>351</v>
      </c>
      <c r="E1104" s="2" t="s">
        <v>330</v>
      </c>
      <c r="F1104" s="2" t="s">
        <v>365</v>
      </c>
      <c r="G1104" s="2" t="s">
        <v>330</v>
      </c>
      <c r="H1104" s="2" t="s">
        <v>378</v>
      </c>
      <c r="I1104" s="2" t="s">
        <v>365</v>
      </c>
      <c r="J1104" s="2" t="s">
        <v>330</v>
      </c>
      <c r="K1104" s="2" t="s">
        <v>343</v>
      </c>
      <c r="L1104" s="2" t="s">
        <v>365</v>
      </c>
      <c r="M1104" s="2" t="s">
        <v>728</v>
      </c>
    </row>
    <row r="1105" spans="2:13">
      <c r="B1105" t="s">
        <v>152</v>
      </c>
      <c r="C1105">
        <v>6</v>
      </c>
      <c r="D1105" s="2" t="s">
        <v>352</v>
      </c>
      <c r="E1105" s="2" t="s">
        <v>330</v>
      </c>
      <c r="F1105" s="2" t="s">
        <v>365</v>
      </c>
      <c r="G1105" s="2" t="s">
        <v>462</v>
      </c>
      <c r="H1105" s="2" t="s">
        <v>378</v>
      </c>
      <c r="I1105" s="2" t="s">
        <v>365</v>
      </c>
      <c r="J1105" s="2" t="s">
        <v>519</v>
      </c>
      <c r="K1105" s="2" t="s">
        <v>343</v>
      </c>
      <c r="L1105" s="2" t="s">
        <v>365</v>
      </c>
      <c r="M1105" s="2" t="s">
        <v>335</v>
      </c>
    </row>
    <row r="1106" spans="2:13">
      <c r="B1106" t="s">
        <v>153</v>
      </c>
      <c r="C1106">
        <v>6</v>
      </c>
      <c r="D1106" s="2" t="s">
        <v>290</v>
      </c>
      <c r="E1106" s="2" t="s">
        <v>330</v>
      </c>
      <c r="F1106" s="2" t="s">
        <v>365</v>
      </c>
      <c r="G1106" s="2" t="s">
        <v>330</v>
      </c>
      <c r="H1106" s="2" t="s">
        <v>378</v>
      </c>
      <c r="I1106" s="2" t="s">
        <v>597</v>
      </c>
      <c r="J1106" s="2" t="s">
        <v>463</v>
      </c>
      <c r="K1106" s="2" t="s">
        <v>343</v>
      </c>
      <c r="L1106" s="2" t="s">
        <v>597</v>
      </c>
      <c r="M1106" s="2" t="s">
        <v>729</v>
      </c>
    </row>
    <row r="1107" spans="2:13">
      <c r="B1107" t="s">
        <v>154</v>
      </c>
      <c r="C1107">
        <v>6</v>
      </c>
      <c r="D1107" s="2" t="s">
        <v>291</v>
      </c>
      <c r="E1107" s="2" t="s">
        <v>330</v>
      </c>
      <c r="F1107" s="2" t="s">
        <v>365</v>
      </c>
      <c r="G1107" s="2" t="s">
        <v>459</v>
      </c>
      <c r="H1107" s="2" t="s">
        <v>378</v>
      </c>
      <c r="I1107" s="2" t="s">
        <v>592</v>
      </c>
      <c r="J1107" s="2" t="s">
        <v>365</v>
      </c>
      <c r="K1107" s="2" t="s">
        <v>343</v>
      </c>
      <c r="L1107" s="2" t="s">
        <v>592</v>
      </c>
      <c r="M1107" s="2" t="s">
        <v>730</v>
      </c>
    </row>
    <row r="1108" spans="2:13">
      <c r="B1108" t="s">
        <v>155</v>
      </c>
      <c r="C1108">
        <v>6</v>
      </c>
      <c r="D1108" s="2" t="s">
        <v>291</v>
      </c>
      <c r="E1108" s="2" t="s">
        <v>330</v>
      </c>
      <c r="F1108" s="2" t="s">
        <v>365</v>
      </c>
      <c r="G1108" s="2" t="s">
        <v>459</v>
      </c>
      <c r="H1108" s="2" t="s">
        <v>377</v>
      </c>
      <c r="I1108" s="2" t="s">
        <v>330</v>
      </c>
      <c r="J1108" s="2" t="s">
        <v>458</v>
      </c>
      <c r="K1108" s="2" t="s">
        <v>343</v>
      </c>
      <c r="L1108" s="2" t="s">
        <v>365</v>
      </c>
      <c r="M1108" s="2" t="s">
        <v>730</v>
      </c>
    </row>
    <row r="1109" spans="2:13">
      <c r="B1109" t="s">
        <v>156</v>
      </c>
      <c r="C1109">
        <v>6</v>
      </c>
      <c r="D1109" s="2" t="s">
        <v>353</v>
      </c>
      <c r="E1109" s="2" t="s">
        <v>330</v>
      </c>
      <c r="F1109" s="2" t="s">
        <v>365</v>
      </c>
      <c r="G1109" s="2" t="s">
        <v>461</v>
      </c>
      <c r="H1109" s="2" t="s">
        <v>377</v>
      </c>
      <c r="I1109" s="2" t="s">
        <v>598</v>
      </c>
      <c r="J1109" s="2" t="s">
        <v>520</v>
      </c>
      <c r="K1109" s="2" t="s">
        <v>343</v>
      </c>
      <c r="L1109" s="2" t="s">
        <v>598</v>
      </c>
      <c r="M1109" s="2" t="s">
        <v>723</v>
      </c>
    </row>
    <row r="1110" spans="2:13">
      <c r="B1110" t="s">
        <v>157</v>
      </c>
      <c r="C1110">
        <v>6</v>
      </c>
      <c r="D1110" s="2" t="s">
        <v>354</v>
      </c>
      <c r="E1110" s="2" t="s">
        <v>330</v>
      </c>
      <c r="F1110" s="2" t="s">
        <v>365</v>
      </c>
      <c r="G1110" s="2" t="s">
        <v>463</v>
      </c>
      <c r="H1110" s="2" t="s">
        <v>335</v>
      </c>
      <c r="I1110" s="2" t="s">
        <v>596</v>
      </c>
      <c r="J1110" s="2" t="s">
        <v>548</v>
      </c>
      <c r="K1110" s="2" t="s">
        <v>343</v>
      </c>
      <c r="L1110" s="2" t="s">
        <v>630</v>
      </c>
      <c r="M1110" s="2" t="s">
        <v>731</v>
      </c>
    </row>
    <row r="1111" spans="2:13">
      <c r="B1111" t="s">
        <v>158</v>
      </c>
      <c r="C1111">
        <v>6</v>
      </c>
      <c r="D1111" s="2" t="s">
        <v>292</v>
      </c>
      <c r="E1111" s="2" t="s">
        <v>366</v>
      </c>
      <c r="F1111" s="2" t="s">
        <v>365</v>
      </c>
      <c r="G1111" s="2" t="s">
        <v>422</v>
      </c>
      <c r="H1111" s="2" t="s">
        <v>387</v>
      </c>
      <c r="I1111" s="2" t="s">
        <v>586</v>
      </c>
      <c r="J1111" s="2" t="s">
        <v>461</v>
      </c>
      <c r="K1111" s="2" t="s">
        <v>343</v>
      </c>
      <c r="L1111" s="2" t="s">
        <v>597</v>
      </c>
      <c r="M1111" s="2" t="s">
        <v>676</v>
      </c>
    </row>
    <row r="1112" spans="2:13">
      <c r="B1112" t="s">
        <v>159</v>
      </c>
      <c r="C1112">
        <v>6</v>
      </c>
      <c r="D1112" s="2" t="s">
        <v>293</v>
      </c>
      <c r="E1112" s="2" t="s">
        <v>366</v>
      </c>
      <c r="F1112" s="2" t="s">
        <v>365</v>
      </c>
      <c r="G1112" s="2" t="s">
        <v>464</v>
      </c>
      <c r="H1112" s="2" t="s">
        <v>339</v>
      </c>
      <c r="I1112" s="2" t="s">
        <v>596</v>
      </c>
      <c r="J1112" s="2" t="s">
        <v>446</v>
      </c>
      <c r="K1112" s="2" t="s">
        <v>343</v>
      </c>
      <c r="L1112" s="2" t="s">
        <v>630</v>
      </c>
      <c r="M1112" s="2" t="s">
        <v>732</v>
      </c>
    </row>
    <row r="1113" spans="2:13">
      <c r="B1113" t="s">
        <v>160</v>
      </c>
      <c r="C1113">
        <v>6</v>
      </c>
      <c r="D1113" s="2" t="s">
        <v>289</v>
      </c>
      <c r="E1113" s="2" t="s">
        <v>330</v>
      </c>
      <c r="F1113" s="2" t="s">
        <v>365</v>
      </c>
      <c r="G1113" s="2" t="s">
        <v>464</v>
      </c>
      <c r="H1113" s="2" t="s">
        <v>339</v>
      </c>
      <c r="I1113" s="2" t="s">
        <v>595</v>
      </c>
      <c r="J1113" s="2" t="s">
        <v>533</v>
      </c>
      <c r="K1113" s="2" t="s">
        <v>343</v>
      </c>
      <c r="L1113" s="2" t="s">
        <v>595</v>
      </c>
      <c r="M1113" s="2" t="s">
        <v>359</v>
      </c>
    </row>
    <row r="1114" spans="2:13">
      <c r="B1114" t="s">
        <v>161</v>
      </c>
      <c r="C1114">
        <v>6</v>
      </c>
      <c r="D1114" s="2" t="s">
        <v>294</v>
      </c>
      <c r="E1114" s="2" t="s">
        <v>366</v>
      </c>
      <c r="F1114" s="2" t="s">
        <v>365</v>
      </c>
      <c r="G1114" s="2" t="s">
        <v>464</v>
      </c>
      <c r="H1114" s="2" t="s">
        <v>339</v>
      </c>
      <c r="I1114" s="2" t="s">
        <v>330</v>
      </c>
      <c r="J1114" s="2" t="s">
        <v>533</v>
      </c>
      <c r="K1114" s="2" t="s">
        <v>343</v>
      </c>
      <c r="L1114" s="2" t="s">
        <v>330</v>
      </c>
      <c r="M1114" s="2" t="s">
        <v>379</v>
      </c>
    </row>
    <row r="1115" spans="2:13">
      <c r="B1115" t="s">
        <v>162</v>
      </c>
      <c r="C1115">
        <v>6</v>
      </c>
      <c r="D1115" s="2" t="s">
        <v>295</v>
      </c>
      <c r="E1115" s="2" t="s">
        <v>366</v>
      </c>
      <c r="F1115" s="2" t="s">
        <v>365</v>
      </c>
      <c r="G1115" s="2" t="s">
        <v>422</v>
      </c>
      <c r="H1115" s="2" t="s">
        <v>339</v>
      </c>
      <c r="I1115" s="2" t="s">
        <v>330</v>
      </c>
      <c r="J1115" s="2" t="s">
        <v>422</v>
      </c>
      <c r="K1115" s="2" t="s">
        <v>343</v>
      </c>
      <c r="L1115" s="2" t="s">
        <v>330</v>
      </c>
      <c r="M1115" s="2" t="s">
        <v>724</v>
      </c>
    </row>
    <row r="1116" spans="2:13">
      <c r="B1116" t="s">
        <v>163</v>
      </c>
      <c r="C1116">
        <v>6</v>
      </c>
      <c r="D1116" s="2" t="s">
        <v>296</v>
      </c>
      <c r="E1116" s="2" t="s">
        <v>368</v>
      </c>
      <c r="F1116" s="2" t="s">
        <v>365</v>
      </c>
      <c r="G1116" s="2" t="s">
        <v>414</v>
      </c>
      <c r="H1116" s="2" t="s">
        <v>339</v>
      </c>
      <c r="I1116" s="2" t="s">
        <v>330</v>
      </c>
      <c r="J1116" s="2" t="s">
        <v>330</v>
      </c>
      <c r="K1116" s="2" t="s">
        <v>343</v>
      </c>
      <c r="L1116" s="2" t="s">
        <v>330</v>
      </c>
      <c r="M1116" s="2" t="s">
        <v>616</v>
      </c>
    </row>
    <row r="1117" spans="2:13">
      <c r="B1117" t="s">
        <v>164</v>
      </c>
      <c r="C1117">
        <v>6</v>
      </c>
      <c r="D1117" s="2" t="s">
        <v>198</v>
      </c>
      <c r="E1117" s="2" t="s">
        <v>368</v>
      </c>
      <c r="F1117" s="2" t="s">
        <v>365</v>
      </c>
      <c r="G1117" s="2" t="s">
        <v>414</v>
      </c>
      <c r="H1117" s="2" t="s">
        <v>339</v>
      </c>
      <c r="I1117" s="2" t="s">
        <v>330</v>
      </c>
      <c r="J1117" s="2" t="s">
        <v>422</v>
      </c>
      <c r="K1117" s="2" t="s">
        <v>343</v>
      </c>
      <c r="L1117" s="2" t="s">
        <v>330</v>
      </c>
      <c r="M1117" s="2" t="s">
        <v>722</v>
      </c>
    </row>
    <row r="1118" spans="2:13">
      <c r="B1118" t="s">
        <v>165</v>
      </c>
      <c r="C1118">
        <v>6</v>
      </c>
      <c r="D1118" s="2" t="s">
        <v>355</v>
      </c>
      <c r="E1118" s="2" t="s">
        <v>368</v>
      </c>
      <c r="F1118" s="2" t="s">
        <v>365</v>
      </c>
      <c r="G1118" s="2" t="s">
        <v>465</v>
      </c>
      <c r="H1118" s="2" t="s">
        <v>339</v>
      </c>
      <c r="I1118" s="2" t="s">
        <v>330</v>
      </c>
      <c r="J1118" s="2" t="s">
        <v>549</v>
      </c>
      <c r="K1118" s="2" t="s">
        <v>343</v>
      </c>
      <c r="L1118" s="2" t="s">
        <v>330</v>
      </c>
      <c r="M1118" s="2" t="s">
        <v>206</v>
      </c>
    </row>
    <row r="1119" spans="2:13">
      <c r="B1119" t="s">
        <v>166</v>
      </c>
      <c r="C1119">
        <v>6</v>
      </c>
      <c r="D1119" s="2" t="s">
        <v>297</v>
      </c>
      <c r="E1119" s="2" t="s">
        <v>368</v>
      </c>
      <c r="F1119" s="2" t="s">
        <v>365</v>
      </c>
      <c r="G1119" s="2" t="s">
        <v>330</v>
      </c>
      <c r="H1119" s="2" t="s">
        <v>339</v>
      </c>
      <c r="I1119" s="2" t="s">
        <v>330</v>
      </c>
      <c r="J1119" s="2" t="s">
        <v>455</v>
      </c>
      <c r="K1119" s="2" t="s">
        <v>343</v>
      </c>
      <c r="L1119" s="2" t="s">
        <v>330</v>
      </c>
      <c r="M1119" s="2" t="s">
        <v>733</v>
      </c>
    </row>
    <row r="1120" spans="2:13">
      <c r="B1120" t="s">
        <v>167</v>
      </c>
      <c r="C1120">
        <v>6</v>
      </c>
      <c r="D1120" s="2" t="s">
        <v>298</v>
      </c>
      <c r="E1120" s="2" t="s">
        <v>330</v>
      </c>
      <c r="F1120" s="2" t="s">
        <v>365</v>
      </c>
      <c r="G1120" s="2" t="s">
        <v>330</v>
      </c>
      <c r="H1120" s="2" t="s">
        <v>339</v>
      </c>
      <c r="I1120" s="2" t="s">
        <v>330</v>
      </c>
      <c r="J1120" s="2" t="s">
        <v>550</v>
      </c>
      <c r="K1120" s="2" t="s">
        <v>343</v>
      </c>
      <c r="L1120" s="2" t="s">
        <v>330</v>
      </c>
      <c r="M1120" s="2" t="s">
        <v>734</v>
      </c>
    </row>
    <row r="1121" spans="2:13">
      <c r="B1121" t="s">
        <v>168</v>
      </c>
      <c r="C1121">
        <v>6</v>
      </c>
      <c r="D1121" s="2" t="s">
        <v>299</v>
      </c>
      <c r="E1121" s="2" t="s">
        <v>330</v>
      </c>
      <c r="F1121" s="2" t="s">
        <v>365</v>
      </c>
      <c r="G1121" s="2" t="s">
        <v>466</v>
      </c>
      <c r="H1121" s="2" t="s">
        <v>339</v>
      </c>
      <c r="I1121" s="2" t="s">
        <v>593</v>
      </c>
      <c r="J1121" s="2" t="s">
        <v>466</v>
      </c>
      <c r="K1121" s="2" t="s">
        <v>343</v>
      </c>
      <c r="L1121" s="2" t="s">
        <v>593</v>
      </c>
      <c r="M1121" s="2" t="s">
        <v>644</v>
      </c>
    </row>
    <row r="1122" spans="2:13">
      <c r="B1122" t="s">
        <v>169</v>
      </c>
      <c r="C1122">
        <v>6</v>
      </c>
      <c r="D1122" s="2" t="s">
        <v>300</v>
      </c>
      <c r="E1122" s="2" t="s">
        <v>330</v>
      </c>
      <c r="F1122" s="2" t="s">
        <v>365</v>
      </c>
      <c r="G1122" s="2" t="s">
        <v>467</v>
      </c>
      <c r="H1122" s="2" t="s">
        <v>373</v>
      </c>
      <c r="I1122" s="2" t="s">
        <v>586</v>
      </c>
      <c r="J1122" s="2" t="s">
        <v>536</v>
      </c>
      <c r="K1122" s="2" t="s">
        <v>343</v>
      </c>
      <c r="L1122" s="2" t="s">
        <v>597</v>
      </c>
      <c r="M1122" s="2" t="s">
        <v>646</v>
      </c>
    </row>
    <row r="1123" spans="2:13">
      <c r="B1123" t="s">
        <v>170</v>
      </c>
      <c r="C1123">
        <v>6</v>
      </c>
      <c r="D1123" s="2" t="s">
        <v>268</v>
      </c>
      <c r="E1123" s="2" t="s">
        <v>330</v>
      </c>
      <c r="F1123" s="2" t="s">
        <v>365</v>
      </c>
      <c r="G1123" s="2" t="s">
        <v>468</v>
      </c>
      <c r="H1123" s="2" t="s">
        <v>373</v>
      </c>
      <c r="I1123" s="2" t="s">
        <v>330</v>
      </c>
      <c r="J1123" s="2" t="s">
        <v>284</v>
      </c>
      <c r="K1123" s="2" t="s">
        <v>343</v>
      </c>
      <c r="L1123" s="2" t="s">
        <v>330</v>
      </c>
      <c r="M1123" s="2" t="s">
        <v>576</v>
      </c>
    </row>
    <row r="1124" spans="2:13">
      <c r="B1124" t="s">
        <v>171</v>
      </c>
      <c r="C1124">
        <v>6</v>
      </c>
      <c r="D1124" s="2" t="s">
        <v>356</v>
      </c>
      <c r="E1124" s="2" t="s">
        <v>330</v>
      </c>
      <c r="F1124" s="2" t="s">
        <v>365</v>
      </c>
      <c r="G1124" s="2" t="s">
        <v>434</v>
      </c>
      <c r="H1124" s="2" t="s">
        <v>373</v>
      </c>
      <c r="I1124" s="2" t="s">
        <v>599</v>
      </c>
      <c r="J1124" s="2" t="s">
        <v>538</v>
      </c>
      <c r="K1124" s="2" t="s">
        <v>343</v>
      </c>
      <c r="L1124" s="2" t="s">
        <v>599</v>
      </c>
      <c r="M1124" s="2" t="s">
        <v>576</v>
      </c>
    </row>
    <row r="1125" spans="2:13">
      <c r="B1125" t="s">
        <v>172</v>
      </c>
      <c r="C1125">
        <v>6</v>
      </c>
      <c r="D1125" s="2" t="s">
        <v>301</v>
      </c>
      <c r="E1125" s="2" t="s">
        <v>368</v>
      </c>
      <c r="F1125" s="2" t="s">
        <v>365</v>
      </c>
      <c r="G1125" s="2" t="s">
        <v>432</v>
      </c>
      <c r="H1125" s="2" t="s">
        <v>373</v>
      </c>
      <c r="I1125" s="2" t="s">
        <v>368</v>
      </c>
      <c r="J1125" s="2" t="s">
        <v>540</v>
      </c>
      <c r="K1125" s="2" t="s">
        <v>343</v>
      </c>
      <c r="L1125" s="2" t="s">
        <v>368</v>
      </c>
      <c r="M1125" s="2" t="s">
        <v>735</v>
      </c>
    </row>
    <row r="1126" spans="2:13">
      <c r="B1126" t="s">
        <v>173</v>
      </c>
      <c r="C1126">
        <v>6</v>
      </c>
      <c r="D1126" s="2" t="s">
        <v>302</v>
      </c>
      <c r="E1126" s="2" t="s">
        <v>368</v>
      </c>
      <c r="F1126" s="2" t="s">
        <v>365</v>
      </c>
      <c r="G1126" s="2" t="s">
        <v>446</v>
      </c>
      <c r="H1126" s="2" t="s">
        <v>373</v>
      </c>
      <c r="I1126" s="2" t="s">
        <v>600</v>
      </c>
      <c r="J1126" s="2" t="s">
        <v>531</v>
      </c>
      <c r="K1126" s="2" t="s">
        <v>343</v>
      </c>
      <c r="L1126" s="2" t="s">
        <v>600</v>
      </c>
      <c r="M1126" s="2" t="s">
        <v>736</v>
      </c>
    </row>
    <row r="1127" spans="2:13">
      <c r="B1127" t="s">
        <v>174</v>
      </c>
      <c r="C1127">
        <v>6</v>
      </c>
      <c r="D1127" s="2" t="s">
        <v>303</v>
      </c>
      <c r="E1127" s="2" t="s">
        <v>330</v>
      </c>
      <c r="F1127" s="2" t="s">
        <v>365</v>
      </c>
      <c r="G1127" s="2" t="s">
        <v>469</v>
      </c>
      <c r="H1127" s="2" t="s">
        <v>339</v>
      </c>
      <c r="I1127" s="2" t="s">
        <v>582</v>
      </c>
      <c r="J1127" s="2" t="s">
        <v>468</v>
      </c>
      <c r="K1127" s="2" t="s">
        <v>343</v>
      </c>
      <c r="L1127" s="2" t="s">
        <v>632</v>
      </c>
      <c r="M1127" s="2" t="s">
        <v>737</v>
      </c>
    </row>
    <row r="1128" spans="2:13">
      <c r="B1128" t="s">
        <v>175</v>
      </c>
      <c r="C1128">
        <v>6</v>
      </c>
      <c r="D1128" s="2" t="s">
        <v>304</v>
      </c>
      <c r="E1128" s="2" t="s">
        <v>330</v>
      </c>
      <c r="F1128" s="2" t="s">
        <v>365</v>
      </c>
      <c r="G1128" s="2" t="s">
        <v>423</v>
      </c>
      <c r="H1128" s="2" t="s">
        <v>387</v>
      </c>
      <c r="I1128" s="2" t="s">
        <v>601</v>
      </c>
      <c r="J1128" s="2" t="s">
        <v>551</v>
      </c>
      <c r="K1128" s="2" t="s">
        <v>343</v>
      </c>
      <c r="L1128" s="2" t="s">
        <v>621</v>
      </c>
      <c r="M1128" s="2" t="s">
        <v>738</v>
      </c>
    </row>
    <row r="1129" spans="2:13">
      <c r="B1129" t="s">
        <v>176</v>
      </c>
      <c r="C1129">
        <v>6</v>
      </c>
      <c r="D1129" s="2" t="s">
        <v>305</v>
      </c>
      <c r="E1129" s="2" t="s">
        <v>330</v>
      </c>
      <c r="F1129" s="2" t="s">
        <v>365</v>
      </c>
      <c r="G1129" s="2" t="s">
        <v>470</v>
      </c>
      <c r="H1129" s="2" t="s">
        <v>335</v>
      </c>
      <c r="I1129" s="2" t="s">
        <v>602</v>
      </c>
      <c r="J1129" s="2" t="s">
        <v>437</v>
      </c>
      <c r="K1129" s="2" t="s">
        <v>343</v>
      </c>
      <c r="L1129" s="2" t="s">
        <v>633</v>
      </c>
      <c r="M1129" s="2" t="s">
        <v>739</v>
      </c>
    </row>
    <row r="1130" spans="2:13">
      <c r="B1130" t="s">
        <v>177</v>
      </c>
      <c r="C1130">
        <v>6</v>
      </c>
      <c r="D1130" s="2" t="s">
        <v>357</v>
      </c>
      <c r="E1130" s="2" t="s">
        <v>330</v>
      </c>
      <c r="F1130" s="2" t="s">
        <v>365</v>
      </c>
      <c r="G1130" s="2" t="s">
        <v>471</v>
      </c>
      <c r="H1130" s="2" t="s">
        <v>377</v>
      </c>
      <c r="I1130" s="2" t="s">
        <v>602</v>
      </c>
      <c r="J1130" s="2" t="s">
        <v>550</v>
      </c>
      <c r="K1130" s="2" t="s">
        <v>343</v>
      </c>
      <c r="L1130" s="2" t="s">
        <v>633</v>
      </c>
      <c r="M1130" s="2" t="s">
        <v>301</v>
      </c>
    </row>
    <row r="1131" spans="2:13">
      <c r="B1131" t="s">
        <v>178</v>
      </c>
      <c r="C1131">
        <v>6</v>
      </c>
      <c r="D1131" s="2" t="s">
        <v>342</v>
      </c>
      <c r="E1131" s="2" t="s">
        <v>330</v>
      </c>
      <c r="F1131" s="2" t="s">
        <v>365</v>
      </c>
      <c r="G1131" s="2" t="s">
        <v>472</v>
      </c>
      <c r="H1131" s="2" t="s">
        <v>386</v>
      </c>
      <c r="I1131" s="2" t="s">
        <v>603</v>
      </c>
      <c r="J1131" s="2" t="s">
        <v>420</v>
      </c>
      <c r="K1131" s="2" t="s">
        <v>343</v>
      </c>
      <c r="L1131" s="2" t="s">
        <v>634</v>
      </c>
      <c r="M1131" s="2" t="s">
        <v>356</v>
      </c>
    </row>
    <row r="1132" spans="2:13">
      <c r="B1132" t="s">
        <v>179</v>
      </c>
      <c r="C1132">
        <v>6</v>
      </c>
      <c r="D1132" s="2" t="s">
        <v>306</v>
      </c>
      <c r="E1132" s="2" t="s">
        <v>330</v>
      </c>
      <c r="F1132" s="2" t="s">
        <v>365</v>
      </c>
      <c r="G1132" s="2" t="s">
        <v>473</v>
      </c>
      <c r="H1132" s="2" t="s">
        <v>386</v>
      </c>
      <c r="I1132" s="2" t="s">
        <v>330</v>
      </c>
      <c r="J1132" s="2" t="s">
        <v>549</v>
      </c>
      <c r="K1132" s="2" t="s">
        <v>343</v>
      </c>
      <c r="L1132" s="2" t="s">
        <v>330</v>
      </c>
      <c r="M1132" s="2" t="s">
        <v>740</v>
      </c>
    </row>
    <row r="1133" spans="2:13">
      <c r="B1133" t="s">
        <v>180</v>
      </c>
      <c r="C1133">
        <v>6</v>
      </c>
      <c r="D1133" s="2" t="s">
        <v>358</v>
      </c>
      <c r="E1133" s="2" t="s">
        <v>368</v>
      </c>
      <c r="F1133" s="2" t="s">
        <v>365</v>
      </c>
      <c r="G1133" s="2" t="s">
        <v>474</v>
      </c>
      <c r="H1133" s="2" t="s">
        <v>379</v>
      </c>
      <c r="I1133" s="2" t="s">
        <v>588</v>
      </c>
      <c r="J1133" s="2" t="s">
        <v>455</v>
      </c>
      <c r="K1133" s="2" t="s">
        <v>343</v>
      </c>
      <c r="L1133" s="2" t="s">
        <v>625</v>
      </c>
      <c r="M1133" s="2" t="s">
        <v>741</v>
      </c>
    </row>
    <row r="1134" spans="2:13">
      <c r="B1134" t="s">
        <v>181</v>
      </c>
      <c r="C1134">
        <v>6</v>
      </c>
      <c r="D1134" s="2" t="s">
        <v>307</v>
      </c>
      <c r="E1134" s="2" t="s">
        <v>368</v>
      </c>
      <c r="F1134" s="2" t="s">
        <v>365</v>
      </c>
      <c r="G1134" s="2" t="s">
        <v>475</v>
      </c>
      <c r="H1134" s="2" t="s">
        <v>385</v>
      </c>
      <c r="I1134" s="2" t="s">
        <v>588</v>
      </c>
      <c r="J1134" s="2" t="s">
        <v>476</v>
      </c>
      <c r="K1134" s="2" t="s">
        <v>343</v>
      </c>
      <c r="L1134" s="2" t="s">
        <v>625</v>
      </c>
      <c r="M1134" s="2" t="s">
        <v>742</v>
      </c>
    </row>
    <row r="1135" spans="2:13">
      <c r="B1135" t="s">
        <v>182</v>
      </c>
      <c r="C1135">
        <v>6</v>
      </c>
      <c r="D1135" s="2" t="s">
        <v>308</v>
      </c>
      <c r="E1135" s="2" t="s">
        <v>330</v>
      </c>
      <c r="F1135" s="2" t="s">
        <v>365</v>
      </c>
      <c r="G1135" s="2" t="s">
        <v>476</v>
      </c>
      <c r="H1135" s="2" t="s">
        <v>343</v>
      </c>
      <c r="I1135" s="2" t="s">
        <v>366</v>
      </c>
      <c r="J1135" s="2" t="s">
        <v>552</v>
      </c>
      <c r="K1135" s="2" t="s">
        <v>343</v>
      </c>
      <c r="L1135" s="2" t="s">
        <v>368</v>
      </c>
      <c r="M1135" s="2" t="s">
        <v>722</v>
      </c>
    </row>
    <row r="1136" spans="2:13">
      <c r="B1136" t="s">
        <v>183</v>
      </c>
      <c r="C1136">
        <v>6</v>
      </c>
      <c r="D1136" s="2" t="s">
        <v>359</v>
      </c>
      <c r="E1136" s="2" t="s">
        <v>330</v>
      </c>
      <c r="F1136" s="2" t="s">
        <v>365</v>
      </c>
      <c r="G1136" s="2" t="s">
        <v>474</v>
      </c>
      <c r="H1136" s="2" t="s">
        <v>343</v>
      </c>
      <c r="I1136" s="2" t="s">
        <v>330</v>
      </c>
      <c r="J1136" s="2" t="s">
        <v>487</v>
      </c>
      <c r="K1136" s="2" t="s">
        <v>343</v>
      </c>
      <c r="L1136" s="2" t="s">
        <v>330</v>
      </c>
      <c r="M1136" s="2" t="s">
        <v>230</v>
      </c>
    </row>
    <row r="1137" spans="2:13">
      <c r="B1137" t="s">
        <v>184</v>
      </c>
      <c r="C1137">
        <v>6</v>
      </c>
      <c r="D1137" s="2" t="s">
        <v>309</v>
      </c>
      <c r="E1137" s="2" t="s">
        <v>330</v>
      </c>
      <c r="F1137" s="2" t="s">
        <v>365</v>
      </c>
      <c r="G1137" s="2" t="s">
        <v>474</v>
      </c>
      <c r="H1137" s="2" t="s">
        <v>343</v>
      </c>
      <c r="I1137" s="2" t="s">
        <v>330</v>
      </c>
      <c r="J1137" s="2" t="s">
        <v>544</v>
      </c>
      <c r="K1137" s="2" t="s">
        <v>343</v>
      </c>
      <c r="L1137" s="2" t="s">
        <v>330</v>
      </c>
      <c r="M1137" s="2" t="s">
        <v>743</v>
      </c>
    </row>
    <row r="1138" spans="2:13">
      <c r="B1138" t="s">
        <v>185</v>
      </c>
      <c r="C1138">
        <v>6</v>
      </c>
      <c r="D1138" s="2" t="s">
        <v>325</v>
      </c>
      <c r="E1138" s="2" t="s">
        <v>330</v>
      </c>
      <c r="F1138" s="2" t="s">
        <v>365</v>
      </c>
      <c r="G1138" s="2" t="s">
        <v>463</v>
      </c>
      <c r="H1138" s="2" t="s">
        <v>343</v>
      </c>
      <c r="I1138" s="2" t="s">
        <v>330</v>
      </c>
      <c r="J1138" s="2" t="s">
        <v>538</v>
      </c>
      <c r="K1138" s="2" t="s">
        <v>343</v>
      </c>
      <c r="L1138" s="2" t="s">
        <v>330</v>
      </c>
      <c r="M1138" s="2" t="s">
        <v>612</v>
      </c>
    </row>
    <row r="1139" spans="2:13">
      <c r="B1139" t="s">
        <v>186</v>
      </c>
      <c r="C1139">
        <v>6</v>
      </c>
      <c r="D1139" s="2" t="s">
        <v>310</v>
      </c>
      <c r="E1139" s="2" t="s">
        <v>368</v>
      </c>
      <c r="F1139" s="2" t="s">
        <v>365</v>
      </c>
      <c r="G1139" s="2" t="s">
        <v>477</v>
      </c>
      <c r="H1139" s="2" t="s">
        <v>343</v>
      </c>
      <c r="I1139" s="2" t="s">
        <v>330</v>
      </c>
      <c r="J1139" s="2" t="s">
        <v>446</v>
      </c>
      <c r="K1139" s="2" t="s">
        <v>343</v>
      </c>
      <c r="L1139" s="2" t="s">
        <v>330</v>
      </c>
      <c r="M1139" s="2" t="s">
        <v>744</v>
      </c>
    </row>
    <row r="1140" spans="2:13">
      <c r="B1140" t="s">
        <v>187</v>
      </c>
      <c r="C1140">
        <v>6</v>
      </c>
      <c r="D1140" s="2" t="s">
        <v>311</v>
      </c>
      <c r="E1140" s="2" t="s">
        <v>368</v>
      </c>
      <c r="F1140" s="2" t="s">
        <v>365</v>
      </c>
      <c r="G1140" s="2" t="s">
        <v>477</v>
      </c>
      <c r="H1140" s="2" t="s">
        <v>343</v>
      </c>
      <c r="I1140" s="2" t="s">
        <v>330</v>
      </c>
      <c r="J1140" s="2" t="s">
        <v>455</v>
      </c>
      <c r="K1140" s="2" t="s">
        <v>343</v>
      </c>
      <c r="L1140" s="2" t="s">
        <v>330</v>
      </c>
      <c r="M1140" s="2" t="s">
        <v>740</v>
      </c>
    </row>
    <row r="1141" spans="2:13">
      <c r="B1141" t="s">
        <v>188</v>
      </c>
      <c r="C1141">
        <v>6</v>
      </c>
      <c r="D1141" s="2" t="s">
        <v>312</v>
      </c>
      <c r="E1141" s="2" t="s">
        <v>330</v>
      </c>
      <c r="F1141" s="2" t="s">
        <v>365</v>
      </c>
      <c r="G1141" s="2" t="s">
        <v>459</v>
      </c>
      <c r="H1141" s="2" t="s">
        <v>343</v>
      </c>
      <c r="I1141" s="2" t="s">
        <v>330</v>
      </c>
      <c r="J1141" s="2" t="s">
        <v>544</v>
      </c>
      <c r="K1141" s="2" t="s">
        <v>343</v>
      </c>
      <c r="L1141" s="2" t="s">
        <v>330</v>
      </c>
      <c r="M1141" s="2" t="s">
        <v>411</v>
      </c>
    </row>
    <row r="1142" spans="2:13">
      <c r="B1142" t="s">
        <v>189</v>
      </c>
      <c r="C1142">
        <v>6</v>
      </c>
      <c r="D1142" s="2" t="s">
        <v>360</v>
      </c>
      <c r="E1142" s="2" t="s">
        <v>330</v>
      </c>
      <c r="F1142" s="2" t="s">
        <v>365</v>
      </c>
      <c r="G1142" s="2" t="s">
        <v>473</v>
      </c>
      <c r="H1142" s="2" t="s">
        <v>343</v>
      </c>
      <c r="I1142" s="2" t="s">
        <v>330</v>
      </c>
      <c r="J1142" s="2" t="s">
        <v>553</v>
      </c>
      <c r="K1142" s="2" t="s">
        <v>343</v>
      </c>
      <c r="L1142" s="2" t="s">
        <v>330</v>
      </c>
      <c r="M1142" s="2" t="s">
        <v>343</v>
      </c>
    </row>
    <row r="1143" spans="2:13">
      <c r="B1143" t="s">
        <v>190</v>
      </c>
      <c r="C1143">
        <v>6</v>
      </c>
      <c r="D1143" s="2" t="s">
        <v>361</v>
      </c>
      <c r="E1143" s="2" t="s">
        <v>330</v>
      </c>
      <c r="F1143" s="2" t="s">
        <v>365</v>
      </c>
      <c r="G1143" s="2" t="s">
        <v>446</v>
      </c>
      <c r="H1143" s="2" t="s">
        <v>343</v>
      </c>
      <c r="I1143" s="2" t="s">
        <v>330</v>
      </c>
      <c r="J1143" s="2" t="s">
        <v>468</v>
      </c>
      <c r="K1143" s="2" t="s">
        <v>343</v>
      </c>
      <c r="L1143" s="2" t="s">
        <v>330</v>
      </c>
      <c r="M1143" s="2" t="s">
        <v>680</v>
      </c>
    </row>
    <row r="1144" spans="2:13">
      <c r="B1144" t="s">
        <v>1</v>
      </c>
      <c r="C1144">
        <v>7</v>
      </c>
      <c r="D1144" s="2" t="s">
        <v>192</v>
      </c>
      <c r="E1144" s="2" t="s">
        <v>330</v>
      </c>
      <c r="F1144" s="2" t="s">
        <v>371</v>
      </c>
      <c r="G1144" s="2" t="s">
        <v>330</v>
      </c>
      <c r="H1144" s="2" t="s">
        <v>554</v>
      </c>
      <c r="I1144" s="2" t="s">
        <v>330</v>
      </c>
      <c r="J1144" s="2" t="s">
        <v>478</v>
      </c>
      <c r="K1144" s="2" t="s">
        <v>567</v>
      </c>
      <c r="L1144" s="2" t="s">
        <v>411</v>
      </c>
      <c r="M1144" s="2" t="s">
        <v>635</v>
      </c>
    </row>
    <row r="1145" spans="2:13">
      <c r="B1145" t="s">
        <v>2</v>
      </c>
      <c r="C1145">
        <v>7</v>
      </c>
      <c r="D1145" s="2" t="s">
        <v>313</v>
      </c>
      <c r="E1145" s="2" t="s">
        <v>330</v>
      </c>
      <c r="F1145" s="2" t="s">
        <v>371</v>
      </c>
      <c r="G1145" s="2" t="s">
        <v>388</v>
      </c>
      <c r="H1145" s="2" t="s">
        <v>554</v>
      </c>
      <c r="I1145" s="2" t="s">
        <v>330</v>
      </c>
      <c r="J1145" s="2" t="s">
        <v>479</v>
      </c>
      <c r="K1145" s="2" t="s">
        <v>567</v>
      </c>
      <c r="L1145" s="2" t="s">
        <v>330</v>
      </c>
      <c r="M1145" s="2" t="s">
        <v>636</v>
      </c>
    </row>
    <row r="1146" spans="2:13">
      <c r="B1146" t="s">
        <v>3</v>
      </c>
      <c r="C1146">
        <v>7</v>
      </c>
      <c r="D1146" s="2" t="s">
        <v>314</v>
      </c>
      <c r="E1146" s="2" t="s">
        <v>330</v>
      </c>
      <c r="F1146" s="2" t="s">
        <v>371</v>
      </c>
      <c r="G1146" s="2" t="s">
        <v>230</v>
      </c>
      <c r="H1146" s="2" t="s">
        <v>555</v>
      </c>
      <c r="I1146" s="2" t="s">
        <v>572</v>
      </c>
      <c r="J1146" s="2" t="s">
        <v>480</v>
      </c>
      <c r="K1146" s="2" t="s">
        <v>567</v>
      </c>
      <c r="L1146" s="2" t="s">
        <v>609</v>
      </c>
      <c r="M1146" s="2" t="s">
        <v>566</v>
      </c>
    </row>
    <row r="1147" spans="2:13">
      <c r="B1147" t="s">
        <v>4</v>
      </c>
      <c r="C1147">
        <v>7</v>
      </c>
      <c r="D1147" s="2" t="s">
        <v>193</v>
      </c>
      <c r="E1147" s="2" t="s">
        <v>330</v>
      </c>
      <c r="F1147" s="2" t="s">
        <v>371</v>
      </c>
      <c r="G1147" s="2" t="s">
        <v>389</v>
      </c>
      <c r="H1147" s="2" t="s">
        <v>556</v>
      </c>
      <c r="I1147" s="2" t="s">
        <v>573</v>
      </c>
      <c r="J1147" s="2" t="s">
        <v>411</v>
      </c>
      <c r="K1147" s="2" t="s">
        <v>567</v>
      </c>
      <c r="L1147" s="2" t="s">
        <v>610</v>
      </c>
      <c r="M1147" s="2" t="s">
        <v>637</v>
      </c>
    </row>
    <row r="1148" spans="2:13">
      <c r="B1148" t="s">
        <v>5</v>
      </c>
      <c r="C1148">
        <v>7</v>
      </c>
      <c r="D1148" s="2" t="s">
        <v>194</v>
      </c>
      <c r="E1148" s="2" t="s">
        <v>330</v>
      </c>
      <c r="F1148" s="2" t="s">
        <v>371</v>
      </c>
      <c r="G1148" s="2" t="s">
        <v>365</v>
      </c>
      <c r="H1148" s="2" t="s">
        <v>556</v>
      </c>
      <c r="I1148" s="2" t="s">
        <v>330</v>
      </c>
      <c r="J1148" s="2" t="s">
        <v>481</v>
      </c>
      <c r="K1148" s="2" t="s">
        <v>567</v>
      </c>
      <c r="L1148" s="2" t="s">
        <v>330</v>
      </c>
      <c r="M1148" s="2" t="s">
        <v>638</v>
      </c>
    </row>
    <row r="1149" spans="2:13">
      <c r="B1149" t="s">
        <v>6</v>
      </c>
      <c r="C1149">
        <v>7</v>
      </c>
      <c r="D1149" s="2" t="s">
        <v>195</v>
      </c>
      <c r="E1149" s="2" t="s">
        <v>330</v>
      </c>
      <c r="F1149" s="2" t="s">
        <v>371</v>
      </c>
      <c r="G1149" s="2" t="s">
        <v>390</v>
      </c>
      <c r="H1149" s="2" t="s">
        <v>557</v>
      </c>
      <c r="I1149" s="2" t="s">
        <v>415</v>
      </c>
      <c r="J1149" s="2" t="s">
        <v>481</v>
      </c>
      <c r="K1149" s="2" t="s">
        <v>567</v>
      </c>
      <c r="L1149" s="2" t="s">
        <v>611</v>
      </c>
      <c r="M1149" s="2" t="s">
        <v>639</v>
      </c>
    </row>
    <row r="1150" spans="2:13">
      <c r="B1150" t="s">
        <v>7</v>
      </c>
      <c r="C1150">
        <v>7</v>
      </c>
      <c r="D1150" s="2" t="s">
        <v>196</v>
      </c>
      <c r="E1150" s="2" t="s">
        <v>330</v>
      </c>
      <c r="F1150" s="2" t="s">
        <v>371</v>
      </c>
      <c r="G1150" s="2" t="s">
        <v>391</v>
      </c>
      <c r="H1150" s="2" t="s">
        <v>557</v>
      </c>
      <c r="I1150" s="2" t="s">
        <v>330</v>
      </c>
      <c r="J1150" s="2" t="s">
        <v>482</v>
      </c>
      <c r="K1150" s="2" t="s">
        <v>567</v>
      </c>
      <c r="L1150" s="2" t="s">
        <v>330</v>
      </c>
      <c r="M1150" s="2" t="s">
        <v>562</v>
      </c>
    </row>
    <row r="1151" spans="2:13">
      <c r="B1151" t="s">
        <v>8</v>
      </c>
      <c r="C1151">
        <v>7</v>
      </c>
      <c r="D1151" s="2" t="s">
        <v>197</v>
      </c>
      <c r="E1151" s="2" t="s">
        <v>330</v>
      </c>
      <c r="F1151" s="2" t="s">
        <v>371</v>
      </c>
      <c r="G1151" s="2" t="s">
        <v>392</v>
      </c>
      <c r="H1151" s="2" t="s">
        <v>558</v>
      </c>
      <c r="I1151" s="2" t="s">
        <v>330</v>
      </c>
      <c r="J1151" s="2" t="s">
        <v>483</v>
      </c>
      <c r="K1151" s="2" t="s">
        <v>567</v>
      </c>
      <c r="L1151" s="2" t="s">
        <v>612</v>
      </c>
      <c r="M1151" s="2" t="s">
        <v>640</v>
      </c>
    </row>
    <row r="1152" spans="2:13">
      <c r="B1152" t="s">
        <v>9</v>
      </c>
      <c r="C1152">
        <v>7</v>
      </c>
      <c r="D1152" s="2" t="s">
        <v>198</v>
      </c>
      <c r="E1152" s="2" t="s">
        <v>330</v>
      </c>
      <c r="F1152" s="2" t="s">
        <v>372</v>
      </c>
      <c r="G1152" s="2" t="s">
        <v>393</v>
      </c>
      <c r="H1152" s="2" t="s">
        <v>559</v>
      </c>
      <c r="I1152" s="2" t="s">
        <v>330</v>
      </c>
      <c r="J1152" s="2" t="s">
        <v>484</v>
      </c>
      <c r="K1152" s="2" t="s">
        <v>567</v>
      </c>
      <c r="L1152" s="2" t="s">
        <v>612</v>
      </c>
      <c r="M1152" s="2" t="s">
        <v>641</v>
      </c>
    </row>
    <row r="1153" spans="2:13">
      <c r="B1153" t="s">
        <v>10</v>
      </c>
      <c r="C1153">
        <v>7</v>
      </c>
      <c r="D1153" s="2" t="s">
        <v>199</v>
      </c>
      <c r="E1153" s="2" t="s">
        <v>330</v>
      </c>
      <c r="F1153" s="2" t="s">
        <v>373</v>
      </c>
      <c r="G1153" s="2" t="s">
        <v>392</v>
      </c>
      <c r="H1153" s="2" t="s">
        <v>559</v>
      </c>
      <c r="I1153" s="2" t="s">
        <v>330</v>
      </c>
      <c r="J1153" s="2" t="s">
        <v>443</v>
      </c>
      <c r="K1153" s="2" t="s">
        <v>567</v>
      </c>
      <c r="L1153" s="2" t="s">
        <v>330</v>
      </c>
      <c r="M1153" s="2" t="s">
        <v>356</v>
      </c>
    </row>
    <row r="1154" spans="2:13">
      <c r="B1154" t="s">
        <v>11</v>
      </c>
      <c r="C1154">
        <v>7</v>
      </c>
      <c r="D1154" s="2" t="s">
        <v>200</v>
      </c>
      <c r="E1154" s="2" t="s">
        <v>362</v>
      </c>
      <c r="F1154" s="2" t="s">
        <v>373</v>
      </c>
      <c r="G1154" s="2" t="s">
        <v>394</v>
      </c>
      <c r="H1154" s="2" t="s">
        <v>560</v>
      </c>
      <c r="I1154" s="2" t="s">
        <v>573</v>
      </c>
      <c r="J1154" s="2" t="s">
        <v>485</v>
      </c>
      <c r="K1154" s="2" t="s">
        <v>567</v>
      </c>
      <c r="L1154" s="2" t="s">
        <v>610</v>
      </c>
      <c r="M1154" s="2" t="s">
        <v>642</v>
      </c>
    </row>
    <row r="1155" spans="2:13">
      <c r="B1155" t="s">
        <v>12</v>
      </c>
      <c r="C1155">
        <v>7</v>
      </c>
      <c r="D1155" s="2" t="s">
        <v>315</v>
      </c>
      <c r="E1155" s="2" t="s">
        <v>363</v>
      </c>
      <c r="F1155" s="2" t="s">
        <v>373</v>
      </c>
      <c r="G1155" s="2" t="s">
        <v>395</v>
      </c>
      <c r="H1155" s="2" t="s">
        <v>349</v>
      </c>
      <c r="I1155" s="2" t="s">
        <v>574</v>
      </c>
      <c r="J1155" s="2" t="s">
        <v>486</v>
      </c>
      <c r="K1155" s="2" t="s">
        <v>604</v>
      </c>
      <c r="L1155" s="2" t="s">
        <v>613</v>
      </c>
      <c r="M1155" s="2" t="s">
        <v>643</v>
      </c>
    </row>
    <row r="1156" spans="2:13">
      <c r="B1156" t="s">
        <v>13</v>
      </c>
      <c r="C1156">
        <v>7</v>
      </c>
      <c r="D1156" s="2" t="s">
        <v>201</v>
      </c>
      <c r="E1156" s="2" t="s">
        <v>330</v>
      </c>
      <c r="F1156" s="2" t="s">
        <v>373</v>
      </c>
      <c r="G1156" s="2" t="s">
        <v>392</v>
      </c>
      <c r="H1156" s="2" t="s">
        <v>349</v>
      </c>
      <c r="I1156" s="2" t="s">
        <v>330</v>
      </c>
      <c r="J1156" s="2" t="s">
        <v>487</v>
      </c>
      <c r="K1156" s="2" t="s">
        <v>604</v>
      </c>
      <c r="L1156" s="2" t="s">
        <v>330</v>
      </c>
      <c r="M1156" s="2" t="s">
        <v>644</v>
      </c>
    </row>
    <row r="1157" spans="2:13">
      <c r="B1157" t="s">
        <v>14</v>
      </c>
      <c r="C1157">
        <v>7</v>
      </c>
      <c r="D1157" s="2" t="s">
        <v>316</v>
      </c>
      <c r="E1157" s="2" t="s">
        <v>330</v>
      </c>
      <c r="F1157" s="2" t="s">
        <v>373</v>
      </c>
      <c r="G1157" s="2" t="s">
        <v>396</v>
      </c>
      <c r="H1157" s="2" t="s">
        <v>349</v>
      </c>
      <c r="I1157" s="2" t="s">
        <v>330</v>
      </c>
      <c r="J1157" s="2" t="s">
        <v>488</v>
      </c>
      <c r="K1157" s="2" t="s">
        <v>604</v>
      </c>
      <c r="L1157" s="2" t="s">
        <v>330</v>
      </c>
      <c r="M1157" s="2" t="s">
        <v>352</v>
      </c>
    </row>
    <row r="1158" spans="2:13">
      <c r="B1158" t="s">
        <v>15</v>
      </c>
      <c r="C1158">
        <v>7</v>
      </c>
      <c r="D1158" s="2" t="s">
        <v>202</v>
      </c>
      <c r="E1158" s="2" t="s">
        <v>364</v>
      </c>
      <c r="F1158" s="2" t="s">
        <v>373</v>
      </c>
      <c r="G1158" s="2" t="s">
        <v>391</v>
      </c>
      <c r="H1158" s="2" t="s">
        <v>349</v>
      </c>
      <c r="I1158" s="2" t="s">
        <v>330</v>
      </c>
      <c r="J1158" s="2" t="s">
        <v>489</v>
      </c>
      <c r="K1158" s="2" t="s">
        <v>605</v>
      </c>
      <c r="L1158" s="2" t="s">
        <v>330</v>
      </c>
      <c r="M1158" s="2" t="s">
        <v>645</v>
      </c>
    </row>
    <row r="1159" spans="2:13">
      <c r="B1159" t="s">
        <v>16</v>
      </c>
      <c r="C1159">
        <v>7</v>
      </c>
      <c r="D1159" s="2" t="s">
        <v>203</v>
      </c>
      <c r="E1159" s="2" t="s">
        <v>364</v>
      </c>
      <c r="F1159" s="2" t="s">
        <v>373</v>
      </c>
      <c r="G1159" s="2" t="s">
        <v>397</v>
      </c>
      <c r="H1159" s="2" t="s">
        <v>349</v>
      </c>
      <c r="I1159" s="2" t="s">
        <v>330</v>
      </c>
      <c r="J1159" s="2" t="s">
        <v>490</v>
      </c>
      <c r="K1159" s="2" t="s">
        <v>605</v>
      </c>
      <c r="L1159" s="2" t="s">
        <v>330</v>
      </c>
      <c r="M1159" s="2" t="s">
        <v>339</v>
      </c>
    </row>
    <row r="1160" spans="2:13">
      <c r="B1160" t="s">
        <v>17</v>
      </c>
      <c r="C1160">
        <v>7</v>
      </c>
      <c r="D1160" s="2" t="s">
        <v>317</v>
      </c>
      <c r="E1160" s="2" t="s">
        <v>330</v>
      </c>
      <c r="F1160" s="2" t="s">
        <v>373</v>
      </c>
      <c r="G1160" s="2" t="s">
        <v>398</v>
      </c>
      <c r="H1160" s="2" t="s">
        <v>349</v>
      </c>
      <c r="I1160" s="2" t="s">
        <v>330</v>
      </c>
      <c r="J1160" s="2" t="s">
        <v>330</v>
      </c>
      <c r="K1160" s="2" t="s">
        <v>605</v>
      </c>
      <c r="L1160" s="2" t="s">
        <v>330</v>
      </c>
      <c r="M1160" s="2" t="s">
        <v>646</v>
      </c>
    </row>
    <row r="1161" spans="2:13">
      <c r="B1161" t="s">
        <v>18</v>
      </c>
      <c r="C1161">
        <v>7</v>
      </c>
      <c r="D1161" s="2" t="s">
        <v>318</v>
      </c>
      <c r="E1161" s="2" t="s">
        <v>330</v>
      </c>
      <c r="F1161" s="2" t="s">
        <v>372</v>
      </c>
      <c r="G1161" s="2" t="s">
        <v>399</v>
      </c>
      <c r="H1161" s="2" t="s">
        <v>349</v>
      </c>
      <c r="I1161" s="2" t="s">
        <v>330</v>
      </c>
      <c r="J1161" s="2" t="s">
        <v>491</v>
      </c>
      <c r="K1161" s="2" t="s">
        <v>605</v>
      </c>
      <c r="L1161" s="2" t="s">
        <v>330</v>
      </c>
      <c r="M1161" s="2" t="s">
        <v>647</v>
      </c>
    </row>
    <row r="1162" spans="2:13">
      <c r="B1162" t="s">
        <v>19</v>
      </c>
      <c r="C1162">
        <v>7</v>
      </c>
      <c r="D1162" s="2" t="s">
        <v>319</v>
      </c>
      <c r="E1162" s="2" t="s">
        <v>330</v>
      </c>
      <c r="F1162" s="2" t="s">
        <v>372</v>
      </c>
      <c r="G1162" s="2" t="s">
        <v>398</v>
      </c>
      <c r="H1162" s="2" t="s">
        <v>349</v>
      </c>
      <c r="I1162" s="2" t="s">
        <v>330</v>
      </c>
      <c r="J1162" s="2" t="s">
        <v>492</v>
      </c>
      <c r="K1162" s="2" t="s">
        <v>605</v>
      </c>
      <c r="L1162" s="2" t="s">
        <v>330</v>
      </c>
      <c r="M1162" s="2" t="s">
        <v>597</v>
      </c>
    </row>
    <row r="1163" spans="2:13">
      <c r="B1163" t="s">
        <v>20</v>
      </c>
      <c r="C1163">
        <v>7</v>
      </c>
      <c r="D1163" s="2" t="s">
        <v>320</v>
      </c>
      <c r="E1163" s="2" t="s">
        <v>330</v>
      </c>
      <c r="F1163" s="2" t="s">
        <v>374</v>
      </c>
      <c r="G1163" s="2" t="s">
        <v>400</v>
      </c>
      <c r="H1163" s="2" t="s">
        <v>561</v>
      </c>
      <c r="I1163" s="2" t="s">
        <v>575</v>
      </c>
      <c r="J1163" s="2" t="s">
        <v>493</v>
      </c>
      <c r="K1163" s="2" t="s">
        <v>605</v>
      </c>
      <c r="L1163" s="2" t="s">
        <v>614</v>
      </c>
      <c r="M1163" s="2" t="s">
        <v>648</v>
      </c>
    </row>
    <row r="1164" spans="2:13">
      <c r="B1164" t="s">
        <v>21</v>
      </c>
      <c r="C1164">
        <v>7</v>
      </c>
      <c r="D1164" s="2" t="s">
        <v>204</v>
      </c>
      <c r="E1164" s="2" t="s">
        <v>330</v>
      </c>
      <c r="F1164" s="2" t="s">
        <v>374</v>
      </c>
      <c r="G1164" s="2" t="s">
        <v>226</v>
      </c>
      <c r="H1164" s="2" t="s">
        <v>561</v>
      </c>
      <c r="I1164" s="2" t="s">
        <v>330</v>
      </c>
      <c r="J1164" s="2" t="s">
        <v>494</v>
      </c>
      <c r="K1164" s="2" t="s">
        <v>605</v>
      </c>
      <c r="L1164" s="2" t="s">
        <v>330</v>
      </c>
      <c r="M1164" s="2" t="s">
        <v>411</v>
      </c>
    </row>
    <row r="1165" spans="2:13">
      <c r="B1165" t="s">
        <v>22</v>
      </c>
      <c r="C1165">
        <v>7</v>
      </c>
      <c r="D1165" s="2" t="s">
        <v>205</v>
      </c>
      <c r="E1165" s="2" t="s">
        <v>365</v>
      </c>
      <c r="F1165" s="2" t="s">
        <v>371</v>
      </c>
      <c r="G1165" s="2" t="s">
        <v>401</v>
      </c>
      <c r="H1165" s="2" t="s">
        <v>562</v>
      </c>
      <c r="I1165" s="2" t="s">
        <v>330</v>
      </c>
      <c r="J1165" s="2" t="s">
        <v>495</v>
      </c>
      <c r="K1165" s="2" t="s">
        <v>605</v>
      </c>
      <c r="L1165" s="2" t="s">
        <v>343</v>
      </c>
      <c r="M1165" s="2" t="s">
        <v>649</v>
      </c>
    </row>
    <row r="1166" spans="2:13">
      <c r="B1166" t="s">
        <v>23</v>
      </c>
      <c r="C1166">
        <v>7</v>
      </c>
      <c r="D1166" s="2" t="s">
        <v>206</v>
      </c>
      <c r="E1166" s="2" t="s">
        <v>365</v>
      </c>
      <c r="F1166" s="2" t="s">
        <v>371</v>
      </c>
      <c r="G1166" s="2" t="s">
        <v>402</v>
      </c>
      <c r="H1166" s="2" t="s">
        <v>562</v>
      </c>
      <c r="I1166" s="2" t="s">
        <v>330</v>
      </c>
      <c r="J1166" s="2" t="s">
        <v>496</v>
      </c>
      <c r="K1166" s="2" t="s">
        <v>605</v>
      </c>
      <c r="L1166" s="2" t="s">
        <v>330</v>
      </c>
      <c r="M1166" s="2" t="s">
        <v>650</v>
      </c>
    </row>
    <row r="1167" spans="2:13">
      <c r="B1167" t="s">
        <v>24</v>
      </c>
      <c r="C1167">
        <v>7</v>
      </c>
      <c r="D1167" s="2" t="s">
        <v>207</v>
      </c>
      <c r="E1167" s="2" t="s">
        <v>330</v>
      </c>
      <c r="F1167" s="2" t="s">
        <v>371</v>
      </c>
      <c r="G1167" s="2" t="s">
        <v>403</v>
      </c>
      <c r="H1167" s="2" t="s">
        <v>562</v>
      </c>
      <c r="I1167" s="2" t="s">
        <v>330</v>
      </c>
      <c r="J1167" s="2" t="s">
        <v>497</v>
      </c>
      <c r="K1167" s="2" t="s">
        <v>606</v>
      </c>
      <c r="L1167" s="2" t="s">
        <v>330</v>
      </c>
      <c r="M1167" s="2" t="s">
        <v>651</v>
      </c>
    </row>
    <row r="1168" spans="2:13">
      <c r="B1168" t="s">
        <v>25</v>
      </c>
      <c r="C1168">
        <v>7</v>
      </c>
      <c r="D1168" s="2" t="s">
        <v>321</v>
      </c>
      <c r="E1168" s="2" t="s">
        <v>366</v>
      </c>
      <c r="F1168" s="2" t="s">
        <v>375</v>
      </c>
      <c r="G1168" s="2" t="s">
        <v>404</v>
      </c>
      <c r="H1168" s="2" t="s">
        <v>563</v>
      </c>
      <c r="I1168" s="2" t="s">
        <v>330</v>
      </c>
      <c r="J1168" s="2" t="s">
        <v>498</v>
      </c>
      <c r="K1168" s="2" t="s">
        <v>606</v>
      </c>
      <c r="L1168" s="2" t="s">
        <v>382</v>
      </c>
      <c r="M1168" s="2" t="s">
        <v>652</v>
      </c>
    </row>
    <row r="1169" spans="2:13">
      <c r="B1169" t="s">
        <v>26</v>
      </c>
      <c r="C1169">
        <v>7</v>
      </c>
      <c r="D1169" s="2" t="s">
        <v>322</v>
      </c>
      <c r="E1169" s="2" t="s">
        <v>365</v>
      </c>
      <c r="F1169" s="2" t="s">
        <v>345</v>
      </c>
      <c r="G1169" s="2" t="s">
        <v>405</v>
      </c>
      <c r="H1169" s="2" t="s">
        <v>563</v>
      </c>
      <c r="I1169" s="2" t="s">
        <v>330</v>
      </c>
      <c r="J1169" s="2" t="s">
        <v>499</v>
      </c>
      <c r="K1169" s="2" t="s">
        <v>606</v>
      </c>
      <c r="L1169" s="2" t="s">
        <v>330</v>
      </c>
      <c r="M1169" s="2" t="s">
        <v>653</v>
      </c>
    </row>
    <row r="1170" spans="2:13">
      <c r="B1170" t="s">
        <v>27</v>
      </c>
      <c r="C1170">
        <v>7</v>
      </c>
      <c r="D1170" s="2" t="s">
        <v>208</v>
      </c>
      <c r="E1170" s="2" t="s">
        <v>366</v>
      </c>
      <c r="F1170" s="2" t="s">
        <v>345</v>
      </c>
      <c r="G1170" s="2" t="s">
        <v>406</v>
      </c>
      <c r="H1170" s="2" t="s">
        <v>563</v>
      </c>
      <c r="I1170" s="2" t="s">
        <v>330</v>
      </c>
      <c r="J1170" s="2" t="s">
        <v>500</v>
      </c>
      <c r="K1170" s="2" t="s">
        <v>606</v>
      </c>
      <c r="L1170" s="2" t="s">
        <v>330</v>
      </c>
      <c r="M1170" s="2" t="s">
        <v>636</v>
      </c>
    </row>
    <row r="1171" spans="2:13">
      <c r="B1171" t="s">
        <v>28</v>
      </c>
      <c r="C1171">
        <v>7</v>
      </c>
      <c r="D1171" s="2" t="s">
        <v>209</v>
      </c>
      <c r="E1171" s="2" t="s">
        <v>366</v>
      </c>
      <c r="F1171" s="2" t="s">
        <v>376</v>
      </c>
      <c r="G1171" s="2" t="s">
        <v>407</v>
      </c>
      <c r="H1171" s="2" t="s">
        <v>563</v>
      </c>
      <c r="I1171" s="2" t="s">
        <v>330</v>
      </c>
      <c r="J1171" s="2" t="s">
        <v>487</v>
      </c>
      <c r="K1171" s="2" t="s">
        <v>606</v>
      </c>
      <c r="L1171" s="2" t="s">
        <v>330</v>
      </c>
      <c r="M1171" s="2" t="s">
        <v>654</v>
      </c>
    </row>
    <row r="1172" spans="2:13">
      <c r="B1172" t="s">
        <v>29</v>
      </c>
      <c r="C1172">
        <v>7</v>
      </c>
      <c r="D1172" s="2" t="s">
        <v>210</v>
      </c>
      <c r="E1172" s="2" t="s">
        <v>367</v>
      </c>
      <c r="F1172" s="2" t="s">
        <v>376</v>
      </c>
      <c r="G1172" s="2" t="s">
        <v>408</v>
      </c>
      <c r="H1172" s="2" t="s">
        <v>563</v>
      </c>
      <c r="I1172" s="2" t="s">
        <v>576</v>
      </c>
      <c r="J1172" s="2" t="s">
        <v>469</v>
      </c>
      <c r="K1172" s="2" t="s">
        <v>606</v>
      </c>
      <c r="L1172" s="2" t="s">
        <v>576</v>
      </c>
      <c r="M1172" s="2" t="s">
        <v>567</v>
      </c>
    </row>
    <row r="1173" spans="2:13">
      <c r="B1173" t="s">
        <v>30</v>
      </c>
      <c r="C1173">
        <v>7</v>
      </c>
      <c r="D1173" s="2" t="s">
        <v>211</v>
      </c>
      <c r="E1173" s="2" t="s">
        <v>365</v>
      </c>
      <c r="F1173" s="2" t="s">
        <v>376</v>
      </c>
      <c r="G1173" s="2" t="s">
        <v>409</v>
      </c>
      <c r="H1173" s="2" t="s">
        <v>563</v>
      </c>
      <c r="I1173" s="2" t="s">
        <v>330</v>
      </c>
      <c r="J1173" s="2" t="s">
        <v>391</v>
      </c>
      <c r="K1173" s="2" t="s">
        <v>606</v>
      </c>
      <c r="L1173" s="2" t="s">
        <v>330</v>
      </c>
      <c r="M1173" s="2" t="s">
        <v>655</v>
      </c>
    </row>
    <row r="1174" spans="2:13">
      <c r="B1174" t="s">
        <v>31</v>
      </c>
      <c r="C1174">
        <v>7</v>
      </c>
      <c r="D1174" s="2" t="s">
        <v>212</v>
      </c>
      <c r="E1174" s="2" t="s">
        <v>330</v>
      </c>
      <c r="F1174" s="2" t="s">
        <v>376</v>
      </c>
      <c r="G1174" s="2" t="s">
        <v>410</v>
      </c>
      <c r="H1174" s="2" t="s">
        <v>557</v>
      </c>
      <c r="I1174" s="2" t="s">
        <v>474</v>
      </c>
      <c r="J1174" s="2" t="s">
        <v>501</v>
      </c>
      <c r="K1174" s="2" t="s">
        <v>606</v>
      </c>
      <c r="L1174" s="2" t="s">
        <v>615</v>
      </c>
      <c r="M1174" s="2" t="s">
        <v>344</v>
      </c>
    </row>
    <row r="1175" spans="2:13">
      <c r="B1175" t="s">
        <v>32</v>
      </c>
      <c r="C1175">
        <v>7</v>
      </c>
      <c r="D1175" s="2" t="s">
        <v>323</v>
      </c>
      <c r="E1175" s="2" t="s">
        <v>366</v>
      </c>
      <c r="F1175" s="2" t="s">
        <v>376</v>
      </c>
      <c r="G1175" s="2" t="s">
        <v>397</v>
      </c>
      <c r="H1175" s="2" t="s">
        <v>557</v>
      </c>
      <c r="I1175" s="2" t="s">
        <v>330</v>
      </c>
      <c r="J1175" s="2" t="s">
        <v>502</v>
      </c>
      <c r="K1175" s="2" t="s">
        <v>606</v>
      </c>
      <c r="L1175" s="2" t="s">
        <v>330</v>
      </c>
      <c r="M1175" s="2" t="s">
        <v>654</v>
      </c>
    </row>
    <row r="1176" spans="2:13">
      <c r="B1176" t="s">
        <v>33</v>
      </c>
      <c r="C1176">
        <v>7</v>
      </c>
      <c r="D1176" s="2" t="s">
        <v>213</v>
      </c>
      <c r="E1176" s="2" t="s">
        <v>365</v>
      </c>
      <c r="F1176" s="2" t="s">
        <v>376</v>
      </c>
      <c r="G1176" s="2" t="s">
        <v>409</v>
      </c>
      <c r="H1176" s="2" t="s">
        <v>557</v>
      </c>
      <c r="I1176" s="2" t="s">
        <v>330</v>
      </c>
      <c r="J1176" s="2" t="s">
        <v>415</v>
      </c>
      <c r="K1176" s="2" t="s">
        <v>606</v>
      </c>
      <c r="L1176" s="2" t="s">
        <v>330</v>
      </c>
      <c r="M1176" s="2" t="s">
        <v>376</v>
      </c>
    </row>
    <row r="1177" spans="2:13">
      <c r="B1177" t="s">
        <v>34</v>
      </c>
      <c r="C1177">
        <v>7</v>
      </c>
      <c r="D1177" s="2" t="s">
        <v>324</v>
      </c>
      <c r="E1177" s="2" t="s">
        <v>366</v>
      </c>
      <c r="F1177" s="2" t="s">
        <v>376</v>
      </c>
      <c r="G1177" s="2" t="s">
        <v>397</v>
      </c>
      <c r="H1177" s="2" t="s">
        <v>557</v>
      </c>
      <c r="I1177" s="2" t="s">
        <v>330</v>
      </c>
      <c r="J1177" s="2" t="s">
        <v>503</v>
      </c>
      <c r="K1177" s="2" t="s">
        <v>606</v>
      </c>
      <c r="L1177" s="2" t="s">
        <v>330</v>
      </c>
      <c r="M1177" s="2" t="s">
        <v>646</v>
      </c>
    </row>
    <row r="1178" spans="2:13">
      <c r="B1178" t="s">
        <v>35</v>
      </c>
      <c r="C1178">
        <v>7</v>
      </c>
      <c r="D1178" s="2" t="s">
        <v>214</v>
      </c>
      <c r="E1178" s="2" t="s">
        <v>330</v>
      </c>
      <c r="F1178" s="2" t="s">
        <v>376</v>
      </c>
      <c r="G1178" s="2" t="s">
        <v>411</v>
      </c>
      <c r="H1178" s="2" t="s">
        <v>557</v>
      </c>
      <c r="I1178" s="2" t="s">
        <v>330</v>
      </c>
      <c r="J1178" s="2" t="s">
        <v>504</v>
      </c>
      <c r="K1178" s="2" t="s">
        <v>606</v>
      </c>
      <c r="L1178" s="2" t="s">
        <v>330</v>
      </c>
      <c r="M1178" s="2" t="s">
        <v>656</v>
      </c>
    </row>
    <row r="1179" spans="2:13">
      <c r="B1179" t="s">
        <v>36</v>
      </c>
      <c r="C1179">
        <v>7</v>
      </c>
      <c r="D1179" s="2" t="s">
        <v>215</v>
      </c>
      <c r="E1179" s="2" t="s">
        <v>330</v>
      </c>
      <c r="F1179" s="2" t="s">
        <v>345</v>
      </c>
      <c r="G1179" s="2" t="s">
        <v>392</v>
      </c>
      <c r="H1179" s="2" t="s">
        <v>557</v>
      </c>
      <c r="I1179" s="2" t="s">
        <v>330</v>
      </c>
      <c r="J1179" s="2" t="s">
        <v>330</v>
      </c>
      <c r="K1179" s="2" t="s">
        <v>327</v>
      </c>
      <c r="L1179" s="2" t="s">
        <v>330</v>
      </c>
      <c r="M1179" s="2" t="s">
        <v>657</v>
      </c>
    </row>
    <row r="1180" spans="2:13">
      <c r="B1180" t="s">
        <v>37</v>
      </c>
      <c r="C1180">
        <v>7</v>
      </c>
      <c r="D1180" s="2" t="s">
        <v>325</v>
      </c>
      <c r="E1180" s="2" t="s">
        <v>330</v>
      </c>
      <c r="F1180" s="2" t="s">
        <v>371</v>
      </c>
      <c r="G1180" s="2" t="s">
        <v>230</v>
      </c>
      <c r="H1180" s="2" t="s">
        <v>558</v>
      </c>
      <c r="I1180" s="2" t="s">
        <v>476</v>
      </c>
      <c r="J1180" s="2" t="s">
        <v>505</v>
      </c>
      <c r="K1180" s="2" t="s">
        <v>327</v>
      </c>
      <c r="L1180" s="2" t="s">
        <v>616</v>
      </c>
      <c r="M1180" s="2" t="s">
        <v>658</v>
      </c>
    </row>
    <row r="1181" spans="2:13">
      <c r="B1181" t="s">
        <v>38</v>
      </c>
      <c r="C1181">
        <v>7</v>
      </c>
      <c r="D1181" s="2" t="s">
        <v>216</v>
      </c>
      <c r="E1181" s="2" t="s">
        <v>330</v>
      </c>
      <c r="F1181" s="2" t="s">
        <v>372</v>
      </c>
      <c r="G1181" s="2" t="s">
        <v>412</v>
      </c>
      <c r="H1181" s="2" t="s">
        <v>559</v>
      </c>
      <c r="I1181" s="2" t="s">
        <v>411</v>
      </c>
      <c r="J1181" s="2" t="s">
        <v>506</v>
      </c>
      <c r="K1181" s="2" t="s">
        <v>327</v>
      </c>
      <c r="L1181" s="2" t="s">
        <v>230</v>
      </c>
      <c r="M1181" s="2" t="s">
        <v>659</v>
      </c>
    </row>
    <row r="1182" spans="2:13">
      <c r="B1182" t="s">
        <v>39</v>
      </c>
      <c r="C1182">
        <v>7</v>
      </c>
      <c r="D1182" s="2" t="s">
        <v>217</v>
      </c>
      <c r="E1182" s="2" t="s">
        <v>330</v>
      </c>
      <c r="F1182" s="2" t="s">
        <v>339</v>
      </c>
      <c r="G1182" s="2" t="s">
        <v>413</v>
      </c>
      <c r="H1182" s="2" t="s">
        <v>559</v>
      </c>
      <c r="I1182" s="2" t="s">
        <v>330</v>
      </c>
      <c r="J1182" s="2" t="s">
        <v>365</v>
      </c>
      <c r="K1182" s="2" t="s">
        <v>327</v>
      </c>
      <c r="L1182" s="2" t="s">
        <v>330</v>
      </c>
      <c r="M1182" s="2" t="s">
        <v>660</v>
      </c>
    </row>
    <row r="1183" spans="2:13">
      <c r="B1183" t="s">
        <v>40</v>
      </c>
      <c r="C1183">
        <v>7</v>
      </c>
      <c r="D1183" s="2" t="s">
        <v>218</v>
      </c>
      <c r="E1183" s="2" t="s">
        <v>368</v>
      </c>
      <c r="F1183" s="2" t="s">
        <v>335</v>
      </c>
      <c r="G1183" s="2" t="s">
        <v>404</v>
      </c>
      <c r="H1183" s="2" t="s">
        <v>559</v>
      </c>
      <c r="I1183" s="2" t="s">
        <v>577</v>
      </c>
      <c r="J1183" s="2" t="s">
        <v>507</v>
      </c>
      <c r="K1183" s="2" t="s">
        <v>327</v>
      </c>
      <c r="L1183" s="2" t="s">
        <v>577</v>
      </c>
      <c r="M1183" s="2" t="s">
        <v>239</v>
      </c>
    </row>
    <row r="1184" spans="2:13">
      <c r="B1184" t="s">
        <v>41</v>
      </c>
      <c r="C1184">
        <v>7</v>
      </c>
      <c r="D1184" s="2" t="s">
        <v>219</v>
      </c>
      <c r="E1184" s="2" t="s">
        <v>368</v>
      </c>
      <c r="F1184" s="2" t="s">
        <v>377</v>
      </c>
      <c r="G1184" s="2" t="s">
        <v>330</v>
      </c>
      <c r="H1184" s="2" t="s">
        <v>560</v>
      </c>
      <c r="I1184" s="2" t="s">
        <v>578</v>
      </c>
      <c r="J1184" s="2" t="s">
        <v>508</v>
      </c>
      <c r="K1184" s="2" t="s">
        <v>327</v>
      </c>
      <c r="L1184" s="2" t="s">
        <v>617</v>
      </c>
      <c r="M1184" s="2" t="s">
        <v>661</v>
      </c>
    </row>
    <row r="1185" spans="2:13">
      <c r="B1185" t="s">
        <v>42</v>
      </c>
      <c r="C1185">
        <v>7</v>
      </c>
      <c r="D1185" s="2" t="s">
        <v>220</v>
      </c>
      <c r="E1185" s="2" t="s">
        <v>330</v>
      </c>
      <c r="F1185" s="2" t="s">
        <v>377</v>
      </c>
      <c r="G1185" s="2" t="s">
        <v>411</v>
      </c>
      <c r="H1185" s="2" t="s">
        <v>560</v>
      </c>
      <c r="I1185" s="2" t="s">
        <v>330</v>
      </c>
      <c r="J1185" s="2" t="s">
        <v>413</v>
      </c>
      <c r="K1185" s="2" t="s">
        <v>327</v>
      </c>
      <c r="L1185" s="2" t="s">
        <v>330</v>
      </c>
      <c r="M1185" s="2" t="s">
        <v>662</v>
      </c>
    </row>
    <row r="1186" spans="2:13">
      <c r="B1186" t="s">
        <v>43</v>
      </c>
      <c r="C1186">
        <v>7</v>
      </c>
      <c r="D1186" s="2" t="s">
        <v>221</v>
      </c>
      <c r="E1186" s="2" t="s">
        <v>330</v>
      </c>
      <c r="F1186" s="2" t="s">
        <v>378</v>
      </c>
      <c r="G1186" s="2" t="s">
        <v>414</v>
      </c>
      <c r="H1186" s="2" t="s">
        <v>564</v>
      </c>
      <c r="I1186" s="2" t="s">
        <v>572</v>
      </c>
      <c r="J1186" s="2" t="s">
        <v>507</v>
      </c>
      <c r="K1186" s="2" t="s">
        <v>327</v>
      </c>
      <c r="L1186" s="2" t="s">
        <v>609</v>
      </c>
      <c r="M1186" s="2" t="s">
        <v>661</v>
      </c>
    </row>
    <row r="1187" spans="2:13">
      <c r="B1187" t="s">
        <v>44</v>
      </c>
      <c r="C1187">
        <v>7</v>
      </c>
      <c r="D1187" s="2" t="s">
        <v>222</v>
      </c>
      <c r="E1187" s="2" t="s">
        <v>369</v>
      </c>
      <c r="F1187" s="2" t="s">
        <v>379</v>
      </c>
      <c r="G1187" s="2" t="s">
        <v>415</v>
      </c>
      <c r="H1187" s="2" t="s">
        <v>564</v>
      </c>
      <c r="I1187" s="2" t="s">
        <v>330</v>
      </c>
      <c r="J1187" s="2" t="s">
        <v>509</v>
      </c>
      <c r="K1187" s="2" t="s">
        <v>327</v>
      </c>
      <c r="L1187" s="2" t="s">
        <v>330</v>
      </c>
      <c r="M1187" s="2" t="s">
        <v>310</v>
      </c>
    </row>
    <row r="1188" spans="2:13">
      <c r="B1188" t="s">
        <v>45</v>
      </c>
      <c r="C1188">
        <v>7</v>
      </c>
      <c r="D1188" s="2" t="s">
        <v>223</v>
      </c>
      <c r="E1188" s="2" t="s">
        <v>369</v>
      </c>
      <c r="F1188" s="2" t="s">
        <v>343</v>
      </c>
      <c r="G1188" s="2" t="s">
        <v>397</v>
      </c>
      <c r="H1188" s="2" t="s">
        <v>349</v>
      </c>
      <c r="I1188" s="2" t="s">
        <v>573</v>
      </c>
      <c r="J1188" s="2" t="s">
        <v>292</v>
      </c>
      <c r="K1188" s="2" t="s">
        <v>327</v>
      </c>
      <c r="L1188" s="2" t="s">
        <v>610</v>
      </c>
      <c r="M1188" s="2" t="s">
        <v>663</v>
      </c>
    </row>
    <row r="1189" spans="2:13">
      <c r="B1189" t="s">
        <v>46</v>
      </c>
      <c r="C1189">
        <v>7</v>
      </c>
      <c r="D1189" s="2" t="s">
        <v>224</v>
      </c>
      <c r="E1189" s="2" t="s">
        <v>364</v>
      </c>
      <c r="F1189" s="2" t="s">
        <v>336</v>
      </c>
      <c r="G1189" s="2" t="s">
        <v>414</v>
      </c>
      <c r="H1189" s="2" t="s">
        <v>565</v>
      </c>
      <c r="I1189" s="2" t="s">
        <v>415</v>
      </c>
      <c r="J1189" s="2" t="s">
        <v>510</v>
      </c>
      <c r="K1189" s="2" t="s">
        <v>327</v>
      </c>
      <c r="L1189" s="2" t="s">
        <v>483</v>
      </c>
      <c r="M1189" s="2" t="s">
        <v>664</v>
      </c>
    </row>
    <row r="1190" spans="2:13">
      <c r="B1190" t="s">
        <v>47</v>
      </c>
      <c r="C1190">
        <v>7</v>
      </c>
      <c r="D1190" s="2" t="s">
        <v>225</v>
      </c>
      <c r="E1190" s="2" t="s">
        <v>364</v>
      </c>
      <c r="F1190" s="2" t="s">
        <v>380</v>
      </c>
      <c r="G1190" s="2" t="s">
        <v>416</v>
      </c>
      <c r="H1190" s="2" t="s">
        <v>565</v>
      </c>
      <c r="I1190" s="2" t="s">
        <v>330</v>
      </c>
      <c r="J1190" s="2" t="s">
        <v>381</v>
      </c>
      <c r="K1190" s="2" t="s">
        <v>327</v>
      </c>
      <c r="L1190" s="2" t="s">
        <v>330</v>
      </c>
      <c r="M1190" s="2" t="s">
        <v>665</v>
      </c>
    </row>
    <row r="1191" spans="2:13">
      <c r="B1191" t="s">
        <v>48</v>
      </c>
      <c r="C1191">
        <v>7</v>
      </c>
      <c r="D1191" s="2" t="s">
        <v>326</v>
      </c>
      <c r="E1191" s="2" t="s">
        <v>330</v>
      </c>
      <c r="F1191" s="2" t="s">
        <v>380</v>
      </c>
      <c r="G1191" s="2" t="s">
        <v>417</v>
      </c>
      <c r="H1191" s="2" t="s">
        <v>566</v>
      </c>
      <c r="I1191" s="2" t="s">
        <v>579</v>
      </c>
      <c r="J1191" s="2" t="s">
        <v>365</v>
      </c>
      <c r="K1191" s="2" t="s">
        <v>372</v>
      </c>
      <c r="L1191" s="2" t="s">
        <v>618</v>
      </c>
      <c r="M1191" s="2" t="s">
        <v>666</v>
      </c>
    </row>
    <row r="1192" spans="2:13">
      <c r="B1192" t="s">
        <v>49</v>
      </c>
      <c r="C1192">
        <v>7</v>
      </c>
      <c r="D1192" s="2" t="s">
        <v>327</v>
      </c>
      <c r="E1192" s="2" t="s">
        <v>330</v>
      </c>
      <c r="F1192" s="2" t="s">
        <v>380</v>
      </c>
      <c r="G1192" s="2" t="s">
        <v>414</v>
      </c>
      <c r="H1192" s="2" t="s">
        <v>566</v>
      </c>
      <c r="I1192" s="2" t="s">
        <v>330</v>
      </c>
      <c r="J1192" s="2" t="s">
        <v>511</v>
      </c>
      <c r="K1192" s="2" t="s">
        <v>372</v>
      </c>
      <c r="L1192" s="2" t="s">
        <v>330</v>
      </c>
      <c r="M1192" s="2" t="s">
        <v>667</v>
      </c>
    </row>
    <row r="1193" spans="2:13">
      <c r="B1193" t="s">
        <v>50</v>
      </c>
      <c r="C1193">
        <v>7</v>
      </c>
      <c r="D1193" s="2" t="s">
        <v>328</v>
      </c>
      <c r="E1193" s="2" t="s">
        <v>330</v>
      </c>
      <c r="F1193" s="2" t="s">
        <v>380</v>
      </c>
      <c r="G1193" s="2" t="s">
        <v>397</v>
      </c>
      <c r="H1193" s="2" t="s">
        <v>566</v>
      </c>
      <c r="I1193" s="2" t="s">
        <v>580</v>
      </c>
      <c r="J1193" s="2" t="s">
        <v>489</v>
      </c>
      <c r="K1193" s="2" t="s">
        <v>372</v>
      </c>
      <c r="L1193" s="2" t="s">
        <v>580</v>
      </c>
      <c r="M1193" s="2" t="s">
        <v>668</v>
      </c>
    </row>
    <row r="1194" spans="2:13">
      <c r="B1194" t="s">
        <v>51</v>
      </c>
      <c r="C1194">
        <v>7</v>
      </c>
      <c r="D1194" s="2" t="s">
        <v>329</v>
      </c>
      <c r="E1194" s="2" t="s">
        <v>330</v>
      </c>
      <c r="F1194" s="2" t="s">
        <v>380</v>
      </c>
      <c r="G1194" s="2" t="s">
        <v>418</v>
      </c>
      <c r="H1194" s="2" t="s">
        <v>567</v>
      </c>
      <c r="I1194" s="2" t="s">
        <v>581</v>
      </c>
      <c r="J1194" s="2" t="s">
        <v>512</v>
      </c>
      <c r="K1194" s="2" t="s">
        <v>372</v>
      </c>
      <c r="L1194" s="2" t="s">
        <v>619</v>
      </c>
      <c r="M1194" s="2" t="s">
        <v>669</v>
      </c>
    </row>
    <row r="1195" spans="2:13">
      <c r="B1195" t="s">
        <v>52</v>
      </c>
      <c r="C1195">
        <v>7</v>
      </c>
      <c r="D1195" s="2" t="s">
        <v>226</v>
      </c>
      <c r="E1195" s="2" t="s">
        <v>330</v>
      </c>
      <c r="F1195" s="2" t="s">
        <v>380</v>
      </c>
      <c r="G1195" s="2" t="s">
        <v>414</v>
      </c>
      <c r="H1195" s="2" t="s">
        <v>568</v>
      </c>
      <c r="I1195" s="2" t="s">
        <v>582</v>
      </c>
      <c r="J1195" s="2" t="s">
        <v>513</v>
      </c>
      <c r="K1195" s="2" t="s">
        <v>372</v>
      </c>
      <c r="L1195" s="2" t="s">
        <v>620</v>
      </c>
      <c r="M1195" s="2" t="s">
        <v>670</v>
      </c>
    </row>
    <row r="1196" spans="2:13">
      <c r="B1196" t="s">
        <v>53</v>
      </c>
      <c r="C1196">
        <v>7</v>
      </c>
      <c r="D1196" s="2" t="s">
        <v>227</v>
      </c>
      <c r="E1196" s="2" t="s">
        <v>330</v>
      </c>
      <c r="F1196" s="2" t="s">
        <v>380</v>
      </c>
      <c r="G1196" s="2" t="s">
        <v>418</v>
      </c>
      <c r="H1196" s="2" t="s">
        <v>334</v>
      </c>
      <c r="I1196" s="2" t="s">
        <v>578</v>
      </c>
      <c r="J1196" s="2" t="s">
        <v>426</v>
      </c>
      <c r="K1196" s="2" t="s">
        <v>372</v>
      </c>
      <c r="L1196" s="2" t="s">
        <v>621</v>
      </c>
      <c r="M1196" s="2" t="s">
        <v>671</v>
      </c>
    </row>
    <row r="1197" spans="2:13">
      <c r="B1197" t="s">
        <v>54</v>
      </c>
      <c r="C1197">
        <v>7</v>
      </c>
      <c r="D1197" s="2" t="s">
        <v>228</v>
      </c>
      <c r="E1197" s="2" t="s">
        <v>330</v>
      </c>
      <c r="F1197" s="2" t="s">
        <v>380</v>
      </c>
      <c r="G1197" s="2" t="s">
        <v>419</v>
      </c>
      <c r="H1197" s="2" t="s">
        <v>334</v>
      </c>
      <c r="I1197" s="2" t="s">
        <v>583</v>
      </c>
      <c r="J1197" s="2" t="s">
        <v>443</v>
      </c>
      <c r="K1197" s="2" t="s">
        <v>379</v>
      </c>
      <c r="L1197" s="2" t="s">
        <v>583</v>
      </c>
      <c r="M1197" s="2" t="s">
        <v>672</v>
      </c>
    </row>
    <row r="1198" spans="2:13">
      <c r="B1198" t="s">
        <v>55</v>
      </c>
      <c r="C1198">
        <v>7</v>
      </c>
      <c r="D1198" s="2" t="s">
        <v>229</v>
      </c>
      <c r="E1198" s="2" t="s">
        <v>330</v>
      </c>
      <c r="F1198" s="2" t="s">
        <v>380</v>
      </c>
      <c r="G1198" s="2" t="s">
        <v>420</v>
      </c>
      <c r="H1198" s="2" t="s">
        <v>337</v>
      </c>
      <c r="I1198" s="2" t="s">
        <v>581</v>
      </c>
      <c r="J1198" s="2" t="s">
        <v>443</v>
      </c>
      <c r="K1198" s="2" t="s">
        <v>379</v>
      </c>
      <c r="L1198" s="2" t="s">
        <v>619</v>
      </c>
      <c r="M1198" s="2" t="s">
        <v>657</v>
      </c>
    </row>
    <row r="1199" spans="2:13">
      <c r="B1199" t="s">
        <v>56</v>
      </c>
      <c r="C1199">
        <v>7</v>
      </c>
      <c r="D1199" s="2" t="s">
        <v>230</v>
      </c>
      <c r="E1199" s="2" t="s">
        <v>330</v>
      </c>
      <c r="F1199" s="2" t="s">
        <v>380</v>
      </c>
      <c r="G1199" s="2" t="s">
        <v>421</v>
      </c>
      <c r="H1199" s="2" t="s">
        <v>569</v>
      </c>
      <c r="I1199" s="2" t="s">
        <v>584</v>
      </c>
      <c r="J1199" s="2" t="s">
        <v>512</v>
      </c>
      <c r="K1199" s="2" t="s">
        <v>379</v>
      </c>
      <c r="L1199" s="2" t="s">
        <v>622</v>
      </c>
      <c r="M1199" s="2" t="s">
        <v>673</v>
      </c>
    </row>
    <row r="1200" spans="2:13">
      <c r="B1200" t="s">
        <v>57</v>
      </c>
      <c r="C1200">
        <v>7</v>
      </c>
      <c r="D1200" s="2" t="s">
        <v>231</v>
      </c>
      <c r="E1200" s="2" t="s">
        <v>330</v>
      </c>
      <c r="F1200" s="2" t="s">
        <v>380</v>
      </c>
      <c r="G1200" s="2" t="s">
        <v>422</v>
      </c>
      <c r="H1200" s="2" t="s">
        <v>327</v>
      </c>
      <c r="I1200" s="2" t="s">
        <v>365</v>
      </c>
      <c r="J1200" s="2" t="s">
        <v>514</v>
      </c>
      <c r="K1200" s="2" t="s">
        <v>379</v>
      </c>
      <c r="L1200" s="2" t="s">
        <v>364</v>
      </c>
      <c r="M1200" s="2" t="s">
        <v>236</v>
      </c>
    </row>
    <row r="1201" spans="2:13">
      <c r="B1201" t="s">
        <v>58</v>
      </c>
      <c r="C1201">
        <v>7</v>
      </c>
      <c r="D1201" s="2" t="s">
        <v>232</v>
      </c>
      <c r="E1201" s="2" t="s">
        <v>330</v>
      </c>
      <c r="F1201" s="2" t="s">
        <v>381</v>
      </c>
      <c r="G1201" s="2" t="s">
        <v>423</v>
      </c>
      <c r="H1201" s="2" t="s">
        <v>570</v>
      </c>
      <c r="I1201" s="2" t="s">
        <v>585</v>
      </c>
      <c r="J1201" s="2" t="s">
        <v>515</v>
      </c>
      <c r="K1201" s="2" t="s">
        <v>379</v>
      </c>
      <c r="L1201" s="2" t="s">
        <v>623</v>
      </c>
      <c r="M1201" s="2" t="s">
        <v>674</v>
      </c>
    </row>
    <row r="1202" spans="2:13">
      <c r="B1202" t="s">
        <v>59</v>
      </c>
      <c r="C1202">
        <v>7</v>
      </c>
      <c r="D1202" s="2" t="s">
        <v>330</v>
      </c>
      <c r="E1202" s="2" t="s">
        <v>364</v>
      </c>
      <c r="F1202" s="2" t="s">
        <v>381</v>
      </c>
      <c r="G1202" s="2" t="s">
        <v>411</v>
      </c>
      <c r="H1202" s="2" t="s">
        <v>570</v>
      </c>
      <c r="I1202" s="2" t="s">
        <v>330</v>
      </c>
      <c r="J1202" s="2" t="s">
        <v>415</v>
      </c>
      <c r="K1202" s="2" t="s">
        <v>379</v>
      </c>
      <c r="L1202" s="2" t="s">
        <v>330</v>
      </c>
      <c r="M1202" s="2" t="s">
        <v>674</v>
      </c>
    </row>
    <row r="1203" spans="2:13">
      <c r="B1203" t="s">
        <v>60</v>
      </c>
      <c r="C1203">
        <v>7</v>
      </c>
      <c r="D1203" s="2" t="s">
        <v>331</v>
      </c>
      <c r="E1203" s="2" t="s">
        <v>364</v>
      </c>
      <c r="F1203" s="2" t="s">
        <v>381</v>
      </c>
      <c r="G1203" s="2" t="s">
        <v>424</v>
      </c>
      <c r="H1203" s="2" t="s">
        <v>376</v>
      </c>
      <c r="I1203" s="2" t="s">
        <v>586</v>
      </c>
      <c r="J1203" s="2" t="s">
        <v>516</v>
      </c>
      <c r="K1203" s="2" t="s">
        <v>379</v>
      </c>
      <c r="L1203" s="2" t="s">
        <v>580</v>
      </c>
      <c r="M1203" s="2" t="s">
        <v>343</v>
      </c>
    </row>
    <row r="1204" spans="2:13">
      <c r="B1204" t="s">
        <v>61</v>
      </c>
      <c r="C1204">
        <v>7</v>
      </c>
      <c r="D1204" s="2" t="s">
        <v>233</v>
      </c>
      <c r="E1204" s="2" t="s">
        <v>330</v>
      </c>
      <c r="F1204" s="2" t="s">
        <v>381</v>
      </c>
      <c r="G1204" s="2" t="s">
        <v>425</v>
      </c>
      <c r="H1204" s="2" t="s">
        <v>571</v>
      </c>
      <c r="I1204" s="2" t="s">
        <v>587</v>
      </c>
      <c r="J1204" s="2" t="s">
        <v>517</v>
      </c>
      <c r="K1204" s="2" t="s">
        <v>379</v>
      </c>
      <c r="L1204" s="2" t="s">
        <v>624</v>
      </c>
      <c r="M1204" s="2" t="s">
        <v>675</v>
      </c>
    </row>
    <row r="1205" spans="2:13">
      <c r="B1205" t="s">
        <v>62</v>
      </c>
      <c r="C1205">
        <v>7</v>
      </c>
      <c r="D1205" s="2" t="s">
        <v>234</v>
      </c>
      <c r="E1205" s="2" t="s">
        <v>368</v>
      </c>
      <c r="F1205" s="2" t="s">
        <v>381</v>
      </c>
      <c r="G1205" s="2" t="s">
        <v>426</v>
      </c>
      <c r="H1205" s="2" t="s">
        <v>345</v>
      </c>
      <c r="I1205" s="2" t="s">
        <v>588</v>
      </c>
      <c r="J1205" s="2" t="s">
        <v>427</v>
      </c>
      <c r="K1205" s="2" t="s">
        <v>379</v>
      </c>
      <c r="L1205" s="2" t="s">
        <v>625</v>
      </c>
      <c r="M1205" s="2" t="s">
        <v>676</v>
      </c>
    </row>
    <row r="1206" spans="2:13">
      <c r="B1206" t="s">
        <v>63</v>
      </c>
      <c r="C1206">
        <v>7</v>
      </c>
      <c r="D1206" s="2" t="s">
        <v>235</v>
      </c>
      <c r="E1206" s="2" t="s">
        <v>368</v>
      </c>
      <c r="F1206" s="2" t="s">
        <v>381</v>
      </c>
      <c r="G1206" s="2" t="s">
        <v>417</v>
      </c>
      <c r="H1206" s="2" t="s">
        <v>375</v>
      </c>
      <c r="I1206" s="2" t="s">
        <v>587</v>
      </c>
      <c r="J1206" s="2" t="s">
        <v>263</v>
      </c>
      <c r="K1206" s="2" t="s">
        <v>379</v>
      </c>
      <c r="L1206" s="2" t="s">
        <v>624</v>
      </c>
      <c r="M1206" s="2" t="s">
        <v>359</v>
      </c>
    </row>
    <row r="1207" spans="2:13">
      <c r="B1207" t="s">
        <v>64</v>
      </c>
      <c r="C1207">
        <v>7</v>
      </c>
      <c r="D1207" s="2" t="s">
        <v>236</v>
      </c>
      <c r="E1207" s="2" t="s">
        <v>330</v>
      </c>
      <c r="F1207" s="2" t="s">
        <v>381</v>
      </c>
      <c r="G1207" s="2" t="s">
        <v>425</v>
      </c>
      <c r="H1207" s="2" t="s">
        <v>371</v>
      </c>
      <c r="I1207" s="2" t="s">
        <v>366</v>
      </c>
      <c r="J1207" s="2" t="s">
        <v>263</v>
      </c>
      <c r="K1207" s="2" t="s">
        <v>379</v>
      </c>
      <c r="L1207" s="2" t="s">
        <v>368</v>
      </c>
      <c r="M1207" s="2" t="s">
        <v>655</v>
      </c>
    </row>
    <row r="1208" spans="2:13">
      <c r="B1208" t="s">
        <v>65</v>
      </c>
      <c r="C1208">
        <v>7</v>
      </c>
      <c r="D1208" s="2" t="s">
        <v>237</v>
      </c>
      <c r="E1208" s="2" t="s">
        <v>364</v>
      </c>
      <c r="F1208" s="2" t="s">
        <v>382</v>
      </c>
      <c r="G1208" s="2" t="s">
        <v>426</v>
      </c>
      <c r="H1208" s="2" t="s">
        <v>374</v>
      </c>
      <c r="I1208" s="2" t="s">
        <v>366</v>
      </c>
      <c r="J1208" s="2" t="s">
        <v>427</v>
      </c>
      <c r="K1208" s="2" t="s">
        <v>379</v>
      </c>
      <c r="L1208" s="2" t="s">
        <v>368</v>
      </c>
      <c r="M1208" s="2" t="s">
        <v>677</v>
      </c>
    </row>
    <row r="1209" spans="2:13">
      <c r="B1209" t="s">
        <v>66</v>
      </c>
      <c r="C1209">
        <v>7</v>
      </c>
      <c r="D1209" s="2" t="s">
        <v>330</v>
      </c>
      <c r="E1209" s="2" t="s">
        <v>364</v>
      </c>
      <c r="F1209" s="2" t="s">
        <v>382</v>
      </c>
      <c r="G1209" s="2" t="s">
        <v>330</v>
      </c>
      <c r="H1209" s="2" t="s">
        <v>374</v>
      </c>
      <c r="I1209" s="2" t="s">
        <v>330</v>
      </c>
      <c r="J1209" s="2" t="s">
        <v>330</v>
      </c>
      <c r="K1209" s="2" t="s">
        <v>379</v>
      </c>
      <c r="L1209" s="2" t="s">
        <v>330</v>
      </c>
      <c r="M1209" s="2" t="s">
        <v>677</v>
      </c>
    </row>
    <row r="1210" spans="2:13">
      <c r="B1210" t="s">
        <v>67</v>
      </c>
      <c r="C1210">
        <v>7</v>
      </c>
      <c r="D1210" s="2" t="s">
        <v>238</v>
      </c>
      <c r="E1210" s="2" t="s">
        <v>330</v>
      </c>
      <c r="F1210" s="2" t="s">
        <v>382</v>
      </c>
      <c r="G1210" s="2" t="s">
        <v>427</v>
      </c>
      <c r="H1210" s="2" t="s">
        <v>374</v>
      </c>
      <c r="I1210" s="2" t="s">
        <v>589</v>
      </c>
      <c r="J1210" s="2" t="s">
        <v>518</v>
      </c>
      <c r="K1210" s="2" t="s">
        <v>379</v>
      </c>
      <c r="L1210" s="2" t="s">
        <v>589</v>
      </c>
      <c r="M1210" s="2" t="s">
        <v>678</v>
      </c>
    </row>
    <row r="1211" spans="2:13">
      <c r="B1211" t="s">
        <v>68</v>
      </c>
      <c r="C1211">
        <v>7</v>
      </c>
      <c r="D1211" s="2" t="s">
        <v>239</v>
      </c>
      <c r="E1211" s="2" t="s">
        <v>330</v>
      </c>
      <c r="F1211" s="2" t="s">
        <v>382</v>
      </c>
      <c r="G1211" s="2" t="s">
        <v>417</v>
      </c>
      <c r="H1211" s="2" t="s">
        <v>374</v>
      </c>
      <c r="I1211" s="2" t="s">
        <v>330</v>
      </c>
      <c r="J1211" s="2" t="s">
        <v>519</v>
      </c>
      <c r="K1211" s="2" t="s">
        <v>379</v>
      </c>
      <c r="L1211" s="2" t="s">
        <v>330</v>
      </c>
      <c r="M1211" s="2" t="s">
        <v>679</v>
      </c>
    </row>
    <row r="1212" spans="2:13">
      <c r="B1212" t="s">
        <v>69</v>
      </c>
      <c r="C1212">
        <v>7</v>
      </c>
      <c r="D1212" s="2" t="s">
        <v>240</v>
      </c>
      <c r="E1212" s="2" t="s">
        <v>330</v>
      </c>
      <c r="F1212" s="2" t="s">
        <v>382</v>
      </c>
      <c r="G1212" s="2" t="s">
        <v>428</v>
      </c>
      <c r="H1212" s="2" t="s">
        <v>374</v>
      </c>
      <c r="I1212" s="2" t="s">
        <v>330</v>
      </c>
      <c r="J1212" s="2" t="s">
        <v>520</v>
      </c>
      <c r="K1212" s="2" t="s">
        <v>379</v>
      </c>
      <c r="L1212" s="2" t="s">
        <v>330</v>
      </c>
      <c r="M1212" s="2" t="s">
        <v>680</v>
      </c>
    </row>
    <row r="1213" spans="2:13">
      <c r="B1213" t="s">
        <v>70</v>
      </c>
      <c r="C1213">
        <v>7</v>
      </c>
      <c r="D1213" s="2" t="s">
        <v>241</v>
      </c>
      <c r="E1213" s="2" t="s">
        <v>330</v>
      </c>
      <c r="F1213" s="2" t="s">
        <v>382</v>
      </c>
      <c r="G1213" s="2" t="s">
        <v>429</v>
      </c>
      <c r="H1213" s="2" t="s">
        <v>374</v>
      </c>
      <c r="I1213" s="2" t="s">
        <v>330</v>
      </c>
      <c r="J1213" s="2" t="s">
        <v>521</v>
      </c>
      <c r="K1213" s="2" t="s">
        <v>379</v>
      </c>
      <c r="L1213" s="2" t="s">
        <v>330</v>
      </c>
      <c r="M1213" s="2" t="s">
        <v>681</v>
      </c>
    </row>
    <row r="1214" spans="2:13">
      <c r="B1214" t="s">
        <v>71</v>
      </c>
      <c r="C1214">
        <v>7</v>
      </c>
      <c r="D1214" s="2" t="s">
        <v>241</v>
      </c>
      <c r="E1214" s="2" t="s">
        <v>330</v>
      </c>
      <c r="F1214" s="2" t="s">
        <v>382</v>
      </c>
      <c r="G1214" s="2" t="s">
        <v>414</v>
      </c>
      <c r="H1214" s="2" t="s">
        <v>374</v>
      </c>
      <c r="I1214" s="2" t="s">
        <v>330</v>
      </c>
      <c r="J1214" s="2" t="s">
        <v>464</v>
      </c>
      <c r="K1214" s="2" t="s">
        <v>379</v>
      </c>
      <c r="L1214" s="2" t="s">
        <v>330</v>
      </c>
      <c r="M1214" s="2" t="s">
        <v>681</v>
      </c>
    </row>
    <row r="1215" spans="2:13">
      <c r="B1215" t="s">
        <v>72</v>
      </c>
      <c r="C1215">
        <v>7</v>
      </c>
      <c r="D1215" s="2" t="s">
        <v>242</v>
      </c>
      <c r="E1215" s="2" t="s">
        <v>330</v>
      </c>
      <c r="F1215" s="2" t="s">
        <v>382</v>
      </c>
      <c r="G1215" s="2" t="s">
        <v>430</v>
      </c>
      <c r="H1215" s="2" t="s">
        <v>374</v>
      </c>
      <c r="I1215" s="2" t="s">
        <v>330</v>
      </c>
      <c r="J1215" s="2" t="s">
        <v>472</v>
      </c>
      <c r="K1215" s="2" t="s">
        <v>343</v>
      </c>
      <c r="L1215" s="2" t="s">
        <v>330</v>
      </c>
      <c r="M1215" s="2" t="s">
        <v>682</v>
      </c>
    </row>
    <row r="1216" spans="2:13">
      <c r="B1216" t="s">
        <v>73</v>
      </c>
      <c r="C1216">
        <v>7</v>
      </c>
      <c r="D1216" s="2" t="s">
        <v>332</v>
      </c>
      <c r="E1216" s="2" t="s">
        <v>330</v>
      </c>
      <c r="F1216" s="2" t="s">
        <v>382</v>
      </c>
      <c r="G1216" s="2" t="s">
        <v>431</v>
      </c>
      <c r="H1216" s="2" t="s">
        <v>374</v>
      </c>
      <c r="I1216" s="2" t="s">
        <v>330</v>
      </c>
      <c r="J1216" s="2" t="s">
        <v>330</v>
      </c>
      <c r="K1216" s="2" t="s">
        <v>343</v>
      </c>
      <c r="L1216" s="2" t="s">
        <v>330</v>
      </c>
      <c r="M1216" s="2" t="s">
        <v>683</v>
      </c>
    </row>
    <row r="1217" spans="2:13">
      <c r="B1217" t="s">
        <v>74</v>
      </c>
      <c r="C1217">
        <v>7</v>
      </c>
      <c r="D1217" s="2" t="s">
        <v>333</v>
      </c>
      <c r="E1217" s="2" t="s">
        <v>330</v>
      </c>
      <c r="F1217" s="2" t="s">
        <v>382</v>
      </c>
      <c r="G1217" s="2" t="s">
        <v>432</v>
      </c>
      <c r="H1217" s="2" t="s">
        <v>374</v>
      </c>
      <c r="I1217" s="2" t="s">
        <v>330</v>
      </c>
      <c r="J1217" s="2" t="s">
        <v>464</v>
      </c>
      <c r="K1217" s="2" t="s">
        <v>343</v>
      </c>
      <c r="L1217" s="2" t="s">
        <v>330</v>
      </c>
      <c r="M1217" s="2" t="s">
        <v>684</v>
      </c>
    </row>
    <row r="1218" spans="2:13">
      <c r="B1218" t="s">
        <v>75</v>
      </c>
      <c r="C1218">
        <v>7</v>
      </c>
      <c r="D1218" s="2" t="s">
        <v>334</v>
      </c>
      <c r="E1218" s="2" t="s">
        <v>330</v>
      </c>
      <c r="F1218" s="2" t="s">
        <v>382</v>
      </c>
      <c r="G1218" s="2" t="s">
        <v>433</v>
      </c>
      <c r="H1218" s="2" t="s">
        <v>374</v>
      </c>
      <c r="I1218" s="2" t="s">
        <v>330</v>
      </c>
      <c r="J1218" s="2" t="s">
        <v>522</v>
      </c>
      <c r="K1218" s="2" t="s">
        <v>343</v>
      </c>
      <c r="L1218" s="2" t="s">
        <v>330</v>
      </c>
      <c r="M1218" s="2" t="s">
        <v>557</v>
      </c>
    </row>
    <row r="1219" spans="2:13">
      <c r="B1219" t="s">
        <v>76</v>
      </c>
      <c r="C1219">
        <v>7</v>
      </c>
      <c r="D1219" s="2" t="s">
        <v>197</v>
      </c>
      <c r="E1219" s="2" t="s">
        <v>330</v>
      </c>
      <c r="F1219" s="2" t="s">
        <v>382</v>
      </c>
      <c r="G1219" s="2" t="s">
        <v>434</v>
      </c>
      <c r="H1219" s="2" t="s">
        <v>374</v>
      </c>
      <c r="I1219" s="2" t="s">
        <v>330</v>
      </c>
      <c r="J1219" s="2" t="s">
        <v>523</v>
      </c>
      <c r="K1219" s="2" t="s">
        <v>343</v>
      </c>
      <c r="L1219" s="2" t="s">
        <v>330</v>
      </c>
      <c r="M1219" s="2" t="s">
        <v>326</v>
      </c>
    </row>
    <row r="1220" spans="2:13">
      <c r="B1220" t="s">
        <v>77</v>
      </c>
      <c r="C1220">
        <v>7</v>
      </c>
      <c r="D1220" s="2" t="s">
        <v>335</v>
      </c>
      <c r="E1220" s="2" t="s">
        <v>330</v>
      </c>
      <c r="F1220" s="2" t="s">
        <v>381</v>
      </c>
      <c r="G1220" s="2" t="s">
        <v>435</v>
      </c>
      <c r="H1220" s="2" t="s">
        <v>375</v>
      </c>
      <c r="I1220" s="2" t="s">
        <v>582</v>
      </c>
      <c r="J1220" s="2" t="s">
        <v>491</v>
      </c>
      <c r="K1220" s="2" t="s">
        <v>343</v>
      </c>
      <c r="L1220" s="2" t="s">
        <v>626</v>
      </c>
      <c r="M1220" s="2" t="s">
        <v>562</v>
      </c>
    </row>
    <row r="1221" spans="2:13">
      <c r="B1221" t="s">
        <v>78</v>
      </c>
      <c r="C1221">
        <v>7</v>
      </c>
      <c r="D1221" s="2" t="s">
        <v>226</v>
      </c>
      <c r="E1221" s="2" t="s">
        <v>330</v>
      </c>
      <c r="F1221" s="2" t="s">
        <v>381</v>
      </c>
      <c r="G1221" s="2" t="s">
        <v>434</v>
      </c>
      <c r="H1221" s="2" t="s">
        <v>345</v>
      </c>
      <c r="I1221" s="2" t="s">
        <v>586</v>
      </c>
      <c r="J1221" s="2" t="s">
        <v>524</v>
      </c>
      <c r="K1221" s="2" t="s">
        <v>343</v>
      </c>
      <c r="L1221" s="2" t="s">
        <v>597</v>
      </c>
      <c r="M1221" s="2" t="s">
        <v>685</v>
      </c>
    </row>
    <row r="1222" spans="2:13">
      <c r="B1222" t="s">
        <v>79</v>
      </c>
      <c r="C1222">
        <v>7</v>
      </c>
      <c r="D1222" s="2" t="s">
        <v>243</v>
      </c>
      <c r="E1222" s="2" t="s">
        <v>330</v>
      </c>
      <c r="F1222" s="2" t="s">
        <v>383</v>
      </c>
      <c r="G1222" s="2" t="s">
        <v>436</v>
      </c>
      <c r="H1222" s="2" t="s">
        <v>376</v>
      </c>
      <c r="I1222" s="2" t="s">
        <v>586</v>
      </c>
      <c r="J1222" s="2" t="s">
        <v>418</v>
      </c>
      <c r="K1222" s="2" t="s">
        <v>343</v>
      </c>
      <c r="L1222" s="2" t="s">
        <v>627</v>
      </c>
      <c r="M1222" s="2" t="s">
        <v>686</v>
      </c>
    </row>
    <row r="1223" spans="2:13">
      <c r="B1223" t="s">
        <v>80</v>
      </c>
      <c r="C1223">
        <v>7</v>
      </c>
      <c r="D1223" s="2" t="s">
        <v>244</v>
      </c>
      <c r="E1223" s="2" t="s">
        <v>330</v>
      </c>
      <c r="F1223" s="2" t="s">
        <v>380</v>
      </c>
      <c r="G1223" s="2" t="s">
        <v>391</v>
      </c>
      <c r="H1223" s="2" t="s">
        <v>376</v>
      </c>
      <c r="I1223" s="2" t="s">
        <v>330</v>
      </c>
      <c r="J1223" s="2" t="s">
        <v>468</v>
      </c>
      <c r="K1223" s="2" t="s">
        <v>343</v>
      </c>
      <c r="L1223" s="2" t="s">
        <v>330</v>
      </c>
      <c r="M1223" s="2" t="s">
        <v>687</v>
      </c>
    </row>
    <row r="1224" spans="2:13">
      <c r="B1224" t="s">
        <v>81</v>
      </c>
      <c r="C1224">
        <v>7</v>
      </c>
      <c r="D1224" s="2" t="s">
        <v>245</v>
      </c>
      <c r="E1224" s="2" t="s">
        <v>330</v>
      </c>
      <c r="F1224" s="2" t="s">
        <v>380</v>
      </c>
      <c r="G1224" s="2" t="s">
        <v>395</v>
      </c>
      <c r="H1224" s="2" t="s">
        <v>376</v>
      </c>
      <c r="I1224" s="2" t="s">
        <v>330</v>
      </c>
      <c r="J1224" s="2" t="s">
        <v>525</v>
      </c>
      <c r="K1224" s="2" t="s">
        <v>343</v>
      </c>
      <c r="L1224" s="2" t="s">
        <v>330</v>
      </c>
      <c r="M1224" s="2" t="s">
        <v>688</v>
      </c>
    </row>
    <row r="1225" spans="2:13">
      <c r="B1225" t="s">
        <v>82</v>
      </c>
      <c r="C1225">
        <v>7</v>
      </c>
      <c r="D1225" s="2" t="s">
        <v>246</v>
      </c>
      <c r="E1225" s="2" t="s">
        <v>330</v>
      </c>
      <c r="F1225" s="2" t="s">
        <v>336</v>
      </c>
      <c r="G1225" s="2" t="s">
        <v>395</v>
      </c>
      <c r="H1225" s="2" t="s">
        <v>376</v>
      </c>
      <c r="I1225" s="2" t="s">
        <v>330</v>
      </c>
      <c r="J1225" s="2" t="s">
        <v>422</v>
      </c>
      <c r="K1225" s="2" t="s">
        <v>343</v>
      </c>
      <c r="L1225" s="2" t="s">
        <v>330</v>
      </c>
      <c r="M1225" s="2" t="s">
        <v>689</v>
      </c>
    </row>
    <row r="1226" spans="2:13">
      <c r="B1226" t="s">
        <v>83</v>
      </c>
      <c r="C1226">
        <v>7</v>
      </c>
      <c r="D1226" s="2" t="s">
        <v>246</v>
      </c>
      <c r="E1226" s="2" t="s">
        <v>330</v>
      </c>
      <c r="F1226" s="2" t="s">
        <v>384</v>
      </c>
      <c r="G1226" s="2" t="s">
        <v>330</v>
      </c>
      <c r="H1226" s="2" t="s">
        <v>376</v>
      </c>
      <c r="I1226" s="2" t="s">
        <v>330</v>
      </c>
      <c r="J1226" s="2" t="s">
        <v>509</v>
      </c>
      <c r="K1226" s="2" t="s">
        <v>343</v>
      </c>
      <c r="L1226" s="2" t="s">
        <v>330</v>
      </c>
      <c r="M1226" s="2" t="s">
        <v>689</v>
      </c>
    </row>
    <row r="1227" spans="2:13">
      <c r="B1227" t="s">
        <v>84</v>
      </c>
      <c r="C1227">
        <v>7</v>
      </c>
      <c r="D1227" s="2" t="s">
        <v>247</v>
      </c>
      <c r="E1227" s="2" t="s">
        <v>330</v>
      </c>
      <c r="F1227" s="2" t="s">
        <v>384</v>
      </c>
      <c r="G1227" s="2" t="s">
        <v>430</v>
      </c>
      <c r="H1227" s="2" t="s">
        <v>376</v>
      </c>
      <c r="I1227" s="2" t="s">
        <v>330</v>
      </c>
      <c r="J1227" s="2" t="s">
        <v>420</v>
      </c>
      <c r="K1227" s="2" t="s">
        <v>343</v>
      </c>
      <c r="L1227" s="2" t="s">
        <v>330</v>
      </c>
      <c r="M1227" s="2" t="s">
        <v>322</v>
      </c>
    </row>
    <row r="1228" spans="2:13">
      <c r="B1228" t="s">
        <v>85</v>
      </c>
      <c r="C1228">
        <v>7</v>
      </c>
      <c r="D1228" s="2" t="s">
        <v>232</v>
      </c>
      <c r="E1228" s="2" t="s">
        <v>330</v>
      </c>
      <c r="F1228" s="2" t="s">
        <v>343</v>
      </c>
      <c r="G1228" s="2" t="s">
        <v>417</v>
      </c>
      <c r="H1228" s="2" t="s">
        <v>376</v>
      </c>
      <c r="I1228" s="2" t="s">
        <v>330</v>
      </c>
      <c r="J1228" s="2" t="s">
        <v>526</v>
      </c>
      <c r="K1228" s="2" t="s">
        <v>343</v>
      </c>
      <c r="L1228" s="2" t="s">
        <v>330</v>
      </c>
      <c r="M1228" s="2" t="s">
        <v>690</v>
      </c>
    </row>
    <row r="1229" spans="2:13">
      <c r="B1229" t="s">
        <v>86</v>
      </c>
      <c r="C1229">
        <v>7</v>
      </c>
      <c r="D1229" s="2" t="s">
        <v>248</v>
      </c>
      <c r="E1229" s="2" t="s">
        <v>330</v>
      </c>
      <c r="F1229" s="2" t="s">
        <v>385</v>
      </c>
      <c r="G1229" s="2" t="s">
        <v>437</v>
      </c>
      <c r="H1229" s="2" t="s">
        <v>345</v>
      </c>
      <c r="I1229" s="2" t="s">
        <v>590</v>
      </c>
      <c r="J1229" s="2" t="s">
        <v>470</v>
      </c>
      <c r="K1229" s="2" t="s">
        <v>343</v>
      </c>
      <c r="L1229" s="2" t="s">
        <v>628</v>
      </c>
      <c r="M1229" s="2" t="s">
        <v>334</v>
      </c>
    </row>
    <row r="1230" spans="2:13">
      <c r="B1230" t="s">
        <v>87</v>
      </c>
      <c r="C1230">
        <v>7</v>
      </c>
      <c r="D1230" s="2" t="s">
        <v>336</v>
      </c>
      <c r="E1230" s="2" t="s">
        <v>330</v>
      </c>
      <c r="F1230" s="2" t="s">
        <v>385</v>
      </c>
      <c r="G1230" s="2" t="s">
        <v>438</v>
      </c>
      <c r="H1230" s="2" t="s">
        <v>371</v>
      </c>
      <c r="I1230" s="2" t="s">
        <v>330</v>
      </c>
      <c r="J1230" s="2" t="s">
        <v>527</v>
      </c>
      <c r="K1230" s="2" t="s">
        <v>343</v>
      </c>
      <c r="L1230" s="2" t="s">
        <v>230</v>
      </c>
      <c r="M1230" s="2" t="s">
        <v>328</v>
      </c>
    </row>
    <row r="1231" spans="2:13">
      <c r="B1231" t="s">
        <v>88</v>
      </c>
      <c r="C1231">
        <v>7</v>
      </c>
      <c r="D1231" s="2" t="s">
        <v>249</v>
      </c>
      <c r="E1231" s="2" t="s">
        <v>330</v>
      </c>
      <c r="F1231" s="2" t="s">
        <v>379</v>
      </c>
      <c r="G1231" s="2" t="s">
        <v>439</v>
      </c>
      <c r="H1231" s="2" t="s">
        <v>371</v>
      </c>
      <c r="I1231" s="2" t="s">
        <v>330</v>
      </c>
      <c r="J1231" s="2" t="s">
        <v>472</v>
      </c>
      <c r="K1231" s="2" t="s">
        <v>343</v>
      </c>
      <c r="L1231" s="2" t="s">
        <v>330</v>
      </c>
      <c r="M1231" s="2" t="s">
        <v>691</v>
      </c>
    </row>
    <row r="1232" spans="2:13">
      <c r="B1232" t="s">
        <v>89</v>
      </c>
      <c r="C1232">
        <v>7</v>
      </c>
      <c r="D1232" s="2" t="s">
        <v>250</v>
      </c>
      <c r="E1232" s="2" t="s">
        <v>330</v>
      </c>
      <c r="F1232" s="2" t="s">
        <v>379</v>
      </c>
      <c r="G1232" s="2" t="s">
        <v>440</v>
      </c>
      <c r="H1232" s="2" t="s">
        <v>372</v>
      </c>
      <c r="I1232" s="2" t="s">
        <v>330</v>
      </c>
      <c r="J1232" s="2" t="s">
        <v>528</v>
      </c>
      <c r="K1232" s="2" t="s">
        <v>343</v>
      </c>
      <c r="L1232" s="2" t="s">
        <v>230</v>
      </c>
      <c r="M1232" s="2" t="s">
        <v>678</v>
      </c>
    </row>
    <row r="1233" spans="2:13">
      <c r="B1233" t="s">
        <v>90</v>
      </c>
      <c r="C1233">
        <v>7</v>
      </c>
      <c r="D1233" s="2" t="s">
        <v>251</v>
      </c>
      <c r="E1233" s="2" t="s">
        <v>330</v>
      </c>
      <c r="F1233" s="2" t="s">
        <v>386</v>
      </c>
      <c r="G1233" s="2" t="s">
        <v>441</v>
      </c>
      <c r="H1233" s="2" t="s">
        <v>373</v>
      </c>
      <c r="I1233" s="2" t="s">
        <v>591</v>
      </c>
      <c r="J1233" s="2" t="s">
        <v>529</v>
      </c>
      <c r="K1233" s="2" t="s">
        <v>343</v>
      </c>
      <c r="L1233" s="2" t="s">
        <v>363</v>
      </c>
      <c r="M1233" s="2" t="s">
        <v>692</v>
      </c>
    </row>
    <row r="1234" spans="2:13">
      <c r="B1234" t="s">
        <v>91</v>
      </c>
      <c r="C1234">
        <v>7</v>
      </c>
      <c r="D1234" s="2" t="s">
        <v>252</v>
      </c>
      <c r="E1234" s="2" t="s">
        <v>330</v>
      </c>
      <c r="F1234" s="2" t="s">
        <v>378</v>
      </c>
      <c r="G1234" s="2" t="s">
        <v>426</v>
      </c>
      <c r="H1234" s="2" t="s">
        <v>339</v>
      </c>
      <c r="I1234" s="2" t="s">
        <v>591</v>
      </c>
      <c r="J1234" s="2" t="s">
        <v>530</v>
      </c>
      <c r="K1234" s="2" t="s">
        <v>343</v>
      </c>
      <c r="L1234" s="2" t="s">
        <v>363</v>
      </c>
      <c r="M1234" s="2" t="s">
        <v>693</v>
      </c>
    </row>
    <row r="1235" spans="2:13">
      <c r="B1235" t="s">
        <v>92</v>
      </c>
      <c r="C1235">
        <v>7</v>
      </c>
      <c r="D1235" s="2" t="s">
        <v>253</v>
      </c>
      <c r="E1235" s="2" t="s">
        <v>330</v>
      </c>
      <c r="F1235" s="2" t="s">
        <v>377</v>
      </c>
      <c r="G1235" s="2" t="s">
        <v>417</v>
      </c>
      <c r="H1235" s="2" t="s">
        <v>339</v>
      </c>
      <c r="I1235" s="2" t="s">
        <v>330</v>
      </c>
      <c r="J1235" s="2" t="s">
        <v>531</v>
      </c>
      <c r="K1235" s="2" t="s">
        <v>343</v>
      </c>
      <c r="L1235" s="2" t="s">
        <v>330</v>
      </c>
      <c r="M1235" s="2" t="s">
        <v>694</v>
      </c>
    </row>
    <row r="1236" spans="2:13">
      <c r="B1236" t="s">
        <v>93</v>
      </c>
      <c r="C1236">
        <v>7</v>
      </c>
      <c r="D1236" s="2" t="s">
        <v>254</v>
      </c>
      <c r="E1236" s="2" t="s">
        <v>330</v>
      </c>
      <c r="F1236" s="2" t="s">
        <v>377</v>
      </c>
      <c r="G1236" s="2" t="s">
        <v>330</v>
      </c>
      <c r="H1236" s="2" t="s">
        <v>339</v>
      </c>
      <c r="I1236" s="2" t="s">
        <v>330</v>
      </c>
      <c r="J1236" s="2" t="s">
        <v>532</v>
      </c>
      <c r="K1236" s="2" t="s">
        <v>343</v>
      </c>
      <c r="L1236" s="2" t="s">
        <v>330</v>
      </c>
      <c r="M1236" s="2" t="s">
        <v>695</v>
      </c>
    </row>
    <row r="1237" spans="2:13">
      <c r="B1237" t="s">
        <v>94</v>
      </c>
      <c r="C1237">
        <v>7</v>
      </c>
      <c r="D1237" s="2" t="s">
        <v>255</v>
      </c>
      <c r="E1237" s="2" t="s">
        <v>330</v>
      </c>
      <c r="F1237" s="2" t="s">
        <v>335</v>
      </c>
      <c r="G1237" s="2" t="s">
        <v>330</v>
      </c>
      <c r="H1237" s="2" t="s">
        <v>339</v>
      </c>
      <c r="I1237" s="2" t="s">
        <v>330</v>
      </c>
      <c r="J1237" s="2" t="s">
        <v>532</v>
      </c>
      <c r="K1237" s="2" t="s">
        <v>343</v>
      </c>
      <c r="L1237" s="2" t="s">
        <v>330</v>
      </c>
      <c r="M1237" s="2" t="s">
        <v>357</v>
      </c>
    </row>
    <row r="1238" spans="2:13">
      <c r="B1238" t="s">
        <v>95</v>
      </c>
      <c r="C1238">
        <v>7</v>
      </c>
      <c r="D1238" s="2" t="s">
        <v>255</v>
      </c>
      <c r="E1238" s="2" t="s">
        <v>366</v>
      </c>
      <c r="F1238" s="2" t="s">
        <v>387</v>
      </c>
      <c r="G1238" s="2" t="s">
        <v>442</v>
      </c>
      <c r="H1238" s="2" t="s">
        <v>339</v>
      </c>
      <c r="I1238" s="2" t="s">
        <v>330</v>
      </c>
      <c r="J1238" s="2" t="s">
        <v>491</v>
      </c>
      <c r="K1238" s="2" t="s">
        <v>343</v>
      </c>
      <c r="L1238" s="2" t="s">
        <v>330</v>
      </c>
      <c r="M1238" s="2" t="s">
        <v>357</v>
      </c>
    </row>
    <row r="1239" spans="2:13">
      <c r="B1239" t="s">
        <v>96</v>
      </c>
      <c r="C1239">
        <v>7</v>
      </c>
      <c r="D1239" s="2" t="s">
        <v>256</v>
      </c>
      <c r="E1239" s="2" t="s">
        <v>366</v>
      </c>
      <c r="F1239" s="2" t="s">
        <v>339</v>
      </c>
      <c r="G1239" s="2" t="s">
        <v>443</v>
      </c>
      <c r="H1239" s="2" t="s">
        <v>387</v>
      </c>
      <c r="I1239" s="2" t="s">
        <v>588</v>
      </c>
      <c r="J1239" s="2" t="s">
        <v>425</v>
      </c>
      <c r="K1239" s="2" t="s">
        <v>343</v>
      </c>
      <c r="L1239" s="2" t="s">
        <v>625</v>
      </c>
      <c r="M1239" s="2" t="s">
        <v>568</v>
      </c>
    </row>
    <row r="1240" spans="2:13">
      <c r="B1240" t="s">
        <v>97</v>
      </c>
      <c r="C1240">
        <v>7</v>
      </c>
      <c r="D1240" s="2" t="s">
        <v>257</v>
      </c>
      <c r="E1240" s="2" t="s">
        <v>330</v>
      </c>
      <c r="F1240" s="2" t="s">
        <v>339</v>
      </c>
      <c r="G1240" s="2" t="s">
        <v>444</v>
      </c>
      <c r="H1240" s="2" t="s">
        <v>335</v>
      </c>
      <c r="I1240" s="2" t="s">
        <v>591</v>
      </c>
      <c r="J1240" s="2" t="s">
        <v>533</v>
      </c>
      <c r="K1240" s="2" t="s">
        <v>343</v>
      </c>
      <c r="L1240" s="2" t="s">
        <v>363</v>
      </c>
      <c r="M1240" s="2" t="s">
        <v>322</v>
      </c>
    </row>
    <row r="1241" spans="2:13">
      <c r="B1241" t="s">
        <v>98</v>
      </c>
      <c r="C1241">
        <v>7</v>
      </c>
      <c r="D1241" s="2" t="s">
        <v>258</v>
      </c>
      <c r="E1241" s="2" t="s">
        <v>366</v>
      </c>
      <c r="F1241" s="2" t="s">
        <v>373</v>
      </c>
      <c r="G1241" s="2" t="s">
        <v>429</v>
      </c>
      <c r="H1241" s="2" t="s">
        <v>335</v>
      </c>
      <c r="I1241" s="2" t="s">
        <v>330</v>
      </c>
      <c r="J1241" s="2" t="s">
        <v>459</v>
      </c>
      <c r="K1241" s="2" t="s">
        <v>343</v>
      </c>
      <c r="L1241" s="2" t="s">
        <v>330</v>
      </c>
      <c r="M1241" s="2" t="s">
        <v>689</v>
      </c>
    </row>
    <row r="1242" spans="2:13">
      <c r="B1242" t="s">
        <v>99</v>
      </c>
      <c r="C1242">
        <v>7</v>
      </c>
      <c r="D1242" s="2" t="s">
        <v>259</v>
      </c>
      <c r="E1242" s="2" t="s">
        <v>366</v>
      </c>
      <c r="F1242" s="2" t="s">
        <v>373</v>
      </c>
      <c r="G1242" s="2" t="s">
        <v>432</v>
      </c>
      <c r="H1242" s="2" t="s">
        <v>335</v>
      </c>
      <c r="I1242" s="2" t="s">
        <v>330</v>
      </c>
      <c r="J1242" s="2" t="s">
        <v>491</v>
      </c>
      <c r="K1242" s="2" t="s">
        <v>343</v>
      </c>
      <c r="L1242" s="2" t="s">
        <v>330</v>
      </c>
      <c r="M1242" s="2" t="s">
        <v>696</v>
      </c>
    </row>
    <row r="1243" spans="2:13">
      <c r="B1243" t="s">
        <v>100</v>
      </c>
      <c r="C1243">
        <v>7</v>
      </c>
      <c r="D1243" s="2" t="s">
        <v>260</v>
      </c>
      <c r="E1243" s="2" t="s">
        <v>330</v>
      </c>
      <c r="F1243" s="2" t="s">
        <v>372</v>
      </c>
      <c r="G1243" s="2" t="s">
        <v>445</v>
      </c>
      <c r="H1243" s="2" t="s">
        <v>335</v>
      </c>
      <c r="I1243" s="2" t="s">
        <v>330</v>
      </c>
      <c r="J1243" s="2" t="s">
        <v>466</v>
      </c>
      <c r="K1243" s="2" t="s">
        <v>343</v>
      </c>
      <c r="L1243" s="2" t="s">
        <v>330</v>
      </c>
      <c r="M1243" s="2" t="s">
        <v>562</v>
      </c>
    </row>
    <row r="1244" spans="2:13">
      <c r="B1244" t="s">
        <v>101</v>
      </c>
      <c r="C1244">
        <v>7</v>
      </c>
      <c r="D1244" s="2" t="s">
        <v>336</v>
      </c>
      <c r="E1244" s="2" t="s">
        <v>366</v>
      </c>
      <c r="F1244" s="2" t="s">
        <v>372</v>
      </c>
      <c r="G1244" s="2" t="s">
        <v>446</v>
      </c>
      <c r="H1244" s="2" t="s">
        <v>335</v>
      </c>
      <c r="I1244" s="2" t="s">
        <v>330</v>
      </c>
      <c r="J1244" s="2" t="s">
        <v>534</v>
      </c>
      <c r="K1244" s="2" t="s">
        <v>343</v>
      </c>
      <c r="L1244" s="2" t="s">
        <v>330</v>
      </c>
      <c r="M1244" s="2" t="s">
        <v>697</v>
      </c>
    </row>
    <row r="1245" spans="2:13">
      <c r="B1245" t="s">
        <v>102</v>
      </c>
      <c r="C1245">
        <v>7</v>
      </c>
      <c r="D1245" s="2" t="s">
        <v>261</v>
      </c>
      <c r="E1245" s="2" t="s">
        <v>366</v>
      </c>
      <c r="F1245" s="2" t="s">
        <v>374</v>
      </c>
      <c r="G1245" s="2" t="s">
        <v>445</v>
      </c>
      <c r="H1245" s="2" t="s">
        <v>335</v>
      </c>
      <c r="I1245" s="2" t="s">
        <v>330</v>
      </c>
      <c r="J1245" s="2" t="s">
        <v>491</v>
      </c>
      <c r="K1245" s="2" t="s">
        <v>343</v>
      </c>
      <c r="L1245" s="2" t="s">
        <v>330</v>
      </c>
      <c r="M1245" s="2" t="s">
        <v>698</v>
      </c>
    </row>
    <row r="1246" spans="2:13">
      <c r="B1246" t="s">
        <v>103</v>
      </c>
      <c r="C1246">
        <v>7</v>
      </c>
      <c r="D1246" s="2" t="s">
        <v>262</v>
      </c>
      <c r="E1246" s="2" t="s">
        <v>366</v>
      </c>
      <c r="F1246" s="2" t="s">
        <v>374</v>
      </c>
      <c r="G1246" s="2" t="s">
        <v>446</v>
      </c>
      <c r="H1246" s="2" t="s">
        <v>335</v>
      </c>
      <c r="I1246" s="2" t="s">
        <v>330</v>
      </c>
      <c r="J1246" s="2" t="s">
        <v>521</v>
      </c>
      <c r="K1246" s="2" t="s">
        <v>343</v>
      </c>
      <c r="L1246" s="2" t="s">
        <v>330</v>
      </c>
      <c r="M1246" s="2" t="s">
        <v>684</v>
      </c>
    </row>
    <row r="1247" spans="2:13">
      <c r="B1247" t="s">
        <v>104</v>
      </c>
      <c r="C1247">
        <v>7</v>
      </c>
      <c r="D1247" s="2" t="s">
        <v>263</v>
      </c>
      <c r="E1247" s="2" t="s">
        <v>366</v>
      </c>
      <c r="F1247" s="2" t="s">
        <v>374</v>
      </c>
      <c r="G1247" s="2" t="s">
        <v>395</v>
      </c>
      <c r="H1247" s="2" t="s">
        <v>335</v>
      </c>
      <c r="I1247" s="2" t="s">
        <v>330</v>
      </c>
      <c r="J1247" s="2" t="s">
        <v>520</v>
      </c>
      <c r="K1247" s="2" t="s">
        <v>343</v>
      </c>
      <c r="L1247" s="2" t="s">
        <v>330</v>
      </c>
      <c r="M1247" s="2" t="s">
        <v>699</v>
      </c>
    </row>
    <row r="1248" spans="2:13">
      <c r="B1248" t="s">
        <v>105</v>
      </c>
      <c r="C1248">
        <v>7</v>
      </c>
      <c r="D1248" s="2" t="s">
        <v>236</v>
      </c>
      <c r="E1248" s="2" t="s">
        <v>366</v>
      </c>
      <c r="F1248" s="2" t="s">
        <v>374</v>
      </c>
      <c r="G1248" s="2" t="s">
        <v>446</v>
      </c>
      <c r="H1248" s="2" t="s">
        <v>335</v>
      </c>
      <c r="I1248" s="2" t="s">
        <v>591</v>
      </c>
      <c r="J1248" s="2" t="s">
        <v>491</v>
      </c>
      <c r="K1248" s="2" t="s">
        <v>343</v>
      </c>
      <c r="L1248" s="2" t="s">
        <v>591</v>
      </c>
      <c r="M1248" s="2" t="s">
        <v>700</v>
      </c>
    </row>
    <row r="1249" spans="2:13">
      <c r="B1249" t="s">
        <v>106</v>
      </c>
      <c r="C1249">
        <v>7</v>
      </c>
      <c r="D1249" s="2" t="s">
        <v>264</v>
      </c>
      <c r="E1249" s="2" t="s">
        <v>366</v>
      </c>
      <c r="F1249" s="2" t="s">
        <v>374</v>
      </c>
      <c r="G1249" s="2" t="s">
        <v>422</v>
      </c>
      <c r="H1249" s="2" t="s">
        <v>335</v>
      </c>
      <c r="I1249" s="2" t="s">
        <v>591</v>
      </c>
      <c r="J1249" s="2" t="s">
        <v>535</v>
      </c>
      <c r="K1249" s="2" t="s">
        <v>343</v>
      </c>
      <c r="L1249" s="2" t="s">
        <v>591</v>
      </c>
      <c r="M1249" s="2" t="s">
        <v>701</v>
      </c>
    </row>
    <row r="1250" spans="2:13">
      <c r="B1250" t="s">
        <v>107</v>
      </c>
      <c r="C1250">
        <v>7</v>
      </c>
      <c r="D1250" s="2" t="s">
        <v>264</v>
      </c>
      <c r="E1250" s="2" t="s">
        <v>366</v>
      </c>
      <c r="F1250" s="2" t="s">
        <v>374</v>
      </c>
      <c r="G1250" s="2" t="s">
        <v>442</v>
      </c>
      <c r="H1250" s="2" t="s">
        <v>335</v>
      </c>
      <c r="I1250" s="2" t="s">
        <v>592</v>
      </c>
      <c r="J1250" s="2" t="s">
        <v>464</v>
      </c>
      <c r="K1250" s="2" t="s">
        <v>343</v>
      </c>
      <c r="L1250" s="2" t="s">
        <v>592</v>
      </c>
      <c r="M1250" s="2" t="s">
        <v>701</v>
      </c>
    </row>
    <row r="1251" spans="2:13">
      <c r="B1251" t="s">
        <v>108</v>
      </c>
      <c r="C1251">
        <v>7</v>
      </c>
      <c r="D1251" s="2" t="s">
        <v>265</v>
      </c>
      <c r="E1251" s="2" t="s">
        <v>366</v>
      </c>
      <c r="F1251" s="2" t="s">
        <v>374</v>
      </c>
      <c r="G1251" s="2" t="s">
        <v>432</v>
      </c>
      <c r="H1251" s="2" t="s">
        <v>335</v>
      </c>
      <c r="I1251" s="2" t="s">
        <v>330</v>
      </c>
      <c r="J1251" s="2" t="s">
        <v>432</v>
      </c>
      <c r="K1251" s="2" t="s">
        <v>343</v>
      </c>
      <c r="L1251" s="2" t="s">
        <v>330</v>
      </c>
      <c r="M1251" s="2" t="s">
        <v>702</v>
      </c>
    </row>
    <row r="1252" spans="2:13">
      <c r="B1252" t="s">
        <v>109</v>
      </c>
      <c r="C1252">
        <v>7</v>
      </c>
      <c r="D1252" s="2" t="s">
        <v>337</v>
      </c>
      <c r="E1252" s="2" t="s">
        <v>330</v>
      </c>
      <c r="F1252" s="2" t="s">
        <v>374</v>
      </c>
      <c r="G1252" s="2" t="s">
        <v>422</v>
      </c>
      <c r="H1252" s="2" t="s">
        <v>335</v>
      </c>
      <c r="I1252" s="2" t="s">
        <v>593</v>
      </c>
      <c r="J1252" s="2" t="s">
        <v>525</v>
      </c>
      <c r="K1252" s="2" t="s">
        <v>343</v>
      </c>
      <c r="L1252" s="2" t="s">
        <v>593</v>
      </c>
      <c r="M1252" s="2" t="s">
        <v>556</v>
      </c>
    </row>
    <row r="1253" spans="2:13">
      <c r="B1253" t="s">
        <v>110</v>
      </c>
      <c r="C1253">
        <v>7</v>
      </c>
      <c r="D1253" s="2" t="s">
        <v>338</v>
      </c>
      <c r="E1253" s="2" t="s">
        <v>366</v>
      </c>
      <c r="F1253" s="2" t="s">
        <v>374</v>
      </c>
      <c r="G1253" s="2" t="s">
        <v>446</v>
      </c>
      <c r="H1253" s="2" t="s">
        <v>335</v>
      </c>
      <c r="I1253" s="2" t="s">
        <v>366</v>
      </c>
      <c r="J1253" s="2" t="s">
        <v>491</v>
      </c>
      <c r="K1253" s="2" t="s">
        <v>343</v>
      </c>
      <c r="L1253" s="2" t="s">
        <v>366</v>
      </c>
      <c r="M1253" s="2" t="s">
        <v>703</v>
      </c>
    </row>
    <row r="1254" spans="2:13">
      <c r="B1254" t="s">
        <v>111</v>
      </c>
      <c r="C1254">
        <v>7</v>
      </c>
      <c r="D1254" s="2" t="s">
        <v>338</v>
      </c>
      <c r="E1254" s="2" t="s">
        <v>366</v>
      </c>
      <c r="F1254" s="2" t="s">
        <v>374</v>
      </c>
      <c r="G1254" s="2" t="s">
        <v>365</v>
      </c>
      <c r="H1254" s="2" t="s">
        <v>387</v>
      </c>
      <c r="I1254" s="2" t="s">
        <v>594</v>
      </c>
      <c r="J1254" s="2" t="s">
        <v>467</v>
      </c>
      <c r="K1254" s="2" t="s">
        <v>343</v>
      </c>
      <c r="L1254" s="2" t="s">
        <v>629</v>
      </c>
      <c r="M1254" s="2" t="s">
        <v>347</v>
      </c>
    </row>
    <row r="1255" spans="2:13">
      <c r="B1255" t="s">
        <v>112</v>
      </c>
      <c r="C1255">
        <v>7</v>
      </c>
      <c r="D1255" s="2" t="s">
        <v>266</v>
      </c>
      <c r="E1255" s="2" t="s">
        <v>330</v>
      </c>
      <c r="F1255" s="2" t="s">
        <v>374</v>
      </c>
      <c r="G1255" s="2" t="s">
        <v>432</v>
      </c>
      <c r="H1255" s="2" t="s">
        <v>387</v>
      </c>
      <c r="I1255" s="2" t="s">
        <v>591</v>
      </c>
      <c r="J1255" s="2" t="s">
        <v>536</v>
      </c>
      <c r="K1255" s="2" t="s">
        <v>343</v>
      </c>
      <c r="L1255" s="2" t="s">
        <v>591</v>
      </c>
      <c r="M1255" s="2" t="s">
        <v>704</v>
      </c>
    </row>
    <row r="1256" spans="2:13">
      <c r="B1256" t="s">
        <v>113</v>
      </c>
      <c r="C1256">
        <v>7</v>
      </c>
      <c r="D1256" s="2" t="s">
        <v>267</v>
      </c>
      <c r="E1256" s="2" t="s">
        <v>366</v>
      </c>
      <c r="F1256" s="2" t="s">
        <v>374</v>
      </c>
      <c r="G1256" s="2" t="s">
        <v>447</v>
      </c>
      <c r="H1256" s="2" t="s">
        <v>339</v>
      </c>
      <c r="I1256" s="2" t="s">
        <v>594</v>
      </c>
      <c r="J1256" s="2" t="s">
        <v>536</v>
      </c>
      <c r="K1256" s="2" t="s">
        <v>343</v>
      </c>
      <c r="L1256" s="2" t="s">
        <v>629</v>
      </c>
      <c r="M1256" s="2" t="s">
        <v>705</v>
      </c>
    </row>
    <row r="1257" spans="2:13">
      <c r="B1257" t="s">
        <v>114</v>
      </c>
      <c r="C1257">
        <v>7</v>
      </c>
      <c r="D1257" s="2" t="s">
        <v>268</v>
      </c>
      <c r="E1257" s="2" t="s">
        <v>366</v>
      </c>
      <c r="F1257" s="2" t="s">
        <v>374</v>
      </c>
      <c r="G1257" s="2" t="s">
        <v>433</v>
      </c>
      <c r="H1257" s="2" t="s">
        <v>339</v>
      </c>
      <c r="I1257" s="2" t="s">
        <v>595</v>
      </c>
      <c r="J1257" s="2" t="s">
        <v>459</v>
      </c>
      <c r="K1257" s="2" t="s">
        <v>343</v>
      </c>
      <c r="L1257" s="2" t="s">
        <v>595</v>
      </c>
      <c r="M1257" s="2" t="s">
        <v>706</v>
      </c>
    </row>
    <row r="1258" spans="2:13">
      <c r="B1258" t="s">
        <v>115</v>
      </c>
      <c r="C1258">
        <v>7</v>
      </c>
      <c r="D1258" s="2" t="s">
        <v>269</v>
      </c>
      <c r="E1258" s="2" t="s">
        <v>330</v>
      </c>
      <c r="F1258" s="2" t="s">
        <v>374</v>
      </c>
      <c r="G1258" s="2" t="s">
        <v>447</v>
      </c>
      <c r="H1258" s="2" t="s">
        <v>373</v>
      </c>
      <c r="I1258" s="2" t="s">
        <v>596</v>
      </c>
      <c r="J1258" s="2" t="s">
        <v>537</v>
      </c>
      <c r="K1258" s="2" t="s">
        <v>343</v>
      </c>
      <c r="L1258" s="2" t="s">
        <v>630</v>
      </c>
      <c r="M1258" s="2" t="s">
        <v>703</v>
      </c>
    </row>
    <row r="1259" spans="2:13">
      <c r="B1259" t="s">
        <v>116</v>
      </c>
      <c r="C1259">
        <v>7</v>
      </c>
      <c r="D1259" s="2" t="s">
        <v>270</v>
      </c>
      <c r="E1259" s="2" t="s">
        <v>330</v>
      </c>
      <c r="F1259" s="2" t="s">
        <v>373</v>
      </c>
      <c r="G1259" s="2" t="s">
        <v>445</v>
      </c>
      <c r="H1259" s="2" t="s">
        <v>373</v>
      </c>
      <c r="I1259" s="2" t="s">
        <v>330</v>
      </c>
      <c r="J1259" s="2" t="s">
        <v>330</v>
      </c>
      <c r="K1259" s="2" t="s">
        <v>343</v>
      </c>
      <c r="L1259" s="2" t="s">
        <v>330</v>
      </c>
      <c r="M1259" s="2" t="s">
        <v>707</v>
      </c>
    </row>
    <row r="1260" spans="2:13">
      <c r="B1260" t="s">
        <v>117</v>
      </c>
      <c r="C1260">
        <v>7</v>
      </c>
      <c r="D1260" s="2" t="s">
        <v>271</v>
      </c>
      <c r="E1260" s="2" t="s">
        <v>330</v>
      </c>
      <c r="F1260" s="2" t="s">
        <v>339</v>
      </c>
      <c r="G1260" s="2" t="s">
        <v>448</v>
      </c>
      <c r="H1260" s="2" t="s">
        <v>373</v>
      </c>
      <c r="I1260" s="2" t="s">
        <v>591</v>
      </c>
      <c r="J1260" s="2" t="s">
        <v>538</v>
      </c>
      <c r="K1260" s="2" t="s">
        <v>343</v>
      </c>
      <c r="L1260" s="2" t="s">
        <v>591</v>
      </c>
      <c r="M1260" s="2" t="s">
        <v>708</v>
      </c>
    </row>
    <row r="1261" spans="2:13">
      <c r="B1261" t="s">
        <v>118</v>
      </c>
      <c r="C1261">
        <v>7</v>
      </c>
      <c r="D1261" s="2" t="s">
        <v>272</v>
      </c>
      <c r="E1261" s="2" t="s">
        <v>330</v>
      </c>
      <c r="F1261" s="2" t="s">
        <v>339</v>
      </c>
      <c r="G1261" s="2" t="s">
        <v>449</v>
      </c>
      <c r="H1261" s="2" t="s">
        <v>372</v>
      </c>
      <c r="I1261" s="2" t="s">
        <v>330</v>
      </c>
      <c r="J1261" s="2" t="s">
        <v>539</v>
      </c>
      <c r="K1261" s="2" t="s">
        <v>343</v>
      </c>
      <c r="L1261" s="2" t="s">
        <v>365</v>
      </c>
      <c r="M1261" s="2" t="s">
        <v>709</v>
      </c>
    </row>
    <row r="1262" spans="2:13">
      <c r="B1262" t="s">
        <v>119</v>
      </c>
      <c r="C1262">
        <v>7</v>
      </c>
      <c r="D1262" s="2" t="s">
        <v>330</v>
      </c>
      <c r="E1262" s="2" t="s">
        <v>330</v>
      </c>
      <c r="F1262" s="2" t="s">
        <v>387</v>
      </c>
      <c r="G1262" s="2" t="s">
        <v>450</v>
      </c>
      <c r="H1262" s="2" t="s">
        <v>372</v>
      </c>
      <c r="I1262" s="2" t="s">
        <v>591</v>
      </c>
      <c r="J1262" s="2" t="s">
        <v>540</v>
      </c>
      <c r="K1262" s="2" t="s">
        <v>343</v>
      </c>
      <c r="L1262" s="2" t="s">
        <v>591</v>
      </c>
      <c r="M1262" s="2" t="s">
        <v>709</v>
      </c>
    </row>
    <row r="1263" spans="2:13">
      <c r="B1263" t="s">
        <v>120</v>
      </c>
      <c r="C1263">
        <v>7</v>
      </c>
      <c r="D1263" s="2" t="s">
        <v>273</v>
      </c>
      <c r="E1263" s="2" t="s">
        <v>330</v>
      </c>
      <c r="F1263" s="2" t="s">
        <v>379</v>
      </c>
      <c r="G1263" s="2" t="s">
        <v>391</v>
      </c>
      <c r="H1263" s="2" t="s">
        <v>374</v>
      </c>
      <c r="I1263" s="2" t="s">
        <v>590</v>
      </c>
      <c r="J1263" s="2" t="s">
        <v>524</v>
      </c>
      <c r="K1263" s="2" t="s">
        <v>343</v>
      </c>
      <c r="L1263" s="2" t="s">
        <v>608</v>
      </c>
      <c r="M1263" s="2" t="s">
        <v>686</v>
      </c>
    </row>
    <row r="1264" spans="2:13">
      <c r="B1264" t="s">
        <v>121</v>
      </c>
      <c r="C1264">
        <v>7</v>
      </c>
      <c r="D1264" s="2" t="s">
        <v>339</v>
      </c>
      <c r="E1264" s="2" t="s">
        <v>330</v>
      </c>
      <c r="F1264" s="2" t="s">
        <v>379</v>
      </c>
      <c r="G1264" s="2" t="s">
        <v>449</v>
      </c>
      <c r="H1264" s="2" t="s">
        <v>371</v>
      </c>
      <c r="I1264" s="2" t="s">
        <v>330</v>
      </c>
      <c r="J1264" s="2" t="s">
        <v>539</v>
      </c>
      <c r="K1264" s="2" t="s">
        <v>343</v>
      </c>
      <c r="L1264" s="2" t="s">
        <v>365</v>
      </c>
      <c r="M1264" s="2" t="s">
        <v>710</v>
      </c>
    </row>
    <row r="1265" spans="2:13">
      <c r="B1265" t="s">
        <v>122</v>
      </c>
      <c r="C1265">
        <v>7</v>
      </c>
      <c r="D1265" s="2" t="s">
        <v>274</v>
      </c>
      <c r="E1265" s="2" t="s">
        <v>330</v>
      </c>
      <c r="F1265" s="2" t="s">
        <v>384</v>
      </c>
      <c r="G1265" s="2" t="s">
        <v>434</v>
      </c>
      <c r="H1265" s="2" t="s">
        <v>375</v>
      </c>
      <c r="I1265" s="2" t="s">
        <v>588</v>
      </c>
      <c r="J1265" s="2" t="s">
        <v>459</v>
      </c>
      <c r="K1265" s="2" t="s">
        <v>343</v>
      </c>
      <c r="L1265" s="2" t="s">
        <v>631</v>
      </c>
      <c r="M1265" s="2" t="s">
        <v>555</v>
      </c>
    </row>
    <row r="1266" spans="2:13">
      <c r="B1266" t="s">
        <v>123</v>
      </c>
      <c r="C1266">
        <v>7</v>
      </c>
      <c r="D1266" s="2" t="s">
        <v>268</v>
      </c>
      <c r="E1266" s="2" t="s">
        <v>330</v>
      </c>
      <c r="F1266" s="2" t="s">
        <v>336</v>
      </c>
      <c r="G1266" s="2" t="s">
        <v>451</v>
      </c>
      <c r="H1266" s="2" t="s">
        <v>375</v>
      </c>
      <c r="I1266" s="2" t="s">
        <v>591</v>
      </c>
      <c r="J1266" s="2" t="s">
        <v>453</v>
      </c>
      <c r="K1266" s="2" t="s">
        <v>343</v>
      </c>
      <c r="L1266" s="2" t="s">
        <v>591</v>
      </c>
      <c r="M1266" s="2" t="s">
        <v>711</v>
      </c>
    </row>
    <row r="1267" spans="2:13">
      <c r="B1267" t="s">
        <v>124</v>
      </c>
      <c r="C1267">
        <v>7</v>
      </c>
      <c r="D1267" s="2" t="s">
        <v>275</v>
      </c>
      <c r="E1267" s="2" t="s">
        <v>330</v>
      </c>
      <c r="F1267" s="2" t="s">
        <v>336</v>
      </c>
      <c r="G1267" s="2" t="s">
        <v>452</v>
      </c>
      <c r="H1267" s="2" t="s">
        <v>375</v>
      </c>
      <c r="I1267" s="2" t="s">
        <v>591</v>
      </c>
      <c r="J1267" s="2" t="s">
        <v>531</v>
      </c>
      <c r="K1267" s="2" t="s">
        <v>343</v>
      </c>
      <c r="L1267" s="2" t="s">
        <v>591</v>
      </c>
      <c r="M1267" s="2" t="s">
        <v>686</v>
      </c>
    </row>
    <row r="1268" spans="2:13">
      <c r="B1268" t="s">
        <v>125</v>
      </c>
      <c r="C1268">
        <v>7</v>
      </c>
      <c r="D1268" s="2" t="s">
        <v>276</v>
      </c>
      <c r="E1268" s="2" t="s">
        <v>330</v>
      </c>
      <c r="F1268" s="2" t="s">
        <v>336</v>
      </c>
      <c r="G1268" s="2" t="s">
        <v>451</v>
      </c>
      <c r="H1268" s="2" t="s">
        <v>345</v>
      </c>
      <c r="I1268" s="2" t="s">
        <v>330</v>
      </c>
      <c r="J1268" s="2" t="s">
        <v>541</v>
      </c>
      <c r="K1268" s="2" t="s">
        <v>343</v>
      </c>
      <c r="L1268" s="2" t="s">
        <v>365</v>
      </c>
      <c r="M1268" s="2" t="s">
        <v>712</v>
      </c>
    </row>
    <row r="1269" spans="2:13">
      <c r="B1269" t="s">
        <v>126</v>
      </c>
      <c r="C1269">
        <v>7</v>
      </c>
      <c r="D1269" s="2" t="s">
        <v>277</v>
      </c>
      <c r="E1269" s="2" t="s">
        <v>366</v>
      </c>
      <c r="F1269" s="2" t="s">
        <v>336</v>
      </c>
      <c r="G1269" s="2" t="s">
        <v>442</v>
      </c>
      <c r="H1269" s="2" t="s">
        <v>345</v>
      </c>
      <c r="I1269" s="2" t="s">
        <v>593</v>
      </c>
      <c r="J1269" s="2" t="s">
        <v>519</v>
      </c>
      <c r="K1269" s="2" t="s">
        <v>343</v>
      </c>
      <c r="L1269" s="2" t="s">
        <v>593</v>
      </c>
      <c r="M1269" s="2" t="s">
        <v>713</v>
      </c>
    </row>
    <row r="1270" spans="2:13">
      <c r="B1270" t="s">
        <v>127</v>
      </c>
      <c r="C1270">
        <v>7</v>
      </c>
      <c r="D1270" s="2" t="s">
        <v>278</v>
      </c>
      <c r="E1270" s="2" t="s">
        <v>366</v>
      </c>
      <c r="F1270" s="2" t="s">
        <v>336</v>
      </c>
      <c r="G1270" s="2" t="s">
        <v>453</v>
      </c>
      <c r="H1270" s="2" t="s">
        <v>345</v>
      </c>
      <c r="I1270" s="2" t="s">
        <v>366</v>
      </c>
      <c r="J1270" s="2" t="s">
        <v>446</v>
      </c>
      <c r="K1270" s="2" t="s">
        <v>343</v>
      </c>
      <c r="L1270" s="2" t="s">
        <v>366</v>
      </c>
      <c r="M1270" s="2" t="s">
        <v>341</v>
      </c>
    </row>
    <row r="1271" spans="2:13">
      <c r="B1271" t="s">
        <v>128</v>
      </c>
      <c r="C1271">
        <v>7</v>
      </c>
      <c r="D1271" s="2" t="s">
        <v>279</v>
      </c>
      <c r="E1271" s="2" t="s">
        <v>330</v>
      </c>
      <c r="F1271" s="2" t="s">
        <v>336</v>
      </c>
      <c r="G1271" s="2" t="s">
        <v>436</v>
      </c>
      <c r="H1271" s="2" t="s">
        <v>345</v>
      </c>
      <c r="I1271" s="2" t="s">
        <v>366</v>
      </c>
      <c r="J1271" s="2" t="s">
        <v>521</v>
      </c>
      <c r="K1271" s="2" t="s">
        <v>343</v>
      </c>
      <c r="L1271" s="2" t="s">
        <v>366</v>
      </c>
      <c r="M1271" s="2" t="s">
        <v>714</v>
      </c>
    </row>
    <row r="1272" spans="2:13">
      <c r="B1272" t="s">
        <v>129</v>
      </c>
      <c r="C1272">
        <v>7</v>
      </c>
      <c r="D1272" s="2" t="s">
        <v>280</v>
      </c>
      <c r="E1272" s="2" t="s">
        <v>364</v>
      </c>
      <c r="F1272" s="2" t="s">
        <v>382</v>
      </c>
      <c r="G1272" s="2" t="s">
        <v>454</v>
      </c>
      <c r="H1272" s="2" t="s">
        <v>345</v>
      </c>
      <c r="I1272" s="2" t="s">
        <v>330</v>
      </c>
      <c r="J1272" s="2" t="s">
        <v>433</v>
      </c>
      <c r="K1272" s="2" t="s">
        <v>343</v>
      </c>
      <c r="L1272" s="2" t="s">
        <v>330</v>
      </c>
      <c r="M1272" s="2" t="s">
        <v>715</v>
      </c>
    </row>
    <row r="1273" spans="2:13">
      <c r="B1273" t="s">
        <v>130</v>
      </c>
      <c r="C1273">
        <v>7</v>
      </c>
      <c r="D1273" s="2" t="s">
        <v>281</v>
      </c>
      <c r="E1273" s="2" t="s">
        <v>230</v>
      </c>
      <c r="F1273" s="2" t="s">
        <v>382</v>
      </c>
      <c r="G1273" s="2" t="s">
        <v>405</v>
      </c>
      <c r="H1273" s="2" t="s">
        <v>375</v>
      </c>
      <c r="I1273" s="2" t="s">
        <v>330</v>
      </c>
      <c r="J1273" s="2" t="s">
        <v>457</v>
      </c>
      <c r="K1273" s="2" t="s">
        <v>343</v>
      </c>
      <c r="L1273" s="2" t="s">
        <v>364</v>
      </c>
      <c r="M1273" s="2" t="s">
        <v>616</v>
      </c>
    </row>
    <row r="1274" spans="2:13">
      <c r="B1274" t="s">
        <v>131</v>
      </c>
      <c r="C1274">
        <v>7</v>
      </c>
      <c r="D1274" s="2" t="s">
        <v>282</v>
      </c>
      <c r="E1274" s="2" t="s">
        <v>370</v>
      </c>
      <c r="F1274" s="2" t="s">
        <v>365</v>
      </c>
      <c r="G1274" s="2" t="s">
        <v>435</v>
      </c>
      <c r="H1274" s="2" t="s">
        <v>372</v>
      </c>
      <c r="I1274" s="2" t="s">
        <v>366</v>
      </c>
      <c r="J1274" s="2" t="s">
        <v>522</v>
      </c>
      <c r="K1274" s="2" t="s">
        <v>343</v>
      </c>
      <c r="L1274" s="2" t="s">
        <v>370</v>
      </c>
      <c r="M1274" s="2" t="s">
        <v>716</v>
      </c>
    </row>
    <row r="1275" spans="2:13">
      <c r="B1275" t="s">
        <v>132</v>
      </c>
      <c r="C1275">
        <v>7</v>
      </c>
      <c r="D1275" s="2" t="s">
        <v>283</v>
      </c>
      <c r="E1275" s="2" t="s">
        <v>370</v>
      </c>
      <c r="F1275" s="2" t="s">
        <v>365</v>
      </c>
      <c r="G1275" s="2" t="s">
        <v>455</v>
      </c>
      <c r="H1275" s="2" t="s">
        <v>387</v>
      </c>
      <c r="I1275" s="2" t="s">
        <v>366</v>
      </c>
      <c r="J1275" s="2" t="s">
        <v>230</v>
      </c>
      <c r="K1275" s="2" t="s">
        <v>343</v>
      </c>
      <c r="L1275" s="2" t="s">
        <v>370</v>
      </c>
      <c r="M1275" s="2" t="s">
        <v>717</v>
      </c>
    </row>
    <row r="1276" spans="2:13">
      <c r="B1276" t="s">
        <v>133</v>
      </c>
      <c r="C1276">
        <v>7</v>
      </c>
      <c r="D1276" s="2" t="s">
        <v>284</v>
      </c>
      <c r="E1276" s="2" t="s">
        <v>364</v>
      </c>
      <c r="F1276" s="2" t="s">
        <v>365</v>
      </c>
      <c r="G1276" s="2" t="s">
        <v>444</v>
      </c>
      <c r="H1276" s="2" t="s">
        <v>335</v>
      </c>
      <c r="I1276" s="2" t="s">
        <v>330</v>
      </c>
      <c r="J1276" s="2" t="s">
        <v>542</v>
      </c>
      <c r="K1276" s="2" t="s">
        <v>343</v>
      </c>
      <c r="L1276" s="2" t="s">
        <v>364</v>
      </c>
      <c r="M1276" s="2" t="s">
        <v>718</v>
      </c>
    </row>
    <row r="1277" spans="2:13">
      <c r="B1277" t="s">
        <v>134</v>
      </c>
      <c r="C1277">
        <v>7</v>
      </c>
      <c r="D1277" s="2" t="s">
        <v>285</v>
      </c>
      <c r="E1277" s="2" t="s">
        <v>364</v>
      </c>
      <c r="F1277" s="2" t="s">
        <v>365</v>
      </c>
      <c r="G1277" s="2" t="s">
        <v>456</v>
      </c>
      <c r="H1277" s="2" t="s">
        <v>377</v>
      </c>
      <c r="I1277" s="2" t="s">
        <v>366</v>
      </c>
      <c r="J1277" s="2" t="s">
        <v>543</v>
      </c>
      <c r="K1277" s="2" t="s">
        <v>343</v>
      </c>
      <c r="L1277" s="2" t="s">
        <v>368</v>
      </c>
      <c r="M1277" s="2" t="s">
        <v>245</v>
      </c>
    </row>
    <row r="1278" spans="2:13">
      <c r="B1278" t="s">
        <v>135</v>
      </c>
      <c r="C1278">
        <v>7</v>
      </c>
      <c r="D1278" s="2" t="s">
        <v>340</v>
      </c>
      <c r="E1278" s="2" t="s">
        <v>369</v>
      </c>
      <c r="F1278" s="2" t="s">
        <v>365</v>
      </c>
      <c r="G1278" s="2" t="s">
        <v>457</v>
      </c>
      <c r="H1278" s="2" t="s">
        <v>377</v>
      </c>
      <c r="I1278" s="2" t="s">
        <v>330</v>
      </c>
      <c r="J1278" s="2" t="s">
        <v>519</v>
      </c>
      <c r="K1278" s="2" t="s">
        <v>343</v>
      </c>
      <c r="L1278" s="2" t="s">
        <v>330</v>
      </c>
      <c r="M1278" s="2" t="s">
        <v>719</v>
      </c>
    </row>
    <row r="1279" spans="2:13">
      <c r="B1279" t="s">
        <v>136</v>
      </c>
      <c r="C1279">
        <v>7</v>
      </c>
      <c r="D1279" s="2" t="s">
        <v>341</v>
      </c>
      <c r="E1279" s="2" t="s">
        <v>364</v>
      </c>
      <c r="F1279" s="2" t="s">
        <v>365</v>
      </c>
      <c r="G1279" s="2" t="s">
        <v>458</v>
      </c>
      <c r="H1279" s="2" t="s">
        <v>377</v>
      </c>
      <c r="I1279" s="2" t="s">
        <v>330</v>
      </c>
      <c r="J1279" s="2" t="s">
        <v>544</v>
      </c>
      <c r="K1279" s="2" t="s">
        <v>343</v>
      </c>
      <c r="L1279" s="2" t="s">
        <v>330</v>
      </c>
      <c r="M1279" s="2" t="s">
        <v>720</v>
      </c>
    </row>
    <row r="1280" spans="2:13">
      <c r="B1280" t="s">
        <v>137</v>
      </c>
      <c r="C1280">
        <v>7</v>
      </c>
      <c r="D1280" s="2" t="s">
        <v>342</v>
      </c>
      <c r="E1280" s="2" t="s">
        <v>368</v>
      </c>
      <c r="F1280" s="2" t="s">
        <v>365</v>
      </c>
      <c r="G1280" s="2" t="s">
        <v>459</v>
      </c>
      <c r="H1280" s="2" t="s">
        <v>378</v>
      </c>
      <c r="I1280" s="2" t="s">
        <v>366</v>
      </c>
      <c r="J1280" s="2" t="s">
        <v>420</v>
      </c>
      <c r="K1280" s="2" t="s">
        <v>343</v>
      </c>
      <c r="L1280" s="2" t="s">
        <v>368</v>
      </c>
      <c r="M1280" s="2" t="s">
        <v>721</v>
      </c>
    </row>
    <row r="1281" spans="2:13">
      <c r="B1281" t="s">
        <v>138</v>
      </c>
      <c r="C1281">
        <v>7</v>
      </c>
      <c r="D1281" s="2" t="s">
        <v>343</v>
      </c>
      <c r="E1281" s="2" t="s">
        <v>330</v>
      </c>
      <c r="F1281" s="2" t="s">
        <v>365</v>
      </c>
      <c r="G1281" s="2" t="s">
        <v>424</v>
      </c>
      <c r="H1281" s="2" t="s">
        <v>378</v>
      </c>
      <c r="I1281" s="2" t="s">
        <v>330</v>
      </c>
      <c r="J1281" s="2" t="s">
        <v>545</v>
      </c>
      <c r="K1281" s="2" t="s">
        <v>343</v>
      </c>
      <c r="L1281" s="2" t="s">
        <v>330</v>
      </c>
      <c r="M1281" s="2" t="s">
        <v>722</v>
      </c>
    </row>
    <row r="1282" spans="2:13">
      <c r="B1282" t="s">
        <v>139</v>
      </c>
      <c r="C1282">
        <v>7</v>
      </c>
      <c r="D1282" s="2" t="s">
        <v>344</v>
      </c>
      <c r="E1282" s="2" t="s">
        <v>330</v>
      </c>
      <c r="F1282" s="2" t="s">
        <v>365</v>
      </c>
      <c r="G1282" s="2" t="s">
        <v>460</v>
      </c>
      <c r="H1282" s="2" t="s">
        <v>378</v>
      </c>
      <c r="I1282" s="2" t="s">
        <v>330</v>
      </c>
      <c r="J1282" s="2" t="s">
        <v>546</v>
      </c>
      <c r="K1282" s="2" t="s">
        <v>343</v>
      </c>
      <c r="L1282" s="2" t="s">
        <v>330</v>
      </c>
      <c r="M1282" s="2" t="s">
        <v>230</v>
      </c>
    </row>
    <row r="1283" spans="2:13">
      <c r="B1283" t="s">
        <v>140</v>
      </c>
      <c r="C1283">
        <v>7</v>
      </c>
      <c r="D1283" s="2" t="s">
        <v>286</v>
      </c>
      <c r="E1283" s="2" t="s">
        <v>330</v>
      </c>
      <c r="F1283" s="2" t="s">
        <v>365</v>
      </c>
      <c r="G1283" s="2" t="s">
        <v>439</v>
      </c>
      <c r="H1283" s="2" t="s">
        <v>378</v>
      </c>
      <c r="I1283" s="2" t="s">
        <v>330</v>
      </c>
      <c r="J1283" s="2" t="s">
        <v>544</v>
      </c>
      <c r="K1283" s="2" t="s">
        <v>343</v>
      </c>
      <c r="L1283" s="2" t="s">
        <v>330</v>
      </c>
      <c r="M1283" s="2" t="s">
        <v>723</v>
      </c>
    </row>
    <row r="1284" spans="2:13">
      <c r="B1284" t="s">
        <v>141</v>
      </c>
      <c r="C1284">
        <v>7</v>
      </c>
      <c r="D1284" s="2" t="s">
        <v>287</v>
      </c>
      <c r="E1284" s="2" t="s">
        <v>330</v>
      </c>
      <c r="F1284" s="2" t="s">
        <v>365</v>
      </c>
      <c r="G1284" s="2" t="s">
        <v>424</v>
      </c>
      <c r="H1284" s="2" t="s">
        <v>378</v>
      </c>
      <c r="I1284" s="2" t="s">
        <v>330</v>
      </c>
      <c r="J1284" s="2" t="s">
        <v>469</v>
      </c>
      <c r="K1284" s="2" t="s">
        <v>343</v>
      </c>
      <c r="L1284" s="2" t="s">
        <v>330</v>
      </c>
      <c r="M1284" s="2" t="s">
        <v>607</v>
      </c>
    </row>
    <row r="1285" spans="2:13">
      <c r="B1285" t="s">
        <v>142</v>
      </c>
      <c r="C1285">
        <v>7</v>
      </c>
      <c r="D1285" s="2" t="s">
        <v>288</v>
      </c>
      <c r="E1285" s="2" t="s">
        <v>330</v>
      </c>
      <c r="F1285" s="2" t="s">
        <v>365</v>
      </c>
      <c r="G1285" s="2" t="s">
        <v>420</v>
      </c>
      <c r="H1285" s="2" t="s">
        <v>378</v>
      </c>
      <c r="I1285" s="2" t="s">
        <v>330</v>
      </c>
      <c r="J1285" s="2" t="s">
        <v>472</v>
      </c>
      <c r="K1285" s="2" t="s">
        <v>343</v>
      </c>
      <c r="L1285" s="2" t="s">
        <v>330</v>
      </c>
      <c r="M1285" s="2" t="s">
        <v>724</v>
      </c>
    </row>
    <row r="1286" spans="2:13">
      <c r="B1286" t="s">
        <v>143</v>
      </c>
      <c r="C1286">
        <v>7</v>
      </c>
      <c r="D1286" s="2" t="s">
        <v>289</v>
      </c>
      <c r="E1286" s="2" t="s">
        <v>330</v>
      </c>
      <c r="F1286" s="2" t="s">
        <v>365</v>
      </c>
      <c r="G1286" s="2" t="s">
        <v>428</v>
      </c>
      <c r="H1286" s="2" t="s">
        <v>378</v>
      </c>
      <c r="I1286" s="2" t="s">
        <v>330</v>
      </c>
      <c r="J1286" s="2" t="s">
        <v>462</v>
      </c>
      <c r="K1286" s="2" t="s">
        <v>343</v>
      </c>
      <c r="L1286" s="2" t="s">
        <v>330</v>
      </c>
      <c r="M1286" s="2" t="s">
        <v>673</v>
      </c>
    </row>
    <row r="1287" spans="2:13">
      <c r="B1287" t="s">
        <v>144</v>
      </c>
      <c r="C1287">
        <v>7</v>
      </c>
      <c r="D1287" s="2" t="s">
        <v>345</v>
      </c>
      <c r="E1287" s="2" t="s">
        <v>330</v>
      </c>
      <c r="F1287" s="2" t="s">
        <v>365</v>
      </c>
      <c r="G1287" s="2" t="s">
        <v>461</v>
      </c>
      <c r="H1287" s="2" t="s">
        <v>378</v>
      </c>
      <c r="I1287" s="2" t="s">
        <v>330</v>
      </c>
      <c r="J1287" s="2" t="s">
        <v>455</v>
      </c>
      <c r="K1287" s="2" t="s">
        <v>343</v>
      </c>
      <c r="L1287" s="2" t="s">
        <v>330</v>
      </c>
      <c r="M1287" s="2" t="s">
        <v>330</v>
      </c>
    </row>
    <row r="1288" spans="2:13">
      <c r="B1288" t="s">
        <v>145</v>
      </c>
      <c r="C1288">
        <v>7</v>
      </c>
      <c r="D1288" s="2" t="s">
        <v>346</v>
      </c>
      <c r="E1288" s="2" t="s">
        <v>330</v>
      </c>
      <c r="F1288" s="2" t="s">
        <v>365</v>
      </c>
      <c r="G1288" s="2" t="s">
        <v>462</v>
      </c>
      <c r="H1288" s="2" t="s">
        <v>378</v>
      </c>
      <c r="I1288" s="2" t="s">
        <v>330</v>
      </c>
      <c r="J1288" s="2" t="s">
        <v>520</v>
      </c>
      <c r="K1288" s="2" t="s">
        <v>343</v>
      </c>
      <c r="L1288" s="2" t="s">
        <v>330</v>
      </c>
      <c r="M1288" s="2" t="s">
        <v>359</v>
      </c>
    </row>
    <row r="1289" spans="2:13">
      <c r="B1289" t="s">
        <v>146</v>
      </c>
      <c r="C1289">
        <v>7</v>
      </c>
      <c r="D1289" s="2" t="s">
        <v>347</v>
      </c>
      <c r="E1289" s="2" t="s">
        <v>330</v>
      </c>
      <c r="F1289" s="2" t="s">
        <v>365</v>
      </c>
      <c r="G1289" s="2" t="s">
        <v>463</v>
      </c>
      <c r="H1289" s="2" t="s">
        <v>378</v>
      </c>
      <c r="I1289" s="2" t="s">
        <v>330</v>
      </c>
      <c r="J1289" s="2" t="s">
        <v>519</v>
      </c>
      <c r="K1289" s="2" t="s">
        <v>343</v>
      </c>
      <c r="L1289" s="2" t="s">
        <v>330</v>
      </c>
      <c r="M1289" s="2" t="s">
        <v>725</v>
      </c>
    </row>
    <row r="1290" spans="2:13">
      <c r="B1290" t="s">
        <v>147</v>
      </c>
      <c r="C1290">
        <v>7</v>
      </c>
      <c r="D1290" s="2" t="s">
        <v>348</v>
      </c>
      <c r="E1290" s="2" t="s">
        <v>330</v>
      </c>
      <c r="F1290" s="2" t="s">
        <v>365</v>
      </c>
      <c r="G1290" s="2" t="s">
        <v>462</v>
      </c>
      <c r="H1290" s="2" t="s">
        <v>378</v>
      </c>
      <c r="I1290" s="2" t="s">
        <v>330</v>
      </c>
      <c r="J1290" s="2" t="s">
        <v>477</v>
      </c>
      <c r="K1290" s="2" t="s">
        <v>343</v>
      </c>
      <c r="L1290" s="2" t="s">
        <v>330</v>
      </c>
      <c r="M1290" s="2" t="s">
        <v>653</v>
      </c>
    </row>
    <row r="1291" spans="2:13">
      <c r="B1291" t="s">
        <v>148</v>
      </c>
      <c r="C1291">
        <v>7</v>
      </c>
      <c r="D1291" s="2" t="s">
        <v>318</v>
      </c>
      <c r="E1291" s="2" t="s">
        <v>330</v>
      </c>
      <c r="F1291" s="2" t="s">
        <v>365</v>
      </c>
      <c r="G1291" s="2" t="s">
        <v>462</v>
      </c>
      <c r="H1291" s="2" t="s">
        <v>378</v>
      </c>
      <c r="I1291" s="2" t="s">
        <v>330</v>
      </c>
      <c r="J1291" s="2" t="s">
        <v>464</v>
      </c>
      <c r="K1291" s="2" t="s">
        <v>343</v>
      </c>
      <c r="L1291" s="2" t="s">
        <v>330</v>
      </c>
      <c r="M1291" s="2" t="s">
        <v>605</v>
      </c>
    </row>
    <row r="1292" spans="2:13">
      <c r="B1292" t="s">
        <v>149</v>
      </c>
      <c r="C1292">
        <v>7</v>
      </c>
      <c r="D1292" s="2" t="s">
        <v>349</v>
      </c>
      <c r="E1292" s="2" t="s">
        <v>330</v>
      </c>
      <c r="F1292" s="2" t="s">
        <v>365</v>
      </c>
      <c r="G1292" s="2" t="s">
        <v>422</v>
      </c>
      <c r="H1292" s="2" t="s">
        <v>378</v>
      </c>
      <c r="I1292" s="2" t="s">
        <v>330</v>
      </c>
      <c r="J1292" s="2" t="s">
        <v>547</v>
      </c>
      <c r="K1292" s="2" t="s">
        <v>343</v>
      </c>
      <c r="L1292" s="2" t="s">
        <v>330</v>
      </c>
      <c r="M1292" s="2" t="s">
        <v>726</v>
      </c>
    </row>
    <row r="1293" spans="2:13">
      <c r="B1293" t="s">
        <v>150</v>
      </c>
      <c r="C1293">
        <v>7</v>
      </c>
      <c r="D1293" s="2" t="s">
        <v>350</v>
      </c>
      <c r="E1293" s="2" t="s">
        <v>330</v>
      </c>
      <c r="F1293" s="2" t="s">
        <v>365</v>
      </c>
      <c r="G1293" s="2" t="s">
        <v>422</v>
      </c>
      <c r="H1293" s="2" t="s">
        <v>378</v>
      </c>
      <c r="I1293" s="2" t="s">
        <v>597</v>
      </c>
      <c r="J1293" s="2" t="s">
        <v>463</v>
      </c>
      <c r="K1293" s="2" t="s">
        <v>343</v>
      </c>
      <c r="L1293" s="2" t="s">
        <v>597</v>
      </c>
      <c r="M1293" s="2" t="s">
        <v>727</v>
      </c>
    </row>
    <row r="1294" spans="2:13">
      <c r="B1294" t="s">
        <v>151</v>
      </c>
      <c r="C1294">
        <v>7</v>
      </c>
      <c r="D1294" s="2" t="s">
        <v>351</v>
      </c>
      <c r="E1294" s="2" t="s">
        <v>330</v>
      </c>
      <c r="F1294" s="2" t="s">
        <v>365</v>
      </c>
      <c r="G1294" s="2" t="s">
        <v>330</v>
      </c>
      <c r="H1294" s="2" t="s">
        <v>378</v>
      </c>
      <c r="I1294" s="2" t="s">
        <v>365</v>
      </c>
      <c r="J1294" s="2" t="s">
        <v>330</v>
      </c>
      <c r="K1294" s="2" t="s">
        <v>343</v>
      </c>
      <c r="L1294" s="2" t="s">
        <v>365</v>
      </c>
      <c r="M1294" s="2" t="s">
        <v>728</v>
      </c>
    </row>
    <row r="1295" spans="2:13">
      <c r="B1295" t="s">
        <v>152</v>
      </c>
      <c r="C1295">
        <v>7</v>
      </c>
      <c r="D1295" s="2" t="s">
        <v>352</v>
      </c>
      <c r="E1295" s="2" t="s">
        <v>330</v>
      </c>
      <c r="F1295" s="2" t="s">
        <v>365</v>
      </c>
      <c r="G1295" s="2" t="s">
        <v>462</v>
      </c>
      <c r="H1295" s="2" t="s">
        <v>378</v>
      </c>
      <c r="I1295" s="2" t="s">
        <v>365</v>
      </c>
      <c r="J1295" s="2" t="s">
        <v>519</v>
      </c>
      <c r="K1295" s="2" t="s">
        <v>343</v>
      </c>
      <c r="L1295" s="2" t="s">
        <v>365</v>
      </c>
      <c r="M1295" s="2" t="s">
        <v>335</v>
      </c>
    </row>
    <row r="1296" spans="2:13">
      <c r="B1296" t="s">
        <v>153</v>
      </c>
      <c r="C1296">
        <v>7</v>
      </c>
      <c r="D1296" s="2" t="s">
        <v>290</v>
      </c>
      <c r="E1296" s="2" t="s">
        <v>330</v>
      </c>
      <c r="F1296" s="2" t="s">
        <v>365</v>
      </c>
      <c r="G1296" s="2" t="s">
        <v>330</v>
      </c>
      <c r="H1296" s="2" t="s">
        <v>378</v>
      </c>
      <c r="I1296" s="2" t="s">
        <v>597</v>
      </c>
      <c r="J1296" s="2" t="s">
        <v>463</v>
      </c>
      <c r="K1296" s="2" t="s">
        <v>343</v>
      </c>
      <c r="L1296" s="2" t="s">
        <v>597</v>
      </c>
      <c r="M1296" s="2" t="s">
        <v>729</v>
      </c>
    </row>
    <row r="1297" spans="2:13">
      <c r="B1297" t="s">
        <v>154</v>
      </c>
      <c r="C1297">
        <v>7</v>
      </c>
      <c r="D1297" s="2" t="s">
        <v>291</v>
      </c>
      <c r="E1297" s="2" t="s">
        <v>330</v>
      </c>
      <c r="F1297" s="2" t="s">
        <v>365</v>
      </c>
      <c r="G1297" s="2" t="s">
        <v>459</v>
      </c>
      <c r="H1297" s="2" t="s">
        <v>378</v>
      </c>
      <c r="I1297" s="2" t="s">
        <v>592</v>
      </c>
      <c r="J1297" s="2" t="s">
        <v>365</v>
      </c>
      <c r="K1297" s="2" t="s">
        <v>343</v>
      </c>
      <c r="L1297" s="2" t="s">
        <v>592</v>
      </c>
      <c r="M1297" s="2" t="s">
        <v>730</v>
      </c>
    </row>
    <row r="1298" spans="2:13">
      <c r="B1298" t="s">
        <v>155</v>
      </c>
      <c r="C1298">
        <v>7</v>
      </c>
      <c r="D1298" s="2" t="s">
        <v>291</v>
      </c>
      <c r="E1298" s="2" t="s">
        <v>330</v>
      </c>
      <c r="F1298" s="2" t="s">
        <v>365</v>
      </c>
      <c r="G1298" s="2" t="s">
        <v>459</v>
      </c>
      <c r="H1298" s="2" t="s">
        <v>377</v>
      </c>
      <c r="I1298" s="2" t="s">
        <v>330</v>
      </c>
      <c r="J1298" s="2" t="s">
        <v>458</v>
      </c>
      <c r="K1298" s="2" t="s">
        <v>343</v>
      </c>
      <c r="L1298" s="2" t="s">
        <v>365</v>
      </c>
      <c r="M1298" s="2" t="s">
        <v>730</v>
      </c>
    </row>
    <row r="1299" spans="2:13">
      <c r="B1299" t="s">
        <v>156</v>
      </c>
      <c r="C1299">
        <v>7</v>
      </c>
      <c r="D1299" s="2" t="s">
        <v>353</v>
      </c>
      <c r="E1299" s="2" t="s">
        <v>330</v>
      </c>
      <c r="F1299" s="2" t="s">
        <v>365</v>
      </c>
      <c r="G1299" s="2" t="s">
        <v>461</v>
      </c>
      <c r="H1299" s="2" t="s">
        <v>377</v>
      </c>
      <c r="I1299" s="2" t="s">
        <v>598</v>
      </c>
      <c r="J1299" s="2" t="s">
        <v>520</v>
      </c>
      <c r="K1299" s="2" t="s">
        <v>343</v>
      </c>
      <c r="L1299" s="2" t="s">
        <v>598</v>
      </c>
      <c r="M1299" s="2" t="s">
        <v>723</v>
      </c>
    </row>
    <row r="1300" spans="2:13">
      <c r="B1300" t="s">
        <v>157</v>
      </c>
      <c r="C1300">
        <v>7</v>
      </c>
      <c r="D1300" s="2" t="s">
        <v>354</v>
      </c>
      <c r="E1300" s="2" t="s">
        <v>330</v>
      </c>
      <c r="F1300" s="2" t="s">
        <v>365</v>
      </c>
      <c r="G1300" s="2" t="s">
        <v>463</v>
      </c>
      <c r="H1300" s="2" t="s">
        <v>335</v>
      </c>
      <c r="I1300" s="2" t="s">
        <v>596</v>
      </c>
      <c r="J1300" s="2" t="s">
        <v>548</v>
      </c>
      <c r="K1300" s="2" t="s">
        <v>343</v>
      </c>
      <c r="L1300" s="2" t="s">
        <v>630</v>
      </c>
      <c r="M1300" s="2" t="s">
        <v>731</v>
      </c>
    </row>
    <row r="1301" spans="2:13">
      <c r="B1301" t="s">
        <v>158</v>
      </c>
      <c r="C1301">
        <v>7</v>
      </c>
      <c r="D1301" s="2" t="s">
        <v>292</v>
      </c>
      <c r="E1301" s="2" t="s">
        <v>366</v>
      </c>
      <c r="F1301" s="2" t="s">
        <v>365</v>
      </c>
      <c r="G1301" s="2" t="s">
        <v>422</v>
      </c>
      <c r="H1301" s="2" t="s">
        <v>387</v>
      </c>
      <c r="I1301" s="2" t="s">
        <v>586</v>
      </c>
      <c r="J1301" s="2" t="s">
        <v>461</v>
      </c>
      <c r="K1301" s="2" t="s">
        <v>343</v>
      </c>
      <c r="L1301" s="2" t="s">
        <v>597</v>
      </c>
      <c r="M1301" s="2" t="s">
        <v>676</v>
      </c>
    </row>
    <row r="1302" spans="2:13">
      <c r="B1302" t="s">
        <v>159</v>
      </c>
      <c r="C1302">
        <v>7</v>
      </c>
      <c r="D1302" s="2" t="s">
        <v>293</v>
      </c>
      <c r="E1302" s="2" t="s">
        <v>366</v>
      </c>
      <c r="F1302" s="2" t="s">
        <v>365</v>
      </c>
      <c r="G1302" s="2" t="s">
        <v>464</v>
      </c>
      <c r="H1302" s="2" t="s">
        <v>339</v>
      </c>
      <c r="I1302" s="2" t="s">
        <v>596</v>
      </c>
      <c r="J1302" s="2" t="s">
        <v>446</v>
      </c>
      <c r="K1302" s="2" t="s">
        <v>343</v>
      </c>
      <c r="L1302" s="2" t="s">
        <v>630</v>
      </c>
      <c r="M1302" s="2" t="s">
        <v>732</v>
      </c>
    </row>
    <row r="1303" spans="2:13">
      <c r="B1303" t="s">
        <v>160</v>
      </c>
      <c r="C1303">
        <v>7</v>
      </c>
      <c r="D1303" s="2" t="s">
        <v>289</v>
      </c>
      <c r="E1303" s="2" t="s">
        <v>330</v>
      </c>
      <c r="F1303" s="2" t="s">
        <v>365</v>
      </c>
      <c r="G1303" s="2" t="s">
        <v>464</v>
      </c>
      <c r="H1303" s="2" t="s">
        <v>339</v>
      </c>
      <c r="I1303" s="2" t="s">
        <v>595</v>
      </c>
      <c r="J1303" s="2" t="s">
        <v>533</v>
      </c>
      <c r="K1303" s="2" t="s">
        <v>343</v>
      </c>
      <c r="L1303" s="2" t="s">
        <v>595</v>
      </c>
      <c r="M1303" s="2" t="s">
        <v>359</v>
      </c>
    </row>
    <row r="1304" spans="2:13">
      <c r="B1304" t="s">
        <v>161</v>
      </c>
      <c r="C1304">
        <v>7</v>
      </c>
      <c r="D1304" s="2" t="s">
        <v>294</v>
      </c>
      <c r="E1304" s="2" t="s">
        <v>366</v>
      </c>
      <c r="F1304" s="2" t="s">
        <v>365</v>
      </c>
      <c r="G1304" s="2" t="s">
        <v>464</v>
      </c>
      <c r="H1304" s="2" t="s">
        <v>339</v>
      </c>
      <c r="I1304" s="2" t="s">
        <v>330</v>
      </c>
      <c r="J1304" s="2" t="s">
        <v>533</v>
      </c>
      <c r="K1304" s="2" t="s">
        <v>343</v>
      </c>
      <c r="L1304" s="2" t="s">
        <v>330</v>
      </c>
      <c r="M1304" s="2" t="s">
        <v>379</v>
      </c>
    </row>
    <row r="1305" spans="2:13">
      <c r="B1305" t="s">
        <v>162</v>
      </c>
      <c r="C1305">
        <v>7</v>
      </c>
      <c r="D1305" s="2" t="s">
        <v>295</v>
      </c>
      <c r="E1305" s="2" t="s">
        <v>366</v>
      </c>
      <c r="F1305" s="2" t="s">
        <v>365</v>
      </c>
      <c r="G1305" s="2" t="s">
        <v>422</v>
      </c>
      <c r="H1305" s="2" t="s">
        <v>339</v>
      </c>
      <c r="I1305" s="2" t="s">
        <v>330</v>
      </c>
      <c r="J1305" s="2" t="s">
        <v>422</v>
      </c>
      <c r="K1305" s="2" t="s">
        <v>343</v>
      </c>
      <c r="L1305" s="2" t="s">
        <v>330</v>
      </c>
      <c r="M1305" s="2" t="s">
        <v>724</v>
      </c>
    </row>
    <row r="1306" spans="2:13">
      <c r="B1306" t="s">
        <v>163</v>
      </c>
      <c r="C1306">
        <v>7</v>
      </c>
      <c r="D1306" s="2" t="s">
        <v>296</v>
      </c>
      <c r="E1306" s="2" t="s">
        <v>368</v>
      </c>
      <c r="F1306" s="2" t="s">
        <v>365</v>
      </c>
      <c r="G1306" s="2" t="s">
        <v>414</v>
      </c>
      <c r="H1306" s="2" t="s">
        <v>339</v>
      </c>
      <c r="I1306" s="2" t="s">
        <v>330</v>
      </c>
      <c r="J1306" s="2" t="s">
        <v>330</v>
      </c>
      <c r="K1306" s="2" t="s">
        <v>343</v>
      </c>
      <c r="L1306" s="2" t="s">
        <v>330</v>
      </c>
      <c r="M1306" s="2" t="s">
        <v>616</v>
      </c>
    </row>
    <row r="1307" spans="2:13">
      <c r="B1307" t="s">
        <v>164</v>
      </c>
      <c r="C1307">
        <v>7</v>
      </c>
      <c r="D1307" s="2" t="s">
        <v>198</v>
      </c>
      <c r="E1307" s="2" t="s">
        <v>368</v>
      </c>
      <c r="F1307" s="2" t="s">
        <v>365</v>
      </c>
      <c r="G1307" s="2" t="s">
        <v>414</v>
      </c>
      <c r="H1307" s="2" t="s">
        <v>339</v>
      </c>
      <c r="I1307" s="2" t="s">
        <v>330</v>
      </c>
      <c r="J1307" s="2" t="s">
        <v>422</v>
      </c>
      <c r="K1307" s="2" t="s">
        <v>343</v>
      </c>
      <c r="L1307" s="2" t="s">
        <v>330</v>
      </c>
      <c r="M1307" s="2" t="s">
        <v>722</v>
      </c>
    </row>
    <row r="1308" spans="2:13">
      <c r="B1308" t="s">
        <v>165</v>
      </c>
      <c r="C1308">
        <v>7</v>
      </c>
      <c r="D1308" s="2" t="s">
        <v>355</v>
      </c>
      <c r="E1308" s="2" t="s">
        <v>368</v>
      </c>
      <c r="F1308" s="2" t="s">
        <v>365</v>
      </c>
      <c r="G1308" s="2" t="s">
        <v>465</v>
      </c>
      <c r="H1308" s="2" t="s">
        <v>339</v>
      </c>
      <c r="I1308" s="2" t="s">
        <v>330</v>
      </c>
      <c r="J1308" s="2" t="s">
        <v>549</v>
      </c>
      <c r="K1308" s="2" t="s">
        <v>343</v>
      </c>
      <c r="L1308" s="2" t="s">
        <v>330</v>
      </c>
      <c r="M1308" s="2" t="s">
        <v>206</v>
      </c>
    </row>
    <row r="1309" spans="2:13">
      <c r="B1309" t="s">
        <v>166</v>
      </c>
      <c r="C1309">
        <v>7</v>
      </c>
      <c r="D1309" s="2" t="s">
        <v>297</v>
      </c>
      <c r="E1309" s="2" t="s">
        <v>368</v>
      </c>
      <c r="F1309" s="2" t="s">
        <v>365</v>
      </c>
      <c r="G1309" s="2" t="s">
        <v>330</v>
      </c>
      <c r="H1309" s="2" t="s">
        <v>339</v>
      </c>
      <c r="I1309" s="2" t="s">
        <v>330</v>
      </c>
      <c r="J1309" s="2" t="s">
        <v>455</v>
      </c>
      <c r="K1309" s="2" t="s">
        <v>343</v>
      </c>
      <c r="L1309" s="2" t="s">
        <v>330</v>
      </c>
      <c r="M1309" s="2" t="s">
        <v>733</v>
      </c>
    </row>
    <row r="1310" spans="2:13">
      <c r="B1310" t="s">
        <v>167</v>
      </c>
      <c r="C1310">
        <v>7</v>
      </c>
      <c r="D1310" s="2" t="s">
        <v>298</v>
      </c>
      <c r="E1310" s="2" t="s">
        <v>330</v>
      </c>
      <c r="F1310" s="2" t="s">
        <v>365</v>
      </c>
      <c r="G1310" s="2" t="s">
        <v>330</v>
      </c>
      <c r="H1310" s="2" t="s">
        <v>339</v>
      </c>
      <c r="I1310" s="2" t="s">
        <v>330</v>
      </c>
      <c r="J1310" s="2" t="s">
        <v>550</v>
      </c>
      <c r="K1310" s="2" t="s">
        <v>343</v>
      </c>
      <c r="L1310" s="2" t="s">
        <v>330</v>
      </c>
      <c r="M1310" s="2" t="s">
        <v>734</v>
      </c>
    </row>
    <row r="1311" spans="2:13">
      <c r="B1311" t="s">
        <v>168</v>
      </c>
      <c r="C1311">
        <v>7</v>
      </c>
      <c r="D1311" s="2" t="s">
        <v>299</v>
      </c>
      <c r="E1311" s="2" t="s">
        <v>330</v>
      </c>
      <c r="F1311" s="2" t="s">
        <v>365</v>
      </c>
      <c r="G1311" s="2" t="s">
        <v>466</v>
      </c>
      <c r="H1311" s="2" t="s">
        <v>339</v>
      </c>
      <c r="I1311" s="2" t="s">
        <v>593</v>
      </c>
      <c r="J1311" s="2" t="s">
        <v>466</v>
      </c>
      <c r="K1311" s="2" t="s">
        <v>343</v>
      </c>
      <c r="L1311" s="2" t="s">
        <v>593</v>
      </c>
      <c r="M1311" s="2" t="s">
        <v>644</v>
      </c>
    </row>
    <row r="1312" spans="2:13">
      <c r="B1312" t="s">
        <v>169</v>
      </c>
      <c r="C1312">
        <v>7</v>
      </c>
      <c r="D1312" s="2" t="s">
        <v>300</v>
      </c>
      <c r="E1312" s="2" t="s">
        <v>330</v>
      </c>
      <c r="F1312" s="2" t="s">
        <v>365</v>
      </c>
      <c r="G1312" s="2" t="s">
        <v>467</v>
      </c>
      <c r="H1312" s="2" t="s">
        <v>373</v>
      </c>
      <c r="I1312" s="2" t="s">
        <v>586</v>
      </c>
      <c r="J1312" s="2" t="s">
        <v>536</v>
      </c>
      <c r="K1312" s="2" t="s">
        <v>343</v>
      </c>
      <c r="L1312" s="2" t="s">
        <v>597</v>
      </c>
      <c r="M1312" s="2" t="s">
        <v>646</v>
      </c>
    </row>
    <row r="1313" spans="2:13">
      <c r="B1313" t="s">
        <v>170</v>
      </c>
      <c r="C1313">
        <v>7</v>
      </c>
      <c r="D1313" s="2" t="s">
        <v>268</v>
      </c>
      <c r="E1313" s="2" t="s">
        <v>330</v>
      </c>
      <c r="F1313" s="2" t="s">
        <v>365</v>
      </c>
      <c r="G1313" s="2" t="s">
        <v>468</v>
      </c>
      <c r="H1313" s="2" t="s">
        <v>373</v>
      </c>
      <c r="I1313" s="2" t="s">
        <v>330</v>
      </c>
      <c r="J1313" s="2" t="s">
        <v>284</v>
      </c>
      <c r="K1313" s="2" t="s">
        <v>343</v>
      </c>
      <c r="L1313" s="2" t="s">
        <v>330</v>
      </c>
      <c r="M1313" s="2" t="s">
        <v>576</v>
      </c>
    </row>
    <row r="1314" spans="2:13">
      <c r="B1314" t="s">
        <v>171</v>
      </c>
      <c r="C1314">
        <v>7</v>
      </c>
      <c r="D1314" s="2" t="s">
        <v>356</v>
      </c>
      <c r="E1314" s="2" t="s">
        <v>330</v>
      </c>
      <c r="F1314" s="2" t="s">
        <v>365</v>
      </c>
      <c r="G1314" s="2" t="s">
        <v>434</v>
      </c>
      <c r="H1314" s="2" t="s">
        <v>373</v>
      </c>
      <c r="I1314" s="2" t="s">
        <v>599</v>
      </c>
      <c r="J1314" s="2" t="s">
        <v>538</v>
      </c>
      <c r="K1314" s="2" t="s">
        <v>343</v>
      </c>
      <c r="L1314" s="2" t="s">
        <v>599</v>
      </c>
      <c r="M1314" s="2" t="s">
        <v>576</v>
      </c>
    </row>
    <row r="1315" spans="2:13">
      <c r="B1315" t="s">
        <v>172</v>
      </c>
      <c r="C1315">
        <v>7</v>
      </c>
      <c r="D1315" s="2" t="s">
        <v>301</v>
      </c>
      <c r="E1315" s="2" t="s">
        <v>368</v>
      </c>
      <c r="F1315" s="2" t="s">
        <v>365</v>
      </c>
      <c r="G1315" s="2" t="s">
        <v>432</v>
      </c>
      <c r="H1315" s="2" t="s">
        <v>373</v>
      </c>
      <c r="I1315" s="2" t="s">
        <v>368</v>
      </c>
      <c r="J1315" s="2" t="s">
        <v>540</v>
      </c>
      <c r="K1315" s="2" t="s">
        <v>343</v>
      </c>
      <c r="L1315" s="2" t="s">
        <v>368</v>
      </c>
      <c r="M1315" s="2" t="s">
        <v>735</v>
      </c>
    </row>
    <row r="1316" spans="2:13">
      <c r="B1316" t="s">
        <v>173</v>
      </c>
      <c r="C1316">
        <v>7</v>
      </c>
      <c r="D1316" s="2" t="s">
        <v>302</v>
      </c>
      <c r="E1316" s="2" t="s">
        <v>368</v>
      </c>
      <c r="F1316" s="2" t="s">
        <v>365</v>
      </c>
      <c r="G1316" s="2" t="s">
        <v>446</v>
      </c>
      <c r="H1316" s="2" t="s">
        <v>373</v>
      </c>
      <c r="I1316" s="2" t="s">
        <v>600</v>
      </c>
      <c r="J1316" s="2" t="s">
        <v>531</v>
      </c>
      <c r="K1316" s="2" t="s">
        <v>343</v>
      </c>
      <c r="L1316" s="2" t="s">
        <v>600</v>
      </c>
      <c r="M1316" s="2" t="s">
        <v>736</v>
      </c>
    </row>
    <row r="1317" spans="2:13">
      <c r="B1317" t="s">
        <v>174</v>
      </c>
      <c r="C1317">
        <v>7</v>
      </c>
      <c r="D1317" s="2" t="s">
        <v>303</v>
      </c>
      <c r="E1317" s="2" t="s">
        <v>330</v>
      </c>
      <c r="F1317" s="2" t="s">
        <v>365</v>
      </c>
      <c r="G1317" s="2" t="s">
        <v>469</v>
      </c>
      <c r="H1317" s="2" t="s">
        <v>339</v>
      </c>
      <c r="I1317" s="2" t="s">
        <v>582</v>
      </c>
      <c r="J1317" s="2" t="s">
        <v>468</v>
      </c>
      <c r="K1317" s="2" t="s">
        <v>343</v>
      </c>
      <c r="L1317" s="2" t="s">
        <v>632</v>
      </c>
      <c r="M1317" s="2" t="s">
        <v>737</v>
      </c>
    </row>
    <row r="1318" spans="2:13">
      <c r="B1318" t="s">
        <v>175</v>
      </c>
      <c r="C1318">
        <v>7</v>
      </c>
      <c r="D1318" s="2" t="s">
        <v>304</v>
      </c>
      <c r="E1318" s="2" t="s">
        <v>330</v>
      </c>
      <c r="F1318" s="2" t="s">
        <v>365</v>
      </c>
      <c r="G1318" s="2" t="s">
        <v>423</v>
      </c>
      <c r="H1318" s="2" t="s">
        <v>387</v>
      </c>
      <c r="I1318" s="2" t="s">
        <v>601</v>
      </c>
      <c r="J1318" s="2" t="s">
        <v>551</v>
      </c>
      <c r="K1318" s="2" t="s">
        <v>343</v>
      </c>
      <c r="L1318" s="2" t="s">
        <v>621</v>
      </c>
      <c r="M1318" s="2" t="s">
        <v>738</v>
      </c>
    </row>
    <row r="1319" spans="2:13">
      <c r="B1319" t="s">
        <v>176</v>
      </c>
      <c r="C1319">
        <v>7</v>
      </c>
      <c r="D1319" s="2" t="s">
        <v>305</v>
      </c>
      <c r="E1319" s="2" t="s">
        <v>330</v>
      </c>
      <c r="F1319" s="2" t="s">
        <v>365</v>
      </c>
      <c r="G1319" s="2" t="s">
        <v>470</v>
      </c>
      <c r="H1319" s="2" t="s">
        <v>335</v>
      </c>
      <c r="I1319" s="2" t="s">
        <v>602</v>
      </c>
      <c r="J1319" s="2" t="s">
        <v>437</v>
      </c>
      <c r="K1319" s="2" t="s">
        <v>343</v>
      </c>
      <c r="L1319" s="2" t="s">
        <v>633</v>
      </c>
      <c r="M1319" s="2" t="s">
        <v>739</v>
      </c>
    </row>
    <row r="1320" spans="2:13">
      <c r="B1320" t="s">
        <v>177</v>
      </c>
      <c r="C1320">
        <v>7</v>
      </c>
      <c r="D1320" s="2" t="s">
        <v>357</v>
      </c>
      <c r="E1320" s="2" t="s">
        <v>330</v>
      </c>
      <c r="F1320" s="2" t="s">
        <v>365</v>
      </c>
      <c r="G1320" s="2" t="s">
        <v>471</v>
      </c>
      <c r="H1320" s="2" t="s">
        <v>377</v>
      </c>
      <c r="I1320" s="2" t="s">
        <v>602</v>
      </c>
      <c r="J1320" s="2" t="s">
        <v>550</v>
      </c>
      <c r="K1320" s="2" t="s">
        <v>343</v>
      </c>
      <c r="L1320" s="2" t="s">
        <v>633</v>
      </c>
      <c r="M1320" s="2" t="s">
        <v>301</v>
      </c>
    </row>
    <row r="1321" spans="2:13">
      <c r="B1321" t="s">
        <v>178</v>
      </c>
      <c r="C1321">
        <v>7</v>
      </c>
      <c r="D1321" s="2" t="s">
        <v>342</v>
      </c>
      <c r="E1321" s="2" t="s">
        <v>330</v>
      </c>
      <c r="F1321" s="2" t="s">
        <v>365</v>
      </c>
      <c r="G1321" s="2" t="s">
        <v>472</v>
      </c>
      <c r="H1321" s="2" t="s">
        <v>386</v>
      </c>
      <c r="I1321" s="2" t="s">
        <v>603</v>
      </c>
      <c r="J1321" s="2" t="s">
        <v>420</v>
      </c>
      <c r="K1321" s="2" t="s">
        <v>343</v>
      </c>
      <c r="L1321" s="2" t="s">
        <v>634</v>
      </c>
      <c r="M1321" s="2" t="s">
        <v>356</v>
      </c>
    </row>
    <row r="1322" spans="2:13">
      <c r="B1322" t="s">
        <v>179</v>
      </c>
      <c r="C1322">
        <v>7</v>
      </c>
      <c r="D1322" s="2" t="s">
        <v>306</v>
      </c>
      <c r="E1322" s="2" t="s">
        <v>330</v>
      </c>
      <c r="F1322" s="2" t="s">
        <v>365</v>
      </c>
      <c r="G1322" s="2" t="s">
        <v>473</v>
      </c>
      <c r="H1322" s="2" t="s">
        <v>386</v>
      </c>
      <c r="I1322" s="2" t="s">
        <v>330</v>
      </c>
      <c r="J1322" s="2" t="s">
        <v>549</v>
      </c>
      <c r="K1322" s="2" t="s">
        <v>343</v>
      </c>
      <c r="L1322" s="2" t="s">
        <v>330</v>
      </c>
      <c r="M1322" s="2" t="s">
        <v>740</v>
      </c>
    </row>
    <row r="1323" spans="2:13">
      <c r="B1323" t="s">
        <v>180</v>
      </c>
      <c r="C1323">
        <v>7</v>
      </c>
      <c r="D1323" s="2" t="s">
        <v>358</v>
      </c>
      <c r="E1323" s="2" t="s">
        <v>368</v>
      </c>
      <c r="F1323" s="2" t="s">
        <v>365</v>
      </c>
      <c r="G1323" s="2" t="s">
        <v>474</v>
      </c>
      <c r="H1323" s="2" t="s">
        <v>379</v>
      </c>
      <c r="I1323" s="2" t="s">
        <v>588</v>
      </c>
      <c r="J1323" s="2" t="s">
        <v>455</v>
      </c>
      <c r="K1323" s="2" t="s">
        <v>343</v>
      </c>
      <c r="L1323" s="2" t="s">
        <v>625</v>
      </c>
      <c r="M1323" s="2" t="s">
        <v>741</v>
      </c>
    </row>
    <row r="1324" spans="2:13">
      <c r="B1324" t="s">
        <v>181</v>
      </c>
      <c r="C1324">
        <v>7</v>
      </c>
      <c r="D1324" s="2" t="s">
        <v>307</v>
      </c>
      <c r="E1324" s="2" t="s">
        <v>368</v>
      </c>
      <c r="F1324" s="2" t="s">
        <v>365</v>
      </c>
      <c r="G1324" s="2" t="s">
        <v>475</v>
      </c>
      <c r="H1324" s="2" t="s">
        <v>385</v>
      </c>
      <c r="I1324" s="2" t="s">
        <v>588</v>
      </c>
      <c r="J1324" s="2" t="s">
        <v>476</v>
      </c>
      <c r="K1324" s="2" t="s">
        <v>343</v>
      </c>
      <c r="L1324" s="2" t="s">
        <v>625</v>
      </c>
      <c r="M1324" s="2" t="s">
        <v>742</v>
      </c>
    </row>
    <row r="1325" spans="2:13">
      <c r="B1325" t="s">
        <v>182</v>
      </c>
      <c r="C1325">
        <v>7</v>
      </c>
      <c r="D1325" s="2" t="s">
        <v>308</v>
      </c>
      <c r="E1325" s="2" t="s">
        <v>330</v>
      </c>
      <c r="F1325" s="2" t="s">
        <v>365</v>
      </c>
      <c r="G1325" s="2" t="s">
        <v>476</v>
      </c>
      <c r="H1325" s="2" t="s">
        <v>343</v>
      </c>
      <c r="I1325" s="2" t="s">
        <v>366</v>
      </c>
      <c r="J1325" s="2" t="s">
        <v>552</v>
      </c>
      <c r="K1325" s="2" t="s">
        <v>343</v>
      </c>
      <c r="L1325" s="2" t="s">
        <v>368</v>
      </c>
      <c r="M1325" s="2" t="s">
        <v>722</v>
      </c>
    </row>
    <row r="1326" spans="2:13">
      <c r="B1326" t="s">
        <v>183</v>
      </c>
      <c r="C1326">
        <v>7</v>
      </c>
      <c r="D1326" s="2" t="s">
        <v>359</v>
      </c>
      <c r="E1326" s="2" t="s">
        <v>330</v>
      </c>
      <c r="F1326" s="2" t="s">
        <v>365</v>
      </c>
      <c r="G1326" s="2" t="s">
        <v>474</v>
      </c>
      <c r="H1326" s="2" t="s">
        <v>343</v>
      </c>
      <c r="I1326" s="2" t="s">
        <v>330</v>
      </c>
      <c r="J1326" s="2" t="s">
        <v>487</v>
      </c>
      <c r="K1326" s="2" t="s">
        <v>343</v>
      </c>
      <c r="L1326" s="2" t="s">
        <v>330</v>
      </c>
      <c r="M1326" s="2" t="s">
        <v>230</v>
      </c>
    </row>
    <row r="1327" spans="2:13">
      <c r="B1327" t="s">
        <v>184</v>
      </c>
      <c r="C1327">
        <v>7</v>
      </c>
      <c r="D1327" s="2" t="s">
        <v>309</v>
      </c>
      <c r="E1327" s="2" t="s">
        <v>330</v>
      </c>
      <c r="F1327" s="2" t="s">
        <v>365</v>
      </c>
      <c r="G1327" s="2" t="s">
        <v>474</v>
      </c>
      <c r="H1327" s="2" t="s">
        <v>343</v>
      </c>
      <c r="I1327" s="2" t="s">
        <v>330</v>
      </c>
      <c r="J1327" s="2" t="s">
        <v>544</v>
      </c>
      <c r="K1327" s="2" t="s">
        <v>343</v>
      </c>
      <c r="L1327" s="2" t="s">
        <v>330</v>
      </c>
      <c r="M1327" s="2" t="s">
        <v>743</v>
      </c>
    </row>
    <row r="1328" spans="2:13">
      <c r="B1328" t="s">
        <v>185</v>
      </c>
      <c r="C1328">
        <v>7</v>
      </c>
      <c r="D1328" s="2" t="s">
        <v>325</v>
      </c>
      <c r="E1328" s="2" t="s">
        <v>330</v>
      </c>
      <c r="F1328" s="2" t="s">
        <v>365</v>
      </c>
      <c r="G1328" s="2" t="s">
        <v>463</v>
      </c>
      <c r="H1328" s="2" t="s">
        <v>343</v>
      </c>
      <c r="I1328" s="2" t="s">
        <v>330</v>
      </c>
      <c r="J1328" s="2" t="s">
        <v>538</v>
      </c>
      <c r="K1328" s="2" t="s">
        <v>343</v>
      </c>
      <c r="L1328" s="2" t="s">
        <v>330</v>
      </c>
      <c r="M1328" s="2" t="s">
        <v>612</v>
      </c>
    </row>
    <row r="1329" spans="2:13">
      <c r="B1329" t="s">
        <v>186</v>
      </c>
      <c r="C1329">
        <v>7</v>
      </c>
      <c r="D1329" s="2" t="s">
        <v>310</v>
      </c>
      <c r="E1329" s="2" t="s">
        <v>368</v>
      </c>
      <c r="F1329" s="2" t="s">
        <v>365</v>
      </c>
      <c r="G1329" s="2" t="s">
        <v>477</v>
      </c>
      <c r="H1329" s="2" t="s">
        <v>343</v>
      </c>
      <c r="I1329" s="2" t="s">
        <v>330</v>
      </c>
      <c r="J1329" s="2" t="s">
        <v>446</v>
      </c>
      <c r="K1329" s="2" t="s">
        <v>343</v>
      </c>
      <c r="L1329" s="2" t="s">
        <v>330</v>
      </c>
      <c r="M1329" s="2" t="s">
        <v>744</v>
      </c>
    </row>
    <row r="1330" spans="2:13">
      <c r="B1330" t="s">
        <v>187</v>
      </c>
      <c r="C1330">
        <v>7</v>
      </c>
      <c r="D1330" s="2" t="s">
        <v>311</v>
      </c>
      <c r="E1330" s="2" t="s">
        <v>368</v>
      </c>
      <c r="F1330" s="2" t="s">
        <v>365</v>
      </c>
      <c r="G1330" s="2" t="s">
        <v>477</v>
      </c>
      <c r="H1330" s="2" t="s">
        <v>343</v>
      </c>
      <c r="I1330" s="2" t="s">
        <v>330</v>
      </c>
      <c r="J1330" s="2" t="s">
        <v>455</v>
      </c>
      <c r="K1330" s="2" t="s">
        <v>343</v>
      </c>
      <c r="L1330" s="2" t="s">
        <v>330</v>
      </c>
      <c r="M1330" s="2" t="s">
        <v>740</v>
      </c>
    </row>
    <row r="1331" spans="2:13">
      <c r="B1331" t="s">
        <v>188</v>
      </c>
      <c r="C1331">
        <v>7</v>
      </c>
      <c r="D1331" s="2" t="s">
        <v>312</v>
      </c>
      <c r="E1331" s="2" t="s">
        <v>330</v>
      </c>
      <c r="F1331" s="2" t="s">
        <v>365</v>
      </c>
      <c r="G1331" s="2" t="s">
        <v>459</v>
      </c>
      <c r="H1331" s="2" t="s">
        <v>343</v>
      </c>
      <c r="I1331" s="2" t="s">
        <v>330</v>
      </c>
      <c r="J1331" s="2" t="s">
        <v>544</v>
      </c>
      <c r="K1331" s="2" t="s">
        <v>343</v>
      </c>
      <c r="L1331" s="2" t="s">
        <v>330</v>
      </c>
      <c r="M1331" s="2" t="s">
        <v>411</v>
      </c>
    </row>
    <row r="1332" spans="2:13">
      <c r="B1332" t="s">
        <v>189</v>
      </c>
      <c r="C1332">
        <v>7</v>
      </c>
      <c r="D1332" s="2" t="s">
        <v>360</v>
      </c>
      <c r="E1332" s="2" t="s">
        <v>330</v>
      </c>
      <c r="F1332" s="2" t="s">
        <v>365</v>
      </c>
      <c r="G1332" s="2" t="s">
        <v>473</v>
      </c>
      <c r="H1332" s="2" t="s">
        <v>343</v>
      </c>
      <c r="I1332" s="2" t="s">
        <v>330</v>
      </c>
      <c r="J1332" s="2" t="s">
        <v>553</v>
      </c>
      <c r="K1332" s="2" t="s">
        <v>343</v>
      </c>
      <c r="L1332" s="2" t="s">
        <v>330</v>
      </c>
      <c r="M1332" s="2" t="s">
        <v>343</v>
      </c>
    </row>
    <row r="1333" spans="2:13">
      <c r="B1333" t="s">
        <v>190</v>
      </c>
      <c r="C1333">
        <v>7</v>
      </c>
      <c r="D1333" s="2" t="s">
        <v>361</v>
      </c>
      <c r="E1333" s="2" t="s">
        <v>330</v>
      </c>
      <c r="F1333" s="2" t="s">
        <v>365</v>
      </c>
      <c r="G1333" s="2" t="s">
        <v>446</v>
      </c>
      <c r="H1333" s="2" t="s">
        <v>343</v>
      </c>
      <c r="I1333" s="2" t="s">
        <v>330</v>
      </c>
      <c r="J1333" s="2" t="s">
        <v>468</v>
      </c>
      <c r="K1333" s="2" t="s">
        <v>343</v>
      </c>
      <c r="L1333" s="2" t="s">
        <v>330</v>
      </c>
      <c r="M1333" s="2" t="s">
        <v>680</v>
      </c>
    </row>
    <row r="1334" spans="2:13">
      <c r="B1334" t="s">
        <v>1</v>
      </c>
      <c r="C1334">
        <v>8</v>
      </c>
      <c r="D1334" s="2" t="s">
        <v>192</v>
      </c>
      <c r="E1334" s="2" t="s">
        <v>330</v>
      </c>
      <c r="F1334" s="2" t="s">
        <v>371</v>
      </c>
      <c r="G1334" s="2" t="s">
        <v>330</v>
      </c>
      <c r="H1334" s="2" t="s">
        <v>554</v>
      </c>
      <c r="I1334" s="2" t="s">
        <v>330</v>
      </c>
      <c r="J1334" s="2" t="s">
        <v>478</v>
      </c>
      <c r="K1334" s="2" t="s">
        <v>567</v>
      </c>
      <c r="L1334" s="2" t="s">
        <v>411</v>
      </c>
      <c r="M1334" s="2" t="s">
        <v>635</v>
      </c>
    </row>
    <row r="1335" spans="2:13">
      <c r="B1335" t="s">
        <v>2</v>
      </c>
      <c r="C1335">
        <v>8</v>
      </c>
      <c r="D1335" s="2" t="s">
        <v>313</v>
      </c>
      <c r="E1335" s="2" t="s">
        <v>330</v>
      </c>
      <c r="F1335" s="2" t="s">
        <v>371</v>
      </c>
      <c r="G1335" s="2" t="s">
        <v>388</v>
      </c>
      <c r="H1335" s="2" t="s">
        <v>554</v>
      </c>
      <c r="I1335" s="2" t="s">
        <v>330</v>
      </c>
      <c r="J1335" s="2" t="s">
        <v>479</v>
      </c>
      <c r="K1335" s="2" t="s">
        <v>567</v>
      </c>
      <c r="L1335" s="2" t="s">
        <v>330</v>
      </c>
      <c r="M1335" s="2" t="s">
        <v>636</v>
      </c>
    </row>
    <row r="1336" spans="2:13">
      <c r="B1336" t="s">
        <v>3</v>
      </c>
      <c r="C1336">
        <v>8</v>
      </c>
      <c r="D1336" s="2" t="s">
        <v>314</v>
      </c>
      <c r="E1336" s="2" t="s">
        <v>330</v>
      </c>
      <c r="F1336" s="2" t="s">
        <v>371</v>
      </c>
      <c r="G1336" s="2" t="s">
        <v>230</v>
      </c>
      <c r="H1336" s="2" t="s">
        <v>555</v>
      </c>
      <c r="I1336" s="2" t="s">
        <v>572</v>
      </c>
      <c r="J1336" s="2" t="s">
        <v>480</v>
      </c>
      <c r="K1336" s="2" t="s">
        <v>567</v>
      </c>
      <c r="L1336" s="2" t="s">
        <v>609</v>
      </c>
      <c r="M1336" s="2" t="s">
        <v>566</v>
      </c>
    </row>
    <row r="1337" spans="2:13">
      <c r="B1337" t="s">
        <v>4</v>
      </c>
      <c r="C1337">
        <v>8</v>
      </c>
      <c r="D1337" s="2" t="s">
        <v>193</v>
      </c>
      <c r="E1337" s="2" t="s">
        <v>330</v>
      </c>
      <c r="F1337" s="2" t="s">
        <v>371</v>
      </c>
      <c r="G1337" s="2" t="s">
        <v>389</v>
      </c>
      <c r="H1337" s="2" t="s">
        <v>556</v>
      </c>
      <c r="I1337" s="2" t="s">
        <v>573</v>
      </c>
      <c r="J1337" s="2" t="s">
        <v>411</v>
      </c>
      <c r="K1337" s="2" t="s">
        <v>567</v>
      </c>
      <c r="L1337" s="2" t="s">
        <v>610</v>
      </c>
      <c r="M1337" s="2" t="s">
        <v>637</v>
      </c>
    </row>
    <row r="1338" spans="2:13">
      <c r="B1338" t="s">
        <v>5</v>
      </c>
      <c r="C1338">
        <v>8</v>
      </c>
      <c r="D1338" s="2" t="s">
        <v>194</v>
      </c>
      <c r="E1338" s="2" t="s">
        <v>330</v>
      </c>
      <c r="F1338" s="2" t="s">
        <v>371</v>
      </c>
      <c r="G1338" s="2" t="s">
        <v>365</v>
      </c>
      <c r="H1338" s="2" t="s">
        <v>556</v>
      </c>
      <c r="I1338" s="2" t="s">
        <v>330</v>
      </c>
      <c r="J1338" s="2" t="s">
        <v>481</v>
      </c>
      <c r="K1338" s="2" t="s">
        <v>567</v>
      </c>
      <c r="L1338" s="2" t="s">
        <v>330</v>
      </c>
      <c r="M1338" s="2" t="s">
        <v>638</v>
      </c>
    </row>
    <row r="1339" spans="2:13">
      <c r="B1339" t="s">
        <v>6</v>
      </c>
      <c r="C1339">
        <v>8</v>
      </c>
      <c r="D1339" s="2" t="s">
        <v>195</v>
      </c>
      <c r="E1339" s="2" t="s">
        <v>330</v>
      </c>
      <c r="F1339" s="2" t="s">
        <v>371</v>
      </c>
      <c r="G1339" s="2" t="s">
        <v>390</v>
      </c>
      <c r="H1339" s="2" t="s">
        <v>557</v>
      </c>
      <c r="I1339" s="2" t="s">
        <v>415</v>
      </c>
      <c r="J1339" s="2" t="s">
        <v>481</v>
      </c>
      <c r="K1339" s="2" t="s">
        <v>567</v>
      </c>
      <c r="L1339" s="2" t="s">
        <v>611</v>
      </c>
      <c r="M1339" s="2" t="s">
        <v>639</v>
      </c>
    </row>
    <row r="1340" spans="2:13">
      <c r="B1340" t="s">
        <v>7</v>
      </c>
      <c r="C1340">
        <v>8</v>
      </c>
      <c r="D1340" s="2" t="s">
        <v>196</v>
      </c>
      <c r="E1340" s="2" t="s">
        <v>330</v>
      </c>
      <c r="F1340" s="2" t="s">
        <v>371</v>
      </c>
      <c r="G1340" s="2" t="s">
        <v>391</v>
      </c>
      <c r="H1340" s="2" t="s">
        <v>557</v>
      </c>
      <c r="I1340" s="2" t="s">
        <v>330</v>
      </c>
      <c r="J1340" s="2" t="s">
        <v>482</v>
      </c>
      <c r="K1340" s="2" t="s">
        <v>567</v>
      </c>
      <c r="L1340" s="2" t="s">
        <v>330</v>
      </c>
      <c r="M1340" s="2" t="s">
        <v>562</v>
      </c>
    </row>
    <row r="1341" spans="2:13">
      <c r="B1341" t="s">
        <v>8</v>
      </c>
      <c r="C1341">
        <v>8</v>
      </c>
      <c r="D1341" s="2" t="s">
        <v>197</v>
      </c>
      <c r="E1341" s="2" t="s">
        <v>330</v>
      </c>
      <c r="F1341" s="2" t="s">
        <v>371</v>
      </c>
      <c r="G1341" s="2" t="s">
        <v>392</v>
      </c>
      <c r="H1341" s="2" t="s">
        <v>558</v>
      </c>
      <c r="I1341" s="2" t="s">
        <v>330</v>
      </c>
      <c r="J1341" s="2" t="s">
        <v>483</v>
      </c>
      <c r="K1341" s="2" t="s">
        <v>567</v>
      </c>
      <c r="L1341" s="2" t="s">
        <v>612</v>
      </c>
      <c r="M1341" s="2" t="s">
        <v>640</v>
      </c>
    </row>
    <row r="1342" spans="2:13">
      <c r="B1342" t="s">
        <v>9</v>
      </c>
      <c r="C1342">
        <v>8</v>
      </c>
      <c r="D1342" s="2" t="s">
        <v>198</v>
      </c>
      <c r="E1342" s="2" t="s">
        <v>330</v>
      </c>
      <c r="F1342" s="2" t="s">
        <v>372</v>
      </c>
      <c r="G1342" s="2" t="s">
        <v>393</v>
      </c>
      <c r="H1342" s="2" t="s">
        <v>559</v>
      </c>
      <c r="I1342" s="2" t="s">
        <v>330</v>
      </c>
      <c r="J1342" s="2" t="s">
        <v>484</v>
      </c>
      <c r="K1342" s="2" t="s">
        <v>567</v>
      </c>
      <c r="L1342" s="2" t="s">
        <v>612</v>
      </c>
      <c r="M1342" s="2" t="s">
        <v>641</v>
      </c>
    </row>
    <row r="1343" spans="2:13">
      <c r="B1343" t="s">
        <v>10</v>
      </c>
      <c r="C1343">
        <v>8</v>
      </c>
      <c r="D1343" s="2" t="s">
        <v>199</v>
      </c>
      <c r="E1343" s="2" t="s">
        <v>330</v>
      </c>
      <c r="F1343" s="2" t="s">
        <v>373</v>
      </c>
      <c r="G1343" s="2" t="s">
        <v>392</v>
      </c>
      <c r="H1343" s="2" t="s">
        <v>559</v>
      </c>
      <c r="I1343" s="2" t="s">
        <v>330</v>
      </c>
      <c r="J1343" s="2" t="s">
        <v>443</v>
      </c>
      <c r="K1343" s="2" t="s">
        <v>567</v>
      </c>
      <c r="L1343" s="2" t="s">
        <v>330</v>
      </c>
      <c r="M1343" s="2" t="s">
        <v>356</v>
      </c>
    </row>
    <row r="1344" spans="2:13">
      <c r="B1344" t="s">
        <v>11</v>
      </c>
      <c r="C1344">
        <v>8</v>
      </c>
      <c r="D1344" s="2" t="s">
        <v>200</v>
      </c>
      <c r="E1344" s="2" t="s">
        <v>362</v>
      </c>
      <c r="F1344" s="2" t="s">
        <v>373</v>
      </c>
      <c r="G1344" s="2" t="s">
        <v>394</v>
      </c>
      <c r="H1344" s="2" t="s">
        <v>560</v>
      </c>
      <c r="I1344" s="2" t="s">
        <v>573</v>
      </c>
      <c r="J1344" s="2" t="s">
        <v>485</v>
      </c>
      <c r="K1344" s="2" t="s">
        <v>567</v>
      </c>
      <c r="L1344" s="2" t="s">
        <v>610</v>
      </c>
      <c r="M1344" s="2" t="s">
        <v>642</v>
      </c>
    </row>
    <row r="1345" spans="2:13">
      <c r="B1345" t="s">
        <v>12</v>
      </c>
      <c r="C1345">
        <v>8</v>
      </c>
      <c r="D1345" s="2" t="s">
        <v>315</v>
      </c>
      <c r="E1345" s="2" t="s">
        <v>363</v>
      </c>
      <c r="F1345" s="2" t="s">
        <v>373</v>
      </c>
      <c r="G1345" s="2" t="s">
        <v>395</v>
      </c>
      <c r="H1345" s="2" t="s">
        <v>349</v>
      </c>
      <c r="I1345" s="2" t="s">
        <v>574</v>
      </c>
      <c r="J1345" s="2" t="s">
        <v>486</v>
      </c>
      <c r="K1345" s="2" t="s">
        <v>604</v>
      </c>
      <c r="L1345" s="2" t="s">
        <v>613</v>
      </c>
      <c r="M1345" s="2" t="s">
        <v>643</v>
      </c>
    </row>
    <row r="1346" spans="2:13">
      <c r="B1346" t="s">
        <v>13</v>
      </c>
      <c r="C1346">
        <v>8</v>
      </c>
      <c r="D1346" s="2" t="s">
        <v>201</v>
      </c>
      <c r="E1346" s="2" t="s">
        <v>330</v>
      </c>
      <c r="F1346" s="2" t="s">
        <v>373</v>
      </c>
      <c r="G1346" s="2" t="s">
        <v>392</v>
      </c>
      <c r="H1346" s="2" t="s">
        <v>349</v>
      </c>
      <c r="I1346" s="2" t="s">
        <v>330</v>
      </c>
      <c r="J1346" s="2" t="s">
        <v>487</v>
      </c>
      <c r="K1346" s="2" t="s">
        <v>604</v>
      </c>
      <c r="L1346" s="2" t="s">
        <v>330</v>
      </c>
      <c r="M1346" s="2" t="s">
        <v>644</v>
      </c>
    </row>
    <row r="1347" spans="2:13">
      <c r="B1347" t="s">
        <v>14</v>
      </c>
      <c r="C1347">
        <v>8</v>
      </c>
      <c r="D1347" s="2" t="s">
        <v>316</v>
      </c>
      <c r="E1347" s="2" t="s">
        <v>330</v>
      </c>
      <c r="F1347" s="2" t="s">
        <v>373</v>
      </c>
      <c r="G1347" s="2" t="s">
        <v>396</v>
      </c>
      <c r="H1347" s="2" t="s">
        <v>349</v>
      </c>
      <c r="I1347" s="2" t="s">
        <v>330</v>
      </c>
      <c r="J1347" s="2" t="s">
        <v>488</v>
      </c>
      <c r="K1347" s="2" t="s">
        <v>604</v>
      </c>
      <c r="L1347" s="2" t="s">
        <v>330</v>
      </c>
      <c r="M1347" s="2" t="s">
        <v>352</v>
      </c>
    </row>
    <row r="1348" spans="2:13">
      <c r="B1348" t="s">
        <v>15</v>
      </c>
      <c r="C1348">
        <v>8</v>
      </c>
      <c r="D1348" s="2" t="s">
        <v>202</v>
      </c>
      <c r="E1348" s="2" t="s">
        <v>364</v>
      </c>
      <c r="F1348" s="2" t="s">
        <v>373</v>
      </c>
      <c r="G1348" s="2" t="s">
        <v>391</v>
      </c>
      <c r="H1348" s="2" t="s">
        <v>349</v>
      </c>
      <c r="I1348" s="2" t="s">
        <v>330</v>
      </c>
      <c r="J1348" s="2" t="s">
        <v>489</v>
      </c>
      <c r="K1348" s="2" t="s">
        <v>605</v>
      </c>
      <c r="L1348" s="2" t="s">
        <v>330</v>
      </c>
      <c r="M1348" s="2" t="s">
        <v>645</v>
      </c>
    </row>
    <row r="1349" spans="2:13">
      <c r="B1349" t="s">
        <v>16</v>
      </c>
      <c r="C1349">
        <v>8</v>
      </c>
      <c r="D1349" s="2" t="s">
        <v>203</v>
      </c>
      <c r="E1349" s="2" t="s">
        <v>364</v>
      </c>
      <c r="F1349" s="2" t="s">
        <v>373</v>
      </c>
      <c r="G1349" s="2" t="s">
        <v>397</v>
      </c>
      <c r="H1349" s="2" t="s">
        <v>349</v>
      </c>
      <c r="I1349" s="2" t="s">
        <v>330</v>
      </c>
      <c r="J1349" s="2" t="s">
        <v>490</v>
      </c>
      <c r="K1349" s="2" t="s">
        <v>605</v>
      </c>
      <c r="L1349" s="2" t="s">
        <v>330</v>
      </c>
      <c r="M1349" s="2" t="s">
        <v>339</v>
      </c>
    </row>
    <row r="1350" spans="2:13">
      <c r="B1350" t="s">
        <v>17</v>
      </c>
      <c r="C1350">
        <v>8</v>
      </c>
      <c r="D1350" s="2" t="s">
        <v>317</v>
      </c>
      <c r="E1350" s="2" t="s">
        <v>330</v>
      </c>
      <c r="F1350" s="2" t="s">
        <v>373</v>
      </c>
      <c r="G1350" s="2" t="s">
        <v>398</v>
      </c>
      <c r="H1350" s="2" t="s">
        <v>349</v>
      </c>
      <c r="I1350" s="2" t="s">
        <v>330</v>
      </c>
      <c r="J1350" s="2" t="s">
        <v>330</v>
      </c>
      <c r="K1350" s="2" t="s">
        <v>605</v>
      </c>
      <c r="L1350" s="2" t="s">
        <v>330</v>
      </c>
      <c r="M1350" s="2" t="s">
        <v>646</v>
      </c>
    </row>
    <row r="1351" spans="2:13">
      <c r="B1351" t="s">
        <v>18</v>
      </c>
      <c r="C1351">
        <v>8</v>
      </c>
      <c r="D1351" s="2" t="s">
        <v>318</v>
      </c>
      <c r="E1351" s="2" t="s">
        <v>330</v>
      </c>
      <c r="F1351" s="2" t="s">
        <v>372</v>
      </c>
      <c r="G1351" s="2" t="s">
        <v>399</v>
      </c>
      <c r="H1351" s="2" t="s">
        <v>349</v>
      </c>
      <c r="I1351" s="2" t="s">
        <v>330</v>
      </c>
      <c r="J1351" s="2" t="s">
        <v>491</v>
      </c>
      <c r="K1351" s="2" t="s">
        <v>605</v>
      </c>
      <c r="L1351" s="2" t="s">
        <v>330</v>
      </c>
      <c r="M1351" s="2" t="s">
        <v>647</v>
      </c>
    </row>
    <row r="1352" spans="2:13">
      <c r="B1352" t="s">
        <v>19</v>
      </c>
      <c r="C1352">
        <v>8</v>
      </c>
      <c r="D1352" s="2" t="s">
        <v>319</v>
      </c>
      <c r="E1352" s="2" t="s">
        <v>330</v>
      </c>
      <c r="F1352" s="2" t="s">
        <v>372</v>
      </c>
      <c r="G1352" s="2" t="s">
        <v>398</v>
      </c>
      <c r="H1352" s="2" t="s">
        <v>349</v>
      </c>
      <c r="I1352" s="2" t="s">
        <v>330</v>
      </c>
      <c r="J1352" s="2" t="s">
        <v>492</v>
      </c>
      <c r="K1352" s="2" t="s">
        <v>605</v>
      </c>
      <c r="L1352" s="2" t="s">
        <v>330</v>
      </c>
      <c r="M1352" s="2" t="s">
        <v>597</v>
      </c>
    </row>
    <row r="1353" spans="2:13">
      <c r="B1353" t="s">
        <v>20</v>
      </c>
      <c r="C1353">
        <v>8</v>
      </c>
      <c r="D1353" s="2" t="s">
        <v>320</v>
      </c>
      <c r="E1353" s="2" t="s">
        <v>330</v>
      </c>
      <c r="F1353" s="2" t="s">
        <v>374</v>
      </c>
      <c r="G1353" s="2" t="s">
        <v>400</v>
      </c>
      <c r="H1353" s="2" t="s">
        <v>561</v>
      </c>
      <c r="I1353" s="2" t="s">
        <v>575</v>
      </c>
      <c r="J1353" s="2" t="s">
        <v>493</v>
      </c>
      <c r="K1353" s="2" t="s">
        <v>605</v>
      </c>
      <c r="L1353" s="2" t="s">
        <v>614</v>
      </c>
      <c r="M1353" s="2" t="s">
        <v>648</v>
      </c>
    </row>
    <row r="1354" spans="2:13">
      <c r="B1354" t="s">
        <v>21</v>
      </c>
      <c r="C1354">
        <v>8</v>
      </c>
      <c r="D1354" s="2" t="s">
        <v>204</v>
      </c>
      <c r="E1354" s="2" t="s">
        <v>330</v>
      </c>
      <c r="F1354" s="2" t="s">
        <v>374</v>
      </c>
      <c r="G1354" s="2" t="s">
        <v>226</v>
      </c>
      <c r="H1354" s="2" t="s">
        <v>561</v>
      </c>
      <c r="I1354" s="2" t="s">
        <v>330</v>
      </c>
      <c r="J1354" s="2" t="s">
        <v>494</v>
      </c>
      <c r="K1354" s="2" t="s">
        <v>605</v>
      </c>
      <c r="L1354" s="2" t="s">
        <v>330</v>
      </c>
      <c r="M1354" s="2" t="s">
        <v>411</v>
      </c>
    </row>
    <row r="1355" spans="2:13">
      <c r="B1355" t="s">
        <v>22</v>
      </c>
      <c r="C1355">
        <v>8</v>
      </c>
      <c r="D1355" s="2" t="s">
        <v>205</v>
      </c>
      <c r="E1355" s="2" t="s">
        <v>365</v>
      </c>
      <c r="F1355" s="2" t="s">
        <v>371</v>
      </c>
      <c r="G1355" s="2" t="s">
        <v>401</v>
      </c>
      <c r="H1355" s="2" t="s">
        <v>562</v>
      </c>
      <c r="I1355" s="2" t="s">
        <v>330</v>
      </c>
      <c r="J1355" s="2" t="s">
        <v>495</v>
      </c>
      <c r="K1355" s="2" t="s">
        <v>605</v>
      </c>
      <c r="L1355" s="2" t="s">
        <v>343</v>
      </c>
      <c r="M1355" s="2" t="s">
        <v>649</v>
      </c>
    </row>
    <row r="1356" spans="2:13">
      <c r="B1356" t="s">
        <v>23</v>
      </c>
      <c r="C1356">
        <v>8</v>
      </c>
      <c r="D1356" s="2" t="s">
        <v>206</v>
      </c>
      <c r="E1356" s="2" t="s">
        <v>365</v>
      </c>
      <c r="F1356" s="2" t="s">
        <v>371</v>
      </c>
      <c r="G1356" s="2" t="s">
        <v>402</v>
      </c>
      <c r="H1356" s="2" t="s">
        <v>562</v>
      </c>
      <c r="I1356" s="2" t="s">
        <v>330</v>
      </c>
      <c r="J1356" s="2" t="s">
        <v>496</v>
      </c>
      <c r="K1356" s="2" t="s">
        <v>605</v>
      </c>
      <c r="L1356" s="2" t="s">
        <v>330</v>
      </c>
      <c r="M1356" s="2" t="s">
        <v>650</v>
      </c>
    </row>
    <row r="1357" spans="2:13">
      <c r="B1357" t="s">
        <v>24</v>
      </c>
      <c r="C1357">
        <v>8</v>
      </c>
      <c r="D1357" s="2" t="s">
        <v>207</v>
      </c>
      <c r="E1357" s="2" t="s">
        <v>330</v>
      </c>
      <c r="F1357" s="2" t="s">
        <v>371</v>
      </c>
      <c r="G1357" s="2" t="s">
        <v>403</v>
      </c>
      <c r="H1357" s="2" t="s">
        <v>562</v>
      </c>
      <c r="I1357" s="2" t="s">
        <v>330</v>
      </c>
      <c r="J1357" s="2" t="s">
        <v>497</v>
      </c>
      <c r="K1357" s="2" t="s">
        <v>606</v>
      </c>
      <c r="L1357" s="2" t="s">
        <v>330</v>
      </c>
      <c r="M1357" s="2" t="s">
        <v>651</v>
      </c>
    </row>
    <row r="1358" spans="2:13">
      <c r="B1358" t="s">
        <v>25</v>
      </c>
      <c r="C1358">
        <v>8</v>
      </c>
      <c r="D1358" s="2" t="s">
        <v>321</v>
      </c>
      <c r="E1358" s="2" t="s">
        <v>366</v>
      </c>
      <c r="F1358" s="2" t="s">
        <v>375</v>
      </c>
      <c r="G1358" s="2" t="s">
        <v>404</v>
      </c>
      <c r="H1358" s="2" t="s">
        <v>563</v>
      </c>
      <c r="I1358" s="2" t="s">
        <v>330</v>
      </c>
      <c r="J1358" s="2" t="s">
        <v>498</v>
      </c>
      <c r="K1358" s="2" t="s">
        <v>606</v>
      </c>
      <c r="L1358" s="2" t="s">
        <v>382</v>
      </c>
      <c r="M1358" s="2" t="s">
        <v>652</v>
      </c>
    </row>
    <row r="1359" spans="2:13">
      <c r="B1359" t="s">
        <v>26</v>
      </c>
      <c r="C1359">
        <v>8</v>
      </c>
      <c r="D1359" s="2" t="s">
        <v>322</v>
      </c>
      <c r="E1359" s="2" t="s">
        <v>365</v>
      </c>
      <c r="F1359" s="2" t="s">
        <v>345</v>
      </c>
      <c r="G1359" s="2" t="s">
        <v>405</v>
      </c>
      <c r="H1359" s="2" t="s">
        <v>563</v>
      </c>
      <c r="I1359" s="2" t="s">
        <v>330</v>
      </c>
      <c r="J1359" s="2" t="s">
        <v>499</v>
      </c>
      <c r="K1359" s="2" t="s">
        <v>606</v>
      </c>
      <c r="L1359" s="2" t="s">
        <v>330</v>
      </c>
      <c r="M1359" s="2" t="s">
        <v>653</v>
      </c>
    </row>
    <row r="1360" spans="2:13">
      <c r="B1360" t="s">
        <v>27</v>
      </c>
      <c r="C1360">
        <v>8</v>
      </c>
      <c r="D1360" s="2" t="s">
        <v>208</v>
      </c>
      <c r="E1360" s="2" t="s">
        <v>366</v>
      </c>
      <c r="F1360" s="2" t="s">
        <v>345</v>
      </c>
      <c r="G1360" s="2" t="s">
        <v>406</v>
      </c>
      <c r="H1360" s="2" t="s">
        <v>563</v>
      </c>
      <c r="I1360" s="2" t="s">
        <v>330</v>
      </c>
      <c r="J1360" s="2" t="s">
        <v>500</v>
      </c>
      <c r="K1360" s="2" t="s">
        <v>606</v>
      </c>
      <c r="L1360" s="2" t="s">
        <v>330</v>
      </c>
      <c r="M1360" s="2" t="s">
        <v>636</v>
      </c>
    </row>
    <row r="1361" spans="2:13">
      <c r="B1361" t="s">
        <v>28</v>
      </c>
      <c r="C1361">
        <v>8</v>
      </c>
      <c r="D1361" s="2" t="s">
        <v>209</v>
      </c>
      <c r="E1361" s="2" t="s">
        <v>366</v>
      </c>
      <c r="F1361" s="2" t="s">
        <v>376</v>
      </c>
      <c r="G1361" s="2" t="s">
        <v>407</v>
      </c>
      <c r="H1361" s="2" t="s">
        <v>563</v>
      </c>
      <c r="I1361" s="2" t="s">
        <v>330</v>
      </c>
      <c r="J1361" s="2" t="s">
        <v>487</v>
      </c>
      <c r="K1361" s="2" t="s">
        <v>606</v>
      </c>
      <c r="L1361" s="2" t="s">
        <v>330</v>
      </c>
      <c r="M1361" s="2" t="s">
        <v>654</v>
      </c>
    </row>
    <row r="1362" spans="2:13">
      <c r="B1362" t="s">
        <v>29</v>
      </c>
      <c r="C1362">
        <v>8</v>
      </c>
      <c r="D1362" s="2" t="s">
        <v>210</v>
      </c>
      <c r="E1362" s="2" t="s">
        <v>367</v>
      </c>
      <c r="F1362" s="2" t="s">
        <v>376</v>
      </c>
      <c r="G1362" s="2" t="s">
        <v>408</v>
      </c>
      <c r="H1362" s="2" t="s">
        <v>563</v>
      </c>
      <c r="I1362" s="2" t="s">
        <v>576</v>
      </c>
      <c r="J1362" s="2" t="s">
        <v>469</v>
      </c>
      <c r="K1362" s="2" t="s">
        <v>606</v>
      </c>
      <c r="L1362" s="2" t="s">
        <v>576</v>
      </c>
      <c r="M1362" s="2" t="s">
        <v>567</v>
      </c>
    </row>
    <row r="1363" spans="2:13">
      <c r="B1363" t="s">
        <v>30</v>
      </c>
      <c r="C1363">
        <v>8</v>
      </c>
      <c r="D1363" s="2" t="s">
        <v>211</v>
      </c>
      <c r="E1363" s="2" t="s">
        <v>365</v>
      </c>
      <c r="F1363" s="2" t="s">
        <v>376</v>
      </c>
      <c r="G1363" s="2" t="s">
        <v>409</v>
      </c>
      <c r="H1363" s="2" t="s">
        <v>563</v>
      </c>
      <c r="I1363" s="2" t="s">
        <v>330</v>
      </c>
      <c r="J1363" s="2" t="s">
        <v>391</v>
      </c>
      <c r="K1363" s="2" t="s">
        <v>606</v>
      </c>
      <c r="L1363" s="2" t="s">
        <v>330</v>
      </c>
      <c r="M1363" s="2" t="s">
        <v>655</v>
      </c>
    </row>
    <row r="1364" spans="2:13">
      <c r="B1364" t="s">
        <v>31</v>
      </c>
      <c r="C1364">
        <v>8</v>
      </c>
      <c r="D1364" s="2" t="s">
        <v>212</v>
      </c>
      <c r="E1364" s="2" t="s">
        <v>330</v>
      </c>
      <c r="F1364" s="2" t="s">
        <v>376</v>
      </c>
      <c r="G1364" s="2" t="s">
        <v>410</v>
      </c>
      <c r="H1364" s="2" t="s">
        <v>557</v>
      </c>
      <c r="I1364" s="2" t="s">
        <v>474</v>
      </c>
      <c r="J1364" s="2" t="s">
        <v>501</v>
      </c>
      <c r="K1364" s="2" t="s">
        <v>606</v>
      </c>
      <c r="L1364" s="2" t="s">
        <v>615</v>
      </c>
      <c r="M1364" s="2" t="s">
        <v>344</v>
      </c>
    </row>
    <row r="1365" spans="2:13">
      <c r="B1365" t="s">
        <v>32</v>
      </c>
      <c r="C1365">
        <v>8</v>
      </c>
      <c r="D1365" s="2" t="s">
        <v>323</v>
      </c>
      <c r="E1365" s="2" t="s">
        <v>366</v>
      </c>
      <c r="F1365" s="2" t="s">
        <v>376</v>
      </c>
      <c r="G1365" s="2" t="s">
        <v>397</v>
      </c>
      <c r="H1365" s="2" t="s">
        <v>557</v>
      </c>
      <c r="I1365" s="2" t="s">
        <v>330</v>
      </c>
      <c r="J1365" s="2" t="s">
        <v>502</v>
      </c>
      <c r="K1365" s="2" t="s">
        <v>606</v>
      </c>
      <c r="L1365" s="2" t="s">
        <v>330</v>
      </c>
      <c r="M1365" s="2" t="s">
        <v>654</v>
      </c>
    </row>
    <row r="1366" spans="2:13">
      <c r="B1366" t="s">
        <v>33</v>
      </c>
      <c r="C1366">
        <v>8</v>
      </c>
      <c r="D1366" s="2" t="s">
        <v>213</v>
      </c>
      <c r="E1366" s="2" t="s">
        <v>365</v>
      </c>
      <c r="F1366" s="2" t="s">
        <v>376</v>
      </c>
      <c r="G1366" s="2" t="s">
        <v>409</v>
      </c>
      <c r="H1366" s="2" t="s">
        <v>557</v>
      </c>
      <c r="I1366" s="2" t="s">
        <v>330</v>
      </c>
      <c r="J1366" s="2" t="s">
        <v>415</v>
      </c>
      <c r="K1366" s="2" t="s">
        <v>606</v>
      </c>
      <c r="L1366" s="2" t="s">
        <v>330</v>
      </c>
      <c r="M1366" s="2" t="s">
        <v>376</v>
      </c>
    </row>
    <row r="1367" spans="2:13">
      <c r="B1367" t="s">
        <v>34</v>
      </c>
      <c r="C1367">
        <v>8</v>
      </c>
      <c r="D1367" s="2" t="s">
        <v>324</v>
      </c>
      <c r="E1367" s="2" t="s">
        <v>366</v>
      </c>
      <c r="F1367" s="2" t="s">
        <v>376</v>
      </c>
      <c r="G1367" s="2" t="s">
        <v>397</v>
      </c>
      <c r="H1367" s="2" t="s">
        <v>557</v>
      </c>
      <c r="I1367" s="2" t="s">
        <v>330</v>
      </c>
      <c r="J1367" s="2" t="s">
        <v>503</v>
      </c>
      <c r="K1367" s="2" t="s">
        <v>606</v>
      </c>
      <c r="L1367" s="2" t="s">
        <v>330</v>
      </c>
      <c r="M1367" s="2" t="s">
        <v>646</v>
      </c>
    </row>
    <row r="1368" spans="2:13">
      <c r="B1368" t="s">
        <v>35</v>
      </c>
      <c r="C1368">
        <v>8</v>
      </c>
      <c r="D1368" s="2" t="s">
        <v>214</v>
      </c>
      <c r="E1368" s="2" t="s">
        <v>330</v>
      </c>
      <c r="F1368" s="2" t="s">
        <v>376</v>
      </c>
      <c r="G1368" s="2" t="s">
        <v>411</v>
      </c>
      <c r="H1368" s="2" t="s">
        <v>557</v>
      </c>
      <c r="I1368" s="2" t="s">
        <v>330</v>
      </c>
      <c r="J1368" s="2" t="s">
        <v>504</v>
      </c>
      <c r="K1368" s="2" t="s">
        <v>606</v>
      </c>
      <c r="L1368" s="2" t="s">
        <v>330</v>
      </c>
      <c r="M1368" s="2" t="s">
        <v>656</v>
      </c>
    </row>
    <row r="1369" spans="2:13">
      <c r="B1369" t="s">
        <v>36</v>
      </c>
      <c r="C1369">
        <v>8</v>
      </c>
      <c r="D1369" s="2" t="s">
        <v>215</v>
      </c>
      <c r="E1369" s="2" t="s">
        <v>330</v>
      </c>
      <c r="F1369" s="2" t="s">
        <v>345</v>
      </c>
      <c r="G1369" s="2" t="s">
        <v>392</v>
      </c>
      <c r="H1369" s="2" t="s">
        <v>557</v>
      </c>
      <c r="I1369" s="2" t="s">
        <v>330</v>
      </c>
      <c r="J1369" s="2" t="s">
        <v>330</v>
      </c>
      <c r="K1369" s="2" t="s">
        <v>327</v>
      </c>
      <c r="L1369" s="2" t="s">
        <v>330</v>
      </c>
      <c r="M1369" s="2" t="s">
        <v>657</v>
      </c>
    </row>
    <row r="1370" spans="2:13">
      <c r="B1370" t="s">
        <v>37</v>
      </c>
      <c r="C1370">
        <v>8</v>
      </c>
      <c r="D1370" s="2" t="s">
        <v>325</v>
      </c>
      <c r="E1370" s="2" t="s">
        <v>330</v>
      </c>
      <c r="F1370" s="2" t="s">
        <v>371</v>
      </c>
      <c r="G1370" s="2" t="s">
        <v>230</v>
      </c>
      <c r="H1370" s="2" t="s">
        <v>558</v>
      </c>
      <c r="I1370" s="2" t="s">
        <v>476</v>
      </c>
      <c r="J1370" s="2" t="s">
        <v>505</v>
      </c>
      <c r="K1370" s="2" t="s">
        <v>327</v>
      </c>
      <c r="L1370" s="2" t="s">
        <v>616</v>
      </c>
      <c r="M1370" s="2" t="s">
        <v>658</v>
      </c>
    </row>
    <row r="1371" spans="2:13">
      <c r="B1371" t="s">
        <v>38</v>
      </c>
      <c r="C1371">
        <v>8</v>
      </c>
      <c r="D1371" s="2" t="s">
        <v>216</v>
      </c>
      <c r="E1371" s="2" t="s">
        <v>330</v>
      </c>
      <c r="F1371" s="2" t="s">
        <v>372</v>
      </c>
      <c r="G1371" s="2" t="s">
        <v>412</v>
      </c>
      <c r="H1371" s="2" t="s">
        <v>559</v>
      </c>
      <c r="I1371" s="2" t="s">
        <v>411</v>
      </c>
      <c r="J1371" s="2" t="s">
        <v>506</v>
      </c>
      <c r="K1371" s="2" t="s">
        <v>327</v>
      </c>
      <c r="L1371" s="2" t="s">
        <v>230</v>
      </c>
      <c r="M1371" s="2" t="s">
        <v>659</v>
      </c>
    </row>
    <row r="1372" spans="2:13">
      <c r="B1372" t="s">
        <v>39</v>
      </c>
      <c r="C1372">
        <v>8</v>
      </c>
      <c r="D1372" s="2" t="s">
        <v>217</v>
      </c>
      <c r="E1372" s="2" t="s">
        <v>330</v>
      </c>
      <c r="F1372" s="2" t="s">
        <v>339</v>
      </c>
      <c r="G1372" s="2" t="s">
        <v>413</v>
      </c>
      <c r="H1372" s="2" t="s">
        <v>559</v>
      </c>
      <c r="I1372" s="2" t="s">
        <v>330</v>
      </c>
      <c r="J1372" s="2" t="s">
        <v>365</v>
      </c>
      <c r="K1372" s="2" t="s">
        <v>327</v>
      </c>
      <c r="L1372" s="2" t="s">
        <v>330</v>
      </c>
      <c r="M1372" s="2" t="s">
        <v>660</v>
      </c>
    </row>
    <row r="1373" spans="2:13">
      <c r="B1373" t="s">
        <v>40</v>
      </c>
      <c r="C1373">
        <v>8</v>
      </c>
      <c r="D1373" s="2" t="s">
        <v>218</v>
      </c>
      <c r="E1373" s="2" t="s">
        <v>368</v>
      </c>
      <c r="F1373" s="2" t="s">
        <v>335</v>
      </c>
      <c r="G1373" s="2" t="s">
        <v>404</v>
      </c>
      <c r="H1373" s="2" t="s">
        <v>559</v>
      </c>
      <c r="I1373" s="2" t="s">
        <v>577</v>
      </c>
      <c r="J1373" s="2" t="s">
        <v>507</v>
      </c>
      <c r="K1373" s="2" t="s">
        <v>327</v>
      </c>
      <c r="L1373" s="2" t="s">
        <v>577</v>
      </c>
      <c r="M1373" s="2" t="s">
        <v>239</v>
      </c>
    </row>
    <row r="1374" spans="2:13">
      <c r="B1374" t="s">
        <v>41</v>
      </c>
      <c r="C1374">
        <v>8</v>
      </c>
      <c r="D1374" s="2" t="s">
        <v>219</v>
      </c>
      <c r="E1374" s="2" t="s">
        <v>368</v>
      </c>
      <c r="F1374" s="2" t="s">
        <v>377</v>
      </c>
      <c r="G1374" s="2" t="s">
        <v>330</v>
      </c>
      <c r="H1374" s="2" t="s">
        <v>560</v>
      </c>
      <c r="I1374" s="2" t="s">
        <v>578</v>
      </c>
      <c r="J1374" s="2" t="s">
        <v>508</v>
      </c>
      <c r="K1374" s="2" t="s">
        <v>327</v>
      </c>
      <c r="L1374" s="2" t="s">
        <v>617</v>
      </c>
      <c r="M1374" s="2" t="s">
        <v>661</v>
      </c>
    </row>
    <row r="1375" spans="2:13">
      <c r="B1375" t="s">
        <v>42</v>
      </c>
      <c r="C1375">
        <v>8</v>
      </c>
      <c r="D1375" s="2" t="s">
        <v>220</v>
      </c>
      <c r="E1375" s="2" t="s">
        <v>330</v>
      </c>
      <c r="F1375" s="2" t="s">
        <v>377</v>
      </c>
      <c r="G1375" s="2" t="s">
        <v>411</v>
      </c>
      <c r="H1375" s="2" t="s">
        <v>560</v>
      </c>
      <c r="I1375" s="2" t="s">
        <v>330</v>
      </c>
      <c r="J1375" s="2" t="s">
        <v>413</v>
      </c>
      <c r="K1375" s="2" t="s">
        <v>327</v>
      </c>
      <c r="L1375" s="2" t="s">
        <v>330</v>
      </c>
      <c r="M1375" s="2" t="s">
        <v>662</v>
      </c>
    </row>
    <row r="1376" spans="2:13">
      <c r="B1376" t="s">
        <v>43</v>
      </c>
      <c r="C1376">
        <v>8</v>
      </c>
      <c r="D1376" s="2" t="s">
        <v>221</v>
      </c>
      <c r="E1376" s="2" t="s">
        <v>330</v>
      </c>
      <c r="F1376" s="2" t="s">
        <v>378</v>
      </c>
      <c r="G1376" s="2" t="s">
        <v>414</v>
      </c>
      <c r="H1376" s="2" t="s">
        <v>564</v>
      </c>
      <c r="I1376" s="2" t="s">
        <v>572</v>
      </c>
      <c r="J1376" s="2" t="s">
        <v>507</v>
      </c>
      <c r="K1376" s="2" t="s">
        <v>327</v>
      </c>
      <c r="L1376" s="2" t="s">
        <v>609</v>
      </c>
      <c r="M1376" s="2" t="s">
        <v>661</v>
      </c>
    </row>
    <row r="1377" spans="2:13">
      <c r="B1377" t="s">
        <v>44</v>
      </c>
      <c r="C1377">
        <v>8</v>
      </c>
      <c r="D1377" s="2" t="s">
        <v>222</v>
      </c>
      <c r="E1377" s="2" t="s">
        <v>369</v>
      </c>
      <c r="F1377" s="2" t="s">
        <v>379</v>
      </c>
      <c r="G1377" s="2" t="s">
        <v>415</v>
      </c>
      <c r="H1377" s="2" t="s">
        <v>564</v>
      </c>
      <c r="I1377" s="2" t="s">
        <v>330</v>
      </c>
      <c r="J1377" s="2" t="s">
        <v>509</v>
      </c>
      <c r="K1377" s="2" t="s">
        <v>327</v>
      </c>
      <c r="L1377" s="2" t="s">
        <v>330</v>
      </c>
      <c r="M1377" s="2" t="s">
        <v>310</v>
      </c>
    </row>
    <row r="1378" spans="2:13">
      <c r="B1378" t="s">
        <v>45</v>
      </c>
      <c r="C1378">
        <v>8</v>
      </c>
      <c r="D1378" s="2" t="s">
        <v>223</v>
      </c>
      <c r="E1378" s="2" t="s">
        <v>369</v>
      </c>
      <c r="F1378" s="2" t="s">
        <v>343</v>
      </c>
      <c r="G1378" s="2" t="s">
        <v>397</v>
      </c>
      <c r="H1378" s="2" t="s">
        <v>349</v>
      </c>
      <c r="I1378" s="2" t="s">
        <v>573</v>
      </c>
      <c r="J1378" s="2" t="s">
        <v>292</v>
      </c>
      <c r="K1378" s="2" t="s">
        <v>327</v>
      </c>
      <c r="L1378" s="2" t="s">
        <v>610</v>
      </c>
      <c r="M1378" s="2" t="s">
        <v>663</v>
      </c>
    </row>
    <row r="1379" spans="2:13">
      <c r="B1379" t="s">
        <v>46</v>
      </c>
      <c r="C1379">
        <v>8</v>
      </c>
      <c r="D1379" s="2" t="s">
        <v>224</v>
      </c>
      <c r="E1379" s="2" t="s">
        <v>364</v>
      </c>
      <c r="F1379" s="2" t="s">
        <v>336</v>
      </c>
      <c r="G1379" s="2" t="s">
        <v>414</v>
      </c>
      <c r="H1379" s="2" t="s">
        <v>565</v>
      </c>
      <c r="I1379" s="2" t="s">
        <v>415</v>
      </c>
      <c r="J1379" s="2" t="s">
        <v>510</v>
      </c>
      <c r="K1379" s="2" t="s">
        <v>327</v>
      </c>
      <c r="L1379" s="2" t="s">
        <v>483</v>
      </c>
      <c r="M1379" s="2" t="s">
        <v>664</v>
      </c>
    </row>
    <row r="1380" spans="2:13">
      <c r="B1380" t="s">
        <v>47</v>
      </c>
      <c r="C1380">
        <v>8</v>
      </c>
      <c r="D1380" s="2" t="s">
        <v>225</v>
      </c>
      <c r="E1380" s="2" t="s">
        <v>364</v>
      </c>
      <c r="F1380" s="2" t="s">
        <v>380</v>
      </c>
      <c r="G1380" s="2" t="s">
        <v>416</v>
      </c>
      <c r="H1380" s="2" t="s">
        <v>565</v>
      </c>
      <c r="I1380" s="2" t="s">
        <v>330</v>
      </c>
      <c r="J1380" s="2" t="s">
        <v>381</v>
      </c>
      <c r="K1380" s="2" t="s">
        <v>327</v>
      </c>
      <c r="L1380" s="2" t="s">
        <v>330</v>
      </c>
      <c r="M1380" s="2" t="s">
        <v>665</v>
      </c>
    </row>
    <row r="1381" spans="2:13">
      <c r="B1381" t="s">
        <v>48</v>
      </c>
      <c r="C1381">
        <v>8</v>
      </c>
      <c r="D1381" s="2" t="s">
        <v>326</v>
      </c>
      <c r="E1381" s="2" t="s">
        <v>330</v>
      </c>
      <c r="F1381" s="2" t="s">
        <v>380</v>
      </c>
      <c r="G1381" s="2" t="s">
        <v>417</v>
      </c>
      <c r="H1381" s="2" t="s">
        <v>566</v>
      </c>
      <c r="I1381" s="2" t="s">
        <v>579</v>
      </c>
      <c r="J1381" s="2" t="s">
        <v>365</v>
      </c>
      <c r="K1381" s="2" t="s">
        <v>372</v>
      </c>
      <c r="L1381" s="2" t="s">
        <v>618</v>
      </c>
      <c r="M1381" s="2" t="s">
        <v>666</v>
      </c>
    </row>
    <row r="1382" spans="2:13">
      <c r="B1382" t="s">
        <v>49</v>
      </c>
      <c r="C1382">
        <v>8</v>
      </c>
      <c r="D1382" s="2" t="s">
        <v>327</v>
      </c>
      <c r="E1382" s="2" t="s">
        <v>330</v>
      </c>
      <c r="F1382" s="2" t="s">
        <v>380</v>
      </c>
      <c r="G1382" s="2" t="s">
        <v>414</v>
      </c>
      <c r="H1382" s="2" t="s">
        <v>566</v>
      </c>
      <c r="I1382" s="2" t="s">
        <v>330</v>
      </c>
      <c r="J1382" s="2" t="s">
        <v>511</v>
      </c>
      <c r="K1382" s="2" t="s">
        <v>372</v>
      </c>
      <c r="L1382" s="2" t="s">
        <v>330</v>
      </c>
      <c r="M1382" s="2" t="s">
        <v>667</v>
      </c>
    </row>
    <row r="1383" spans="2:13">
      <c r="B1383" t="s">
        <v>50</v>
      </c>
      <c r="C1383">
        <v>8</v>
      </c>
      <c r="D1383" s="2" t="s">
        <v>328</v>
      </c>
      <c r="E1383" s="2" t="s">
        <v>330</v>
      </c>
      <c r="F1383" s="2" t="s">
        <v>380</v>
      </c>
      <c r="G1383" s="2" t="s">
        <v>397</v>
      </c>
      <c r="H1383" s="2" t="s">
        <v>566</v>
      </c>
      <c r="I1383" s="2" t="s">
        <v>580</v>
      </c>
      <c r="J1383" s="2" t="s">
        <v>489</v>
      </c>
      <c r="K1383" s="2" t="s">
        <v>372</v>
      </c>
      <c r="L1383" s="2" t="s">
        <v>580</v>
      </c>
      <c r="M1383" s="2" t="s">
        <v>668</v>
      </c>
    </row>
    <row r="1384" spans="2:13">
      <c r="B1384" t="s">
        <v>51</v>
      </c>
      <c r="C1384">
        <v>8</v>
      </c>
      <c r="D1384" s="2" t="s">
        <v>329</v>
      </c>
      <c r="E1384" s="2" t="s">
        <v>330</v>
      </c>
      <c r="F1384" s="2" t="s">
        <v>380</v>
      </c>
      <c r="G1384" s="2" t="s">
        <v>418</v>
      </c>
      <c r="H1384" s="2" t="s">
        <v>567</v>
      </c>
      <c r="I1384" s="2" t="s">
        <v>581</v>
      </c>
      <c r="J1384" s="2" t="s">
        <v>512</v>
      </c>
      <c r="K1384" s="2" t="s">
        <v>372</v>
      </c>
      <c r="L1384" s="2" t="s">
        <v>619</v>
      </c>
      <c r="M1384" s="2" t="s">
        <v>669</v>
      </c>
    </row>
    <row r="1385" spans="2:13">
      <c r="B1385" t="s">
        <v>52</v>
      </c>
      <c r="C1385">
        <v>8</v>
      </c>
      <c r="D1385" s="2" t="s">
        <v>226</v>
      </c>
      <c r="E1385" s="2" t="s">
        <v>330</v>
      </c>
      <c r="F1385" s="2" t="s">
        <v>380</v>
      </c>
      <c r="G1385" s="2" t="s">
        <v>414</v>
      </c>
      <c r="H1385" s="2" t="s">
        <v>568</v>
      </c>
      <c r="I1385" s="2" t="s">
        <v>582</v>
      </c>
      <c r="J1385" s="2" t="s">
        <v>513</v>
      </c>
      <c r="K1385" s="2" t="s">
        <v>372</v>
      </c>
      <c r="L1385" s="2" t="s">
        <v>620</v>
      </c>
      <c r="M1385" s="2" t="s">
        <v>670</v>
      </c>
    </row>
    <row r="1386" spans="2:13">
      <c r="B1386" t="s">
        <v>53</v>
      </c>
      <c r="C1386">
        <v>8</v>
      </c>
      <c r="D1386" s="2" t="s">
        <v>227</v>
      </c>
      <c r="E1386" s="2" t="s">
        <v>330</v>
      </c>
      <c r="F1386" s="2" t="s">
        <v>380</v>
      </c>
      <c r="G1386" s="2" t="s">
        <v>418</v>
      </c>
      <c r="H1386" s="2" t="s">
        <v>334</v>
      </c>
      <c r="I1386" s="2" t="s">
        <v>578</v>
      </c>
      <c r="J1386" s="2" t="s">
        <v>426</v>
      </c>
      <c r="K1386" s="2" t="s">
        <v>372</v>
      </c>
      <c r="L1386" s="2" t="s">
        <v>621</v>
      </c>
      <c r="M1386" s="2" t="s">
        <v>671</v>
      </c>
    </row>
    <row r="1387" spans="2:13">
      <c r="B1387" t="s">
        <v>54</v>
      </c>
      <c r="C1387">
        <v>8</v>
      </c>
      <c r="D1387" s="2" t="s">
        <v>228</v>
      </c>
      <c r="E1387" s="2" t="s">
        <v>330</v>
      </c>
      <c r="F1387" s="2" t="s">
        <v>380</v>
      </c>
      <c r="G1387" s="2" t="s">
        <v>419</v>
      </c>
      <c r="H1387" s="2" t="s">
        <v>334</v>
      </c>
      <c r="I1387" s="2" t="s">
        <v>583</v>
      </c>
      <c r="J1387" s="2" t="s">
        <v>443</v>
      </c>
      <c r="K1387" s="2" t="s">
        <v>379</v>
      </c>
      <c r="L1387" s="2" t="s">
        <v>583</v>
      </c>
      <c r="M1387" s="2" t="s">
        <v>672</v>
      </c>
    </row>
    <row r="1388" spans="2:13">
      <c r="B1388" t="s">
        <v>55</v>
      </c>
      <c r="C1388">
        <v>8</v>
      </c>
      <c r="D1388" s="2" t="s">
        <v>229</v>
      </c>
      <c r="E1388" s="2" t="s">
        <v>330</v>
      </c>
      <c r="F1388" s="2" t="s">
        <v>380</v>
      </c>
      <c r="G1388" s="2" t="s">
        <v>420</v>
      </c>
      <c r="H1388" s="2" t="s">
        <v>337</v>
      </c>
      <c r="I1388" s="2" t="s">
        <v>581</v>
      </c>
      <c r="J1388" s="2" t="s">
        <v>443</v>
      </c>
      <c r="K1388" s="2" t="s">
        <v>379</v>
      </c>
      <c r="L1388" s="2" t="s">
        <v>619</v>
      </c>
      <c r="M1388" s="2" t="s">
        <v>657</v>
      </c>
    </row>
    <row r="1389" spans="2:13">
      <c r="B1389" t="s">
        <v>56</v>
      </c>
      <c r="C1389">
        <v>8</v>
      </c>
      <c r="D1389" s="2" t="s">
        <v>230</v>
      </c>
      <c r="E1389" s="2" t="s">
        <v>330</v>
      </c>
      <c r="F1389" s="2" t="s">
        <v>380</v>
      </c>
      <c r="G1389" s="2" t="s">
        <v>421</v>
      </c>
      <c r="H1389" s="2" t="s">
        <v>569</v>
      </c>
      <c r="I1389" s="2" t="s">
        <v>584</v>
      </c>
      <c r="J1389" s="2" t="s">
        <v>512</v>
      </c>
      <c r="K1389" s="2" t="s">
        <v>379</v>
      </c>
      <c r="L1389" s="2" t="s">
        <v>622</v>
      </c>
      <c r="M1389" s="2" t="s">
        <v>673</v>
      </c>
    </row>
    <row r="1390" spans="2:13">
      <c r="B1390" t="s">
        <v>57</v>
      </c>
      <c r="C1390">
        <v>8</v>
      </c>
      <c r="D1390" s="2" t="s">
        <v>231</v>
      </c>
      <c r="E1390" s="2" t="s">
        <v>330</v>
      </c>
      <c r="F1390" s="2" t="s">
        <v>380</v>
      </c>
      <c r="G1390" s="2" t="s">
        <v>422</v>
      </c>
      <c r="H1390" s="2" t="s">
        <v>327</v>
      </c>
      <c r="I1390" s="2" t="s">
        <v>365</v>
      </c>
      <c r="J1390" s="2" t="s">
        <v>514</v>
      </c>
      <c r="K1390" s="2" t="s">
        <v>379</v>
      </c>
      <c r="L1390" s="2" t="s">
        <v>364</v>
      </c>
      <c r="M1390" s="2" t="s">
        <v>236</v>
      </c>
    </row>
    <row r="1391" spans="2:13">
      <c r="B1391" t="s">
        <v>58</v>
      </c>
      <c r="C1391">
        <v>8</v>
      </c>
      <c r="D1391" s="2" t="s">
        <v>232</v>
      </c>
      <c r="E1391" s="2" t="s">
        <v>330</v>
      </c>
      <c r="F1391" s="2" t="s">
        <v>381</v>
      </c>
      <c r="G1391" s="2" t="s">
        <v>423</v>
      </c>
      <c r="H1391" s="2" t="s">
        <v>570</v>
      </c>
      <c r="I1391" s="2" t="s">
        <v>585</v>
      </c>
      <c r="J1391" s="2" t="s">
        <v>515</v>
      </c>
      <c r="K1391" s="2" t="s">
        <v>379</v>
      </c>
      <c r="L1391" s="2" t="s">
        <v>623</v>
      </c>
      <c r="M1391" s="2" t="s">
        <v>674</v>
      </c>
    </row>
    <row r="1392" spans="2:13">
      <c r="B1392" t="s">
        <v>59</v>
      </c>
      <c r="C1392">
        <v>8</v>
      </c>
      <c r="D1392" s="2" t="s">
        <v>330</v>
      </c>
      <c r="E1392" s="2" t="s">
        <v>364</v>
      </c>
      <c r="F1392" s="2" t="s">
        <v>381</v>
      </c>
      <c r="G1392" s="2" t="s">
        <v>411</v>
      </c>
      <c r="H1392" s="2" t="s">
        <v>570</v>
      </c>
      <c r="I1392" s="2" t="s">
        <v>330</v>
      </c>
      <c r="J1392" s="2" t="s">
        <v>415</v>
      </c>
      <c r="K1392" s="2" t="s">
        <v>379</v>
      </c>
      <c r="L1392" s="2" t="s">
        <v>330</v>
      </c>
      <c r="M1392" s="2" t="s">
        <v>674</v>
      </c>
    </row>
    <row r="1393" spans="2:13">
      <c r="B1393" t="s">
        <v>60</v>
      </c>
      <c r="C1393">
        <v>8</v>
      </c>
      <c r="D1393" s="2" t="s">
        <v>331</v>
      </c>
      <c r="E1393" s="2" t="s">
        <v>364</v>
      </c>
      <c r="F1393" s="2" t="s">
        <v>381</v>
      </c>
      <c r="G1393" s="2" t="s">
        <v>424</v>
      </c>
      <c r="H1393" s="2" t="s">
        <v>376</v>
      </c>
      <c r="I1393" s="2" t="s">
        <v>586</v>
      </c>
      <c r="J1393" s="2" t="s">
        <v>516</v>
      </c>
      <c r="K1393" s="2" t="s">
        <v>379</v>
      </c>
      <c r="L1393" s="2" t="s">
        <v>580</v>
      </c>
      <c r="M1393" s="2" t="s">
        <v>343</v>
      </c>
    </row>
    <row r="1394" spans="2:13">
      <c r="B1394" t="s">
        <v>61</v>
      </c>
      <c r="C1394">
        <v>8</v>
      </c>
      <c r="D1394" s="2" t="s">
        <v>233</v>
      </c>
      <c r="E1394" s="2" t="s">
        <v>330</v>
      </c>
      <c r="F1394" s="2" t="s">
        <v>381</v>
      </c>
      <c r="G1394" s="2" t="s">
        <v>425</v>
      </c>
      <c r="H1394" s="2" t="s">
        <v>571</v>
      </c>
      <c r="I1394" s="2" t="s">
        <v>587</v>
      </c>
      <c r="J1394" s="2" t="s">
        <v>517</v>
      </c>
      <c r="K1394" s="2" t="s">
        <v>379</v>
      </c>
      <c r="L1394" s="2" t="s">
        <v>624</v>
      </c>
      <c r="M1394" s="2" t="s">
        <v>675</v>
      </c>
    </row>
    <row r="1395" spans="2:13">
      <c r="B1395" t="s">
        <v>62</v>
      </c>
      <c r="C1395">
        <v>8</v>
      </c>
      <c r="D1395" s="2" t="s">
        <v>234</v>
      </c>
      <c r="E1395" s="2" t="s">
        <v>368</v>
      </c>
      <c r="F1395" s="2" t="s">
        <v>381</v>
      </c>
      <c r="G1395" s="2" t="s">
        <v>426</v>
      </c>
      <c r="H1395" s="2" t="s">
        <v>345</v>
      </c>
      <c r="I1395" s="2" t="s">
        <v>588</v>
      </c>
      <c r="J1395" s="2" t="s">
        <v>427</v>
      </c>
      <c r="K1395" s="2" t="s">
        <v>379</v>
      </c>
      <c r="L1395" s="2" t="s">
        <v>625</v>
      </c>
      <c r="M1395" s="2" t="s">
        <v>676</v>
      </c>
    </row>
    <row r="1396" spans="2:13">
      <c r="B1396" t="s">
        <v>63</v>
      </c>
      <c r="C1396">
        <v>8</v>
      </c>
      <c r="D1396" s="2" t="s">
        <v>235</v>
      </c>
      <c r="E1396" s="2" t="s">
        <v>368</v>
      </c>
      <c r="F1396" s="2" t="s">
        <v>381</v>
      </c>
      <c r="G1396" s="2" t="s">
        <v>417</v>
      </c>
      <c r="H1396" s="2" t="s">
        <v>375</v>
      </c>
      <c r="I1396" s="2" t="s">
        <v>587</v>
      </c>
      <c r="J1396" s="2" t="s">
        <v>263</v>
      </c>
      <c r="K1396" s="2" t="s">
        <v>379</v>
      </c>
      <c r="L1396" s="2" t="s">
        <v>624</v>
      </c>
      <c r="M1396" s="2" t="s">
        <v>359</v>
      </c>
    </row>
    <row r="1397" spans="2:13">
      <c r="B1397" t="s">
        <v>64</v>
      </c>
      <c r="C1397">
        <v>8</v>
      </c>
      <c r="D1397" s="2" t="s">
        <v>236</v>
      </c>
      <c r="E1397" s="2" t="s">
        <v>330</v>
      </c>
      <c r="F1397" s="2" t="s">
        <v>381</v>
      </c>
      <c r="G1397" s="2" t="s">
        <v>425</v>
      </c>
      <c r="H1397" s="2" t="s">
        <v>371</v>
      </c>
      <c r="I1397" s="2" t="s">
        <v>366</v>
      </c>
      <c r="J1397" s="2" t="s">
        <v>263</v>
      </c>
      <c r="K1397" s="2" t="s">
        <v>379</v>
      </c>
      <c r="L1397" s="2" t="s">
        <v>368</v>
      </c>
      <c r="M1397" s="2" t="s">
        <v>655</v>
      </c>
    </row>
    <row r="1398" spans="2:13">
      <c r="B1398" t="s">
        <v>65</v>
      </c>
      <c r="C1398">
        <v>8</v>
      </c>
      <c r="D1398" s="2" t="s">
        <v>237</v>
      </c>
      <c r="E1398" s="2" t="s">
        <v>364</v>
      </c>
      <c r="F1398" s="2" t="s">
        <v>382</v>
      </c>
      <c r="G1398" s="2" t="s">
        <v>426</v>
      </c>
      <c r="H1398" s="2" t="s">
        <v>374</v>
      </c>
      <c r="I1398" s="2" t="s">
        <v>366</v>
      </c>
      <c r="J1398" s="2" t="s">
        <v>427</v>
      </c>
      <c r="K1398" s="2" t="s">
        <v>379</v>
      </c>
      <c r="L1398" s="2" t="s">
        <v>368</v>
      </c>
      <c r="M1398" s="2" t="s">
        <v>677</v>
      </c>
    </row>
    <row r="1399" spans="2:13">
      <c r="B1399" t="s">
        <v>66</v>
      </c>
      <c r="C1399">
        <v>8</v>
      </c>
      <c r="D1399" s="2" t="s">
        <v>330</v>
      </c>
      <c r="E1399" s="2" t="s">
        <v>364</v>
      </c>
      <c r="F1399" s="2" t="s">
        <v>382</v>
      </c>
      <c r="G1399" s="2" t="s">
        <v>330</v>
      </c>
      <c r="H1399" s="2" t="s">
        <v>374</v>
      </c>
      <c r="I1399" s="2" t="s">
        <v>330</v>
      </c>
      <c r="J1399" s="2" t="s">
        <v>330</v>
      </c>
      <c r="K1399" s="2" t="s">
        <v>379</v>
      </c>
      <c r="L1399" s="2" t="s">
        <v>330</v>
      </c>
      <c r="M1399" s="2" t="s">
        <v>677</v>
      </c>
    </row>
    <row r="1400" spans="2:13">
      <c r="B1400" t="s">
        <v>67</v>
      </c>
      <c r="C1400">
        <v>8</v>
      </c>
      <c r="D1400" s="2" t="s">
        <v>238</v>
      </c>
      <c r="E1400" s="2" t="s">
        <v>330</v>
      </c>
      <c r="F1400" s="2" t="s">
        <v>382</v>
      </c>
      <c r="G1400" s="2" t="s">
        <v>427</v>
      </c>
      <c r="H1400" s="2" t="s">
        <v>374</v>
      </c>
      <c r="I1400" s="2" t="s">
        <v>589</v>
      </c>
      <c r="J1400" s="2" t="s">
        <v>518</v>
      </c>
      <c r="K1400" s="2" t="s">
        <v>379</v>
      </c>
      <c r="L1400" s="2" t="s">
        <v>589</v>
      </c>
      <c r="M1400" s="2" t="s">
        <v>678</v>
      </c>
    </row>
    <row r="1401" spans="2:13">
      <c r="B1401" t="s">
        <v>68</v>
      </c>
      <c r="C1401">
        <v>8</v>
      </c>
      <c r="D1401" s="2" t="s">
        <v>239</v>
      </c>
      <c r="E1401" s="2" t="s">
        <v>330</v>
      </c>
      <c r="F1401" s="2" t="s">
        <v>382</v>
      </c>
      <c r="G1401" s="2" t="s">
        <v>417</v>
      </c>
      <c r="H1401" s="2" t="s">
        <v>374</v>
      </c>
      <c r="I1401" s="2" t="s">
        <v>330</v>
      </c>
      <c r="J1401" s="2" t="s">
        <v>519</v>
      </c>
      <c r="K1401" s="2" t="s">
        <v>379</v>
      </c>
      <c r="L1401" s="2" t="s">
        <v>330</v>
      </c>
      <c r="M1401" s="2" t="s">
        <v>679</v>
      </c>
    </row>
    <row r="1402" spans="2:13">
      <c r="B1402" t="s">
        <v>69</v>
      </c>
      <c r="C1402">
        <v>8</v>
      </c>
      <c r="D1402" s="2" t="s">
        <v>240</v>
      </c>
      <c r="E1402" s="2" t="s">
        <v>330</v>
      </c>
      <c r="F1402" s="2" t="s">
        <v>382</v>
      </c>
      <c r="G1402" s="2" t="s">
        <v>428</v>
      </c>
      <c r="H1402" s="2" t="s">
        <v>374</v>
      </c>
      <c r="I1402" s="2" t="s">
        <v>330</v>
      </c>
      <c r="J1402" s="2" t="s">
        <v>520</v>
      </c>
      <c r="K1402" s="2" t="s">
        <v>379</v>
      </c>
      <c r="L1402" s="2" t="s">
        <v>330</v>
      </c>
      <c r="M1402" s="2" t="s">
        <v>680</v>
      </c>
    </row>
    <row r="1403" spans="2:13">
      <c r="B1403" t="s">
        <v>70</v>
      </c>
      <c r="C1403">
        <v>8</v>
      </c>
      <c r="D1403" s="2" t="s">
        <v>241</v>
      </c>
      <c r="E1403" s="2" t="s">
        <v>330</v>
      </c>
      <c r="F1403" s="2" t="s">
        <v>382</v>
      </c>
      <c r="G1403" s="2" t="s">
        <v>429</v>
      </c>
      <c r="H1403" s="2" t="s">
        <v>374</v>
      </c>
      <c r="I1403" s="2" t="s">
        <v>330</v>
      </c>
      <c r="J1403" s="2" t="s">
        <v>521</v>
      </c>
      <c r="K1403" s="2" t="s">
        <v>379</v>
      </c>
      <c r="L1403" s="2" t="s">
        <v>330</v>
      </c>
      <c r="M1403" s="2" t="s">
        <v>681</v>
      </c>
    </row>
    <row r="1404" spans="2:13">
      <c r="B1404" t="s">
        <v>71</v>
      </c>
      <c r="C1404">
        <v>8</v>
      </c>
      <c r="D1404" s="2" t="s">
        <v>241</v>
      </c>
      <c r="E1404" s="2" t="s">
        <v>330</v>
      </c>
      <c r="F1404" s="2" t="s">
        <v>382</v>
      </c>
      <c r="G1404" s="2" t="s">
        <v>414</v>
      </c>
      <c r="H1404" s="2" t="s">
        <v>374</v>
      </c>
      <c r="I1404" s="2" t="s">
        <v>330</v>
      </c>
      <c r="J1404" s="2" t="s">
        <v>464</v>
      </c>
      <c r="K1404" s="2" t="s">
        <v>379</v>
      </c>
      <c r="L1404" s="2" t="s">
        <v>330</v>
      </c>
      <c r="M1404" s="2" t="s">
        <v>681</v>
      </c>
    </row>
    <row r="1405" spans="2:13">
      <c r="B1405" t="s">
        <v>72</v>
      </c>
      <c r="C1405">
        <v>8</v>
      </c>
      <c r="D1405" s="2" t="s">
        <v>242</v>
      </c>
      <c r="E1405" s="2" t="s">
        <v>330</v>
      </c>
      <c r="F1405" s="2" t="s">
        <v>382</v>
      </c>
      <c r="G1405" s="2" t="s">
        <v>430</v>
      </c>
      <c r="H1405" s="2" t="s">
        <v>374</v>
      </c>
      <c r="I1405" s="2" t="s">
        <v>330</v>
      </c>
      <c r="J1405" s="2" t="s">
        <v>472</v>
      </c>
      <c r="K1405" s="2" t="s">
        <v>343</v>
      </c>
      <c r="L1405" s="2" t="s">
        <v>330</v>
      </c>
      <c r="M1405" s="2" t="s">
        <v>682</v>
      </c>
    </row>
    <row r="1406" spans="2:13">
      <c r="B1406" t="s">
        <v>73</v>
      </c>
      <c r="C1406">
        <v>8</v>
      </c>
      <c r="D1406" s="2" t="s">
        <v>332</v>
      </c>
      <c r="E1406" s="2" t="s">
        <v>330</v>
      </c>
      <c r="F1406" s="2" t="s">
        <v>382</v>
      </c>
      <c r="G1406" s="2" t="s">
        <v>431</v>
      </c>
      <c r="H1406" s="2" t="s">
        <v>374</v>
      </c>
      <c r="I1406" s="2" t="s">
        <v>330</v>
      </c>
      <c r="J1406" s="2" t="s">
        <v>330</v>
      </c>
      <c r="K1406" s="2" t="s">
        <v>343</v>
      </c>
      <c r="L1406" s="2" t="s">
        <v>330</v>
      </c>
      <c r="M1406" s="2" t="s">
        <v>683</v>
      </c>
    </row>
    <row r="1407" spans="2:13">
      <c r="B1407" t="s">
        <v>74</v>
      </c>
      <c r="C1407">
        <v>8</v>
      </c>
      <c r="D1407" s="2" t="s">
        <v>333</v>
      </c>
      <c r="E1407" s="2" t="s">
        <v>330</v>
      </c>
      <c r="F1407" s="2" t="s">
        <v>382</v>
      </c>
      <c r="G1407" s="2" t="s">
        <v>432</v>
      </c>
      <c r="H1407" s="2" t="s">
        <v>374</v>
      </c>
      <c r="I1407" s="2" t="s">
        <v>330</v>
      </c>
      <c r="J1407" s="2" t="s">
        <v>464</v>
      </c>
      <c r="K1407" s="2" t="s">
        <v>343</v>
      </c>
      <c r="L1407" s="2" t="s">
        <v>330</v>
      </c>
      <c r="M1407" s="2" t="s">
        <v>684</v>
      </c>
    </row>
    <row r="1408" spans="2:13">
      <c r="B1408" t="s">
        <v>75</v>
      </c>
      <c r="C1408">
        <v>8</v>
      </c>
      <c r="D1408" s="2" t="s">
        <v>334</v>
      </c>
      <c r="E1408" s="2" t="s">
        <v>330</v>
      </c>
      <c r="F1408" s="2" t="s">
        <v>382</v>
      </c>
      <c r="G1408" s="2" t="s">
        <v>433</v>
      </c>
      <c r="H1408" s="2" t="s">
        <v>374</v>
      </c>
      <c r="I1408" s="2" t="s">
        <v>330</v>
      </c>
      <c r="J1408" s="2" t="s">
        <v>522</v>
      </c>
      <c r="K1408" s="2" t="s">
        <v>343</v>
      </c>
      <c r="L1408" s="2" t="s">
        <v>330</v>
      </c>
      <c r="M1408" s="2" t="s">
        <v>557</v>
      </c>
    </row>
    <row r="1409" spans="2:13">
      <c r="B1409" t="s">
        <v>76</v>
      </c>
      <c r="C1409">
        <v>8</v>
      </c>
      <c r="D1409" s="2" t="s">
        <v>197</v>
      </c>
      <c r="E1409" s="2" t="s">
        <v>330</v>
      </c>
      <c r="F1409" s="2" t="s">
        <v>382</v>
      </c>
      <c r="G1409" s="2" t="s">
        <v>434</v>
      </c>
      <c r="H1409" s="2" t="s">
        <v>374</v>
      </c>
      <c r="I1409" s="2" t="s">
        <v>330</v>
      </c>
      <c r="J1409" s="2" t="s">
        <v>523</v>
      </c>
      <c r="K1409" s="2" t="s">
        <v>343</v>
      </c>
      <c r="L1409" s="2" t="s">
        <v>330</v>
      </c>
      <c r="M1409" s="2" t="s">
        <v>326</v>
      </c>
    </row>
    <row r="1410" spans="2:13">
      <c r="B1410" t="s">
        <v>77</v>
      </c>
      <c r="C1410">
        <v>8</v>
      </c>
      <c r="D1410" s="2" t="s">
        <v>335</v>
      </c>
      <c r="E1410" s="2" t="s">
        <v>330</v>
      </c>
      <c r="F1410" s="2" t="s">
        <v>381</v>
      </c>
      <c r="G1410" s="2" t="s">
        <v>435</v>
      </c>
      <c r="H1410" s="2" t="s">
        <v>375</v>
      </c>
      <c r="I1410" s="2" t="s">
        <v>582</v>
      </c>
      <c r="J1410" s="2" t="s">
        <v>491</v>
      </c>
      <c r="K1410" s="2" t="s">
        <v>343</v>
      </c>
      <c r="L1410" s="2" t="s">
        <v>626</v>
      </c>
      <c r="M1410" s="2" t="s">
        <v>562</v>
      </c>
    </row>
    <row r="1411" spans="2:13">
      <c r="B1411" t="s">
        <v>78</v>
      </c>
      <c r="C1411">
        <v>8</v>
      </c>
      <c r="D1411" s="2" t="s">
        <v>226</v>
      </c>
      <c r="E1411" s="2" t="s">
        <v>330</v>
      </c>
      <c r="F1411" s="2" t="s">
        <v>381</v>
      </c>
      <c r="G1411" s="2" t="s">
        <v>434</v>
      </c>
      <c r="H1411" s="2" t="s">
        <v>345</v>
      </c>
      <c r="I1411" s="2" t="s">
        <v>586</v>
      </c>
      <c r="J1411" s="2" t="s">
        <v>524</v>
      </c>
      <c r="K1411" s="2" t="s">
        <v>343</v>
      </c>
      <c r="L1411" s="2" t="s">
        <v>597</v>
      </c>
      <c r="M1411" s="2" t="s">
        <v>685</v>
      </c>
    </row>
    <row r="1412" spans="2:13">
      <c r="B1412" t="s">
        <v>79</v>
      </c>
      <c r="C1412">
        <v>8</v>
      </c>
      <c r="D1412" s="2" t="s">
        <v>243</v>
      </c>
      <c r="E1412" s="2" t="s">
        <v>330</v>
      </c>
      <c r="F1412" s="2" t="s">
        <v>383</v>
      </c>
      <c r="G1412" s="2" t="s">
        <v>436</v>
      </c>
      <c r="H1412" s="2" t="s">
        <v>376</v>
      </c>
      <c r="I1412" s="2" t="s">
        <v>586</v>
      </c>
      <c r="J1412" s="2" t="s">
        <v>418</v>
      </c>
      <c r="K1412" s="2" t="s">
        <v>343</v>
      </c>
      <c r="L1412" s="2" t="s">
        <v>627</v>
      </c>
      <c r="M1412" s="2" t="s">
        <v>686</v>
      </c>
    </row>
    <row r="1413" spans="2:13">
      <c r="B1413" t="s">
        <v>80</v>
      </c>
      <c r="C1413">
        <v>8</v>
      </c>
      <c r="D1413" s="2" t="s">
        <v>244</v>
      </c>
      <c r="E1413" s="2" t="s">
        <v>330</v>
      </c>
      <c r="F1413" s="2" t="s">
        <v>380</v>
      </c>
      <c r="G1413" s="2" t="s">
        <v>391</v>
      </c>
      <c r="H1413" s="2" t="s">
        <v>376</v>
      </c>
      <c r="I1413" s="2" t="s">
        <v>330</v>
      </c>
      <c r="J1413" s="2" t="s">
        <v>468</v>
      </c>
      <c r="K1413" s="2" t="s">
        <v>343</v>
      </c>
      <c r="L1413" s="2" t="s">
        <v>330</v>
      </c>
      <c r="M1413" s="2" t="s">
        <v>687</v>
      </c>
    </row>
    <row r="1414" spans="2:13">
      <c r="B1414" t="s">
        <v>81</v>
      </c>
      <c r="C1414">
        <v>8</v>
      </c>
      <c r="D1414" s="2" t="s">
        <v>245</v>
      </c>
      <c r="E1414" s="2" t="s">
        <v>330</v>
      </c>
      <c r="F1414" s="2" t="s">
        <v>380</v>
      </c>
      <c r="G1414" s="2" t="s">
        <v>395</v>
      </c>
      <c r="H1414" s="2" t="s">
        <v>376</v>
      </c>
      <c r="I1414" s="2" t="s">
        <v>330</v>
      </c>
      <c r="J1414" s="2" t="s">
        <v>525</v>
      </c>
      <c r="K1414" s="2" t="s">
        <v>343</v>
      </c>
      <c r="L1414" s="2" t="s">
        <v>330</v>
      </c>
      <c r="M1414" s="2" t="s">
        <v>688</v>
      </c>
    </row>
    <row r="1415" spans="2:13">
      <c r="B1415" t="s">
        <v>82</v>
      </c>
      <c r="C1415">
        <v>8</v>
      </c>
      <c r="D1415" s="2" t="s">
        <v>246</v>
      </c>
      <c r="E1415" s="2" t="s">
        <v>330</v>
      </c>
      <c r="F1415" s="2" t="s">
        <v>336</v>
      </c>
      <c r="G1415" s="2" t="s">
        <v>395</v>
      </c>
      <c r="H1415" s="2" t="s">
        <v>376</v>
      </c>
      <c r="I1415" s="2" t="s">
        <v>330</v>
      </c>
      <c r="J1415" s="2" t="s">
        <v>422</v>
      </c>
      <c r="K1415" s="2" t="s">
        <v>343</v>
      </c>
      <c r="L1415" s="2" t="s">
        <v>330</v>
      </c>
      <c r="M1415" s="2" t="s">
        <v>689</v>
      </c>
    </row>
    <row r="1416" spans="2:13">
      <c r="B1416" t="s">
        <v>83</v>
      </c>
      <c r="C1416">
        <v>8</v>
      </c>
      <c r="D1416" s="2" t="s">
        <v>246</v>
      </c>
      <c r="E1416" s="2" t="s">
        <v>330</v>
      </c>
      <c r="F1416" s="2" t="s">
        <v>384</v>
      </c>
      <c r="G1416" s="2" t="s">
        <v>330</v>
      </c>
      <c r="H1416" s="2" t="s">
        <v>376</v>
      </c>
      <c r="I1416" s="2" t="s">
        <v>330</v>
      </c>
      <c r="J1416" s="2" t="s">
        <v>509</v>
      </c>
      <c r="K1416" s="2" t="s">
        <v>343</v>
      </c>
      <c r="L1416" s="2" t="s">
        <v>330</v>
      </c>
      <c r="M1416" s="2" t="s">
        <v>689</v>
      </c>
    </row>
    <row r="1417" spans="2:13">
      <c r="B1417" t="s">
        <v>84</v>
      </c>
      <c r="C1417">
        <v>8</v>
      </c>
      <c r="D1417" s="2" t="s">
        <v>247</v>
      </c>
      <c r="E1417" s="2" t="s">
        <v>330</v>
      </c>
      <c r="F1417" s="2" t="s">
        <v>384</v>
      </c>
      <c r="G1417" s="2" t="s">
        <v>430</v>
      </c>
      <c r="H1417" s="2" t="s">
        <v>376</v>
      </c>
      <c r="I1417" s="2" t="s">
        <v>330</v>
      </c>
      <c r="J1417" s="2" t="s">
        <v>420</v>
      </c>
      <c r="K1417" s="2" t="s">
        <v>343</v>
      </c>
      <c r="L1417" s="2" t="s">
        <v>330</v>
      </c>
      <c r="M1417" s="2" t="s">
        <v>322</v>
      </c>
    </row>
    <row r="1418" spans="2:13">
      <c r="B1418" t="s">
        <v>85</v>
      </c>
      <c r="C1418">
        <v>8</v>
      </c>
      <c r="D1418" s="2" t="s">
        <v>232</v>
      </c>
      <c r="E1418" s="2" t="s">
        <v>330</v>
      </c>
      <c r="F1418" s="2" t="s">
        <v>343</v>
      </c>
      <c r="G1418" s="2" t="s">
        <v>417</v>
      </c>
      <c r="H1418" s="2" t="s">
        <v>376</v>
      </c>
      <c r="I1418" s="2" t="s">
        <v>330</v>
      </c>
      <c r="J1418" s="2" t="s">
        <v>526</v>
      </c>
      <c r="K1418" s="2" t="s">
        <v>343</v>
      </c>
      <c r="L1418" s="2" t="s">
        <v>330</v>
      </c>
      <c r="M1418" s="2" t="s">
        <v>690</v>
      </c>
    </row>
    <row r="1419" spans="2:13">
      <c r="B1419" t="s">
        <v>86</v>
      </c>
      <c r="C1419">
        <v>8</v>
      </c>
      <c r="D1419" s="2" t="s">
        <v>248</v>
      </c>
      <c r="E1419" s="2" t="s">
        <v>330</v>
      </c>
      <c r="F1419" s="2" t="s">
        <v>385</v>
      </c>
      <c r="G1419" s="2" t="s">
        <v>437</v>
      </c>
      <c r="H1419" s="2" t="s">
        <v>345</v>
      </c>
      <c r="I1419" s="2" t="s">
        <v>590</v>
      </c>
      <c r="J1419" s="2" t="s">
        <v>470</v>
      </c>
      <c r="K1419" s="2" t="s">
        <v>343</v>
      </c>
      <c r="L1419" s="2" t="s">
        <v>628</v>
      </c>
      <c r="M1419" s="2" t="s">
        <v>334</v>
      </c>
    </row>
    <row r="1420" spans="2:13">
      <c r="B1420" t="s">
        <v>87</v>
      </c>
      <c r="C1420">
        <v>8</v>
      </c>
      <c r="D1420" s="2" t="s">
        <v>336</v>
      </c>
      <c r="E1420" s="2" t="s">
        <v>330</v>
      </c>
      <c r="F1420" s="2" t="s">
        <v>385</v>
      </c>
      <c r="G1420" s="2" t="s">
        <v>438</v>
      </c>
      <c r="H1420" s="2" t="s">
        <v>371</v>
      </c>
      <c r="I1420" s="2" t="s">
        <v>330</v>
      </c>
      <c r="J1420" s="2" t="s">
        <v>527</v>
      </c>
      <c r="K1420" s="2" t="s">
        <v>343</v>
      </c>
      <c r="L1420" s="2" t="s">
        <v>230</v>
      </c>
      <c r="M1420" s="2" t="s">
        <v>328</v>
      </c>
    </row>
    <row r="1421" spans="2:13">
      <c r="B1421" t="s">
        <v>88</v>
      </c>
      <c r="C1421">
        <v>8</v>
      </c>
      <c r="D1421" s="2" t="s">
        <v>249</v>
      </c>
      <c r="E1421" s="2" t="s">
        <v>330</v>
      </c>
      <c r="F1421" s="2" t="s">
        <v>379</v>
      </c>
      <c r="G1421" s="2" t="s">
        <v>439</v>
      </c>
      <c r="H1421" s="2" t="s">
        <v>371</v>
      </c>
      <c r="I1421" s="2" t="s">
        <v>330</v>
      </c>
      <c r="J1421" s="2" t="s">
        <v>472</v>
      </c>
      <c r="K1421" s="2" t="s">
        <v>343</v>
      </c>
      <c r="L1421" s="2" t="s">
        <v>330</v>
      </c>
      <c r="M1421" s="2" t="s">
        <v>691</v>
      </c>
    </row>
    <row r="1422" spans="2:13">
      <c r="B1422" t="s">
        <v>89</v>
      </c>
      <c r="C1422">
        <v>8</v>
      </c>
      <c r="D1422" s="2" t="s">
        <v>250</v>
      </c>
      <c r="E1422" s="2" t="s">
        <v>330</v>
      </c>
      <c r="F1422" s="2" t="s">
        <v>379</v>
      </c>
      <c r="G1422" s="2" t="s">
        <v>440</v>
      </c>
      <c r="H1422" s="2" t="s">
        <v>372</v>
      </c>
      <c r="I1422" s="2" t="s">
        <v>330</v>
      </c>
      <c r="J1422" s="2" t="s">
        <v>528</v>
      </c>
      <c r="K1422" s="2" t="s">
        <v>343</v>
      </c>
      <c r="L1422" s="2" t="s">
        <v>230</v>
      </c>
      <c r="M1422" s="2" t="s">
        <v>678</v>
      </c>
    </row>
    <row r="1423" spans="2:13">
      <c r="B1423" t="s">
        <v>90</v>
      </c>
      <c r="C1423">
        <v>8</v>
      </c>
      <c r="D1423" s="2" t="s">
        <v>251</v>
      </c>
      <c r="E1423" s="2" t="s">
        <v>330</v>
      </c>
      <c r="F1423" s="2" t="s">
        <v>386</v>
      </c>
      <c r="G1423" s="2" t="s">
        <v>441</v>
      </c>
      <c r="H1423" s="2" t="s">
        <v>373</v>
      </c>
      <c r="I1423" s="2" t="s">
        <v>591</v>
      </c>
      <c r="J1423" s="2" t="s">
        <v>529</v>
      </c>
      <c r="K1423" s="2" t="s">
        <v>343</v>
      </c>
      <c r="L1423" s="2" t="s">
        <v>363</v>
      </c>
      <c r="M1423" s="2" t="s">
        <v>692</v>
      </c>
    </row>
    <row r="1424" spans="2:13">
      <c r="B1424" t="s">
        <v>91</v>
      </c>
      <c r="C1424">
        <v>8</v>
      </c>
      <c r="D1424" s="2" t="s">
        <v>252</v>
      </c>
      <c r="E1424" s="2" t="s">
        <v>330</v>
      </c>
      <c r="F1424" s="2" t="s">
        <v>378</v>
      </c>
      <c r="G1424" s="2" t="s">
        <v>426</v>
      </c>
      <c r="H1424" s="2" t="s">
        <v>339</v>
      </c>
      <c r="I1424" s="2" t="s">
        <v>591</v>
      </c>
      <c r="J1424" s="2" t="s">
        <v>530</v>
      </c>
      <c r="K1424" s="2" t="s">
        <v>343</v>
      </c>
      <c r="L1424" s="2" t="s">
        <v>363</v>
      </c>
      <c r="M1424" s="2" t="s">
        <v>693</v>
      </c>
    </row>
    <row r="1425" spans="2:13">
      <c r="B1425" t="s">
        <v>92</v>
      </c>
      <c r="C1425">
        <v>8</v>
      </c>
      <c r="D1425" s="2" t="s">
        <v>253</v>
      </c>
      <c r="E1425" s="2" t="s">
        <v>330</v>
      </c>
      <c r="F1425" s="2" t="s">
        <v>377</v>
      </c>
      <c r="G1425" s="2" t="s">
        <v>417</v>
      </c>
      <c r="H1425" s="2" t="s">
        <v>339</v>
      </c>
      <c r="I1425" s="2" t="s">
        <v>330</v>
      </c>
      <c r="J1425" s="2" t="s">
        <v>531</v>
      </c>
      <c r="K1425" s="2" t="s">
        <v>343</v>
      </c>
      <c r="L1425" s="2" t="s">
        <v>330</v>
      </c>
      <c r="M1425" s="2" t="s">
        <v>694</v>
      </c>
    </row>
    <row r="1426" spans="2:13">
      <c r="B1426" t="s">
        <v>93</v>
      </c>
      <c r="C1426">
        <v>8</v>
      </c>
      <c r="D1426" s="2" t="s">
        <v>254</v>
      </c>
      <c r="E1426" s="2" t="s">
        <v>330</v>
      </c>
      <c r="F1426" s="2" t="s">
        <v>377</v>
      </c>
      <c r="G1426" s="2" t="s">
        <v>330</v>
      </c>
      <c r="H1426" s="2" t="s">
        <v>339</v>
      </c>
      <c r="I1426" s="2" t="s">
        <v>330</v>
      </c>
      <c r="J1426" s="2" t="s">
        <v>532</v>
      </c>
      <c r="K1426" s="2" t="s">
        <v>343</v>
      </c>
      <c r="L1426" s="2" t="s">
        <v>330</v>
      </c>
      <c r="M1426" s="2" t="s">
        <v>695</v>
      </c>
    </row>
    <row r="1427" spans="2:13">
      <c r="B1427" t="s">
        <v>94</v>
      </c>
      <c r="C1427">
        <v>8</v>
      </c>
      <c r="D1427" s="2" t="s">
        <v>255</v>
      </c>
      <c r="E1427" s="2" t="s">
        <v>330</v>
      </c>
      <c r="F1427" s="2" t="s">
        <v>335</v>
      </c>
      <c r="G1427" s="2" t="s">
        <v>330</v>
      </c>
      <c r="H1427" s="2" t="s">
        <v>339</v>
      </c>
      <c r="I1427" s="2" t="s">
        <v>330</v>
      </c>
      <c r="J1427" s="2" t="s">
        <v>532</v>
      </c>
      <c r="K1427" s="2" t="s">
        <v>343</v>
      </c>
      <c r="L1427" s="2" t="s">
        <v>330</v>
      </c>
      <c r="M1427" s="2" t="s">
        <v>357</v>
      </c>
    </row>
    <row r="1428" spans="2:13">
      <c r="B1428" t="s">
        <v>95</v>
      </c>
      <c r="C1428">
        <v>8</v>
      </c>
      <c r="D1428" s="2" t="s">
        <v>255</v>
      </c>
      <c r="E1428" s="2" t="s">
        <v>366</v>
      </c>
      <c r="F1428" s="2" t="s">
        <v>387</v>
      </c>
      <c r="G1428" s="2" t="s">
        <v>442</v>
      </c>
      <c r="H1428" s="2" t="s">
        <v>339</v>
      </c>
      <c r="I1428" s="2" t="s">
        <v>330</v>
      </c>
      <c r="J1428" s="2" t="s">
        <v>491</v>
      </c>
      <c r="K1428" s="2" t="s">
        <v>343</v>
      </c>
      <c r="L1428" s="2" t="s">
        <v>330</v>
      </c>
      <c r="M1428" s="2" t="s">
        <v>357</v>
      </c>
    </row>
    <row r="1429" spans="2:13">
      <c r="B1429" t="s">
        <v>96</v>
      </c>
      <c r="C1429">
        <v>8</v>
      </c>
      <c r="D1429" s="2" t="s">
        <v>256</v>
      </c>
      <c r="E1429" s="2" t="s">
        <v>366</v>
      </c>
      <c r="F1429" s="2" t="s">
        <v>339</v>
      </c>
      <c r="G1429" s="2" t="s">
        <v>443</v>
      </c>
      <c r="H1429" s="2" t="s">
        <v>387</v>
      </c>
      <c r="I1429" s="2" t="s">
        <v>588</v>
      </c>
      <c r="J1429" s="2" t="s">
        <v>425</v>
      </c>
      <c r="K1429" s="2" t="s">
        <v>343</v>
      </c>
      <c r="L1429" s="2" t="s">
        <v>625</v>
      </c>
      <c r="M1429" s="2" t="s">
        <v>568</v>
      </c>
    </row>
    <row r="1430" spans="2:13">
      <c r="B1430" t="s">
        <v>97</v>
      </c>
      <c r="C1430">
        <v>8</v>
      </c>
      <c r="D1430" s="2" t="s">
        <v>257</v>
      </c>
      <c r="E1430" s="2" t="s">
        <v>330</v>
      </c>
      <c r="F1430" s="2" t="s">
        <v>339</v>
      </c>
      <c r="G1430" s="2" t="s">
        <v>444</v>
      </c>
      <c r="H1430" s="2" t="s">
        <v>335</v>
      </c>
      <c r="I1430" s="2" t="s">
        <v>591</v>
      </c>
      <c r="J1430" s="2" t="s">
        <v>533</v>
      </c>
      <c r="K1430" s="2" t="s">
        <v>343</v>
      </c>
      <c r="L1430" s="2" t="s">
        <v>363</v>
      </c>
      <c r="M1430" s="2" t="s">
        <v>322</v>
      </c>
    </row>
    <row r="1431" spans="2:13">
      <c r="B1431" t="s">
        <v>98</v>
      </c>
      <c r="C1431">
        <v>8</v>
      </c>
      <c r="D1431" s="2" t="s">
        <v>258</v>
      </c>
      <c r="E1431" s="2" t="s">
        <v>366</v>
      </c>
      <c r="F1431" s="2" t="s">
        <v>373</v>
      </c>
      <c r="G1431" s="2" t="s">
        <v>429</v>
      </c>
      <c r="H1431" s="2" t="s">
        <v>335</v>
      </c>
      <c r="I1431" s="2" t="s">
        <v>330</v>
      </c>
      <c r="J1431" s="2" t="s">
        <v>459</v>
      </c>
      <c r="K1431" s="2" t="s">
        <v>343</v>
      </c>
      <c r="L1431" s="2" t="s">
        <v>330</v>
      </c>
      <c r="M1431" s="2" t="s">
        <v>689</v>
      </c>
    </row>
    <row r="1432" spans="2:13">
      <c r="B1432" t="s">
        <v>99</v>
      </c>
      <c r="C1432">
        <v>8</v>
      </c>
      <c r="D1432" s="2" t="s">
        <v>259</v>
      </c>
      <c r="E1432" s="2" t="s">
        <v>366</v>
      </c>
      <c r="F1432" s="2" t="s">
        <v>373</v>
      </c>
      <c r="G1432" s="2" t="s">
        <v>432</v>
      </c>
      <c r="H1432" s="2" t="s">
        <v>335</v>
      </c>
      <c r="I1432" s="2" t="s">
        <v>330</v>
      </c>
      <c r="J1432" s="2" t="s">
        <v>491</v>
      </c>
      <c r="K1432" s="2" t="s">
        <v>343</v>
      </c>
      <c r="L1432" s="2" t="s">
        <v>330</v>
      </c>
      <c r="M1432" s="2" t="s">
        <v>696</v>
      </c>
    </row>
    <row r="1433" spans="2:13">
      <c r="B1433" t="s">
        <v>100</v>
      </c>
      <c r="C1433">
        <v>8</v>
      </c>
      <c r="D1433" s="2" t="s">
        <v>260</v>
      </c>
      <c r="E1433" s="2" t="s">
        <v>330</v>
      </c>
      <c r="F1433" s="2" t="s">
        <v>372</v>
      </c>
      <c r="G1433" s="2" t="s">
        <v>445</v>
      </c>
      <c r="H1433" s="2" t="s">
        <v>335</v>
      </c>
      <c r="I1433" s="2" t="s">
        <v>330</v>
      </c>
      <c r="J1433" s="2" t="s">
        <v>466</v>
      </c>
      <c r="K1433" s="2" t="s">
        <v>343</v>
      </c>
      <c r="L1433" s="2" t="s">
        <v>330</v>
      </c>
      <c r="M1433" s="2" t="s">
        <v>562</v>
      </c>
    </row>
    <row r="1434" spans="2:13">
      <c r="B1434" t="s">
        <v>101</v>
      </c>
      <c r="C1434">
        <v>8</v>
      </c>
      <c r="D1434" s="2" t="s">
        <v>336</v>
      </c>
      <c r="E1434" s="2" t="s">
        <v>366</v>
      </c>
      <c r="F1434" s="2" t="s">
        <v>372</v>
      </c>
      <c r="G1434" s="2" t="s">
        <v>446</v>
      </c>
      <c r="H1434" s="2" t="s">
        <v>335</v>
      </c>
      <c r="I1434" s="2" t="s">
        <v>330</v>
      </c>
      <c r="J1434" s="2" t="s">
        <v>534</v>
      </c>
      <c r="K1434" s="2" t="s">
        <v>343</v>
      </c>
      <c r="L1434" s="2" t="s">
        <v>330</v>
      </c>
      <c r="M1434" s="2" t="s">
        <v>697</v>
      </c>
    </row>
    <row r="1435" spans="2:13">
      <c r="B1435" t="s">
        <v>102</v>
      </c>
      <c r="C1435">
        <v>8</v>
      </c>
      <c r="D1435" s="2" t="s">
        <v>261</v>
      </c>
      <c r="E1435" s="2" t="s">
        <v>366</v>
      </c>
      <c r="F1435" s="2" t="s">
        <v>374</v>
      </c>
      <c r="G1435" s="2" t="s">
        <v>445</v>
      </c>
      <c r="H1435" s="2" t="s">
        <v>335</v>
      </c>
      <c r="I1435" s="2" t="s">
        <v>330</v>
      </c>
      <c r="J1435" s="2" t="s">
        <v>491</v>
      </c>
      <c r="K1435" s="2" t="s">
        <v>343</v>
      </c>
      <c r="L1435" s="2" t="s">
        <v>330</v>
      </c>
      <c r="M1435" s="2" t="s">
        <v>698</v>
      </c>
    </row>
    <row r="1436" spans="2:13">
      <c r="B1436" t="s">
        <v>103</v>
      </c>
      <c r="C1436">
        <v>8</v>
      </c>
      <c r="D1436" s="2" t="s">
        <v>262</v>
      </c>
      <c r="E1436" s="2" t="s">
        <v>366</v>
      </c>
      <c r="F1436" s="2" t="s">
        <v>374</v>
      </c>
      <c r="G1436" s="2" t="s">
        <v>446</v>
      </c>
      <c r="H1436" s="2" t="s">
        <v>335</v>
      </c>
      <c r="I1436" s="2" t="s">
        <v>330</v>
      </c>
      <c r="J1436" s="2" t="s">
        <v>521</v>
      </c>
      <c r="K1436" s="2" t="s">
        <v>343</v>
      </c>
      <c r="L1436" s="2" t="s">
        <v>330</v>
      </c>
      <c r="M1436" s="2" t="s">
        <v>684</v>
      </c>
    </row>
    <row r="1437" spans="2:13">
      <c r="B1437" t="s">
        <v>104</v>
      </c>
      <c r="C1437">
        <v>8</v>
      </c>
      <c r="D1437" s="2" t="s">
        <v>263</v>
      </c>
      <c r="E1437" s="2" t="s">
        <v>366</v>
      </c>
      <c r="F1437" s="2" t="s">
        <v>374</v>
      </c>
      <c r="G1437" s="2" t="s">
        <v>395</v>
      </c>
      <c r="H1437" s="2" t="s">
        <v>335</v>
      </c>
      <c r="I1437" s="2" t="s">
        <v>330</v>
      </c>
      <c r="J1437" s="2" t="s">
        <v>520</v>
      </c>
      <c r="K1437" s="2" t="s">
        <v>343</v>
      </c>
      <c r="L1437" s="2" t="s">
        <v>330</v>
      </c>
      <c r="M1437" s="2" t="s">
        <v>699</v>
      </c>
    </row>
    <row r="1438" spans="2:13">
      <c r="B1438" t="s">
        <v>105</v>
      </c>
      <c r="C1438">
        <v>8</v>
      </c>
      <c r="D1438" s="2" t="s">
        <v>236</v>
      </c>
      <c r="E1438" s="2" t="s">
        <v>366</v>
      </c>
      <c r="F1438" s="2" t="s">
        <v>374</v>
      </c>
      <c r="G1438" s="2" t="s">
        <v>446</v>
      </c>
      <c r="H1438" s="2" t="s">
        <v>335</v>
      </c>
      <c r="I1438" s="2" t="s">
        <v>591</v>
      </c>
      <c r="J1438" s="2" t="s">
        <v>491</v>
      </c>
      <c r="K1438" s="2" t="s">
        <v>343</v>
      </c>
      <c r="L1438" s="2" t="s">
        <v>591</v>
      </c>
      <c r="M1438" s="2" t="s">
        <v>700</v>
      </c>
    </row>
    <row r="1439" spans="2:13">
      <c r="B1439" t="s">
        <v>106</v>
      </c>
      <c r="C1439">
        <v>8</v>
      </c>
      <c r="D1439" s="2" t="s">
        <v>264</v>
      </c>
      <c r="E1439" s="2" t="s">
        <v>366</v>
      </c>
      <c r="F1439" s="2" t="s">
        <v>374</v>
      </c>
      <c r="G1439" s="2" t="s">
        <v>422</v>
      </c>
      <c r="H1439" s="2" t="s">
        <v>335</v>
      </c>
      <c r="I1439" s="2" t="s">
        <v>591</v>
      </c>
      <c r="J1439" s="2" t="s">
        <v>535</v>
      </c>
      <c r="K1439" s="2" t="s">
        <v>343</v>
      </c>
      <c r="L1439" s="2" t="s">
        <v>591</v>
      </c>
      <c r="M1439" s="2" t="s">
        <v>701</v>
      </c>
    </row>
    <row r="1440" spans="2:13">
      <c r="B1440" t="s">
        <v>107</v>
      </c>
      <c r="C1440">
        <v>8</v>
      </c>
      <c r="D1440" s="2" t="s">
        <v>264</v>
      </c>
      <c r="E1440" s="2" t="s">
        <v>366</v>
      </c>
      <c r="F1440" s="2" t="s">
        <v>374</v>
      </c>
      <c r="G1440" s="2" t="s">
        <v>442</v>
      </c>
      <c r="H1440" s="2" t="s">
        <v>335</v>
      </c>
      <c r="I1440" s="2" t="s">
        <v>592</v>
      </c>
      <c r="J1440" s="2" t="s">
        <v>464</v>
      </c>
      <c r="K1440" s="2" t="s">
        <v>343</v>
      </c>
      <c r="L1440" s="2" t="s">
        <v>592</v>
      </c>
      <c r="M1440" s="2" t="s">
        <v>701</v>
      </c>
    </row>
    <row r="1441" spans="2:13">
      <c r="B1441" t="s">
        <v>108</v>
      </c>
      <c r="C1441">
        <v>8</v>
      </c>
      <c r="D1441" s="2" t="s">
        <v>265</v>
      </c>
      <c r="E1441" s="2" t="s">
        <v>366</v>
      </c>
      <c r="F1441" s="2" t="s">
        <v>374</v>
      </c>
      <c r="G1441" s="2" t="s">
        <v>432</v>
      </c>
      <c r="H1441" s="2" t="s">
        <v>335</v>
      </c>
      <c r="I1441" s="2" t="s">
        <v>330</v>
      </c>
      <c r="J1441" s="2" t="s">
        <v>432</v>
      </c>
      <c r="K1441" s="2" t="s">
        <v>343</v>
      </c>
      <c r="L1441" s="2" t="s">
        <v>330</v>
      </c>
      <c r="M1441" s="2" t="s">
        <v>702</v>
      </c>
    </row>
    <row r="1442" spans="2:13">
      <c r="B1442" t="s">
        <v>109</v>
      </c>
      <c r="C1442">
        <v>8</v>
      </c>
      <c r="D1442" s="2" t="s">
        <v>337</v>
      </c>
      <c r="E1442" s="2" t="s">
        <v>330</v>
      </c>
      <c r="F1442" s="2" t="s">
        <v>374</v>
      </c>
      <c r="G1442" s="2" t="s">
        <v>422</v>
      </c>
      <c r="H1442" s="2" t="s">
        <v>335</v>
      </c>
      <c r="I1442" s="2" t="s">
        <v>593</v>
      </c>
      <c r="J1442" s="2" t="s">
        <v>525</v>
      </c>
      <c r="K1442" s="2" t="s">
        <v>343</v>
      </c>
      <c r="L1442" s="2" t="s">
        <v>593</v>
      </c>
      <c r="M1442" s="2" t="s">
        <v>556</v>
      </c>
    </row>
    <row r="1443" spans="2:13">
      <c r="B1443" t="s">
        <v>110</v>
      </c>
      <c r="C1443">
        <v>8</v>
      </c>
      <c r="D1443" s="2" t="s">
        <v>338</v>
      </c>
      <c r="E1443" s="2" t="s">
        <v>366</v>
      </c>
      <c r="F1443" s="2" t="s">
        <v>374</v>
      </c>
      <c r="G1443" s="2" t="s">
        <v>446</v>
      </c>
      <c r="H1443" s="2" t="s">
        <v>335</v>
      </c>
      <c r="I1443" s="2" t="s">
        <v>366</v>
      </c>
      <c r="J1443" s="2" t="s">
        <v>491</v>
      </c>
      <c r="K1443" s="2" t="s">
        <v>343</v>
      </c>
      <c r="L1443" s="2" t="s">
        <v>366</v>
      </c>
      <c r="M1443" s="2" t="s">
        <v>703</v>
      </c>
    </row>
    <row r="1444" spans="2:13">
      <c r="B1444" t="s">
        <v>111</v>
      </c>
      <c r="C1444">
        <v>8</v>
      </c>
      <c r="D1444" s="2" t="s">
        <v>338</v>
      </c>
      <c r="E1444" s="2" t="s">
        <v>366</v>
      </c>
      <c r="F1444" s="2" t="s">
        <v>374</v>
      </c>
      <c r="G1444" s="2" t="s">
        <v>365</v>
      </c>
      <c r="H1444" s="2" t="s">
        <v>387</v>
      </c>
      <c r="I1444" s="2" t="s">
        <v>594</v>
      </c>
      <c r="J1444" s="2" t="s">
        <v>467</v>
      </c>
      <c r="K1444" s="2" t="s">
        <v>343</v>
      </c>
      <c r="L1444" s="2" t="s">
        <v>629</v>
      </c>
      <c r="M1444" s="2" t="s">
        <v>347</v>
      </c>
    </row>
    <row r="1445" spans="2:13">
      <c r="B1445" t="s">
        <v>112</v>
      </c>
      <c r="C1445">
        <v>8</v>
      </c>
      <c r="D1445" s="2" t="s">
        <v>266</v>
      </c>
      <c r="E1445" s="2" t="s">
        <v>330</v>
      </c>
      <c r="F1445" s="2" t="s">
        <v>374</v>
      </c>
      <c r="G1445" s="2" t="s">
        <v>432</v>
      </c>
      <c r="H1445" s="2" t="s">
        <v>387</v>
      </c>
      <c r="I1445" s="2" t="s">
        <v>591</v>
      </c>
      <c r="J1445" s="2" t="s">
        <v>536</v>
      </c>
      <c r="K1445" s="2" t="s">
        <v>343</v>
      </c>
      <c r="L1445" s="2" t="s">
        <v>591</v>
      </c>
      <c r="M1445" s="2" t="s">
        <v>704</v>
      </c>
    </row>
    <row r="1446" spans="2:13">
      <c r="B1446" t="s">
        <v>113</v>
      </c>
      <c r="C1446">
        <v>8</v>
      </c>
      <c r="D1446" s="2" t="s">
        <v>267</v>
      </c>
      <c r="E1446" s="2" t="s">
        <v>366</v>
      </c>
      <c r="F1446" s="2" t="s">
        <v>374</v>
      </c>
      <c r="G1446" s="2" t="s">
        <v>447</v>
      </c>
      <c r="H1446" s="2" t="s">
        <v>339</v>
      </c>
      <c r="I1446" s="2" t="s">
        <v>594</v>
      </c>
      <c r="J1446" s="2" t="s">
        <v>536</v>
      </c>
      <c r="K1446" s="2" t="s">
        <v>343</v>
      </c>
      <c r="L1446" s="2" t="s">
        <v>629</v>
      </c>
      <c r="M1446" s="2" t="s">
        <v>705</v>
      </c>
    </row>
    <row r="1447" spans="2:13">
      <c r="B1447" t="s">
        <v>114</v>
      </c>
      <c r="C1447">
        <v>8</v>
      </c>
      <c r="D1447" s="2" t="s">
        <v>268</v>
      </c>
      <c r="E1447" s="2" t="s">
        <v>366</v>
      </c>
      <c r="F1447" s="2" t="s">
        <v>374</v>
      </c>
      <c r="G1447" s="2" t="s">
        <v>433</v>
      </c>
      <c r="H1447" s="2" t="s">
        <v>339</v>
      </c>
      <c r="I1447" s="2" t="s">
        <v>595</v>
      </c>
      <c r="J1447" s="2" t="s">
        <v>459</v>
      </c>
      <c r="K1447" s="2" t="s">
        <v>343</v>
      </c>
      <c r="L1447" s="2" t="s">
        <v>595</v>
      </c>
      <c r="M1447" s="2" t="s">
        <v>706</v>
      </c>
    </row>
    <row r="1448" spans="2:13">
      <c r="B1448" t="s">
        <v>115</v>
      </c>
      <c r="C1448">
        <v>8</v>
      </c>
      <c r="D1448" s="2" t="s">
        <v>269</v>
      </c>
      <c r="E1448" s="2" t="s">
        <v>330</v>
      </c>
      <c r="F1448" s="2" t="s">
        <v>374</v>
      </c>
      <c r="G1448" s="2" t="s">
        <v>447</v>
      </c>
      <c r="H1448" s="2" t="s">
        <v>373</v>
      </c>
      <c r="I1448" s="2" t="s">
        <v>596</v>
      </c>
      <c r="J1448" s="2" t="s">
        <v>537</v>
      </c>
      <c r="K1448" s="2" t="s">
        <v>343</v>
      </c>
      <c r="L1448" s="2" t="s">
        <v>630</v>
      </c>
      <c r="M1448" s="2" t="s">
        <v>703</v>
      </c>
    </row>
    <row r="1449" spans="2:13">
      <c r="B1449" t="s">
        <v>116</v>
      </c>
      <c r="C1449">
        <v>8</v>
      </c>
      <c r="D1449" s="2" t="s">
        <v>270</v>
      </c>
      <c r="E1449" s="2" t="s">
        <v>330</v>
      </c>
      <c r="F1449" s="2" t="s">
        <v>373</v>
      </c>
      <c r="G1449" s="2" t="s">
        <v>445</v>
      </c>
      <c r="H1449" s="2" t="s">
        <v>373</v>
      </c>
      <c r="I1449" s="2" t="s">
        <v>330</v>
      </c>
      <c r="J1449" s="2" t="s">
        <v>330</v>
      </c>
      <c r="K1449" s="2" t="s">
        <v>343</v>
      </c>
      <c r="L1449" s="2" t="s">
        <v>330</v>
      </c>
      <c r="M1449" s="2" t="s">
        <v>707</v>
      </c>
    </row>
    <row r="1450" spans="2:13">
      <c r="B1450" t="s">
        <v>117</v>
      </c>
      <c r="C1450">
        <v>8</v>
      </c>
      <c r="D1450" s="2" t="s">
        <v>271</v>
      </c>
      <c r="E1450" s="2" t="s">
        <v>330</v>
      </c>
      <c r="F1450" s="2" t="s">
        <v>339</v>
      </c>
      <c r="G1450" s="2" t="s">
        <v>448</v>
      </c>
      <c r="H1450" s="2" t="s">
        <v>373</v>
      </c>
      <c r="I1450" s="2" t="s">
        <v>591</v>
      </c>
      <c r="J1450" s="2" t="s">
        <v>538</v>
      </c>
      <c r="K1450" s="2" t="s">
        <v>343</v>
      </c>
      <c r="L1450" s="2" t="s">
        <v>591</v>
      </c>
      <c r="M1450" s="2" t="s">
        <v>708</v>
      </c>
    </row>
    <row r="1451" spans="2:13">
      <c r="B1451" t="s">
        <v>118</v>
      </c>
      <c r="C1451">
        <v>8</v>
      </c>
      <c r="D1451" s="2" t="s">
        <v>272</v>
      </c>
      <c r="E1451" s="2" t="s">
        <v>330</v>
      </c>
      <c r="F1451" s="2" t="s">
        <v>339</v>
      </c>
      <c r="G1451" s="2" t="s">
        <v>449</v>
      </c>
      <c r="H1451" s="2" t="s">
        <v>372</v>
      </c>
      <c r="I1451" s="2" t="s">
        <v>330</v>
      </c>
      <c r="J1451" s="2" t="s">
        <v>539</v>
      </c>
      <c r="K1451" s="2" t="s">
        <v>343</v>
      </c>
      <c r="L1451" s="2" t="s">
        <v>365</v>
      </c>
      <c r="M1451" s="2" t="s">
        <v>709</v>
      </c>
    </row>
    <row r="1452" spans="2:13">
      <c r="B1452" t="s">
        <v>119</v>
      </c>
      <c r="C1452">
        <v>8</v>
      </c>
      <c r="D1452" s="2" t="s">
        <v>330</v>
      </c>
      <c r="E1452" s="2" t="s">
        <v>330</v>
      </c>
      <c r="F1452" s="2" t="s">
        <v>387</v>
      </c>
      <c r="G1452" s="2" t="s">
        <v>450</v>
      </c>
      <c r="H1452" s="2" t="s">
        <v>372</v>
      </c>
      <c r="I1452" s="2" t="s">
        <v>591</v>
      </c>
      <c r="J1452" s="2" t="s">
        <v>540</v>
      </c>
      <c r="K1452" s="2" t="s">
        <v>343</v>
      </c>
      <c r="L1452" s="2" t="s">
        <v>591</v>
      </c>
      <c r="M1452" s="2" t="s">
        <v>709</v>
      </c>
    </row>
    <row r="1453" spans="2:13">
      <c r="B1453" t="s">
        <v>120</v>
      </c>
      <c r="C1453">
        <v>8</v>
      </c>
      <c r="D1453" s="2" t="s">
        <v>273</v>
      </c>
      <c r="E1453" s="2" t="s">
        <v>330</v>
      </c>
      <c r="F1453" s="2" t="s">
        <v>379</v>
      </c>
      <c r="G1453" s="2" t="s">
        <v>391</v>
      </c>
      <c r="H1453" s="2" t="s">
        <v>374</v>
      </c>
      <c r="I1453" s="2" t="s">
        <v>590</v>
      </c>
      <c r="J1453" s="2" t="s">
        <v>524</v>
      </c>
      <c r="K1453" s="2" t="s">
        <v>343</v>
      </c>
      <c r="L1453" s="2" t="s">
        <v>608</v>
      </c>
      <c r="M1453" s="2" t="s">
        <v>686</v>
      </c>
    </row>
    <row r="1454" spans="2:13">
      <c r="B1454" t="s">
        <v>121</v>
      </c>
      <c r="C1454">
        <v>8</v>
      </c>
      <c r="D1454" s="2" t="s">
        <v>339</v>
      </c>
      <c r="E1454" s="2" t="s">
        <v>330</v>
      </c>
      <c r="F1454" s="2" t="s">
        <v>379</v>
      </c>
      <c r="G1454" s="2" t="s">
        <v>449</v>
      </c>
      <c r="H1454" s="2" t="s">
        <v>371</v>
      </c>
      <c r="I1454" s="2" t="s">
        <v>330</v>
      </c>
      <c r="J1454" s="2" t="s">
        <v>539</v>
      </c>
      <c r="K1454" s="2" t="s">
        <v>343</v>
      </c>
      <c r="L1454" s="2" t="s">
        <v>365</v>
      </c>
      <c r="M1454" s="2" t="s">
        <v>710</v>
      </c>
    </row>
    <row r="1455" spans="2:13">
      <c r="B1455" t="s">
        <v>122</v>
      </c>
      <c r="C1455">
        <v>8</v>
      </c>
      <c r="D1455" s="2" t="s">
        <v>274</v>
      </c>
      <c r="E1455" s="2" t="s">
        <v>330</v>
      </c>
      <c r="F1455" s="2" t="s">
        <v>384</v>
      </c>
      <c r="G1455" s="2" t="s">
        <v>434</v>
      </c>
      <c r="H1455" s="2" t="s">
        <v>375</v>
      </c>
      <c r="I1455" s="2" t="s">
        <v>588</v>
      </c>
      <c r="J1455" s="2" t="s">
        <v>459</v>
      </c>
      <c r="K1455" s="2" t="s">
        <v>343</v>
      </c>
      <c r="L1455" s="2" t="s">
        <v>631</v>
      </c>
      <c r="M1455" s="2" t="s">
        <v>555</v>
      </c>
    </row>
    <row r="1456" spans="2:13">
      <c r="B1456" t="s">
        <v>123</v>
      </c>
      <c r="C1456">
        <v>8</v>
      </c>
      <c r="D1456" s="2" t="s">
        <v>268</v>
      </c>
      <c r="E1456" s="2" t="s">
        <v>330</v>
      </c>
      <c r="F1456" s="2" t="s">
        <v>336</v>
      </c>
      <c r="G1456" s="2" t="s">
        <v>451</v>
      </c>
      <c r="H1456" s="2" t="s">
        <v>375</v>
      </c>
      <c r="I1456" s="2" t="s">
        <v>591</v>
      </c>
      <c r="J1456" s="2" t="s">
        <v>453</v>
      </c>
      <c r="K1456" s="2" t="s">
        <v>343</v>
      </c>
      <c r="L1456" s="2" t="s">
        <v>591</v>
      </c>
      <c r="M1456" s="2" t="s">
        <v>711</v>
      </c>
    </row>
    <row r="1457" spans="2:13">
      <c r="B1457" t="s">
        <v>124</v>
      </c>
      <c r="C1457">
        <v>8</v>
      </c>
      <c r="D1457" s="2" t="s">
        <v>275</v>
      </c>
      <c r="E1457" s="2" t="s">
        <v>330</v>
      </c>
      <c r="F1457" s="2" t="s">
        <v>336</v>
      </c>
      <c r="G1457" s="2" t="s">
        <v>452</v>
      </c>
      <c r="H1457" s="2" t="s">
        <v>375</v>
      </c>
      <c r="I1457" s="2" t="s">
        <v>591</v>
      </c>
      <c r="J1457" s="2" t="s">
        <v>531</v>
      </c>
      <c r="K1457" s="2" t="s">
        <v>343</v>
      </c>
      <c r="L1457" s="2" t="s">
        <v>591</v>
      </c>
      <c r="M1457" s="2" t="s">
        <v>686</v>
      </c>
    </row>
    <row r="1458" spans="2:13">
      <c r="B1458" t="s">
        <v>125</v>
      </c>
      <c r="C1458">
        <v>8</v>
      </c>
      <c r="D1458" s="2" t="s">
        <v>276</v>
      </c>
      <c r="E1458" s="2" t="s">
        <v>330</v>
      </c>
      <c r="F1458" s="2" t="s">
        <v>336</v>
      </c>
      <c r="G1458" s="2" t="s">
        <v>451</v>
      </c>
      <c r="H1458" s="2" t="s">
        <v>345</v>
      </c>
      <c r="I1458" s="2" t="s">
        <v>330</v>
      </c>
      <c r="J1458" s="2" t="s">
        <v>541</v>
      </c>
      <c r="K1458" s="2" t="s">
        <v>343</v>
      </c>
      <c r="L1458" s="2" t="s">
        <v>365</v>
      </c>
      <c r="M1458" s="2" t="s">
        <v>712</v>
      </c>
    </row>
    <row r="1459" spans="2:13">
      <c r="B1459" t="s">
        <v>126</v>
      </c>
      <c r="C1459">
        <v>8</v>
      </c>
      <c r="D1459" s="2" t="s">
        <v>277</v>
      </c>
      <c r="E1459" s="2" t="s">
        <v>366</v>
      </c>
      <c r="F1459" s="2" t="s">
        <v>336</v>
      </c>
      <c r="G1459" s="2" t="s">
        <v>442</v>
      </c>
      <c r="H1459" s="2" t="s">
        <v>345</v>
      </c>
      <c r="I1459" s="2" t="s">
        <v>593</v>
      </c>
      <c r="J1459" s="2" t="s">
        <v>519</v>
      </c>
      <c r="K1459" s="2" t="s">
        <v>343</v>
      </c>
      <c r="L1459" s="2" t="s">
        <v>593</v>
      </c>
      <c r="M1459" s="2" t="s">
        <v>713</v>
      </c>
    </row>
    <row r="1460" spans="2:13">
      <c r="B1460" t="s">
        <v>127</v>
      </c>
      <c r="C1460">
        <v>8</v>
      </c>
      <c r="D1460" s="2" t="s">
        <v>278</v>
      </c>
      <c r="E1460" s="2" t="s">
        <v>366</v>
      </c>
      <c r="F1460" s="2" t="s">
        <v>336</v>
      </c>
      <c r="G1460" s="2" t="s">
        <v>453</v>
      </c>
      <c r="H1460" s="2" t="s">
        <v>345</v>
      </c>
      <c r="I1460" s="2" t="s">
        <v>366</v>
      </c>
      <c r="J1460" s="2" t="s">
        <v>446</v>
      </c>
      <c r="K1460" s="2" t="s">
        <v>343</v>
      </c>
      <c r="L1460" s="2" t="s">
        <v>366</v>
      </c>
      <c r="M1460" s="2" t="s">
        <v>341</v>
      </c>
    </row>
    <row r="1461" spans="2:13">
      <c r="B1461" t="s">
        <v>128</v>
      </c>
      <c r="C1461">
        <v>8</v>
      </c>
      <c r="D1461" s="2" t="s">
        <v>279</v>
      </c>
      <c r="E1461" s="2" t="s">
        <v>330</v>
      </c>
      <c r="F1461" s="2" t="s">
        <v>336</v>
      </c>
      <c r="G1461" s="2" t="s">
        <v>436</v>
      </c>
      <c r="H1461" s="2" t="s">
        <v>345</v>
      </c>
      <c r="I1461" s="2" t="s">
        <v>366</v>
      </c>
      <c r="J1461" s="2" t="s">
        <v>521</v>
      </c>
      <c r="K1461" s="2" t="s">
        <v>343</v>
      </c>
      <c r="L1461" s="2" t="s">
        <v>366</v>
      </c>
      <c r="M1461" s="2" t="s">
        <v>714</v>
      </c>
    </row>
    <row r="1462" spans="2:13">
      <c r="B1462" t="s">
        <v>129</v>
      </c>
      <c r="C1462">
        <v>8</v>
      </c>
      <c r="D1462" s="2" t="s">
        <v>280</v>
      </c>
      <c r="E1462" s="2" t="s">
        <v>364</v>
      </c>
      <c r="F1462" s="2" t="s">
        <v>382</v>
      </c>
      <c r="G1462" s="2" t="s">
        <v>454</v>
      </c>
      <c r="H1462" s="2" t="s">
        <v>345</v>
      </c>
      <c r="I1462" s="2" t="s">
        <v>330</v>
      </c>
      <c r="J1462" s="2" t="s">
        <v>433</v>
      </c>
      <c r="K1462" s="2" t="s">
        <v>343</v>
      </c>
      <c r="L1462" s="2" t="s">
        <v>330</v>
      </c>
      <c r="M1462" s="2" t="s">
        <v>715</v>
      </c>
    </row>
    <row r="1463" spans="2:13">
      <c r="B1463" t="s">
        <v>130</v>
      </c>
      <c r="C1463">
        <v>8</v>
      </c>
      <c r="D1463" s="2" t="s">
        <v>281</v>
      </c>
      <c r="E1463" s="2" t="s">
        <v>230</v>
      </c>
      <c r="F1463" s="2" t="s">
        <v>382</v>
      </c>
      <c r="G1463" s="2" t="s">
        <v>405</v>
      </c>
      <c r="H1463" s="2" t="s">
        <v>375</v>
      </c>
      <c r="I1463" s="2" t="s">
        <v>330</v>
      </c>
      <c r="J1463" s="2" t="s">
        <v>457</v>
      </c>
      <c r="K1463" s="2" t="s">
        <v>343</v>
      </c>
      <c r="L1463" s="2" t="s">
        <v>364</v>
      </c>
      <c r="M1463" s="2" t="s">
        <v>616</v>
      </c>
    </row>
    <row r="1464" spans="2:13">
      <c r="B1464" t="s">
        <v>131</v>
      </c>
      <c r="C1464">
        <v>8</v>
      </c>
      <c r="D1464" s="2" t="s">
        <v>282</v>
      </c>
      <c r="E1464" s="2" t="s">
        <v>370</v>
      </c>
      <c r="F1464" s="2" t="s">
        <v>365</v>
      </c>
      <c r="G1464" s="2" t="s">
        <v>435</v>
      </c>
      <c r="H1464" s="2" t="s">
        <v>372</v>
      </c>
      <c r="I1464" s="2" t="s">
        <v>366</v>
      </c>
      <c r="J1464" s="2" t="s">
        <v>522</v>
      </c>
      <c r="K1464" s="2" t="s">
        <v>343</v>
      </c>
      <c r="L1464" s="2" t="s">
        <v>370</v>
      </c>
      <c r="M1464" s="2" t="s">
        <v>716</v>
      </c>
    </row>
    <row r="1465" spans="2:13">
      <c r="B1465" t="s">
        <v>132</v>
      </c>
      <c r="C1465">
        <v>8</v>
      </c>
      <c r="D1465" s="2" t="s">
        <v>283</v>
      </c>
      <c r="E1465" s="2" t="s">
        <v>370</v>
      </c>
      <c r="F1465" s="2" t="s">
        <v>365</v>
      </c>
      <c r="G1465" s="2" t="s">
        <v>455</v>
      </c>
      <c r="H1465" s="2" t="s">
        <v>387</v>
      </c>
      <c r="I1465" s="2" t="s">
        <v>366</v>
      </c>
      <c r="J1465" s="2" t="s">
        <v>230</v>
      </c>
      <c r="K1465" s="2" t="s">
        <v>343</v>
      </c>
      <c r="L1465" s="2" t="s">
        <v>370</v>
      </c>
      <c r="M1465" s="2" t="s">
        <v>717</v>
      </c>
    </row>
    <row r="1466" spans="2:13">
      <c r="B1466" t="s">
        <v>133</v>
      </c>
      <c r="C1466">
        <v>8</v>
      </c>
      <c r="D1466" s="2" t="s">
        <v>284</v>
      </c>
      <c r="E1466" s="2" t="s">
        <v>364</v>
      </c>
      <c r="F1466" s="2" t="s">
        <v>365</v>
      </c>
      <c r="G1466" s="2" t="s">
        <v>444</v>
      </c>
      <c r="H1466" s="2" t="s">
        <v>335</v>
      </c>
      <c r="I1466" s="2" t="s">
        <v>330</v>
      </c>
      <c r="J1466" s="2" t="s">
        <v>542</v>
      </c>
      <c r="K1466" s="2" t="s">
        <v>343</v>
      </c>
      <c r="L1466" s="2" t="s">
        <v>364</v>
      </c>
      <c r="M1466" s="2" t="s">
        <v>718</v>
      </c>
    </row>
    <row r="1467" spans="2:13">
      <c r="B1467" t="s">
        <v>134</v>
      </c>
      <c r="C1467">
        <v>8</v>
      </c>
      <c r="D1467" s="2" t="s">
        <v>285</v>
      </c>
      <c r="E1467" s="2" t="s">
        <v>364</v>
      </c>
      <c r="F1467" s="2" t="s">
        <v>365</v>
      </c>
      <c r="G1467" s="2" t="s">
        <v>456</v>
      </c>
      <c r="H1467" s="2" t="s">
        <v>377</v>
      </c>
      <c r="I1467" s="2" t="s">
        <v>366</v>
      </c>
      <c r="J1467" s="2" t="s">
        <v>543</v>
      </c>
      <c r="K1467" s="2" t="s">
        <v>343</v>
      </c>
      <c r="L1467" s="2" t="s">
        <v>368</v>
      </c>
      <c r="M1467" s="2" t="s">
        <v>245</v>
      </c>
    </row>
    <row r="1468" spans="2:13">
      <c r="B1468" t="s">
        <v>135</v>
      </c>
      <c r="C1468">
        <v>8</v>
      </c>
      <c r="D1468" s="2" t="s">
        <v>340</v>
      </c>
      <c r="E1468" s="2" t="s">
        <v>369</v>
      </c>
      <c r="F1468" s="2" t="s">
        <v>365</v>
      </c>
      <c r="G1468" s="2" t="s">
        <v>457</v>
      </c>
      <c r="H1468" s="2" t="s">
        <v>377</v>
      </c>
      <c r="I1468" s="2" t="s">
        <v>330</v>
      </c>
      <c r="J1468" s="2" t="s">
        <v>519</v>
      </c>
      <c r="K1468" s="2" t="s">
        <v>343</v>
      </c>
      <c r="L1468" s="2" t="s">
        <v>330</v>
      </c>
      <c r="M1468" s="2" t="s">
        <v>719</v>
      </c>
    </row>
    <row r="1469" spans="2:13">
      <c r="B1469" t="s">
        <v>136</v>
      </c>
      <c r="C1469">
        <v>8</v>
      </c>
      <c r="D1469" s="2" t="s">
        <v>341</v>
      </c>
      <c r="E1469" s="2" t="s">
        <v>364</v>
      </c>
      <c r="F1469" s="2" t="s">
        <v>365</v>
      </c>
      <c r="G1469" s="2" t="s">
        <v>458</v>
      </c>
      <c r="H1469" s="2" t="s">
        <v>377</v>
      </c>
      <c r="I1469" s="2" t="s">
        <v>330</v>
      </c>
      <c r="J1469" s="2" t="s">
        <v>544</v>
      </c>
      <c r="K1469" s="2" t="s">
        <v>343</v>
      </c>
      <c r="L1469" s="2" t="s">
        <v>330</v>
      </c>
      <c r="M1469" s="2" t="s">
        <v>720</v>
      </c>
    </row>
    <row r="1470" spans="2:13">
      <c r="B1470" t="s">
        <v>137</v>
      </c>
      <c r="C1470">
        <v>8</v>
      </c>
      <c r="D1470" s="2" t="s">
        <v>342</v>
      </c>
      <c r="E1470" s="2" t="s">
        <v>368</v>
      </c>
      <c r="F1470" s="2" t="s">
        <v>365</v>
      </c>
      <c r="G1470" s="2" t="s">
        <v>459</v>
      </c>
      <c r="H1470" s="2" t="s">
        <v>378</v>
      </c>
      <c r="I1470" s="2" t="s">
        <v>366</v>
      </c>
      <c r="J1470" s="2" t="s">
        <v>420</v>
      </c>
      <c r="K1470" s="2" t="s">
        <v>343</v>
      </c>
      <c r="L1470" s="2" t="s">
        <v>368</v>
      </c>
      <c r="M1470" s="2" t="s">
        <v>721</v>
      </c>
    </row>
    <row r="1471" spans="2:13">
      <c r="B1471" t="s">
        <v>138</v>
      </c>
      <c r="C1471">
        <v>8</v>
      </c>
      <c r="D1471" s="2" t="s">
        <v>343</v>
      </c>
      <c r="E1471" s="2" t="s">
        <v>330</v>
      </c>
      <c r="F1471" s="2" t="s">
        <v>365</v>
      </c>
      <c r="G1471" s="2" t="s">
        <v>424</v>
      </c>
      <c r="H1471" s="2" t="s">
        <v>378</v>
      </c>
      <c r="I1471" s="2" t="s">
        <v>330</v>
      </c>
      <c r="J1471" s="2" t="s">
        <v>545</v>
      </c>
      <c r="K1471" s="2" t="s">
        <v>343</v>
      </c>
      <c r="L1471" s="2" t="s">
        <v>330</v>
      </c>
      <c r="M1471" s="2" t="s">
        <v>722</v>
      </c>
    </row>
    <row r="1472" spans="2:13">
      <c r="B1472" t="s">
        <v>139</v>
      </c>
      <c r="C1472">
        <v>8</v>
      </c>
      <c r="D1472" s="2" t="s">
        <v>344</v>
      </c>
      <c r="E1472" s="2" t="s">
        <v>330</v>
      </c>
      <c r="F1472" s="2" t="s">
        <v>365</v>
      </c>
      <c r="G1472" s="2" t="s">
        <v>460</v>
      </c>
      <c r="H1472" s="2" t="s">
        <v>378</v>
      </c>
      <c r="I1472" s="2" t="s">
        <v>330</v>
      </c>
      <c r="J1472" s="2" t="s">
        <v>546</v>
      </c>
      <c r="K1472" s="2" t="s">
        <v>343</v>
      </c>
      <c r="L1472" s="2" t="s">
        <v>330</v>
      </c>
      <c r="M1472" s="2" t="s">
        <v>230</v>
      </c>
    </row>
    <row r="1473" spans="2:13">
      <c r="B1473" t="s">
        <v>140</v>
      </c>
      <c r="C1473">
        <v>8</v>
      </c>
      <c r="D1473" s="2" t="s">
        <v>286</v>
      </c>
      <c r="E1473" s="2" t="s">
        <v>330</v>
      </c>
      <c r="F1473" s="2" t="s">
        <v>365</v>
      </c>
      <c r="G1473" s="2" t="s">
        <v>439</v>
      </c>
      <c r="H1473" s="2" t="s">
        <v>378</v>
      </c>
      <c r="I1473" s="2" t="s">
        <v>330</v>
      </c>
      <c r="J1473" s="2" t="s">
        <v>544</v>
      </c>
      <c r="K1473" s="2" t="s">
        <v>343</v>
      </c>
      <c r="L1473" s="2" t="s">
        <v>330</v>
      </c>
      <c r="M1473" s="2" t="s">
        <v>723</v>
      </c>
    </row>
    <row r="1474" spans="2:13">
      <c r="B1474" t="s">
        <v>141</v>
      </c>
      <c r="C1474">
        <v>8</v>
      </c>
      <c r="D1474" s="2" t="s">
        <v>287</v>
      </c>
      <c r="E1474" s="2" t="s">
        <v>330</v>
      </c>
      <c r="F1474" s="2" t="s">
        <v>365</v>
      </c>
      <c r="G1474" s="2" t="s">
        <v>424</v>
      </c>
      <c r="H1474" s="2" t="s">
        <v>378</v>
      </c>
      <c r="I1474" s="2" t="s">
        <v>330</v>
      </c>
      <c r="J1474" s="2" t="s">
        <v>469</v>
      </c>
      <c r="K1474" s="2" t="s">
        <v>343</v>
      </c>
      <c r="L1474" s="2" t="s">
        <v>330</v>
      </c>
      <c r="M1474" s="2" t="s">
        <v>607</v>
      </c>
    </row>
    <row r="1475" spans="2:13">
      <c r="B1475" t="s">
        <v>142</v>
      </c>
      <c r="C1475">
        <v>8</v>
      </c>
      <c r="D1475" s="2" t="s">
        <v>288</v>
      </c>
      <c r="E1475" s="2" t="s">
        <v>330</v>
      </c>
      <c r="F1475" s="2" t="s">
        <v>365</v>
      </c>
      <c r="G1475" s="2" t="s">
        <v>420</v>
      </c>
      <c r="H1475" s="2" t="s">
        <v>378</v>
      </c>
      <c r="I1475" s="2" t="s">
        <v>330</v>
      </c>
      <c r="J1475" s="2" t="s">
        <v>472</v>
      </c>
      <c r="K1475" s="2" t="s">
        <v>343</v>
      </c>
      <c r="L1475" s="2" t="s">
        <v>330</v>
      </c>
      <c r="M1475" s="2" t="s">
        <v>724</v>
      </c>
    </row>
    <row r="1476" spans="2:13">
      <c r="B1476" t="s">
        <v>143</v>
      </c>
      <c r="C1476">
        <v>8</v>
      </c>
      <c r="D1476" s="2" t="s">
        <v>289</v>
      </c>
      <c r="E1476" s="2" t="s">
        <v>330</v>
      </c>
      <c r="F1476" s="2" t="s">
        <v>365</v>
      </c>
      <c r="G1476" s="2" t="s">
        <v>428</v>
      </c>
      <c r="H1476" s="2" t="s">
        <v>378</v>
      </c>
      <c r="I1476" s="2" t="s">
        <v>330</v>
      </c>
      <c r="J1476" s="2" t="s">
        <v>462</v>
      </c>
      <c r="K1476" s="2" t="s">
        <v>343</v>
      </c>
      <c r="L1476" s="2" t="s">
        <v>330</v>
      </c>
      <c r="M1476" s="2" t="s">
        <v>673</v>
      </c>
    </row>
    <row r="1477" spans="2:13">
      <c r="B1477" t="s">
        <v>144</v>
      </c>
      <c r="C1477">
        <v>8</v>
      </c>
      <c r="D1477" s="2" t="s">
        <v>345</v>
      </c>
      <c r="E1477" s="2" t="s">
        <v>330</v>
      </c>
      <c r="F1477" s="2" t="s">
        <v>365</v>
      </c>
      <c r="G1477" s="2" t="s">
        <v>461</v>
      </c>
      <c r="H1477" s="2" t="s">
        <v>378</v>
      </c>
      <c r="I1477" s="2" t="s">
        <v>330</v>
      </c>
      <c r="J1477" s="2" t="s">
        <v>455</v>
      </c>
      <c r="K1477" s="2" t="s">
        <v>343</v>
      </c>
      <c r="L1477" s="2" t="s">
        <v>330</v>
      </c>
      <c r="M1477" s="2" t="s">
        <v>330</v>
      </c>
    </row>
    <row r="1478" spans="2:13">
      <c r="B1478" t="s">
        <v>145</v>
      </c>
      <c r="C1478">
        <v>8</v>
      </c>
      <c r="D1478" s="2" t="s">
        <v>346</v>
      </c>
      <c r="E1478" s="2" t="s">
        <v>330</v>
      </c>
      <c r="F1478" s="2" t="s">
        <v>365</v>
      </c>
      <c r="G1478" s="2" t="s">
        <v>462</v>
      </c>
      <c r="H1478" s="2" t="s">
        <v>378</v>
      </c>
      <c r="I1478" s="2" t="s">
        <v>330</v>
      </c>
      <c r="J1478" s="2" t="s">
        <v>520</v>
      </c>
      <c r="K1478" s="2" t="s">
        <v>343</v>
      </c>
      <c r="L1478" s="2" t="s">
        <v>330</v>
      </c>
      <c r="M1478" s="2" t="s">
        <v>359</v>
      </c>
    </row>
    <row r="1479" spans="2:13">
      <c r="B1479" t="s">
        <v>146</v>
      </c>
      <c r="C1479">
        <v>8</v>
      </c>
      <c r="D1479" s="2" t="s">
        <v>347</v>
      </c>
      <c r="E1479" s="2" t="s">
        <v>330</v>
      </c>
      <c r="F1479" s="2" t="s">
        <v>365</v>
      </c>
      <c r="G1479" s="2" t="s">
        <v>463</v>
      </c>
      <c r="H1479" s="2" t="s">
        <v>378</v>
      </c>
      <c r="I1479" s="2" t="s">
        <v>330</v>
      </c>
      <c r="J1479" s="2" t="s">
        <v>519</v>
      </c>
      <c r="K1479" s="2" t="s">
        <v>343</v>
      </c>
      <c r="L1479" s="2" t="s">
        <v>330</v>
      </c>
      <c r="M1479" s="2" t="s">
        <v>725</v>
      </c>
    </row>
    <row r="1480" spans="2:13">
      <c r="B1480" t="s">
        <v>147</v>
      </c>
      <c r="C1480">
        <v>8</v>
      </c>
      <c r="D1480" s="2" t="s">
        <v>348</v>
      </c>
      <c r="E1480" s="2" t="s">
        <v>330</v>
      </c>
      <c r="F1480" s="2" t="s">
        <v>365</v>
      </c>
      <c r="G1480" s="2" t="s">
        <v>462</v>
      </c>
      <c r="H1480" s="2" t="s">
        <v>378</v>
      </c>
      <c r="I1480" s="2" t="s">
        <v>330</v>
      </c>
      <c r="J1480" s="2" t="s">
        <v>477</v>
      </c>
      <c r="K1480" s="2" t="s">
        <v>343</v>
      </c>
      <c r="L1480" s="2" t="s">
        <v>330</v>
      </c>
      <c r="M1480" s="2" t="s">
        <v>653</v>
      </c>
    </row>
    <row r="1481" spans="2:13">
      <c r="B1481" t="s">
        <v>148</v>
      </c>
      <c r="C1481">
        <v>8</v>
      </c>
      <c r="D1481" s="2" t="s">
        <v>318</v>
      </c>
      <c r="E1481" s="2" t="s">
        <v>330</v>
      </c>
      <c r="F1481" s="2" t="s">
        <v>365</v>
      </c>
      <c r="G1481" s="2" t="s">
        <v>462</v>
      </c>
      <c r="H1481" s="2" t="s">
        <v>378</v>
      </c>
      <c r="I1481" s="2" t="s">
        <v>330</v>
      </c>
      <c r="J1481" s="2" t="s">
        <v>464</v>
      </c>
      <c r="K1481" s="2" t="s">
        <v>343</v>
      </c>
      <c r="L1481" s="2" t="s">
        <v>330</v>
      </c>
      <c r="M1481" s="2" t="s">
        <v>605</v>
      </c>
    </row>
    <row r="1482" spans="2:13">
      <c r="B1482" t="s">
        <v>149</v>
      </c>
      <c r="C1482">
        <v>8</v>
      </c>
      <c r="D1482" s="2" t="s">
        <v>349</v>
      </c>
      <c r="E1482" s="2" t="s">
        <v>330</v>
      </c>
      <c r="F1482" s="2" t="s">
        <v>365</v>
      </c>
      <c r="G1482" s="2" t="s">
        <v>422</v>
      </c>
      <c r="H1482" s="2" t="s">
        <v>378</v>
      </c>
      <c r="I1482" s="2" t="s">
        <v>330</v>
      </c>
      <c r="J1482" s="2" t="s">
        <v>547</v>
      </c>
      <c r="K1482" s="2" t="s">
        <v>343</v>
      </c>
      <c r="L1482" s="2" t="s">
        <v>330</v>
      </c>
      <c r="M1482" s="2" t="s">
        <v>726</v>
      </c>
    </row>
    <row r="1483" spans="2:13">
      <c r="B1483" t="s">
        <v>150</v>
      </c>
      <c r="C1483">
        <v>8</v>
      </c>
      <c r="D1483" s="2" t="s">
        <v>350</v>
      </c>
      <c r="E1483" s="2" t="s">
        <v>330</v>
      </c>
      <c r="F1483" s="2" t="s">
        <v>365</v>
      </c>
      <c r="G1483" s="2" t="s">
        <v>422</v>
      </c>
      <c r="H1483" s="2" t="s">
        <v>378</v>
      </c>
      <c r="I1483" s="2" t="s">
        <v>597</v>
      </c>
      <c r="J1483" s="2" t="s">
        <v>463</v>
      </c>
      <c r="K1483" s="2" t="s">
        <v>343</v>
      </c>
      <c r="L1483" s="2" t="s">
        <v>597</v>
      </c>
      <c r="M1483" s="2" t="s">
        <v>727</v>
      </c>
    </row>
    <row r="1484" spans="2:13">
      <c r="B1484" t="s">
        <v>151</v>
      </c>
      <c r="C1484">
        <v>8</v>
      </c>
      <c r="D1484" s="2" t="s">
        <v>351</v>
      </c>
      <c r="E1484" s="2" t="s">
        <v>330</v>
      </c>
      <c r="F1484" s="2" t="s">
        <v>365</v>
      </c>
      <c r="G1484" s="2" t="s">
        <v>330</v>
      </c>
      <c r="H1484" s="2" t="s">
        <v>378</v>
      </c>
      <c r="I1484" s="2" t="s">
        <v>365</v>
      </c>
      <c r="J1484" s="2" t="s">
        <v>330</v>
      </c>
      <c r="K1484" s="2" t="s">
        <v>343</v>
      </c>
      <c r="L1484" s="2" t="s">
        <v>365</v>
      </c>
      <c r="M1484" s="2" t="s">
        <v>728</v>
      </c>
    </row>
    <row r="1485" spans="2:13">
      <c r="B1485" t="s">
        <v>152</v>
      </c>
      <c r="C1485">
        <v>8</v>
      </c>
      <c r="D1485" s="2" t="s">
        <v>352</v>
      </c>
      <c r="E1485" s="2" t="s">
        <v>330</v>
      </c>
      <c r="F1485" s="2" t="s">
        <v>365</v>
      </c>
      <c r="G1485" s="2" t="s">
        <v>462</v>
      </c>
      <c r="H1485" s="2" t="s">
        <v>378</v>
      </c>
      <c r="I1485" s="2" t="s">
        <v>365</v>
      </c>
      <c r="J1485" s="2" t="s">
        <v>519</v>
      </c>
      <c r="K1485" s="2" t="s">
        <v>343</v>
      </c>
      <c r="L1485" s="2" t="s">
        <v>365</v>
      </c>
      <c r="M1485" s="2" t="s">
        <v>335</v>
      </c>
    </row>
    <row r="1486" spans="2:13">
      <c r="B1486" t="s">
        <v>153</v>
      </c>
      <c r="C1486">
        <v>8</v>
      </c>
      <c r="D1486" s="2" t="s">
        <v>290</v>
      </c>
      <c r="E1486" s="2" t="s">
        <v>330</v>
      </c>
      <c r="F1486" s="2" t="s">
        <v>365</v>
      </c>
      <c r="G1486" s="2" t="s">
        <v>330</v>
      </c>
      <c r="H1486" s="2" t="s">
        <v>378</v>
      </c>
      <c r="I1486" s="2" t="s">
        <v>597</v>
      </c>
      <c r="J1486" s="2" t="s">
        <v>463</v>
      </c>
      <c r="K1486" s="2" t="s">
        <v>343</v>
      </c>
      <c r="L1486" s="2" t="s">
        <v>597</v>
      </c>
      <c r="M1486" s="2" t="s">
        <v>729</v>
      </c>
    </row>
    <row r="1487" spans="2:13">
      <c r="B1487" t="s">
        <v>154</v>
      </c>
      <c r="C1487">
        <v>8</v>
      </c>
      <c r="D1487" s="2" t="s">
        <v>291</v>
      </c>
      <c r="E1487" s="2" t="s">
        <v>330</v>
      </c>
      <c r="F1487" s="2" t="s">
        <v>365</v>
      </c>
      <c r="G1487" s="2" t="s">
        <v>459</v>
      </c>
      <c r="H1487" s="2" t="s">
        <v>378</v>
      </c>
      <c r="I1487" s="2" t="s">
        <v>592</v>
      </c>
      <c r="J1487" s="2" t="s">
        <v>365</v>
      </c>
      <c r="K1487" s="2" t="s">
        <v>343</v>
      </c>
      <c r="L1487" s="2" t="s">
        <v>592</v>
      </c>
      <c r="M1487" s="2" t="s">
        <v>730</v>
      </c>
    </row>
    <row r="1488" spans="2:13">
      <c r="B1488" t="s">
        <v>155</v>
      </c>
      <c r="C1488">
        <v>8</v>
      </c>
      <c r="D1488" s="2" t="s">
        <v>291</v>
      </c>
      <c r="E1488" s="2" t="s">
        <v>330</v>
      </c>
      <c r="F1488" s="2" t="s">
        <v>365</v>
      </c>
      <c r="G1488" s="2" t="s">
        <v>459</v>
      </c>
      <c r="H1488" s="2" t="s">
        <v>377</v>
      </c>
      <c r="I1488" s="2" t="s">
        <v>330</v>
      </c>
      <c r="J1488" s="2" t="s">
        <v>458</v>
      </c>
      <c r="K1488" s="2" t="s">
        <v>343</v>
      </c>
      <c r="L1488" s="2" t="s">
        <v>365</v>
      </c>
      <c r="M1488" s="2" t="s">
        <v>730</v>
      </c>
    </row>
    <row r="1489" spans="2:13">
      <c r="B1489" t="s">
        <v>156</v>
      </c>
      <c r="C1489">
        <v>8</v>
      </c>
      <c r="D1489" s="2" t="s">
        <v>353</v>
      </c>
      <c r="E1489" s="2" t="s">
        <v>330</v>
      </c>
      <c r="F1489" s="2" t="s">
        <v>365</v>
      </c>
      <c r="G1489" s="2" t="s">
        <v>461</v>
      </c>
      <c r="H1489" s="2" t="s">
        <v>377</v>
      </c>
      <c r="I1489" s="2" t="s">
        <v>598</v>
      </c>
      <c r="J1489" s="2" t="s">
        <v>520</v>
      </c>
      <c r="K1489" s="2" t="s">
        <v>343</v>
      </c>
      <c r="L1489" s="2" t="s">
        <v>598</v>
      </c>
      <c r="M1489" s="2" t="s">
        <v>723</v>
      </c>
    </row>
    <row r="1490" spans="2:13">
      <c r="B1490" t="s">
        <v>157</v>
      </c>
      <c r="C1490">
        <v>8</v>
      </c>
      <c r="D1490" s="2" t="s">
        <v>354</v>
      </c>
      <c r="E1490" s="2" t="s">
        <v>330</v>
      </c>
      <c r="F1490" s="2" t="s">
        <v>365</v>
      </c>
      <c r="G1490" s="2" t="s">
        <v>463</v>
      </c>
      <c r="H1490" s="2" t="s">
        <v>335</v>
      </c>
      <c r="I1490" s="2" t="s">
        <v>596</v>
      </c>
      <c r="J1490" s="2" t="s">
        <v>548</v>
      </c>
      <c r="K1490" s="2" t="s">
        <v>343</v>
      </c>
      <c r="L1490" s="2" t="s">
        <v>630</v>
      </c>
      <c r="M1490" s="2" t="s">
        <v>731</v>
      </c>
    </row>
    <row r="1491" spans="2:13">
      <c r="B1491" t="s">
        <v>158</v>
      </c>
      <c r="C1491">
        <v>8</v>
      </c>
      <c r="D1491" s="2" t="s">
        <v>292</v>
      </c>
      <c r="E1491" s="2" t="s">
        <v>366</v>
      </c>
      <c r="F1491" s="2" t="s">
        <v>365</v>
      </c>
      <c r="G1491" s="2" t="s">
        <v>422</v>
      </c>
      <c r="H1491" s="2" t="s">
        <v>387</v>
      </c>
      <c r="I1491" s="2" t="s">
        <v>586</v>
      </c>
      <c r="J1491" s="2" t="s">
        <v>461</v>
      </c>
      <c r="K1491" s="2" t="s">
        <v>343</v>
      </c>
      <c r="L1491" s="2" t="s">
        <v>597</v>
      </c>
      <c r="M1491" s="2" t="s">
        <v>676</v>
      </c>
    </row>
    <row r="1492" spans="2:13">
      <c r="B1492" t="s">
        <v>159</v>
      </c>
      <c r="C1492">
        <v>8</v>
      </c>
      <c r="D1492" s="2" t="s">
        <v>293</v>
      </c>
      <c r="E1492" s="2" t="s">
        <v>366</v>
      </c>
      <c r="F1492" s="2" t="s">
        <v>365</v>
      </c>
      <c r="G1492" s="2" t="s">
        <v>464</v>
      </c>
      <c r="H1492" s="2" t="s">
        <v>339</v>
      </c>
      <c r="I1492" s="2" t="s">
        <v>596</v>
      </c>
      <c r="J1492" s="2" t="s">
        <v>446</v>
      </c>
      <c r="K1492" s="2" t="s">
        <v>343</v>
      </c>
      <c r="L1492" s="2" t="s">
        <v>630</v>
      </c>
      <c r="M1492" s="2" t="s">
        <v>732</v>
      </c>
    </row>
    <row r="1493" spans="2:13">
      <c r="B1493" t="s">
        <v>160</v>
      </c>
      <c r="C1493">
        <v>8</v>
      </c>
      <c r="D1493" s="2" t="s">
        <v>289</v>
      </c>
      <c r="E1493" s="2" t="s">
        <v>330</v>
      </c>
      <c r="F1493" s="2" t="s">
        <v>365</v>
      </c>
      <c r="G1493" s="2" t="s">
        <v>464</v>
      </c>
      <c r="H1493" s="2" t="s">
        <v>339</v>
      </c>
      <c r="I1493" s="2" t="s">
        <v>595</v>
      </c>
      <c r="J1493" s="2" t="s">
        <v>533</v>
      </c>
      <c r="K1493" s="2" t="s">
        <v>343</v>
      </c>
      <c r="L1493" s="2" t="s">
        <v>595</v>
      </c>
      <c r="M1493" s="2" t="s">
        <v>359</v>
      </c>
    </row>
    <row r="1494" spans="2:13">
      <c r="B1494" t="s">
        <v>161</v>
      </c>
      <c r="C1494">
        <v>8</v>
      </c>
      <c r="D1494" s="2" t="s">
        <v>294</v>
      </c>
      <c r="E1494" s="2" t="s">
        <v>366</v>
      </c>
      <c r="F1494" s="2" t="s">
        <v>365</v>
      </c>
      <c r="G1494" s="2" t="s">
        <v>464</v>
      </c>
      <c r="H1494" s="2" t="s">
        <v>339</v>
      </c>
      <c r="I1494" s="2" t="s">
        <v>330</v>
      </c>
      <c r="J1494" s="2" t="s">
        <v>533</v>
      </c>
      <c r="K1494" s="2" t="s">
        <v>343</v>
      </c>
      <c r="L1494" s="2" t="s">
        <v>330</v>
      </c>
      <c r="M1494" s="2" t="s">
        <v>379</v>
      </c>
    </row>
    <row r="1495" spans="2:13">
      <c r="B1495" t="s">
        <v>162</v>
      </c>
      <c r="C1495">
        <v>8</v>
      </c>
      <c r="D1495" s="2" t="s">
        <v>295</v>
      </c>
      <c r="E1495" s="2" t="s">
        <v>366</v>
      </c>
      <c r="F1495" s="2" t="s">
        <v>365</v>
      </c>
      <c r="G1495" s="2" t="s">
        <v>422</v>
      </c>
      <c r="H1495" s="2" t="s">
        <v>339</v>
      </c>
      <c r="I1495" s="2" t="s">
        <v>330</v>
      </c>
      <c r="J1495" s="2" t="s">
        <v>422</v>
      </c>
      <c r="K1495" s="2" t="s">
        <v>343</v>
      </c>
      <c r="L1495" s="2" t="s">
        <v>330</v>
      </c>
      <c r="M1495" s="2" t="s">
        <v>724</v>
      </c>
    </row>
    <row r="1496" spans="2:13">
      <c r="B1496" t="s">
        <v>163</v>
      </c>
      <c r="C1496">
        <v>8</v>
      </c>
      <c r="D1496" s="2" t="s">
        <v>296</v>
      </c>
      <c r="E1496" s="2" t="s">
        <v>368</v>
      </c>
      <c r="F1496" s="2" t="s">
        <v>365</v>
      </c>
      <c r="G1496" s="2" t="s">
        <v>414</v>
      </c>
      <c r="H1496" s="2" t="s">
        <v>339</v>
      </c>
      <c r="I1496" s="2" t="s">
        <v>330</v>
      </c>
      <c r="J1496" s="2" t="s">
        <v>330</v>
      </c>
      <c r="K1496" s="2" t="s">
        <v>343</v>
      </c>
      <c r="L1496" s="2" t="s">
        <v>330</v>
      </c>
      <c r="M1496" s="2" t="s">
        <v>616</v>
      </c>
    </row>
    <row r="1497" spans="2:13">
      <c r="B1497" t="s">
        <v>164</v>
      </c>
      <c r="C1497">
        <v>8</v>
      </c>
      <c r="D1497" s="2" t="s">
        <v>198</v>
      </c>
      <c r="E1497" s="2" t="s">
        <v>368</v>
      </c>
      <c r="F1497" s="2" t="s">
        <v>365</v>
      </c>
      <c r="G1497" s="2" t="s">
        <v>414</v>
      </c>
      <c r="H1497" s="2" t="s">
        <v>339</v>
      </c>
      <c r="I1497" s="2" t="s">
        <v>330</v>
      </c>
      <c r="J1497" s="2" t="s">
        <v>422</v>
      </c>
      <c r="K1497" s="2" t="s">
        <v>343</v>
      </c>
      <c r="L1497" s="2" t="s">
        <v>330</v>
      </c>
      <c r="M1497" s="2" t="s">
        <v>722</v>
      </c>
    </row>
    <row r="1498" spans="2:13">
      <c r="B1498" t="s">
        <v>165</v>
      </c>
      <c r="C1498">
        <v>8</v>
      </c>
      <c r="D1498" s="2" t="s">
        <v>355</v>
      </c>
      <c r="E1498" s="2" t="s">
        <v>368</v>
      </c>
      <c r="F1498" s="2" t="s">
        <v>365</v>
      </c>
      <c r="G1498" s="2" t="s">
        <v>465</v>
      </c>
      <c r="H1498" s="2" t="s">
        <v>339</v>
      </c>
      <c r="I1498" s="2" t="s">
        <v>330</v>
      </c>
      <c r="J1498" s="2" t="s">
        <v>549</v>
      </c>
      <c r="K1498" s="2" t="s">
        <v>343</v>
      </c>
      <c r="L1498" s="2" t="s">
        <v>330</v>
      </c>
      <c r="M1498" s="2" t="s">
        <v>206</v>
      </c>
    </row>
    <row r="1499" spans="2:13">
      <c r="B1499" t="s">
        <v>166</v>
      </c>
      <c r="C1499">
        <v>8</v>
      </c>
      <c r="D1499" s="2" t="s">
        <v>297</v>
      </c>
      <c r="E1499" s="2" t="s">
        <v>368</v>
      </c>
      <c r="F1499" s="2" t="s">
        <v>365</v>
      </c>
      <c r="G1499" s="2" t="s">
        <v>330</v>
      </c>
      <c r="H1499" s="2" t="s">
        <v>339</v>
      </c>
      <c r="I1499" s="2" t="s">
        <v>330</v>
      </c>
      <c r="J1499" s="2" t="s">
        <v>455</v>
      </c>
      <c r="K1499" s="2" t="s">
        <v>343</v>
      </c>
      <c r="L1499" s="2" t="s">
        <v>330</v>
      </c>
      <c r="M1499" s="2" t="s">
        <v>733</v>
      </c>
    </row>
    <row r="1500" spans="2:13">
      <c r="B1500" t="s">
        <v>167</v>
      </c>
      <c r="C1500">
        <v>8</v>
      </c>
      <c r="D1500" s="2" t="s">
        <v>298</v>
      </c>
      <c r="E1500" s="2" t="s">
        <v>330</v>
      </c>
      <c r="F1500" s="2" t="s">
        <v>365</v>
      </c>
      <c r="G1500" s="2" t="s">
        <v>330</v>
      </c>
      <c r="H1500" s="2" t="s">
        <v>339</v>
      </c>
      <c r="I1500" s="2" t="s">
        <v>330</v>
      </c>
      <c r="J1500" s="2" t="s">
        <v>550</v>
      </c>
      <c r="K1500" s="2" t="s">
        <v>343</v>
      </c>
      <c r="L1500" s="2" t="s">
        <v>330</v>
      </c>
      <c r="M1500" s="2" t="s">
        <v>734</v>
      </c>
    </row>
    <row r="1501" spans="2:13">
      <c r="B1501" t="s">
        <v>168</v>
      </c>
      <c r="C1501">
        <v>8</v>
      </c>
      <c r="D1501" s="2" t="s">
        <v>299</v>
      </c>
      <c r="E1501" s="2" t="s">
        <v>330</v>
      </c>
      <c r="F1501" s="2" t="s">
        <v>365</v>
      </c>
      <c r="G1501" s="2" t="s">
        <v>466</v>
      </c>
      <c r="H1501" s="2" t="s">
        <v>339</v>
      </c>
      <c r="I1501" s="2" t="s">
        <v>593</v>
      </c>
      <c r="J1501" s="2" t="s">
        <v>466</v>
      </c>
      <c r="K1501" s="2" t="s">
        <v>343</v>
      </c>
      <c r="L1501" s="2" t="s">
        <v>593</v>
      </c>
      <c r="M1501" s="2" t="s">
        <v>644</v>
      </c>
    </row>
    <row r="1502" spans="2:13">
      <c r="B1502" t="s">
        <v>169</v>
      </c>
      <c r="C1502">
        <v>8</v>
      </c>
      <c r="D1502" s="2" t="s">
        <v>300</v>
      </c>
      <c r="E1502" s="2" t="s">
        <v>330</v>
      </c>
      <c r="F1502" s="2" t="s">
        <v>365</v>
      </c>
      <c r="G1502" s="2" t="s">
        <v>467</v>
      </c>
      <c r="H1502" s="2" t="s">
        <v>373</v>
      </c>
      <c r="I1502" s="2" t="s">
        <v>586</v>
      </c>
      <c r="J1502" s="2" t="s">
        <v>536</v>
      </c>
      <c r="K1502" s="2" t="s">
        <v>343</v>
      </c>
      <c r="L1502" s="2" t="s">
        <v>597</v>
      </c>
      <c r="M1502" s="2" t="s">
        <v>646</v>
      </c>
    </row>
    <row r="1503" spans="2:13">
      <c r="B1503" t="s">
        <v>170</v>
      </c>
      <c r="C1503">
        <v>8</v>
      </c>
      <c r="D1503" s="2" t="s">
        <v>268</v>
      </c>
      <c r="E1503" s="2" t="s">
        <v>330</v>
      </c>
      <c r="F1503" s="2" t="s">
        <v>365</v>
      </c>
      <c r="G1503" s="2" t="s">
        <v>468</v>
      </c>
      <c r="H1503" s="2" t="s">
        <v>373</v>
      </c>
      <c r="I1503" s="2" t="s">
        <v>330</v>
      </c>
      <c r="J1503" s="2" t="s">
        <v>284</v>
      </c>
      <c r="K1503" s="2" t="s">
        <v>343</v>
      </c>
      <c r="L1503" s="2" t="s">
        <v>330</v>
      </c>
      <c r="M1503" s="2" t="s">
        <v>576</v>
      </c>
    </row>
    <row r="1504" spans="2:13">
      <c r="B1504" t="s">
        <v>171</v>
      </c>
      <c r="C1504">
        <v>8</v>
      </c>
      <c r="D1504" s="2" t="s">
        <v>356</v>
      </c>
      <c r="E1504" s="2" t="s">
        <v>330</v>
      </c>
      <c r="F1504" s="2" t="s">
        <v>365</v>
      </c>
      <c r="G1504" s="2" t="s">
        <v>434</v>
      </c>
      <c r="H1504" s="2" t="s">
        <v>373</v>
      </c>
      <c r="I1504" s="2" t="s">
        <v>599</v>
      </c>
      <c r="J1504" s="2" t="s">
        <v>538</v>
      </c>
      <c r="K1504" s="2" t="s">
        <v>343</v>
      </c>
      <c r="L1504" s="2" t="s">
        <v>599</v>
      </c>
      <c r="M1504" s="2" t="s">
        <v>576</v>
      </c>
    </row>
    <row r="1505" spans="2:13">
      <c r="B1505" t="s">
        <v>172</v>
      </c>
      <c r="C1505">
        <v>8</v>
      </c>
      <c r="D1505" s="2" t="s">
        <v>301</v>
      </c>
      <c r="E1505" s="2" t="s">
        <v>368</v>
      </c>
      <c r="F1505" s="2" t="s">
        <v>365</v>
      </c>
      <c r="G1505" s="2" t="s">
        <v>432</v>
      </c>
      <c r="H1505" s="2" t="s">
        <v>373</v>
      </c>
      <c r="I1505" s="2" t="s">
        <v>368</v>
      </c>
      <c r="J1505" s="2" t="s">
        <v>540</v>
      </c>
      <c r="K1505" s="2" t="s">
        <v>343</v>
      </c>
      <c r="L1505" s="2" t="s">
        <v>368</v>
      </c>
      <c r="M1505" s="2" t="s">
        <v>735</v>
      </c>
    </row>
    <row r="1506" spans="2:13">
      <c r="B1506" t="s">
        <v>173</v>
      </c>
      <c r="C1506">
        <v>8</v>
      </c>
      <c r="D1506" s="2" t="s">
        <v>302</v>
      </c>
      <c r="E1506" s="2" t="s">
        <v>368</v>
      </c>
      <c r="F1506" s="2" t="s">
        <v>365</v>
      </c>
      <c r="G1506" s="2" t="s">
        <v>446</v>
      </c>
      <c r="H1506" s="2" t="s">
        <v>373</v>
      </c>
      <c r="I1506" s="2" t="s">
        <v>600</v>
      </c>
      <c r="J1506" s="2" t="s">
        <v>531</v>
      </c>
      <c r="K1506" s="2" t="s">
        <v>343</v>
      </c>
      <c r="L1506" s="2" t="s">
        <v>600</v>
      </c>
      <c r="M1506" s="2" t="s">
        <v>736</v>
      </c>
    </row>
    <row r="1507" spans="2:13">
      <c r="B1507" t="s">
        <v>174</v>
      </c>
      <c r="C1507">
        <v>8</v>
      </c>
      <c r="D1507" s="2" t="s">
        <v>303</v>
      </c>
      <c r="E1507" s="2" t="s">
        <v>330</v>
      </c>
      <c r="F1507" s="2" t="s">
        <v>365</v>
      </c>
      <c r="G1507" s="2" t="s">
        <v>469</v>
      </c>
      <c r="H1507" s="2" t="s">
        <v>339</v>
      </c>
      <c r="I1507" s="2" t="s">
        <v>582</v>
      </c>
      <c r="J1507" s="2" t="s">
        <v>468</v>
      </c>
      <c r="K1507" s="2" t="s">
        <v>343</v>
      </c>
      <c r="L1507" s="2" t="s">
        <v>632</v>
      </c>
      <c r="M1507" s="2" t="s">
        <v>737</v>
      </c>
    </row>
    <row r="1508" spans="2:13">
      <c r="B1508" t="s">
        <v>175</v>
      </c>
      <c r="C1508">
        <v>8</v>
      </c>
      <c r="D1508" s="2" t="s">
        <v>304</v>
      </c>
      <c r="E1508" s="2" t="s">
        <v>330</v>
      </c>
      <c r="F1508" s="2" t="s">
        <v>365</v>
      </c>
      <c r="G1508" s="2" t="s">
        <v>423</v>
      </c>
      <c r="H1508" s="2" t="s">
        <v>387</v>
      </c>
      <c r="I1508" s="2" t="s">
        <v>601</v>
      </c>
      <c r="J1508" s="2" t="s">
        <v>551</v>
      </c>
      <c r="K1508" s="2" t="s">
        <v>343</v>
      </c>
      <c r="L1508" s="2" t="s">
        <v>621</v>
      </c>
      <c r="M1508" s="2" t="s">
        <v>738</v>
      </c>
    </row>
    <row r="1509" spans="2:13">
      <c r="B1509" t="s">
        <v>176</v>
      </c>
      <c r="C1509">
        <v>8</v>
      </c>
      <c r="D1509" s="2" t="s">
        <v>305</v>
      </c>
      <c r="E1509" s="2" t="s">
        <v>330</v>
      </c>
      <c r="F1509" s="2" t="s">
        <v>365</v>
      </c>
      <c r="G1509" s="2" t="s">
        <v>470</v>
      </c>
      <c r="H1509" s="2" t="s">
        <v>335</v>
      </c>
      <c r="I1509" s="2" t="s">
        <v>602</v>
      </c>
      <c r="J1509" s="2" t="s">
        <v>437</v>
      </c>
      <c r="K1509" s="2" t="s">
        <v>343</v>
      </c>
      <c r="L1509" s="2" t="s">
        <v>633</v>
      </c>
      <c r="M1509" s="2" t="s">
        <v>739</v>
      </c>
    </row>
    <row r="1510" spans="2:13">
      <c r="B1510" t="s">
        <v>177</v>
      </c>
      <c r="C1510">
        <v>8</v>
      </c>
      <c r="D1510" s="2" t="s">
        <v>357</v>
      </c>
      <c r="E1510" s="2" t="s">
        <v>330</v>
      </c>
      <c r="F1510" s="2" t="s">
        <v>365</v>
      </c>
      <c r="G1510" s="2" t="s">
        <v>471</v>
      </c>
      <c r="H1510" s="2" t="s">
        <v>377</v>
      </c>
      <c r="I1510" s="2" t="s">
        <v>602</v>
      </c>
      <c r="J1510" s="2" t="s">
        <v>550</v>
      </c>
      <c r="K1510" s="2" t="s">
        <v>343</v>
      </c>
      <c r="L1510" s="2" t="s">
        <v>633</v>
      </c>
      <c r="M1510" s="2" t="s">
        <v>301</v>
      </c>
    </row>
    <row r="1511" spans="2:13">
      <c r="B1511" t="s">
        <v>178</v>
      </c>
      <c r="C1511">
        <v>8</v>
      </c>
      <c r="D1511" s="2" t="s">
        <v>342</v>
      </c>
      <c r="E1511" s="2" t="s">
        <v>330</v>
      </c>
      <c r="F1511" s="2" t="s">
        <v>365</v>
      </c>
      <c r="G1511" s="2" t="s">
        <v>472</v>
      </c>
      <c r="H1511" s="2" t="s">
        <v>386</v>
      </c>
      <c r="I1511" s="2" t="s">
        <v>603</v>
      </c>
      <c r="J1511" s="2" t="s">
        <v>420</v>
      </c>
      <c r="K1511" s="2" t="s">
        <v>343</v>
      </c>
      <c r="L1511" s="2" t="s">
        <v>634</v>
      </c>
      <c r="M1511" s="2" t="s">
        <v>356</v>
      </c>
    </row>
    <row r="1512" spans="2:13">
      <c r="B1512" t="s">
        <v>179</v>
      </c>
      <c r="C1512">
        <v>8</v>
      </c>
      <c r="D1512" s="2" t="s">
        <v>306</v>
      </c>
      <c r="E1512" s="2" t="s">
        <v>330</v>
      </c>
      <c r="F1512" s="2" t="s">
        <v>365</v>
      </c>
      <c r="G1512" s="2" t="s">
        <v>473</v>
      </c>
      <c r="H1512" s="2" t="s">
        <v>386</v>
      </c>
      <c r="I1512" s="2" t="s">
        <v>330</v>
      </c>
      <c r="J1512" s="2" t="s">
        <v>549</v>
      </c>
      <c r="K1512" s="2" t="s">
        <v>343</v>
      </c>
      <c r="L1512" s="2" t="s">
        <v>330</v>
      </c>
      <c r="M1512" s="2" t="s">
        <v>740</v>
      </c>
    </row>
    <row r="1513" spans="2:13">
      <c r="B1513" t="s">
        <v>180</v>
      </c>
      <c r="C1513">
        <v>8</v>
      </c>
      <c r="D1513" s="2" t="s">
        <v>358</v>
      </c>
      <c r="E1513" s="2" t="s">
        <v>368</v>
      </c>
      <c r="F1513" s="2" t="s">
        <v>365</v>
      </c>
      <c r="G1513" s="2" t="s">
        <v>474</v>
      </c>
      <c r="H1513" s="2" t="s">
        <v>379</v>
      </c>
      <c r="I1513" s="2" t="s">
        <v>588</v>
      </c>
      <c r="J1513" s="2" t="s">
        <v>455</v>
      </c>
      <c r="K1513" s="2" t="s">
        <v>343</v>
      </c>
      <c r="L1513" s="2" t="s">
        <v>625</v>
      </c>
      <c r="M1513" s="2" t="s">
        <v>741</v>
      </c>
    </row>
    <row r="1514" spans="2:13">
      <c r="B1514" t="s">
        <v>181</v>
      </c>
      <c r="C1514">
        <v>8</v>
      </c>
      <c r="D1514" s="2" t="s">
        <v>307</v>
      </c>
      <c r="E1514" s="2" t="s">
        <v>368</v>
      </c>
      <c r="F1514" s="2" t="s">
        <v>365</v>
      </c>
      <c r="G1514" s="2" t="s">
        <v>475</v>
      </c>
      <c r="H1514" s="2" t="s">
        <v>385</v>
      </c>
      <c r="I1514" s="2" t="s">
        <v>588</v>
      </c>
      <c r="J1514" s="2" t="s">
        <v>476</v>
      </c>
      <c r="K1514" s="2" t="s">
        <v>343</v>
      </c>
      <c r="L1514" s="2" t="s">
        <v>625</v>
      </c>
      <c r="M1514" s="2" t="s">
        <v>742</v>
      </c>
    </row>
    <row r="1515" spans="2:13">
      <c r="B1515" t="s">
        <v>182</v>
      </c>
      <c r="C1515">
        <v>8</v>
      </c>
      <c r="D1515" s="2" t="s">
        <v>308</v>
      </c>
      <c r="E1515" s="2" t="s">
        <v>330</v>
      </c>
      <c r="F1515" s="2" t="s">
        <v>365</v>
      </c>
      <c r="G1515" s="2" t="s">
        <v>476</v>
      </c>
      <c r="H1515" s="2" t="s">
        <v>343</v>
      </c>
      <c r="I1515" s="2" t="s">
        <v>366</v>
      </c>
      <c r="J1515" s="2" t="s">
        <v>552</v>
      </c>
      <c r="K1515" s="2" t="s">
        <v>343</v>
      </c>
      <c r="L1515" s="2" t="s">
        <v>368</v>
      </c>
      <c r="M1515" s="2" t="s">
        <v>722</v>
      </c>
    </row>
    <row r="1516" spans="2:13">
      <c r="B1516" t="s">
        <v>183</v>
      </c>
      <c r="C1516">
        <v>8</v>
      </c>
      <c r="D1516" s="2" t="s">
        <v>359</v>
      </c>
      <c r="E1516" s="2" t="s">
        <v>330</v>
      </c>
      <c r="F1516" s="2" t="s">
        <v>365</v>
      </c>
      <c r="G1516" s="2" t="s">
        <v>474</v>
      </c>
      <c r="H1516" s="2" t="s">
        <v>343</v>
      </c>
      <c r="I1516" s="2" t="s">
        <v>330</v>
      </c>
      <c r="J1516" s="2" t="s">
        <v>487</v>
      </c>
      <c r="K1516" s="2" t="s">
        <v>343</v>
      </c>
      <c r="L1516" s="2" t="s">
        <v>330</v>
      </c>
      <c r="M1516" s="2" t="s">
        <v>230</v>
      </c>
    </row>
    <row r="1517" spans="2:13">
      <c r="B1517" t="s">
        <v>184</v>
      </c>
      <c r="C1517">
        <v>8</v>
      </c>
      <c r="D1517" s="2" t="s">
        <v>309</v>
      </c>
      <c r="E1517" s="2" t="s">
        <v>330</v>
      </c>
      <c r="F1517" s="2" t="s">
        <v>365</v>
      </c>
      <c r="G1517" s="2" t="s">
        <v>474</v>
      </c>
      <c r="H1517" s="2" t="s">
        <v>343</v>
      </c>
      <c r="I1517" s="2" t="s">
        <v>330</v>
      </c>
      <c r="J1517" s="2" t="s">
        <v>544</v>
      </c>
      <c r="K1517" s="2" t="s">
        <v>343</v>
      </c>
      <c r="L1517" s="2" t="s">
        <v>330</v>
      </c>
      <c r="M1517" s="2" t="s">
        <v>743</v>
      </c>
    </row>
    <row r="1518" spans="2:13">
      <c r="B1518" t="s">
        <v>185</v>
      </c>
      <c r="C1518">
        <v>8</v>
      </c>
      <c r="D1518" s="2" t="s">
        <v>325</v>
      </c>
      <c r="E1518" s="2" t="s">
        <v>330</v>
      </c>
      <c r="F1518" s="2" t="s">
        <v>365</v>
      </c>
      <c r="G1518" s="2" t="s">
        <v>463</v>
      </c>
      <c r="H1518" s="2" t="s">
        <v>343</v>
      </c>
      <c r="I1518" s="2" t="s">
        <v>330</v>
      </c>
      <c r="J1518" s="2" t="s">
        <v>538</v>
      </c>
      <c r="K1518" s="2" t="s">
        <v>343</v>
      </c>
      <c r="L1518" s="2" t="s">
        <v>330</v>
      </c>
      <c r="M1518" s="2" t="s">
        <v>612</v>
      </c>
    </row>
    <row r="1519" spans="2:13">
      <c r="B1519" t="s">
        <v>186</v>
      </c>
      <c r="C1519">
        <v>8</v>
      </c>
      <c r="D1519" s="2" t="s">
        <v>310</v>
      </c>
      <c r="E1519" s="2" t="s">
        <v>368</v>
      </c>
      <c r="F1519" s="2" t="s">
        <v>365</v>
      </c>
      <c r="G1519" s="2" t="s">
        <v>477</v>
      </c>
      <c r="H1519" s="2" t="s">
        <v>343</v>
      </c>
      <c r="I1519" s="2" t="s">
        <v>330</v>
      </c>
      <c r="J1519" s="2" t="s">
        <v>446</v>
      </c>
      <c r="K1519" s="2" t="s">
        <v>343</v>
      </c>
      <c r="L1519" s="2" t="s">
        <v>330</v>
      </c>
      <c r="M1519" s="2" t="s">
        <v>744</v>
      </c>
    </row>
    <row r="1520" spans="2:13">
      <c r="B1520" t="s">
        <v>187</v>
      </c>
      <c r="C1520">
        <v>8</v>
      </c>
      <c r="D1520" s="2" t="s">
        <v>311</v>
      </c>
      <c r="E1520" s="2" t="s">
        <v>368</v>
      </c>
      <c r="F1520" s="2" t="s">
        <v>365</v>
      </c>
      <c r="G1520" s="2" t="s">
        <v>477</v>
      </c>
      <c r="H1520" s="2" t="s">
        <v>343</v>
      </c>
      <c r="I1520" s="2" t="s">
        <v>330</v>
      </c>
      <c r="J1520" s="2" t="s">
        <v>455</v>
      </c>
      <c r="K1520" s="2" t="s">
        <v>343</v>
      </c>
      <c r="L1520" s="2" t="s">
        <v>330</v>
      </c>
      <c r="M1520" s="2" t="s">
        <v>740</v>
      </c>
    </row>
    <row r="1521" spans="2:13">
      <c r="B1521" t="s">
        <v>188</v>
      </c>
      <c r="C1521">
        <v>8</v>
      </c>
      <c r="D1521" s="2" t="s">
        <v>312</v>
      </c>
      <c r="E1521" s="2" t="s">
        <v>330</v>
      </c>
      <c r="F1521" s="2" t="s">
        <v>365</v>
      </c>
      <c r="G1521" s="2" t="s">
        <v>459</v>
      </c>
      <c r="H1521" s="2" t="s">
        <v>343</v>
      </c>
      <c r="I1521" s="2" t="s">
        <v>330</v>
      </c>
      <c r="J1521" s="2" t="s">
        <v>544</v>
      </c>
      <c r="K1521" s="2" t="s">
        <v>343</v>
      </c>
      <c r="L1521" s="2" t="s">
        <v>330</v>
      </c>
      <c r="M1521" s="2" t="s">
        <v>411</v>
      </c>
    </row>
    <row r="1522" spans="2:13">
      <c r="B1522" t="s">
        <v>189</v>
      </c>
      <c r="C1522">
        <v>8</v>
      </c>
      <c r="D1522" s="2" t="s">
        <v>360</v>
      </c>
      <c r="E1522" s="2" t="s">
        <v>330</v>
      </c>
      <c r="F1522" s="2" t="s">
        <v>365</v>
      </c>
      <c r="G1522" s="2" t="s">
        <v>473</v>
      </c>
      <c r="H1522" s="2" t="s">
        <v>343</v>
      </c>
      <c r="I1522" s="2" t="s">
        <v>330</v>
      </c>
      <c r="J1522" s="2" t="s">
        <v>553</v>
      </c>
      <c r="K1522" s="2" t="s">
        <v>343</v>
      </c>
      <c r="L1522" s="2" t="s">
        <v>330</v>
      </c>
      <c r="M1522" s="2" t="s">
        <v>343</v>
      </c>
    </row>
    <row r="1523" spans="2:13">
      <c r="B1523" t="s">
        <v>190</v>
      </c>
      <c r="C1523">
        <v>8</v>
      </c>
      <c r="D1523" s="2" t="s">
        <v>361</v>
      </c>
      <c r="E1523" s="2" t="s">
        <v>330</v>
      </c>
      <c r="F1523" s="2" t="s">
        <v>365</v>
      </c>
      <c r="G1523" s="2" t="s">
        <v>446</v>
      </c>
      <c r="H1523" s="2" t="s">
        <v>343</v>
      </c>
      <c r="I1523" s="2" t="s">
        <v>330</v>
      </c>
      <c r="J1523" s="2" t="s">
        <v>468</v>
      </c>
      <c r="K1523" s="2" t="s">
        <v>343</v>
      </c>
      <c r="L1523" s="2" t="s">
        <v>330</v>
      </c>
      <c r="M1523" s="2" t="s">
        <v>680</v>
      </c>
    </row>
    <row r="1524" spans="2:13">
      <c r="B1524" t="s">
        <v>1</v>
      </c>
      <c r="C1524">
        <v>9</v>
      </c>
      <c r="D1524" s="2" t="s">
        <v>192</v>
      </c>
      <c r="E1524" s="2" t="s">
        <v>330</v>
      </c>
      <c r="F1524" s="2" t="s">
        <v>371</v>
      </c>
      <c r="G1524" s="2" t="s">
        <v>330</v>
      </c>
      <c r="H1524" s="2" t="s">
        <v>554</v>
      </c>
      <c r="I1524" s="2" t="s">
        <v>330</v>
      </c>
      <c r="J1524" s="2" t="s">
        <v>478</v>
      </c>
      <c r="K1524" s="2" t="s">
        <v>567</v>
      </c>
      <c r="L1524" s="2" t="s">
        <v>411</v>
      </c>
      <c r="M1524" s="2" t="s">
        <v>635</v>
      </c>
    </row>
    <row r="1525" spans="2:13">
      <c r="B1525" t="s">
        <v>2</v>
      </c>
      <c r="C1525">
        <v>9</v>
      </c>
      <c r="D1525" s="2" t="s">
        <v>313</v>
      </c>
      <c r="E1525" s="2" t="s">
        <v>330</v>
      </c>
      <c r="F1525" s="2" t="s">
        <v>371</v>
      </c>
      <c r="G1525" s="2" t="s">
        <v>388</v>
      </c>
      <c r="H1525" s="2" t="s">
        <v>554</v>
      </c>
      <c r="I1525" s="2" t="s">
        <v>330</v>
      </c>
      <c r="J1525" s="2" t="s">
        <v>479</v>
      </c>
      <c r="K1525" s="2" t="s">
        <v>567</v>
      </c>
      <c r="L1525" s="2" t="s">
        <v>330</v>
      </c>
      <c r="M1525" s="2" t="s">
        <v>636</v>
      </c>
    </row>
    <row r="1526" spans="2:13">
      <c r="B1526" t="s">
        <v>3</v>
      </c>
      <c r="C1526">
        <v>9</v>
      </c>
      <c r="D1526" s="2" t="s">
        <v>314</v>
      </c>
      <c r="E1526" s="2" t="s">
        <v>330</v>
      </c>
      <c r="F1526" s="2" t="s">
        <v>371</v>
      </c>
      <c r="G1526" s="2" t="s">
        <v>230</v>
      </c>
      <c r="H1526" s="2" t="s">
        <v>555</v>
      </c>
      <c r="I1526" s="2" t="s">
        <v>572</v>
      </c>
      <c r="J1526" s="2" t="s">
        <v>480</v>
      </c>
      <c r="K1526" s="2" t="s">
        <v>567</v>
      </c>
      <c r="L1526" s="2" t="s">
        <v>609</v>
      </c>
      <c r="M1526" s="2" t="s">
        <v>566</v>
      </c>
    </row>
    <row r="1527" spans="2:13">
      <c r="B1527" t="s">
        <v>4</v>
      </c>
      <c r="C1527">
        <v>9</v>
      </c>
      <c r="D1527" s="2" t="s">
        <v>193</v>
      </c>
      <c r="E1527" s="2" t="s">
        <v>330</v>
      </c>
      <c r="F1527" s="2" t="s">
        <v>371</v>
      </c>
      <c r="G1527" s="2" t="s">
        <v>389</v>
      </c>
      <c r="H1527" s="2" t="s">
        <v>556</v>
      </c>
      <c r="I1527" s="2" t="s">
        <v>573</v>
      </c>
      <c r="J1527" s="2" t="s">
        <v>411</v>
      </c>
      <c r="K1527" s="2" t="s">
        <v>567</v>
      </c>
      <c r="L1527" s="2" t="s">
        <v>610</v>
      </c>
      <c r="M1527" s="2" t="s">
        <v>637</v>
      </c>
    </row>
    <row r="1528" spans="2:13">
      <c r="B1528" t="s">
        <v>5</v>
      </c>
      <c r="C1528">
        <v>9</v>
      </c>
      <c r="D1528" s="2" t="s">
        <v>194</v>
      </c>
      <c r="E1528" s="2" t="s">
        <v>330</v>
      </c>
      <c r="F1528" s="2" t="s">
        <v>371</v>
      </c>
      <c r="G1528" s="2" t="s">
        <v>365</v>
      </c>
      <c r="H1528" s="2" t="s">
        <v>556</v>
      </c>
      <c r="I1528" s="2" t="s">
        <v>330</v>
      </c>
      <c r="J1528" s="2" t="s">
        <v>481</v>
      </c>
      <c r="K1528" s="2" t="s">
        <v>567</v>
      </c>
      <c r="L1528" s="2" t="s">
        <v>330</v>
      </c>
      <c r="M1528" s="2" t="s">
        <v>638</v>
      </c>
    </row>
    <row r="1529" spans="2:13">
      <c r="B1529" t="s">
        <v>6</v>
      </c>
      <c r="C1529">
        <v>9</v>
      </c>
      <c r="D1529" s="2" t="s">
        <v>195</v>
      </c>
      <c r="E1529" s="2" t="s">
        <v>330</v>
      </c>
      <c r="F1529" s="2" t="s">
        <v>371</v>
      </c>
      <c r="G1529" s="2" t="s">
        <v>390</v>
      </c>
      <c r="H1529" s="2" t="s">
        <v>557</v>
      </c>
      <c r="I1529" s="2" t="s">
        <v>415</v>
      </c>
      <c r="J1529" s="2" t="s">
        <v>481</v>
      </c>
      <c r="K1529" s="2" t="s">
        <v>567</v>
      </c>
      <c r="L1529" s="2" t="s">
        <v>611</v>
      </c>
      <c r="M1529" s="2" t="s">
        <v>639</v>
      </c>
    </row>
    <row r="1530" spans="2:13">
      <c r="B1530" t="s">
        <v>7</v>
      </c>
      <c r="C1530">
        <v>9</v>
      </c>
      <c r="D1530" s="2" t="s">
        <v>196</v>
      </c>
      <c r="E1530" s="2" t="s">
        <v>330</v>
      </c>
      <c r="F1530" s="2" t="s">
        <v>371</v>
      </c>
      <c r="G1530" s="2" t="s">
        <v>391</v>
      </c>
      <c r="H1530" s="2" t="s">
        <v>557</v>
      </c>
      <c r="I1530" s="2" t="s">
        <v>330</v>
      </c>
      <c r="J1530" s="2" t="s">
        <v>482</v>
      </c>
      <c r="K1530" s="2" t="s">
        <v>567</v>
      </c>
      <c r="L1530" s="2" t="s">
        <v>330</v>
      </c>
      <c r="M1530" s="2" t="s">
        <v>562</v>
      </c>
    </row>
    <row r="1531" spans="2:13">
      <c r="B1531" t="s">
        <v>8</v>
      </c>
      <c r="C1531">
        <v>9</v>
      </c>
      <c r="D1531" s="2" t="s">
        <v>197</v>
      </c>
      <c r="E1531" s="2" t="s">
        <v>330</v>
      </c>
      <c r="F1531" s="2" t="s">
        <v>371</v>
      </c>
      <c r="G1531" s="2" t="s">
        <v>392</v>
      </c>
      <c r="H1531" s="2" t="s">
        <v>558</v>
      </c>
      <c r="I1531" s="2" t="s">
        <v>330</v>
      </c>
      <c r="J1531" s="2" t="s">
        <v>483</v>
      </c>
      <c r="K1531" s="2" t="s">
        <v>567</v>
      </c>
      <c r="L1531" s="2" t="s">
        <v>612</v>
      </c>
      <c r="M1531" s="2" t="s">
        <v>640</v>
      </c>
    </row>
    <row r="1532" spans="2:13">
      <c r="B1532" t="s">
        <v>9</v>
      </c>
      <c r="C1532">
        <v>9</v>
      </c>
      <c r="D1532" s="2" t="s">
        <v>198</v>
      </c>
      <c r="E1532" s="2" t="s">
        <v>330</v>
      </c>
      <c r="F1532" s="2" t="s">
        <v>372</v>
      </c>
      <c r="G1532" s="2" t="s">
        <v>393</v>
      </c>
      <c r="H1532" s="2" t="s">
        <v>559</v>
      </c>
      <c r="I1532" s="2" t="s">
        <v>330</v>
      </c>
      <c r="J1532" s="2" t="s">
        <v>484</v>
      </c>
      <c r="K1532" s="2" t="s">
        <v>567</v>
      </c>
      <c r="L1532" s="2" t="s">
        <v>612</v>
      </c>
      <c r="M1532" s="2" t="s">
        <v>641</v>
      </c>
    </row>
    <row r="1533" spans="2:13">
      <c r="B1533" t="s">
        <v>10</v>
      </c>
      <c r="C1533">
        <v>9</v>
      </c>
      <c r="D1533" s="2" t="s">
        <v>199</v>
      </c>
      <c r="E1533" s="2" t="s">
        <v>330</v>
      </c>
      <c r="F1533" s="2" t="s">
        <v>373</v>
      </c>
      <c r="G1533" s="2" t="s">
        <v>392</v>
      </c>
      <c r="H1533" s="2" t="s">
        <v>559</v>
      </c>
      <c r="I1533" s="2" t="s">
        <v>330</v>
      </c>
      <c r="J1533" s="2" t="s">
        <v>443</v>
      </c>
      <c r="K1533" s="2" t="s">
        <v>567</v>
      </c>
      <c r="L1533" s="2" t="s">
        <v>330</v>
      </c>
      <c r="M1533" s="2" t="s">
        <v>356</v>
      </c>
    </row>
    <row r="1534" spans="2:13">
      <c r="B1534" t="s">
        <v>11</v>
      </c>
      <c r="C1534">
        <v>9</v>
      </c>
      <c r="D1534" s="2" t="s">
        <v>200</v>
      </c>
      <c r="E1534" s="2" t="s">
        <v>362</v>
      </c>
      <c r="F1534" s="2" t="s">
        <v>373</v>
      </c>
      <c r="G1534" s="2" t="s">
        <v>394</v>
      </c>
      <c r="H1534" s="2" t="s">
        <v>560</v>
      </c>
      <c r="I1534" s="2" t="s">
        <v>573</v>
      </c>
      <c r="J1534" s="2" t="s">
        <v>485</v>
      </c>
      <c r="K1534" s="2" t="s">
        <v>567</v>
      </c>
      <c r="L1534" s="2" t="s">
        <v>610</v>
      </c>
      <c r="M1534" s="2" t="s">
        <v>642</v>
      </c>
    </row>
    <row r="1535" spans="2:13">
      <c r="B1535" t="s">
        <v>12</v>
      </c>
      <c r="C1535">
        <v>9</v>
      </c>
      <c r="D1535" s="2" t="s">
        <v>315</v>
      </c>
      <c r="E1535" s="2" t="s">
        <v>363</v>
      </c>
      <c r="F1535" s="2" t="s">
        <v>373</v>
      </c>
      <c r="G1535" s="2" t="s">
        <v>395</v>
      </c>
      <c r="H1535" s="2" t="s">
        <v>349</v>
      </c>
      <c r="I1535" s="2" t="s">
        <v>574</v>
      </c>
      <c r="J1535" s="2" t="s">
        <v>486</v>
      </c>
      <c r="K1535" s="2" t="s">
        <v>604</v>
      </c>
      <c r="L1535" s="2" t="s">
        <v>613</v>
      </c>
      <c r="M1535" s="2" t="s">
        <v>643</v>
      </c>
    </row>
    <row r="1536" spans="2:13">
      <c r="B1536" t="s">
        <v>13</v>
      </c>
      <c r="C1536">
        <v>9</v>
      </c>
      <c r="D1536" s="2" t="s">
        <v>201</v>
      </c>
      <c r="E1536" s="2" t="s">
        <v>330</v>
      </c>
      <c r="F1536" s="2" t="s">
        <v>373</v>
      </c>
      <c r="G1536" s="2" t="s">
        <v>392</v>
      </c>
      <c r="H1536" s="2" t="s">
        <v>349</v>
      </c>
      <c r="I1536" s="2" t="s">
        <v>330</v>
      </c>
      <c r="J1536" s="2" t="s">
        <v>487</v>
      </c>
      <c r="K1536" s="2" t="s">
        <v>604</v>
      </c>
      <c r="L1536" s="2" t="s">
        <v>330</v>
      </c>
      <c r="M1536" s="2" t="s">
        <v>644</v>
      </c>
    </row>
    <row r="1537" spans="2:13">
      <c r="B1537" t="s">
        <v>14</v>
      </c>
      <c r="C1537">
        <v>9</v>
      </c>
      <c r="D1537" s="2" t="s">
        <v>316</v>
      </c>
      <c r="E1537" s="2" t="s">
        <v>330</v>
      </c>
      <c r="F1537" s="2" t="s">
        <v>373</v>
      </c>
      <c r="G1537" s="2" t="s">
        <v>396</v>
      </c>
      <c r="H1537" s="2" t="s">
        <v>349</v>
      </c>
      <c r="I1537" s="2" t="s">
        <v>330</v>
      </c>
      <c r="J1537" s="2" t="s">
        <v>488</v>
      </c>
      <c r="K1537" s="2" t="s">
        <v>604</v>
      </c>
      <c r="L1537" s="2" t="s">
        <v>330</v>
      </c>
      <c r="M1537" s="2" t="s">
        <v>352</v>
      </c>
    </row>
    <row r="1538" spans="2:13">
      <c r="B1538" t="s">
        <v>15</v>
      </c>
      <c r="C1538">
        <v>9</v>
      </c>
      <c r="D1538" s="2" t="s">
        <v>202</v>
      </c>
      <c r="E1538" s="2" t="s">
        <v>364</v>
      </c>
      <c r="F1538" s="2" t="s">
        <v>373</v>
      </c>
      <c r="G1538" s="2" t="s">
        <v>391</v>
      </c>
      <c r="H1538" s="2" t="s">
        <v>349</v>
      </c>
      <c r="I1538" s="2" t="s">
        <v>330</v>
      </c>
      <c r="J1538" s="2" t="s">
        <v>489</v>
      </c>
      <c r="K1538" s="2" t="s">
        <v>605</v>
      </c>
      <c r="L1538" s="2" t="s">
        <v>330</v>
      </c>
      <c r="M1538" s="2" t="s">
        <v>645</v>
      </c>
    </row>
    <row r="1539" spans="2:13">
      <c r="B1539" t="s">
        <v>16</v>
      </c>
      <c r="C1539">
        <v>9</v>
      </c>
      <c r="D1539" s="2" t="s">
        <v>203</v>
      </c>
      <c r="E1539" s="2" t="s">
        <v>364</v>
      </c>
      <c r="F1539" s="2" t="s">
        <v>373</v>
      </c>
      <c r="G1539" s="2" t="s">
        <v>397</v>
      </c>
      <c r="H1539" s="2" t="s">
        <v>349</v>
      </c>
      <c r="I1539" s="2" t="s">
        <v>330</v>
      </c>
      <c r="J1539" s="2" t="s">
        <v>490</v>
      </c>
      <c r="K1539" s="2" t="s">
        <v>605</v>
      </c>
      <c r="L1539" s="2" t="s">
        <v>330</v>
      </c>
      <c r="M1539" s="2" t="s">
        <v>339</v>
      </c>
    </row>
    <row r="1540" spans="2:13">
      <c r="B1540" t="s">
        <v>17</v>
      </c>
      <c r="C1540">
        <v>9</v>
      </c>
      <c r="D1540" s="2" t="s">
        <v>317</v>
      </c>
      <c r="E1540" s="2" t="s">
        <v>330</v>
      </c>
      <c r="F1540" s="2" t="s">
        <v>373</v>
      </c>
      <c r="G1540" s="2" t="s">
        <v>398</v>
      </c>
      <c r="H1540" s="2" t="s">
        <v>349</v>
      </c>
      <c r="I1540" s="2" t="s">
        <v>330</v>
      </c>
      <c r="J1540" s="2" t="s">
        <v>330</v>
      </c>
      <c r="K1540" s="2" t="s">
        <v>605</v>
      </c>
      <c r="L1540" s="2" t="s">
        <v>330</v>
      </c>
      <c r="M1540" s="2" t="s">
        <v>646</v>
      </c>
    </row>
    <row r="1541" spans="2:13">
      <c r="B1541" t="s">
        <v>18</v>
      </c>
      <c r="C1541">
        <v>9</v>
      </c>
      <c r="D1541" s="2" t="s">
        <v>318</v>
      </c>
      <c r="E1541" s="2" t="s">
        <v>330</v>
      </c>
      <c r="F1541" s="2" t="s">
        <v>372</v>
      </c>
      <c r="G1541" s="2" t="s">
        <v>399</v>
      </c>
      <c r="H1541" s="2" t="s">
        <v>349</v>
      </c>
      <c r="I1541" s="2" t="s">
        <v>330</v>
      </c>
      <c r="J1541" s="2" t="s">
        <v>491</v>
      </c>
      <c r="K1541" s="2" t="s">
        <v>605</v>
      </c>
      <c r="L1541" s="2" t="s">
        <v>330</v>
      </c>
      <c r="M1541" s="2" t="s">
        <v>647</v>
      </c>
    </row>
    <row r="1542" spans="2:13">
      <c r="B1542" t="s">
        <v>19</v>
      </c>
      <c r="C1542">
        <v>9</v>
      </c>
      <c r="D1542" s="2" t="s">
        <v>319</v>
      </c>
      <c r="E1542" s="2" t="s">
        <v>330</v>
      </c>
      <c r="F1542" s="2" t="s">
        <v>372</v>
      </c>
      <c r="G1542" s="2" t="s">
        <v>398</v>
      </c>
      <c r="H1542" s="2" t="s">
        <v>349</v>
      </c>
      <c r="I1542" s="2" t="s">
        <v>330</v>
      </c>
      <c r="J1542" s="2" t="s">
        <v>492</v>
      </c>
      <c r="K1542" s="2" t="s">
        <v>605</v>
      </c>
      <c r="L1542" s="2" t="s">
        <v>330</v>
      </c>
      <c r="M1542" s="2" t="s">
        <v>597</v>
      </c>
    </row>
    <row r="1543" spans="2:13">
      <c r="B1543" t="s">
        <v>20</v>
      </c>
      <c r="C1543">
        <v>9</v>
      </c>
      <c r="D1543" s="2" t="s">
        <v>320</v>
      </c>
      <c r="E1543" s="2" t="s">
        <v>330</v>
      </c>
      <c r="F1543" s="2" t="s">
        <v>374</v>
      </c>
      <c r="G1543" s="2" t="s">
        <v>400</v>
      </c>
      <c r="H1543" s="2" t="s">
        <v>561</v>
      </c>
      <c r="I1543" s="2" t="s">
        <v>575</v>
      </c>
      <c r="J1543" s="2" t="s">
        <v>493</v>
      </c>
      <c r="K1543" s="2" t="s">
        <v>605</v>
      </c>
      <c r="L1543" s="2" t="s">
        <v>614</v>
      </c>
      <c r="M1543" s="2" t="s">
        <v>648</v>
      </c>
    </row>
    <row r="1544" spans="2:13">
      <c r="B1544" t="s">
        <v>21</v>
      </c>
      <c r="C1544">
        <v>9</v>
      </c>
      <c r="D1544" s="2" t="s">
        <v>204</v>
      </c>
      <c r="E1544" s="2" t="s">
        <v>330</v>
      </c>
      <c r="F1544" s="2" t="s">
        <v>374</v>
      </c>
      <c r="G1544" s="2" t="s">
        <v>226</v>
      </c>
      <c r="H1544" s="2" t="s">
        <v>561</v>
      </c>
      <c r="I1544" s="2" t="s">
        <v>330</v>
      </c>
      <c r="J1544" s="2" t="s">
        <v>494</v>
      </c>
      <c r="K1544" s="2" t="s">
        <v>605</v>
      </c>
      <c r="L1544" s="2" t="s">
        <v>330</v>
      </c>
      <c r="M1544" s="2" t="s">
        <v>411</v>
      </c>
    </row>
    <row r="1545" spans="2:13">
      <c r="B1545" t="s">
        <v>22</v>
      </c>
      <c r="C1545">
        <v>9</v>
      </c>
      <c r="D1545" s="2" t="s">
        <v>205</v>
      </c>
      <c r="E1545" s="2" t="s">
        <v>365</v>
      </c>
      <c r="F1545" s="2" t="s">
        <v>371</v>
      </c>
      <c r="G1545" s="2" t="s">
        <v>401</v>
      </c>
      <c r="H1545" s="2" t="s">
        <v>562</v>
      </c>
      <c r="I1545" s="2" t="s">
        <v>330</v>
      </c>
      <c r="J1545" s="2" t="s">
        <v>495</v>
      </c>
      <c r="K1545" s="2" t="s">
        <v>605</v>
      </c>
      <c r="L1545" s="2" t="s">
        <v>343</v>
      </c>
      <c r="M1545" s="2" t="s">
        <v>649</v>
      </c>
    </row>
    <row r="1546" spans="2:13">
      <c r="B1546" t="s">
        <v>23</v>
      </c>
      <c r="C1546">
        <v>9</v>
      </c>
      <c r="D1546" s="2" t="s">
        <v>206</v>
      </c>
      <c r="E1546" s="2" t="s">
        <v>365</v>
      </c>
      <c r="F1546" s="2" t="s">
        <v>371</v>
      </c>
      <c r="G1546" s="2" t="s">
        <v>402</v>
      </c>
      <c r="H1546" s="2" t="s">
        <v>562</v>
      </c>
      <c r="I1546" s="2" t="s">
        <v>330</v>
      </c>
      <c r="J1546" s="2" t="s">
        <v>496</v>
      </c>
      <c r="K1546" s="2" t="s">
        <v>605</v>
      </c>
      <c r="L1546" s="2" t="s">
        <v>330</v>
      </c>
      <c r="M1546" s="2" t="s">
        <v>650</v>
      </c>
    </row>
    <row r="1547" spans="2:13">
      <c r="B1547" t="s">
        <v>24</v>
      </c>
      <c r="C1547">
        <v>9</v>
      </c>
      <c r="D1547" s="2" t="s">
        <v>207</v>
      </c>
      <c r="E1547" s="2" t="s">
        <v>330</v>
      </c>
      <c r="F1547" s="2" t="s">
        <v>371</v>
      </c>
      <c r="G1547" s="2" t="s">
        <v>403</v>
      </c>
      <c r="H1547" s="2" t="s">
        <v>562</v>
      </c>
      <c r="I1547" s="2" t="s">
        <v>330</v>
      </c>
      <c r="J1547" s="2" t="s">
        <v>497</v>
      </c>
      <c r="K1547" s="2" t="s">
        <v>606</v>
      </c>
      <c r="L1547" s="2" t="s">
        <v>330</v>
      </c>
      <c r="M1547" s="2" t="s">
        <v>651</v>
      </c>
    </row>
    <row r="1548" spans="2:13">
      <c r="B1548" t="s">
        <v>25</v>
      </c>
      <c r="C1548">
        <v>9</v>
      </c>
      <c r="D1548" s="2" t="s">
        <v>321</v>
      </c>
      <c r="E1548" s="2" t="s">
        <v>366</v>
      </c>
      <c r="F1548" s="2" t="s">
        <v>375</v>
      </c>
      <c r="G1548" s="2" t="s">
        <v>404</v>
      </c>
      <c r="H1548" s="2" t="s">
        <v>563</v>
      </c>
      <c r="I1548" s="2" t="s">
        <v>330</v>
      </c>
      <c r="J1548" s="2" t="s">
        <v>498</v>
      </c>
      <c r="K1548" s="2" t="s">
        <v>606</v>
      </c>
      <c r="L1548" s="2" t="s">
        <v>382</v>
      </c>
      <c r="M1548" s="2" t="s">
        <v>652</v>
      </c>
    </row>
    <row r="1549" spans="2:13">
      <c r="B1549" t="s">
        <v>26</v>
      </c>
      <c r="C1549">
        <v>9</v>
      </c>
      <c r="D1549" s="2" t="s">
        <v>322</v>
      </c>
      <c r="E1549" s="2" t="s">
        <v>365</v>
      </c>
      <c r="F1549" s="2" t="s">
        <v>345</v>
      </c>
      <c r="G1549" s="2" t="s">
        <v>405</v>
      </c>
      <c r="H1549" s="2" t="s">
        <v>563</v>
      </c>
      <c r="I1549" s="2" t="s">
        <v>330</v>
      </c>
      <c r="J1549" s="2" t="s">
        <v>499</v>
      </c>
      <c r="K1549" s="2" t="s">
        <v>606</v>
      </c>
      <c r="L1549" s="2" t="s">
        <v>330</v>
      </c>
      <c r="M1549" s="2" t="s">
        <v>653</v>
      </c>
    </row>
    <row r="1550" spans="2:13">
      <c r="B1550" t="s">
        <v>27</v>
      </c>
      <c r="C1550">
        <v>9</v>
      </c>
      <c r="D1550" s="2" t="s">
        <v>208</v>
      </c>
      <c r="E1550" s="2" t="s">
        <v>366</v>
      </c>
      <c r="F1550" s="2" t="s">
        <v>345</v>
      </c>
      <c r="G1550" s="2" t="s">
        <v>406</v>
      </c>
      <c r="H1550" s="2" t="s">
        <v>563</v>
      </c>
      <c r="I1550" s="2" t="s">
        <v>330</v>
      </c>
      <c r="J1550" s="2" t="s">
        <v>500</v>
      </c>
      <c r="K1550" s="2" t="s">
        <v>606</v>
      </c>
      <c r="L1550" s="2" t="s">
        <v>330</v>
      </c>
      <c r="M1550" s="2" t="s">
        <v>636</v>
      </c>
    </row>
    <row r="1551" spans="2:13">
      <c r="B1551" t="s">
        <v>28</v>
      </c>
      <c r="C1551">
        <v>9</v>
      </c>
      <c r="D1551" s="2" t="s">
        <v>209</v>
      </c>
      <c r="E1551" s="2" t="s">
        <v>366</v>
      </c>
      <c r="F1551" s="2" t="s">
        <v>376</v>
      </c>
      <c r="G1551" s="2" t="s">
        <v>407</v>
      </c>
      <c r="H1551" s="2" t="s">
        <v>563</v>
      </c>
      <c r="I1551" s="2" t="s">
        <v>330</v>
      </c>
      <c r="J1551" s="2" t="s">
        <v>487</v>
      </c>
      <c r="K1551" s="2" t="s">
        <v>606</v>
      </c>
      <c r="L1551" s="2" t="s">
        <v>330</v>
      </c>
      <c r="M1551" s="2" t="s">
        <v>654</v>
      </c>
    </row>
    <row r="1552" spans="2:13">
      <c r="B1552" t="s">
        <v>29</v>
      </c>
      <c r="C1552">
        <v>9</v>
      </c>
      <c r="D1552" s="2" t="s">
        <v>210</v>
      </c>
      <c r="E1552" s="2" t="s">
        <v>367</v>
      </c>
      <c r="F1552" s="2" t="s">
        <v>376</v>
      </c>
      <c r="G1552" s="2" t="s">
        <v>408</v>
      </c>
      <c r="H1552" s="2" t="s">
        <v>563</v>
      </c>
      <c r="I1552" s="2" t="s">
        <v>576</v>
      </c>
      <c r="J1552" s="2" t="s">
        <v>469</v>
      </c>
      <c r="K1552" s="2" t="s">
        <v>606</v>
      </c>
      <c r="L1552" s="2" t="s">
        <v>576</v>
      </c>
      <c r="M1552" s="2" t="s">
        <v>567</v>
      </c>
    </row>
    <row r="1553" spans="2:13">
      <c r="B1553" t="s">
        <v>30</v>
      </c>
      <c r="C1553">
        <v>9</v>
      </c>
      <c r="D1553" s="2" t="s">
        <v>211</v>
      </c>
      <c r="E1553" s="2" t="s">
        <v>365</v>
      </c>
      <c r="F1553" s="2" t="s">
        <v>376</v>
      </c>
      <c r="G1553" s="2" t="s">
        <v>409</v>
      </c>
      <c r="H1553" s="2" t="s">
        <v>563</v>
      </c>
      <c r="I1553" s="2" t="s">
        <v>330</v>
      </c>
      <c r="J1553" s="2" t="s">
        <v>391</v>
      </c>
      <c r="K1553" s="2" t="s">
        <v>606</v>
      </c>
      <c r="L1553" s="2" t="s">
        <v>330</v>
      </c>
      <c r="M1553" s="2" t="s">
        <v>655</v>
      </c>
    </row>
    <row r="1554" spans="2:13">
      <c r="B1554" t="s">
        <v>31</v>
      </c>
      <c r="C1554">
        <v>9</v>
      </c>
      <c r="D1554" s="2" t="s">
        <v>212</v>
      </c>
      <c r="E1554" s="2" t="s">
        <v>330</v>
      </c>
      <c r="F1554" s="2" t="s">
        <v>376</v>
      </c>
      <c r="G1554" s="2" t="s">
        <v>410</v>
      </c>
      <c r="H1554" s="2" t="s">
        <v>557</v>
      </c>
      <c r="I1554" s="2" t="s">
        <v>474</v>
      </c>
      <c r="J1554" s="2" t="s">
        <v>501</v>
      </c>
      <c r="K1554" s="2" t="s">
        <v>606</v>
      </c>
      <c r="L1554" s="2" t="s">
        <v>615</v>
      </c>
      <c r="M1554" s="2" t="s">
        <v>344</v>
      </c>
    </row>
    <row r="1555" spans="2:13">
      <c r="B1555" t="s">
        <v>32</v>
      </c>
      <c r="C1555">
        <v>9</v>
      </c>
      <c r="D1555" s="2" t="s">
        <v>323</v>
      </c>
      <c r="E1555" s="2" t="s">
        <v>366</v>
      </c>
      <c r="F1555" s="2" t="s">
        <v>376</v>
      </c>
      <c r="G1555" s="2" t="s">
        <v>397</v>
      </c>
      <c r="H1555" s="2" t="s">
        <v>557</v>
      </c>
      <c r="I1555" s="2" t="s">
        <v>330</v>
      </c>
      <c r="J1555" s="2" t="s">
        <v>502</v>
      </c>
      <c r="K1555" s="2" t="s">
        <v>606</v>
      </c>
      <c r="L1555" s="2" t="s">
        <v>330</v>
      </c>
      <c r="M1555" s="2" t="s">
        <v>654</v>
      </c>
    </row>
    <row r="1556" spans="2:13">
      <c r="B1556" t="s">
        <v>33</v>
      </c>
      <c r="C1556">
        <v>9</v>
      </c>
      <c r="D1556" s="2" t="s">
        <v>213</v>
      </c>
      <c r="E1556" s="2" t="s">
        <v>365</v>
      </c>
      <c r="F1556" s="2" t="s">
        <v>376</v>
      </c>
      <c r="G1556" s="2" t="s">
        <v>409</v>
      </c>
      <c r="H1556" s="2" t="s">
        <v>557</v>
      </c>
      <c r="I1556" s="2" t="s">
        <v>330</v>
      </c>
      <c r="J1556" s="2" t="s">
        <v>415</v>
      </c>
      <c r="K1556" s="2" t="s">
        <v>606</v>
      </c>
      <c r="L1556" s="2" t="s">
        <v>330</v>
      </c>
      <c r="M1556" s="2" t="s">
        <v>376</v>
      </c>
    </row>
    <row r="1557" spans="2:13">
      <c r="B1557" t="s">
        <v>34</v>
      </c>
      <c r="C1557">
        <v>9</v>
      </c>
      <c r="D1557" s="2" t="s">
        <v>324</v>
      </c>
      <c r="E1557" s="2" t="s">
        <v>366</v>
      </c>
      <c r="F1557" s="2" t="s">
        <v>376</v>
      </c>
      <c r="G1557" s="2" t="s">
        <v>397</v>
      </c>
      <c r="H1557" s="2" t="s">
        <v>557</v>
      </c>
      <c r="I1557" s="2" t="s">
        <v>330</v>
      </c>
      <c r="J1557" s="2" t="s">
        <v>503</v>
      </c>
      <c r="K1557" s="2" t="s">
        <v>606</v>
      </c>
      <c r="L1557" s="2" t="s">
        <v>330</v>
      </c>
      <c r="M1557" s="2" t="s">
        <v>646</v>
      </c>
    </row>
    <row r="1558" spans="2:13">
      <c r="B1558" t="s">
        <v>35</v>
      </c>
      <c r="C1558">
        <v>9</v>
      </c>
      <c r="D1558" s="2" t="s">
        <v>214</v>
      </c>
      <c r="E1558" s="2" t="s">
        <v>330</v>
      </c>
      <c r="F1558" s="2" t="s">
        <v>376</v>
      </c>
      <c r="G1558" s="2" t="s">
        <v>411</v>
      </c>
      <c r="H1558" s="2" t="s">
        <v>557</v>
      </c>
      <c r="I1558" s="2" t="s">
        <v>330</v>
      </c>
      <c r="J1558" s="2" t="s">
        <v>504</v>
      </c>
      <c r="K1558" s="2" t="s">
        <v>606</v>
      </c>
      <c r="L1558" s="2" t="s">
        <v>330</v>
      </c>
      <c r="M1558" s="2" t="s">
        <v>656</v>
      </c>
    </row>
    <row r="1559" spans="2:13">
      <c r="B1559" t="s">
        <v>36</v>
      </c>
      <c r="C1559">
        <v>9</v>
      </c>
      <c r="D1559" s="2" t="s">
        <v>215</v>
      </c>
      <c r="E1559" s="2" t="s">
        <v>330</v>
      </c>
      <c r="F1559" s="2" t="s">
        <v>345</v>
      </c>
      <c r="G1559" s="2" t="s">
        <v>392</v>
      </c>
      <c r="H1559" s="2" t="s">
        <v>557</v>
      </c>
      <c r="I1559" s="2" t="s">
        <v>330</v>
      </c>
      <c r="J1559" s="2" t="s">
        <v>330</v>
      </c>
      <c r="K1559" s="2" t="s">
        <v>327</v>
      </c>
      <c r="L1559" s="2" t="s">
        <v>330</v>
      </c>
      <c r="M1559" s="2" t="s">
        <v>657</v>
      </c>
    </row>
    <row r="1560" spans="2:13">
      <c r="B1560" t="s">
        <v>37</v>
      </c>
      <c r="C1560">
        <v>9</v>
      </c>
      <c r="D1560" s="2" t="s">
        <v>325</v>
      </c>
      <c r="E1560" s="2" t="s">
        <v>330</v>
      </c>
      <c r="F1560" s="2" t="s">
        <v>371</v>
      </c>
      <c r="G1560" s="2" t="s">
        <v>230</v>
      </c>
      <c r="H1560" s="2" t="s">
        <v>558</v>
      </c>
      <c r="I1560" s="2" t="s">
        <v>476</v>
      </c>
      <c r="J1560" s="2" t="s">
        <v>505</v>
      </c>
      <c r="K1560" s="2" t="s">
        <v>327</v>
      </c>
      <c r="L1560" s="2" t="s">
        <v>616</v>
      </c>
      <c r="M1560" s="2" t="s">
        <v>658</v>
      </c>
    </row>
    <row r="1561" spans="2:13">
      <c r="B1561" t="s">
        <v>38</v>
      </c>
      <c r="C1561">
        <v>9</v>
      </c>
      <c r="D1561" s="2" t="s">
        <v>216</v>
      </c>
      <c r="E1561" s="2" t="s">
        <v>330</v>
      </c>
      <c r="F1561" s="2" t="s">
        <v>372</v>
      </c>
      <c r="G1561" s="2" t="s">
        <v>412</v>
      </c>
      <c r="H1561" s="2" t="s">
        <v>559</v>
      </c>
      <c r="I1561" s="2" t="s">
        <v>411</v>
      </c>
      <c r="J1561" s="2" t="s">
        <v>506</v>
      </c>
      <c r="K1561" s="2" t="s">
        <v>327</v>
      </c>
      <c r="L1561" s="2" t="s">
        <v>230</v>
      </c>
      <c r="M1561" s="2" t="s">
        <v>659</v>
      </c>
    </row>
    <row r="1562" spans="2:13">
      <c r="B1562" t="s">
        <v>39</v>
      </c>
      <c r="C1562">
        <v>9</v>
      </c>
      <c r="D1562" s="2" t="s">
        <v>217</v>
      </c>
      <c r="E1562" s="2" t="s">
        <v>330</v>
      </c>
      <c r="F1562" s="2" t="s">
        <v>339</v>
      </c>
      <c r="G1562" s="2" t="s">
        <v>413</v>
      </c>
      <c r="H1562" s="2" t="s">
        <v>559</v>
      </c>
      <c r="I1562" s="2" t="s">
        <v>330</v>
      </c>
      <c r="J1562" s="2" t="s">
        <v>365</v>
      </c>
      <c r="K1562" s="2" t="s">
        <v>327</v>
      </c>
      <c r="L1562" s="2" t="s">
        <v>330</v>
      </c>
      <c r="M1562" s="2" t="s">
        <v>660</v>
      </c>
    </row>
    <row r="1563" spans="2:13">
      <c r="B1563" t="s">
        <v>40</v>
      </c>
      <c r="C1563">
        <v>9</v>
      </c>
      <c r="D1563" s="2" t="s">
        <v>218</v>
      </c>
      <c r="E1563" s="2" t="s">
        <v>368</v>
      </c>
      <c r="F1563" s="2" t="s">
        <v>335</v>
      </c>
      <c r="G1563" s="2" t="s">
        <v>404</v>
      </c>
      <c r="H1563" s="2" t="s">
        <v>559</v>
      </c>
      <c r="I1563" s="2" t="s">
        <v>577</v>
      </c>
      <c r="J1563" s="2" t="s">
        <v>507</v>
      </c>
      <c r="K1563" s="2" t="s">
        <v>327</v>
      </c>
      <c r="L1563" s="2" t="s">
        <v>577</v>
      </c>
      <c r="M1563" s="2" t="s">
        <v>239</v>
      </c>
    </row>
    <row r="1564" spans="2:13">
      <c r="B1564" t="s">
        <v>41</v>
      </c>
      <c r="C1564">
        <v>9</v>
      </c>
      <c r="D1564" s="2" t="s">
        <v>219</v>
      </c>
      <c r="E1564" s="2" t="s">
        <v>368</v>
      </c>
      <c r="F1564" s="2" t="s">
        <v>377</v>
      </c>
      <c r="G1564" s="2" t="s">
        <v>330</v>
      </c>
      <c r="H1564" s="2" t="s">
        <v>560</v>
      </c>
      <c r="I1564" s="2" t="s">
        <v>578</v>
      </c>
      <c r="J1564" s="2" t="s">
        <v>508</v>
      </c>
      <c r="K1564" s="2" t="s">
        <v>327</v>
      </c>
      <c r="L1564" s="2" t="s">
        <v>617</v>
      </c>
      <c r="M1564" s="2" t="s">
        <v>661</v>
      </c>
    </row>
    <row r="1565" spans="2:13">
      <c r="B1565" t="s">
        <v>42</v>
      </c>
      <c r="C1565">
        <v>9</v>
      </c>
      <c r="D1565" s="2" t="s">
        <v>220</v>
      </c>
      <c r="E1565" s="2" t="s">
        <v>330</v>
      </c>
      <c r="F1565" s="2" t="s">
        <v>377</v>
      </c>
      <c r="G1565" s="2" t="s">
        <v>411</v>
      </c>
      <c r="H1565" s="2" t="s">
        <v>560</v>
      </c>
      <c r="I1565" s="2" t="s">
        <v>330</v>
      </c>
      <c r="J1565" s="2" t="s">
        <v>413</v>
      </c>
      <c r="K1565" s="2" t="s">
        <v>327</v>
      </c>
      <c r="L1565" s="2" t="s">
        <v>330</v>
      </c>
      <c r="M1565" s="2" t="s">
        <v>662</v>
      </c>
    </row>
    <row r="1566" spans="2:13">
      <c r="B1566" t="s">
        <v>43</v>
      </c>
      <c r="C1566">
        <v>9</v>
      </c>
      <c r="D1566" s="2" t="s">
        <v>221</v>
      </c>
      <c r="E1566" s="2" t="s">
        <v>330</v>
      </c>
      <c r="F1566" s="2" t="s">
        <v>378</v>
      </c>
      <c r="G1566" s="2" t="s">
        <v>414</v>
      </c>
      <c r="H1566" s="2" t="s">
        <v>564</v>
      </c>
      <c r="I1566" s="2" t="s">
        <v>572</v>
      </c>
      <c r="J1566" s="2" t="s">
        <v>507</v>
      </c>
      <c r="K1566" s="2" t="s">
        <v>327</v>
      </c>
      <c r="L1566" s="2" t="s">
        <v>609</v>
      </c>
      <c r="M1566" s="2" t="s">
        <v>661</v>
      </c>
    </row>
    <row r="1567" spans="2:13">
      <c r="B1567" t="s">
        <v>44</v>
      </c>
      <c r="C1567">
        <v>9</v>
      </c>
      <c r="D1567" s="2" t="s">
        <v>222</v>
      </c>
      <c r="E1567" s="2" t="s">
        <v>369</v>
      </c>
      <c r="F1567" s="2" t="s">
        <v>379</v>
      </c>
      <c r="G1567" s="2" t="s">
        <v>415</v>
      </c>
      <c r="H1567" s="2" t="s">
        <v>564</v>
      </c>
      <c r="I1567" s="2" t="s">
        <v>330</v>
      </c>
      <c r="J1567" s="2" t="s">
        <v>509</v>
      </c>
      <c r="K1567" s="2" t="s">
        <v>327</v>
      </c>
      <c r="L1567" s="2" t="s">
        <v>330</v>
      </c>
      <c r="M1567" s="2" t="s">
        <v>310</v>
      </c>
    </row>
    <row r="1568" spans="2:13">
      <c r="B1568" t="s">
        <v>45</v>
      </c>
      <c r="C1568">
        <v>9</v>
      </c>
      <c r="D1568" s="2" t="s">
        <v>223</v>
      </c>
      <c r="E1568" s="2" t="s">
        <v>369</v>
      </c>
      <c r="F1568" s="2" t="s">
        <v>343</v>
      </c>
      <c r="G1568" s="2" t="s">
        <v>397</v>
      </c>
      <c r="H1568" s="2" t="s">
        <v>349</v>
      </c>
      <c r="I1568" s="2" t="s">
        <v>573</v>
      </c>
      <c r="J1568" s="2" t="s">
        <v>292</v>
      </c>
      <c r="K1568" s="2" t="s">
        <v>327</v>
      </c>
      <c r="L1568" s="2" t="s">
        <v>610</v>
      </c>
      <c r="M1568" s="2" t="s">
        <v>663</v>
      </c>
    </row>
    <row r="1569" spans="2:13">
      <c r="B1569" t="s">
        <v>46</v>
      </c>
      <c r="C1569">
        <v>9</v>
      </c>
      <c r="D1569" s="2" t="s">
        <v>224</v>
      </c>
      <c r="E1569" s="2" t="s">
        <v>364</v>
      </c>
      <c r="F1569" s="2" t="s">
        <v>336</v>
      </c>
      <c r="G1569" s="2" t="s">
        <v>414</v>
      </c>
      <c r="H1569" s="2" t="s">
        <v>565</v>
      </c>
      <c r="I1569" s="2" t="s">
        <v>415</v>
      </c>
      <c r="J1569" s="2" t="s">
        <v>510</v>
      </c>
      <c r="K1569" s="2" t="s">
        <v>327</v>
      </c>
      <c r="L1569" s="2" t="s">
        <v>483</v>
      </c>
      <c r="M1569" s="2" t="s">
        <v>664</v>
      </c>
    </row>
    <row r="1570" spans="2:13">
      <c r="B1570" t="s">
        <v>47</v>
      </c>
      <c r="C1570">
        <v>9</v>
      </c>
      <c r="D1570" s="2" t="s">
        <v>225</v>
      </c>
      <c r="E1570" s="2" t="s">
        <v>364</v>
      </c>
      <c r="F1570" s="2" t="s">
        <v>380</v>
      </c>
      <c r="G1570" s="2" t="s">
        <v>416</v>
      </c>
      <c r="H1570" s="2" t="s">
        <v>565</v>
      </c>
      <c r="I1570" s="2" t="s">
        <v>330</v>
      </c>
      <c r="J1570" s="2" t="s">
        <v>381</v>
      </c>
      <c r="K1570" s="2" t="s">
        <v>327</v>
      </c>
      <c r="L1570" s="2" t="s">
        <v>330</v>
      </c>
      <c r="M1570" s="2" t="s">
        <v>665</v>
      </c>
    </row>
    <row r="1571" spans="2:13">
      <c r="B1571" t="s">
        <v>48</v>
      </c>
      <c r="C1571">
        <v>9</v>
      </c>
      <c r="D1571" s="2" t="s">
        <v>326</v>
      </c>
      <c r="E1571" s="2" t="s">
        <v>330</v>
      </c>
      <c r="F1571" s="2" t="s">
        <v>380</v>
      </c>
      <c r="G1571" s="2" t="s">
        <v>417</v>
      </c>
      <c r="H1571" s="2" t="s">
        <v>566</v>
      </c>
      <c r="I1571" s="2" t="s">
        <v>579</v>
      </c>
      <c r="J1571" s="2" t="s">
        <v>365</v>
      </c>
      <c r="K1571" s="2" t="s">
        <v>372</v>
      </c>
      <c r="L1571" s="2" t="s">
        <v>618</v>
      </c>
      <c r="M1571" s="2" t="s">
        <v>666</v>
      </c>
    </row>
    <row r="1572" spans="2:13">
      <c r="B1572" t="s">
        <v>49</v>
      </c>
      <c r="C1572">
        <v>9</v>
      </c>
      <c r="D1572" s="2" t="s">
        <v>327</v>
      </c>
      <c r="E1572" s="2" t="s">
        <v>330</v>
      </c>
      <c r="F1572" s="2" t="s">
        <v>380</v>
      </c>
      <c r="G1572" s="2" t="s">
        <v>414</v>
      </c>
      <c r="H1572" s="2" t="s">
        <v>566</v>
      </c>
      <c r="I1572" s="2" t="s">
        <v>330</v>
      </c>
      <c r="J1572" s="2" t="s">
        <v>511</v>
      </c>
      <c r="K1572" s="2" t="s">
        <v>372</v>
      </c>
      <c r="L1572" s="2" t="s">
        <v>330</v>
      </c>
      <c r="M1572" s="2" t="s">
        <v>667</v>
      </c>
    </row>
    <row r="1573" spans="2:13">
      <c r="B1573" t="s">
        <v>50</v>
      </c>
      <c r="C1573">
        <v>9</v>
      </c>
      <c r="D1573" s="2" t="s">
        <v>328</v>
      </c>
      <c r="E1573" s="2" t="s">
        <v>330</v>
      </c>
      <c r="F1573" s="2" t="s">
        <v>380</v>
      </c>
      <c r="G1573" s="2" t="s">
        <v>397</v>
      </c>
      <c r="H1573" s="2" t="s">
        <v>566</v>
      </c>
      <c r="I1573" s="2" t="s">
        <v>580</v>
      </c>
      <c r="J1573" s="2" t="s">
        <v>489</v>
      </c>
      <c r="K1573" s="2" t="s">
        <v>372</v>
      </c>
      <c r="L1573" s="2" t="s">
        <v>580</v>
      </c>
      <c r="M1573" s="2" t="s">
        <v>668</v>
      </c>
    </row>
    <row r="1574" spans="2:13">
      <c r="B1574" t="s">
        <v>51</v>
      </c>
      <c r="C1574">
        <v>9</v>
      </c>
      <c r="D1574" s="2" t="s">
        <v>329</v>
      </c>
      <c r="E1574" s="2" t="s">
        <v>330</v>
      </c>
      <c r="F1574" s="2" t="s">
        <v>380</v>
      </c>
      <c r="G1574" s="2" t="s">
        <v>418</v>
      </c>
      <c r="H1574" s="2" t="s">
        <v>567</v>
      </c>
      <c r="I1574" s="2" t="s">
        <v>581</v>
      </c>
      <c r="J1574" s="2" t="s">
        <v>512</v>
      </c>
      <c r="K1574" s="2" t="s">
        <v>372</v>
      </c>
      <c r="L1574" s="2" t="s">
        <v>619</v>
      </c>
      <c r="M1574" s="2" t="s">
        <v>669</v>
      </c>
    </row>
    <row r="1575" spans="2:13">
      <c r="B1575" t="s">
        <v>52</v>
      </c>
      <c r="C1575">
        <v>9</v>
      </c>
      <c r="D1575" s="2" t="s">
        <v>226</v>
      </c>
      <c r="E1575" s="2" t="s">
        <v>330</v>
      </c>
      <c r="F1575" s="2" t="s">
        <v>380</v>
      </c>
      <c r="G1575" s="2" t="s">
        <v>414</v>
      </c>
      <c r="H1575" s="2" t="s">
        <v>568</v>
      </c>
      <c r="I1575" s="2" t="s">
        <v>582</v>
      </c>
      <c r="J1575" s="2" t="s">
        <v>513</v>
      </c>
      <c r="K1575" s="2" t="s">
        <v>372</v>
      </c>
      <c r="L1575" s="2" t="s">
        <v>620</v>
      </c>
      <c r="M1575" s="2" t="s">
        <v>670</v>
      </c>
    </row>
    <row r="1576" spans="2:13">
      <c r="B1576" t="s">
        <v>53</v>
      </c>
      <c r="C1576">
        <v>9</v>
      </c>
      <c r="D1576" s="2" t="s">
        <v>227</v>
      </c>
      <c r="E1576" s="2" t="s">
        <v>330</v>
      </c>
      <c r="F1576" s="2" t="s">
        <v>380</v>
      </c>
      <c r="G1576" s="2" t="s">
        <v>418</v>
      </c>
      <c r="H1576" s="2" t="s">
        <v>334</v>
      </c>
      <c r="I1576" s="2" t="s">
        <v>578</v>
      </c>
      <c r="J1576" s="2" t="s">
        <v>426</v>
      </c>
      <c r="K1576" s="2" t="s">
        <v>372</v>
      </c>
      <c r="L1576" s="2" t="s">
        <v>621</v>
      </c>
      <c r="M1576" s="2" t="s">
        <v>671</v>
      </c>
    </row>
    <row r="1577" spans="2:13">
      <c r="B1577" t="s">
        <v>54</v>
      </c>
      <c r="C1577">
        <v>9</v>
      </c>
      <c r="D1577" s="2" t="s">
        <v>228</v>
      </c>
      <c r="E1577" s="2" t="s">
        <v>330</v>
      </c>
      <c r="F1577" s="2" t="s">
        <v>380</v>
      </c>
      <c r="G1577" s="2" t="s">
        <v>419</v>
      </c>
      <c r="H1577" s="2" t="s">
        <v>334</v>
      </c>
      <c r="I1577" s="2" t="s">
        <v>583</v>
      </c>
      <c r="J1577" s="2" t="s">
        <v>443</v>
      </c>
      <c r="K1577" s="2" t="s">
        <v>379</v>
      </c>
      <c r="L1577" s="2" t="s">
        <v>583</v>
      </c>
      <c r="M1577" s="2" t="s">
        <v>672</v>
      </c>
    </row>
    <row r="1578" spans="2:13">
      <c r="B1578" t="s">
        <v>55</v>
      </c>
      <c r="C1578">
        <v>9</v>
      </c>
      <c r="D1578" s="2" t="s">
        <v>229</v>
      </c>
      <c r="E1578" s="2" t="s">
        <v>330</v>
      </c>
      <c r="F1578" s="2" t="s">
        <v>380</v>
      </c>
      <c r="G1578" s="2" t="s">
        <v>420</v>
      </c>
      <c r="H1578" s="2" t="s">
        <v>337</v>
      </c>
      <c r="I1578" s="2" t="s">
        <v>581</v>
      </c>
      <c r="J1578" s="2" t="s">
        <v>443</v>
      </c>
      <c r="K1578" s="2" t="s">
        <v>379</v>
      </c>
      <c r="L1578" s="2" t="s">
        <v>619</v>
      </c>
      <c r="M1578" s="2" t="s">
        <v>657</v>
      </c>
    </row>
    <row r="1579" spans="2:13">
      <c r="B1579" t="s">
        <v>56</v>
      </c>
      <c r="C1579">
        <v>9</v>
      </c>
      <c r="D1579" s="2" t="s">
        <v>230</v>
      </c>
      <c r="E1579" s="2" t="s">
        <v>330</v>
      </c>
      <c r="F1579" s="2" t="s">
        <v>380</v>
      </c>
      <c r="G1579" s="2" t="s">
        <v>421</v>
      </c>
      <c r="H1579" s="2" t="s">
        <v>569</v>
      </c>
      <c r="I1579" s="2" t="s">
        <v>584</v>
      </c>
      <c r="J1579" s="2" t="s">
        <v>512</v>
      </c>
      <c r="K1579" s="2" t="s">
        <v>379</v>
      </c>
      <c r="L1579" s="2" t="s">
        <v>622</v>
      </c>
      <c r="M1579" s="2" t="s">
        <v>673</v>
      </c>
    </row>
    <row r="1580" spans="2:13">
      <c r="B1580" t="s">
        <v>57</v>
      </c>
      <c r="C1580">
        <v>9</v>
      </c>
      <c r="D1580" s="2" t="s">
        <v>231</v>
      </c>
      <c r="E1580" s="2" t="s">
        <v>330</v>
      </c>
      <c r="F1580" s="2" t="s">
        <v>380</v>
      </c>
      <c r="G1580" s="2" t="s">
        <v>422</v>
      </c>
      <c r="H1580" s="2" t="s">
        <v>327</v>
      </c>
      <c r="I1580" s="2" t="s">
        <v>365</v>
      </c>
      <c r="J1580" s="2" t="s">
        <v>514</v>
      </c>
      <c r="K1580" s="2" t="s">
        <v>379</v>
      </c>
      <c r="L1580" s="2" t="s">
        <v>364</v>
      </c>
      <c r="M1580" s="2" t="s">
        <v>236</v>
      </c>
    </row>
    <row r="1581" spans="2:13">
      <c r="B1581" t="s">
        <v>58</v>
      </c>
      <c r="C1581">
        <v>9</v>
      </c>
      <c r="D1581" s="2" t="s">
        <v>232</v>
      </c>
      <c r="E1581" s="2" t="s">
        <v>330</v>
      </c>
      <c r="F1581" s="2" t="s">
        <v>381</v>
      </c>
      <c r="G1581" s="2" t="s">
        <v>423</v>
      </c>
      <c r="H1581" s="2" t="s">
        <v>570</v>
      </c>
      <c r="I1581" s="2" t="s">
        <v>585</v>
      </c>
      <c r="J1581" s="2" t="s">
        <v>515</v>
      </c>
      <c r="K1581" s="2" t="s">
        <v>379</v>
      </c>
      <c r="L1581" s="2" t="s">
        <v>623</v>
      </c>
      <c r="M1581" s="2" t="s">
        <v>674</v>
      </c>
    </row>
    <row r="1582" spans="2:13">
      <c r="B1582" t="s">
        <v>59</v>
      </c>
      <c r="C1582">
        <v>9</v>
      </c>
      <c r="D1582" s="2" t="s">
        <v>330</v>
      </c>
      <c r="E1582" s="2" t="s">
        <v>364</v>
      </c>
      <c r="F1582" s="2" t="s">
        <v>381</v>
      </c>
      <c r="G1582" s="2" t="s">
        <v>411</v>
      </c>
      <c r="H1582" s="2" t="s">
        <v>570</v>
      </c>
      <c r="I1582" s="2" t="s">
        <v>330</v>
      </c>
      <c r="J1582" s="2" t="s">
        <v>415</v>
      </c>
      <c r="K1582" s="2" t="s">
        <v>379</v>
      </c>
      <c r="L1582" s="2" t="s">
        <v>330</v>
      </c>
      <c r="M1582" s="2" t="s">
        <v>674</v>
      </c>
    </row>
    <row r="1583" spans="2:13">
      <c r="B1583" t="s">
        <v>60</v>
      </c>
      <c r="C1583">
        <v>9</v>
      </c>
      <c r="D1583" s="2" t="s">
        <v>331</v>
      </c>
      <c r="E1583" s="2" t="s">
        <v>364</v>
      </c>
      <c r="F1583" s="2" t="s">
        <v>381</v>
      </c>
      <c r="G1583" s="2" t="s">
        <v>424</v>
      </c>
      <c r="H1583" s="2" t="s">
        <v>376</v>
      </c>
      <c r="I1583" s="2" t="s">
        <v>586</v>
      </c>
      <c r="J1583" s="2" t="s">
        <v>516</v>
      </c>
      <c r="K1583" s="2" t="s">
        <v>379</v>
      </c>
      <c r="L1583" s="2" t="s">
        <v>580</v>
      </c>
      <c r="M1583" s="2" t="s">
        <v>343</v>
      </c>
    </row>
    <row r="1584" spans="2:13">
      <c r="B1584" t="s">
        <v>61</v>
      </c>
      <c r="C1584">
        <v>9</v>
      </c>
      <c r="D1584" s="2" t="s">
        <v>233</v>
      </c>
      <c r="E1584" s="2" t="s">
        <v>330</v>
      </c>
      <c r="F1584" s="2" t="s">
        <v>381</v>
      </c>
      <c r="G1584" s="2" t="s">
        <v>425</v>
      </c>
      <c r="H1584" s="2" t="s">
        <v>571</v>
      </c>
      <c r="I1584" s="2" t="s">
        <v>587</v>
      </c>
      <c r="J1584" s="2" t="s">
        <v>517</v>
      </c>
      <c r="K1584" s="2" t="s">
        <v>379</v>
      </c>
      <c r="L1584" s="2" t="s">
        <v>624</v>
      </c>
      <c r="M1584" s="2" t="s">
        <v>675</v>
      </c>
    </row>
    <row r="1585" spans="2:13">
      <c r="B1585" t="s">
        <v>62</v>
      </c>
      <c r="C1585">
        <v>9</v>
      </c>
      <c r="D1585" s="2" t="s">
        <v>234</v>
      </c>
      <c r="E1585" s="2" t="s">
        <v>368</v>
      </c>
      <c r="F1585" s="2" t="s">
        <v>381</v>
      </c>
      <c r="G1585" s="2" t="s">
        <v>426</v>
      </c>
      <c r="H1585" s="2" t="s">
        <v>345</v>
      </c>
      <c r="I1585" s="2" t="s">
        <v>588</v>
      </c>
      <c r="J1585" s="2" t="s">
        <v>427</v>
      </c>
      <c r="K1585" s="2" t="s">
        <v>379</v>
      </c>
      <c r="L1585" s="2" t="s">
        <v>625</v>
      </c>
      <c r="M1585" s="2" t="s">
        <v>676</v>
      </c>
    </row>
    <row r="1586" spans="2:13">
      <c r="B1586" t="s">
        <v>63</v>
      </c>
      <c r="C1586">
        <v>9</v>
      </c>
      <c r="D1586" s="2" t="s">
        <v>235</v>
      </c>
      <c r="E1586" s="2" t="s">
        <v>368</v>
      </c>
      <c r="F1586" s="2" t="s">
        <v>381</v>
      </c>
      <c r="G1586" s="2" t="s">
        <v>417</v>
      </c>
      <c r="H1586" s="2" t="s">
        <v>375</v>
      </c>
      <c r="I1586" s="2" t="s">
        <v>587</v>
      </c>
      <c r="J1586" s="2" t="s">
        <v>263</v>
      </c>
      <c r="K1586" s="2" t="s">
        <v>379</v>
      </c>
      <c r="L1586" s="2" t="s">
        <v>624</v>
      </c>
      <c r="M1586" s="2" t="s">
        <v>359</v>
      </c>
    </row>
    <row r="1587" spans="2:13">
      <c r="B1587" t="s">
        <v>64</v>
      </c>
      <c r="C1587">
        <v>9</v>
      </c>
      <c r="D1587" s="2" t="s">
        <v>236</v>
      </c>
      <c r="E1587" s="2" t="s">
        <v>330</v>
      </c>
      <c r="F1587" s="2" t="s">
        <v>381</v>
      </c>
      <c r="G1587" s="2" t="s">
        <v>425</v>
      </c>
      <c r="H1587" s="2" t="s">
        <v>371</v>
      </c>
      <c r="I1587" s="2" t="s">
        <v>366</v>
      </c>
      <c r="J1587" s="2" t="s">
        <v>263</v>
      </c>
      <c r="K1587" s="2" t="s">
        <v>379</v>
      </c>
      <c r="L1587" s="2" t="s">
        <v>368</v>
      </c>
      <c r="M1587" s="2" t="s">
        <v>655</v>
      </c>
    </row>
    <row r="1588" spans="2:13">
      <c r="B1588" t="s">
        <v>65</v>
      </c>
      <c r="C1588">
        <v>9</v>
      </c>
      <c r="D1588" s="2" t="s">
        <v>237</v>
      </c>
      <c r="E1588" s="2" t="s">
        <v>364</v>
      </c>
      <c r="F1588" s="2" t="s">
        <v>382</v>
      </c>
      <c r="G1588" s="2" t="s">
        <v>426</v>
      </c>
      <c r="H1588" s="2" t="s">
        <v>374</v>
      </c>
      <c r="I1588" s="2" t="s">
        <v>366</v>
      </c>
      <c r="J1588" s="2" t="s">
        <v>427</v>
      </c>
      <c r="K1588" s="2" t="s">
        <v>379</v>
      </c>
      <c r="L1588" s="2" t="s">
        <v>368</v>
      </c>
      <c r="M1588" s="2" t="s">
        <v>677</v>
      </c>
    </row>
    <row r="1589" spans="2:13">
      <c r="B1589" t="s">
        <v>66</v>
      </c>
      <c r="C1589">
        <v>9</v>
      </c>
      <c r="D1589" s="2" t="s">
        <v>330</v>
      </c>
      <c r="E1589" s="2" t="s">
        <v>364</v>
      </c>
      <c r="F1589" s="2" t="s">
        <v>382</v>
      </c>
      <c r="G1589" s="2" t="s">
        <v>330</v>
      </c>
      <c r="H1589" s="2" t="s">
        <v>374</v>
      </c>
      <c r="I1589" s="2" t="s">
        <v>330</v>
      </c>
      <c r="J1589" s="2" t="s">
        <v>330</v>
      </c>
      <c r="K1589" s="2" t="s">
        <v>379</v>
      </c>
      <c r="L1589" s="2" t="s">
        <v>330</v>
      </c>
      <c r="M1589" s="2" t="s">
        <v>677</v>
      </c>
    </row>
    <row r="1590" spans="2:13">
      <c r="B1590" t="s">
        <v>67</v>
      </c>
      <c r="C1590">
        <v>9</v>
      </c>
      <c r="D1590" s="2" t="s">
        <v>238</v>
      </c>
      <c r="E1590" s="2" t="s">
        <v>330</v>
      </c>
      <c r="F1590" s="2" t="s">
        <v>382</v>
      </c>
      <c r="G1590" s="2" t="s">
        <v>427</v>
      </c>
      <c r="H1590" s="2" t="s">
        <v>374</v>
      </c>
      <c r="I1590" s="2" t="s">
        <v>589</v>
      </c>
      <c r="J1590" s="2" t="s">
        <v>518</v>
      </c>
      <c r="K1590" s="2" t="s">
        <v>379</v>
      </c>
      <c r="L1590" s="2" t="s">
        <v>589</v>
      </c>
      <c r="M1590" s="2" t="s">
        <v>678</v>
      </c>
    </row>
    <row r="1591" spans="2:13">
      <c r="B1591" t="s">
        <v>68</v>
      </c>
      <c r="C1591">
        <v>9</v>
      </c>
      <c r="D1591" s="2" t="s">
        <v>239</v>
      </c>
      <c r="E1591" s="2" t="s">
        <v>330</v>
      </c>
      <c r="F1591" s="2" t="s">
        <v>382</v>
      </c>
      <c r="G1591" s="2" t="s">
        <v>417</v>
      </c>
      <c r="H1591" s="2" t="s">
        <v>374</v>
      </c>
      <c r="I1591" s="2" t="s">
        <v>330</v>
      </c>
      <c r="J1591" s="2" t="s">
        <v>519</v>
      </c>
      <c r="K1591" s="2" t="s">
        <v>379</v>
      </c>
      <c r="L1591" s="2" t="s">
        <v>330</v>
      </c>
      <c r="M1591" s="2" t="s">
        <v>679</v>
      </c>
    </row>
    <row r="1592" spans="2:13">
      <c r="B1592" t="s">
        <v>69</v>
      </c>
      <c r="C1592">
        <v>9</v>
      </c>
      <c r="D1592" s="2" t="s">
        <v>240</v>
      </c>
      <c r="E1592" s="2" t="s">
        <v>330</v>
      </c>
      <c r="F1592" s="2" t="s">
        <v>382</v>
      </c>
      <c r="G1592" s="2" t="s">
        <v>428</v>
      </c>
      <c r="H1592" s="2" t="s">
        <v>374</v>
      </c>
      <c r="I1592" s="2" t="s">
        <v>330</v>
      </c>
      <c r="J1592" s="2" t="s">
        <v>520</v>
      </c>
      <c r="K1592" s="2" t="s">
        <v>379</v>
      </c>
      <c r="L1592" s="2" t="s">
        <v>330</v>
      </c>
      <c r="M1592" s="2" t="s">
        <v>680</v>
      </c>
    </row>
    <row r="1593" spans="2:13">
      <c r="B1593" t="s">
        <v>70</v>
      </c>
      <c r="C1593">
        <v>9</v>
      </c>
      <c r="D1593" s="2" t="s">
        <v>241</v>
      </c>
      <c r="E1593" s="2" t="s">
        <v>330</v>
      </c>
      <c r="F1593" s="2" t="s">
        <v>382</v>
      </c>
      <c r="G1593" s="2" t="s">
        <v>429</v>
      </c>
      <c r="H1593" s="2" t="s">
        <v>374</v>
      </c>
      <c r="I1593" s="2" t="s">
        <v>330</v>
      </c>
      <c r="J1593" s="2" t="s">
        <v>521</v>
      </c>
      <c r="K1593" s="2" t="s">
        <v>379</v>
      </c>
      <c r="L1593" s="2" t="s">
        <v>330</v>
      </c>
      <c r="M1593" s="2" t="s">
        <v>681</v>
      </c>
    </row>
    <row r="1594" spans="2:13">
      <c r="B1594" t="s">
        <v>71</v>
      </c>
      <c r="C1594">
        <v>9</v>
      </c>
      <c r="D1594" s="2" t="s">
        <v>241</v>
      </c>
      <c r="E1594" s="2" t="s">
        <v>330</v>
      </c>
      <c r="F1594" s="2" t="s">
        <v>382</v>
      </c>
      <c r="G1594" s="2" t="s">
        <v>414</v>
      </c>
      <c r="H1594" s="2" t="s">
        <v>374</v>
      </c>
      <c r="I1594" s="2" t="s">
        <v>330</v>
      </c>
      <c r="J1594" s="2" t="s">
        <v>464</v>
      </c>
      <c r="K1594" s="2" t="s">
        <v>379</v>
      </c>
      <c r="L1594" s="2" t="s">
        <v>330</v>
      </c>
      <c r="M1594" s="2" t="s">
        <v>681</v>
      </c>
    </row>
    <row r="1595" spans="2:13">
      <c r="B1595" t="s">
        <v>72</v>
      </c>
      <c r="C1595">
        <v>9</v>
      </c>
      <c r="D1595" s="2" t="s">
        <v>242</v>
      </c>
      <c r="E1595" s="2" t="s">
        <v>330</v>
      </c>
      <c r="F1595" s="2" t="s">
        <v>382</v>
      </c>
      <c r="G1595" s="2" t="s">
        <v>430</v>
      </c>
      <c r="H1595" s="2" t="s">
        <v>374</v>
      </c>
      <c r="I1595" s="2" t="s">
        <v>330</v>
      </c>
      <c r="J1595" s="2" t="s">
        <v>472</v>
      </c>
      <c r="K1595" s="2" t="s">
        <v>343</v>
      </c>
      <c r="L1595" s="2" t="s">
        <v>330</v>
      </c>
      <c r="M1595" s="2" t="s">
        <v>682</v>
      </c>
    </row>
    <row r="1596" spans="2:13">
      <c r="B1596" t="s">
        <v>73</v>
      </c>
      <c r="C1596">
        <v>9</v>
      </c>
      <c r="D1596" s="2" t="s">
        <v>332</v>
      </c>
      <c r="E1596" s="2" t="s">
        <v>330</v>
      </c>
      <c r="F1596" s="2" t="s">
        <v>382</v>
      </c>
      <c r="G1596" s="2" t="s">
        <v>431</v>
      </c>
      <c r="H1596" s="2" t="s">
        <v>374</v>
      </c>
      <c r="I1596" s="2" t="s">
        <v>330</v>
      </c>
      <c r="J1596" s="2" t="s">
        <v>330</v>
      </c>
      <c r="K1596" s="2" t="s">
        <v>343</v>
      </c>
      <c r="L1596" s="2" t="s">
        <v>330</v>
      </c>
      <c r="M1596" s="2" t="s">
        <v>683</v>
      </c>
    </row>
    <row r="1597" spans="2:13">
      <c r="B1597" t="s">
        <v>74</v>
      </c>
      <c r="C1597">
        <v>9</v>
      </c>
      <c r="D1597" s="2" t="s">
        <v>333</v>
      </c>
      <c r="E1597" s="2" t="s">
        <v>330</v>
      </c>
      <c r="F1597" s="2" t="s">
        <v>382</v>
      </c>
      <c r="G1597" s="2" t="s">
        <v>432</v>
      </c>
      <c r="H1597" s="2" t="s">
        <v>374</v>
      </c>
      <c r="I1597" s="2" t="s">
        <v>330</v>
      </c>
      <c r="J1597" s="2" t="s">
        <v>464</v>
      </c>
      <c r="K1597" s="2" t="s">
        <v>343</v>
      </c>
      <c r="L1597" s="2" t="s">
        <v>330</v>
      </c>
      <c r="M1597" s="2" t="s">
        <v>684</v>
      </c>
    </row>
    <row r="1598" spans="2:13">
      <c r="B1598" t="s">
        <v>75</v>
      </c>
      <c r="C1598">
        <v>9</v>
      </c>
      <c r="D1598" s="2" t="s">
        <v>334</v>
      </c>
      <c r="E1598" s="2" t="s">
        <v>330</v>
      </c>
      <c r="F1598" s="2" t="s">
        <v>382</v>
      </c>
      <c r="G1598" s="2" t="s">
        <v>433</v>
      </c>
      <c r="H1598" s="2" t="s">
        <v>374</v>
      </c>
      <c r="I1598" s="2" t="s">
        <v>330</v>
      </c>
      <c r="J1598" s="2" t="s">
        <v>522</v>
      </c>
      <c r="K1598" s="2" t="s">
        <v>343</v>
      </c>
      <c r="L1598" s="2" t="s">
        <v>330</v>
      </c>
      <c r="M1598" s="2" t="s">
        <v>557</v>
      </c>
    </row>
    <row r="1599" spans="2:13">
      <c r="B1599" t="s">
        <v>76</v>
      </c>
      <c r="C1599">
        <v>9</v>
      </c>
      <c r="D1599" s="2" t="s">
        <v>197</v>
      </c>
      <c r="E1599" s="2" t="s">
        <v>330</v>
      </c>
      <c r="F1599" s="2" t="s">
        <v>382</v>
      </c>
      <c r="G1599" s="2" t="s">
        <v>434</v>
      </c>
      <c r="H1599" s="2" t="s">
        <v>374</v>
      </c>
      <c r="I1599" s="2" t="s">
        <v>330</v>
      </c>
      <c r="J1599" s="2" t="s">
        <v>523</v>
      </c>
      <c r="K1599" s="2" t="s">
        <v>343</v>
      </c>
      <c r="L1599" s="2" t="s">
        <v>330</v>
      </c>
      <c r="M1599" s="2" t="s">
        <v>326</v>
      </c>
    </row>
    <row r="1600" spans="2:13">
      <c r="B1600" t="s">
        <v>77</v>
      </c>
      <c r="C1600">
        <v>9</v>
      </c>
      <c r="D1600" s="2" t="s">
        <v>335</v>
      </c>
      <c r="E1600" s="2" t="s">
        <v>330</v>
      </c>
      <c r="F1600" s="2" t="s">
        <v>381</v>
      </c>
      <c r="G1600" s="2" t="s">
        <v>435</v>
      </c>
      <c r="H1600" s="2" t="s">
        <v>375</v>
      </c>
      <c r="I1600" s="2" t="s">
        <v>582</v>
      </c>
      <c r="J1600" s="2" t="s">
        <v>491</v>
      </c>
      <c r="K1600" s="2" t="s">
        <v>343</v>
      </c>
      <c r="L1600" s="2" t="s">
        <v>626</v>
      </c>
      <c r="M1600" s="2" t="s">
        <v>562</v>
      </c>
    </row>
    <row r="1601" spans="2:13">
      <c r="B1601" t="s">
        <v>78</v>
      </c>
      <c r="C1601">
        <v>9</v>
      </c>
      <c r="D1601" s="2" t="s">
        <v>226</v>
      </c>
      <c r="E1601" s="2" t="s">
        <v>330</v>
      </c>
      <c r="F1601" s="2" t="s">
        <v>381</v>
      </c>
      <c r="G1601" s="2" t="s">
        <v>434</v>
      </c>
      <c r="H1601" s="2" t="s">
        <v>345</v>
      </c>
      <c r="I1601" s="2" t="s">
        <v>586</v>
      </c>
      <c r="J1601" s="2" t="s">
        <v>524</v>
      </c>
      <c r="K1601" s="2" t="s">
        <v>343</v>
      </c>
      <c r="L1601" s="2" t="s">
        <v>597</v>
      </c>
      <c r="M1601" s="2" t="s">
        <v>685</v>
      </c>
    </row>
    <row r="1602" spans="2:13">
      <c r="B1602" t="s">
        <v>79</v>
      </c>
      <c r="C1602">
        <v>9</v>
      </c>
      <c r="D1602" s="2" t="s">
        <v>243</v>
      </c>
      <c r="E1602" s="2" t="s">
        <v>330</v>
      </c>
      <c r="F1602" s="2" t="s">
        <v>383</v>
      </c>
      <c r="G1602" s="2" t="s">
        <v>436</v>
      </c>
      <c r="H1602" s="2" t="s">
        <v>376</v>
      </c>
      <c r="I1602" s="2" t="s">
        <v>586</v>
      </c>
      <c r="J1602" s="2" t="s">
        <v>418</v>
      </c>
      <c r="K1602" s="2" t="s">
        <v>343</v>
      </c>
      <c r="L1602" s="2" t="s">
        <v>627</v>
      </c>
      <c r="M1602" s="2" t="s">
        <v>686</v>
      </c>
    </row>
    <row r="1603" spans="2:13">
      <c r="B1603" t="s">
        <v>80</v>
      </c>
      <c r="C1603">
        <v>9</v>
      </c>
      <c r="D1603" s="2" t="s">
        <v>244</v>
      </c>
      <c r="E1603" s="2" t="s">
        <v>330</v>
      </c>
      <c r="F1603" s="2" t="s">
        <v>380</v>
      </c>
      <c r="G1603" s="2" t="s">
        <v>391</v>
      </c>
      <c r="H1603" s="2" t="s">
        <v>376</v>
      </c>
      <c r="I1603" s="2" t="s">
        <v>330</v>
      </c>
      <c r="J1603" s="2" t="s">
        <v>468</v>
      </c>
      <c r="K1603" s="2" t="s">
        <v>343</v>
      </c>
      <c r="L1603" s="2" t="s">
        <v>330</v>
      </c>
      <c r="M1603" s="2" t="s">
        <v>687</v>
      </c>
    </row>
    <row r="1604" spans="2:13">
      <c r="B1604" t="s">
        <v>81</v>
      </c>
      <c r="C1604">
        <v>9</v>
      </c>
      <c r="D1604" s="2" t="s">
        <v>245</v>
      </c>
      <c r="E1604" s="2" t="s">
        <v>330</v>
      </c>
      <c r="F1604" s="2" t="s">
        <v>380</v>
      </c>
      <c r="G1604" s="2" t="s">
        <v>395</v>
      </c>
      <c r="H1604" s="2" t="s">
        <v>376</v>
      </c>
      <c r="I1604" s="2" t="s">
        <v>330</v>
      </c>
      <c r="J1604" s="2" t="s">
        <v>525</v>
      </c>
      <c r="K1604" s="2" t="s">
        <v>343</v>
      </c>
      <c r="L1604" s="2" t="s">
        <v>330</v>
      </c>
      <c r="M1604" s="2" t="s">
        <v>688</v>
      </c>
    </row>
    <row r="1605" spans="2:13">
      <c r="B1605" t="s">
        <v>82</v>
      </c>
      <c r="C1605">
        <v>9</v>
      </c>
      <c r="D1605" s="2" t="s">
        <v>246</v>
      </c>
      <c r="E1605" s="2" t="s">
        <v>330</v>
      </c>
      <c r="F1605" s="2" t="s">
        <v>336</v>
      </c>
      <c r="G1605" s="2" t="s">
        <v>395</v>
      </c>
      <c r="H1605" s="2" t="s">
        <v>376</v>
      </c>
      <c r="I1605" s="2" t="s">
        <v>330</v>
      </c>
      <c r="J1605" s="2" t="s">
        <v>422</v>
      </c>
      <c r="K1605" s="2" t="s">
        <v>343</v>
      </c>
      <c r="L1605" s="2" t="s">
        <v>330</v>
      </c>
      <c r="M1605" s="2" t="s">
        <v>689</v>
      </c>
    </row>
    <row r="1606" spans="2:13">
      <c r="B1606" t="s">
        <v>83</v>
      </c>
      <c r="C1606">
        <v>9</v>
      </c>
      <c r="D1606" s="2" t="s">
        <v>246</v>
      </c>
      <c r="E1606" s="2" t="s">
        <v>330</v>
      </c>
      <c r="F1606" s="2" t="s">
        <v>384</v>
      </c>
      <c r="G1606" s="2" t="s">
        <v>330</v>
      </c>
      <c r="H1606" s="2" t="s">
        <v>376</v>
      </c>
      <c r="I1606" s="2" t="s">
        <v>330</v>
      </c>
      <c r="J1606" s="2" t="s">
        <v>509</v>
      </c>
      <c r="K1606" s="2" t="s">
        <v>343</v>
      </c>
      <c r="L1606" s="2" t="s">
        <v>330</v>
      </c>
      <c r="M1606" s="2" t="s">
        <v>689</v>
      </c>
    </row>
    <row r="1607" spans="2:13">
      <c r="B1607" t="s">
        <v>84</v>
      </c>
      <c r="C1607">
        <v>9</v>
      </c>
      <c r="D1607" s="2" t="s">
        <v>247</v>
      </c>
      <c r="E1607" s="2" t="s">
        <v>330</v>
      </c>
      <c r="F1607" s="2" t="s">
        <v>384</v>
      </c>
      <c r="G1607" s="2" t="s">
        <v>430</v>
      </c>
      <c r="H1607" s="2" t="s">
        <v>376</v>
      </c>
      <c r="I1607" s="2" t="s">
        <v>330</v>
      </c>
      <c r="J1607" s="2" t="s">
        <v>420</v>
      </c>
      <c r="K1607" s="2" t="s">
        <v>343</v>
      </c>
      <c r="L1607" s="2" t="s">
        <v>330</v>
      </c>
      <c r="M1607" s="2" t="s">
        <v>322</v>
      </c>
    </row>
    <row r="1608" spans="2:13">
      <c r="B1608" t="s">
        <v>85</v>
      </c>
      <c r="C1608">
        <v>9</v>
      </c>
      <c r="D1608" s="2" t="s">
        <v>232</v>
      </c>
      <c r="E1608" s="2" t="s">
        <v>330</v>
      </c>
      <c r="F1608" s="2" t="s">
        <v>343</v>
      </c>
      <c r="G1608" s="2" t="s">
        <v>417</v>
      </c>
      <c r="H1608" s="2" t="s">
        <v>376</v>
      </c>
      <c r="I1608" s="2" t="s">
        <v>330</v>
      </c>
      <c r="J1608" s="2" t="s">
        <v>526</v>
      </c>
      <c r="K1608" s="2" t="s">
        <v>343</v>
      </c>
      <c r="L1608" s="2" t="s">
        <v>330</v>
      </c>
      <c r="M1608" s="2" t="s">
        <v>690</v>
      </c>
    </row>
    <row r="1609" spans="2:13">
      <c r="B1609" t="s">
        <v>86</v>
      </c>
      <c r="C1609">
        <v>9</v>
      </c>
      <c r="D1609" s="2" t="s">
        <v>248</v>
      </c>
      <c r="E1609" s="2" t="s">
        <v>330</v>
      </c>
      <c r="F1609" s="2" t="s">
        <v>385</v>
      </c>
      <c r="G1609" s="2" t="s">
        <v>437</v>
      </c>
      <c r="H1609" s="2" t="s">
        <v>345</v>
      </c>
      <c r="I1609" s="2" t="s">
        <v>590</v>
      </c>
      <c r="J1609" s="2" t="s">
        <v>470</v>
      </c>
      <c r="K1609" s="2" t="s">
        <v>343</v>
      </c>
      <c r="L1609" s="2" t="s">
        <v>628</v>
      </c>
      <c r="M1609" s="2" t="s">
        <v>334</v>
      </c>
    </row>
    <row r="1610" spans="2:13">
      <c r="B1610" t="s">
        <v>87</v>
      </c>
      <c r="C1610">
        <v>9</v>
      </c>
      <c r="D1610" s="2" t="s">
        <v>336</v>
      </c>
      <c r="E1610" s="2" t="s">
        <v>330</v>
      </c>
      <c r="F1610" s="2" t="s">
        <v>385</v>
      </c>
      <c r="G1610" s="2" t="s">
        <v>438</v>
      </c>
      <c r="H1610" s="2" t="s">
        <v>371</v>
      </c>
      <c r="I1610" s="2" t="s">
        <v>330</v>
      </c>
      <c r="J1610" s="2" t="s">
        <v>527</v>
      </c>
      <c r="K1610" s="2" t="s">
        <v>343</v>
      </c>
      <c r="L1610" s="2" t="s">
        <v>230</v>
      </c>
      <c r="M1610" s="2" t="s">
        <v>328</v>
      </c>
    </row>
    <row r="1611" spans="2:13">
      <c r="B1611" t="s">
        <v>88</v>
      </c>
      <c r="C1611">
        <v>9</v>
      </c>
      <c r="D1611" s="2" t="s">
        <v>249</v>
      </c>
      <c r="E1611" s="2" t="s">
        <v>330</v>
      </c>
      <c r="F1611" s="2" t="s">
        <v>379</v>
      </c>
      <c r="G1611" s="2" t="s">
        <v>439</v>
      </c>
      <c r="H1611" s="2" t="s">
        <v>371</v>
      </c>
      <c r="I1611" s="2" t="s">
        <v>330</v>
      </c>
      <c r="J1611" s="2" t="s">
        <v>472</v>
      </c>
      <c r="K1611" s="2" t="s">
        <v>343</v>
      </c>
      <c r="L1611" s="2" t="s">
        <v>330</v>
      </c>
      <c r="M1611" s="2" t="s">
        <v>691</v>
      </c>
    </row>
    <row r="1612" spans="2:13">
      <c r="B1612" t="s">
        <v>89</v>
      </c>
      <c r="C1612">
        <v>9</v>
      </c>
      <c r="D1612" s="2" t="s">
        <v>250</v>
      </c>
      <c r="E1612" s="2" t="s">
        <v>330</v>
      </c>
      <c r="F1612" s="2" t="s">
        <v>379</v>
      </c>
      <c r="G1612" s="2" t="s">
        <v>440</v>
      </c>
      <c r="H1612" s="2" t="s">
        <v>372</v>
      </c>
      <c r="I1612" s="2" t="s">
        <v>330</v>
      </c>
      <c r="J1612" s="2" t="s">
        <v>528</v>
      </c>
      <c r="K1612" s="2" t="s">
        <v>343</v>
      </c>
      <c r="L1612" s="2" t="s">
        <v>230</v>
      </c>
      <c r="M1612" s="2" t="s">
        <v>678</v>
      </c>
    </row>
    <row r="1613" spans="2:13">
      <c r="B1613" t="s">
        <v>90</v>
      </c>
      <c r="C1613">
        <v>9</v>
      </c>
      <c r="D1613" s="2" t="s">
        <v>251</v>
      </c>
      <c r="E1613" s="2" t="s">
        <v>330</v>
      </c>
      <c r="F1613" s="2" t="s">
        <v>386</v>
      </c>
      <c r="G1613" s="2" t="s">
        <v>441</v>
      </c>
      <c r="H1613" s="2" t="s">
        <v>373</v>
      </c>
      <c r="I1613" s="2" t="s">
        <v>591</v>
      </c>
      <c r="J1613" s="2" t="s">
        <v>529</v>
      </c>
      <c r="K1613" s="2" t="s">
        <v>343</v>
      </c>
      <c r="L1613" s="2" t="s">
        <v>363</v>
      </c>
      <c r="M1613" s="2" t="s">
        <v>692</v>
      </c>
    </row>
    <row r="1614" spans="2:13">
      <c r="B1614" t="s">
        <v>91</v>
      </c>
      <c r="C1614">
        <v>9</v>
      </c>
      <c r="D1614" s="2" t="s">
        <v>252</v>
      </c>
      <c r="E1614" s="2" t="s">
        <v>330</v>
      </c>
      <c r="F1614" s="2" t="s">
        <v>378</v>
      </c>
      <c r="G1614" s="2" t="s">
        <v>426</v>
      </c>
      <c r="H1614" s="2" t="s">
        <v>339</v>
      </c>
      <c r="I1614" s="2" t="s">
        <v>591</v>
      </c>
      <c r="J1614" s="2" t="s">
        <v>530</v>
      </c>
      <c r="K1614" s="2" t="s">
        <v>343</v>
      </c>
      <c r="L1614" s="2" t="s">
        <v>363</v>
      </c>
      <c r="M1614" s="2" t="s">
        <v>693</v>
      </c>
    </row>
    <row r="1615" spans="2:13">
      <c r="B1615" t="s">
        <v>92</v>
      </c>
      <c r="C1615">
        <v>9</v>
      </c>
      <c r="D1615" s="2" t="s">
        <v>253</v>
      </c>
      <c r="E1615" s="2" t="s">
        <v>330</v>
      </c>
      <c r="F1615" s="2" t="s">
        <v>377</v>
      </c>
      <c r="G1615" s="2" t="s">
        <v>417</v>
      </c>
      <c r="H1615" s="2" t="s">
        <v>339</v>
      </c>
      <c r="I1615" s="2" t="s">
        <v>330</v>
      </c>
      <c r="J1615" s="2" t="s">
        <v>531</v>
      </c>
      <c r="K1615" s="2" t="s">
        <v>343</v>
      </c>
      <c r="L1615" s="2" t="s">
        <v>330</v>
      </c>
      <c r="M1615" s="2" t="s">
        <v>694</v>
      </c>
    </row>
    <row r="1616" spans="2:13">
      <c r="B1616" t="s">
        <v>93</v>
      </c>
      <c r="C1616">
        <v>9</v>
      </c>
      <c r="D1616" s="2" t="s">
        <v>254</v>
      </c>
      <c r="E1616" s="2" t="s">
        <v>330</v>
      </c>
      <c r="F1616" s="2" t="s">
        <v>377</v>
      </c>
      <c r="G1616" s="2" t="s">
        <v>330</v>
      </c>
      <c r="H1616" s="2" t="s">
        <v>339</v>
      </c>
      <c r="I1616" s="2" t="s">
        <v>330</v>
      </c>
      <c r="J1616" s="2" t="s">
        <v>532</v>
      </c>
      <c r="K1616" s="2" t="s">
        <v>343</v>
      </c>
      <c r="L1616" s="2" t="s">
        <v>330</v>
      </c>
      <c r="M1616" s="2" t="s">
        <v>695</v>
      </c>
    </row>
    <row r="1617" spans="2:13">
      <c r="B1617" t="s">
        <v>94</v>
      </c>
      <c r="C1617">
        <v>9</v>
      </c>
      <c r="D1617" s="2" t="s">
        <v>255</v>
      </c>
      <c r="E1617" s="2" t="s">
        <v>330</v>
      </c>
      <c r="F1617" s="2" t="s">
        <v>335</v>
      </c>
      <c r="G1617" s="2" t="s">
        <v>330</v>
      </c>
      <c r="H1617" s="2" t="s">
        <v>339</v>
      </c>
      <c r="I1617" s="2" t="s">
        <v>330</v>
      </c>
      <c r="J1617" s="2" t="s">
        <v>532</v>
      </c>
      <c r="K1617" s="2" t="s">
        <v>343</v>
      </c>
      <c r="L1617" s="2" t="s">
        <v>330</v>
      </c>
      <c r="M1617" s="2" t="s">
        <v>357</v>
      </c>
    </row>
    <row r="1618" spans="2:13">
      <c r="B1618" t="s">
        <v>95</v>
      </c>
      <c r="C1618">
        <v>9</v>
      </c>
      <c r="D1618" s="2" t="s">
        <v>255</v>
      </c>
      <c r="E1618" s="2" t="s">
        <v>366</v>
      </c>
      <c r="F1618" s="2" t="s">
        <v>387</v>
      </c>
      <c r="G1618" s="2" t="s">
        <v>442</v>
      </c>
      <c r="H1618" s="2" t="s">
        <v>339</v>
      </c>
      <c r="I1618" s="2" t="s">
        <v>330</v>
      </c>
      <c r="J1618" s="2" t="s">
        <v>491</v>
      </c>
      <c r="K1618" s="2" t="s">
        <v>343</v>
      </c>
      <c r="L1618" s="2" t="s">
        <v>330</v>
      </c>
      <c r="M1618" s="2" t="s">
        <v>357</v>
      </c>
    </row>
    <row r="1619" spans="2:13">
      <c r="B1619" t="s">
        <v>96</v>
      </c>
      <c r="C1619">
        <v>9</v>
      </c>
      <c r="D1619" s="2" t="s">
        <v>256</v>
      </c>
      <c r="E1619" s="2" t="s">
        <v>366</v>
      </c>
      <c r="F1619" s="2" t="s">
        <v>339</v>
      </c>
      <c r="G1619" s="2" t="s">
        <v>443</v>
      </c>
      <c r="H1619" s="2" t="s">
        <v>387</v>
      </c>
      <c r="I1619" s="2" t="s">
        <v>588</v>
      </c>
      <c r="J1619" s="2" t="s">
        <v>425</v>
      </c>
      <c r="K1619" s="2" t="s">
        <v>343</v>
      </c>
      <c r="L1619" s="2" t="s">
        <v>625</v>
      </c>
      <c r="M1619" s="2" t="s">
        <v>568</v>
      </c>
    </row>
    <row r="1620" spans="2:13">
      <c r="B1620" t="s">
        <v>97</v>
      </c>
      <c r="C1620">
        <v>9</v>
      </c>
      <c r="D1620" s="2" t="s">
        <v>257</v>
      </c>
      <c r="E1620" s="2" t="s">
        <v>330</v>
      </c>
      <c r="F1620" s="2" t="s">
        <v>339</v>
      </c>
      <c r="G1620" s="2" t="s">
        <v>444</v>
      </c>
      <c r="H1620" s="2" t="s">
        <v>335</v>
      </c>
      <c r="I1620" s="2" t="s">
        <v>591</v>
      </c>
      <c r="J1620" s="2" t="s">
        <v>533</v>
      </c>
      <c r="K1620" s="2" t="s">
        <v>343</v>
      </c>
      <c r="L1620" s="2" t="s">
        <v>363</v>
      </c>
      <c r="M1620" s="2" t="s">
        <v>322</v>
      </c>
    </row>
    <row r="1621" spans="2:13">
      <c r="B1621" t="s">
        <v>98</v>
      </c>
      <c r="C1621">
        <v>9</v>
      </c>
      <c r="D1621" s="2" t="s">
        <v>258</v>
      </c>
      <c r="E1621" s="2" t="s">
        <v>366</v>
      </c>
      <c r="F1621" s="2" t="s">
        <v>373</v>
      </c>
      <c r="G1621" s="2" t="s">
        <v>429</v>
      </c>
      <c r="H1621" s="2" t="s">
        <v>335</v>
      </c>
      <c r="I1621" s="2" t="s">
        <v>330</v>
      </c>
      <c r="J1621" s="2" t="s">
        <v>459</v>
      </c>
      <c r="K1621" s="2" t="s">
        <v>343</v>
      </c>
      <c r="L1621" s="2" t="s">
        <v>330</v>
      </c>
      <c r="M1621" s="2" t="s">
        <v>689</v>
      </c>
    </row>
    <row r="1622" spans="2:13">
      <c r="B1622" t="s">
        <v>99</v>
      </c>
      <c r="C1622">
        <v>9</v>
      </c>
      <c r="D1622" s="2" t="s">
        <v>259</v>
      </c>
      <c r="E1622" s="2" t="s">
        <v>366</v>
      </c>
      <c r="F1622" s="2" t="s">
        <v>373</v>
      </c>
      <c r="G1622" s="2" t="s">
        <v>432</v>
      </c>
      <c r="H1622" s="2" t="s">
        <v>335</v>
      </c>
      <c r="I1622" s="2" t="s">
        <v>330</v>
      </c>
      <c r="J1622" s="2" t="s">
        <v>491</v>
      </c>
      <c r="K1622" s="2" t="s">
        <v>343</v>
      </c>
      <c r="L1622" s="2" t="s">
        <v>330</v>
      </c>
      <c r="M1622" s="2" t="s">
        <v>696</v>
      </c>
    </row>
    <row r="1623" spans="2:13">
      <c r="B1623" t="s">
        <v>100</v>
      </c>
      <c r="C1623">
        <v>9</v>
      </c>
      <c r="D1623" s="2" t="s">
        <v>260</v>
      </c>
      <c r="E1623" s="2" t="s">
        <v>330</v>
      </c>
      <c r="F1623" s="2" t="s">
        <v>372</v>
      </c>
      <c r="G1623" s="2" t="s">
        <v>445</v>
      </c>
      <c r="H1623" s="2" t="s">
        <v>335</v>
      </c>
      <c r="I1623" s="2" t="s">
        <v>330</v>
      </c>
      <c r="J1623" s="2" t="s">
        <v>466</v>
      </c>
      <c r="K1623" s="2" t="s">
        <v>343</v>
      </c>
      <c r="L1623" s="2" t="s">
        <v>330</v>
      </c>
      <c r="M1623" s="2" t="s">
        <v>562</v>
      </c>
    </row>
    <row r="1624" spans="2:13">
      <c r="B1624" t="s">
        <v>101</v>
      </c>
      <c r="C1624">
        <v>9</v>
      </c>
      <c r="D1624" s="2" t="s">
        <v>336</v>
      </c>
      <c r="E1624" s="2" t="s">
        <v>366</v>
      </c>
      <c r="F1624" s="2" t="s">
        <v>372</v>
      </c>
      <c r="G1624" s="2" t="s">
        <v>446</v>
      </c>
      <c r="H1624" s="2" t="s">
        <v>335</v>
      </c>
      <c r="I1624" s="2" t="s">
        <v>330</v>
      </c>
      <c r="J1624" s="2" t="s">
        <v>534</v>
      </c>
      <c r="K1624" s="2" t="s">
        <v>343</v>
      </c>
      <c r="L1624" s="2" t="s">
        <v>330</v>
      </c>
      <c r="M1624" s="2" t="s">
        <v>697</v>
      </c>
    </row>
    <row r="1625" spans="2:13">
      <c r="B1625" t="s">
        <v>102</v>
      </c>
      <c r="C1625">
        <v>9</v>
      </c>
      <c r="D1625" s="2" t="s">
        <v>261</v>
      </c>
      <c r="E1625" s="2" t="s">
        <v>366</v>
      </c>
      <c r="F1625" s="2" t="s">
        <v>374</v>
      </c>
      <c r="G1625" s="2" t="s">
        <v>445</v>
      </c>
      <c r="H1625" s="2" t="s">
        <v>335</v>
      </c>
      <c r="I1625" s="2" t="s">
        <v>330</v>
      </c>
      <c r="J1625" s="2" t="s">
        <v>491</v>
      </c>
      <c r="K1625" s="2" t="s">
        <v>343</v>
      </c>
      <c r="L1625" s="2" t="s">
        <v>330</v>
      </c>
      <c r="M1625" s="2" t="s">
        <v>698</v>
      </c>
    </row>
    <row r="1626" spans="2:13">
      <c r="B1626" t="s">
        <v>103</v>
      </c>
      <c r="C1626">
        <v>9</v>
      </c>
      <c r="D1626" s="2" t="s">
        <v>262</v>
      </c>
      <c r="E1626" s="2" t="s">
        <v>366</v>
      </c>
      <c r="F1626" s="2" t="s">
        <v>374</v>
      </c>
      <c r="G1626" s="2" t="s">
        <v>446</v>
      </c>
      <c r="H1626" s="2" t="s">
        <v>335</v>
      </c>
      <c r="I1626" s="2" t="s">
        <v>330</v>
      </c>
      <c r="J1626" s="2" t="s">
        <v>521</v>
      </c>
      <c r="K1626" s="2" t="s">
        <v>343</v>
      </c>
      <c r="L1626" s="2" t="s">
        <v>330</v>
      </c>
      <c r="M1626" s="2" t="s">
        <v>684</v>
      </c>
    </row>
    <row r="1627" spans="2:13">
      <c r="B1627" t="s">
        <v>104</v>
      </c>
      <c r="C1627">
        <v>9</v>
      </c>
      <c r="D1627" s="2" t="s">
        <v>263</v>
      </c>
      <c r="E1627" s="2" t="s">
        <v>366</v>
      </c>
      <c r="F1627" s="2" t="s">
        <v>374</v>
      </c>
      <c r="G1627" s="2" t="s">
        <v>395</v>
      </c>
      <c r="H1627" s="2" t="s">
        <v>335</v>
      </c>
      <c r="I1627" s="2" t="s">
        <v>330</v>
      </c>
      <c r="J1627" s="2" t="s">
        <v>520</v>
      </c>
      <c r="K1627" s="2" t="s">
        <v>343</v>
      </c>
      <c r="L1627" s="2" t="s">
        <v>330</v>
      </c>
      <c r="M1627" s="2" t="s">
        <v>699</v>
      </c>
    </row>
    <row r="1628" spans="2:13">
      <c r="B1628" t="s">
        <v>105</v>
      </c>
      <c r="C1628">
        <v>9</v>
      </c>
      <c r="D1628" s="2" t="s">
        <v>236</v>
      </c>
      <c r="E1628" s="2" t="s">
        <v>366</v>
      </c>
      <c r="F1628" s="2" t="s">
        <v>374</v>
      </c>
      <c r="G1628" s="2" t="s">
        <v>446</v>
      </c>
      <c r="H1628" s="2" t="s">
        <v>335</v>
      </c>
      <c r="I1628" s="2" t="s">
        <v>591</v>
      </c>
      <c r="J1628" s="2" t="s">
        <v>491</v>
      </c>
      <c r="K1628" s="2" t="s">
        <v>343</v>
      </c>
      <c r="L1628" s="2" t="s">
        <v>591</v>
      </c>
      <c r="M1628" s="2" t="s">
        <v>700</v>
      </c>
    </row>
    <row r="1629" spans="2:13">
      <c r="B1629" t="s">
        <v>106</v>
      </c>
      <c r="C1629">
        <v>9</v>
      </c>
      <c r="D1629" s="2" t="s">
        <v>264</v>
      </c>
      <c r="E1629" s="2" t="s">
        <v>366</v>
      </c>
      <c r="F1629" s="2" t="s">
        <v>374</v>
      </c>
      <c r="G1629" s="2" t="s">
        <v>422</v>
      </c>
      <c r="H1629" s="2" t="s">
        <v>335</v>
      </c>
      <c r="I1629" s="2" t="s">
        <v>591</v>
      </c>
      <c r="J1629" s="2" t="s">
        <v>535</v>
      </c>
      <c r="K1629" s="2" t="s">
        <v>343</v>
      </c>
      <c r="L1629" s="2" t="s">
        <v>591</v>
      </c>
      <c r="M1629" s="2" t="s">
        <v>701</v>
      </c>
    </row>
    <row r="1630" spans="2:13">
      <c r="B1630" t="s">
        <v>107</v>
      </c>
      <c r="C1630">
        <v>9</v>
      </c>
      <c r="D1630" s="2" t="s">
        <v>264</v>
      </c>
      <c r="E1630" s="2" t="s">
        <v>366</v>
      </c>
      <c r="F1630" s="2" t="s">
        <v>374</v>
      </c>
      <c r="G1630" s="2" t="s">
        <v>442</v>
      </c>
      <c r="H1630" s="2" t="s">
        <v>335</v>
      </c>
      <c r="I1630" s="2" t="s">
        <v>592</v>
      </c>
      <c r="J1630" s="2" t="s">
        <v>464</v>
      </c>
      <c r="K1630" s="2" t="s">
        <v>343</v>
      </c>
      <c r="L1630" s="2" t="s">
        <v>592</v>
      </c>
      <c r="M1630" s="2" t="s">
        <v>701</v>
      </c>
    </row>
    <row r="1631" spans="2:13">
      <c r="B1631" t="s">
        <v>108</v>
      </c>
      <c r="C1631">
        <v>9</v>
      </c>
      <c r="D1631" s="2" t="s">
        <v>265</v>
      </c>
      <c r="E1631" s="2" t="s">
        <v>366</v>
      </c>
      <c r="F1631" s="2" t="s">
        <v>374</v>
      </c>
      <c r="G1631" s="2" t="s">
        <v>432</v>
      </c>
      <c r="H1631" s="2" t="s">
        <v>335</v>
      </c>
      <c r="I1631" s="2" t="s">
        <v>330</v>
      </c>
      <c r="J1631" s="2" t="s">
        <v>432</v>
      </c>
      <c r="K1631" s="2" t="s">
        <v>343</v>
      </c>
      <c r="L1631" s="2" t="s">
        <v>330</v>
      </c>
      <c r="M1631" s="2" t="s">
        <v>702</v>
      </c>
    </row>
    <row r="1632" spans="2:13">
      <c r="B1632" t="s">
        <v>109</v>
      </c>
      <c r="C1632">
        <v>9</v>
      </c>
      <c r="D1632" s="2" t="s">
        <v>337</v>
      </c>
      <c r="E1632" s="2" t="s">
        <v>330</v>
      </c>
      <c r="F1632" s="2" t="s">
        <v>374</v>
      </c>
      <c r="G1632" s="2" t="s">
        <v>422</v>
      </c>
      <c r="H1632" s="2" t="s">
        <v>335</v>
      </c>
      <c r="I1632" s="2" t="s">
        <v>593</v>
      </c>
      <c r="J1632" s="2" t="s">
        <v>525</v>
      </c>
      <c r="K1632" s="2" t="s">
        <v>343</v>
      </c>
      <c r="L1632" s="2" t="s">
        <v>593</v>
      </c>
      <c r="M1632" s="2" t="s">
        <v>556</v>
      </c>
    </row>
    <row r="1633" spans="2:13">
      <c r="B1633" t="s">
        <v>110</v>
      </c>
      <c r="C1633">
        <v>9</v>
      </c>
      <c r="D1633" s="2" t="s">
        <v>338</v>
      </c>
      <c r="E1633" s="2" t="s">
        <v>366</v>
      </c>
      <c r="F1633" s="2" t="s">
        <v>374</v>
      </c>
      <c r="G1633" s="2" t="s">
        <v>446</v>
      </c>
      <c r="H1633" s="2" t="s">
        <v>335</v>
      </c>
      <c r="I1633" s="2" t="s">
        <v>366</v>
      </c>
      <c r="J1633" s="2" t="s">
        <v>491</v>
      </c>
      <c r="K1633" s="2" t="s">
        <v>343</v>
      </c>
      <c r="L1633" s="2" t="s">
        <v>366</v>
      </c>
      <c r="M1633" s="2" t="s">
        <v>703</v>
      </c>
    </row>
    <row r="1634" spans="2:13">
      <c r="B1634" t="s">
        <v>111</v>
      </c>
      <c r="C1634">
        <v>9</v>
      </c>
      <c r="D1634" s="2" t="s">
        <v>338</v>
      </c>
      <c r="E1634" s="2" t="s">
        <v>366</v>
      </c>
      <c r="F1634" s="2" t="s">
        <v>374</v>
      </c>
      <c r="G1634" s="2" t="s">
        <v>365</v>
      </c>
      <c r="H1634" s="2" t="s">
        <v>387</v>
      </c>
      <c r="I1634" s="2" t="s">
        <v>594</v>
      </c>
      <c r="J1634" s="2" t="s">
        <v>467</v>
      </c>
      <c r="K1634" s="2" t="s">
        <v>343</v>
      </c>
      <c r="L1634" s="2" t="s">
        <v>629</v>
      </c>
      <c r="M1634" s="2" t="s">
        <v>347</v>
      </c>
    </row>
    <row r="1635" spans="2:13">
      <c r="B1635" t="s">
        <v>112</v>
      </c>
      <c r="C1635">
        <v>9</v>
      </c>
      <c r="D1635" s="2" t="s">
        <v>266</v>
      </c>
      <c r="E1635" s="2" t="s">
        <v>330</v>
      </c>
      <c r="F1635" s="2" t="s">
        <v>374</v>
      </c>
      <c r="G1635" s="2" t="s">
        <v>432</v>
      </c>
      <c r="H1635" s="2" t="s">
        <v>387</v>
      </c>
      <c r="I1635" s="2" t="s">
        <v>591</v>
      </c>
      <c r="J1635" s="2" t="s">
        <v>536</v>
      </c>
      <c r="K1635" s="2" t="s">
        <v>343</v>
      </c>
      <c r="L1635" s="2" t="s">
        <v>591</v>
      </c>
      <c r="M1635" s="2" t="s">
        <v>704</v>
      </c>
    </row>
    <row r="1636" spans="2:13">
      <c r="B1636" t="s">
        <v>113</v>
      </c>
      <c r="C1636">
        <v>9</v>
      </c>
      <c r="D1636" s="2" t="s">
        <v>267</v>
      </c>
      <c r="E1636" s="2" t="s">
        <v>366</v>
      </c>
      <c r="F1636" s="2" t="s">
        <v>374</v>
      </c>
      <c r="G1636" s="2" t="s">
        <v>447</v>
      </c>
      <c r="H1636" s="2" t="s">
        <v>339</v>
      </c>
      <c r="I1636" s="2" t="s">
        <v>594</v>
      </c>
      <c r="J1636" s="2" t="s">
        <v>536</v>
      </c>
      <c r="K1636" s="2" t="s">
        <v>343</v>
      </c>
      <c r="L1636" s="2" t="s">
        <v>629</v>
      </c>
      <c r="M1636" s="2" t="s">
        <v>705</v>
      </c>
    </row>
    <row r="1637" spans="2:13">
      <c r="B1637" t="s">
        <v>114</v>
      </c>
      <c r="C1637">
        <v>9</v>
      </c>
      <c r="D1637" s="2" t="s">
        <v>268</v>
      </c>
      <c r="E1637" s="2" t="s">
        <v>366</v>
      </c>
      <c r="F1637" s="2" t="s">
        <v>374</v>
      </c>
      <c r="G1637" s="2" t="s">
        <v>433</v>
      </c>
      <c r="H1637" s="2" t="s">
        <v>339</v>
      </c>
      <c r="I1637" s="2" t="s">
        <v>595</v>
      </c>
      <c r="J1637" s="2" t="s">
        <v>459</v>
      </c>
      <c r="K1637" s="2" t="s">
        <v>343</v>
      </c>
      <c r="L1637" s="2" t="s">
        <v>595</v>
      </c>
      <c r="M1637" s="2" t="s">
        <v>706</v>
      </c>
    </row>
    <row r="1638" spans="2:13">
      <c r="B1638" t="s">
        <v>115</v>
      </c>
      <c r="C1638">
        <v>9</v>
      </c>
      <c r="D1638" s="2" t="s">
        <v>269</v>
      </c>
      <c r="E1638" s="2" t="s">
        <v>330</v>
      </c>
      <c r="F1638" s="2" t="s">
        <v>374</v>
      </c>
      <c r="G1638" s="2" t="s">
        <v>447</v>
      </c>
      <c r="H1638" s="2" t="s">
        <v>373</v>
      </c>
      <c r="I1638" s="2" t="s">
        <v>596</v>
      </c>
      <c r="J1638" s="2" t="s">
        <v>537</v>
      </c>
      <c r="K1638" s="2" t="s">
        <v>343</v>
      </c>
      <c r="L1638" s="2" t="s">
        <v>630</v>
      </c>
      <c r="M1638" s="2" t="s">
        <v>703</v>
      </c>
    </row>
    <row r="1639" spans="2:13">
      <c r="B1639" t="s">
        <v>116</v>
      </c>
      <c r="C1639">
        <v>9</v>
      </c>
      <c r="D1639" s="2" t="s">
        <v>270</v>
      </c>
      <c r="E1639" s="2" t="s">
        <v>330</v>
      </c>
      <c r="F1639" s="2" t="s">
        <v>373</v>
      </c>
      <c r="G1639" s="2" t="s">
        <v>445</v>
      </c>
      <c r="H1639" s="2" t="s">
        <v>373</v>
      </c>
      <c r="I1639" s="2" t="s">
        <v>330</v>
      </c>
      <c r="J1639" s="2" t="s">
        <v>330</v>
      </c>
      <c r="K1639" s="2" t="s">
        <v>343</v>
      </c>
      <c r="L1639" s="2" t="s">
        <v>330</v>
      </c>
      <c r="M1639" s="2" t="s">
        <v>707</v>
      </c>
    </row>
    <row r="1640" spans="2:13">
      <c r="B1640" t="s">
        <v>117</v>
      </c>
      <c r="C1640">
        <v>9</v>
      </c>
      <c r="D1640" s="2" t="s">
        <v>271</v>
      </c>
      <c r="E1640" s="2" t="s">
        <v>330</v>
      </c>
      <c r="F1640" s="2" t="s">
        <v>339</v>
      </c>
      <c r="G1640" s="2" t="s">
        <v>448</v>
      </c>
      <c r="H1640" s="2" t="s">
        <v>373</v>
      </c>
      <c r="I1640" s="2" t="s">
        <v>591</v>
      </c>
      <c r="J1640" s="2" t="s">
        <v>538</v>
      </c>
      <c r="K1640" s="2" t="s">
        <v>343</v>
      </c>
      <c r="L1640" s="2" t="s">
        <v>591</v>
      </c>
      <c r="M1640" s="2" t="s">
        <v>708</v>
      </c>
    </row>
    <row r="1641" spans="2:13">
      <c r="B1641" t="s">
        <v>118</v>
      </c>
      <c r="C1641">
        <v>9</v>
      </c>
      <c r="D1641" s="2" t="s">
        <v>272</v>
      </c>
      <c r="E1641" s="2" t="s">
        <v>330</v>
      </c>
      <c r="F1641" s="2" t="s">
        <v>339</v>
      </c>
      <c r="G1641" s="2" t="s">
        <v>449</v>
      </c>
      <c r="H1641" s="2" t="s">
        <v>372</v>
      </c>
      <c r="I1641" s="2" t="s">
        <v>330</v>
      </c>
      <c r="J1641" s="2" t="s">
        <v>539</v>
      </c>
      <c r="K1641" s="2" t="s">
        <v>343</v>
      </c>
      <c r="L1641" s="2" t="s">
        <v>365</v>
      </c>
      <c r="M1641" s="2" t="s">
        <v>709</v>
      </c>
    </row>
    <row r="1642" spans="2:13">
      <c r="B1642" t="s">
        <v>119</v>
      </c>
      <c r="C1642">
        <v>9</v>
      </c>
      <c r="D1642" s="2" t="s">
        <v>330</v>
      </c>
      <c r="E1642" s="2" t="s">
        <v>330</v>
      </c>
      <c r="F1642" s="2" t="s">
        <v>387</v>
      </c>
      <c r="G1642" s="2" t="s">
        <v>450</v>
      </c>
      <c r="H1642" s="2" t="s">
        <v>372</v>
      </c>
      <c r="I1642" s="2" t="s">
        <v>591</v>
      </c>
      <c r="J1642" s="2" t="s">
        <v>540</v>
      </c>
      <c r="K1642" s="2" t="s">
        <v>343</v>
      </c>
      <c r="L1642" s="2" t="s">
        <v>591</v>
      </c>
      <c r="M1642" s="2" t="s">
        <v>709</v>
      </c>
    </row>
    <row r="1643" spans="2:13">
      <c r="B1643" t="s">
        <v>120</v>
      </c>
      <c r="C1643">
        <v>9</v>
      </c>
      <c r="D1643" s="2" t="s">
        <v>273</v>
      </c>
      <c r="E1643" s="2" t="s">
        <v>330</v>
      </c>
      <c r="F1643" s="2" t="s">
        <v>379</v>
      </c>
      <c r="G1643" s="2" t="s">
        <v>391</v>
      </c>
      <c r="H1643" s="2" t="s">
        <v>374</v>
      </c>
      <c r="I1643" s="2" t="s">
        <v>590</v>
      </c>
      <c r="J1643" s="2" t="s">
        <v>524</v>
      </c>
      <c r="K1643" s="2" t="s">
        <v>343</v>
      </c>
      <c r="L1643" s="2" t="s">
        <v>608</v>
      </c>
      <c r="M1643" s="2" t="s">
        <v>686</v>
      </c>
    </row>
    <row r="1644" spans="2:13">
      <c r="B1644" t="s">
        <v>121</v>
      </c>
      <c r="C1644">
        <v>9</v>
      </c>
      <c r="D1644" s="2" t="s">
        <v>339</v>
      </c>
      <c r="E1644" s="2" t="s">
        <v>330</v>
      </c>
      <c r="F1644" s="2" t="s">
        <v>379</v>
      </c>
      <c r="G1644" s="2" t="s">
        <v>449</v>
      </c>
      <c r="H1644" s="2" t="s">
        <v>371</v>
      </c>
      <c r="I1644" s="2" t="s">
        <v>330</v>
      </c>
      <c r="J1644" s="2" t="s">
        <v>539</v>
      </c>
      <c r="K1644" s="2" t="s">
        <v>343</v>
      </c>
      <c r="L1644" s="2" t="s">
        <v>365</v>
      </c>
      <c r="M1644" s="2" t="s">
        <v>710</v>
      </c>
    </row>
    <row r="1645" spans="2:13">
      <c r="B1645" t="s">
        <v>122</v>
      </c>
      <c r="C1645">
        <v>9</v>
      </c>
      <c r="D1645" s="2" t="s">
        <v>274</v>
      </c>
      <c r="E1645" s="2" t="s">
        <v>330</v>
      </c>
      <c r="F1645" s="2" t="s">
        <v>384</v>
      </c>
      <c r="G1645" s="2" t="s">
        <v>434</v>
      </c>
      <c r="H1645" s="2" t="s">
        <v>375</v>
      </c>
      <c r="I1645" s="2" t="s">
        <v>588</v>
      </c>
      <c r="J1645" s="2" t="s">
        <v>459</v>
      </c>
      <c r="K1645" s="2" t="s">
        <v>343</v>
      </c>
      <c r="L1645" s="2" t="s">
        <v>631</v>
      </c>
      <c r="M1645" s="2" t="s">
        <v>555</v>
      </c>
    </row>
    <row r="1646" spans="2:13">
      <c r="B1646" t="s">
        <v>123</v>
      </c>
      <c r="C1646">
        <v>9</v>
      </c>
      <c r="D1646" s="2" t="s">
        <v>268</v>
      </c>
      <c r="E1646" s="2" t="s">
        <v>330</v>
      </c>
      <c r="F1646" s="2" t="s">
        <v>336</v>
      </c>
      <c r="G1646" s="2" t="s">
        <v>451</v>
      </c>
      <c r="H1646" s="2" t="s">
        <v>375</v>
      </c>
      <c r="I1646" s="2" t="s">
        <v>591</v>
      </c>
      <c r="J1646" s="2" t="s">
        <v>453</v>
      </c>
      <c r="K1646" s="2" t="s">
        <v>343</v>
      </c>
      <c r="L1646" s="2" t="s">
        <v>591</v>
      </c>
      <c r="M1646" s="2" t="s">
        <v>711</v>
      </c>
    </row>
    <row r="1647" spans="2:13">
      <c r="B1647" t="s">
        <v>124</v>
      </c>
      <c r="C1647">
        <v>9</v>
      </c>
      <c r="D1647" s="2" t="s">
        <v>275</v>
      </c>
      <c r="E1647" s="2" t="s">
        <v>330</v>
      </c>
      <c r="F1647" s="2" t="s">
        <v>336</v>
      </c>
      <c r="G1647" s="2" t="s">
        <v>452</v>
      </c>
      <c r="H1647" s="2" t="s">
        <v>375</v>
      </c>
      <c r="I1647" s="2" t="s">
        <v>591</v>
      </c>
      <c r="J1647" s="2" t="s">
        <v>531</v>
      </c>
      <c r="K1647" s="2" t="s">
        <v>343</v>
      </c>
      <c r="L1647" s="2" t="s">
        <v>591</v>
      </c>
      <c r="M1647" s="2" t="s">
        <v>686</v>
      </c>
    </row>
    <row r="1648" spans="2:13">
      <c r="B1648" t="s">
        <v>125</v>
      </c>
      <c r="C1648">
        <v>9</v>
      </c>
      <c r="D1648" s="2" t="s">
        <v>276</v>
      </c>
      <c r="E1648" s="2" t="s">
        <v>330</v>
      </c>
      <c r="F1648" s="2" t="s">
        <v>336</v>
      </c>
      <c r="G1648" s="2" t="s">
        <v>451</v>
      </c>
      <c r="H1648" s="2" t="s">
        <v>345</v>
      </c>
      <c r="I1648" s="2" t="s">
        <v>330</v>
      </c>
      <c r="J1648" s="2" t="s">
        <v>541</v>
      </c>
      <c r="K1648" s="2" t="s">
        <v>343</v>
      </c>
      <c r="L1648" s="2" t="s">
        <v>365</v>
      </c>
      <c r="M1648" s="2" t="s">
        <v>712</v>
      </c>
    </row>
    <row r="1649" spans="2:13">
      <c r="B1649" t="s">
        <v>126</v>
      </c>
      <c r="C1649">
        <v>9</v>
      </c>
      <c r="D1649" s="2" t="s">
        <v>277</v>
      </c>
      <c r="E1649" s="2" t="s">
        <v>366</v>
      </c>
      <c r="F1649" s="2" t="s">
        <v>336</v>
      </c>
      <c r="G1649" s="2" t="s">
        <v>442</v>
      </c>
      <c r="H1649" s="2" t="s">
        <v>345</v>
      </c>
      <c r="I1649" s="2" t="s">
        <v>593</v>
      </c>
      <c r="J1649" s="2" t="s">
        <v>519</v>
      </c>
      <c r="K1649" s="2" t="s">
        <v>343</v>
      </c>
      <c r="L1649" s="2" t="s">
        <v>593</v>
      </c>
      <c r="M1649" s="2" t="s">
        <v>713</v>
      </c>
    </row>
    <row r="1650" spans="2:13">
      <c r="B1650" t="s">
        <v>127</v>
      </c>
      <c r="C1650">
        <v>9</v>
      </c>
      <c r="D1650" s="2" t="s">
        <v>278</v>
      </c>
      <c r="E1650" s="2" t="s">
        <v>366</v>
      </c>
      <c r="F1650" s="2" t="s">
        <v>336</v>
      </c>
      <c r="G1650" s="2" t="s">
        <v>453</v>
      </c>
      <c r="H1650" s="2" t="s">
        <v>345</v>
      </c>
      <c r="I1650" s="2" t="s">
        <v>366</v>
      </c>
      <c r="J1650" s="2" t="s">
        <v>446</v>
      </c>
      <c r="K1650" s="2" t="s">
        <v>343</v>
      </c>
      <c r="L1650" s="2" t="s">
        <v>366</v>
      </c>
      <c r="M1650" s="2" t="s">
        <v>341</v>
      </c>
    </row>
    <row r="1651" spans="2:13">
      <c r="B1651" t="s">
        <v>128</v>
      </c>
      <c r="C1651">
        <v>9</v>
      </c>
      <c r="D1651" s="2" t="s">
        <v>279</v>
      </c>
      <c r="E1651" s="2" t="s">
        <v>330</v>
      </c>
      <c r="F1651" s="2" t="s">
        <v>336</v>
      </c>
      <c r="G1651" s="2" t="s">
        <v>436</v>
      </c>
      <c r="H1651" s="2" t="s">
        <v>345</v>
      </c>
      <c r="I1651" s="2" t="s">
        <v>366</v>
      </c>
      <c r="J1651" s="2" t="s">
        <v>521</v>
      </c>
      <c r="K1651" s="2" t="s">
        <v>343</v>
      </c>
      <c r="L1651" s="2" t="s">
        <v>366</v>
      </c>
      <c r="M1651" s="2" t="s">
        <v>714</v>
      </c>
    </row>
    <row r="1652" spans="2:13">
      <c r="B1652" t="s">
        <v>129</v>
      </c>
      <c r="C1652">
        <v>9</v>
      </c>
      <c r="D1652" s="2" t="s">
        <v>280</v>
      </c>
      <c r="E1652" s="2" t="s">
        <v>364</v>
      </c>
      <c r="F1652" s="2" t="s">
        <v>382</v>
      </c>
      <c r="G1652" s="2" t="s">
        <v>454</v>
      </c>
      <c r="H1652" s="2" t="s">
        <v>345</v>
      </c>
      <c r="I1652" s="2" t="s">
        <v>330</v>
      </c>
      <c r="J1652" s="2" t="s">
        <v>433</v>
      </c>
      <c r="K1652" s="2" t="s">
        <v>343</v>
      </c>
      <c r="L1652" s="2" t="s">
        <v>330</v>
      </c>
      <c r="M1652" s="2" t="s">
        <v>715</v>
      </c>
    </row>
    <row r="1653" spans="2:13">
      <c r="B1653" t="s">
        <v>130</v>
      </c>
      <c r="C1653">
        <v>9</v>
      </c>
      <c r="D1653" s="2" t="s">
        <v>281</v>
      </c>
      <c r="E1653" s="2" t="s">
        <v>230</v>
      </c>
      <c r="F1653" s="2" t="s">
        <v>382</v>
      </c>
      <c r="G1653" s="2" t="s">
        <v>405</v>
      </c>
      <c r="H1653" s="2" t="s">
        <v>375</v>
      </c>
      <c r="I1653" s="2" t="s">
        <v>330</v>
      </c>
      <c r="J1653" s="2" t="s">
        <v>457</v>
      </c>
      <c r="K1653" s="2" t="s">
        <v>343</v>
      </c>
      <c r="L1653" s="2" t="s">
        <v>364</v>
      </c>
      <c r="M1653" s="2" t="s">
        <v>616</v>
      </c>
    </row>
    <row r="1654" spans="2:13">
      <c r="B1654" t="s">
        <v>131</v>
      </c>
      <c r="C1654">
        <v>9</v>
      </c>
      <c r="D1654" s="2" t="s">
        <v>282</v>
      </c>
      <c r="E1654" s="2" t="s">
        <v>370</v>
      </c>
      <c r="F1654" s="2" t="s">
        <v>365</v>
      </c>
      <c r="G1654" s="2" t="s">
        <v>435</v>
      </c>
      <c r="H1654" s="2" t="s">
        <v>372</v>
      </c>
      <c r="I1654" s="2" t="s">
        <v>366</v>
      </c>
      <c r="J1654" s="2" t="s">
        <v>522</v>
      </c>
      <c r="K1654" s="2" t="s">
        <v>343</v>
      </c>
      <c r="L1654" s="2" t="s">
        <v>370</v>
      </c>
      <c r="M1654" s="2" t="s">
        <v>716</v>
      </c>
    </row>
    <row r="1655" spans="2:13">
      <c r="B1655" t="s">
        <v>132</v>
      </c>
      <c r="C1655">
        <v>9</v>
      </c>
      <c r="D1655" s="2" t="s">
        <v>283</v>
      </c>
      <c r="E1655" s="2" t="s">
        <v>370</v>
      </c>
      <c r="F1655" s="2" t="s">
        <v>365</v>
      </c>
      <c r="G1655" s="2" t="s">
        <v>455</v>
      </c>
      <c r="H1655" s="2" t="s">
        <v>387</v>
      </c>
      <c r="I1655" s="2" t="s">
        <v>366</v>
      </c>
      <c r="J1655" s="2" t="s">
        <v>230</v>
      </c>
      <c r="K1655" s="2" t="s">
        <v>343</v>
      </c>
      <c r="L1655" s="2" t="s">
        <v>370</v>
      </c>
      <c r="M1655" s="2" t="s">
        <v>717</v>
      </c>
    </row>
    <row r="1656" spans="2:13">
      <c r="B1656" t="s">
        <v>133</v>
      </c>
      <c r="C1656">
        <v>9</v>
      </c>
      <c r="D1656" s="2" t="s">
        <v>284</v>
      </c>
      <c r="E1656" s="2" t="s">
        <v>364</v>
      </c>
      <c r="F1656" s="2" t="s">
        <v>365</v>
      </c>
      <c r="G1656" s="2" t="s">
        <v>444</v>
      </c>
      <c r="H1656" s="2" t="s">
        <v>335</v>
      </c>
      <c r="I1656" s="2" t="s">
        <v>330</v>
      </c>
      <c r="J1656" s="2" t="s">
        <v>542</v>
      </c>
      <c r="K1656" s="2" t="s">
        <v>343</v>
      </c>
      <c r="L1656" s="2" t="s">
        <v>364</v>
      </c>
      <c r="M1656" s="2" t="s">
        <v>718</v>
      </c>
    </row>
    <row r="1657" spans="2:13">
      <c r="B1657" t="s">
        <v>134</v>
      </c>
      <c r="C1657">
        <v>9</v>
      </c>
      <c r="D1657" s="2" t="s">
        <v>285</v>
      </c>
      <c r="E1657" s="2" t="s">
        <v>364</v>
      </c>
      <c r="F1657" s="2" t="s">
        <v>365</v>
      </c>
      <c r="G1657" s="2" t="s">
        <v>456</v>
      </c>
      <c r="H1657" s="2" t="s">
        <v>377</v>
      </c>
      <c r="I1657" s="2" t="s">
        <v>366</v>
      </c>
      <c r="J1657" s="2" t="s">
        <v>543</v>
      </c>
      <c r="K1657" s="2" t="s">
        <v>343</v>
      </c>
      <c r="L1657" s="2" t="s">
        <v>368</v>
      </c>
      <c r="M1657" s="2" t="s">
        <v>245</v>
      </c>
    </row>
    <row r="1658" spans="2:13">
      <c r="B1658" t="s">
        <v>135</v>
      </c>
      <c r="C1658">
        <v>9</v>
      </c>
      <c r="D1658" s="2" t="s">
        <v>340</v>
      </c>
      <c r="E1658" s="2" t="s">
        <v>369</v>
      </c>
      <c r="F1658" s="2" t="s">
        <v>365</v>
      </c>
      <c r="G1658" s="2" t="s">
        <v>457</v>
      </c>
      <c r="H1658" s="2" t="s">
        <v>377</v>
      </c>
      <c r="I1658" s="2" t="s">
        <v>330</v>
      </c>
      <c r="J1658" s="2" t="s">
        <v>519</v>
      </c>
      <c r="K1658" s="2" t="s">
        <v>343</v>
      </c>
      <c r="L1658" s="2" t="s">
        <v>330</v>
      </c>
      <c r="M1658" s="2" t="s">
        <v>719</v>
      </c>
    </row>
    <row r="1659" spans="2:13">
      <c r="B1659" t="s">
        <v>136</v>
      </c>
      <c r="C1659">
        <v>9</v>
      </c>
      <c r="D1659" s="2" t="s">
        <v>341</v>
      </c>
      <c r="E1659" s="2" t="s">
        <v>364</v>
      </c>
      <c r="F1659" s="2" t="s">
        <v>365</v>
      </c>
      <c r="G1659" s="2" t="s">
        <v>458</v>
      </c>
      <c r="H1659" s="2" t="s">
        <v>377</v>
      </c>
      <c r="I1659" s="2" t="s">
        <v>330</v>
      </c>
      <c r="J1659" s="2" t="s">
        <v>544</v>
      </c>
      <c r="K1659" s="2" t="s">
        <v>343</v>
      </c>
      <c r="L1659" s="2" t="s">
        <v>330</v>
      </c>
      <c r="M1659" s="2" t="s">
        <v>720</v>
      </c>
    </row>
    <row r="1660" spans="2:13">
      <c r="B1660" t="s">
        <v>137</v>
      </c>
      <c r="C1660">
        <v>9</v>
      </c>
      <c r="D1660" s="2" t="s">
        <v>342</v>
      </c>
      <c r="E1660" s="2" t="s">
        <v>368</v>
      </c>
      <c r="F1660" s="2" t="s">
        <v>365</v>
      </c>
      <c r="G1660" s="2" t="s">
        <v>459</v>
      </c>
      <c r="H1660" s="2" t="s">
        <v>378</v>
      </c>
      <c r="I1660" s="2" t="s">
        <v>366</v>
      </c>
      <c r="J1660" s="2" t="s">
        <v>420</v>
      </c>
      <c r="K1660" s="2" t="s">
        <v>343</v>
      </c>
      <c r="L1660" s="2" t="s">
        <v>368</v>
      </c>
      <c r="M1660" s="2" t="s">
        <v>721</v>
      </c>
    </row>
    <row r="1661" spans="2:13">
      <c r="B1661" t="s">
        <v>138</v>
      </c>
      <c r="C1661">
        <v>9</v>
      </c>
      <c r="D1661" s="2" t="s">
        <v>343</v>
      </c>
      <c r="E1661" s="2" t="s">
        <v>330</v>
      </c>
      <c r="F1661" s="2" t="s">
        <v>365</v>
      </c>
      <c r="G1661" s="2" t="s">
        <v>424</v>
      </c>
      <c r="H1661" s="2" t="s">
        <v>378</v>
      </c>
      <c r="I1661" s="2" t="s">
        <v>330</v>
      </c>
      <c r="J1661" s="2" t="s">
        <v>545</v>
      </c>
      <c r="K1661" s="2" t="s">
        <v>343</v>
      </c>
      <c r="L1661" s="2" t="s">
        <v>330</v>
      </c>
      <c r="M1661" s="2" t="s">
        <v>722</v>
      </c>
    </row>
    <row r="1662" spans="2:13">
      <c r="B1662" t="s">
        <v>139</v>
      </c>
      <c r="C1662">
        <v>9</v>
      </c>
      <c r="D1662" s="2" t="s">
        <v>344</v>
      </c>
      <c r="E1662" s="2" t="s">
        <v>330</v>
      </c>
      <c r="F1662" s="2" t="s">
        <v>365</v>
      </c>
      <c r="G1662" s="2" t="s">
        <v>460</v>
      </c>
      <c r="H1662" s="2" t="s">
        <v>378</v>
      </c>
      <c r="I1662" s="2" t="s">
        <v>330</v>
      </c>
      <c r="J1662" s="2" t="s">
        <v>546</v>
      </c>
      <c r="K1662" s="2" t="s">
        <v>343</v>
      </c>
      <c r="L1662" s="2" t="s">
        <v>330</v>
      </c>
      <c r="M1662" s="2" t="s">
        <v>230</v>
      </c>
    </row>
    <row r="1663" spans="2:13">
      <c r="B1663" t="s">
        <v>140</v>
      </c>
      <c r="C1663">
        <v>9</v>
      </c>
      <c r="D1663" s="2" t="s">
        <v>286</v>
      </c>
      <c r="E1663" s="2" t="s">
        <v>330</v>
      </c>
      <c r="F1663" s="2" t="s">
        <v>365</v>
      </c>
      <c r="G1663" s="2" t="s">
        <v>439</v>
      </c>
      <c r="H1663" s="2" t="s">
        <v>378</v>
      </c>
      <c r="I1663" s="2" t="s">
        <v>330</v>
      </c>
      <c r="J1663" s="2" t="s">
        <v>544</v>
      </c>
      <c r="K1663" s="2" t="s">
        <v>343</v>
      </c>
      <c r="L1663" s="2" t="s">
        <v>330</v>
      </c>
      <c r="M1663" s="2" t="s">
        <v>723</v>
      </c>
    </row>
    <row r="1664" spans="2:13">
      <c r="B1664" t="s">
        <v>141</v>
      </c>
      <c r="C1664">
        <v>9</v>
      </c>
      <c r="D1664" s="2" t="s">
        <v>287</v>
      </c>
      <c r="E1664" s="2" t="s">
        <v>330</v>
      </c>
      <c r="F1664" s="2" t="s">
        <v>365</v>
      </c>
      <c r="G1664" s="2" t="s">
        <v>424</v>
      </c>
      <c r="H1664" s="2" t="s">
        <v>378</v>
      </c>
      <c r="I1664" s="2" t="s">
        <v>330</v>
      </c>
      <c r="J1664" s="2" t="s">
        <v>469</v>
      </c>
      <c r="K1664" s="2" t="s">
        <v>343</v>
      </c>
      <c r="L1664" s="2" t="s">
        <v>330</v>
      </c>
      <c r="M1664" s="2" t="s">
        <v>607</v>
      </c>
    </row>
    <row r="1665" spans="2:13">
      <c r="B1665" t="s">
        <v>142</v>
      </c>
      <c r="C1665">
        <v>9</v>
      </c>
      <c r="D1665" s="2" t="s">
        <v>288</v>
      </c>
      <c r="E1665" s="2" t="s">
        <v>330</v>
      </c>
      <c r="F1665" s="2" t="s">
        <v>365</v>
      </c>
      <c r="G1665" s="2" t="s">
        <v>420</v>
      </c>
      <c r="H1665" s="2" t="s">
        <v>378</v>
      </c>
      <c r="I1665" s="2" t="s">
        <v>330</v>
      </c>
      <c r="J1665" s="2" t="s">
        <v>472</v>
      </c>
      <c r="K1665" s="2" t="s">
        <v>343</v>
      </c>
      <c r="L1665" s="2" t="s">
        <v>330</v>
      </c>
      <c r="M1665" s="2" t="s">
        <v>724</v>
      </c>
    </row>
    <row r="1666" spans="2:13">
      <c r="B1666" t="s">
        <v>143</v>
      </c>
      <c r="C1666">
        <v>9</v>
      </c>
      <c r="D1666" s="2" t="s">
        <v>289</v>
      </c>
      <c r="E1666" s="2" t="s">
        <v>330</v>
      </c>
      <c r="F1666" s="2" t="s">
        <v>365</v>
      </c>
      <c r="G1666" s="2" t="s">
        <v>428</v>
      </c>
      <c r="H1666" s="2" t="s">
        <v>378</v>
      </c>
      <c r="I1666" s="2" t="s">
        <v>330</v>
      </c>
      <c r="J1666" s="2" t="s">
        <v>462</v>
      </c>
      <c r="K1666" s="2" t="s">
        <v>343</v>
      </c>
      <c r="L1666" s="2" t="s">
        <v>330</v>
      </c>
      <c r="M1666" s="2" t="s">
        <v>673</v>
      </c>
    </row>
    <row r="1667" spans="2:13">
      <c r="B1667" t="s">
        <v>144</v>
      </c>
      <c r="C1667">
        <v>9</v>
      </c>
      <c r="D1667" s="2" t="s">
        <v>345</v>
      </c>
      <c r="E1667" s="2" t="s">
        <v>330</v>
      </c>
      <c r="F1667" s="2" t="s">
        <v>365</v>
      </c>
      <c r="G1667" s="2" t="s">
        <v>461</v>
      </c>
      <c r="H1667" s="2" t="s">
        <v>378</v>
      </c>
      <c r="I1667" s="2" t="s">
        <v>330</v>
      </c>
      <c r="J1667" s="2" t="s">
        <v>455</v>
      </c>
      <c r="K1667" s="2" t="s">
        <v>343</v>
      </c>
      <c r="L1667" s="2" t="s">
        <v>330</v>
      </c>
      <c r="M1667" s="2" t="s">
        <v>330</v>
      </c>
    </row>
    <row r="1668" spans="2:13">
      <c r="B1668" t="s">
        <v>145</v>
      </c>
      <c r="C1668">
        <v>9</v>
      </c>
      <c r="D1668" s="2" t="s">
        <v>346</v>
      </c>
      <c r="E1668" s="2" t="s">
        <v>330</v>
      </c>
      <c r="F1668" s="2" t="s">
        <v>365</v>
      </c>
      <c r="G1668" s="2" t="s">
        <v>462</v>
      </c>
      <c r="H1668" s="2" t="s">
        <v>378</v>
      </c>
      <c r="I1668" s="2" t="s">
        <v>330</v>
      </c>
      <c r="J1668" s="2" t="s">
        <v>520</v>
      </c>
      <c r="K1668" s="2" t="s">
        <v>343</v>
      </c>
      <c r="L1668" s="2" t="s">
        <v>330</v>
      </c>
      <c r="M1668" s="2" t="s">
        <v>359</v>
      </c>
    </row>
    <row r="1669" spans="2:13">
      <c r="B1669" t="s">
        <v>146</v>
      </c>
      <c r="C1669">
        <v>9</v>
      </c>
      <c r="D1669" s="2" t="s">
        <v>347</v>
      </c>
      <c r="E1669" s="2" t="s">
        <v>330</v>
      </c>
      <c r="F1669" s="2" t="s">
        <v>365</v>
      </c>
      <c r="G1669" s="2" t="s">
        <v>463</v>
      </c>
      <c r="H1669" s="2" t="s">
        <v>378</v>
      </c>
      <c r="I1669" s="2" t="s">
        <v>330</v>
      </c>
      <c r="J1669" s="2" t="s">
        <v>519</v>
      </c>
      <c r="K1669" s="2" t="s">
        <v>343</v>
      </c>
      <c r="L1669" s="2" t="s">
        <v>330</v>
      </c>
      <c r="M1669" s="2" t="s">
        <v>725</v>
      </c>
    </row>
    <row r="1670" spans="2:13">
      <c r="B1670" t="s">
        <v>147</v>
      </c>
      <c r="C1670">
        <v>9</v>
      </c>
      <c r="D1670" s="2" t="s">
        <v>348</v>
      </c>
      <c r="E1670" s="2" t="s">
        <v>330</v>
      </c>
      <c r="F1670" s="2" t="s">
        <v>365</v>
      </c>
      <c r="G1670" s="2" t="s">
        <v>462</v>
      </c>
      <c r="H1670" s="2" t="s">
        <v>378</v>
      </c>
      <c r="I1670" s="2" t="s">
        <v>330</v>
      </c>
      <c r="J1670" s="2" t="s">
        <v>477</v>
      </c>
      <c r="K1670" s="2" t="s">
        <v>343</v>
      </c>
      <c r="L1670" s="2" t="s">
        <v>330</v>
      </c>
      <c r="M1670" s="2" t="s">
        <v>653</v>
      </c>
    </row>
    <row r="1671" spans="2:13">
      <c r="B1671" t="s">
        <v>148</v>
      </c>
      <c r="C1671">
        <v>9</v>
      </c>
      <c r="D1671" s="2" t="s">
        <v>318</v>
      </c>
      <c r="E1671" s="2" t="s">
        <v>330</v>
      </c>
      <c r="F1671" s="2" t="s">
        <v>365</v>
      </c>
      <c r="G1671" s="2" t="s">
        <v>462</v>
      </c>
      <c r="H1671" s="2" t="s">
        <v>378</v>
      </c>
      <c r="I1671" s="2" t="s">
        <v>330</v>
      </c>
      <c r="J1671" s="2" t="s">
        <v>464</v>
      </c>
      <c r="K1671" s="2" t="s">
        <v>343</v>
      </c>
      <c r="L1671" s="2" t="s">
        <v>330</v>
      </c>
      <c r="M1671" s="2" t="s">
        <v>605</v>
      </c>
    </row>
    <row r="1672" spans="2:13">
      <c r="B1672" t="s">
        <v>149</v>
      </c>
      <c r="C1672">
        <v>9</v>
      </c>
      <c r="D1672" s="2" t="s">
        <v>349</v>
      </c>
      <c r="E1672" s="2" t="s">
        <v>330</v>
      </c>
      <c r="F1672" s="2" t="s">
        <v>365</v>
      </c>
      <c r="G1672" s="2" t="s">
        <v>422</v>
      </c>
      <c r="H1672" s="2" t="s">
        <v>378</v>
      </c>
      <c r="I1672" s="2" t="s">
        <v>330</v>
      </c>
      <c r="J1672" s="2" t="s">
        <v>547</v>
      </c>
      <c r="K1672" s="2" t="s">
        <v>343</v>
      </c>
      <c r="L1672" s="2" t="s">
        <v>330</v>
      </c>
      <c r="M1672" s="2" t="s">
        <v>726</v>
      </c>
    </row>
    <row r="1673" spans="2:13">
      <c r="B1673" t="s">
        <v>150</v>
      </c>
      <c r="C1673">
        <v>9</v>
      </c>
      <c r="D1673" s="2" t="s">
        <v>350</v>
      </c>
      <c r="E1673" s="2" t="s">
        <v>330</v>
      </c>
      <c r="F1673" s="2" t="s">
        <v>365</v>
      </c>
      <c r="G1673" s="2" t="s">
        <v>422</v>
      </c>
      <c r="H1673" s="2" t="s">
        <v>378</v>
      </c>
      <c r="I1673" s="2" t="s">
        <v>597</v>
      </c>
      <c r="J1673" s="2" t="s">
        <v>463</v>
      </c>
      <c r="K1673" s="2" t="s">
        <v>343</v>
      </c>
      <c r="L1673" s="2" t="s">
        <v>597</v>
      </c>
      <c r="M1673" s="2" t="s">
        <v>727</v>
      </c>
    </row>
    <row r="1674" spans="2:13">
      <c r="B1674" t="s">
        <v>151</v>
      </c>
      <c r="C1674">
        <v>9</v>
      </c>
      <c r="D1674" s="2" t="s">
        <v>351</v>
      </c>
      <c r="E1674" s="2" t="s">
        <v>330</v>
      </c>
      <c r="F1674" s="2" t="s">
        <v>365</v>
      </c>
      <c r="G1674" s="2" t="s">
        <v>330</v>
      </c>
      <c r="H1674" s="2" t="s">
        <v>378</v>
      </c>
      <c r="I1674" s="2" t="s">
        <v>365</v>
      </c>
      <c r="J1674" s="2" t="s">
        <v>330</v>
      </c>
      <c r="K1674" s="2" t="s">
        <v>343</v>
      </c>
      <c r="L1674" s="2" t="s">
        <v>365</v>
      </c>
      <c r="M1674" s="2" t="s">
        <v>728</v>
      </c>
    </row>
    <row r="1675" spans="2:13">
      <c r="B1675" t="s">
        <v>152</v>
      </c>
      <c r="C1675">
        <v>9</v>
      </c>
      <c r="D1675" s="2" t="s">
        <v>352</v>
      </c>
      <c r="E1675" s="2" t="s">
        <v>330</v>
      </c>
      <c r="F1675" s="2" t="s">
        <v>365</v>
      </c>
      <c r="G1675" s="2" t="s">
        <v>462</v>
      </c>
      <c r="H1675" s="2" t="s">
        <v>378</v>
      </c>
      <c r="I1675" s="2" t="s">
        <v>365</v>
      </c>
      <c r="J1675" s="2" t="s">
        <v>519</v>
      </c>
      <c r="K1675" s="2" t="s">
        <v>343</v>
      </c>
      <c r="L1675" s="2" t="s">
        <v>365</v>
      </c>
      <c r="M1675" s="2" t="s">
        <v>335</v>
      </c>
    </row>
    <row r="1676" spans="2:13">
      <c r="B1676" t="s">
        <v>153</v>
      </c>
      <c r="C1676">
        <v>9</v>
      </c>
      <c r="D1676" s="2" t="s">
        <v>290</v>
      </c>
      <c r="E1676" s="2" t="s">
        <v>330</v>
      </c>
      <c r="F1676" s="2" t="s">
        <v>365</v>
      </c>
      <c r="G1676" s="2" t="s">
        <v>330</v>
      </c>
      <c r="H1676" s="2" t="s">
        <v>378</v>
      </c>
      <c r="I1676" s="2" t="s">
        <v>597</v>
      </c>
      <c r="J1676" s="2" t="s">
        <v>463</v>
      </c>
      <c r="K1676" s="2" t="s">
        <v>343</v>
      </c>
      <c r="L1676" s="2" t="s">
        <v>597</v>
      </c>
      <c r="M1676" s="2" t="s">
        <v>729</v>
      </c>
    </row>
    <row r="1677" spans="2:13">
      <c r="B1677" t="s">
        <v>154</v>
      </c>
      <c r="C1677">
        <v>9</v>
      </c>
      <c r="D1677" s="2" t="s">
        <v>291</v>
      </c>
      <c r="E1677" s="2" t="s">
        <v>330</v>
      </c>
      <c r="F1677" s="2" t="s">
        <v>365</v>
      </c>
      <c r="G1677" s="2" t="s">
        <v>459</v>
      </c>
      <c r="H1677" s="2" t="s">
        <v>378</v>
      </c>
      <c r="I1677" s="2" t="s">
        <v>592</v>
      </c>
      <c r="J1677" s="2" t="s">
        <v>365</v>
      </c>
      <c r="K1677" s="2" t="s">
        <v>343</v>
      </c>
      <c r="L1677" s="2" t="s">
        <v>592</v>
      </c>
      <c r="M1677" s="2" t="s">
        <v>730</v>
      </c>
    </row>
    <row r="1678" spans="2:13">
      <c r="B1678" t="s">
        <v>155</v>
      </c>
      <c r="C1678">
        <v>9</v>
      </c>
      <c r="D1678" s="2" t="s">
        <v>291</v>
      </c>
      <c r="E1678" s="2" t="s">
        <v>330</v>
      </c>
      <c r="F1678" s="2" t="s">
        <v>365</v>
      </c>
      <c r="G1678" s="2" t="s">
        <v>459</v>
      </c>
      <c r="H1678" s="2" t="s">
        <v>377</v>
      </c>
      <c r="I1678" s="2" t="s">
        <v>330</v>
      </c>
      <c r="J1678" s="2" t="s">
        <v>458</v>
      </c>
      <c r="K1678" s="2" t="s">
        <v>343</v>
      </c>
      <c r="L1678" s="2" t="s">
        <v>365</v>
      </c>
      <c r="M1678" s="2" t="s">
        <v>730</v>
      </c>
    </row>
    <row r="1679" spans="2:13">
      <c r="B1679" t="s">
        <v>156</v>
      </c>
      <c r="C1679">
        <v>9</v>
      </c>
      <c r="D1679" s="2" t="s">
        <v>353</v>
      </c>
      <c r="E1679" s="2" t="s">
        <v>330</v>
      </c>
      <c r="F1679" s="2" t="s">
        <v>365</v>
      </c>
      <c r="G1679" s="2" t="s">
        <v>461</v>
      </c>
      <c r="H1679" s="2" t="s">
        <v>377</v>
      </c>
      <c r="I1679" s="2" t="s">
        <v>598</v>
      </c>
      <c r="J1679" s="2" t="s">
        <v>520</v>
      </c>
      <c r="K1679" s="2" t="s">
        <v>343</v>
      </c>
      <c r="L1679" s="2" t="s">
        <v>598</v>
      </c>
      <c r="M1679" s="2" t="s">
        <v>723</v>
      </c>
    </row>
    <row r="1680" spans="2:13">
      <c r="B1680" t="s">
        <v>157</v>
      </c>
      <c r="C1680">
        <v>9</v>
      </c>
      <c r="D1680" s="2" t="s">
        <v>354</v>
      </c>
      <c r="E1680" s="2" t="s">
        <v>330</v>
      </c>
      <c r="F1680" s="2" t="s">
        <v>365</v>
      </c>
      <c r="G1680" s="2" t="s">
        <v>463</v>
      </c>
      <c r="H1680" s="2" t="s">
        <v>335</v>
      </c>
      <c r="I1680" s="2" t="s">
        <v>596</v>
      </c>
      <c r="J1680" s="2" t="s">
        <v>548</v>
      </c>
      <c r="K1680" s="2" t="s">
        <v>343</v>
      </c>
      <c r="L1680" s="2" t="s">
        <v>630</v>
      </c>
      <c r="M1680" s="2" t="s">
        <v>731</v>
      </c>
    </row>
    <row r="1681" spans="2:13">
      <c r="B1681" t="s">
        <v>158</v>
      </c>
      <c r="C1681">
        <v>9</v>
      </c>
      <c r="D1681" s="2" t="s">
        <v>292</v>
      </c>
      <c r="E1681" s="2" t="s">
        <v>366</v>
      </c>
      <c r="F1681" s="2" t="s">
        <v>365</v>
      </c>
      <c r="G1681" s="2" t="s">
        <v>422</v>
      </c>
      <c r="H1681" s="2" t="s">
        <v>387</v>
      </c>
      <c r="I1681" s="2" t="s">
        <v>586</v>
      </c>
      <c r="J1681" s="2" t="s">
        <v>461</v>
      </c>
      <c r="K1681" s="2" t="s">
        <v>343</v>
      </c>
      <c r="L1681" s="2" t="s">
        <v>597</v>
      </c>
      <c r="M1681" s="2" t="s">
        <v>676</v>
      </c>
    </row>
    <row r="1682" spans="2:13">
      <c r="B1682" t="s">
        <v>159</v>
      </c>
      <c r="C1682">
        <v>9</v>
      </c>
      <c r="D1682" s="2" t="s">
        <v>293</v>
      </c>
      <c r="E1682" s="2" t="s">
        <v>366</v>
      </c>
      <c r="F1682" s="2" t="s">
        <v>365</v>
      </c>
      <c r="G1682" s="2" t="s">
        <v>464</v>
      </c>
      <c r="H1682" s="2" t="s">
        <v>339</v>
      </c>
      <c r="I1682" s="2" t="s">
        <v>596</v>
      </c>
      <c r="J1682" s="2" t="s">
        <v>446</v>
      </c>
      <c r="K1682" s="2" t="s">
        <v>343</v>
      </c>
      <c r="L1682" s="2" t="s">
        <v>630</v>
      </c>
      <c r="M1682" s="2" t="s">
        <v>732</v>
      </c>
    </row>
    <row r="1683" spans="2:13">
      <c r="B1683" t="s">
        <v>160</v>
      </c>
      <c r="C1683">
        <v>9</v>
      </c>
      <c r="D1683" s="2" t="s">
        <v>289</v>
      </c>
      <c r="E1683" s="2" t="s">
        <v>330</v>
      </c>
      <c r="F1683" s="2" t="s">
        <v>365</v>
      </c>
      <c r="G1683" s="2" t="s">
        <v>464</v>
      </c>
      <c r="H1683" s="2" t="s">
        <v>339</v>
      </c>
      <c r="I1683" s="2" t="s">
        <v>595</v>
      </c>
      <c r="J1683" s="2" t="s">
        <v>533</v>
      </c>
      <c r="K1683" s="2" t="s">
        <v>343</v>
      </c>
      <c r="L1683" s="2" t="s">
        <v>595</v>
      </c>
      <c r="M1683" s="2" t="s">
        <v>359</v>
      </c>
    </row>
    <row r="1684" spans="2:13">
      <c r="B1684" t="s">
        <v>161</v>
      </c>
      <c r="C1684">
        <v>9</v>
      </c>
      <c r="D1684" s="2" t="s">
        <v>294</v>
      </c>
      <c r="E1684" s="2" t="s">
        <v>366</v>
      </c>
      <c r="F1684" s="2" t="s">
        <v>365</v>
      </c>
      <c r="G1684" s="2" t="s">
        <v>464</v>
      </c>
      <c r="H1684" s="2" t="s">
        <v>339</v>
      </c>
      <c r="I1684" s="2" t="s">
        <v>330</v>
      </c>
      <c r="J1684" s="2" t="s">
        <v>533</v>
      </c>
      <c r="K1684" s="2" t="s">
        <v>343</v>
      </c>
      <c r="L1684" s="2" t="s">
        <v>330</v>
      </c>
      <c r="M1684" s="2" t="s">
        <v>379</v>
      </c>
    </row>
    <row r="1685" spans="2:13">
      <c r="B1685" t="s">
        <v>162</v>
      </c>
      <c r="C1685">
        <v>9</v>
      </c>
      <c r="D1685" s="2" t="s">
        <v>295</v>
      </c>
      <c r="E1685" s="2" t="s">
        <v>366</v>
      </c>
      <c r="F1685" s="2" t="s">
        <v>365</v>
      </c>
      <c r="G1685" s="2" t="s">
        <v>422</v>
      </c>
      <c r="H1685" s="2" t="s">
        <v>339</v>
      </c>
      <c r="I1685" s="2" t="s">
        <v>330</v>
      </c>
      <c r="J1685" s="2" t="s">
        <v>422</v>
      </c>
      <c r="K1685" s="2" t="s">
        <v>343</v>
      </c>
      <c r="L1685" s="2" t="s">
        <v>330</v>
      </c>
      <c r="M1685" s="2" t="s">
        <v>724</v>
      </c>
    </row>
    <row r="1686" spans="2:13">
      <c r="B1686" t="s">
        <v>163</v>
      </c>
      <c r="C1686">
        <v>9</v>
      </c>
      <c r="D1686" s="2" t="s">
        <v>296</v>
      </c>
      <c r="E1686" s="2" t="s">
        <v>368</v>
      </c>
      <c r="F1686" s="2" t="s">
        <v>365</v>
      </c>
      <c r="G1686" s="2" t="s">
        <v>414</v>
      </c>
      <c r="H1686" s="2" t="s">
        <v>339</v>
      </c>
      <c r="I1686" s="2" t="s">
        <v>330</v>
      </c>
      <c r="J1686" s="2" t="s">
        <v>330</v>
      </c>
      <c r="K1686" s="2" t="s">
        <v>343</v>
      </c>
      <c r="L1686" s="2" t="s">
        <v>330</v>
      </c>
      <c r="M1686" s="2" t="s">
        <v>616</v>
      </c>
    </row>
    <row r="1687" spans="2:13">
      <c r="B1687" t="s">
        <v>164</v>
      </c>
      <c r="C1687">
        <v>9</v>
      </c>
      <c r="D1687" s="2" t="s">
        <v>198</v>
      </c>
      <c r="E1687" s="2" t="s">
        <v>368</v>
      </c>
      <c r="F1687" s="2" t="s">
        <v>365</v>
      </c>
      <c r="G1687" s="2" t="s">
        <v>414</v>
      </c>
      <c r="H1687" s="2" t="s">
        <v>339</v>
      </c>
      <c r="I1687" s="2" t="s">
        <v>330</v>
      </c>
      <c r="J1687" s="2" t="s">
        <v>422</v>
      </c>
      <c r="K1687" s="2" t="s">
        <v>343</v>
      </c>
      <c r="L1687" s="2" t="s">
        <v>330</v>
      </c>
      <c r="M1687" s="2" t="s">
        <v>722</v>
      </c>
    </row>
    <row r="1688" spans="2:13">
      <c r="B1688" t="s">
        <v>165</v>
      </c>
      <c r="C1688">
        <v>9</v>
      </c>
      <c r="D1688" s="2" t="s">
        <v>355</v>
      </c>
      <c r="E1688" s="2" t="s">
        <v>368</v>
      </c>
      <c r="F1688" s="2" t="s">
        <v>365</v>
      </c>
      <c r="G1688" s="2" t="s">
        <v>465</v>
      </c>
      <c r="H1688" s="2" t="s">
        <v>339</v>
      </c>
      <c r="I1688" s="2" t="s">
        <v>330</v>
      </c>
      <c r="J1688" s="2" t="s">
        <v>549</v>
      </c>
      <c r="K1688" s="2" t="s">
        <v>343</v>
      </c>
      <c r="L1688" s="2" t="s">
        <v>330</v>
      </c>
      <c r="M1688" s="2" t="s">
        <v>206</v>
      </c>
    </row>
    <row r="1689" spans="2:13">
      <c r="B1689" t="s">
        <v>166</v>
      </c>
      <c r="C1689">
        <v>9</v>
      </c>
      <c r="D1689" s="2" t="s">
        <v>297</v>
      </c>
      <c r="E1689" s="2" t="s">
        <v>368</v>
      </c>
      <c r="F1689" s="2" t="s">
        <v>365</v>
      </c>
      <c r="G1689" s="2" t="s">
        <v>330</v>
      </c>
      <c r="H1689" s="2" t="s">
        <v>339</v>
      </c>
      <c r="I1689" s="2" t="s">
        <v>330</v>
      </c>
      <c r="J1689" s="2" t="s">
        <v>455</v>
      </c>
      <c r="K1689" s="2" t="s">
        <v>343</v>
      </c>
      <c r="L1689" s="2" t="s">
        <v>330</v>
      </c>
      <c r="M1689" s="2" t="s">
        <v>733</v>
      </c>
    </row>
    <row r="1690" spans="2:13">
      <c r="B1690" t="s">
        <v>167</v>
      </c>
      <c r="C1690">
        <v>9</v>
      </c>
      <c r="D1690" s="2" t="s">
        <v>298</v>
      </c>
      <c r="E1690" s="2" t="s">
        <v>330</v>
      </c>
      <c r="F1690" s="2" t="s">
        <v>365</v>
      </c>
      <c r="G1690" s="2" t="s">
        <v>330</v>
      </c>
      <c r="H1690" s="2" t="s">
        <v>339</v>
      </c>
      <c r="I1690" s="2" t="s">
        <v>330</v>
      </c>
      <c r="J1690" s="2" t="s">
        <v>550</v>
      </c>
      <c r="K1690" s="2" t="s">
        <v>343</v>
      </c>
      <c r="L1690" s="2" t="s">
        <v>330</v>
      </c>
      <c r="M1690" s="2" t="s">
        <v>734</v>
      </c>
    </row>
    <row r="1691" spans="2:13">
      <c r="B1691" t="s">
        <v>168</v>
      </c>
      <c r="C1691">
        <v>9</v>
      </c>
      <c r="D1691" s="2" t="s">
        <v>299</v>
      </c>
      <c r="E1691" s="2" t="s">
        <v>330</v>
      </c>
      <c r="F1691" s="2" t="s">
        <v>365</v>
      </c>
      <c r="G1691" s="2" t="s">
        <v>466</v>
      </c>
      <c r="H1691" s="2" t="s">
        <v>339</v>
      </c>
      <c r="I1691" s="2" t="s">
        <v>593</v>
      </c>
      <c r="J1691" s="2" t="s">
        <v>466</v>
      </c>
      <c r="K1691" s="2" t="s">
        <v>343</v>
      </c>
      <c r="L1691" s="2" t="s">
        <v>593</v>
      </c>
      <c r="M1691" s="2" t="s">
        <v>644</v>
      </c>
    </row>
    <row r="1692" spans="2:13">
      <c r="B1692" t="s">
        <v>169</v>
      </c>
      <c r="C1692">
        <v>9</v>
      </c>
      <c r="D1692" s="2" t="s">
        <v>300</v>
      </c>
      <c r="E1692" s="2" t="s">
        <v>330</v>
      </c>
      <c r="F1692" s="2" t="s">
        <v>365</v>
      </c>
      <c r="G1692" s="2" t="s">
        <v>467</v>
      </c>
      <c r="H1692" s="2" t="s">
        <v>373</v>
      </c>
      <c r="I1692" s="2" t="s">
        <v>586</v>
      </c>
      <c r="J1692" s="2" t="s">
        <v>536</v>
      </c>
      <c r="K1692" s="2" t="s">
        <v>343</v>
      </c>
      <c r="L1692" s="2" t="s">
        <v>597</v>
      </c>
      <c r="M1692" s="2" t="s">
        <v>646</v>
      </c>
    </row>
    <row r="1693" spans="2:13">
      <c r="B1693" t="s">
        <v>170</v>
      </c>
      <c r="C1693">
        <v>9</v>
      </c>
      <c r="D1693" s="2" t="s">
        <v>268</v>
      </c>
      <c r="E1693" s="2" t="s">
        <v>330</v>
      </c>
      <c r="F1693" s="2" t="s">
        <v>365</v>
      </c>
      <c r="G1693" s="2" t="s">
        <v>468</v>
      </c>
      <c r="H1693" s="2" t="s">
        <v>373</v>
      </c>
      <c r="I1693" s="2" t="s">
        <v>330</v>
      </c>
      <c r="J1693" s="2" t="s">
        <v>284</v>
      </c>
      <c r="K1693" s="2" t="s">
        <v>343</v>
      </c>
      <c r="L1693" s="2" t="s">
        <v>330</v>
      </c>
      <c r="M1693" s="2" t="s">
        <v>576</v>
      </c>
    </row>
    <row r="1694" spans="2:13">
      <c r="B1694" t="s">
        <v>171</v>
      </c>
      <c r="C1694">
        <v>9</v>
      </c>
      <c r="D1694" s="2" t="s">
        <v>356</v>
      </c>
      <c r="E1694" s="2" t="s">
        <v>330</v>
      </c>
      <c r="F1694" s="2" t="s">
        <v>365</v>
      </c>
      <c r="G1694" s="2" t="s">
        <v>434</v>
      </c>
      <c r="H1694" s="2" t="s">
        <v>373</v>
      </c>
      <c r="I1694" s="2" t="s">
        <v>599</v>
      </c>
      <c r="J1694" s="2" t="s">
        <v>538</v>
      </c>
      <c r="K1694" s="2" t="s">
        <v>343</v>
      </c>
      <c r="L1694" s="2" t="s">
        <v>599</v>
      </c>
      <c r="M1694" s="2" t="s">
        <v>576</v>
      </c>
    </row>
    <row r="1695" spans="2:13">
      <c r="B1695" t="s">
        <v>172</v>
      </c>
      <c r="C1695">
        <v>9</v>
      </c>
      <c r="D1695" s="2" t="s">
        <v>301</v>
      </c>
      <c r="E1695" s="2" t="s">
        <v>368</v>
      </c>
      <c r="F1695" s="2" t="s">
        <v>365</v>
      </c>
      <c r="G1695" s="2" t="s">
        <v>432</v>
      </c>
      <c r="H1695" s="2" t="s">
        <v>373</v>
      </c>
      <c r="I1695" s="2" t="s">
        <v>368</v>
      </c>
      <c r="J1695" s="2" t="s">
        <v>540</v>
      </c>
      <c r="K1695" s="2" t="s">
        <v>343</v>
      </c>
      <c r="L1695" s="2" t="s">
        <v>368</v>
      </c>
      <c r="M1695" s="2" t="s">
        <v>735</v>
      </c>
    </row>
    <row r="1696" spans="2:13">
      <c r="B1696" t="s">
        <v>173</v>
      </c>
      <c r="C1696">
        <v>9</v>
      </c>
      <c r="D1696" s="2" t="s">
        <v>302</v>
      </c>
      <c r="E1696" s="2" t="s">
        <v>368</v>
      </c>
      <c r="F1696" s="2" t="s">
        <v>365</v>
      </c>
      <c r="G1696" s="2" t="s">
        <v>446</v>
      </c>
      <c r="H1696" s="2" t="s">
        <v>373</v>
      </c>
      <c r="I1696" s="2" t="s">
        <v>600</v>
      </c>
      <c r="J1696" s="2" t="s">
        <v>531</v>
      </c>
      <c r="K1696" s="2" t="s">
        <v>343</v>
      </c>
      <c r="L1696" s="2" t="s">
        <v>600</v>
      </c>
      <c r="M1696" s="2" t="s">
        <v>736</v>
      </c>
    </row>
    <row r="1697" spans="2:13">
      <c r="B1697" t="s">
        <v>174</v>
      </c>
      <c r="C1697">
        <v>9</v>
      </c>
      <c r="D1697" s="2" t="s">
        <v>303</v>
      </c>
      <c r="E1697" s="2" t="s">
        <v>330</v>
      </c>
      <c r="F1697" s="2" t="s">
        <v>365</v>
      </c>
      <c r="G1697" s="2" t="s">
        <v>469</v>
      </c>
      <c r="H1697" s="2" t="s">
        <v>339</v>
      </c>
      <c r="I1697" s="2" t="s">
        <v>582</v>
      </c>
      <c r="J1697" s="2" t="s">
        <v>468</v>
      </c>
      <c r="K1697" s="2" t="s">
        <v>343</v>
      </c>
      <c r="L1697" s="2" t="s">
        <v>632</v>
      </c>
      <c r="M1697" s="2" t="s">
        <v>737</v>
      </c>
    </row>
    <row r="1698" spans="2:13">
      <c r="B1698" t="s">
        <v>175</v>
      </c>
      <c r="C1698">
        <v>9</v>
      </c>
      <c r="D1698" s="2" t="s">
        <v>304</v>
      </c>
      <c r="E1698" s="2" t="s">
        <v>330</v>
      </c>
      <c r="F1698" s="2" t="s">
        <v>365</v>
      </c>
      <c r="G1698" s="2" t="s">
        <v>423</v>
      </c>
      <c r="H1698" s="2" t="s">
        <v>387</v>
      </c>
      <c r="I1698" s="2" t="s">
        <v>601</v>
      </c>
      <c r="J1698" s="2" t="s">
        <v>551</v>
      </c>
      <c r="K1698" s="2" t="s">
        <v>343</v>
      </c>
      <c r="L1698" s="2" t="s">
        <v>621</v>
      </c>
      <c r="M1698" s="2" t="s">
        <v>738</v>
      </c>
    </row>
    <row r="1699" spans="2:13">
      <c r="B1699" t="s">
        <v>176</v>
      </c>
      <c r="C1699">
        <v>9</v>
      </c>
      <c r="D1699" s="2" t="s">
        <v>305</v>
      </c>
      <c r="E1699" s="2" t="s">
        <v>330</v>
      </c>
      <c r="F1699" s="2" t="s">
        <v>365</v>
      </c>
      <c r="G1699" s="2" t="s">
        <v>470</v>
      </c>
      <c r="H1699" s="2" t="s">
        <v>335</v>
      </c>
      <c r="I1699" s="2" t="s">
        <v>602</v>
      </c>
      <c r="J1699" s="2" t="s">
        <v>437</v>
      </c>
      <c r="K1699" s="2" t="s">
        <v>343</v>
      </c>
      <c r="L1699" s="2" t="s">
        <v>633</v>
      </c>
      <c r="M1699" s="2" t="s">
        <v>739</v>
      </c>
    </row>
    <row r="1700" spans="2:13">
      <c r="B1700" t="s">
        <v>177</v>
      </c>
      <c r="C1700">
        <v>9</v>
      </c>
      <c r="D1700" s="2" t="s">
        <v>357</v>
      </c>
      <c r="E1700" s="2" t="s">
        <v>330</v>
      </c>
      <c r="F1700" s="2" t="s">
        <v>365</v>
      </c>
      <c r="G1700" s="2" t="s">
        <v>471</v>
      </c>
      <c r="H1700" s="2" t="s">
        <v>377</v>
      </c>
      <c r="I1700" s="2" t="s">
        <v>602</v>
      </c>
      <c r="J1700" s="2" t="s">
        <v>550</v>
      </c>
      <c r="K1700" s="2" t="s">
        <v>343</v>
      </c>
      <c r="L1700" s="2" t="s">
        <v>633</v>
      </c>
      <c r="M1700" s="2" t="s">
        <v>301</v>
      </c>
    </row>
    <row r="1701" spans="2:13">
      <c r="B1701" t="s">
        <v>178</v>
      </c>
      <c r="C1701">
        <v>9</v>
      </c>
      <c r="D1701" s="2" t="s">
        <v>342</v>
      </c>
      <c r="E1701" s="2" t="s">
        <v>330</v>
      </c>
      <c r="F1701" s="2" t="s">
        <v>365</v>
      </c>
      <c r="G1701" s="2" t="s">
        <v>472</v>
      </c>
      <c r="H1701" s="2" t="s">
        <v>386</v>
      </c>
      <c r="I1701" s="2" t="s">
        <v>603</v>
      </c>
      <c r="J1701" s="2" t="s">
        <v>420</v>
      </c>
      <c r="K1701" s="2" t="s">
        <v>343</v>
      </c>
      <c r="L1701" s="2" t="s">
        <v>634</v>
      </c>
      <c r="M1701" s="2" t="s">
        <v>356</v>
      </c>
    </row>
    <row r="1702" spans="2:13">
      <c r="B1702" t="s">
        <v>179</v>
      </c>
      <c r="C1702">
        <v>9</v>
      </c>
      <c r="D1702" s="2" t="s">
        <v>306</v>
      </c>
      <c r="E1702" s="2" t="s">
        <v>330</v>
      </c>
      <c r="F1702" s="2" t="s">
        <v>365</v>
      </c>
      <c r="G1702" s="2" t="s">
        <v>473</v>
      </c>
      <c r="H1702" s="2" t="s">
        <v>386</v>
      </c>
      <c r="I1702" s="2" t="s">
        <v>330</v>
      </c>
      <c r="J1702" s="2" t="s">
        <v>549</v>
      </c>
      <c r="K1702" s="2" t="s">
        <v>343</v>
      </c>
      <c r="L1702" s="2" t="s">
        <v>330</v>
      </c>
      <c r="M1702" s="2" t="s">
        <v>740</v>
      </c>
    </row>
    <row r="1703" spans="2:13">
      <c r="B1703" t="s">
        <v>180</v>
      </c>
      <c r="C1703">
        <v>9</v>
      </c>
      <c r="D1703" s="2" t="s">
        <v>358</v>
      </c>
      <c r="E1703" s="2" t="s">
        <v>368</v>
      </c>
      <c r="F1703" s="2" t="s">
        <v>365</v>
      </c>
      <c r="G1703" s="2" t="s">
        <v>474</v>
      </c>
      <c r="H1703" s="2" t="s">
        <v>379</v>
      </c>
      <c r="I1703" s="2" t="s">
        <v>588</v>
      </c>
      <c r="J1703" s="2" t="s">
        <v>455</v>
      </c>
      <c r="K1703" s="2" t="s">
        <v>343</v>
      </c>
      <c r="L1703" s="2" t="s">
        <v>625</v>
      </c>
      <c r="M1703" s="2" t="s">
        <v>741</v>
      </c>
    </row>
    <row r="1704" spans="2:13">
      <c r="B1704" t="s">
        <v>181</v>
      </c>
      <c r="C1704">
        <v>9</v>
      </c>
      <c r="D1704" s="2" t="s">
        <v>307</v>
      </c>
      <c r="E1704" s="2" t="s">
        <v>368</v>
      </c>
      <c r="F1704" s="2" t="s">
        <v>365</v>
      </c>
      <c r="G1704" s="2" t="s">
        <v>475</v>
      </c>
      <c r="H1704" s="2" t="s">
        <v>385</v>
      </c>
      <c r="I1704" s="2" t="s">
        <v>588</v>
      </c>
      <c r="J1704" s="2" t="s">
        <v>476</v>
      </c>
      <c r="K1704" s="2" t="s">
        <v>343</v>
      </c>
      <c r="L1704" s="2" t="s">
        <v>625</v>
      </c>
      <c r="M1704" s="2" t="s">
        <v>742</v>
      </c>
    </row>
    <row r="1705" spans="2:13">
      <c r="B1705" t="s">
        <v>182</v>
      </c>
      <c r="C1705">
        <v>9</v>
      </c>
      <c r="D1705" s="2" t="s">
        <v>308</v>
      </c>
      <c r="E1705" s="2" t="s">
        <v>330</v>
      </c>
      <c r="F1705" s="2" t="s">
        <v>365</v>
      </c>
      <c r="G1705" s="2" t="s">
        <v>476</v>
      </c>
      <c r="H1705" s="2" t="s">
        <v>343</v>
      </c>
      <c r="I1705" s="2" t="s">
        <v>366</v>
      </c>
      <c r="J1705" s="2" t="s">
        <v>552</v>
      </c>
      <c r="K1705" s="2" t="s">
        <v>343</v>
      </c>
      <c r="L1705" s="2" t="s">
        <v>368</v>
      </c>
      <c r="M1705" s="2" t="s">
        <v>722</v>
      </c>
    </row>
    <row r="1706" spans="2:13">
      <c r="B1706" t="s">
        <v>183</v>
      </c>
      <c r="C1706">
        <v>9</v>
      </c>
      <c r="D1706" s="2" t="s">
        <v>359</v>
      </c>
      <c r="E1706" s="2" t="s">
        <v>330</v>
      </c>
      <c r="F1706" s="2" t="s">
        <v>365</v>
      </c>
      <c r="G1706" s="2" t="s">
        <v>474</v>
      </c>
      <c r="H1706" s="2" t="s">
        <v>343</v>
      </c>
      <c r="I1706" s="2" t="s">
        <v>330</v>
      </c>
      <c r="J1706" s="2" t="s">
        <v>487</v>
      </c>
      <c r="K1706" s="2" t="s">
        <v>343</v>
      </c>
      <c r="L1706" s="2" t="s">
        <v>330</v>
      </c>
      <c r="M1706" s="2" t="s">
        <v>230</v>
      </c>
    </row>
    <row r="1707" spans="2:13">
      <c r="B1707" t="s">
        <v>184</v>
      </c>
      <c r="C1707">
        <v>9</v>
      </c>
      <c r="D1707" s="2" t="s">
        <v>309</v>
      </c>
      <c r="E1707" s="2" t="s">
        <v>330</v>
      </c>
      <c r="F1707" s="2" t="s">
        <v>365</v>
      </c>
      <c r="G1707" s="2" t="s">
        <v>474</v>
      </c>
      <c r="H1707" s="2" t="s">
        <v>343</v>
      </c>
      <c r="I1707" s="2" t="s">
        <v>330</v>
      </c>
      <c r="J1707" s="2" t="s">
        <v>544</v>
      </c>
      <c r="K1707" s="2" t="s">
        <v>343</v>
      </c>
      <c r="L1707" s="2" t="s">
        <v>330</v>
      </c>
      <c r="M1707" s="2" t="s">
        <v>743</v>
      </c>
    </row>
    <row r="1708" spans="2:13">
      <c r="B1708" t="s">
        <v>185</v>
      </c>
      <c r="C1708">
        <v>9</v>
      </c>
      <c r="D1708" s="2" t="s">
        <v>325</v>
      </c>
      <c r="E1708" s="2" t="s">
        <v>330</v>
      </c>
      <c r="F1708" s="2" t="s">
        <v>365</v>
      </c>
      <c r="G1708" s="2" t="s">
        <v>463</v>
      </c>
      <c r="H1708" s="2" t="s">
        <v>343</v>
      </c>
      <c r="I1708" s="2" t="s">
        <v>330</v>
      </c>
      <c r="J1708" s="2" t="s">
        <v>538</v>
      </c>
      <c r="K1708" s="2" t="s">
        <v>343</v>
      </c>
      <c r="L1708" s="2" t="s">
        <v>330</v>
      </c>
      <c r="M1708" s="2" t="s">
        <v>612</v>
      </c>
    </row>
    <row r="1709" spans="2:13">
      <c r="B1709" t="s">
        <v>186</v>
      </c>
      <c r="C1709">
        <v>9</v>
      </c>
      <c r="D1709" s="2" t="s">
        <v>310</v>
      </c>
      <c r="E1709" s="2" t="s">
        <v>368</v>
      </c>
      <c r="F1709" s="2" t="s">
        <v>365</v>
      </c>
      <c r="G1709" s="2" t="s">
        <v>477</v>
      </c>
      <c r="H1709" s="2" t="s">
        <v>343</v>
      </c>
      <c r="I1709" s="2" t="s">
        <v>330</v>
      </c>
      <c r="J1709" s="2" t="s">
        <v>446</v>
      </c>
      <c r="K1709" s="2" t="s">
        <v>343</v>
      </c>
      <c r="L1709" s="2" t="s">
        <v>330</v>
      </c>
      <c r="M1709" s="2" t="s">
        <v>744</v>
      </c>
    </row>
    <row r="1710" spans="2:13">
      <c r="B1710" t="s">
        <v>187</v>
      </c>
      <c r="C1710">
        <v>9</v>
      </c>
      <c r="D1710" s="2" t="s">
        <v>311</v>
      </c>
      <c r="E1710" s="2" t="s">
        <v>368</v>
      </c>
      <c r="F1710" s="2" t="s">
        <v>365</v>
      </c>
      <c r="G1710" s="2" t="s">
        <v>477</v>
      </c>
      <c r="H1710" s="2" t="s">
        <v>343</v>
      </c>
      <c r="I1710" s="2" t="s">
        <v>330</v>
      </c>
      <c r="J1710" s="2" t="s">
        <v>455</v>
      </c>
      <c r="K1710" s="2" t="s">
        <v>343</v>
      </c>
      <c r="L1710" s="2" t="s">
        <v>330</v>
      </c>
      <c r="M1710" s="2" t="s">
        <v>740</v>
      </c>
    </row>
    <row r="1711" spans="2:13">
      <c r="B1711" t="s">
        <v>188</v>
      </c>
      <c r="C1711">
        <v>9</v>
      </c>
      <c r="D1711" s="2" t="s">
        <v>312</v>
      </c>
      <c r="E1711" s="2" t="s">
        <v>330</v>
      </c>
      <c r="F1711" s="2" t="s">
        <v>365</v>
      </c>
      <c r="G1711" s="2" t="s">
        <v>459</v>
      </c>
      <c r="H1711" s="2" t="s">
        <v>343</v>
      </c>
      <c r="I1711" s="2" t="s">
        <v>330</v>
      </c>
      <c r="J1711" s="2" t="s">
        <v>544</v>
      </c>
      <c r="K1711" s="2" t="s">
        <v>343</v>
      </c>
      <c r="L1711" s="2" t="s">
        <v>330</v>
      </c>
      <c r="M1711" s="2" t="s">
        <v>411</v>
      </c>
    </row>
    <row r="1712" spans="2:13">
      <c r="B1712" t="s">
        <v>189</v>
      </c>
      <c r="C1712">
        <v>9</v>
      </c>
      <c r="D1712" s="2" t="s">
        <v>360</v>
      </c>
      <c r="E1712" s="2" t="s">
        <v>330</v>
      </c>
      <c r="F1712" s="2" t="s">
        <v>365</v>
      </c>
      <c r="G1712" s="2" t="s">
        <v>473</v>
      </c>
      <c r="H1712" s="2" t="s">
        <v>343</v>
      </c>
      <c r="I1712" s="2" t="s">
        <v>330</v>
      </c>
      <c r="J1712" s="2" t="s">
        <v>553</v>
      </c>
      <c r="K1712" s="2" t="s">
        <v>343</v>
      </c>
      <c r="L1712" s="2" t="s">
        <v>330</v>
      </c>
      <c r="M1712" s="2" t="s">
        <v>343</v>
      </c>
    </row>
    <row r="1713" spans="2:13">
      <c r="B1713" t="s">
        <v>190</v>
      </c>
      <c r="C1713">
        <v>9</v>
      </c>
      <c r="D1713" s="2" t="s">
        <v>361</v>
      </c>
      <c r="E1713" s="2" t="s">
        <v>330</v>
      </c>
      <c r="F1713" s="2" t="s">
        <v>365</v>
      </c>
      <c r="G1713" s="2" t="s">
        <v>446</v>
      </c>
      <c r="H1713" s="2" t="s">
        <v>343</v>
      </c>
      <c r="I1713" s="2" t="s">
        <v>330</v>
      </c>
      <c r="J1713" s="2" t="s">
        <v>468</v>
      </c>
      <c r="K1713" s="2" t="s">
        <v>343</v>
      </c>
      <c r="L1713" s="2" t="s">
        <v>330</v>
      </c>
      <c r="M1713" s="2" t="s">
        <v>680</v>
      </c>
    </row>
    <row r="1714" spans="2:13">
      <c r="B1714" t="s">
        <v>1</v>
      </c>
      <c r="C1714">
        <v>10</v>
      </c>
      <c r="D1714" s="2" t="s">
        <v>192</v>
      </c>
      <c r="E1714" s="2" t="s">
        <v>330</v>
      </c>
      <c r="F1714" s="2" t="s">
        <v>371</v>
      </c>
      <c r="G1714" s="2" t="s">
        <v>330</v>
      </c>
      <c r="H1714" s="2" t="s">
        <v>554</v>
      </c>
      <c r="I1714" s="2" t="s">
        <v>330</v>
      </c>
      <c r="J1714" s="2" t="s">
        <v>478</v>
      </c>
      <c r="K1714" s="2" t="s">
        <v>567</v>
      </c>
      <c r="L1714" s="2" t="s">
        <v>411</v>
      </c>
      <c r="M1714" s="2" t="s">
        <v>635</v>
      </c>
    </row>
    <row r="1715" spans="2:13">
      <c r="B1715" t="s">
        <v>2</v>
      </c>
      <c r="C1715">
        <v>10</v>
      </c>
      <c r="D1715" s="2" t="s">
        <v>313</v>
      </c>
      <c r="E1715" s="2" t="s">
        <v>330</v>
      </c>
      <c r="F1715" s="2" t="s">
        <v>371</v>
      </c>
      <c r="G1715" s="2" t="s">
        <v>388</v>
      </c>
      <c r="H1715" s="2" t="s">
        <v>554</v>
      </c>
      <c r="I1715" s="2" t="s">
        <v>330</v>
      </c>
      <c r="J1715" s="2" t="s">
        <v>479</v>
      </c>
      <c r="K1715" s="2" t="s">
        <v>567</v>
      </c>
      <c r="L1715" s="2" t="s">
        <v>330</v>
      </c>
      <c r="M1715" s="2" t="s">
        <v>636</v>
      </c>
    </row>
    <row r="1716" spans="2:13">
      <c r="B1716" t="s">
        <v>3</v>
      </c>
      <c r="C1716">
        <v>10</v>
      </c>
      <c r="D1716" s="2" t="s">
        <v>314</v>
      </c>
      <c r="E1716" s="2" t="s">
        <v>330</v>
      </c>
      <c r="F1716" s="2" t="s">
        <v>371</v>
      </c>
      <c r="G1716" s="2" t="s">
        <v>230</v>
      </c>
      <c r="H1716" s="2" t="s">
        <v>555</v>
      </c>
      <c r="I1716" s="2" t="s">
        <v>572</v>
      </c>
      <c r="J1716" s="2" t="s">
        <v>480</v>
      </c>
      <c r="K1716" s="2" t="s">
        <v>567</v>
      </c>
      <c r="L1716" s="2" t="s">
        <v>609</v>
      </c>
      <c r="M1716" s="2" t="s">
        <v>566</v>
      </c>
    </row>
    <row r="1717" spans="2:13">
      <c r="B1717" t="s">
        <v>4</v>
      </c>
      <c r="C1717">
        <v>10</v>
      </c>
      <c r="D1717" s="2" t="s">
        <v>193</v>
      </c>
      <c r="E1717" s="2" t="s">
        <v>330</v>
      </c>
      <c r="F1717" s="2" t="s">
        <v>371</v>
      </c>
      <c r="G1717" s="2" t="s">
        <v>389</v>
      </c>
      <c r="H1717" s="2" t="s">
        <v>556</v>
      </c>
      <c r="I1717" s="2" t="s">
        <v>573</v>
      </c>
      <c r="J1717" s="2" t="s">
        <v>411</v>
      </c>
      <c r="K1717" s="2" t="s">
        <v>567</v>
      </c>
      <c r="L1717" s="2" t="s">
        <v>610</v>
      </c>
      <c r="M1717" s="2" t="s">
        <v>637</v>
      </c>
    </row>
    <row r="1718" spans="2:13">
      <c r="B1718" t="s">
        <v>5</v>
      </c>
      <c r="C1718">
        <v>10</v>
      </c>
      <c r="D1718" s="2" t="s">
        <v>194</v>
      </c>
      <c r="E1718" s="2" t="s">
        <v>330</v>
      </c>
      <c r="F1718" s="2" t="s">
        <v>371</v>
      </c>
      <c r="G1718" s="2" t="s">
        <v>365</v>
      </c>
      <c r="H1718" s="2" t="s">
        <v>556</v>
      </c>
      <c r="I1718" s="2" t="s">
        <v>330</v>
      </c>
      <c r="J1718" s="2" t="s">
        <v>481</v>
      </c>
      <c r="K1718" s="2" t="s">
        <v>567</v>
      </c>
      <c r="L1718" s="2" t="s">
        <v>330</v>
      </c>
      <c r="M1718" s="2" t="s">
        <v>638</v>
      </c>
    </row>
    <row r="1719" spans="2:13">
      <c r="B1719" t="s">
        <v>6</v>
      </c>
      <c r="C1719">
        <v>10</v>
      </c>
      <c r="D1719" s="2" t="s">
        <v>195</v>
      </c>
      <c r="E1719" s="2" t="s">
        <v>330</v>
      </c>
      <c r="F1719" s="2" t="s">
        <v>371</v>
      </c>
      <c r="G1719" s="2" t="s">
        <v>390</v>
      </c>
      <c r="H1719" s="2" t="s">
        <v>557</v>
      </c>
      <c r="I1719" s="2" t="s">
        <v>415</v>
      </c>
      <c r="J1719" s="2" t="s">
        <v>481</v>
      </c>
      <c r="K1719" s="2" t="s">
        <v>567</v>
      </c>
      <c r="L1719" s="2" t="s">
        <v>611</v>
      </c>
      <c r="M1719" s="2" t="s">
        <v>639</v>
      </c>
    </row>
    <row r="1720" spans="2:13">
      <c r="B1720" t="s">
        <v>7</v>
      </c>
      <c r="C1720">
        <v>10</v>
      </c>
      <c r="D1720" s="2" t="s">
        <v>196</v>
      </c>
      <c r="E1720" s="2" t="s">
        <v>330</v>
      </c>
      <c r="F1720" s="2" t="s">
        <v>371</v>
      </c>
      <c r="G1720" s="2" t="s">
        <v>391</v>
      </c>
      <c r="H1720" s="2" t="s">
        <v>557</v>
      </c>
      <c r="I1720" s="2" t="s">
        <v>330</v>
      </c>
      <c r="J1720" s="2" t="s">
        <v>482</v>
      </c>
      <c r="K1720" s="2" t="s">
        <v>567</v>
      </c>
      <c r="L1720" s="2" t="s">
        <v>330</v>
      </c>
      <c r="M1720" s="2" t="s">
        <v>562</v>
      </c>
    </row>
    <row r="1721" spans="2:13">
      <c r="B1721" t="s">
        <v>8</v>
      </c>
      <c r="C1721">
        <v>10</v>
      </c>
      <c r="D1721" s="2" t="s">
        <v>197</v>
      </c>
      <c r="E1721" s="2" t="s">
        <v>330</v>
      </c>
      <c r="F1721" s="2" t="s">
        <v>371</v>
      </c>
      <c r="G1721" s="2" t="s">
        <v>392</v>
      </c>
      <c r="H1721" s="2" t="s">
        <v>558</v>
      </c>
      <c r="I1721" s="2" t="s">
        <v>330</v>
      </c>
      <c r="J1721" s="2" t="s">
        <v>483</v>
      </c>
      <c r="K1721" s="2" t="s">
        <v>567</v>
      </c>
      <c r="L1721" s="2" t="s">
        <v>612</v>
      </c>
      <c r="M1721" s="2" t="s">
        <v>640</v>
      </c>
    </row>
    <row r="1722" spans="2:13">
      <c r="B1722" t="s">
        <v>9</v>
      </c>
      <c r="C1722">
        <v>10</v>
      </c>
      <c r="D1722" s="2" t="s">
        <v>198</v>
      </c>
      <c r="E1722" s="2" t="s">
        <v>330</v>
      </c>
      <c r="F1722" s="2" t="s">
        <v>372</v>
      </c>
      <c r="G1722" s="2" t="s">
        <v>393</v>
      </c>
      <c r="H1722" s="2" t="s">
        <v>559</v>
      </c>
      <c r="I1722" s="2" t="s">
        <v>330</v>
      </c>
      <c r="J1722" s="2" t="s">
        <v>484</v>
      </c>
      <c r="K1722" s="2" t="s">
        <v>567</v>
      </c>
      <c r="L1722" s="2" t="s">
        <v>612</v>
      </c>
      <c r="M1722" s="2" t="s">
        <v>641</v>
      </c>
    </row>
    <row r="1723" spans="2:13">
      <c r="B1723" t="s">
        <v>10</v>
      </c>
      <c r="C1723">
        <v>10</v>
      </c>
      <c r="D1723" s="2" t="s">
        <v>199</v>
      </c>
      <c r="E1723" s="2" t="s">
        <v>330</v>
      </c>
      <c r="F1723" s="2" t="s">
        <v>373</v>
      </c>
      <c r="G1723" s="2" t="s">
        <v>392</v>
      </c>
      <c r="H1723" s="2" t="s">
        <v>559</v>
      </c>
      <c r="I1723" s="2" t="s">
        <v>330</v>
      </c>
      <c r="J1723" s="2" t="s">
        <v>443</v>
      </c>
      <c r="K1723" s="2" t="s">
        <v>567</v>
      </c>
      <c r="L1723" s="2" t="s">
        <v>330</v>
      </c>
      <c r="M1723" s="2" t="s">
        <v>356</v>
      </c>
    </row>
    <row r="1724" spans="2:13">
      <c r="B1724" t="s">
        <v>11</v>
      </c>
      <c r="C1724">
        <v>10</v>
      </c>
      <c r="D1724" s="2" t="s">
        <v>200</v>
      </c>
      <c r="E1724" s="2" t="s">
        <v>362</v>
      </c>
      <c r="F1724" s="2" t="s">
        <v>373</v>
      </c>
      <c r="G1724" s="2" t="s">
        <v>394</v>
      </c>
      <c r="H1724" s="2" t="s">
        <v>560</v>
      </c>
      <c r="I1724" s="2" t="s">
        <v>573</v>
      </c>
      <c r="J1724" s="2" t="s">
        <v>485</v>
      </c>
      <c r="K1724" s="2" t="s">
        <v>567</v>
      </c>
      <c r="L1724" s="2" t="s">
        <v>610</v>
      </c>
      <c r="M1724" s="2" t="s">
        <v>642</v>
      </c>
    </row>
    <row r="1725" spans="2:13">
      <c r="B1725" t="s">
        <v>12</v>
      </c>
      <c r="C1725">
        <v>10</v>
      </c>
      <c r="D1725" s="2" t="s">
        <v>315</v>
      </c>
      <c r="E1725" s="2" t="s">
        <v>363</v>
      </c>
      <c r="F1725" s="2" t="s">
        <v>373</v>
      </c>
      <c r="G1725" s="2" t="s">
        <v>395</v>
      </c>
      <c r="H1725" s="2" t="s">
        <v>349</v>
      </c>
      <c r="I1725" s="2" t="s">
        <v>574</v>
      </c>
      <c r="J1725" s="2" t="s">
        <v>486</v>
      </c>
      <c r="K1725" s="2" t="s">
        <v>604</v>
      </c>
      <c r="L1725" s="2" t="s">
        <v>613</v>
      </c>
      <c r="M1725" s="2" t="s">
        <v>643</v>
      </c>
    </row>
    <row r="1726" spans="2:13">
      <c r="B1726" t="s">
        <v>13</v>
      </c>
      <c r="C1726">
        <v>10</v>
      </c>
      <c r="D1726" s="2" t="s">
        <v>201</v>
      </c>
      <c r="E1726" s="2" t="s">
        <v>330</v>
      </c>
      <c r="F1726" s="2" t="s">
        <v>373</v>
      </c>
      <c r="G1726" s="2" t="s">
        <v>392</v>
      </c>
      <c r="H1726" s="2" t="s">
        <v>349</v>
      </c>
      <c r="I1726" s="2" t="s">
        <v>330</v>
      </c>
      <c r="J1726" s="2" t="s">
        <v>487</v>
      </c>
      <c r="K1726" s="2" t="s">
        <v>604</v>
      </c>
      <c r="L1726" s="2" t="s">
        <v>330</v>
      </c>
      <c r="M1726" s="2" t="s">
        <v>644</v>
      </c>
    </row>
    <row r="1727" spans="2:13">
      <c r="B1727" t="s">
        <v>14</v>
      </c>
      <c r="C1727">
        <v>10</v>
      </c>
      <c r="D1727" s="2" t="s">
        <v>316</v>
      </c>
      <c r="E1727" s="2" t="s">
        <v>330</v>
      </c>
      <c r="F1727" s="2" t="s">
        <v>373</v>
      </c>
      <c r="G1727" s="2" t="s">
        <v>396</v>
      </c>
      <c r="H1727" s="2" t="s">
        <v>349</v>
      </c>
      <c r="I1727" s="2" t="s">
        <v>330</v>
      </c>
      <c r="J1727" s="2" t="s">
        <v>488</v>
      </c>
      <c r="K1727" s="2" t="s">
        <v>604</v>
      </c>
      <c r="L1727" s="2" t="s">
        <v>330</v>
      </c>
      <c r="M1727" s="2" t="s">
        <v>352</v>
      </c>
    </row>
    <row r="1728" spans="2:13">
      <c r="B1728" t="s">
        <v>15</v>
      </c>
      <c r="C1728">
        <v>10</v>
      </c>
      <c r="D1728" s="2" t="s">
        <v>202</v>
      </c>
      <c r="E1728" s="2" t="s">
        <v>364</v>
      </c>
      <c r="F1728" s="2" t="s">
        <v>373</v>
      </c>
      <c r="G1728" s="2" t="s">
        <v>391</v>
      </c>
      <c r="H1728" s="2" t="s">
        <v>349</v>
      </c>
      <c r="I1728" s="2" t="s">
        <v>330</v>
      </c>
      <c r="J1728" s="2" t="s">
        <v>489</v>
      </c>
      <c r="K1728" s="2" t="s">
        <v>605</v>
      </c>
      <c r="L1728" s="2" t="s">
        <v>330</v>
      </c>
      <c r="M1728" s="2" t="s">
        <v>645</v>
      </c>
    </row>
    <row r="1729" spans="2:13">
      <c r="B1729" t="s">
        <v>16</v>
      </c>
      <c r="C1729">
        <v>10</v>
      </c>
      <c r="D1729" s="2" t="s">
        <v>203</v>
      </c>
      <c r="E1729" s="2" t="s">
        <v>364</v>
      </c>
      <c r="F1729" s="2" t="s">
        <v>373</v>
      </c>
      <c r="G1729" s="2" t="s">
        <v>397</v>
      </c>
      <c r="H1729" s="2" t="s">
        <v>349</v>
      </c>
      <c r="I1729" s="2" t="s">
        <v>330</v>
      </c>
      <c r="J1729" s="2" t="s">
        <v>490</v>
      </c>
      <c r="K1729" s="2" t="s">
        <v>605</v>
      </c>
      <c r="L1729" s="2" t="s">
        <v>330</v>
      </c>
      <c r="M1729" s="2" t="s">
        <v>339</v>
      </c>
    </row>
    <row r="1730" spans="2:13">
      <c r="B1730" t="s">
        <v>17</v>
      </c>
      <c r="C1730">
        <v>10</v>
      </c>
      <c r="D1730" s="2" t="s">
        <v>317</v>
      </c>
      <c r="E1730" s="2" t="s">
        <v>330</v>
      </c>
      <c r="F1730" s="2" t="s">
        <v>373</v>
      </c>
      <c r="G1730" s="2" t="s">
        <v>398</v>
      </c>
      <c r="H1730" s="2" t="s">
        <v>349</v>
      </c>
      <c r="I1730" s="2" t="s">
        <v>330</v>
      </c>
      <c r="J1730" s="2" t="s">
        <v>330</v>
      </c>
      <c r="K1730" s="2" t="s">
        <v>605</v>
      </c>
      <c r="L1730" s="2" t="s">
        <v>330</v>
      </c>
      <c r="M1730" s="2" t="s">
        <v>646</v>
      </c>
    </row>
    <row r="1731" spans="2:13">
      <c r="B1731" t="s">
        <v>18</v>
      </c>
      <c r="C1731">
        <v>10</v>
      </c>
      <c r="D1731" s="2" t="s">
        <v>318</v>
      </c>
      <c r="E1731" s="2" t="s">
        <v>330</v>
      </c>
      <c r="F1731" s="2" t="s">
        <v>372</v>
      </c>
      <c r="G1731" s="2" t="s">
        <v>399</v>
      </c>
      <c r="H1731" s="2" t="s">
        <v>349</v>
      </c>
      <c r="I1731" s="2" t="s">
        <v>330</v>
      </c>
      <c r="J1731" s="2" t="s">
        <v>491</v>
      </c>
      <c r="K1731" s="2" t="s">
        <v>605</v>
      </c>
      <c r="L1731" s="2" t="s">
        <v>330</v>
      </c>
      <c r="M1731" s="2" t="s">
        <v>647</v>
      </c>
    </row>
    <row r="1732" spans="2:13">
      <c r="B1732" t="s">
        <v>19</v>
      </c>
      <c r="C1732">
        <v>10</v>
      </c>
      <c r="D1732" s="2" t="s">
        <v>319</v>
      </c>
      <c r="E1732" s="2" t="s">
        <v>330</v>
      </c>
      <c r="F1732" s="2" t="s">
        <v>372</v>
      </c>
      <c r="G1732" s="2" t="s">
        <v>398</v>
      </c>
      <c r="H1732" s="2" t="s">
        <v>349</v>
      </c>
      <c r="I1732" s="2" t="s">
        <v>330</v>
      </c>
      <c r="J1732" s="2" t="s">
        <v>492</v>
      </c>
      <c r="K1732" s="2" t="s">
        <v>605</v>
      </c>
      <c r="L1732" s="2" t="s">
        <v>330</v>
      </c>
      <c r="M1732" s="2" t="s">
        <v>597</v>
      </c>
    </row>
    <row r="1733" spans="2:13">
      <c r="B1733" t="s">
        <v>20</v>
      </c>
      <c r="C1733">
        <v>10</v>
      </c>
      <c r="D1733" s="2" t="s">
        <v>320</v>
      </c>
      <c r="E1733" s="2" t="s">
        <v>330</v>
      </c>
      <c r="F1733" s="2" t="s">
        <v>374</v>
      </c>
      <c r="G1733" s="2" t="s">
        <v>400</v>
      </c>
      <c r="H1733" s="2" t="s">
        <v>561</v>
      </c>
      <c r="I1733" s="2" t="s">
        <v>575</v>
      </c>
      <c r="J1733" s="2" t="s">
        <v>493</v>
      </c>
      <c r="K1733" s="2" t="s">
        <v>605</v>
      </c>
      <c r="L1733" s="2" t="s">
        <v>614</v>
      </c>
      <c r="M1733" s="2" t="s">
        <v>648</v>
      </c>
    </row>
    <row r="1734" spans="2:13">
      <c r="B1734" t="s">
        <v>21</v>
      </c>
      <c r="C1734">
        <v>10</v>
      </c>
      <c r="D1734" s="2" t="s">
        <v>204</v>
      </c>
      <c r="E1734" s="2" t="s">
        <v>330</v>
      </c>
      <c r="F1734" s="2" t="s">
        <v>374</v>
      </c>
      <c r="G1734" s="2" t="s">
        <v>226</v>
      </c>
      <c r="H1734" s="2" t="s">
        <v>561</v>
      </c>
      <c r="I1734" s="2" t="s">
        <v>330</v>
      </c>
      <c r="J1734" s="2" t="s">
        <v>494</v>
      </c>
      <c r="K1734" s="2" t="s">
        <v>605</v>
      </c>
      <c r="L1734" s="2" t="s">
        <v>330</v>
      </c>
      <c r="M1734" s="2" t="s">
        <v>411</v>
      </c>
    </row>
    <row r="1735" spans="2:13">
      <c r="B1735" t="s">
        <v>22</v>
      </c>
      <c r="C1735">
        <v>10</v>
      </c>
      <c r="D1735" s="2" t="s">
        <v>205</v>
      </c>
      <c r="E1735" s="2" t="s">
        <v>365</v>
      </c>
      <c r="F1735" s="2" t="s">
        <v>371</v>
      </c>
      <c r="G1735" s="2" t="s">
        <v>401</v>
      </c>
      <c r="H1735" s="2" t="s">
        <v>562</v>
      </c>
      <c r="I1735" s="2" t="s">
        <v>330</v>
      </c>
      <c r="J1735" s="2" t="s">
        <v>495</v>
      </c>
      <c r="K1735" s="2" t="s">
        <v>605</v>
      </c>
      <c r="L1735" s="2" t="s">
        <v>343</v>
      </c>
      <c r="M1735" s="2" t="s">
        <v>649</v>
      </c>
    </row>
    <row r="1736" spans="2:13">
      <c r="B1736" t="s">
        <v>23</v>
      </c>
      <c r="C1736">
        <v>10</v>
      </c>
      <c r="D1736" s="2" t="s">
        <v>206</v>
      </c>
      <c r="E1736" s="2" t="s">
        <v>365</v>
      </c>
      <c r="F1736" s="2" t="s">
        <v>371</v>
      </c>
      <c r="G1736" s="2" t="s">
        <v>402</v>
      </c>
      <c r="H1736" s="2" t="s">
        <v>562</v>
      </c>
      <c r="I1736" s="2" t="s">
        <v>330</v>
      </c>
      <c r="J1736" s="2" t="s">
        <v>496</v>
      </c>
      <c r="K1736" s="2" t="s">
        <v>605</v>
      </c>
      <c r="L1736" s="2" t="s">
        <v>330</v>
      </c>
      <c r="M1736" s="2" t="s">
        <v>650</v>
      </c>
    </row>
    <row r="1737" spans="2:13">
      <c r="B1737" t="s">
        <v>24</v>
      </c>
      <c r="C1737">
        <v>10</v>
      </c>
      <c r="D1737" s="2" t="s">
        <v>207</v>
      </c>
      <c r="E1737" s="2" t="s">
        <v>330</v>
      </c>
      <c r="F1737" s="2" t="s">
        <v>371</v>
      </c>
      <c r="G1737" s="2" t="s">
        <v>403</v>
      </c>
      <c r="H1737" s="2" t="s">
        <v>562</v>
      </c>
      <c r="I1737" s="2" t="s">
        <v>330</v>
      </c>
      <c r="J1737" s="2" t="s">
        <v>497</v>
      </c>
      <c r="K1737" s="2" t="s">
        <v>606</v>
      </c>
      <c r="L1737" s="2" t="s">
        <v>330</v>
      </c>
      <c r="M1737" s="2" t="s">
        <v>651</v>
      </c>
    </row>
    <row r="1738" spans="2:13">
      <c r="B1738" t="s">
        <v>25</v>
      </c>
      <c r="C1738">
        <v>10</v>
      </c>
      <c r="D1738" s="2" t="s">
        <v>321</v>
      </c>
      <c r="E1738" s="2" t="s">
        <v>366</v>
      </c>
      <c r="F1738" s="2" t="s">
        <v>375</v>
      </c>
      <c r="G1738" s="2" t="s">
        <v>404</v>
      </c>
      <c r="H1738" s="2" t="s">
        <v>563</v>
      </c>
      <c r="I1738" s="2" t="s">
        <v>330</v>
      </c>
      <c r="J1738" s="2" t="s">
        <v>498</v>
      </c>
      <c r="K1738" s="2" t="s">
        <v>606</v>
      </c>
      <c r="L1738" s="2" t="s">
        <v>382</v>
      </c>
      <c r="M1738" s="2" t="s">
        <v>652</v>
      </c>
    </row>
    <row r="1739" spans="2:13">
      <c r="B1739" t="s">
        <v>26</v>
      </c>
      <c r="C1739">
        <v>10</v>
      </c>
      <c r="D1739" s="2" t="s">
        <v>322</v>
      </c>
      <c r="E1739" s="2" t="s">
        <v>365</v>
      </c>
      <c r="F1739" s="2" t="s">
        <v>345</v>
      </c>
      <c r="G1739" s="2" t="s">
        <v>405</v>
      </c>
      <c r="H1739" s="2" t="s">
        <v>563</v>
      </c>
      <c r="I1739" s="2" t="s">
        <v>330</v>
      </c>
      <c r="J1739" s="2" t="s">
        <v>499</v>
      </c>
      <c r="K1739" s="2" t="s">
        <v>606</v>
      </c>
      <c r="L1739" s="2" t="s">
        <v>330</v>
      </c>
      <c r="M1739" s="2" t="s">
        <v>653</v>
      </c>
    </row>
    <row r="1740" spans="2:13">
      <c r="B1740" t="s">
        <v>27</v>
      </c>
      <c r="C1740">
        <v>10</v>
      </c>
      <c r="D1740" s="2" t="s">
        <v>208</v>
      </c>
      <c r="E1740" s="2" t="s">
        <v>366</v>
      </c>
      <c r="F1740" s="2" t="s">
        <v>345</v>
      </c>
      <c r="G1740" s="2" t="s">
        <v>406</v>
      </c>
      <c r="H1740" s="2" t="s">
        <v>563</v>
      </c>
      <c r="I1740" s="2" t="s">
        <v>330</v>
      </c>
      <c r="J1740" s="2" t="s">
        <v>500</v>
      </c>
      <c r="K1740" s="2" t="s">
        <v>606</v>
      </c>
      <c r="L1740" s="2" t="s">
        <v>330</v>
      </c>
      <c r="M1740" s="2" t="s">
        <v>636</v>
      </c>
    </row>
    <row r="1741" spans="2:13">
      <c r="B1741" t="s">
        <v>28</v>
      </c>
      <c r="C1741">
        <v>10</v>
      </c>
      <c r="D1741" s="2" t="s">
        <v>209</v>
      </c>
      <c r="E1741" s="2" t="s">
        <v>366</v>
      </c>
      <c r="F1741" s="2" t="s">
        <v>376</v>
      </c>
      <c r="G1741" s="2" t="s">
        <v>407</v>
      </c>
      <c r="H1741" s="2" t="s">
        <v>563</v>
      </c>
      <c r="I1741" s="2" t="s">
        <v>330</v>
      </c>
      <c r="J1741" s="2" t="s">
        <v>487</v>
      </c>
      <c r="K1741" s="2" t="s">
        <v>606</v>
      </c>
      <c r="L1741" s="2" t="s">
        <v>330</v>
      </c>
      <c r="M1741" s="2" t="s">
        <v>654</v>
      </c>
    </row>
    <row r="1742" spans="2:13">
      <c r="B1742" t="s">
        <v>29</v>
      </c>
      <c r="C1742">
        <v>10</v>
      </c>
      <c r="D1742" s="2" t="s">
        <v>210</v>
      </c>
      <c r="E1742" s="2" t="s">
        <v>367</v>
      </c>
      <c r="F1742" s="2" t="s">
        <v>376</v>
      </c>
      <c r="G1742" s="2" t="s">
        <v>408</v>
      </c>
      <c r="H1742" s="2" t="s">
        <v>563</v>
      </c>
      <c r="I1742" s="2" t="s">
        <v>576</v>
      </c>
      <c r="J1742" s="2" t="s">
        <v>469</v>
      </c>
      <c r="K1742" s="2" t="s">
        <v>606</v>
      </c>
      <c r="L1742" s="2" t="s">
        <v>576</v>
      </c>
      <c r="M1742" s="2" t="s">
        <v>567</v>
      </c>
    </row>
    <row r="1743" spans="2:13">
      <c r="B1743" t="s">
        <v>30</v>
      </c>
      <c r="C1743">
        <v>10</v>
      </c>
      <c r="D1743" s="2" t="s">
        <v>211</v>
      </c>
      <c r="E1743" s="2" t="s">
        <v>365</v>
      </c>
      <c r="F1743" s="2" t="s">
        <v>376</v>
      </c>
      <c r="G1743" s="2" t="s">
        <v>409</v>
      </c>
      <c r="H1743" s="2" t="s">
        <v>563</v>
      </c>
      <c r="I1743" s="2" t="s">
        <v>330</v>
      </c>
      <c r="J1743" s="2" t="s">
        <v>391</v>
      </c>
      <c r="K1743" s="2" t="s">
        <v>606</v>
      </c>
      <c r="L1743" s="2" t="s">
        <v>330</v>
      </c>
      <c r="M1743" s="2" t="s">
        <v>655</v>
      </c>
    </row>
    <row r="1744" spans="2:13">
      <c r="B1744" t="s">
        <v>31</v>
      </c>
      <c r="C1744">
        <v>10</v>
      </c>
      <c r="D1744" s="2" t="s">
        <v>212</v>
      </c>
      <c r="E1744" s="2" t="s">
        <v>330</v>
      </c>
      <c r="F1744" s="2" t="s">
        <v>376</v>
      </c>
      <c r="G1744" s="2" t="s">
        <v>410</v>
      </c>
      <c r="H1744" s="2" t="s">
        <v>557</v>
      </c>
      <c r="I1744" s="2" t="s">
        <v>474</v>
      </c>
      <c r="J1744" s="2" t="s">
        <v>501</v>
      </c>
      <c r="K1744" s="2" t="s">
        <v>606</v>
      </c>
      <c r="L1744" s="2" t="s">
        <v>615</v>
      </c>
      <c r="M1744" s="2" t="s">
        <v>344</v>
      </c>
    </row>
    <row r="1745" spans="2:13">
      <c r="B1745" t="s">
        <v>32</v>
      </c>
      <c r="C1745">
        <v>10</v>
      </c>
      <c r="D1745" s="2" t="s">
        <v>323</v>
      </c>
      <c r="E1745" s="2" t="s">
        <v>366</v>
      </c>
      <c r="F1745" s="2" t="s">
        <v>376</v>
      </c>
      <c r="G1745" s="2" t="s">
        <v>397</v>
      </c>
      <c r="H1745" s="2" t="s">
        <v>557</v>
      </c>
      <c r="I1745" s="2" t="s">
        <v>330</v>
      </c>
      <c r="J1745" s="2" t="s">
        <v>502</v>
      </c>
      <c r="K1745" s="2" t="s">
        <v>606</v>
      </c>
      <c r="L1745" s="2" t="s">
        <v>330</v>
      </c>
      <c r="M1745" s="2" t="s">
        <v>654</v>
      </c>
    </row>
    <row r="1746" spans="2:13">
      <c r="B1746" t="s">
        <v>33</v>
      </c>
      <c r="C1746">
        <v>10</v>
      </c>
      <c r="D1746" s="2" t="s">
        <v>213</v>
      </c>
      <c r="E1746" s="2" t="s">
        <v>365</v>
      </c>
      <c r="F1746" s="2" t="s">
        <v>376</v>
      </c>
      <c r="G1746" s="2" t="s">
        <v>409</v>
      </c>
      <c r="H1746" s="2" t="s">
        <v>557</v>
      </c>
      <c r="I1746" s="2" t="s">
        <v>330</v>
      </c>
      <c r="J1746" s="2" t="s">
        <v>415</v>
      </c>
      <c r="K1746" s="2" t="s">
        <v>606</v>
      </c>
      <c r="L1746" s="2" t="s">
        <v>330</v>
      </c>
      <c r="M1746" s="2" t="s">
        <v>376</v>
      </c>
    </row>
    <row r="1747" spans="2:13">
      <c r="B1747" t="s">
        <v>34</v>
      </c>
      <c r="C1747">
        <v>10</v>
      </c>
      <c r="D1747" s="2" t="s">
        <v>324</v>
      </c>
      <c r="E1747" s="2" t="s">
        <v>366</v>
      </c>
      <c r="F1747" s="2" t="s">
        <v>376</v>
      </c>
      <c r="G1747" s="2" t="s">
        <v>397</v>
      </c>
      <c r="H1747" s="2" t="s">
        <v>557</v>
      </c>
      <c r="I1747" s="2" t="s">
        <v>330</v>
      </c>
      <c r="J1747" s="2" t="s">
        <v>503</v>
      </c>
      <c r="K1747" s="2" t="s">
        <v>606</v>
      </c>
      <c r="L1747" s="2" t="s">
        <v>330</v>
      </c>
      <c r="M1747" s="2" t="s">
        <v>646</v>
      </c>
    </row>
    <row r="1748" spans="2:13">
      <c r="B1748" t="s">
        <v>35</v>
      </c>
      <c r="C1748">
        <v>10</v>
      </c>
      <c r="D1748" s="2" t="s">
        <v>214</v>
      </c>
      <c r="E1748" s="2" t="s">
        <v>330</v>
      </c>
      <c r="F1748" s="2" t="s">
        <v>376</v>
      </c>
      <c r="G1748" s="2" t="s">
        <v>411</v>
      </c>
      <c r="H1748" s="2" t="s">
        <v>557</v>
      </c>
      <c r="I1748" s="2" t="s">
        <v>330</v>
      </c>
      <c r="J1748" s="2" t="s">
        <v>504</v>
      </c>
      <c r="K1748" s="2" t="s">
        <v>606</v>
      </c>
      <c r="L1748" s="2" t="s">
        <v>330</v>
      </c>
      <c r="M1748" s="2" t="s">
        <v>656</v>
      </c>
    </row>
    <row r="1749" spans="2:13">
      <c r="B1749" t="s">
        <v>36</v>
      </c>
      <c r="C1749">
        <v>10</v>
      </c>
      <c r="D1749" s="2" t="s">
        <v>215</v>
      </c>
      <c r="E1749" s="2" t="s">
        <v>330</v>
      </c>
      <c r="F1749" s="2" t="s">
        <v>345</v>
      </c>
      <c r="G1749" s="2" t="s">
        <v>392</v>
      </c>
      <c r="H1749" s="2" t="s">
        <v>557</v>
      </c>
      <c r="I1749" s="2" t="s">
        <v>330</v>
      </c>
      <c r="J1749" s="2" t="s">
        <v>330</v>
      </c>
      <c r="K1749" s="2" t="s">
        <v>327</v>
      </c>
      <c r="L1749" s="2" t="s">
        <v>330</v>
      </c>
      <c r="M1749" s="2" t="s">
        <v>657</v>
      </c>
    </row>
    <row r="1750" spans="2:13">
      <c r="B1750" t="s">
        <v>37</v>
      </c>
      <c r="C1750">
        <v>10</v>
      </c>
      <c r="D1750" s="2" t="s">
        <v>325</v>
      </c>
      <c r="E1750" s="2" t="s">
        <v>330</v>
      </c>
      <c r="F1750" s="2" t="s">
        <v>371</v>
      </c>
      <c r="G1750" s="2" t="s">
        <v>230</v>
      </c>
      <c r="H1750" s="2" t="s">
        <v>558</v>
      </c>
      <c r="I1750" s="2" t="s">
        <v>476</v>
      </c>
      <c r="J1750" s="2" t="s">
        <v>505</v>
      </c>
      <c r="K1750" s="2" t="s">
        <v>327</v>
      </c>
      <c r="L1750" s="2" t="s">
        <v>616</v>
      </c>
      <c r="M1750" s="2" t="s">
        <v>658</v>
      </c>
    </row>
    <row r="1751" spans="2:13">
      <c r="B1751" t="s">
        <v>38</v>
      </c>
      <c r="C1751">
        <v>10</v>
      </c>
      <c r="D1751" s="2" t="s">
        <v>216</v>
      </c>
      <c r="E1751" s="2" t="s">
        <v>330</v>
      </c>
      <c r="F1751" s="2" t="s">
        <v>372</v>
      </c>
      <c r="G1751" s="2" t="s">
        <v>412</v>
      </c>
      <c r="H1751" s="2" t="s">
        <v>559</v>
      </c>
      <c r="I1751" s="2" t="s">
        <v>411</v>
      </c>
      <c r="J1751" s="2" t="s">
        <v>506</v>
      </c>
      <c r="K1751" s="2" t="s">
        <v>327</v>
      </c>
      <c r="L1751" s="2" t="s">
        <v>230</v>
      </c>
      <c r="M1751" s="2" t="s">
        <v>659</v>
      </c>
    </row>
    <row r="1752" spans="2:13">
      <c r="B1752" t="s">
        <v>39</v>
      </c>
      <c r="C1752">
        <v>10</v>
      </c>
      <c r="D1752" s="2" t="s">
        <v>217</v>
      </c>
      <c r="E1752" s="2" t="s">
        <v>330</v>
      </c>
      <c r="F1752" s="2" t="s">
        <v>339</v>
      </c>
      <c r="G1752" s="2" t="s">
        <v>413</v>
      </c>
      <c r="H1752" s="2" t="s">
        <v>559</v>
      </c>
      <c r="I1752" s="2" t="s">
        <v>330</v>
      </c>
      <c r="J1752" s="2" t="s">
        <v>365</v>
      </c>
      <c r="K1752" s="2" t="s">
        <v>327</v>
      </c>
      <c r="L1752" s="2" t="s">
        <v>330</v>
      </c>
      <c r="M1752" s="2" t="s">
        <v>660</v>
      </c>
    </row>
    <row r="1753" spans="2:13">
      <c r="B1753" t="s">
        <v>40</v>
      </c>
      <c r="C1753">
        <v>10</v>
      </c>
      <c r="D1753" s="2" t="s">
        <v>218</v>
      </c>
      <c r="E1753" s="2" t="s">
        <v>368</v>
      </c>
      <c r="F1753" s="2" t="s">
        <v>335</v>
      </c>
      <c r="G1753" s="2" t="s">
        <v>404</v>
      </c>
      <c r="H1753" s="2" t="s">
        <v>559</v>
      </c>
      <c r="I1753" s="2" t="s">
        <v>577</v>
      </c>
      <c r="J1753" s="2" t="s">
        <v>507</v>
      </c>
      <c r="K1753" s="2" t="s">
        <v>327</v>
      </c>
      <c r="L1753" s="2" t="s">
        <v>577</v>
      </c>
      <c r="M1753" s="2" t="s">
        <v>239</v>
      </c>
    </row>
    <row r="1754" spans="2:13">
      <c r="B1754" t="s">
        <v>41</v>
      </c>
      <c r="C1754">
        <v>10</v>
      </c>
      <c r="D1754" s="2" t="s">
        <v>219</v>
      </c>
      <c r="E1754" s="2" t="s">
        <v>368</v>
      </c>
      <c r="F1754" s="2" t="s">
        <v>377</v>
      </c>
      <c r="G1754" s="2" t="s">
        <v>330</v>
      </c>
      <c r="H1754" s="2" t="s">
        <v>560</v>
      </c>
      <c r="I1754" s="2" t="s">
        <v>578</v>
      </c>
      <c r="J1754" s="2" t="s">
        <v>508</v>
      </c>
      <c r="K1754" s="2" t="s">
        <v>327</v>
      </c>
      <c r="L1754" s="2" t="s">
        <v>617</v>
      </c>
      <c r="M1754" s="2" t="s">
        <v>661</v>
      </c>
    </row>
    <row r="1755" spans="2:13">
      <c r="B1755" t="s">
        <v>42</v>
      </c>
      <c r="C1755">
        <v>10</v>
      </c>
      <c r="D1755" s="2" t="s">
        <v>220</v>
      </c>
      <c r="E1755" s="2" t="s">
        <v>330</v>
      </c>
      <c r="F1755" s="2" t="s">
        <v>377</v>
      </c>
      <c r="G1755" s="2" t="s">
        <v>411</v>
      </c>
      <c r="H1755" s="2" t="s">
        <v>560</v>
      </c>
      <c r="I1755" s="2" t="s">
        <v>330</v>
      </c>
      <c r="J1755" s="2" t="s">
        <v>413</v>
      </c>
      <c r="K1755" s="2" t="s">
        <v>327</v>
      </c>
      <c r="L1755" s="2" t="s">
        <v>330</v>
      </c>
      <c r="M1755" s="2" t="s">
        <v>662</v>
      </c>
    </row>
    <row r="1756" spans="2:13">
      <c r="B1756" t="s">
        <v>43</v>
      </c>
      <c r="C1756">
        <v>10</v>
      </c>
      <c r="D1756" s="2" t="s">
        <v>221</v>
      </c>
      <c r="E1756" s="2" t="s">
        <v>330</v>
      </c>
      <c r="F1756" s="2" t="s">
        <v>378</v>
      </c>
      <c r="G1756" s="2" t="s">
        <v>414</v>
      </c>
      <c r="H1756" s="2" t="s">
        <v>564</v>
      </c>
      <c r="I1756" s="2" t="s">
        <v>572</v>
      </c>
      <c r="J1756" s="2" t="s">
        <v>507</v>
      </c>
      <c r="K1756" s="2" t="s">
        <v>327</v>
      </c>
      <c r="L1756" s="2" t="s">
        <v>609</v>
      </c>
      <c r="M1756" s="2" t="s">
        <v>661</v>
      </c>
    </row>
    <row r="1757" spans="2:13">
      <c r="B1757" t="s">
        <v>44</v>
      </c>
      <c r="C1757">
        <v>10</v>
      </c>
      <c r="D1757" s="2" t="s">
        <v>222</v>
      </c>
      <c r="E1757" s="2" t="s">
        <v>369</v>
      </c>
      <c r="F1757" s="2" t="s">
        <v>379</v>
      </c>
      <c r="G1757" s="2" t="s">
        <v>415</v>
      </c>
      <c r="H1757" s="2" t="s">
        <v>564</v>
      </c>
      <c r="I1757" s="2" t="s">
        <v>330</v>
      </c>
      <c r="J1757" s="2" t="s">
        <v>509</v>
      </c>
      <c r="K1757" s="2" t="s">
        <v>327</v>
      </c>
      <c r="L1757" s="2" t="s">
        <v>330</v>
      </c>
      <c r="M1757" s="2" t="s">
        <v>310</v>
      </c>
    </row>
    <row r="1758" spans="2:13">
      <c r="B1758" t="s">
        <v>45</v>
      </c>
      <c r="C1758">
        <v>10</v>
      </c>
      <c r="D1758" s="2" t="s">
        <v>223</v>
      </c>
      <c r="E1758" s="2" t="s">
        <v>369</v>
      </c>
      <c r="F1758" s="2" t="s">
        <v>343</v>
      </c>
      <c r="G1758" s="2" t="s">
        <v>397</v>
      </c>
      <c r="H1758" s="2" t="s">
        <v>349</v>
      </c>
      <c r="I1758" s="2" t="s">
        <v>573</v>
      </c>
      <c r="J1758" s="2" t="s">
        <v>292</v>
      </c>
      <c r="K1758" s="2" t="s">
        <v>327</v>
      </c>
      <c r="L1758" s="2" t="s">
        <v>610</v>
      </c>
      <c r="M1758" s="2" t="s">
        <v>663</v>
      </c>
    </row>
    <row r="1759" spans="2:13">
      <c r="B1759" t="s">
        <v>46</v>
      </c>
      <c r="C1759">
        <v>10</v>
      </c>
      <c r="D1759" s="2" t="s">
        <v>224</v>
      </c>
      <c r="E1759" s="2" t="s">
        <v>364</v>
      </c>
      <c r="F1759" s="2" t="s">
        <v>336</v>
      </c>
      <c r="G1759" s="2" t="s">
        <v>414</v>
      </c>
      <c r="H1759" s="2" t="s">
        <v>565</v>
      </c>
      <c r="I1759" s="2" t="s">
        <v>415</v>
      </c>
      <c r="J1759" s="2" t="s">
        <v>510</v>
      </c>
      <c r="K1759" s="2" t="s">
        <v>327</v>
      </c>
      <c r="L1759" s="2" t="s">
        <v>483</v>
      </c>
      <c r="M1759" s="2" t="s">
        <v>664</v>
      </c>
    </row>
    <row r="1760" spans="2:13">
      <c r="B1760" t="s">
        <v>47</v>
      </c>
      <c r="C1760">
        <v>10</v>
      </c>
      <c r="D1760" s="2" t="s">
        <v>225</v>
      </c>
      <c r="E1760" s="2" t="s">
        <v>364</v>
      </c>
      <c r="F1760" s="2" t="s">
        <v>380</v>
      </c>
      <c r="G1760" s="2" t="s">
        <v>416</v>
      </c>
      <c r="H1760" s="2" t="s">
        <v>565</v>
      </c>
      <c r="I1760" s="2" t="s">
        <v>330</v>
      </c>
      <c r="J1760" s="2" t="s">
        <v>381</v>
      </c>
      <c r="K1760" s="2" t="s">
        <v>327</v>
      </c>
      <c r="L1760" s="2" t="s">
        <v>330</v>
      </c>
      <c r="M1760" s="2" t="s">
        <v>665</v>
      </c>
    </row>
    <row r="1761" spans="2:13">
      <c r="B1761" t="s">
        <v>48</v>
      </c>
      <c r="C1761">
        <v>10</v>
      </c>
      <c r="D1761" s="2" t="s">
        <v>326</v>
      </c>
      <c r="E1761" s="2" t="s">
        <v>330</v>
      </c>
      <c r="F1761" s="2" t="s">
        <v>380</v>
      </c>
      <c r="G1761" s="2" t="s">
        <v>417</v>
      </c>
      <c r="H1761" s="2" t="s">
        <v>566</v>
      </c>
      <c r="I1761" s="2" t="s">
        <v>579</v>
      </c>
      <c r="J1761" s="2" t="s">
        <v>365</v>
      </c>
      <c r="K1761" s="2" t="s">
        <v>372</v>
      </c>
      <c r="L1761" s="2" t="s">
        <v>618</v>
      </c>
      <c r="M1761" s="2" t="s">
        <v>666</v>
      </c>
    </row>
    <row r="1762" spans="2:13">
      <c r="B1762" t="s">
        <v>49</v>
      </c>
      <c r="C1762">
        <v>10</v>
      </c>
      <c r="D1762" s="2" t="s">
        <v>327</v>
      </c>
      <c r="E1762" s="2" t="s">
        <v>330</v>
      </c>
      <c r="F1762" s="2" t="s">
        <v>380</v>
      </c>
      <c r="G1762" s="2" t="s">
        <v>414</v>
      </c>
      <c r="H1762" s="2" t="s">
        <v>566</v>
      </c>
      <c r="I1762" s="2" t="s">
        <v>330</v>
      </c>
      <c r="J1762" s="2" t="s">
        <v>511</v>
      </c>
      <c r="K1762" s="2" t="s">
        <v>372</v>
      </c>
      <c r="L1762" s="2" t="s">
        <v>330</v>
      </c>
      <c r="M1762" s="2" t="s">
        <v>667</v>
      </c>
    </row>
    <row r="1763" spans="2:13">
      <c r="B1763" t="s">
        <v>50</v>
      </c>
      <c r="C1763">
        <v>10</v>
      </c>
      <c r="D1763" s="2" t="s">
        <v>328</v>
      </c>
      <c r="E1763" s="2" t="s">
        <v>330</v>
      </c>
      <c r="F1763" s="2" t="s">
        <v>380</v>
      </c>
      <c r="G1763" s="2" t="s">
        <v>397</v>
      </c>
      <c r="H1763" s="2" t="s">
        <v>566</v>
      </c>
      <c r="I1763" s="2" t="s">
        <v>580</v>
      </c>
      <c r="J1763" s="2" t="s">
        <v>489</v>
      </c>
      <c r="K1763" s="2" t="s">
        <v>372</v>
      </c>
      <c r="L1763" s="2" t="s">
        <v>580</v>
      </c>
      <c r="M1763" s="2" t="s">
        <v>668</v>
      </c>
    </row>
    <row r="1764" spans="2:13">
      <c r="B1764" t="s">
        <v>51</v>
      </c>
      <c r="C1764">
        <v>10</v>
      </c>
      <c r="D1764" s="2" t="s">
        <v>329</v>
      </c>
      <c r="E1764" s="2" t="s">
        <v>330</v>
      </c>
      <c r="F1764" s="2" t="s">
        <v>380</v>
      </c>
      <c r="G1764" s="2" t="s">
        <v>418</v>
      </c>
      <c r="H1764" s="2" t="s">
        <v>567</v>
      </c>
      <c r="I1764" s="2" t="s">
        <v>581</v>
      </c>
      <c r="J1764" s="2" t="s">
        <v>512</v>
      </c>
      <c r="K1764" s="2" t="s">
        <v>372</v>
      </c>
      <c r="L1764" s="2" t="s">
        <v>619</v>
      </c>
      <c r="M1764" s="2" t="s">
        <v>669</v>
      </c>
    </row>
    <row r="1765" spans="2:13">
      <c r="B1765" t="s">
        <v>52</v>
      </c>
      <c r="C1765">
        <v>10</v>
      </c>
      <c r="D1765" s="2" t="s">
        <v>226</v>
      </c>
      <c r="E1765" s="2" t="s">
        <v>330</v>
      </c>
      <c r="F1765" s="2" t="s">
        <v>380</v>
      </c>
      <c r="G1765" s="2" t="s">
        <v>414</v>
      </c>
      <c r="H1765" s="2" t="s">
        <v>568</v>
      </c>
      <c r="I1765" s="2" t="s">
        <v>582</v>
      </c>
      <c r="J1765" s="2" t="s">
        <v>513</v>
      </c>
      <c r="K1765" s="2" t="s">
        <v>372</v>
      </c>
      <c r="L1765" s="2" t="s">
        <v>620</v>
      </c>
      <c r="M1765" s="2" t="s">
        <v>670</v>
      </c>
    </row>
    <row r="1766" spans="2:13">
      <c r="B1766" t="s">
        <v>53</v>
      </c>
      <c r="C1766">
        <v>10</v>
      </c>
      <c r="D1766" s="2" t="s">
        <v>227</v>
      </c>
      <c r="E1766" s="2" t="s">
        <v>330</v>
      </c>
      <c r="F1766" s="2" t="s">
        <v>380</v>
      </c>
      <c r="G1766" s="2" t="s">
        <v>418</v>
      </c>
      <c r="H1766" s="2" t="s">
        <v>334</v>
      </c>
      <c r="I1766" s="2" t="s">
        <v>578</v>
      </c>
      <c r="J1766" s="2" t="s">
        <v>426</v>
      </c>
      <c r="K1766" s="2" t="s">
        <v>372</v>
      </c>
      <c r="L1766" s="2" t="s">
        <v>621</v>
      </c>
      <c r="M1766" s="2" t="s">
        <v>671</v>
      </c>
    </row>
    <row r="1767" spans="2:13">
      <c r="B1767" t="s">
        <v>54</v>
      </c>
      <c r="C1767">
        <v>10</v>
      </c>
      <c r="D1767" s="2" t="s">
        <v>228</v>
      </c>
      <c r="E1767" s="2" t="s">
        <v>330</v>
      </c>
      <c r="F1767" s="2" t="s">
        <v>380</v>
      </c>
      <c r="G1767" s="2" t="s">
        <v>419</v>
      </c>
      <c r="H1767" s="2" t="s">
        <v>334</v>
      </c>
      <c r="I1767" s="2" t="s">
        <v>583</v>
      </c>
      <c r="J1767" s="2" t="s">
        <v>443</v>
      </c>
      <c r="K1767" s="2" t="s">
        <v>379</v>
      </c>
      <c r="L1767" s="2" t="s">
        <v>583</v>
      </c>
      <c r="M1767" s="2" t="s">
        <v>672</v>
      </c>
    </row>
    <row r="1768" spans="2:13">
      <c r="B1768" t="s">
        <v>55</v>
      </c>
      <c r="C1768">
        <v>10</v>
      </c>
      <c r="D1768" s="2" t="s">
        <v>229</v>
      </c>
      <c r="E1768" s="2" t="s">
        <v>330</v>
      </c>
      <c r="F1768" s="2" t="s">
        <v>380</v>
      </c>
      <c r="G1768" s="2" t="s">
        <v>420</v>
      </c>
      <c r="H1768" s="2" t="s">
        <v>337</v>
      </c>
      <c r="I1768" s="2" t="s">
        <v>581</v>
      </c>
      <c r="J1768" s="2" t="s">
        <v>443</v>
      </c>
      <c r="K1768" s="2" t="s">
        <v>379</v>
      </c>
      <c r="L1768" s="2" t="s">
        <v>619</v>
      </c>
      <c r="M1768" s="2" t="s">
        <v>657</v>
      </c>
    </row>
    <row r="1769" spans="2:13">
      <c r="B1769" t="s">
        <v>56</v>
      </c>
      <c r="C1769">
        <v>10</v>
      </c>
      <c r="D1769" s="2" t="s">
        <v>230</v>
      </c>
      <c r="E1769" s="2" t="s">
        <v>330</v>
      </c>
      <c r="F1769" s="2" t="s">
        <v>380</v>
      </c>
      <c r="G1769" s="2" t="s">
        <v>421</v>
      </c>
      <c r="H1769" s="2" t="s">
        <v>569</v>
      </c>
      <c r="I1769" s="2" t="s">
        <v>584</v>
      </c>
      <c r="J1769" s="2" t="s">
        <v>512</v>
      </c>
      <c r="K1769" s="2" t="s">
        <v>379</v>
      </c>
      <c r="L1769" s="2" t="s">
        <v>622</v>
      </c>
      <c r="M1769" s="2" t="s">
        <v>673</v>
      </c>
    </row>
    <row r="1770" spans="2:13">
      <c r="B1770" t="s">
        <v>57</v>
      </c>
      <c r="C1770">
        <v>10</v>
      </c>
      <c r="D1770" s="2" t="s">
        <v>231</v>
      </c>
      <c r="E1770" s="2" t="s">
        <v>330</v>
      </c>
      <c r="F1770" s="2" t="s">
        <v>380</v>
      </c>
      <c r="G1770" s="2" t="s">
        <v>422</v>
      </c>
      <c r="H1770" s="2" t="s">
        <v>327</v>
      </c>
      <c r="I1770" s="2" t="s">
        <v>365</v>
      </c>
      <c r="J1770" s="2" t="s">
        <v>514</v>
      </c>
      <c r="K1770" s="2" t="s">
        <v>379</v>
      </c>
      <c r="L1770" s="2" t="s">
        <v>364</v>
      </c>
      <c r="M1770" s="2" t="s">
        <v>236</v>
      </c>
    </row>
    <row r="1771" spans="2:13">
      <c r="B1771" t="s">
        <v>58</v>
      </c>
      <c r="C1771">
        <v>10</v>
      </c>
      <c r="D1771" s="2" t="s">
        <v>232</v>
      </c>
      <c r="E1771" s="2" t="s">
        <v>330</v>
      </c>
      <c r="F1771" s="2" t="s">
        <v>381</v>
      </c>
      <c r="G1771" s="2" t="s">
        <v>423</v>
      </c>
      <c r="H1771" s="2" t="s">
        <v>570</v>
      </c>
      <c r="I1771" s="2" t="s">
        <v>585</v>
      </c>
      <c r="J1771" s="2" t="s">
        <v>515</v>
      </c>
      <c r="K1771" s="2" t="s">
        <v>379</v>
      </c>
      <c r="L1771" s="2" t="s">
        <v>623</v>
      </c>
      <c r="M1771" s="2" t="s">
        <v>674</v>
      </c>
    </row>
    <row r="1772" spans="2:13">
      <c r="B1772" t="s">
        <v>59</v>
      </c>
      <c r="C1772">
        <v>10</v>
      </c>
      <c r="D1772" s="2" t="s">
        <v>330</v>
      </c>
      <c r="E1772" s="2" t="s">
        <v>364</v>
      </c>
      <c r="F1772" s="2" t="s">
        <v>381</v>
      </c>
      <c r="G1772" s="2" t="s">
        <v>411</v>
      </c>
      <c r="H1772" s="2" t="s">
        <v>570</v>
      </c>
      <c r="I1772" s="2" t="s">
        <v>330</v>
      </c>
      <c r="J1772" s="2" t="s">
        <v>415</v>
      </c>
      <c r="K1772" s="2" t="s">
        <v>379</v>
      </c>
      <c r="L1772" s="2" t="s">
        <v>330</v>
      </c>
      <c r="M1772" s="2" t="s">
        <v>674</v>
      </c>
    </row>
    <row r="1773" spans="2:13">
      <c r="B1773" t="s">
        <v>60</v>
      </c>
      <c r="C1773">
        <v>10</v>
      </c>
      <c r="D1773" s="2" t="s">
        <v>331</v>
      </c>
      <c r="E1773" s="2" t="s">
        <v>364</v>
      </c>
      <c r="F1773" s="2" t="s">
        <v>381</v>
      </c>
      <c r="G1773" s="2" t="s">
        <v>424</v>
      </c>
      <c r="H1773" s="2" t="s">
        <v>376</v>
      </c>
      <c r="I1773" s="2" t="s">
        <v>586</v>
      </c>
      <c r="J1773" s="2" t="s">
        <v>516</v>
      </c>
      <c r="K1773" s="2" t="s">
        <v>379</v>
      </c>
      <c r="L1773" s="2" t="s">
        <v>580</v>
      </c>
      <c r="M1773" s="2" t="s">
        <v>343</v>
      </c>
    </row>
    <row r="1774" spans="2:13">
      <c r="B1774" t="s">
        <v>61</v>
      </c>
      <c r="C1774">
        <v>10</v>
      </c>
      <c r="D1774" s="2" t="s">
        <v>233</v>
      </c>
      <c r="E1774" s="2" t="s">
        <v>330</v>
      </c>
      <c r="F1774" s="2" t="s">
        <v>381</v>
      </c>
      <c r="G1774" s="2" t="s">
        <v>425</v>
      </c>
      <c r="H1774" s="2" t="s">
        <v>571</v>
      </c>
      <c r="I1774" s="2" t="s">
        <v>587</v>
      </c>
      <c r="J1774" s="2" t="s">
        <v>517</v>
      </c>
      <c r="K1774" s="2" t="s">
        <v>379</v>
      </c>
      <c r="L1774" s="2" t="s">
        <v>624</v>
      </c>
      <c r="M1774" s="2" t="s">
        <v>675</v>
      </c>
    </row>
    <row r="1775" spans="2:13">
      <c r="B1775" t="s">
        <v>62</v>
      </c>
      <c r="C1775">
        <v>10</v>
      </c>
      <c r="D1775" s="2" t="s">
        <v>234</v>
      </c>
      <c r="E1775" s="2" t="s">
        <v>368</v>
      </c>
      <c r="F1775" s="2" t="s">
        <v>381</v>
      </c>
      <c r="G1775" s="2" t="s">
        <v>426</v>
      </c>
      <c r="H1775" s="2" t="s">
        <v>345</v>
      </c>
      <c r="I1775" s="2" t="s">
        <v>588</v>
      </c>
      <c r="J1775" s="2" t="s">
        <v>427</v>
      </c>
      <c r="K1775" s="2" t="s">
        <v>379</v>
      </c>
      <c r="L1775" s="2" t="s">
        <v>625</v>
      </c>
      <c r="M1775" s="2" t="s">
        <v>676</v>
      </c>
    </row>
    <row r="1776" spans="2:13">
      <c r="B1776" t="s">
        <v>63</v>
      </c>
      <c r="C1776">
        <v>10</v>
      </c>
      <c r="D1776" s="2" t="s">
        <v>235</v>
      </c>
      <c r="E1776" s="2" t="s">
        <v>368</v>
      </c>
      <c r="F1776" s="2" t="s">
        <v>381</v>
      </c>
      <c r="G1776" s="2" t="s">
        <v>417</v>
      </c>
      <c r="H1776" s="2" t="s">
        <v>375</v>
      </c>
      <c r="I1776" s="2" t="s">
        <v>587</v>
      </c>
      <c r="J1776" s="2" t="s">
        <v>263</v>
      </c>
      <c r="K1776" s="2" t="s">
        <v>379</v>
      </c>
      <c r="L1776" s="2" t="s">
        <v>624</v>
      </c>
      <c r="M1776" s="2" t="s">
        <v>359</v>
      </c>
    </row>
    <row r="1777" spans="2:13">
      <c r="B1777" t="s">
        <v>64</v>
      </c>
      <c r="C1777">
        <v>10</v>
      </c>
      <c r="D1777" s="2" t="s">
        <v>236</v>
      </c>
      <c r="E1777" s="2" t="s">
        <v>330</v>
      </c>
      <c r="F1777" s="2" t="s">
        <v>381</v>
      </c>
      <c r="G1777" s="2" t="s">
        <v>425</v>
      </c>
      <c r="H1777" s="2" t="s">
        <v>371</v>
      </c>
      <c r="I1777" s="2" t="s">
        <v>366</v>
      </c>
      <c r="J1777" s="2" t="s">
        <v>263</v>
      </c>
      <c r="K1777" s="2" t="s">
        <v>379</v>
      </c>
      <c r="L1777" s="2" t="s">
        <v>368</v>
      </c>
      <c r="M1777" s="2" t="s">
        <v>655</v>
      </c>
    </row>
    <row r="1778" spans="2:13">
      <c r="B1778" t="s">
        <v>65</v>
      </c>
      <c r="C1778">
        <v>10</v>
      </c>
      <c r="D1778" s="2" t="s">
        <v>237</v>
      </c>
      <c r="E1778" s="2" t="s">
        <v>364</v>
      </c>
      <c r="F1778" s="2" t="s">
        <v>382</v>
      </c>
      <c r="G1778" s="2" t="s">
        <v>426</v>
      </c>
      <c r="H1778" s="2" t="s">
        <v>374</v>
      </c>
      <c r="I1778" s="2" t="s">
        <v>366</v>
      </c>
      <c r="J1778" s="2" t="s">
        <v>427</v>
      </c>
      <c r="K1778" s="2" t="s">
        <v>379</v>
      </c>
      <c r="L1778" s="2" t="s">
        <v>368</v>
      </c>
      <c r="M1778" s="2" t="s">
        <v>677</v>
      </c>
    </row>
    <row r="1779" spans="2:13">
      <c r="B1779" t="s">
        <v>66</v>
      </c>
      <c r="C1779">
        <v>10</v>
      </c>
      <c r="D1779" s="2" t="s">
        <v>330</v>
      </c>
      <c r="E1779" s="2" t="s">
        <v>364</v>
      </c>
      <c r="F1779" s="2" t="s">
        <v>382</v>
      </c>
      <c r="G1779" s="2" t="s">
        <v>330</v>
      </c>
      <c r="H1779" s="2" t="s">
        <v>374</v>
      </c>
      <c r="I1779" s="2" t="s">
        <v>330</v>
      </c>
      <c r="J1779" s="2" t="s">
        <v>330</v>
      </c>
      <c r="K1779" s="2" t="s">
        <v>379</v>
      </c>
      <c r="L1779" s="2" t="s">
        <v>330</v>
      </c>
      <c r="M1779" s="2" t="s">
        <v>677</v>
      </c>
    </row>
    <row r="1780" spans="2:13">
      <c r="B1780" t="s">
        <v>67</v>
      </c>
      <c r="C1780">
        <v>10</v>
      </c>
      <c r="D1780" s="2" t="s">
        <v>238</v>
      </c>
      <c r="E1780" s="2" t="s">
        <v>330</v>
      </c>
      <c r="F1780" s="2" t="s">
        <v>382</v>
      </c>
      <c r="G1780" s="2" t="s">
        <v>427</v>
      </c>
      <c r="H1780" s="2" t="s">
        <v>374</v>
      </c>
      <c r="I1780" s="2" t="s">
        <v>589</v>
      </c>
      <c r="J1780" s="2" t="s">
        <v>518</v>
      </c>
      <c r="K1780" s="2" t="s">
        <v>379</v>
      </c>
      <c r="L1780" s="2" t="s">
        <v>589</v>
      </c>
      <c r="M1780" s="2" t="s">
        <v>678</v>
      </c>
    </row>
    <row r="1781" spans="2:13">
      <c r="B1781" t="s">
        <v>68</v>
      </c>
      <c r="C1781">
        <v>10</v>
      </c>
      <c r="D1781" s="2" t="s">
        <v>239</v>
      </c>
      <c r="E1781" s="2" t="s">
        <v>330</v>
      </c>
      <c r="F1781" s="2" t="s">
        <v>382</v>
      </c>
      <c r="G1781" s="2" t="s">
        <v>417</v>
      </c>
      <c r="H1781" s="2" t="s">
        <v>374</v>
      </c>
      <c r="I1781" s="2" t="s">
        <v>330</v>
      </c>
      <c r="J1781" s="2" t="s">
        <v>519</v>
      </c>
      <c r="K1781" s="2" t="s">
        <v>379</v>
      </c>
      <c r="L1781" s="2" t="s">
        <v>330</v>
      </c>
      <c r="M1781" s="2" t="s">
        <v>679</v>
      </c>
    </row>
    <row r="1782" spans="2:13">
      <c r="B1782" t="s">
        <v>69</v>
      </c>
      <c r="C1782">
        <v>10</v>
      </c>
      <c r="D1782" s="2" t="s">
        <v>240</v>
      </c>
      <c r="E1782" s="2" t="s">
        <v>330</v>
      </c>
      <c r="F1782" s="2" t="s">
        <v>382</v>
      </c>
      <c r="G1782" s="2" t="s">
        <v>428</v>
      </c>
      <c r="H1782" s="2" t="s">
        <v>374</v>
      </c>
      <c r="I1782" s="2" t="s">
        <v>330</v>
      </c>
      <c r="J1782" s="2" t="s">
        <v>520</v>
      </c>
      <c r="K1782" s="2" t="s">
        <v>379</v>
      </c>
      <c r="L1782" s="2" t="s">
        <v>330</v>
      </c>
      <c r="M1782" s="2" t="s">
        <v>680</v>
      </c>
    </row>
    <row r="1783" spans="2:13">
      <c r="B1783" t="s">
        <v>70</v>
      </c>
      <c r="C1783">
        <v>10</v>
      </c>
      <c r="D1783" s="2" t="s">
        <v>241</v>
      </c>
      <c r="E1783" s="2" t="s">
        <v>330</v>
      </c>
      <c r="F1783" s="2" t="s">
        <v>382</v>
      </c>
      <c r="G1783" s="2" t="s">
        <v>429</v>
      </c>
      <c r="H1783" s="2" t="s">
        <v>374</v>
      </c>
      <c r="I1783" s="2" t="s">
        <v>330</v>
      </c>
      <c r="J1783" s="2" t="s">
        <v>521</v>
      </c>
      <c r="K1783" s="2" t="s">
        <v>379</v>
      </c>
      <c r="L1783" s="2" t="s">
        <v>330</v>
      </c>
      <c r="M1783" s="2" t="s">
        <v>681</v>
      </c>
    </row>
    <row r="1784" spans="2:13">
      <c r="B1784" t="s">
        <v>71</v>
      </c>
      <c r="C1784">
        <v>10</v>
      </c>
      <c r="D1784" s="2" t="s">
        <v>241</v>
      </c>
      <c r="E1784" s="2" t="s">
        <v>330</v>
      </c>
      <c r="F1784" s="2" t="s">
        <v>382</v>
      </c>
      <c r="G1784" s="2" t="s">
        <v>414</v>
      </c>
      <c r="H1784" s="2" t="s">
        <v>374</v>
      </c>
      <c r="I1784" s="2" t="s">
        <v>330</v>
      </c>
      <c r="J1784" s="2" t="s">
        <v>464</v>
      </c>
      <c r="K1784" s="2" t="s">
        <v>379</v>
      </c>
      <c r="L1784" s="2" t="s">
        <v>330</v>
      </c>
      <c r="M1784" s="2" t="s">
        <v>681</v>
      </c>
    </row>
    <row r="1785" spans="2:13">
      <c r="B1785" t="s">
        <v>72</v>
      </c>
      <c r="C1785">
        <v>10</v>
      </c>
      <c r="D1785" s="2" t="s">
        <v>242</v>
      </c>
      <c r="E1785" s="2" t="s">
        <v>330</v>
      </c>
      <c r="F1785" s="2" t="s">
        <v>382</v>
      </c>
      <c r="G1785" s="2" t="s">
        <v>430</v>
      </c>
      <c r="H1785" s="2" t="s">
        <v>374</v>
      </c>
      <c r="I1785" s="2" t="s">
        <v>330</v>
      </c>
      <c r="J1785" s="2" t="s">
        <v>472</v>
      </c>
      <c r="K1785" s="2" t="s">
        <v>343</v>
      </c>
      <c r="L1785" s="2" t="s">
        <v>330</v>
      </c>
      <c r="M1785" s="2" t="s">
        <v>682</v>
      </c>
    </row>
    <row r="1786" spans="2:13">
      <c r="B1786" t="s">
        <v>73</v>
      </c>
      <c r="C1786">
        <v>10</v>
      </c>
      <c r="D1786" s="2" t="s">
        <v>332</v>
      </c>
      <c r="E1786" s="2" t="s">
        <v>330</v>
      </c>
      <c r="F1786" s="2" t="s">
        <v>382</v>
      </c>
      <c r="G1786" s="2" t="s">
        <v>431</v>
      </c>
      <c r="H1786" s="2" t="s">
        <v>374</v>
      </c>
      <c r="I1786" s="2" t="s">
        <v>330</v>
      </c>
      <c r="J1786" s="2" t="s">
        <v>330</v>
      </c>
      <c r="K1786" s="2" t="s">
        <v>343</v>
      </c>
      <c r="L1786" s="2" t="s">
        <v>330</v>
      </c>
      <c r="M1786" s="2" t="s">
        <v>683</v>
      </c>
    </row>
    <row r="1787" spans="2:13">
      <c r="B1787" t="s">
        <v>74</v>
      </c>
      <c r="C1787">
        <v>10</v>
      </c>
      <c r="D1787" s="2" t="s">
        <v>333</v>
      </c>
      <c r="E1787" s="2" t="s">
        <v>330</v>
      </c>
      <c r="F1787" s="2" t="s">
        <v>382</v>
      </c>
      <c r="G1787" s="2" t="s">
        <v>432</v>
      </c>
      <c r="H1787" s="2" t="s">
        <v>374</v>
      </c>
      <c r="I1787" s="2" t="s">
        <v>330</v>
      </c>
      <c r="J1787" s="2" t="s">
        <v>464</v>
      </c>
      <c r="K1787" s="2" t="s">
        <v>343</v>
      </c>
      <c r="L1787" s="2" t="s">
        <v>330</v>
      </c>
      <c r="M1787" s="2" t="s">
        <v>684</v>
      </c>
    </row>
    <row r="1788" spans="2:13">
      <c r="B1788" t="s">
        <v>75</v>
      </c>
      <c r="C1788">
        <v>10</v>
      </c>
      <c r="D1788" s="2" t="s">
        <v>334</v>
      </c>
      <c r="E1788" s="2" t="s">
        <v>330</v>
      </c>
      <c r="F1788" s="2" t="s">
        <v>382</v>
      </c>
      <c r="G1788" s="2" t="s">
        <v>433</v>
      </c>
      <c r="H1788" s="2" t="s">
        <v>374</v>
      </c>
      <c r="I1788" s="2" t="s">
        <v>330</v>
      </c>
      <c r="J1788" s="2" t="s">
        <v>522</v>
      </c>
      <c r="K1788" s="2" t="s">
        <v>343</v>
      </c>
      <c r="L1788" s="2" t="s">
        <v>330</v>
      </c>
      <c r="M1788" s="2" t="s">
        <v>557</v>
      </c>
    </row>
    <row r="1789" spans="2:13">
      <c r="B1789" t="s">
        <v>76</v>
      </c>
      <c r="C1789">
        <v>10</v>
      </c>
      <c r="D1789" s="2" t="s">
        <v>197</v>
      </c>
      <c r="E1789" s="2" t="s">
        <v>330</v>
      </c>
      <c r="F1789" s="2" t="s">
        <v>382</v>
      </c>
      <c r="G1789" s="2" t="s">
        <v>434</v>
      </c>
      <c r="H1789" s="2" t="s">
        <v>374</v>
      </c>
      <c r="I1789" s="2" t="s">
        <v>330</v>
      </c>
      <c r="J1789" s="2" t="s">
        <v>523</v>
      </c>
      <c r="K1789" s="2" t="s">
        <v>343</v>
      </c>
      <c r="L1789" s="2" t="s">
        <v>330</v>
      </c>
      <c r="M1789" s="2" t="s">
        <v>326</v>
      </c>
    </row>
    <row r="1790" spans="2:13">
      <c r="B1790" t="s">
        <v>77</v>
      </c>
      <c r="C1790">
        <v>10</v>
      </c>
      <c r="D1790" s="2" t="s">
        <v>335</v>
      </c>
      <c r="E1790" s="2" t="s">
        <v>330</v>
      </c>
      <c r="F1790" s="2" t="s">
        <v>381</v>
      </c>
      <c r="G1790" s="2" t="s">
        <v>435</v>
      </c>
      <c r="H1790" s="2" t="s">
        <v>375</v>
      </c>
      <c r="I1790" s="2" t="s">
        <v>582</v>
      </c>
      <c r="J1790" s="2" t="s">
        <v>491</v>
      </c>
      <c r="K1790" s="2" t="s">
        <v>343</v>
      </c>
      <c r="L1790" s="2" t="s">
        <v>626</v>
      </c>
      <c r="M1790" s="2" t="s">
        <v>562</v>
      </c>
    </row>
    <row r="1791" spans="2:13">
      <c r="B1791" t="s">
        <v>78</v>
      </c>
      <c r="C1791">
        <v>10</v>
      </c>
      <c r="D1791" s="2" t="s">
        <v>226</v>
      </c>
      <c r="E1791" s="2" t="s">
        <v>330</v>
      </c>
      <c r="F1791" s="2" t="s">
        <v>381</v>
      </c>
      <c r="G1791" s="2" t="s">
        <v>434</v>
      </c>
      <c r="H1791" s="2" t="s">
        <v>345</v>
      </c>
      <c r="I1791" s="2" t="s">
        <v>586</v>
      </c>
      <c r="J1791" s="2" t="s">
        <v>524</v>
      </c>
      <c r="K1791" s="2" t="s">
        <v>343</v>
      </c>
      <c r="L1791" s="2" t="s">
        <v>597</v>
      </c>
      <c r="M1791" s="2" t="s">
        <v>685</v>
      </c>
    </row>
    <row r="1792" spans="2:13">
      <c r="B1792" t="s">
        <v>79</v>
      </c>
      <c r="C1792">
        <v>10</v>
      </c>
      <c r="D1792" s="2" t="s">
        <v>243</v>
      </c>
      <c r="E1792" s="2" t="s">
        <v>330</v>
      </c>
      <c r="F1792" s="2" t="s">
        <v>383</v>
      </c>
      <c r="G1792" s="2" t="s">
        <v>436</v>
      </c>
      <c r="H1792" s="2" t="s">
        <v>376</v>
      </c>
      <c r="I1792" s="2" t="s">
        <v>586</v>
      </c>
      <c r="J1792" s="2" t="s">
        <v>418</v>
      </c>
      <c r="K1792" s="2" t="s">
        <v>343</v>
      </c>
      <c r="L1792" s="2" t="s">
        <v>627</v>
      </c>
      <c r="M1792" s="2" t="s">
        <v>686</v>
      </c>
    </row>
    <row r="1793" spans="2:13">
      <c r="B1793" t="s">
        <v>80</v>
      </c>
      <c r="C1793">
        <v>10</v>
      </c>
      <c r="D1793" s="2" t="s">
        <v>244</v>
      </c>
      <c r="E1793" s="2" t="s">
        <v>330</v>
      </c>
      <c r="F1793" s="2" t="s">
        <v>380</v>
      </c>
      <c r="G1793" s="2" t="s">
        <v>391</v>
      </c>
      <c r="H1793" s="2" t="s">
        <v>376</v>
      </c>
      <c r="I1793" s="2" t="s">
        <v>330</v>
      </c>
      <c r="J1793" s="2" t="s">
        <v>468</v>
      </c>
      <c r="K1793" s="2" t="s">
        <v>343</v>
      </c>
      <c r="L1793" s="2" t="s">
        <v>330</v>
      </c>
      <c r="M1793" s="2" t="s">
        <v>687</v>
      </c>
    </row>
    <row r="1794" spans="2:13">
      <c r="B1794" t="s">
        <v>81</v>
      </c>
      <c r="C1794">
        <v>10</v>
      </c>
      <c r="D1794" s="2" t="s">
        <v>245</v>
      </c>
      <c r="E1794" s="2" t="s">
        <v>330</v>
      </c>
      <c r="F1794" s="2" t="s">
        <v>380</v>
      </c>
      <c r="G1794" s="2" t="s">
        <v>395</v>
      </c>
      <c r="H1794" s="2" t="s">
        <v>376</v>
      </c>
      <c r="I1794" s="2" t="s">
        <v>330</v>
      </c>
      <c r="J1794" s="2" t="s">
        <v>525</v>
      </c>
      <c r="K1794" s="2" t="s">
        <v>343</v>
      </c>
      <c r="L1794" s="2" t="s">
        <v>330</v>
      </c>
      <c r="M1794" s="2" t="s">
        <v>688</v>
      </c>
    </row>
    <row r="1795" spans="2:13">
      <c r="B1795" t="s">
        <v>82</v>
      </c>
      <c r="C1795">
        <v>10</v>
      </c>
      <c r="D1795" s="2" t="s">
        <v>246</v>
      </c>
      <c r="E1795" s="2" t="s">
        <v>330</v>
      </c>
      <c r="F1795" s="2" t="s">
        <v>336</v>
      </c>
      <c r="G1795" s="2" t="s">
        <v>395</v>
      </c>
      <c r="H1795" s="2" t="s">
        <v>376</v>
      </c>
      <c r="I1795" s="2" t="s">
        <v>330</v>
      </c>
      <c r="J1795" s="2" t="s">
        <v>422</v>
      </c>
      <c r="K1795" s="2" t="s">
        <v>343</v>
      </c>
      <c r="L1795" s="2" t="s">
        <v>330</v>
      </c>
      <c r="M1795" s="2" t="s">
        <v>689</v>
      </c>
    </row>
    <row r="1796" spans="2:13">
      <c r="B1796" t="s">
        <v>83</v>
      </c>
      <c r="C1796">
        <v>10</v>
      </c>
      <c r="D1796" s="2" t="s">
        <v>246</v>
      </c>
      <c r="E1796" s="2" t="s">
        <v>330</v>
      </c>
      <c r="F1796" s="2" t="s">
        <v>384</v>
      </c>
      <c r="G1796" s="2" t="s">
        <v>330</v>
      </c>
      <c r="H1796" s="2" t="s">
        <v>376</v>
      </c>
      <c r="I1796" s="2" t="s">
        <v>330</v>
      </c>
      <c r="J1796" s="2" t="s">
        <v>509</v>
      </c>
      <c r="K1796" s="2" t="s">
        <v>343</v>
      </c>
      <c r="L1796" s="2" t="s">
        <v>330</v>
      </c>
      <c r="M1796" s="2" t="s">
        <v>689</v>
      </c>
    </row>
    <row r="1797" spans="2:13">
      <c r="B1797" t="s">
        <v>84</v>
      </c>
      <c r="C1797">
        <v>10</v>
      </c>
      <c r="D1797" s="2" t="s">
        <v>247</v>
      </c>
      <c r="E1797" s="2" t="s">
        <v>330</v>
      </c>
      <c r="F1797" s="2" t="s">
        <v>384</v>
      </c>
      <c r="G1797" s="2" t="s">
        <v>430</v>
      </c>
      <c r="H1797" s="2" t="s">
        <v>376</v>
      </c>
      <c r="I1797" s="2" t="s">
        <v>330</v>
      </c>
      <c r="J1797" s="2" t="s">
        <v>420</v>
      </c>
      <c r="K1797" s="2" t="s">
        <v>343</v>
      </c>
      <c r="L1797" s="2" t="s">
        <v>330</v>
      </c>
      <c r="M1797" s="2" t="s">
        <v>322</v>
      </c>
    </row>
    <row r="1798" spans="2:13">
      <c r="B1798" t="s">
        <v>85</v>
      </c>
      <c r="C1798">
        <v>10</v>
      </c>
      <c r="D1798" s="2" t="s">
        <v>232</v>
      </c>
      <c r="E1798" s="2" t="s">
        <v>330</v>
      </c>
      <c r="F1798" s="2" t="s">
        <v>343</v>
      </c>
      <c r="G1798" s="2" t="s">
        <v>417</v>
      </c>
      <c r="H1798" s="2" t="s">
        <v>376</v>
      </c>
      <c r="I1798" s="2" t="s">
        <v>330</v>
      </c>
      <c r="J1798" s="2" t="s">
        <v>526</v>
      </c>
      <c r="K1798" s="2" t="s">
        <v>343</v>
      </c>
      <c r="L1798" s="2" t="s">
        <v>330</v>
      </c>
      <c r="M1798" s="2" t="s">
        <v>690</v>
      </c>
    </row>
    <row r="1799" spans="2:13">
      <c r="B1799" t="s">
        <v>86</v>
      </c>
      <c r="C1799">
        <v>10</v>
      </c>
      <c r="D1799" s="2" t="s">
        <v>248</v>
      </c>
      <c r="E1799" s="2" t="s">
        <v>330</v>
      </c>
      <c r="F1799" s="2" t="s">
        <v>385</v>
      </c>
      <c r="G1799" s="2" t="s">
        <v>437</v>
      </c>
      <c r="H1799" s="2" t="s">
        <v>345</v>
      </c>
      <c r="I1799" s="2" t="s">
        <v>590</v>
      </c>
      <c r="J1799" s="2" t="s">
        <v>470</v>
      </c>
      <c r="K1799" s="2" t="s">
        <v>343</v>
      </c>
      <c r="L1799" s="2" t="s">
        <v>628</v>
      </c>
      <c r="M1799" s="2" t="s">
        <v>334</v>
      </c>
    </row>
    <row r="1800" spans="2:13">
      <c r="B1800" t="s">
        <v>87</v>
      </c>
      <c r="C1800">
        <v>10</v>
      </c>
      <c r="D1800" s="2" t="s">
        <v>336</v>
      </c>
      <c r="E1800" s="2" t="s">
        <v>330</v>
      </c>
      <c r="F1800" s="2" t="s">
        <v>385</v>
      </c>
      <c r="G1800" s="2" t="s">
        <v>438</v>
      </c>
      <c r="H1800" s="2" t="s">
        <v>371</v>
      </c>
      <c r="I1800" s="2" t="s">
        <v>330</v>
      </c>
      <c r="J1800" s="2" t="s">
        <v>527</v>
      </c>
      <c r="K1800" s="2" t="s">
        <v>343</v>
      </c>
      <c r="L1800" s="2" t="s">
        <v>230</v>
      </c>
      <c r="M1800" s="2" t="s">
        <v>328</v>
      </c>
    </row>
    <row r="1801" spans="2:13">
      <c r="B1801" t="s">
        <v>88</v>
      </c>
      <c r="C1801">
        <v>10</v>
      </c>
      <c r="D1801" s="2" t="s">
        <v>249</v>
      </c>
      <c r="E1801" s="2" t="s">
        <v>330</v>
      </c>
      <c r="F1801" s="2" t="s">
        <v>379</v>
      </c>
      <c r="G1801" s="2" t="s">
        <v>439</v>
      </c>
      <c r="H1801" s="2" t="s">
        <v>371</v>
      </c>
      <c r="I1801" s="2" t="s">
        <v>330</v>
      </c>
      <c r="J1801" s="2" t="s">
        <v>472</v>
      </c>
      <c r="K1801" s="2" t="s">
        <v>343</v>
      </c>
      <c r="L1801" s="2" t="s">
        <v>330</v>
      </c>
      <c r="M1801" s="2" t="s">
        <v>691</v>
      </c>
    </row>
    <row r="1802" spans="2:13">
      <c r="B1802" t="s">
        <v>89</v>
      </c>
      <c r="C1802">
        <v>10</v>
      </c>
      <c r="D1802" s="2" t="s">
        <v>250</v>
      </c>
      <c r="E1802" s="2" t="s">
        <v>330</v>
      </c>
      <c r="F1802" s="2" t="s">
        <v>379</v>
      </c>
      <c r="G1802" s="2" t="s">
        <v>440</v>
      </c>
      <c r="H1802" s="2" t="s">
        <v>372</v>
      </c>
      <c r="I1802" s="2" t="s">
        <v>330</v>
      </c>
      <c r="J1802" s="2" t="s">
        <v>528</v>
      </c>
      <c r="K1802" s="2" t="s">
        <v>343</v>
      </c>
      <c r="L1802" s="2" t="s">
        <v>230</v>
      </c>
      <c r="M1802" s="2" t="s">
        <v>678</v>
      </c>
    </row>
    <row r="1803" spans="2:13">
      <c r="B1803" t="s">
        <v>90</v>
      </c>
      <c r="C1803">
        <v>10</v>
      </c>
      <c r="D1803" s="2" t="s">
        <v>251</v>
      </c>
      <c r="E1803" s="2" t="s">
        <v>330</v>
      </c>
      <c r="F1803" s="2" t="s">
        <v>386</v>
      </c>
      <c r="G1803" s="2" t="s">
        <v>441</v>
      </c>
      <c r="H1803" s="2" t="s">
        <v>373</v>
      </c>
      <c r="I1803" s="2" t="s">
        <v>591</v>
      </c>
      <c r="J1803" s="2" t="s">
        <v>529</v>
      </c>
      <c r="K1803" s="2" t="s">
        <v>343</v>
      </c>
      <c r="L1803" s="2" t="s">
        <v>363</v>
      </c>
      <c r="M1803" s="2" t="s">
        <v>692</v>
      </c>
    </row>
    <row r="1804" spans="2:13">
      <c r="B1804" t="s">
        <v>91</v>
      </c>
      <c r="C1804">
        <v>10</v>
      </c>
      <c r="D1804" s="2" t="s">
        <v>252</v>
      </c>
      <c r="E1804" s="2" t="s">
        <v>330</v>
      </c>
      <c r="F1804" s="2" t="s">
        <v>378</v>
      </c>
      <c r="G1804" s="2" t="s">
        <v>426</v>
      </c>
      <c r="H1804" s="2" t="s">
        <v>339</v>
      </c>
      <c r="I1804" s="2" t="s">
        <v>591</v>
      </c>
      <c r="J1804" s="2" t="s">
        <v>530</v>
      </c>
      <c r="K1804" s="2" t="s">
        <v>343</v>
      </c>
      <c r="L1804" s="2" t="s">
        <v>363</v>
      </c>
      <c r="M1804" s="2" t="s">
        <v>693</v>
      </c>
    </row>
    <row r="1805" spans="2:13">
      <c r="B1805" t="s">
        <v>92</v>
      </c>
      <c r="C1805">
        <v>10</v>
      </c>
      <c r="D1805" s="2" t="s">
        <v>253</v>
      </c>
      <c r="E1805" s="2" t="s">
        <v>330</v>
      </c>
      <c r="F1805" s="2" t="s">
        <v>377</v>
      </c>
      <c r="G1805" s="2" t="s">
        <v>417</v>
      </c>
      <c r="H1805" s="2" t="s">
        <v>339</v>
      </c>
      <c r="I1805" s="2" t="s">
        <v>330</v>
      </c>
      <c r="J1805" s="2" t="s">
        <v>531</v>
      </c>
      <c r="K1805" s="2" t="s">
        <v>343</v>
      </c>
      <c r="L1805" s="2" t="s">
        <v>330</v>
      </c>
      <c r="M1805" s="2" t="s">
        <v>694</v>
      </c>
    </row>
    <row r="1806" spans="2:13">
      <c r="B1806" t="s">
        <v>93</v>
      </c>
      <c r="C1806">
        <v>10</v>
      </c>
      <c r="D1806" s="2" t="s">
        <v>254</v>
      </c>
      <c r="E1806" s="2" t="s">
        <v>330</v>
      </c>
      <c r="F1806" s="2" t="s">
        <v>377</v>
      </c>
      <c r="G1806" s="2" t="s">
        <v>330</v>
      </c>
      <c r="H1806" s="2" t="s">
        <v>339</v>
      </c>
      <c r="I1806" s="2" t="s">
        <v>330</v>
      </c>
      <c r="J1806" s="2" t="s">
        <v>532</v>
      </c>
      <c r="K1806" s="2" t="s">
        <v>343</v>
      </c>
      <c r="L1806" s="2" t="s">
        <v>330</v>
      </c>
      <c r="M1806" s="2" t="s">
        <v>695</v>
      </c>
    </row>
    <row r="1807" spans="2:13">
      <c r="B1807" t="s">
        <v>94</v>
      </c>
      <c r="C1807">
        <v>10</v>
      </c>
      <c r="D1807" s="2" t="s">
        <v>255</v>
      </c>
      <c r="E1807" s="2" t="s">
        <v>330</v>
      </c>
      <c r="F1807" s="2" t="s">
        <v>335</v>
      </c>
      <c r="G1807" s="2" t="s">
        <v>330</v>
      </c>
      <c r="H1807" s="2" t="s">
        <v>339</v>
      </c>
      <c r="I1807" s="2" t="s">
        <v>330</v>
      </c>
      <c r="J1807" s="2" t="s">
        <v>532</v>
      </c>
      <c r="K1807" s="2" t="s">
        <v>343</v>
      </c>
      <c r="L1807" s="2" t="s">
        <v>330</v>
      </c>
      <c r="M1807" s="2" t="s">
        <v>357</v>
      </c>
    </row>
    <row r="1808" spans="2:13">
      <c r="B1808" t="s">
        <v>95</v>
      </c>
      <c r="C1808">
        <v>10</v>
      </c>
      <c r="D1808" s="2" t="s">
        <v>255</v>
      </c>
      <c r="E1808" s="2" t="s">
        <v>366</v>
      </c>
      <c r="F1808" s="2" t="s">
        <v>387</v>
      </c>
      <c r="G1808" s="2" t="s">
        <v>442</v>
      </c>
      <c r="H1808" s="2" t="s">
        <v>339</v>
      </c>
      <c r="I1808" s="2" t="s">
        <v>330</v>
      </c>
      <c r="J1808" s="2" t="s">
        <v>491</v>
      </c>
      <c r="K1808" s="2" t="s">
        <v>343</v>
      </c>
      <c r="L1808" s="2" t="s">
        <v>330</v>
      </c>
      <c r="M1808" s="2" t="s">
        <v>357</v>
      </c>
    </row>
    <row r="1809" spans="2:13">
      <c r="B1809" t="s">
        <v>96</v>
      </c>
      <c r="C1809">
        <v>10</v>
      </c>
      <c r="D1809" s="2" t="s">
        <v>256</v>
      </c>
      <c r="E1809" s="2" t="s">
        <v>366</v>
      </c>
      <c r="F1809" s="2" t="s">
        <v>339</v>
      </c>
      <c r="G1809" s="2" t="s">
        <v>443</v>
      </c>
      <c r="H1809" s="2" t="s">
        <v>387</v>
      </c>
      <c r="I1809" s="2" t="s">
        <v>588</v>
      </c>
      <c r="J1809" s="2" t="s">
        <v>425</v>
      </c>
      <c r="K1809" s="2" t="s">
        <v>343</v>
      </c>
      <c r="L1809" s="2" t="s">
        <v>625</v>
      </c>
      <c r="M1809" s="2" t="s">
        <v>568</v>
      </c>
    </row>
    <row r="1810" spans="2:13">
      <c r="B1810" t="s">
        <v>97</v>
      </c>
      <c r="C1810">
        <v>10</v>
      </c>
      <c r="D1810" s="2" t="s">
        <v>257</v>
      </c>
      <c r="E1810" s="2" t="s">
        <v>330</v>
      </c>
      <c r="F1810" s="2" t="s">
        <v>339</v>
      </c>
      <c r="G1810" s="2" t="s">
        <v>444</v>
      </c>
      <c r="H1810" s="2" t="s">
        <v>335</v>
      </c>
      <c r="I1810" s="2" t="s">
        <v>591</v>
      </c>
      <c r="J1810" s="2" t="s">
        <v>533</v>
      </c>
      <c r="K1810" s="2" t="s">
        <v>343</v>
      </c>
      <c r="L1810" s="2" t="s">
        <v>363</v>
      </c>
      <c r="M1810" s="2" t="s">
        <v>322</v>
      </c>
    </row>
    <row r="1811" spans="2:13">
      <c r="B1811" t="s">
        <v>98</v>
      </c>
      <c r="C1811">
        <v>10</v>
      </c>
      <c r="D1811" s="2" t="s">
        <v>258</v>
      </c>
      <c r="E1811" s="2" t="s">
        <v>366</v>
      </c>
      <c r="F1811" s="2" t="s">
        <v>373</v>
      </c>
      <c r="G1811" s="2" t="s">
        <v>429</v>
      </c>
      <c r="H1811" s="2" t="s">
        <v>335</v>
      </c>
      <c r="I1811" s="2" t="s">
        <v>330</v>
      </c>
      <c r="J1811" s="2" t="s">
        <v>459</v>
      </c>
      <c r="K1811" s="2" t="s">
        <v>343</v>
      </c>
      <c r="L1811" s="2" t="s">
        <v>330</v>
      </c>
      <c r="M1811" s="2" t="s">
        <v>689</v>
      </c>
    </row>
    <row r="1812" spans="2:13">
      <c r="B1812" t="s">
        <v>99</v>
      </c>
      <c r="C1812">
        <v>10</v>
      </c>
      <c r="D1812" s="2" t="s">
        <v>259</v>
      </c>
      <c r="E1812" s="2" t="s">
        <v>366</v>
      </c>
      <c r="F1812" s="2" t="s">
        <v>373</v>
      </c>
      <c r="G1812" s="2" t="s">
        <v>432</v>
      </c>
      <c r="H1812" s="2" t="s">
        <v>335</v>
      </c>
      <c r="I1812" s="2" t="s">
        <v>330</v>
      </c>
      <c r="J1812" s="2" t="s">
        <v>491</v>
      </c>
      <c r="K1812" s="2" t="s">
        <v>343</v>
      </c>
      <c r="L1812" s="2" t="s">
        <v>330</v>
      </c>
      <c r="M1812" s="2" t="s">
        <v>696</v>
      </c>
    </row>
    <row r="1813" spans="2:13">
      <c r="B1813" t="s">
        <v>100</v>
      </c>
      <c r="C1813">
        <v>10</v>
      </c>
      <c r="D1813" s="2" t="s">
        <v>260</v>
      </c>
      <c r="E1813" s="2" t="s">
        <v>330</v>
      </c>
      <c r="F1813" s="2" t="s">
        <v>372</v>
      </c>
      <c r="G1813" s="2" t="s">
        <v>445</v>
      </c>
      <c r="H1813" s="2" t="s">
        <v>335</v>
      </c>
      <c r="I1813" s="2" t="s">
        <v>330</v>
      </c>
      <c r="J1813" s="2" t="s">
        <v>466</v>
      </c>
      <c r="K1813" s="2" t="s">
        <v>343</v>
      </c>
      <c r="L1813" s="2" t="s">
        <v>330</v>
      </c>
      <c r="M1813" s="2" t="s">
        <v>562</v>
      </c>
    </row>
    <row r="1814" spans="2:13">
      <c r="B1814" t="s">
        <v>101</v>
      </c>
      <c r="C1814">
        <v>10</v>
      </c>
      <c r="D1814" s="2" t="s">
        <v>336</v>
      </c>
      <c r="E1814" s="2" t="s">
        <v>366</v>
      </c>
      <c r="F1814" s="2" t="s">
        <v>372</v>
      </c>
      <c r="G1814" s="2" t="s">
        <v>446</v>
      </c>
      <c r="H1814" s="2" t="s">
        <v>335</v>
      </c>
      <c r="I1814" s="2" t="s">
        <v>330</v>
      </c>
      <c r="J1814" s="2" t="s">
        <v>534</v>
      </c>
      <c r="K1814" s="2" t="s">
        <v>343</v>
      </c>
      <c r="L1814" s="2" t="s">
        <v>330</v>
      </c>
      <c r="M1814" s="2" t="s">
        <v>697</v>
      </c>
    </row>
    <row r="1815" spans="2:13">
      <c r="B1815" t="s">
        <v>102</v>
      </c>
      <c r="C1815">
        <v>10</v>
      </c>
      <c r="D1815" s="2" t="s">
        <v>261</v>
      </c>
      <c r="E1815" s="2" t="s">
        <v>366</v>
      </c>
      <c r="F1815" s="2" t="s">
        <v>374</v>
      </c>
      <c r="G1815" s="2" t="s">
        <v>445</v>
      </c>
      <c r="H1815" s="2" t="s">
        <v>335</v>
      </c>
      <c r="I1815" s="2" t="s">
        <v>330</v>
      </c>
      <c r="J1815" s="2" t="s">
        <v>491</v>
      </c>
      <c r="K1815" s="2" t="s">
        <v>343</v>
      </c>
      <c r="L1815" s="2" t="s">
        <v>330</v>
      </c>
      <c r="M1815" s="2" t="s">
        <v>698</v>
      </c>
    </row>
    <row r="1816" spans="2:13">
      <c r="B1816" t="s">
        <v>103</v>
      </c>
      <c r="C1816">
        <v>10</v>
      </c>
      <c r="D1816" s="2" t="s">
        <v>262</v>
      </c>
      <c r="E1816" s="2" t="s">
        <v>366</v>
      </c>
      <c r="F1816" s="2" t="s">
        <v>374</v>
      </c>
      <c r="G1816" s="2" t="s">
        <v>446</v>
      </c>
      <c r="H1816" s="2" t="s">
        <v>335</v>
      </c>
      <c r="I1816" s="2" t="s">
        <v>330</v>
      </c>
      <c r="J1816" s="2" t="s">
        <v>521</v>
      </c>
      <c r="K1816" s="2" t="s">
        <v>343</v>
      </c>
      <c r="L1816" s="2" t="s">
        <v>330</v>
      </c>
      <c r="M1816" s="2" t="s">
        <v>684</v>
      </c>
    </row>
    <row r="1817" spans="2:13">
      <c r="B1817" t="s">
        <v>104</v>
      </c>
      <c r="C1817">
        <v>10</v>
      </c>
      <c r="D1817" s="2" t="s">
        <v>263</v>
      </c>
      <c r="E1817" s="2" t="s">
        <v>366</v>
      </c>
      <c r="F1817" s="2" t="s">
        <v>374</v>
      </c>
      <c r="G1817" s="2" t="s">
        <v>395</v>
      </c>
      <c r="H1817" s="2" t="s">
        <v>335</v>
      </c>
      <c r="I1817" s="2" t="s">
        <v>330</v>
      </c>
      <c r="J1817" s="2" t="s">
        <v>520</v>
      </c>
      <c r="K1817" s="2" t="s">
        <v>343</v>
      </c>
      <c r="L1817" s="2" t="s">
        <v>330</v>
      </c>
      <c r="M1817" s="2" t="s">
        <v>699</v>
      </c>
    </row>
    <row r="1818" spans="2:13">
      <c r="B1818" t="s">
        <v>105</v>
      </c>
      <c r="C1818">
        <v>10</v>
      </c>
      <c r="D1818" s="2" t="s">
        <v>236</v>
      </c>
      <c r="E1818" s="2" t="s">
        <v>366</v>
      </c>
      <c r="F1818" s="2" t="s">
        <v>374</v>
      </c>
      <c r="G1818" s="2" t="s">
        <v>446</v>
      </c>
      <c r="H1818" s="2" t="s">
        <v>335</v>
      </c>
      <c r="I1818" s="2" t="s">
        <v>591</v>
      </c>
      <c r="J1818" s="2" t="s">
        <v>491</v>
      </c>
      <c r="K1818" s="2" t="s">
        <v>343</v>
      </c>
      <c r="L1818" s="2" t="s">
        <v>591</v>
      </c>
      <c r="M1818" s="2" t="s">
        <v>700</v>
      </c>
    </row>
    <row r="1819" spans="2:13">
      <c r="B1819" t="s">
        <v>106</v>
      </c>
      <c r="C1819">
        <v>10</v>
      </c>
      <c r="D1819" s="2" t="s">
        <v>264</v>
      </c>
      <c r="E1819" s="2" t="s">
        <v>366</v>
      </c>
      <c r="F1819" s="2" t="s">
        <v>374</v>
      </c>
      <c r="G1819" s="2" t="s">
        <v>422</v>
      </c>
      <c r="H1819" s="2" t="s">
        <v>335</v>
      </c>
      <c r="I1819" s="2" t="s">
        <v>591</v>
      </c>
      <c r="J1819" s="2" t="s">
        <v>535</v>
      </c>
      <c r="K1819" s="2" t="s">
        <v>343</v>
      </c>
      <c r="L1819" s="2" t="s">
        <v>591</v>
      </c>
      <c r="M1819" s="2" t="s">
        <v>701</v>
      </c>
    </row>
    <row r="1820" spans="2:13">
      <c r="B1820" t="s">
        <v>107</v>
      </c>
      <c r="C1820">
        <v>10</v>
      </c>
      <c r="D1820" s="2" t="s">
        <v>264</v>
      </c>
      <c r="E1820" s="2" t="s">
        <v>366</v>
      </c>
      <c r="F1820" s="2" t="s">
        <v>374</v>
      </c>
      <c r="G1820" s="2" t="s">
        <v>442</v>
      </c>
      <c r="H1820" s="2" t="s">
        <v>335</v>
      </c>
      <c r="I1820" s="2" t="s">
        <v>592</v>
      </c>
      <c r="J1820" s="2" t="s">
        <v>464</v>
      </c>
      <c r="K1820" s="2" t="s">
        <v>343</v>
      </c>
      <c r="L1820" s="2" t="s">
        <v>592</v>
      </c>
      <c r="M1820" s="2" t="s">
        <v>701</v>
      </c>
    </row>
    <row r="1821" spans="2:13">
      <c r="B1821" t="s">
        <v>108</v>
      </c>
      <c r="C1821">
        <v>10</v>
      </c>
      <c r="D1821" s="2" t="s">
        <v>265</v>
      </c>
      <c r="E1821" s="2" t="s">
        <v>366</v>
      </c>
      <c r="F1821" s="2" t="s">
        <v>374</v>
      </c>
      <c r="G1821" s="2" t="s">
        <v>432</v>
      </c>
      <c r="H1821" s="2" t="s">
        <v>335</v>
      </c>
      <c r="I1821" s="2" t="s">
        <v>330</v>
      </c>
      <c r="J1821" s="2" t="s">
        <v>432</v>
      </c>
      <c r="K1821" s="2" t="s">
        <v>343</v>
      </c>
      <c r="L1821" s="2" t="s">
        <v>330</v>
      </c>
      <c r="M1821" s="2" t="s">
        <v>702</v>
      </c>
    </row>
    <row r="1822" spans="2:13">
      <c r="B1822" t="s">
        <v>109</v>
      </c>
      <c r="C1822">
        <v>10</v>
      </c>
      <c r="D1822" s="2" t="s">
        <v>337</v>
      </c>
      <c r="E1822" s="2" t="s">
        <v>330</v>
      </c>
      <c r="F1822" s="2" t="s">
        <v>374</v>
      </c>
      <c r="G1822" s="2" t="s">
        <v>422</v>
      </c>
      <c r="H1822" s="2" t="s">
        <v>335</v>
      </c>
      <c r="I1822" s="2" t="s">
        <v>593</v>
      </c>
      <c r="J1822" s="2" t="s">
        <v>525</v>
      </c>
      <c r="K1822" s="2" t="s">
        <v>343</v>
      </c>
      <c r="L1822" s="2" t="s">
        <v>593</v>
      </c>
      <c r="M1822" s="2" t="s">
        <v>556</v>
      </c>
    </row>
    <row r="1823" spans="2:13">
      <c r="B1823" t="s">
        <v>110</v>
      </c>
      <c r="C1823">
        <v>10</v>
      </c>
      <c r="D1823" s="2" t="s">
        <v>338</v>
      </c>
      <c r="E1823" s="2" t="s">
        <v>366</v>
      </c>
      <c r="F1823" s="2" t="s">
        <v>374</v>
      </c>
      <c r="G1823" s="2" t="s">
        <v>446</v>
      </c>
      <c r="H1823" s="2" t="s">
        <v>335</v>
      </c>
      <c r="I1823" s="2" t="s">
        <v>366</v>
      </c>
      <c r="J1823" s="2" t="s">
        <v>491</v>
      </c>
      <c r="K1823" s="2" t="s">
        <v>343</v>
      </c>
      <c r="L1823" s="2" t="s">
        <v>366</v>
      </c>
      <c r="M1823" s="2" t="s">
        <v>703</v>
      </c>
    </row>
    <row r="1824" spans="2:13">
      <c r="B1824" t="s">
        <v>111</v>
      </c>
      <c r="C1824">
        <v>10</v>
      </c>
      <c r="D1824" s="2" t="s">
        <v>338</v>
      </c>
      <c r="E1824" s="2" t="s">
        <v>366</v>
      </c>
      <c r="F1824" s="2" t="s">
        <v>374</v>
      </c>
      <c r="G1824" s="2" t="s">
        <v>365</v>
      </c>
      <c r="H1824" s="2" t="s">
        <v>387</v>
      </c>
      <c r="I1824" s="2" t="s">
        <v>594</v>
      </c>
      <c r="J1824" s="2" t="s">
        <v>467</v>
      </c>
      <c r="K1824" s="2" t="s">
        <v>343</v>
      </c>
      <c r="L1824" s="2" t="s">
        <v>629</v>
      </c>
      <c r="M1824" s="2" t="s">
        <v>347</v>
      </c>
    </row>
    <row r="1825" spans="2:13">
      <c r="B1825" t="s">
        <v>112</v>
      </c>
      <c r="C1825">
        <v>10</v>
      </c>
      <c r="D1825" s="2" t="s">
        <v>266</v>
      </c>
      <c r="E1825" s="2" t="s">
        <v>330</v>
      </c>
      <c r="F1825" s="2" t="s">
        <v>374</v>
      </c>
      <c r="G1825" s="2" t="s">
        <v>432</v>
      </c>
      <c r="H1825" s="2" t="s">
        <v>387</v>
      </c>
      <c r="I1825" s="2" t="s">
        <v>591</v>
      </c>
      <c r="J1825" s="2" t="s">
        <v>536</v>
      </c>
      <c r="K1825" s="2" t="s">
        <v>343</v>
      </c>
      <c r="L1825" s="2" t="s">
        <v>591</v>
      </c>
      <c r="M1825" s="2" t="s">
        <v>704</v>
      </c>
    </row>
    <row r="1826" spans="2:13">
      <c r="B1826" t="s">
        <v>113</v>
      </c>
      <c r="C1826">
        <v>10</v>
      </c>
      <c r="D1826" s="2" t="s">
        <v>267</v>
      </c>
      <c r="E1826" s="2" t="s">
        <v>366</v>
      </c>
      <c r="F1826" s="2" t="s">
        <v>374</v>
      </c>
      <c r="G1826" s="2" t="s">
        <v>447</v>
      </c>
      <c r="H1826" s="2" t="s">
        <v>339</v>
      </c>
      <c r="I1826" s="2" t="s">
        <v>594</v>
      </c>
      <c r="J1826" s="2" t="s">
        <v>536</v>
      </c>
      <c r="K1826" s="2" t="s">
        <v>343</v>
      </c>
      <c r="L1826" s="2" t="s">
        <v>629</v>
      </c>
      <c r="M1826" s="2" t="s">
        <v>705</v>
      </c>
    </row>
    <row r="1827" spans="2:13">
      <c r="B1827" t="s">
        <v>114</v>
      </c>
      <c r="C1827">
        <v>10</v>
      </c>
      <c r="D1827" s="2" t="s">
        <v>268</v>
      </c>
      <c r="E1827" s="2" t="s">
        <v>366</v>
      </c>
      <c r="F1827" s="2" t="s">
        <v>374</v>
      </c>
      <c r="G1827" s="2" t="s">
        <v>433</v>
      </c>
      <c r="H1827" s="2" t="s">
        <v>339</v>
      </c>
      <c r="I1827" s="2" t="s">
        <v>595</v>
      </c>
      <c r="J1827" s="2" t="s">
        <v>459</v>
      </c>
      <c r="K1827" s="2" t="s">
        <v>343</v>
      </c>
      <c r="L1827" s="2" t="s">
        <v>595</v>
      </c>
      <c r="M1827" s="2" t="s">
        <v>706</v>
      </c>
    </row>
    <row r="1828" spans="2:13">
      <c r="B1828" t="s">
        <v>115</v>
      </c>
      <c r="C1828">
        <v>10</v>
      </c>
      <c r="D1828" s="2" t="s">
        <v>269</v>
      </c>
      <c r="E1828" s="2" t="s">
        <v>330</v>
      </c>
      <c r="F1828" s="2" t="s">
        <v>374</v>
      </c>
      <c r="G1828" s="2" t="s">
        <v>447</v>
      </c>
      <c r="H1828" s="2" t="s">
        <v>373</v>
      </c>
      <c r="I1828" s="2" t="s">
        <v>596</v>
      </c>
      <c r="J1828" s="2" t="s">
        <v>537</v>
      </c>
      <c r="K1828" s="2" t="s">
        <v>343</v>
      </c>
      <c r="L1828" s="2" t="s">
        <v>630</v>
      </c>
      <c r="M1828" s="2" t="s">
        <v>703</v>
      </c>
    </row>
    <row r="1829" spans="2:13">
      <c r="B1829" t="s">
        <v>116</v>
      </c>
      <c r="C1829">
        <v>10</v>
      </c>
      <c r="D1829" s="2" t="s">
        <v>270</v>
      </c>
      <c r="E1829" s="2" t="s">
        <v>330</v>
      </c>
      <c r="F1829" s="2" t="s">
        <v>373</v>
      </c>
      <c r="G1829" s="2" t="s">
        <v>445</v>
      </c>
      <c r="H1829" s="2" t="s">
        <v>373</v>
      </c>
      <c r="I1829" s="2" t="s">
        <v>330</v>
      </c>
      <c r="J1829" s="2" t="s">
        <v>330</v>
      </c>
      <c r="K1829" s="2" t="s">
        <v>343</v>
      </c>
      <c r="L1829" s="2" t="s">
        <v>330</v>
      </c>
      <c r="M1829" s="2" t="s">
        <v>707</v>
      </c>
    </row>
    <row r="1830" spans="2:13">
      <c r="B1830" t="s">
        <v>117</v>
      </c>
      <c r="C1830">
        <v>10</v>
      </c>
      <c r="D1830" s="2" t="s">
        <v>271</v>
      </c>
      <c r="E1830" s="2" t="s">
        <v>330</v>
      </c>
      <c r="F1830" s="2" t="s">
        <v>339</v>
      </c>
      <c r="G1830" s="2" t="s">
        <v>448</v>
      </c>
      <c r="H1830" s="2" t="s">
        <v>373</v>
      </c>
      <c r="I1830" s="2" t="s">
        <v>591</v>
      </c>
      <c r="J1830" s="2" t="s">
        <v>538</v>
      </c>
      <c r="K1830" s="2" t="s">
        <v>343</v>
      </c>
      <c r="L1830" s="2" t="s">
        <v>591</v>
      </c>
      <c r="M1830" s="2" t="s">
        <v>708</v>
      </c>
    </row>
    <row r="1831" spans="2:13">
      <c r="B1831" t="s">
        <v>118</v>
      </c>
      <c r="C1831">
        <v>10</v>
      </c>
      <c r="D1831" s="2" t="s">
        <v>272</v>
      </c>
      <c r="E1831" s="2" t="s">
        <v>330</v>
      </c>
      <c r="F1831" s="2" t="s">
        <v>339</v>
      </c>
      <c r="G1831" s="2" t="s">
        <v>449</v>
      </c>
      <c r="H1831" s="2" t="s">
        <v>372</v>
      </c>
      <c r="I1831" s="2" t="s">
        <v>330</v>
      </c>
      <c r="J1831" s="2" t="s">
        <v>539</v>
      </c>
      <c r="K1831" s="2" t="s">
        <v>343</v>
      </c>
      <c r="L1831" s="2" t="s">
        <v>365</v>
      </c>
      <c r="M1831" s="2" t="s">
        <v>709</v>
      </c>
    </row>
    <row r="1832" spans="2:13">
      <c r="B1832" t="s">
        <v>119</v>
      </c>
      <c r="C1832">
        <v>10</v>
      </c>
      <c r="D1832" s="2" t="s">
        <v>330</v>
      </c>
      <c r="E1832" s="2" t="s">
        <v>330</v>
      </c>
      <c r="F1832" s="2" t="s">
        <v>387</v>
      </c>
      <c r="G1832" s="2" t="s">
        <v>450</v>
      </c>
      <c r="H1832" s="2" t="s">
        <v>372</v>
      </c>
      <c r="I1832" s="2" t="s">
        <v>591</v>
      </c>
      <c r="J1832" s="2" t="s">
        <v>540</v>
      </c>
      <c r="K1832" s="2" t="s">
        <v>343</v>
      </c>
      <c r="L1832" s="2" t="s">
        <v>591</v>
      </c>
      <c r="M1832" s="2" t="s">
        <v>709</v>
      </c>
    </row>
    <row r="1833" spans="2:13">
      <c r="B1833" t="s">
        <v>120</v>
      </c>
      <c r="C1833">
        <v>10</v>
      </c>
      <c r="D1833" s="2" t="s">
        <v>273</v>
      </c>
      <c r="E1833" s="2" t="s">
        <v>330</v>
      </c>
      <c r="F1833" s="2" t="s">
        <v>379</v>
      </c>
      <c r="G1833" s="2" t="s">
        <v>391</v>
      </c>
      <c r="H1833" s="2" t="s">
        <v>374</v>
      </c>
      <c r="I1833" s="2" t="s">
        <v>590</v>
      </c>
      <c r="J1833" s="2" t="s">
        <v>524</v>
      </c>
      <c r="K1833" s="2" t="s">
        <v>343</v>
      </c>
      <c r="L1833" s="2" t="s">
        <v>608</v>
      </c>
      <c r="M1833" s="2" t="s">
        <v>686</v>
      </c>
    </row>
    <row r="1834" spans="2:13">
      <c r="B1834" t="s">
        <v>121</v>
      </c>
      <c r="C1834">
        <v>10</v>
      </c>
      <c r="D1834" s="2" t="s">
        <v>339</v>
      </c>
      <c r="E1834" s="2" t="s">
        <v>330</v>
      </c>
      <c r="F1834" s="2" t="s">
        <v>379</v>
      </c>
      <c r="G1834" s="2" t="s">
        <v>449</v>
      </c>
      <c r="H1834" s="2" t="s">
        <v>371</v>
      </c>
      <c r="I1834" s="2" t="s">
        <v>330</v>
      </c>
      <c r="J1834" s="2" t="s">
        <v>539</v>
      </c>
      <c r="K1834" s="2" t="s">
        <v>343</v>
      </c>
      <c r="L1834" s="2" t="s">
        <v>365</v>
      </c>
      <c r="M1834" s="2" t="s">
        <v>710</v>
      </c>
    </row>
    <row r="1835" spans="2:13">
      <c r="B1835" t="s">
        <v>122</v>
      </c>
      <c r="C1835">
        <v>10</v>
      </c>
      <c r="D1835" s="2" t="s">
        <v>274</v>
      </c>
      <c r="E1835" s="2" t="s">
        <v>330</v>
      </c>
      <c r="F1835" s="2" t="s">
        <v>384</v>
      </c>
      <c r="G1835" s="2" t="s">
        <v>434</v>
      </c>
      <c r="H1835" s="2" t="s">
        <v>375</v>
      </c>
      <c r="I1835" s="2" t="s">
        <v>588</v>
      </c>
      <c r="J1835" s="2" t="s">
        <v>459</v>
      </c>
      <c r="K1835" s="2" t="s">
        <v>343</v>
      </c>
      <c r="L1835" s="2" t="s">
        <v>631</v>
      </c>
      <c r="M1835" s="2" t="s">
        <v>555</v>
      </c>
    </row>
    <row r="1836" spans="2:13">
      <c r="B1836" t="s">
        <v>123</v>
      </c>
      <c r="C1836">
        <v>10</v>
      </c>
      <c r="D1836" s="2" t="s">
        <v>268</v>
      </c>
      <c r="E1836" s="2" t="s">
        <v>330</v>
      </c>
      <c r="F1836" s="2" t="s">
        <v>336</v>
      </c>
      <c r="G1836" s="2" t="s">
        <v>451</v>
      </c>
      <c r="H1836" s="2" t="s">
        <v>375</v>
      </c>
      <c r="I1836" s="2" t="s">
        <v>591</v>
      </c>
      <c r="J1836" s="2" t="s">
        <v>453</v>
      </c>
      <c r="K1836" s="2" t="s">
        <v>343</v>
      </c>
      <c r="L1836" s="2" t="s">
        <v>591</v>
      </c>
      <c r="M1836" s="2" t="s">
        <v>711</v>
      </c>
    </row>
    <row r="1837" spans="2:13">
      <c r="B1837" t="s">
        <v>124</v>
      </c>
      <c r="C1837">
        <v>10</v>
      </c>
      <c r="D1837" s="2" t="s">
        <v>275</v>
      </c>
      <c r="E1837" s="2" t="s">
        <v>330</v>
      </c>
      <c r="F1837" s="2" t="s">
        <v>336</v>
      </c>
      <c r="G1837" s="2" t="s">
        <v>452</v>
      </c>
      <c r="H1837" s="2" t="s">
        <v>375</v>
      </c>
      <c r="I1837" s="2" t="s">
        <v>591</v>
      </c>
      <c r="J1837" s="2" t="s">
        <v>531</v>
      </c>
      <c r="K1837" s="2" t="s">
        <v>343</v>
      </c>
      <c r="L1837" s="2" t="s">
        <v>591</v>
      </c>
      <c r="M1837" s="2" t="s">
        <v>686</v>
      </c>
    </row>
    <row r="1838" spans="2:13">
      <c r="B1838" t="s">
        <v>125</v>
      </c>
      <c r="C1838">
        <v>10</v>
      </c>
      <c r="D1838" s="2" t="s">
        <v>276</v>
      </c>
      <c r="E1838" s="2" t="s">
        <v>330</v>
      </c>
      <c r="F1838" s="2" t="s">
        <v>336</v>
      </c>
      <c r="G1838" s="2" t="s">
        <v>451</v>
      </c>
      <c r="H1838" s="2" t="s">
        <v>345</v>
      </c>
      <c r="I1838" s="2" t="s">
        <v>330</v>
      </c>
      <c r="J1838" s="2" t="s">
        <v>541</v>
      </c>
      <c r="K1838" s="2" t="s">
        <v>343</v>
      </c>
      <c r="L1838" s="2" t="s">
        <v>365</v>
      </c>
      <c r="M1838" s="2" t="s">
        <v>712</v>
      </c>
    </row>
    <row r="1839" spans="2:13">
      <c r="B1839" t="s">
        <v>126</v>
      </c>
      <c r="C1839">
        <v>10</v>
      </c>
      <c r="D1839" s="2" t="s">
        <v>277</v>
      </c>
      <c r="E1839" s="2" t="s">
        <v>366</v>
      </c>
      <c r="F1839" s="2" t="s">
        <v>336</v>
      </c>
      <c r="G1839" s="2" t="s">
        <v>442</v>
      </c>
      <c r="H1839" s="2" t="s">
        <v>345</v>
      </c>
      <c r="I1839" s="2" t="s">
        <v>593</v>
      </c>
      <c r="J1839" s="2" t="s">
        <v>519</v>
      </c>
      <c r="K1839" s="2" t="s">
        <v>343</v>
      </c>
      <c r="L1839" s="2" t="s">
        <v>593</v>
      </c>
      <c r="M1839" s="2" t="s">
        <v>713</v>
      </c>
    </row>
    <row r="1840" spans="2:13">
      <c r="B1840" t="s">
        <v>127</v>
      </c>
      <c r="C1840">
        <v>10</v>
      </c>
      <c r="D1840" s="2" t="s">
        <v>278</v>
      </c>
      <c r="E1840" s="2" t="s">
        <v>366</v>
      </c>
      <c r="F1840" s="2" t="s">
        <v>336</v>
      </c>
      <c r="G1840" s="2" t="s">
        <v>453</v>
      </c>
      <c r="H1840" s="2" t="s">
        <v>345</v>
      </c>
      <c r="I1840" s="2" t="s">
        <v>366</v>
      </c>
      <c r="J1840" s="2" t="s">
        <v>446</v>
      </c>
      <c r="K1840" s="2" t="s">
        <v>343</v>
      </c>
      <c r="L1840" s="2" t="s">
        <v>366</v>
      </c>
      <c r="M1840" s="2" t="s">
        <v>341</v>
      </c>
    </row>
    <row r="1841" spans="2:13">
      <c r="B1841" t="s">
        <v>128</v>
      </c>
      <c r="C1841">
        <v>10</v>
      </c>
      <c r="D1841" s="2" t="s">
        <v>279</v>
      </c>
      <c r="E1841" s="2" t="s">
        <v>330</v>
      </c>
      <c r="F1841" s="2" t="s">
        <v>336</v>
      </c>
      <c r="G1841" s="2" t="s">
        <v>436</v>
      </c>
      <c r="H1841" s="2" t="s">
        <v>345</v>
      </c>
      <c r="I1841" s="2" t="s">
        <v>366</v>
      </c>
      <c r="J1841" s="2" t="s">
        <v>521</v>
      </c>
      <c r="K1841" s="2" t="s">
        <v>343</v>
      </c>
      <c r="L1841" s="2" t="s">
        <v>366</v>
      </c>
      <c r="M1841" s="2" t="s">
        <v>714</v>
      </c>
    </row>
    <row r="1842" spans="2:13">
      <c r="B1842" t="s">
        <v>129</v>
      </c>
      <c r="C1842">
        <v>10</v>
      </c>
      <c r="D1842" s="2" t="s">
        <v>280</v>
      </c>
      <c r="E1842" s="2" t="s">
        <v>364</v>
      </c>
      <c r="F1842" s="2" t="s">
        <v>382</v>
      </c>
      <c r="G1842" s="2" t="s">
        <v>454</v>
      </c>
      <c r="H1842" s="2" t="s">
        <v>345</v>
      </c>
      <c r="I1842" s="2" t="s">
        <v>330</v>
      </c>
      <c r="J1842" s="2" t="s">
        <v>433</v>
      </c>
      <c r="K1842" s="2" t="s">
        <v>343</v>
      </c>
      <c r="L1842" s="2" t="s">
        <v>330</v>
      </c>
      <c r="M1842" s="2" t="s">
        <v>715</v>
      </c>
    </row>
    <row r="1843" spans="2:13">
      <c r="B1843" t="s">
        <v>130</v>
      </c>
      <c r="C1843">
        <v>10</v>
      </c>
      <c r="D1843" s="2" t="s">
        <v>281</v>
      </c>
      <c r="E1843" s="2" t="s">
        <v>230</v>
      </c>
      <c r="F1843" s="2" t="s">
        <v>382</v>
      </c>
      <c r="G1843" s="2" t="s">
        <v>405</v>
      </c>
      <c r="H1843" s="2" t="s">
        <v>375</v>
      </c>
      <c r="I1843" s="2" t="s">
        <v>330</v>
      </c>
      <c r="J1843" s="2" t="s">
        <v>457</v>
      </c>
      <c r="K1843" s="2" t="s">
        <v>343</v>
      </c>
      <c r="L1843" s="2" t="s">
        <v>364</v>
      </c>
      <c r="M1843" s="2" t="s">
        <v>616</v>
      </c>
    </row>
    <row r="1844" spans="2:13">
      <c r="B1844" t="s">
        <v>131</v>
      </c>
      <c r="C1844">
        <v>10</v>
      </c>
      <c r="D1844" s="2" t="s">
        <v>282</v>
      </c>
      <c r="E1844" s="2" t="s">
        <v>370</v>
      </c>
      <c r="F1844" s="2" t="s">
        <v>365</v>
      </c>
      <c r="G1844" s="2" t="s">
        <v>435</v>
      </c>
      <c r="H1844" s="2" t="s">
        <v>372</v>
      </c>
      <c r="I1844" s="2" t="s">
        <v>366</v>
      </c>
      <c r="J1844" s="2" t="s">
        <v>522</v>
      </c>
      <c r="K1844" s="2" t="s">
        <v>343</v>
      </c>
      <c r="L1844" s="2" t="s">
        <v>370</v>
      </c>
      <c r="M1844" s="2" t="s">
        <v>716</v>
      </c>
    </row>
    <row r="1845" spans="2:13">
      <c r="B1845" t="s">
        <v>132</v>
      </c>
      <c r="C1845">
        <v>10</v>
      </c>
      <c r="D1845" s="2" t="s">
        <v>283</v>
      </c>
      <c r="E1845" s="2" t="s">
        <v>370</v>
      </c>
      <c r="F1845" s="2" t="s">
        <v>365</v>
      </c>
      <c r="G1845" s="2" t="s">
        <v>455</v>
      </c>
      <c r="H1845" s="2" t="s">
        <v>387</v>
      </c>
      <c r="I1845" s="2" t="s">
        <v>366</v>
      </c>
      <c r="J1845" s="2" t="s">
        <v>230</v>
      </c>
      <c r="K1845" s="2" t="s">
        <v>343</v>
      </c>
      <c r="L1845" s="2" t="s">
        <v>370</v>
      </c>
      <c r="M1845" s="2" t="s">
        <v>717</v>
      </c>
    </row>
    <row r="1846" spans="2:13">
      <c r="B1846" t="s">
        <v>133</v>
      </c>
      <c r="C1846">
        <v>10</v>
      </c>
      <c r="D1846" s="2" t="s">
        <v>284</v>
      </c>
      <c r="E1846" s="2" t="s">
        <v>364</v>
      </c>
      <c r="F1846" s="2" t="s">
        <v>365</v>
      </c>
      <c r="G1846" s="2" t="s">
        <v>444</v>
      </c>
      <c r="H1846" s="2" t="s">
        <v>335</v>
      </c>
      <c r="I1846" s="2" t="s">
        <v>330</v>
      </c>
      <c r="J1846" s="2" t="s">
        <v>542</v>
      </c>
      <c r="K1846" s="2" t="s">
        <v>343</v>
      </c>
      <c r="L1846" s="2" t="s">
        <v>364</v>
      </c>
      <c r="M1846" s="2" t="s">
        <v>718</v>
      </c>
    </row>
    <row r="1847" spans="2:13">
      <c r="B1847" t="s">
        <v>134</v>
      </c>
      <c r="C1847">
        <v>10</v>
      </c>
      <c r="D1847" s="2" t="s">
        <v>285</v>
      </c>
      <c r="E1847" s="2" t="s">
        <v>364</v>
      </c>
      <c r="F1847" s="2" t="s">
        <v>365</v>
      </c>
      <c r="G1847" s="2" t="s">
        <v>456</v>
      </c>
      <c r="H1847" s="2" t="s">
        <v>377</v>
      </c>
      <c r="I1847" s="2" t="s">
        <v>366</v>
      </c>
      <c r="J1847" s="2" t="s">
        <v>543</v>
      </c>
      <c r="K1847" s="2" t="s">
        <v>343</v>
      </c>
      <c r="L1847" s="2" t="s">
        <v>368</v>
      </c>
      <c r="M1847" s="2" t="s">
        <v>245</v>
      </c>
    </row>
    <row r="1848" spans="2:13">
      <c r="B1848" t="s">
        <v>135</v>
      </c>
      <c r="C1848">
        <v>10</v>
      </c>
      <c r="D1848" s="2" t="s">
        <v>340</v>
      </c>
      <c r="E1848" s="2" t="s">
        <v>369</v>
      </c>
      <c r="F1848" s="2" t="s">
        <v>365</v>
      </c>
      <c r="G1848" s="2" t="s">
        <v>457</v>
      </c>
      <c r="H1848" s="2" t="s">
        <v>377</v>
      </c>
      <c r="I1848" s="2" t="s">
        <v>330</v>
      </c>
      <c r="J1848" s="2" t="s">
        <v>519</v>
      </c>
      <c r="K1848" s="2" t="s">
        <v>343</v>
      </c>
      <c r="L1848" s="2" t="s">
        <v>330</v>
      </c>
      <c r="M1848" s="2" t="s">
        <v>719</v>
      </c>
    </row>
    <row r="1849" spans="2:13">
      <c r="B1849" t="s">
        <v>136</v>
      </c>
      <c r="C1849">
        <v>10</v>
      </c>
      <c r="D1849" s="2" t="s">
        <v>341</v>
      </c>
      <c r="E1849" s="2" t="s">
        <v>364</v>
      </c>
      <c r="F1849" s="2" t="s">
        <v>365</v>
      </c>
      <c r="G1849" s="2" t="s">
        <v>458</v>
      </c>
      <c r="H1849" s="2" t="s">
        <v>377</v>
      </c>
      <c r="I1849" s="2" t="s">
        <v>330</v>
      </c>
      <c r="J1849" s="2" t="s">
        <v>544</v>
      </c>
      <c r="K1849" s="2" t="s">
        <v>343</v>
      </c>
      <c r="L1849" s="2" t="s">
        <v>330</v>
      </c>
      <c r="M1849" s="2" t="s">
        <v>720</v>
      </c>
    </row>
    <row r="1850" spans="2:13">
      <c r="B1850" t="s">
        <v>137</v>
      </c>
      <c r="C1850">
        <v>10</v>
      </c>
      <c r="D1850" s="2" t="s">
        <v>342</v>
      </c>
      <c r="E1850" s="2" t="s">
        <v>368</v>
      </c>
      <c r="F1850" s="2" t="s">
        <v>365</v>
      </c>
      <c r="G1850" s="2" t="s">
        <v>459</v>
      </c>
      <c r="H1850" s="2" t="s">
        <v>378</v>
      </c>
      <c r="I1850" s="2" t="s">
        <v>366</v>
      </c>
      <c r="J1850" s="2" t="s">
        <v>420</v>
      </c>
      <c r="K1850" s="2" t="s">
        <v>343</v>
      </c>
      <c r="L1850" s="2" t="s">
        <v>368</v>
      </c>
      <c r="M1850" s="2" t="s">
        <v>721</v>
      </c>
    </row>
    <row r="1851" spans="2:13">
      <c r="B1851" t="s">
        <v>138</v>
      </c>
      <c r="C1851">
        <v>10</v>
      </c>
      <c r="D1851" s="2" t="s">
        <v>343</v>
      </c>
      <c r="E1851" s="2" t="s">
        <v>330</v>
      </c>
      <c r="F1851" s="2" t="s">
        <v>365</v>
      </c>
      <c r="G1851" s="2" t="s">
        <v>424</v>
      </c>
      <c r="H1851" s="2" t="s">
        <v>378</v>
      </c>
      <c r="I1851" s="2" t="s">
        <v>330</v>
      </c>
      <c r="J1851" s="2" t="s">
        <v>545</v>
      </c>
      <c r="K1851" s="2" t="s">
        <v>343</v>
      </c>
      <c r="L1851" s="2" t="s">
        <v>330</v>
      </c>
      <c r="M1851" s="2" t="s">
        <v>722</v>
      </c>
    </row>
    <row r="1852" spans="2:13">
      <c r="B1852" t="s">
        <v>139</v>
      </c>
      <c r="C1852">
        <v>10</v>
      </c>
      <c r="D1852" s="2" t="s">
        <v>344</v>
      </c>
      <c r="E1852" s="2" t="s">
        <v>330</v>
      </c>
      <c r="F1852" s="2" t="s">
        <v>365</v>
      </c>
      <c r="G1852" s="2" t="s">
        <v>460</v>
      </c>
      <c r="H1852" s="2" t="s">
        <v>378</v>
      </c>
      <c r="I1852" s="2" t="s">
        <v>330</v>
      </c>
      <c r="J1852" s="2" t="s">
        <v>546</v>
      </c>
      <c r="K1852" s="2" t="s">
        <v>343</v>
      </c>
      <c r="L1852" s="2" t="s">
        <v>330</v>
      </c>
      <c r="M1852" s="2" t="s">
        <v>230</v>
      </c>
    </row>
    <row r="1853" spans="2:13">
      <c r="B1853" t="s">
        <v>140</v>
      </c>
      <c r="C1853">
        <v>10</v>
      </c>
      <c r="D1853" s="2" t="s">
        <v>286</v>
      </c>
      <c r="E1853" s="2" t="s">
        <v>330</v>
      </c>
      <c r="F1853" s="2" t="s">
        <v>365</v>
      </c>
      <c r="G1853" s="2" t="s">
        <v>439</v>
      </c>
      <c r="H1853" s="2" t="s">
        <v>378</v>
      </c>
      <c r="I1853" s="2" t="s">
        <v>330</v>
      </c>
      <c r="J1853" s="2" t="s">
        <v>544</v>
      </c>
      <c r="K1853" s="2" t="s">
        <v>343</v>
      </c>
      <c r="L1853" s="2" t="s">
        <v>330</v>
      </c>
      <c r="M1853" s="2" t="s">
        <v>723</v>
      </c>
    </row>
    <row r="1854" spans="2:13">
      <c r="B1854" t="s">
        <v>141</v>
      </c>
      <c r="C1854">
        <v>10</v>
      </c>
      <c r="D1854" s="2" t="s">
        <v>287</v>
      </c>
      <c r="E1854" s="2" t="s">
        <v>330</v>
      </c>
      <c r="F1854" s="2" t="s">
        <v>365</v>
      </c>
      <c r="G1854" s="2" t="s">
        <v>424</v>
      </c>
      <c r="H1854" s="2" t="s">
        <v>378</v>
      </c>
      <c r="I1854" s="2" t="s">
        <v>330</v>
      </c>
      <c r="J1854" s="2" t="s">
        <v>469</v>
      </c>
      <c r="K1854" s="2" t="s">
        <v>343</v>
      </c>
      <c r="L1854" s="2" t="s">
        <v>330</v>
      </c>
      <c r="M1854" s="2" t="s">
        <v>607</v>
      </c>
    </row>
    <row r="1855" spans="2:13">
      <c r="B1855" t="s">
        <v>142</v>
      </c>
      <c r="C1855">
        <v>10</v>
      </c>
      <c r="D1855" s="2" t="s">
        <v>288</v>
      </c>
      <c r="E1855" s="2" t="s">
        <v>330</v>
      </c>
      <c r="F1855" s="2" t="s">
        <v>365</v>
      </c>
      <c r="G1855" s="2" t="s">
        <v>420</v>
      </c>
      <c r="H1855" s="2" t="s">
        <v>378</v>
      </c>
      <c r="I1855" s="2" t="s">
        <v>330</v>
      </c>
      <c r="J1855" s="2" t="s">
        <v>472</v>
      </c>
      <c r="K1855" s="2" t="s">
        <v>343</v>
      </c>
      <c r="L1855" s="2" t="s">
        <v>330</v>
      </c>
      <c r="M1855" s="2" t="s">
        <v>724</v>
      </c>
    </row>
    <row r="1856" spans="2:13">
      <c r="B1856" t="s">
        <v>143</v>
      </c>
      <c r="C1856">
        <v>10</v>
      </c>
      <c r="D1856" s="2" t="s">
        <v>289</v>
      </c>
      <c r="E1856" s="2" t="s">
        <v>330</v>
      </c>
      <c r="F1856" s="2" t="s">
        <v>365</v>
      </c>
      <c r="G1856" s="2" t="s">
        <v>428</v>
      </c>
      <c r="H1856" s="2" t="s">
        <v>378</v>
      </c>
      <c r="I1856" s="2" t="s">
        <v>330</v>
      </c>
      <c r="J1856" s="2" t="s">
        <v>462</v>
      </c>
      <c r="K1856" s="2" t="s">
        <v>343</v>
      </c>
      <c r="L1856" s="2" t="s">
        <v>330</v>
      </c>
      <c r="M1856" s="2" t="s">
        <v>673</v>
      </c>
    </row>
    <row r="1857" spans="2:13">
      <c r="B1857" t="s">
        <v>144</v>
      </c>
      <c r="C1857">
        <v>10</v>
      </c>
      <c r="D1857" s="2" t="s">
        <v>345</v>
      </c>
      <c r="E1857" s="2" t="s">
        <v>330</v>
      </c>
      <c r="F1857" s="2" t="s">
        <v>365</v>
      </c>
      <c r="G1857" s="2" t="s">
        <v>461</v>
      </c>
      <c r="H1857" s="2" t="s">
        <v>378</v>
      </c>
      <c r="I1857" s="2" t="s">
        <v>330</v>
      </c>
      <c r="J1857" s="2" t="s">
        <v>455</v>
      </c>
      <c r="K1857" s="2" t="s">
        <v>343</v>
      </c>
      <c r="L1857" s="2" t="s">
        <v>330</v>
      </c>
      <c r="M1857" s="2" t="s">
        <v>330</v>
      </c>
    </row>
    <row r="1858" spans="2:13">
      <c r="B1858" t="s">
        <v>145</v>
      </c>
      <c r="C1858">
        <v>10</v>
      </c>
      <c r="D1858" s="2" t="s">
        <v>346</v>
      </c>
      <c r="E1858" s="2" t="s">
        <v>330</v>
      </c>
      <c r="F1858" s="2" t="s">
        <v>365</v>
      </c>
      <c r="G1858" s="2" t="s">
        <v>462</v>
      </c>
      <c r="H1858" s="2" t="s">
        <v>378</v>
      </c>
      <c r="I1858" s="2" t="s">
        <v>330</v>
      </c>
      <c r="J1858" s="2" t="s">
        <v>520</v>
      </c>
      <c r="K1858" s="2" t="s">
        <v>343</v>
      </c>
      <c r="L1858" s="2" t="s">
        <v>330</v>
      </c>
      <c r="M1858" s="2" t="s">
        <v>359</v>
      </c>
    </row>
    <row r="1859" spans="2:13">
      <c r="B1859" t="s">
        <v>146</v>
      </c>
      <c r="C1859">
        <v>10</v>
      </c>
      <c r="D1859" s="2" t="s">
        <v>347</v>
      </c>
      <c r="E1859" s="2" t="s">
        <v>330</v>
      </c>
      <c r="F1859" s="2" t="s">
        <v>365</v>
      </c>
      <c r="G1859" s="2" t="s">
        <v>463</v>
      </c>
      <c r="H1859" s="2" t="s">
        <v>378</v>
      </c>
      <c r="I1859" s="2" t="s">
        <v>330</v>
      </c>
      <c r="J1859" s="2" t="s">
        <v>519</v>
      </c>
      <c r="K1859" s="2" t="s">
        <v>343</v>
      </c>
      <c r="L1859" s="2" t="s">
        <v>330</v>
      </c>
      <c r="M1859" s="2" t="s">
        <v>725</v>
      </c>
    </row>
    <row r="1860" spans="2:13">
      <c r="B1860" t="s">
        <v>147</v>
      </c>
      <c r="C1860">
        <v>10</v>
      </c>
      <c r="D1860" s="2" t="s">
        <v>348</v>
      </c>
      <c r="E1860" s="2" t="s">
        <v>330</v>
      </c>
      <c r="F1860" s="2" t="s">
        <v>365</v>
      </c>
      <c r="G1860" s="2" t="s">
        <v>462</v>
      </c>
      <c r="H1860" s="2" t="s">
        <v>378</v>
      </c>
      <c r="I1860" s="2" t="s">
        <v>330</v>
      </c>
      <c r="J1860" s="2" t="s">
        <v>477</v>
      </c>
      <c r="K1860" s="2" t="s">
        <v>343</v>
      </c>
      <c r="L1860" s="2" t="s">
        <v>330</v>
      </c>
      <c r="M1860" s="2" t="s">
        <v>653</v>
      </c>
    </row>
    <row r="1861" spans="2:13">
      <c r="B1861" t="s">
        <v>148</v>
      </c>
      <c r="C1861">
        <v>10</v>
      </c>
      <c r="D1861" s="2" t="s">
        <v>318</v>
      </c>
      <c r="E1861" s="2" t="s">
        <v>330</v>
      </c>
      <c r="F1861" s="2" t="s">
        <v>365</v>
      </c>
      <c r="G1861" s="2" t="s">
        <v>462</v>
      </c>
      <c r="H1861" s="2" t="s">
        <v>378</v>
      </c>
      <c r="I1861" s="2" t="s">
        <v>330</v>
      </c>
      <c r="J1861" s="2" t="s">
        <v>464</v>
      </c>
      <c r="K1861" s="2" t="s">
        <v>343</v>
      </c>
      <c r="L1861" s="2" t="s">
        <v>330</v>
      </c>
      <c r="M1861" s="2" t="s">
        <v>605</v>
      </c>
    </row>
    <row r="1862" spans="2:13">
      <c r="B1862" t="s">
        <v>149</v>
      </c>
      <c r="C1862">
        <v>10</v>
      </c>
      <c r="D1862" s="2" t="s">
        <v>349</v>
      </c>
      <c r="E1862" s="2" t="s">
        <v>330</v>
      </c>
      <c r="F1862" s="2" t="s">
        <v>365</v>
      </c>
      <c r="G1862" s="2" t="s">
        <v>422</v>
      </c>
      <c r="H1862" s="2" t="s">
        <v>378</v>
      </c>
      <c r="I1862" s="2" t="s">
        <v>330</v>
      </c>
      <c r="J1862" s="2" t="s">
        <v>547</v>
      </c>
      <c r="K1862" s="2" t="s">
        <v>343</v>
      </c>
      <c r="L1862" s="2" t="s">
        <v>330</v>
      </c>
      <c r="M1862" s="2" t="s">
        <v>726</v>
      </c>
    </row>
    <row r="1863" spans="2:13">
      <c r="B1863" t="s">
        <v>150</v>
      </c>
      <c r="C1863">
        <v>10</v>
      </c>
      <c r="D1863" s="2" t="s">
        <v>350</v>
      </c>
      <c r="E1863" s="2" t="s">
        <v>330</v>
      </c>
      <c r="F1863" s="2" t="s">
        <v>365</v>
      </c>
      <c r="G1863" s="2" t="s">
        <v>422</v>
      </c>
      <c r="H1863" s="2" t="s">
        <v>378</v>
      </c>
      <c r="I1863" s="2" t="s">
        <v>597</v>
      </c>
      <c r="J1863" s="2" t="s">
        <v>463</v>
      </c>
      <c r="K1863" s="2" t="s">
        <v>343</v>
      </c>
      <c r="L1863" s="2" t="s">
        <v>597</v>
      </c>
      <c r="M1863" s="2" t="s">
        <v>727</v>
      </c>
    </row>
    <row r="1864" spans="2:13">
      <c r="B1864" t="s">
        <v>151</v>
      </c>
      <c r="C1864">
        <v>10</v>
      </c>
      <c r="D1864" s="2" t="s">
        <v>351</v>
      </c>
      <c r="E1864" s="2" t="s">
        <v>330</v>
      </c>
      <c r="F1864" s="2" t="s">
        <v>365</v>
      </c>
      <c r="G1864" s="2" t="s">
        <v>330</v>
      </c>
      <c r="H1864" s="2" t="s">
        <v>378</v>
      </c>
      <c r="I1864" s="2" t="s">
        <v>365</v>
      </c>
      <c r="J1864" s="2" t="s">
        <v>330</v>
      </c>
      <c r="K1864" s="2" t="s">
        <v>343</v>
      </c>
      <c r="L1864" s="2" t="s">
        <v>365</v>
      </c>
      <c r="M1864" s="2" t="s">
        <v>728</v>
      </c>
    </row>
    <row r="1865" spans="2:13">
      <c r="B1865" t="s">
        <v>152</v>
      </c>
      <c r="C1865">
        <v>10</v>
      </c>
      <c r="D1865" s="2" t="s">
        <v>352</v>
      </c>
      <c r="E1865" s="2" t="s">
        <v>330</v>
      </c>
      <c r="F1865" s="2" t="s">
        <v>365</v>
      </c>
      <c r="G1865" s="2" t="s">
        <v>462</v>
      </c>
      <c r="H1865" s="2" t="s">
        <v>378</v>
      </c>
      <c r="I1865" s="2" t="s">
        <v>365</v>
      </c>
      <c r="J1865" s="2" t="s">
        <v>519</v>
      </c>
      <c r="K1865" s="2" t="s">
        <v>343</v>
      </c>
      <c r="L1865" s="2" t="s">
        <v>365</v>
      </c>
      <c r="M1865" s="2" t="s">
        <v>335</v>
      </c>
    </row>
    <row r="1866" spans="2:13">
      <c r="B1866" t="s">
        <v>153</v>
      </c>
      <c r="C1866">
        <v>10</v>
      </c>
      <c r="D1866" s="2" t="s">
        <v>290</v>
      </c>
      <c r="E1866" s="2" t="s">
        <v>330</v>
      </c>
      <c r="F1866" s="2" t="s">
        <v>365</v>
      </c>
      <c r="G1866" s="2" t="s">
        <v>330</v>
      </c>
      <c r="H1866" s="2" t="s">
        <v>378</v>
      </c>
      <c r="I1866" s="2" t="s">
        <v>597</v>
      </c>
      <c r="J1866" s="2" t="s">
        <v>463</v>
      </c>
      <c r="K1866" s="2" t="s">
        <v>343</v>
      </c>
      <c r="L1866" s="2" t="s">
        <v>597</v>
      </c>
      <c r="M1866" s="2" t="s">
        <v>729</v>
      </c>
    </row>
    <row r="1867" spans="2:13">
      <c r="B1867" t="s">
        <v>154</v>
      </c>
      <c r="C1867">
        <v>10</v>
      </c>
      <c r="D1867" s="2" t="s">
        <v>291</v>
      </c>
      <c r="E1867" s="2" t="s">
        <v>330</v>
      </c>
      <c r="F1867" s="2" t="s">
        <v>365</v>
      </c>
      <c r="G1867" s="2" t="s">
        <v>459</v>
      </c>
      <c r="H1867" s="2" t="s">
        <v>378</v>
      </c>
      <c r="I1867" s="2" t="s">
        <v>592</v>
      </c>
      <c r="J1867" s="2" t="s">
        <v>365</v>
      </c>
      <c r="K1867" s="2" t="s">
        <v>343</v>
      </c>
      <c r="L1867" s="2" t="s">
        <v>592</v>
      </c>
      <c r="M1867" s="2" t="s">
        <v>730</v>
      </c>
    </row>
    <row r="1868" spans="2:13">
      <c r="B1868" t="s">
        <v>155</v>
      </c>
      <c r="C1868">
        <v>10</v>
      </c>
      <c r="D1868" s="2" t="s">
        <v>291</v>
      </c>
      <c r="E1868" s="2" t="s">
        <v>330</v>
      </c>
      <c r="F1868" s="2" t="s">
        <v>365</v>
      </c>
      <c r="G1868" s="2" t="s">
        <v>459</v>
      </c>
      <c r="H1868" s="2" t="s">
        <v>377</v>
      </c>
      <c r="I1868" s="2" t="s">
        <v>330</v>
      </c>
      <c r="J1868" s="2" t="s">
        <v>458</v>
      </c>
      <c r="K1868" s="2" t="s">
        <v>343</v>
      </c>
      <c r="L1868" s="2" t="s">
        <v>365</v>
      </c>
      <c r="M1868" s="2" t="s">
        <v>730</v>
      </c>
    </row>
    <row r="1869" spans="2:13">
      <c r="B1869" t="s">
        <v>156</v>
      </c>
      <c r="C1869">
        <v>10</v>
      </c>
      <c r="D1869" s="2" t="s">
        <v>353</v>
      </c>
      <c r="E1869" s="2" t="s">
        <v>330</v>
      </c>
      <c r="F1869" s="2" t="s">
        <v>365</v>
      </c>
      <c r="G1869" s="2" t="s">
        <v>461</v>
      </c>
      <c r="H1869" s="2" t="s">
        <v>377</v>
      </c>
      <c r="I1869" s="2" t="s">
        <v>598</v>
      </c>
      <c r="J1869" s="2" t="s">
        <v>520</v>
      </c>
      <c r="K1869" s="2" t="s">
        <v>343</v>
      </c>
      <c r="L1869" s="2" t="s">
        <v>598</v>
      </c>
      <c r="M1869" s="2" t="s">
        <v>723</v>
      </c>
    </row>
    <row r="1870" spans="2:13">
      <c r="B1870" t="s">
        <v>157</v>
      </c>
      <c r="C1870">
        <v>10</v>
      </c>
      <c r="D1870" s="2" t="s">
        <v>354</v>
      </c>
      <c r="E1870" s="2" t="s">
        <v>330</v>
      </c>
      <c r="F1870" s="2" t="s">
        <v>365</v>
      </c>
      <c r="G1870" s="2" t="s">
        <v>463</v>
      </c>
      <c r="H1870" s="2" t="s">
        <v>335</v>
      </c>
      <c r="I1870" s="2" t="s">
        <v>596</v>
      </c>
      <c r="J1870" s="2" t="s">
        <v>548</v>
      </c>
      <c r="K1870" s="2" t="s">
        <v>343</v>
      </c>
      <c r="L1870" s="2" t="s">
        <v>630</v>
      </c>
      <c r="M1870" s="2" t="s">
        <v>731</v>
      </c>
    </row>
    <row r="1871" spans="2:13">
      <c r="B1871" t="s">
        <v>158</v>
      </c>
      <c r="C1871">
        <v>10</v>
      </c>
      <c r="D1871" s="2" t="s">
        <v>292</v>
      </c>
      <c r="E1871" s="2" t="s">
        <v>366</v>
      </c>
      <c r="F1871" s="2" t="s">
        <v>365</v>
      </c>
      <c r="G1871" s="2" t="s">
        <v>422</v>
      </c>
      <c r="H1871" s="2" t="s">
        <v>387</v>
      </c>
      <c r="I1871" s="2" t="s">
        <v>586</v>
      </c>
      <c r="J1871" s="2" t="s">
        <v>461</v>
      </c>
      <c r="K1871" s="2" t="s">
        <v>343</v>
      </c>
      <c r="L1871" s="2" t="s">
        <v>597</v>
      </c>
      <c r="M1871" s="2" t="s">
        <v>676</v>
      </c>
    </row>
    <row r="1872" spans="2:13">
      <c r="B1872" t="s">
        <v>159</v>
      </c>
      <c r="C1872">
        <v>10</v>
      </c>
      <c r="D1872" s="2" t="s">
        <v>293</v>
      </c>
      <c r="E1872" s="2" t="s">
        <v>366</v>
      </c>
      <c r="F1872" s="2" t="s">
        <v>365</v>
      </c>
      <c r="G1872" s="2" t="s">
        <v>464</v>
      </c>
      <c r="H1872" s="2" t="s">
        <v>339</v>
      </c>
      <c r="I1872" s="2" t="s">
        <v>596</v>
      </c>
      <c r="J1872" s="2" t="s">
        <v>446</v>
      </c>
      <c r="K1872" s="2" t="s">
        <v>343</v>
      </c>
      <c r="L1872" s="2" t="s">
        <v>630</v>
      </c>
      <c r="M1872" s="2" t="s">
        <v>732</v>
      </c>
    </row>
    <row r="1873" spans="2:13">
      <c r="B1873" t="s">
        <v>160</v>
      </c>
      <c r="C1873">
        <v>10</v>
      </c>
      <c r="D1873" s="2" t="s">
        <v>289</v>
      </c>
      <c r="E1873" s="2" t="s">
        <v>330</v>
      </c>
      <c r="F1873" s="2" t="s">
        <v>365</v>
      </c>
      <c r="G1873" s="2" t="s">
        <v>464</v>
      </c>
      <c r="H1873" s="2" t="s">
        <v>339</v>
      </c>
      <c r="I1873" s="2" t="s">
        <v>595</v>
      </c>
      <c r="J1873" s="2" t="s">
        <v>533</v>
      </c>
      <c r="K1873" s="2" t="s">
        <v>343</v>
      </c>
      <c r="L1873" s="2" t="s">
        <v>595</v>
      </c>
      <c r="M1873" s="2" t="s">
        <v>359</v>
      </c>
    </row>
    <row r="1874" spans="2:13">
      <c r="B1874" t="s">
        <v>161</v>
      </c>
      <c r="C1874">
        <v>10</v>
      </c>
      <c r="D1874" s="2" t="s">
        <v>294</v>
      </c>
      <c r="E1874" s="2" t="s">
        <v>366</v>
      </c>
      <c r="F1874" s="2" t="s">
        <v>365</v>
      </c>
      <c r="G1874" s="2" t="s">
        <v>464</v>
      </c>
      <c r="H1874" s="2" t="s">
        <v>339</v>
      </c>
      <c r="I1874" s="2" t="s">
        <v>330</v>
      </c>
      <c r="J1874" s="2" t="s">
        <v>533</v>
      </c>
      <c r="K1874" s="2" t="s">
        <v>343</v>
      </c>
      <c r="L1874" s="2" t="s">
        <v>330</v>
      </c>
      <c r="M1874" s="2" t="s">
        <v>379</v>
      </c>
    </row>
    <row r="1875" spans="2:13">
      <c r="B1875" t="s">
        <v>162</v>
      </c>
      <c r="C1875">
        <v>10</v>
      </c>
      <c r="D1875" s="2" t="s">
        <v>295</v>
      </c>
      <c r="E1875" s="2" t="s">
        <v>366</v>
      </c>
      <c r="F1875" s="2" t="s">
        <v>365</v>
      </c>
      <c r="G1875" s="2" t="s">
        <v>422</v>
      </c>
      <c r="H1875" s="2" t="s">
        <v>339</v>
      </c>
      <c r="I1875" s="2" t="s">
        <v>330</v>
      </c>
      <c r="J1875" s="2" t="s">
        <v>422</v>
      </c>
      <c r="K1875" s="2" t="s">
        <v>343</v>
      </c>
      <c r="L1875" s="2" t="s">
        <v>330</v>
      </c>
      <c r="M1875" s="2" t="s">
        <v>724</v>
      </c>
    </row>
    <row r="1876" spans="2:13">
      <c r="B1876" t="s">
        <v>163</v>
      </c>
      <c r="C1876">
        <v>10</v>
      </c>
      <c r="D1876" s="2" t="s">
        <v>296</v>
      </c>
      <c r="E1876" s="2" t="s">
        <v>368</v>
      </c>
      <c r="F1876" s="2" t="s">
        <v>365</v>
      </c>
      <c r="G1876" s="2" t="s">
        <v>414</v>
      </c>
      <c r="H1876" s="2" t="s">
        <v>339</v>
      </c>
      <c r="I1876" s="2" t="s">
        <v>330</v>
      </c>
      <c r="J1876" s="2" t="s">
        <v>330</v>
      </c>
      <c r="K1876" s="2" t="s">
        <v>343</v>
      </c>
      <c r="L1876" s="2" t="s">
        <v>330</v>
      </c>
      <c r="M1876" s="2" t="s">
        <v>616</v>
      </c>
    </row>
    <row r="1877" spans="2:13">
      <c r="B1877" t="s">
        <v>164</v>
      </c>
      <c r="C1877">
        <v>10</v>
      </c>
      <c r="D1877" s="2" t="s">
        <v>198</v>
      </c>
      <c r="E1877" s="2" t="s">
        <v>368</v>
      </c>
      <c r="F1877" s="2" t="s">
        <v>365</v>
      </c>
      <c r="G1877" s="2" t="s">
        <v>414</v>
      </c>
      <c r="H1877" s="2" t="s">
        <v>339</v>
      </c>
      <c r="I1877" s="2" t="s">
        <v>330</v>
      </c>
      <c r="J1877" s="2" t="s">
        <v>422</v>
      </c>
      <c r="K1877" s="2" t="s">
        <v>343</v>
      </c>
      <c r="L1877" s="2" t="s">
        <v>330</v>
      </c>
      <c r="M1877" s="2" t="s">
        <v>722</v>
      </c>
    </row>
    <row r="1878" spans="2:13">
      <c r="B1878" t="s">
        <v>165</v>
      </c>
      <c r="C1878">
        <v>10</v>
      </c>
      <c r="D1878" s="2" t="s">
        <v>355</v>
      </c>
      <c r="E1878" s="2" t="s">
        <v>368</v>
      </c>
      <c r="F1878" s="2" t="s">
        <v>365</v>
      </c>
      <c r="G1878" s="2" t="s">
        <v>465</v>
      </c>
      <c r="H1878" s="2" t="s">
        <v>339</v>
      </c>
      <c r="I1878" s="2" t="s">
        <v>330</v>
      </c>
      <c r="J1878" s="2" t="s">
        <v>549</v>
      </c>
      <c r="K1878" s="2" t="s">
        <v>343</v>
      </c>
      <c r="L1878" s="2" t="s">
        <v>330</v>
      </c>
      <c r="M1878" s="2" t="s">
        <v>206</v>
      </c>
    </row>
    <row r="1879" spans="2:13">
      <c r="B1879" t="s">
        <v>166</v>
      </c>
      <c r="C1879">
        <v>10</v>
      </c>
      <c r="D1879" s="2" t="s">
        <v>297</v>
      </c>
      <c r="E1879" s="2" t="s">
        <v>368</v>
      </c>
      <c r="F1879" s="2" t="s">
        <v>365</v>
      </c>
      <c r="G1879" s="2" t="s">
        <v>330</v>
      </c>
      <c r="H1879" s="2" t="s">
        <v>339</v>
      </c>
      <c r="I1879" s="2" t="s">
        <v>330</v>
      </c>
      <c r="J1879" s="2" t="s">
        <v>455</v>
      </c>
      <c r="K1879" s="2" t="s">
        <v>343</v>
      </c>
      <c r="L1879" s="2" t="s">
        <v>330</v>
      </c>
      <c r="M1879" s="2" t="s">
        <v>733</v>
      </c>
    </row>
    <row r="1880" spans="2:13">
      <c r="B1880" t="s">
        <v>167</v>
      </c>
      <c r="C1880">
        <v>10</v>
      </c>
      <c r="D1880" s="2" t="s">
        <v>298</v>
      </c>
      <c r="E1880" s="2" t="s">
        <v>330</v>
      </c>
      <c r="F1880" s="2" t="s">
        <v>365</v>
      </c>
      <c r="G1880" s="2" t="s">
        <v>330</v>
      </c>
      <c r="H1880" s="2" t="s">
        <v>339</v>
      </c>
      <c r="I1880" s="2" t="s">
        <v>330</v>
      </c>
      <c r="J1880" s="2" t="s">
        <v>550</v>
      </c>
      <c r="K1880" s="2" t="s">
        <v>343</v>
      </c>
      <c r="L1880" s="2" t="s">
        <v>330</v>
      </c>
      <c r="M1880" s="2" t="s">
        <v>734</v>
      </c>
    </row>
    <row r="1881" spans="2:13">
      <c r="B1881" t="s">
        <v>168</v>
      </c>
      <c r="C1881">
        <v>10</v>
      </c>
      <c r="D1881" s="2" t="s">
        <v>299</v>
      </c>
      <c r="E1881" s="2" t="s">
        <v>330</v>
      </c>
      <c r="F1881" s="2" t="s">
        <v>365</v>
      </c>
      <c r="G1881" s="2" t="s">
        <v>466</v>
      </c>
      <c r="H1881" s="2" t="s">
        <v>339</v>
      </c>
      <c r="I1881" s="2" t="s">
        <v>593</v>
      </c>
      <c r="J1881" s="2" t="s">
        <v>466</v>
      </c>
      <c r="K1881" s="2" t="s">
        <v>343</v>
      </c>
      <c r="L1881" s="2" t="s">
        <v>593</v>
      </c>
      <c r="M1881" s="2" t="s">
        <v>644</v>
      </c>
    </row>
    <row r="1882" spans="2:13">
      <c r="B1882" t="s">
        <v>169</v>
      </c>
      <c r="C1882">
        <v>10</v>
      </c>
      <c r="D1882" s="2" t="s">
        <v>300</v>
      </c>
      <c r="E1882" s="2" t="s">
        <v>330</v>
      </c>
      <c r="F1882" s="2" t="s">
        <v>365</v>
      </c>
      <c r="G1882" s="2" t="s">
        <v>467</v>
      </c>
      <c r="H1882" s="2" t="s">
        <v>373</v>
      </c>
      <c r="I1882" s="2" t="s">
        <v>586</v>
      </c>
      <c r="J1882" s="2" t="s">
        <v>536</v>
      </c>
      <c r="K1882" s="2" t="s">
        <v>343</v>
      </c>
      <c r="L1882" s="2" t="s">
        <v>597</v>
      </c>
      <c r="M1882" s="2" t="s">
        <v>646</v>
      </c>
    </row>
    <row r="1883" spans="2:13">
      <c r="B1883" t="s">
        <v>170</v>
      </c>
      <c r="C1883">
        <v>10</v>
      </c>
      <c r="D1883" s="2" t="s">
        <v>268</v>
      </c>
      <c r="E1883" s="2" t="s">
        <v>330</v>
      </c>
      <c r="F1883" s="2" t="s">
        <v>365</v>
      </c>
      <c r="G1883" s="2" t="s">
        <v>468</v>
      </c>
      <c r="H1883" s="2" t="s">
        <v>373</v>
      </c>
      <c r="I1883" s="2" t="s">
        <v>330</v>
      </c>
      <c r="J1883" s="2" t="s">
        <v>284</v>
      </c>
      <c r="K1883" s="2" t="s">
        <v>343</v>
      </c>
      <c r="L1883" s="2" t="s">
        <v>330</v>
      </c>
      <c r="M1883" s="2" t="s">
        <v>576</v>
      </c>
    </row>
    <row r="1884" spans="2:13">
      <c r="B1884" t="s">
        <v>171</v>
      </c>
      <c r="C1884">
        <v>10</v>
      </c>
      <c r="D1884" s="2" t="s">
        <v>356</v>
      </c>
      <c r="E1884" s="2" t="s">
        <v>330</v>
      </c>
      <c r="F1884" s="2" t="s">
        <v>365</v>
      </c>
      <c r="G1884" s="2" t="s">
        <v>434</v>
      </c>
      <c r="H1884" s="2" t="s">
        <v>373</v>
      </c>
      <c r="I1884" s="2" t="s">
        <v>599</v>
      </c>
      <c r="J1884" s="2" t="s">
        <v>538</v>
      </c>
      <c r="K1884" s="2" t="s">
        <v>343</v>
      </c>
      <c r="L1884" s="2" t="s">
        <v>599</v>
      </c>
      <c r="M1884" s="2" t="s">
        <v>576</v>
      </c>
    </row>
    <row r="1885" spans="2:13">
      <c r="B1885" t="s">
        <v>172</v>
      </c>
      <c r="C1885">
        <v>10</v>
      </c>
      <c r="D1885" s="2" t="s">
        <v>301</v>
      </c>
      <c r="E1885" s="2" t="s">
        <v>368</v>
      </c>
      <c r="F1885" s="2" t="s">
        <v>365</v>
      </c>
      <c r="G1885" s="2" t="s">
        <v>432</v>
      </c>
      <c r="H1885" s="2" t="s">
        <v>373</v>
      </c>
      <c r="I1885" s="2" t="s">
        <v>368</v>
      </c>
      <c r="J1885" s="2" t="s">
        <v>540</v>
      </c>
      <c r="K1885" s="2" t="s">
        <v>343</v>
      </c>
      <c r="L1885" s="2" t="s">
        <v>368</v>
      </c>
      <c r="M1885" s="2" t="s">
        <v>735</v>
      </c>
    </row>
    <row r="1886" spans="2:13">
      <c r="B1886" t="s">
        <v>173</v>
      </c>
      <c r="C1886">
        <v>10</v>
      </c>
      <c r="D1886" s="2" t="s">
        <v>302</v>
      </c>
      <c r="E1886" s="2" t="s">
        <v>368</v>
      </c>
      <c r="F1886" s="2" t="s">
        <v>365</v>
      </c>
      <c r="G1886" s="2" t="s">
        <v>446</v>
      </c>
      <c r="H1886" s="2" t="s">
        <v>373</v>
      </c>
      <c r="I1886" s="2" t="s">
        <v>600</v>
      </c>
      <c r="J1886" s="2" t="s">
        <v>531</v>
      </c>
      <c r="K1886" s="2" t="s">
        <v>343</v>
      </c>
      <c r="L1886" s="2" t="s">
        <v>600</v>
      </c>
      <c r="M1886" s="2" t="s">
        <v>736</v>
      </c>
    </row>
    <row r="1887" spans="2:13">
      <c r="B1887" t="s">
        <v>174</v>
      </c>
      <c r="C1887">
        <v>10</v>
      </c>
      <c r="D1887" s="2" t="s">
        <v>303</v>
      </c>
      <c r="E1887" s="2" t="s">
        <v>330</v>
      </c>
      <c r="F1887" s="2" t="s">
        <v>365</v>
      </c>
      <c r="G1887" s="2" t="s">
        <v>469</v>
      </c>
      <c r="H1887" s="2" t="s">
        <v>339</v>
      </c>
      <c r="I1887" s="2" t="s">
        <v>582</v>
      </c>
      <c r="J1887" s="2" t="s">
        <v>468</v>
      </c>
      <c r="K1887" s="2" t="s">
        <v>343</v>
      </c>
      <c r="L1887" s="2" t="s">
        <v>632</v>
      </c>
      <c r="M1887" s="2" t="s">
        <v>737</v>
      </c>
    </row>
    <row r="1888" spans="2:13">
      <c r="B1888" t="s">
        <v>175</v>
      </c>
      <c r="C1888">
        <v>10</v>
      </c>
      <c r="D1888" s="2" t="s">
        <v>304</v>
      </c>
      <c r="E1888" s="2" t="s">
        <v>330</v>
      </c>
      <c r="F1888" s="2" t="s">
        <v>365</v>
      </c>
      <c r="G1888" s="2" t="s">
        <v>423</v>
      </c>
      <c r="H1888" s="2" t="s">
        <v>387</v>
      </c>
      <c r="I1888" s="2" t="s">
        <v>601</v>
      </c>
      <c r="J1888" s="2" t="s">
        <v>551</v>
      </c>
      <c r="K1888" s="2" t="s">
        <v>343</v>
      </c>
      <c r="L1888" s="2" t="s">
        <v>621</v>
      </c>
      <c r="M1888" s="2" t="s">
        <v>738</v>
      </c>
    </row>
    <row r="1889" spans="2:13">
      <c r="B1889" t="s">
        <v>176</v>
      </c>
      <c r="C1889">
        <v>10</v>
      </c>
      <c r="D1889" s="2" t="s">
        <v>305</v>
      </c>
      <c r="E1889" s="2" t="s">
        <v>330</v>
      </c>
      <c r="F1889" s="2" t="s">
        <v>365</v>
      </c>
      <c r="G1889" s="2" t="s">
        <v>470</v>
      </c>
      <c r="H1889" s="2" t="s">
        <v>335</v>
      </c>
      <c r="I1889" s="2" t="s">
        <v>602</v>
      </c>
      <c r="J1889" s="2" t="s">
        <v>437</v>
      </c>
      <c r="K1889" s="2" t="s">
        <v>343</v>
      </c>
      <c r="L1889" s="2" t="s">
        <v>633</v>
      </c>
      <c r="M1889" s="2" t="s">
        <v>739</v>
      </c>
    </row>
    <row r="1890" spans="2:13">
      <c r="B1890" t="s">
        <v>177</v>
      </c>
      <c r="C1890">
        <v>10</v>
      </c>
      <c r="D1890" s="2" t="s">
        <v>357</v>
      </c>
      <c r="E1890" s="2" t="s">
        <v>330</v>
      </c>
      <c r="F1890" s="2" t="s">
        <v>365</v>
      </c>
      <c r="G1890" s="2" t="s">
        <v>471</v>
      </c>
      <c r="H1890" s="2" t="s">
        <v>377</v>
      </c>
      <c r="I1890" s="2" t="s">
        <v>602</v>
      </c>
      <c r="J1890" s="2" t="s">
        <v>550</v>
      </c>
      <c r="K1890" s="2" t="s">
        <v>343</v>
      </c>
      <c r="L1890" s="2" t="s">
        <v>633</v>
      </c>
      <c r="M1890" s="2" t="s">
        <v>301</v>
      </c>
    </row>
    <row r="1891" spans="2:13">
      <c r="B1891" t="s">
        <v>178</v>
      </c>
      <c r="C1891">
        <v>10</v>
      </c>
      <c r="D1891" s="2" t="s">
        <v>342</v>
      </c>
      <c r="E1891" s="2" t="s">
        <v>330</v>
      </c>
      <c r="F1891" s="2" t="s">
        <v>365</v>
      </c>
      <c r="G1891" s="2" t="s">
        <v>472</v>
      </c>
      <c r="H1891" s="2" t="s">
        <v>386</v>
      </c>
      <c r="I1891" s="2" t="s">
        <v>603</v>
      </c>
      <c r="J1891" s="2" t="s">
        <v>420</v>
      </c>
      <c r="K1891" s="2" t="s">
        <v>343</v>
      </c>
      <c r="L1891" s="2" t="s">
        <v>634</v>
      </c>
      <c r="M1891" s="2" t="s">
        <v>356</v>
      </c>
    </row>
    <row r="1892" spans="2:13">
      <c r="B1892" t="s">
        <v>179</v>
      </c>
      <c r="C1892">
        <v>10</v>
      </c>
      <c r="D1892" s="2" t="s">
        <v>306</v>
      </c>
      <c r="E1892" s="2" t="s">
        <v>330</v>
      </c>
      <c r="F1892" s="2" t="s">
        <v>365</v>
      </c>
      <c r="G1892" s="2" t="s">
        <v>473</v>
      </c>
      <c r="H1892" s="2" t="s">
        <v>386</v>
      </c>
      <c r="I1892" s="2" t="s">
        <v>330</v>
      </c>
      <c r="J1892" s="2" t="s">
        <v>549</v>
      </c>
      <c r="K1892" s="2" t="s">
        <v>343</v>
      </c>
      <c r="L1892" s="2" t="s">
        <v>330</v>
      </c>
      <c r="M1892" s="2" t="s">
        <v>740</v>
      </c>
    </row>
    <row r="1893" spans="2:13">
      <c r="B1893" t="s">
        <v>180</v>
      </c>
      <c r="C1893">
        <v>10</v>
      </c>
      <c r="D1893" s="2" t="s">
        <v>358</v>
      </c>
      <c r="E1893" s="2" t="s">
        <v>368</v>
      </c>
      <c r="F1893" s="2" t="s">
        <v>365</v>
      </c>
      <c r="G1893" s="2" t="s">
        <v>474</v>
      </c>
      <c r="H1893" s="2" t="s">
        <v>379</v>
      </c>
      <c r="I1893" s="2" t="s">
        <v>588</v>
      </c>
      <c r="J1893" s="2" t="s">
        <v>455</v>
      </c>
      <c r="K1893" s="2" t="s">
        <v>343</v>
      </c>
      <c r="L1893" s="2" t="s">
        <v>625</v>
      </c>
      <c r="M1893" s="2" t="s">
        <v>741</v>
      </c>
    </row>
    <row r="1894" spans="2:13">
      <c r="B1894" t="s">
        <v>181</v>
      </c>
      <c r="C1894">
        <v>10</v>
      </c>
      <c r="D1894" s="2" t="s">
        <v>307</v>
      </c>
      <c r="E1894" s="2" t="s">
        <v>368</v>
      </c>
      <c r="F1894" s="2" t="s">
        <v>365</v>
      </c>
      <c r="G1894" s="2" t="s">
        <v>475</v>
      </c>
      <c r="H1894" s="2" t="s">
        <v>385</v>
      </c>
      <c r="I1894" s="2" t="s">
        <v>588</v>
      </c>
      <c r="J1894" s="2" t="s">
        <v>476</v>
      </c>
      <c r="K1894" s="2" t="s">
        <v>343</v>
      </c>
      <c r="L1894" s="2" t="s">
        <v>625</v>
      </c>
      <c r="M1894" s="2" t="s">
        <v>742</v>
      </c>
    </row>
    <row r="1895" spans="2:13">
      <c r="B1895" t="s">
        <v>182</v>
      </c>
      <c r="C1895">
        <v>10</v>
      </c>
      <c r="D1895" s="2" t="s">
        <v>308</v>
      </c>
      <c r="E1895" s="2" t="s">
        <v>330</v>
      </c>
      <c r="F1895" s="2" t="s">
        <v>365</v>
      </c>
      <c r="G1895" s="2" t="s">
        <v>476</v>
      </c>
      <c r="H1895" s="2" t="s">
        <v>343</v>
      </c>
      <c r="I1895" s="2" t="s">
        <v>366</v>
      </c>
      <c r="J1895" s="2" t="s">
        <v>552</v>
      </c>
      <c r="K1895" s="2" t="s">
        <v>343</v>
      </c>
      <c r="L1895" s="2" t="s">
        <v>368</v>
      </c>
      <c r="M1895" s="2" t="s">
        <v>722</v>
      </c>
    </row>
    <row r="1896" spans="2:13">
      <c r="B1896" t="s">
        <v>183</v>
      </c>
      <c r="C1896">
        <v>10</v>
      </c>
      <c r="D1896" s="2" t="s">
        <v>359</v>
      </c>
      <c r="E1896" s="2" t="s">
        <v>330</v>
      </c>
      <c r="F1896" s="2" t="s">
        <v>365</v>
      </c>
      <c r="G1896" s="2" t="s">
        <v>474</v>
      </c>
      <c r="H1896" s="2" t="s">
        <v>343</v>
      </c>
      <c r="I1896" s="2" t="s">
        <v>330</v>
      </c>
      <c r="J1896" s="2" t="s">
        <v>487</v>
      </c>
      <c r="K1896" s="2" t="s">
        <v>343</v>
      </c>
      <c r="L1896" s="2" t="s">
        <v>330</v>
      </c>
      <c r="M1896" s="2" t="s">
        <v>230</v>
      </c>
    </row>
    <row r="1897" spans="2:13">
      <c r="B1897" t="s">
        <v>184</v>
      </c>
      <c r="C1897">
        <v>10</v>
      </c>
      <c r="D1897" s="2" t="s">
        <v>309</v>
      </c>
      <c r="E1897" s="2" t="s">
        <v>330</v>
      </c>
      <c r="F1897" s="2" t="s">
        <v>365</v>
      </c>
      <c r="G1897" s="2" t="s">
        <v>474</v>
      </c>
      <c r="H1897" s="2" t="s">
        <v>343</v>
      </c>
      <c r="I1897" s="2" t="s">
        <v>330</v>
      </c>
      <c r="J1897" s="2" t="s">
        <v>544</v>
      </c>
      <c r="K1897" s="2" t="s">
        <v>343</v>
      </c>
      <c r="L1897" s="2" t="s">
        <v>330</v>
      </c>
      <c r="M1897" s="2" t="s">
        <v>743</v>
      </c>
    </row>
    <row r="1898" spans="2:13">
      <c r="B1898" t="s">
        <v>185</v>
      </c>
      <c r="C1898">
        <v>10</v>
      </c>
      <c r="D1898" s="2" t="s">
        <v>325</v>
      </c>
      <c r="E1898" s="2" t="s">
        <v>330</v>
      </c>
      <c r="F1898" s="2" t="s">
        <v>365</v>
      </c>
      <c r="G1898" s="2" t="s">
        <v>463</v>
      </c>
      <c r="H1898" s="2" t="s">
        <v>343</v>
      </c>
      <c r="I1898" s="2" t="s">
        <v>330</v>
      </c>
      <c r="J1898" s="2" t="s">
        <v>538</v>
      </c>
      <c r="K1898" s="2" t="s">
        <v>343</v>
      </c>
      <c r="L1898" s="2" t="s">
        <v>330</v>
      </c>
      <c r="M1898" s="2" t="s">
        <v>612</v>
      </c>
    </row>
    <row r="1899" spans="2:13">
      <c r="B1899" t="s">
        <v>186</v>
      </c>
      <c r="C1899">
        <v>10</v>
      </c>
      <c r="D1899" s="2" t="s">
        <v>310</v>
      </c>
      <c r="E1899" s="2" t="s">
        <v>368</v>
      </c>
      <c r="F1899" s="2" t="s">
        <v>365</v>
      </c>
      <c r="G1899" s="2" t="s">
        <v>477</v>
      </c>
      <c r="H1899" s="2" t="s">
        <v>343</v>
      </c>
      <c r="I1899" s="2" t="s">
        <v>330</v>
      </c>
      <c r="J1899" s="2" t="s">
        <v>446</v>
      </c>
      <c r="K1899" s="2" t="s">
        <v>343</v>
      </c>
      <c r="L1899" s="2" t="s">
        <v>330</v>
      </c>
      <c r="M1899" s="2" t="s">
        <v>744</v>
      </c>
    </row>
    <row r="1900" spans="2:13">
      <c r="B1900" t="s">
        <v>187</v>
      </c>
      <c r="C1900">
        <v>10</v>
      </c>
      <c r="D1900" s="2" t="s">
        <v>311</v>
      </c>
      <c r="E1900" s="2" t="s">
        <v>368</v>
      </c>
      <c r="F1900" s="2" t="s">
        <v>365</v>
      </c>
      <c r="G1900" s="2" t="s">
        <v>477</v>
      </c>
      <c r="H1900" s="2" t="s">
        <v>343</v>
      </c>
      <c r="I1900" s="2" t="s">
        <v>330</v>
      </c>
      <c r="J1900" s="2" t="s">
        <v>455</v>
      </c>
      <c r="K1900" s="2" t="s">
        <v>343</v>
      </c>
      <c r="L1900" s="2" t="s">
        <v>330</v>
      </c>
      <c r="M1900" s="2" t="s">
        <v>740</v>
      </c>
    </row>
    <row r="1901" spans="2:13">
      <c r="B1901" t="s">
        <v>188</v>
      </c>
      <c r="C1901">
        <v>10</v>
      </c>
      <c r="D1901" s="2" t="s">
        <v>312</v>
      </c>
      <c r="E1901" s="2" t="s">
        <v>330</v>
      </c>
      <c r="F1901" s="2" t="s">
        <v>365</v>
      </c>
      <c r="G1901" s="2" t="s">
        <v>459</v>
      </c>
      <c r="H1901" s="2" t="s">
        <v>343</v>
      </c>
      <c r="I1901" s="2" t="s">
        <v>330</v>
      </c>
      <c r="J1901" s="2" t="s">
        <v>544</v>
      </c>
      <c r="K1901" s="2" t="s">
        <v>343</v>
      </c>
      <c r="L1901" s="2" t="s">
        <v>330</v>
      </c>
      <c r="M1901" s="2" t="s">
        <v>411</v>
      </c>
    </row>
    <row r="1902" spans="2:13">
      <c r="B1902" t="s">
        <v>189</v>
      </c>
      <c r="C1902">
        <v>10</v>
      </c>
      <c r="D1902" s="2" t="s">
        <v>360</v>
      </c>
      <c r="E1902" s="2" t="s">
        <v>330</v>
      </c>
      <c r="F1902" s="2" t="s">
        <v>365</v>
      </c>
      <c r="G1902" s="2" t="s">
        <v>473</v>
      </c>
      <c r="H1902" s="2" t="s">
        <v>343</v>
      </c>
      <c r="I1902" s="2" t="s">
        <v>330</v>
      </c>
      <c r="J1902" s="2" t="s">
        <v>553</v>
      </c>
      <c r="K1902" s="2" t="s">
        <v>343</v>
      </c>
      <c r="L1902" s="2" t="s">
        <v>330</v>
      </c>
      <c r="M1902" s="2" t="s">
        <v>343</v>
      </c>
    </row>
    <row r="1903" spans="2:13">
      <c r="B1903" t="s">
        <v>190</v>
      </c>
      <c r="C1903">
        <v>10</v>
      </c>
      <c r="D1903" s="2" t="s">
        <v>361</v>
      </c>
      <c r="E1903" s="2" t="s">
        <v>330</v>
      </c>
      <c r="F1903" s="2" t="s">
        <v>365</v>
      </c>
      <c r="G1903" s="2" t="s">
        <v>446</v>
      </c>
      <c r="H1903" s="2" t="s">
        <v>343</v>
      </c>
      <c r="I1903" s="2" t="s">
        <v>330</v>
      </c>
      <c r="J1903" s="2" t="s">
        <v>468</v>
      </c>
      <c r="K1903" s="2" t="s">
        <v>343</v>
      </c>
      <c r="L1903" s="2" t="s">
        <v>330</v>
      </c>
      <c r="M1903" s="2" t="s">
        <v>680</v>
      </c>
    </row>
    <row r="1904" spans="2:13">
      <c r="B1904" t="s">
        <v>1</v>
      </c>
      <c r="C1904">
        <v>11</v>
      </c>
      <c r="D1904" s="2" t="s">
        <v>192</v>
      </c>
      <c r="E1904" s="2" t="s">
        <v>330</v>
      </c>
      <c r="F1904" s="2" t="s">
        <v>371</v>
      </c>
      <c r="G1904" s="2" t="s">
        <v>330</v>
      </c>
      <c r="H1904" s="2" t="s">
        <v>554</v>
      </c>
      <c r="I1904" s="2" t="s">
        <v>330</v>
      </c>
      <c r="J1904" s="2" t="s">
        <v>478</v>
      </c>
      <c r="K1904" s="2" t="s">
        <v>567</v>
      </c>
      <c r="L1904" s="2" t="s">
        <v>411</v>
      </c>
      <c r="M1904" s="2" t="s">
        <v>635</v>
      </c>
    </row>
    <row r="1905" spans="2:13">
      <c r="B1905" t="s">
        <v>2</v>
      </c>
      <c r="C1905">
        <v>11</v>
      </c>
      <c r="D1905" s="2" t="s">
        <v>313</v>
      </c>
      <c r="E1905" s="2" t="s">
        <v>330</v>
      </c>
      <c r="F1905" s="2" t="s">
        <v>371</v>
      </c>
      <c r="G1905" s="2" t="s">
        <v>388</v>
      </c>
      <c r="H1905" s="2" t="s">
        <v>554</v>
      </c>
      <c r="I1905" s="2" t="s">
        <v>330</v>
      </c>
      <c r="J1905" s="2" t="s">
        <v>479</v>
      </c>
      <c r="K1905" s="2" t="s">
        <v>567</v>
      </c>
      <c r="L1905" s="2" t="s">
        <v>330</v>
      </c>
      <c r="M1905" s="2" t="s">
        <v>636</v>
      </c>
    </row>
    <row r="1906" spans="2:13">
      <c r="B1906" t="s">
        <v>3</v>
      </c>
      <c r="C1906">
        <v>11</v>
      </c>
      <c r="D1906" s="2" t="s">
        <v>314</v>
      </c>
      <c r="E1906" s="2" t="s">
        <v>330</v>
      </c>
      <c r="F1906" s="2" t="s">
        <v>371</v>
      </c>
      <c r="G1906" s="2" t="s">
        <v>230</v>
      </c>
      <c r="H1906" s="2" t="s">
        <v>555</v>
      </c>
      <c r="I1906" s="2" t="s">
        <v>572</v>
      </c>
      <c r="J1906" s="2" t="s">
        <v>480</v>
      </c>
      <c r="K1906" s="2" t="s">
        <v>567</v>
      </c>
      <c r="L1906" s="2" t="s">
        <v>609</v>
      </c>
      <c r="M1906" s="2" t="s">
        <v>566</v>
      </c>
    </row>
    <row r="1907" spans="2:13">
      <c r="B1907" t="s">
        <v>4</v>
      </c>
      <c r="C1907">
        <v>11</v>
      </c>
      <c r="D1907" s="2" t="s">
        <v>193</v>
      </c>
      <c r="E1907" s="2" t="s">
        <v>330</v>
      </c>
      <c r="F1907" s="2" t="s">
        <v>371</v>
      </c>
      <c r="G1907" s="2" t="s">
        <v>389</v>
      </c>
      <c r="H1907" s="2" t="s">
        <v>556</v>
      </c>
      <c r="I1907" s="2" t="s">
        <v>573</v>
      </c>
      <c r="J1907" s="2" t="s">
        <v>411</v>
      </c>
      <c r="K1907" s="2" t="s">
        <v>567</v>
      </c>
      <c r="L1907" s="2" t="s">
        <v>610</v>
      </c>
      <c r="M1907" s="2" t="s">
        <v>637</v>
      </c>
    </row>
    <row r="1908" spans="2:13">
      <c r="B1908" t="s">
        <v>5</v>
      </c>
      <c r="C1908">
        <v>11</v>
      </c>
      <c r="D1908" s="2" t="s">
        <v>194</v>
      </c>
      <c r="E1908" s="2" t="s">
        <v>330</v>
      </c>
      <c r="F1908" s="2" t="s">
        <v>371</v>
      </c>
      <c r="G1908" s="2" t="s">
        <v>365</v>
      </c>
      <c r="H1908" s="2" t="s">
        <v>556</v>
      </c>
      <c r="I1908" s="2" t="s">
        <v>330</v>
      </c>
      <c r="J1908" s="2" t="s">
        <v>481</v>
      </c>
      <c r="K1908" s="2" t="s">
        <v>567</v>
      </c>
      <c r="L1908" s="2" t="s">
        <v>330</v>
      </c>
      <c r="M1908" s="2" t="s">
        <v>638</v>
      </c>
    </row>
    <row r="1909" spans="2:13">
      <c r="B1909" t="s">
        <v>6</v>
      </c>
      <c r="C1909">
        <v>11</v>
      </c>
      <c r="D1909" s="2" t="s">
        <v>195</v>
      </c>
      <c r="E1909" s="2" t="s">
        <v>330</v>
      </c>
      <c r="F1909" s="2" t="s">
        <v>371</v>
      </c>
      <c r="G1909" s="2" t="s">
        <v>390</v>
      </c>
      <c r="H1909" s="2" t="s">
        <v>557</v>
      </c>
      <c r="I1909" s="2" t="s">
        <v>415</v>
      </c>
      <c r="J1909" s="2" t="s">
        <v>481</v>
      </c>
      <c r="K1909" s="2" t="s">
        <v>567</v>
      </c>
      <c r="L1909" s="2" t="s">
        <v>611</v>
      </c>
      <c r="M1909" s="2" t="s">
        <v>639</v>
      </c>
    </row>
    <row r="1910" spans="2:13">
      <c r="B1910" t="s">
        <v>7</v>
      </c>
      <c r="C1910">
        <v>11</v>
      </c>
      <c r="D1910" s="2" t="s">
        <v>196</v>
      </c>
      <c r="E1910" s="2" t="s">
        <v>330</v>
      </c>
      <c r="F1910" s="2" t="s">
        <v>371</v>
      </c>
      <c r="G1910" s="2" t="s">
        <v>391</v>
      </c>
      <c r="H1910" s="2" t="s">
        <v>557</v>
      </c>
      <c r="I1910" s="2" t="s">
        <v>330</v>
      </c>
      <c r="J1910" s="2" t="s">
        <v>482</v>
      </c>
      <c r="K1910" s="2" t="s">
        <v>567</v>
      </c>
      <c r="L1910" s="2" t="s">
        <v>330</v>
      </c>
      <c r="M1910" s="2" t="s">
        <v>562</v>
      </c>
    </row>
    <row r="1911" spans="2:13">
      <c r="B1911" t="s">
        <v>8</v>
      </c>
      <c r="C1911">
        <v>11</v>
      </c>
      <c r="D1911" s="2" t="s">
        <v>197</v>
      </c>
      <c r="E1911" s="2" t="s">
        <v>330</v>
      </c>
      <c r="F1911" s="2" t="s">
        <v>371</v>
      </c>
      <c r="G1911" s="2" t="s">
        <v>392</v>
      </c>
      <c r="H1911" s="2" t="s">
        <v>558</v>
      </c>
      <c r="I1911" s="2" t="s">
        <v>330</v>
      </c>
      <c r="J1911" s="2" t="s">
        <v>483</v>
      </c>
      <c r="K1911" s="2" t="s">
        <v>567</v>
      </c>
      <c r="L1911" s="2" t="s">
        <v>612</v>
      </c>
      <c r="M1911" s="2" t="s">
        <v>640</v>
      </c>
    </row>
    <row r="1912" spans="2:13">
      <c r="B1912" t="s">
        <v>9</v>
      </c>
      <c r="C1912">
        <v>11</v>
      </c>
      <c r="D1912" s="2" t="s">
        <v>198</v>
      </c>
      <c r="E1912" s="2" t="s">
        <v>330</v>
      </c>
      <c r="F1912" s="2" t="s">
        <v>372</v>
      </c>
      <c r="G1912" s="2" t="s">
        <v>393</v>
      </c>
      <c r="H1912" s="2" t="s">
        <v>559</v>
      </c>
      <c r="I1912" s="2" t="s">
        <v>330</v>
      </c>
      <c r="J1912" s="2" t="s">
        <v>484</v>
      </c>
      <c r="K1912" s="2" t="s">
        <v>567</v>
      </c>
      <c r="L1912" s="2" t="s">
        <v>612</v>
      </c>
      <c r="M1912" s="2" t="s">
        <v>641</v>
      </c>
    </row>
    <row r="1913" spans="2:13">
      <c r="B1913" t="s">
        <v>10</v>
      </c>
      <c r="C1913">
        <v>11</v>
      </c>
      <c r="D1913" s="2" t="s">
        <v>199</v>
      </c>
      <c r="E1913" s="2" t="s">
        <v>330</v>
      </c>
      <c r="F1913" s="2" t="s">
        <v>373</v>
      </c>
      <c r="G1913" s="2" t="s">
        <v>392</v>
      </c>
      <c r="H1913" s="2" t="s">
        <v>559</v>
      </c>
      <c r="I1913" s="2" t="s">
        <v>330</v>
      </c>
      <c r="J1913" s="2" t="s">
        <v>443</v>
      </c>
      <c r="K1913" s="2" t="s">
        <v>567</v>
      </c>
      <c r="L1913" s="2" t="s">
        <v>330</v>
      </c>
      <c r="M1913" s="2" t="s">
        <v>356</v>
      </c>
    </row>
    <row r="1914" spans="2:13">
      <c r="B1914" t="s">
        <v>11</v>
      </c>
      <c r="C1914">
        <v>11</v>
      </c>
      <c r="D1914" s="2" t="s">
        <v>200</v>
      </c>
      <c r="E1914" s="2" t="s">
        <v>362</v>
      </c>
      <c r="F1914" s="2" t="s">
        <v>373</v>
      </c>
      <c r="G1914" s="2" t="s">
        <v>394</v>
      </c>
      <c r="H1914" s="2" t="s">
        <v>560</v>
      </c>
      <c r="I1914" s="2" t="s">
        <v>573</v>
      </c>
      <c r="J1914" s="2" t="s">
        <v>485</v>
      </c>
      <c r="K1914" s="2" t="s">
        <v>567</v>
      </c>
      <c r="L1914" s="2" t="s">
        <v>610</v>
      </c>
      <c r="M1914" s="2" t="s">
        <v>642</v>
      </c>
    </row>
    <row r="1915" spans="2:13">
      <c r="B1915" t="s">
        <v>12</v>
      </c>
      <c r="C1915">
        <v>11</v>
      </c>
      <c r="D1915" s="2" t="s">
        <v>315</v>
      </c>
      <c r="E1915" s="2" t="s">
        <v>363</v>
      </c>
      <c r="F1915" s="2" t="s">
        <v>373</v>
      </c>
      <c r="G1915" s="2" t="s">
        <v>395</v>
      </c>
      <c r="H1915" s="2" t="s">
        <v>349</v>
      </c>
      <c r="I1915" s="2" t="s">
        <v>574</v>
      </c>
      <c r="J1915" s="2" t="s">
        <v>486</v>
      </c>
      <c r="K1915" s="2" t="s">
        <v>604</v>
      </c>
      <c r="L1915" s="2" t="s">
        <v>613</v>
      </c>
      <c r="M1915" s="2" t="s">
        <v>643</v>
      </c>
    </row>
    <row r="1916" spans="2:13">
      <c r="B1916" t="s">
        <v>13</v>
      </c>
      <c r="C1916">
        <v>11</v>
      </c>
      <c r="D1916" s="2" t="s">
        <v>201</v>
      </c>
      <c r="E1916" s="2" t="s">
        <v>330</v>
      </c>
      <c r="F1916" s="2" t="s">
        <v>373</v>
      </c>
      <c r="G1916" s="2" t="s">
        <v>392</v>
      </c>
      <c r="H1916" s="2" t="s">
        <v>349</v>
      </c>
      <c r="I1916" s="2" t="s">
        <v>330</v>
      </c>
      <c r="J1916" s="2" t="s">
        <v>487</v>
      </c>
      <c r="K1916" s="2" t="s">
        <v>604</v>
      </c>
      <c r="L1916" s="2" t="s">
        <v>330</v>
      </c>
      <c r="M1916" s="2" t="s">
        <v>644</v>
      </c>
    </row>
    <row r="1917" spans="2:13">
      <c r="B1917" t="s">
        <v>14</v>
      </c>
      <c r="C1917">
        <v>11</v>
      </c>
      <c r="D1917" s="2" t="s">
        <v>316</v>
      </c>
      <c r="E1917" s="2" t="s">
        <v>330</v>
      </c>
      <c r="F1917" s="2" t="s">
        <v>373</v>
      </c>
      <c r="G1917" s="2" t="s">
        <v>396</v>
      </c>
      <c r="H1917" s="2" t="s">
        <v>349</v>
      </c>
      <c r="I1917" s="2" t="s">
        <v>330</v>
      </c>
      <c r="J1917" s="2" t="s">
        <v>488</v>
      </c>
      <c r="K1917" s="2" t="s">
        <v>604</v>
      </c>
      <c r="L1917" s="2" t="s">
        <v>330</v>
      </c>
      <c r="M1917" s="2" t="s">
        <v>352</v>
      </c>
    </row>
    <row r="1918" spans="2:13">
      <c r="B1918" t="s">
        <v>15</v>
      </c>
      <c r="C1918">
        <v>11</v>
      </c>
      <c r="D1918" s="2" t="s">
        <v>202</v>
      </c>
      <c r="E1918" s="2" t="s">
        <v>364</v>
      </c>
      <c r="F1918" s="2" t="s">
        <v>373</v>
      </c>
      <c r="G1918" s="2" t="s">
        <v>391</v>
      </c>
      <c r="H1918" s="2" t="s">
        <v>349</v>
      </c>
      <c r="I1918" s="2" t="s">
        <v>330</v>
      </c>
      <c r="J1918" s="2" t="s">
        <v>489</v>
      </c>
      <c r="K1918" s="2" t="s">
        <v>605</v>
      </c>
      <c r="L1918" s="2" t="s">
        <v>330</v>
      </c>
      <c r="M1918" s="2" t="s">
        <v>645</v>
      </c>
    </row>
    <row r="1919" spans="2:13">
      <c r="B1919" t="s">
        <v>16</v>
      </c>
      <c r="C1919">
        <v>11</v>
      </c>
      <c r="D1919" s="2" t="s">
        <v>203</v>
      </c>
      <c r="E1919" s="2" t="s">
        <v>364</v>
      </c>
      <c r="F1919" s="2" t="s">
        <v>373</v>
      </c>
      <c r="G1919" s="2" t="s">
        <v>397</v>
      </c>
      <c r="H1919" s="2" t="s">
        <v>349</v>
      </c>
      <c r="I1919" s="2" t="s">
        <v>330</v>
      </c>
      <c r="J1919" s="2" t="s">
        <v>490</v>
      </c>
      <c r="K1919" s="2" t="s">
        <v>605</v>
      </c>
      <c r="L1919" s="2" t="s">
        <v>330</v>
      </c>
      <c r="M1919" s="2" t="s">
        <v>339</v>
      </c>
    </row>
    <row r="1920" spans="2:13">
      <c r="B1920" t="s">
        <v>17</v>
      </c>
      <c r="C1920">
        <v>11</v>
      </c>
      <c r="D1920" s="2" t="s">
        <v>317</v>
      </c>
      <c r="E1920" s="2" t="s">
        <v>330</v>
      </c>
      <c r="F1920" s="2" t="s">
        <v>373</v>
      </c>
      <c r="G1920" s="2" t="s">
        <v>398</v>
      </c>
      <c r="H1920" s="2" t="s">
        <v>349</v>
      </c>
      <c r="I1920" s="2" t="s">
        <v>330</v>
      </c>
      <c r="J1920" s="2" t="s">
        <v>330</v>
      </c>
      <c r="K1920" s="2" t="s">
        <v>605</v>
      </c>
      <c r="L1920" s="2" t="s">
        <v>330</v>
      </c>
      <c r="M1920" s="2" t="s">
        <v>646</v>
      </c>
    </row>
    <row r="1921" spans="2:13">
      <c r="B1921" t="s">
        <v>18</v>
      </c>
      <c r="C1921">
        <v>11</v>
      </c>
      <c r="D1921" s="2" t="s">
        <v>318</v>
      </c>
      <c r="E1921" s="2" t="s">
        <v>330</v>
      </c>
      <c r="F1921" s="2" t="s">
        <v>372</v>
      </c>
      <c r="G1921" s="2" t="s">
        <v>399</v>
      </c>
      <c r="H1921" s="2" t="s">
        <v>349</v>
      </c>
      <c r="I1921" s="2" t="s">
        <v>330</v>
      </c>
      <c r="J1921" s="2" t="s">
        <v>491</v>
      </c>
      <c r="K1921" s="2" t="s">
        <v>605</v>
      </c>
      <c r="L1921" s="2" t="s">
        <v>330</v>
      </c>
      <c r="M1921" s="2" t="s">
        <v>647</v>
      </c>
    </row>
    <row r="1922" spans="2:13">
      <c r="B1922" t="s">
        <v>19</v>
      </c>
      <c r="C1922">
        <v>11</v>
      </c>
      <c r="D1922" s="2" t="s">
        <v>319</v>
      </c>
      <c r="E1922" s="2" t="s">
        <v>330</v>
      </c>
      <c r="F1922" s="2" t="s">
        <v>372</v>
      </c>
      <c r="G1922" s="2" t="s">
        <v>398</v>
      </c>
      <c r="H1922" s="2" t="s">
        <v>349</v>
      </c>
      <c r="I1922" s="2" t="s">
        <v>330</v>
      </c>
      <c r="J1922" s="2" t="s">
        <v>492</v>
      </c>
      <c r="K1922" s="2" t="s">
        <v>605</v>
      </c>
      <c r="L1922" s="2" t="s">
        <v>330</v>
      </c>
      <c r="M1922" s="2" t="s">
        <v>597</v>
      </c>
    </row>
    <row r="1923" spans="2:13">
      <c r="B1923" t="s">
        <v>20</v>
      </c>
      <c r="C1923">
        <v>11</v>
      </c>
      <c r="D1923" s="2" t="s">
        <v>320</v>
      </c>
      <c r="E1923" s="2" t="s">
        <v>330</v>
      </c>
      <c r="F1923" s="2" t="s">
        <v>374</v>
      </c>
      <c r="G1923" s="2" t="s">
        <v>400</v>
      </c>
      <c r="H1923" s="2" t="s">
        <v>561</v>
      </c>
      <c r="I1923" s="2" t="s">
        <v>575</v>
      </c>
      <c r="J1923" s="2" t="s">
        <v>493</v>
      </c>
      <c r="K1923" s="2" t="s">
        <v>605</v>
      </c>
      <c r="L1923" s="2" t="s">
        <v>614</v>
      </c>
      <c r="M1923" s="2" t="s">
        <v>648</v>
      </c>
    </row>
    <row r="1924" spans="2:13">
      <c r="B1924" t="s">
        <v>21</v>
      </c>
      <c r="C1924">
        <v>11</v>
      </c>
      <c r="D1924" s="2" t="s">
        <v>204</v>
      </c>
      <c r="E1924" s="2" t="s">
        <v>330</v>
      </c>
      <c r="F1924" s="2" t="s">
        <v>374</v>
      </c>
      <c r="G1924" s="2" t="s">
        <v>226</v>
      </c>
      <c r="H1924" s="2" t="s">
        <v>561</v>
      </c>
      <c r="I1924" s="2" t="s">
        <v>330</v>
      </c>
      <c r="J1924" s="2" t="s">
        <v>494</v>
      </c>
      <c r="K1924" s="2" t="s">
        <v>605</v>
      </c>
      <c r="L1924" s="2" t="s">
        <v>330</v>
      </c>
      <c r="M1924" s="2" t="s">
        <v>411</v>
      </c>
    </row>
    <row r="1925" spans="2:13">
      <c r="B1925" t="s">
        <v>22</v>
      </c>
      <c r="C1925">
        <v>11</v>
      </c>
      <c r="D1925" s="2" t="s">
        <v>205</v>
      </c>
      <c r="E1925" s="2" t="s">
        <v>365</v>
      </c>
      <c r="F1925" s="2" t="s">
        <v>371</v>
      </c>
      <c r="G1925" s="2" t="s">
        <v>401</v>
      </c>
      <c r="H1925" s="2" t="s">
        <v>562</v>
      </c>
      <c r="I1925" s="2" t="s">
        <v>330</v>
      </c>
      <c r="J1925" s="2" t="s">
        <v>495</v>
      </c>
      <c r="K1925" s="2" t="s">
        <v>605</v>
      </c>
      <c r="L1925" s="2" t="s">
        <v>343</v>
      </c>
      <c r="M1925" s="2" t="s">
        <v>649</v>
      </c>
    </row>
    <row r="1926" spans="2:13">
      <c r="B1926" t="s">
        <v>23</v>
      </c>
      <c r="C1926">
        <v>11</v>
      </c>
      <c r="D1926" s="2" t="s">
        <v>206</v>
      </c>
      <c r="E1926" s="2" t="s">
        <v>365</v>
      </c>
      <c r="F1926" s="2" t="s">
        <v>371</v>
      </c>
      <c r="G1926" s="2" t="s">
        <v>402</v>
      </c>
      <c r="H1926" s="2" t="s">
        <v>562</v>
      </c>
      <c r="I1926" s="2" t="s">
        <v>330</v>
      </c>
      <c r="J1926" s="2" t="s">
        <v>496</v>
      </c>
      <c r="K1926" s="2" t="s">
        <v>605</v>
      </c>
      <c r="L1926" s="2" t="s">
        <v>330</v>
      </c>
      <c r="M1926" s="2" t="s">
        <v>650</v>
      </c>
    </row>
    <row r="1927" spans="2:13">
      <c r="B1927" t="s">
        <v>24</v>
      </c>
      <c r="C1927">
        <v>11</v>
      </c>
      <c r="D1927" s="2" t="s">
        <v>207</v>
      </c>
      <c r="E1927" s="2" t="s">
        <v>330</v>
      </c>
      <c r="F1927" s="2" t="s">
        <v>371</v>
      </c>
      <c r="G1927" s="2" t="s">
        <v>403</v>
      </c>
      <c r="H1927" s="2" t="s">
        <v>562</v>
      </c>
      <c r="I1927" s="2" t="s">
        <v>330</v>
      </c>
      <c r="J1927" s="2" t="s">
        <v>497</v>
      </c>
      <c r="K1927" s="2" t="s">
        <v>606</v>
      </c>
      <c r="L1927" s="2" t="s">
        <v>330</v>
      </c>
      <c r="M1927" s="2" t="s">
        <v>651</v>
      </c>
    </row>
    <row r="1928" spans="2:13">
      <c r="B1928" t="s">
        <v>25</v>
      </c>
      <c r="C1928">
        <v>11</v>
      </c>
      <c r="D1928" s="2" t="s">
        <v>321</v>
      </c>
      <c r="E1928" s="2" t="s">
        <v>366</v>
      </c>
      <c r="F1928" s="2" t="s">
        <v>375</v>
      </c>
      <c r="G1928" s="2" t="s">
        <v>404</v>
      </c>
      <c r="H1928" s="2" t="s">
        <v>563</v>
      </c>
      <c r="I1928" s="2" t="s">
        <v>330</v>
      </c>
      <c r="J1928" s="2" t="s">
        <v>498</v>
      </c>
      <c r="K1928" s="2" t="s">
        <v>606</v>
      </c>
      <c r="L1928" s="2" t="s">
        <v>382</v>
      </c>
      <c r="M1928" s="2" t="s">
        <v>652</v>
      </c>
    </row>
    <row r="1929" spans="2:13">
      <c r="B1929" t="s">
        <v>26</v>
      </c>
      <c r="C1929">
        <v>11</v>
      </c>
      <c r="D1929" s="2" t="s">
        <v>322</v>
      </c>
      <c r="E1929" s="2" t="s">
        <v>365</v>
      </c>
      <c r="F1929" s="2" t="s">
        <v>345</v>
      </c>
      <c r="G1929" s="2" t="s">
        <v>405</v>
      </c>
      <c r="H1929" s="2" t="s">
        <v>563</v>
      </c>
      <c r="I1929" s="2" t="s">
        <v>330</v>
      </c>
      <c r="J1929" s="2" t="s">
        <v>499</v>
      </c>
      <c r="K1929" s="2" t="s">
        <v>606</v>
      </c>
      <c r="L1929" s="2" t="s">
        <v>330</v>
      </c>
      <c r="M1929" s="2" t="s">
        <v>653</v>
      </c>
    </row>
    <row r="1930" spans="2:13">
      <c r="B1930" t="s">
        <v>27</v>
      </c>
      <c r="C1930">
        <v>11</v>
      </c>
      <c r="D1930" s="2" t="s">
        <v>208</v>
      </c>
      <c r="E1930" s="2" t="s">
        <v>366</v>
      </c>
      <c r="F1930" s="2" t="s">
        <v>345</v>
      </c>
      <c r="G1930" s="2" t="s">
        <v>406</v>
      </c>
      <c r="H1930" s="2" t="s">
        <v>563</v>
      </c>
      <c r="I1930" s="2" t="s">
        <v>330</v>
      </c>
      <c r="J1930" s="2" t="s">
        <v>500</v>
      </c>
      <c r="K1930" s="2" t="s">
        <v>606</v>
      </c>
      <c r="L1930" s="2" t="s">
        <v>330</v>
      </c>
      <c r="M1930" s="2" t="s">
        <v>636</v>
      </c>
    </row>
    <row r="1931" spans="2:13">
      <c r="B1931" t="s">
        <v>28</v>
      </c>
      <c r="C1931">
        <v>11</v>
      </c>
      <c r="D1931" s="2" t="s">
        <v>209</v>
      </c>
      <c r="E1931" s="2" t="s">
        <v>366</v>
      </c>
      <c r="F1931" s="2" t="s">
        <v>376</v>
      </c>
      <c r="G1931" s="2" t="s">
        <v>407</v>
      </c>
      <c r="H1931" s="2" t="s">
        <v>563</v>
      </c>
      <c r="I1931" s="2" t="s">
        <v>330</v>
      </c>
      <c r="J1931" s="2" t="s">
        <v>487</v>
      </c>
      <c r="K1931" s="2" t="s">
        <v>606</v>
      </c>
      <c r="L1931" s="2" t="s">
        <v>330</v>
      </c>
      <c r="M1931" s="2" t="s">
        <v>654</v>
      </c>
    </row>
    <row r="1932" spans="2:13">
      <c r="B1932" t="s">
        <v>29</v>
      </c>
      <c r="C1932">
        <v>11</v>
      </c>
      <c r="D1932" s="2" t="s">
        <v>210</v>
      </c>
      <c r="E1932" s="2" t="s">
        <v>367</v>
      </c>
      <c r="F1932" s="2" t="s">
        <v>376</v>
      </c>
      <c r="G1932" s="2" t="s">
        <v>408</v>
      </c>
      <c r="H1932" s="2" t="s">
        <v>563</v>
      </c>
      <c r="I1932" s="2" t="s">
        <v>576</v>
      </c>
      <c r="J1932" s="2" t="s">
        <v>469</v>
      </c>
      <c r="K1932" s="2" t="s">
        <v>606</v>
      </c>
      <c r="L1932" s="2" t="s">
        <v>576</v>
      </c>
      <c r="M1932" s="2" t="s">
        <v>567</v>
      </c>
    </row>
    <row r="1933" spans="2:13">
      <c r="B1933" t="s">
        <v>30</v>
      </c>
      <c r="C1933">
        <v>11</v>
      </c>
      <c r="D1933" s="2" t="s">
        <v>211</v>
      </c>
      <c r="E1933" s="2" t="s">
        <v>365</v>
      </c>
      <c r="F1933" s="2" t="s">
        <v>376</v>
      </c>
      <c r="G1933" s="2" t="s">
        <v>409</v>
      </c>
      <c r="H1933" s="2" t="s">
        <v>563</v>
      </c>
      <c r="I1933" s="2" t="s">
        <v>330</v>
      </c>
      <c r="J1933" s="2" t="s">
        <v>391</v>
      </c>
      <c r="K1933" s="2" t="s">
        <v>606</v>
      </c>
      <c r="L1933" s="2" t="s">
        <v>330</v>
      </c>
      <c r="M1933" s="2" t="s">
        <v>655</v>
      </c>
    </row>
    <row r="1934" spans="2:13">
      <c r="B1934" t="s">
        <v>31</v>
      </c>
      <c r="C1934">
        <v>11</v>
      </c>
      <c r="D1934" s="2" t="s">
        <v>212</v>
      </c>
      <c r="E1934" s="2" t="s">
        <v>330</v>
      </c>
      <c r="F1934" s="2" t="s">
        <v>376</v>
      </c>
      <c r="G1934" s="2" t="s">
        <v>410</v>
      </c>
      <c r="H1934" s="2" t="s">
        <v>557</v>
      </c>
      <c r="I1934" s="2" t="s">
        <v>474</v>
      </c>
      <c r="J1934" s="2" t="s">
        <v>501</v>
      </c>
      <c r="K1934" s="2" t="s">
        <v>606</v>
      </c>
      <c r="L1934" s="2" t="s">
        <v>615</v>
      </c>
      <c r="M1934" s="2" t="s">
        <v>344</v>
      </c>
    </row>
    <row r="1935" spans="2:13">
      <c r="B1935" t="s">
        <v>32</v>
      </c>
      <c r="C1935">
        <v>11</v>
      </c>
      <c r="D1935" s="2" t="s">
        <v>323</v>
      </c>
      <c r="E1935" s="2" t="s">
        <v>366</v>
      </c>
      <c r="F1935" s="2" t="s">
        <v>376</v>
      </c>
      <c r="G1935" s="2" t="s">
        <v>397</v>
      </c>
      <c r="H1935" s="2" t="s">
        <v>557</v>
      </c>
      <c r="I1935" s="2" t="s">
        <v>330</v>
      </c>
      <c r="J1935" s="2" t="s">
        <v>502</v>
      </c>
      <c r="K1935" s="2" t="s">
        <v>606</v>
      </c>
      <c r="L1935" s="2" t="s">
        <v>330</v>
      </c>
      <c r="M1935" s="2" t="s">
        <v>654</v>
      </c>
    </row>
    <row r="1936" spans="2:13">
      <c r="B1936" t="s">
        <v>33</v>
      </c>
      <c r="C1936">
        <v>11</v>
      </c>
      <c r="D1936" s="2" t="s">
        <v>213</v>
      </c>
      <c r="E1936" s="2" t="s">
        <v>365</v>
      </c>
      <c r="F1936" s="2" t="s">
        <v>376</v>
      </c>
      <c r="G1936" s="2" t="s">
        <v>409</v>
      </c>
      <c r="H1936" s="2" t="s">
        <v>557</v>
      </c>
      <c r="I1936" s="2" t="s">
        <v>330</v>
      </c>
      <c r="J1936" s="2" t="s">
        <v>415</v>
      </c>
      <c r="K1936" s="2" t="s">
        <v>606</v>
      </c>
      <c r="L1936" s="2" t="s">
        <v>330</v>
      </c>
      <c r="M1936" s="2" t="s">
        <v>376</v>
      </c>
    </row>
    <row r="1937" spans="2:13">
      <c r="B1937" t="s">
        <v>34</v>
      </c>
      <c r="C1937">
        <v>11</v>
      </c>
      <c r="D1937" s="2" t="s">
        <v>324</v>
      </c>
      <c r="E1937" s="2" t="s">
        <v>366</v>
      </c>
      <c r="F1937" s="2" t="s">
        <v>376</v>
      </c>
      <c r="G1937" s="2" t="s">
        <v>397</v>
      </c>
      <c r="H1937" s="2" t="s">
        <v>557</v>
      </c>
      <c r="I1937" s="2" t="s">
        <v>330</v>
      </c>
      <c r="J1937" s="2" t="s">
        <v>503</v>
      </c>
      <c r="K1937" s="2" t="s">
        <v>606</v>
      </c>
      <c r="L1937" s="2" t="s">
        <v>330</v>
      </c>
      <c r="M1937" s="2" t="s">
        <v>646</v>
      </c>
    </row>
    <row r="1938" spans="2:13">
      <c r="B1938" t="s">
        <v>35</v>
      </c>
      <c r="C1938">
        <v>11</v>
      </c>
      <c r="D1938" s="2" t="s">
        <v>214</v>
      </c>
      <c r="E1938" s="2" t="s">
        <v>330</v>
      </c>
      <c r="F1938" s="2" t="s">
        <v>376</v>
      </c>
      <c r="G1938" s="2" t="s">
        <v>411</v>
      </c>
      <c r="H1938" s="2" t="s">
        <v>557</v>
      </c>
      <c r="I1938" s="2" t="s">
        <v>330</v>
      </c>
      <c r="J1938" s="2" t="s">
        <v>504</v>
      </c>
      <c r="K1938" s="2" t="s">
        <v>606</v>
      </c>
      <c r="L1938" s="2" t="s">
        <v>330</v>
      </c>
      <c r="M1938" s="2" t="s">
        <v>656</v>
      </c>
    </row>
    <row r="1939" spans="2:13">
      <c r="B1939" t="s">
        <v>36</v>
      </c>
      <c r="C1939">
        <v>11</v>
      </c>
      <c r="D1939" s="2" t="s">
        <v>215</v>
      </c>
      <c r="E1939" s="2" t="s">
        <v>330</v>
      </c>
      <c r="F1939" s="2" t="s">
        <v>345</v>
      </c>
      <c r="G1939" s="2" t="s">
        <v>392</v>
      </c>
      <c r="H1939" s="2" t="s">
        <v>557</v>
      </c>
      <c r="I1939" s="2" t="s">
        <v>330</v>
      </c>
      <c r="J1939" s="2" t="s">
        <v>330</v>
      </c>
      <c r="K1939" s="2" t="s">
        <v>327</v>
      </c>
      <c r="L1939" s="2" t="s">
        <v>330</v>
      </c>
      <c r="M1939" s="2" t="s">
        <v>657</v>
      </c>
    </row>
    <row r="1940" spans="2:13">
      <c r="B1940" t="s">
        <v>37</v>
      </c>
      <c r="C1940">
        <v>11</v>
      </c>
      <c r="D1940" s="2" t="s">
        <v>325</v>
      </c>
      <c r="E1940" s="2" t="s">
        <v>330</v>
      </c>
      <c r="F1940" s="2" t="s">
        <v>371</v>
      </c>
      <c r="G1940" s="2" t="s">
        <v>230</v>
      </c>
      <c r="H1940" s="2" t="s">
        <v>558</v>
      </c>
      <c r="I1940" s="2" t="s">
        <v>476</v>
      </c>
      <c r="J1940" s="2" t="s">
        <v>505</v>
      </c>
      <c r="K1940" s="2" t="s">
        <v>327</v>
      </c>
      <c r="L1940" s="2" t="s">
        <v>616</v>
      </c>
      <c r="M1940" s="2" t="s">
        <v>658</v>
      </c>
    </row>
    <row r="1941" spans="2:13">
      <c r="B1941" t="s">
        <v>38</v>
      </c>
      <c r="C1941">
        <v>11</v>
      </c>
      <c r="D1941" s="2" t="s">
        <v>216</v>
      </c>
      <c r="E1941" s="2" t="s">
        <v>330</v>
      </c>
      <c r="F1941" s="2" t="s">
        <v>372</v>
      </c>
      <c r="G1941" s="2" t="s">
        <v>412</v>
      </c>
      <c r="H1941" s="2" t="s">
        <v>559</v>
      </c>
      <c r="I1941" s="2" t="s">
        <v>411</v>
      </c>
      <c r="J1941" s="2" t="s">
        <v>506</v>
      </c>
      <c r="K1941" s="2" t="s">
        <v>327</v>
      </c>
      <c r="L1941" s="2" t="s">
        <v>230</v>
      </c>
      <c r="M1941" s="2" t="s">
        <v>659</v>
      </c>
    </row>
    <row r="1942" spans="2:13">
      <c r="B1942" t="s">
        <v>39</v>
      </c>
      <c r="C1942">
        <v>11</v>
      </c>
      <c r="D1942" s="2" t="s">
        <v>217</v>
      </c>
      <c r="E1942" s="2" t="s">
        <v>330</v>
      </c>
      <c r="F1942" s="2" t="s">
        <v>339</v>
      </c>
      <c r="G1942" s="2" t="s">
        <v>413</v>
      </c>
      <c r="H1942" s="2" t="s">
        <v>559</v>
      </c>
      <c r="I1942" s="2" t="s">
        <v>330</v>
      </c>
      <c r="J1942" s="2" t="s">
        <v>365</v>
      </c>
      <c r="K1942" s="2" t="s">
        <v>327</v>
      </c>
      <c r="L1942" s="2" t="s">
        <v>330</v>
      </c>
      <c r="M1942" s="2" t="s">
        <v>660</v>
      </c>
    </row>
    <row r="1943" spans="2:13">
      <c r="B1943" t="s">
        <v>40</v>
      </c>
      <c r="C1943">
        <v>11</v>
      </c>
      <c r="D1943" s="2" t="s">
        <v>218</v>
      </c>
      <c r="E1943" s="2" t="s">
        <v>368</v>
      </c>
      <c r="F1943" s="2" t="s">
        <v>335</v>
      </c>
      <c r="G1943" s="2" t="s">
        <v>404</v>
      </c>
      <c r="H1943" s="2" t="s">
        <v>559</v>
      </c>
      <c r="I1943" s="2" t="s">
        <v>577</v>
      </c>
      <c r="J1943" s="2" t="s">
        <v>507</v>
      </c>
      <c r="K1943" s="2" t="s">
        <v>327</v>
      </c>
      <c r="L1943" s="2" t="s">
        <v>577</v>
      </c>
      <c r="M1943" s="2" t="s">
        <v>239</v>
      </c>
    </row>
    <row r="1944" spans="2:13">
      <c r="B1944" t="s">
        <v>41</v>
      </c>
      <c r="C1944">
        <v>11</v>
      </c>
      <c r="D1944" s="2" t="s">
        <v>219</v>
      </c>
      <c r="E1944" s="2" t="s">
        <v>368</v>
      </c>
      <c r="F1944" s="2" t="s">
        <v>377</v>
      </c>
      <c r="G1944" s="2" t="s">
        <v>330</v>
      </c>
      <c r="H1944" s="2" t="s">
        <v>560</v>
      </c>
      <c r="I1944" s="2" t="s">
        <v>578</v>
      </c>
      <c r="J1944" s="2" t="s">
        <v>508</v>
      </c>
      <c r="K1944" s="2" t="s">
        <v>327</v>
      </c>
      <c r="L1944" s="2" t="s">
        <v>617</v>
      </c>
      <c r="M1944" s="2" t="s">
        <v>661</v>
      </c>
    </row>
    <row r="1945" spans="2:13">
      <c r="B1945" t="s">
        <v>42</v>
      </c>
      <c r="C1945">
        <v>11</v>
      </c>
      <c r="D1945" s="2" t="s">
        <v>220</v>
      </c>
      <c r="E1945" s="2" t="s">
        <v>330</v>
      </c>
      <c r="F1945" s="2" t="s">
        <v>377</v>
      </c>
      <c r="G1945" s="2" t="s">
        <v>411</v>
      </c>
      <c r="H1945" s="2" t="s">
        <v>560</v>
      </c>
      <c r="I1945" s="2" t="s">
        <v>330</v>
      </c>
      <c r="J1945" s="2" t="s">
        <v>413</v>
      </c>
      <c r="K1945" s="2" t="s">
        <v>327</v>
      </c>
      <c r="L1945" s="2" t="s">
        <v>330</v>
      </c>
      <c r="M1945" s="2" t="s">
        <v>662</v>
      </c>
    </row>
    <row r="1946" spans="2:13">
      <c r="B1946" t="s">
        <v>43</v>
      </c>
      <c r="C1946">
        <v>11</v>
      </c>
      <c r="D1946" s="2" t="s">
        <v>221</v>
      </c>
      <c r="E1946" s="2" t="s">
        <v>330</v>
      </c>
      <c r="F1946" s="2" t="s">
        <v>378</v>
      </c>
      <c r="G1946" s="2" t="s">
        <v>414</v>
      </c>
      <c r="H1946" s="2" t="s">
        <v>564</v>
      </c>
      <c r="I1946" s="2" t="s">
        <v>572</v>
      </c>
      <c r="J1946" s="2" t="s">
        <v>507</v>
      </c>
      <c r="K1946" s="2" t="s">
        <v>327</v>
      </c>
      <c r="L1946" s="2" t="s">
        <v>609</v>
      </c>
      <c r="M1946" s="2" t="s">
        <v>661</v>
      </c>
    </row>
    <row r="1947" spans="2:13">
      <c r="B1947" t="s">
        <v>44</v>
      </c>
      <c r="C1947">
        <v>11</v>
      </c>
      <c r="D1947" s="2" t="s">
        <v>222</v>
      </c>
      <c r="E1947" s="2" t="s">
        <v>369</v>
      </c>
      <c r="F1947" s="2" t="s">
        <v>379</v>
      </c>
      <c r="G1947" s="2" t="s">
        <v>415</v>
      </c>
      <c r="H1947" s="2" t="s">
        <v>564</v>
      </c>
      <c r="I1947" s="2" t="s">
        <v>330</v>
      </c>
      <c r="J1947" s="2" t="s">
        <v>509</v>
      </c>
      <c r="K1947" s="2" t="s">
        <v>327</v>
      </c>
      <c r="L1947" s="2" t="s">
        <v>330</v>
      </c>
      <c r="M1947" s="2" t="s">
        <v>310</v>
      </c>
    </row>
    <row r="1948" spans="2:13">
      <c r="B1948" t="s">
        <v>45</v>
      </c>
      <c r="C1948">
        <v>11</v>
      </c>
      <c r="D1948" s="2" t="s">
        <v>223</v>
      </c>
      <c r="E1948" s="2" t="s">
        <v>369</v>
      </c>
      <c r="F1948" s="2" t="s">
        <v>343</v>
      </c>
      <c r="G1948" s="2" t="s">
        <v>397</v>
      </c>
      <c r="H1948" s="2" t="s">
        <v>349</v>
      </c>
      <c r="I1948" s="2" t="s">
        <v>573</v>
      </c>
      <c r="J1948" s="2" t="s">
        <v>292</v>
      </c>
      <c r="K1948" s="2" t="s">
        <v>327</v>
      </c>
      <c r="L1948" s="2" t="s">
        <v>610</v>
      </c>
      <c r="M1948" s="2" t="s">
        <v>663</v>
      </c>
    </row>
    <row r="1949" spans="2:13">
      <c r="B1949" t="s">
        <v>46</v>
      </c>
      <c r="C1949">
        <v>11</v>
      </c>
      <c r="D1949" s="2" t="s">
        <v>224</v>
      </c>
      <c r="E1949" s="2" t="s">
        <v>364</v>
      </c>
      <c r="F1949" s="2" t="s">
        <v>336</v>
      </c>
      <c r="G1949" s="2" t="s">
        <v>414</v>
      </c>
      <c r="H1949" s="2" t="s">
        <v>565</v>
      </c>
      <c r="I1949" s="2" t="s">
        <v>415</v>
      </c>
      <c r="J1949" s="2" t="s">
        <v>510</v>
      </c>
      <c r="K1949" s="2" t="s">
        <v>327</v>
      </c>
      <c r="L1949" s="2" t="s">
        <v>483</v>
      </c>
      <c r="M1949" s="2" t="s">
        <v>664</v>
      </c>
    </row>
    <row r="1950" spans="2:13">
      <c r="B1950" t="s">
        <v>47</v>
      </c>
      <c r="C1950">
        <v>11</v>
      </c>
      <c r="D1950" s="2" t="s">
        <v>225</v>
      </c>
      <c r="E1950" s="2" t="s">
        <v>364</v>
      </c>
      <c r="F1950" s="2" t="s">
        <v>380</v>
      </c>
      <c r="G1950" s="2" t="s">
        <v>416</v>
      </c>
      <c r="H1950" s="2" t="s">
        <v>565</v>
      </c>
      <c r="I1950" s="2" t="s">
        <v>330</v>
      </c>
      <c r="J1950" s="2" t="s">
        <v>381</v>
      </c>
      <c r="K1950" s="2" t="s">
        <v>327</v>
      </c>
      <c r="L1950" s="2" t="s">
        <v>330</v>
      </c>
      <c r="M1950" s="2" t="s">
        <v>665</v>
      </c>
    </row>
    <row r="1951" spans="2:13">
      <c r="B1951" t="s">
        <v>48</v>
      </c>
      <c r="C1951">
        <v>11</v>
      </c>
      <c r="D1951" s="2" t="s">
        <v>326</v>
      </c>
      <c r="E1951" s="2" t="s">
        <v>330</v>
      </c>
      <c r="F1951" s="2" t="s">
        <v>380</v>
      </c>
      <c r="G1951" s="2" t="s">
        <v>417</v>
      </c>
      <c r="H1951" s="2" t="s">
        <v>566</v>
      </c>
      <c r="I1951" s="2" t="s">
        <v>579</v>
      </c>
      <c r="J1951" s="2" t="s">
        <v>365</v>
      </c>
      <c r="K1951" s="2" t="s">
        <v>372</v>
      </c>
      <c r="L1951" s="2" t="s">
        <v>618</v>
      </c>
      <c r="M1951" s="2" t="s">
        <v>666</v>
      </c>
    </row>
    <row r="1952" spans="2:13">
      <c r="B1952" t="s">
        <v>49</v>
      </c>
      <c r="C1952">
        <v>11</v>
      </c>
      <c r="D1952" s="2" t="s">
        <v>327</v>
      </c>
      <c r="E1952" s="2" t="s">
        <v>330</v>
      </c>
      <c r="F1952" s="2" t="s">
        <v>380</v>
      </c>
      <c r="G1952" s="2" t="s">
        <v>414</v>
      </c>
      <c r="H1952" s="2" t="s">
        <v>566</v>
      </c>
      <c r="I1952" s="2" t="s">
        <v>330</v>
      </c>
      <c r="J1952" s="2" t="s">
        <v>511</v>
      </c>
      <c r="K1952" s="2" t="s">
        <v>372</v>
      </c>
      <c r="L1952" s="2" t="s">
        <v>330</v>
      </c>
      <c r="M1952" s="2" t="s">
        <v>667</v>
      </c>
    </row>
    <row r="1953" spans="2:13">
      <c r="B1953" t="s">
        <v>50</v>
      </c>
      <c r="C1953">
        <v>11</v>
      </c>
      <c r="D1953" s="2" t="s">
        <v>328</v>
      </c>
      <c r="E1953" s="2" t="s">
        <v>330</v>
      </c>
      <c r="F1953" s="2" t="s">
        <v>380</v>
      </c>
      <c r="G1953" s="2" t="s">
        <v>397</v>
      </c>
      <c r="H1953" s="2" t="s">
        <v>566</v>
      </c>
      <c r="I1953" s="2" t="s">
        <v>580</v>
      </c>
      <c r="J1953" s="2" t="s">
        <v>489</v>
      </c>
      <c r="K1953" s="2" t="s">
        <v>372</v>
      </c>
      <c r="L1953" s="2" t="s">
        <v>580</v>
      </c>
      <c r="M1953" s="2" t="s">
        <v>668</v>
      </c>
    </row>
    <row r="1954" spans="2:13">
      <c r="B1954" t="s">
        <v>51</v>
      </c>
      <c r="C1954">
        <v>11</v>
      </c>
      <c r="D1954" s="2" t="s">
        <v>329</v>
      </c>
      <c r="E1954" s="2" t="s">
        <v>330</v>
      </c>
      <c r="F1954" s="2" t="s">
        <v>380</v>
      </c>
      <c r="G1954" s="2" t="s">
        <v>418</v>
      </c>
      <c r="H1954" s="2" t="s">
        <v>567</v>
      </c>
      <c r="I1954" s="2" t="s">
        <v>581</v>
      </c>
      <c r="J1954" s="2" t="s">
        <v>512</v>
      </c>
      <c r="K1954" s="2" t="s">
        <v>372</v>
      </c>
      <c r="L1954" s="2" t="s">
        <v>619</v>
      </c>
      <c r="M1954" s="2" t="s">
        <v>669</v>
      </c>
    </row>
    <row r="1955" spans="2:13">
      <c r="B1955" t="s">
        <v>52</v>
      </c>
      <c r="C1955">
        <v>11</v>
      </c>
      <c r="D1955" s="2" t="s">
        <v>226</v>
      </c>
      <c r="E1955" s="2" t="s">
        <v>330</v>
      </c>
      <c r="F1955" s="2" t="s">
        <v>380</v>
      </c>
      <c r="G1955" s="2" t="s">
        <v>414</v>
      </c>
      <c r="H1955" s="2" t="s">
        <v>568</v>
      </c>
      <c r="I1955" s="2" t="s">
        <v>582</v>
      </c>
      <c r="J1955" s="2" t="s">
        <v>513</v>
      </c>
      <c r="K1955" s="2" t="s">
        <v>372</v>
      </c>
      <c r="L1955" s="2" t="s">
        <v>620</v>
      </c>
      <c r="M1955" s="2" t="s">
        <v>670</v>
      </c>
    </row>
    <row r="1956" spans="2:13">
      <c r="B1956" t="s">
        <v>53</v>
      </c>
      <c r="C1956">
        <v>11</v>
      </c>
      <c r="D1956" s="2" t="s">
        <v>227</v>
      </c>
      <c r="E1956" s="2" t="s">
        <v>330</v>
      </c>
      <c r="F1956" s="2" t="s">
        <v>380</v>
      </c>
      <c r="G1956" s="2" t="s">
        <v>418</v>
      </c>
      <c r="H1956" s="2" t="s">
        <v>334</v>
      </c>
      <c r="I1956" s="2" t="s">
        <v>578</v>
      </c>
      <c r="J1956" s="2" t="s">
        <v>426</v>
      </c>
      <c r="K1956" s="2" t="s">
        <v>372</v>
      </c>
      <c r="L1956" s="2" t="s">
        <v>621</v>
      </c>
      <c r="M1956" s="2" t="s">
        <v>671</v>
      </c>
    </row>
    <row r="1957" spans="2:13">
      <c r="B1957" t="s">
        <v>54</v>
      </c>
      <c r="C1957">
        <v>11</v>
      </c>
      <c r="D1957" s="2" t="s">
        <v>228</v>
      </c>
      <c r="E1957" s="2" t="s">
        <v>330</v>
      </c>
      <c r="F1957" s="2" t="s">
        <v>380</v>
      </c>
      <c r="G1957" s="2" t="s">
        <v>419</v>
      </c>
      <c r="H1957" s="2" t="s">
        <v>334</v>
      </c>
      <c r="I1957" s="2" t="s">
        <v>583</v>
      </c>
      <c r="J1957" s="2" t="s">
        <v>443</v>
      </c>
      <c r="K1957" s="2" t="s">
        <v>379</v>
      </c>
      <c r="L1957" s="2" t="s">
        <v>583</v>
      </c>
      <c r="M1957" s="2" t="s">
        <v>672</v>
      </c>
    </row>
    <row r="1958" spans="2:13">
      <c r="B1958" t="s">
        <v>55</v>
      </c>
      <c r="C1958">
        <v>11</v>
      </c>
      <c r="D1958" s="2" t="s">
        <v>229</v>
      </c>
      <c r="E1958" s="2" t="s">
        <v>330</v>
      </c>
      <c r="F1958" s="2" t="s">
        <v>380</v>
      </c>
      <c r="G1958" s="2" t="s">
        <v>420</v>
      </c>
      <c r="H1958" s="2" t="s">
        <v>337</v>
      </c>
      <c r="I1958" s="2" t="s">
        <v>581</v>
      </c>
      <c r="J1958" s="2" t="s">
        <v>443</v>
      </c>
      <c r="K1958" s="2" t="s">
        <v>379</v>
      </c>
      <c r="L1958" s="2" t="s">
        <v>619</v>
      </c>
      <c r="M1958" s="2" t="s">
        <v>657</v>
      </c>
    </row>
    <row r="1959" spans="2:13">
      <c r="B1959" t="s">
        <v>56</v>
      </c>
      <c r="C1959">
        <v>11</v>
      </c>
      <c r="D1959" s="2" t="s">
        <v>230</v>
      </c>
      <c r="E1959" s="2" t="s">
        <v>330</v>
      </c>
      <c r="F1959" s="2" t="s">
        <v>380</v>
      </c>
      <c r="G1959" s="2" t="s">
        <v>421</v>
      </c>
      <c r="H1959" s="2" t="s">
        <v>569</v>
      </c>
      <c r="I1959" s="2" t="s">
        <v>584</v>
      </c>
      <c r="J1959" s="2" t="s">
        <v>512</v>
      </c>
      <c r="K1959" s="2" t="s">
        <v>379</v>
      </c>
      <c r="L1959" s="2" t="s">
        <v>622</v>
      </c>
      <c r="M1959" s="2" t="s">
        <v>673</v>
      </c>
    </row>
    <row r="1960" spans="2:13">
      <c r="B1960" t="s">
        <v>57</v>
      </c>
      <c r="C1960">
        <v>11</v>
      </c>
      <c r="D1960" s="2" t="s">
        <v>231</v>
      </c>
      <c r="E1960" s="2" t="s">
        <v>330</v>
      </c>
      <c r="F1960" s="2" t="s">
        <v>380</v>
      </c>
      <c r="G1960" s="2" t="s">
        <v>422</v>
      </c>
      <c r="H1960" s="2" t="s">
        <v>327</v>
      </c>
      <c r="I1960" s="2" t="s">
        <v>365</v>
      </c>
      <c r="J1960" s="2" t="s">
        <v>514</v>
      </c>
      <c r="K1960" s="2" t="s">
        <v>379</v>
      </c>
      <c r="L1960" s="2" t="s">
        <v>364</v>
      </c>
      <c r="M1960" s="2" t="s">
        <v>236</v>
      </c>
    </row>
    <row r="1961" spans="2:13">
      <c r="B1961" t="s">
        <v>58</v>
      </c>
      <c r="C1961">
        <v>11</v>
      </c>
      <c r="D1961" s="2" t="s">
        <v>232</v>
      </c>
      <c r="E1961" s="2" t="s">
        <v>330</v>
      </c>
      <c r="F1961" s="2" t="s">
        <v>381</v>
      </c>
      <c r="G1961" s="2" t="s">
        <v>423</v>
      </c>
      <c r="H1961" s="2" t="s">
        <v>570</v>
      </c>
      <c r="I1961" s="2" t="s">
        <v>585</v>
      </c>
      <c r="J1961" s="2" t="s">
        <v>515</v>
      </c>
      <c r="K1961" s="2" t="s">
        <v>379</v>
      </c>
      <c r="L1961" s="2" t="s">
        <v>623</v>
      </c>
      <c r="M1961" s="2" t="s">
        <v>674</v>
      </c>
    </row>
    <row r="1962" spans="2:13">
      <c r="B1962" t="s">
        <v>59</v>
      </c>
      <c r="C1962">
        <v>11</v>
      </c>
      <c r="D1962" s="2" t="s">
        <v>330</v>
      </c>
      <c r="E1962" s="2" t="s">
        <v>364</v>
      </c>
      <c r="F1962" s="2" t="s">
        <v>381</v>
      </c>
      <c r="G1962" s="2" t="s">
        <v>411</v>
      </c>
      <c r="H1962" s="2" t="s">
        <v>570</v>
      </c>
      <c r="I1962" s="2" t="s">
        <v>330</v>
      </c>
      <c r="J1962" s="2" t="s">
        <v>415</v>
      </c>
      <c r="K1962" s="2" t="s">
        <v>379</v>
      </c>
      <c r="L1962" s="2" t="s">
        <v>330</v>
      </c>
      <c r="M1962" s="2" t="s">
        <v>674</v>
      </c>
    </row>
    <row r="1963" spans="2:13">
      <c r="B1963" t="s">
        <v>60</v>
      </c>
      <c r="C1963">
        <v>11</v>
      </c>
      <c r="D1963" s="2" t="s">
        <v>331</v>
      </c>
      <c r="E1963" s="2" t="s">
        <v>364</v>
      </c>
      <c r="F1963" s="2" t="s">
        <v>381</v>
      </c>
      <c r="G1963" s="2" t="s">
        <v>424</v>
      </c>
      <c r="H1963" s="2" t="s">
        <v>376</v>
      </c>
      <c r="I1963" s="2" t="s">
        <v>586</v>
      </c>
      <c r="J1963" s="2" t="s">
        <v>516</v>
      </c>
      <c r="K1963" s="2" t="s">
        <v>379</v>
      </c>
      <c r="L1963" s="2" t="s">
        <v>580</v>
      </c>
      <c r="M1963" s="2" t="s">
        <v>343</v>
      </c>
    </row>
    <row r="1964" spans="2:13">
      <c r="B1964" t="s">
        <v>61</v>
      </c>
      <c r="C1964">
        <v>11</v>
      </c>
      <c r="D1964" s="2" t="s">
        <v>233</v>
      </c>
      <c r="E1964" s="2" t="s">
        <v>330</v>
      </c>
      <c r="F1964" s="2" t="s">
        <v>381</v>
      </c>
      <c r="G1964" s="2" t="s">
        <v>425</v>
      </c>
      <c r="H1964" s="2" t="s">
        <v>571</v>
      </c>
      <c r="I1964" s="2" t="s">
        <v>587</v>
      </c>
      <c r="J1964" s="2" t="s">
        <v>517</v>
      </c>
      <c r="K1964" s="2" t="s">
        <v>379</v>
      </c>
      <c r="L1964" s="2" t="s">
        <v>624</v>
      </c>
      <c r="M1964" s="2" t="s">
        <v>675</v>
      </c>
    </row>
    <row r="1965" spans="2:13">
      <c r="B1965" t="s">
        <v>62</v>
      </c>
      <c r="C1965">
        <v>11</v>
      </c>
      <c r="D1965" s="2" t="s">
        <v>234</v>
      </c>
      <c r="E1965" s="2" t="s">
        <v>368</v>
      </c>
      <c r="F1965" s="2" t="s">
        <v>381</v>
      </c>
      <c r="G1965" s="2" t="s">
        <v>426</v>
      </c>
      <c r="H1965" s="2" t="s">
        <v>345</v>
      </c>
      <c r="I1965" s="2" t="s">
        <v>588</v>
      </c>
      <c r="J1965" s="2" t="s">
        <v>427</v>
      </c>
      <c r="K1965" s="2" t="s">
        <v>379</v>
      </c>
      <c r="L1965" s="2" t="s">
        <v>625</v>
      </c>
      <c r="M1965" s="2" t="s">
        <v>676</v>
      </c>
    </row>
    <row r="1966" spans="2:13">
      <c r="B1966" t="s">
        <v>63</v>
      </c>
      <c r="C1966">
        <v>11</v>
      </c>
      <c r="D1966" s="2" t="s">
        <v>235</v>
      </c>
      <c r="E1966" s="2" t="s">
        <v>368</v>
      </c>
      <c r="F1966" s="2" t="s">
        <v>381</v>
      </c>
      <c r="G1966" s="2" t="s">
        <v>417</v>
      </c>
      <c r="H1966" s="2" t="s">
        <v>375</v>
      </c>
      <c r="I1966" s="2" t="s">
        <v>587</v>
      </c>
      <c r="J1966" s="2" t="s">
        <v>263</v>
      </c>
      <c r="K1966" s="2" t="s">
        <v>379</v>
      </c>
      <c r="L1966" s="2" t="s">
        <v>624</v>
      </c>
      <c r="M1966" s="2" t="s">
        <v>359</v>
      </c>
    </row>
    <row r="1967" spans="2:13">
      <c r="B1967" t="s">
        <v>64</v>
      </c>
      <c r="C1967">
        <v>11</v>
      </c>
      <c r="D1967" s="2" t="s">
        <v>236</v>
      </c>
      <c r="E1967" s="2" t="s">
        <v>330</v>
      </c>
      <c r="F1967" s="2" t="s">
        <v>381</v>
      </c>
      <c r="G1967" s="2" t="s">
        <v>425</v>
      </c>
      <c r="H1967" s="2" t="s">
        <v>371</v>
      </c>
      <c r="I1967" s="2" t="s">
        <v>366</v>
      </c>
      <c r="J1967" s="2" t="s">
        <v>263</v>
      </c>
      <c r="K1967" s="2" t="s">
        <v>379</v>
      </c>
      <c r="L1967" s="2" t="s">
        <v>368</v>
      </c>
      <c r="M1967" s="2" t="s">
        <v>655</v>
      </c>
    </row>
    <row r="1968" spans="2:13">
      <c r="B1968" t="s">
        <v>65</v>
      </c>
      <c r="C1968">
        <v>11</v>
      </c>
      <c r="D1968" s="2" t="s">
        <v>237</v>
      </c>
      <c r="E1968" s="2" t="s">
        <v>364</v>
      </c>
      <c r="F1968" s="2" t="s">
        <v>382</v>
      </c>
      <c r="G1968" s="2" t="s">
        <v>426</v>
      </c>
      <c r="H1968" s="2" t="s">
        <v>374</v>
      </c>
      <c r="I1968" s="2" t="s">
        <v>366</v>
      </c>
      <c r="J1968" s="2" t="s">
        <v>427</v>
      </c>
      <c r="K1968" s="2" t="s">
        <v>379</v>
      </c>
      <c r="L1968" s="2" t="s">
        <v>368</v>
      </c>
      <c r="M1968" s="2" t="s">
        <v>677</v>
      </c>
    </row>
    <row r="1969" spans="2:13">
      <c r="B1969" t="s">
        <v>66</v>
      </c>
      <c r="C1969">
        <v>11</v>
      </c>
      <c r="D1969" s="2" t="s">
        <v>330</v>
      </c>
      <c r="E1969" s="2" t="s">
        <v>364</v>
      </c>
      <c r="F1969" s="2" t="s">
        <v>382</v>
      </c>
      <c r="G1969" s="2" t="s">
        <v>330</v>
      </c>
      <c r="H1969" s="2" t="s">
        <v>374</v>
      </c>
      <c r="I1969" s="2" t="s">
        <v>330</v>
      </c>
      <c r="J1969" s="2" t="s">
        <v>330</v>
      </c>
      <c r="K1969" s="2" t="s">
        <v>379</v>
      </c>
      <c r="L1969" s="2" t="s">
        <v>330</v>
      </c>
      <c r="M1969" s="2" t="s">
        <v>677</v>
      </c>
    </row>
    <row r="1970" spans="2:13">
      <c r="B1970" t="s">
        <v>67</v>
      </c>
      <c r="C1970">
        <v>11</v>
      </c>
      <c r="D1970" s="2" t="s">
        <v>238</v>
      </c>
      <c r="E1970" s="2" t="s">
        <v>330</v>
      </c>
      <c r="F1970" s="2" t="s">
        <v>382</v>
      </c>
      <c r="G1970" s="2" t="s">
        <v>427</v>
      </c>
      <c r="H1970" s="2" t="s">
        <v>374</v>
      </c>
      <c r="I1970" s="2" t="s">
        <v>589</v>
      </c>
      <c r="J1970" s="2" t="s">
        <v>518</v>
      </c>
      <c r="K1970" s="2" t="s">
        <v>379</v>
      </c>
      <c r="L1970" s="2" t="s">
        <v>589</v>
      </c>
      <c r="M1970" s="2" t="s">
        <v>678</v>
      </c>
    </row>
    <row r="1971" spans="2:13">
      <c r="B1971" t="s">
        <v>68</v>
      </c>
      <c r="C1971">
        <v>11</v>
      </c>
      <c r="D1971" s="2" t="s">
        <v>239</v>
      </c>
      <c r="E1971" s="2" t="s">
        <v>330</v>
      </c>
      <c r="F1971" s="2" t="s">
        <v>382</v>
      </c>
      <c r="G1971" s="2" t="s">
        <v>417</v>
      </c>
      <c r="H1971" s="2" t="s">
        <v>374</v>
      </c>
      <c r="I1971" s="2" t="s">
        <v>330</v>
      </c>
      <c r="J1971" s="2" t="s">
        <v>519</v>
      </c>
      <c r="K1971" s="2" t="s">
        <v>379</v>
      </c>
      <c r="L1971" s="2" t="s">
        <v>330</v>
      </c>
      <c r="M1971" s="2" t="s">
        <v>679</v>
      </c>
    </row>
    <row r="1972" spans="2:13">
      <c r="B1972" t="s">
        <v>69</v>
      </c>
      <c r="C1972">
        <v>11</v>
      </c>
      <c r="D1972" s="2" t="s">
        <v>240</v>
      </c>
      <c r="E1972" s="2" t="s">
        <v>330</v>
      </c>
      <c r="F1972" s="2" t="s">
        <v>382</v>
      </c>
      <c r="G1972" s="2" t="s">
        <v>428</v>
      </c>
      <c r="H1972" s="2" t="s">
        <v>374</v>
      </c>
      <c r="I1972" s="2" t="s">
        <v>330</v>
      </c>
      <c r="J1972" s="2" t="s">
        <v>520</v>
      </c>
      <c r="K1972" s="2" t="s">
        <v>379</v>
      </c>
      <c r="L1972" s="2" t="s">
        <v>330</v>
      </c>
      <c r="M1972" s="2" t="s">
        <v>680</v>
      </c>
    </row>
    <row r="1973" spans="2:13">
      <c r="B1973" t="s">
        <v>70</v>
      </c>
      <c r="C1973">
        <v>11</v>
      </c>
      <c r="D1973" s="2" t="s">
        <v>241</v>
      </c>
      <c r="E1973" s="2" t="s">
        <v>330</v>
      </c>
      <c r="F1973" s="2" t="s">
        <v>382</v>
      </c>
      <c r="G1973" s="2" t="s">
        <v>429</v>
      </c>
      <c r="H1973" s="2" t="s">
        <v>374</v>
      </c>
      <c r="I1973" s="2" t="s">
        <v>330</v>
      </c>
      <c r="J1973" s="2" t="s">
        <v>521</v>
      </c>
      <c r="K1973" s="2" t="s">
        <v>379</v>
      </c>
      <c r="L1973" s="2" t="s">
        <v>330</v>
      </c>
      <c r="M1973" s="2" t="s">
        <v>681</v>
      </c>
    </row>
    <row r="1974" spans="2:13">
      <c r="B1974" t="s">
        <v>71</v>
      </c>
      <c r="C1974">
        <v>11</v>
      </c>
      <c r="D1974" s="2" t="s">
        <v>241</v>
      </c>
      <c r="E1974" s="2" t="s">
        <v>330</v>
      </c>
      <c r="F1974" s="2" t="s">
        <v>382</v>
      </c>
      <c r="G1974" s="2" t="s">
        <v>414</v>
      </c>
      <c r="H1974" s="2" t="s">
        <v>374</v>
      </c>
      <c r="I1974" s="2" t="s">
        <v>330</v>
      </c>
      <c r="J1974" s="2" t="s">
        <v>464</v>
      </c>
      <c r="K1974" s="2" t="s">
        <v>379</v>
      </c>
      <c r="L1974" s="2" t="s">
        <v>330</v>
      </c>
      <c r="M1974" s="2" t="s">
        <v>681</v>
      </c>
    </row>
    <row r="1975" spans="2:13">
      <c r="B1975" t="s">
        <v>72</v>
      </c>
      <c r="C1975">
        <v>11</v>
      </c>
      <c r="D1975" s="2" t="s">
        <v>242</v>
      </c>
      <c r="E1975" s="2" t="s">
        <v>330</v>
      </c>
      <c r="F1975" s="2" t="s">
        <v>382</v>
      </c>
      <c r="G1975" s="2" t="s">
        <v>430</v>
      </c>
      <c r="H1975" s="2" t="s">
        <v>374</v>
      </c>
      <c r="I1975" s="2" t="s">
        <v>330</v>
      </c>
      <c r="J1975" s="2" t="s">
        <v>472</v>
      </c>
      <c r="K1975" s="2" t="s">
        <v>343</v>
      </c>
      <c r="L1975" s="2" t="s">
        <v>330</v>
      </c>
      <c r="M1975" s="2" t="s">
        <v>682</v>
      </c>
    </row>
    <row r="1976" spans="2:13">
      <c r="B1976" t="s">
        <v>73</v>
      </c>
      <c r="C1976">
        <v>11</v>
      </c>
      <c r="D1976" s="2" t="s">
        <v>332</v>
      </c>
      <c r="E1976" s="2" t="s">
        <v>330</v>
      </c>
      <c r="F1976" s="2" t="s">
        <v>382</v>
      </c>
      <c r="G1976" s="2" t="s">
        <v>431</v>
      </c>
      <c r="H1976" s="2" t="s">
        <v>374</v>
      </c>
      <c r="I1976" s="2" t="s">
        <v>330</v>
      </c>
      <c r="J1976" s="2" t="s">
        <v>330</v>
      </c>
      <c r="K1976" s="2" t="s">
        <v>343</v>
      </c>
      <c r="L1976" s="2" t="s">
        <v>330</v>
      </c>
      <c r="M1976" s="2" t="s">
        <v>683</v>
      </c>
    </row>
    <row r="1977" spans="2:13">
      <c r="B1977" t="s">
        <v>74</v>
      </c>
      <c r="C1977">
        <v>11</v>
      </c>
      <c r="D1977" s="2" t="s">
        <v>333</v>
      </c>
      <c r="E1977" s="2" t="s">
        <v>330</v>
      </c>
      <c r="F1977" s="2" t="s">
        <v>382</v>
      </c>
      <c r="G1977" s="2" t="s">
        <v>432</v>
      </c>
      <c r="H1977" s="2" t="s">
        <v>374</v>
      </c>
      <c r="I1977" s="2" t="s">
        <v>330</v>
      </c>
      <c r="J1977" s="2" t="s">
        <v>464</v>
      </c>
      <c r="K1977" s="2" t="s">
        <v>343</v>
      </c>
      <c r="L1977" s="2" t="s">
        <v>330</v>
      </c>
      <c r="M1977" s="2" t="s">
        <v>684</v>
      </c>
    </row>
    <row r="1978" spans="2:13">
      <c r="B1978" t="s">
        <v>75</v>
      </c>
      <c r="C1978">
        <v>11</v>
      </c>
      <c r="D1978" s="2" t="s">
        <v>334</v>
      </c>
      <c r="E1978" s="2" t="s">
        <v>330</v>
      </c>
      <c r="F1978" s="2" t="s">
        <v>382</v>
      </c>
      <c r="G1978" s="2" t="s">
        <v>433</v>
      </c>
      <c r="H1978" s="2" t="s">
        <v>374</v>
      </c>
      <c r="I1978" s="2" t="s">
        <v>330</v>
      </c>
      <c r="J1978" s="2" t="s">
        <v>522</v>
      </c>
      <c r="K1978" s="2" t="s">
        <v>343</v>
      </c>
      <c r="L1978" s="2" t="s">
        <v>330</v>
      </c>
      <c r="M1978" s="2" t="s">
        <v>557</v>
      </c>
    </row>
    <row r="1979" spans="2:13">
      <c r="B1979" t="s">
        <v>76</v>
      </c>
      <c r="C1979">
        <v>11</v>
      </c>
      <c r="D1979" s="2" t="s">
        <v>197</v>
      </c>
      <c r="E1979" s="2" t="s">
        <v>330</v>
      </c>
      <c r="F1979" s="2" t="s">
        <v>382</v>
      </c>
      <c r="G1979" s="2" t="s">
        <v>434</v>
      </c>
      <c r="H1979" s="2" t="s">
        <v>374</v>
      </c>
      <c r="I1979" s="2" t="s">
        <v>330</v>
      </c>
      <c r="J1979" s="2" t="s">
        <v>523</v>
      </c>
      <c r="K1979" s="2" t="s">
        <v>343</v>
      </c>
      <c r="L1979" s="2" t="s">
        <v>330</v>
      </c>
      <c r="M1979" s="2" t="s">
        <v>326</v>
      </c>
    </row>
    <row r="1980" spans="2:13">
      <c r="B1980" t="s">
        <v>77</v>
      </c>
      <c r="C1980">
        <v>11</v>
      </c>
      <c r="D1980" s="2" t="s">
        <v>335</v>
      </c>
      <c r="E1980" s="2" t="s">
        <v>330</v>
      </c>
      <c r="F1980" s="2" t="s">
        <v>381</v>
      </c>
      <c r="G1980" s="2" t="s">
        <v>435</v>
      </c>
      <c r="H1980" s="2" t="s">
        <v>375</v>
      </c>
      <c r="I1980" s="2" t="s">
        <v>582</v>
      </c>
      <c r="J1980" s="2" t="s">
        <v>491</v>
      </c>
      <c r="K1980" s="2" t="s">
        <v>343</v>
      </c>
      <c r="L1980" s="2" t="s">
        <v>626</v>
      </c>
      <c r="M1980" s="2" t="s">
        <v>562</v>
      </c>
    </row>
    <row r="1981" spans="2:13">
      <c r="B1981" t="s">
        <v>78</v>
      </c>
      <c r="C1981">
        <v>11</v>
      </c>
      <c r="D1981" s="2" t="s">
        <v>226</v>
      </c>
      <c r="E1981" s="2" t="s">
        <v>330</v>
      </c>
      <c r="F1981" s="2" t="s">
        <v>381</v>
      </c>
      <c r="G1981" s="2" t="s">
        <v>434</v>
      </c>
      <c r="H1981" s="2" t="s">
        <v>345</v>
      </c>
      <c r="I1981" s="2" t="s">
        <v>586</v>
      </c>
      <c r="J1981" s="2" t="s">
        <v>524</v>
      </c>
      <c r="K1981" s="2" t="s">
        <v>343</v>
      </c>
      <c r="L1981" s="2" t="s">
        <v>597</v>
      </c>
      <c r="M1981" s="2" t="s">
        <v>685</v>
      </c>
    </row>
    <row r="1982" spans="2:13">
      <c r="B1982" t="s">
        <v>79</v>
      </c>
      <c r="C1982">
        <v>11</v>
      </c>
      <c r="D1982" s="2" t="s">
        <v>243</v>
      </c>
      <c r="E1982" s="2" t="s">
        <v>330</v>
      </c>
      <c r="F1982" s="2" t="s">
        <v>383</v>
      </c>
      <c r="G1982" s="2" t="s">
        <v>436</v>
      </c>
      <c r="H1982" s="2" t="s">
        <v>376</v>
      </c>
      <c r="I1982" s="2" t="s">
        <v>586</v>
      </c>
      <c r="J1982" s="2" t="s">
        <v>418</v>
      </c>
      <c r="K1982" s="2" t="s">
        <v>343</v>
      </c>
      <c r="L1982" s="2" t="s">
        <v>627</v>
      </c>
      <c r="M1982" s="2" t="s">
        <v>686</v>
      </c>
    </row>
    <row r="1983" spans="2:13">
      <c r="B1983" t="s">
        <v>80</v>
      </c>
      <c r="C1983">
        <v>11</v>
      </c>
      <c r="D1983" s="2" t="s">
        <v>244</v>
      </c>
      <c r="E1983" s="2" t="s">
        <v>330</v>
      </c>
      <c r="F1983" s="2" t="s">
        <v>380</v>
      </c>
      <c r="G1983" s="2" t="s">
        <v>391</v>
      </c>
      <c r="H1983" s="2" t="s">
        <v>376</v>
      </c>
      <c r="I1983" s="2" t="s">
        <v>330</v>
      </c>
      <c r="J1983" s="2" t="s">
        <v>468</v>
      </c>
      <c r="K1983" s="2" t="s">
        <v>343</v>
      </c>
      <c r="L1983" s="2" t="s">
        <v>330</v>
      </c>
      <c r="M1983" s="2" t="s">
        <v>687</v>
      </c>
    </row>
    <row r="1984" spans="2:13">
      <c r="B1984" t="s">
        <v>81</v>
      </c>
      <c r="C1984">
        <v>11</v>
      </c>
      <c r="D1984" s="2" t="s">
        <v>245</v>
      </c>
      <c r="E1984" s="2" t="s">
        <v>330</v>
      </c>
      <c r="F1984" s="2" t="s">
        <v>380</v>
      </c>
      <c r="G1984" s="2" t="s">
        <v>395</v>
      </c>
      <c r="H1984" s="2" t="s">
        <v>376</v>
      </c>
      <c r="I1984" s="2" t="s">
        <v>330</v>
      </c>
      <c r="J1984" s="2" t="s">
        <v>525</v>
      </c>
      <c r="K1984" s="2" t="s">
        <v>343</v>
      </c>
      <c r="L1984" s="2" t="s">
        <v>330</v>
      </c>
      <c r="M1984" s="2" t="s">
        <v>688</v>
      </c>
    </row>
    <row r="1985" spans="2:13">
      <c r="B1985" t="s">
        <v>82</v>
      </c>
      <c r="C1985">
        <v>11</v>
      </c>
      <c r="D1985" s="2" t="s">
        <v>246</v>
      </c>
      <c r="E1985" s="2" t="s">
        <v>330</v>
      </c>
      <c r="F1985" s="2" t="s">
        <v>336</v>
      </c>
      <c r="G1985" s="2" t="s">
        <v>395</v>
      </c>
      <c r="H1985" s="2" t="s">
        <v>376</v>
      </c>
      <c r="I1985" s="2" t="s">
        <v>330</v>
      </c>
      <c r="J1985" s="2" t="s">
        <v>422</v>
      </c>
      <c r="K1985" s="2" t="s">
        <v>343</v>
      </c>
      <c r="L1985" s="2" t="s">
        <v>330</v>
      </c>
      <c r="M1985" s="2" t="s">
        <v>689</v>
      </c>
    </row>
    <row r="1986" spans="2:13">
      <c r="B1986" t="s">
        <v>83</v>
      </c>
      <c r="C1986">
        <v>11</v>
      </c>
      <c r="D1986" s="2" t="s">
        <v>246</v>
      </c>
      <c r="E1986" s="2" t="s">
        <v>330</v>
      </c>
      <c r="F1986" s="2" t="s">
        <v>384</v>
      </c>
      <c r="G1986" s="2" t="s">
        <v>330</v>
      </c>
      <c r="H1986" s="2" t="s">
        <v>376</v>
      </c>
      <c r="I1986" s="2" t="s">
        <v>330</v>
      </c>
      <c r="J1986" s="2" t="s">
        <v>509</v>
      </c>
      <c r="K1986" s="2" t="s">
        <v>343</v>
      </c>
      <c r="L1986" s="2" t="s">
        <v>330</v>
      </c>
      <c r="M1986" s="2" t="s">
        <v>689</v>
      </c>
    </row>
    <row r="1987" spans="2:13">
      <c r="B1987" t="s">
        <v>84</v>
      </c>
      <c r="C1987">
        <v>11</v>
      </c>
      <c r="D1987" s="2" t="s">
        <v>247</v>
      </c>
      <c r="E1987" s="2" t="s">
        <v>330</v>
      </c>
      <c r="F1987" s="2" t="s">
        <v>384</v>
      </c>
      <c r="G1987" s="2" t="s">
        <v>430</v>
      </c>
      <c r="H1987" s="2" t="s">
        <v>376</v>
      </c>
      <c r="I1987" s="2" t="s">
        <v>330</v>
      </c>
      <c r="J1987" s="2" t="s">
        <v>420</v>
      </c>
      <c r="K1987" s="2" t="s">
        <v>343</v>
      </c>
      <c r="L1987" s="2" t="s">
        <v>330</v>
      </c>
      <c r="M1987" s="2" t="s">
        <v>322</v>
      </c>
    </row>
    <row r="1988" spans="2:13">
      <c r="B1988" t="s">
        <v>85</v>
      </c>
      <c r="C1988">
        <v>11</v>
      </c>
      <c r="D1988" s="2" t="s">
        <v>232</v>
      </c>
      <c r="E1988" s="2" t="s">
        <v>330</v>
      </c>
      <c r="F1988" s="2" t="s">
        <v>343</v>
      </c>
      <c r="G1988" s="2" t="s">
        <v>417</v>
      </c>
      <c r="H1988" s="2" t="s">
        <v>376</v>
      </c>
      <c r="I1988" s="2" t="s">
        <v>330</v>
      </c>
      <c r="J1988" s="2" t="s">
        <v>526</v>
      </c>
      <c r="K1988" s="2" t="s">
        <v>343</v>
      </c>
      <c r="L1988" s="2" t="s">
        <v>330</v>
      </c>
      <c r="M1988" s="2" t="s">
        <v>690</v>
      </c>
    </row>
    <row r="1989" spans="2:13">
      <c r="B1989" t="s">
        <v>86</v>
      </c>
      <c r="C1989">
        <v>11</v>
      </c>
      <c r="D1989" s="2" t="s">
        <v>248</v>
      </c>
      <c r="E1989" s="2" t="s">
        <v>330</v>
      </c>
      <c r="F1989" s="2" t="s">
        <v>385</v>
      </c>
      <c r="G1989" s="2" t="s">
        <v>437</v>
      </c>
      <c r="H1989" s="2" t="s">
        <v>345</v>
      </c>
      <c r="I1989" s="2" t="s">
        <v>590</v>
      </c>
      <c r="J1989" s="2" t="s">
        <v>470</v>
      </c>
      <c r="K1989" s="2" t="s">
        <v>343</v>
      </c>
      <c r="L1989" s="2" t="s">
        <v>628</v>
      </c>
      <c r="M1989" s="2" t="s">
        <v>334</v>
      </c>
    </row>
    <row r="1990" spans="2:13">
      <c r="B1990" t="s">
        <v>87</v>
      </c>
      <c r="C1990">
        <v>11</v>
      </c>
      <c r="D1990" s="2" t="s">
        <v>336</v>
      </c>
      <c r="E1990" s="2" t="s">
        <v>330</v>
      </c>
      <c r="F1990" s="2" t="s">
        <v>385</v>
      </c>
      <c r="G1990" s="2" t="s">
        <v>438</v>
      </c>
      <c r="H1990" s="2" t="s">
        <v>371</v>
      </c>
      <c r="I1990" s="2" t="s">
        <v>330</v>
      </c>
      <c r="J1990" s="2" t="s">
        <v>527</v>
      </c>
      <c r="K1990" s="2" t="s">
        <v>343</v>
      </c>
      <c r="L1990" s="2" t="s">
        <v>230</v>
      </c>
      <c r="M1990" s="2" t="s">
        <v>328</v>
      </c>
    </row>
    <row r="1991" spans="2:13">
      <c r="B1991" t="s">
        <v>88</v>
      </c>
      <c r="C1991">
        <v>11</v>
      </c>
      <c r="D1991" s="2" t="s">
        <v>249</v>
      </c>
      <c r="E1991" s="2" t="s">
        <v>330</v>
      </c>
      <c r="F1991" s="2" t="s">
        <v>379</v>
      </c>
      <c r="G1991" s="2" t="s">
        <v>439</v>
      </c>
      <c r="H1991" s="2" t="s">
        <v>371</v>
      </c>
      <c r="I1991" s="2" t="s">
        <v>330</v>
      </c>
      <c r="J1991" s="2" t="s">
        <v>472</v>
      </c>
      <c r="K1991" s="2" t="s">
        <v>343</v>
      </c>
      <c r="L1991" s="2" t="s">
        <v>330</v>
      </c>
      <c r="M1991" s="2" t="s">
        <v>691</v>
      </c>
    </row>
    <row r="1992" spans="2:13">
      <c r="B1992" t="s">
        <v>89</v>
      </c>
      <c r="C1992">
        <v>11</v>
      </c>
      <c r="D1992" s="2" t="s">
        <v>250</v>
      </c>
      <c r="E1992" s="2" t="s">
        <v>330</v>
      </c>
      <c r="F1992" s="2" t="s">
        <v>379</v>
      </c>
      <c r="G1992" s="2" t="s">
        <v>440</v>
      </c>
      <c r="H1992" s="2" t="s">
        <v>372</v>
      </c>
      <c r="I1992" s="2" t="s">
        <v>330</v>
      </c>
      <c r="J1992" s="2" t="s">
        <v>528</v>
      </c>
      <c r="K1992" s="2" t="s">
        <v>343</v>
      </c>
      <c r="L1992" s="2" t="s">
        <v>230</v>
      </c>
      <c r="M1992" s="2" t="s">
        <v>678</v>
      </c>
    </row>
    <row r="1993" spans="2:13">
      <c r="B1993" t="s">
        <v>90</v>
      </c>
      <c r="C1993">
        <v>11</v>
      </c>
      <c r="D1993" s="2" t="s">
        <v>251</v>
      </c>
      <c r="E1993" s="2" t="s">
        <v>330</v>
      </c>
      <c r="F1993" s="2" t="s">
        <v>386</v>
      </c>
      <c r="G1993" s="2" t="s">
        <v>441</v>
      </c>
      <c r="H1993" s="2" t="s">
        <v>373</v>
      </c>
      <c r="I1993" s="2" t="s">
        <v>591</v>
      </c>
      <c r="J1993" s="2" t="s">
        <v>529</v>
      </c>
      <c r="K1993" s="2" t="s">
        <v>343</v>
      </c>
      <c r="L1993" s="2" t="s">
        <v>363</v>
      </c>
      <c r="M1993" s="2" t="s">
        <v>692</v>
      </c>
    </row>
    <row r="1994" spans="2:13">
      <c r="B1994" t="s">
        <v>91</v>
      </c>
      <c r="C1994">
        <v>11</v>
      </c>
      <c r="D1994" s="2" t="s">
        <v>252</v>
      </c>
      <c r="E1994" s="2" t="s">
        <v>330</v>
      </c>
      <c r="F1994" s="2" t="s">
        <v>378</v>
      </c>
      <c r="G1994" s="2" t="s">
        <v>426</v>
      </c>
      <c r="H1994" s="2" t="s">
        <v>339</v>
      </c>
      <c r="I1994" s="2" t="s">
        <v>591</v>
      </c>
      <c r="J1994" s="2" t="s">
        <v>530</v>
      </c>
      <c r="K1994" s="2" t="s">
        <v>343</v>
      </c>
      <c r="L1994" s="2" t="s">
        <v>363</v>
      </c>
      <c r="M1994" s="2" t="s">
        <v>693</v>
      </c>
    </row>
    <row r="1995" spans="2:13">
      <c r="B1995" t="s">
        <v>92</v>
      </c>
      <c r="C1995">
        <v>11</v>
      </c>
      <c r="D1995" s="2" t="s">
        <v>253</v>
      </c>
      <c r="E1995" s="2" t="s">
        <v>330</v>
      </c>
      <c r="F1995" s="2" t="s">
        <v>377</v>
      </c>
      <c r="G1995" s="2" t="s">
        <v>417</v>
      </c>
      <c r="H1995" s="2" t="s">
        <v>339</v>
      </c>
      <c r="I1995" s="2" t="s">
        <v>330</v>
      </c>
      <c r="J1995" s="2" t="s">
        <v>531</v>
      </c>
      <c r="K1995" s="2" t="s">
        <v>343</v>
      </c>
      <c r="L1995" s="2" t="s">
        <v>330</v>
      </c>
      <c r="M1995" s="2" t="s">
        <v>694</v>
      </c>
    </row>
    <row r="1996" spans="2:13">
      <c r="B1996" t="s">
        <v>93</v>
      </c>
      <c r="C1996">
        <v>11</v>
      </c>
      <c r="D1996" s="2" t="s">
        <v>254</v>
      </c>
      <c r="E1996" s="2" t="s">
        <v>330</v>
      </c>
      <c r="F1996" s="2" t="s">
        <v>377</v>
      </c>
      <c r="G1996" s="2" t="s">
        <v>330</v>
      </c>
      <c r="H1996" s="2" t="s">
        <v>339</v>
      </c>
      <c r="I1996" s="2" t="s">
        <v>330</v>
      </c>
      <c r="J1996" s="2" t="s">
        <v>532</v>
      </c>
      <c r="K1996" s="2" t="s">
        <v>343</v>
      </c>
      <c r="L1996" s="2" t="s">
        <v>330</v>
      </c>
      <c r="M1996" s="2" t="s">
        <v>695</v>
      </c>
    </row>
    <row r="1997" spans="2:13">
      <c r="B1997" t="s">
        <v>94</v>
      </c>
      <c r="C1997">
        <v>11</v>
      </c>
      <c r="D1997" s="2" t="s">
        <v>255</v>
      </c>
      <c r="E1997" s="2" t="s">
        <v>330</v>
      </c>
      <c r="F1997" s="2" t="s">
        <v>335</v>
      </c>
      <c r="G1997" s="2" t="s">
        <v>330</v>
      </c>
      <c r="H1997" s="2" t="s">
        <v>339</v>
      </c>
      <c r="I1997" s="2" t="s">
        <v>330</v>
      </c>
      <c r="J1997" s="2" t="s">
        <v>532</v>
      </c>
      <c r="K1997" s="2" t="s">
        <v>343</v>
      </c>
      <c r="L1997" s="2" t="s">
        <v>330</v>
      </c>
      <c r="M1997" s="2" t="s">
        <v>357</v>
      </c>
    </row>
    <row r="1998" spans="2:13">
      <c r="B1998" t="s">
        <v>95</v>
      </c>
      <c r="C1998">
        <v>11</v>
      </c>
      <c r="D1998" s="2" t="s">
        <v>255</v>
      </c>
      <c r="E1998" s="2" t="s">
        <v>366</v>
      </c>
      <c r="F1998" s="2" t="s">
        <v>387</v>
      </c>
      <c r="G1998" s="2" t="s">
        <v>442</v>
      </c>
      <c r="H1998" s="2" t="s">
        <v>339</v>
      </c>
      <c r="I1998" s="2" t="s">
        <v>330</v>
      </c>
      <c r="J1998" s="2" t="s">
        <v>491</v>
      </c>
      <c r="K1998" s="2" t="s">
        <v>343</v>
      </c>
      <c r="L1998" s="2" t="s">
        <v>330</v>
      </c>
      <c r="M1998" s="2" t="s">
        <v>357</v>
      </c>
    </row>
    <row r="1999" spans="2:13">
      <c r="B1999" t="s">
        <v>96</v>
      </c>
      <c r="C1999">
        <v>11</v>
      </c>
      <c r="D1999" s="2" t="s">
        <v>256</v>
      </c>
      <c r="E1999" s="2" t="s">
        <v>366</v>
      </c>
      <c r="F1999" s="2" t="s">
        <v>339</v>
      </c>
      <c r="G1999" s="2" t="s">
        <v>443</v>
      </c>
      <c r="H1999" s="2" t="s">
        <v>387</v>
      </c>
      <c r="I1999" s="2" t="s">
        <v>588</v>
      </c>
      <c r="J1999" s="2" t="s">
        <v>425</v>
      </c>
      <c r="K1999" s="2" t="s">
        <v>343</v>
      </c>
      <c r="L1999" s="2" t="s">
        <v>625</v>
      </c>
      <c r="M1999" s="2" t="s">
        <v>568</v>
      </c>
    </row>
    <row r="2000" spans="2:13">
      <c r="B2000" t="s">
        <v>97</v>
      </c>
      <c r="C2000">
        <v>11</v>
      </c>
      <c r="D2000" s="2" t="s">
        <v>257</v>
      </c>
      <c r="E2000" s="2" t="s">
        <v>330</v>
      </c>
      <c r="F2000" s="2" t="s">
        <v>339</v>
      </c>
      <c r="G2000" s="2" t="s">
        <v>444</v>
      </c>
      <c r="H2000" s="2" t="s">
        <v>335</v>
      </c>
      <c r="I2000" s="2" t="s">
        <v>591</v>
      </c>
      <c r="J2000" s="2" t="s">
        <v>533</v>
      </c>
      <c r="K2000" s="2" t="s">
        <v>343</v>
      </c>
      <c r="L2000" s="2" t="s">
        <v>363</v>
      </c>
      <c r="M2000" s="2" t="s">
        <v>322</v>
      </c>
    </row>
    <row r="2001" spans="2:13">
      <c r="B2001" t="s">
        <v>98</v>
      </c>
      <c r="C2001">
        <v>11</v>
      </c>
      <c r="D2001" s="2" t="s">
        <v>258</v>
      </c>
      <c r="E2001" s="2" t="s">
        <v>366</v>
      </c>
      <c r="F2001" s="2" t="s">
        <v>373</v>
      </c>
      <c r="G2001" s="2" t="s">
        <v>429</v>
      </c>
      <c r="H2001" s="2" t="s">
        <v>335</v>
      </c>
      <c r="I2001" s="2" t="s">
        <v>330</v>
      </c>
      <c r="J2001" s="2" t="s">
        <v>459</v>
      </c>
      <c r="K2001" s="2" t="s">
        <v>343</v>
      </c>
      <c r="L2001" s="2" t="s">
        <v>330</v>
      </c>
      <c r="M2001" s="2" t="s">
        <v>689</v>
      </c>
    </row>
    <row r="2002" spans="2:13">
      <c r="B2002" t="s">
        <v>99</v>
      </c>
      <c r="C2002">
        <v>11</v>
      </c>
      <c r="D2002" s="2" t="s">
        <v>259</v>
      </c>
      <c r="E2002" s="2" t="s">
        <v>366</v>
      </c>
      <c r="F2002" s="2" t="s">
        <v>373</v>
      </c>
      <c r="G2002" s="2" t="s">
        <v>432</v>
      </c>
      <c r="H2002" s="2" t="s">
        <v>335</v>
      </c>
      <c r="I2002" s="2" t="s">
        <v>330</v>
      </c>
      <c r="J2002" s="2" t="s">
        <v>491</v>
      </c>
      <c r="K2002" s="2" t="s">
        <v>343</v>
      </c>
      <c r="L2002" s="2" t="s">
        <v>330</v>
      </c>
      <c r="M2002" s="2" t="s">
        <v>696</v>
      </c>
    </row>
    <row r="2003" spans="2:13">
      <c r="B2003" t="s">
        <v>100</v>
      </c>
      <c r="C2003">
        <v>11</v>
      </c>
      <c r="D2003" s="2" t="s">
        <v>260</v>
      </c>
      <c r="E2003" s="2" t="s">
        <v>330</v>
      </c>
      <c r="F2003" s="2" t="s">
        <v>372</v>
      </c>
      <c r="G2003" s="2" t="s">
        <v>445</v>
      </c>
      <c r="H2003" s="2" t="s">
        <v>335</v>
      </c>
      <c r="I2003" s="2" t="s">
        <v>330</v>
      </c>
      <c r="J2003" s="2" t="s">
        <v>466</v>
      </c>
      <c r="K2003" s="2" t="s">
        <v>343</v>
      </c>
      <c r="L2003" s="2" t="s">
        <v>330</v>
      </c>
      <c r="M2003" s="2" t="s">
        <v>562</v>
      </c>
    </row>
    <row r="2004" spans="2:13">
      <c r="B2004" t="s">
        <v>101</v>
      </c>
      <c r="C2004">
        <v>11</v>
      </c>
      <c r="D2004" s="2" t="s">
        <v>336</v>
      </c>
      <c r="E2004" s="2" t="s">
        <v>366</v>
      </c>
      <c r="F2004" s="2" t="s">
        <v>372</v>
      </c>
      <c r="G2004" s="2" t="s">
        <v>446</v>
      </c>
      <c r="H2004" s="2" t="s">
        <v>335</v>
      </c>
      <c r="I2004" s="2" t="s">
        <v>330</v>
      </c>
      <c r="J2004" s="2" t="s">
        <v>534</v>
      </c>
      <c r="K2004" s="2" t="s">
        <v>343</v>
      </c>
      <c r="L2004" s="2" t="s">
        <v>330</v>
      </c>
      <c r="M2004" s="2" t="s">
        <v>697</v>
      </c>
    </row>
    <row r="2005" spans="2:13">
      <c r="B2005" t="s">
        <v>102</v>
      </c>
      <c r="C2005">
        <v>11</v>
      </c>
      <c r="D2005" s="2" t="s">
        <v>261</v>
      </c>
      <c r="E2005" s="2" t="s">
        <v>366</v>
      </c>
      <c r="F2005" s="2" t="s">
        <v>374</v>
      </c>
      <c r="G2005" s="2" t="s">
        <v>445</v>
      </c>
      <c r="H2005" s="2" t="s">
        <v>335</v>
      </c>
      <c r="I2005" s="2" t="s">
        <v>330</v>
      </c>
      <c r="J2005" s="2" t="s">
        <v>491</v>
      </c>
      <c r="K2005" s="2" t="s">
        <v>343</v>
      </c>
      <c r="L2005" s="2" t="s">
        <v>330</v>
      </c>
      <c r="M2005" s="2" t="s">
        <v>698</v>
      </c>
    </row>
    <row r="2006" spans="2:13">
      <c r="B2006" t="s">
        <v>103</v>
      </c>
      <c r="C2006">
        <v>11</v>
      </c>
      <c r="D2006" s="2" t="s">
        <v>262</v>
      </c>
      <c r="E2006" s="2" t="s">
        <v>366</v>
      </c>
      <c r="F2006" s="2" t="s">
        <v>374</v>
      </c>
      <c r="G2006" s="2" t="s">
        <v>446</v>
      </c>
      <c r="H2006" s="2" t="s">
        <v>335</v>
      </c>
      <c r="I2006" s="2" t="s">
        <v>330</v>
      </c>
      <c r="J2006" s="2" t="s">
        <v>521</v>
      </c>
      <c r="K2006" s="2" t="s">
        <v>343</v>
      </c>
      <c r="L2006" s="2" t="s">
        <v>330</v>
      </c>
      <c r="M2006" s="2" t="s">
        <v>684</v>
      </c>
    </row>
    <row r="2007" spans="2:13">
      <c r="B2007" t="s">
        <v>104</v>
      </c>
      <c r="C2007">
        <v>11</v>
      </c>
      <c r="D2007" s="2" t="s">
        <v>263</v>
      </c>
      <c r="E2007" s="2" t="s">
        <v>366</v>
      </c>
      <c r="F2007" s="2" t="s">
        <v>374</v>
      </c>
      <c r="G2007" s="2" t="s">
        <v>395</v>
      </c>
      <c r="H2007" s="2" t="s">
        <v>335</v>
      </c>
      <c r="I2007" s="2" t="s">
        <v>330</v>
      </c>
      <c r="J2007" s="2" t="s">
        <v>520</v>
      </c>
      <c r="K2007" s="2" t="s">
        <v>343</v>
      </c>
      <c r="L2007" s="2" t="s">
        <v>330</v>
      </c>
      <c r="M2007" s="2" t="s">
        <v>699</v>
      </c>
    </row>
    <row r="2008" spans="2:13">
      <c r="B2008" t="s">
        <v>105</v>
      </c>
      <c r="C2008">
        <v>11</v>
      </c>
      <c r="D2008" s="2" t="s">
        <v>236</v>
      </c>
      <c r="E2008" s="2" t="s">
        <v>366</v>
      </c>
      <c r="F2008" s="2" t="s">
        <v>374</v>
      </c>
      <c r="G2008" s="2" t="s">
        <v>446</v>
      </c>
      <c r="H2008" s="2" t="s">
        <v>335</v>
      </c>
      <c r="I2008" s="2" t="s">
        <v>591</v>
      </c>
      <c r="J2008" s="2" t="s">
        <v>491</v>
      </c>
      <c r="K2008" s="2" t="s">
        <v>343</v>
      </c>
      <c r="L2008" s="2" t="s">
        <v>591</v>
      </c>
      <c r="M2008" s="2" t="s">
        <v>700</v>
      </c>
    </row>
    <row r="2009" spans="2:13">
      <c r="B2009" t="s">
        <v>106</v>
      </c>
      <c r="C2009">
        <v>11</v>
      </c>
      <c r="D2009" s="2" t="s">
        <v>264</v>
      </c>
      <c r="E2009" s="2" t="s">
        <v>366</v>
      </c>
      <c r="F2009" s="2" t="s">
        <v>374</v>
      </c>
      <c r="G2009" s="2" t="s">
        <v>422</v>
      </c>
      <c r="H2009" s="2" t="s">
        <v>335</v>
      </c>
      <c r="I2009" s="2" t="s">
        <v>591</v>
      </c>
      <c r="J2009" s="2" t="s">
        <v>535</v>
      </c>
      <c r="K2009" s="2" t="s">
        <v>343</v>
      </c>
      <c r="L2009" s="2" t="s">
        <v>591</v>
      </c>
      <c r="M2009" s="2" t="s">
        <v>701</v>
      </c>
    </row>
    <row r="2010" spans="2:13">
      <c r="B2010" t="s">
        <v>107</v>
      </c>
      <c r="C2010">
        <v>11</v>
      </c>
      <c r="D2010" s="2" t="s">
        <v>264</v>
      </c>
      <c r="E2010" s="2" t="s">
        <v>366</v>
      </c>
      <c r="F2010" s="2" t="s">
        <v>374</v>
      </c>
      <c r="G2010" s="2" t="s">
        <v>442</v>
      </c>
      <c r="H2010" s="2" t="s">
        <v>335</v>
      </c>
      <c r="I2010" s="2" t="s">
        <v>592</v>
      </c>
      <c r="J2010" s="2" t="s">
        <v>464</v>
      </c>
      <c r="K2010" s="2" t="s">
        <v>343</v>
      </c>
      <c r="L2010" s="2" t="s">
        <v>592</v>
      </c>
      <c r="M2010" s="2" t="s">
        <v>701</v>
      </c>
    </row>
    <row r="2011" spans="2:13">
      <c r="B2011" t="s">
        <v>108</v>
      </c>
      <c r="C2011">
        <v>11</v>
      </c>
      <c r="D2011" s="2" t="s">
        <v>265</v>
      </c>
      <c r="E2011" s="2" t="s">
        <v>366</v>
      </c>
      <c r="F2011" s="2" t="s">
        <v>374</v>
      </c>
      <c r="G2011" s="2" t="s">
        <v>432</v>
      </c>
      <c r="H2011" s="2" t="s">
        <v>335</v>
      </c>
      <c r="I2011" s="2" t="s">
        <v>330</v>
      </c>
      <c r="J2011" s="2" t="s">
        <v>432</v>
      </c>
      <c r="K2011" s="2" t="s">
        <v>343</v>
      </c>
      <c r="L2011" s="2" t="s">
        <v>330</v>
      </c>
      <c r="M2011" s="2" t="s">
        <v>702</v>
      </c>
    </row>
    <row r="2012" spans="2:13">
      <c r="B2012" t="s">
        <v>109</v>
      </c>
      <c r="C2012">
        <v>11</v>
      </c>
      <c r="D2012" s="2" t="s">
        <v>337</v>
      </c>
      <c r="E2012" s="2" t="s">
        <v>330</v>
      </c>
      <c r="F2012" s="2" t="s">
        <v>374</v>
      </c>
      <c r="G2012" s="2" t="s">
        <v>422</v>
      </c>
      <c r="H2012" s="2" t="s">
        <v>335</v>
      </c>
      <c r="I2012" s="2" t="s">
        <v>593</v>
      </c>
      <c r="J2012" s="2" t="s">
        <v>525</v>
      </c>
      <c r="K2012" s="2" t="s">
        <v>343</v>
      </c>
      <c r="L2012" s="2" t="s">
        <v>593</v>
      </c>
      <c r="M2012" s="2" t="s">
        <v>556</v>
      </c>
    </row>
    <row r="2013" spans="2:13">
      <c r="B2013" t="s">
        <v>110</v>
      </c>
      <c r="C2013">
        <v>11</v>
      </c>
      <c r="D2013" s="2" t="s">
        <v>338</v>
      </c>
      <c r="E2013" s="2" t="s">
        <v>366</v>
      </c>
      <c r="F2013" s="2" t="s">
        <v>374</v>
      </c>
      <c r="G2013" s="2" t="s">
        <v>446</v>
      </c>
      <c r="H2013" s="2" t="s">
        <v>335</v>
      </c>
      <c r="I2013" s="2" t="s">
        <v>366</v>
      </c>
      <c r="J2013" s="2" t="s">
        <v>491</v>
      </c>
      <c r="K2013" s="2" t="s">
        <v>343</v>
      </c>
      <c r="L2013" s="2" t="s">
        <v>366</v>
      </c>
      <c r="M2013" s="2" t="s">
        <v>703</v>
      </c>
    </row>
    <row r="2014" spans="2:13">
      <c r="B2014" t="s">
        <v>111</v>
      </c>
      <c r="C2014">
        <v>11</v>
      </c>
      <c r="D2014" s="2" t="s">
        <v>338</v>
      </c>
      <c r="E2014" s="2" t="s">
        <v>366</v>
      </c>
      <c r="F2014" s="2" t="s">
        <v>374</v>
      </c>
      <c r="G2014" s="2" t="s">
        <v>365</v>
      </c>
      <c r="H2014" s="2" t="s">
        <v>387</v>
      </c>
      <c r="I2014" s="2" t="s">
        <v>594</v>
      </c>
      <c r="J2014" s="2" t="s">
        <v>467</v>
      </c>
      <c r="K2014" s="2" t="s">
        <v>343</v>
      </c>
      <c r="L2014" s="2" t="s">
        <v>629</v>
      </c>
      <c r="M2014" s="2" t="s">
        <v>347</v>
      </c>
    </row>
    <row r="2015" spans="2:13">
      <c r="B2015" t="s">
        <v>112</v>
      </c>
      <c r="C2015">
        <v>11</v>
      </c>
      <c r="D2015" s="2" t="s">
        <v>266</v>
      </c>
      <c r="E2015" s="2" t="s">
        <v>330</v>
      </c>
      <c r="F2015" s="2" t="s">
        <v>374</v>
      </c>
      <c r="G2015" s="2" t="s">
        <v>432</v>
      </c>
      <c r="H2015" s="2" t="s">
        <v>387</v>
      </c>
      <c r="I2015" s="2" t="s">
        <v>591</v>
      </c>
      <c r="J2015" s="2" t="s">
        <v>536</v>
      </c>
      <c r="K2015" s="2" t="s">
        <v>343</v>
      </c>
      <c r="L2015" s="2" t="s">
        <v>591</v>
      </c>
      <c r="M2015" s="2" t="s">
        <v>704</v>
      </c>
    </row>
    <row r="2016" spans="2:13">
      <c r="B2016" t="s">
        <v>113</v>
      </c>
      <c r="C2016">
        <v>11</v>
      </c>
      <c r="D2016" s="2" t="s">
        <v>267</v>
      </c>
      <c r="E2016" s="2" t="s">
        <v>366</v>
      </c>
      <c r="F2016" s="2" t="s">
        <v>374</v>
      </c>
      <c r="G2016" s="2" t="s">
        <v>447</v>
      </c>
      <c r="H2016" s="2" t="s">
        <v>339</v>
      </c>
      <c r="I2016" s="2" t="s">
        <v>594</v>
      </c>
      <c r="J2016" s="2" t="s">
        <v>536</v>
      </c>
      <c r="K2016" s="2" t="s">
        <v>343</v>
      </c>
      <c r="L2016" s="2" t="s">
        <v>629</v>
      </c>
      <c r="M2016" s="2" t="s">
        <v>705</v>
      </c>
    </row>
    <row r="2017" spans="2:13">
      <c r="B2017" t="s">
        <v>114</v>
      </c>
      <c r="C2017">
        <v>11</v>
      </c>
      <c r="D2017" s="2" t="s">
        <v>268</v>
      </c>
      <c r="E2017" s="2" t="s">
        <v>366</v>
      </c>
      <c r="F2017" s="2" t="s">
        <v>374</v>
      </c>
      <c r="G2017" s="2" t="s">
        <v>433</v>
      </c>
      <c r="H2017" s="2" t="s">
        <v>339</v>
      </c>
      <c r="I2017" s="2" t="s">
        <v>595</v>
      </c>
      <c r="J2017" s="2" t="s">
        <v>459</v>
      </c>
      <c r="K2017" s="2" t="s">
        <v>343</v>
      </c>
      <c r="L2017" s="2" t="s">
        <v>595</v>
      </c>
      <c r="M2017" s="2" t="s">
        <v>706</v>
      </c>
    </row>
    <row r="2018" spans="2:13">
      <c r="B2018" t="s">
        <v>115</v>
      </c>
      <c r="C2018">
        <v>11</v>
      </c>
      <c r="D2018" s="2" t="s">
        <v>269</v>
      </c>
      <c r="E2018" s="2" t="s">
        <v>330</v>
      </c>
      <c r="F2018" s="2" t="s">
        <v>374</v>
      </c>
      <c r="G2018" s="2" t="s">
        <v>447</v>
      </c>
      <c r="H2018" s="2" t="s">
        <v>373</v>
      </c>
      <c r="I2018" s="2" t="s">
        <v>596</v>
      </c>
      <c r="J2018" s="2" t="s">
        <v>537</v>
      </c>
      <c r="K2018" s="2" t="s">
        <v>343</v>
      </c>
      <c r="L2018" s="2" t="s">
        <v>630</v>
      </c>
      <c r="M2018" s="2" t="s">
        <v>703</v>
      </c>
    </row>
    <row r="2019" spans="2:13">
      <c r="B2019" t="s">
        <v>116</v>
      </c>
      <c r="C2019">
        <v>11</v>
      </c>
      <c r="D2019" s="2" t="s">
        <v>270</v>
      </c>
      <c r="E2019" s="2" t="s">
        <v>330</v>
      </c>
      <c r="F2019" s="2" t="s">
        <v>373</v>
      </c>
      <c r="G2019" s="2" t="s">
        <v>445</v>
      </c>
      <c r="H2019" s="2" t="s">
        <v>373</v>
      </c>
      <c r="I2019" s="2" t="s">
        <v>330</v>
      </c>
      <c r="J2019" s="2" t="s">
        <v>330</v>
      </c>
      <c r="K2019" s="2" t="s">
        <v>343</v>
      </c>
      <c r="L2019" s="2" t="s">
        <v>330</v>
      </c>
      <c r="M2019" s="2" t="s">
        <v>707</v>
      </c>
    </row>
    <row r="2020" spans="2:13">
      <c r="B2020" t="s">
        <v>117</v>
      </c>
      <c r="C2020">
        <v>11</v>
      </c>
      <c r="D2020" s="2" t="s">
        <v>271</v>
      </c>
      <c r="E2020" s="2" t="s">
        <v>330</v>
      </c>
      <c r="F2020" s="2" t="s">
        <v>339</v>
      </c>
      <c r="G2020" s="2" t="s">
        <v>448</v>
      </c>
      <c r="H2020" s="2" t="s">
        <v>373</v>
      </c>
      <c r="I2020" s="2" t="s">
        <v>591</v>
      </c>
      <c r="J2020" s="2" t="s">
        <v>538</v>
      </c>
      <c r="K2020" s="2" t="s">
        <v>343</v>
      </c>
      <c r="L2020" s="2" t="s">
        <v>591</v>
      </c>
      <c r="M2020" s="2" t="s">
        <v>708</v>
      </c>
    </row>
    <row r="2021" spans="2:13">
      <c r="B2021" t="s">
        <v>118</v>
      </c>
      <c r="C2021">
        <v>11</v>
      </c>
      <c r="D2021" s="2" t="s">
        <v>272</v>
      </c>
      <c r="E2021" s="2" t="s">
        <v>330</v>
      </c>
      <c r="F2021" s="2" t="s">
        <v>339</v>
      </c>
      <c r="G2021" s="2" t="s">
        <v>449</v>
      </c>
      <c r="H2021" s="2" t="s">
        <v>372</v>
      </c>
      <c r="I2021" s="2" t="s">
        <v>330</v>
      </c>
      <c r="J2021" s="2" t="s">
        <v>539</v>
      </c>
      <c r="K2021" s="2" t="s">
        <v>343</v>
      </c>
      <c r="L2021" s="2" t="s">
        <v>365</v>
      </c>
      <c r="M2021" s="2" t="s">
        <v>709</v>
      </c>
    </row>
    <row r="2022" spans="2:13">
      <c r="B2022" t="s">
        <v>119</v>
      </c>
      <c r="C2022">
        <v>11</v>
      </c>
      <c r="D2022" s="2" t="s">
        <v>330</v>
      </c>
      <c r="E2022" s="2" t="s">
        <v>330</v>
      </c>
      <c r="F2022" s="2" t="s">
        <v>387</v>
      </c>
      <c r="G2022" s="2" t="s">
        <v>450</v>
      </c>
      <c r="H2022" s="2" t="s">
        <v>372</v>
      </c>
      <c r="I2022" s="2" t="s">
        <v>591</v>
      </c>
      <c r="J2022" s="2" t="s">
        <v>540</v>
      </c>
      <c r="K2022" s="2" t="s">
        <v>343</v>
      </c>
      <c r="L2022" s="2" t="s">
        <v>591</v>
      </c>
      <c r="M2022" s="2" t="s">
        <v>709</v>
      </c>
    </row>
    <row r="2023" spans="2:13">
      <c r="B2023" t="s">
        <v>120</v>
      </c>
      <c r="C2023">
        <v>11</v>
      </c>
      <c r="D2023" s="2" t="s">
        <v>273</v>
      </c>
      <c r="E2023" s="2" t="s">
        <v>330</v>
      </c>
      <c r="F2023" s="2" t="s">
        <v>379</v>
      </c>
      <c r="G2023" s="2" t="s">
        <v>391</v>
      </c>
      <c r="H2023" s="2" t="s">
        <v>374</v>
      </c>
      <c r="I2023" s="2" t="s">
        <v>590</v>
      </c>
      <c r="J2023" s="2" t="s">
        <v>524</v>
      </c>
      <c r="K2023" s="2" t="s">
        <v>343</v>
      </c>
      <c r="L2023" s="2" t="s">
        <v>608</v>
      </c>
      <c r="M2023" s="2" t="s">
        <v>686</v>
      </c>
    </row>
    <row r="2024" spans="2:13">
      <c r="B2024" t="s">
        <v>121</v>
      </c>
      <c r="C2024">
        <v>11</v>
      </c>
      <c r="D2024" s="2" t="s">
        <v>339</v>
      </c>
      <c r="E2024" s="2" t="s">
        <v>330</v>
      </c>
      <c r="F2024" s="2" t="s">
        <v>379</v>
      </c>
      <c r="G2024" s="2" t="s">
        <v>449</v>
      </c>
      <c r="H2024" s="2" t="s">
        <v>371</v>
      </c>
      <c r="I2024" s="2" t="s">
        <v>330</v>
      </c>
      <c r="J2024" s="2" t="s">
        <v>539</v>
      </c>
      <c r="K2024" s="2" t="s">
        <v>343</v>
      </c>
      <c r="L2024" s="2" t="s">
        <v>365</v>
      </c>
      <c r="M2024" s="2" t="s">
        <v>710</v>
      </c>
    </row>
    <row r="2025" spans="2:13">
      <c r="B2025" t="s">
        <v>122</v>
      </c>
      <c r="C2025">
        <v>11</v>
      </c>
      <c r="D2025" s="2" t="s">
        <v>274</v>
      </c>
      <c r="E2025" s="2" t="s">
        <v>330</v>
      </c>
      <c r="F2025" s="2" t="s">
        <v>384</v>
      </c>
      <c r="G2025" s="2" t="s">
        <v>434</v>
      </c>
      <c r="H2025" s="2" t="s">
        <v>375</v>
      </c>
      <c r="I2025" s="2" t="s">
        <v>588</v>
      </c>
      <c r="J2025" s="2" t="s">
        <v>459</v>
      </c>
      <c r="K2025" s="2" t="s">
        <v>343</v>
      </c>
      <c r="L2025" s="2" t="s">
        <v>631</v>
      </c>
      <c r="M2025" s="2" t="s">
        <v>555</v>
      </c>
    </row>
    <row r="2026" spans="2:13">
      <c r="B2026" t="s">
        <v>123</v>
      </c>
      <c r="C2026">
        <v>11</v>
      </c>
      <c r="D2026" s="2" t="s">
        <v>268</v>
      </c>
      <c r="E2026" s="2" t="s">
        <v>330</v>
      </c>
      <c r="F2026" s="2" t="s">
        <v>336</v>
      </c>
      <c r="G2026" s="2" t="s">
        <v>451</v>
      </c>
      <c r="H2026" s="2" t="s">
        <v>375</v>
      </c>
      <c r="I2026" s="2" t="s">
        <v>591</v>
      </c>
      <c r="J2026" s="2" t="s">
        <v>453</v>
      </c>
      <c r="K2026" s="2" t="s">
        <v>343</v>
      </c>
      <c r="L2026" s="2" t="s">
        <v>591</v>
      </c>
      <c r="M2026" s="2" t="s">
        <v>711</v>
      </c>
    </row>
    <row r="2027" spans="2:13">
      <c r="B2027" t="s">
        <v>124</v>
      </c>
      <c r="C2027">
        <v>11</v>
      </c>
      <c r="D2027" s="2" t="s">
        <v>275</v>
      </c>
      <c r="E2027" s="2" t="s">
        <v>330</v>
      </c>
      <c r="F2027" s="2" t="s">
        <v>336</v>
      </c>
      <c r="G2027" s="2" t="s">
        <v>452</v>
      </c>
      <c r="H2027" s="2" t="s">
        <v>375</v>
      </c>
      <c r="I2027" s="2" t="s">
        <v>591</v>
      </c>
      <c r="J2027" s="2" t="s">
        <v>531</v>
      </c>
      <c r="K2027" s="2" t="s">
        <v>343</v>
      </c>
      <c r="L2027" s="2" t="s">
        <v>591</v>
      </c>
      <c r="M2027" s="2" t="s">
        <v>686</v>
      </c>
    </row>
    <row r="2028" spans="2:13">
      <c r="B2028" t="s">
        <v>125</v>
      </c>
      <c r="C2028">
        <v>11</v>
      </c>
      <c r="D2028" s="2" t="s">
        <v>276</v>
      </c>
      <c r="E2028" s="2" t="s">
        <v>330</v>
      </c>
      <c r="F2028" s="2" t="s">
        <v>336</v>
      </c>
      <c r="G2028" s="2" t="s">
        <v>451</v>
      </c>
      <c r="H2028" s="2" t="s">
        <v>345</v>
      </c>
      <c r="I2028" s="2" t="s">
        <v>330</v>
      </c>
      <c r="J2028" s="2" t="s">
        <v>541</v>
      </c>
      <c r="K2028" s="2" t="s">
        <v>343</v>
      </c>
      <c r="L2028" s="2" t="s">
        <v>365</v>
      </c>
      <c r="M2028" s="2" t="s">
        <v>712</v>
      </c>
    </row>
    <row r="2029" spans="2:13">
      <c r="B2029" t="s">
        <v>126</v>
      </c>
      <c r="C2029">
        <v>11</v>
      </c>
      <c r="D2029" s="2" t="s">
        <v>277</v>
      </c>
      <c r="E2029" s="2" t="s">
        <v>366</v>
      </c>
      <c r="F2029" s="2" t="s">
        <v>336</v>
      </c>
      <c r="G2029" s="2" t="s">
        <v>442</v>
      </c>
      <c r="H2029" s="2" t="s">
        <v>345</v>
      </c>
      <c r="I2029" s="2" t="s">
        <v>593</v>
      </c>
      <c r="J2029" s="2" t="s">
        <v>519</v>
      </c>
      <c r="K2029" s="2" t="s">
        <v>343</v>
      </c>
      <c r="L2029" s="2" t="s">
        <v>593</v>
      </c>
      <c r="M2029" s="2" t="s">
        <v>713</v>
      </c>
    </row>
    <row r="2030" spans="2:13">
      <c r="B2030" t="s">
        <v>127</v>
      </c>
      <c r="C2030">
        <v>11</v>
      </c>
      <c r="D2030" s="2" t="s">
        <v>278</v>
      </c>
      <c r="E2030" s="2" t="s">
        <v>366</v>
      </c>
      <c r="F2030" s="2" t="s">
        <v>336</v>
      </c>
      <c r="G2030" s="2" t="s">
        <v>453</v>
      </c>
      <c r="H2030" s="2" t="s">
        <v>345</v>
      </c>
      <c r="I2030" s="2" t="s">
        <v>366</v>
      </c>
      <c r="J2030" s="2" t="s">
        <v>446</v>
      </c>
      <c r="K2030" s="2" t="s">
        <v>343</v>
      </c>
      <c r="L2030" s="2" t="s">
        <v>366</v>
      </c>
      <c r="M2030" s="2" t="s">
        <v>341</v>
      </c>
    </row>
    <row r="2031" spans="2:13">
      <c r="B2031" t="s">
        <v>128</v>
      </c>
      <c r="C2031">
        <v>11</v>
      </c>
      <c r="D2031" s="2" t="s">
        <v>279</v>
      </c>
      <c r="E2031" s="2" t="s">
        <v>330</v>
      </c>
      <c r="F2031" s="2" t="s">
        <v>336</v>
      </c>
      <c r="G2031" s="2" t="s">
        <v>436</v>
      </c>
      <c r="H2031" s="2" t="s">
        <v>345</v>
      </c>
      <c r="I2031" s="2" t="s">
        <v>366</v>
      </c>
      <c r="J2031" s="2" t="s">
        <v>521</v>
      </c>
      <c r="K2031" s="2" t="s">
        <v>343</v>
      </c>
      <c r="L2031" s="2" t="s">
        <v>366</v>
      </c>
      <c r="M2031" s="2" t="s">
        <v>714</v>
      </c>
    </row>
    <row r="2032" spans="2:13">
      <c r="B2032" t="s">
        <v>129</v>
      </c>
      <c r="C2032">
        <v>11</v>
      </c>
      <c r="D2032" s="2" t="s">
        <v>280</v>
      </c>
      <c r="E2032" s="2" t="s">
        <v>364</v>
      </c>
      <c r="F2032" s="2" t="s">
        <v>382</v>
      </c>
      <c r="G2032" s="2" t="s">
        <v>454</v>
      </c>
      <c r="H2032" s="2" t="s">
        <v>345</v>
      </c>
      <c r="I2032" s="2" t="s">
        <v>330</v>
      </c>
      <c r="J2032" s="2" t="s">
        <v>433</v>
      </c>
      <c r="K2032" s="2" t="s">
        <v>343</v>
      </c>
      <c r="L2032" s="2" t="s">
        <v>330</v>
      </c>
      <c r="M2032" s="2" t="s">
        <v>715</v>
      </c>
    </row>
    <row r="2033" spans="2:13">
      <c r="B2033" t="s">
        <v>130</v>
      </c>
      <c r="C2033">
        <v>11</v>
      </c>
      <c r="D2033" s="2" t="s">
        <v>281</v>
      </c>
      <c r="E2033" s="2" t="s">
        <v>230</v>
      </c>
      <c r="F2033" s="2" t="s">
        <v>382</v>
      </c>
      <c r="G2033" s="2" t="s">
        <v>405</v>
      </c>
      <c r="H2033" s="2" t="s">
        <v>375</v>
      </c>
      <c r="I2033" s="2" t="s">
        <v>330</v>
      </c>
      <c r="J2033" s="2" t="s">
        <v>457</v>
      </c>
      <c r="K2033" s="2" t="s">
        <v>343</v>
      </c>
      <c r="L2033" s="2" t="s">
        <v>364</v>
      </c>
      <c r="M2033" s="2" t="s">
        <v>616</v>
      </c>
    </row>
    <row r="2034" spans="2:13">
      <c r="B2034" t="s">
        <v>131</v>
      </c>
      <c r="C2034">
        <v>11</v>
      </c>
      <c r="D2034" s="2" t="s">
        <v>282</v>
      </c>
      <c r="E2034" s="2" t="s">
        <v>370</v>
      </c>
      <c r="F2034" s="2" t="s">
        <v>365</v>
      </c>
      <c r="G2034" s="2" t="s">
        <v>435</v>
      </c>
      <c r="H2034" s="2" t="s">
        <v>372</v>
      </c>
      <c r="I2034" s="2" t="s">
        <v>366</v>
      </c>
      <c r="J2034" s="2" t="s">
        <v>522</v>
      </c>
      <c r="K2034" s="2" t="s">
        <v>343</v>
      </c>
      <c r="L2034" s="2" t="s">
        <v>370</v>
      </c>
      <c r="M2034" s="2" t="s">
        <v>716</v>
      </c>
    </row>
    <row r="2035" spans="2:13">
      <c r="B2035" t="s">
        <v>132</v>
      </c>
      <c r="C2035">
        <v>11</v>
      </c>
      <c r="D2035" s="2" t="s">
        <v>283</v>
      </c>
      <c r="E2035" s="2" t="s">
        <v>370</v>
      </c>
      <c r="F2035" s="2" t="s">
        <v>365</v>
      </c>
      <c r="G2035" s="2" t="s">
        <v>455</v>
      </c>
      <c r="H2035" s="2" t="s">
        <v>387</v>
      </c>
      <c r="I2035" s="2" t="s">
        <v>366</v>
      </c>
      <c r="J2035" s="2" t="s">
        <v>230</v>
      </c>
      <c r="K2035" s="2" t="s">
        <v>343</v>
      </c>
      <c r="L2035" s="2" t="s">
        <v>370</v>
      </c>
      <c r="M2035" s="2" t="s">
        <v>717</v>
      </c>
    </row>
    <row r="2036" spans="2:13">
      <c r="B2036" t="s">
        <v>133</v>
      </c>
      <c r="C2036">
        <v>11</v>
      </c>
      <c r="D2036" s="2" t="s">
        <v>284</v>
      </c>
      <c r="E2036" s="2" t="s">
        <v>364</v>
      </c>
      <c r="F2036" s="2" t="s">
        <v>365</v>
      </c>
      <c r="G2036" s="2" t="s">
        <v>444</v>
      </c>
      <c r="H2036" s="2" t="s">
        <v>335</v>
      </c>
      <c r="I2036" s="2" t="s">
        <v>330</v>
      </c>
      <c r="J2036" s="2" t="s">
        <v>542</v>
      </c>
      <c r="K2036" s="2" t="s">
        <v>343</v>
      </c>
      <c r="L2036" s="2" t="s">
        <v>364</v>
      </c>
      <c r="M2036" s="2" t="s">
        <v>718</v>
      </c>
    </row>
    <row r="2037" spans="2:13">
      <c r="B2037" t="s">
        <v>134</v>
      </c>
      <c r="C2037">
        <v>11</v>
      </c>
      <c r="D2037" s="2" t="s">
        <v>285</v>
      </c>
      <c r="E2037" s="2" t="s">
        <v>364</v>
      </c>
      <c r="F2037" s="2" t="s">
        <v>365</v>
      </c>
      <c r="G2037" s="2" t="s">
        <v>456</v>
      </c>
      <c r="H2037" s="2" t="s">
        <v>377</v>
      </c>
      <c r="I2037" s="2" t="s">
        <v>366</v>
      </c>
      <c r="J2037" s="2" t="s">
        <v>543</v>
      </c>
      <c r="K2037" s="2" t="s">
        <v>343</v>
      </c>
      <c r="L2037" s="2" t="s">
        <v>368</v>
      </c>
      <c r="M2037" s="2" t="s">
        <v>245</v>
      </c>
    </row>
    <row r="2038" spans="2:13">
      <c r="B2038" t="s">
        <v>135</v>
      </c>
      <c r="C2038">
        <v>11</v>
      </c>
      <c r="D2038" s="2" t="s">
        <v>340</v>
      </c>
      <c r="E2038" s="2" t="s">
        <v>369</v>
      </c>
      <c r="F2038" s="2" t="s">
        <v>365</v>
      </c>
      <c r="G2038" s="2" t="s">
        <v>457</v>
      </c>
      <c r="H2038" s="2" t="s">
        <v>377</v>
      </c>
      <c r="I2038" s="2" t="s">
        <v>330</v>
      </c>
      <c r="J2038" s="2" t="s">
        <v>519</v>
      </c>
      <c r="K2038" s="2" t="s">
        <v>343</v>
      </c>
      <c r="L2038" s="2" t="s">
        <v>330</v>
      </c>
      <c r="M2038" s="2" t="s">
        <v>719</v>
      </c>
    </row>
    <row r="2039" spans="2:13">
      <c r="B2039" t="s">
        <v>136</v>
      </c>
      <c r="C2039">
        <v>11</v>
      </c>
      <c r="D2039" s="2" t="s">
        <v>341</v>
      </c>
      <c r="E2039" s="2" t="s">
        <v>364</v>
      </c>
      <c r="F2039" s="2" t="s">
        <v>365</v>
      </c>
      <c r="G2039" s="2" t="s">
        <v>458</v>
      </c>
      <c r="H2039" s="2" t="s">
        <v>377</v>
      </c>
      <c r="I2039" s="2" t="s">
        <v>330</v>
      </c>
      <c r="J2039" s="2" t="s">
        <v>544</v>
      </c>
      <c r="K2039" s="2" t="s">
        <v>343</v>
      </c>
      <c r="L2039" s="2" t="s">
        <v>330</v>
      </c>
      <c r="M2039" s="2" t="s">
        <v>720</v>
      </c>
    </row>
    <row r="2040" spans="2:13">
      <c r="B2040" t="s">
        <v>137</v>
      </c>
      <c r="C2040">
        <v>11</v>
      </c>
      <c r="D2040" s="2" t="s">
        <v>342</v>
      </c>
      <c r="E2040" s="2" t="s">
        <v>368</v>
      </c>
      <c r="F2040" s="2" t="s">
        <v>365</v>
      </c>
      <c r="G2040" s="2" t="s">
        <v>459</v>
      </c>
      <c r="H2040" s="2" t="s">
        <v>378</v>
      </c>
      <c r="I2040" s="2" t="s">
        <v>366</v>
      </c>
      <c r="J2040" s="2" t="s">
        <v>420</v>
      </c>
      <c r="K2040" s="2" t="s">
        <v>343</v>
      </c>
      <c r="L2040" s="2" t="s">
        <v>368</v>
      </c>
      <c r="M2040" s="2" t="s">
        <v>721</v>
      </c>
    </row>
    <row r="2041" spans="2:13">
      <c r="B2041" t="s">
        <v>138</v>
      </c>
      <c r="C2041">
        <v>11</v>
      </c>
      <c r="D2041" s="2" t="s">
        <v>343</v>
      </c>
      <c r="E2041" s="2" t="s">
        <v>330</v>
      </c>
      <c r="F2041" s="2" t="s">
        <v>365</v>
      </c>
      <c r="G2041" s="2" t="s">
        <v>424</v>
      </c>
      <c r="H2041" s="2" t="s">
        <v>378</v>
      </c>
      <c r="I2041" s="2" t="s">
        <v>330</v>
      </c>
      <c r="J2041" s="2" t="s">
        <v>545</v>
      </c>
      <c r="K2041" s="2" t="s">
        <v>343</v>
      </c>
      <c r="L2041" s="2" t="s">
        <v>330</v>
      </c>
      <c r="M2041" s="2" t="s">
        <v>722</v>
      </c>
    </row>
    <row r="2042" spans="2:13">
      <c r="B2042" t="s">
        <v>139</v>
      </c>
      <c r="C2042">
        <v>11</v>
      </c>
      <c r="D2042" s="2" t="s">
        <v>344</v>
      </c>
      <c r="E2042" s="2" t="s">
        <v>330</v>
      </c>
      <c r="F2042" s="2" t="s">
        <v>365</v>
      </c>
      <c r="G2042" s="2" t="s">
        <v>460</v>
      </c>
      <c r="H2042" s="2" t="s">
        <v>378</v>
      </c>
      <c r="I2042" s="2" t="s">
        <v>330</v>
      </c>
      <c r="J2042" s="2" t="s">
        <v>546</v>
      </c>
      <c r="K2042" s="2" t="s">
        <v>343</v>
      </c>
      <c r="L2042" s="2" t="s">
        <v>330</v>
      </c>
      <c r="M2042" s="2" t="s">
        <v>230</v>
      </c>
    </row>
    <row r="2043" spans="2:13">
      <c r="B2043" t="s">
        <v>140</v>
      </c>
      <c r="C2043">
        <v>11</v>
      </c>
      <c r="D2043" s="2" t="s">
        <v>286</v>
      </c>
      <c r="E2043" s="2" t="s">
        <v>330</v>
      </c>
      <c r="F2043" s="2" t="s">
        <v>365</v>
      </c>
      <c r="G2043" s="2" t="s">
        <v>439</v>
      </c>
      <c r="H2043" s="2" t="s">
        <v>378</v>
      </c>
      <c r="I2043" s="2" t="s">
        <v>330</v>
      </c>
      <c r="J2043" s="2" t="s">
        <v>544</v>
      </c>
      <c r="K2043" s="2" t="s">
        <v>343</v>
      </c>
      <c r="L2043" s="2" t="s">
        <v>330</v>
      </c>
      <c r="M2043" s="2" t="s">
        <v>723</v>
      </c>
    </row>
    <row r="2044" spans="2:13">
      <c r="B2044" t="s">
        <v>141</v>
      </c>
      <c r="C2044">
        <v>11</v>
      </c>
      <c r="D2044" s="2" t="s">
        <v>287</v>
      </c>
      <c r="E2044" s="2" t="s">
        <v>330</v>
      </c>
      <c r="F2044" s="2" t="s">
        <v>365</v>
      </c>
      <c r="G2044" s="2" t="s">
        <v>424</v>
      </c>
      <c r="H2044" s="2" t="s">
        <v>378</v>
      </c>
      <c r="I2044" s="2" t="s">
        <v>330</v>
      </c>
      <c r="J2044" s="2" t="s">
        <v>469</v>
      </c>
      <c r="K2044" s="2" t="s">
        <v>343</v>
      </c>
      <c r="L2044" s="2" t="s">
        <v>330</v>
      </c>
      <c r="M2044" s="2" t="s">
        <v>607</v>
      </c>
    </row>
    <row r="2045" spans="2:13">
      <c r="B2045" t="s">
        <v>142</v>
      </c>
      <c r="C2045">
        <v>11</v>
      </c>
      <c r="D2045" s="2" t="s">
        <v>288</v>
      </c>
      <c r="E2045" s="2" t="s">
        <v>330</v>
      </c>
      <c r="F2045" s="2" t="s">
        <v>365</v>
      </c>
      <c r="G2045" s="2" t="s">
        <v>420</v>
      </c>
      <c r="H2045" s="2" t="s">
        <v>378</v>
      </c>
      <c r="I2045" s="2" t="s">
        <v>330</v>
      </c>
      <c r="J2045" s="2" t="s">
        <v>472</v>
      </c>
      <c r="K2045" s="2" t="s">
        <v>343</v>
      </c>
      <c r="L2045" s="2" t="s">
        <v>330</v>
      </c>
      <c r="M2045" s="2" t="s">
        <v>724</v>
      </c>
    </row>
    <row r="2046" spans="2:13">
      <c r="B2046" t="s">
        <v>143</v>
      </c>
      <c r="C2046">
        <v>11</v>
      </c>
      <c r="D2046" s="2" t="s">
        <v>289</v>
      </c>
      <c r="E2046" s="2" t="s">
        <v>330</v>
      </c>
      <c r="F2046" s="2" t="s">
        <v>365</v>
      </c>
      <c r="G2046" s="2" t="s">
        <v>428</v>
      </c>
      <c r="H2046" s="2" t="s">
        <v>378</v>
      </c>
      <c r="I2046" s="2" t="s">
        <v>330</v>
      </c>
      <c r="J2046" s="2" t="s">
        <v>462</v>
      </c>
      <c r="K2046" s="2" t="s">
        <v>343</v>
      </c>
      <c r="L2046" s="2" t="s">
        <v>330</v>
      </c>
      <c r="M2046" s="2" t="s">
        <v>673</v>
      </c>
    </row>
    <row r="2047" spans="2:13">
      <c r="B2047" t="s">
        <v>144</v>
      </c>
      <c r="C2047">
        <v>11</v>
      </c>
      <c r="D2047" s="2" t="s">
        <v>345</v>
      </c>
      <c r="E2047" s="2" t="s">
        <v>330</v>
      </c>
      <c r="F2047" s="2" t="s">
        <v>365</v>
      </c>
      <c r="G2047" s="2" t="s">
        <v>461</v>
      </c>
      <c r="H2047" s="2" t="s">
        <v>378</v>
      </c>
      <c r="I2047" s="2" t="s">
        <v>330</v>
      </c>
      <c r="J2047" s="2" t="s">
        <v>455</v>
      </c>
      <c r="K2047" s="2" t="s">
        <v>343</v>
      </c>
      <c r="L2047" s="2" t="s">
        <v>330</v>
      </c>
      <c r="M2047" s="2" t="s">
        <v>330</v>
      </c>
    </row>
    <row r="2048" spans="2:13">
      <c r="B2048" t="s">
        <v>145</v>
      </c>
      <c r="C2048">
        <v>11</v>
      </c>
      <c r="D2048" s="2" t="s">
        <v>346</v>
      </c>
      <c r="E2048" s="2" t="s">
        <v>330</v>
      </c>
      <c r="F2048" s="2" t="s">
        <v>365</v>
      </c>
      <c r="G2048" s="2" t="s">
        <v>462</v>
      </c>
      <c r="H2048" s="2" t="s">
        <v>378</v>
      </c>
      <c r="I2048" s="2" t="s">
        <v>330</v>
      </c>
      <c r="J2048" s="2" t="s">
        <v>520</v>
      </c>
      <c r="K2048" s="2" t="s">
        <v>343</v>
      </c>
      <c r="L2048" s="2" t="s">
        <v>330</v>
      </c>
      <c r="M2048" s="2" t="s">
        <v>359</v>
      </c>
    </row>
    <row r="2049" spans="2:13">
      <c r="B2049" t="s">
        <v>146</v>
      </c>
      <c r="C2049">
        <v>11</v>
      </c>
      <c r="D2049" s="2" t="s">
        <v>347</v>
      </c>
      <c r="E2049" s="2" t="s">
        <v>330</v>
      </c>
      <c r="F2049" s="2" t="s">
        <v>365</v>
      </c>
      <c r="G2049" s="2" t="s">
        <v>463</v>
      </c>
      <c r="H2049" s="2" t="s">
        <v>378</v>
      </c>
      <c r="I2049" s="2" t="s">
        <v>330</v>
      </c>
      <c r="J2049" s="2" t="s">
        <v>519</v>
      </c>
      <c r="K2049" s="2" t="s">
        <v>343</v>
      </c>
      <c r="L2049" s="2" t="s">
        <v>330</v>
      </c>
      <c r="M2049" s="2" t="s">
        <v>725</v>
      </c>
    </row>
    <row r="2050" spans="2:13">
      <c r="B2050" t="s">
        <v>147</v>
      </c>
      <c r="C2050">
        <v>11</v>
      </c>
      <c r="D2050" s="2" t="s">
        <v>348</v>
      </c>
      <c r="E2050" s="2" t="s">
        <v>330</v>
      </c>
      <c r="F2050" s="2" t="s">
        <v>365</v>
      </c>
      <c r="G2050" s="2" t="s">
        <v>462</v>
      </c>
      <c r="H2050" s="2" t="s">
        <v>378</v>
      </c>
      <c r="I2050" s="2" t="s">
        <v>330</v>
      </c>
      <c r="J2050" s="2" t="s">
        <v>477</v>
      </c>
      <c r="K2050" s="2" t="s">
        <v>343</v>
      </c>
      <c r="L2050" s="2" t="s">
        <v>330</v>
      </c>
      <c r="M2050" s="2" t="s">
        <v>653</v>
      </c>
    </row>
    <row r="2051" spans="2:13">
      <c r="B2051" t="s">
        <v>148</v>
      </c>
      <c r="C2051">
        <v>11</v>
      </c>
      <c r="D2051" s="2" t="s">
        <v>318</v>
      </c>
      <c r="E2051" s="2" t="s">
        <v>330</v>
      </c>
      <c r="F2051" s="2" t="s">
        <v>365</v>
      </c>
      <c r="G2051" s="2" t="s">
        <v>462</v>
      </c>
      <c r="H2051" s="2" t="s">
        <v>378</v>
      </c>
      <c r="I2051" s="2" t="s">
        <v>330</v>
      </c>
      <c r="J2051" s="2" t="s">
        <v>464</v>
      </c>
      <c r="K2051" s="2" t="s">
        <v>343</v>
      </c>
      <c r="L2051" s="2" t="s">
        <v>330</v>
      </c>
      <c r="M2051" s="2" t="s">
        <v>605</v>
      </c>
    </row>
    <row r="2052" spans="2:13">
      <c r="B2052" t="s">
        <v>149</v>
      </c>
      <c r="C2052">
        <v>11</v>
      </c>
      <c r="D2052" s="2" t="s">
        <v>349</v>
      </c>
      <c r="E2052" s="2" t="s">
        <v>330</v>
      </c>
      <c r="F2052" s="2" t="s">
        <v>365</v>
      </c>
      <c r="G2052" s="2" t="s">
        <v>422</v>
      </c>
      <c r="H2052" s="2" t="s">
        <v>378</v>
      </c>
      <c r="I2052" s="2" t="s">
        <v>330</v>
      </c>
      <c r="J2052" s="2" t="s">
        <v>547</v>
      </c>
      <c r="K2052" s="2" t="s">
        <v>343</v>
      </c>
      <c r="L2052" s="2" t="s">
        <v>330</v>
      </c>
      <c r="M2052" s="2" t="s">
        <v>726</v>
      </c>
    </row>
    <row r="2053" spans="2:13">
      <c r="B2053" t="s">
        <v>150</v>
      </c>
      <c r="C2053">
        <v>11</v>
      </c>
      <c r="D2053" s="2" t="s">
        <v>350</v>
      </c>
      <c r="E2053" s="2" t="s">
        <v>330</v>
      </c>
      <c r="F2053" s="2" t="s">
        <v>365</v>
      </c>
      <c r="G2053" s="2" t="s">
        <v>422</v>
      </c>
      <c r="H2053" s="2" t="s">
        <v>378</v>
      </c>
      <c r="I2053" s="2" t="s">
        <v>597</v>
      </c>
      <c r="J2053" s="2" t="s">
        <v>463</v>
      </c>
      <c r="K2053" s="2" t="s">
        <v>343</v>
      </c>
      <c r="L2053" s="2" t="s">
        <v>597</v>
      </c>
      <c r="M2053" s="2" t="s">
        <v>727</v>
      </c>
    </row>
    <row r="2054" spans="2:13">
      <c r="B2054" t="s">
        <v>151</v>
      </c>
      <c r="C2054">
        <v>11</v>
      </c>
      <c r="D2054" s="2" t="s">
        <v>351</v>
      </c>
      <c r="E2054" s="2" t="s">
        <v>330</v>
      </c>
      <c r="F2054" s="2" t="s">
        <v>365</v>
      </c>
      <c r="G2054" s="2" t="s">
        <v>330</v>
      </c>
      <c r="H2054" s="2" t="s">
        <v>378</v>
      </c>
      <c r="I2054" s="2" t="s">
        <v>365</v>
      </c>
      <c r="J2054" s="2" t="s">
        <v>330</v>
      </c>
      <c r="K2054" s="2" t="s">
        <v>343</v>
      </c>
      <c r="L2054" s="2" t="s">
        <v>365</v>
      </c>
      <c r="M2054" s="2" t="s">
        <v>728</v>
      </c>
    </row>
    <row r="2055" spans="2:13">
      <c r="B2055" t="s">
        <v>152</v>
      </c>
      <c r="C2055">
        <v>11</v>
      </c>
      <c r="D2055" s="2" t="s">
        <v>352</v>
      </c>
      <c r="E2055" s="2" t="s">
        <v>330</v>
      </c>
      <c r="F2055" s="2" t="s">
        <v>365</v>
      </c>
      <c r="G2055" s="2" t="s">
        <v>462</v>
      </c>
      <c r="H2055" s="2" t="s">
        <v>378</v>
      </c>
      <c r="I2055" s="2" t="s">
        <v>365</v>
      </c>
      <c r="J2055" s="2" t="s">
        <v>519</v>
      </c>
      <c r="K2055" s="2" t="s">
        <v>343</v>
      </c>
      <c r="L2055" s="2" t="s">
        <v>365</v>
      </c>
      <c r="M2055" s="2" t="s">
        <v>335</v>
      </c>
    </row>
    <row r="2056" spans="2:13">
      <c r="B2056" t="s">
        <v>153</v>
      </c>
      <c r="C2056">
        <v>11</v>
      </c>
      <c r="D2056" s="2" t="s">
        <v>290</v>
      </c>
      <c r="E2056" s="2" t="s">
        <v>330</v>
      </c>
      <c r="F2056" s="2" t="s">
        <v>365</v>
      </c>
      <c r="G2056" s="2" t="s">
        <v>330</v>
      </c>
      <c r="H2056" s="2" t="s">
        <v>378</v>
      </c>
      <c r="I2056" s="2" t="s">
        <v>597</v>
      </c>
      <c r="J2056" s="2" t="s">
        <v>463</v>
      </c>
      <c r="K2056" s="2" t="s">
        <v>343</v>
      </c>
      <c r="L2056" s="2" t="s">
        <v>597</v>
      </c>
      <c r="M2056" s="2" t="s">
        <v>729</v>
      </c>
    </row>
    <row r="2057" spans="2:13">
      <c r="B2057" t="s">
        <v>154</v>
      </c>
      <c r="C2057">
        <v>11</v>
      </c>
      <c r="D2057" s="2" t="s">
        <v>291</v>
      </c>
      <c r="E2057" s="2" t="s">
        <v>330</v>
      </c>
      <c r="F2057" s="2" t="s">
        <v>365</v>
      </c>
      <c r="G2057" s="2" t="s">
        <v>459</v>
      </c>
      <c r="H2057" s="2" t="s">
        <v>378</v>
      </c>
      <c r="I2057" s="2" t="s">
        <v>592</v>
      </c>
      <c r="J2057" s="2" t="s">
        <v>365</v>
      </c>
      <c r="K2057" s="2" t="s">
        <v>343</v>
      </c>
      <c r="L2057" s="2" t="s">
        <v>592</v>
      </c>
      <c r="M2057" s="2" t="s">
        <v>730</v>
      </c>
    </row>
    <row r="2058" spans="2:13">
      <c r="B2058" t="s">
        <v>155</v>
      </c>
      <c r="C2058">
        <v>11</v>
      </c>
      <c r="D2058" s="2" t="s">
        <v>291</v>
      </c>
      <c r="E2058" s="2" t="s">
        <v>330</v>
      </c>
      <c r="F2058" s="2" t="s">
        <v>365</v>
      </c>
      <c r="G2058" s="2" t="s">
        <v>459</v>
      </c>
      <c r="H2058" s="2" t="s">
        <v>377</v>
      </c>
      <c r="I2058" s="2" t="s">
        <v>330</v>
      </c>
      <c r="J2058" s="2" t="s">
        <v>458</v>
      </c>
      <c r="K2058" s="2" t="s">
        <v>343</v>
      </c>
      <c r="L2058" s="2" t="s">
        <v>365</v>
      </c>
      <c r="M2058" s="2" t="s">
        <v>730</v>
      </c>
    </row>
    <row r="2059" spans="2:13">
      <c r="B2059" t="s">
        <v>156</v>
      </c>
      <c r="C2059">
        <v>11</v>
      </c>
      <c r="D2059" s="2" t="s">
        <v>353</v>
      </c>
      <c r="E2059" s="2" t="s">
        <v>330</v>
      </c>
      <c r="F2059" s="2" t="s">
        <v>365</v>
      </c>
      <c r="G2059" s="2" t="s">
        <v>461</v>
      </c>
      <c r="H2059" s="2" t="s">
        <v>377</v>
      </c>
      <c r="I2059" s="2" t="s">
        <v>598</v>
      </c>
      <c r="J2059" s="2" t="s">
        <v>520</v>
      </c>
      <c r="K2059" s="2" t="s">
        <v>343</v>
      </c>
      <c r="L2059" s="2" t="s">
        <v>598</v>
      </c>
      <c r="M2059" s="2" t="s">
        <v>723</v>
      </c>
    </row>
    <row r="2060" spans="2:13">
      <c r="B2060" t="s">
        <v>157</v>
      </c>
      <c r="C2060">
        <v>11</v>
      </c>
      <c r="D2060" s="2" t="s">
        <v>354</v>
      </c>
      <c r="E2060" s="2" t="s">
        <v>330</v>
      </c>
      <c r="F2060" s="2" t="s">
        <v>365</v>
      </c>
      <c r="G2060" s="2" t="s">
        <v>463</v>
      </c>
      <c r="H2060" s="2" t="s">
        <v>335</v>
      </c>
      <c r="I2060" s="2" t="s">
        <v>596</v>
      </c>
      <c r="J2060" s="2" t="s">
        <v>548</v>
      </c>
      <c r="K2060" s="2" t="s">
        <v>343</v>
      </c>
      <c r="L2060" s="2" t="s">
        <v>630</v>
      </c>
      <c r="M2060" s="2" t="s">
        <v>731</v>
      </c>
    </row>
    <row r="2061" spans="2:13">
      <c r="B2061" t="s">
        <v>158</v>
      </c>
      <c r="C2061">
        <v>11</v>
      </c>
      <c r="D2061" s="2" t="s">
        <v>292</v>
      </c>
      <c r="E2061" s="2" t="s">
        <v>366</v>
      </c>
      <c r="F2061" s="2" t="s">
        <v>365</v>
      </c>
      <c r="G2061" s="2" t="s">
        <v>422</v>
      </c>
      <c r="H2061" s="2" t="s">
        <v>387</v>
      </c>
      <c r="I2061" s="2" t="s">
        <v>586</v>
      </c>
      <c r="J2061" s="2" t="s">
        <v>461</v>
      </c>
      <c r="K2061" s="2" t="s">
        <v>343</v>
      </c>
      <c r="L2061" s="2" t="s">
        <v>597</v>
      </c>
      <c r="M2061" s="2" t="s">
        <v>676</v>
      </c>
    </row>
    <row r="2062" spans="2:13">
      <c r="B2062" t="s">
        <v>159</v>
      </c>
      <c r="C2062">
        <v>11</v>
      </c>
      <c r="D2062" s="2" t="s">
        <v>293</v>
      </c>
      <c r="E2062" s="2" t="s">
        <v>366</v>
      </c>
      <c r="F2062" s="2" t="s">
        <v>365</v>
      </c>
      <c r="G2062" s="2" t="s">
        <v>464</v>
      </c>
      <c r="H2062" s="2" t="s">
        <v>339</v>
      </c>
      <c r="I2062" s="2" t="s">
        <v>596</v>
      </c>
      <c r="J2062" s="2" t="s">
        <v>446</v>
      </c>
      <c r="K2062" s="2" t="s">
        <v>343</v>
      </c>
      <c r="L2062" s="2" t="s">
        <v>630</v>
      </c>
      <c r="M2062" s="2" t="s">
        <v>732</v>
      </c>
    </row>
    <row r="2063" spans="2:13">
      <c r="B2063" t="s">
        <v>160</v>
      </c>
      <c r="C2063">
        <v>11</v>
      </c>
      <c r="D2063" s="2" t="s">
        <v>289</v>
      </c>
      <c r="E2063" s="2" t="s">
        <v>330</v>
      </c>
      <c r="F2063" s="2" t="s">
        <v>365</v>
      </c>
      <c r="G2063" s="2" t="s">
        <v>464</v>
      </c>
      <c r="H2063" s="2" t="s">
        <v>339</v>
      </c>
      <c r="I2063" s="2" t="s">
        <v>595</v>
      </c>
      <c r="J2063" s="2" t="s">
        <v>533</v>
      </c>
      <c r="K2063" s="2" t="s">
        <v>343</v>
      </c>
      <c r="L2063" s="2" t="s">
        <v>595</v>
      </c>
      <c r="M2063" s="2" t="s">
        <v>359</v>
      </c>
    </row>
    <row r="2064" spans="2:13">
      <c r="B2064" t="s">
        <v>161</v>
      </c>
      <c r="C2064">
        <v>11</v>
      </c>
      <c r="D2064" s="2" t="s">
        <v>294</v>
      </c>
      <c r="E2064" s="2" t="s">
        <v>366</v>
      </c>
      <c r="F2064" s="2" t="s">
        <v>365</v>
      </c>
      <c r="G2064" s="2" t="s">
        <v>464</v>
      </c>
      <c r="H2064" s="2" t="s">
        <v>339</v>
      </c>
      <c r="I2064" s="2" t="s">
        <v>330</v>
      </c>
      <c r="J2064" s="2" t="s">
        <v>533</v>
      </c>
      <c r="K2064" s="2" t="s">
        <v>343</v>
      </c>
      <c r="L2064" s="2" t="s">
        <v>330</v>
      </c>
      <c r="M2064" s="2" t="s">
        <v>379</v>
      </c>
    </row>
    <row r="2065" spans="2:13">
      <c r="B2065" t="s">
        <v>162</v>
      </c>
      <c r="C2065">
        <v>11</v>
      </c>
      <c r="D2065" s="2" t="s">
        <v>295</v>
      </c>
      <c r="E2065" s="2" t="s">
        <v>366</v>
      </c>
      <c r="F2065" s="2" t="s">
        <v>365</v>
      </c>
      <c r="G2065" s="2" t="s">
        <v>422</v>
      </c>
      <c r="H2065" s="2" t="s">
        <v>339</v>
      </c>
      <c r="I2065" s="2" t="s">
        <v>330</v>
      </c>
      <c r="J2065" s="2" t="s">
        <v>422</v>
      </c>
      <c r="K2065" s="2" t="s">
        <v>343</v>
      </c>
      <c r="L2065" s="2" t="s">
        <v>330</v>
      </c>
      <c r="M2065" s="2" t="s">
        <v>724</v>
      </c>
    </row>
    <row r="2066" spans="2:13">
      <c r="B2066" t="s">
        <v>163</v>
      </c>
      <c r="C2066">
        <v>11</v>
      </c>
      <c r="D2066" s="2" t="s">
        <v>296</v>
      </c>
      <c r="E2066" s="2" t="s">
        <v>368</v>
      </c>
      <c r="F2066" s="2" t="s">
        <v>365</v>
      </c>
      <c r="G2066" s="2" t="s">
        <v>414</v>
      </c>
      <c r="H2066" s="2" t="s">
        <v>339</v>
      </c>
      <c r="I2066" s="2" t="s">
        <v>330</v>
      </c>
      <c r="J2066" s="2" t="s">
        <v>330</v>
      </c>
      <c r="K2066" s="2" t="s">
        <v>343</v>
      </c>
      <c r="L2066" s="2" t="s">
        <v>330</v>
      </c>
      <c r="M2066" s="2" t="s">
        <v>616</v>
      </c>
    </row>
    <row r="2067" spans="2:13">
      <c r="B2067" t="s">
        <v>164</v>
      </c>
      <c r="C2067">
        <v>11</v>
      </c>
      <c r="D2067" s="2" t="s">
        <v>198</v>
      </c>
      <c r="E2067" s="2" t="s">
        <v>368</v>
      </c>
      <c r="F2067" s="2" t="s">
        <v>365</v>
      </c>
      <c r="G2067" s="2" t="s">
        <v>414</v>
      </c>
      <c r="H2067" s="2" t="s">
        <v>339</v>
      </c>
      <c r="I2067" s="2" t="s">
        <v>330</v>
      </c>
      <c r="J2067" s="2" t="s">
        <v>422</v>
      </c>
      <c r="K2067" s="2" t="s">
        <v>343</v>
      </c>
      <c r="L2067" s="2" t="s">
        <v>330</v>
      </c>
      <c r="M2067" s="2" t="s">
        <v>722</v>
      </c>
    </row>
    <row r="2068" spans="2:13">
      <c r="B2068" t="s">
        <v>165</v>
      </c>
      <c r="C2068">
        <v>11</v>
      </c>
      <c r="D2068" s="2" t="s">
        <v>355</v>
      </c>
      <c r="E2068" s="2" t="s">
        <v>368</v>
      </c>
      <c r="F2068" s="2" t="s">
        <v>365</v>
      </c>
      <c r="G2068" s="2" t="s">
        <v>465</v>
      </c>
      <c r="H2068" s="2" t="s">
        <v>339</v>
      </c>
      <c r="I2068" s="2" t="s">
        <v>330</v>
      </c>
      <c r="J2068" s="2" t="s">
        <v>549</v>
      </c>
      <c r="K2068" s="2" t="s">
        <v>343</v>
      </c>
      <c r="L2068" s="2" t="s">
        <v>330</v>
      </c>
      <c r="M2068" s="2" t="s">
        <v>206</v>
      </c>
    </row>
    <row r="2069" spans="2:13">
      <c r="B2069" t="s">
        <v>166</v>
      </c>
      <c r="C2069">
        <v>11</v>
      </c>
      <c r="D2069" s="2" t="s">
        <v>297</v>
      </c>
      <c r="E2069" s="2" t="s">
        <v>368</v>
      </c>
      <c r="F2069" s="2" t="s">
        <v>365</v>
      </c>
      <c r="G2069" s="2" t="s">
        <v>330</v>
      </c>
      <c r="H2069" s="2" t="s">
        <v>339</v>
      </c>
      <c r="I2069" s="2" t="s">
        <v>330</v>
      </c>
      <c r="J2069" s="2" t="s">
        <v>455</v>
      </c>
      <c r="K2069" s="2" t="s">
        <v>343</v>
      </c>
      <c r="L2069" s="2" t="s">
        <v>330</v>
      </c>
      <c r="M2069" s="2" t="s">
        <v>733</v>
      </c>
    </row>
    <row r="2070" spans="2:13">
      <c r="B2070" t="s">
        <v>167</v>
      </c>
      <c r="C2070">
        <v>11</v>
      </c>
      <c r="D2070" s="2" t="s">
        <v>298</v>
      </c>
      <c r="E2070" s="2" t="s">
        <v>330</v>
      </c>
      <c r="F2070" s="2" t="s">
        <v>365</v>
      </c>
      <c r="G2070" s="2" t="s">
        <v>330</v>
      </c>
      <c r="H2070" s="2" t="s">
        <v>339</v>
      </c>
      <c r="I2070" s="2" t="s">
        <v>330</v>
      </c>
      <c r="J2070" s="2" t="s">
        <v>550</v>
      </c>
      <c r="K2070" s="2" t="s">
        <v>343</v>
      </c>
      <c r="L2070" s="2" t="s">
        <v>330</v>
      </c>
      <c r="M2070" s="2" t="s">
        <v>734</v>
      </c>
    </row>
    <row r="2071" spans="2:13">
      <c r="B2071" t="s">
        <v>168</v>
      </c>
      <c r="C2071">
        <v>11</v>
      </c>
      <c r="D2071" s="2" t="s">
        <v>299</v>
      </c>
      <c r="E2071" s="2" t="s">
        <v>330</v>
      </c>
      <c r="F2071" s="2" t="s">
        <v>365</v>
      </c>
      <c r="G2071" s="2" t="s">
        <v>466</v>
      </c>
      <c r="H2071" s="2" t="s">
        <v>339</v>
      </c>
      <c r="I2071" s="2" t="s">
        <v>593</v>
      </c>
      <c r="J2071" s="2" t="s">
        <v>466</v>
      </c>
      <c r="K2071" s="2" t="s">
        <v>343</v>
      </c>
      <c r="L2071" s="2" t="s">
        <v>593</v>
      </c>
      <c r="M2071" s="2" t="s">
        <v>644</v>
      </c>
    </row>
    <row r="2072" spans="2:13">
      <c r="B2072" t="s">
        <v>169</v>
      </c>
      <c r="C2072">
        <v>11</v>
      </c>
      <c r="D2072" s="2" t="s">
        <v>300</v>
      </c>
      <c r="E2072" s="2" t="s">
        <v>330</v>
      </c>
      <c r="F2072" s="2" t="s">
        <v>365</v>
      </c>
      <c r="G2072" s="2" t="s">
        <v>467</v>
      </c>
      <c r="H2072" s="2" t="s">
        <v>373</v>
      </c>
      <c r="I2072" s="2" t="s">
        <v>586</v>
      </c>
      <c r="J2072" s="2" t="s">
        <v>536</v>
      </c>
      <c r="K2072" s="2" t="s">
        <v>343</v>
      </c>
      <c r="L2072" s="2" t="s">
        <v>597</v>
      </c>
      <c r="M2072" s="2" t="s">
        <v>646</v>
      </c>
    </row>
    <row r="2073" spans="2:13">
      <c r="B2073" t="s">
        <v>170</v>
      </c>
      <c r="C2073">
        <v>11</v>
      </c>
      <c r="D2073" s="2" t="s">
        <v>268</v>
      </c>
      <c r="E2073" s="2" t="s">
        <v>330</v>
      </c>
      <c r="F2073" s="2" t="s">
        <v>365</v>
      </c>
      <c r="G2073" s="2" t="s">
        <v>468</v>
      </c>
      <c r="H2073" s="2" t="s">
        <v>373</v>
      </c>
      <c r="I2073" s="2" t="s">
        <v>330</v>
      </c>
      <c r="J2073" s="2" t="s">
        <v>284</v>
      </c>
      <c r="K2073" s="2" t="s">
        <v>343</v>
      </c>
      <c r="L2073" s="2" t="s">
        <v>330</v>
      </c>
      <c r="M2073" s="2" t="s">
        <v>576</v>
      </c>
    </row>
    <row r="2074" spans="2:13">
      <c r="B2074" t="s">
        <v>171</v>
      </c>
      <c r="C2074">
        <v>11</v>
      </c>
      <c r="D2074" s="2" t="s">
        <v>356</v>
      </c>
      <c r="E2074" s="2" t="s">
        <v>330</v>
      </c>
      <c r="F2074" s="2" t="s">
        <v>365</v>
      </c>
      <c r="G2074" s="2" t="s">
        <v>434</v>
      </c>
      <c r="H2074" s="2" t="s">
        <v>373</v>
      </c>
      <c r="I2074" s="2" t="s">
        <v>599</v>
      </c>
      <c r="J2074" s="2" t="s">
        <v>538</v>
      </c>
      <c r="K2074" s="2" t="s">
        <v>343</v>
      </c>
      <c r="L2074" s="2" t="s">
        <v>599</v>
      </c>
      <c r="M2074" s="2" t="s">
        <v>576</v>
      </c>
    </row>
    <row r="2075" spans="2:13">
      <c r="B2075" t="s">
        <v>172</v>
      </c>
      <c r="C2075">
        <v>11</v>
      </c>
      <c r="D2075" s="2" t="s">
        <v>301</v>
      </c>
      <c r="E2075" s="2" t="s">
        <v>368</v>
      </c>
      <c r="F2075" s="2" t="s">
        <v>365</v>
      </c>
      <c r="G2075" s="2" t="s">
        <v>432</v>
      </c>
      <c r="H2075" s="2" t="s">
        <v>373</v>
      </c>
      <c r="I2075" s="2" t="s">
        <v>368</v>
      </c>
      <c r="J2075" s="2" t="s">
        <v>540</v>
      </c>
      <c r="K2075" s="2" t="s">
        <v>343</v>
      </c>
      <c r="L2075" s="2" t="s">
        <v>368</v>
      </c>
      <c r="M2075" s="2" t="s">
        <v>735</v>
      </c>
    </row>
    <row r="2076" spans="2:13">
      <c r="B2076" t="s">
        <v>173</v>
      </c>
      <c r="C2076">
        <v>11</v>
      </c>
      <c r="D2076" s="2" t="s">
        <v>302</v>
      </c>
      <c r="E2076" s="2" t="s">
        <v>368</v>
      </c>
      <c r="F2076" s="2" t="s">
        <v>365</v>
      </c>
      <c r="G2076" s="2" t="s">
        <v>446</v>
      </c>
      <c r="H2076" s="2" t="s">
        <v>373</v>
      </c>
      <c r="I2076" s="2" t="s">
        <v>600</v>
      </c>
      <c r="J2076" s="2" t="s">
        <v>531</v>
      </c>
      <c r="K2076" s="2" t="s">
        <v>343</v>
      </c>
      <c r="L2076" s="2" t="s">
        <v>600</v>
      </c>
      <c r="M2076" s="2" t="s">
        <v>736</v>
      </c>
    </row>
    <row r="2077" spans="2:13">
      <c r="B2077" t="s">
        <v>174</v>
      </c>
      <c r="C2077">
        <v>11</v>
      </c>
      <c r="D2077" s="2" t="s">
        <v>303</v>
      </c>
      <c r="E2077" s="2" t="s">
        <v>330</v>
      </c>
      <c r="F2077" s="2" t="s">
        <v>365</v>
      </c>
      <c r="G2077" s="2" t="s">
        <v>469</v>
      </c>
      <c r="H2077" s="2" t="s">
        <v>339</v>
      </c>
      <c r="I2077" s="2" t="s">
        <v>582</v>
      </c>
      <c r="J2077" s="2" t="s">
        <v>468</v>
      </c>
      <c r="K2077" s="2" t="s">
        <v>343</v>
      </c>
      <c r="L2077" s="2" t="s">
        <v>632</v>
      </c>
      <c r="M2077" s="2" t="s">
        <v>737</v>
      </c>
    </row>
    <row r="2078" spans="2:13">
      <c r="B2078" t="s">
        <v>175</v>
      </c>
      <c r="C2078">
        <v>11</v>
      </c>
      <c r="D2078" s="2" t="s">
        <v>304</v>
      </c>
      <c r="E2078" s="2" t="s">
        <v>330</v>
      </c>
      <c r="F2078" s="2" t="s">
        <v>365</v>
      </c>
      <c r="G2078" s="2" t="s">
        <v>423</v>
      </c>
      <c r="H2078" s="2" t="s">
        <v>387</v>
      </c>
      <c r="I2078" s="2" t="s">
        <v>601</v>
      </c>
      <c r="J2078" s="2" t="s">
        <v>551</v>
      </c>
      <c r="K2078" s="2" t="s">
        <v>343</v>
      </c>
      <c r="L2078" s="2" t="s">
        <v>621</v>
      </c>
      <c r="M2078" s="2" t="s">
        <v>738</v>
      </c>
    </row>
    <row r="2079" spans="2:13">
      <c r="B2079" t="s">
        <v>176</v>
      </c>
      <c r="C2079">
        <v>11</v>
      </c>
      <c r="D2079" s="2" t="s">
        <v>305</v>
      </c>
      <c r="E2079" s="2" t="s">
        <v>330</v>
      </c>
      <c r="F2079" s="2" t="s">
        <v>365</v>
      </c>
      <c r="G2079" s="2" t="s">
        <v>470</v>
      </c>
      <c r="H2079" s="2" t="s">
        <v>335</v>
      </c>
      <c r="I2079" s="2" t="s">
        <v>602</v>
      </c>
      <c r="J2079" s="2" t="s">
        <v>437</v>
      </c>
      <c r="K2079" s="2" t="s">
        <v>343</v>
      </c>
      <c r="L2079" s="2" t="s">
        <v>633</v>
      </c>
      <c r="M2079" s="2" t="s">
        <v>739</v>
      </c>
    </row>
    <row r="2080" spans="2:13">
      <c r="B2080" t="s">
        <v>177</v>
      </c>
      <c r="C2080">
        <v>11</v>
      </c>
      <c r="D2080" s="2" t="s">
        <v>357</v>
      </c>
      <c r="E2080" s="2" t="s">
        <v>330</v>
      </c>
      <c r="F2080" s="2" t="s">
        <v>365</v>
      </c>
      <c r="G2080" s="2" t="s">
        <v>471</v>
      </c>
      <c r="H2080" s="2" t="s">
        <v>377</v>
      </c>
      <c r="I2080" s="2" t="s">
        <v>602</v>
      </c>
      <c r="J2080" s="2" t="s">
        <v>550</v>
      </c>
      <c r="K2080" s="2" t="s">
        <v>343</v>
      </c>
      <c r="L2080" s="2" t="s">
        <v>633</v>
      </c>
      <c r="M2080" s="2" t="s">
        <v>301</v>
      </c>
    </row>
    <row r="2081" spans="2:13">
      <c r="B2081" t="s">
        <v>178</v>
      </c>
      <c r="C2081">
        <v>11</v>
      </c>
      <c r="D2081" s="2" t="s">
        <v>342</v>
      </c>
      <c r="E2081" s="2" t="s">
        <v>330</v>
      </c>
      <c r="F2081" s="2" t="s">
        <v>365</v>
      </c>
      <c r="G2081" s="2" t="s">
        <v>472</v>
      </c>
      <c r="H2081" s="2" t="s">
        <v>386</v>
      </c>
      <c r="I2081" s="2" t="s">
        <v>603</v>
      </c>
      <c r="J2081" s="2" t="s">
        <v>420</v>
      </c>
      <c r="K2081" s="2" t="s">
        <v>343</v>
      </c>
      <c r="L2081" s="2" t="s">
        <v>634</v>
      </c>
      <c r="M2081" s="2" t="s">
        <v>356</v>
      </c>
    </row>
    <row r="2082" spans="2:13">
      <c r="B2082" t="s">
        <v>179</v>
      </c>
      <c r="C2082">
        <v>11</v>
      </c>
      <c r="D2082" s="2" t="s">
        <v>306</v>
      </c>
      <c r="E2082" s="2" t="s">
        <v>330</v>
      </c>
      <c r="F2082" s="2" t="s">
        <v>365</v>
      </c>
      <c r="G2082" s="2" t="s">
        <v>473</v>
      </c>
      <c r="H2082" s="2" t="s">
        <v>386</v>
      </c>
      <c r="I2082" s="2" t="s">
        <v>330</v>
      </c>
      <c r="J2082" s="2" t="s">
        <v>549</v>
      </c>
      <c r="K2082" s="2" t="s">
        <v>343</v>
      </c>
      <c r="L2082" s="2" t="s">
        <v>330</v>
      </c>
      <c r="M2082" s="2" t="s">
        <v>740</v>
      </c>
    </row>
    <row r="2083" spans="2:13">
      <c r="B2083" t="s">
        <v>180</v>
      </c>
      <c r="C2083">
        <v>11</v>
      </c>
      <c r="D2083" s="2" t="s">
        <v>358</v>
      </c>
      <c r="E2083" s="2" t="s">
        <v>368</v>
      </c>
      <c r="F2083" s="2" t="s">
        <v>365</v>
      </c>
      <c r="G2083" s="2" t="s">
        <v>474</v>
      </c>
      <c r="H2083" s="2" t="s">
        <v>379</v>
      </c>
      <c r="I2083" s="2" t="s">
        <v>588</v>
      </c>
      <c r="J2083" s="2" t="s">
        <v>455</v>
      </c>
      <c r="K2083" s="2" t="s">
        <v>343</v>
      </c>
      <c r="L2083" s="2" t="s">
        <v>625</v>
      </c>
      <c r="M2083" s="2" t="s">
        <v>741</v>
      </c>
    </row>
    <row r="2084" spans="2:13">
      <c r="B2084" t="s">
        <v>181</v>
      </c>
      <c r="C2084">
        <v>11</v>
      </c>
      <c r="D2084" s="2" t="s">
        <v>307</v>
      </c>
      <c r="E2084" s="2" t="s">
        <v>368</v>
      </c>
      <c r="F2084" s="2" t="s">
        <v>365</v>
      </c>
      <c r="G2084" s="2" t="s">
        <v>475</v>
      </c>
      <c r="H2084" s="2" t="s">
        <v>385</v>
      </c>
      <c r="I2084" s="2" t="s">
        <v>588</v>
      </c>
      <c r="J2084" s="2" t="s">
        <v>476</v>
      </c>
      <c r="K2084" s="2" t="s">
        <v>343</v>
      </c>
      <c r="L2084" s="2" t="s">
        <v>625</v>
      </c>
      <c r="M2084" s="2" t="s">
        <v>742</v>
      </c>
    </row>
    <row r="2085" spans="2:13">
      <c r="B2085" t="s">
        <v>182</v>
      </c>
      <c r="C2085">
        <v>11</v>
      </c>
      <c r="D2085" s="2" t="s">
        <v>308</v>
      </c>
      <c r="E2085" s="2" t="s">
        <v>330</v>
      </c>
      <c r="F2085" s="2" t="s">
        <v>365</v>
      </c>
      <c r="G2085" s="2" t="s">
        <v>476</v>
      </c>
      <c r="H2085" s="2" t="s">
        <v>343</v>
      </c>
      <c r="I2085" s="2" t="s">
        <v>366</v>
      </c>
      <c r="J2085" s="2" t="s">
        <v>552</v>
      </c>
      <c r="K2085" s="2" t="s">
        <v>343</v>
      </c>
      <c r="L2085" s="2" t="s">
        <v>368</v>
      </c>
      <c r="M2085" s="2" t="s">
        <v>722</v>
      </c>
    </row>
    <row r="2086" spans="2:13">
      <c r="B2086" t="s">
        <v>183</v>
      </c>
      <c r="C2086">
        <v>11</v>
      </c>
      <c r="D2086" s="2" t="s">
        <v>359</v>
      </c>
      <c r="E2086" s="2" t="s">
        <v>330</v>
      </c>
      <c r="F2086" s="2" t="s">
        <v>365</v>
      </c>
      <c r="G2086" s="2" t="s">
        <v>474</v>
      </c>
      <c r="H2086" s="2" t="s">
        <v>343</v>
      </c>
      <c r="I2086" s="2" t="s">
        <v>330</v>
      </c>
      <c r="J2086" s="2" t="s">
        <v>487</v>
      </c>
      <c r="K2086" s="2" t="s">
        <v>343</v>
      </c>
      <c r="L2086" s="2" t="s">
        <v>330</v>
      </c>
      <c r="M2086" s="2" t="s">
        <v>230</v>
      </c>
    </row>
    <row r="2087" spans="2:13">
      <c r="B2087" t="s">
        <v>184</v>
      </c>
      <c r="C2087">
        <v>11</v>
      </c>
      <c r="D2087" s="2" t="s">
        <v>309</v>
      </c>
      <c r="E2087" s="2" t="s">
        <v>330</v>
      </c>
      <c r="F2087" s="2" t="s">
        <v>365</v>
      </c>
      <c r="G2087" s="2" t="s">
        <v>474</v>
      </c>
      <c r="H2087" s="2" t="s">
        <v>343</v>
      </c>
      <c r="I2087" s="2" t="s">
        <v>330</v>
      </c>
      <c r="J2087" s="2" t="s">
        <v>544</v>
      </c>
      <c r="K2087" s="2" t="s">
        <v>343</v>
      </c>
      <c r="L2087" s="2" t="s">
        <v>330</v>
      </c>
      <c r="M2087" s="2" t="s">
        <v>743</v>
      </c>
    </row>
    <row r="2088" spans="2:13">
      <c r="B2088" t="s">
        <v>185</v>
      </c>
      <c r="C2088">
        <v>11</v>
      </c>
      <c r="D2088" s="2" t="s">
        <v>325</v>
      </c>
      <c r="E2088" s="2" t="s">
        <v>330</v>
      </c>
      <c r="F2088" s="2" t="s">
        <v>365</v>
      </c>
      <c r="G2088" s="2" t="s">
        <v>463</v>
      </c>
      <c r="H2088" s="2" t="s">
        <v>343</v>
      </c>
      <c r="I2088" s="2" t="s">
        <v>330</v>
      </c>
      <c r="J2088" s="2" t="s">
        <v>538</v>
      </c>
      <c r="K2088" s="2" t="s">
        <v>343</v>
      </c>
      <c r="L2088" s="2" t="s">
        <v>330</v>
      </c>
      <c r="M2088" s="2" t="s">
        <v>612</v>
      </c>
    </row>
    <row r="2089" spans="2:13">
      <c r="B2089" t="s">
        <v>186</v>
      </c>
      <c r="C2089">
        <v>11</v>
      </c>
      <c r="D2089" s="2" t="s">
        <v>310</v>
      </c>
      <c r="E2089" s="2" t="s">
        <v>368</v>
      </c>
      <c r="F2089" s="2" t="s">
        <v>365</v>
      </c>
      <c r="G2089" s="2" t="s">
        <v>477</v>
      </c>
      <c r="H2089" s="2" t="s">
        <v>343</v>
      </c>
      <c r="I2089" s="2" t="s">
        <v>330</v>
      </c>
      <c r="J2089" s="2" t="s">
        <v>446</v>
      </c>
      <c r="K2089" s="2" t="s">
        <v>343</v>
      </c>
      <c r="L2089" s="2" t="s">
        <v>330</v>
      </c>
      <c r="M2089" s="2" t="s">
        <v>744</v>
      </c>
    </row>
    <row r="2090" spans="2:13">
      <c r="B2090" t="s">
        <v>187</v>
      </c>
      <c r="C2090">
        <v>11</v>
      </c>
      <c r="D2090" s="2" t="s">
        <v>311</v>
      </c>
      <c r="E2090" s="2" t="s">
        <v>368</v>
      </c>
      <c r="F2090" s="2" t="s">
        <v>365</v>
      </c>
      <c r="G2090" s="2" t="s">
        <v>477</v>
      </c>
      <c r="H2090" s="2" t="s">
        <v>343</v>
      </c>
      <c r="I2090" s="2" t="s">
        <v>330</v>
      </c>
      <c r="J2090" s="2" t="s">
        <v>455</v>
      </c>
      <c r="K2090" s="2" t="s">
        <v>343</v>
      </c>
      <c r="L2090" s="2" t="s">
        <v>330</v>
      </c>
      <c r="M2090" s="2" t="s">
        <v>740</v>
      </c>
    </row>
    <row r="2091" spans="2:13">
      <c r="B2091" t="s">
        <v>188</v>
      </c>
      <c r="C2091">
        <v>11</v>
      </c>
      <c r="D2091" s="2" t="s">
        <v>312</v>
      </c>
      <c r="E2091" s="2" t="s">
        <v>330</v>
      </c>
      <c r="F2091" s="2" t="s">
        <v>365</v>
      </c>
      <c r="G2091" s="2" t="s">
        <v>459</v>
      </c>
      <c r="H2091" s="2" t="s">
        <v>343</v>
      </c>
      <c r="I2091" s="2" t="s">
        <v>330</v>
      </c>
      <c r="J2091" s="2" t="s">
        <v>544</v>
      </c>
      <c r="K2091" s="2" t="s">
        <v>343</v>
      </c>
      <c r="L2091" s="2" t="s">
        <v>330</v>
      </c>
      <c r="M2091" s="2" t="s">
        <v>411</v>
      </c>
    </row>
    <row r="2092" spans="2:13">
      <c r="B2092" t="s">
        <v>189</v>
      </c>
      <c r="C2092">
        <v>11</v>
      </c>
      <c r="D2092" s="2" t="s">
        <v>360</v>
      </c>
      <c r="E2092" s="2" t="s">
        <v>330</v>
      </c>
      <c r="F2092" s="2" t="s">
        <v>365</v>
      </c>
      <c r="G2092" s="2" t="s">
        <v>473</v>
      </c>
      <c r="H2092" s="2" t="s">
        <v>343</v>
      </c>
      <c r="I2092" s="2" t="s">
        <v>330</v>
      </c>
      <c r="J2092" s="2" t="s">
        <v>553</v>
      </c>
      <c r="K2092" s="2" t="s">
        <v>343</v>
      </c>
      <c r="L2092" s="2" t="s">
        <v>330</v>
      </c>
      <c r="M2092" s="2" t="s">
        <v>343</v>
      </c>
    </row>
    <row r="2093" spans="2:13">
      <c r="B2093" t="s">
        <v>190</v>
      </c>
      <c r="C2093">
        <v>11</v>
      </c>
      <c r="D2093" s="2" t="s">
        <v>361</v>
      </c>
      <c r="E2093" s="2" t="s">
        <v>330</v>
      </c>
      <c r="F2093" s="2" t="s">
        <v>365</v>
      </c>
      <c r="G2093" s="2" t="s">
        <v>446</v>
      </c>
      <c r="H2093" s="2" t="s">
        <v>343</v>
      </c>
      <c r="I2093" s="2" t="s">
        <v>330</v>
      </c>
      <c r="J2093" s="2" t="s">
        <v>468</v>
      </c>
      <c r="K2093" s="2" t="s">
        <v>343</v>
      </c>
      <c r="L2093" s="2" t="s">
        <v>330</v>
      </c>
      <c r="M2093" s="2" t="s">
        <v>680</v>
      </c>
    </row>
    <row r="2094" spans="2:13">
      <c r="B2094" t="s">
        <v>1</v>
      </c>
      <c r="C2094">
        <v>12</v>
      </c>
      <c r="D2094" s="2" t="s">
        <v>192</v>
      </c>
      <c r="E2094" s="2" t="s">
        <v>330</v>
      </c>
      <c r="F2094" s="2" t="s">
        <v>371</v>
      </c>
      <c r="G2094" s="2" t="s">
        <v>330</v>
      </c>
      <c r="H2094" s="2" t="s">
        <v>554</v>
      </c>
      <c r="I2094" s="2" t="s">
        <v>330</v>
      </c>
      <c r="J2094" s="2" t="s">
        <v>478</v>
      </c>
      <c r="K2094" s="2" t="s">
        <v>567</v>
      </c>
      <c r="L2094" s="2" t="s">
        <v>411</v>
      </c>
      <c r="M2094" s="2" t="s">
        <v>635</v>
      </c>
    </row>
    <row r="2095" spans="2:13">
      <c r="B2095" t="s">
        <v>2</v>
      </c>
      <c r="C2095">
        <v>12</v>
      </c>
      <c r="D2095" s="2" t="s">
        <v>313</v>
      </c>
      <c r="E2095" s="2" t="s">
        <v>330</v>
      </c>
      <c r="F2095" s="2" t="s">
        <v>371</v>
      </c>
      <c r="G2095" s="2" t="s">
        <v>388</v>
      </c>
      <c r="H2095" s="2" t="s">
        <v>554</v>
      </c>
      <c r="I2095" s="2" t="s">
        <v>330</v>
      </c>
      <c r="J2095" s="2" t="s">
        <v>479</v>
      </c>
      <c r="K2095" s="2" t="s">
        <v>567</v>
      </c>
      <c r="L2095" s="2" t="s">
        <v>330</v>
      </c>
      <c r="M2095" s="2" t="s">
        <v>636</v>
      </c>
    </row>
    <row r="2096" spans="2:13">
      <c r="B2096" t="s">
        <v>3</v>
      </c>
      <c r="C2096">
        <v>12</v>
      </c>
      <c r="D2096" s="2" t="s">
        <v>314</v>
      </c>
      <c r="E2096" s="2" t="s">
        <v>330</v>
      </c>
      <c r="F2096" s="2" t="s">
        <v>371</v>
      </c>
      <c r="G2096" s="2" t="s">
        <v>230</v>
      </c>
      <c r="H2096" s="2" t="s">
        <v>555</v>
      </c>
      <c r="I2096" s="2" t="s">
        <v>572</v>
      </c>
      <c r="J2096" s="2" t="s">
        <v>480</v>
      </c>
      <c r="K2096" s="2" t="s">
        <v>567</v>
      </c>
      <c r="L2096" s="2" t="s">
        <v>609</v>
      </c>
      <c r="M2096" s="2" t="s">
        <v>566</v>
      </c>
    </row>
    <row r="2097" spans="2:13">
      <c r="B2097" t="s">
        <v>4</v>
      </c>
      <c r="C2097">
        <v>12</v>
      </c>
      <c r="D2097" s="2" t="s">
        <v>193</v>
      </c>
      <c r="E2097" s="2" t="s">
        <v>330</v>
      </c>
      <c r="F2097" s="2" t="s">
        <v>371</v>
      </c>
      <c r="G2097" s="2" t="s">
        <v>389</v>
      </c>
      <c r="H2097" s="2" t="s">
        <v>556</v>
      </c>
      <c r="I2097" s="2" t="s">
        <v>573</v>
      </c>
      <c r="J2097" s="2" t="s">
        <v>411</v>
      </c>
      <c r="K2097" s="2" t="s">
        <v>567</v>
      </c>
      <c r="L2097" s="2" t="s">
        <v>610</v>
      </c>
      <c r="M2097" s="2" t="s">
        <v>637</v>
      </c>
    </row>
    <row r="2098" spans="2:13">
      <c r="B2098" t="s">
        <v>5</v>
      </c>
      <c r="C2098">
        <v>12</v>
      </c>
      <c r="D2098" s="2" t="s">
        <v>194</v>
      </c>
      <c r="E2098" s="2" t="s">
        <v>330</v>
      </c>
      <c r="F2098" s="2" t="s">
        <v>371</v>
      </c>
      <c r="G2098" s="2" t="s">
        <v>365</v>
      </c>
      <c r="H2098" s="2" t="s">
        <v>556</v>
      </c>
      <c r="I2098" s="2" t="s">
        <v>330</v>
      </c>
      <c r="J2098" s="2" t="s">
        <v>481</v>
      </c>
      <c r="K2098" s="2" t="s">
        <v>567</v>
      </c>
      <c r="L2098" s="2" t="s">
        <v>330</v>
      </c>
      <c r="M2098" s="2" t="s">
        <v>638</v>
      </c>
    </row>
    <row r="2099" spans="2:13">
      <c r="B2099" t="s">
        <v>6</v>
      </c>
      <c r="C2099">
        <v>12</v>
      </c>
      <c r="D2099" s="2" t="s">
        <v>195</v>
      </c>
      <c r="E2099" s="2" t="s">
        <v>330</v>
      </c>
      <c r="F2099" s="2" t="s">
        <v>371</v>
      </c>
      <c r="G2099" s="2" t="s">
        <v>390</v>
      </c>
      <c r="H2099" s="2" t="s">
        <v>557</v>
      </c>
      <c r="I2099" s="2" t="s">
        <v>415</v>
      </c>
      <c r="J2099" s="2" t="s">
        <v>481</v>
      </c>
      <c r="K2099" s="2" t="s">
        <v>567</v>
      </c>
      <c r="L2099" s="2" t="s">
        <v>611</v>
      </c>
      <c r="M2099" s="2" t="s">
        <v>639</v>
      </c>
    </row>
    <row r="2100" spans="2:13">
      <c r="B2100" t="s">
        <v>7</v>
      </c>
      <c r="C2100">
        <v>12</v>
      </c>
      <c r="D2100" s="2" t="s">
        <v>196</v>
      </c>
      <c r="E2100" s="2" t="s">
        <v>330</v>
      </c>
      <c r="F2100" s="2" t="s">
        <v>371</v>
      </c>
      <c r="G2100" s="2" t="s">
        <v>391</v>
      </c>
      <c r="H2100" s="2" t="s">
        <v>557</v>
      </c>
      <c r="I2100" s="2" t="s">
        <v>330</v>
      </c>
      <c r="J2100" s="2" t="s">
        <v>482</v>
      </c>
      <c r="K2100" s="2" t="s">
        <v>567</v>
      </c>
      <c r="L2100" s="2" t="s">
        <v>330</v>
      </c>
      <c r="M2100" s="2" t="s">
        <v>562</v>
      </c>
    </row>
    <row r="2101" spans="2:13">
      <c r="B2101" t="s">
        <v>8</v>
      </c>
      <c r="C2101">
        <v>12</v>
      </c>
      <c r="D2101" s="2" t="s">
        <v>197</v>
      </c>
      <c r="E2101" s="2" t="s">
        <v>330</v>
      </c>
      <c r="F2101" s="2" t="s">
        <v>371</v>
      </c>
      <c r="G2101" s="2" t="s">
        <v>392</v>
      </c>
      <c r="H2101" s="2" t="s">
        <v>558</v>
      </c>
      <c r="I2101" s="2" t="s">
        <v>330</v>
      </c>
      <c r="J2101" s="2" t="s">
        <v>483</v>
      </c>
      <c r="K2101" s="2" t="s">
        <v>567</v>
      </c>
      <c r="L2101" s="2" t="s">
        <v>612</v>
      </c>
      <c r="M2101" s="2" t="s">
        <v>640</v>
      </c>
    </row>
    <row r="2102" spans="2:13">
      <c r="B2102" t="s">
        <v>9</v>
      </c>
      <c r="C2102">
        <v>12</v>
      </c>
      <c r="D2102" s="2" t="s">
        <v>198</v>
      </c>
      <c r="E2102" s="2" t="s">
        <v>330</v>
      </c>
      <c r="F2102" s="2" t="s">
        <v>372</v>
      </c>
      <c r="G2102" s="2" t="s">
        <v>393</v>
      </c>
      <c r="H2102" s="2" t="s">
        <v>559</v>
      </c>
      <c r="I2102" s="2" t="s">
        <v>330</v>
      </c>
      <c r="J2102" s="2" t="s">
        <v>484</v>
      </c>
      <c r="K2102" s="2" t="s">
        <v>567</v>
      </c>
      <c r="L2102" s="2" t="s">
        <v>612</v>
      </c>
      <c r="M2102" s="2" t="s">
        <v>641</v>
      </c>
    </row>
    <row r="2103" spans="2:13">
      <c r="B2103" t="s">
        <v>10</v>
      </c>
      <c r="C2103">
        <v>12</v>
      </c>
      <c r="D2103" s="2" t="s">
        <v>199</v>
      </c>
      <c r="E2103" s="2" t="s">
        <v>330</v>
      </c>
      <c r="F2103" s="2" t="s">
        <v>373</v>
      </c>
      <c r="G2103" s="2" t="s">
        <v>392</v>
      </c>
      <c r="H2103" s="2" t="s">
        <v>559</v>
      </c>
      <c r="I2103" s="2" t="s">
        <v>330</v>
      </c>
      <c r="J2103" s="2" t="s">
        <v>443</v>
      </c>
      <c r="K2103" s="2" t="s">
        <v>567</v>
      </c>
      <c r="L2103" s="2" t="s">
        <v>330</v>
      </c>
      <c r="M2103" s="2" t="s">
        <v>356</v>
      </c>
    </row>
    <row r="2104" spans="2:13">
      <c r="B2104" t="s">
        <v>11</v>
      </c>
      <c r="C2104">
        <v>12</v>
      </c>
      <c r="D2104" s="2" t="s">
        <v>200</v>
      </c>
      <c r="E2104" s="2" t="s">
        <v>362</v>
      </c>
      <c r="F2104" s="2" t="s">
        <v>373</v>
      </c>
      <c r="G2104" s="2" t="s">
        <v>394</v>
      </c>
      <c r="H2104" s="2" t="s">
        <v>560</v>
      </c>
      <c r="I2104" s="2" t="s">
        <v>573</v>
      </c>
      <c r="J2104" s="2" t="s">
        <v>485</v>
      </c>
      <c r="K2104" s="2" t="s">
        <v>567</v>
      </c>
      <c r="L2104" s="2" t="s">
        <v>610</v>
      </c>
      <c r="M2104" s="2" t="s">
        <v>642</v>
      </c>
    </row>
    <row r="2105" spans="2:13">
      <c r="B2105" t="s">
        <v>12</v>
      </c>
      <c r="C2105">
        <v>12</v>
      </c>
      <c r="D2105" s="2" t="s">
        <v>315</v>
      </c>
      <c r="E2105" s="2" t="s">
        <v>363</v>
      </c>
      <c r="F2105" s="2" t="s">
        <v>373</v>
      </c>
      <c r="G2105" s="2" t="s">
        <v>395</v>
      </c>
      <c r="H2105" s="2" t="s">
        <v>349</v>
      </c>
      <c r="I2105" s="2" t="s">
        <v>574</v>
      </c>
      <c r="J2105" s="2" t="s">
        <v>486</v>
      </c>
      <c r="K2105" s="2" t="s">
        <v>604</v>
      </c>
      <c r="L2105" s="2" t="s">
        <v>613</v>
      </c>
      <c r="M2105" s="2" t="s">
        <v>643</v>
      </c>
    </row>
    <row r="2106" spans="2:13">
      <c r="B2106" t="s">
        <v>13</v>
      </c>
      <c r="C2106">
        <v>12</v>
      </c>
      <c r="D2106" s="2" t="s">
        <v>201</v>
      </c>
      <c r="E2106" s="2" t="s">
        <v>330</v>
      </c>
      <c r="F2106" s="2" t="s">
        <v>373</v>
      </c>
      <c r="G2106" s="2" t="s">
        <v>392</v>
      </c>
      <c r="H2106" s="2" t="s">
        <v>349</v>
      </c>
      <c r="I2106" s="2" t="s">
        <v>330</v>
      </c>
      <c r="J2106" s="2" t="s">
        <v>487</v>
      </c>
      <c r="K2106" s="2" t="s">
        <v>604</v>
      </c>
      <c r="L2106" s="2" t="s">
        <v>330</v>
      </c>
      <c r="M2106" s="2" t="s">
        <v>644</v>
      </c>
    </row>
    <row r="2107" spans="2:13">
      <c r="B2107" t="s">
        <v>14</v>
      </c>
      <c r="C2107">
        <v>12</v>
      </c>
      <c r="D2107" s="2" t="s">
        <v>316</v>
      </c>
      <c r="E2107" s="2" t="s">
        <v>330</v>
      </c>
      <c r="F2107" s="2" t="s">
        <v>373</v>
      </c>
      <c r="G2107" s="2" t="s">
        <v>396</v>
      </c>
      <c r="H2107" s="2" t="s">
        <v>349</v>
      </c>
      <c r="I2107" s="2" t="s">
        <v>330</v>
      </c>
      <c r="J2107" s="2" t="s">
        <v>488</v>
      </c>
      <c r="K2107" s="2" t="s">
        <v>604</v>
      </c>
      <c r="L2107" s="2" t="s">
        <v>330</v>
      </c>
      <c r="M2107" s="2" t="s">
        <v>352</v>
      </c>
    </row>
    <row r="2108" spans="2:13">
      <c r="B2108" t="s">
        <v>15</v>
      </c>
      <c r="C2108">
        <v>12</v>
      </c>
      <c r="D2108" s="2" t="s">
        <v>202</v>
      </c>
      <c r="E2108" s="2" t="s">
        <v>364</v>
      </c>
      <c r="F2108" s="2" t="s">
        <v>373</v>
      </c>
      <c r="G2108" s="2" t="s">
        <v>391</v>
      </c>
      <c r="H2108" s="2" t="s">
        <v>349</v>
      </c>
      <c r="I2108" s="2" t="s">
        <v>330</v>
      </c>
      <c r="J2108" s="2" t="s">
        <v>489</v>
      </c>
      <c r="K2108" s="2" t="s">
        <v>605</v>
      </c>
      <c r="L2108" s="2" t="s">
        <v>330</v>
      </c>
      <c r="M2108" s="2" t="s">
        <v>645</v>
      </c>
    </row>
    <row r="2109" spans="2:13">
      <c r="B2109" t="s">
        <v>16</v>
      </c>
      <c r="C2109">
        <v>12</v>
      </c>
      <c r="D2109" s="2" t="s">
        <v>203</v>
      </c>
      <c r="E2109" s="2" t="s">
        <v>364</v>
      </c>
      <c r="F2109" s="2" t="s">
        <v>373</v>
      </c>
      <c r="G2109" s="2" t="s">
        <v>397</v>
      </c>
      <c r="H2109" s="2" t="s">
        <v>349</v>
      </c>
      <c r="I2109" s="2" t="s">
        <v>330</v>
      </c>
      <c r="J2109" s="2" t="s">
        <v>490</v>
      </c>
      <c r="K2109" s="2" t="s">
        <v>605</v>
      </c>
      <c r="L2109" s="2" t="s">
        <v>330</v>
      </c>
      <c r="M2109" s="2" t="s">
        <v>339</v>
      </c>
    </row>
    <row r="2110" spans="2:13">
      <c r="B2110" t="s">
        <v>17</v>
      </c>
      <c r="C2110">
        <v>12</v>
      </c>
      <c r="D2110" s="2" t="s">
        <v>317</v>
      </c>
      <c r="E2110" s="2" t="s">
        <v>330</v>
      </c>
      <c r="F2110" s="2" t="s">
        <v>373</v>
      </c>
      <c r="G2110" s="2" t="s">
        <v>398</v>
      </c>
      <c r="H2110" s="2" t="s">
        <v>349</v>
      </c>
      <c r="I2110" s="2" t="s">
        <v>330</v>
      </c>
      <c r="J2110" s="2" t="s">
        <v>330</v>
      </c>
      <c r="K2110" s="2" t="s">
        <v>605</v>
      </c>
      <c r="L2110" s="2" t="s">
        <v>330</v>
      </c>
      <c r="M2110" s="2" t="s">
        <v>646</v>
      </c>
    </row>
    <row r="2111" spans="2:13">
      <c r="B2111" t="s">
        <v>18</v>
      </c>
      <c r="C2111">
        <v>12</v>
      </c>
      <c r="D2111" s="2" t="s">
        <v>318</v>
      </c>
      <c r="E2111" s="2" t="s">
        <v>330</v>
      </c>
      <c r="F2111" s="2" t="s">
        <v>372</v>
      </c>
      <c r="G2111" s="2" t="s">
        <v>399</v>
      </c>
      <c r="H2111" s="2" t="s">
        <v>349</v>
      </c>
      <c r="I2111" s="2" t="s">
        <v>330</v>
      </c>
      <c r="J2111" s="2" t="s">
        <v>491</v>
      </c>
      <c r="K2111" s="2" t="s">
        <v>605</v>
      </c>
      <c r="L2111" s="2" t="s">
        <v>330</v>
      </c>
      <c r="M2111" s="2" t="s">
        <v>647</v>
      </c>
    </row>
    <row r="2112" spans="2:13">
      <c r="B2112" t="s">
        <v>19</v>
      </c>
      <c r="C2112">
        <v>12</v>
      </c>
      <c r="D2112" s="2" t="s">
        <v>319</v>
      </c>
      <c r="E2112" s="2" t="s">
        <v>330</v>
      </c>
      <c r="F2112" s="2" t="s">
        <v>372</v>
      </c>
      <c r="G2112" s="2" t="s">
        <v>398</v>
      </c>
      <c r="H2112" s="2" t="s">
        <v>349</v>
      </c>
      <c r="I2112" s="2" t="s">
        <v>330</v>
      </c>
      <c r="J2112" s="2" t="s">
        <v>492</v>
      </c>
      <c r="K2112" s="2" t="s">
        <v>605</v>
      </c>
      <c r="L2112" s="2" t="s">
        <v>330</v>
      </c>
      <c r="M2112" s="2" t="s">
        <v>597</v>
      </c>
    </row>
    <row r="2113" spans="2:13">
      <c r="B2113" t="s">
        <v>20</v>
      </c>
      <c r="C2113">
        <v>12</v>
      </c>
      <c r="D2113" s="2" t="s">
        <v>320</v>
      </c>
      <c r="E2113" s="2" t="s">
        <v>330</v>
      </c>
      <c r="F2113" s="2" t="s">
        <v>374</v>
      </c>
      <c r="G2113" s="2" t="s">
        <v>400</v>
      </c>
      <c r="H2113" s="2" t="s">
        <v>561</v>
      </c>
      <c r="I2113" s="2" t="s">
        <v>575</v>
      </c>
      <c r="J2113" s="2" t="s">
        <v>493</v>
      </c>
      <c r="K2113" s="2" t="s">
        <v>605</v>
      </c>
      <c r="L2113" s="2" t="s">
        <v>614</v>
      </c>
      <c r="M2113" s="2" t="s">
        <v>648</v>
      </c>
    </row>
    <row r="2114" spans="2:13">
      <c r="B2114" t="s">
        <v>21</v>
      </c>
      <c r="C2114">
        <v>12</v>
      </c>
      <c r="D2114" s="2" t="s">
        <v>204</v>
      </c>
      <c r="E2114" s="2" t="s">
        <v>330</v>
      </c>
      <c r="F2114" s="2" t="s">
        <v>374</v>
      </c>
      <c r="G2114" s="2" t="s">
        <v>226</v>
      </c>
      <c r="H2114" s="2" t="s">
        <v>561</v>
      </c>
      <c r="I2114" s="2" t="s">
        <v>330</v>
      </c>
      <c r="J2114" s="2" t="s">
        <v>494</v>
      </c>
      <c r="K2114" s="2" t="s">
        <v>605</v>
      </c>
      <c r="L2114" s="2" t="s">
        <v>330</v>
      </c>
      <c r="M2114" s="2" t="s">
        <v>411</v>
      </c>
    </row>
    <row r="2115" spans="2:13">
      <c r="B2115" t="s">
        <v>22</v>
      </c>
      <c r="C2115">
        <v>12</v>
      </c>
      <c r="D2115" s="2" t="s">
        <v>205</v>
      </c>
      <c r="E2115" s="2" t="s">
        <v>365</v>
      </c>
      <c r="F2115" s="2" t="s">
        <v>371</v>
      </c>
      <c r="G2115" s="2" t="s">
        <v>401</v>
      </c>
      <c r="H2115" s="2" t="s">
        <v>562</v>
      </c>
      <c r="I2115" s="2" t="s">
        <v>330</v>
      </c>
      <c r="J2115" s="2" t="s">
        <v>495</v>
      </c>
      <c r="K2115" s="2" t="s">
        <v>605</v>
      </c>
      <c r="L2115" s="2" t="s">
        <v>343</v>
      </c>
      <c r="M2115" s="2" t="s">
        <v>649</v>
      </c>
    </row>
    <row r="2116" spans="2:13">
      <c r="B2116" t="s">
        <v>23</v>
      </c>
      <c r="C2116">
        <v>12</v>
      </c>
      <c r="D2116" s="2" t="s">
        <v>206</v>
      </c>
      <c r="E2116" s="2" t="s">
        <v>365</v>
      </c>
      <c r="F2116" s="2" t="s">
        <v>371</v>
      </c>
      <c r="G2116" s="2" t="s">
        <v>402</v>
      </c>
      <c r="H2116" s="2" t="s">
        <v>562</v>
      </c>
      <c r="I2116" s="2" t="s">
        <v>330</v>
      </c>
      <c r="J2116" s="2" t="s">
        <v>496</v>
      </c>
      <c r="K2116" s="2" t="s">
        <v>605</v>
      </c>
      <c r="L2116" s="2" t="s">
        <v>330</v>
      </c>
      <c r="M2116" s="2" t="s">
        <v>650</v>
      </c>
    </row>
    <row r="2117" spans="2:13">
      <c r="B2117" t="s">
        <v>24</v>
      </c>
      <c r="C2117">
        <v>12</v>
      </c>
      <c r="D2117" s="2" t="s">
        <v>207</v>
      </c>
      <c r="E2117" s="2" t="s">
        <v>330</v>
      </c>
      <c r="F2117" s="2" t="s">
        <v>371</v>
      </c>
      <c r="G2117" s="2" t="s">
        <v>403</v>
      </c>
      <c r="H2117" s="2" t="s">
        <v>562</v>
      </c>
      <c r="I2117" s="2" t="s">
        <v>330</v>
      </c>
      <c r="J2117" s="2" t="s">
        <v>497</v>
      </c>
      <c r="K2117" s="2" t="s">
        <v>606</v>
      </c>
      <c r="L2117" s="2" t="s">
        <v>330</v>
      </c>
      <c r="M2117" s="2" t="s">
        <v>651</v>
      </c>
    </row>
    <row r="2118" spans="2:13">
      <c r="B2118" t="s">
        <v>25</v>
      </c>
      <c r="C2118">
        <v>12</v>
      </c>
      <c r="D2118" s="2" t="s">
        <v>321</v>
      </c>
      <c r="E2118" s="2" t="s">
        <v>366</v>
      </c>
      <c r="F2118" s="2" t="s">
        <v>375</v>
      </c>
      <c r="G2118" s="2" t="s">
        <v>404</v>
      </c>
      <c r="H2118" s="2" t="s">
        <v>563</v>
      </c>
      <c r="I2118" s="2" t="s">
        <v>330</v>
      </c>
      <c r="J2118" s="2" t="s">
        <v>498</v>
      </c>
      <c r="K2118" s="2" t="s">
        <v>606</v>
      </c>
      <c r="L2118" s="2" t="s">
        <v>382</v>
      </c>
      <c r="M2118" s="2" t="s">
        <v>652</v>
      </c>
    </row>
    <row r="2119" spans="2:13">
      <c r="B2119" t="s">
        <v>26</v>
      </c>
      <c r="C2119">
        <v>12</v>
      </c>
      <c r="D2119" s="2" t="s">
        <v>322</v>
      </c>
      <c r="E2119" s="2" t="s">
        <v>365</v>
      </c>
      <c r="F2119" s="2" t="s">
        <v>345</v>
      </c>
      <c r="G2119" s="2" t="s">
        <v>405</v>
      </c>
      <c r="H2119" s="2" t="s">
        <v>563</v>
      </c>
      <c r="I2119" s="2" t="s">
        <v>330</v>
      </c>
      <c r="J2119" s="2" t="s">
        <v>499</v>
      </c>
      <c r="K2119" s="2" t="s">
        <v>606</v>
      </c>
      <c r="L2119" s="2" t="s">
        <v>330</v>
      </c>
      <c r="M2119" s="2" t="s">
        <v>653</v>
      </c>
    </row>
    <row r="2120" spans="2:13">
      <c r="B2120" t="s">
        <v>27</v>
      </c>
      <c r="C2120">
        <v>12</v>
      </c>
      <c r="D2120" s="2" t="s">
        <v>208</v>
      </c>
      <c r="E2120" s="2" t="s">
        <v>366</v>
      </c>
      <c r="F2120" s="2" t="s">
        <v>345</v>
      </c>
      <c r="G2120" s="2" t="s">
        <v>406</v>
      </c>
      <c r="H2120" s="2" t="s">
        <v>563</v>
      </c>
      <c r="I2120" s="2" t="s">
        <v>330</v>
      </c>
      <c r="J2120" s="2" t="s">
        <v>500</v>
      </c>
      <c r="K2120" s="2" t="s">
        <v>606</v>
      </c>
      <c r="L2120" s="2" t="s">
        <v>330</v>
      </c>
      <c r="M2120" s="2" t="s">
        <v>636</v>
      </c>
    </row>
    <row r="2121" spans="2:13">
      <c r="B2121" t="s">
        <v>28</v>
      </c>
      <c r="C2121">
        <v>12</v>
      </c>
      <c r="D2121" s="2" t="s">
        <v>209</v>
      </c>
      <c r="E2121" s="2" t="s">
        <v>366</v>
      </c>
      <c r="F2121" s="2" t="s">
        <v>376</v>
      </c>
      <c r="G2121" s="2" t="s">
        <v>407</v>
      </c>
      <c r="H2121" s="2" t="s">
        <v>563</v>
      </c>
      <c r="I2121" s="2" t="s">
        <v>330</v>
      </c>
      <c r="J2121" s="2" t="s">
        <v>487</v>
      </c>
      <c r="K2121" s="2" t="s">
        <v>606</v>
      </c>
      <c r="L2121" s="2" t="s">
        <v>330</v>
      </c>
      <c r="M2121" s="2" t="s">
        <v>654</v>
      </c>
    </row>
    <row r="2122" spans="2:13">
      <c r="B2122" t="s">
        <v>29</v>
      </c>
      <c r="C2122">
        <v>12</v>
      </c>
      <c r="D2122" s="2" t="s">
        <v>210</v>
      </c>
      <c r="E2122" s="2" t="s">
        <v>367</v>
      </c>
      <c r="F2122" s="2" t="s">
        <v>376</v>
      </c>
      <c r="G2122" s="2" t="s">
        <v>408</v>
      </c>
      <c r="H2122" s="2" t="s">
        <v>563</v>
      </c>
      <c r="I2122" s="2" t="s">
        <v>576</v>
      </c>
      <c r="J2122" s="2" t="s">
        <v>469</v>
      </c>
      <c r="K2122" s="2" t="s">
        <v>606</v>
      </c>
      <c r="L2122" s="2" t="s">
        <v>576</v>
      </c>
      <c r="M2122" s="2" t="s">
        <v>567</v>
      </c>
    </row>
    <row r="2123" spans="2:13">
      <c r="B2123" t="s">
        <v>30</v>
      </c>
      <c r="C2123">
        <v>12</v>
      </c>
      <c r="D2123" s="2" t="s">
        <v>211</v>
      </c>
      <c r="E2123" s="2" t="s">
        <v>365</v>
      </c>
      <c r="F2123" s="2" t="s">
        <v>376</v>
      </c>
      <c r="G2123" s="2" t="s">
        <v>409</v>
      </c>
      <c r="H2123" s="2" t="s">
        <v>563</v>
      </c>
      <c r="I2123" s="2" t="s">
        <v>330</v>
      </c>
      <c r="J2123" s="2" t="s">
        <v>391</v>
      </c>
      <c r="K2123" s="2" t="s">
        <v>606</v>
      </c>
      <c r="L2123" s="2" t="s">
        <v>330</v>
      </c>
      <c r="M2123" s="2" t="s">
        <v>655</v>
      </c>
    </row>
    <row r="2124" spans="2:13">
      <c r="B2124" t="s">
        <v>31</v>
      </c>
      <c r="C2124">
        <v>12</v>
      </c>
      <c r="D2124" s="2" t="s">
        <v>212</v>
      </c>
      <c r="E2124" s="2" t="s">
        <v>330</v>
      </c>
      <c r="F2124" s="2" t="s">
        <v>376</v>
      </c>
      <c r="G2124" s="2" t="s">
        <v>410</v>
      </c>
      <c r="H2124" s="2" t="s">
        <v>557</v>
      </c>
      <c r="I2124" s="2" t="s">
        <v>474</v>
      </c>
      <c r="J2124" s="2" t="s">
        <v>501</v>
      </c>
      <c r="K2124" s="2" t="s">
        <v>606</v>
      </c>
      <c r="L2124" s="2" t="s">
        <v>615</v>
      </c>
      <c r="M2124" s="2" t="s">
        <v>344</v>
      </c>
    </row>
    <row r="2125" spans="2:13">
      <c r="B2125" t="s">
        <v>32</v>
      </c>
      <c r="C2125">
        <v>12</v>
      </c>
      <c r="D2125" s="2" t="s">
        <v>323</v>
      </c>
      <c r="E2125" s="2" t="s">
        <v>366</v>
      </c>
      <c r="F2125" s="2" t="s">
        <v>376</v>
      </c>
      <c r="G2125" s="2" t="s">
        <v>397</v>
      </c>
      <c r="H2125" s="2" t="s">
        <v>557</v>
      </c>
      <c r="I2125" s="2" t="s">
        <v>330</v>
      </c>
      <c r="J2125" s="2" t="s">
        <v>502</v>
      </c>
      <c r="K2125" s="2" t="s">
        <v>606</v>
      </c>
      <c r="L2125" s="2" t="s">
        <v>330</v>
      </c>
      <c r="M2125" s="2" t="s">
        <v>654</v>
      </c>
    </row>
    <row r="2126" spans="2:13">
      <c r="B2126" t="s">
        <v>33</v>
      </c>
      <c r="C2126">
        <v>12</v>
      </c>
      <c r="D2126" s="2" t="s">
        <v>213</v>
      </c>
      <c r="E2126" s="2" t="s">
        <v>365</v>
      </c>
      <c r="F2126" s="2" t="s">
        <v>376</v>
      </c>
      <c r="G2126" s="2" t="s">
        <v>409</v>
      </c>
      <c r="H2126" s="2" t="s">
        <v>557</v>
      </c>
      <c r="I2126" s="2" t="s">
        <v>330</v>
      </c>
      <c r="J2126" s="2" t="s">
        <v>415</v>
      </c>
      <c r="K2126" s="2" t="s">
        <v>606</v>
      </c>
      <c r="L2126" s="2" t="s">
        <v>330</v>
      </c>
      <c r="M2126" s="2" t="s">
        <v>376</v>
      </c>
    </row>
    <row r="2127" spans="2:13">
      <c r="B2127" t="s">
        <v>34</v>
      </c>
      <c r="C2127">
        <v>12</v>
      </c>
      <c r="D2127" s="2" t="s">
        <v>324</v>
      </c>
      <c r="E2127" s="2" t="s">
        <v>366</v>
      </c>
      <c r="F2127" s="2" t="s">
        <v>376</v>
      </c>
      <c r="G2127" s="2" t="s">
        <v>397</v>
      </c>
      <c r="H2127" s="2" t="s">
        <v>557</v>
      </c>
      <c r="I2127" s="2" t="s">
        <v>330</v>
      </c>
      <c r="J2127" s="2" t="s">
        <v>503</v>
      </c>
      <c r="K2127" s="2" t="s">
        <v>606</v>
      </c>
      <c r="L2127" s="2" t="s">
        <v>330</v>
      </c>
      <c r="M2127" s="2" t="s">
        <v>646</v>
      </c>
    </row>
    <row r="2128" spans="2:13">
      <c r="B2128" t="s">
        <v>35</v>
      </c>
      <c r="C2128">
        <v>12</v>
      </c>
      <c r="D2128" s="2" t="s">
        <v>214</v>
      </c>
      <c r="E2128" s="2" t="s">
        <v>330</v>
      </c>
      <c r="F2128" s="2" t="s">
        <v>376</v>
      </c>
      <c r="G2128" s="2" t="s">
        <v>411</v>
      </c>
      <c r="H2128" s="2" t="s">
        <v>557</v>
      </c>
      <c r="I2128" s="2" t="s">
        <v>330</v>
      </c>
      <c r="J2128" s="2" t="s">
        <v>504</v>
      </c>
      <c r="K2128" s="2" t="s">
        <v>606</v>
      </c>
      <c r="L2128" s="2" t="s">
        <v>330</v>
      </c>
      <c r="M2128" s="2" t="s">
        <v>656</v>
      </c>
    </row>
    <row r="2129" spans="2:13">
      <c r="B2129" t="s">
        <v>36</v>
      </c>
      <c r="C2129">
        <v>12</v>
      </c>
      <c r="D2129" s="2" t="s">
        <v>215</v>
      </c>
      <c r="E2129" s="2" t="s">
        <v>330</v>
      </c>
      <c r="F2129" s="2" t="s">
        <v>345</v>
      </c>
      <c r="G2129" s="2" t="s">
        <v>392</v>
      </c>
      <c r="H2129" s="2" t="s">
        <v>557</v>
      </c>
      <c r="I2129" s="2" t="s">
        <v>330</v>
      </c>
      <c r="J2129" s="2" t="s">
        <v>330</v>
      </c>
      <c r="K2129" s="2" t="s">
        <v>327</v>
      </c>
      <c r="L2129" s="2" t="s">
        <v>330</v>
      </c>
      <c r="M2129" s="2" t="s">
        <v>657</v>
      </c>
    </row>
    <row r="2130" spans="2:13">
      <c r="B2130" t="s">
        <v>37</v>
      </c>
      <c r="C2130">
        <v>12</v>
      </c>
      <c r="D2130" s="2" t="s">
        <v>325</v>
      </c>
      <c r="E2130" s="2" t="s">
        <v>330</v>
      </c>
      <c r="F2130" s="2" t="s">
        <v>371</v>
      </c>
      <c r="G2130" s="2" t="s">
        <v>230</v>
      </c>
      <c r="H2130" s="2" t="s">
        <v>558</v>
      </c>
      <c r="I2130" s="2" t="s">
        <v>476</v>
      </c>
      <c r="J2130" s="2" t="s">
        <v>505</v>
      </c>
      <c r="K2130" s="2" t="s">
        <v>327</v>
      </c>
      <c r="L2130" s="2" t="s">
        <v>616</v>
      </c>
      <c r="M2130" s="2" t="s">
        <v>658</v>
      </c>
    </row>
    <row r="2131" spans="2:13">
      <c r="B2131" t="s">
        <v>38</v>
      </c>
      <c r="C2131">
        <v>12</v>
      </c>
      <c r="D2131" s="2" t="s">
        <v>216</v>
      </c>
      <c r="E2131" s="2" t="s">
        <v>330</v>
      </c>
      <c r="F2131" s="2" t="s">
        <v>372</v>
      </c>
      <c r="G2131" s="2" t="s">
        <v>412</v>
      </c>
      <c r="H2131" s="2" t="s">
        <v>559</v>
      </c>
      <c r="I2131" s="2" t="s">
        <v>411</v>
      </c>
      <c r="J2131" s="2" t="s">
        <v>506</v>
      </c>
      <c r="K2131" s="2" t="s">
        <v>327</v>
      </c>
      <c r="L2131" s="2" t="s">
        <v>230</v>
      </c>
      <c r="M2131" s="2" t="s">
        <v>659</v>
      </c>
    </row>
    <row r="2132" spans="2:13">
      <c r="B2132" t="s">
        <v>39</v>
      </c>
      <c r="C2132">
        <v>12</v>
      </c>
      <c r="D2132" s="2" t="s">
        <v>217</v>
      </c>
      <c r="E2132" s="2" t="s">
        <v>330</v>
      </c>
      <c r="F2132" s="2" t="s">
        <v>339</v>
      </c>
      <c r="G2132" s="2" t="s">
        <v>413</v>
      </c>
      <c r="H2132" s="2" t="s">
        <v>559</v>
      </c>
      <c r="I2132" s="2" t="s">
        <v>330</v>
      </c>
      <c r="J2132" s="2" t="s">
        <v>365</v>
      </c>
      <c r="K2132" s="2" t="s">
        <v>327</v>
      </c>
      <c r="L2132" s="2" t="s">
        <v>330</v>
      </c>
      <c r="M2132" s="2" t="s">
        <v>660</v>
      </c>
    </row>
    <row r="2133" spans="2:13">
      <c r="B2133" t="s">
        <v>40</v>
      </c>
      <c r="C2133">
        <v>12</v>
      </c>
      <c r="D2133" s="2" t="s">
        <v>218</v>
      </c>
      <c r="E2133" s="2" t="s">
        <v>368</v>
      </c>
      <c r="F2133" s="2" t="s">
        <v>335</v>
      </c>
      <c r="G2133" s="2" t="s">
        <v>404</v>
      </c>
      <c r="H2133" s="2" t="s">
        <v>559</v>
      </c>
      <c r="I2133" s="2" t="s">
        <v>577</v>
      </c>
      <c r="J2133" s="2" t="s">
        <v>507</v>
      </c>
      <c r="K2133" s="2" t="s">
        <v>327</v>
      </c>
      <c r="L2133" s="2" t="s">
        <v>577</v>
      </c>
      <c r="M2133" s="2" t="s">
        <v>239</v>
      </c>
    </row>
    <row r="2134" spans="2:13">
      <c r="B2134" t="s">
        <v>41</v>
      </c>
      <c r="C2134">
        <v>12</v>
      </c>
      <c r="D2134" s="2" t="s">
        <v>219</v>
      </c>
      <c r="E2134" s="2" t="s">
        <v>368</v>
      </c>
      <c r="F2134" s="2" t="s">
        <v>377</v>
      </c>
      <c r="G2134" s="2" t="s">
        <v>330</v>
      </c>
      <c r="H2134" s="2" t="s">
        <v>560</v>
      </c>
      <c r="I2134" s="2" t="s">
        <v>578</v>
      </c>
      <c r="J2134" s="2" t="s">
        <v>508</v>
      </c>
      <c r="K2134" s="2" t="s">
        <v>327</v>
      </c>
      <c r="L2134" s="2" t="s">
        <v>617</v>
      </c>
      <c r="M2134" s="2" t="s">
        <v>661</v>
      </c>
    </row>
    <row r="2135" spans="2:13">
      <c r="B2135" t="s">
        <v>42</v>
      </c>
      <c r="C2135">
        <v>12</v>
      </c>
      <c r="D2135" s="2" t="s">
        <v>220</v>
      </c>
      <c r="E2135" s="2" t="s">
        <v>330</v>
      </c>
      <c r="F2135" s="2" t="s">
        <v>377</v>
      </c>
      <c r="G2135" s="2" t="s">
        <v>411</v>
      </c>
      <c r="H2135" s="2" t="s">
        <v>560</v>
      </c>
      <c r="I2135" s="2" t="s">
        <v>330</v>
      </c>
      <c r="J2135" s="2" t="s">
        <v>413</v>
      </c>
      <c r="K2135" s="2" t="s">
        <v>327</v>
      </c>
      <c r="L2135" s="2" t="s">
        <v>330</v>
      </c>
      <c r="M2135" s="2" t="s">
        <v>662</v>
      </c>
    </row>
    <row r="2136" spans="2:13">
      <c r="B2136" t="s">
        <v>43</v>
      </c>
      <c r="C2136">
        <v>12</v>
      </c>
      <c r="D2136" s="2" t="s">
        <v>221</v>
      </c>
      <c r="E2136" s="2" t="s">
        <v>330</v>
      </c>
      <c r="F2136" s="2" t="s">
        <v>378</v>
      </c>
      <c r="G2136" s="2" t="s">
        <v>414</v>
      </c>
      <c r="H2136" s="2" t="s">
        <v>564</v>
      </c>
      <c r="I2136" s="2" t="s">
        <v>572</v>
      </c>
      <c r="J2136" s="2" t="s">
        <v>507</v>
      </c>
      <c r="K2136" s="2" t="s">
        <v>327</v>
      </c>
      <c r="L2136" s="2" t="s">
        <v>609</v>
      </c>
      <c r="M2136" s="2" t="s">
        <v>661</v>
      </c>
    </row>
    <row r="2137" spans="2:13">
      <c r="B2137" t="s">
        <v>44</v>
      </c>
      <c r="C2137">
        <v>12</v>
      </c>
      <c r="D2137" s="2" t="s">
        <v>222</v>
      </c>
      <c r="E2137" s="2" t="s">
        <v>369</v>
      </c>
      <c r="F2137" s="2" t="s">
        <v>379</v>
      </c>
      <c r="G2137" s="2" t="s">
        <v>415</v>
      </c>
      <c r="H2137" s="2" t="s">
        <v>564</v>
      </c>
      <c r="I2137" s="2" t="s">
        <v>330</v>
      </c>
      <c r="J2137" s="2" t="s">
        <v>509</v>
      </c>
      <c r="K2137" s="2" t="s">
        <v>327</v>
      </c>
      <c r="L2137" s="2" t="s">
        <v>330</v>
      </c>
      <c r="M2137" s="2" t="s">
        <v>310</v>
      </c>
    </row>
    <row r="2138" spans="2:13">
      <c r="B2138" t="s">
        <v>45</v>
      </c>
      <c r="C2138">
        <v>12</v>
      </c>
      <c r="D2138" s="2" t="s">
        <v>223</v>
      </c>
      <c r="E2138" s="2" t="s">
        <v>369</v>
      </c>
      <c r="F2138" s="2" t="s">
        <v>343</v>
      </c>
      <c r="G2138" s="2" t="s">
        <v>397</v>
      </c>
      <c r="H2138" s="2" t="s">
        <v>349</v>
      </c>
      <c r="I2138" s="2" t="s">
        <v>573</v>
      </c>
      <c r="J2138" s="2" t="s">
        <v>292</v>
      </c>
      <c r="K2138" s="2" t="s">
        <v>327</v>
      </c>
      <c r="L2138" s="2" t="s">
        <v>610</v>
      </c>
      <c r="M2138" s="2" t="s">
        <v>663</v>
      </c>
    </row>
    <row r="2139" spans="2:13">
      <c r="B2139" t="s">
        <v>46</v>
      </c>
      <c r="C2139">
        <v>12</v>
      </c>
      <c r="D2139" s="2" t="s">
        <v>224</v>
      </c>
      <c r="E2139" s="2" t="s">
        <v>364</v>
      </c>
      <c r="F2139" s="2" t="s">
        <v>336</v>
      </c>
      <c r="G2139" s="2" t="s">
        <v>414</v>
      </c>
      <c r="H2139" s="2" t="s">
        <v>565</v>
      </c>
      <c r="I2139" s="2" t="s">
        <v>415</v>
      </c>
      <c r="J2139" s="2" t="s">
        <v>510</v>
      </c>
      <c r="K2139" s="2" t="s">
        <v>327</v>
      </c>
      <c r="L2139" s="2" t="s">
        <v>483</v>
      </c>
      <c r="M2139" s="2" t="s">
        <v>664</v>
      </c>
    </row>
    <row r="2140" spans="2:13">
      <c r="B2140" t="s">
        <v>47</v>
      </c>
      <c r="C2140">
        <v>12</v>
      </c>
      <c r="D2140" s="2" t="s">
        <v>225</v>
      </c>
      <c r="E2140" s="2" t="s">
        <v>364</v>
      </c>
      <c r="F2140" s="2" t="s">
        <v>380</v>
      </c>
      <c r="G2140" s="2" t="s">
        <v>416</v>
      </c>
      <c r="H2140" s="2" t="s">
        <v>565</v>
      </c>
      <c r="I2140" s="2" t="s">
        <v>330</v>
      </c>
      <c r="J2140" s="2" t="s">
        <v>381</v>
      </c>
      <c r="K2140" s="2" t="s">
        <v>327</v>
      </c>
      <c r="L2140" s="2" t="s">
        <v>330</v>
      </c>
      <c r="M2140" s="2" t="s">
        <v>665</v>
      </c>
    </row>
    <row r="2141" spans="2:13">
      <c r="B2141" t="s">
        <v>48</v>
      </c>
      <c r="C2141">
        <v>12</v>
      </c>
      <c r="D2141" s="2" t="s">
        <v>326</v>
      </c>
      <c r="E2141" s="2" t="s">
        <v>330</v>
      </c>
      <c r="F2141" s="2" t="s">
        <v>380</v>
      </c>
      <c r="G2141" s="2" t="s">
        <v>417</v>
      </c>
      <c r="H2141" s="2" t="s">
        <v>566</v>
      </c>
      <c r="I2141" s="2" t="s">
        <v>579</v>
      </c>
      <c r="J2141" s="2" t="s">
        <v>365</v>
      </c>
      <c r="K2141" s="2" t="s">
        <v>372</v>
      </c>
      <c r="L2141" s="2" t="s">
        <v>618</v>
      </c>
      <c r="M2141" s="2" t="s">
        <v>666</v>
      </c>
    </row>
    <row r="2142" spans="2:13">
      <c r="B2142" t="s">
        <v>49</v>
      </c>
      <c r="C2142">
        <v>12</v>
      </c>
      <c r="D2142" s="2" t="s">
        <v>327</v>
      </c>
      <c r="E2142" s="2" t="s">
        <v>330</v>
      </c>
      <c r="F2142" s="2" t="s">
        <v>380</v>
      </c>
      <c r="G2142" s="2" t="s">
        <v>414</v>
      </c>
      <c r="H2142" s="2" t="s">
        <v>566</v>
      </c>
      <c r="I2142" s="2" t="s">
        <v>330</v>
      </c>
      <c r="J2142" s="2" t="s">
        <v>511</v>
      </c>
      <c r="K2142" s="2" t="s">
        <v>372</v>
      </c>
      <c r="L2142" s="2" t="s">
        <v>330</v>
      </c>
      <c r="M2142" s="2" t="s">
        <v>667</v>
      </c>
    </row>
    <row r="2143" spans="2:13">
      <c r="B2143" t="s">
        <v>50</v>
      </c>
      <c r="C2143">
        <v>12</v>
      </c>
      <c r="D2143" s="2" t="s">
        <v>328</v>
      </c>
      <c r="E2143" s="2" t="s">
        <v>330</v>
      </c>
      <c r="F2143" s="2" t="s">
        <v>380</v>
      </c>
      <c r="G2143" s="2" t="s">
        <v>397</v>
      </c>
      <c r="H2143" s="2" t="s">
        <v>566</v>
      </c>
      <c r="I2143" s="2" t="s">
        <v>580</v>
      </c>
      <c r="J2143" s="2" t="s">
        <v>489</v>
      </c>
      <c r="K2143" s="2" t="s">
        <v>372</v>
      </c>
      <c r="L2143" s="2" t="s">
        <v>580</v>
      </c>
      <c r="M2143" s="2" t="s">
        <v>668</v>
      </c>
    </row>
    <row r="2144" spans="2:13">
      <c r="B2144" t="s">
        <v>51</v>
      </c>
      <c r="C2144">
        <v>12</v>
      </c>
      <c r="D2144" s="2" t="s">
        <v>329</v>
      </c>
      <c r="E2144" s="2" t="s">
        <v>330</v>
      </c>
      <c r="F2144" s="2" t="s">
        <v>380</v>
      </c>
      <c r="G2144" s="2" t="s">
        <v>418</v>
      </c>
      <c r="H2144" s="2" t="s">
        <v>567</v>
      </c>
      <c r="I2144" s="2" t="s">
        <v>581</v>
      </c>
      <c r="J2144" s="2" t="s">
        <v>512</v>
      </c>
      <c r="K2144" s="2" t="s">
        <v>372</v>
      </c>
      <c r="L2144" s="2" t="s">
        <v>619</v>
      </c>
      <c r="M2144" s="2" t="s">
        <v>669</v>
      </c>
    </row>
    <row r="2145" spans="2:13">
      <c r="B2145" t="s">
        <v>52</v>
      </c>
      <c r="C2145">
        <v>12</v>
      </c>
      <c r="D2145" s="2" t="s">
        <v>226</v>
      </c>
      <c r="E2145" s="2" t="s">
        <v>330</v>
      </c>
      <c r="F2145" s="2" t="s">
        <v>380</v>
      </c>
      <c r="G2145" s="2" t="s">
        <v>414</v>
      </c>
      <c r="H2145" s="2" t="s">
        <v>568</v>
      </c>
      <c r="I2145" s="2" t="s">
        <v>582</v>
      </c>
      <c r="J2145" s="2" t="s">
        <v>513</v>
      </c>
      <c r="K2145" s="2" t="s">
        <v>372</v>
      </c>
      <c r="L2145" s="2" t="s">
        <v>620</v>
      </c>
      <c r="M2145" s="2" t="s">
        <v>670</v>
      </c>
    </row>
    <row r="2146" spans="2:13">
      <c r="B2146" t="s">
        <v>53</v>
      </c>
      <c r="C2146">
        <v>12</v>
      </c>
      <c r="D2146" s="2" t="s">
        <v>227</v>
      </c>
      <c r="E2146" s="2" t="s">
        <v>330</v>
      </c>
      <c r="F2146" s="2" t="s">
        <v>380</v>
      </c>
      <c r="G2146" s="2" t="s">
        <v>418</v>
      </c>
      <c r="H2146" s="2" t="s">
        <v>334</v>
      </c>
      <c r="I2146" s="2" t="s">
        <v>578</v>
      </c>
      <c r="J2146" s="2" t="s">
        <v>426</v>
      </c>
      <c r="K2146" s="2" t="s">
        <v>372</v>
      </c>
      <c r="L2146" s="2" t="s">
        <v>621</v>
      </c>
      <c r="M2146" s="2" t="s">
        <v>671</v>
      </c>
    </row>
    <row r="2147" spans="2:13">
      <c r="B2147" t="s">
        <v>54</v>
      </c>
      <c r="C2147">
        <v>12</v>
      </c>
      <c r="D2147" s="2" t="s">
        <v>228</v>
      </c>
      <c r="E2147" s="2" t="s">
        <v>330</v>
      </c>
      <c r="F2147" s="2" t="s">
        <v>380</v>
      </c>
      <c r="G2147" s="2" t="s">
        <v>419</v>
      </c>
      <c r="H2147" s="2" t="s">
        <v>334</v>
      </c>
      <c r="I2147" s="2" t="s">
        <v>583</v>
      </c>
      <c r="J2147" s="2" t="s">
        <v>443</v>
      </c>
      <c r="K2147" s="2" t="s">
        <v>379</v>
      </c>
      <c r="L2147" s="2" t="s">
        <v>583</v>
      </c>
      <c r="M2147" s="2" t="s">
        <v>672</v>
      </c>
    </row>
    <row r="2148" spans="2:13">
      <c r="B2148" t="s">
        <v>55</v>
      </c>
      <c r="C2148">
        <v>12</v>
      </c>
      <c r="D2148" s="2" t="s">
        <v>229</v>
      </c>
      <c r="E2148" s="2" t="s">
        <v>330</v>
      </c>
      <c r="F2148" s="2" t="s">
        <v>380</v>
      </c>
      <c r="G2148" s="2" t="s">
        <v>420</v>
      </c>
      <c r="H2148" s="2" t="s">
        <v>337</v>
      </c>
      <c r="I2148" s="2" t="s">
        <v>581</v>
      </c>
      <c r="J2148" s="2" t="s">
        <v>443</v>
      </c>
      <c r="K2148" s="2" t="s">
        <v>379</v>
      </c>
      <c r="L2148" s="2" t="s">
        <v>619</v>
      </c>
      <c r="M2148" s="2" t="s">
        <v>657</v>
      </c>
    </row>
    <row r="2149" spans="2:13">
      <c r="B2149" t="s">
        <v>56</v>
      </c>
      <c r="C2149">
        <v>12</v>
      </c>
      <c r="D2149" s="2" t="s">
        <v>230</v>
      </c>
      <c r="E2149" s="2" t="s">
        <v>330</v>
      </c>
      <c r="F2149" s="2" t="s">
        <v>380</v>
      </c>
      <c r="G2149" s="2" t="s">
        <v>421</v>
      </c>
      <c r="H2149" s="2" t="s">
        <v>569</v>
      </c>
      <c r="I2149" s="2" t="s">
        <v>584</v>
      </c>
      <c r="J2149" s="2" t="s">
        <v>512</v>
      </c>
      <c r="K2149" s="2" t="s">
        <v>379</v>
      </c>
      <c r="L2149" s="2" t="s">
        <v>622</v>
      </c>
      <c r="M2149" s="2" t="s">
        <v>673</v>
      </c>
    </row>
    <row r="2150" spans="2:13">
      <c r="B2150" t="s">
        <v>57</v>
      </c>
      <c r="C2150">
        <v>12</v>
      </c>
      <c r="D2150" s="2" t="s">
        <v>231</v>
      </c>
      <c r="E2150" s="2" t="s">
        <v>330</v>
      </c>
      <c r="F2150" s="2" t="s">
        <v>380</v>
      </c>
      <c r="G2150" s="2" t="s">
        <v>422</v>
      </c>
      <c r="H2150" s="2" t="s">
        <v>327</v>
      </c>
      <c r="I2150" s="2" t="s">
        <v>365</v>
      </c>
      <c r="J2150" s="2" t="s">
        <v>514</v>
      </c>
      <c r="K2150" s="2" t="s">
        <v>379</v>
      </c>
      <c r="L2150" s="2" t="s">
        <v>364</v>
      </c>
      <c r="M2150" s="2" t="s">
        <v>236</v>
      </c>
    </row>
    <row r="2151" spans="2:13">
      <c r="B2151" t="s">
        <v>58</v>
      </c>
      <c r="C2151">
        <v>12</v>
      </c>
      <c r="D2151" s="2" t="s">
        <v>232</v>
      </c>
      <c r="E2151" s="2" t="s">
        <v>330</v>
      </c>
      <c r="F2151" s="2" t="s">
        <v>381</v>
      </c>
      <c r="G2151" s="2" t="s">
        <v>423</v>
      </c>
      <c r="H2151" s="2" t="s">
        <v>570</v>
      </c>
      <c r="I2151" s="2" t="s">
        <v>585</v>
      </c>
      <c r="J2151" s="2" t="s">
        <v>515</v>
      </c>
      <c r="K2151" s="2" t="s">
        <v>379</v>
      </c>
      <c r="L2151" s="2" t="s">
        <v>623</v>
      </c>
      <c r="M2151" s="2" t="s">
        <v>674</v>
      </c>
    </row>
    <row r="2152" spans="2:13">
      <c r="B2152" t="s">
        <v>59</v>
      </c>
      <c r="C2152">
        <v>12</v>
      </c>
      <c r="D2152" s="2" t="s">
        <v>330</v>
      </c>
      <c r="E2152" s="2" t="s">
        <v>364</v>
      </c>
      <c r="F2152" s="2" t="s">
        <v>381</v>
      </c>
      <c r="G2152" s="2" t="s">
        <v>411</v>
      </c>
      <c r="H2152" s="2" t="s">
        <v>570</v>
      </c>
      <c r="I2152" s="2" t="s">
        <v>330</v>
      </c>
      <c r="J2152" s="2" t="s">
        <v>415</v>
      </c>
      <c r="K2152" s="2" t="s">
        <v>379</v>
      </c>
      <c r="L2152" s="2" t="s">
        <v>330</v>
      </c>
      <c r="M2152" s="2" t="s">
        <v>674</v>
      </c>
    </row>
    <row r="2153" spans="2:13">
      <c r="B2153" t="s">
        <v>60</v>
      </c>
      <c r="C2153">
        <v>12</v>
      </c>
      <c r="D2153" s="2" t="s">
        <v>331</v>
      </c>
      <c r="E2153" s="2" t="s">
        <v>364</v>
      </c>
      <c r="F2153" s="2" t="s">
        <v>381</v>
      </c>
      <c r="G2153" s="2" t="s">
        <v>424</v>
      </c>
      <c r="H2153" s="2" t="s">
        <v>376</v>
      </c>
      <c r="I2153" s="2" t="s">
        <v>586</v>
      </c>
      <c r="J2153" s="2" t="s">
        <v>516</v>
      </c>
      <c r="K2153" s="2" t="s">
        <v>379</v>
      </c>
      <c r="L2153" s="2" t="s">
        <v>580</v>
      </c>
      <c r="M2153" s="2" t="s">
        <v>343</v>
      </c>
    </row>
    <row r="2154" spans="2:13">
      <c r="B2154" t="s">
        <v>61</v>
      </c>
      <c r="C2154">
        <v>12</v>
      </c>
      <c r="D2154" s="2" t="s">
        <v>233</v>
      </c>
      <c r="E2154" s="2" t="s">
        <v>330</v>
      </c>
      <c r="F2154" s="2" t="s">
        <v>381</v>
      </c>
      <c r="G2154" s="2" t="s">
        <v>425</v>
      </c>
      <c r="H2154" s="2" t="s">
        <v>571</v>
      </c>
      <c r="I2154" s="2" t="s">
        <v>587</v>
      </c>
      <c r="J2154" s="2" t="s">
        <v>517</v>
      </c>
      <c r="K2154" s="2" t="s">
        <v>379</v>
      </c>
      <c r="L2154" s="2" t="s">
        <v>624</v>
      </c>
      <c r="M2154" s="2" t="s">
        <v>675</v>
      </c>
    </row>
    <row r="2155" spans="2:13">
      <c r="B2155" t="s">
        <v>62</v>
      </c>
      <c r="C2155">
        <v>12</v>
      </c>
      <c r="D2155" s="2" t="s">
        <v>234</v>
      </c>
      <c r="E2155" s="2" t="s">
        <v>368</v>
      </c>
      <c r="F2155" s="2" t="s">
        <v>381</v>
      </c>
      <c r="G2155" s="2" t="s">
        <v>426</v>
      </c>
      <c r="H2155" s="2" t="s">
        <v>345</v>
      </c>
      <c r="I2155" s="2" t="s">
        <v>588</v>
      </c>
      <c r="J2155" s="2" t="s">
        <v>427</v>
      </c>
      <c r="K2155" s="2" t="s">
        <v>379</v>
      </c>
      <c r="L2155" s="2" t="s">
        <v>625</v>
      </c>
      <c r="M2155" s="2" t="s">
        <v>676</v>
      </c>
    </row>
    <row r="2156" spans="2:13">
      <c r="B2156" t="s">
        <v>63</v>
      </c>
      <c r="C2156">
        <v>12</v>
      </c>
      <c r="D2156" s="2" t="s">
        <v>235</v>
      </c>
      <c r="E2156" s="2" t="s">
        <v>368</v>
      </c>
      <c r="F2156" s="2" t="s">
        <v>381</v>
      </c>
      <c r="G2156" s="2" t="s">
        <v>417</v>
      </c>
      <c r="H2156" s="2" t="s">
        <v>375</v>
      </c>
      <c r="I2156" s="2" t="s">
        <v>587</v>
      </c>
      <c r="J2156" s="2" t="s">
        <v>263</v>
      </c>
      <c r="K2156" s="2" t="s">
        <v>379</v>
      </c>
      <c r="L2156" s="2" t="s">
        <v>624</v>
      </c>
      <c r="M2156" s="2" t="s">
        <v>359</v>
      </c>
    </row>
    <row r="2157" spans="2:13">
      <c r="B2157" t="s">
        <v>64</v>
      </c>
      <c r="C2157">
        <v>12</v>
      </c>
      <c r="D2157" s="2" t="s">
        <v>236</v>
      </c>
      <c r="E2157" s="2" t="s">
        <v>330</v>
      </c>
      <c r="F2157" s="2" t="s">
        <v>381</v>
      </c>
      <c r="G2157" s="2" t="s">
        <v>425</v>
      </c>
      <c r="H2157" s="2" t="s">
        <v>371</v>
      </c>
      <c r="I2157" s="2" t="s">
        <v>366</v>
      </c>
      <c r="J2157" s="2" t="s">
        <v>263</v>
      </c>
      <c r="K2157" s="2" t="s">
        <v>379</v>
      </c>
      <c r="L2157" s="2" t="s">
        <v>368</v>
      </c>
      <c r="M2157" s="2" t="s">
        <v>655</v>
      </c>
    </row>
    <row r="2158" spans="2:13">
      <c r="B2158" t="s">
        <v>65</v>
      </c>
      <c r="C2158">
        <v>12</v>
      </c>
      <c r="D2158" s="2" t="s">
        <v>237</v>
      </c>
      <c r="E2158" s="2" t="s">
        <v>364</v>
      </c>
      <c r="F2158" s="2" t="s">
        <v>382</v>
      </c>
      <c r="G2158" s="2" t="s">
        <v>426</v>
      </c>
      <c r="H2158" s="2" t="s">
        <v>374</v>
      </c>
      <c r="I2158" s="2" t="s">
        <v>366</v>
      </c>
      <c r="J2158" s="2" t="s">
        <v>427</v>
      </c>
      <c r="K2158" s="2" t="s">
        <v>379</v>
      </c>
      <c r="L2158" s="2" t="s">
        <v>368</v>
      </c>
      <c r="M2158" s="2" t="s">
        <v>677</v>
      </c>
    </row>
    <row r="2159" spans="2:13">
      <c r="B2159" t="s">
        <v>66</v>
      </c>
      <c r="C2159">
        <v>12</v>
      </c>
      <c r="D2159" s="2" t="s">
        <v>330</v>
      </c>
      <c r="E2159" s="2" t="s">
        <v>364</v>
      </c>
      <c r="F2159" s="2" t="s">
        <v>382</v>
      </c>
      <c r="G2159" s="2" t="s">
        <v>330</v>
      </c>
      <c r="H2159" s="2" t="s">
        <v>374</v>
      </c>
      <c r="I2159" s="2" t="s">
        <v>330</v>
      </c>
      <c r="J2159" s="2" t="s">
        <v>330</v>
      </c>
      <c r="K2159" s="2" t="s">
        <v>379</v>
      </c>
      <c r="L2159" s="2" t="s">
        <v>330</v>
      </c>
      <c r="M2159" s="2" t="s">
        <v>677</v>
      </c>
    </row>
    <row r="2160" spans="2:13">
      <c r="B2160" t="s">
        <v>67</v>
      </c>
      <c r="C2160">
        <v>12</v>
      </c>
      <c r="D2160" s="2" t="s">
        <v>238</v>
      </c>
      <c r="E2160" s="2" t="s">
        <v>330</v>
      </c>
      <c r="F2160" s="2" t="s">
        <v>382</v>
      </c>
      <c r="G2160" s="2" t="s">
        <v>427</v>
      </c>
      <c r="H2160" s="2" t="s">
        <v>374</v>
      </c>
      <c r="I2160" s="2" t="s">
        <v>589</v>
      </c>
      <c r="J2160" s="2" t="s">
        <v>518</v>
      </c>
      <c r="K2160" s="2" t="s">
        <v>379</v>
      </c>
      <c r="L2160" s="2" t="s">
        <v>589</v>
      </c>
      <c r="M2160" s="2" t="s">
        <v>678</v>
      </c>
    </row>
    <row r="2161" spans="2:13">
      <c r="B2161" t="s">
        <v>68</v>
      </c>
      <c r="C2161">
        <v>12</v>
      </c>
      <c r="D2161" s="2" t="s">
        <v>239</v>
      </c>
      <c r="E2161" s="2" t="s">
        <v>330</v>
      </c>
      <c r="F2161" s="2" t="s">
        <v>382</v>
      </c>
      <c r="G2161" s="2" t="s">
        <v>417</v>
      </c>
      <c r="H2161" s="2" t="s">
        <v>374</v>
      </c>
      <c r="I2161" s="2" t="s">
        <v>330</v>
      </c>
      <c r="J2161" s="2" t="s">
        <v>519</v>
      </c>
      <c r="K2161" s="2" t="s">
        <v>379</v>
      </c>
      <c r="L2161" s="2" t="s">
        <v>330</v>
      </c>
      <c r="M2161" s="2" t="s">
        <v>679</v>
      </c>
    </row>
    <row r="2162" spans="2:13">
      <c r="B2162" t="s">
        <v>69</v>
      </c>
      <c r="C2162">
        <v>12</v>
      </c>
      <c r="D2162" s="2" t="s">
        <v>240</v>
      </c>
      <c r="E2162" s="2" t="s">
        <v>330</v>
      </c>
      <c r="F2162" s="2" t="s">
        <v>382</v>
      </c>
      <c r="G2162" s="2" t="s">
        <v>428</v>
      </c>
      <c r="H2162" s="2" t="s">
        <v>374</v>
      </c>
      <c r="I2162" s="2" t="s">
        <v>330</v>
      </c>
      <c r="J2162" s="2" t="s">
        <v>520</v>
      </c>
      <c r="K2162" s="2" t="s">
        <v>379</v>
      </c>
      <c r="L2162" s="2" t="s">
        <v>330</v>
      </c>
      <c r="M2162" s="2" t="s">
        <v>680</v>
      </c>
    </row>
    <row r="2163" spans="2:13">
      <c r="B2163" t="s">
        <v>70</v>
      </c>
      <c r="C2163">
        <v>12</v>
      </c>
      <c r="D2163" s="2" t="s">
        <v>241</v>
      </c>
      <c r="E2163" s="2" t="s">
        <v>330</v>
      </c>
      <c r="F2163" s="2" t="s">
        <v>382</v>
      </c>
      <c r="G2163" s="2" t="s">
        <v>429</v>
      </c>
      <c r="H2163" s="2" t="s">
        <v>374</v>
      </c>
      <c r="I2163" s="2" t="s">
        <v>330</v>
      </c>
      <c r="J2163" s="2" t="s">
        <v>521</v>
      </c>
      <c r="K2163" s="2" t="s">
        <v>379</v>
      </c>
      <c r="L2163" s="2" t="s">
        <v>330</v>
      </c>
      <c r="M2163" s="2" t="s">
        <v>681</v>
      </c>
    </row>
    <row r="2164" spans="2:13">
      <c r="B2164" t="s">
        <v>71</v>
      </c>
      <c r="C2164">
        <v>12</v>
      </c>
      <c r="D2164" s="2" t="s">
        <v>241</v>
      </c>
      <c r="E2164" s="2" t="s">
        <v>330</v>
      </c>
      <c r="F2164" s="2" t="s">
        <v>382</v>
      </c>
      <c r="G2164" s="2" t="s">
        <v>414</v>
      </c>
      <c r="H2164" s="2" t="s">
        <v>374</v>
      </c>
      <c r="I2164" s="2" t="s">
        <v>330</v>
      </c>
      <c r="J2164" s="2" t="s">
        <v>464</v>
      </c>
      <c r="K2164" s="2" t="s">
        <v>379</v>
      </c>
      <c r="L2164" s="2" t="s">
        <v>330</v>
      </c>
      <c r="M2164" s="2" t="s">
        <v>681</v>
      </c>
    </row>
    <row r="2165" spans="2:13">
      <c r="B2165" t="s">
        <v>72</v>
      </c>
      <c r="C2165">
        <v>12</v>
      </c>
      <c r="D2165" s="2" t="s">
        <v>242</v>
      </c>
      <c r="E2165" s="2" t="s">
        <v>330</v>
      </c>
      <c r="F2165" s="2" t="s">
        <v>382</v>
      </c>
      <c r="G2165" s="2" t="s">
        <v>430</v>
      </c>
      <c r="H2165" s="2" t="s">
        <v>374</v>
      </c>
      <c r="I2165" s="2" t="s">
        <v>330</v>
      </c>
      <c r="J2165" s="2" t="s">
        <v>472</v>
      </c>
      <c r="K2165" s="2" t="s">
        <v>343</v>
      </c>
      <c r="L2165" s="2" t="s">
        <v>330</v>
      </c>
      <c r="M2165" s="2" t="s">
        <v>682</v>
      </c>
    </row>
    <row r="2166" spans="2:13">
      <c r="B2166" t="s">
        <v>73</v>
      </c>
      <c r="C2166">
        <v>12</v>
      </c>
      <c r="D2166" s="2" t="s">
        <v>332</v>
      </c>
      <c r="E2166" s="2" t="s">
        <v>330</v>
      </c>
      <c r="F2166" s="2" t="s">
        <v>382</v>
      </c>
      <c r="G2166" s="2" t="s">
        <v>431</v>
      </c>
      <c r="H2166" s="2" t="s">
        <v>374</v>
      </c>
      <c r="I2166" s="2" t="s">
        <v>330</v>
      </c>
      <c r="J2166" s="2" t="s">
        <v>330</v>
      </c>
      <c r="K2166" s="2" t="s">
        <v>343</v>
      </c>
      <c r="L2166" s="2" t="s">
        <v>330</v>
      </c>
      <c r="M2166" s="2" t="s">
        <v>683</v>
      </c>
    </row>
    <row r="2167" spans="2:13">
      <c r="B2167" t="s">
        <v>74</v>
      </c>
      <c r="C2167">
        <v>12</v>
      </c>
      <c r="D2167" s="2" t="s">
        <v>333</v>
      </c>
      <c r="E2167" s="2" t="s">
        <v>330</v>
      </c>
      <c r="F2167" s="2" t="s">
        <v>382</v>
      </c>
      <c r="G2167" s="2" t="s">
        <v>432</v>
      </c>
      <c r="H2167" s="2" t="s">
        <v>374</v>
      </c>
      <c r="I2167" s="2" t="s">
        <v>330</v>
      </c>
      <c r="J2167" s="2" t="s">
        <v>464</v>
      </c>
      <c r="K2167" s="2" t="s">
        <v>343</v>
      </c>
      <c r="L2167" s="2" t="s">
        <v>330</v>
      </c>
      <c r="M2167" s="2" t="s">
        <v>684</v>
      </c>
    </row>
    <row r="2168" spans="2:13">
      <c r="B2168" t="s">
        <v>75</v>
      </c>
      <c r="C2168">
        <v>12</v>
      </c>
      <c r="D2168" s="2" t="s">
        <v>334</v>
      </c>
      <c r="E2168" s="2" t="s">
        <v>330</v>
      </c>
      <c r="F2168" s="2" t="s">
        <v>382</v>
      </c>
      <c r="G2168" s="2" t="s">
        <v>433</v>
      </c>
      <c r="H2168" s="2" t="s">
        <v>374</v>
      </c>
      <c r="I2168" s="2" t="s">
        <v>330</v>
      </c>
      <c r="J2168" s="2" t="s">
        <v>522</v>
      </c>
      <c r="K2168" s="2" t="s">
        <v>343</v>
      </c>
      <c r="L2168" s="2" t="s">
        <v>330</v>
      </c>
      <c r="M2168" s="2" t="s">
        <v>557</v>
      </c>
    </row>
    <row r="2169" spans="2:13">
      <c r="B2169" t="s">
        <v>76</v>
      </c>
      <c r="C2169">
        <v>12</v>
      </c>
      <c r="D2169" s="2" t="s">
        <v>197</v>
      </c>
      <c r="E2169" s="2" t="s">
        <v>330</v>
      </c>
      <c r="F2169" s="2" t="s">
        <v>382</v>
      </c>
      <c r="G2169" s="2" t="s">
        <v>434</v>
      </c>
      <c r="H2169" s="2" t="s">
        <v>374</v>
      </c>
      <c r="I2169" s="2" t="s">
        <v>330</v>
      </c>
      <c r="J2169" s="2" t="s">
        <v>523</v>
      </c>
      <c r="K2169" s="2" t="s">
        <v>343</v>
      </c>
      <c r="L2169" s="2" t="s">
        <v>330</v>
      </c>
      <c r="M2169" s="2" t="s">
        <v>326</v>
      </c>
    </row>
    <row r="2170" spans="2:13">
      <c r="B2170" t="s">
        <v>77</v>
      </c>
      <c r="C2170">
        <v>12</v>
      </c>
      <c r="D2170" s="2" t="s">
        <v>335</v>
      </c>
      <c r="E2170" s="2" t="s">
        <v>330</v>
      </c>
      <c r="F2170" s="2" t="s">
        <v>381</v>
      </c>
      <c r="G2170" s="2" t="s">
        <v>435</v>
      </c>
      <c r="H2170" s="2" t="s">
        <v>375</v>
      </c>
      <c r="I2170" s="2" t="s">
        <v>582</v>
      </c>
      <c r="J2170" s="2" t="s">
        <v>491</v>
      </c>
      <c r="K2170" s="2" t="s">
        <v>343</v>
      </c>
      <c r="L2170" s="2" t="s">
        <v>626</v>
      </c>
      <c r="M2170" s="2" t="s">
        <v>562</v>
      </c>
    </row>
    <row r="2171" spans="2:13">
      <c r="B2171" t="s">
        <v>78</v>
      </c>
      <c r="C2171">
        <v>12</v>
      </c>
      <c r="D2171" s="2" t="s">
        <v>226</v>
      </c>
      <c r="E2171" s="2" t="s">
        <v>330</v>
      </c>
      <c r="F2171" s="2" t="s">
        <v>381</v>
      </c>
      <c r="G2171" s="2" t="s">
        <v>434</v>
      </c>
      <c r="H2171" s="2" t="s">
        <v>345</v>
      </c>
      <c r="I2171" s="2" t="s">
        <v>586</v>
      </c>
      <c r="J2171" s="2" t="s">
        <v>524</v>
      </c>
      <c r="K2171" s="2" t="s">
        <v>343</v>
      </c>
      <c r="L2171" s="2" t="s">
        <v>597</v>
      </c>
      <c r="M2171" s="2" t="s">
        <v>685</v>
      </c>
    </row>
    <row r="2172" spans="2:13">
      <c r="B2172" t="s">
        <v>79</v>
      </c>
      <c r="C2172">
        <v>12</v>
      </c>
      <c r="D2172" s="2" t="s">
        <v>243</v>
      </c>
      <c r="E2172" s="2" t="s">
        <v>330</v>
      </c>
      <c r="F2172" s="2" t="s">
        <v>383</v>
      </c>
      <c r="G2172" s="2" t="s">
        <v>436</v>
      </c>
      <c r="H2172" s="2" t="s">
        <v>376</v>
      </c>
      <c r="I2172" s="2" t="s">
        <v>586</v>
      </c>
      <c r="J2172" s="2" t="s">
        <v>418</v>
      </c>
      <c r="K2172" s="2" t="s">
        <v>343</v>
      </c>
      <c r="L2172" s="2" t="s">
        <v>627</v>
      </c>
      <c r="M2172" s="2" t="s">
        <v>686</v>
      </c>
    </row>
    <row r="2173" spans="2:13">
      <c r="B2173" t="s">
        <v>80</v>
      </c>
      <c r="C2173">
        <v>12</v>
      </c>
      <c r="D2173" s="2" t="s">
        <v>244</v>
      </c>
      <c r="E2173" s="2" t="s">
        <v>330</v>
      </c>
      <c r="F2173" s="2" t="s">
        <v>380</v>
      </c>
      <c r="G2173" s="2" t="s">
        <v>391</v>
      </c>
      <c r="H2173" s="2" t="s">
        <v>376</v>
      </c>
      <c r="I2173" s="2" t="s">
        <v>330</v>
      </c>
      <c r="J2173" s="2" t="s">
        <v>468</v>
      </c>
      <c r="K2173" s="2" t="s">
        <v>343</v>
      </c>
      <c r="L2173" s="2" t="s">
        <v>330</v>
      </c>
      <c r="M2173" s="2" t="s">
        <v>687</v>
      </c>
    </row>
    <row r="2174" spans="2:13">
      <c r="B2174" t="s">
        <v>81</v>
      </c>
      <c r="C2174">
        <v>12</v>
      </c>
      <c r="D2174" s="2" t="s">
        <v>245</v>
      </c>
      <c r="E2174" s="2" t="s">
        <v>330</v>
      </c>
      <c r="F2174" s="2" t="s">
        <v>380</v>
      </c>
      <c r="G2174" s="2" t="s">
        <v>395</v>
      </c>
      <c r="H2174" s="2" t="s">
        <v>376</v>
      </c>
      <c r="I2174" s="2" t="s">
        <v>330</v>
      </c>
      <c r="J2174" s="2" t="s">
        <v>525</v>
      </c>
      <c r="K2174" s="2" t="s">
        <v>343</v>
      </c>
      <c r="L2174" s="2" t="s">
        <v>330</v>
      </c>
      <c r="M2174" s="2" t="s">
        <v>688</v>
      </c>
    </row>
    <row r="2175" spans="2:13">
      <c r="B2175" t="s">
        <v>82</v>
      </c>
      <c r="C2175">
        <v>12</v>
      </c>
      <c r="D2175" s="2" t="s">
        <v>246</v>
      </c>
      <c r="E2175" s="2" t="s">
        <v>330</v>
      </c>
      <c r="F2175" s="2" t="s">
        <v>336</v>
      </c>
      <c r="G2175" s="2" t="s">
        <v>395</v>
      </c>
      <c r="H2175" s="2" t="s">
        <v>376</v>
      </c>
      <c r="I2175" s="2" t="s">
        <v>330</v>
      </c>
      <c r="J2175" s="2" t="s">
        <v>422</v>
      </c>
      <c r="K2175" s="2" t="s">
        <v>343</v>
      </c>
      <c r="L2175" s="2" t="s">
        <v>330</v>
      </c>
      <c r="M2175" s="2" t="s">
        <v>689</v>
      </c>
    </row>
    <row r="2176" spans="2:13">
      <c r="B2176" t="s">
        <v>83</v>
      </c>
      <c r="C2176">
        <v>12</v>
      </c>
      <c r="D2176" s="2" t="s">
        <v>246</v>
      </c>
      <c r="E2176" s="2" t="s">
        <v>330</v>
      </c>
      <c r="F2176" s="2" t="s">
        <v>384</v>
      </c>
      <c r="G2176" s="2" t="s">
        <v>330</v>
      </c>
      <c r="H2176" s="2" t="s">
        <v>376</v>
      </c>
      <c r="I2176" s="2" t="s">
        <v>330</v>
      </c>
      <c r="J2176" s="2" t="s">
        <v>509</v>
      </c>
      <c r="K2176" s="2" t="s">
        <v>343</v>
      </c>
      <c r="L2176" s="2" t="s">
        <v>330</v>
      </c>
      <c r="M2176" s="2" t="s">
        <v>689</v>
      </c>
    </row>
    <row r="2177" spans="2:13">
      <c r="B2177" t="s">
        <v>84</v>
      </c>
      <c r="C2177">
        <v>12</v>
      </c>
      <c r="D2177" s="2" t="s">
        <v>247</v>
      </c>
      <c r="E2177" s="2" t="s">
        <v>330</v>
      </c>
      <c r="F2177" s="2" t="s">
        <v>384</v>
      </c>
      <c r="G2177" s="2" t="s">
        <v>430</v>
      </c>
      <c r="H2177" s="2" t="s">
        <v>376</v>
      </c>
      <c r="I2177" s="2" t="s">
        <v>330</v>
      </c>
      <c r="J2177" s="2" t="s">
        <v>420</v>
      </c>
      <c r="K2177" s="2" t="s">
        <v>343</v>
      </c>
      <c r="L2177" s="2" t="s">
        <v>330</v>
      </c>
      <c r="M2177" s="2" t="s">
        <v>322</v>
      </c>
    </row>
    <row r="2178" spans="2:13">
      <c r="B2178" t="s">
        <v>85</v>
      </c>
      <c r="C2178">
        <v>12</v>
      </c>
      <c r="D2178" s="2" t="s">
        <v>232</v>
      </c>
      <c r="E2178" s="2" t="s">
        <v>330</v>
      </c>
      <c r="F2178" s="2" t="s">
        <v>343</v>
      </c>
      <c r="G2178" s="2" t="s">
        <v>417</v>
      </c>
      <c r="H2178" s="2" t="s">
        <v>376</v>
      </c>
      <c r="I2178" s="2" t="s">
        <v>330</v>
      </c>
      <c r="J2178" s="2" t="s">
        <v>526</v>
      </c>
      <c r="K2178" s="2" t="s">
        <v>343</v>
      </c>
      <c r="L2178" s="2" t="s">
        <v>330</v>
      </c>
      <c r="M2178" s="2" t="s">
        <v>690</v>
      </c>
    </row>
    <row r="2179" spans="2:13">
      <c r="B2179" t="s">
        <v>86</v>
      </c>
      <c r="C2179">
        <v>12</v>
      </c>
      <c r="D2179" s="2" t="s">
        <v>248</v>
      </c>
      <c r="E2179" s="2" t="s">
        <v>330</v>
      </c>
      <c r="F2179" s="2" t="s">
        <v>385</v>
      </c>
      <c r="G2179" s="2" t="s">
        <v>437</v>
      </c>
      <c r="H2179" s="2" t="s">
        <v>345</v>
      </c>
      <c r="I2179" s="2" t="s">
        <v>590</v>
      </c>
      <c r="J2179" s="2" t="s">
        <v>470</v>
      </c>
      <c r="K2179" s="2" t="s">
        <v>343</v>
      </c>
      <c r="L2179" s="2" t="s">
        <v>628</v>
      </c>
      <c r="M2179" s="2" t="s">
        <v>334</v>
      </c>
    </row>
    <row r="2180" spans="2:13">
      <c r="B2180" t="s">
        <v>87</v>
      </c>
      <c r="C2180">
        <v>12</v>
      </c>
      <c r="D2180" s="2" t="s">
        <v>336</v>
      </c>
      <c r="E2180" s="2" t="s">
        <v>330</v>
      </c>
      <c r="F2180" s="2" t="s">
        <v>385</v>
      </c>
      <c r="G2180" s="2" t="s">
        <v>438</v>
      </c>
      <c r="H2180" s="2" t="s">
        <v>371</v>
      </c>
      <c r="I2180" s="2" t="s">
        <v>330</v>
      </c>
      <c r="J2180" s="2" t="s">
        <v>527</v>
      </c>
      <c r="K2180" s="2" t="s">
        <v>343</v>
      </c>
      <c r="L2180" s="2" t="s">
        <v>230</v>
      </c>
      <c r="M2180" s="2" t="s">
        <v>328</v>
      </c>
    </row>
    <row r="2181" spans="2:13">
      <c r="B2181" t="s">
        <v>88</v>
      </c>
      <c r="C2181">
        <v>12</v>
      </c>
      <c r="D2181" s="2" t="s">
        <v>249</v>
      </c>
      <c r="E2181" s="2" t="s">
        <v>330</v>
      </c>
      <c r="F2181" s="2" t="s">
        <v>379</v>
      </c>
      <c r="G2181" s="2" t="s">
        <v>439</v>
      </c>
      <c r="H2181" s="2" t="s">
        <v>371</v>
      </c>
      <c r="I2181" s="2" t="s">
        <v>330</v>
      </c>
      <c r="J2181" s="2" t="s">
        <v>472</v>
      </c>
      <c r="K2181" s="2" t="s">
        <v>343</v>
      </c>
      <c r="L2181" s="2" t="s">
        <v>330</v>
      </c>
      <c r="M2181" s="2" t="s">
        <v>691</v>
      </c>
    </row>
    <row r="2182" spans="2:13">
      <c r="B2182" t="s">
        <v>89</v>
      </c>
      <c r="C2182">
        <v>12</v>
      </c>
      <c r="D2182" s="2" t="s">
        <v>250</v>
      </c>
      <c r="E2182" s="2" t="s">
        <v>330</v>
      </c>
      <c r="F2182" s="2" t="s">
        <v>379</v>
      </c>
      <c r="G2182" s="2" t="s">
        <v>440</v>
      </c>
      <c r="H2182" s="2" t="s">
        <v>372</v>
      </c>
      <c r="I2182" s="2" t="s">
        <v>330</v>
      </c>
      <c r="J2182" s="2" t="s">
        <v>528</v>
      </c>
      <c r="K2182" s="2" t="s">
        <v>343</v>
      </c>
      <c r="L2182" s="2" t="s">
        <v>230</v>
      </c>
      <c r="M2182" s="2" t="s">
        <v>678</v>
      </c>
    </row>
    <row r="2183" spans="2:13">
      <c r="B2183" t="s">
        <v>90</v>
      </c>
      <c r="C2183">
        <v>12</v>
      </c>
      <c r="D2183" s="2" t="s">
        <v>251</v>
      </c>
      <c r="E2183" s="2" t="s">
        <v>330</v>
      </c>
      <c r="F2183" s="2" t="s">
        <v>386</v>
      </c>
      <c r="G2183" s="2" t="s">
        <v>441</v>
      </c>
      <c r="H2183" s="2" t="s">
        <v>373</v>
      </c>
      <c r="I2183" s="2" t="s">
        <v>591</v>
      </c>
      <c r="J2183" s="2" t="s">
        <v>529</v>
      </c>
      <c r="K2183" s="2" t="s">
        <v>343</v>
      </c>
      <c r="L2183" s="2" t="s">
        <v>363</v>
      </c>
      <c r="M2183" s="2" t="s">
        <v>692</v>
      </c>
    </row>
    <row r="2184" spans="2:13">
      <c r="B2184" t="s">
        <v>91</v>
      </c>
      <c r="C2184">
        <v>12</v>
      </c>
      <c r="D2184" s="2" t="s">
        <v>252</v>
      </c>
      <c r="E2184" s="2" t="s">
        <v>330</v>
      </c>
      <c r="F2184" s="2" t="s">
        <v>378</v>
      </c>
      <c r="G2184" s="2" t="s">
        <v>426</v>
      </c>
      <c r="H2184" s="2" t="s">
        <v>339</v>
      </c>
      <c r="I2184" s="2" t="s">
        <v>591</v>
      </c>
      <c r="J2184" s="2" t="s">
        <v>530</v>
      </c>
      <c r="K2184" s="2" t="s">
        <v>343</v>
      </c>
      <c r="L2184" s="2" t="s">
        <v>363</v>
      </c>
      <c r="M2184" s="2" t="s">
        <v>693</v>
      </c>
    </row>
    <row r="2185" spans="2:13">
      <c r="B2185" t="s">
        <v>92</v>
      </c>
      <c r="C2185">
        <v>12</v>
      </c>
      <c r="D2185" s="2" t="s">
        <v>253</v>
      </c>
      <c r="E2185" s="2" t="s">
        <v>330</v>
      </c>
      <c r="F2185" s="2" t="s">
        <v>377</v>
      </c>
      <c r="G2185" s="2" t="s">
        <v>417</v>
      </c>
      <c r="H2185" s="2" t="s">
        <v>339</v>
      </c>
      <c r="I2185" s="2" t="s">
        <v>330</v>
      </c>
      <c r="J2185" s="2" t="s">
        <v>531</v>
      </c>
      <c r="K2185" s="2" t="s">
        <v>343</v>
      </c>
      <c r="L2185" s="2" t="s">
        <v>330</v>
      </c>
      <c r="M2185" s="2" t="s">
        <v>694</v>
      </c>
    </row>
    <row r="2186" spans="2:13">
      <c r="B2186" t="s">
        <v>93</v>
      </c>
      <c r="C2186">
        <v>12</v>
      </c>
      <c r="D2186" s="2" t="s">
        <v>254</v>
      </c>
      <c r="E2186" s="2" t="s">
        <v>330</v>
      </c>
      <c r="F2186" s="2" t="s">
        <v>377</v>
      </c>
      <c r="G2186" s="2" t="s">
        <v>330</v>
      </c>
      <c r="H2186" s="2" t="s">
        <v>339</v>
      </c>
      <c r="I2186" s="2" t="s">
        <v>330</v>
      </c>
      <c r="J2186" s="2" t="s">
        <v>532</v>
      </c>
      <c r="K2186" s="2" t="s">
        <v>343</v>
      </c>
      <c r="L2186" s="2" t="s">
        <v>330</v>
      </c>
      <c r="M2186" s="2" t="s">
        <v>695</v>
      </c>
    </row>
    <row r="2187" spans="2:13">
      <c r="B2187" t="s">
        <v>94</v>
      </c>
      <c r="C2187">
        <v>12</v>
      </c>
      <c r="D2187" s="2" t="s">
        <v>255</v>
      </c>
      <c r="E2187" s="2" t="s">
        <v>330</v>
      </c>
      <c r="F2187" s="2" t="s">
        <v>335</v>
      </c>
      <c r="G2187" s="2" t="s">
        <v>330</v>
      </c>
      <c r="H2187" s="2" t="s">
        <v>339</v>
      </c>
      <c r="I2187" s="2" t="s">
        <v>330</v>
      </c>
      <c r="J2187" s="2" t="s">
        <v>532</v>
      </c>
      <c r="K2187" s="2" t="s">
        <v>343</v>
      </c>
      <c r="L2187" s="2" t="s">
        <v>330</v>
      </c>
      <c r="M2187" s="2" t="s">
        <v>357</v>
      </c>
    </row>
    <row r="2188" spans="2:13">
      <c r="B2188" t="s">
        <v>95</v>
      </c>
      <c r="C2188">
        <v>12</v>
      </c>
      <c r="D2188" s="2" t="s">
        <v>255</v>
      </c>
      <c r="E2188" s="2" t="s">
        <v>366</v>
      </c>
      <c r="F2188" s="2" t="s">
        <v>387</v>
      </c>
      <c r="G2188" s="2" t="s">
        <v>442</v>
      </c>
      <c r="H2188" s="2" t="s">
        <v>339</v>
      </c>
      <c r="I2188" s="2" t="s">
        <v>330</v>
      </c>
      <c r="J2188" s="2" t="s">
        <v>491</v>
      </c>
      <c r="K2188" s="2" t="s">
        <v>343</v>
      </c>
      <c r="L2188" s="2" t="s">
        <v>330</v>
      </c>
      <c r="M2188" s="2" t="s">
        <v>357</v>
      </c>
    </row>
    <row r="2189" spans="2:13">
      <c r="B2189" t="s">
        <v>96</v>
      </c>
      <c r="C2189">
        <v>12</v>
      </c>
      <c r="D2189" s="2" t="s">
        <v>256</v>
      </c>
      <c r="E2189" s="2" t="s">
        <v>366</v>
      </c>
      <c r="F2189" s="2" t="s">
        <v>339</v>
      </c>
      <c r="G2189" s="2" t="s">
        <v>443</v>
      </c>
      <c r="H2189" s="2" t="s">
        <v>387</v>
      </c>
      <c r="I2189" s="2" t="s">
        <v>588</v>
      </c>
      <c r="J2189" s="2" t="s">
        <v>425</v>
      </c>
      <c r="K2189" s="2" t="s">
        <v>343</v>
      </c>
      <c r="L2189" s="2" t="s">
        <v>625</v>
      </c>
      <c r="M2189" s="2" t="s">
        <v>568</v>
      </c>
    </row>
    <row r="2190" spans="2:13">
      <c r="B2190" t="s">
        <v>97</v>
      </c>
      <c r="C2190">
        <v>12</v>
      </c>
      <c r="D2190" s="2" t="s">
        <v>257</v>
      </c>
      <c r="E2190" s="2" t="s">
        <v>330</v>
      </c>
      <c r="F2190" s="2" t="s">
        <v>339</v>
      </c>
      <c r="G2190" s="2" t="s">
        <v>444</v>
      </c>
      <c r="H2190" s="2" t="s">
        <v>335</v>
      </c>
      <c r="I2190" s="2" t="s">
        <v>591</v>
      </c>
      <c r="J2190" s="2" t="s">
        <v>533</v>
      </c>
      <c r="K2190" s="2" t="s">
        <v>343</v>
      </c>
      <c r="L2190" s="2" t="s">
        <v>363</v>
      </c>
      <c r="M2190" s="2" t="s">
        <v>322</v>
      </c>
    </row>
    <row r="2191" spans="2:13">
      <c r="B2191" t="s">
        <v>98</v>
      </c>
      <c r="C2191">
        <v>12</v>
      </c>
      <c r="D2191" s="2" t="s">
        <v>258</v>
      </c>
      <c r="E2191" s="2" t="s">
        <v>366</v>
      </c>
      <c r="F2191" s="2" t="s">
        <v>373</v>
      </c>
      <c r="G2191" s="2" t="s">
        <v>429</v>
      </c>
      <c r="H2191" s="2" t="s">
        <v>335</v>
      </c>
      <c r="I2191" s="2" t="s">
        <v>330</v>
      </c>
      <c r="J2191" s="2" t="s">
        <v>459</v>
      </c>
      <c r="K2191" s="2" t="s">
        <v>343</v>
      </c>
      <c r="L2191" s="2" t="s">
        <v>330</v>
      </c>
      <c r="M2191" s="2" t="s">
        <v>689</v>
      </c>
    </row>
    <row r="2192" spans="2:13">
      <c r="B2192" t="s">
        <v>99</v>
      </c>
      <c r="C2192">
        <v>12</v>
      </c>
      <c r="D2192" s="2" t="s">
        <v>259</v>
      </c>
      <c r="E2192" s="2" t="s">
        <v>366</v>
      </c>
      <c r="F2192" s="2" t="s">
        <v>373</v>
      </c>
      <c r="G2192" s="2" t="s">
        <v>432</v>
      </c>
      <c r="H2192" s="2" t="s">
        <v>335</v>
      </c>
      <c r="I2192" s="2" t="s">
        <v>330</v>
      </c>
      <c r="J2192" s="2" t="s">
        <v>491</v>
      </c>
      <c r="K2192" s="2" t="s">
        <v>343</v>
      </c>
      <c r="L2192" s="2" t="s">
        <v>330</v>
      </c>
      <c r="M2192" s="2" t="s">
        <v>696</v>
      </c>
    </row>
    <row r="2193" spans="2:13">
      <c r="B2193" t="s">
        <v>100</v>
      </c>
      <c r="C2193">
        <v>12</v>
      </c>
      <c r="D2193" s="2" t="s">
        <v>260</v>
      </c>
      <c r="E2193" s="2" t="s">
        <v>330</v>
      </c>
      <c r="F2193" s="2" t="s">
        <v>372</v>
      </c>
      <c r="G2193" s="2" t="s">
        <v>445</v>
      </c>
      <c r="H2193" s="2" t="s">
        <v>335</v>
      </c>
      <c r="I2193" s="2" t="s">
        <v>330</v>
      </c>
      <c r="J2193" s="2" t="s">
        <v>466</v>
      </c>
      <c r="K2193" s="2" t="s">
        <v>343</v>
      </c>
      <c r="L2193" s="2" t="s">
        <v>330</v>
      </c>
      <c r="M2193" s="2" t="s">
        <v>562</v>
      </c>
    </row>
    <row r="2194" spans="2:13">
      <c r="B2194" t="s">
        <v>101</v>
      </c>
      <c r="C2194">
        <v>12</v>
      </c>
      <c r="D2194" s="2" t="s">
        <v>336</v>
      </c>
      <c r="E2194" s="2" t="s">
        <v>366</v>
      </c>
      <c r="F2194" s="2" t="s">
        <v>372</v>
      </c>
      <c r="G2194" s="2" t="s">
        <v>446</v>
      </c>
      <c r="H2194" s="2" t="s">
        <v>335</v>
      </c>
      <c r="I2194" s="2" t="s">
        <v>330</v>
      </c>
      <c r="J2194" s="2" t="s">
        <v>534</v>
      </c>
      <c r="K2194" s="2" t="s">
        <v>343</v>
      </c>
      <c r="L2194" s="2" t="s">
        <v>330</v>
      </c>
      <c r="M2194" s="2" t="s">
        <v>697</v>
      </c>
    </row>
    <row r="2195" spans="2:13">
      <c r="B2195" t="s">
        <v>102</v>
      </c>
      <c r="C2195">
        <v>12</v>
      </c>
      <c r="D2195" s="2" t="s">
        <v>261</v>
      </c>
      <c r="E2195" s="2" t="s">
        <v>366</v>
      </c>
      <c r="F2195" s="2" t="s">
        <v>374</v>
      </c>
      <c r="G2195" s="2" t="s">
        <v>445</v>
      </c>
      <c r="H2195" s="2" t="s">
        <v>335</v>
      </c>
      <c r="I2195" s="2" t="s">
        <v>330</v>
      </c>
      <c r="J2195" s="2" t="s">
        <v>491</v>
      </c>
      <c r="K2195" s="2" t="s">
        <v>343</v>
      </c>
      <c r="L2195" s="2" t="s">
        <v>330</v>
      </c>
      <c r="M2195" s="2" t="s">
        <v>698</v>
      </c>
    </row>
    <row r="2196" spans="2:13">
      <c r="B2196" t="s">
        <v>103</v>
      </c>
      <c r="C2196">
        <v>12</v>
      </c>
      <c r="D2196" s="2" t="s">
        <v>262</v>
      </c>
      <c r="E2196" s="2" t="s">
        <v>366</v>
      </c>
      <c r="F2196" s="2" t="s">
        <v>374</v>
      </c>
      <c r="G2196" s="2" t="s">
        <v>446</v>
      </c>
      <c r="H2196" s="2" t="s">
        <v>335</v>
      </c>
      <c r="I2196" s="2" t="s">
        <v>330</v>
      </c>
      <c r="J2196" s="2" t="s">
        <v>521</v>
      </c>
      <c r="K2196" s="2" t="s">
        <v>343</v>
      </c>
      <c r="L2196" s="2" t="s">
        <v>330</v>
      </c>
      <c r="M2196" s="2" t="s">
        <v>684</v>
      </c>
    </row>
    <row r="2197" spans="2:13">
      <c r="B2197" t="s">
        <v>104</v>
      </c>
      <c r="C2197">
        <v>12</v>
      </c>
      <c r="D2197" s="2" t="s">
        <v>263</v>
      </c>
      <c r="E2197" s="2" t="s">
        <v>366</v>
      </c>
      <c r="F2197" s="2" t="s">
        <v>374</v>
      </c>
      <c r="G2197" s="2" t="s">
        <v>395</v>
      </c>
      <c r="H2197" s="2" t="s">
        <v>335</v>
      </c>
      <c r="I2197" s="2" t="s">
        <v>330</v>
      </c>
      <c r="J2197" s="2" t="s">
        <v>520</v>
      </c>
      <c r="K2197" s="2" t="s">
        <v>343</v>
      </c>
      <c r="L2197" s="2" t="s">
        <v>330</v>
      </c>
      <c r="M2197" s="2" t="s">
        <v>699</v>
      </c>
    </row>
    <row r="2198" spans="2:13">
      <c r="B2198" t="s">
        <v>105</v>
      </c>
      <c r="C2198">
        <v>12</v>
      </c>
      <c r="D2198" s="2" t="s">
        <v>236</v>
      </c>
      <c r="E2198" s="2" t="s">
        <v>366</v>
      </c>
      <c r="F2198" s="2" t="s">
        <v>374</v>
      </c>
      <c r="G2198" s="2" t="s">
        <v>446</v>
      </c>
      <c r="H2198" s="2" t="s">
        <v>335</v>
      </c>
      <c r="I2198" s="2" t="s">
        <v>591</v>
      </c>
      <c r="J2198" s="2" t="s">
        <v>491</v>
      </c>
      <c r="K2198" s="2" t="s">
        <v>343</v>
      </c>
      <c r="L2198" s="2" t="s">
        <v>591</v>
      </c>
      <c r="M2198" s="2" t="s">
        <v>700</v>
      </c>
    </row>
    <row r="2199" spans="2:13">
      <c r="B2199" t="s">
        <v>106</v>
      </c>
      <c r="C2199">
        <v>12</v>
      </c>
      <c r="D2199" s="2" t="s">
        <v>264</v>
      </c>
      <c r="E2199" s="2" t="s">
        <v>366</v>
      </c>
      <c r="F2199" s="2" t="s">
        <v>374</v>
      </c>
      <c r="G2199" s="2" t="s">
        <v>422</v>
      </c>
      <c r="H2199" s="2" t="s">
        <v>335</v>
      </c>
      <c r="I2199" s="2" t="s">
        <v>591</v>
      </c>
      <c r="J2199" s="2" t="s">
        <v>535</v>
      </c>
      <c r="K2199" s="2" t="s">
        <v>343</v>
      </c>
      <c r="L2199" s="2" t="s">
        <v>591</v>
      </c>
      <c r="M2199" s="2" t="s">
        <v>701</v>
      </c>
    </row>
    <row r="2200" spans="2:13">
      <c r="B2200" t="s">
        <v>107</v>
      </c>
      <c r="C2200">
        <v>12</v>
      </c>
      <c r="D2200" s="2" t="s">
        <v>264</v>
      </c>
      <c r="E2200" s="2" t="s">
        <v>366</v>
      </c>
      <c r="F2200" s="2" t="s">
        <v>374</v>
      </c>
      <c r="G2200" s="2" t="s">
        <v>442</v>
      </c>
      <c r="H2200" s="2" t="s">
        <v>335</v>
      </c>
      <c r="I2200" s="2" t="s">
        <v>592</v>
      </c>
      <c r="J2200" s="2" t="s">
        <v>464</v>
      </c>
      <c r="K2200" s="2" t="s">
        <v>343</v>
      </c>
      <c r="L2200" s="2" t="s">
        <v>592</v>
      </c>
      <c r="M2200" s="2" t="s">
        <v>701</v>
      </c>
    </row>
    <row r="2201" spans="2:13">
      <c r="B2201" t="s">
        <v>108</v>
      </c>
      <c r="C2201">
        <v>12</v>
      </c>
      <c r="D2201" s="2" t="s">
        <v>265</v>
      </c>
      <c r="E2201" s="2" t="s">
        <v>366</v>
      </c>
      <c r="F2201" s="2" t="s">
        <v>374</v>
      </c>
      <c r="G2201" s="2" t="s">
        <v>432</v>
      </c>
      <c r="H2201" s="2" t="s">
        <v>335</v>
      </c>
      <c r="I2201" s="2" t="s">
        <v>330</v>
      </c>
      <c r="J2201" s="2" t="s">
        <v>432</v>
      </c>
      <c r="K2201" s="2" t="s">
        <v>343</v>
      </c>
      <c r="L2201" s="2" t="s">
        <v>330</v>
      </c>
      <c r="M2201" s="2" t="s">
        <v>702</v>
      </c>
    </row>
    <row r="2202" spans="2:13">
      <c r="B2202" t="s">
        <v>109</v>
      </c>
      <c r="C2202">
        <v>12</v>
      </c>
      <c r="D2202" s="2" t="s">
        <v>337</v>
      </c>
      <c r="E2202" s="2" t="s">
        <v>330</v>
      </c>
      <c r="F2202" s="2" t="s">
        <v>374</v>
      </c>
      <c r="G2202" s="2" t="s">
        <v>422</v>
      </c>
      <c r="H2202" s="2" t="s">
        <v>335</v>
      </c>
      <c r="I2202" s="2" t="s">
        <v>593</v>
      </c>
      <c r="J2202" s="2" t="s">
        <v>525</v>
      </c>
      <c r="K2202" s="2" t="s">
        <v>343</v>
      </c>
      <c r="L2202" s="2" t="s">
        <v>593</v>
      </c>
      <c r="M2202" s="2" t="s">
        <v>556</v>
      </c>
    </row>
    <row r="2203" spans="2:13">
      <c r="B2203" t="s">
        <v>110</v>
      </c>
      <c r="C2203">
        <v>12</v>
      </c>
      <c r="D2203" s="2" t="s">
        <v>338</v>
      </c>
      <c r="E2203" s="2" t="s">
        <v>366</v>
      </c>
      <c r="F2203" s="2" t="s">
        <v>374</v>
      </c>
      <c r="G2203" s="2" t="s">
        <v>446</v>
      </c>
      <c r="H2203" s="2" t="s">
        <v>335</v>
      </c>
      <c r="I2203" s="2" t="s">
        <v>366</v>
      </c>
      <c r="J2203" s="2" t="s">
        <v>491</v>
      </c>
      <c r="K2203" s="2" t="s">
        <v>343</v>
      </c>
      <c r="L2203" s="2" t="s">
        <v>366</v>
      </c>
      <c r="M2203" s="2" t="s">
        <v>703</v>
      </c>
    </row>
    <row r="2204" spans="2:13">
      <c r="B2204" t="s">
        <v>111</v>
      </c>
      <c r="C2204">
        <v>12</v>
      </c>
      <c r="D2204" s="2" t="s">
        <v>338</v>
      </c>
      <c r="E2204" s="2" t="s">
        <v>366</v>
      </c>
      <c r="F2204" s="2" t="s">
        <v>374</v>
      </c>
      <c r="G2204" s="2" t="s">
        <v>365</v>
      </c>
      <c r="H2204" s="2" t="s">
        <v>387</v>
      </c>
      <c r="I2204" s="2" t="s">
        <v>594</v>
      </c>
      <c r="J2204" s="2" t="s">
        <v>467</v>
      </c>
      <c r="K2204" s="2" t="s">
        <v>343</v>
      </c>
      <c r="L2204" s="2" t="s">
        <v>629</v>
      </c>
      <c r="M2204" s="2" t="s">
        <v>347</v>
      </c>
    </row>
    <row r="2205" spans="2:13">
      <c r="B2205" t="s">
        <v>112</v>
      </c>
      <c r="C2205">
        <v>12</v>
      </c>
      <c r="D2205" s="2" t="s">
        <v>266</v>
      </c>
      <c r="E2205" s="2" t="s">
        <v>330</v>
      </c>
      <c r="F2205" s="2" t="s">
        <v>374</v>
      </c>
      <c r="G2205" s="2" t="s">
        <v>432</v>
      </c>
      <c r="H2205" s="2" t="s">
        <v>387</v>
      </c>
      <c r="I2205" s="2" t="s">
        <v>591</v>
      </c>
      <c r="J2205" s="2" t="s">
        <v>536</v>
      </c>
      <c r="K2205" s="2" t="s">
        <v>343</v>
      </c>
      <c r="L2205" s="2" t="s">
        <v>591</v>
      </c>
      <c r="M2205" s="2" t="s">
        <v>704</v>
      </c>
    </row>
    <row r="2206" spans="2:13">
      <c r="B2206" t="s">
        <v>113</v>
      </c>
      <c r="C2206">
        <v>12</v>
      </c>
      <c r="D2206" s="2" t="s">
        <v>267</v>
      </c>
      <c r="E2206" s="2" t="s">
        <v>366</v>
      </c>
      <c r="F2206" s="2" t="s">
        <v>374</v>
      </c>
      <c r="G2206" s="2" t="s">
        <v>447</v>
      </c>
      <c r="H2206" s="2" t="s">
        <v>339</v>
      </c>
      <c r="I2206" s="2" t="s">
        <v>594</v>
      </c>
      <c r="J2206" s="2" t="s">
        <v>536</v>
      </c>
      <c r="K2206" s="2" t="s">
        <v>343</v>
      </c>
      <c r="L2206" s="2" t="s">
        <v>629</v>
      </c>
      <c r="M2206" s="2" t="s">
        <v>705</v>
      </c>
    </row>
    <row r="2207" spans="2:13">
      <c r="B2207" t="s">
        <v>114</v>
      </c>
      <c r="C2207">
        <v>12</v>
      </c>
      <c r="D2207" s="2" t="s">
        <v>268</v>
      </c>
      <c r="E2207" s="2" t="s">
        <v>366</v>
      </c>
      <c r="F2207" s="2" t="s">
        <v>374</v>
      </c>
      <c r="G2207" s="2" t="s">
        <v>433</v>
      </c>
      <c r="H2207" s="2" t="s">
        <v>339</v>
      </c>
      <c r="I2207" s="2" t="s">
        <v>595</v>
      </c>
      <c r="J2207" s="2" t="s">
        <v>459</v>
      </c>
      <c r="K2207" s="2" t="s">
        <v>343</v>
      </c>
      <c r="L2207" s="2" t="s">
        <v>595</v>
      </c>
      <c r="M2207" s="2" t="s">
        <v>706</v>
      </c>
    </row>
    <row r="2208" spans="2:13">
      <c r="B2208" t="s">
        <v>115</v>
      </c>
      <c r="C2208">
        <v>12</v>
      </c>
      <c r="D2208" s="2" t="s">
        <v>269</v>
      </c>
      <c r="E2208" s="2" t="s">
        <v>330</v>
      </c>
      <c r="F2208" s="2" t="s">
        <v>374</v>
      </c>
      <c r="G2208" s="2" t="s">
        <v>447</v>
      </c>
      <c r="H2208" s="2" t="s">
        <v>373</v>
      </c>
      <c r="I2208" s="2" t="s">
        <v>596</v>
      </c>
      <c r="J2208" s="2" t="s">
        <v>537</v>
      </c>
      <c r="K2208" s="2" t="s">
        <v>343</v>
      </c>
      <c r="L2208" s="2" t="s">
        <v>630</v>
      </c>
      <c r="M2208" s="2" t="s">
        <v>703</v>
      </c>
    </row>
    <row r="2209" spans="2:13">
      <c r="B2209" t="s">
        <v>116</v>
      </c>
      <c r="C2209">
        <v>12</v>
      </c>
      <c r="D2209" s="2" t="s">
        <v>270</v>
      </c>
      <c r="E2209" s="2" t="s">
        <v>330</v>
      </c>
      <c r="F2209" s="2" t="s">
        <v>373</v>
      </c>
      <c r="G2209" s="2" t="s">
        <v>445</v>
      </c>
      <c r="H2209" s="2" t="s">
        <v>373</v>
      </c>
      <c r="I2209" s="2" t="s">
        <v>330</v>
      </c>
      <c r="J2209" s="2" t="s">
        <v>330</v>
      </c>
      <c r="K2209" s="2" t="s">
        <v>343</v>
      </c>
      <c r="L2209" s="2" t="s">
        <v>330</v>
      </c>
      <c r="M2209" s="2" t="s">
        <v>707</v>
      </c>
    </row>
    <row r="2210" spans="2:13">
      <c r="B2210" t="s">
        <v>117</v>
      </c>
      <c r="C2210">
        <v>12</v>
      </c>
      <c r="D2210" s="2" t="s">
        <v>271</v>
      </c>
      <c r="E2210" s="2" t="s">
        <v>330</v>
      </c>
      <c r="F2210" s="2" t="s">
        <v>339</v>
      </c>
      <c r="G2210" s="2" t="s">
        <v>448</v>
      </c>
      <c r="H2210" s="2" t="s">
        <v>373</v>
      </c>
      <c r="I2210" s="2" t="s">
        <v>591</v>
      </c>
      <c r="J2210" s="2" t="s">
        <v>538</v>
      </c>
      <c r="K2210" s="2" t="s">
        <v>343</v>
      </c>
      <c r="L2210" s="2" t="s">
        <v>591</v>
      </c>
      <c r="M2210" s="2" t="s">
        <v>708</v>
      </c>
    </row>
    <row r="2211" spans="2:13">
      <c r="B2211" t="s">
        <v>118</v>
      </c>
      <c r="C2211">
        <v>12</v>
      </c>
      <c r="D2211" s="2" t="s">
        <v>272</v>
      </c>
      <c r="E2211" s="2" t="s">
        <v>330</v>
      </c>
      <c r="F2211" s="2" t="s">
        <v>339</v>
      </c>
      <c r="G2211" s="2" t="s">
        <v>449</v>
      </c>
      <c r="H2211" s="2" t="s">
        <v>372</v>
      </c>
      <c r="I2211" s="2" t="s">
        <v>330</v>
      </c>
      <c r="J2211" s="2" t="s">
        <v>539</v>
      </c>
      <c r="K2211" s="2" t="s">
        <v>343</v>
      </c>
      <c r="L2211" s="2" t="s">
        <v>365</v>
      </c>
      <c r="M2211" s="2" t="s">
        <v>709</v>
      </c>
    </row>
    <row r="2212" spans="2:13">
      <c r="B2212" t="s">
        <v>119</v>
      </c>
      <c r="C2212">
        <v>12</v>
      </c>
      <c r="D2212" s="2" t="s">
        <v>330</v>
      </c>
      <c r="E2212" s="2" t="s">
        <v>330</v>
      </c>
      <c r="F2212" s="2" t="s">
        <v>387</v>
      </c>
      <c r="G2212" s="2" t="s">
        <v>450</v>
      </c>
      <c r="H2212" s="2" t="s">
        <v>372</v>
      </c>
      <c r="I2212" s="2" t="s">
        <v>591</v>
      </c>
      <c r="J2212" s="2" t="s">
        <v>540</v>
      </c>
      <c r="K2212" s="2" t="s">
        <v>343</v>
      </c>
      <c r="L2212" s="2" t="s">
        <v>591</v>
      </c>
      <c r="M2212" s="2" t="s">
        <v>709</v>
      </c>
    </row>
    <row r="2213" spans="2:13">
      <c r="B2213" t="s">
        <v>120</v>
      </c>
      <c r="C2213">
        <v>12</v>
      </c>
      <c r="D2213" s="2" t="s">
        <v>273</v>
      </c>
      <c r="E2213" s="2" t="s">
        <v>330</v>
      </c>
      <c r="F2213" s="2" t="s">
        <v>379</v>
      </c>
      <c r="G2213" s="2" t="s">
        <v>391</v>
      </c>
      <c r="H2213" s="2" t="s">
        <v>374</v>
      </c>
      <c r="I2213" s="2" t="s">
        <v>590</v>
      </c>
      <c r="J2213" s="2" t="s">
        <v>524</v>
      </c>
      <c r="K2213" s="2" t="s">
        <v>343</v>
      </c>
      <c r="L2213" s="2" t="s">
        <v>608</v>
      </c>
      <c r="M2213" s="2" t="s">
        <v>686</v>
      </c>
    </row>
    <row r="2214" spans="2:13">
      <c r="B2214" t="s">
        <v>121</v>
      </c>
      <c r="C2214">
        <v>12</v>
      </c>
      <c r="D2214" s="2" t="s">
        <v>339</v>
      </c>
      <c r="E2214" s="2" t="s">
        <v>330</v>
      </c>
      <c r="F2214" s="2" t="s">
        <v>379</v>
      </c>
      <c r="G2214" s="2" t="s">
        <v>449</v>
      </c>
      <c r="H2214" s="2" t="s">
        <v>371</v>
      </c>
      <c r="I2214" s="2" t="s">
        <v>330</v>
      </c>
      <c r="J2214" s="2" t="s">
        <v>539</v>
      </c>
      <c r="K2214" s="2" t="s">
        <v>343</v>
      </c>
      <c r="L2214" s="2" t="s">
        <v>365</v>
      </c>
      <c r="M2214" s="2" t="s">
        <v>710</v>
      </c>
    </row>
    <row r="2215" spans="2:13">
      <c r="B2215" t="s">
        <v>122</v>
      </c>
      <c r="C2215">
        <v>12</v>
      </c>
      <c r="D2215" s="2" t="s">
        <v>274</v>
      </c>
      <c r="E2215" s="2" t="s">
        <v>330</v>
      </c>
      <c r="F2215" s="2" t="s">
        <v>384</v>
      </c>
      <c r="G2215" s="2" t="s">
        <v>434</v>
      </c>
      <c r="H2215" s="2" t="s">
        <v>375</v>
      </c>
      <c r="I2215" s="2" t="s">
        <v>588</v>
      </c>
      <c r="J2215" s="2" t="s">
        <v>459</v>
      </c>
      <c r="K2215" s="2" t="s">
        <v>343</v>
      </c>
      <c r="L2215" s="2" t="s">
        <v>631</v>
      </c>
      <c r="M2215" s="2" t="s">
        <v>555</v>
      </c>
    </row>
    <row r="2216" spans="2:13">
      <c r="B2216" t="s">
        <v>123</v>
      </c>
      <c r="C2216">
        <v>12</v>
      </c>
      <c r="D2216" s="2" t="s">
        <v>268</v>
      </c>
      <c r="E2216" s="2" t="s">
        <v>330</v>
      </c>
      <c r="F2216" s="2" t="s">
        <v>336</v>
      </c>
      <c r="G2216" s="2" t="s">
        <v>451</v>
      </c>
      <c r="H2216" s="2" t="s">
        <v>375</v>
      </c>
      <c r="I2216" s="2" t="s">
        <v>591</v>
      </c>
      <c r="J2216" s="2" t="s">
        <v>453</v>
      </c>
      <c r="K2216" s="2" t="s">
        <v>343</v>
      </c>
      <c r="L2216" s="2" t="s">
        <v>591</v>
      </c>
      <c r="M2216" s="2" t="s">
        <v>711</v>
      </c>
    </row>
    <row r="2217" spans="2:13">
      <c r="B2217" t="s">
        <v>124</v>
      </c>
      <c r="C2217">
        <v>12</v>
      </c>
      <c r="D2217" s="2" t="s">
        <v>275</v>
      </c>
      <c r="E2217" s="2" t="s">
        <v>330</v>
      </c>
      <c r="F2217" s="2" t="s">
        <v>336</v>
      </c>
      <c r="G2217" s="2" t="s">
        <v>452</v>
      </c>
      <c r="H2217" s="2" t="s">
        <v>375</v>
      </c>
      <c r="I2217" s="2" t="s">
        <v>591</v>
      </c>
      <c r="J2217" s="2" t="s">
        <v>531</v>
      </c>
      <c r="K2217" s="2" t="s">
        <v>343</v>
      </c>
      <c r="L2217" s="2" t="s">
        <v>591</v>
      </c>
      <c r="M2217" s="2" t="s">
        <v>686</v>
      </c>
    </row>
    <row r="2218" spans="2:13">
      <c r="B2218" t="s">
        <v>125</v>
      </c>
      <c r="C2218">
        <v>12</v>
      </c>
      <c r="D2218" s="2" t="s">
        <v>276</v>
      </c>
      <c r="E2218" s="2" t="s">
        <v>330</v>
      </c>
      <c r="F2218" s="2" t="s">
        <v>336</v>
      </c>
      <c r="G2218" s="2" t="s">
        <v>451</v>
      </c>
      <c r="H2218" s="2" t="s">
        <v>345</v>
      </c>
      <c r="I2218" s="2" t="s">
        <v>330</v>
      </c>
      <c r="J2218" s="2" t="s">
        <v>541</v>
      </c>
      <c r="K2218" s="2" t="s">
        <v>343</v>
      </c>
      <c r="L2218" s="2" t="s">
        <v>365</v>
      </c>
      <c r="M2218" s="2" t="s">
        <v>712</v>
      </c>
    </row>
    <row r="2219" spans="2:13">
      <c r="B2219" t="s">
        <v>126</v>
      </c>
      <c r="C2219">
        <v>12</v>
      </c>
      <c r="D2219" s="2" t="s">
        <v>277</v>
      </c>
      <c r="E2219" s="2" t="s">
        <v>366</v>
      </c>
      <c r="F2219" s="2" t="s">
        <v>336</v>
      </c>
      <c r="G2219" s="2" t="s">
        <v>442</v>
      </c>
      <c r="H2219" s="2" t="s">
        <v>345</v>
      </c>
      <c r="I2219" s="2" t="s">
        <v>593</v>
      </c>
      <c r="J2219" s="2" t="s">
        <v>519</v>
      </c>
      <c r="K2219" s="2" t="s">
        <v>343</v>
      </c>
      <c r="L2219" s="2" t="s">
        <v>593</v>
      </c>
      <c r="M2219" s="2" t="s">
        <v>713</v>
      </c>
    </row>
    <row r="2220" spans="2:13">
      <c r="B2220" t="s">
        <v>127</v>
      </c>
      <c r="C2220">
        <v>12</v>
      </c>
      <c r="D2220" s="2" t="s">
        <v>278</v>
      </c>
      <c r="E2220" s="2" t="s">
        <v>366</v>
      </c>
      <c r="F2220" s="2" t="s">
        <v>336</v>
      </c>
      <c r="G2220" s="2" t="s">
        <v>453</v>
      </c>
      <c r="H2220" s="2" t="s">
        <v>345</v>
      </c>
      <c r="I2220" s="2" t="s">
        <v>366</v>
      </c>
      <c r="J2220" s="2" t="s">
        <v>446</v>
      </c>
      <c r="K2220" s="2" t="s">
        <v>343</v>
      </c>
      <c r="L2220" s="2" t="s">
        <v>366</v>
      </c>
      <c r="M2220" s="2" t="s">
        <v>341</v>
      </c>
    </row>
    <row r="2221" spans="2:13">
      <c r="B2221" t="s">
        <v>128</v>
      </c>
      <c r="C2221">
        <v>12</v>
      </c>
      <c r="D2221" s="2" t="s">
        <v>279</v>
      </c>
      <c r="E2221" s="2" t="s">
        <v>330</v>
      </c>
      <c r="F2221" s="2" t="s">
        <v>336</v>
      </c>
      <c r="G2221" s="2" t="s">
        <v>436</v>
      </c>
      <c r="H2221" s="2" t="s">
        <v>345</v>
      </c>
      <c r="I2221" s="2" t="s">
        <v>366</v>
      </c>
      <c r="J2221" s="2" t="s">
        <v>521</v>
      </c>
      <c r="K2221" s="2" t="s">
        <v>343</v>
      </c>
      <c r="L2221" s="2" t="s">
        <v>366</v>
      </c>
      <c r="M2221" s="2" t="s">
        <v>714</v>
      </c>
    </row>
    <row r="2222" spans="2:13">
      <c r="B2222" t="s">
        <v>129</v>
      </c>
      <c r="C2222">
        <v>12</v>
      </c>
      <c r="D2222" s="2" t="s">
        <v>280</v>
      </c>
      <c r="E2222" s="2" t="s">
        <v>364</v>
      </c>
      <c r="F2222" s="2" t="s">
        <v>382</v>
      </c>
      <c r="G2222" s="2" t="s">
        <v>454</v>
      </c>
      <c r="H2222" s="2" t="s">
        <v>345</v>
      </c>
      <c r="I2222" s="2" t="s">
        <v>330</v>
      </c>
      <c r="J2222" s="2" t="s">
        <v>433</v>
      </c>
      <c r="K2222" s="2" t="s">
        <v>343</v>
      </c>
      <c r="L2222" s="2" t="s">
        <v>330</v>
      </c>
      <c r="M2222" s="2" t="s">
        <v>715</v>
      </c>
    </row>
    <row r="2223" spans="2:13">
      <c r="B2223" t="s">
        <v>130</v>
      </c>
      <c r="C2223">
        <v>12</v>
      </c>
      <c r="D2223" s="2" t="s">
        <v>281</v>
      </c>
      <c r="E2223" s="2" t="s">
        <v>230</v>
      </c>
      <c r="F2223" s="2" t="s">
        <v>382</v>
      </c>
      <c r="G2223" s="2" t="s">
        <v>405</v>
      </c>
      <c r="H2223" s="2" t="s">
        <v>375</v>
      </c>
      <c r="I2223" s="2" t="s">
        <v>330</v>
      </c>
      <c r="J2223" s="2" t="s">
        <v>457</v>
      </c>
      <c r="K2223" s="2" t="s">
        <v>343</v>
      </c>
      <c r="L2223" s="2" t="s">
        <v>364</v>
      </c>
      <c r="M2223" s="2" t="s">
        <v>616</v>
      </c>
    </row>
    <row r="2224" spans="2:13">
      <c r="B2224" t="s">
        <v>131</v>
      </c>
      <c r="C2224">
        <v>12</v>
      </c>
      <c r="D2224" s="2" t="s">
        <v>282</v>
      </c>
      <c r="E2224" s="2" t="s">
        <v>370</v>
      </c>
      <c r="F2224" s="2" t="s">
        <v>365</v>
      </c>
      <c r="G2224" s="2" t="s">
        <v>435</v>
      </c>
      <c r="H2224" s="2" t="s">
        <v>372</v>
      </c>
      <c r="I2224" s="2" t="s">
        <v>366</v>
      </c>
      <c r="J2224" s="2" t="s">
        <v>522</v>
      </c>
      <c r="K2224" s="2" t="s">
        <v>343</v>
      </c>
      <c r="L2224" s="2" t="s">
        <v>370</v>
      </c>
      <c r="M2224" s="2" t="s">
        <v>716</v>
      </c>
    </row>
    <row r="2225" spans="2:13">
      <c r="B2225" t="s">
        <v>132</v>
      </c>
      <c r="C2225">
        <v>12</v>
      </c>
      <c r="D2225" s="2" t="s">
        <v>283</v>
      </c>
      <c r="E2225" s="2" t="s">
        <v>370</v>
      </c>
      <c r="F2225" s="2" t="s">
        <v>365</v>
      </c>
      <c r="G2225" s="2" t="s">
        <v>455</v>
      </c>
      <c r="H2225" s="2" t="s">
        <v>387</v>
      </c>
      <c r="I2225" s="2" t="s">
        <v>366</v>
      </c>
      <c r="J2225" s="2" t="s">
        <v>230</v>
      </c>
      <c r="K2225" s="2" t="s">
        <v>343</v>
      </c>
      <c r="L2225" s="2" t="s">
        <v>370</v>
      </c>
      <c r="M2225" s="2" t="s">
        <v>717</v>
      </c>
    </row>
    <row r="2226" spans="2:13">
      <c r="B2226" t="s">
        <v>133</v>
      </c>
      <c r="C2226">
        <v>12</v>
      </c>
      <c r="D2226" s="2" t="s">
        <v>284</v>
      </c>
      <c r="E2226" s="2" t="s">
        <v>364</v>
      </c>
      <c r="F2226" s="2" t="s">
        <v>365</v>
      </c>
      <c r="G2226" s="2" t="s">
        <v>444</v>
      </c>
      <c r="H2226" s="2" t="s">
        <v>335</v>
      </c>
      <c r="I2226" s="2" t="s">
        <v>330</v>
      </c>
      <c r="J2226" s="2" t="s">
        <v>542</v>
      </c>
      <c r="K2226" s="2" t="s">
        <v>343</v>
      </c>
      <c r="L2226" s="2" t="s">
        <v>364</v>
      </c>
      <c r="M2226" s="2" t="s">
        <v>718</v>
      </c>
    </row>
    <row r="2227" spans="2:13">
      <c r="B2227" t="s">
        <v>134</v>
      </c>
      <c r="C2227">
        <v>12</v>
      </c>
      <c r="D2227" s="2" t="s">
        <v>285</v>
      </c>
      <c r="E2227" s="2" t="s">
        <v>364</v>
      </c>
      <c r="F2227" s="2" t="s">
        <v>365</v>
      </c>
      <c r="G2227" s="2" t="s">
        <v>456</v>
      </c>
      <c r="H2227" s="2" t="s">
        <v>377</v>
      </c>
      <c r="I2227" s="2" t="s">
        <v>366</v>
      </c>
      <c r="J2227" s="2" t="s">
        <v>543</v>
      </c>
      <c r="K2227" s="2" t="s">
        <v>343</v>
      </c>
      <c r="L2227" s="2" t="s">
        <v>368</v>
      </c>
      <c r="M2227" s="2" t="s">
        <v>245</v>
      </c>
    </row>
    <row r="2228" spans="2:13">
      <c r="B2228" t="s">
        <v>135</v>
      </c>
      <c r="C2228">
        <v>12</v>
      </c>
      <c r="D2228" s="2" t="s">
        <v>340</v>
      </c>
      <c r="E2228" s="2" t="s">
        <v>369</v>
      </c>
      <c r="F2228" s="2" t="s">
        <v>365</v>
      </c>
      <c r="G2228" s="2" t="s">
        <v>457</v>
      </c>
      <c r="H2228" s="2" t="s">
        <v>377</v>
      </c>
      <c r="I2228" s="2" t="s">
        <v>330</v>
      </c>
      <c r="J2228" s="2" t="s">
        <v>519</v>
      </c>
      <c r="K2228" s="2" t="s">
        <v>343</v>
      </c>
      <c r="L2228" s="2" t="s">
        <v>330</v>
      </c>
      <c r="M2228" s="2" t="s">
        <v>719</v>
      </c>
    </row>
    <row r="2229" spans="2:13">
      <c r="B2229" t="s">
        <v>136</v>
      </c>
      <c r="C2229">
        <v>12</v>
      </c>
      <c r="D2229" s="2" t="s">
        <v>341</v>
      </c>
      <c r="E2229" s="2" t="s">
        <v>364</v>
      </c>
      <c r="F2229" s="2" t="s">
        <v>365</v>
      </c>
      <c r="G2229" s="2" t="s">
        <v>458</v>
      </c>
      <c r="H2229" s="2" t="s">
        <v>377</v>
      </c>
      <c r="I2229" s="2" t="s">
        <v>330</v>
      </c>
      <c r="J2229" s="2" t="s">
        <v>544</v>
      </c>
      <c r="K2229" s="2" t="s">
        <v>343</v>
      </c>
      <c r="L2229" s="2" t="s">
        <v>330</v>
      </c>
      <c r="M2229" s="2" t="s">
        <v>720</v>
      </c>
    </row>
    <row r="2230" spans="2:13">
      <c r="B2230" t="s">
        <v>137</v>
      </c>
      <c r="C2230">
        <v>12</v>
      </c>
      <c r="D2230" s="2" t="s">
        <v>342</v>
      </c>
      <c r="E2230" s="2" t="s">
        <v>368</v>
      </c>
      <c r="F2230" s="2" t="s">
        <v>365</v>
      </c>
      <c r="G2230" s="2" t="s">
        <v>459</v>
      </c>
      <c r="H2230" s="2" t="s">
        <v>378</v>
      </c>
      <c r="I2230" s="2" t="s">
        <v>366</v>
      </c>
      <c r="J2230" s="2" t="s">
        <v>420</v>
      </c>
      <c r="K2230" s="2" t="s">
        <v>343</v>
      </c>
      <c r="L2230" s="2" t="s">
        <v>368</v>
      </c>
      <c r="M2230" s="2" t="s">
        <v>721</v>
      </c>
    </row>
    <row r="2231" spans="2:13">
      <c r="B2231" t="s">
        <v>138</v>
      </c>
      <c r="C2231">
        <v>12</v>
      </c>
      <c r="D2231" s="2" t="s">
        <v>343</v>
      </c>
      <c r="E2231" s="2" t="s">
        <v>330</v>
      </c>
      <c r="F2231" s="2" t="s">
        <v>365</v>
      </c>
      <c r="G2231" s="2" t="s">
        <v>424</v>
      </c>
      <c r="H2231" s="2" t="s">
        <v>378</v>
      </c>
      <c r="I2231" s="2" t="s">
        <v>330</v>
      </c>
      <c r="J2231" s="2" t="s">
        <v>545</v>
      </c>
      <c r="K2231" s="2" t="s">
        <v>343</v>
      </c>
      <c r="L2231" s="2" t="s">
        <v>330</v>
      </c>
      <c r="M2231" s="2" t="s">
        <v>722</v>
      </c>
    </row>
    <row r="2232" spans="2:13">
      <c r="B2232" t="s">
        <v>139</v>
      </c>
      <c r="C2232">
        <v>12</v>
      </c>
      <c r="D2232" s="2" t="s">
        <v>344</v>
      </c>
      <c r="E2232" s="2" t="s">
        <v>330</v>
      </c>
      <c r="F2232" s="2" t="s">
        <v>365</v>
      </c>
      <c r="G2232" s="2" t="s">
        <v>460</v>
      </c>
      <c r="H2232" s="2" t="s">
        <v>378</v>
      </c>
      <c r="I2232" s="2" t="s">
        <v>330</v>
      </c>
      <c r="J2232" s="2" t="s">
        <v>546</v>
      </c>
      <c r="K2232" s="2" t="s">
        <v>343</v>
      </c>
      <c r="L2232" s="2" t="s">
        <v>330</v>
      </c>
      <c r="M2232" s="2" t="s">
        <v>230</v>
      </c>
    </row>
    <row r="2233" spans="2:13">
      <c r="B2233" t="s">
        <v>140</v>
      </c>
      <c r="C2233">
        <v>12</v>
      </c>
      <c r="D2233" s="2" t="s">
        <v>286</v>
      </c>
      <c r="E2233" s="2" t="s">
        <v>330</v>
      </c>
      <c r="F2233" s="2" t="s">
        <v>365</v>
      </c>
      <c r="G2233" s="2" t="s">
        <v>439</v>
      </c>
      <c r="H2233" s="2" t="s">
        <v>378</v>
      </c>
      <c r="I2233" s="2" t="s">
        <v>330</v>
      </c>
      <c r="J2233" s="2" t="s">
        <v>544</v>
      </c>
      <c r="K2233" s="2" t="s">
        <v>343</v>
      </c>
      <c r="L2233" s="2" t="s">
        <v>330</v>
      </c>
      <c r="M2233" s="2" t="s">
        <v>723</v>
      </c>
    </row>
    <row r="2234" spans="2:13">
      <c r="B2234" t="s">
        <v>141</v>
      </c>
      <c r="C2234">
        <v>12</v>
      </c>
      <c r="D2234" s="2" t="s">
        <v>287</v>
      </c>
      <c r="E2234" s="2" t="s">
        <v>330</v>
      </c>
      <c r="F2234" s="2" t="s">
        <v>365</v>
      </c>
      <c r="G2234" s="2" t="s">
        <v>424</v>
      </c>
      <c r="H2234" s="2" t="s">
        <v>378</v>
      </c>
      <c r="I2234" s="2" t="s">
        <v>330</v>
      </c>
      <c r="J2234" s="2" t="s">
        <v>469</v>
      </c>
      <c r="K2234" s="2" t="s">
        <v>343</v>
      </c>
      <c r="L2234" s="2" t="s">
        <v>330</v>
      </c>
      <c r="M2234" s="2" t="s">
        <v>607</v>
      </c>
    </row>
    <row r="2235" spans="2:13">
      <c r="B2235" t="s">
        <v>142</v>
      </c>
      <c r="C2235">
        <v>12</v>
      </c>
      <c r="D2235" s="2" t="s">
        <v>288</v>
      </c>
      <c r="E2235" s="2" t="s">
        <v>330</v>
      </c>
      <c r="F2235" s="2" t="s">
        <v>365</v>
      </c>
      <c r="G2235" s="2" t="s">
        <v>420</v>
      </c>
      <c r="H2235" s="2" t="s">
        <v>378</v>
      </c>
      <c r="I2235" s="2" t="s">
        <v>330</v>
      </c>
      <c r="J2235" s="2" t="s">
        <v>472</v>
      </c>
      <c r="K2235" s="2" t="s">
        <v>343</v>
      </c>
      <c r="L2235" s="2" t="s">
        <v>330</v>
      </c>
      <c r="M2235" s="2" t="s">
        <v>724</v>
      </c>
    </row>
    <row r="2236" spans="2:13">
      <c r="B2236" t="s">
        <v>143</v>
      </c>
      <c r="C2236">
        <v>12</v>
      </c>
      <c r="D2236" s="2" t="s">
        <v>289</v>
      </c>
      <c r="E2236" s="2" t="s">
        <v>330</v>
      </c>
      <c r="F2236" s="2" t="s">
        <v>365</v>
      </c>
      <c r="G2236" s="2" t="s">
        <v>428</v>
      </c>
      <c r="H2236" s="2" t="s">
        <v>378</v>
      </c>
      <c r="I2236" s="2" t="s">
        <v>330</v>
      </c>
      <c r="J2236" s="2" t="s">
        <v>462</v>
      </c>
      <c r="K2236" s="2" t="s">
        <v>343</v>
      </c>
      <c r="L2236" s="2" t="s">
        <v>330</v>
      </c>
      <c r="M2236" s="2" t="s">
        <v>673</v>
      </c>
    </row>
    <row r="2237" spans="2:13">
      <c r="B2237" t="s">
        <v>144</v>
      </c>
      <c r="C2237">
        <v>12</v>
      </c>
      <c r="D2237" s="2" t="s">
        <v>345</v>
      </c>
      <c r="E2237" s="2" t="s">
        <v>330</v>
      </c>
      <c r="F2237" s="2" t="s">
        <v>365</v>
      </c>
      <c r="G2237" s="2" t="s">
        <v>461</v>
      </c>
      <c r="H2237" s="2" t="s">
        <v>378</v>
      </c>
      <c r="I2237" s="2" t="s">
        <v>330</v>
      </c>
      <c r="J2237" s="2" t="s">
        <v>455</v>
      </c>
      <c r="K2237" s="2" t="s">
        <v>343</v>
      </c>
      <c r="L2237" s="2" t="s">
        <v>330</v>
      </c>
      <c r="M2237" s="2" t="s">
        <v>330</v>
      </c>
    </row>
    <row r="2238" spans="2:13">
      <c r="B2238" t="s">
        <v>145</v>
      </c>
      <c r="C2238">
        <v>12</v>
      </c>
      <c r="D2238" s="2" t="s">
        <v>346</v>
      </c>
      <c r="E2238" s="2" t="s">
        <v>330</v>
      </c>
      <c r="F2238" s="2" t="s">
        <v>365</v>
      </c>
      <c r="G2238" s="2" t="s">
        <v>462</v>
      </c>
      <c r="H2238" s="2" t="s">
        <v>378</v>
      </c>
      <c r="I2238" s="2" t="s">
        <v>330</v>
      </c>
      <c r="J2238" s="2" t="s">
        <v>520</v>
      </c>
      <c r="K2238" s="2" t="s">
        <v>343</v>
      </c>
      <c r="L2238" s="2" t="s">
        <v>330</v>
      </c>
      <c r="M2238" s="2" t="s">
        <v>359</v>
      </c>
    </row>
    <row r="2239" spans="2:13">
      <c r="B2239" t="s">
        <v>146</v>
      </c>
      <c r="C2239">
        <v>12</v>
      </c>
      <c r="D2239" s="2" t="s">
        <v>347</v>
      </c>
      <c r="E2239" s="2" t="s">
        <v>330</v>
      </c>
      <c r="F2239" s="2" t="s">
        <v>365</v>
      </c>
      <c r="G2239" s="2" t="s">
        <v>463</v>
      </c>
      <c r="H2239" s="2" t="s">
        <v>378</v>
      </c>
      <c r="I2239" s="2" t="s">
        <v>330</v>
      </c>
      <c r="J2239" s="2" t="s">
        <v>519</v>
      </c>
      <c r="K2239" s="2" t="s">
        <v>343</v>
      </c>
      <c r="L2239" s="2" t="s">
        <v>330</v>
      </c>
      <c r="M2239" s="2" t="s">
        <v>725</v>
      </c>
    </row>
    <row r="2240" spans="2:13">
      <c r="B2240" t="s">
        <v>147</v>
      </c>
      <c r="C2240">
        <v>12</v>
      </c>
      <c r="D2240" s="2" t="s">
        <v>348</v>
      </c>
      <c r="E2240" s="2" t="s">
        <v>330</v>
      </c>
      <c r="F2240" s="2" t="s">
        <v>365</v>
      </c>
      <c r="G2240" s="2" t="s">
        <v>462</v>
      </c>
      <c r="H2240" s="2" t="s">
        <v>378</v>
      </c>
      <c r="I2240" s="2" t="s">
        <v>330</v>
      </c>
      <c r="J2240" s="2" t="s">
        <v>477</v>
      </c>
      <c r="K2240" s="2" t="s">
        <v>343</v>
      </c>
      <c r="L2240" s="2" t="s">
        <v>330</v>
      </c>
      <c r="M2240" s="2" t="s">
        <v>653</v>
      </c>
    </row>
    <row r="2241" spans="2:13">
      <c r="B2241" t="s">
        <v>148</v>
      </c>
      <c r="C2241">
        <v>12</v>
      </c>
      <c r="D2241" s="2" t="s">
        <v>318</v>
      </c>
      <c r="E2241" s="2" t="s">
        <v>330</v>
      </c>
      <c r="F2241" s="2" t="s">
        <v>365</v>
      </c>
      <c r="G2241" s="2" t="s">
        <v>462</v>
      </c>
      <c r="H2241" s="2" t="s">
        <v>378</v>
      </c>
      <c r="I2241" s="2" t="s">
        <v>330</v>
      </c>
      <c r="J2241" s="2" t="s">
        <v>464</v>
      </c>
      <c r="K2241" s="2" t="s">
        <v>343</v>
      </c>
      <c r="L2241" s="2" t="s">
        <v>330</v>
      </c>
      <c r="M2241" s="2" t="s">
        <v>605</v>
      </c>
    </row>
    <row r="2242" spans="2:13">
      <c r="B2242" t="s">
        <v>149</v>
      </c>
      <c r="C2242">
        <v>12</v>
      </c>
      <c r="D2242" s="2" t="s">
        <v>349</v>
      </c>
      <c r="E2242" s="2" t="s">
        <v>330</v>
      </c>
      <c r="F2242" s="2" t="s">
        <v>365</v>
      </c>
      <c r="G2242" s="2" t="s">
        <v>422</v>
      </c>
      <c r="H2242" s="2" t="s">
        <v>378</v>
      </c>
      <c r="I2242" s="2" t="s">
        <v>330</v>
      </c>
      <c r="J2242" s="2" t="s">
        <v>547</v>
      </c>
      <c r="K2242" s="2" t="s">
        <v>343</v>
      </c>
      <c r="L2242" s="2" t="s">
        <v>330</v>
      </c>
      <c r="M2242" s="2" t="s">
        <v>726</v>
      </c>
    </row>
    <row r="2243" spans="2:13">
      <c r="B2243" t="s">
        <v>150</v>
      </c>
      <c r="C2243">
        <v>12</v>
      </c>
      <c r="D2243" s="2" t="s">
        <v>350</v>
      </c>
      <c r="E2243" s="2" t="s">
        <v>330</v>
      </c>
      <c r="F2243" s="2" t="s">
        <v>365</v>
      </c>
      <c r="G2243" s="2" t="s">
        <v>422</v>
      </c>
      <c r="H2243" s="2" t="s">
        <v>378</v>
      </c>
      <c r="I2243" s="2" t="s">
        <v>597</v>
      </c>
      <c r="J2243" s="2" t="s">
        <v>463</v>
      </c>
      <c r="K2243" s="2" t="s">
        <v>343</v>
      </c>
      <c r="L2243" s="2" t="s">
        <v>597</v>
      </c>
      <c r="M2243" s="2" t="s">
        <v>727</v>
      </c>
    </row>
    <row r="2244" spans="2:13">
      <c r="B2244" t="s">
        <v>151</v>
      </c>
      <c r="C2244">
        <v>12</v>
      </c>
      <c r="D2244" s="2" t="s">
        <v>351</v>
      </c>
      <c r="E2244" s="2" t="s">
        <v>330</v>
      </c>
      <c r="F2244" s="2" t="s">
        <v>365</v>
      </c>
      <c r="G2244" s="2" t="s">
        <v>330</v>
      </c>
      <c r="H2244" s="2" t="s">
        <v>378</v>
      </c>
      <c r="I2244" s="2" t="s">
        <v>365</v>
      </c>
      <c r="J2244" s="2" t="s">
        <v>330</v>
      </c>
      <c r="K2244" s="2" t="s">
        <v>343</v>
      </c>
      <c r="L2244" s="2" t="s">
        <v>365</v>
      </c>
      <c r="M2244" s="2" t="s">
        <v>728</v>
      </c>
    </row>
    <row r="2245" spans="2:13">
      <c r="B2245" t="s">
        <v>152</v>
      </c>
      <c r="C2245">
        <v>12</v>
      </c>
      <c r="D2245" s="2" t="s">
        <v>352</v>
      </c>
      <c r="E2245" s="2" t="s">
        <v>330</v>
      </c>
      <c r="F2245" s="2" t="s">
        <v>365</v>
      </c>
      <c r="G2245" s="2" t="s">
        <v>462</v>
      </c>
      <c r="H2245" s="2" t="s">
        <v>378</v>
      </c>
      <c r="I2245" s="2" t="s">
        <v>365</v>
      </c>
      <c r="J2245" s="2" t="s">
        <v>519</v>
      </c>
      <c r="K2245" s="2" t="s">
        <v>343</v>
      </c>
      <c r="L2245" s="2" t="s">
        <v>365</v>
      </c>
      <c r="M2245" s="2" t="s">
        <v>335</v>
      </c>
    </row>
    <row r="2246" spans="2:13">
      <c r="B2246" t="s">
        <v>153</v>
      </c>
      <c r="C2246">
        <v>12</v>
      </c>
      <c r="D2246" s="2" t="s">
        <v>290</v>
      </c>
      <c r="E2246" s="2" t="s">
        <v>330</v>
      </c>
      <c r="F2246" s="2" t="s">
        <v>365</v>
      </c>
      <c r="G2246" s="2" t="s">
        <v>330</v>
      </c>
      <c r="H2246" s="2" t="s">
        <v>378</v>
      </c>
      <c r="I2246" s="2" t="s">
        <v>597</v>
      </c>
      <c r="J2246" s="2" t="s">
        <v>463</v>
      </c>
      <c r="K2246" s="2" t="s">
        <v>343</v>
      </c>
      <c r="L2246" s="2" t="s">
        <v>597</v>
      </c>
      <c r="M2246" s="2" t="s">
        <v>729</v>
      </c>
    </row>
    <row r="2247" spans="2:13">
      <c r="B2247" t="s">
        <v>154</v>
      </c>
      <c r="C2247">
        <v>12</v>
      </c>
      <c r="D2247" s="2" t="s">
        <v>291</v>
      </c>
      <c r="E2247" s="2" t="s">
        <v>330</v>
      </c>
      <c r="F2247" s="2" t="s">
        <v>365</v>
      </c>
      <c r="G2247" s="2" t="s">
        <v>459</v>
      </c>
      <c r="H2247" s="2" t="s">
        <v>378</v>
      </c>
      <c r="I2247" s="2" t="s">
        <v>592</v>
      </c>
      <c r="J2247" s="2" t="s">
        <v>365</v>
      </c>
      <c r="K2247" s="2" t="s">
        <v>343</v>
      </c>
      <c r="L2247" s="2" t="s">
        <v>592</v>
      </c>
      <c r="M2247" s="2" t="s">
        <v>730</v>
      </c>
    </row>
    <row r="2248" spans="2:13">
      <c r="B2248" t="s">
        <v>155</v>
      </c>
      <c r="C2248">
        <v>12</v>
      </c>
      <c r="D2248" s="2" t="s">
        <v>291</v>
      </c>
      <c r="E2248" s="2" t="s">
        <v>330</v>
      </c>
      <c r="F2248" s="2" t="s">
        <v>365</v>
      </c>
      <c r="G2248" s="2" t="s">
        <v>459</v>
      </c>
      <c r="H2248" s="2" t="s">
        <v>377</v>
      </c>
      <c r="I2248" s="2" t="s">
        <v>330</v>
      </c>
      <c r="J2248" s="2" t="s">
        <v>458</v>
      </c>
      <c r="K2248" s="2" t="s">
        <v>343</v>
      </c>
      <c r="L2248" s="2" t="s">
        <v>365</v>
      </c>
      <c r="M2248" s="2" t="s">
        <v>730</v>
      </c>
    </row>
    <row r="2249" spans="2:13">
      <c r="B2249" t="s">
        <v>156</v>
      </c>
      <c r="C2249">
        <v>12</v>
      </c>
      <c r="D2249" s="2" t="s">
        <v>353</v>
      </c>
      <c r="E2249" s="2" t="s">
        <v>330</v>
      </c>
      <c r="F2249" s="2" t="s">
        <v>365</v>
      </c>
      <c r="G2249" s="2" t="s">
        <v>461</v>
      </c>
      <c r="H2249" s="2" t="s">
        <v>377</v>
      </c>
      <c r="I2249" s="2" t="s">
        <v>598</v>
      </c>
      <c r="J2249" s="2" t="s">
        <v>520</v>
      </c>
      <c r="K2249" s="2" t="s">
        <v>343</v>
      </c>
      <c r="L2249" s="2" t="s">
        <v>598</v>
      </c>
      <c r="M2249" s="2" t="s">
        <v>723</v>
      </c>
    </row>
    <row r="2250" spans="2:13">
      <c r="B2250" t="s">
        <v>157</v>
      </c>
      <c r="C2250">
        <v>12</v>
      </c>
      <c r="D2250" s="2" t="s">
        <v>354</v>
      </c>
      <c r="E2250" s="2" t="s">
        <v>330</v>
      </c>
      <c r="F2250" s="2" t="s">
        <v>365</v>
      </c>
      <c r="G2250" s="2" t="s">
        <v>463</v>
      </c>
      <c r="H2250" s="2" t="s">
        <v>335</v>
      </c>
      <c r="I2250" s="2" t="s">
        <v>596</v>
      </c>
      <c r="J2250" s="2" t="s">
        <v>548</v>
      </c>
      <c r="K2250" s="2" t="s">
        <v>343</v>
      </c>
      <c r="L2250" s="2" t="s">
        <v>630</v>
      </c>
      <c r="M2250" s="2" t="s">
        <v>731</v>
      </c>
    </row>
    <row r="2251" spans="2:13">
      <c r="B2251" t="s">
        <v>158</v>
      </c>
      <c r="C2251">
        <v>12</v>
      </c>
      <c r="D2251" s="2" t="s">
        <v>292</v>
      </c>
      <c r="E2251" s="2" t="s">
        <v>366</v>
      </c>
      <c r="F2251" s="2" t="s">
        <v>365</v>
      </c>
      <c r="G2251" s="2" t="s">
        <v>422</v>
      </c>
      <c r="H2251" s="2" t="s">
        <v>387</v>
      </c>
      <c r="I2251" s="2" t="s">
        <v>586</v>
      </c>
      <c r="J2251" s="2" t="s">
        <v>461</v>
      </c>
      <c r="K2251" s="2" t="s">
        <v>343</v>
      </c>
      <c r="L2251" s="2" t="s">
        <v>597</v>
      </c>
      <c r="M2251" s="2" t="s">
        <v>676</v>
      </c>
    </row>
    <row r="2252" spans="2:13">
      <c r="B2252" t="s">
        <v>159</v>
      </c>
      <c r="C2252">
        <v>12</v>
      </c>
      <c r="D2252" s="2" t="s">
        <v>293</v>
      </c>
      <c r="E2252" s="2" t="s">
        <v>366</v>
      </c>
      <c r="F2252" s="2" t="s">
        <v>365</v>
      </c>
      <c r="G2252" s="2" t="s">
        <v>464</v>
      </c>
      <c r="H2252" s="2" t="s">
        <v>339</v>
      </c>
      <c r="I2252" s="2" t="s">
        <v>596</v>
      </c>
      <c r="J2252" s="2" t="s">
        <v>446</v>
      </c>
      <c r="K2252" s="2" t="s">
        <v>343</v>
      </c>
      <c r="L2252" s="2" t="s">
        <v>630</v>
      </c>
      <c r="M2252" s="2" t="s">
        <v>732</v>
      </c>
    </row>
    <row r="2253" spans="2:13">
      <c r="B2253" t="s">
        <v>160</v>
      </c>
      <c r="C2253">
        <v>12</v>
      </c>
      <c r="D2253" s="2" t="s">
        <v>289</v>
      </c>
      <c r="E2253" s="2" t="s">
        <v>330</v>
      </c>
      <c r="F2253" s="2" t="s">
        <v>365</v>
      </c>
      <c r="G2253" s="2" t="s">
        <v>464</v>
      </c>
      <c r="H2253" s="2" t="s">
        <v>339</v>
      </c>
      <c r="I2253" s="2" t="s">
        <v>595</v>
      </c>
      <c r="J2253" s="2" t="s">
        <v>533</v>
      </c>
      <c r="K2253" s="2" t="s">
        <v>343</v>
      </c>
      <c r="L2253" s="2" t="s">
        <v>595</v>
      </c>
      <c r="M2253" s="2" t="s">
        <v>359</v>
      </c>
    </row>
    <row r="2254" spans="2:13">
      <c r="B2254" t="s">
        <v>161</v>
      </c>
      <c r="C2254">
        <v>12</v>
      </c>
      <c r="D2254" s="2" t="s">
        <v>294</v>
      </c>
      <c r="E2254" s="2" t="s">
        <v>366</v>
      </c>
      <c r="F2254" s="2" t="s">
        <v>365</v>
      </c>
      <c r="G2254" s="2" t="s">
        <v>464</v>
      </c>
      <c r="H2254" s="2" t="s">
        <v>339</v>
      </c>
      <c r="I2254" s="2" t="s">
        <v>330</v>
      </c>
      <c r="J2254" s="2" t="s">
        <v>533</v>
      </c>
      <c r="K2254" s="2" t="s">
        <v>343</v>
      </c>
      <c r="L2254" s="2" t="s">
        <v>330</v>
      </c>
      <c r="M2254" s="2" t="s">
        <v>379</v>
      </c>
    </row>
    <row r="2255" spans="2:13">
      <c r="B2255" t="s">
        <v>162</v>
      </c>
      <c r="C2255">
        <v>12</v>
      </c>
      <c r="D2255" s="2" t="s">
        <v>295</v>
      </c>
      <c r="E2255" s="2" t="s">
        <v>366</v>
      </c>
      <c r="F2255" s="2" t="s">
        <v>365</v>
      </c>
      <c r="G2255" s="2" t="s">
        <v>422</v>
      </c>
      <c r="H2255" s="2" t="s">
        <v>339</v>
      </c>
      <c r="I2255" s="2" t="s">
        <v>330</v>
      </c>
      <c r="J2255" s="2" t="s">
        <v>422</v>
      </c>
      <c r="K2255" s="2" t="s">
        <v>343</v>
      </c>
      <c r="L2255" s="2" t="s">
        <v>330</v>
      </c>
      <c r="M2255" s="2" t="s">
        <v>724</v>
      </c>
    </row>
    <row r="2256" spans="2:13">
      <c r="B2256" t="s">
        <v>163</v>
      </c>
      <c r="C2256">
        <v>12</v>
      </c>
      <c r="D2256" s="2" t="s">
        <v>296</v>
      </c>
      <c r="E2256" s="2" t="s">
        <v>368</v>
      </c>
      <c r="F2256" s="2" t="s">
        <v>365</v>
      </c>
      <c r="G2256" s="2" t="s">
        <v>414</v>
      </c>
      <c r="H2256" s="2" t="s">
        <v>339</v>
      </c>
      <c r="I2256" s="2" t="s">
        <v>330</v>
      </c>
      <c r="J2256" s="2" t="s">
        <v>330</v>
      </c>
      <c r="K2256" s="2" t="s">
        <v>343</v>
      </c>
      <c r="L2256" s="2" t="s">
        <v>330</v>
      </c>
      <c r="M2256" s="2" t="s">
        <v>616</v>
      </c>
    </row>
    <row r="2257" spans="2:13">
      <c r="B2257" t="s">
        <v>164</v>
      </c>
      <c r="C2257">
        <v>12</v>
      </c>
      <c r="D2257" s="2" t="s">
        <v>198</v>
      </c>
      <c r="E2257" s="2" t="s">
        <v>368</v>
      </c>
      <c r="F2257" s="2" t="s">
        <v>365</v>
      </c>
      <c r="G2257" s="2" t="s">
        <v>414</v>
      </c>
      <c r="H2257" s="2" t="s">
        <v>339</v>
      </c>
      <c r="I2257" s="2" t="s">
        <v>330</v>
      </c>
      <c r="J2257" s="2" t="s">
        <v>422</v>
      </c>
      <c r="K2257" s="2" t="s">
        <v>343</v>
      </c>
      <c r="L2257" s="2" t="s">
        <v>330</v>
      </c>
      <c r="M2257" s="2" t="s">
        <v>722</v>
      </c>
    </row>
    <row r="2258" spans="2:13">
      <c r="B2258" t="s">
        <v>165</v>
      </c>
      <c r="C2258">
        <v>12</v>
      </c>
      <c r="D2258" s="2" t="s">
        <v>355</v>
      </c>
      <c r="E2258" s="2" t="s">
        <v>368</v>
      </c>
      <c r="F2258" s="2" t="s">
        <v>365</v>
      </c>
      <c r="G2258" s="2" t="s">
        <v>465</v>
      </c>
      <c r="H2258" s="2" t="s">
        <v>339</v>
      </c>
      <c r="I2258" s="2" t="s">
        <v>330</v>
      </c>
      <c r="J2258" s="2" t="s">
        <v>549</v>
      </c>
      <c r="K2258" s="2" t="s">
        <v>343</v>
      </c>
      <c r="L2258" s="2" t="s">
        <v>330</v>
      </c>
      <c r="M2258" s="2" t="s">
        <v>206</v>
      </c>
    </row>
    <row r="2259" spans="2:13">
      <c r="B2259" t="s">
        <v>166</v>
      </c>
      <c r="C2259">
        <v>12</v>
      </c>
      <c r="D2259" s="2" t="s">
        <v>297</v>
      </c>
      <c r="E2259" s="2" t="s">
        <v>368</v>
      </c>
      <c r="F2259" s="2" t="s">
        <v>365</v>
      </c>
      <c r="G2259" s="2" t="s">
        <v>330</v>
      </c>
      <c r="H2259" s="2" t="s">
        <v>339</v>
      </c>
      <c r="I2259" s="2" t="s">
        <v>330</v>
      </c>
      <c r="J2259" s="2" t="s">
        <v>455</v>
      </c>
      <c r="K2259" s="2" t="s">
        <v>343</v>
      </c>
      <c r="L2259" s="2" t="s">
        <v>330</v>
      </c>
      <c r="M2259" s="2" t="s">
        <v>733</v>
      </c>
    </row>
    <row r="2260" spans="2:13">
      <c r="B2260" t="s">
        <v>167</v>
      </c>
      <c r="C2260">
        <v>12</v>
      </c>
      <c r="D2260" s="2" t="s">
        <v>298</v>
      </c>
      <c r="E2260" s="2" t="s">
        <v>330</v>
      </c>
      <c r="F2260" s="2" t="s">
        <v>365</v>
      </c>
      <c r="G2260" s="2" t="s">
        <v>330</v>
      </c>
      <c r="H2260" s="2" t="s">
        <v>339</v>
      </c>
      <c r="I2260" s="2" t="s">
        <v>330</v>
      </c>
      <c r="J2260" s="2" t="s">
        <v>550</v>
      </c>
      <c r="K2260" s="2" t="s">
        <v>343</v>
      </c>
      <c r="L2260" s="2" t="s">
        <v>330</v>
      </c>
      <c r="M2260" s="2" t="s">
        <v>734</v>
      </c>
    </row>
    <row r="2261" spans="2:13">
      <c r="B2261" t="s">
        <v>168</v>
      </c>
      <c r="C2261">
        <v>12</v>
      </c>
      <c r="D2261" s="2" t="s">
        <v>299</v>
      </c>
      <c r="E2261" s="2" t="s">
        <v>330</v>
      </c>
      <c r="F2261" s="2" t="s">
        <v>365</v>
      </c>
      <c r="G2261" s="2" t="s">
        <v>466</v>
      </c>
      <c r="H2261" s="2" t="s">
        <v>339</v>
      </c>
      <c r="I2261" s="2" t="s">
        <v>593</v>
      </c>
      <c r="J2261" s="2" t="s">
        <v>466</v>
      </c>
      <c r="K2261" s="2" t="s">
        <v>343</v>
      </c>
      <c r="L2261" s="2" t="s">
        <v>593</v>
      </c>
      <c r="M2261" s="2" t="s">
        <v>644</v>
      </c>
    </row>
    <row r="2262" spans="2:13">
      <c r="B2262" t="s">
        <v>169</v>
      </c>
      <c r="C2262">
        <v>12</v>
      </c>
      <c r="D2262" s="2" t="s">
        <v>300</v>
      </c>
      <c r="E2262" s="2" t="s">
        <v>330</v>
      </c>
      <c r="F2262" s="2" t="s">
        <v>365</v>
      </c>
      <c r="G2262" s="2" t="s">
        <v>467</v>
      </c>
      <c r="H2262" s="2" t="s">
        <v>373</v>
      </c>
      <c r="I2262" s="2" t="s">
        <v>586</v>
      </c>
      <c r="J2262" s="2" t="s">
        <v>536</v>
      </c>
      <c r="K2262" s="2" t="s">
        <v>343</v>
      </c>
      <c r="L2262" s="2" t="s">
        <v>597</v>
      </c>
      <c r="M2262" s="2" t="s">
        <v>646</v>
      </c>
    </row>
    <row r="2263" spans="2:13">
      <c r="B2263" t="s">
        <v>170</v>
      </c>
      <c r="C2263">
        <v>12</v>
      </c>
      <c r="D2263" s="2" t="s">
        <v>268</v>
      </c>
      <c r="E2263" s="2" t="s">
        <v>330</v>
      </c>
      <c r="F2263" s="2" t="s">
        <v>365</v>
      </c>
      <c r="G2263" s="2" t="s">
        <v>468</v>
      </c>
      <c r="H2263" s="2" t="s">
        <v>373</v>
      </c>
      <c r="I2263" s="2" t="s">
        <v>330</v>
      </c>
      <c r="J2263" s="2" t="s">
        <v>284</v>
      </c>
      <c r="K2263" s="2" t="s">
        <v>343</v>
      </c>
      <c r="L2263" s="2" t="s">
        <v>330</v>
      </c>
      <c r="M2263" s="2" t="s">
        <v>576</v>
      </c>
    </row>
    <row r="2264" spans="2:13">
      <c r="B2264" t="s">
        <v>171</v>
      </c>
      <c r="C2264">
        <v>12</v>
      </c>
      <c r="D2264" s="2" t="s">
        <v>356</v>
      </c>
      <c r="E2264" s="2" t="s">
        <v>330</v>
      </c>
      <c r="F2264" s="2" t="s">
        <v>365</v>
      </c>
      <c r="G2264" s="2" t="s">
        <v>434</v>
      </c>
      <c r="H2264" s="2" t="s">
        <v>373</v>
      </c>
      <c r="I2264" s="2" t="s">
        <v>599</v>
      </c>
      <c r="J2264" s="2" t="s">
        <v>538</v>
      </c>
      <c r="K2264" s="2" t="s">
        <v>343</v>
      </c>
      <c r="L2264" s="2" t="s">
        <v>599</v>
      </c>
      <c r="M2264" s="2" t="s">
        <v>576</v>
      </c>
    </row>
    <row r="2265" spans="2:13">
      <c r="B2265" t="s">
        <v>172</v>
      </c>
      <c r="C2265">
        <v>12</v>
      </c>
      <c r="D2265" s="2" t="s">
        <v>301</v>
      </c>
      <c r="E2265" s="2" t="s">
        <v>368</v>
      </c>
      <c r="F2265" s="2" t="s">
        <v>365</v>
      </c>
      <c r="G2265" s="2" t="s">
        <v>432</v>
      </c>
      <c r="H2265" s="2" t="s">
        <v>373</v>
      </c>
      <c r="I2265" s="2" t="s">
        <v>368</v>
      </c>
      <c r="J2265" s="2" t="s">
        <v>540</v>
      </c>
      <c r="K2265" s="2" t="s">
        <v>343</v>
      </c>
      <c r="L2265" s="2" t="s">
        <v>368</v>
      </c>
      <c r="M2265" s="2" t="s">
        <v>735</v>
      </c>
    </row>
    <row r="2266" spans="2:13">
      <c r="B2266" t="s">
        <v>173</v>
      </c>
      <c r="C2266">
        <v>12</v>
      </c>
      <c r="D2266" s="2" t="s">
        <v>302</v>
      </c>
      <c r="E2266" s="2" t="s">
        <v>368</v>
      </c>
      <c r="F2266" s="2" t="s">
        <v>365</v>
      </c>
      <c r="G2266" s="2" t="s">
        <v>446</v>
      </c>
      <c r="H2266" s="2" t="s">
        <v>373</v>
      </c>
      <c r="I2266" s="2" t="s">
        <v>600</v>
      </c>
      <c r="J2266" s="2" t="s">
        <v>531</v>
      </c>
      <c r="K2266" s="2" t="s">
        <v>343</v>
      </c>
      <c r="L2266" s="2" t="s">
        <v>600</v>
      </c>
      <c r="M2266" s="2" t="s">
        <v>736</v>
      </c>
    </row>
    <row r="2267" spans="2:13">
      <c r="B2267" t="s">
        <v>174</v>
      </c>
      <c r="C2267">
        <v>12</v>
      </c>
      <c r="D2267" s="2" t="s">
        <v>303</v>
      </c>
      <c r="E2267" s="2" t="s">
        <v>330</v>
      </c>
      <c r="F2267" s="2" t="s">
        <v>365</v>
      </c>
      <c r="G2267" s="2" t="s">
        <v>469</v>
      </c>
      <c r="H2267" s="2" t="s">
        <v>339</v>
      </c>
      <c r="I2267" s="2" t="s">
        <v>582</v>
      </c>
      <c r="J2267" s="2" t="s">
        <v>468</v>
      </c>
      <c r="K2267" s="2" t="s">
        <v>343</v>
      </c>
      <c r="L2267" s="2" t="s">
        <v>632</v>
      </c>
      <c r="M2267" s="2" t="s">
        <v>737</v>
      </c>
    </row>
    <row r="2268" spans="2:13">
      <c r="B2268" t="s">
        <v>175</v>
      </c>
      <c r="C2268">
        <v>12</v>
      </c>
      <c r="D2268" s="2" t="s">
        <v>304</v>
      </c>
      <c r="E2268" s="2" t="s">
        <v>330</v>
      </c>
      <c r="F2268" s="2" t="s">
        <v>365</v>
      </c>
      <c r="G2268" s="2" t="s">
        <v>423</v>
      </c>
      <c r="H2268" s="2" t="s">
        <v>387</v>
      </c>
      <c r="I2268" s="2" t="s">
        <v>601</v>
      </c>
      <c r="J2268" s="2" t="s">
        <v>551</v>
      </c>
      <c r="K2268" s="2" t="s">
        <v>343</v>
      </c>
      <c r="L2268" s="2" t="s">
        <v>621</v>
      </c>
      <c r="M2268" s="2" t="s">
        <v>738</v>
      </c>
    </row>
    <row r="2269" spans="2:13">
      <c r="B2269" t="s">
        <v>176</v>
      </c>
      <c r="C2269">
        <v>12</v>
      </c>
      <c r="D2269" s="2" t="s">
        <v>305</v>
      </c>
      <c r="E2269" s="2" t="s">
        <v>330</v>
      </c>
      <c r="F2269" s="2" t="s">
        <v>365</v>
      </c>
      <c r="G2269" s="2" t="s">
        <v>470</v>
      </c>
      <c r="H2269" s="2" t="s">
        <v>335</v>
      </c>
      <c r="I2269" s="2" t="s">
        <v>602</v>
      </c>
      <c r="J2269" s="2" t="s">
        <v>437</v>
      </c>
      <c r="K2269" s="2" t="s">
        <v>343</v>
      </c>
      <c r="L2269" s="2" t="s">
        <v>633</v>
      </c>
      <c r="M2269" s="2" t="s">
        <v>739</v>
      </c>
    </row>
    <row r="2270" spans="2:13">
      <c r="B2270" t="s">
        <v>177</v>
      </c>
      <c r="C2270">
        <v>12</v>
      </c>
      <c r="D2270" s="2" t="s">
        <v>357</v>
      </c>
      <c r="E2270" s="2" t="s">
        <v>330</v>
      </c>
      <c r="F2270" s="2" t="s">
        <v>365</v>
      </c>
      <c r="G2270" s="2" t="s">
        <v>471</v>
      </c>
      <c r="H2270" s="2" t="s">
        <v>377</v>
      </c>
      <c r="I2270" s="2" t="s">
        <v>602</v>
      </c>
      <c r="J2270" s="2" t="s">
        <v>550</v>
      </c>
      <c r="K2270" s="2" t="s">
        <v>343</v>
      </c>
      <c r="L2270" s="2" t="s">
        <v>633</v>
      </c>
      <c r="M2270" s="2" t="s">
        <v>301</v>
      </c>
    </row>
    <row r="2271" spans="2:13">
      <c r="B2271" t="s">
        <v>178</v>
      </c>
      <c r="C2271">
        <v>12</v>
      </c>
      <c r="D2271" s="2" t="s">
        <v>342</v>
      </c>
      <c r="E2271" s="2" t="s">
        <v>330</v>
      </c>
      <c r="F2271" s="2" t="s">
        <v>365</v>
      </c>
      <c r="G2271" s="2" t="s">
        <v>472</v>
      </c>
      <c r="H2271" s="2" t="s">
        <v>386</v>
      </c>
      <c r="I2271" s="2" t="s">
        <v>603</v>
      </c>
      <c r="J2271" s="2" t="s">
        <v>420</v>
      </c>
      <c r="K2271" s="2" t="s">
        <v>343</v>
      </c>
      <c r="L2271" s="2" t="s">
        <v>634</v>
      </c>
      <c r="M2271" s="2" t="s">
        <v>356</v>
      </c>
    </row>
    <row r="2272" spans="2:13">
      <c r="B2272" t="s">
        <v>179</v>
      </c>
      <c r="C2272">
        <v>12</v>
      </c>
      <c r="D2272" s="2" t="s">
        <v>306</v>
      </c>
      <c r="E2272" s="2" t="s">
        <v>330</v>
      </c>
      <c r="F2272" s="2" t="s">
        <v>365</v>
      </c>
      <c r="G2272" s="2" t="s">
        <v>473</v>
      </c>
      <c r="H2272" s="2" t="s">
        <v>386</v>
      </c>
      <c r="I2272" s="2" t="s">
        <v>330</v>
      </c>
      <c r="J2272" s="2" t="s">
        <v>549</v>
      </c>
      <c r="K2272" s="2" t="s">
        <v>343</v>
      </c>
      <c r="L2272" s="2" t="s">
        <v>330</v>
      </c>
      <c r="M2272" s="2" t="s">
        <v>740</v>
      </c>
    </row>
    <row r="2273" spans="2:13">
      <c r="B2273" t="s">
        <v>180</v>
      </c>
      <c r="C2273">
        <v>12</v>
      </c>
      <c r="D2273" s="2" t="s">
        <v>358</v>
      </c>
      <c r="E2273" s="2" t="s">
        <v>368</v>
      </c>
      <c r="F2273" s="2" t="s">
        <v>365</v>
      </c>
      <c r="G2273" s="2" t="s">
        <v>474</v>
      </c>
      <c r="H2273" s="2" t="s">
        <v>379</v>
      </c>
      <c r="I2273" s="2" t="s">
        <v>588</v>
      </c>
      <c r="J2273" s="2" t="s">
        <v>455</v>
      </c>
      <c r="K2273" s="2" t="s">
        <v>343</v>
      </c>
      <c r="L2273" s="2" t="s">
        <v>625</v>
      </c>
      <c r="M2273" s="2" t="s">
        <v>741</v>
      </c>
    </row>
    <row r="2274" spans="2:13">
      <c r="B2274" t="s">
        <v>181</v>
      </c>
      <c r="C2274">
        <v>12</v>
      </c>
      <c r="D2274" s="2" t="s">
        <v>307</v>
      </c>
      <c r="E2274" s="2" t="s">
        <v>368</v>
      </c>
      <c r="F2274" s="2" t="s">
        <v>365</v>
      </c>
      <c r="G2274" s="2" t="s">
        <v>475</v>
      </c>
      <c r="H2274" s="2" t="s">
        <v>385</v>
      </c>
      <c r="I2274" s="2" t="s">
        <v>588</v>
      </c>
      <c r="J2274" s="2" t="s">
        <v>476</v>
      </c>
      <c r="K2274" s="2" t="s">
        <v>343</v>
      </c>
      <c r="L2274" s="2" t="s">
        <v>625</v>
      </c>
      <c r="M2274" s="2" t="s">
        <v>742</v>
      </c>
    </row>
    <row r="2275" spans="2:13">
      <c r="B2275" t="s">
        <v>182</v>
      </c>
      <c r="C2275">
        <v>12</v>
      </c>
      <c r="D2275" s="2" t="s">
        <v>308</v>
      </c>
      <c r="E2275" s="2" t="s">
        <v>330</v>
      </c>
      <c r="F2275" s="2" t="s">
        <v>365</v>
      </c>
      <c r="G2275" s="2" t="s">
        <v>476</v>
      </c>
      <c r="H2275" s="2" t="s">
        <v>343</v>
      </c>
      <c r="I2275" s="2" t="s">
        <v>366</v>
      </c>
      <c r="J2275" s="2" t="s">
        <v>552</v>
      </c>
      <c r="K2275" s="2" t="s">
        <v>343</v>
      </c>
      <c r="L2275" s="2" t="s">
        <v>368</v>
      </c>
      <c r="M2275" s="2" t="s">
        <v>722</v>
      </c>
    </row>
    <row r="2276" spans="2:13">
      <c r="B2276" t="s">
        <v>183</v>
      </c>
      <c r="C2276">
        <v>12</v>
      </c>
      <c r="D2276" s="2" t="s">
        <v>359</v>
      </c>
      <c r="E2276" s="2" t="s">
        <v>330</v>
      </c>
      <c r="F2276" s="2" t="s">
        <v>365</v>
      </c>
      <c r="G2276" s="2" t="s">
        <v>474</v>
      </c>
      <c r="H2276" s="2" t="s">
        <v>343</v>
      </c>
      <c r="I2276" s="2" t="s">
        <v>330</v>
      </c>
      <c r="J2276" s="2" t="s">
        <v>487</v>
      </c>
      <c r="K2276" s="2" t="s">
        <v>343</v>
      </c>
      <c r="L2276" s="2" t="s">
        <v>330</v>
      </c>
      <c r="M2276" s="2" t="s">
        <v>230</v>
      </c>
    </row>
    <row r="2277" spans="2:13">
      <c r="B2277" t="s">
        <v>184</v>
      </c>
      <c r="C2277">
        <v>12</v>
      </c>
      <c r="D2277" s="2" t="s">
        <v>309</v>
      </c>
      <c r="E2277" s="2" t="s">
        <v>330</v>
      </c>
      <c r="F2277" s="2" t="s">
        <v>365</v>
      </c>
      <c r="G2277" s="2" t="s">
        <v>474</v>
      </c>
      <c r="H2277" s="2" t="s">
        <v>343</v>
      </c>
      <c r="I2277" s="2" t="s">
        <v>330</v>
      </c>
      <c r="J2277" s="2" t="s">
        <v>544</v>
      </c>
      <c r="K2277" s="2" t="s">
        <v>343</v>
      </c>
      <c r="L2277" s="2" t="s">
        <v>330</v>
      </c>
      <c r="M2277" s="2" t="s">
        <v>743</v>
      </c>
    </row>
    <row r="2278" spans="2:13">
      <c r="B2278" t="s">
        <v>185</v>
      </c>
      <c r="C2278">
        <v>12</v>
      </c>
      <c r="D2278" s="2" t="s">
        <v>325</v>
      </c>
      <c r="E2278" s="2" t="s">
        <v>330</v>
      </c>
      <c r="F2278" s="2" t="s">
        <v>365</v>
      </c>
      <c r="G2278" s="2" t="s">
        <v>463</v>
      </c>
      <c r="H2278" s="2" t="s">
        <v>343</v>
      </c>
      <c r="I2278" s="2" t="s">
        <v>330</v>
      </c>
      <c r="J2278" s="2" t="s">
        <v>538</v>
      </c>
      <c r="K2278" s="2" t="s">
        <v>343</v>
      </c>
      <c r="L2278" s="2" t="s">
        <v>330</v>
      </c>
      <c r="M2278" s="2" t="s">
        <v>612</v>
      </c>
    </row>
    <row r="2279" spans="2:13">
      <c r="B2279" t="s">
        <v>186</v>
      </c>
      <c r="C2279">
        <v>12</v>
      </c>
      <c r="D2279" s="2" t="s">
        <v>310</v>
      </c>
      <c r="E2279" s="2" t="s">
        <v>368</v>
      </c>
      <c r="F2279" s="2" t="s">
        <v>365</v>
      </c>
      <c r="G2279" s="2" t="s">
        <v>477</v>
      </c>
      <c r="H2279" s="2" t="s">
        <v>343</v>
      </c>
      <c r="I2279" s="2" t="s">
        <v>330</v>
      </c>
      <c r="J2279" s="2" t="s">
        <v>446</v>
      </c>
      <c r="K2279" s="2" t="s">
        <v>343</v>
      </c>
      <c r="L2279" s="2" t="s">
        <v>330</v>
      </c>
      <c r="M2279" s="2" t="s">
        <v>744</v>
      </c>
    </row>
    <row r="2280" spans="2:13">
      <c r="B2280" t="s">
        <v>187</v>
      </c>
      <c r="C2280">
        <v>12</v>
      </c>
      <c r="D2280" s="2" t="s">
        <v>311</v>
      </c>
      <c r="E2280" s="2" t="s">
        <v>368</v>
      </c>
      <c r="F2280" s="2" t="s">
        <v>365</v>
      </c>
      <c r="G2280" s="2" t="s">
        <v>477</v>
      </c>
      <c r="H2280" s="2" t="s">
        <v>343</v>
      </c>
      <c r="I2280" s="2" t="s">
        <v>330</v>
      </c>
      <c r="J2280" s="2" t="s">
        <v>455</v>
      </c>
      <c r="K2280" s="2" t="s">
        <v>343</v>
      </c>
      <c r="L2280" s="2" t="s">
        <v>330</v>
      </c>
      <c r="M2280" s="2" t="s">
        <v>740</v>
      </c>
    </row>
    <row r="2281" spans="2:13">
      <c r="B2281" t="s">
        <v>188</v>
      </c>
      <c r="C2281">
        <v>12</v>
      </c>
      <c r="D2281" s="2" t="s">
        <v>312</v>
      </c>
      <c r="E2281" s="2" t="s">
        <v>330</v>
      </c>
      <c r="F2281" s="2" t="s">
        <v>365</v>
      </c>
      <c r="G2281" s="2" t="s">
        <v>459</v>
      </c>
      <c r="H2281" s="2" t="s">
        <v>343</v>
      </c>
      <c r="I2281" s="2" t="s">
        <v>330</v>
      </c>
      <c r="J2281" s="2" t="s">
        <v>544</v>
      </c>
      <c r="K2281" s="2" t="s">
        <v>343</v>
      </c>
      <c r="L2281" s="2" t="s">
        <v>330</v>
      </c>
      <c r="M2281" s="2" t="s">
        <v>411</v>
      </c>
    </row>
    <row r="2282" spans="2:13">
      <c r="B2282" t="s">
        <v>189</v>
      </c>
      <c r="C2282">
        <v>12</v>
      </c>
      <c r="D2282" s="2" t="s">
        <v>360</v>
      </c>
      <c r="E2282" s="2" t="s">
        <v>330</v>
      </c>
      <c r="F2282" s="2" t="s">
        <v>365</v>
      </c>
      <c r="G2282" s="2" t="s">
        <v>473</v>
      </c>
      <c r="H2282" s="2" t="s">
        <v>343</v>
      </c>
      <c r="I2282" s="2" t="s">
        <v>330</v>
      </c>
      <c r="J2282" s="2" t="s">
        <v>553</v>
      </c>
      <c r="K2282" s="2" t="s">
        <v>343</v>
      </c>
      <c r="L2282" s="2" t="s">
        <v>330</v>
      </c>
      <c r="M2282" s="2" t="s">
        <v>343</v>
      </c>
    </row>
    <row r="2283" spans="2:13">
      <c r="B2283" t="s">
        <v>190</v>
      </c>
      <c r="C2283">
        <v>12</v>
      </c>
      <c r="D2283" s="2" t="s">
        <v>361</v>
      </c>
      <c r="E2283" s="2" t="s">
        <v>330</v>
      </c>
      <c r="F2283" s="2" t="s">
        <v>365</v>
      </c>
      <c r="G2283" s="2" t="s">
        <v>446</v>
      </c>
      <c r="H2283" s="2" t="s">
        <v>343</v>
      </c>
      <c r="I2283" s="2" t="s">
        <v>330</v>
      </c>
      <c r="J2283" s="2" t="s">
        <v>468</v>
      </c>
      <c r="K2283" s="2" t="s">
        <v>343</v>
      </c>
      <c r="L2283" s="2" t="s">
        <v>330</v>
      </c>
      <c r="M2283" s="2" t="s">
        <v>680</v>
      </c>
    </row>
    <row r="2284" spans="2:13">
      <c r="B2284" t="s">
        <v>1</v>
      </c>
      <c r="C2284">
        <v>13</v>
      </c>
      <c r="D2284" s="2" t="s">
        <v>192</v>
      </c>
      <c r="E2284" s="2" t="s">
        <v>330</v>
      </c>
      <c r="F2284" s="2" t="s">
        <v>371</v>
      </c>
      <c r="G2284" s="2" t="s">
        <v>330</v>
      </c>
      <c r="H2284" s="2" t="s">
        <v>554</v>
      </c>
      <c r="I2284" s="2" t="s">
        <v>330</v>
      </c>
      <c r="J2284" s="2" t="s">
        <v>478</v>
      </c>
      <c r="K2284" s="2" t="s">
        <v>567</v>
      </c>
      <c r="L2284" s="2" t="s">
        <v>411</v>
      </c>
      <c r="M2284" s="2" t="s">
        <v>635</v>
      </c>
    </row>
    <row r="2285" spans="2:13">
      <c r="B2285" t="s">
        <v>2</v>
      </c>
      <c r="C2285">
        <v>13</v>
      </c>
      <c r="D2285" s="2" t="s">
        <v>313</v>
      </c>
      <c r="E2285" s="2" t="s">
        <v>330</v>
      </c>
      <c r="F2285" s="2" t="s">
        <v>371</v>
      </c>
      <c r="G2285" s="2" t="s">
        <v>388</v>
      </c>
      <c r="H2285" s="2" t="s">
        <v>554</v>
      </c>
      <c r="I2285" s="2" t="s">
        <v>330</v>
      </c>
      <c r="J2285" s="2" t="s">
        <v>479</v>
      </c>
      <c r="K2285" s="2" t="s">
        <v>567</v>
      </c>
      <c r="L2285" s="2" t="s">
        <v>330</v>
      </c>
      <c r="M2285" s="2" t="s">
        <v>636</v>
      </c>
    </row>
    <row r="2286" spans="2:13">
      <c r="B2286" t="s">
        <v>3</v>
      </c>
      <c r="C2286">
        <v>13</v>
      </c>
      <c r="D2286" s="2" t="s">
        <v>314</v>
      </c>
      <c r="E2286" s="2" t="s">
        <v>330</v>
      </c>
      <c r="F2286" s="2" t="s">
        <v>371</v>
      </c>
      <c r="G2286" s="2" t="s">
        <v>230</v>
      </c>
      <c r="H2286" s="2" t="s">
        <v>555</v>
      </c>
      <c r="I2286" s="2" t="s">
        <v>572</v>
      </c>
      <c r="J2286" s="2" t="s">
        <v>480</v>
      </c>
      <c r="K2286" s="2" t="s">
        <v>567</v>
      </c>
      <c r="L2286" s="2" t="s">
        <v>609</v>
      </c>
      <c r="M2286" s="2" t="s">
        <v>566</v>
      </c>
    </row>
    <row r="2287" spans="2:13">
      <c r="B2287" t="s">
        <v>4</v>
      </c>
      <c r="C2287">
        <v>13</v>
      </c>
      <c r="D2287" s="2" t="s">
        <v>193</v>
      </c>
      <c r="E2287" s="2" t="s">
        <v>330</v>
      </c>
      <c r="F2287" s="2" t="s">
        <v>371</v>
      </c>
      <c r="G2287" s="2" t="s">
        <v>389</v>
      </c>
      <c r="H2287" s="2" t="s">
        <v>556</v>
      </c>
      <c r="I2287" s="2" t="s">
        <v>573</v>
      </c>
      <c r="J2287" s="2" t="s">
        <v>411</v>
      </c>
      <c r="K2287" s="2" t="s">
        <v>567</v>
      </c>
      <c r="L2287" s="2" t="s">
        <v>610</v>
      </c>
      <c r="M2287" s="2" t="s">
        <v>637</v>
      </c>
    </row>
    <row r="2288" spans="2:13">
      <c r="B2288" t="s">
        <v>5</v>
      </c>
      <c r="C2288">
        <v>13</v>
      </c>
      <c r="D2288" s="2" t="s">
        <v>194</v>
      </c>
      <c r="E2288" s="2" t="s">
        <v>330</v>
      </c>
      <c r="F2288" s="2" t="s">
        <v>371</v>
      </c>
      <c r="G2288" s="2" t="s">
        <v>365</v>
      </c>
      <c r="H2288" s="2" t="s">
        <v>556</v>
      </c>
      <c r="I2288" s="2" t="s">
        <v>330</v>
      </c>
      <c r="J2288" s="2" t="s">
        <v>481</v>
      </c>
      <c r="K2288" s="2" t="s">
        <v>567</v>
      </c>
      <c r="L2288" s="2" t="s">
        <v>330</v>
      </c>
      <c r="M2288" s="2" t="s">
        <v>638</v>
      </c>
    </row>
    <row r="2289" spans="2:13">
      <c r="B2289" t="s">
        <v>6</v>
      </c>
      <c r="C2289">
        <v>13</v>
      </c>
      <c r="D2289" s="2" t="s">
        <v>195</v>
      </c>
      <c r="E2289" s="2" t="s">
        <v>330</v>
      </c>
      <c r="F2289" s="2" t="s">
        <v>371</v>
      </c>
      <c r="G2289" s="2" t="s">
        <v>390</v>
      </c>
      <c r="H2289" s="2" t="s">
        <v>557</v>
      </c>
      <c r="I2289" s="2" t="s">
        <v>415</v>
      </c>
      <c r="J2289" s="2" t="s">
        <v>481</v>
      </c>
      <c r="K2289" s="2" t="s">
        <v>567</v>
      </c>
      <c r="L2289" s="2" t="s">
        <v>611</v>
      </c>
      <c r="M2289" s="2" t="s">
        <v>639</v>
      </c>
    </row>
    <row r="2290" spans="2:13">
      <c r="B2290" t="s">
        <v>7</v>
      </c>
      <c r="C2290">
        <v>13</v>
      </c>
      <c r="D2290" s="2" t="s">
        <v>196</v>
      </c>
      <c r="E2290" s="2" t="s">
        <v>330</v>
      </c>
      <c r="F2290" s="2" t="s">
        <v>371</v>
      </c>
      <c r="G2290" s="2" t="s">
        <v>391</v>
      </c>
      <c r="H2290" s="2" t="s">
        <v>557</v>
      </c>
      <c r="I2290" s="2" t="s">
        <v>330</v>
      </c>
      <c r="J2290" s="2" t="s">
        <v>482</v>
      </c>
      <c r="K2290" s="2" t="s">
        <v>567</v>
      </c>
      <c r="L2290" s="2" t="s">
        <v>330</v>
      </c>
      <c r="M2290" s="2" t="s">
        <v>562</v>
      </c>
    </row>
    <row r="2291" spans="2:13">
      <c r="B2291" t="s">
        <v>8</v>
      </c>
      <c r="C2291">
        <v>13</v>
      </c>
      <c r="D2291" s="2" t="s">
        <v>197</v>
      </c>
      <c r="E2291" s="2" t="s">
        <v>330</v>
      </c>
      <c r="F2291" s="2" t="s">
        <v>371</v>
      </c>
      <c r="G2291" s="2" t="s">
        <v>392</v>
      </c>
      <c r="H2291" s="2" t="s">
        <v>558</v>
      </c>
      <c r="I2291" s="2" t="s">
        <v>330</v>
      </c>
      <c r="J2291" s="2" t="s">
        <v>483</v>
      </c>
      <c r="K2291" s="2" t="s">
        <v>567</v>
      </c>
      <c r="L2291" s="2" t="s">
        <v>612</v>
      </c>
      <c r="M2291" s="2" t="s">
        <v>640</v>
      </c>
    </row>
    <row r="2292" spans="2:13">
      <c r="B2292" t="s">
        <v>9</v>
      </c>
      <c r="C2292">
        <v>13</v>
      </c>
      <c r="D2292" s="2" t="s">
        <v>198</v>
      </c>
      <c r="E2292" s="2" t="s">
        <v>330</v>
      </c>
      <c r="F2292" s="2" t="s">
        <v>372</v>
      </c>
      <c r="G2292" s="2" t="s">
        <v>393</v>
      </c>
      <c r="H2292" s="2" t="s">
        <v>559</v>
      </c>
      <c r="I2292" s="2" t="s">
        <v>330</v>
      </c>
      <c r="J2292" s="2" t="s">
        <v>484</v>
      </c>
      <c r="K2292" s="2" t="s">
        <v>567</v>
      </c>
      <c r="L2292" s="2" t="s">
        <v>612</v>
      </c>
      <c r="M2292" s="2" t="s">
        <v>641</v>
      </c>
    </row>
    <row r="2293" spans="2:13">
      <c r="B2293" t="s">
        <v>10</v>
      </c>
      <c r="C2293">
        <v>13</v>
      </c>
      <c r="D2293" s="2" t="s">
        <v>199</v>
      </c>
      <c r="E2293" s="2" t="s">
        <v>330</v>
      </c>
      <c r="F2293" s="2" t="s">
        <v>373</v>
      </c>
      <c r="G2293" s="2" t="s">
        <v>392</v>
      </c>
      <c r="H2293" s="2" t="s">
        <v>559</v>
      </c>
      <c r="I2293" s="2" t="s">
        <v>330</v>
      </c>
      <c r="J2293" s="2" t="s">
        <v>443</v>
      </c>
      <c r="K2293" s="2" t="s">
        <v>567</v>
      </c>
      <c r="L2293" s="2" t="s">
        <v>330</v>
      </c>
      <c r="M2293" s="2" t="s">
        <v>356</v>
      </c>
    </row>
    <row r="2294" spans="2:13">
      <c r="B2294" t="s">
        <v>11</v>
      </c>
      <c r="C2294">
        <v>13</v>
      </c>
      <c r="D2294" s="2" t="s">
        <v>200</v>
      </c>
      <c r="E2294" s="2" t="s">
        <v>362</v>
      </c>
      <c r="F2294" s="2" t="s">
        <v>373</v>
      </c>
      <c r="G2294" s="2" t="s">
        <v>394</v>
      </c>
      <c r="H2294" s="2" t="s">
        <v>560</v>
      </c>
      <c r="I2294" s="2" t="s">
        <v>573</v>
      </c>
      <c r="J2294" s="2" t="s">
        <v>485</v>
      </c>
      <c r="K2294" s="2" t="s">
        <v>567</v>
      </c>
      <c r="L2294" s="2" t="s">
        <v>610</v>
      </c>
      <c r="M2294" s="2" t="s">
        <v>642</v>
      </c>
    </row>
    <row r="2295" spans="2:13">
      <c r="B2295" t="s">
        <v>12</v>
      </c>
      <c r="C2295">
        <v>13</v>
      </c>
      <c r="D2295" s="2" t="s">
        <v>315</v>
      </c>
      <c r="E2295" s="2" t="s">
        <v>363</v>
      </c>
      <c r="F2295" s="2" t="s">
        <v>373</v>
      </c>
      <c r="G2295" s="2" t="s">
        <v>395</v>
      </c>
      <c r="H2295" s="2" t="s">
        <v>349</v>
      </c>
      <c r="I2295" s="2" t="s">
        <v>574</v>
      </c>
      <c r="J2295" s="2" t="s">
        <v>486</v>
      </c>
      <c r="K2295" s="2" t="s">
        <v>604</v>
      </c>
      <c r="L2295" s="2" t="s">
        <v>613</v>
      </c>
      <c r="M2295" s="2" t="s">
        <v>643</v>
      </c>
    </row>
    <row r="2296" spans="2:13">
      <c r="B2296" t="s">
        <v>13</v>
      </c>
      <c r="C2296">
        <v>13</v>
      </c>
      <c r="D2296" s="2" t="s">
        <v>201</v>
      </c>
      <c r="E2296" s="2" t="s">
        <v>330</v>
      </c>
      <c r="F2296" s="2" t="s">
        <v>373</v>
      </c>
      <c r="G2296" s="2" t="s">
        <v>392</v>
      </c>
      <c r="H2296" s="2" t="s">
        <v>349</v>
      </c>
      <c r="I2296" s="2" t="s">
        <v>330</v>
      </c>
      <c r="J2296" s="2" t="s">
        <v>487</v>
      </c>
      <c r="K2296" s="2" t="s">
        <v>604</v>
      </c>
      <c r="L2296" s="2" t="s">
        <v>330</v>
      </c>
      <c r="M2296" s="2" t="s">
        <v>644</v>
      </c>
    </row>
    <row r="2297" spans="2:13">
      <c r="B2297" t="s">
        <v>14</v>
      </c>
      <c r="C2297">
        <v>13</v>
      </c>
      <c r="D2297" s="2" t="s">
        <v>316</v>
      </c>
      <c r="E2297" s="2" t="s">
        <v>330</v>
      </c>
      <c r="F2297" s="2" t="s">
        <v>373</v>
      </c>
      <c r="G2297" s="2" t="s">
        <v>396</v>
      </c>
      <c r="H2297" s="2" t="s">
        <v>349</v>
      </c>
      <c r="I2297" s="2" t="s">
        <v>330</v>
      </c>
      <c r="J2297" s="2" t="s">
        <v>488</v>
      </c>
      <c r="K2297" s="2" t="s">
        <v>604</v>
      </c>
      <c r="L2297" s="2" t="s">
        <v>330</v>
      </c>
      <c r="M2297" s="2" t="s">
        <v>352</v>
      </c>
    </row>
    <row r="2298" spans="2:13">
      <c r="B2298" t="s">
        <v>15</v>
      </c>
      <c r="C2298">
        <v>13</v>
      </c>
      <c r="D2298" s="2" t="s">
        <v>202</v>
      </c>
      <c r="E2298" s="2" t="s">
        <v>364</v>
      </c>
      <c r="F2298" s="2" t="s">
        <v>373</v>
      </c>
      <c r="G2298" s="2" t="s">
        <v>391</v>
      </c>
      <c r="H2298" s="2" t="s">
        <v>349</v>
      </c>
      <c r="I2298" s="2" t="s">
        <v>330</v>
      </c>
      <c r="J2298" s="2" t="s">
        <v>489</v>
      </c>
      <c r="K2298" s="2" t="s">
        <v>605</v>
      </c>
      <c r="L2298" s="2" t="s">
        <v>330</v>
      </c>
      <c r="M2298" s="2" t="s">
        <v>645</v>
      </c>
    </row>
    <row r="2299" spans="2:13">
      <c r="B2299" t="s">
        <v>16</v>
      </c>
      <c r="C2299">
        <v>13</v>
      </c>
      <c r="D2299" s="2" t="s">
        <v>203</v>
      </c>
      <c r="E2299" s="2" t="s">
        <v>364</v>
      </c>
      <c r="F2299" s="2" t="s">
        <v>373</v>
      </c>
      <c r="G2299" s="2" t="s">
        <v>397</v>
      </c>
      <c r="H2299" s="2" t="s">
        <v>349</v>
      </c>
      <c r="I2299" s="2" t="s">
        <v>330</v>
      </c>
      <c r="J2299" s="2" t="s">
        <v>490</v>
      </c>
      <c r="K2299" s="2" t="s">
        <v>605</v>
      </c>
      <c r="L2299" s="2" t="s">
        <v>330</v>
      </c>
      <c r="M2299" s="2" t="s">
        <v>339</v>
      </c>
    </row>
    <row r="2300" spans="2:13">
      <c r="B2300" t="s">
        <v>17</v>
      </c>
      <c r="C2300">
        <v>13</v>
      </c>
      <c r="D2300" s="2" t="s">
        <v>317</v>
      </c>
      <c r="E2300" s="2" t="s">
        <v>330</v>
      </c>
      <c r="F2300" s="2" t="s">
        <v>373</v>
      </c>
      <c r="G2300" s="2" t="s">
        <v>398</v>
      </c>
      <c r="H2300" s="2" t="s">
        <v>349</v>
      </c>
      <c r="I2300" s="2" t="s">
        <v>330</v>
      </c>
      <c r="J2300" s="2" t="s">
        <v>330</v>
      </c>
      <c r="K2300" s="2" t="s">
        <v>605</v>
      </c>
      <c r="L2300" s="2" t="s">
        <v>330</v>
      </c>
      <c r="M2300" s="2" t="s">
        <v>646</v>
      </c>
    </row>
    <row r="2301" spans="2:13">
      <c r="B2301" t="s">
        <v>18</v>
      </c>
      <c r="C2301">
        <v>13</v>
      </c>
      <c r="D2301" s="2" t="s">
        <v>318</v>
      </c>
      <c r="E2301" s="2" t="s">
        <v>330</v>
      </c>
      <c r="F2301" s="2" t="s">
        <v>372</v>
      </c>
      <c r="G2301" s="2" t="s">
        <v>399</v>
      </c>
      <c r="H2301" s="2" t="s">
        <v>349</v>
      </c>
      <c r="I2301" s="2" t="s">
        <v>330</v>
      </c>
      <c r="J2301" s="2" t="s">
        <v>491</v>
      </c>
      <c r="K2301" s="2" t="s">
        <v>605</v>
      </c>
      <c r="L2301" s="2" t="s">
        <v>330</v>
      </c>
      <c r="M2301" s="2" t="s">
        <v>647</v>
      </c>
    </row>
    <row r="2302" spans="2:13">
      <c r="B2302" t="s">
        <v>19</v>
      </c>
      <c r="C2302">
        <v>13</v>
      </c>
      <c r="D2302" s="2" t="s">
        <v>319</v>
      </c>
      <c r="E2302" s="2" t="s">
        <v>330</v>
      </c>
      <c r="F2302" s="2" t="s">
        <v>372</v>
      </c>
      <c r="G2302" s="2" t="s">
        <v>398</v>
      </c>
      <c r="H2302" s="2" t="s">
        <v>349</v>
      </c>
      <c r="I2302" s="2" t="s">
        <v>330</v>
      </c>
      <c r="J2302" s="2" t="s">
        <v>492</v>
      </c>
      <c r="K2302" s="2" t="s">
        <v>605</v>
      </c>
      <c r="L2302" s="2" t="s">
        <v>330</v>
      </c>
      <c r="M2302" s="2" t="s">
        <v>597</v>
      </c>
    </row>
    <row r="2303" spans="2:13">
      <c r="B2303" t="s">
        <v>20</v>
      </c>
      <c r="C2303">
        <v>13</v>
      </c>
      <c r="D2303" s="2" t="s">
        <v>320</v>
      </c>
      <c r="E2303" s="2" t="s">
        <v>330</v>
      </c>
      <c r="F2303" s="2" t="s">
        <v>374</v>
      </c>
      <c r="G2303" s="2" t="s">
        <v>400</v>
      </c>
      <c r="H2303" s="2" t="s">
        <v>561</v>
      </c>
      <c r="I2303" s="2" t="s">
        <v>575</v>
      </c>
      <c r="J2303" s="2" t="s">
        <v>493</v>
      </c>
      <c r="K2303" s="2" t="s">
        <v>605</v>
      </c>
      <c r="L2303" s="2" t="s">
        <v>614</v>
      </c>
      <c r="M2303" s="2" t="s">
        <v>648</v>
      </c>
    </row>
    <row r="2304" spans="2:13">
      <c r="B2304" t="s">
        <v>21</v>
      </c>
      <c r="C2304">
        <v>13</v>
      </c>
      <c r="D2304" s="2" t="s">
        <v>204</v>
      </c>
      <c r="E2304" s="2" t="s">
        <v>330</v>
      </c>
      <c r="F2304" s="2" t="s">
        <v>374</v>
      </c>
      <c r="G2304" s="2" t="s">
        <v>226</v>
      </c>
      <c r="H2304" s="2" t="s">
        <v>561</v>
      </c>
      <c r="I2304" s="2" t="s">
        <v>330</v>
      </c>
      <c r="J2304" s="2" t="s">
        <v>494</v>
      </c>
      <c r="K2304" s="2" t="s">
        <v>605</v>
      </c>
      <c r="L2304" s="2" t="s">
        <v>330</v>
      </c>
      <c r="M2304" s="2" t="s">
        <v>411</v>
      </c>
    </row>
    <row r="2305" spans="2:13">
      <c r="B2305" t="s">
        <v>22</v>
      </c>
      <c r="C2305">
        <v>13</v>
      </c>
      <c r="D2305" s="2" t="s">
        <v>205</v>
      </c>
      <c r="E2305" s="2" t="s">
        <v>365</v>
      </c>
      <c r="F2305" s="2" t="s">
        <v>371</v>
      </c>
      <c r="G2305" s="2" t="s">
        <v>401</v>
      </c>
      <c r="H2305" s="2" t="s">
        <v>562</v>
      </c>
      <c r="I2305" s="2" t="s">
        <v>330</v>
      </c>
      <c r="J2305" s="2" t="s">
        <v>495</v>
      </c>
      <c r="K2305" s="2" t="s">
        <v>605</v>
      </c>
      <c r="L2305" s="2" t="s">
        <v>343</v>
      </c>
      <c r="M2305" s="2" t="s">
        <v>649</v>
      </c>
    </row>
    <row r="2306" spans="2:13">
      <c r="B2306" t="s">
        <v>23</v>
      </c>
      <c r="C2306">
        <v>13</v>
      </c>
      <c r="D2306" s="2" t="s">
        <v>206</v>
      </c>
      <c r="E2306" s="2" t="s">
        <v>365</v>
      </c>
      <c r="F2306" s="2" t="s">
        <v>371</v>
      </c>
      <c r="G2306" s="2" t="s">
        <v>402</v>
      </c>
      <c r="H2306" s="2" t="s">
        <v>562</v>
      </c>
      <c r="I2306" s="2" t="s">
        <v>330</v>
      </c>
      <c r="J2306" s="2" t="s">
        <v>496</v>
      </c>
      <c r="K2306" s="2" t="s">
        <v>605</v>
      </c>
      <c r="L2306" s="2" t="s">
        <v>330</v>
      </c>
      <c r="M2306" s="2" t="s">
        <v>650</v>
      </c>
    </row>
    <row r="2307" spans="2:13">
      <c r="B2307" t="s">
        <v>24</v>
      </c>
      <c r="C2307">
        <v>13</v>
      </c>
      <c r="D2307" s="2" t="s">
        <v>207</v>
      </c>
      <c r="E2307" s="2" t="s">
        <v>330</v>
      </c>
      <c r="F2307" s="2" t="s">
        <v>371</v>
      </c>
      <c r="G2307" s="2" t="s">
        <v>403</v>
      </c>
      <c r="H2307" s="2" t="s">
        <v>562</v>
      </c>
      <c r="I2307" s="2" t="s">
        <v>330</v>
      </c>
      <c r="J2307" s="2" t="s">
        <v>497</v>
      </c>
      <c r="K2307" s="2" t="s">
        <v>606</v>
      </c>
      <c r="L2307" s="2" t="s">
        <v>330</v>
      </c>
      <c r="M2307" s="2" t="s">
        <v>651</v>
      </c>
    </row>
    <row r="2308" spans="2:13">
      <c r="B2308" t="s">
        <v>25</v>
      </c>
      <c r="C2308">
        <v>13</v>
      </c>
      <c r="D2308" s="2" t="s">
        <v>321</v>
      </c>
      <c r="E2308" s="2" t="s">
        <v>366</v>
      </c>
      <c r="F2308" s="2" t="s">
        <v>375</v>
      </c>
      <c r="G2308" s="2" t="s">
        <v>404</v>
      </c>
      <c r="H2308" s="2" t="s">
        <v>563</v>
      </c>
      <c r="I2308" s="2" t="s">
        <v>330</v>
      </c>
      <c r="J2308" s="2" t="s">
        <v>498</v>
      </c>
      <c r="K2308" s="2" t="s">
        <v>606</v>
      </c>
      <c r="L2308" s="2" t="s">
        <v>382</v>
      </c>
      <c r="M2308" s="2" t="s">
        <v>652</v>
      </c>
    </row>
    <row r="2309" spans="2:13">
      <c r="B2309" t="s">
        <v>26</v>
      </c>
      <c r="C2309">
        <v>13</v>
      </c>
      <c r="D2309" s="2" t="s">
        <v>322</v>
      </c>
      <c r="E2309" s="2" t="s">
        <v>365</v>
      </c>
      <c r="F2309" s="2" t="s">
        <v>345</v>
      </c>
      <c r="G2309" s="2" t="s">
        <v>405</v>
      </c>
      <c r="H2309" s="2" t="s">
        <v>563</v>
      </c>
      <c r="I2309" s="2" t="s">
        <v>330</v>
      </c>
      <c r="J2309" s="2" t="s">
        <v>499</v>
      </c>
      <c r="K2309" s="2" t="s">
        <v>606</v>
      </c>
      <c r="L2309" s="2" t="s">
        <v>330</v>
      </c>
      <c r="M2309" s="2" t="s">
        <v>653</v>
      </c>
    </row>
    <row r="2310" spans="2:13">
      <c r="B2310" t="s">
        <v>27</v>
      </c>
      <c r="C2310">
        <v>13</v>
      </c>
      <c r="D2310" s="2" t="s">
        <v>208</v>
      </c>
      <c r="E2310" s="2" t="s">
        <v>366</v>
      </c>
      <c r="F2310" s="2" t="s">
        <v>345</v>
      </c>
      <c r="G2310" s="2" t="s">
        <v>406</v>
      </c>
      <c r="H2310" s="2" t="s">
        <v>563</v>
      </c>
      <c r="I2310" s="2" t="s">
        <v>330</v>
      </c>
      <c r="J2310" s="2" t="s">
        <v>500</v>
      </c>
      <c r="K2310" s="2" t="s">
        <v>606</v>
      </c>
      <c r="L2310" s="2" t="s">
        <v>330</v>
      </c>
      <c r="M2310" s="2" t="s">
        <v>636</v>
      </c>
    </row>
    <row r="2311" spans="2:13">
      <c r="B2311" t="s">
        <v>28</v>
      </c>
      <c r="C2311">
        <v>13</v>
      </c>
      <c r="D2311" s="2" t="s">
        <v>209</v>
      </c>
      <c r="E2311" s="2" t="s">
        <v>366</v>
      </c>
      <c r="F2311" s="2" t="s">
        <v>376</v>
      </c>
      <c r="G2311" s="2" t="s">
        <v>407</v>
      </c>
      <c r="H2311" s="2" t="s">
        <v>563</v>
      </c>
      <c r="I2311" s="2" t="s">
        <v>330</v>
      </c>
      <c r="J2311" s="2" t="s">
        <v>487</v>
      </c>
      <c r="K2311" s="2" t="s">
        <v>606</v>
      </c>
      <c r="L2311" s="2" t="s">
        <v>330</v>
      </c>
      <c r="M2311" s="2" t="s">
        <v>654</v>
      </c>
    </row>
    <row r="2312" spans="2:13">
      <c r="B2312" t="s">
        <v>29</v>
      </c>
      <c r="C2312">
        <v>13</v>
      </c>
      <c r="D2312" s="2" t="s">
        <v>210</v>
      </c>
      <c r="E2312" s="2" t="s">
        <v>367</v>
      </c>
      <c r="F2312" s="2" t="s">
        <v>376</v>
      </c>
      <c r="G2312" s="2" t="s">
        <v>408</v>
      </c>
      <c r="H2312" s="2" t="s">
        <v>563</v>
      </c>
      <c r="I2312" s="2" t="s">
        <v>576</v>
      </c>
      <c r="J2312" s="2" t="s">
        <v>469</v>
      </c>
      <c r="K2312" s="2" t="s">
        <v>606</v>
      </c>
      <c r="L2312" s="2" t="s">
        <v>576</v>
      </c>
      <c r="M2312" s="2" t="s">
        <v>567</v>
      </c>
    </row>
    <row r="2313" spans="2:13">
      <c r="B2313" t="s">
        <v>30</v>
      </c>
      <c r="C2313">
        <v>13</v>
      </c>
      <c r="D2313" s="2" t="s">
        <v>211</v>
      </c>
      <c r="E2313" s="2" t="s">
        <v>365</v>
      </c>
      <c r="F2313" s="2" t="s">
        <v>376</v>
      </c>
      <c r="G2313" s="2" t="s">
        <v>409</v>
      </c>
      <c r="H2313" s="2" t="s">
        <v>563</v>
      </c>
      <c r="I2313" s="2" t="s">
        <v>330</v>
      </c>
      <c r="J2313" s="2" t="s">
        <v>391</v>
      </c>
      <c r="K2313" s="2" t="s">
        <v>606</v>
      </c>
      <c r="L2313" s="2" t="s">
        <v>330</v>
      </c>
      <c r="M2313" s="2" t="s">
        <v>655</v>
      </c>
    </row>
    <row r="2314" spans="2:13">
      <c r="B2314" t="s">
        <v>31</v>
      </c>
      <c r="C2314">
        <v>13</v>
      </c>
      <c r="D2314" s="2" t="s">
        <v>212</v>
      </c>
      <c r="E2314" s="2" t="s">
        <v>330</v>
      </c>
      <c r="F2314" s="2" t="s">
        <v>376</v>
      </c>
      <c r="G2314" s="2" t="s">
        <v>410</v>
      </c>
      <c r="H2314" s="2" t="s">
        <v>557</v>
      </c>
      <c r="I2314" s="2" t="s">
        <v>474</v>
      </c>
      <c r="J2314" s="2" t="s">
        <v>501</v>
      </c>
      <c r="K2314" s="2" t="s">
        <v>606</v>
      </c>
      <c r="L2314" s="2" t="s">
        <v>615</v>
      </c>
      <c r="M2314" s="2" t="s">
        <v>344</v>
      </c>
    </row>
    <row r="2315" spans="2:13">
      <c r="B2315" t="s">
        <v>32</v>
      </c>
      <c r="C2315">
        <v>13</v>
      </c>
      <c r="D2315" s="2" t="s">
        <v>323</v>
      </c>
      <c r="E2315" s="2" t="s">
        <v>366</v>
      </c>
      <c r="F2315" s="2" t="s">
        <v>376</v>
      </c>
      <c r="G2315" s="2" t="s">
        <v>397</v>
      </c>
      <c r="H2315" s="2" t="s">
        <v>557</v>
      </c>
      <c r="I2315" s="2" t="s">
        <v>330</v>
      </c>
      <c r="J2315" s="2" t="s">
        <v>502</v>
      </c>
      <c r="K2315" s="2" t="s">
        <v>606</v>
      </c>
      <c r="L2315" s="2" t="s">
        <v>330</v>
      </c>
      <c r="M2315" s="2" t="s">
        <v>654</v>
      </c>
    </row>
    <row r="2316" spans="2:13">
      <c r="B2316" t="s">
        <v>33</v>
      </c>
      <c r="C2316">
        <v>13</v>
      </c>
      <c r="D2316" s="2" t="s">
        <v>213</v>
      </c>
      <c r="E2316" s="2" t="s">
        <v>365</v>
      </c>
      <c r="F2316" s="2" t="s">
        <v>376</v>
      </c>
      <c r="G2316" s="2" t="s">
        <v>409</v>
      </c>
      <c r="H2316" s="2" t="s">
        <v>557</v>
      </c>
      <c r="I2316" s="2" t="s">
        <v>330</v>
      </c>
      <c r="J2316" s="2" t="s">
        <v>415</v>
      </c>
      <c r="K2316" s="2" t="s">
        <v>606</v>
      </c>
      <c r="L2316" s="2" t="s">
        <v>330</v>
      </c>
      <c r="M2316" s="2" t="s">
        <v>376</v>
      </c>
    </row>
    <row r="2317" spans="2:13">
      <c r="B2317" t="s">
        <v>34</v>
      </c>
      <c r="C2317">
        <v>13</v>
      </c>
      <c r="D2317" s="2" t="s">
        <v>324</v>
      </c>
      <c r="E2317" s="2" t="s">
        <v>366</v>
      </c>
      <c r="F2317" s="2" t="s">
        <v>376</v>
      </c>
      <c r="G2317" s="2" t="s">
        <v>397</v>
      </c>
      <c r="H2317" s="2" t="s">
        <v>557</v>
      </c>
      <c r="I2317" s="2" t="s">
        <v>330</v>
      </c>
      <c r="J2317" s="2" t="s">
        <v>503</v>
      </c>
      <c r="K2317" s="2" t="s">
        <v>606</v>
      </c>
      <c r="L2317" s="2" t="s">
        <v>330</v>
      </c>
      <c r="M2317" s="2" t="s">
        <v>646</v>
      </c>
    </row>
    <row r="2318" spans="2:13">
      <c r="B2318" t="s">
        <v>35</v>
      </c>
      <c r="C2318">
        <v>13</v>
      </c>
      <c r="D2318" s="2" t="s">
        <v>214</v>
      </c>
      <c r="E2318" s="2" t="s">
        <v>330</v>
      </c>
      <c r="F2318" s="2" t="s">
        <v>376</v>
      </c>
      <c r="G2318" s="2" t="s">
        <v>411</v>
      </c>
      <c r="H2318" s="2" t="s">
        <v>557</v>
      </c>
      <c r="I2318" s="2" t="s">
        <v>330</v>
      </c>
      <c r="J2318" s="2" t="s">
        <v>504</v>
      </c>
      <c r="K2318" s="2" t="s">
        <v>606</v>
      </c>
      <c r="L2318" s="2" t="s">
        <v>330</v>
      </c>
      <c r="M2318" s="2" t="s">
        <v>656</v>
      </c>
    </row>
    <row r="2319" spans="2:13">
      <c r="B2319" t="s">
        <v>36</v>
      </c>
      <c r="C2319">
        <v>13</v>
      </c>
      <c r="D2319" s="2" t="s">
        <v>215</v>
      </c>
      <c r="E2319" s="2" t="s">
        <v>330</v>
      </c>
      <c r="F2319" s="2" t="s">
        <v>345</v>
      </c>
      <c r="G2319" s="2" t="s">
        <v>392</v>
      </c>
      <c r="H2319" s="2" t="s">
        <v>557</v>
      </c>
      <c r="I2319" s="2" t="s">
        <v>330</v>
      </c>
      <c r="J2319" s="2" t="s">
        <v>330</v>
      </c>
      <c r="K2319" s="2" t="s">
        <v>327</v>
      </c>
      <c r="L2319" s="2" t="s">
        <v>330</v>
      </c>
      <c r="M2319" s="2" t="s">
        <v>657</v>
      </c>
    </row>
    <row r="2320" spans="2:13">
      <c r="B2320" t="s">
        <v>37</v>
      </c>
      <c r="C2320">
        <v>13</v>
      </c>
      <c r="D2320" s="2" t="s">
        <v>325</v>
      </c>
      <c r="E2320" s="2" t="s">
        <v>330</v>
      </c>
      <c r="F2320" s="2" t="s">
        <v>371</v>
      </c>
      <c r="G2320" s="2" t="s">
        <v>230</v>
      </c>
      <c r="H2320" s="2" t="s">
        <v>558</v>
      </c>
      <c r="I2320" s="2" t="s">
        <v>476</v>
      </c>
      <c r="J2320" s="2" t="s">
        <v>505</v>
      </c>
      <c r="K2320" s="2" t="s">
        <v>327</v>
      </c>
      <c r="L2320" s="2" t="s">
        <v>616</v>
      </c>
      <c r="M2320" s="2" t="s">
        <v>658</v>
      </c>
    </row>
    <row r="2321" spans="2:13">
      <c r="B2321" t="s">
        <v>38</v>
      </c>
      <c r="C2321">
        <v>13</v>
      </c>
      <c r="D2321" s="2" t="s">
        <v>216</v>
      </c>
      <c r="E2321" s="2" t="s">
        <v>330</v>
      </c>
      <c r="F2321" s="2" t="s">
        <v>372</v>
      </c>
      <c r="G2321" s="2" t="s">
        <v>412</v>
      </c>
      <c r="H2321" s="2" t="s">
        <v>559</v>
      </c>
      <c r="I2321" s="2" t="s">
        <v>411</v>
      </c>
      <c r="J2321" s="2" t="s">
        <v>506</v>
      </c>
      <c r="K2321" s="2" t="s">
        <v>327</v>
      </c>
      <c r="L2321" s="2" t="s">
        <v>230</v>
      </c>
      <c r="M2321" s="2" t="s">
        <v>659</v>
      </c>
    </row>
    <row r="2322" spans="2:13">
      <c r="B2322" t="s">
        <v>39</v>
      </c>
      <c r="C2322">
        <v>13</v>
      </c>
      <c r="D2322" s="2" t="s">
        <v>217</v>
      </c>
      <c r="E2322" s="2" t="s">
        <v>330</v>
      </c>
      <c r="F2322" s="2" t="s">
        <v>339</v>
      </c>
      <c r="G2322" s="2" t="s">
        <v>413</v>
      </c>
      <c r="H2322" s="2" t="s">
        <v>559</v>
      </c>
      <c r="I2322" s="2" t="s">
        <v>330</v>
      </c>
      <c r="J2322" s="2" t="s">
        <v>365</v>
      </c>
      <c r="K2322" s="2" t="s">
        <v>327</v>
      </c>
      <c r="L2322" s="2" t="s">
        <v>330</v>
      </c>
      <c r="M2322" s="2" t="s">
        <v>660</v>
      </c>
    </row>
    <row r="2323" spans="2:13">
      <c r="B2323" t="s">
        <v>40</v>
      </c>
      <c r="C2323">
        <v>13</v>
      </c>
      <c r="D2323" s="2" t="s">
        <v>218</v>
      </c>
      <c r="E2323" s="2" t="s">
        <v>368</v>
      </c>
      <c r="F2323" s="2" t="s">
        <v>335</v>
      </c>
      <c r="G2323" s="2" t="s">
        <v>404</v>
      </c>
      <c r="H2323" s="2" t="s">
        <v>559</v>
      </c>
      <c r="I2323" s="2" t="s">
        <v>577</v>
      </c>
      <c r="J2323" s="2" t="s">
        <v>507</v>
      </c>
      <c r="K2323" s="2" t="s">
        <v>327</v>
      </c>
      <c r="L2323" s="2" t="s">
        <v>577</v>
      </c>
      <c r="M2323" s="2" t="s">
        <v>239</v>
      </c>
    </row>
    <row r="2324" spans="2:13">
      <c r="B2324" t="s">
        <v>41</v>
      </c>
      <c r="C2324">
        <v>13</v>
      </c>
      <c r="D2324" s="2" t="s">
        <v>219</v>
      </c>
      <c r="E2324" s="2" t="s">
        <v>368</v>
      </c>
      <c r="F2324" s="2" t="s">
        <v>377</v>
      </c>
      <c r="G2324" s="2" t="s">
        <v>330</v>
      </c>
      <c r="H2324" s="2" t="s">
        <v>560</v>
      </c>
      <c r="I2324" s="2" t="s">
        <v>578</v>
      </c>
      <c r="J2324" s="2" t="s">
        <v>508</v>
      </c>
      <c r="K2324" s="2" t="s">
        <v>327</v>
      </c>
      <c r="L2324" s="2" t="s">
        <v>617</v>
      </c>
      <c r="M2324" s="2" t="s">
        <v>661</v>
      </c>
    </row>
    <row r="2325" spans="2:13">
      <c r="B2325" t="s">
        <v>42</v>
      </c>
      <c r="C2325">
        <v>13</v>
      </c>
      <c r="D2325" s="2" t="s">
        <v>220</v>
      </c>
      <c r="E2325" s="2" t="s">
        <v>330</v>
      </c>
      <c r="F2325" s="2" t="s">
        <v>377</v>
      </c>
      <c r="G2325" s="2" t="s">
        <v>411</v>
      </c>
      <c r="H2325" s="2" t="s">
        <v>560</v>
      </c>
      <c r="I2325" s="2" t="s">
        <v>330</v>
      </c>
      <c r="J2325" s="2" t="s">
        <v>413</v>
      </c>
      <c r="K2325" s="2" t="s">
        <v>327</v>
      </c>
      <c r="L2325" s="2" t="s">
        <v>330</v>
      </c>
      <c r="M2325" s="2" t="s">
        <v>662</v>
      </c>
    </row>
    <row r="2326" spans="2:13">
      <c r="B2326" t="s">
        <v>43</v>
      </c>
      <c r="C2326">
        <v>13</v>
      </c>
      <c r="D2326" s="2" t="s">
        <v>221</v>
      </c>
      <c r="E2326" s="2" t="s">
        <v>330</v>
      </c>
      <c r="F2326" s="2" t="s">
        <v>378</v>
      </c>
      <c r="G2326" s="2" t="s">
        <v>414</v>
      </c>
      <c r="H2326" s="2" t="s">
        <v>564</v>
      </c>
      <c r="I2326" s="2" t="s">
        <v>572</v>
      </c>
      <c r="J2326" s="2" t="s">
        <v>507</v>
      </c>
      <c r="K2326" s="2" t="s">
        <v>327</v>
      </c>
      <c r="L2326" s="2" t="s">
        <v>609</v>
      </c>
      <c r="M2326" s="2" t="s">
        <v>661</v>
      </c>
    </row>
    <row r="2327" spans="2:13">
      <c r="B2327" t="s">
        <v>44</v>
      </c>
      <c r="C2327">
        <v>13</v>
      </c>
      <c r="D2327" s="2" t="s">
        <v>222</v>
      </c>
      <c r="E2327" s="2" t="s">
        <v>369</v>
      </c>
      <c r="F2327" s="2" t="s">
        <v>379</v>
      </c>
      <c r="G2327" s="2" t="s">
        <v>415</v>
      </c>
      <c r="H2327" s="2" t="s">
        <v>564</v>
      </c>
      <c r="I2327" s="2" t="s">
        <v>330</v>
      </c>
      <c r="J2327" s="2" t="s">
        <v>509</v>
      </c>
      <c r="K2327" s="2" t="s">
        <v>327</v>
      </c>
      <c r="L2327" s="2" t="s">
        <v>330</v>
      </c>
      <c r="M2327" s="2" t="s">
        <v>310</v>
      </c>
    </row>
    <row r="2328" spans="2:13">
      <c r="B2328" t="s">
        <v>45</v>
      </c>
      <c r="C2328">
        <v>13</v>
      </c>
      <c r="D2328" s="2" t="s">
        <v>223</v>
      </c>
      <c r="E2328" s="2" t="s">
        <v>369</v>
      </c>
      <c r="F2328" s="2" t="s">
        <v>343</v>
      </c>
      <c r="G2328" s="2" t="s">
        <v>397</v>
      </c>
      <c r="H2328" s="2" t="s">
        <v>349</v>
      </c>
      <c r="I2328" s="2" t="s">
        <v>573</v>
      </c>
      <c r="J2328" s="2" t="s">
        <v>292</v>
      </c>
      <c r="K2328" s="2" t="s">
        <v>327</v>
      </c>
      <c r="L2328" s="2" t="s">
        <v>610</v>
      </c>
      <c r="M2328" s="2" t="s">
        <v>663</v>
      </c>
    </row>
    <row r="2329" spans="2:13">
      <c r="B2329" t="s">
        <v>46</v>
      </c>
      <c r="C2329">
        <v>13</v>
      </c>
      <c r="D2329" s="2" t="s">
        <v>224</v>
      </c>
      <c r="E2329" s="2" t="s">
        <v>364</v>
      </c>
      <c r="F2329" s="2" t="s">
        <v>336</v>
      </c>
      <c r="G2329" s="2" t="s">
        <v>414</v>
      </c>
      <c r="H2329" s="2" t="s">
        <v>565</v>
      </c>
      <c r="I2329" s="2" t="s">
        <v>415</v>
      </c>
      <c r="J2329" s="2" t="s">
        <v>510</v>
      </c>
      <c r="K2329" s="2" t="s">
        <v>327</v>
      </c>
      <c r="L2329" s="2" t="s">
        <v>483</v>
      </c>
      <c r="M2329" s="2" t="s">
        <v>664</v>
      </c>
    </row>
    <row r="2330" spans="2:13">
      <c r="B2330" t="s">
        <v>47</v>
      </c>
      <c r="C2330">
        <v>13</v>
      </c>
      <c r="D2330" s="2" t="s">
        <v>225</v>
      </c>
      <c r="E2330" s="2" t="s">
        <v>364</v>
      </c>
      <c r="F2330" s="2" t="s">
        <v>380</v>
      </c>
      <c r="G2330" s="2" t="s">
        <v>416</v>
      </c>
      <c r="H2330" s="2" t="s">
        <v>565</v>
      </c>
      <c r="I2330" s="2" t="s">
        <v>330</v>
      </c>
      <c r="J2330" s="2" t="s">
        <v>381</v>
      </c>
      <c r="K2330" s="2" t="s">
        <v>327</v>
      </c>
      <c r="L2330" s="2" t="s">
        <v>330</v>
      </c>
      <c r="M2330" s="2" t="s">
        <v>665</v>
      </c>
    </row>
    <row r="2331" spans="2:13">
      <c r="B2331" t="s">
        <v>48</v>
      </c>
      <c r="C2331">
        <v>13</v>
      </c>
      <c r="D2331" s="2" t="s">
        <v>326</v>
      </c>
      <c r="E2331" s="2" t="s">
        <v>330</v>
      </c>
      <c r="F2331" s="2" t="s">
        <v>380</v>
      </c>
      <c r="G2331" s="2" t="s">
        <v>417</v>
      </c>
      <c r="H2331" s="2" t="s">
        <v>566</v>
      </c>
      <c r="I2331" s="2" t="s">
        <v>579</v>
      </c>
      <c r="J2331" s="2" t="s">
        <v>365</v>
      </c>
      <c r="K2331" s="2" t="s">
        <v>372</v>
      </c>
      <c r="L2331" s="2" t="s">
        <v>618</v>
      </c>
      <c r="M2331" s="2" t="s">
        <v>666</v>
      </c>
    </row>
    <row r="2332" spans="2:13">
      <c r="B2332" t="s">
        <v>49</v>
      </c>
      <c r="C2332">
        <v>13</v>
      </c>
      <c r="D2332" s="2" t="s">
        <v>327</v>
      </c>
      <c r="E2332" s="2" t="s">
        <v>330</v>
      </c>
      <c r="F2332" s="2" t="s">
        <v>380</v>
      </c>
      <c r="G2332" s="2" t="s">
        <v>414</v>
      </c>
      <c r="H2332" s="2" t="s">
        <v>566</v>
      </c>
      <c r="I2332" s="2" t="s">
        <v>330</v>
      </c>
      <c r="J2332" s="2" t="s">
        <v>511</v>
      </c>
      <c r="K2332" s="2" t="s">
        <v>372</v>
      </c>
      <c r="L2332" s="2" t="s">
        <v>330</v>
      </c>
      <c r="M2332" s="2" t="s">
        <v>667</v>
      </c>
    </row>
    <row r="2333" spans="2:13">
      <c r="B2333" t="s">
        <v>50</v>
      </c>
      <c r="C2333">
        <v>13</v>
      </c>
      <c r="D2333" s="2" t="s">
        <v>328</v>
      </c>
      <c r="E2333" s="2" t="s">
        <v>330</v>
      </c>
      <c r="F2333" s="2" t="s">
        <v>380</v>
      </c>
      <c r="G2333" s="2" t="s">
        <v>397</v>
      </c>
      <c r="H2333" s="2" t="s">
        <v>566</v>
      </c>
      <c r="I2333" s="2" t="s">
        <v>580</v>
      </c>
      <c r="J2333" s="2" t="s">
        <v>489</v>
      </c>
      <c r="K2333" s="2" t="s">
        <v>372</v>
      </c>
      <c r="L2333" s="2" t="s">
        <v>580</v>
      </c>
      <c r="M2333" s="2" t="s">
        <v>668</v>
      </c>
    </row>
    <row r="2334" spans="2:13">
      <c r="B2334" t="s">
        <v>51</v>
      </c>
      <c r="C2334">
        <v>13</v>
      </c>
      <c r="D2334" s="2" t="s">
        <v>329</v>
      </c>
      <c r="E2334" s="2" t="s">
        <v>330</v>
      </c>
      <c r="F2334" s="2" t="s">
        <v>380</v>
      </c>
      <c r="G2334" s="2" t="s">
        <v>418</v>
      </c>
      <c r="H2334" s="2" t="s">
        <v>567</v>
      </c>
      <c r="I2334" s="2" t="s">
        <v>581</v>
      </c>
      <c r="J2334" s="2" t="s">
        <v>512</v>
      </c>
      <c r="K2334" s="2" t="s">
        <v>372</v>
      </c>
      <c r="L2334" s="2" t="s">
        <v>619</v>
      </c>
      <c r="M2334" s="2" t="s">
        <v>669</v>
      </c>
    </row>
    <row r="2335" spans="2:13">
      <c r="B2335" t="s">
        <v>52</v>
      </c>
      <c r="C2335">
        <v>13</v>
      </c>
      <c r="D2335" s="2" t="s">
        <v>226</v>
      </c>
      <c r="E2335" s="2" t="s">
        <v>330</v>
      </c>
      <c r="F2335" s="2" t="s">
        <v>380</v>
      </c>
      <c r="G2335" s="2" t="s">
        <v>414</v>
      </c>
      <c r="H2335" s="2" t="s">
        <v>568</v>
      </c>
      <c r="I2335" s="2" t="s">
        <v>582</v>
      </c>
      <c r="J2335" s="2" t="s">
        <v>513</v>
      </c>
      <c r="K2335" s="2" t="s">
        <v>372</v>
      </c>
      <c r="L2335" s="2" t="s">
        <v>620</v>
      </c>
      <c r="M2335" s="2" t="s">
        <v>670</v>
      </c>
    </row>
    <row r="2336" spans="2:13">
      <c r="B2336" t="s">
        <v>53</v>
      </c>
      <c r="C2336">
        <v>13</v>
      </c>
      <c r="D2336" s="2" t="s">
        <v>227</v>
      </c>
      <c r="E2336" s="2" t="s">
        <v>330</v>
      </c>
      <c r="F2336" s="2" t="s">
        <v>380</v>
      </c>
      <c r="G2336" s="2" t="s">
        <v>418</v>
      </c>
      <c r="H2336" s="2" t="s">
        <v>334</v>
      </c>
      <c r="I2336" s="2" t="s">
        <v>578</v>
      </c>
      <c r="J2336" s="2" t="s">
        <v>426</v>
      </c>
      <c r="K2336" s="2" t="s">
        <v>372</v>
      </c>
      <c r="L2336" s="2" t="s">
        <v>621</v>
      </c>
      <c r="M2336" s="2" t="s">
        <v>671</v>
      </c>
    </row>
    <row r="2337" spans="2:13">
      <c r="B2337" t="s">
        <v>54</v>
      </c>
      <c r="C2337">
        <v>13</v>
      </c>
      <c r="D2337" s="2" t="s">
        <v>228</v>
      </c>
      <c r="E2337" s="2" t="s">
        <v>330</v>
      </c>
      <c r="F2337" s="2" t="s">
        <v>380</v>
      </c>
      <c r="G2337" s="2" t="s">
        <v>419</v>
      </c>
      <c r="H2337" s="2" t="s">
        <v>334</v>
      </c>
      <c r="I2337" s="2" t="s">
        <v>583</v>
      </c>
      <c r="J2337" s="2" t="s">
        <v>443</v>
      </c>
      <c r="K2337" s="2" t="s">
        <v>379</v>
      </c>
      <c r="L2337" s="2" t="s">
        <v>583</v>
      </c>
      <c r="M2337" s="2" t="s">
        <v>672</v>
      </c>
    </row>
    <row r="2338" spans="2:13">
      <c r="B2338" t="s">
        <v>55</v>
      </c>
      <c r="C2338">
        <v>13</v>
      </c>
      <c r="D2338" s="2" t="s">
        <v>229</v>
      </c>
      <c r="E2338" s="2" t="s">
        <v>330</v>
      </c>
      <c r="F2338" s="2" t="s">
        <v>380</v>
      </c>
      <c r="G2338" s="2" t="s">
        <v>420</v>
      </c>
      <c r="H2338" s="2" t="s">
        <v>337</v>
      </c>
      <c r="I2338" s="2" t="s">
        <v>581</v>
      </c>
      <c r="J2338" s="2" t="s">
        <v>443</v>
      </c>
      <c r="K2338" s="2" t="s">
        <v>379</v>
      </c>
      <c r="L2338" s="2" t="s">
        <v>619</v>
      </c>
      <c r="M2338" s="2" t="s">
        <v>657</v>
      </c>
    </row>
    <row r="2339" spans="2:13">
      <c r="B2339" t="s">
        <v>56</v>
      </c>
      <c r="C2339">
        <v>13</v>
      </c>
      <c r="D2339" s="2" t="s">
        <v>230</v>
      </c>
      <c r="E2339" s="2" t="s">
        <v>330</v>
      </c>
      <c r="F2339" s="2" t="s">
        <v>380</v>
      </c>
      <c r="G2339" s="2" t="s">
        <v>421</v>
      </c>
      <c r="H2339" s="2" t="s">
        <v>569</v>
      </c>
      <c r="I2339" s="2" t="s">
        <v>584</v>
      </c>
      <c r="J2339" s="2" t="s">
        <v>512</v>
      </c>
      <c r="K2339" s="2" t="s">
        <v>379</v>
      </c>
      <c r="L2339" s="2" t="s">
        <v>622</v>
      </c>
      <c r="M2339" s="2" t="s">
        <v>673</v>
      </c>
    </row>
    <row r="2340" spans="2:13">
      <c r="B2340" t="s">
        <v>57</v>
      </c>
      <c r="C2340">
        <v>13</v>
      </c>
      <c r="D2340" s="2" t="s">
        <v>231</v>
      </c>
      <c r="E2340" s="2" t="s">
        <v>330</v>
      </c>
      <c r="F2340" s="2" t="s">
        <v>380</v>
      </c>
      <c r="G2340" s="2" t="s">
        <v>422</v>
      </c>
      <c r="H2340" s="2" t="s">
        <v>327</v>
      </c>
      <c r="I2340" s="2" t="s">
        <v>365</v>
      </c>
      <c r="J2340" s="2" t="s">
        <v>514</v>
      </c>
      <c r="K2340" s="2" t="s">
        <v>379</v>
      </c>
      <c r="L2340" s="2" t="s">
        <v>364</v>
      </c>
      <c r="M2340" s="2" t="s">
        <v>236</v>
      </c>
    </row>
    <row r="2341" spans="2:13">
      <c r="B2341" t="s">
        <v>58</v>
      </c>
      <c r="C2341">
        <v>13</v>
      </c>
      <c r="D2341" s="2" t="s">
        <v>232</v>
      </c>
      <c r="E2341" s="2" t="s">
        <v>330</v>
      </c>
      <c r="F2341" s="2" t="s">
        <v>381</v>
      </c>
      <c r="G2341" s="2" t="s">
        <v>423</v>
      </c>
      <c r="H2341" s="2" t="s">
        <v>570</v>
      </c>
      <c r="I2341" s="2" t="s">
        <v>585</v>
      </c>
      <c r="J2341" s="2" t="s">
        <v>515</v>
      </c>
      <c r="K2341" s="2" t="s">
        <v>379</v>
      </c>
      <c r="L2341" s="2" t="s">
        <v>623</v>
      </c>
      <c r="M2341" s="2" t="s">
        <v>674</v>
      </c>
    </row>
    <row r="2342" spans="2:13">
      <c r="B2342" t="s">
        <v>59</v>
      </c>
      <c r="C2342">
        <v>13</v>
      </c>
      <c r="D2342" s="2" t="s">
        <v>330</v>
      </c>
      <c r="E2342" s="2" t="s">
        <v>364</v>
      </c>
      <c r="F2342" s="2" t="s">
        <v>381</v>
      </c>
      <c r="G2342" s="2" t="s">
        <v>411</v>
      </c>
      <c r="H2342" s="2" t="s">
        <v>570</v>
      </c>
      <c r="I2342" s="2" t="s">
        <v>330</v>
      </c>
      <c r="J2342" s="2" t="s">
        <v>415</v>
      </c>
      <c r="K2342" s="2" t="s">
        <v>379</v>
      </c>
      <c r="L2342" s="2" t="s">
        <v>330</v>
      </c>
      <c r="M2342" s="2" t="s">
        <v>674</v>
      </c>
    </row>
    <row r="2343" spans="2:13">
      <c r="B2343" t="s">
        <v>60</v>
      </c>
      <c r="C2343">
        <v>13</v>
      </c>
      <c r="D2343" s="2" t="s">
        <v>331</v>
      </c>
      <c r="E2343" s="2" t="s">
        <v>364</v>
      </c>
      <c r="F2343" s="2" t="s">
        <v>381</v>
      </c>
      <c r="G2343" s="2" t="s">
        <v>424</v>
      </c>
      <c r="H2343" s="2" t="s">
        <v>376</v>
      </c>
      <c r="I2343" s="2" t="s">
        <v>586</v>
      </c>
      <c r="J2343" s="2" t="s">
        <v>516</v>
      </c>
      <c r="K2343" s="2" t="s">
        <v>379</v>
      </c>
      <c r="L2343" s="2" t="s">
        <v>580</v>
      </c>
      <c r="M2343" s="2" t="s">
        <v>343</v>
      </c>
    </row>
    <row r="2344" spans="2:13">
      <c r="B2344" t="s">
        <v>61</v>
      </c>
      <c r="C2344">
        <v>13</v>
      </c>
      <c r="D2344" s="2" t="s">
        <v>233</v>
      </c>
      <c r="E2344" s="2" t="s">
        <v>330</v>
      </c>
      <c r="F2344" s="2" t="s">
        <v>381</v>
      </c>
      <c r="G2344" s="2" t="s">
        <v>425</v>
      </c>
      <c r="H2344" s="2" t="s">
        <v>571</v>
      </c>
      <c r="I2344" s="2" t="s">
        <v>587</v>
      </c>
      <c r="J2344" s="2" t="s">
        <v>517</v>
      </c>
      <c r="K2344" s="2" t="s">
        <v>379</v>
      </c>
      <c r="L2344" s="2" t="s">
        <v>624</v>
      </c>
      <c r="M2344" s="2" t="s">
        <v>675</v>
      </c>
    </row>
    <row r="2345" spans="2:13">
      <c r="B2345" t="s">
        <v>62</v>
      </c>
      <c r="C2345">
        <v>13</v>
      </c>
      <c r="D2345" s="2" t="s">
        <v>234</v>
      </c>
      <c r="E2345" s="2" t="s">
        <v>368</v>
      </c>
      <c r="F2345" s="2" t="s">
        <v>381</v>
      </c>
      <c r="G2345" s="2" t="s">
        <v>426</v>
      </c>
      <c r="H2345" s="2" t="s">
        <v>345</v>
      </c>
      <c r="I2345" s="2" t="s">
        <v>588</v>
      </c>
      <c r="J2345" s="2" t="s">
        <v>427</v>
      </c>
      <c r="K2345" s="2" t="s">
        <v>379</v>
      </c>
      <c r="L2345" s="2" t="s">
        <v>625</v>
      </c>
      <c r="M2345" s="2" t="s">
        <v>676</v>
      </c>
    </row>
    <row r="2346" spans="2:13">
      <c r="B2346" t="s">
        <v>63</v>
      </c>
      <c r="C2346">
        <v>13</v>
      </c>
      <c r="D2346" s="2" t="s">
        <v>235</v>
      </c>
      <c r="E2346" s="2" t="s">
        <v>368</v>
      </c>
      <c r="F2346" s="2" t="s">
        <v>381</v>
      </c>
      <c r="G2346" s="2" t="s">
        <v>417</v>
      </c>
      <c r="H2346" s="2" t="s">
        <v>375</v>
      </c>
      <c r="I2346" s="2" t="s">
        <v>587</v>
      </c>
      <c r="J2346" s="2" t="s">
        <v>263</v>
      </c>
      <c r="K2346" s="2" t="s">
        <v>379</v>
      </c>
      <c r="L2346" s="2" t="s">
        <v>624</v>
      </c>
      <c r="M2346" s="2" t="s">
        <v>359</v>
      </c>
    </row>
    <row r="2347" spans="2:13">
      <c r="B2347" t="s">
        <v>64</v>
      </c>
      <c r="C2347">
        <v>13</v>
      </c>
      <c r="D2347" s="2" t="s">
        <v>236</v>
      </c>
      <c r="E2347" s="2" t="s">
        <v>330</v>
      </c>
      <c r="F2347" s="2" t="s">
        <v>381</v>
      </c>
      <c r="G2347" s="2" t="s">
        <v>425</v>
      </c>
      <c r="H2347" s="2" t="s">
        <v>371</v>
      </c>
      <c r="I2347" s="2" t="s">
        <v>366</v>
      </c>
      <c r="J2347" s="2" t="s">
        <v>263</v>
      </c>
      <c r="K2347" s="2" t="s">
        <v>379</v>
      </c>
      <c r="L2347" s="2" t="s">
        <v>368</v>
      </c>
      <c r="M2347" s="2" t="s">
        <v>655</v>
      </c>
    </row>
    <row r="2348" spans="2:13">
      <c r="B2348" t="s">
        <v>65</v>
      </c>
      <c r="C2348">
        <v>13</v>
      </c>
      <c r="D2348" s="2" t="s">
        <v>237</v>
      </c>
      <c r="E2348" s="2" t="s">
        <v>364</v>
      </c>
      <c r="F2348" s="2" t="s">
        <v>382</v>
      </c>
      <c r="G2348" s="2" t="s">
        <v>426</v>
      </c>
      <c r="H2348" s="2" t="s">
        <v>374</v>
      </c>
      <c r="I2348" s="2" t="s">
        <v>366</v>
      </c>
      <c r="J2348" s="2" t="s">
        <v>427</v>
      </c>
      <c r="K2348" s="2" t="s">
        <v>379</v>
      </c>
      <c r="L2348" s="2" t="s">
        <v>368</v>
      </c>
      <c r="M2348" s="2" t="s">
        <v>677</v>
      </c>
    </row>
    <row r="2349" spans="2:13">
      <c r="B2349" t="s">
        <v>66</v>
      </c>
      <c r="C2349">
        <v>13</v>
      </c>
      <c r="D2349" s="2" t="s">
        <v>330</v>
      </c>
      <c r="E2349" s="2" t="s">
        <v>364</v>
      </c>
      <c r="F2349" s="2" t="s">
        <v>382</v>
      </c>
      <c r="G2349" s="2" t="s">
        <v>330</v>
      </c>
      <c r="H2349" s="2" t="s">
        <v>374</v>
      </c>
      <c r="I2349" s="2" t="s">
        <v>330</v>
      </c>
      <c r="J2349" s="2" t="s">
        <v>330</v>
      </c>
      <c r="K2349" s="2" t="s">
        <v>379</v>
      </c>
      <c r="L2349" s="2" t="s">
        <v>330</v>
      </c>
      <c r="M2349" s="2" t="s">
        <v>677</v>
      </c>
    </row>
    <row r="2350" spans="2:13">
      <c r="B2350" t="s">
        <v>67</v>
      </c>
      <c r="C2350">
        <v>13</v>
      </c>
      <c r="D2350" s="2" t="s">
        <v>238</v>
      </c>
      <c r="E2350" s="2" t="s">
        <v>330</v>
      </c>
      <c r="F2350" s="2" t="s">
        <v>382</v>
      </c>
      <c r="G2350" s="2" t="s">
        <v>427</v>
      </c>
      <c r="H2350" s="2" t="s">
        <v>374</v>
      </c>
      <c r="I2350" s="2" t="s">
        <v>589</v>
      </c>
      <c r="J2350" s="2" t="s">
        <v>518</v>
      </c>
      <c r="K2350" s="2" t="s">
        <v>379</v>
      </c>
      <c r="L2350" s="2" t="s">
        <v>589</v>
      </c>
      <c r="M2350" s="2" t="s">
        <v>678</v>
      </c>
    </row>
    <row r="2351" spans="2:13">
      <c r="B2351" t="s">
        <v>68</v>
      </c>
      <c r="C2351">
        <v>13</v>
      </c>
      <c r="D2351" s="2" t="s">
        <v>239</v>
      </c>
      <c r="E2351" s="2" t="s">
        <v>330</v>
      </c>
      <c r="F2351" s="2" t="s">
        <v>382</v>
      </c>
      <c r="G2351" s="2" t="s">
        <v>417</v>
      </c>
      <c r="H2351" s="2" t="s">
        <v>374</v>
      </c>
      <c r="I2351" s="2" t="s">
        <v>330</v>
      </c>
      <c r="J2351" s="2" t="s">
        <v>519</v>
      </c>
      <c r="K2351" s="2" t="s">
        <v>379</v>
      </c>
      <c r="L2351" s="2" t="s">
        <v>330</v>
      </c>
      <c r="M2351" s="2" t="s">
        <v>679</v>
      </c>
    </row>
    <row r="2352" spans="2:13">
      <c r="B2352" t="s">
        <v>69</v>
      </c>
      <c r="C2352">
        <v>13</v>
      </c>
      <c r="D2352" s="2" t="s">
        <v>240</v>
      </c>
      <c r="E2352" s="2" t="s">
        <v>330</v>
      </c>
      <c r="F2352" s="2" t="s">
        <v>382</v>
      </c>
      <c r="G2352" s="2" t="s">
        <v>428</v>
      </c>
      <c r="H2352" s="2" t="s">
        <v>374</v>
      </c>
      <c r="I2352" s="2" t="s">
        <v>330</v>
      </c>
      <c r="J2352" s="2" t="s">
        <v>520</v>
      </c>
      <c r="K2352" s="2" t="s">
        <v>379</v>
      </c>
      <c r="L2352" s="2" t="s">
        <v>330</v>
      </c>
      <c r="M2352" s="2" t="s">
        <v>680</v>
      </c>
    </row>
    <row r="2353" spans="2:13">
      <c r="B2353" t="s">
        <v>70</v>
      </c>
      <c r="C2353">
        <v>13</v>
      </c>
      <c r="D2353" s="2" t="s">
        <v>241</v>
      </c>
      <c r="E2353" s="2" t="s">
        <v>330</v>
      </c>
      <c r="F2353" s="2" t="s">
        <v>382</v>
      </c>
      <c r="G2353" s="2" t="s">
        <v>429</v>
      </c>
      <c r="H2353" s="2" t="s">
        <v>374</v>
      </c>
      <c r="I2353" s="2" t="s">
        <v>330</v>
      </c>
      <c r="J2353" s="2" t="s">
        <v>521</v>
      </c>
      <c r="K2353" s="2" t="s">
        <v>379</v>
      </c>
      <c r="L2353" s="2" t="s">
        <v>330</v>
      </c>
      <c r="M2353" s="2" t="s">
        <v>681</v>
      </c>
    </row>
    <row r="2354" spans="2:13">
      <c r="B2354" t="s">
        <v>71</v>
      </c>
      <c r="C2354">
        <v>13</v>
      </c>
      <c r="D2354" s="2" t="s">
        <v>241</v>
      </c>
      <c r="E2354" s="2" t="s">
        <v>330</v>
      </c>
      <c r="F2354" s="2" t="s">
        <v>382</v>
      </c>
      <c r="G2354" s="2" t="s">
        <v>414</v>
      </c>
      <c r="H2354" s="2" t="s">
        <v>374</v>
      </c>
      <c r="I2354" s="2" t="s">
        <v>330</v>
      </c>
      <c r="J2354" s="2" t="s">
        <v>464</v>
      </c>
      <c r="K2354" s="2" t="s">
        <v>379</v>
      </c>
      <c r="L2354" s="2" t="s">
        <v>330</v>
      </c>
      <c r="M2354" s="2" t="s">
        <v>681</v>
      </c>
    </row>
    <row r="2355" spans="2:13">
      <c r="B2355" t="s">
        <v>72</v>
      </c>
      <c r="C2355">
        <v>13</v>
      </c>
      <c r="D2355" s="2" t="s">
        <v>242</v>
      </c>
      <c r="E2355" s="2" t="s">
        <v>330</v>
      </c>
      <c r="F2355" s="2" t="s">
        <v>382</v>
      </c>
      <c r="G2355" s="2" t="s">
        <v>430</v>
      </c>
      <c r="H2355" s="2" t="s">
        <v>374</v>
      </c>
      <c r="I2355" s="2" t="s">
        <v>330</v>
      </c>
      <c r="J2355" s="2" t="s">
        <v>472</v>
      </c>
      <c r="K2355" s="2" t="s">
        <v>343</v>
      </c>
      <c r="L2355" s="2" t="s">
        <v>330</v>
      </c>
      <c r="M2355" s="2" t="s">
        <v>682</v>
      </c>
    </row>
    <row r="2356" spans="2:13">
      <c r="B2356" t="s">
        <v>73</v>
      </c>
      <c r="C2356">
        <v>13</v>
      </c>
      <c r="D2356" s="2" t="s">
        <v>332</v>
      </c>
      <c r="E2356" s="2" t="s">
        <v>330</v>
      </c>
      <c r="F2356" s="2" t="s">
        <v>382</v>
      </c>
      <c r="G2356" s="2" t="s">
        <v>431</v>
      </c>
      <c r="H2356" s="2" t="s">
        <v>374</v>
      </c>
      <c r="I2356" s="2" t="s">
        <v>330</v>
      </c>
      <c r="J2356" s="2" t="s">
        <v>330</v>
      </c>
      <c r="K2356" s="2" t="s">
        <v>343</v>
      </c>
      <c r="L2356" s="2" t="s">
        <v>330</v>
      </c>
      <c r="M2356" s="2" t="s">
        <v>683</v>
      </c>
    </row>
    <row r="2357" spans="2:13">
      <c r="B2357" t="s">
        <v>74</v>
      </c>
      <c r="C2357">
        <v>13</v>
      </c>
      <c r="D2357" s="2" t="s">
        <v>333</v>
      </c>
      <c r="E2357" s="2" t="s">
        <v>330</v>
      </c>
      <c r="F2357" s="2" t="s">
        <v>382</v>
      </c>
      <c r="G2357" s="2" t="s">
        <v>432</v>
      </c>
      <c r="H2357" s="2" t="s">
        <v>374</v>
      </c>
      <c r="I2357" s="2" t="s">
        <v>330</v>
      </c>
      <c r="J2357" s="2" t="s">
        <v>464</v>
      </c>
      <c r="K2357" s="2" t="s">
        <v>343</v>
      </c>
      <c r="L2357" s="2" t="s">
        <v>330</v>
      </c>
      <c r="M2357" s="2" t="s">
        <v>684</v>
      </c>
    </row>
    <row r="2358" spans="2:13">
      <c r="B2358" t="s">
        <v>75</v>
      </c>
      <c r="C2358">
        <v>13</v>
      </c>
      <c r="D2358" s="2" t="s">
        <v>334</v>
      </c>
      <c r="E2358" s="2" t="s">
        <v>330</v>
      </c>
      <c r="F2358" s="2" t="s">
        <v>382</v>
      </c>
      <c r="G2358" s="2" t="s">
        <v>433</v>
      </c>
      <c r="H2358" s="2" t="s">
        <v>374</v>
      </c>
      <c r="I2358" s="2" t="s">
        <v>330</v>
      </c>
      <c r="J2358" s="2" t="s">
        <v>522</v>
      </c>
      <c r="K2358" s="2" t="s">
        <v>343</v>
      </c>
      <c r="L2358" s="2" t="s">
        <v>330</v>
      </c>
      <c r="M2358" s="2" t="s">
        <v>557</v>
      </c>
    </row>
    <row r="2359" spans="2:13">
      <c r="B2359" t="s">
        <v>76</v>
      </c>
      <c r="C2359">
        <v>13</v>
      </c>
      <c r="D2359" s="2" t="s">
        <v>197</v>
      </c>
      <c r="E2359" s="2" t="s">
        <v>330</v>
      </c>
      <c r="F2359" s="2" t="s">
        <v>382</v>
      </c>
      <c r="G2359" s="2" t="s">
        <v>434</v>
      </c>
      <c r="H2359" s="2" t="s">
        <v>374</v>
      </c>
      <c r="I2359" s="2" t="s">
        <v>330</v>
      </c>
      <c r="J2359" s="2" t="s">
        <v>523</v>
      </c>
      <c r="K2359" s="2" t="s">
        <v>343</v>
      </c>
      <c r="L2359" s="2" t="s">
        <v>330</v>
      </c>
      <c r="M2359" s="2" t="s">
        <v>326</v>
      </c>
    </row>
    <row r="2360" spans="2:13">
      <c r="B2360" t="s">
        <v>77</v>
      </c>
      <c r="C2360">
        <v>13</v>
      </c>
      <c r="D2360" s="2" t="s">
        <v>335</v>
      </c>
      <c r="E2360" s="2" t="s">
        <v>330</v>
      </c>
      <c r="F2360" s="2" t="s">
        <v>381</v>
      </c>
      <c r="G2360" s="2" t="s">
        <v>435</v>
      </c>
      <c r="H2360" s="2" t="s">
        <v>375</v>
      </c>
      <c r="I2360" s="2" t="s">
        <v>582</v>
      </c>
      <c r="J2360" s="2" t="s">
        <v>491</v>
      </c>
      <c r="K2360" s="2" t="s">
        <v>343</v>
      </c>
      <c r="L2360" s="2" t="s">
        <v>626</v>
      </c>
      <c r="M2360" s="2" t="s">
        <v>562</v>
      </c>
    </row>
    <row r="2361" spans="2:13">
      <c r="B2361" t="s">
        <v>78</v>
      </c>
      <c r="C2361">
        <v>13</v>
      </c>
      <c r="D2361" s="2" t="s">
        <v>226</v>
      </c>
      <c r="E2361" s="2" t="s">
        <v>330</v>
      </c>
      <c r="F2361" s="2" t="s">
        <v>381</v>
      </c>
      <c r="G2361" s="2" t="s">
        <v>434</v>
      </c>
      <c r="H2361" s="2" t="s">
        <v>345</v>
      </c>
      <c r="I2361" s="2" t="s">
        <v>586</v>
      </c>
      <c r="J2361" s="2" t="s">
        <v>524</v>
      </c>
      <c r="K2361" s="2" t="s">
        <v>343</v>
      </c>
      <c r="L2361" s="2" t="s">
        <v>597</v>
      </c>
      <c r="M2361" s="2" t="s">
        <v>685</v>
      </c>
    </row>
    <row r="2362" spans="2:13">
      <c r="B2362" t="s">
        <v>79</v>
      </c>
      <c r="C2362">
        <v>13</v>
      </c>
      <c r="D2362" s="2" t="s">
        <v>243</v>
      </c>
      <c r="E2362" s="2" t="s">
        <v>330</v>
      </c>
      <c r="F2362" s="2" t="s">
        <v>383</v>
      </c>
      <c r="G2362" s="2" t="s">
        <v>436</v>
      </c>
      <c r="H2362" s="2" t="s">
        <v>376</v>
      </c>
      <c r="I2362" s="2" t="s">
        <v>586</v>
      </c>
      <c r="J2362" s="2" t="s">
        <v>418</v>
      </c>
      <c r="K2362" s="2" t="s">
        <v>343</v>
      </c>
      <c r="L2362" s="2" t="s">
        <v>627</v>
      </c>
      <c r="M2362" s="2" t="s">
        <v>686</v>
      </c>
    </row>
    <row r="2363" spans="2:13">
      <c r="B2363" t="s">
        <v>80</v>
      </c>
      <c r="C2363">
        <v>13</v>
      </c>
      <c r="D2363" s="2" t="s">
        <v>244</v>
      </c>
      <c r="E2363" s="2" t="s">
        <v>330</v>
      </c>
      <c r="F2363" s="2" t="s">
        <v>380</v>
      </c>
      <c r="G2363" s="2" t="s">
        <v>391</v>
      </c>
      <c r="H2363" s="2" t="s">
        <v>376</v>
      </c>
      <c r="I2363" s="2" t="s">
        <v>330</v>
      </c>
      <c r="J2363" s="2" t="s">
        <v>468</v>
      </c>
      <c r="K2363" s="2" t="s">
        <v>343</v>
      </c>
      <c r="L2363" s="2" t="s">
        <v>330</v>
      </c>
      <c r="M2363" s="2" t="s">
        <v>687</v>
      </c>
    </row>
    <row r="2364" spans="2:13">
      <c r="B2364" t="s">
        <v>81</v>
      </c>
      <c r="C2364">
        <v>13</v>
      </c>
      <c r="D2364" s="2" t="s">
        <v>245</v>
      </c>
      <c r="E2364" s="2" t="s">
        <v>330</v>
      </c>
      <c r="F2364" s="2" t="s">
        <v>380</v>
      </c>
      <c r="G2364" s="2" t="s">
        <v>395</v>
      </c>
      <c r="H2364" s="2" t="s">
        <v>376</v>
      </c>
      <c r="I2364" s="2" t="s">
        <v>330</v>
      </c>
      <c r="J2364" s="2" t="s">
        <v>525</v>
      </c>
      <c r="K2364" s="2" t="s">
        <v>343</v>
      </c>
      <c r="L2364" s="2" t="s">
        <v>330</v>
      </c>
      <c r="M2364" s="2" t="s">
        <v>688</v>
      </c>
    </row>
    <row r="2365" spans="2:13">
      <c r="B2365" t="s">
        <v>82</v>
      </c>
      <c r="C2365">
        <v>13</v>
      </c>
      <c r="D2365" s="2" t="s">
        <v>246</v>
      </c>
      <c r="E2365" s="2" t="s">
        <v>330</v>
      </c>
      <c r="F2365" s="2" t="s">
        <v>336</v>
      </c>
      <c r="G2365" s="2" t="s">
        <v>395</v>
      </c>
      <c r="H2365" s="2" t="s">
        <v>376</v>
      </c>
      <c r="I2365" s="2" t="s">
        <v>330</v>
      </c>
      <c r="J2365" s="2" t="s">
        <v>422</v>
      </c>
      <c r="K2365" s="2" t="s">
        <v>343</v>
      </c>
      <c r="L2365" s="2" t="s">
        <v>330</v>
      </c>
      <c r="M2365" s="2" t="s">
        <v>689</v>
      </c>
    </row>
    <row r="2366" spans="2:13">
      <c r="B2366" t="s">
        <v>83</v>
      </c>
      <c r="C2366">
        <v>13</v>
      </c>
      <c r="D2366" s="2" t="s">
        <v>246</v>
      </c>
      <c r="E2366" s="2" t="s">
        <v>330</v>
      </c>
      <c r="F2366" s="2" t="s">
        <v>384</v>
      </c>
      <c r="G2366" s="2" t="s">
        <v>330</v>
      </c>
      <c r="H2366" s="2" t="s">
        <v>376</v>
      </c>
      <c r="I2366" s="2" t="s">
        <v>330</v>
      </c>
      <c r="J2366" s="2" t="s">
        <v>509</v>
      </c>
      <c r="K2366" s="2" t="s">
        <v>343</v>
      </c>
      <c r="L2366" s="2" t="s">
        <v>330</v>
      </c>
      <c r="M2366" s="2" t="s">
        <v>689</v>
      </c>
    </row>
    <row r="2367" spans="2:13">
      <c r="B2367" t="s">
        <v>84</v>
      </c>
      <c r="C2367">
        <v>13</v>
      </c>
      <c r="D2367" s="2" t="s">
        <v>247</v>
      </c>
      <c r="E2367" s="2" t="s">
        <v>330</v>
      </c>
      <c r="F2367" s="2" t="s">
        <v>384</v>
      </c>
      <c r="G2367" s="2" t="s">
        <v>430</v>
      </c>
      <c r="H2367" s="2" t="s">
        <v>376</v>
      </c>
      <c r="I2367" s="2" t="s">
        <v>330</v>
      </c>
      <c r="J2367" s="2" t="s">
        <v>420</v>
      </c>
      <c r="K2367" s="2" t="s">
        <v>343</v>
      </c>
      <c r="L2367" s="2" t="s">
        <v>330</v>
      </c>
      <c r="M2367" s="2" t="s">
        <v>322</v>
      </c>
    </row>
    <row r="2368" spans="2:13">
      <c r="B2368" t="s">
        <v>85</v>
      </c>
      <c r="C2368">
        <v>13</v>
      </c>
      <c r="D2368" s="2" t="s">
        <v>232</v>
      </c>
      <c r="E2368" s="2" t="s">
        <v>330</v>
      </c>
      <c r="F2368" s="2" t="s">
        <v>343</v>
      </c>
      <c r="G2368" s="2" t="s">
        <v>417</v>
      </c>
      <c r="H2368" s="2" t="s">
        <v>376</v>
      </c>
      <c r="I2368" s="2" t="s">
        <v>330</v>
      </c>
      <c r="J2368" s="2" t="s">
        <v>526</v>
      </c>
      <c r="K2368" s="2" t="s">
        <v>343</v>
      </c>
      <c r="L2368" s="2" t="s">
        <v>330</v>
      </c>
      <c r="M2368" s="2" t="s">
        <v>690</v>
      </c>
    </row>
    <row r="2369" spans="2:13">
      <c r="B2369" t="s">
        <v>86</v>
      </c>
      <c r="C2369">
        <v>13</v>
      </c>
      <c r="D2369" s="2" t="s">
        <v>248</v>
      </c>
      <c r="E2369" s="2" t="s">
        <v>330</v>
      </c>
      <c r="F2369" s="2" t="s">
        <v>385</v>
      </c>
      <c r="G2369" s="2" t="s">
        <v>437</v>
      </c>
      <c r="H2369" s="2" t="s">
        <v>345</v>
      </c>
      <c r="I2369" s="2" t="s">
        <v>590</v>
      </c>
      <c r="J2369" s="2" t="s">
        <v>470</v>
      </c>
      <c r="K2369" s="2" t="s">
        <v>343</v>
      </c>
      <c r="L2369" s="2" t="s">
        <v>628</v>
      </c>
      <c r="M2369" s="2" t="s">
        <v>334</v>
      </c>
    </row>
    <row r="2370" spans="2:13">
      <c r="B2370" t="s">
        <v>87</v>
      </c>
      <c r="C2370">
        <v>13</v>
      </c>
      <c r="D2370" s="2" t="s">
        <v>336</v>
      </c>
      <c r="E2370" s="2" t="s">
        <v>330</v>
      </c>
      <c r="F2370" s="2" t="s">
        <v>385</v>
      </c>
      <c r="G2370" s="2" t="s">
        <v>438</v>
      </c>
      <c r="H2370" s="2" t="s">
        <v>371</v>
      </c>
      <c r="I2370" s="2" t="s">
        <v>330</v>
      </c>
      <c r="J2370" s="2" t="s">
        <v>527</v>
      </c>
      <c r="K2370" s="2" t="s">
        <v>343</v>
      </c>
      <c r="L2370" s="2" t="s">
        <v>230</v>
      </c>
      <c r="M2370" s="2" t="s">
        <v>328</v>
      </c>
    </row>
    <row r="2371" spans="2:13">
      <c r="B2371" t="s">
        <v>88</v>
      </c>
      <c r="C2371">
        <v>13</v>
      </c>
      <c r="D2371" s="2" t="s">
        <v>249</v>
      </c>
      <c r="E2371" s="2" t="s">
        <v>330</v>
      </c>
      <c r="F2371" s="2" t="s">
        <v>379</v>
      </c>
      <c r="G2371" s="2" t="s">
        <v>439</v>
      </c>
      <c r="H2371" s="2" t="s">
        <v>371</v>
      </c>
      <c r="I2371" s="2" t="s">
        <v>330</v>
      </c>
      <c r="J2371" s="2" t="s">
        <v>472</v>
      </c>
      <c r="K2371" s="2" t="s">
        <v>343</v>
      </c>
      <c r="L2371" s="2" t="s">
        <v>330</v>
      </c>
      <c r="M2371" s="2" t="s">
        <v>691</v>
      </c>
    </row>
    <row r="2372" spans="2:13">
      <c r="B2372" t="s">
        <v>89</v>
      </c>
      <c r="C2372">
        <v>13</v>
      </c>
      <c r="D2372" s="2" t="s">
        <v>250</v>
      </c>
      <c r="E2372" s="2" t="s">
        <v>330</v>
      </c>
      <c r="F2372" s="2" t="s">
        <v>379</v>
      </c>
      <c r="G2372" s="2" t="s">
        <v>440</v>
      </c>
      <c r="H2372" s="2" t="s">
        <v>372</v>
      </c>
      <c r="I2372" s="2" t="s">
        <v>330</v>
      </c>
      <c r="J2372" s="2" t="s">
        <v>528</v>
      </c>
      <c r="K2372" s="2" t="s">
        <v>343</v>
      </c>
      <c r="L2372" s="2" t="s">
        <v>230</v>
      </c>
      <c r="M2372" s="2" t="s">
        <v>678</v>
      </c>
    </row>
    <row r="2373" spans="2:13">
      <c r="B2373" t="s">
        <v>90</v>
      </c>
      <c r="C2373">
        <v>13</v>
      </c>
      <c r="D2373" s="2" t="s">
        <v>251</v>
      </c>
      <c r="E2373" s="2" t="s">
        <v>330</v>
      </c>
      <c r="F2373" s="2" t="s">
        <v>386</v>
      </c>
      <c r="G2373" s="2" t="s">
        <v>441</v>
      </c>
      <c r="H2373" s="2" t="s">
        <v>373</v>
      </c>
      <c r="I2373" s="2" t="s">
        <v>591</v>
      </c>
      <c r="J2373" s="2" t="s">
        <v>529</v>
      </c>
      <c r="K2373" s="2" t="s">
        <v>343</v>
      </c>
      <c r="L2373" s="2" t="s">
        <v>363</v>
      </c>
      <c r="M2373" s="2" t="s">
        <v>692</v>
      </c>
    </row>
    <row r="2374" spans="2:13">
      <c r="B2374" t="s">
        <v>91</v>
      </c>
      <c r="C2374">
        <v>13</v>
      </c>
      <c r="D2374" s="2" t="s">
        <v>252</v>
      </c>
      <c r="E2374" s="2" t="s">
        <v>330</v>
      </c>
      <c r="F2374" s="2" t="s">
        <v>378</v>
      </c>
      <c r="G2374" s="2" t="s">
        <v>426</v>
      </c>
      <c r="H2374" s="2" t="s">
        <v>339</v>
      </c>
      <c r="I2374" s="2" t="s">
        <v>591</v>
      </c>
      <c r="J2374" s="2" t="s">
        <v>530</v>
      </c>
      <c r="K2374" s="2" t="s">
        <v>343</v>
      </c>
      <c r="L2374" s="2" t="s">
        <v>363</v>
      </c>
      <c r="M2374" s="2" t="s">
        <v>693</v>
      </c>
    </row>
    <row r="2375" spans="2:13">
      <c r="B2375" t="s">
        <v>92</v>
      </c>
      <c r="C2375">
        <v>13</v>
      </c>
      <c r="D2375" s="2" t="s">
        <v>253</v>
      </c>
      <c r="E2375" s="2" t="s">
        <v>330</v>
      </c>
      <c r="F2375" s="2" t="s">
        <v>377</v>
      </c>
      <c r="G2375" s="2" t="s">
        <v>417</v>
      </c>
      <c r="H2375" s="2" t="s">
        <v>339</v>
      </c>
      <c r="I2375" s="2" t="s">
        <v>330</v>
      </c>
      <c r="J2375" s="2" t="s">
        <v>531</v>
      </c>
      <c r="K2375" s="2" t="s">
        <v>343</v>
      </c>
      <c r="L2375" s="2" t="s">
        <v>330</v>
      </c>
      <c r="M2375" s="2" t="s">
        <v>694</v>
      </c>
    </row>
    <row r="2376" spans="2:13">
      <c r="B2376" t="s">
        <v>93</v>
      </c>
      <c r="C2376">
        <v>13</v>
      </c>
      <c r="D2376" s="2" t="s">
        <v>254</v>
      </c>
      <c r="E2376" s="2" t="s">
        <v>330</v>
      </c>
      <c r="F2376" s="2" t="s">
        <v>377</v>
      </c>
      <c r="G2376" s="2" t="s">
        <v>330</v>
      </c>
      <c r="H2376" s="2" t="s">
        <v>339</v>
      </c>
      <c r="I2376" s="2" t="s">
        <v>330</v>
      </c>
      <c r="J2376" s="2" t="s">
        <v>532</v>
      </c>
      <c r="K2376" s="2" t="s">
        <v>343</v>
      </c>
      <c r="L2376" s="2" t="s">
        <v>330</v>
      </c>
      <c r="M2376" s="2" t="s">
        <v>695</v>
      </c>
    </row>
    <row r="2377" spans="2:13">
      <c r="B2377" t="s">
        <v>94</v>
      </c>
      <c r="C2377">
        <v>13</v>
      </c>
      <c r="D2377" s="2" t="s">
        <v>255</v>
      </c>
      <c r="E2377" s="2" t="s">
        <v>330</v>
      </c>
      <c r="F2377" s="2" t="s">
        <v>335</v>
      </c>
      <c r="G2377" s="2" t="s">
        <v>330</v>
      </c>
      <c r="H2377" s="2" t="s">
        <v>339</v>
      </c>
      <c r="I2377" s="2" t="s">
        <v>330</v>
      </c>
      <c r="J2377" s="2" t="s">
        <v>532</v>
      </c>
      <c r="K2377" s="2" t="s">
        <v>343</v>
      </c>
      <c r="L2377" s="2" t="s">
        <v>330</v>
      </c>
      <c r="M2377" s="2" t="s">
        <v>357</v>
      </c>
    </row>
    <row r="2378" spans="2:13">
      <c r="B2378" t="s">
        <v>95</v>
      </c>
      <c r="C2378">
        <v>13</v>
      </c>
      <c r="D2378" s="2" t="s">
        <v>255</v>
      </c>
      <c r="E2378" s="2" t="s">
        <v>366</v>
      </c>
      <c r="F2378" s="2" t="s">
        <v>387</v>
      </c>
      <c r="G2378" s="2" t="s">
        <v>442</v>
      </c>
      <c r="H2378" s="2" t="s">
        <v>339</v>
      </c>
      <c r="I2378" s="2" t="s">
        <v>330</v>
      </c>
      <c r="J2378" s="2" t="s">
        <v>491</v>
      </c>
      <c r="K2378" s="2" t="s">
        <v>343</v>
      </c>
      <c r="L2378" s="2" t="s">
        <v>330</v>
      </c>
      <c r="M2378" s="2" t="s">
        <v>357</v>
      </c>
    </row>
    <row r="2379" spans="2:13">
      <c r="B2379" t="s">
        <v>96</v>
      </c>
      <c r="C2379">
        <v>13</v>
      </c>
      <c r="D2379" s="2" t="s">
        <v>256</v>
      </c>
      <c r="E2379" s="2" t="s">
        <v>366</v>
      </c>
      <c r="F2379" s="2" t="s">
        <v>339</v>
      </c>
      <c r="G2379" s="2" t="s">
        <v>443</v>
      </c>
      <c r="H2379" s="2" t="s">
        <v>387</v>
      </c>
      <c r="I2379" s="2" t="s">
        <v>588</v>
      </c>
      <c r="J2379" s="2" t="s">
        <v>425</v>
      </c>
      <c r="K2379" s="2" t="s">
        <v>343</v>
      </c>
      <c r="L2379" s="2" t="s">
        <v>625</v>
      </c>
      <c r="M2379" s="2" t="s">
        <v>568</v>
      </c>
    </row>
    <row r="2380" spans="2:13">
      <c r="B2380" t="s">
        <v>97</v>
      </c>
      <c r="C2380">
        <v>13</v>
      </c>
      <c r="D2380" s="2" t="s">
        <v>257</v>
      </c>
      <c r="E2380" s="2" t="s">
        <v>330</v>
      </c>
      <c r="F2380" s="2" t="s">
        <v>339</v>
      </c>
      <c r="G2380" s="2" t="s">
        <v>444</v>
      </c>
      <c r="H2380" s="2" t="s">
        <v>335</v>
      </c>
      <c r="I2380" s="2" t="s">
        <v>591</v>
      </c>
      <c r="J2380" s="2" t="s">
        <v>533</v>
      </c>
      <c r="K2380" s="2" t="s">
        <v>343</v>
      </c>
      <c r="L2380" s="2" t="s">
        <v>363</v>
      </c>
      <c r="M2380" s="2" t="s">
        <v>322</v>
      </c>
    </row>
    <row r="2381" spans="2:13">
      <c r="B2381" t="s">
        <v>98</v>
      </c>
      <c r="C2381">
        <v>13</v>
      </c>
      <c r="D2381" s="2" t="s">
        <v>258</v>
      </c>
      <c r="E2381" s="2" t="s">
        <v>366</v>
      </c>
      <c r="F2381" s="2" t="s">
        <v>373</v>
      </c>
      <c r="G2381" s="2" t="s">
        <v>429</v>
      </c>
      <c r="H2381" s="2" t="s">
        <v>335</v>
      </c>
      <c r="I2381" s="2" t="s">
        <v>330</v>
      </c>
      <c r="J2381" s="2" t="s">
        <v>459</v>
      </c>
      <c r="K2381" s="2" t="s">
        <v>343</v>
      </c>
      <c r="L2381" s="2" t="s">
        <v>330</v>
      </c>
      <c r="M2381" s="2" t="s">
        <v>689</v>
      </c>
    </row>
    <row r="2382" spans="2:13">
      <c r="B2382" t="s">
        <v>99</v>
      </c>
      <c r="C2382">
        <v>13</v>
      </c>
      <c r="D2382" s="2" t="s">
        <v>259</v>
      </c>
      <c r="E2382" s="2" t="s">
        <v>366</v>
      </c>
      <c r="F2382" s="2" t="s">
        <v>373</v>
      </c>
      <c r="G2382" s="2" t="s">
        <v>432</v>
      </c>
      <c r="H2382" s="2" t="s">
        <v>335</v>
      </c>
      <c r="I2382" s="2" t="s">
        <v>330</v>
      </c>
      <c r="J2382" s="2" t="s">
        <v>491</v>
      </c>
      <c r="K2382" s="2" t="s">
        <v>343</v>
      </c>
      <c r="L2382" s="2" t="s">
        <v>330</v>
      </c>
      <c r="M2382" s="2" t="s">
        <v>696</v>
      </c>
    </row>
    <row r="2383" spans="2:13">
      <c r="B2383" t="s">
        <v>100</v>
      </c>
      <c r="C2383">
        <v>13</v>
      </c>
      <c r="D2383" s="2" t="s">
        <v>260</v>
      </c>
      <c r="E2383" s="2" t="s">
        <v>330</v>
      </c>
      <c r="F2383" s="2" t="s">
        <v>372</v>
      </c>
      <c r="G2383" s="2" t="s">
        <v>445</v>
      </c>
      <c r="H2383" s="2" t="s">
        <v>335</v>
      </c>
      <c r="I2383" s="2" t="s">
        <v>330</v>
      </c>
      <c r="J2383" s="2" t="s">
        <v>466</v>
      </c>
      <c r="K2383" s="2" t="s">
        <v>343</v>
      </c>
      <c r="L2383" s="2" t="s">
        <v>330</v>
      </c>
      <c r="M2383" s="2" t="s">
        <v>562</v>
      </c>
    </row>
    <row r="2384" spans="2:13">
      <c r="B2384" t="s">
        <v>101</v>
      </c>
      <c r="C2384">
        <v>13</v>
      </c>
      <c r="D2384" s="2" t="s">
        <v>336</v>
      </c>
      <c r="E2384" s="2" t="s">
        <v>366</v>
      </c>
      <c r="F2384" s="2" t="s">
        <v>372</v>
      </c>
      <c r="G2384" s="2" t="s">
        <v>446</v>
      </c>
      <c r="H2384" s="2" t="s">
        <v>335</v>
      </c>
      <c r="I2384" s="2" t="s">
        <v>330</v>
      </c>
      <c r="J2384" s="2" t="s">
        <v>534</v>
      </c>
      <c r="K2384" s="2" t="s">
        <v>343</v>
      </c>
      <c r="L2384" s="2" t="s">
        <v>330</v>
      </c>
      <c r="M2384" s="2" t="s">
        <v>697</v>
      </c>
    </row>
    <row r="2385" spans="2:13">
      <c r="B2385" t="s">
        <v>102</v>
      </c>
      <c r="C2385">
        <v>13</v>
      </c>
      <c r="D2385" s="2" t="s">
        <v>261</v>
      </c>
      <c r="E2385" s="2" t="s">
        <v>366</v>
      </c>
      <c r="F2385" s="2" t="s">
        <v>374</v>
      </c>
      <c r="G2385" s="2" t="s">
        <v>445</v>
      </c>
      <c r="H2385" s="2" t="s">
        <v>335</v>
      </c>
      <c r="I2385" s="2" t="s">
        <v>330</v>
      </c>
      <c r="J2385" s="2" t="s">
        <v>491</v>
      </c>
      <c r="K2385" s="2" t="s">
        <v>343</v>
      </c>
      <c r="L2385" s="2" t="s">
        <v>330</v>
      </c>
      <c r="M2385" s="2" t="s">
        <v>698</v>
      </c>
    </row>
    <row r="2386" spans="2:13">
      <c r="B2386" t="s">
        <v>103</v>
      </c>
      <c r="C2386">
        <v>13</v>
      </c>
      <c r="D2386" s="2" t="s">
        <v>262</v>
      </c>
      <c r="E2386" s="2" t="s">
        <v>366</v>
      </c>
      <c r="F2386" s="2" t="s">
        <v>374</v>
      </c>
      <c r="G2386" s="2" t="s">
        <v>446</v>
      </c>
      <c r="H2386" s="2" t="s">
        <v>335</v>
      </c>
      <c r="I2386" s="2" t="s">
        <v>330</v>
      </c>
      <c r="J2386" s="2" t="s">
        <v>521</v>
      </c>
      <c r="K2386" s="2" t="s">
        <v>343</v>
      </c>
      <c r="L2386" s="2" t="s">
        <v>330</v>
      </c>
      <c r="M2386" s="2" t="s">
        <v>684</v>
      </c>
    </row>
    <row r="2387" spans="2:13">
      <c r="B2387" t="s">
        <v>104</v>
      </c>
      <c r="C2387">
        <v>13</v>
      </c>
      <c r="D2387" s="2" t="s">
        <v>263</v>
      </c>
      <c r="E2387" s="2" t="s">
        <v>366</v>
      </c>
      <c r="F2387" s="2" t="s">
        <v>374</v>
      </c>
      <c r="G2387" s="2" t="s">
        <v>395</v>
      </c>
      <c r="H2387" s="2" t="s">
        <v>335</v>
      </c>
      <c r="I2387" s="2" t="s">
        <v>330</v>
      </c>
      <c r="J2387" s="2" t="s">
        <v>520</v>
      </c>
      <c r="K2387" s="2" t="s">
        <v>343</v>
      </c>
      <c r="L2387" s="2" t="s">
        <v>330</v>
      </c>
      <c r="M2387" s="2" t="s">
        <v>699</v>
      </c>
    </row>
    <row r="2388" spans="2:13">
      <c r="B2388" t="s">
        <v>105</v>
      </c>
      <c r="C2388">
        <v>13</v>
      </c>
      <c r="D2388" s="2" t="s">
        <v>236</v>
      </c>
      <c r="E2388" s="2" t="s">
        <v>366</v>
      </c>
      <c r="F2388" s="2" t="s">
        <v>374</v>
      </c>
      <c r="G2388" s="2" t="s">
        <v>446</v>
      </c>
      <c r="H2388" s="2" t="s">
        <v>335</v>
      </c>
      <c r="I2388" s="2" t="s">
        <v>591</v>
      </c>
      <c r="J2388" s="2" t="s">
        <v>491</v>
      </c>
      <c r="K2388" s="2" t="s">
        <v>343</v>
      </c>
      <c r="L2388" s="2" t="s">
        <v>591</v>
      </c>
      <c r="M2388" s="2" t="s">
        <v>700</v>
      </c>
    </row>
    <row r="2389" spans="2:13">
      <c r="B2389" t="s">
        <v>106</v>
      </c>
      <c r="C2389">
        <v>13</v>
      </c>
      <c r="D2389" s="2" t="s">
        <v>264</v>
      </c>
      <c r="E2389" s="2" t="s">
        <v>366</v>
      </c>
      <c r="F2389" s="2" t="s">
        <v>374</v>
      </c>
      <c r="G2389" s="2" t="s">
        <v>422</v>
      </c>
      <c r="H2389" s="2" t="s">
        <v>335</v>
      </c>
      <c r="I2389" s="2" t="s">
        <v>591</v>
      </c>
      <c r="J2389" s="2" t="s">
        <v>535</v>
      </c>
      <c r="K2389" s="2" t="s">
        <v>343</v>
      </c>
      <c r="L2389" s="2" t="s">
        <v>591</v>
      </c>
      <c r="M2389" s="2" t="s">
        <v>701</v>
      </c>
    </row>
    <row r="2390" spans="2:13">
      <c r="B2390" t="s">
        <v>107</v>
      </c>
      <c r="C2390">
        <v>13</v>
      </c>
      <c r="D2390" s="2" t="s">
        <v>264</v>
      </c>
      <c r="E2390" s="2" t="s">
        <v>366</v>
      </c>
      <c r="F2390" s="2" t="s">
        <v>374</v>
      </c>
      <c r="G2390" s="2" t="s">
        <v>442</v>
      </c>
      <c r="H2390" s="2" t="s">
        <v>335</v>
      </c>
      <c r="I2390" s="2" t="s">
        <v>592</v>
      </c>
      <c r="J2390" s="2" t="s">
        <v>464</v>
      </c>
      <c r="K2390" s="2" t="s">
        <v>343</v>
      </c>
      <c r="L2390" s="2" t="s">
        <v>592</v>
      </c>
      <c r="M2390" s="2" t="s">
        <v>701</v>
      </c>
    </row>
    <row r="2391" spans="2:13">
      <c r="B2391" t="s">
        <v>108</v>
      </c>
      <c r="C2391">
        <v>13</v>
      </c>
      <c r="D2391" s="2" t="s">
        <v>265</v>
      </c>
      <c r="E2391" s="2" t="s">
        <v>366</v>
      </c>
      <c r="F2391" s="2" t="s">
        <v>374</v>
      </c>
      <c r="G2391" s="2" t="s">
        <v>432</v>
      </c>
      <c r="H2391" s="2" t="s">
        <v>335</v>
      </c>
      <c r="I2391" s="2" t="s">
        <v>330</v>
      </c>
      <c r="J2391" s="2" t="s">
        <v>432</v>
      </c>
      <c r="K2391" s="2" t="s">
        <v>343</v>
      </c>
      <c r="L2391" s="2" t="s">
        <v>330</v>
      </c>
      <c r="M2391" s="2" t="s">
        <v>702</v>
      </c>
    </row>
    <row r="2392" spans="2:13">
      <c r="B2392" t="s">
        <v>109</v>
      </c>
      <c r="C2392">
        <v>13</v>
      </c>
      <c r="D2392" s="2" t="s">
        <v>337</v>
      </c>
      <c r="E2392" s="2" t="s">
        <v>330</v>
      </c>
      <c r="F2392" s="2" t="s">
        <v>374</v>
      </c>
      <c r="G2392" s="2" t="s">
        <v>422</v>
      </c>
      <c r="H2392" s="2" t="s">
        <v>335</v>
      </c>
      <c r="I2392" s="2" t="s">
        <v>593</v>
      </c>
      <c r="J2392" s="2" t="s">
        <v>525</v>
      </c>
      <c r="K2392" s="2" t="s">
        <v>343</v>
      </c>
      <c r="L2392" s="2" t="s">
        <v>593</v>
      </c>
      <c r="M2392" s="2" t="s">
        <v>556</v>
      </c>
    </row>
    <row r="2393" spans="2:13">
      <c r="B2393" t="s">
        <v>110</v>
      </c>
      <c r="C2393">
        <v>13</v>
      </c>
      <c r="D2393" s="2" t="s">
        <v>338</v>
      </c>
      <c r="E2393" s="2" t="s">
        <v>366</v>
      </c>
      <c r="F2393" s="2" t="s">
        <v>374</v>
      </c>
      <c r="G2393" s="2" t="s">
        <v>446</v>
      </c>
      <c r="H2393" s="2" t="s">
        <v>335</v>
      </c>
      <c r="I2393" s="2" t="s">
        <v>366</v>
      </c>
      <c r="J2393" s="2" t="s">
        <v>491</v>
      </c>
      <c r="K2393" s="2" t="s">
        <v>343</v>
      </c>
      <c r="L2393" s="2" t="s">
        <v>366</v>
      </c>
      <c r="M2393" s="2" t="s">
        <v>703</v>
      </c>
    </row>
    <row r="2394" spans="2:13">
      <c r="B2394" t="s">
        <v>111</v>
      </c>
      <c r="C2394">
        <v>13</v>
      </c>
      <c r="D2394" s="2" t="s">
        <v>338</v>
      </c>
      <c r="E2394" s="2" t="s">
        <v>366</v>
      </c>
      <c r="F2394" s="2" t="s">
        <v>374</v>
      </c>
      <c r="G2394" s="2" t="s">
        <v>365</v>
      </c>
      <c r="H2394" s="2" t="s">
        <v>387</v>
      </c>
      <c r="I2394" s="2" t="s">
        <v>594</v>
      </c>
      <c r="J2394" s="2" t="s">
        <v>467</v>
      </c>
      <c r="K2394" s="2" t="s">
        <v>343</v>
      </c>
      <c r="L2394" s="2" t="s">
        <v>629</v>
      </c>
      <c r="M2394" s="2" t="s">
        <v>347</v>
      </c>
    </row>
    <row r="2395" spans="2:13">
      <c r="B2395" t="s">
        <v>112</v>
      </c>
      <c r="C2395">
        <v>13</v>
      </c>
      <c r="D2395" s="2" t="s">
        <v>266</v>
      </c>
      <c r="E2395" s="2" t="s">
        <v>330</v>
      </c>
      <c r="F2395" s="2" t="s">
        <v>374</v>
      </c>
      <c r="G2395" s="2" t="s">
        <v>432</v>
      </c>
      <c r="H2395" s="2" t="s">
        <v>387</v>
      </c>
      <c r="I2395" s="2" t="s">
        <v>591</v>
      </c>
      <c r="J2395" s="2" t="s">
        <v>536</v>
      </c>
      <c r="K2395" s="2" t="s">
        <v>343</v>
      </c>
      <c r="L2395" s="2" t="s">
        <v>591</v>
      </c>
      <c r="M2395" s="2" t="s">
        <v>704</v>
      </c>
    </row>
    <row r="2396" spans="2:13">
      <c r="B2396" t="s">
        <v>113</v>
      </c>
      <c r="C2396">
        <v>13</v>
      </c>
      <c r="D2396" s="2" t="s">
        <v>267</v>
      </c>
      <c r="E2396" s="2" t="s">
        <v>366</v>
      </c>
      <c r="F2396" s="2" t="s">
        <v>374</v>
      </c>
      <c r="G2396" s="2" t="s">
        <v>447</v>
      </c>
      <c r="H2396" s="2" t="s">
        <v>339</v>
      </c>
      <c r="I2396" s="2" t="s">
        <v>594</v>
      </c>
      <c r="J2396" s="2" t="s">
        <v>536</v>
      </c>
      <c r="K2396" s="2" t="s">
        <v>343</v>
      </c>
      <c r="L2396" s="2" t="s">
        <v>629</v>
      </c>
      <c r="M2396" s="2" t="s">
        <v>705</v>
      </c>
    </row>
    <row r="2397" spans="2:13">
      <c r="B2397" t="s">
        <v>114</v>
      </c>
      <c r="C2397">
        <v>13</v>
      </c>
      <c r="D2397" s="2" t="s">
        <v>268</v>
      </c>
      <c r="E2397" s="2" t="s">
        <v>366</v>
      </c>
      <c r="F2397" s="2" t="s">
        <v>374</v>
      </c>
      <c r="G2397" s="2" t="s">
        <v>433</v>
      </c>
      <c r="H2397" s="2" t="s">
        <v>339</v>
      </c>
      <c r="I2397" s="2" t="s">
        <v>595</v>
      </c>
      <c r="J2397" s="2" t="s">
        <v>459</v>
      </c>
      <c r="K2397" s="2" t="s">
        <v>343</v>
      </c>
      <c r="L2397" s="2" t="s">
        <v>595</v>
      </c>
      <c r="M2397" s="2" t="s">
        <v>706</v>
      </c>
    </row>
    <row r="2398" spans="2:13">
      <c r="B2398" t="s">
        <v>115</v>
      </c>
      <c r="C2398">
        <v>13</v>
      </c>
      <c r="D2398" s="2" t="s">
        <v>269</v>
      </c>
      <c r="E2398" s="2" t="s">
        <v>330</v>
      </c>
      <c r="F2398" s="2" t="s">
        <v>374</v>
      </c>
      <c r="G2398" s="2" t="s">
        <v>447</v>
      </c>
      <c r="H2398" s="2" t="s">
        <v>373</v>
      </c>
      <c r="I2398" s="2" t="s">
        <v>596</v>
      </c>
      <c r="J2398" s="2" t="s">
        <v>537</v>
      </c>
      <c r="K2398" s="2" t="s">
        <v>343</v>
      </c>
      <c r="L2398" s="2" t="s">
        <v>630</v>
      </c>
      <c r="M2398" s="2" t="s">
        <v>703</v>
      </c>
    </row>
    <row r="2399" spans="2:13">
      <c r="B2399" t="s">
        <v>116</v>
      </c>
      <c r="C2399">
        <v>13</v>
      </c>
      <c r="D2399" s="2" t="s">
        <v>270</v>
      </c>
      <c r="E2399" s="2" t="s">
        <v>330</v>
      </c>
      <c r="F2399" s="2" t="s">
        <v>373</v>
      </c>
      <c r="G2399" s="2" t="s">
        <v>445</v>
      </c>
      <c r="H2399" s="2" t="s">
        <v>373</v>
      </c>
      <c r="I2399" s="2" t="s">
        <v>330</v>
      </c>
      <c r="J2399" s="2" t="s">
        <v>330</v>
      </c>
      <c r="K2399" s="2" t="s">
        <v>343</v>
      </c>
      <c r="L2399" s="2" t="s">
        <v>330</v>
      </c>
      <c r="M2399" s="2" t="s">
        <v>707</v>
      </c>
    </row>
    <row r="2400" spans="2:13">
      <c r="B2400" t="s">
        <v>117</v>
      </c>
      <c r="C2400">
        <v>13</v>
      </c>
      <c r="D2400" s="2" t="s">
        <v>271</v>
      </c>
      <c r="E2400" s="2" t="s">
        <v>330</v>
      </c>
      <c r="F2400" s="2" t="s">
        <v>339</v>
      </c>
      <c r="G2400" s="2" t="s">
        <v>448</v>
      </c>
      <c r="H2400" s="2" t="s">
        <v>373</v>
      </c>
      <c r="I2400" s="2" t="s">
        <v>591</v>
      </c>
      <c r="J2400" s="2" t="s">
        <v>538</v>
      </c>
      <c r="K2400" s="2" t="s">
        <v>343</v>
      </c>
      <c r="L2400" s="2" t="s">
        <v>591</v>
      </c>
      <c r="M2400" s="2" t="s">
        <v>708</v>
      </c>
    </row>
    <row r="2401" spans="2:13">
      <c r="B2401" t="s">
        <v>118</v>
      </c>
      <c r="C2401">
        <v>13</v>
      </c>
      <c r="D2401" s="2" t="s">
        <v>272</v>
      </c>
      <c r="E2401" s="2" t="s">
        <v>330</v>
      </c>
      <c r="F2401" s="2" t="s">
        <v>339</v>
      </c>
      <c r="G2401" s="2" t="s">
        <v>449</v>
      </c>
      <c r="H2401" s="2" t="s">
        <v>372</v>
      </c>
      <c r="I2401" s="2" t="s">
        <v>330</v>
      </c>
      <c r="J2401" s="2" t="s">
        <v>539</v>
      </c>
      <c r="K2401" s="2" t="s">
        <v>343</v>
      </c>
      <c r="L2401" s="2" t="s">
        <v>365</v>
      </c>
      <c r="M2401" s="2" t="s">
        <v>709</v>
      </c>
    </row>
    <row r="2402" spans="2:13">
      <c r="B2402" t="s">
        <v>119</v>
      </c>
      <c r="C2402">
        <v>13</v>
      </c>
      <c r="D2402" s="2" t="s">
        <v>330</v>
      </c>
      <c r="E2402" s="2" t="s">
        <v>330</v>
      </c>
      <c r="F2402" s="2" t="s">
        <v>387</v>
      </c>
      <c r="G2402" s="2" t="s">
        <v>450</v>
      </c>
      <c r="H2402" s="2" t="s">
        <v>372</v>
      </c>
      <c r="I2402" s="2" t="s">
        <v>591</v>
      </c>
      <c r="J2402" s="2" t="s">
        <v>540</v>
      </c>
      <c r="K2402" s="2" t="s">
        <v>343</v>
      </c>
      <c r="L2402" s="2" t="s">
        <v>591</v>
      </c>
      <c r="M2402" s="2" t="s">
        <v>709</v>
      </c>
    </row>
    <row r="2403" spans="2:13">
      <c r="B2403" t="s">
        <v>120</v>
      </c>
      <c r="C2403">
        <v>13</v>
      </c>
      <c r="D2403" s="2" t="s">
        <v>273</v>
      </c>
      <c r="E2403" s="2" t="s">
        <v>330</v>
      </c>
      <c r="F2403" s="2" t="s">
        <v>379</v>
      </c>
      <c r="G2403" s="2" t="s">
        <v>391</v>
      </c>
      <c r="H2403" s="2" t="s">
        <v>374</v>
      </c>
      <c r="I2403" s="2" t="s">
        <v>590</v>
      </c>
      <c r="J2403" s="2" t="s">
        <v>524</v>
      </c>
      <c r="K2403" s="2" t="s">
        <v>343</v>
      </c>
      <c r="L2403" s="2" t="s">
        <v>608</v>
      </c>
      <c r="M2403" s="2" t="s">
        <v>686</v>
      </c>
    </row>
    <row r="2404" spans="2:13">
      <c r="B2404" t="s">
        <v>121</v>
      </c>
      <c r="C2404">
        <v>13</v>
      </c>
      <c r="D2404" s="2" t="s">
        <v>339</v>
      </c>
      <c r="E2404" s="2" t="s">
        <v>330</v>
      </c>
      <c r="F2404" s="2" t="s">
        <v>379</v>
      </c>
      <c r="G2404" s="2" t="s">
        <v>449</v>
      </c>
      <c r="H2404" s="2" t="s">
        <v>371</v>
      </c>
      <c r="I2404" s="2" t="s">
        <v>330</v>
      </c>
      <c r="J2404" s="2" t="s">
        <v>539</v>
      </c>
      <c r="K2404" s="2" t="s">
        <v>343</v>
      </c>
      <c r="L2404" s="2" t="s">
        <v>365</v>
      </c>
      <c r="M2404" s="2" t="s">
        <v>710</v>
      </c>
    </row>
    <row r="2405" spans="2:13">
      <c r="B2405" t="s">
        <v>122</v>
      </c>
      <c r="C2405">
        <v>13</v>
      </c>
      <c r="D2405" s="2" t="s">
        <v>274</v>
      </c>
      <c r="E2405" s="2" t="s">
        <v>330</v>
      </c>
      <c r="F2405" s="2" t="s">
        <v>384</v>
      </c>
      <c r="G2405" s="2" t="s">
        <v>434</v>
      </c>
      <c r="H2405" s="2" t="s">
        <v>375</v>
      </c>
      <c r="I2405" s="2" t="s">
        <v>588</v>
      </c>
      <c r="J2405" s="2" t="s">
        <v>459</v>
      </c>
      <c r="K2405" s="2" t="s">
        <v>343</v>
      </c>
      <c r="L2405" s="2" t="s">
        <v>631</v>
      </c>
      <c r="M2405" s="2" t="s">
        <v>555</v>
      </c>
    </row>
    <row r="2406" spans="2:13">
      <c r="B2406" t="s">
        <v>123</v>
      </c>
      <c r="C2406">
        <v>13</v>
      </c>
      <c r="D2406" s="2" t="s">
        <v>268</v>
      </c>
      <c r="E2406" s="2" t="s">
        <v>330</v>
      </c>
      <c r="F2406" s="2" t="s">
        <v>336</v>
      </c>
      <c r="G2406" s="2" t="s">
        <v>451</v>
      </c>
      <c r="H2406" s="2" t="s">
        <v>375</v>
      </c>
      <c r="I2406" s="2" t="s">
        <v>591</v>
      </c>
      <c r="J2406" s="2" t="s">
        <v>453</v>
      </c>
      <c r="K2406" s="2" t="s">
        <v>343</v>
      </c>
      <c r="L2406" s="2" t="s">
        <v>591</v>
      </c>
      <c r="M2406" s="2" t="s">
        <v>711</v>
      </c>
    </row>
    <row r="2407" spans="2:13">
      <c r="B2407" t="s">
        <v>124</v>
      </c>
      <c r="C2407">
        <v>13</v>
      </c>
      <c r="D2407" s="2" t="s">
        <v>275</v>
      </c>
      <c r="E2407" s="2" t="s">
        <v>330</v>
      </c>
      <c r="F2407" s="2" t="s">
        <v>336</v>
      </c>
      <c r="G2407" s="2" t="s">
        <v>452</v>
      </c>
      <c r="H2407" s="2" t="s">
        <v>375</v>
      </c>
      <c r="I2407" s="2" t="s">
        <v>591</v>
      </c>
      <c r="J2407" s="2" t="s">
        <v>531</v>
      </c>
      <c r="K2407" s="2" t="s">
        <v>343</v>
      </c>
      <c r="L2407" s="2" t="s">
        <v>591</v>
      </c>
      <c r="M2407" s="2" t="s">
        <v>686</v>
      </c>
    </row>
    <row r="2408" spans="2:13">
      <c r="B2408" t="s">
        <v>125</v>
      </c>
      <c r="C2408">
        <v>13</v>
      </c>
      <c r="D2408" s="2" t="s">
        <v>276</v>
      </c>
      <c r="E2408" s="2" t="s">
        <v>330</v>
      </c>
      <c r="F2408" s="2" t="s">
        <v>336</v>
      </c>
      <c r="G2408" s="2" t="s">
        <v>451</v>
      </c>
      <c r="H2408" s="2" t="s">
        <v>345</v>
      </c>
      <c r="I2408" s="2" t="s">
        <v>330</v>
      </c>
      <c r="J2408" s="2" t="s">
        <v>541</v>
      </c>
      <c r="K2408" s="2" t="s">
        <v>343</v>
      </c>
      <c r="L2408" s="2" t="s">
        <v>365</v>
      </c>
      <c r="M2408" s="2" t="s">
        <v>712</v>
      </c>
    </row>
    <row r="2409" spans="2:13">
      <c r="B2409" t="s">
        <v>126</v>
      </c>
      <c r="C2409">
        <v>13</v>
      </c>
      <c r="D2409" s="2" t="s">
        <v>277</v>
      </c>
      <c r="E2409" s="2" t="s">
        <v>366</v>
      </c>
      <c r="F2409" s="2" t="s">
        <v>336</v>
      </c>
      <c r="G2409" s="2" t="s">
        <v>442</v>
      </c>
      <c r="H2409" s="2" t="s">
        <v>345</v>
      </c>
      <c r="I2409" s="2" t="s">
        <v>593</v>
      </c>
      <c r="J2409" s="2" t="s">
        <v>519</v>
      </c>
      <c r="K2409" s="2" t="s">
        <v>343</v>
      </c>
      <c r="L2409" s="2" t="s">
        <v>593</v>
      </c>
      <c r="M2409" s="2" t="s">
        <v>713</v>
      </c>
    </row>
    <row r="2410" spans="2:13">
      <c r="B2410" t="s">
        <v>127</v>
      </c>
      <c r="C2410">
        <v>13</v>
      </c>
      <c r="D2410" s="2" t="s">
        <v>278</v>
      </c>
      <c r="E2410" s="2" t="s">
        <v>366</v>
      </c>
      <c r="F2410" s="2" t="s">
        <v>336</v>
      </c>
      <c r="G2410" s="2" t="s">
        <v>453</v>
      </c>
      <c r="H2410" s="2" t="s">
        <v>345</v>
      </c>
      <c r="I2410" s="2" t="s">
        <v>366</v>
      </c>
      <c r="J2410" s="2" t="s">
        <v>446</v>
      </c>
      <c r="K2410" s="2" t="s">
        <v>343</v>
      </c>
      <c r="L2410" s="2" t="s">
        <v>366</v>
      </c>
      <c r="M2410" s="2" t="s">
        <v>341</v>
      </c>
    </row>
    <row r="2411" spans="2:13">
      <c r="B2411" t="s">
        <v>128</v>
      </c>
      <c r="C2411">
        <v>13</v>
      </c>
      <c r="D2411" s="2" t="s">
        <v>279</v>
      </c>
      <c r="E2411" s="2" t="s">
        <v>330</v>
      </c>
      <c r="F2411" s="2" t="s">
        <v>336</v>
      </c>
      <c r="G2411" s="2" t="s">
        <v>436</v>
      </c>
      <c r="H2411" s="2" t="s">
        <v>345</v>
      </c>
      <c r="I2411" s="2" t="s">
        <v>366</v>
      </c>
      <c r="J2411" s="2" t="s">
        <v>521</v>
      </c>
      <c r="K2411" s="2" t="s">
        <v>343</v>
      </c>
      <c r="L2411" s="2" t="s">
        <v>366</v>
      </c>
      <c r="M2411" s="2" t="s">
        <v>714</v>
      </c>
    </row>
    <row r="2412" spans="2:13">
      <c r="B2412" t="s">
        <v>129</v>
      </c>
      <c r="C2412">
        <v>13</v>
      </c>
      <c r="D2412" s="2" t="s">
        <v>280</v>
      </c>
      <c r="E2412" s="2" t="s">
        <v>364</v>
      </c>
      <c r="F2412" s="2" t="s">
        <v>382</v>
      </c>
      <c r="G2412" s="2" t="s">
        <v>454</v>
      </c>
      <c r="H2412" s="2" t="s">
        <v>345</v>
      </c>
      <c r="I2412" s="2" t="s">
        <v>330</v>
      </c>
      <c r="J2412" s="2" t="s">
        <v>433</v>
      </c>
      <c r="K2412" s="2" t="s">
        <v>343</v>
      </c>
      <c r="L2412" s="2" t="s">
        <v>330</v>
      </c>
      <c r="M2412" s="2" t="s">
        <v>715</v>
      </c>
    </row>
    <row r="2413" spans="2:13">
      <c r="B2413" t="s">
        <v>130</v>
      </c>
      <c r="C2413">
        <v>13</v>
      </c>
      <c r="D2413" s="2" t="s">
        <v>281</v>
      </c>
      <c r="E2413" s="2" t="s">
        <v>230</v>
      </c>
      <c r="F2413" s="2" t="s">
        <v>382</v>
      </c>
      <c r="G2413" s="2" t="s">
        <v>405</v>
      </c>
      <c r="H2413" s="2" t="s">
        <v>375</v>
      </c>
      <c r="I2413" s="2" t="s">
        <v>330</v>
      </c>
      <c r="J2413" s="2" t="s">
        <v>457</v>
      </c>
      <c r="K2413" s="2" t="s">
        <v>343</v>
      </c>
      <c r="L2413" s="2" t="s">
        <v>364</v>
      </c>
      <c r="M2413" s="2" t="s">
        <v>616</v>
      </c>
    </row>
    <row r="2414" spans="2:13">
      <c r="B2414" t="s">
        <v>131</v>
      </c>
      <c r="C2414">
        <v>13</v>
      </c>
      <c r="D2414" s="2" t="s">
        <v>282</v>
      </c>
      <c r="E2414" s="2" t="s">
        <v>370</v>
      </c>
      <c r="F2414" s="2" t="s">
        <v>365</v>
      </c>
      <c r="G2414" s="2" t="s">
        <v>435</v>
      </c>
      <c r="H2414" s="2" t="s">
        <v>372</v>
      </c>
      <c r="I2414" s="2" t="s">
        <v>366</v>
      </c>
      <c r="J2414" s="2" t="s">
        <v>522</v>
      </c>
      <c r="K2414" s="2" t="s">
        <v>343</v>
      </c>
      <c r="L2414" s="2" t="s">
        <v>370</v>
      </c>
      <c r="M2414" s="2" t="s">
        <v>716</v>
      </c>
    </row>
    <row r="2415" spans="2:13">
      <c r="B2415" t="s">
        <v>132</v>
      </c>
      <c r="C2415">
        <v>13</v>
      </c>
      <c r="D2415" s="2" t="s">
        <v>283</v>
      </c>
      <c r="E2415" s="2" t="s">
        <v>370</v>
      </c>
      <c r="F2415" s="2" t="s">
        <v>365</v>
      </c>
      <c r="G2415" s="2" t="s">
        <v>455</v>
      </c>
      <c r="H2415" s="2" t="s">
        <v>387</v>
      </c>
      <c r="I2415" s="2" t="s">
        <v>366</v>
      </c>
      <c r="J2415" s="2" t="s">
        <v>230</v>
      </c>
      <c r="K2415" s="2" t="s">
        <v>343</v>
      </c>
      <c r="L2415" s="2" t="s">
        <v>370</v>
      </c>
      <c r="M2415" s="2" t="s">
        <v>717</v>
      </c>
    </row>
    <row r="2416" spans="2:13">
      <c r="B2416" t="s">
        <v>133</v>
      </c>
      <c r="C2416">
        <v>13</v>
      </c>
      <c r="D2416" s="2" t="s">
        <v>284</v>
      </c>
      <c r="E2416" s="2" t="s">
        <v>364</v>
      </c>
      <c r="F2416" s="2" t="s">
        <v>365</v>
      </c>
      <c r="G2416" s="2" t="s">
        <v>444</v>
      </c>
      <c r="H2416" s="2" t="s">
        <v>335</v>
      </c>
      <c r="I2416" s="2" t="s">
        <v>330</v>
      </c>
      <c r="J2416" s="2" t="s">
        <v>542</v>
      </c>
      <c r="K2416" s="2" t="s">
        <v>343</v>
      </c>
      <c r="L2416" s="2" t="s">
        <v>364</v>
      </c>
      <c r="M2416" s="2" t="s">
        <v>718</v>
      </c>
    </row>
    <row r="2417" spans="2:13">
      <c r="B2417" t="s">
        <v>134</v>
      </c>
      <c r="C2417">
        <v>13</v>
      </c>
      <c r="D2417" s="2" t="s">
        <v>285</v>
      </c>
      <c r="E2417" s="2" t="s">
        <v>364</v>
      </c>
      <c r="F2417" s="2" t="s">
        <v>365</v>
      </c>
      <c r="G2417" s="2" t="s">
        <v>456</v>
      </c>
      <c r="H2417" s="2" t="s">
        <v>377</v>
      </c>
      <c r="I2417" s="2" t="s">
        <v>366</v>
      </c>
      <c r="J2417" s="2" t="s">
        <v>543</v>
      </c>
      <c r="K2417" s="2" t="s">
        <v>343</v>
      </c>
      <c r="L2417" s="2" t="s">
        <v>368</v>
      </c>
      <c r="M2417" s="2" t="s">
        <v>245</v>
      </c>
    </row>
    <row r="2418" spans="2:13">
      <c r="B2418" t="s">
        <v>135</v>
      </c>
      <c r="C2418">
        <v>13</v>
      </c>
      <c r="D2418" s="2" t="s">
        <v>340</v>
      </c>
      <c r="E2418" s="2" t="s">
        <v>369</v>
      </c>
      <c r="F2418" s="2" t="s">
        <v>365</v>
      </c>
      <c r="G2418" s="2" t="s">
        <v>457</v>
      </c>
      <c r="H2418" s="2" t="s">
        <v>377</v>
      </c>
      <c r="I2418" s="2" t="s">
        <v>330</v>
      </c>
      <c r="J2418" s="2" t="s">
        <v>519</v>
      </c>
      <c r="K2418" s="2" t="s">
        <v>343</v>
      </c>
      <c r="L2418" s="2" t="s">
        <v>330</v>
      </c>
      <c r="M2418" s="2" t="s">
        <v>719</v>
      </c>
    </row>
    <row r="2419" spans="2:13">
      <c r="B2419" t="s">
        <v>136</v>
      </c>
      <c r="C2419">
        <v>13</v>
      </c>
      <c r="D2419" s="2" t="s">
        <v>341</v>
      </c>
      <c r="E2419" s="2" t="s">
        <v>364</v>
      </c>
      <c r="F2419" s="2" t="s">
        <v>365</v>
      </c>
      <c r="G2419" s="2" t="s">
        <v>458</v>
      </c>
      <c r="H2419" s="2" t="s">
        <v>377</v>
      </c>
      <c r="I2419" s="2" t="s">
        <v>330</v>
      </c>
      <c r="J2419" s="2" t="s">
        <v>544</v>
      </c>
      <c r="K2419" s="2" t="s">
        <v>343</v>
      </c>
      <c r="L2419" s="2" t="s">
        <v>330</v>
      </c>
      <c r="M2419" s="2" t="s">
        <v>720</v>
      </c>
    </row>
    <row r="2420" spans="2:13">
      <c r="B2420" t="s">
        <v>137</v>
      </c>
      <c r="C2420">
        <v>13</v>
      </c>
      <c r="D2420" s="2" t="s">
        <v>342</v>
      </c>
      <c r="E2420" s="2" t="s">
        <v>368</v>
      </c>
      <c r="F2420" s="2" t="s">
        <v>365</v>
      </c>
      <c r="G2420" s="2" t="s">
        <v>459</v>
      </c>
      <c r="H2420" s="2" t="s">
        <v>378</v>
      </c>
      <c r="I2420" s="2" t="s">
        <v>366</v>
      </c>
      <c r="J2420" s="2" t="s">
        <v>420</v>
      </c>
      <c r="K2420" s="2" t="s">
        <v>343</v>
      </c>
      <c r="L2420" s="2" t="s">
        <v>368</v>
      </c>
      <c r="M2420" s="2" t="s">
        <v>721</v>
      </c>
    </row>
    <row r="2421" spans="2:13">
      <c r="B2421" t="s">
        <v>138</v>
      </c>
      <c r="C2421">
        <v>13</v>
      </c>
      <c r="D2421" s="2" t="s">
        <v>343</v>
      </c>
      <c r="E2421" s="2" t="s">
        <v>330</v>
      </c>
      <c r="F2421" s="2" t="s">
        <v>365</v>
      </c>
      <c r="G2421" s="2" t="s">
        <v>424</v>
      </c>
      <c r="H2421" s="2" t="s">
        <v>378</v>
      </c>
      <c r="I2421" s="2" t="s">
        <v>330</v>
      </c>
      <c r="J2421" s="2" t="s">
        <v>545</v>
      </c>
      <c r="K2421" s="2" t="s">
        <v>343</v>
      </c>
      <c r="L2421" s="2" t="s">
        <v>330</v>
      </c>
      <c r="M2421" s="2" t="s">
        <v>722</v>
      </c>
    </row>
    <row r="2422" spans="2:13">
      <c r="B2422" t="s">
        <v>139</v>
      </c>
      <c r="C2422">
        <v>13</v>
      </c>
      <c r="D2422" s="2" t="s">
        <v>344</v>
      </c>
      <c r="E2422" s="2" t="s">
        <v>330</v>
      </c>
      <c r="F2422" s="2" t="s">
        <v>365</v>
      </c>
      <c r="G2422" s="2" t="s">
        <v>460</v>
      </c>
      <c r="H2422" s="2" t="s">
        <v>378</v>
      </c>
      <c r="I2422" s="2" t="s">
        <v>330</v>
      </c>
      <c r="J2422" s="2" t="s">
        <v>546</v>
      </c>
      <c r="K2422" s="2" t="s">
        <v>343</v>
      </c>
      <c r="L2422" s="2" t="s">
        <v>330</v>
      </c>
      <c r="M2422" s="2" t="s">
        <v>230</v>
      </c>
    </row>
    <row r="2423" spans="2:13">
      <c r="B2423" t="s">
        <v>140</v>
      </c>
      <c r="C2423">
        <v>13</v>
      </c>
      <c r="D2423" s="2" t="s">
        <v>286</v>
      </c>
      <c r="E2423" s="2" t="s">
        <v>330</v>
      </c>
      <c r="F2423" s="2" t="s">
        <v>365</v>
      </c>
      <c r="G2423" s="2" t="s">
        <v>439</v>
      </c>
      <c r="H2423" s="2" t="s">
        <v>378</v>
      </c>
      <c r="I2423" s="2" t="s">
        <v>330</v>
      </c>
      <c r="J2423" s="2" t="s">
        <v>544</v>
      </c>
      <c r="K2423" s="2" t="s">
        <v>343</v>
      </c>
      <c r="L2423" s="2" t="s">
        <v>330</v>
      </c>
      <c r="M2423" s="2" t="s">
        <v>723</v>
      </c>
    </row>
    <row r="2424" spans="2:13">
      <c r="B2424" t="s">
        <v>141</v>
      </c>
      <c r="C2424">
        <v>13</v>
      </c>
      <c r="D2424" s="2" t="s">
        <v>287</v>
      </c>
      <c r="E2424" s="2" t="s">
        <v>330</v>
      </c>
      <c r="F2424" s="2" t="s">
        <v>365</v>
      </c>
      <c r="G2424" s="2" t="s">
        <v>424</v>
      </c>
      <c r="H2424" s="2" t="s">
        <v>378</v>
      </c>
      <c r="I2424" s="2" t="s">
        <v>330</v>
      </c>
      <c r="J2424" s="2" t="s">
        <v>469</v>
      </c>
      <c r="K2424" s="2" t="s">
        <v>343</v>
      </c>
      <c r="L2424" s="2" t="s">
        <v>330</v>
      </c>
      <c r="M2424" s="2" t="s">
        <v>607</v>
      </c>
    </row>
    <row r="2425" spans="2:13">
      <c r="B2425" t="s">
        <v>142</v>
      </c>
      <c r="C2425">
        <v>13</v>
      </c>
      <c r="D2425" s="2" t="s">
        <v>288</v>
      </c>
      <c r="E2425" s="2" t="s">
        <v>330</v>
      </c>
      <c r="F2425" s="2" t="s">
        <v>365</v>
      </c>
      <c r="G2425" s="2" t="s">
        <v>420</v>
      </c>
      <c r="H2425" s="2" t="s">
        <v>378</v>
      </c>
      <c r="I2425" s="2" t="s">
        <v>330</v>
      </c>
      <c r="J2425" s="2" t="s">
        <v>472</v>
      </c>
      <c r="K2425" s="2" t="s">
        <v>343</v>
      </c>
      <c r="L2425" s="2" t="s">
        <v>330</v>
      </c>
      <c r="M2425" s="2" t="s">
        <v>724</v>
      </c>
    </row>
    <row r="2426" spans="2:13">
      <c r="B2426" t="s">
        <v>143</v>
      </c>
      <c r="C2426">
        <v>13</v>
      </c>
      <c r="D2426" s="2" t="s">
        <v>289</v>
      </c>
      <c r="E2426" s="2" t="s">
        <v>330</v>
      </c>
      <c r="F2426" s="2" t="s">
        <v>365</v>
      </c>
      <c r="G2426" s="2" t="s">
        <v>428</v>
      </c>
      <c r="H2426" s="2" t="s">
        <v>378</v>
      </c>
      <c r="I2426" s="2" t="s">
        <v>330</v>
      </c>
      <c r="J2426" s="2" t="s">
        <v>462</v>
      </c>
      <c r="K2426" s="2" t="s">
        <v>343</v>
      </c>
      <c r="L2426" s="2" t="s">
        <v>330</v>
      </c>
      <c r="M2426" s="2" t="s">
        <v>673</v>
      </c>
    </row>
    <row r="2427" spans="2:13">
      <c r="B2427" t="s">
        <v>144</v>
      </c>
      <c r="C2427">
        <v>13</v>
      </c>
      <c r="D2427" s="2" t="s">
        <v>345</v>
      </c>
      <c r="E2427" s="2" t="s">
        <v>330</v>
      </c>
      <c r="F2427" s="2" t="s">
        <v>365</v>
      </c>
      <c r="G2427" s="2" t="s">
        <v>461</v>
      </c>
      <c r="H2427" s="2" t="s">
        <v>378</v>
      </c>
      <c r="I2427" s="2" t="s">
        <v>330</v>
      </c>
      <c r="J2427" s="2" t="s">
        <v>455</v>
      </c>
      <c r="K2427" s="2" t="s">
        <v>343</v>
      </c>
      <c r="L2427" s="2" t="s">
        <v>330</v>
      </c>
      <c r="M2427" s="2" t="s">
        <v>330</v>
      </c>
    </row>
    <row r="2428" spans="2:13">
      <c r="B2428" t="s">
        <v>145</v>
      </c>
      <c r="C2428">
        <v>13</v>
      </c>
      <c r="D2428" s="2" t="s">
        <v>346</v>
      </c>
      <c r="E2428" s="2" t="s">
        <v>330</v>
      </c>
      <c r="F2428" s="2" t="s">
        <v>365</v>
      </c>
      <c r="G2428" s="2" t="s">
        <v>462</v>
      </c>
      <c r="H2428" s="2" t="s">
        <v>378</v>
      </c>
      <c r="I2428" s="2" t="s">
        <v>330</v>
      </c>
      <c r="J2428" s="2" t="s">
        <v>520</v>
      </c>
      <c r="K2428" s="2" t="s">
        <v>343</v>
      </c>
      <c r="L2428" s="2" t="s">
        <v>330</v>
      </c>
      <c r="M2428" s="2" t="s">
        <v>359</v>
      </c>
    </row>
    <row r="2429" spans="2:13">
      <c r="B2429" t="s">
        <v>146</v>
      </c>
      <c r="C2429">
        <v>13</v>
      </c>
      <c r="D2429" s="2" t="s">
        <v>347</v>
      </c>
      <c r="E2429" s="2" t="s">
        <v>330</v>
      </c>
      <c r="F2429" s="2" t="s">
        <v>365</v>
      </c>
      <c r="G2429" s="2" t="s">
        <v>463</v>
      </c>
      <c r="H2429" s="2" t="s">
        <v>378</v>
      </c>
      <c r="I2429" s="2" t="s">
        <v>330</v>
      </c>
      <c r="J2429" s="2" t="s">
        <v>519</v>
      </c>
      <c r="K2429" s="2" t="s">
        <v>343</v>
      </c>
      <c r="L2429" s="2" t="s">
        <v>330</v>
      </c>
      <c r="M2429" s="2" t="s">
        <v>725</v>
      </c>
    </row>
    <row r="2430" spans="2:13">
      <c r="B2430" t="s">
        <v>147</v>
      </c>
      <c r="C2430">
        <v>13</v>
      </c>
      <c r="D2430" s="2" t="s">
        <v>348</v>
      </c>
      <c r="E2430" s="2" t="s">
        <v>330</v>
      </c>
      <c r="F2430" s="2" t="s">
        <v>365</v>
      </c>
      <c r="G2430" s="2" t="s">
        <v>462</v>
      </c>
      <c r="H2430" s="2" t="s">
        <v>378</v>
      </c>
      <c r="I2430" s="2" t="s">
        <v>330</v>
      </c>
      <c r="J2430" s="2" t="s">
        <v>477</v>
      </c>
      <c r="K2430" s="2" t="s">
        <v>343</v>
      </c>
      <c r="L2430" s="2" t="s">
        <v>330</v>
      </c>
      <c r="M2430" s="2" t="s">
        <v>653</v>
      </c>
    </row>
    <row r="2431" spans="2:13">
      <c r="B2431" t="s">
        <v>148</v>
      </c>
      <c r="C2431">
        <v>13</v>
      </c>
      <c r="D2431" s="2" t="s">
        <v>318</v>
      </c>
      <c r="E2431" s="2" t="s">
        <v>330</v>
      </c>
      <c r="F2431" s="2" t="s">
        <v>365</v>
      </c>
      <c r="G2431" s="2" t="s">
        <v>462</v>
      </c>
      <c r="H2431" s="2" t="s">
        <v>378</v>
      </c>
      <c r="I2431" s="2" t="s">
        <v>330</v>
      </c>
      <c r="J2431" s="2" t="s">
        <v>464</v>
      </c>
      <c r="K2431" s="2" t="s">
        <v>343</v>
      </c>
      <c r="L2431" s="2" t="s">
        <v>330</v>
      </c>
      <c r="M2431" s="2" t="s">
        <v>605</v>
      </c>
    </row>
    <row r="2432" spans="2:13">
      <c r="B2432" t="s">
        <v>149</v>
      </c>
      <c r="C2432">
        <v>13</v>
      </c>
      <c r="D2432" s="2" t="s">
        <v>349</v>
      </c>
      <c r="E2432" s="2" t="s">
        <v>330</v>
      </c>
      <c r="F2432" s="2" t="s">
        <v>365</v>
      </c>
      <c r="G2432" s="2" t="s">
        <v>422</v>
      </c>
      <c r="H2432" s="2" t="s">
        <v>378</v>
      </c>
      <c r="I2432" s="2" t="s">
        <v>330</v>
      </c>
      <c r="J2432" s="2" t="s">
        <v>547</v>
      </c>
      <c r="K2432" s="2" t="s">
        <v>343</v>
      </c>
      <c r="L2432" s="2" t="s">
        <v>330</v>
      </c>
      <c r="M2432" s="2" t="s">
        <v>726</v>
      </c>
    </row>
    <row r="2433" spans="2:13">
      <c r="B2433" t="s">
        <v>150</v>
      </c>
      <c r="C2433">
        <v>13</v>
      </c>
      <c r="D2433" s="2" t="s">
        <v>350</v>
      </c>
      <c r="E2433" s="2" t="s">
        <v>330</v>
      </c>
      <c r="F2433" s="2" t="s">
        <v>365</v>
      </c>
      <c r="G2433" s="2" t="s">
        <v>422</v>
      </c>
      <c r="H2433" s="2" t="s">
        <v>378</v>
      </c>
      <c r="I2433" s="2" t="s">
        <v>597</v>
      </c>
      <c r="J2433" s="2" t="s">
        <v>463</v>
      </c>
      <c r="K2433" s="2" t="s">
        <v>343</v>
      </c>
      <c r="L2433" s="2" t="s">
        <v>597</v>
      </c>
      <c r="M2433" s="2" t="s">
        <v>727</v>
      </c>
    </row>
    <row r="2434" spans="2:13">
      <c r="B2434" t="s">
        <v>151</v>
      </c>
      <c r="C2434">
        <v>13</v>
      </c>
      <c r="D2434" s="2" t="s">
        <v>351</v>
      </c>
      <c r="E2434" s="2" t="s">
        <v>330</v>
      </c>
      <c r="F2434" s="2" t="s">
        <v>365</v>
      </c>
      <c r="G2434" s="2" t="s">
        <v>330</v>
      </c>
      <c r="H2434" s="2" t="s">
        <v>378</v>
      </c>
      <c r="I2434" s="2" t="s">
        <v>365</v>
      </c>
      <c r="J2434" s="2" t="s">
        <v>330</v>
      </c>
      <c r="K2434" s="2" t="s">
        <v>343</v>
      </c>
      <c r="L2434" s="2" t="s">
        <v>365</v>
      </c>
      <c r="M2434" s="2" t="s">
        <v>728</v>
      </c>
    </row>
    <row r="2435" spans="2:13">
      <c r="B2435" t="s">
        <v>152</v>
      </c>
      <c r="C2435">
        <v>13</v>
      </c>
      <c r="D2435" s="2" t="s">
        <v>352</v>
      </c>
      <c r="E2435" s="2" t="s">
        <v>330</v>
      </c>
      <c r="F2435" s="2" t="s">
        <v>365</v>
      </c>
      <c r="G2435" s="2" t="s">
        <v>462</v>
      </c>
      <c r="H2435" s="2" t="s">
        <v>378</v>
      </c>
      <c r="I2435" s="2" t="s">
        <v>365</v>
      </c>
      <c r="J2435" s="2" t="s">
        <v>519</v>
      </c>
      <c r="K2435" s="2" t="s">
        <v>343</v>
      </c>
      <c r="L2435" s="2" t="s">
        <v>365</v>
      </c>
      <c r="M2435" s="2" t="s">
        <v>335</v>
      </c>
    </row>
    <row r="2436" spans="2:13">
      <c r="B2436" t="s">
        <v>153</v>
      </c>
      <c r="C2436">
        <v>13</v>
      </c>
      <c r="D2436" s="2" t="s">
        <v>290</v>
      </c>
      <c r="E2436" s="2" t="s">
        <v>330</v>
      </c>
      <c r="F2436" s="2" t="s">
        <v>365</v>
      </c>
      <c r="G2436" s="2" t="s">
        <v>330</v>
      </c>
      <c r="H2436" s="2" t="s">
        <v>378</v>
      </c>
      <c r="I2436" s="2" t="s">
        <v>597</v>
      </c>
      <c r="J2436" s="2" t="s">
        <v>463</v>
      </c>
      <c r="K2436" s="2" t="s">
        <v>343</v>
      </c>
      <c r="L2436" s="2" t="s">
        <v>597</v>
      </c>
      <c r="M2436" s="2" t="s">
        <v>729</v>
      </c>
    </row>
    <row r="2437" spans="2:13">
      <c r="B2437" t="s">
        <v>154</v>
      </c>
      <c r="C2437">
        <v>13</v>
      </c>
      <c r="D2437" s="2" t="s">
        <v>291</v>
      </c>
      <c r="E2437" s="2" t="s">
        <v>330</v>
      </c>
      <c r="F2437" s="2" t="s">
        <v>365</v>
      </c>
      <c r="G2437" s="2" t="s">
        <v>459</v>
      </c>
      <c r="H2437" s="2" t="s">
        <v>378</v>
      </c>
      <c r="I2437" s="2" t="s">
        <v>592</v>
      </c>
      <c r="J2437" s="2" t="s">
        <v>365</v>
      </c>
      <c r="K2437" s="2" t="s">
        <v>343</v>
      </c>
      <c r="L2437" s="2" t="s">
        <v>592</v>
      </c>
      <c r="M2437" s="2" t="s">
        <v>730</v>
      </c>
    </row>
    <row r="2438" spans="2:13">
      <c r="B2438" t="s">
        <v>155</v>
      </c>
      <c r="C2438">
        <v>13</v>
      </c>
      <c r="D2438" s="2" t="s">
        <v>291</v>
      </c>
      <c r="E2438" s="2" t="s">
        <v>330</v>
      </c>
      <c r="F2438" s="2" t="s">
        <v>365</v>
      </c>
      <c r="G2438" s="2" t="s">
        <v>459</v>
      </c>
      <c r="H2438" s="2" t="s">
        <v>377</v>
      </c>
      <c r="I2438" s="2" t="s">
        <v>330</v>
      </c>
      <c r="J2438" s="2" t="s">
        <v>458</v>
      </c>
      <c r="K2438" s="2" t="s">
        <v>343</v>
      </c>
      <c r="L2438" s="2" t="s">
        <v>365</v>
      </c>
      <c r="M2438" s="2" t="s">
        <v>730</v>
      </c>
    </row>
    <row r="2439" spans="2:13">
      <c r="B2439" t="s">
        <v>156</v>
      </c>
      <c r="C2439">
        <v>13</v>
      </c>
      <c r="D2439" s="2" t="s">
        <v>353</v>
      </c>
      <c r="E2439" s="2" t="s">
        <v>330</v>
      </c>
      <c r="F2439" s="2" t="s">
        <v>365</v>
      </c>
      <c r="G2439" s="2" t="s">
        <v>461</v>
      </c>
      <c r="H2439" s="2" t="s">
        <v>377</v>
      </c>
      <c r="I2439" s="2" t="s">
        <v>598</v>
      </c>
      <c r="J2439" s="2" t="s">
        <v>520</v>
      </c>
      <c r="K2439" s="2" t="s">
        <v>343</v>
      </c>
      <c r="L2439" s="2" t="s">
        <v>598</v>
      </c>
      <c r="M2439" s="2" t="s">
        <v>723</v>
      </c>
    </row>
    <row r="2440" spans="2:13">
      <c r="B2440" t="s">
        <v>157</v>
      </c>
      <c r="C2440">
        <v>13</v>
      </c>
      <c r="D2440" s="2" t="s">
        <v>354</v>
      </c>
      <c r="E2440" s="2" t="s">
        <v>330</v>
      </c>
      <c r="F2440" s="2" t="s">
        <v>365</v>
      </c>
      <c r="G2440" s="2" t="s">
        <v>463</v>
      </c>
      <c r="H2440" s="2" t="s">
        <v>335</v>
      </c>
      <c r="I2440" s="2" t="s">
        <v>596</v>
      </c>
      <c r="J2440" s="2" t="s">
        <v>548</v>
      </c>
      <c r="K2440" s="2" t="s">
        <v>343</v>
      </c>
      <c r="L2440" s="2" t="s">
        <v>630</v>
      </c>
      <c r="M2440" s="2" t="s">
        <v>731</v>
      </c>
    </row>
    <row r="2441" spans="2:13">
      <c r="B2441" t="s">
        <v>158</v>
      </c>
      <c r="C2441">
        <v>13</v>
      </c>
      <c r="D2441" s="2" t="s">
        <v>292</v>
      </c>
      <c r="E2441" s="2" t="s">
        <v>366</v>
      </c>
      <c r="F2441" s="2" t="s">
        <v>365</v>
      </c>
      <c r="G2441" s="2" t="s">
        <v>422</v>
      </c>
      <c r="H2441" s="2" t="s">
        <v>387</v>
      </c>
      <c r="I2441" s="2" t="s">
        <v>586</v>
      </c>
      <c r="J2441" s="2" t="s">
        <v>461</v>
      </c>
      <c r="K2441" s="2" t="s">
        <v>343</v>
      </c>
      <c r="L2441" s="2" t="s">
        <v>597</v>
      </c>
      <c r="M2441" s="2" t="s">
        <v>676</v>
      </c>
    </row>
    <row r="2442" spans="2:13">
      <c r="B2442" t="s">
        <v>159</v>
      </c>
      <c r="C2442">
        <v>13</v>
      </c>
      <c r="D2442" s="2" t="s">
        <v>293</v>
      </c>
      <c r="E2442" s="2" t="s">
        <v>366</v>
      </c>
      <c r="F2442" s="2" t="s">
        <v>365</v>
      </c>
      <c r="G2442" s="2" t="s">
        <v>464</v>
      </c>
      <c r="H2442" s="2" t="s">
        <v>339</v>
      </c>
      <c r="I2442" s="2" t="s">
        <v>596</v>
      </c>
      <c r="J2442" s="2" t="s">
        <v>446</v>
      </c>
      <c r="K2442" s="2" t="s">
        <v>343</v>
      </c>
      <c r="L2442" s="2" t="s">
        <v>630</v>
      </c>
      <c r="M2442" s="2" t="s">
        <v>732</v>
      </c>
    </row>
    <row r="2443" spans="2:13">
      <c r="B2443" t="s">
        <v>160</v>
      </c>
      <c r="C2443">
        <v>13</v>
      </c>
      <c r="D2443" s="2" t="s">
        <v>289</v>
      </c>
      <c r="E2443" s="2" t="s">
        <v>330</v>
      </c>
      <c r="F2443" s="2" t="s">
        <v>365</v>
      </c>
      <c r="G2443" s="2" t="s">
        <v>464</v>
      </c>
      <c r="H2443" s="2" t="s">
        <v>339</v>
      </c>
      <c r="I2443" s="2" t="s">
        <v>595</v>
      </c>
      <c r="J2443" s="2" t="s">
        <v>533</v>
      </c>
      <c r="K2443" s="2" t="s">
        <v>343</v>
      </c>
      <c r="L2443" s="2" t="s">
        <v>595</v>
      </c>
      <c r="M2443" s="2" t="s">
        <v>359</v>
      </c>
    </row>
    <row r="2444" spans="2:13">
      <c r="B2444" t="s">
        <v>161</v>
      </c>
      <c r="C2444">
        <v>13</v>
      </c>
      <c r="D2444" s="2" t="s">
        <v>294</v>
      </c>
      <c r="E2444" s="2" t="s">
        <v>366</v>
      </c>
      <c r="F2444" s="2" t="s">
        <v>365</v>
      </c>
      <c r="G2444" s="2" t="s">
        <v>464</v>
      </c>
      <c r="H2444" s="2" t="s">
        <v>339</v>
      </c>
      <c r="I2444" s="2" t="s">
        <v>330</v>
      </c>
      <c r="J2444" s="2" t="s">
        <v>533</v>
      </c>
      <c r="K2444" s="2" t="s">
        <v>343</v>
      </c>
      <c r="L2444" s="2" t="s">
        <v>330</v>
      </c>
      <c r="M2444" s="2" t="s">
        <v>379</v>
      </c>
    </row>
    <row r="2445" spans="2:13">
      <c r="B2445" t="s">
        <v>162</v>
      </c>
      <c r="C2445">
        <v>13</v>
      </c>
      <c r="D2445" s="2" t="s">
        <v>295</v>
      </c>
      <c r="E2445" s="2" t="s">
        <v>366</v>
      </c>
      <c r="F2445" s="2" t="s">
        <v>365</v>
      </c>
      <c r="G2445" s="2" t="s">
        <v>422</v>
      </c>
      <c r="H2445" s="2" t="s">
        <v>339</v>
      </c>
      <c r="I2445" s="2" t="s">
        <v>330</v>
      </c>
      <c r="J2445" s="2" t="s">
        <v>422</v>
      </c>
      <c r="K2445" s="2" t="s">
        <v>343</v>
      </c>
      <c r="L2445" s="2" t="s">
        <v>330</v>
      </c>
      <c r="M2445" s="2" t="s">
        <v>724</v>
      </c>
    </row>
    <row r="2446" spans="2:13">
      <c r="B2446" t="s">
        <v>163</v>
      </c>
      <c r="C2446">
        <v>13</v>
      </c>
      <c r="D2446" s="2" t="s">
        <v>296</v>
      </c>
      <c r="E2446" s="2" t="s">
        <v>368</v>
      </c>
      <c r="F2446" s="2" t="s">
        <v>365</v>
      </c>
      <c r="G2446" s="2" t="s">
        <v>414</v>
      </c>
      <c r="H2446" s="2" t="s">
        <v>339</v>
      </c>
      <c r="I2446" s="2" t="s">
        <v>330</v>
      </c>
      <c r="J2446" s="2" t="s">
        <v>330</v>
      </c>
      <c r="K2446" s="2" t="s">
        <v>343</v>
      </c>
      <c r="L2446" s="2" t="s">
        <v>330</v>
      </c>
      <c r="M2446" s="2" t="s">
        <v>616</v>
      </c>
    </row>
    <row r="2447" spans="2:13">
      <c r="B2447" t="s">
        <v>164</v>
      </c>
      <c r="C2447">
        <v>13</v>
      </c>
      <c r="D2447" s="2" t="s">
        <v>198</v>
      </c>
      <c r="E2447" s="2" t="s">
        <v>368</v>
      </c>
      <c r="F2447" s="2" t="s">
        <v>365</v>
      </c>
      <c r="G2447" s="2" t="s">
        <v>414</v>
      </c>
      <c r="H2447" s="2" t="s">
        <v>339</v>
      </c>
      <c r="I2447" s="2" t="s">
        <v>330</v>
      </c>
      <c r="J2447" s="2" t="s">
        <v>422</v>
      </c>
      <c r="K2447" s="2" t="s">
        <v>343</v>
      </c>
      <c r="L2447" s="2" t="s">
        <v>330</v>
      </c>
      <c r="M2447" s="2" t="s">
        <v>722</v>
      </c>
    </row>
    <row r="2448" spans="2:13">
      <c r="B2448" t="s">
        <v>165</v>
      </c>
      <c r="C2448">
        <v>13</v>
      </c>
      <c r="D2448" s="2" t="s">
        <v>355</v>
      </c>
      <c r="E2448" s="2" t="s">
        <v>368</v>
      </c>
      <c r="F2448" s="2" t="s">
        <v>365</v>
      </c>
      <c r="G2448" s="2" t="s">
        <v>465</v>
      </c>
      <c r="H2448" s="2" t="s">
        <v>339</v>
      </c>
      <c r="I2448" s="2" t="s">
        <v>330</v>
      </c>
      <c r="J2448" s="2" t="s">
        <v>549</v>
      </c>
      <c r="K2448" s="2" t="s">
        <v>343</v>
      </c>
      <c r="L2448" s="2" t="s">
        <v>330</v>
      </c>
      <c r="M2448" s="2" t="s">
        <v>206</v>
      </c>
    </row>
    <row r="2449" spans="2:13">
      <c r="B2449" t="s">
        <v>166</v>
      </c>
      <c r="C2449">
        <v>13</v>
      </c>
      <c r="D2449" s="2" t="s">
        <v>297</v>
      </c>
      <c r="E2449" s="2" t="s">
        <v>368</v>
      </c>
      <c r="F2449" s="2" t="s">
        <v>365</v>
      </c>
      <c r="G2449" s="2" t="s">
        <v>330</v>
      </c>
      <c r="H2449" s="2" t="s">
        <v>339</v>
      </c>
      <c r="I2449" s="2" t="s">
        <v>330</v>
      </c>
      <c r="J2449" s="2" t="s">
        <v>455</v>
      </c>
      <c r="K2449" s="2" t="s">
        <v>343</v>
      </c>
      <c r="L2449" s="2" t="s">
        <v>330</v>
      </c>
      <c r="M2449" s="2" t="s">
        <v>733</v>
      </c>
    </row>
    <row r="2450" spans="2:13">
      <c r="B2450" t="s">
        <v>167</v>
      </c>
      <c r="C2450">
        <v>13</v>
      </c>
      <c r="D2450" s="2" t="s">
        <v>298</v>
      </c>
      <c r="E2450" s="2" t="s">
        <v>330</v>
      </c>
      <c r="F2450" s="2" t="s">
        <v>365</v>
      </c>
      <c r="G2450" s="2" t="s">
        <v>330</v>
      </c>
      <c r="H2450" s="2" t="s">
        <v>339</v>
      </c>
      <c r="I2450" s="2" t="s">
        <v>330</v>
      </c>
      <c r="J2450" s="2" t="s">
        <v>550</v>
      </c>
      <c r="K2450" s="2" t="s">
        <v>343</v>
      </c>
      <c r="L2450" s="2" t="s">
        <v>330</v>
      </c>
      <c r="M2450" s="2" t="s">
        <v>734</v>
      </c>
    </row>
    <row r="2451" spans="2:13">
      <c r="B2451" t="s">
        <v>168</v>
      </c>
      <c r="C2451">
        <v>13</v>
      </c>
      <c r="D2451" s="2" t="s">
        <v>299</v>
      </c>
      <c r="E2451" s="2" t="s">
        <v>330</v>
      </c>
      <c r="F2451" s="2" t="s">
        <v>365</v>
      </c>
      <c r="G2451" s="2" t="s">
        <v>466</v>
      </c>
      <c r="H2451" s="2" t="s">
        <v>339</v>
      </c>
      <c r="I2451" s="2" t="s">
        <v>593</v>
      </c>
      <c r="J2451" s="2" t="s">
        <v>466</v>
      </c>
      <c r="K2451" s="2" t="s">
        <v>343</v>
      </c>
      <c r="L2451" s="2" t="s">
        <v>593</v>
      </c>
      <c r="M2451" s="2" t="s">
        <v>644</v>
      </c>
    </row>
    <row r="2452" spans="2:13">
      <c r="B2452" t="s">
        <v>169</v>
      </c>
      <c r="C2452">
        <v>13</v>
      </c>
      <c r="D2452" s="2" t="s">
        <v>300</v>
      </c>
      <c r="E2452" s="2" t="s">
        <v>330</v>
      </c>
      <c r="F2452" s="2" t="s">
        <v>365</v>
      </c>
      <c r="G2452" s="2" t="s">
        <v>467</v>
      </c>
      <c r="H2452" s="2" t="s">
        <v>373</v>
      </c>
      <c r="I2452" s="2" t="s">
        <v>586</v>
      </c>
      <c r="J2452" s="2" t="s">
        <v>536</v>
      </c>
      <c r="K2452" s="2" t="s">
        <v>343</v>
      </c>
      <c r="L2452" s="2" t="s">
        <v>597</v>
      </c>
      <c r="M2452" s="2" t="s">
        <v>646</v>
      </c>
    </row>
    <row r="2453" spans="2:13">
      <c r="B2453" t="s">
        <v>170</v>
      </c>
      <c r="C2453">
        <v>13</v>
      </c>
      <c r="D2453" s="2" t="s">
        <v>268</v>
      </c>
      <c r="E2453" s="2" t="s">
        <v>330</v>
      </c>
      <c r="F2453" s="2" t="s">
        <v>365</v>
      </c>
      <c r="G2453" s="2" t="s">
        <v>468</v>
      </c>
      <c r="H2453" s="2" t="s">
        <v>373</v>
      </c>
      <c r="I2453" s="2" t="s">
        <v>330</v>
      </c>
      <c r="J2453" s="2" t="s">
        <v>284</v>
      </c>
      <c r="K2453" s="2" t="s">
        <v>343</v>
      </c>
      <c r="L2453" s="2" t="s">
        <v>330</v>
      </c>
      <c r="M2453" s="2" t="s">
        <v>576</v>
      </c>
    </row>
    <row r="2454" spans="2:13">
      <c r="B2454" t="s">
        <v>171</v>
      </c>
      <c r="C2454">
        <v>13</v>
      </c>
      <c r="D2454" s="2" t="s">
        <v>356</v>
      </c>
      <c r="E2454" s="2" t="s">
        <v>330</v>
      </c>
      <c r="F2454" s="2" t="s">
        <v>365</v>
      </c>
      <c r="G2454" s="2" t="s">
        <v>434</v>
      </c>
      <c r="H2454" s="2" t="s">
        <v>373</v>
      </c>
      <c r="I2454" s="2" t="s">
        <v>599</v>
      </c>
      <c r="J2454" s="2" t="s">
        <v>538</v>
      </c>
      <c r="K2454" s="2" t="s">
        <v>343</v>
      </c>
      <c r="L2454" s="2" t="s">
        <v>599</v>
      </c>
      <c r="M2454" s="2" t="s">
        <v>576</v>
      </c>
    </row>
    <row r="2455" spans="2:13">
      <c r="B2455" t="s">
        <v>172</v>
      </c>
      <c r="C2455">
        <v>13</v>
      </c>
      <c r="D2455" s="2" t="s">
        <v>301</v>
      </c>
      <c r="E2455" s="2" t="s">
        <v>368</v>
      </c>
      <c r="F2455" s="2" t="s">
        <v>365</v>
      </c>
      <c r="G2455" s="2" t="s">
        <v>432</v>
      </c>
      <c r="H2455" s="2" t="s">
        <v>373</v>
      </c>
      <c r="I2455" s="2" t="s">
        <v>368</v>
      </c>
      <c r="J2455" s="2" t="s">
        <v>540</v>
      </c>
      <c r="K2455" s="2" t="s">
        <v>343</v>
      </c>
      <c r="L2455" s="2" t="s">
        <v>368</v>
      </c>
      <c r="M2455" s="2" t="s">
        <v>735</v>
      </c>
    </row>
    <row r="2456" spans="2:13">
      <c r="B2456" t="s">
        <v>173</v>
      </c>
      <c r="C2456">
        <v>13</v>
      </c>
      <c r="D2456" s="2" t="s">
        <v>302</v>
      </c>
      <c r="E2456" s="2" t="s">
        <v>368</v>
      </c>
      <c r="F2456" s="2" t="s">
        <v>365</v>
      </c>
      <c r="G2456" s="2" t="s">
        <v>446</v>
      </c>
      <c r="H2456" s="2" t="s">
        <v>373</v>
      </c>
      <c r="I2456" s="2" t="s">
        <v>600</v>
      </c>
      <c r="J2456" s="2" t="s">
        <v>531</v>
      </c>
      <c r="K2456" s="2" t="s">
        <v>343</v>
      </c>
      <c r="L2456" s="2" t="s">
        <v>600</v>
      </c>
      <c r="M2456" s="2" t="s">
        <v>736</v>
      </c>
    </row>
    <row r="2457" spans="2:13">
      <c r="B2457" t="s">
        <v>174</v>
      </c>
      <c r="C2457">
        <v>13</v>
      </c>
      <c r="D2457" s="2" t="s">
        <v>303</v>
      </c>
      <c r="E2457" s="2" t="s">
        <v>330</v>
      </c>
      <c r="F2457" s="2" t="s">
        <v>365</v>
      </c>
      <c r="G2457" s="2" t="s">
        <v>469</v>
      </c>
      <c r="H2457" s="2" t="s">
        <v>339</v>
      </c>
      <c r="I2457" s="2" t="s">
        <v>582</v>
      </c>
      <c r="J2457" s="2" t="s">
        <v>468</v>
      </c>
      <c r="K2457" s="2" t="s">
        <v>343</v>
      </c>
      <c r="L2457" s="2" t="s">
        <v>632</v>
      </c>
      <c r="M2457" s="2" t="s">
        <v>737</v>
      </c>
    </row>
    <row r="2458" spans="2:13">
      <c r="B2458" t="s">
        <v>175</v>
      </c>
      <c r="C2458">
        <v>13</v>
      </c>
      <c r="D2458" s="2" t="s">
        <v>304</v>
      </c>
      <c r="E2458" s="2" t="s">
        <v>330</v>
      </c>
      <c r="F2458" s="2" t="s">
        <v>365</v>
      </c>
      <c r="G2458" s="2" t="s">
        <v>423</v>
      </c>
      <c r="H2458" s="2" t="s">
        <v>387</v>
      </c>
      <c r="I2458" s="2" t="s">
        <v>601</v>
      </c>
      <c r="J2458" s="2" t="s">
        <v>551</v>
      </c>
      <c r="K2458" s="2" t="s">
        <v>343</v>
      </c>
      <c r="L2458" s="2" t="s">
        <v>621</v>
      </c>
      <c r="M2458" s="2" t="s">
        <v>738</v>
      </c>
    </row>
    <row r="2459" spans="2:13">
      <c r="B2459" t="s">
        <v>176</v>
      </c>
      <c r="C2459">
        <v>13</v>
      </c>
      <c r="D2459" s="2" t="s">
        <v>305</v>
      </c>
      <c r="E2459" s="2" t="s">
        <v>330</v>
      </c>
      <c r="F2459" s="2" t="s">
        <v>365</v>
      </c>
      <c r="G2459" s="2" t="s">
        <v>470</v>
      </c>
      <c r="H2459" s="2" t="s">
        <v>335</v>
      </c>
      <c r="I2459" s="2" t="s">
        <v>602</v>
      </c>
      <c r="J2459" s="2" t="s">
        <v>437</v>
      </c>
      <c r="K2459" s="2" t="s">
        <v>343</v>
      </c>
      <c r="L2459" s="2" t="s">
        <v>633</v>
      </c>
      <c r="M2459" s="2" t="s">
        <v>739</v>
      </c>
    </row>
    <row r="2460" spans="2:13">
      <c r="B2460" t="s">
        <v>177</v>
      </c>
      <c r="C2460">
        <v>13</v>
      </c>
      <c r="D2460" s="2" t="s">
        <v>357</v>
      </c>
      <c r="E2460" s="2" t="s">
        <v>330</v>
      </c>
      <c r="F2460" s="2" t="s">
        <v>365</v>
      </c>
      <c r="G2460" s="2" t="s">
        <v>471</v>
      </c>
      <c r="H2460" s="2" t="s">
        <v>377</v>
      </c>
      <c r="I2460" s="2" t="s">
        <v>602</v>
      </c>
      <c r="J2460" s="2" t="s">
        <v>550</v>
      </c>
      <c r="K2460" s="2" t="s">
        <v>343</v>
      </c>
      <c r="L2460" s="2" t="s">
        <v>633</v>
      </c>
      <c r="M2460" s="2" t="s">
        <v>301</v>
      </c>
    </row>
    <row r="2461" spans="2:13">
      <c r="B2461" t="s">
        <v>178</v>
      </c>
      <c r="C2461">
        <v>13</v>
      </c>
      <c r="D2461" s="2" t="s">
        <v>342</v>
      </c>
      <c r="E2461" s="2" t="s">
        <v>330</v>
      </c>
      <c r="F2461" s="2" t="s">
        <v>365</v>
      </c>
      <c r="G2461" s="2" t="s">
        <v>472</v>
      </c>
      <c r="H2461" s="2" t="s">
        <v>386</v>
      </c>
      <c r="I2461" s="2" t="s">
        <v>603</v>
      </c>
      <c r="J2461" s="2" t="s">
        <v>420</v>
      </c>
      <c r="K2461" s="2" t="s">
        <v>343</v>
      </c>
      <c r="L2461" s="2" t="s">
        <v>634</v>
      </c>
      <c r="M2461" s="2" t="s">
        <v>356</v>
      </c>
    </row>
    <row r="2462" spans="2:13">
      <c r="B2462" t="s">
        <v>179</v>
      </c>
      <c r="C2462">
        <v>13</v>
      </c>
      <c r="D2462" s="2" t="s">
        <v>306</v>
      </c>
      <c r="E2462" s="2" t="s">
        <v>330</v>
      </c>
      <c r="F2462" s="2" t="s">
        <v>365</v>
      </c>
      <c r="G2462" s="2" t="s">
        <v>473</v>
      </c>
      <c r="H2462" s="2" t="s">
        <v>386</v>
      </c>
      <c r="I2462" s="2" t="s">
        <v>330</v>
      </c>
      <c r="J2462" s="2" t="s">
        <v>549</v>
      </c>
      <c r="K2462" s="2" t="s">
        <v>343</v>
      </c>
      <c r="L2462" s="2" t="s">
        <v>330</v>
      </c>
      <c r="M2462" s="2" t="s">
        <v>740</v>
      </c>
    </row>
    <row r="2463" spans="2:13">
      <c r="B2463" t="s">
        <v>180</v>
      </c>
      <c r="C2463">
        <v>13</v>
      </c>
      <c r="D2463" s="2" t="s">
        <v>358</v>
      </c>
      <c r="E2463" s="2" t="s">
        <v>368</v>
      </c>
      <c r="F2463" s="2" t="s">
        <v>365</v>
      </c>
      <c r="G2463" s="2" t="s">
        <v>474</v>
      </c>
      <c r="H2463" s="2" t="s">
        <v>379</v>
      </c>
      <c r="I2463" s="2" t="s">
        <v>588</v>
      </c>
      <c r="J2463" s="2" t="s">
        <v>455</v>
      </c>
      <c r="K2463" s="2" t="s">
        <v>343</v>
      </c>
      <c r="L2463" s="2" t="s">
        <v>625</v>
      </c>
      <c r="M2463" s="2" t="s">
        <v>741</v>
      </c>
    </row>
    <row r="2464" spans="2:13">
      <c r="B2464" t="s">
        <v>181</v>
      </c>
      <c r="C2464">
        <v>13</v>
      </c>
      <c r="D2464" s="2" t="s">
        <v>307</v>
      </c>
      <c r="E2464" s="2" t="s">
        <v>368</v>
      </c>
      <c r="F2464" s="2" t="s">
        <v>365</v>
      </c>
      <c r="G2464" s="2" t="s">
        <v>475</v>
      </c>
      <c r="H2464" s="2" t="s">
        <v>385</v>
      </c>
      <c r="I2464" s="2" t="s">
        <v>588</v>
      </c>
      <c r="J2464" s="2" t="s">
        <v>476</v>
      </c>
      <c r="K2464" s="2" t="s">
        <v>343</v>
      </c>
      <c r="L2464" s="2" t="s">
        <v>625</v>
      </c>
      <c r="M2464" s="2" t="s">
        <v>742</v>
      </c>
    </row>
    <row r="2465" spans="2:13">
      <c r="B2465" t="s">
        <v>182</v>
      </c>
      <c r="C2465">
        <v>13</v>
      </c>
      <c r="D2465" s="2" t="s">
        <v>308</v>
      </c>
      <c r="E2465" s="2" t="s">
        <v>330</v>
      </c>
      <c r="F2465" s="2" t="s">
        <v>365</v>
      </c>
      <c r="G2465" s="2" t="s">
        <v>476</v>
      </c>
      <c r="H2465" s="2" t="s">
        <v>343</v>
      </c>
      <c r="I2465" s="2" t="s">
        <v>366</v>
      </c>
      <c r="J2465" s="2" t="s">
        <v>552</v>
      </c>
      <c r="K2465" s="2" t="s">
        <v>343</v>
      </c>
      <c r="L2465" s="2" t="s">
        <v>368</v>
      </c>
      <c r="M2465" s="2" t="s">
        <v>722</v>
      </c>
    </row>
    <row r="2466" spans="2:13">
      <c r="B2466" t="s">
        <v>183</v>
      </c>
      <c r="C2466">
        <v>13</v>
      </c>
      <c r="D2466" s="2" t="s">
        <v>359</v>
      </c>
      <c r="E2466" s="2" t="s">
        <v>330</v>
      </c>
      <c r="F2466" s="2" t="s">
        <v>365</v>
      </c>
      <c r="G2466" s="2" t="s">
        <v>474</v>
      </c>
      <c r="H2466" s="2" t="s">
        <v>343</v>
      </c>
      <c r="I2466" s="2" t="s">
        <v>330</v>
      </c>
      <c r="J2466" s="2" t="s">
        <v>487</v>
      </c>
      <c r="K2466" s="2" t="s">
        <v>343</v>
      </c>
      <c r="L2466" s="2" t="s">
        <v>330</v>
      </c>
      <c r="M2466" s="2" t="s">
        <v>230</v>
      </c>
    </row>
    <row r="2467" spans="2:13">
      <c r="B2467" t="s">
        <v>184</v>
      </c>
      <c r="C2467">
        <v>13</v>
      </c>
      <c r="D2467" s="2" t="s">
        <v>309</v>
      </c>
      <c r="E2467" s="2" t="s">
        <v>330</v>
      </c>
      <c r="F2467" s="2" t="s">
        <v>365</v>
      </c>
      <c r="G2467" s="2" t="s">
        <v>474</v>
      </c>
      <c r="H2467" s="2" t="s">
        <v>343</v>
      </c>
      <c r="I2467" s="2" t="s">
        <v>330</v>
      </c>
      <c r="J2467" s="2" t="s">
        <v>544</v>
      </c>
      <c r="K2467" s="2" t="s">
        <v>343</v>
      </c>
      <c r="L2467" s="2" t="s">
        <v>330</v>
      </c>
      <c r="M2467" s="2" t="s">
        <v>743</v>
      </c>
    </row>
    <row r="2468" spans="2:13">
      <c r="B2468" t="s">
        <v>185</v>
      </c>
      <c r="C2468">
        <v>13</v>
      </c>
      <c r="D2468" s="2" t="s">
        <v>325</v>
      </c>
      <c r="E2468" s="2" t="s">
        <v>330</v>
      </c>
      <c r="F2468" s="2" t="s">
        <v>365</v>
      </c>
      <c r="G2468" s="2" t="s">
        <v>463</v>
      </c>
      <c r="H2468" s="2" t="s">
        <v>343</v>
      </c>
      <c r="I2468" s="2" t="s">
        <v>330</v>
      </c>
      <c r="J2468" s="2" t="s">
        <v>538</v>
      </c>
      <c r="K2468" s="2" t="s">
        <v>343</v>
      </c>
      <c r="L2468" s="2" t="s">
        <v>330</v>
      </c>
      <c r="M2468" s="2" t="s">
        <v>612</v>
      </c>
    </row>
    <row r="2469" spans="2:13">
      <c r="B2469" t="s">
        <v>186</v>
      </c>
      <c r="C2469">
        <v>13</v>
      </c>
      <c r="D2469" s="2" t="s">
        <v>310</v>
      </c>
      <c r="E2469" s="2" t="s">
        <v>368</v>
      </c>
      <c r="F2469" s="2" t="s">
        <v>365</v>
      </c>
      <c r="G2469" s="2" t="s">
        <v>477</v>
      </c>
      <c r="H2469" s="2" t="s">
        <v>343</v>
      </c>
      <c r="I2469" s="2" t="s">
        <v>330</v>
      </c>
      <c r="J2469" s="2" t="s">
        <v>446</v>
      </c>
      <c r="K2469" s="2" t="s">
        <v>343</v>
      </c>
      <c r="L2469" s="2" t="s">
        <v>330</v>
      </c>
      <c r="M2469" s="2" t="s">
        <v>744</v>
      </c>
    </row>
    <row r="2470" spans="2:13">
      <c r="B2470" t="s">
        <v>187</v>
      </c>
      <c r="C2470">
        <v>13</v>
      </c>
      <c r="D2470" s="2" t="s">
        <v>311</v>
      </c>
      <c r="E2470" s="2" t="s">
        <v>368</v>
      </c>
      <c r="F2470" s="2" t="s">
        <v>365</v>
      </c>
      <c r="G2470" s="2" t="s">
        <v>477</v>
      </c>
      <c r="H2470" s="2" t="s">
        <v>343</v>
      </c>
      <c r="I2470" s="2" t="s">
        <v>330</v>
      </c>
      <c r="J2470" s="2" t="s">
        <v>455</v>
      </c>
      <c r="K2470" s="2" t="s">
        <v>343</v>
      </c>
      <c r="L2470" s="2" t="s">
        <v>330</v>
      </c>
      <c r="M2470" s="2" t="s">
        <v>740</v>
      </c>
    </row>
    <row r="2471" spans="2:13">
      <c r="B2471" t="s">
        <v>188</v>
      </c>
      <c r="C2471">
        <v>13</v>
      </c>
      <c r="D2471" s="2" t="s">
        <v>312</v>
      </c>
      <c r="E2471" s="2" t="s">
        <v>330</v>
      </c>
      <c r="F2471" s="2" t="s">
        <v>365</v>
      </c>
      <c r="G2471" s="2" t="s">
        <v>459</v>
      </c>
      <c r="H2471" s="2" t="s">
        <v>343</v>
      </c>
      <c r="I2471" s="2" t="s">
        <v>330</v>
      </c>
      <c r="J2471" s="2" t="s">
        <v>544</v>
      </c>
      <c r="K2471" s="2" t="s">
        <v>343</v>
      </c>
      <c r="L2471" s="2" t="s">
        <v>330</v>
      </c>
      <c r="M2471" s="2" t="s">
        <v>411</v>
      </c>
    </row>
    <row r="2472" spans="2:13">
      <c r="B2472" t="s">
        <v>189</v>
      </c>
      <c r="C2472">
        <v>13</v>
      </c>
      <c r="D2472" s="2" t="s">
        <v>360</v>
      </c>
      <c r="E2472" s="2" t="s">
        <v>330</v>
      </c>
      <c r="F2472" s="2" t="s">
        <v>365</v>
      </c>
      <c r="G2472" s="2" t="s">
        <v>473</v>
      </c>
      <c r="H2472" s="2" t="s">
        <v>343</v>
      </c>
      <c r="I2472" s="2" t="s">
        <v>330</v>
      </c>
      <c r="J2472" s="2" t="s">
        <v>553</v>
      </c>
      <c r="K2472" s="2" t="s">
        <v>343</v>
      </c>
      <c r="L2472" s="2" t="s">
        <v>330</v>
      </c>
      <c r="M2472" s="2" t="s">
        <v>343</v>
      </c>
    </row>
    <row r="2473" spans="2:13">
      <c r="B2473" t="s">
        <v>190</v>
      </c>
      <c r="C2473">
        <v>13</v>
      </c>
      <c r="D2473" s="2" t="s">
        <v>361</v>
      </c>
      <c r="E2473" s="2" t="s">
        <v>330</v>
      </c>
      <c r="F2473" s="2" t="s">
        <v>365</v>
      </c>
      <c r="G2473" s="2" t="s">
        <v>446</v>
      </c>
      <c r="H2473" s="2" t="s">
        <v>343</v>
      </c>
      <c r="I2473" s="2" t="s">
        <v>330</v>
      </c>
      <c r="J2473" s="2" t="s">
        <v>468</v>
      </c>
      <c r="K2473" s="2" t="s">
        <v>343</v>
      </c>
      <c r="L2473" s="2" t="s">
        <v>330</v>
      </c>
      <c r="M2473" s="2" t="s">
        <v>680</v>
      </c>
    </row>
    <row r="2474" spans="2:13">
      <c r="B2474" t="s">
        <v>1</v>
      </c>
      <c r="C2474">
        <v>14</v>
      </c>
      <c r="D2474" s="2" t="s">
        <v>192</v>
      </c>
      <c r="E2474" s="2" t="s">
        <v>330</v>
      </c>
      <c r="F2474" s="2" t="s">
        <v>371</v>
      </c>
      <c r="G2474" s="2" t="s">
        <v>330</v>
      </c>
      <c r="H2474" s="2" t="s">
        <v>554</v>
      </c>
      <c r="I2474" s="2" t="s">
        <v>330</v>
      </c>
      <c r="J2474" s="2" t="s">
        <v>478</v>
      </c>
      <c r="K2474" s="2" t="s">
        <v>567</v>
      </c>
      <c r="L2474" s="2" t="s">
        <v>411</v>
      </c>
      <c r="M2474" s="2" t="s">
        <v>635</v>
      </c>
    </row>
    <row r="2475" spans="2:13">
      <c r="B2475" t="s">
        <v>2</v>
      </c>
      <c r="C2475">
        <v>14</v>
      </c>
      <c r="D2475" s="2" t="s">
        <v>313</v>
      </c>
      <c r="E2475" s="2" t="s">
        <v>330</v>
      </c>
      <c r="F2475" s="2" t="s">
        <v>371</v>
      </c>
      <c r="G2475" s="2" t="s">
        <v>388</v>
      </c>
      <c r="H2475" s="2" t="s">
        <v>554</v>
      </c>
      <c r="I2475" s="2" t="s">
        <v>330</v>
      </c>
      <c r="J2475" s="2" t="s">
        <v>479</v>
      </c>
      <c r="K2475" s="2" t="s">
        <v>567</v>
      </c>
      <c r="L2475" s="2" t="s">
        <v>330</v>
      </c>
      <c r="M2475" s="2" t="s">
        <v>636</v>
      </c>
    </row>
    <row r="2476" spans="2:13">
      <c r="B2476" t="s">
        <v>3</v>
      </c>
      <c r="C2476">
        <v>14</v>
      </c>
      <c r="D2476" s="2" t="s">
        <v>314</v>
      </c>
      <c r="E2476" s="2" t="s">
        <v>330</v>
      </c>
      <c r="F2476" s="2" t="s">
        <v>371</v>
      </c>
      <c r="G2476" s="2" t="s">
        <v>230</v>
      </c>
      <c r="H2476" s="2" t="s">
        <v>555</v>
      </c>
      <c r="I2476" s="2" t="s">
        <v>572</v>
      </c>
      <c r="J2476" s="2" t="s">
        <v>480</v>
      </c>
      <c r="K2476" s="2" t="s">
        <v>567</v>
      </c>
      <c r="L2476" s="2" t="s">
        <v>609</v>
      </c>
      <c r="M2476" s="2" t="s">
        <v>566</v>
      </c>
    </row>
    <row r="2477" spans="2:13">
      <c r="B2477" t="s">
        <v>4</v>
      </c>
      <c r="C2477">
        <v>14</v>
      </c>
      <c r="D2477" s="2" t="s">
        <v>193</v>
      </c>
      <c r="E2477" s="2" t="s">
        <v>330</v>
      </c>
      <c r="F2477" s="2" t="s">
        <v>371</v>
      </c>
      <c r="G2477" s="2" t="s">
        <v>389</v>
      </c>
      <c r="H2477" s="2" t="s">
        <v>556</v>
      </c>
      <c r="I2477" s="2" t="s">
        <v>573</v>
      </c>
      <c r="J2477" s="2" t="s">
        <v>411</v>
      </c>
      <c r="K2477" s="2" t="s">
        <v>567</v>
      </c>
      <c r="L2477" s="2" t="s">
        <v>610</v>
      </c>
      <c r="M2477" s="2" t="s">
        <v>637</v>
      </c>
    </row>
    <row r="2478" spans="2:13">
      <c r="B2478" t="s">
        <v>5</v>
      </c>
      <c r="C2478">
        <v>14</v>
      </c>
      <c r="D2478" s="2" t="s">
        <v>194</v>
      </c>
      <c r="E2478" s="2" t="s">
        <v>330</v>
      </c>
      <c r="F2478" s="2" t="s">
        <v>371</v>
      </c>
      <c r="G2478" s="2" t="s">
        <v>365</v>
      </c>
      <c r="H2478" s="2" t="s">
        <v>556</v>
      </c>
      <c r="I2478" s="2" t="s">
        <v>330</v>
      </c>
      <c r="J2478" s="2" t="s">
        <v>481</v>
      </c>
      <c r="K2478" s="2" t="s">
        <v>567</v>
      </c>
      <c r="L2478" s="2" t="s">
        <v>330</v>
      </c>
      <c r="M2478" s="2" t="s">
        <v>638</v>
      </c>
    </row>
    <row r="2479" spans="2:13">
      <c r="B2479" t="s">
        <v>6</v>
      </c>
      <c r="C2479">
        <v>14</v>
      </c>
      <c r="D2479" s="2" t="s">
        <v>195</v>
      </c>
      <c r="E2479" s="2" t="s">
        <v>330</v>
      </c>
      <c r="F2479" s="2" t="s">
        <v>371</v>
      </c>
      <c r="G2479" s="2" t="s">
        <v>390</v>
      </c>
      <c r="H2479" s="2" t="s">
        <v>557</v>
      </c>
      <c r="I2479" s="2" t="s">
        <v>415</v>
      </c>
      <c r="J2479" s="2" t="s">
        <v>481</v>
      </c>
      <c r="K2479" s="2" t="s">
        <v>567</v>
      </c>
      <c r="L2479" s="2" t="s">
        <v>611</v>
      </c>
      <c r="M2479" s="2" t="s">
        <v>639</v>
      </c>
    </row>
    <row r="2480" spans="2:13">
      <c r="B2480" t="s">
        <v>7</v>
      </c>
      <c r="C2480">
        <v>14</v>
      </c>
      <c r="D2480" s="2" t="s">
        <v>196</v>
      </c>
      <c r="E2480" s="2" t="s">
        <v>330</v>
      </c>
      <c r="F2480" s="2" t="s">
        <v>371</v>
      </c>
      <c r="G2480" s="2" t="s">
        <v>391</v>
      </c>
      <c r="H2480" s="2" t="s">
        <v>557</v>
      </c>
      <c r="I2480" s="2" t="s">
        <v>330</v>
      </c>
      <c r="J2480" s="2" t="s">
        <v>482</v>
      </c>
      <c r="K2480" s="2" t="s">
        <v>567</v>
      </c>
      <c r="L2480" s="2" t="s">
        <v>330</v>
      </c>
      <c r="M2480" s="2" t="s">
        <v>562</v>
      </c>
    </row>
    <row r="2481" spans="2:13">
      <c r="B2481" t="s">
        <v>8</v>
      </c>
      <c r="C2481">
        <v>14</v>
      </c>
      <c r="D2481" s="2" t="s">
        <v>197</v>
      </c>
      <c r="E2481" s="2" t="s">
        <v>330</v>
      </c>
      <c r="F2481" s="2" t="s">
        <v>371</v>
      </c>
      <c r="G2481" s="2" t="s">
        <v>392</v>
      </c>
      <c r="H2481" s="2" t="s">
        <v>558</v>
      </c>
      <c r="I2481" s="2" t="s">
        <v>330</v>
      </c>
      <c r="J2481" s="2" t="s">
        <v>483</v>
      </c>
      <c r="K2481" s="2" t="s">
        <v>567</v>
      </c>
      <c r="L2481" s="2" t="s">
        <v>612</v>
      </c>
      <c r="M2481" s="2" t="s">
        <v>640</v>
      </c>
    </row>
    <row r="2482" spans="2:13">
      <c r="B2482" t="s">
        <v>9</v>
      </c>
      <c r="C2482">
        <v>14</v>
      </c>
      <c r="D2482" s="2" t="s">
        <v>198</v>
      </c>
      <c r="E2482" s="2" t="s">
        <v>330</v>
      </c>
      <c r="F2482" s="2" t="s">
        <v>372</v>
      </c>
      <c r="G2482" s="2" t="s">
        <v>393</v>
      </c>
      <c r="H2482" s="2" t="s">
        <v>559</v>
      </c>
      <c r="I2482" s="2" t="s">
        <v>330</v>
      </c>
      <c r="J2482" s="2" t="s">
        <v>484</v>
      </c>
      <c r="K2482" s="2" t="s">
        <v>567</v>
      </c>
      <c r="L2482" s="2" t="s">
        <v>612</v>
      </c>
      <c r="M2482" s="2" t="s">
        <v>641</v>
      </c>
    </row>
    <row r="2483" spans="2:13">
      <c r="B2483" t="s">
        <v>10</v>
      </c>
      <c r="C2483">
        <v>14</v>
      </c>
      <c r="D2483" s="2" t="s">
        <v>199</v>
      </c>
      <c r="E2483" s="2" t="s">
        <v>330</v>
      </c>
      <c r="F2483" s="2" t="s">
        <v>373</v>
      </c>
      <c r="G2483" s="2" t="s">
        <v>392</v>
      </c>
      <c r="H2483" s="2" t="s">
        <v>559</v>
      </c>
      <c r="I2483" s="2" t="s">
        <v>330</v>
      </c>
      <c r="J2483" s="2" t="s">
        <v>443</v>
      </c>
      <c r="K2483" s="2" t="s">
        <v>567</v>
      </c>
      <c r="L2483" s="2" t="s">
        <v>330</v>
      </c>
      <c r="M2483" s="2" t="s">
        <v>356</v>
      </c>
    </row>
    <row r="2484" spans="2:13">
      <c r="B2484" t="s">
        <v>11</v>
      </c>
      <c r="C2484">
        <v>14</v>
      </c>
      <c r="D2484" s="2" t="s">
        <v>200</v>
      </c>
      <c r="E2484" s="2" t="s">
        <v>362</v>
      </c>
      <c r="F2484" s="2" t="s">
        <v>373</v>
      </c>
      <c r="G2484" s="2" t="s">
        <v>394</v>
      </c>
      <c r="H2484" s="2" t="s">
        <v>560</v>
      </c>
      <c r="I2484" s="2" t="s">
        <v>573</v>
      </c>
      <c r="J2484" s="2" t="s">
        <v>485</v>
      </c>
      <c r="K2484" s="2" t="s">
        <v>567</v>
      </c>
      <c r="L2484" s="2" t="s">
        <v>610</v>
      </c>
      <c r="M2484" s="2" t="s">
        <v>642</v>
      </c>
    </row>
    <row r="2485" spans="2:13">
      <c r="B2485" t="s">
        <v>12</v>
      </c>
      <c r="C2485">
        <v>14</v>
      </c>
      <c r="D2485" s="2" t="s">
        <v>315</v>
      </c>
      <c r="E2485" s="2" t="s">
        <v>363</v>
      </c>
      <c r="F2485" s="2" t="s">
        <v>373</v>
      </c>
      <c r="G2485" s="2" t="s">
        <v>395</v>
      </c>
      <c r="H2485" s="2" t="s">
        <v>349</v>
      </c>
      <c r="I2485" s="2" t="s">
        <v>574</v>
      </c>
      <c r="J2485" s="2" t="s">
        <v>486</v>
      </c>
      <c r="K2485" s="2" t="s">
        <v>604</v>
      </c>
      <c r="L2485" s="2" t="s">
        <v>613</v>
      </c>
      <c r="M2485" s="2" t="s">
        <v>643</v>
      </c>
    </row>
    <row r="2486" spans="2:13">
      <c r="B2486" t="s">
        <v>13</v>
      </c>
      <c r="C2486">
        <v>14</v>
      </c>
      <c r="D2486" s="2" t="s">
        <v>201</v>
      </c>
      <c r="E2486" s="2" t="s">
        <v>330</v>
      </c>
      <c r="F2486" s="2" t="s">
        <v>373</v>
      </c>
      <c r="G2486" s="2" t="s">
        <v>392</v>
      </c>
      <c r="H2486" s="2" t="s">
        <v>349</v>
      </c>
      <c r="I2486" s="2" t="s">
        <v>330</v>
      </c>
      <c r="J2486" s="2" t="s">
        <v>487</v>
      </c>
      <c r="K2486" s="2" t="s">
        <v>604</v>
      </c>
      <c r="L2486" s="2" t="s">
        <v>330</v>
      </c>
      <c r="M2486" s="2" t="s">
        <v>644</v>
      </c>
    </row>
    <row r="2487" spans="2:13">
      <c r="B2487" t="s">
        <v>14</v>
      </c>
      <c r="C2487">
        <v>14</v>
      </c>
      <c r="D2487" s="2" t="s">
        <v>316</v>
      </c>
      <c r="E2487" s="2" t="s">
        <v>330</v>
      </c>
      <c r="F2487" s="2" t="s">
        <v>373</v>
      </c>
      <c r="G2487" s="2" t="s">
        <v>396</v>
      </c>
      <c r="H2487" s="2" t="s">
        <v>349</v>
      </c>
      <c r="I2487" s="2" t="s">
        <v>330</v>
      </c>
      <c r="J2487" s="2" t="s">
        <v>488</v>
      </c>
      <c r="K2487" s="2" t="s">
        <v>604</v>
      </c>
      <c r="L2487" s="2" t="s">
        <v>330</v>
      </c>
      <c r="M2487" s="2" t="s">
        <v>352</v>
      </c>
    </row>
    <row r="2488" spans="2:13">
      <c r="B2488" t="s">
        <v>15</v>
      </c>
      <c r="C2488">
        <v>14</v>
      </c>
      <c r="D2488" s="2" t="s">
        <v>202</v>
      </c>
      <c r="E2488" s="2" t="s">
        <v>364</v>
      </c>
      <c r="F2488" s="2" t="s">
        <v>373</v>
      </c>
      <c r="G2488" s="2" t="s">
        <v>391</v>
      </c>
      <c r="H2488" s="2" t="s">
        <v>349</v>
      </c>
      <c r="I2488" s="2" t="s">
        <v>330</v>
      </c>
      <c r="J2488" s="2" t="s">
        <v>489</v>
      </c>
      <c r="K2488" s="2" t="s">
        <v>605</v>
      </c>
      <c r="L2488" s="2" t="s">
        <v>330</v>
      </c>
      <c r="M2488" s="2" t="s">
        <v>645</v>
      </c>
    </row>
    <row r="2489" spans="2:13">
      <c r="B2489" t="s">
        <v>16</v>
      </c>
      <c r="C2489">
        <v>14</v>
      </c>
      <c r="D2489" s="2" t="s">
        <v>203</v>
      </c>
      <c r="E2489" s="2" t="s">
        <v>364</v>
      </c>
      <c r="F2489" s="2" t="s">
        <v>373</v>
      </c>
      <c r="G2489" s="2" t="s">
        <v>397</v>
      </c>
      <c r="H2489" s="2" t="s">
        <v>349</v>
      </c>
      <c r="I2489" s="2" t="s">
        <v>330</v>
      </c>
      <c r="J2489" s="2" t="s">
        <v>490</v>
      </c>
      <c r="K2489" s="2" t="s">
        <v>605</v>
      </c>
      <c r="L2489" s="2" t="s">
        <v>330</v>
      </c>
      <c r="M2489" s="2" t="s">
        <v>339</v>
      </c>
    </row>
    <row r="2490" spans="2:13">
      <c r="B2490" t="s">
        <v>17</v>
      </c>
      <c r="C2490">
        <v>14</v>
      </c>
      <c r="D2490" s="2" t="s">
        <v>317</v>
      </c>
      <c r="E2490" s="2" t="s">
        <v>330</v>
      </c>
      <c r="F2490" s="2" t="s">
        <v>373</v>
      </c>
      <c r="G2490" s="2" t="s">
        <v>398</v>
      </c>
      <c r="H2490" s="2" t="s">
        <v>349</v>
      </c>
      <c r="I2490" s="2" t="s">
        <v>330</v>
      </c>
      <c r="J2490" s="2" t="s">
        <v>330</v>
      </c>
      <c r="K2490" s="2" t="s">
        <v>605</v>
      </c>
      <c r="L2490" s="2" t="s">
        <v>330</v>
      </c>
      <c r="M2490" s="2" t="s">
        <v>646</v>
      </c>
    </row>
    <row r="2491" spans="2:13">
      <c r="B2491" t="s">
        <v>18</v>
      </c>
      <c r="C2491">
        <v>14</v>
      </c>
      <c r="D2491" s="2" t="s">
        <v>318</v>
      </c>
      <c r="E2491" s="2" t="s">
        <v>330</v>
      </c>
      <c r="F2491" s="2" t="s">
        <v>372</v>
      </c>
      <c r="G2491" s="2" t="s">
        <v>399</v>
      </c>
      <c r="H2491" s="2" t="s">
        <v>349</v>
      </c>
      <c r="I2491" s="2" t="s">
        <v>330</v>
      </c>
      <c r="J2491" s="2" t="s">
        <v>491</v>
      </c>
      <c r="K2491" s="2" t="s">
        <v>605</v>
      </c>
      <c r="L2491" s="2" t="s">
        <v>330</v>
      </c>
      <c r="M2491" s="2" t="s">
        <v>647</v>
      </c>
    </row>
    <row r="2492" spans="2:13">
      <c r="B2492" t="s">
        <v>19</v>
      </c>
      <c r="C2492">
        <v>14</v>
      </c>
      <c r="D2492" s="2" t="s">
        <v>319</v>
      </c>
      <c r="E2492" s="2" t="s">
        <v>330</v>
      </c>
      <c r="F2492" s="2" t="s">
        <v>372</v>
      </c>
      <c r="G2492" s="2" t="s">
        <v>398</v>
      </c>
      <c r="H2492" s="2" t="s">
        <v>349</v>
      </c>
      <c r="I2492" s="2" t="s">
        <v>330</v>
      </c>
      <c r="J2492" s="2" t="s">
        <v>492</v>
      </c>
      <c r="K2492" s="2" t="s">
        <v>605</v>
      </c>
      <c r="L2492" s="2" t="s">
        <v>330</v>
      </c>
      <c r="M2492" s="2" t="s">
        <v>597</v>
      </c>
    </row>
    <row r="2493" spans="2:13">
      <c r="B2493" t="s">
        <v>20</v>
      </c>
      <c r="C2493">
        <v>14</v>
      </c>
      <c r="D2493" s="2" t="s">
        <v>320</v>
      </c>
      <c r="E2493" s="2" t="s">
        <v>330</v>
      </c>
      <c r="F2493" s="2" t="s">
        <v>374</v>
      </c>
      <c r="G2493" s="2" t="s">
        <v>400</v>
      </c>
      <c r="H2493" s="2" t="s">
        <v>561</v>
      </c>
      <c r="I2493" s="2" t="s">
        <v>575</v>
      </c>
      <c r="J2493" s="2" t="s">
        <v>493</v>
      </c>
      <c r="K2493" s="2" t="s">
        <v>605</v>
      </c>
      <c r="L2493" s="2" t="s">
        <v>614</v>
      </c>
      <c r="M2493" s="2" t="s">
        <v>648</v>
      </c>
    </row>
    <row r="2494" spans="2:13">
      <c r="B2494" t="s">
        <v>21</v>
      </c>
      <c r="C2494">
        <v>14</v>
      </c>
      <c r="D2494" s="2" t="s">
        <v>204</v>
      </c>
      <c r="E2494" s="2" t="s">
        <v>330</v>
      </c>
      <c r="F2494" s="2" t="s">
        <v>374</v>
      </c>
      <c r="G2494" s="2" t="s">
        <v>226</v>
      </c>
      <c r="H2494" s="2" t="s">
        <v>561</v>
      </c>
      <c r="I2494" s="2" t="s">
        <v>330</v>
      </c>
      <c r="J2494" s="2" t="s">
        <v>494</v>
      </c>
      <c r="K2494" s="2" t="s">
        <v>605</v>
      </c>
      <c r="L2494" s="2" t="s">
        <v>330</v>
      </c>
      <c r="M2494" s="2" t="s">
        <v>411</v>
      </c>
    </row>
    <row r="2495" spans="2:13">
      <c r="B2495" t="s">
        <v>22</v>
      </c>
      <c r="C2495">
        <v>14</v>
      </c>
      <c r="D2495" s="2" t="s">
        <v>205</v>
      </c>
      <c r="E2495" s="2" t="s">
        <v>365</v>
      </c>
      <c r="F2495" s="2" t="s">
        <v>371</v>
      </c>
      <c r="G2495" s="2" t="s">
        <v>401</v>
      </c>
      <c r="H2495" s="2" t="s">
        <v>562</v>
      </c>
      <c r="I2495" s="2" t="s">
        <v>330</v>
      </c>
      <c r="J2495" s="2" t="s">
        <v>495</v>
      </c>
      <c r="K2495" s="2" t="s">
        <v>605</v>
      </c>
      <c r="L2495" s="2" t="s">
        <v>343</v>
      </c>
      <c r="M2495" s="2" t="s">
        <v>649</v>
      </c>
    </row>
    <row r="2496" spans="2:13">
      <c r="B2496" t="s">
        <v>23</v>
      </c>
      <c r="C2496">
        <v>14</v>
      </c>
      <c r="D2496" s="2" t="s">
        <v>206</v>
      </c>
      <c r="E2496" s="2" t="s">
        <v>365</v>
      </c>
      <c r="F2496" s="2" t="s">
        <v>371</v>
      </c>
      <c r="G2496" s="2" t="s">
        <v>402</v>
      </c>
      <c r="H2496" s="2" t="s">
        <v>562</v>
      </c>
      <c r="I2496" s="2" t="s">
        <v>330</v>
      </c>
      <c r="J2496" s="2" t="s">
        <v>496</v>
      </c>
      <c r="K2496" s="2" t="s">
        <v>605</v>
      </c>
      <c r="L2496" s="2" t="s">
        <v>330</v>
      </c>
      <c r="M2496" s="2" t="s">
        <v>650</v>
      </c>
    </row>
    <row r="2497" spans="2:13">
      <c r="B2497" t="s">
        <v>24</v>
      </c>
      <c r="C2497">
        <v>14</v>
      </c>
      <c r="D2497" s="2" t="s">
        <v>207</v>
      </c>
      <c r="E2497" s="2" t="s">
        <v>330</v>
      </c>
      <c r="F2497" s="2" t="s">
        <v>371</v>
      </c>
      <c r="G2497" s="2" t="s">
        <v>403</v>
      </c>
      <c r="H2497" s="2" t="s">
        <v>562</v>
      </c>
      <c r="I2497" s="2" t="s">
        <v>330</v>
      </c>
      <c r="J2497" s="2" t="s">
        <v>497</v>
      </c>
      <c r="K2497" s="2" t="s">
        <v>606</v>
      </c>
      <c r="L2497" s="2" t="s">
        <v>330</v>
      </c>
      <c r="M2497" s="2" t="s">
        <v>651</v>
      </c>
    </row>
    <row r="2498" spans="2:13">
      <c r="B2498" t="s">
        <v>25</v>
      </c>
      <c r="C2498">
        <v>14</v>
      </c>
      <c r="D2498" s="2" t="s">
        <v>321</v>
      </c>
      <c r="E2498" s="2" t="s">
        <v>366</v>
      </c>
      <c r="F2498" s="2" t="s">
        <v>375</v>
      </c>
      <c r="G2498" s="2" t="s">
        <v>404</v>
      </c>
      <c r="H2498" s="2" t="s">
        <v>563</v>
      </c>
      <c r="I2498" s="2" t="s">
        <v>330</v>
      </c>
      <c r="J2498" s="2" t="s">
        <v>498</v>
      </c>
      <c r="K2498" s="2" t="s">
        <v>606</v>
      </c>
      <c r="L2498" s="2" t="s">
        <v>382</v>
      </c>
      <c r="M2498" s="2" t="s">
        <v>652</v>
      </c>
    </row>
    <row r="2499" spans="2:13">
      <c r="B2499" t="s">
        <v>26</v>
      </c>
      <c r="C2499">
        <v>14</v>
      </c>
      <c r="D2499" s="2" t="s">
        <v>322</v>
      </c>
      <c r="E2499" s="2" t="s">
        <v>365</v>
      </c>
      <c r="F2499" s="2" t="s">
        <v>345</v>
      </c>
      <c r="G2499" s="2" t="s">
        <v>405</v>
      </c>
      <c r="H2499" s="2" t="s">
        <v>563</v>
      </c>
      <c r="I2499" s="2" t="s">
        <v>330</v>
      </c>
      <c r="J2499" s="2" t="s">
        <v>499</v>
      </c>
      <c r="K2499" s="2" t="s">
        <v>606</v>
      </c>
      <c r="L2499" s="2" t="s">
        <v>330</v>
      </c>
      <c r="M2499" s="2" t="s">
        <v>653</v>
      </c>
    </row>
    <row r="2500" spans="2:13">
      <c r="B2500" t="s">
        <v>27</v>
      </c>
      <c r="C2500">
        <v>14</v>
      </c>
      <c r="D2500" s="2" t="s">
        <v>208</v>
      </c>
      <c r="E2500" s="2" t="s">
        <v>366</v>
      </c>
      <c r="F2500" s="2" t="s">
        <v>345</v>
      </c>
      <c r="G2500" s="2" t="s">
        <v>406</v>
      </c>
      <c r="H2500" s="2" t="s">
        <v>563</v>
      </c>
      <c r="I2500" s="2" t="s">
        <v>330</v>
      </c>
      <c r="J2500" s="2" t="s">
        <v>500</v>
      </c>
      <c r="K2500" s="2" t="s">
        <v>606</v>
      </c>
      <c r="L2500" s="2" t="s">
        <v>330</v>
      </c>
      <c r="M2500" s="2" t="s">
        <v>636</v>
      </c>
    </row>
    <row r="2501" spans="2:13">
      <c r="B2501" t="s">
        <v>28</v>
      </c>
      <c r="C2501">
        <v>14</v>
      </c>
      <c r="D2501" s="2" t="s">
        <v>209</v>
      </c>
      <c r="E2501" s="2" t="s">
        <v>366</v>
      </c>
      <c r="F2501" s="2" t="s">
        <v>376</v>
      </c>
      <c r="G2501" s="2" t="s">
        <v>407</v>
      </c>
      <c r="H2501" s="2" t="s">
        <v>563</v>
      </c>
      <c r="I2501" s="2" t="s">
        <v>330</v>
      </c>
      <c r="J2501" s="2" t="s">
        <v>487</v>
      </c>
      <c r="K2501" s="2" t="s">
        <v>606</v>
      </c>
      <c r="L2501" s="2" t="s">
        <v>330</v>
      </c>
      <c r="M2501" s="2" t="s">
        <v>654</v>
      </c>
    </row>
    <row r="2502" spans="2:13">
      <c r="B2502" t="s">
        <v>29</v>
      </c>
      <c r="C2502">
        <v>14</v>
      </c>
      <c r="D2502" s="2" t="s">
        <v>210</v>
      </c>
      <c r="E2502" s="2" t="s">
        <v>367</v>
      </c>
      <c r="F2502" s="2" t="s">
        <v>376</v>
      </c>
      <c r="G2502" s="2" t="s">
        <v>408</v>
      </c>
      <c r="H2502" s="2" t="s">
        <v>563</v>
      </c>
      <c r="I2502" s="2" t="s">
        <v>576</v>
      </c>
      <c r="J2502" s="2" t="s">
        <v>469</v>
      </c>
      <c r="K2502" s="2" t="s">
        <v>606</v>
      </c>
      <c r="L2502" s="2" t="s">
        <v>576</v>
      </c>
      <c r="M2502" s="2" t="s">
        <v>567</v>
      </c>
    </row>
    <row r="2503" spans="2:13">
      <c r="B2503" t="s">
        <v>30</v>
      </c>
      <c r="C2503">
        <v>14</v>
      </c>
      <c r="D2503" s="2" t="s">
        <v>211</v>
      </c>
      <c r="E2503" s="2" t="s">
        <v>365</v>
      </c>
      <c r="F2503" s="2" t="s">
        <v>376</v>
      </c>
      <c r="G2503" s="2" t="s">
        <v>409</v>
      </c>
      <c r="H2503" s="2" t="s">
        <v>563</v>
      </c>
      <c r="I2503" s="2" t="s">
        <v>330</v>
      </c>
      <c r="J2503" s="2" t="s">
        <v>391</v>
      </c>
      <c r="K2503" s="2" t="s">
        <v>606</v>
      </c>
      <c r="L2503" s="2" t="s">
        <v>330</v>
      </c>
      <c r="M2503" s="2" t="s">
        <v>655</v>
      </c>
    </row>
    <row r="2504" spans="2:13">
      <c r="B2504" t="s">
        <v>31</v>
      </c>
      <c r="C2504">
        <v>14</v>
      </c>
      <c r="D2504" s="2" t="s">
        <v>212</v>
      </c>
      <c r="E2504" s="2" t="s">
        <v>330</v>
      </c>
      <c r="F2504" s="2" t="s">
        <v>376</v>
      </c>
      <c r="G2504" s="2" t="s">
        <v>410</v>
      </c>
      <c r="H2504" s="2" t="s">
        <v>557</v>
      </c>
      <c r="I2504" s="2" t="s">
        <v>474</v>
      </c>
      <c r="J2504" s="2" t="s">
        <v>501</v>
      </c>
      <c r="K2504" s="2" t="s">
        <v>606</v>
      </c>
      <c r="L2504" s="2" t="s">
        <v>615</v>
      </c>
      <c r="M2504" s="2" t="s">
        <v>344</v>
      </c>
    </row>
    <row r="2505" spans="2:13">
      <c r="B2505" t="s">
        <v>32</v>
      </c>
      <c r="C2505">
        <v>14</v>
      </c>
      <c r="D2505" s="2" t="s">
        <v>323</v>
      </c>
      <c r="E2505" s="2" t="s">
        <v>366</v>
      </c>
      <c r="F2505" s="2" t="s">
        <v>376</v>
      </c>
      <c r="G2505" s="2" t="s">
        <v>397</v>
      </c>
      <c r="H2505" s="2" t="s">
        <v>557</v>
      </c>
      <c r="I2505" s="2" t="s">
        <v>330</v>
      </c>
      <c r="J2505" s="2" t="s">
        <v>502</v>
      </c>
      <c r="K2505" s="2" t="s">
        <v>606</v>
      </c>
      <c r="L2505" s="2" t="s">
        <v>330</v>
      </c>
      <c r="M2505" s="2" t="s">
        <v>654</v>
      </c>
    </row>
    <row r="2506" spans="2:13">
      <c r="B2506" t="s">
        <v>33</v>
      </c>
      <c r="C2506">
        <v>14</v>
      </c>
      <c r="D2506" s="2" t="s">
        <v>213</v>
      </c>
      <c r="E2506" s="2" t="s">
        <v>365</v>
      </c>
      <c r="F2506" s="2" t="s">
        <v>376</v>
      </c>
      <c r="G2506" s="2" t="s">
        <v>409</v>
      </c>
      <c r="H2506" s="2" t="s">
        <v>557</v>
      </c>
      <c r="I2506" s="2" t="s">
        <v>330</v>
      </c>
      <c r="J2506" s="2" t="s">
        <v>415</v>
      </c>
      <c r="K2506" s="2" t="s">
        <v>606</v>
      </c>
      <c r="L2506" s="2" t="s">
        <v>330</v>
      </c>
      <c r="M2506" s="2" t="s">
        <v>376</v>
      </c>
    </row>
    <row r="2507" spans="2:13">
      <c r="B2507" t="s">
        <v>34</v>
      </c>
      <c r="C2507">
        <v>14</v>
      </c>
      <c r="D2507" s="2" t="s">
        <v>324</v>
      </c>
      <c r="E2507" s="2" t="s">
        <v>366</v>
      </c>
      <c r="F2507" s="2" t="s">
        <v>376</v>
      </c>
      <c r="G2507" s="2" t="s">
        <v>397</v>
      </c>
      <c r="H2507" s="2" t="s">
        <v>557</v>
      </c>
      <c r="I2507" s="2" t="s">
        <v>330</v>
      </c>
      <c r="J2507" s="2" t="s">
        <v>503</v>
      </c>
      <c r="K2507" s="2" t="s">
        <v>606</v>
      </c>
      <c r="L2507" s="2" t="s">
        <v>330</v>
      </c>
      <c r="M2507" s="2" t="s">
        <v>646</v>
      </c>
    </row>
    <row r="2508" spans="2:13">
      <c r="B2508" t="s">
        <v>35</v>
      </c>
      <c r="C2508">
        <v>14</v>
      </c>
      <c r="D2508" s="2" t="s">
        <v>214</v>
      </c>
      <c r="E2508" s="2" t="s">
        <v>330</v>
      </c>
      <c r="F2508" s="2" t="s">
        <v>376</v>
      </c>
      <c r="G2508" s="2" t="s">
        <v>411</v>
      </c>
      <c r="H2508" s="2" t="s">
        <v>557</v>
      </c>
      <c r="I2508" s="2" t="s">
        <v>330</v>
      </c>
      <c r="J2508" s="2" t="s">
        <v>504</v>
      </c>
      <c r="K2508" s="2" t="s">
        <v>606</v>
      </c>
      <c r="L2508" s="2" t="s">
        <v>330</v>
      </c>
      <c r="M2508" s="2" t="s">
        <v>656</v>
      </c>
    </row>
    <row r="2509" spans="2:13">
      <c r="B2509" t="s">
        <v>36</v>
      </c>
      <c r="C2509">
        <v>14</v>
      </c>
      <c r="D2509" s="2" t="s">
        <v>215</v>
      </c>
      <c r="E2509" s="2" t="s">
        <v>330</v>
      </c>
      <c r="F2509" s="2" t="s">
        <v>345</v>
      </c>
      <c r="G2509" s="2" t="s">
        <v>392</v>
      </c>
      <c r="H2509" s="2" t="s">
        <v>557</v>
      </c>
      <c r="I2509" s="2" t="s">
        <v>330</v>
      </c>
      <c r="J2509" s="2" t="s">
        <v>330</v>
      </c>
      <c r="K2509" s="2" t="s">
        <v>327</v>
      </c>
      <c r="L2509" s="2" t="s">
        <v>330</v>
      </c>
      <c r="M2509" s="2" t="s">
        <v>657</v>
      </c>
    </row>
    <row r="2510" spans="2:13">
      <c r="B2510" t="s">
        <v>37</v>
      </c>
      <c r="C2510">
        <v>14</v>
      </c>
      <c r="D2510" s="2" t="s">
        <v>325</v>
      </c>
      <c r="E2510" s="2" t="s">
        <v>330</v>
      </c>
      <c r="F2510" s="2" t="s">
        <v>371</v>
      </c>
      <c r="G2510" s="2" t="s">
        <v>230</v>
      </c>
      <c r="H2510" s="2" t="s">
        <v>558</v>
      </c>
      <c r="I2510" s="2" t="s">
        <v>476</v>
      </c>
      <c r="J2510" s="2" t="s">
        <v>505</v>
      </c>
      <c r="K2510" s="2" t="s">
        <v>327</v>
      </c>
      <c r="L2510" s="2" t="s">
        <v>616</v>
      </c>
      <c r="M2510" s="2" t="s">
        <v>658</v>
      </c>
    </row>
    <row r="2511" spans="2:13">
      <c r="B2511" t="s">
        <v>38</v>
      </c>
      <c r="C2511">
        <v>14</v>
      </c>
      <c r="D2511" s="2" t="s">
        <v>216</v>
      </c>
      <c r="E2511" s="2" t="s">
        <v>330</v>
      </c>
      <c r="F2511" s="2" t="s">
        <v>372</v>
      </c>
      <c r="G2511" s="2" t="s">
        <v>412</v>
      </c>
      <c r="H2511" s="2" t="s">
        <v>559</v>
      </c>
      <c r="I2511" s="2" t="s">
        <v>411</v>
      </c>
      <c r="J2511" s="2" t="s">
        <v>506</v>
      </c>
      <c r="K2511" s="2" t="s">
        <v>327</v>
      </c>
      <c r="L2511" s="2" t="s">
        <v>230</v>
      </c>
      <c r="M2511" s="2" t="s">
        <v>659</v>
      </c>
    </row>
    <row r="2512" spans="2:13">
      <c r="B2512" t="s">
        <v>39</v>
      </c>
      <c r="C2512">
        <v>14</v>
      </c>
      <c r="D2512" s="2" t="s">
        <v>217</v>
      </c>
      <c r="E2512" s="2" t="s">
        <v>330</v>
      </c>
      <c r="F2512" s="2" t="s">
        <v>339</v>
      </c>
      <c r="G2512" s="2" t="s">
        <v>413</v>
      </c>
      <c r="H2512" s="2" t="s">
        <v>559</v>
      </c>
      <c r="I2512" s="2" t="s">
        <v>330</v>
      </c>
      <c r="J2512" s="2" t="s">
        <v>365</v>
      </c>
      <c r="K2512" s="2" t="s">
        <v>327</v>
      </c>
      <c r="L2512" s="2" t="s">
        <v>330</v>
      </c>
      <c r="M2512" s="2" t="s">
        <v>660</v>
      </c>
    </row>
    <row r="2513" spans="2:13">
      <c r="B2513" t="s">
        <v>40</v>
      </c>
      <c r="C2513">
        <v>14</v>
      </c>
      <c r="D2513" s="2" t="s">
        <v>218</v>
      </c>
      <c r="E2513" s="2" t="s">
        <v>368</v>
      </c>
      <c r="F2513" s="2" t="s">
        <v>335</v>
      </c>
      <c r="G2513" s="2" t="s">
        <v>404</v>
      </c>
      <c r="H2513" s="2" t="s">
        <v>559</v>
      </c>
      <c r="I2513" s="2" t="s">
        <v>577</v>
      </c>
      <c r="J2513" s="2" t="s">
        <v>507</v>
      </c>
      <c r="K2513" s="2" t="s">
        <v>327</v>
      </c>
      <c r="L2513" s="2" t="s">
        <v>577</v>
      </c>
      <c r="M2513" s="2" t="s">
        <v>239</v>
      </c>
    </row>
    <row r="2514" spans="2:13">
      <c r="B2514" t="s">
        <v>41</v>
      </c>
      <c r="C2514">
        <v>14</v>
      </c>
      <c r="D2514" s="2" t="s">
        <v>219</v>
      </c>
      <c r="E2514" s="2" t="s">
        <v>368</v>
      </c>
      <c r="F2514" s="2" t="s">
        <v>377</v>
      </c>
      <c r="G2514" s="2" t="s">
        <v>330</v>
      </c>
      <c r="H2514" s="2" t="s">
        <v>560</v>
      </c>
      <c r="I2514" s="2" t="s">
        <v>578</v>
      </c>
      <c r="J2514" s="2" t="s">
        <v>508</v>
      </c>
      <c r="K2514" s="2" t="s">
        <v>327</v>
      </c>
      <c r="L2514" s="2" t="s">
        <v>617</v>
      </c>
      <c r="M2514" s="2" t="s">
        <v>661</v>
      </c>
    </row>
    <row r="2515" spans="2:13">
      <c r="B2515" t="s">
        <v>42</v>
      </c>
      <c r="C2515">
        <v>14</v>
      </c>
      <c r="D2515" s="2" t="s">
        <v>220</v>
      </c>
      <c r="E2515" s="2" t="s">
        <v>330</v>
      </c>
      <c r="F2515" s="2" t="s">
        <v>377</v>
      </c>
      <c r="G2515" s="2" t="s">
        <v>411</v>
      </c>
      <c r="H2515" s="2" t="s">
        <v>560</v>
      </c>
      <c r="I2515" s="2" t="s">
        <v>330</v>
      </c>
      <c r="J2515" s="2" t="s">
        <v>413</v>
      </c>
      <c r="K2515" s="2" t="s">
        <v>327</v>
      </c>
      <c r="L2515" s="2" t="s">
        <v>330</v>
      </c>
      <c r="M2515" s="2" t="s">
        <v>662</v>
      </c>
    </row>
    <row r="2516" spans="2:13">
      <c r="B2516" t="s">
        <v>43</v>
      </c>
      <c r="C2516">
        <v>14</v>
      </c>
      <c r="D2516" s="2" t="s">
        <v>221</v>
      </c>
      <c r="E2516" s="2" t="s">
        <v>330</v>
      </c>
      <c r="F2516" s="2" t="s">
        <v>378</v>
      </c>
      <c r="G2516" s="2" t="s">
        <v>414</v>
      </c>
      <c r="H2516" s="2" t="s">
        <v>564</v>
      </c>
      <c r="I2516" s="2" t="s">
        <v>572</v>
      </c>
      <c r="J2516" s="2" t="s">
        <v>507</v>
      </c>
      <c r="K2516" s="2" t="s">
        <v>327</v>
      </c>
      <c r="L2516" s="2" t="s">
        <v>609</v>
      </c>
      <c r="M2516" s="2" t="s">
        <v>661</v>
      </c>
    </row>
    <row r="2517" spans="2:13">
      <c r="B2517" t="s">
        <v>44</v>
      </c>
      <c r="C2517">
        <v>14</v>
      </c>
      <c r="D2517" s="2" t="s">
        <v>222</v>
      </c>
      <c r="E2517" s="2" t="s">
        <v>369</v>
      </c>
      <c r="F2517" s="2" t="s">
        <v>379</v>
      </c>
      <c r="G2517" s="2" t="s">
        <v>415</v>
      </c>
      <c r="H2517" s="2" t="s">
        <v>564</v>
      </c>
      <c r="I2517" s="2" t="s">
        <v>330</v>
      </c>
      <c r="J2517" s="2" t="s">
        <v>509</v>
      </c>
      <c r="K2517" s="2" t="s">
        <v>327</v>
      </c>
      <c r="L2517" s="2" t="s">
        <v>330</v>
      </c>
      <c r="M2517" s="2" t="s">
        <v>310</v>
      </c>
    </row>
    <row r="2518" spans="2:13">
      <c r="B2518" t="s">
        <v>45</v>
      </c>
      <c r="C2518">
        <v>14</v>
      </c>
      <c r="D2518" s="2" t="s">
        <v>223</v>
      </c>
      <c r="E2518" s="2" t="s">
        <v>369</v>
      </c>
      <c r="F2518" s="2" t="s">
        <v>343</v>
      </c>
      <c r="G2518" s="2" t="s">
        <v>397</v>
      </c>
      <c r="H2518" s="2" t="s">
        <v>349</v>
      </c>
      <c r="I2518" s="2" t="s">
        <v>573</v>
      </c>
      <c r="J2518" s="2" t="s">
        <v>292</v>
      </c>
      <c r="K2518" s="2" t="s">
        <v>327</v>
      </c>
      <c r="L2518" s="2" t="s">
        <v>610</v>
      </c>
      <c r="M2518" s="2" t="s">
        <v>663</v>
      </c>
    </row>
    <row r="2519" spans="2:13">
      <c r="B2519" t="s">
        <v>46</v>
      </c>
      <c r="C2519">
        <v>14</v>
      </c>
      <c r="D2519" s="2" t="s">
        <v>224</v>
      </c>
      <c r="E2519" s="2" t="s">
        <v>364</v>
      </c>
      <c r="F2519" s="2" t="s">
        <v>336</v>
      </c>
      <c r="G2519" s="2" t="s">
        <v>414</v>
      </c>
      <c r="H2519" s="2" t="s">
        <v>565</v>
      </c>
      <c r="I2519" s="2" t="s">
        <v>415</v>
      </c>
      <c r="J2519" s="2" t="s">
        <v>510</v>
      </c>
      <c r="K2519" s="2" t="s">
        <v>327</v>
      </c>
      <c r="L2519" s="2" t="s">
        <v>483</v>
      </c>
      <c r="M2519" s="2" t="s">
        <v>664</v>
      </c>
    </row>
    <row r="2520" spans="2:13">
      <c r="B2520" t="s">
        <v>47</v>
      </c>
      <c r="C2520">
        <v>14</v>
      </c>
      <c r="D2520" s="2" t="s">
        <v>225</v>
      </c>
      <c r="E2520" s="2" t="s">
        <v>364</v>
      </c>
      <c r="F2520" s="2" t="s">
        <v>380</v>
      </c>
      <c r="G2520" s="2" t="s">
        <v>416</v>
      </c>
      <c r="H2520" s="2" t="s">
        <v>565</v>
      </c>
      <c r="I2520" s="2" t="s">
        <v>330</v>
      </c>
      <c r="J2520" s="2" t="s">
        <v>381</v>
      </c>
      <c r="K2520" s="2" t="s">
        <v>327</v>
      </c>
      <c r="L2520" s="2" t="s">
        <v>330</v>
      </c>
      <c r="M2520" s="2" t="s">
        <v>665</v>
      </c>
    </row>
    <row r="2521" spans="2:13">
      <c r="B2521" t="s">
        <v>48</v>
      </c>
      <c r="C2521">
        <v>14</v>
      </c>
      <c r="D2521" s="2" t="s">
        <v>326</v>
      </c>
      <c r="E2521" s="2" t="s">
        <v>330</v>
      </c>
      <c r="F2521" s="2" t="s">
        <v>380</v>
      </c>
      <c r="G2521" s="2" t="s">
        <v>417</v>
      </c>
      <c r="H2521" s="2" t="s">
        <v>566</v>
      </c>
      <c r="I2521" s="2" t="s">
        <v>579</v>
      </c>
      <c r="J2521" s="2" t="s">
        <v>365</v>
      </c>
      <c r="K2521" s="2" t="s">
        <v>372</v>
      </c>
      <c r="L2521" s="2" t="s">
        <v>618</v>
      </c>
      <c r="M2521" s="2" t="s">
        <v>666</v>
      </c>
    </row>
    <row r="2522" spans="2:13">
      <c r="B2522" t="s">
        <v>49</v>
      </c>
      <c r="C2522">
        <v>14</v>
      </c>
      <c r="D2522" s="2" t="s">
        <v>327</v>
      </c>
      <c r="E2522" s="2" t="s">
        <v>330</v>
      </c>
      <c r="F2522" s="2" t="s">
        <v>380</v>
      </c>
      <c r="G2522" s="2" t="s">
        <v>414</v>
      </c>
      <c r="H2522" s="2" t="s">
        <v>566</v>
      </c>
      <c r="I2522" s="2" t="s">
        <v>330</v>
      </c>
      <c r="J2522" s="2" t="s">
        <v>511</v>
      </c>
      <c r="K2522" s="2" t="s">
        <v>372</v>
      </c>
      <c r="L2522" s="2" t="s">
        <v>330</v>
      </c>
      <c r="M2522" s="2" t="s">
        <v>667</v>
      </c>
    </row>
    <row r="2523" spans="2:13">
      <c r="B2523" t="s">
        <v>50</v>
      </c>
      <c r="C2523">
        <v>14</v>
      </c>
      <c r="D2523" s="2" t="s">
        <v>328</v>
      </c>
      <c r="E2523" s="2" t="s">
        <v>330</v>
      </c>
      <c r="F2523" s="2" t="s">
        <v>380</v>
      </c>
      <c r="G2523" s="2" t="s">
        <v>397</v>
      </c>
      <c r="H2523" s="2" t="s">
        <v>566</v>
      </c>
      <c r="I2523" s="2" t="s">
        <v>580</v>
      </c>
      <c r="J2523" s="2" t="s">
        <v>489</v>
      </c>
      <c r="K2523" s="2" t="s">
        <v>372</v>
      </c>
      <c r="L2523" s="2" t="s">
        <v>580</v>
      </c>
      <c r="M2523" s="2" t="s">
        <v>668</v>
      </c>
    </row>
    <row r="2524" spans="2:13">
      <c r="B2524" t="s">
        <v>51</v>
      </c>
      <c r="C2524">
        <v>14</v>
      </c>
      <c r="D2524" s="2" t="s">
        <v>329</v>
      </c>
      <c r="E2524" s="2" t="s">
        <v>330</v>
      </c>
      <c r="F2524" s="2" t="s">
        <v>380</v>
      </c>
      <c r="G2524" s="2" t="s">
        <v>418</v>
      </c>
      <c r="H2524" s="2" t="s">
        <v>567</v>
      </c>
      <c r="I2524" s="2" t="s">
        <v>581</v>
      </c>
      <c r="J2524" s="2" t="s">
        <v>512</v>
      </c>
      <c r="K2524" s="2" t="s">
        <v>372</v>
      </c>
      <c r="L2524" s="2" t="s">
        <v>619</v>
      </c>
      <c r="M2524" s="2" t="s">
        <v>669</v>
      </c>
    </row>
    <row r="2525" spans="2:13">
      <c r="B2525" t="s">
        <v>52</v>
      </c>
      <c r="C2525">
        <v>14</v>
      </c>
      <c r="D2525" s="2" t="s">
        <v>226</v>
      </c>
      <c r="E2525" s="2" t="s">
        <v>330</v>
      </c>
      <c r="F2525" s="2" t="s">
        <v>380</v>
      </c>
      <c r="G2525" s="2" t="s">
        <v>414</v>
      </c>
      <c r="H2525" s="2" t="s">
        <v>568</v>
      </c>
      <c r="I2525" s="2" t="s">
        <v>582</v>
      </c>
      <c r="J2525" s="2" t="s">
        <v>513</v>
      </c>
      <c r="K2525" s="2" t="s">
        <v>372</v>
      </c>
      <c r="L2525" s="2" t="s">
        <v>620</v>
      </c>
      <c r="M2525" s="2" t="s">
        <v>670</v>
      </c>
    </row>
    <row r="2526" spans="2:13">
      <c r="B2526" t="s">
        <v>53</v>
      </c>
      <c r="C2526">
        <v>14</v>
      </c>
      <c r="D2526" s="2" t="s">
        <v>227</v>
      </c>
      <c r="E2526" s="2" t="s">
        <v>330</v>
      </c>
      <c r="F2526" s="2" t="s">
        <v>380</v>
      </c>
      <c r="G2526" s="2" t="s">
        <v>418</v>
      </c>
      <c r="H2526" s="2" t="s">
        <v>334</v>
      </c>
      <c r="I2526" s="2" t="s">
        <v>578</v>
      </c>
      <c r="J2526" s="2" t="s">
        <v>426</v>
      </c>
      <c r="K2526" s="2" t="s">
        <v>372</v>
      </c>
      <c r="L2526" s="2" t="s">
        <v>621</v>
      </c>
      <c r="M2526" s="2" t="s">
        <v>671</v>
      </c>
    </row>
    <row r="2527" spans="2:13">
      <c r="B2527" t="s">
        <v>54</v>
      </c>
      <c r="C2527">
        <v>14</v>
      </c>
      <c r="D2527" s="2" t="s">
        <v>228</v>
      </c>
      <c r="E2527" s="2" t="s">
        <v>330</v>
      </c>
      <c r="F2527" s="2" t="s">
        <v>380</v>
      </c>
      <c r="G2527" s="2" t="s">
        <v>419</v>
      </c>
      <c r="H2527" s="2" t="s">
        <v>334</v>
      </c>
      <c r="I2527" s="2" t="s">
        <v>583</v>
      </c>
      <c r="J2527" s="2" t="s">
        <v>443</v>
      </c>
      <c r="K2527" s="2" t="s">
        <v>379</v>
      </c>
      <c r="L2527" s="2" t="s">
        <v>583</v>
      </c>
      <c r="M2527" s="2" t="s">
        <v>672</v>
      </c>
    </row>
    <row r="2528" spans="2:13">
      <c r="B2528" t="s">
        <v>55</v>
      </c>
      <c r="C2528">
        <v>14</v>
      </c>
      <c r="D2528" s="2" t="s">
        <v>229</v>
      </c>
      <c r="E2528" s="2" t="s">
        <v>330</v>
      </c>
      <c r="F2528" s="2" t="s">
        <v>380</v>
      </c>
      <c r="G2528" s="2" t="s">
        <v>420</v>
      </c>
      <c r="H2528" s="2" t="s">
        <v>337</v>
      </c>
      <c r="I2528" s="2" t="s">
        <v>581</v>
      </c>
      <c r="J2528" s="2" t="s">
        <v>443</v>
      </c>
      <c r="K2528" s="2" t="s">
        <v>379</v>
      </c>
      <c r="L2528" s="2" t="s">
        <v>619</v>
      </c>
      <c r="M2528" s="2" t="s">
        <v>657</v>
      </c>
    </row>
    <row r="2529" spans="2:13">
      <c r="B2529" t="s">
        <v>56</v>
      </c>
      <c r="C2529">
        <v>14</v>
      </c>
      <c r="D2529" s="2" t="s">
        <v>230</v>
      </c>
      <c r="E2529" s="2" t="s">
        <v>330</v>
      </c>
      <c r="F2529" s="2" t="s">
        <v>380</v>
      </c>
      <c r="G2529" s="2" t="s">
        <v>421</v>
      </c>
      <c r="H2529" s="2" t="s">
        <v>569</v>
      </c>
      <c r="I2529" s="2" t="s">
        <v>584</v>
      </c>
      <c r="J2529" s="2" t="s">
        <v>512</v>
      </c>
      <c r="K2529" s="2" t="s">
        <v>379</v>
      </c>
      <c r="L2529" s="2" t="s">
        <v>622</v>
      </c>
      <c r="M2529" s="2" t="s">
        <v>673</v>
      </c>
    </row>
    <row r="2530" spans="2:13">
      <c r="B2530" t="s">
        <v>57</v>
      </c>
      <c r="C2530">
        <v>14</v>
      </c>
      <c r="D2530" s="2" t="s">
        <v>231</v>
      </c>
      <c r="E2530" s="2" t="s">
        <v>330</v>
      </c>
      <c r="F2530" s="2" t="s">
        <v>380</v>
      </c>
      <c r="G2530" s="2" t="s">
        <v>422</v>
      </c>
      <c r="H2530" s="2" t="s">
        <v>327</v>
      </c>
      <c r="I2530" s="2" t="s">
        <v>365</v>
      </c>
      <c r="J2530" s="2" t="s">
        <v>514</v>
      </c>
      <c r="K2530" s="2" t="s">
        <v>379</v>
      </c>
      <c r="L2530" s="2" t="s">
        <v>364</v>
      </c>
      <c r="M2530" s="2" t="s">
        <v>236</v>
      </c>
    </row>
    <row r="2531" spans="2:13">
      <c r="B2531" t="s">
        <v>58</v>
      </c>
      <c r="C2531">
        <v>14</v>
      </c>
      <c r="D2531" s="2" t="s">
        <v>232</v>
      </c>
      <c r="E2531" s="2" t="s">
        <v>330</v>
      </c>
      <c r="F2531" s="2" t="s">
        <v>381</v>
      </c>
      <c r="G2531" s="2" t="s">
        <v>423</v>
      </c>
      <c r="H2531" s="2" t="s">
        <v>570</v>
      </c>
      <c r="I2531" s="2" t="s">
        <v>585</v>
      </c>
      <c r="J2531" s="2" t="s">
        <v>515</v>
      </c>
      <c r="K2531" s="2" t="s">
        <v>379</v>
      </c>
      <c r="L2531" s="2" t="s">
        <v>623</v>
      </c>
      <c r="M2531" s="2" t="s">
        <v>674</v>
      </c>
    </row>
    <row r="2532" spans="2:13">
      <c r="B2532" t="s">
        <v>59</v>
      </c>
      <c r="C2532">
        <v>14</v>
      </c>
      <c r="D2532" s="2" t="s">
        <v>330</v>
      </c>
      <c r="E2532" s="2" t="s">
        <v>364</v>
      </c>
      <c r="F2532" s="2" t="s">
        <v>381</v>
      </c>
      <c r="G2532" s="2" t="s">
        <v>411</v>
      </c>
      <c r="H2532" s="2" t="s">
        <v>570</v>
      </c>
      <c r="I2532" s="2" t="s">
        <v>330</v>
      </c>
      <c r="J2532" s="2" t="s">
        <v>415</v>
      </c>
      <c r="K2532" s="2" t="s">
        <v>379</v>
      </c>
      <c r="L2532" s="2" t="s">
        <v>330</v>
      </c>
      <c r="M2532" s="2" t="s">
        <v>674</v>
      </c>
    </row>
    <row r="2533" spans="2:13">
      <c r="B2533" t="s">
        <v>60</v>
      </c>
      <c r="C2533">
        <v>14</v>
      </c>
      <c r="D2533" s="2" t="s">
        <v>331</v>
      </c>
      <c r="E2533" s="2" t="s">
        <v>364</v>
      </c>
      <c r="F2533" s="2" t="s">
        <v>381</v>
      </c>
      <c r="G2533" s="2" t="s">
        <v>424</v>
      </c>
      <c r="H2533" s="2" t="s">
        <v>376</v>
      </c>
      <c r="I2533" s="2" t="s">
        <v>586</v>
      </c>
      <c r="J2533" s="2" t="s">
        <v>516</v>
      </c>
      <c r="K2533" s="2" t="s">
        <v>379</v>
      </c>
      <c r="L2533" s="2" t="s">
        <v>580</v>
      </c>
      <c r="M2533" s="2" t="s">
        <v>343</v>
      </c>
    </row>
    <row r="2534" spans="2:13">
      <c r="B2534" t="s">
        <v>61</v>
      </c>
      <c r="C2534">
        <v>14</v>
      </c>
      <c r="D2534" s="2" t="s">
        <v>233</v>
      </c>
      <c r="E2534" s="2" t="s">
        <v>330</v>
      </c>
      <c r="F2534" s="2" t="s">
        <v>381</v>
      </c>
      <c r="G2534" s="2" t="s">
        <v>425</v>
      </c>
      <c r="H2534" s="2" t="s">
        <v>571</v>
      </c>
      <c r="I2534" s="2" t="s">
        <v>587</v>
      </c>
      <c r="J2534" s="2" t="s">
        <v>517</v>
      </c>
      <c r="K2534" s="2" t="s">
        <v>379</v>
      </c>
      <c r="L2534" s="2" t="s">
        <v>624</v>
      </c>
      <c r="M2534" s="2" t="s">
        <v>675</v>
      </c>
    </row>
    <row r="2535" spans="2:13">
      <c r="B2535" t="s">
        <v>62</v>
      </c>
      <c r="C2535">
        <v>14</v>
      </c>
      <c r="D2535" s="2" t="s">
        <v>234</v>
      </c>
      <c r="E2535" s="2" t="s">
        <v>368</v>
      </c>
      <c r="F2535" s="2" t="s">
        <v>381</v>
      </c>
      <c r="G2535" s="2" t="s">
        <v>426</v>
      </c>
      <c r="H2535" s="2" t="s">
        <v>345</v>
      </c>
      <c r="I2535" s="2" t="s">
        <v>588</v>
      </c>
      <c r="J2535" s="2" t="s">
        <v>427</v>
      </c>
      <c r="K2535" s="2" t="s">
        <v>379</v>
      </c>
      <c r="L2535" s="2" t="s">
        <v>625</v>
      </c>
      <c r="M2535" s="2" t="s">
        <v>676</v>
      </c>
    </row>
    <row r="2536" spans="2:13">
      <c r="B2536" t="s">
        <v>63</v>
      </c>
      <c r="C2536">
        <v>14</v>
      </c>
      <c r="D2536" s="2" t="s">
        <v>235</v>
      </c>
      <c r="E2536" s="2" t="s">
        <v>368</v>
      </c>
      <c r="F2536" s="2" t="s">
        <v>381</v>
      </c>
      <c r="G2536" s="2" t="s">
        <v>417</v>
      </c>
      <c r="H2536" s="2" t="s">
        <v>375</v>
      </c>
      <c r="I2536" s="2" t="s">
        <v>587</v>
      </c>
      <c r="J2536" s="2" t="s">
        <v>263</v>
      </c>
      <c r="K2536" s="2" t="s">
        <v>379</v>
      </c>
      <c r="L2536" s="2" t="s">
        <v>624</v>
      </c>
      <c r="M2536" s="2" t="s">
        <v>359</v>
      </c>
    </row>
    <row r="2537" spans="2:13">
      <c r="B2537" t="s">
        <v>64</v>
      </c>
      <c r="C2537">
        <v>14</v>
      </c>
      <c r="D2537" s="2" t="s">
        <v>236</v>
      </c>
      <c r="E2537" s="2" t="s">
        <v>330</v>
      </c>
      <c r="F2537" s="2" t="s">
        <v>381</v>
      </c>
      <c r="G2537" s="2" t="s">
        <v>425</v>
      </c>
      <c r="H2537" s="2" t="s">
        <v>371</v>
      </c>
      <c r="I2537" s="2" t="s">
        <v>366</v>
      </c>
      <c r="J2537" s="2" t="s">
        <v>263</v>
      </c>
      <c r="K2537" s="2" t="s">
        <v>379</v>
      </c>
      <c r="L2537" s="2" t="s">
        <v>368</v>
      </c>
      <c r="M2537" s="2" t="s">
        <v>655</v>
      </c>
    </row>
    <row r="2538" spans="2:13">
      <c r="B2538" t="s">
        <v>65</v>
      </c>
      <c r="C2538">
        <v>14</v>
      </c>
      <c r="D2538" s="2" t="s">
        <v>237</v>
      </c>
      <c r="E2538" s="2" t="s">
        <v>364</v>
      </c>
      <c r="F2538" s="2" t="s">
        <v>382</v>
      </c>
      <c r="G2538" s="2" t="s">
        <v>426</v>
      </c>
      <c r="H2538" s="2" t="s">
        <v>374</v>
      </c>
      <c r="I2538" s="2" t="s">
        <v>366</v>
      </c>
      <c r="J2538" s="2" t="s">
        <v>427</v>
      </c>
      <c r="K2538" s="2" t="s">
        <v>379</v>
      </c>
      <c r="L2538" s="2" t="s">
        <v>368</v>
      </c>
      <c r="M2538" s="2" t="s">
        <v>677</v>
      </c>
    </row>
    <row r="2539" spans="2:13">
      <c r="B2539" t="s">
        <v>66</v>
      </c>
      <c r="C2539">
        <v>14</v>
      </c>
      <c r="D2539" s="2" t="s">
        <v>330</v>
      </c>
      <c r="E2539" s="2" t="s">
        <v>364</v>
      </c>
      <c r="F2539" s="2" t="s">
        <v>382</v>
      </c>
      <c r="G2539" s="2" t="s">
        <v>330</v>
      </c>
      <c r="H2539" s="2" t="s">
        <v>374</v>
      </c>
      <c r="I2539" s="2" t="s">
        <v>330</v>
      </c>
      <c r="J2539" s="2" t="s">
        <v>330</v>
      </c>
      <c r="K2539" s="2" t="s">
        <v>379</v>
      </c>
      <c r="L2539" s="2" t="s">
        <v>330</v>
      </c>
      <c r="M2539" s="2" t="s">
        <v>677</v>
      </c>
    </row>
    <row r="2540" spans="2:13">
      <c r="B2540" t="s">
        <v>67</v>
      </c>
      <c r="C2540">
        <v>14</v>
      </c>
      <c r="D2540" s="2" t="s">
        <v>238</v>
      </c>
      <c r="E2540" s="2" t="s">
        <v>330</v>
      </c>
      <c r="F2540" s="2" t="s">
        <v>382</v>
      </c>
      <c r="G2540" s="2" t="s">
        <v>427</v>
      </c>
      <c r="H2540" s="2" t="s">
        <v>374</v>
      </c>
      <c r="I2540" s="2" t="s">
        <v>589</v>
      </c>
      <c r="J2540" s="2" t="s">
        <v>518</v>
      </c>
      <c r="K2540" s="2" t="s">
        <v>379</v>
      </c>
      <c r="L2540" s="2" t="s">
        <v>589</v>
      </c>
      <c r="M2540" s="2" t="s">
        <v>678</v>
      </c>
    </row>
    <row r="2541" spans="2:13">
      <c r="B2541" t="s">
        <v>68</v>
      </c>
      <c r="C2541">
        <v>14</v>
      </c>
      <c r="D2541" s="2" t="s">
        <v>239</v>
      </c>
      <c r="E2541" s="2" t="s">
        <v>330</v>
      </c>
      <c r="F2541" s="2" t="s">
        <v>382</v>
      </c>
      <c r="G2541" s="2" t="s">
        <v>417</v>
      </c>
      <c r="H2541" s="2" t="s">
        <v>374</v>
      </c>
      <c r="I2541" s="2" t="s">
        <v>330</v>
      </c>
      <c r="J2541" s="2" t="s">
        <v>519</v>
      </c>
      <c r="K2541" s="2" t="s">
        <v>379</v>
      </c>
      <c r="L2541" s="2" t="s">
        <v>330</v>
      </c>
      <c r="M2541" s="2" t="s">
        <v>679</v>
      </c>
    </row>
    <row r="2542" spans="2:13">
      <c r="B2542" t="s">
        <v>69</v>
      </c>
      <c r="C2542">
        <v>14</v>
      </c>
      <c r="D2542" s="2" t="s">
        <v>240</v>
      </c>
      <c r="E2542" s="2" t="s">
        <v>330</v>
      </c>
      <c r="F2542" s="2" t="s">
        <v>382</v>
      </c>
      <c r="G2542" s="2" t="s">
        <v>428</v>
      </c>
      <c r="H2542" s="2" t="s">
        <v>374</v>
      </c>
      <c r="I2542" s="2" t="s">
        <v>330</v>
      </c>
      <c r="J2542" s="2" t="s">
        <v>520</v>
      </c>
      <c r="K2542" s="2" t="s">
        <v>379</v>
      </c>
      <c r="L2542" s="2" t="s">
        <v>330</v>
      </c>
      <c r="M2542" s="2" t="s">
        <v>680</v>
      </c>
    </row>
    <row r="2543" spans="2:13">
      <c r="B2543" t="s">
        <v>70</v>
      </c>
      <c r="C2543">
        <v>14</v>
      </c>
      <c r="D2543" s="2" t="s">
        <v>241</v>
      </c>
      <c r="E2543" s="2" t="s">
        <v>330</v>
      </c>
      <c r="F2543" s="2" t="s">
        <v>382</v>
      </c>
      <c r="G2543" s="2" t="s">
        <v>429</v>
      </c>
      <c r="H2543" s="2" t="s">
        <v>374</v>
      </c>
      <c r="I2543" s="2" t="s">
        <v>330</v>
      </c>
      <c r="J2543" s="2" t="s">
        <v>521</v>
      </c>
      <c r="K2543" s="2" t="s">
        <v>379</v>
      </c>
      <c r="L2543" s="2" t="s">
        <v>330</v>
      </c>
      <c r="M2543" s="2" t="s">
        <v>681</v>
      </c>
    </row>
    <row r="2544" spans="2:13">
      <c r="B2544" t="s">
        <v>71</v>
      </c>
      <c r="C2544">
        <v>14</v>
      </c>
      <c r="D2544" s="2" t="s">
        <v>241</v>
      </c>
      <c r="E2544" s="2" t="s">
        <v>330</v>
      </c>
      <c r="F2544" s="2" t="s">
        <v>382</v>
      </c>
      <c r="G2544" s="2" t="s">
        <v>414</v>
      </c>
      <c r="H2544" s="2" t="s">
        <v>374</v>
      </c>
      <c r="I2544" s="2" t="s">
        <v>330</v>
      </c>
      <c r="J2544" s="2" t="s">
        <v>464</v>
      </c>
      <c r="K2544" s="2" t="s">
        <v>379</v>
      </c>
      <c r="L2544" s="2" t="s">
        <v>330</v>
      </c>
      <c r="M2544" s="2" t="s">
        <v>681</v>
      </c>
    </row>
    <row r="2545" spans="2:13">
      <c r="B2545" t="s">
        <v>72</v>
      </c>
      <c r="C2545">
        <v>14</v>
      </c>
      <c r="D2545" s="2" t="s">
        <v>242</v>
      </c>
      <c r="E2545" s="2" t="s">
        <v>330</v>
      </c>
      <c r="F2545" s="2" t="s">
        <v>382</v>
      </c>
      <c r="G2545" s="2" t="s">
        <v>430</v>
      </c>
      <c r="H2545" s="2" t="s">
        <v>374</v>
      </c>
      <c r="I2545" s="2" t="s">
        <v>330</v>
      </c>
      <c r="J2545" s="2" t="s">
        <v>472</v>
      </c>
      <c r="K2545" s="2" t="s">
        <v>343</v>
      </c>
      <c r="L2545" s="2" t="s">
        <v>330</v>
      </c>
      <c r="M2545" s="2" t="s">
        <v>682</v>
      </c>
    </row>
    <row r="2546" spans="2:13">
      <c r="B2546" t="s">
        <v>73</v>
      </c>
      <c r="C2546">
        <v>14</v>
      </c>
      <c r="D2546" s="2" t="s">
        <v>332</v>
      </c>
      <c r="E2546" s="2" t="s">
        <v>330</v>
      </c>
      <c r="F2546" s="2" t="s">
        <v>382</v>
      </c>
      <c r="G2546" s="2" t="s">
        <v>431</v>
      </c>
      <c r="H2546" s="2" t="s">
        <v>374</v>
      </c>
      <c r="I2546" s="2" t="s">
        <v>330</v>
      </c>
      <c r="J2546" s="2" t="s">
        <v>330</v>
      </c>
      <c r="K2546" s="2" t="s">
        <v>343</v>
      </c>
      <c r="L2546" s="2" t="s">
        <v>330</v>
      </c>
      <c r="M2546" s="2" t="s">
        <v>683</v>
      </c>
    </row>
    <row r="2547" spans="2:13">
      <c r="B2547" t="s">
        <v>74</v>
      </c>
      <c r="C2547">
        <v>14</v>
      </c>
      <c r="D2547" s="2" t="s">
        <v>333</v>
      </c>
      <c r="E2547" s="2" t="s">
        <v>330</v>
      </c>
      <c r="F2547" s="2" t="s">
        <v>382</v>
      </c>
      <c r="G2547" s="2" t="s">
        <v>432</v>
      </c>
      <c r="H2547" s="2" t="s">
        <v>374</v>
      </c>
      <c r="I2547" s="2" t="s">
        <v>330</v>
      </c>
      <c r="J2547" s="2" t="s">
        <v>464</v>
      </c>
      <c r="K2547" s="2" t="s">
        <v>343</v>
      </c>
      <c r="L2547" s="2" t="s">
        <v>330</v>
      </c>
      <c r="M2547" s="2" t="s">
        <v>684</v>
      </c>
    </row>
    <row r="2548" spans="2:13">
      <c r="B2548" t="s">
        <v>75</v>
      </c>
      <c r="C2548">
        <v>14</v>
      </c>
      <c r="D2548" s="2" t="s">
        <v>334</v>
      </c>
      <c r="E2548" s="2" t="s">
        <v>330</v>
      </c>
      <c r="F2548" s="2" t="s">
        <v>382</v>
      </c>
      <c r="G2548" s="2" t="s">
        <v>433</v>
      </c>
      <c r="H2548" s="2" t="s">
        <v>374</v>
      </c>
      <c r="I2548" s="2" t="s">
        <v>330</v>
      </c>
      <c r="J2548" s="2" t="s">
        <v>522</v>
      </c>
      <c r="K2548" s="2" t="s">
        <v>343</v>
      </c>
      <c r="L2548" s="2" t="s">
        <v>330</v>
      </c>
      <c r="M2548" s="2" t="s">
        <v>557</v>
      </c>
    </row>
    <row r="2549" spans="2:13">
      <c r="B2549" t="s">
        <v>76</v>
      </c>
      <c r="C2549">
        <v>14</v>
      </c>
      <c r="D2549" s="2" t="s">
        <v>197</v>
      </c>
      <c r="E2549" s="2" t="s">
        <v>330</v>
      </c>
      <c r="F2549" s="2" t="s">
        <v>382</v>
      </c>
      <c r="G2549" s="2" t="s">
        <v>434</v>
      </c>
      <c r="H2549" s="2" t="s">
        <v>374</v>
      </c>
      <c r="I2549" s="2" t="s">
        <v>330</v>
      </c>
      <c r="J2549" s="2" t="s">
        <v>523</v>
      </c>
      <c r="K2549" s="2" t="s">
        <v>343</v>
      </c>
      <c r="L2549" s="2" t="s">
        <v>330</v>
      </c>
      <c r="M2549" s="2" t="s">
        <v>326</v>
      </c>
    </row>
    <row r="2550" spans="2:13">
      <c r="B2550" t="s">
        <v>77</v>
      </c>
      <c r="C2550">
        <v>14</v>
      </c>
      <c r="D2550" s="2" t="s">
        <v>335</v>
      </c>
      <c r="E2550" s="2" t="s">
        <v>330</v>
      </c>
      <c r="F2550" s="2" t="s">
        <v>381</v>
      </c>
      <c r="G2550" s="2" t="s">
        <v>435</v>
      </c>
      <c r="H2550" s="2" t="s">
        <v>375</v>
      </c>
      <c r="I2550" s="2" t="s">
        <v>582</v>
      </c>
      <c r="J2550" s="2" t="s">
        <v>491</v>
      </c>
      <c r="K2550" s="2" t="s">
        <v>343</v>
      </c>
      <c r="L2550" s="2" t="s">
        <v>626</v>
      </c>
      <c r="M2550" s="2" t="s">
        <v>562</v>
      </c>
    </row>
    <row r="2551" spans="2:13">
      <c r="B2551" t="s">
        <v>78</v>
      </c>
      <c r="C2551">
        <v>14</v>
      </c>
      <c r="D2551" s="2" t="s">
        <v>226</v>
      </c>
      <c r="E2551" s="2" t="s">
        <v>330</v>
      </c>
      <c r="F2551" s="2" t="s">
        <v>381</v>
      </c>
      <c r="G2551" s="2" t="s">
        <v>434</v>
      </c>
      <c r="H2551" s="2" t="s">
        <v>345</v>
      </c>
      <c r="I2551" s="2" t="s">
        <v>586</v>
      </c>
      <c r="J2551" s="2" t="s">
        <v>524</v>
      </c>
      <c r="K2551" s="2" t="s">
        <v>343</v>
      </c>
      <c r="L2551" s="2" t="s">
        <v>597</v>
      </c>
      <c r="M2551" s="2" t="s">
        <v>685</v>
      </c>
    </row>
    <row r="2552" spans="2:13">
      <c r="B2552" t="s">
        <v>79</v>
      </c>
      <c r="C2552">
        <v>14</v>
      </c>
      <c r="D2552" s="2" t="s">
        <v>243</v>
      </c>
      <c r="E2552" s="2" t="s">
        <v>330</v>
      </c>
      <c r="F2552" s="2" t="s">
        <v>383</v>
      </c>
      <c r="G2552" s="2" t="s">
        <v>436</v>
      </c>
      <c r="H2552" s="2" t="s">
        <v>376</v>
      </c>
      <c r="I2552" s="2" t="s">
        <v>586</v>
      </c>
      <c r="J2552" s="2" t="s">
        <v>418</v>
      </c>
      <c r="K2552" s="2" t="s">
        <v>343</v>
      </c>
      <c r="L2552" s="2" t="s">
        <v>627</v>
      </c>
      <c r="M2552" s="2" t="s">
        <v>686</v>
      </c>
    </row>
    <row r="2553" spans="2:13">
      <c r="B2553" t="s">
        <v>80</v>
      </c>
      <c r="C2553">
        <v>14</v>
      </c>
      <c r="D2553" s="2" t="s">
        <v>244</v>
      </c>
      <c r="E2553" s="2" t="s">
        <v>330</v>
      </c>
      <c r="F2553" s="2" t="s">
        <v>380</v>
      </c>
      <c r="G2553" s="2" t="s">
        <v>391</v>
      </c>
      <c r="H2553" s="2" t="s">
        <v>376</v>
      </c>
      <c r="I2553" s="2" t="s">
        <v>330</v>
      </c>
      <c r="J2553" s="2" t="s">
        <v>468</v>
      </c>
      <c r="K2553" s="2" t="s">
        <v>343</v>
      </c>
      <c r="L2553" s="2" t="s">
        <v>330</v>
      </c>
      <c r="M2553" s="2" t="s">
        <v>687</v>
      </c>
    </row>
    <row r="2554" spans="2:13">
      <c r="B2554" t="s">
        <v>81</v>
      </c>
      <c r="C2554">
        <v>14</v>
      </c>
      <c r="D2554" s="2" t="s">
        <v>245</v>
      </c>
      <c r="E2554" s="2" t="s">
        <v>330</v>
      </c>
      <c r="F2554" s="2" t="s">
        <v>380</v>
      </c>
      <c r="G2554" s="2" t="s">
        <v>395</v>
      </c>
      <c r="H2554" s="2" t="s">
        <v>376</v>
      </c>
      <c r="I2554" s="2" t="s">
        <v>330</v>
      </c>
      <c r="J2554" s="2" t="s">
        <v>525</v>
      </c>
      <c r="K2554" s="2" t="s">
        <v>343</v>
      </c>
      <c r="L2554" s="2" t="s">
        <v>330</v>
      </c>
      <c r="M2554" s="2" t="s">
        <v>688</v>
      </c>
    </row>
    <row r="2555" spans="2:13">
      <c r="B2555" t="s">
        <v>82</v>
      </c>
      <c r="C2555">
        <v>14</v>
      </c>
      <c r="D2555" s="2" t="s">
        <v>246</v>
      </c>
      <c r="E2555" s="2" t="s">
        <v>330</v>
      </c>
      <c r="F2555" s="2" t="s">
        <v>336</v>
      </c>
      <c r="G2555" s="2" t="s">
        <v>395</v>
      </c>
      <c r="H2555" s="2" t="s">
        <v>376</v>
      </c>
      <c r="I2555" s="2" t="s">
        <v>330</v>
      </c>
      <c r="J2555" s="2" t="s">
        <v>422</v>
      </c>
      <c r="K2555" s="2" t="s">
        <v>343</v>
      </c>
      <c r="L2555" s="2" t="s">
        <v>330</v>
      </c>
      <c r="M2555" s="2" t="s">
        <v>689</v>
      </c>
    </row>
    <row r="2556" spans="2:13">
      <c r="B2556" t="s">
        <v>83</v>
      </c>
      <c r="C2556">
        <v>14</v>
      </c>
      <c r="D2556" s="2" t="s">
        <v>246</v>
      </c>
      <c r="E2556" s="2" t="s">
        <v>330</v>
      </c>
      <c r="F2556" s="2" t="s">
        <v>384</v>
      </c>
      <c r="G2556" s="2" t="s">
        <v>330</v>
      </c>
      <c r="H2556" s="2" t="s">
        <v>376</v>
      </c>
      <c r="I2556" s="2" t="s">
        <v>330</v>
      </c>
      <c r="J2556" s="2" t="s">
        <v>509</v>
      </c>
      <c r="K2556" s="2" t="s">
        <v>343</v>
      </c>
      <c r="L2556" s="2" t="s">
        <v>330</v>
      </c>
      <c r="M2556" s="2" t="s">
        <v>689</v>
      </c>
    </row>
    <row r="2557" spans="2:13">
      <c r="B2557" t="s">
        <v>84</v>
      </c>
      <c r="C2557">
        <v>14</v>
      </c>
      <c r="D2557" s="2" t="s">
        <v>247</v>
      </c>
      <c r="E2557" s="2" t="s">
        <v>330</v>
      </c>
      <c r="F2557" s="2" t="s">
        <v>384</v>
      </c>
      <c r="G2557" s="2" t="s">
        <v>430</v>
      </c>
      <c r="H2557" s="2" t="s">
        <v>376</v>
      </c>
      <c r="I2557" s="2" t="s">
        <v>330</v>
      </c>
      <c r="J2557" s="2" t="s">
        <v>420</v>
      </c>
      <c r="K2557" s="2" t="s">
        <v>343</v>
      </c>
      <c r="L2557" s="2" t="s">
        <v>330</v>
      </c>
      <c r="M2557" s="2" t="s">
        <v>322</v>
      </c>
    </row>
    <row r="2558" spans="2:13">
      <c r="B2558" t="s">
        <v>85</v>
      </c>
      <c r="C2558">
        <v>14</v>
      </c>
      <c r="D2558" s="2" t="s">
        <v>232</v>
      </c>
      <c r="E2558" s="2" t="s">
        <v>330</v>
      </c>
      <c r="F2558" s="2" t="s">
        <v>343</v>
      </c>
      <c r="G2558" s="2" t="s">
        <v>417</v>
      </c>
      <c r="H2558" s="2" t="s">
        <v>376</v>
      </c>
      <c r="I2558" s="2" t="s">
        <v>330</v>
      </c>
      <c r="J2558" s="2" t="s">
        <v>526</v>
      </c>
      <c r="K2558" s="2" t="s">
        <v>343</v>
      </c>
      <c r="L2558" s="2" t="s">
        <v>330</v>
      </c>
      <c r="M2558" s="2" t="s">
        <v>690</v>
      </c>
    </row>
    <row r="2559" spans="2:13">
      <c r="B2559" t="s">
        <v>86</v>
      </c>
      <c r="C2559">
        <v>14</v>
      </c>
      <c r="D2559" s="2" t="s">
        <v>248</v>
      </c>
      <c r="E2559" s="2" t="s">
        <v>330</v>
      </c>
      <c r="F2559" s="2" t="s">
        <v>385</v>
      </c>
      <c r="G2559" s="2" t="s">
        <v>437</v>
      </c>
      <c r="H2559" s="2" t="s">
        <v>345</v>
      </c>
      <c r="I2559" s="2" t="s">
        <v>590</v>
      </c>
      <c r="J2559" s="2" t="s">
        <v>470</v>
      </c>
      <c r="K2559" s="2" t="s">
        <v>343</v>
      </c>
      <c r="L2559" s="2" t="s">
        <v>628</v>
      </c>
      <c r="M2559" s="2" t="s">
        <v>334</v>
      </c>
    </row>
    <row r="2560" spans="2:13">
      <c r="B2560" t="s">
        <v>87</v>
      </c>
      <c r="C2560">
        <v>14</v>
      </c>
      <c r="D2560" s="2" t="s">
        <v>336</v>
      </c>
      <c r="E2560" s="2" t="s">
        <v>330</v>
      </c>
      <c r="F2560" s="2" t="s">
        <v>385</v>
      </c>
      <c r="G2560" s="2" t="s">
        <v>438</v>
      </c>
      <c r="H2560" s="2" t="s">
        <v>371</v>
      </c>
      <c r="I2560" s="2" t="s">
        <v>330</v>
      </c>
      <c r="J2560" s="2" t="s">
        <v>527</v>
      </c>
      <c r="K2560" s="2" t="s">
        <v>343</v>
      </c>
      <c r="L2560" s="2" t="s">
        <v>230</v>
      </c>
      <c r="M2560" s="2" t="s">
        <v>328</v>
      </c>
    </row>
    <row r="2561" spans="2:13">
      <c r="B2561" t="s">
        <v>88</v>
      </c>
      <c r="C2561">
        <v>14</v>
      </c>
      <c r="D2561" s="2" t="s">
        <v>249</v>
      </c>
      <c r="E2561" s="2" t="s">
        <v>330</v>
      </c>
      <c r="F2561" s="2" t="s">
        <v>379</v>
      </c>
      <c r="G2561" s="2" t="s">
        <v>439</v>
      </c>
      <c r="H2561" s="2" t="s">
        <v>371</v>
      </c>
      <c r="I2561" s="2" t="s">
        <v>330</v>
      </c>
      <c r="J2561" s="2" t="s">
        <v>472</v>
      </c>
      <c r="K2561" s="2" t="s">
        <v>343</v>
      </c>
      <c r="L2561" s="2" t="s">
        <v>330</v>
      </c>
      <c r="M2561" s="2" t="s">
        <v>691</v>
      </c>
    </row>
    <row r="2562" spans="2:13">
      <c r="B2562" t="s">
        <v>89</v>
      </c>
      <c r="C2562">
        <v>14</v>
      </c>
      <c r="D2562" s="2" t="s">
        <v>250</v>
      </c>
      <c r="E2562" s="2" t="s">
        <v>330</v>
      </c>
      <c r="F2562" s="2" t="s">
        <v>379</v>
      </c>
      <c r="G2562" s="2" t="s">
        <v>440</v>
      </c>
      <c r="H2562" s="2" t="s">
        <v>372</v>
      </c>
      <c r="I2562" s="2" t="s">
        <v>330</v>
      </c>
      <c r="J2562" s="2" t="s">
        <v>528</v>
      </c>
      <c r="K2562" s="2" t="s">
        <v>343</v>
      </c>
      <c r="L2562" s="2" t="s">
        <v>230</v>
      </c>
      <c r="M2562" s="2" t="s">
        <v>678</v>
      </c>
    </row>
    <row r="2563" spans="2:13">
      <c r="B2563" t="s">
        <v>90</v>
      </c>
      <c r="C2563">
        <v>14</v>
      </c>
      <c r="D2563" s="2" t="s">
        <v>251</v>
      </c>
      <c r="E2563" s="2" t="s">
        <v>330</v>
      </c>
      <c r="F2563" s="2" t="s">
        <v>386</v>
      </c>
      <c r="G2563" s="2" t="s">
        <v>441</v>
      </c>
      <c r="H2563" s="2" t="s">
        <v>373</v>
      </c>
      <c r="I2563" s="2" t="s">
        <v>591</v>
      </c>
      <c r="J2563" s="2" t="s">
        <v>529</v>
      </c>
      <c r="K2563" s="2" t="s">
        <v>343</v>
      </c>
      <c r="L2563" s="2" t="s">
        <v>363</v>
      </c>
      <c r="M2563" s="2" t="s">
        <v>692</v>
      </c>
    </row>
    <row r="2564" spans="2:13">
      <c r="B2564" t="s">
        <v>91</v>
      </c>
      <c r="C2564">
        <v>14</v>
      </c>
      <c r="D2564" s="2" t="s">
        <v>252</v>
      </c>
      <c r="E2564" s="2" t="s">
        <v>330</v>
      </c>
      <c r="F2564" s="2" t="s">
        <v>378</v>
      </c>
      <c r="G2564" s="2" t="s">
        <v>426</v>
      </c>
      <c r="H2564" s="2" t="s">
        <v>339</v>
      </c>
      <c r="I2564" s="2" t="s">
        <v>591</v>
      </c>
      <c r="J2564" s="2" t="s">
        <v>530</v>
      </c>
      <c r="K2564" s="2" t="s">
        <v>343</v>
      </c>
      <c r="L2564" s="2" t="s">
        <v>363</v>
      </c>
      <c r="M2564" s="2" t="s">
        <v>693</v>
      </c>
    </row>
    <row r="2565" spans="2:13">
      <c r="B2565" t="s">
        <v>92</v>
      </c>
      <c r="C2565">
        <v>14</v>
      </c>
      <c r="D2565" s="2" t="s">
        <v>253</v>
      </c>
      <c r="E2565" s="2" t="s">
        <v>330</v>
      </c>
      <c r="F2565" s="2" t="s">
        <v>377</v>
      </c>
      <c r="G2565" s="2" t="s">
        <v>417</v>
      </c>
      <c r="H2565" s="2" t="s">
        <v>339</v>
      </c>
      <c r="I2565" s="2" t="s">
        <v>330</v>
      </c>
      <c r="J2565" s="2" t="s">
        <v>531</v>
      </c>
      <c r="K2565" s="2" t="s">
        <v>343</v>
      </c>
      <c r="L2565" s="2" t="s">
        <v>330</v>
      </c>
      <c r="M2565" s="2" t="s">
        <v>694</v>
      </c>
    </row>
    <row r="2566" spans="2:13">
      <c r="B2566" t="s">
        <v>93</v>
      </c>
      <c r="C2566">
        <v>14</v>
      </c>
      <c r="D2566" s="2" t="s">
        <v>254</v>
      </c>
      <c r="E2566" s="2" t="s">
        <v>330</v>
      </c>
      <c r="F2566" s="2" t="s">
        <v>377</v>
      </c>
      <c r="G2566" s="2" t="s">
        <v>330</v>
      </c>
      <c r="H2566" s="2" t="s">
        <v>339</v>
      </c>
      <c r="I2566" s="2" t="s">
        <v>330</v>
      </c>
      <c r="J2566" s="2" t="s">
        <v>532</v>
      </c>
      <c r="K2566" s="2" t="s">
        <v>343</v>
      </c>
      <c r="L2566" s="2" t="s">
        <v>330</v>
      </c>
      <c r="M2566" s="2" t="s">
        <v>695</v>
      </c>
    </row>
    <row r="2567" spans="2:13">
      <c r="B2567" t="s">
        <v>94</v>
      </c>
      <c r="C2567">
        <v>14</v>
      </c>
      <c r="D2567" s="2" t="s">
        <v>255</v>
      </c>
      <c r="E2567" s="2" t="s">
        <v>330</v>
      </c>
      <c r="F2567" s="2" t="s">
        <v>335</v>
      </c>
      <c r="G2567" s="2" t="s">
        <v>330</v>
      </c>
      <c r="H2567" s="2" t="s">
        <v>339</v>
      </c>
      <c r="I2567" s="2" t="s">
        <v>330</v>
      </c>
      <c r="J2567" s="2" t="s">
        <v>532</v>
      </c>
      <c r="K2567" s="2" t="s">
        <v>343</v>
      </c>
      <c r="L2567" s="2" t="s">
        <v>330</v>
      </c>
      <c r="M2567" s="2" t="s">
        <v>357</v>
      </c>
    </row>
    <row r="2568" spans="2:13">
      <c r="B2568" t="s">
        <v>95</v>
      </c>
      <c r="C2568">
        <v>14</v>
      </c>
      <c r="D2568" s="2" t="s">
        <v>255</v>
      </c>
      <c r="E2568" s="2" t="s">
        <v>366</v>
      </c>
      <c r="F2568" s="2" t="s">
        <v>387</v>
      </c>
      <c r="G2568" s="2" t="s">
        <v>442</v>
      </c>
      <c r="H2568" s="2" t="s">
        <v>339</v>
      </c>
      <c r="I2568" s="2" t="s">
        <v>330</v>
      </c>
      <c r="J2568" s="2" t="s">
        <v>491</v>
      </c>
      <c r="K2568" s="2" t="s">
        <v>343</v>
      </c>
      <c r="L2568" s="2" t="s">
        <v>330</v>
      </c>
      <c r="M2568" s="2" t="s">
        <v>357</v>
      </c>
    </row>
    <row r="2569" spans="2:13">
      <c r="B2569" t="s">
        <v>96</v>
      </c>
      <c r="C2569">
        <v>14</v>
      </c>
      <c r="D2569" s="2" t="s">
        <v>256</v>
      </c>
      <c r="E2569" s="2" t="s">
        <v>366</v>
      </c>
      <c r="F2569" s="2" t="s">
        <v>339</v>
      </c>
      <c r="G2569" s="2" t="s">
        <v>443</v>
      </c>
      <c r="H2569" s="2" t="s">
        <v>387</v>
      </c>
      <c r="I2569" s="2" t="s">
        <v>588</v>
      </c>
      <c r="J2569" s="2" t="s">
        <v>425</v>
      </c>
      <c r="K2569" s="2" t="s">
        <v>343</v>
      </c>
      <c r="L2569" s="2" t="s">
        <v>625</v>
      </c>
      <c r="M2569" s="2" t="s">
        <v>568</v>
      </c>
    </row>
    <row r="2570" spans="2:13">
      <c r="B2570" t="s">
        <v>97</v>
      </c>
      <c r="C2570">
        <v>14</v>
      </c>
      <c r="D2570" s="2" t="s">
        <v>257</v>
      </c>
      <c r="E2570" s="2" t="s">
        <v>330</v>
      </c>
      <c r="F2570" s="2" t="s">
        <v>339</v>
      </c>
      <c r="G2570" s="2" t="s">
        <v>444</v>
      </c>
      <c r="H2570" s="2" t="s">
        <v>335</v>
      </c>
      <c r="I2570" s="2" t="s">
        <v>591</v>
      </c>
      <c r="J2570" s="2" t="s">
        <v>533</v>
      </c>
      <c r="K2570" s="2" t="s">
        <v>343</v>
      </c>
      <c r="L2570" s="2" t="s">
        <v>363</v>
      </c>
      <c r="M2570" s="2" t="s">
        <v>322</v>
      </c>
    </row>
    <row r="2571" spans="2:13">
      <c r="B2571" t="s">
        <v>98</v>
      </c>
      <c r="C2571">
        <v>14</v>
      </c>
      <c r="D2571" s="2" t="s">
        <v>258</v>
      </c>
      <c r="E2571" s="2" t="s">
        <v>366</v>
      </c>
      <c r="F2571" s="2" t="s">
        <v>373</v>
      </c>
      <c r="G2571" s="2" t="s">
        <v>429</v>
      </c>
      <c r="H2571" s="2" t="s">
        <v>335</v>
      </c>
      <c r="I2571" s="2" t="s">
        <v>330</v>
      </c>
      <c r="J2571" s="2" t="s">
        <v>459</v>
      </c>
      <c r="K2571" s="2" t="s">
        <v>343</v>
      </c>
      <c r="L2571" s="2" t="s">
        <v>330</v>
      </c>
      <c r="M2571" s="2" t="s">
        <v>689</v>
      </c>
    </row>
    <row r="2572" spans="2:13">
      <c r="B2572" t="s">
        <v>99</v>
      </c>
      <c r="C2572">
        <v>14</v>
      </c>
      <c r="D2572" s="2" t="s">
        <v>259</v>
      </c>
      <c r="E2572" s="2" t="s">
        <v>366</v>
      </c>
      <c r="F2572" s="2" t="s">
        <v>373</v>
      </c>
      <c r="G2572" s="2" t="s">
        <v>432</v>
      </c>
      <c r="H2572" s="2" t="s">
        <v>335</v>
      </c>
      <c r="I2572" s="2" t="s">
        <v>330</v>
      </c>
      <c r="J2572" s="2" t="s">
        <v>491</v>
      </c>
      <c r="K2572" s="2" t="s">
        <v>343</v>
      </c>
      <c r="L2572" s="2" t="s">
        <v>330</v>
      </c>
      <c r="M2572" s="2" t="s">
        <v>696</v>
      </c>
    </row>
    <row r="2573" spans="2:13">
      <c r="B2573" t="s">
        <v>100</v>
      </c>
      <c r="C2573">
        <v>14</v>
      </c>
      <c r="D2573" s="2" t="s">
        <v>260</v>
      </c>
      <c r="E2573" s="2" t="s">
        <v>330</v>
      </c>
      <c r="F2573" s="2" t="s">
        <v>372</v>
      </c>
      <c r="G2573" s="2" t="s">
        <v>445</v>
      </c>
      <c r="H2573" s="2" t="s">
        <v>335</v>
      </c>
      <c r="I2573" s="2" t="s">
        <v>330</v>
      </c>
      <c r="J2573" s="2" t="s">
        <v>466</v>
      </c>
      <c r="K2573" s="2" t="s">
        <v>343</v>
      </c>
      <c r="L2573" s="2" t="s">
        <v>330</v>
      </c>
      <c r="M2573" s="2" t="s">
        <v>562</v>
      </c>
    </row>
    <row r="2574" spans="2:13">
      <c r="B2574" t="s">
        <v>101</v>
      </c>
      <c r="C2574">
        <v>14</v>
      </c>
      <c r="D2574" s="2" t="s">
        <v>336</v>
      </c>
      <c r="E2574" s="2" t="s">
        <v>366</v>
      </c>
      <c r="F2574" s="2" t="s">
        <v>372</v>
      </c>
      <c r="G2574" s="2" t="s">
        <v>446</v>
      </c>
      <c r="H2574" s="2" t="s">
        <v>335</v>
      </c>
      <c r="I2574" s="2" t="s">
        <v>330</v>
      </c>
      <c r="J2574" s="2" t="s">
        <v>534</v>
      </c>
      <c r="K2574" s="2" t="s">
        <v>343</v>
      </c>
      <c r="L2574" s="2" t="s">
        <v>330</v>
      </c>
      <c r="M2574" s="2" t="s">
        <v>697</v>
      </c>
    </row>
    <row r="2575" spans="2:13">
      <c r="B2575" t="s">
        <v>102</v>
      </c>
      <c r="C2575">
        <v>14</v>
      </c>
      <c r="D2575" s="2" t="s">
        <v>261</v>
      </c>
      <c r="E2575" s="2" t="s">
        <v>366</v>
      </c>
      <c r="F2575" s="2" t="s">
        <v>374</v>
      </c>
      <c r="G2575" s="2" t="s">
        <v>445</v>
      </c>
      <c r="H2575" s="2" t="s">
        <v>335</v>
      </c>
      <c r="I2575" s="2" t="s">
        <v>330</v>
      </c>
      <c r="J2575" s="2" t="s">
        <v>491</v>
      </c>
      <c r="K2575" s="2" t="s">
        <v>343</v>
      </c>
      <c r="L2575" s="2" t="s">
        <v>330</v>
      </c>
      <c r="M2575" s="2" t="s">
        <v>698</v>
      </c>
    </row>
    <row r="2576" spans="2:13">
      <c r="B2576" t="s">
        <v>103</v>
      </c>
      <c r="C2576">
        <v>14</v>
      </c>
      <c r="D2576" s="2" t="s">
        <v>262</v>
      </c>
      <c r="E2576" s="2" t="s">
        <v>366</v>
      </c>
      <c r="F2576" s="2" t="s">
        <v>374</v>
      </c>
      <c r="G2576" s="2" t="s">
        <v>446</v>
      </c>
      <c r="H2576" s="2" t="s">
        <v>335</v>
      </c>
      <c r="I2576" s="2" t="s">
        <v>330</v>
      </c>
      <c r="J2576" s="2" t="s">
        <v>521</v>
      </c>
      <c r="K2576" s="2" t="s">
        <v>343</v>
      </c>
      <c r="L2576" s="2" t="s">
        <v>330</v>
      </c>
      <c r="M2576" s="2" t="s">
        <v>684</v>
      </c>
    </row>
    <row r="2577" spans="2:13">
      <c r="B2577" t="s">
        <v>104</v>
      </c>
      <c r="C2577">
        <v>14</v>
      </c>
      <c r="D2577" s="2" t="s">
        <v>263</v>
      </c>
      <c r="E2577" s="2" t="s">
        <v>366</v>
      </c>
      <c r="F2577" s="2" t="s">
        <v>374</v>
      </c>
      <c r="G2577" s="2" t="s">
        <v>395</v>
      </c>
      <c r="H2577" s="2" t="s">
        <v>335</v>
      </c>
      <c r="I2577" s="2" t="s">
        <v>330</v>
      </c>
      <c r="J2577" s="2" t="s">
        <v>520</v>
      </c>
      <c r="K2577" s="2" t="s">
        <v>343</v>
      </c>
      <c r="L2577" s="2" t="s">
        <v>330</v>
      </c>
      <c r="M2577" s="2" t="s">
        <v>699</v>
      </c>
    </row>
    <row r="2578" spans="2:13">
      <c r="B2578" t="s">
        <v>105</v>
      </c>
      <c r="C2578">
        <v>14</v>
      </c>
      <c r="D2578" s="2" t="s">
        <v>236</v>
      </c>
      <c r="E2578" s="2" t="s">
        <v>366</v>
      </c>
      <c r="F2578" s="2" t="s">
        <v>374</v>
      </c>
      <c r="G2578" s="2" t="s">
        <v>446</v>
      </c>
      <c r="H2578" s="2" t="s">
        <v>335</v>
      </c>
      <c r="I2578" s="2" t="s">
        <v>591</v>
      </c>
      <c r="J2578" s="2" t="s">
        <v>491</v>
      </c>
      <c r="K2578" s="2" t="s">
        <v>343</v>
      </c>
      <c r="L2578" s="2" t="s">
        <v>591</v>
      </c>
      <c r="M2578" s="2" t="s">
        <v>700</v>
      </c>
    </row>
    <row r="2579" spans="2:13">
      <c r="B2579" t="s">
        <v>106</v>
      </c>
      <c r="C2579">
        <v>14</v>
      </c>
      <c r="D2579" s="2" t="s">
        <v>264</v>
      </c>
      <c r="E2579" s="2" t="s">
        <v>366</v>
      </c>
      <c r="F2579" s="2" t="s">
        <v>374</v>
      </c>
      <c r="G2579" s="2" t="s">
        <v>422</v>
      </c>
      <c r="H2579" s="2" t="s">
        <v>335</v>
      </c>
      <c r="I2579" s="2" t="s">
        <v>591</v>
      </c>
      <c r="J2579" s="2" t="s">
        <v>535</v>
      </c>
      <c r="K2579" s="2" t="s">
        <v>343</v>
      </c>
      <c r="L2579" s="2" t="s">
        <v>591</v>
      </c>
      <c r="M2579" s="2" t="s">
        <v>701</v>
      </c>
    </row>
    <row r="2580" spans="2:13">
      <c r="B2580" t="s">
        <v>107</v>
      </c>
      <c r="C2580">
        <v>14</v>
      </c>
      <c r="D2580" s="2" t="s">
        <v>264</v>
      </c>
      <c r="E2580" s="2" t="s">
        <v>366</v>
      </c>
      <c r="F2580" s="2" t="s">
        <v>374</v>
      </c>
      <c r="G2580" s="2" t="s">
        <v>442</v>
      </c>
      <c r="H2580" s="2" t="s">
        <v>335</v>
      </c>
      <c r="I2580" s="2" t="s">
        <v>592</v>
      </c>
      <c r="J2580" s="2" t="s">
        <v>464</v>
      </c>
      <c r="K2580" s="2" t="s">
        <v>343</v>
      </c>
      <c r="L2580" s="2" t="s">
        <v>592</v>
      </c>
      <c r="M2580" s="2" t="s">
        <v>701</v>
      </c>
    </row>
    <row r="2581" spans="2:13">
      <c r="B2581" t="s">
        <v>108</v>
      </c>
      <c r="C2581">
        <v>14</v>
      </c>
      <c r="D2581" s="2" t="s">
        <v>265</v>
      </c>
      <c r="E2581" s="2" t="s">
        <v>366</v>
      </c>
      <c r="F2581" s="2" t="s">
        <v>374</v>
      </c>
      <c r="G2581" s="2" t="s">
        <v>432</v>
      </c>
      <c r="H2581" s="2" t="s">
        <v>335</v>
      </c>
      <c r="I2581" s="2" t="s">
        <v>330</v>
      </c>
      <c r="J2581" s="2" t="s">
        <v>432</v>
      </c>
      <c r="K2581" s="2" t="s">
        <v>343</v>
      </c>
      <c r="L2581" s="2" t="s">
        <v>330</v>
      </c>
      <c r="M2581" s="2" t="s">
        <v>702</v>
      </c>
    </row>
    <row r="2582" spans="2:13">
      <c r="B2582" t="s">
        <v>109</v>
      </c>
      <c r="C2582">
        <v>14</v>
      </c>
      <c r="D2582" s="2" t="s">
        <v>337</v>
      </c>
      <c r="E2582" s="2" t="s">
        <v>330</v>
      </c>
      <c r="F2582" s="2" t="s">
        <v>374</v>
      </c>
      <c r="G2582" s="2" t="s">
        <v>422</v>
      </c>
      <c r="H2582" s="2" t="s">
        <v>335</v>
      </c>
      <c r="I2582" s="2" t="s">
        <v>593</v>
      </c>
      <c r="J2582" s="2" t="s">
        <v>525</v>
      </c>
      <c r="K2582" s="2" t="s">
        <v>343</v>
      </c>
      <c r="L2582" s="2" t="s">
        <v>593</v>
      </c>
      <c r="M2582" s="2" t="s">
        <v>556</v>
      </c>
    </row>
    <row r="2583" spans="2:13">
      <c r="B2583" t="s">
        <v>110</v>
      </c>
      <c r="C2583">
        <v>14</v>
      </c>
      <c r="D2583" s="2" t="s">
        <v>338</v>
      </c>
      <c r="E2583" s="2" t="s">
        <v>366</v>
      </c>
      <c r="F2583" s="2" t="s">
        <v>374</v>
      </c>
      <c r="G2583" s="2" t="s">
        <v>446</v>
      </c>
      <c r="H2583" s="2" t="s">
        <v>335</v>
      </c>
      <c r="I2583" s="2" t="s">
        <v>366</v>
      </c>
      <c r="J2583" s="2" t="s">
        <v>491</v>
      </c>
      <c r="K2583" s="2" t="s">
        <v>343</v>
      </c>
      <c r="L2583" s="2" t="s">
        <v>366</v>
      </c>
      <c r="M2583" s="2" t="s">
        <v>703</v>
      </c>
    </row>
    <row r="2584" spans="2:13">
      <c r="B2584" t="s">
        <v>111</v>
      </c>
      <c r="C2584">
        <v>14</v>
      </c>
      <c r="D2584" s="2" t="s">
        <v>338</v>
      </c>
      <c r="E2584" s="2" t="s">
        <v>366</v>
      </c>
      <c r="F2584" s="2" t="s">
        <v>374</v>
      </c>
      <c r="G2584" s="2" t="s">
        <v>365</v>
      </c>
      <c r="H2584" s="2" t="s">
        <v>387</v>
      </c>
      <c r="I2584" s="2" t="s">
        <v>594</v>
      </c>
      <c r="J2584" s="2" t="s">
        <v>467</v>
      </c>
      <c r="K2584" s="2" t="s">
        <v>343</v>
      </c>
      <c r="L2584" s="2" t="s">
        <v>629</v>
      </c>
      <c r="M2584" s="2" t="s">
        <v>347</v>
      </c>
    </row>
    <row r="2585" spans="2:13">
      <c r="B2585" t="s">
        <v>112</v>
      </c>
      <c r="C2585">
        <v>14</v>
      </c>
      <c r="D2585" s="2" t="s">
        <v>266</v>
      </c>
      <c r="E2585" s="2" t="s">
        <v>330</v>
      </c>
      <c r="F2585" s="2" t="s">
        <v>374</v>
      </c>
      <c r="G2585" s="2" t="s">
        <v>432</v>
      </c>
      <c r="H2585" s="2" t="s">
        <v>387</v>
      </c>
      <c r="I2585" s="2" t="s">
        <v>591</v>
      </c>
      <c r="J2585" s="2" t="s">
        <v>536</v>
      </c>
      <c r="K2585" s="2" t="s">
        <v>343</v>
      </c>
      <c r="L2585" s="2" t="s">
        <v>591</v>
      </c>
      <c r="M2585" s="2" t="s">
        <v>704</v>
      </c>
    </row>
    <row r="2586" spans="2:13">
      <c r="B2586" t="s">
        <v>113</v>
      </c>
      <c r="C2586">
        <v>14</v>
      </c>
      <c r="D2586" s="2" t="s">
        <v>267</v>
      </c>
      <c r="E2586" s="2" t="s">
        <v>366</v>
      </c>
      <c r="F2586" s="2" t="s">
        <v>374</v>
      </c>
      <c r="G2586" s="2" t="s">
        <v>447</v>
      </c>
      <c r="H2586" s="2" t="s">
        <v>339</v>
      </c>
      <c r="I2586" s="2" t="s">
        <v>594</v>
      </c>
      <c r="J2586" s="2" t="s">
        <v>536</v>
      </c>
      <c r="K2586" s="2" t="s">
        <v>343</v>
      </c>
      <c r="L2586" s="2" t="s">
        <v>629</v>
      </c>
      <c r="M2586" s="2" t="s">
        <v>705</v>
      </c>
    </row>
    <row r="2587" spans="2:13">
      <c r="B2587" t="s">
        <v>114</v>
      </c>
      <c r="C2587">
        <v>14</v>
      </c>
      <c r="D2587" s="2" t="s">
        <v>268</v>
      </c>
      <c r="E2587" s="2" t="s">
        <v>366</v>
      </c>
      <c r="F2587" s="2" t="s">
        <v>374</v>
      </c>
      <c r="G2587" s="2" t="s">
        <v>433</v>
      </c>
      <c r="H2587" s="2" t="s">
        <v>339</v>
      </c>
      <c r="I2587" s="2" t="s">
        <v>595</v>
      </c>
      <c r="J2587" s="2" t="s">
        <v>459</v>
      </c>
      <c r="K2587" s="2" t="s">
        <v>343</v>
      </c>
      <c r="L2587" s="2" t="s">
        <v>595</v>
      </c>
      <c r="M2587" s="2" t="s">
        <v>706</v>
      </c>
    </row>
    <row r="2588" spans="2:13">
      <c r="B2588" t="s">
        <v>115</v>
      </c>
      <c r="C2588">
        <v>14</v>
      </c>
      <c r="D2588" s="2" t="s">
        <v>269</v>
      </c>
      <c r="E2588" s="2" t="s">
        <v>330</v>
      </c>
      <c r="F2588" s="2" t="s">
        <v>374</v>
      </c>
      <c r="G2588" s="2" t="s">
        <v>447</v>
      </c>
      <c r="H2588" s="2" t="s">
        <v>373</v>
      </c>
      <c r="I2588" s="2" t="s">
        <v>596</v>
      </c>
      <c r="J2588" s="2" t="s">
        <v>537</v>
      </c>
      <c r="K2588" s="2" t="s">
        <v>343</v>
      </c>
      <c r="L2588" s="2" t="s">
        <v>630</v>
      </c>
      <c r="M2588" s="2" t="s">
        <v>703</v>
      </c>
    </row>
    <row r="2589" spans="2:13">
      <c r="B2589" t="s">
        <v>116</v>
      </c>
      <c r="C2589">
        <v>14</v>
      </c>
      <c r="D2589" s="2" t="s">
        <v>270</v>
      </c>
      <c r="E2589" s="2" t="s">
        <v>330</v>
      </c>
      <c r="F2589" s="2" t="s">
        <v>373</v>
      </c>
      <c r="G2589" s="2" t="s">
        <v>445</v>
      </c>
      <c r="H2589" s="2" t="s">
        <v>373</v>
      </c>
      <c r="I2589" s="2" t="s">
        <v>330</v>
      </c>
      <c r="J2589" s="2" t="s">
        <v>330</v>
      </c>
      <c r="K2589" s="2" t="s">
        <v>343</v>
      </c>
      <c r="L2589" s="2" t="s">
        <v>330</v>
      </c>
      <c r="M2589" s="2" t="s">
        <v>707</v>
      </c>
    </row>
    <row r="2590" spans="2:13">
      <c r="B2590" t="s">
        <v>117</v>
      </c>
      <c r="C2590">
        <v>14</v>
      </c>
      <c r="D2590" s="2" t="s">
        <v>271</v>
      </c>
      <c r="E2590" s="2" t="s">
        <v>330</v>
      </c>
      <c r="F2590" s="2" t="s">
        <v>339</v>
      </c>
      <c r="G2590" s="2" t="s">
        <v>448</v>
      </c>
      <c r="H2590" s="2" t="s">
        <v>373</v>
      </c>
      <c r="I2590" s="2" t="s">
        <v>591</v>
      </c>
      <c r="J2590" s="2" t="s">
        <v>538</v>
      </c>
      <c r="K2590" s="2" t="s">
        <v>343</v>
      </c>
      <c r="L2590" s="2" t="s">
        <v>591</v>
      </c>
      <c r="M2590" s="2" t="s">
        <v>708</v>
      </c>
    </row>
    <row r="2591" spans="2:13">
      <c r="B2591" t="s">
        <v>118</v>
      </c>
      <c r="C2591">
        <v>14</v>
      </c>
      <c r="D2591" s="2" t="s">
        <v>272</v>
      </c>
      <c r="E2591" s="2" t="s">
        <v>330</v>
      </c>
      <c r="F2591" s="2" t="s">
        <v>339</v>
      </c>
      <c r="G2591" s="2" t="s">
        <v>449</v>
      </c>
      <c r="H2591" s="2" t="s">
        <v>372</v>
      </c>
      <c r="I2591" s="2" t="s">
        <v>330</v>
      </c>
      <c r="J2591" s="2" t="s">
        <v>539</v>
      </c>
      <c r="K2591" s="2" t="s">
        <v>343</v>
      </c>
      <c r="L2591" s="2" t="s">
        <v>365</v>
      </c>
      <c r="M2591" s="2" t="s">
        <v>709</v>
      </c>
    </row>
    <row r="2592" spans="2:13">
      <c r="B2592" t="s">
        <v>119</v>
      </c>
      <c r="C2592">
        <v>14</v>
      </c>
      <c r="D2592" s="2" t="s">
        <v>330</v>
      </c>
      <c r="E2592" s="2" t="s">
        <v>330</v>
      </c>
      <c r="F2592" s="2" t="s">
        <v>387</v>
      </c>
      <c r="G2592" s="2" t="s">
        <v>450</v>
      </c>
      <c r="H2592" s="2" t="s">
        <v>372</v>
      </c>
      <c r="I2592" s="2" t="s">
        <v>591</v>
      </c>
      <c r="J2592" s="2" t="s">
        <v>540</v>
      </c>
      <c r="K2592" s="2" t="s">
        <v>343</v>
      </c>
      <c r="L2592" s="2" t="s">
        <v>591</v>
      </c>
      <c r="M2592" s="2" t="s">
        <v>709</v>
      </c>
    </row>
    <row r="2593" spans="2:13">
      <c r="B2593" t="s">
        <v>120</v>
      </c>
      <c r="C2593">
        <v>14</v>
      </c>
      <c r="D2593" s="2" t="s">
        <v>273</v>
      </c>
      <c r="E2593" s="2" t="s">
        <v>330</v>
      </c>
      <c r="F2593" s="2" t="s">
        <v>379</v>
      </c>
      <c r="G2593" s="2" t="s">
        <v>391</v>
      </c>
      <c r="H2593" s="2" t="s">
        <v>374</v>
      </c>
      <c r="I2593" s="2" t="s">
        <v>590</v>
      </c>
      <c r="J2593" s="2" t="s">
        <v>524</v>
      </c>
      <c r="K2593" s="2" t="s">
        <v>343</v>
      </c>
      <c r="L2593" s="2" t="s">
        <v>608</v>
      </c>
      <c r="M2593" s="2" t="s">
        <v>686</v>
      </c>
    </row>
    <row r="2594" spans="2:13">
      <c r="B2594" t="s">
        <v>121</v>
      </c>
      <c r="C2594">
        <v>14</v>
      </c>
      <c r="D2594" s="2" t="s">
        <v>339</v>
      </c>
      <c r="E2594" s="2" t="s">
        <v>330</v>
      </c>
      <c r="F2594" s="2" t="s">
        <v>379</v>
      </c>
      <c r="G2594" s="2" t="s">
        <v>449</v>
      </c>
      <c r="H2594" s="2" t="s">
        <v>371</v>
      </c>
      <c r="I2594" s="2" t="s">
        <v>330</v>
      </c>
      <c r="J2594" s="2" t="s">
        <v>539</v>
      </c>
      <c r="K2594" s="2" t="s">
        <v>343</v>
      </c>
      <c r="L2594" s="2" t="s">
        <v>365</v>
      </c>
      <c r="M2594" s="2" t="s">
        <v>710</v>
      </c>
    </row>
    <row r="2595" spans="2:13">
      <c r="B2595" t="s">
        <v>122</v>
      </c>
      <c r="C2595">
        <v>14</v>
      </c>
      <c r="D2595" s="2" t="s">
        <v>274</v>
      </c>
      <c r="E2595" s="2" t="s">
        <v>330</v>
      </c>
      <c r="F2595" s="2" t="s">
        <v>384</v>
      </c>
      <c r="G2595" s="2" t="s">
        <v>434</v>
      </c>
      <c r="H2595" s="2" t="s">
        <v>375</v>
      </c>
      <c r="I2595" s="2" t="s">
        <v>588</v>
      </c>
      <c r="J2595" s="2" t="s">
        <v>459</v>
      </c>
      <c r="K2595" s="2" t="s">
        <v>343</v>
      </c>
      <c r="L2595" s="2" t="s">
        <v>631</v>
      </c>
      <c r="M2595" s="2" t="s">
        <v>555</v>
      </c>
    </row>
    <row r="2596" spans="2:13">
      <c r="B2596" t="s">
        <v>123</v>
      </c>
      <c r="C2596">
        <v>14</v>
      </c>
      <c r="D2596" s="2" t="s">
        <v>268</v>
      </c>
      <c r="E2596" s="2" t="s">
        <v>330</v>
      </c>
      <c r="F2596" s="2" t="s">
        <v>336</v>
      </c>
      <c r="G2596" s="2" t="s">
        <v>451</v>
      </c>
      <c r="H2596" s="2" t="s">
        <v>375</v>
      </c>
      <c r="I2596" s="2" t="s">
        <v>591</v>
      </c>
      <c r="J2596" s="2" t="s">
        <v>453</v>
      </c>
      <c r="K2596" s="2" t="s">
        <v>343</v>
      </c>
      <c r="L2596" s="2" t="s">
        <v>591</v>
      </c>
      <c r="M2596" s="2" t="s">
        <v>711</v>
      </c>
    </row>
    <row r="2597" spans="2:13">
      <c r="B2597" t="s">
        <v>124</v>
      </c>
      <c r="C2597">
        <v>14</v>
      </c>
      <c r="D2597" s="2" t="s">
        <v>275</v>
      </c>
      <c r="E2597" s="2" t="s">
        <v>330</v>
      </c>
      <c r="F2597" s="2" t="s">
        <v>336</v>
      </c>
      <c r="G2597" s="2" t="s">
        <v>452</v>
      </c>
      <c r="H2597" s="2" t="s">
        <v>375</v>
      </c>
      <c r="I2597" s="2" t="s">
        <v>591</v>
      </c>
      <c r="J2597" s="2" t="s">
        <v>531</v>
      </c>
      <c r="K2597" s="2" t="s">
        <v>343</v>
      </c>
      <c r="L2597" s="2" t="s">
        <v>591</v>
      </c>
      <c r="M2597" s="2" t="s">
        <v>686</v>
      </c>
    </row>
    <row r="2598" spans="2:13">
      <c r="B2598" t="s">
        <v>125</v>
      </c>
      <c r="C2598">
        <v>14</v>
      </c>
      <c r="D2598" s="2" t="s">
        <v>276</v>
      </c>
      <c r="E2598" s="2" t="s">
        <v>330</v>
      </c>
      <c r="F2598" s="2" t="s">
        <v>336</v>
      </c>
      <c r="G2598" s="2" t="s">
        <v>451</v>
      </c>
      <c r="H2598" s="2" t="s">
        <v>345</v>
      </c>
      <c r="I2598" s="2" t="s">
        <v>330</v>
      </c>
      <c r="J2598" s="2" t="s">
        <v>541</v>
      </c>
      <c r="K2598" s="2" t="s">
        <v>343</v>
      </c>
      <c r="L2598" s="2" t="s">
        <v>365</v>
      </c>
      <c r="M2598" s="2" t="s">
        <v>712</v>
      </c>
    </row>
    <row r="2599" spans="2:13">
      <c r="B2599" t="s">
        <v>126</v>
      </c>
      <c r="C2599">
        <v>14</v>
      </c>
      <c r="D2599" s="2" t="s">
        <v>277</v>
      </c>
      <c r="E2599" s="2" t="s">
        <v>366</v>
      </c>
      <c r="F2599" s="2" t="s">
        <v>336</v>
      </c>
      <c r="G2599" s="2" t="s">
        <v>442</v>
      </c>
      <c r="H2599" s="2" t="s">
        <v>345</v>
      </c>
      <c r="I2599" s="2" t="s">
        <v>593</v>
      </c>
      <c r="J2599" s="2" t="s">
        <v>519</v>
      </c>
      <c r="K2599" s="2" t="s">
        <v>343</v>
      </c>
      <c r="L2599" s="2" t="s">
        <v>593</v>
      </c>
      <c r="M2599" s="2" t="s">
        <v>713</v>
      </c>
    </row>
    <row r="2600" spans="2:13">
      <c r="B2600" t="s">
        <v>127</v>
      </c>
      <c r="C2600">
        <v>14</v>
      </c>
      <c r="D2600" s="2" t="s">
        <v>278</v>
      </c>
      <c r="E2600" s="2" t="s">
        <v>366</v>
      </c>
      <c r="F2600" s="2" t="s">
        <v>336</v>
      </c>
      <c r="G2600" s="2" t="s">
        <v>453</v>
      </c>
      <c r="H2600" s="2" t="s">
        <v>345</v>
      </c>
      <c r="I2600" s="2" t="s">
        <v>366</v>
      </c>
      <c r="J2600" s="2" t="s">
        <v>446</v>
      </c>
      <c r="K2600" s="2" t="s">
        <v>343</v>
      </c>
      <c r="L2600" s="2" t="s">
        <v>366</v>
      </c>
      <c r="M2600" s="2" t="s">
        <v>341</v>
      </c>
    </row>
    <row r="2601" spans="2:13">
      <c r="B2601" t="s">
        <v>128</v>
      </c>
      <c r="C2601">
        <v>14</v>
      </c>
      <c r="D2601" s="2" t="s">
        <v>279</v>
      </c>
      <c r="E2601" s="2" t="s">
        <v>330</v>
      </c>
      <c r="F2601" s="2" t="s">
        <v>336</v>
      </c>
      <c r="G2601" s="2" t="s">
        <v>436</v>
      </c>
      <c r="H2601" s="2" t="s">
        <v>345</v>
      </c>
      <c r="I2601" s="2" t="s">
        <v>366</v>
      </c>
      <c r="J2601" s="2" t="s">
        <v>521</v>
      </c>
      <c r="K2601" s="2" t="s">
        <v>343</v>
      </c>
      <c r="L2601" s="2" t="s">
        <v>366</v>
      </c>
      <c r="M2601" s="2" t="s">
        <v>714</v>
      </c>
    </row>
    <row r="2602" spans="2:13">
      <c r="B2602" t="s">
        <v>129</v>
      </c>
      <c r="C2602">
        <v>14</v>
      </c>
      <c r="D2602" s="2" t="s">
        <v>280</v>
      </c>
      <c r="E2602" s="2" t="s">
        <v>364</v>
      </c>
      <c r="F2602" s="2" t="s">
        <v>382</v>
      </c>
      <c r="G2602" s="2" t="s">
        <v>454</v>
      </c>
      <c r="H2602" s="2" t="s">
        <v>345</v>
      </c>
      <c r="I2602" s="2" t="s">
        <v>330</v>
      </c>
      <c r="J2602" s="2" t="s">
        <v>433</v>
      </c>
      <c r="K2602" s="2" t="s">
        <v>343</v>
      </c>
      <c r="L2602" s="2" t="s">
        <v>330</v>
      </c>
      <c r="M2602" s="2" t="s">
        <v>715</v>
      </c>
    </row>
    <row r="2603" spans="2:13">
      <c r="B2603" t="s">
        <v>130</v>
      </c>
      <c r="C2603">
        <v>14</v>
      </c>
      <c r="D2603" s="2" t="s">
        <v>281</v>
      </c>
      <c r="E2603" s="2" t="s">
        <v>230</v>
      </c>
      <c r="F2603" s="2" t="s">
        <v>382</v>
      </c>
      <c r="G2603" s="2" t="s">
        <v>405</v>
      </c>
      <c r="H2603" s="2" t="s">
        <v>375</v>
      </c>
      <c r="I2603" s="2" t="s">
        <v>330</v>
      </c>
      <c r="J2603" s="2" t="s">
        <v>457</v>
      </c>
      <c r="K2603" s="2" t="s">
        <v>343</v>
      </c>
      <c r="L2603" s="2" t="s">
        <v>364</v>
      </c>
      <c r="M2603" s="2" t="s">
        <v>616</v>
      </c>
    </row>
    <row r="2604" spans="2:13">
      <c r="B2604" t="s">
        <v>131</v>
      </c>
      <c r="C2604">
        <v>14</v>
      </c>
      <c r="D2604" s="2" t="s">
        <v>282</v>
      </c>
      <c r="E2604" s="2" t="s">
        <v>370</v>
      </c>
      <c r="F2604" s="2" t="s">
        <v>365</v>
      </c>
      <c r="G2604" s="2" t="s">
        <v>435</v>
      </c>
      <c r="H2604" s="2" t="s">
        <v>372</v>
      </c>
      <c r="I2604" s="2" t="s">
        <v>366</v>
      </c>
      <c r="J2604" s="2" t="s">
        <v>522</v>
      </c>
      <c r="K2604" s="2" t="s">
        <v>343</v>
      </c>
      <c r="L2604" s="2" t="s">
        <v>370</v>
      </c>
      <c r="M2604" s="2" t="s">
        <v>716</v>
      </c>
    </row>
    <row r="2605" spans="2:13">
      <c r="B2605" t="s">
        <v>132</v>
      </c>
      <c r="C2605">
        <v>14</v>
      </c>
      <c r="D2605" s="2" t="s">
        <v>283</v>
      </c>
      <c r="E2605" s="2" t="s">
        <v>370</v>
      </c>
      <c r="F2605" s="2" t="s">
        <v>365</v>
      </c>
      <c r="G2605" s="2" t="s">
        <v>455</v>
      </c>
      <c r="H2605" s="2" t="s">
        <v>387</v>
      </c>
      <c r="I2605" s="2" t="s">
        <v>366</v>
      </c>
      <c r="J2605" s="2" t="s">
        <v>230</v>
      </c>
      <c r="K2605" s="2" t="s">
        <v>343</v>
      </c>
      <c r="L2605" s="2" t="s">
        <v>370</v>
      </c>
      <c r="M2605" s="2" t="s">
        <v>717</v>
      </c>
    </row>
    <row r="2606" spans="2:13">
      <c r="B2606" t="s">
        <v>133</v>
      </c>
      <c r="C2606">
        <v>14</v>
      </c>
      <c r="D2606" s="2" t="s">
        <v>284</v>
      </c>
      <c r="E2606" s="2" t="s">
        <v>364</v>
      </c>
      <c r="F2606" s="2" t="s">
        <v>365</v>
      </c>
      <c r="G2606" s="2" t="s">
        <v>444</v>
      </c>
      <c r="H2606" s="2" t="s">
        <v>335</v>
      </c>
      <c r="I2606" s="2" t="s">
        <v>330</v>
      </c>
      <c r="J2606" s="2" t="s">
        <v>542</v>
      </c>
      <c r="K2606" s="2" t="s">
        <v>343</v>
      </c>
      <c r="L2606" s="2" t="s">
        <v>364</v>
      </c>
      <c r="M2606" s="2" t="s">
        <v>718</v>
      </c>
    </row>
    <row r="2607" spans="2:13">
      <c r="B2607" t="s">
        <v>134</v>
      </c>
      <c r="C2607">
        <v>14</v>
      </c>
      <c r="D2607" s="2" t="s">
        <v>285</v>
      </c>
      <c r="E2607" s="2" t="s">
        <v>364</v>
      </c>
      <c r="F2607" s="2" t="s">
        <v>365</v>
      </c>
      <c r="G2607" s="2" t="s">
        <v>456</v>
      </c>
      <c r="H2607" s="2" t="s">
        <v>377</v>
      </c>
      <c r="I2607" s="2" t="s">
        <v>366</v>
      </c>
      <c r="J2607" s="2" t="s">
        <v>543</v>
      </c>
      <c r="K2607" s="2" t="s">
        <v>343</v>
      </c>
      <c r="L2607" s="2" t="s">
        <v>368</v>
      </c>
      <c r="M2607" s="2" t="s">
        <v>245</v>
      </c>
    </row>
    <row r="2608" spans="2:13">
      <c r="B2608" t="s">
        <v>135</v>
      </c>
      <c r="C2608">
        <v>14</v>
      </c>
      <c r="D2608" s="2" t="s">
        <v>340</v>
      </c>
      <c r="E2608" s="2" t="s">
        <v>369</v>
      </c>
      <c r="F2608" s="2" t="s">
        <v>365</v>
      </c>
      <c r="G2608" s="2" t="s">
        <v>457</v>
      </c>
      <c r="H2608" s="2" t="s">
        <v>377</v>
      </c>
      <c r="I2608" s="2" t="s">
        <v>330</v>
      </c>
      <c r="J2608" s="2" t="s">
        <v>519</v>
      </c>
      <c r="K2608" s="2" t="s">
        <v>343</v>
      </c>
      <c r="L2608" s="2" t="s">
        <v>330</v>
      </c>
      <c r="M2608" s="2" t="s">
        <v>719</v>
      </c>
    </row>
    <row r="2609" spans="2:13">
      <c r="B2609" t="s">
        <v>136</v>
      </c>
      <c r="C2609">
        <v>14</v>
      </c>
      <c r="D2609" s="2" t="s">
        <v>341</v>
      </c>
      <c r="E2609" s="2" t="s">
        <v>364</v>
      </c>
      <c r="F2609" s="2" t="s">
        <v>365</v>
      </c>
      <c r="G2609" s="2" t="s">
        <v>458</v>
      </c>
      <c r="H2609" s="2" t="s">
        <v>377</v>
      </c>
      <c r="I2609" s="2" t="s">
        <v>330</v>
      </c>
      <c r="J2609" s="2" t="s">
        <v>544</v>
      </c>
      <c r="K2609" s="2" t="s">
        <v>343</v>
      </c>
      <c r="L2609" s="2" t="s">
        <v>330</v>
      </c>
      <c r="M2609" s="2" t="s">
        <v>720</v>
      </c>
    </row>
    <row r="2610" spans="2:13">
      <c r="B2610" t="s">
        <v>137</v>
      </c>
      <c r="C2610">
        <v>14</v>
      </c>
      <c r="D2610" s="2" t="s">
        <v>342</v>
      </c>
      <c r="E2610" s="2" t="s">
        <v>368</v>
      </c>
      <c r="F2610" s="2" t="s">
        <v>365</v>
      </c>
      <c r="G2610" s="2" t="s">
        <v>459</v>
      </c>
      <c r="H2610" s="2" t="s">
        <v>378</v>
      </c>
      <c r="I2610" s="2" t="s">
        <v>366</v>
      </c>
      <c r="J2610" s="2" t="s">
        <v>420</v>
      </c>
      <c r="K2610" s="2" t="s">
        <v>343</v>
      </c>
      <c r="L2610" s="2" t="s">
        <v>368</v>
      </c>
      <c r="M2610" s="2" t="s">
        <v>721</v>
      </c>
    </row>
    <row r="2611" spans="2:13">
      <c r="B2611" t="s">
        <v>138</v>
      </c>
      <c r="C2611">
        <v>14</v>
      </c>
      <c r="D2611" s="2" t="s">
        <v>343</v>
      </c>
      <c r="E2611" s="2" t="s">
        <v>330</v>
      </c>
      <c r="F2611" s="2" t="s">
        <v>365</v>
      </c>
      <c r="G2611" s="2" t="s">
        <v>424</v>
      </c>
      <c r="H2611" s="2" t="s">
        <v>378</v>
      </c>
      <c r="I2611" s="2" t="s">
        <v>330</v>
      </c>
      <c r="J2611" s="2" t="s">
        <v>545</v>
      </c>
      <c r="K2611" s="2" t="s">
        <v>343</v>
      </c>
      <c r="L2611" s="2" t="s">
        <v>330</v>
      </c>
      <c r="M2611" s="2" t="s">
        <v>722</v>
      </c>
    </row>
    <row r="2612" spans="2:13">
      <c r="B2612" t="s">
        <v>139</v>
      </c>
      <c r="C2612">
        <v>14</v>
      </c>
      <c r="D2612" s="2" t="s">
        <v>344</v>
      </c>
      <c r="E2612" s="2" t="s">
        <v>330</v>
      </c>
      <c r="F2612" s="2" t="s">
        <v>365</v>
      </c>
      <c r="G2612" s="2" t="s">
        <v>460</v>
      </c>
      <c r="H2612" s="2" t="s">
        <v>378</v>
      </c>
      <c r="I2612" s="2" t="s">
        <v>330</v>
      </c>
      <c r="J2612" s="2" t="s">
        <v>546</v>
      </c>
      <c r="K2612" s="2" t="s">
        <v>343</v>
      </c>
      <c r="L2612" s="2" t="s">
        <v>330</v>
      </c>
      <c r="M2612" s="2" t="s">
        <v>230</v>
      </c>
    </row>
    <row r="2613" spans="2:13">
      <c r="B2613" t="s">
        <v>140</v>
      </c>
      <c r="C2613">
        <v>14</v>
      </c>
      <c r="D2613" s="2" t="s">
        <v>286</v>
      </c>
      <c r="E2613" s="2" t="s">
        <v>330</v>
      </c>
      <c r="F2613" s="2" t="s">
        <v>365</v>
      </c>
      <c r="G2613" s="2" t="s">
        <v>439</v>
      </c>
      <c r="H2613" s="2" t="s">
        <v>378</v>
      </c>
      <c r="I2613" s="2" t="s">
        <v>330</v>
      </c>
      <c r="J2613" s="2" t="s">
        <v>544</v>
      </c>
      <c r="K2613" s="2" t="s">
        <v>343</v>
      </c>
      <c r="L2613" s="2" t="s">
        <v>330</v>
      </c>
      <c r="M2613" s="2" t="s">
        <v>723</v>
      </c>
    </row>
    <row r="2614" spans="2:13">
      <c r="B2614" t="s">
        <v>141</v>
      </c>
      <c r="C2614">
        <v>14</v>
      </c>
      <c r="D2614" s="2" t="s">
        <v>287</v>
      </c>
      <c r="E2614" s="2" t="s">
        <v>330</v>
      </c>
      <c r="F2614" s="2" t="s">
        <v>365</v>
      </c>
      <c r="G2614" s="2" t="s">
        <v>424</v>
      </c>
      <c r="H2614" s="2" t="s">
        <v>378</v>
      </c>
      <c r="I2614" s="2" t="s">
        <v>330</v>
      </c>
      <c r="J2614" s="2" t="s">
        <v>469</v>
      </c>
      <c r="K2614" s="2" t="s">
        <v>343</v>
      </c>
      <c r="L2614" s="2" t="s">
        <v>330</v>
      </c>
      <c r="M2614" s="2" t="s">
        <v>607</v>
      </c>
    </row>
    <row r="2615" spans="2:13">
      <c r="B2615" t="s">
        <v>142</v>
      </c>
      <c r="C2615">
        <v>14</v>
      </c>
      <c r="D2615" s="2" t="s">
        <v>288</v>
      </c>
      <c r="E2615" s="2" t="s">
        <v>330</v>
      </c>
      <c r="F2615" s="2" t="s">
        <v>365</v>
      </c>
      <c r="G2615" s="2" t="s">
        <v>420</v>
      </c>
      <c r="H2615" s="2" t="s">
        <v>378</v>
      </c>
      <c r="I2615" s="2" t="s">
        <v>330</v>
      </c>
      <c r="J2615" s="2" t="s">
        <v>472</v>
      </c>
      <c r="K2615" s="2" t="s">
        <v>343</v>
      </c>
      <c r="L2615" s="2" t="s">
        <v>330</v>
      </c>
      <c r="M2615" s="2" t="s">
        <v>724</v>
      </c>
    </row>
    <row r="2616" spans="2:13">
      <c r="B2616" t="s">
        <v>143</v>
      </c>
      <c r="C2616">
        <v>14</v>
      </c>
      <c r="D2616" s="2" t="s">
        <v>289</v>
      </c>
      <c r="E2616" s="2" t="s">
        <v>330</v>
      </c>
      <c r="F2616" s="2" t="s">
        <v>365</v>
      </c>
      <c r="G2616" s="2" t="s">
        <v>428</v>
      </c>
      <c r="H2616" s="2" t="s">
        <v>378</v>
      </c>
      <c r="I2616" s="2" t="s">
        <v>330</v>
      </c>
      <c r="J2616" s="2" t="s">
        <v>462</v>
      </c>
      <c r="K2616" s="2" t="s">
        <v>343</v>
      </c>
      <c r="L2616" s="2" t="s">
        <v>330</v>
      </c>
      <c r="M2616" s="2" t="s">
        <v>673</v>
      </c>
    </row>
    <row r="2617" spans="2:13">
      <c r="B2617" t="s">
        <v>144</v>
      </c>
      <c r="C2617">
        <v>14</v>
      </c>
      <c r="D2617" s="2" t="s">
        <v>345</v>
      </c>
      <c r="E2617" s="2" t="s">
        <v>330</v>
      </c>
      <c r="F2617" s="2" t="s">
        <v>365</v>
      </c>
      <c r="G2617" s="2" t="s">
        <v>461</v>
      </c>
      <c r="H2617" s="2" t="s">
        <v>378</v>
      </c>
      <c r="I2617" s="2" t="s">
        <v>330</v>
      </c>
      <c r="J2617" s="2" t="s">
        <v>455</v>
      </c>
      <c r="K2617" s="2" t="s">
        <v>343</v>
      </c>
      <c r="L2617" s="2" t="s">
        <v>330</v>
      </c>
      <c r="M2617" s="2" t="s">
        <v>330</v>
      </c>
    </row>
    <row r="2618" spans="2:13">
      <c r="B2618" t="s">
        <v>145</v>
      </c>
      <c r="C2618">
        <v>14</v>
      </c>
      <c r="D2618" s="2" t="s">
        <v>346</v>
      </c>
      <c r="E2618" s="2" t="s">
        <v>330</v>
      </c>
      <c r="F2618" s="2" t="s">
        <v>365</v>
      </c>
      <c r="G2618" s="2" t="s">
        <v>462</v>
      </c>
      <c r="H2618" s="2" t="s">
        <v>378</v>
      </c>
      <c r="I2618" s="2" t="s">
        <v>330</v>
      </c>
      <c r="J2618" s="2" t="s">
        <v>520</v>
      </c>
      <c r="K2618" s="2" t="s">
        <v>343</v>
      </c>
      <c r="L2618" s="2" t="s">
        <v>330</v>
      </c>
      <c r="M2618" s="2" t="s">
        <v>359</v>
      </c>
    </row>
    <row r="2619" spans="2:13">
      <c r="B2619" t="s">
        <v>146</v>
      </c>
      <c r="C2619">
        <v>14</v>
      </c>
      <c r="D2619" s="2" t="s">
        <v>347</v>
      </c>
      <c r="E2619" s="2" t="s">
        <v>330</v>
      </c>
      <c r="F2619" s="2" t="s">
        <v>365</v>
      </c>
      <c r="G2619" s="2" t="s">
        <v>463</v>
      </c>
      <c r="H2619" s="2" t="s">
        <v>378</v>
      </c>
      <c r="I2619" s="2" t="s">
        <v>330</v>
      </c>
      <c r="J2619" s="2" t="s">
        <v>519</v>
      </c>
      <c r="K2619" s="2" t="s">
        <v>343</v>
      </c>
      <c r="L2619" s="2" t="s">
        <v>330</v>
      </c>
      <c r="M2619" s="2" t="s">
        <v>725</v>
      </c>
    </row>
    <row r="2620" spans="2:13">
      <c r="B2620" t="s">
        <v>147</v>
      </c>
      <c r="C2620">
        <v>14</v>
      </c>
      <c r="D2620" s="2" t="s">
        <v>348</v>
      </c>
      <c r="E2620" s="2" t="s">
        <v>330</v>
      </c>
      <c r="F2620" s="2" t="s">
        <v>365</v>
      </c>
      <c r="G2620" s="2" t="s">
        <v>462</v>
      </c>
      <c r="H2620" s="2" t="s">
        <v>378</v>
      </c>
      <c r="I2620" s="2" t="s">
        <v>330</v>
      </c>
      <c r="J2620" s="2" t="s">
        <v>477</v>
      </c>
      <c r="K2620" s="2" t="s">
        <v>343</v>
      </c>
      <c r="L2620" s="2" t="s">
        <v>330</v>
      </c>
      <c r="M2620" s="2" t="s">
        <v>653</v>
      </c>
    </row>
    <row r="2621" spans="2:13">
      <c r="B2621" t="s">
        <v>148</v>
      </c>
      <c r="C2621">
        <v>14</v>
      </c>
      <c r="D2621" s="2" t="s">
        <v>318</v>
      </c>
      <c r="E2621" s="2" t="s">
        <v>330</v>
      </c>
      <c r="F2621" s="2" t="s">
        <v>365</v>
      </c>
      <c r="G2621" s="2" t="s">
        <v>462</v>
      </c>
      <c r="H2621" s="2" t="s">
        <v>378</v>
      </c>
      <c r="I2621" s="2" t="s">
        <v>330</v>
      </c>
      <c r="J2621" s="2" t="s">
        <v>464</v>
      </c>
      <c r="K2621" s="2" t="s">
        <v>343</v>
      </c>
      <c r="L2621" s="2" t="s">
        <v>330</v>
      </c>
      <c r="M2621" s="2" t="s">
        <v>605</v>
      </c>
    </row>
    <row r="2622" spans="2:13">
      <c r="B2622" t="s">
        <v>149</v>
      </c>
      <c r="C2622">
        <v>14</v>
      </c>
      <c r="D2622" s="2" t="s">
        <v>349</v>
      </c>
      <c r="E2622" s="2" t="s">
        <v>330</v>
      </c>
      <c r="F2622" s="2" t="s">
        <v>365</v>
      </c>
      <c r="G2622" s="2" t="s">
        <v>422</v>
      </c>
      <c r="H2622" s="2" t="s">
        <v>378</v>
      </c>
      <c r="I2622" s="2" t="s">
        <v>330</v>
      </c>
      <c r="J2622" s="2" t="s">
        <v>547</v>
      </c>
      <c r="K2622" s="2" t="s">
        <v>343</v>
      </c>
      <c r="L2622" s="2" t="s">
        <v>330</v>
      </c>
      <c r="M2622" s="2" t="s">
        <v>726</v>
      </c>
    </row>
    <row r="2623" spans="2:13">
      <c r="B2623" t="s">
        <v>150</v>
      </c>
      <c r="C2623">
        <v>14</v>
      </c>
      <c r="D2623" s="2" t="s">
        <v>350</v>
      </c>
      <c r="E2623" s="2" t="s">
        <v>330</v>
      </c>
      <c r="F2623" s="2" t="s">
        <v>365</v>
      </c>
      <c r="G2623" s="2" t="s">
        <v>422</v>
      </c>
      <c r="H2623" s="2" t="s">
        <v>378</v>
      </c>
      <c r="I2623" s="2" t="s">
        <v>597</v>
      </c>
      <c r="J2623" s="2" t="s">
        <v>463</v>
      </c>
      <c r="K2623" s="2" t="s">
        <v>343</v>
      </c>
      <c r="L2623" s="2" t="s">
        <v>597</v>
      </c>
      <c r="M2623" s="2" t="s">
        <v>727</v>
      </c>
    </row>
    <row r="2624" spans="2:13">
      <c r="B2624" t="s">
        <v>151</v>
      </c>
      <c r="C2624">
        <v>14</v>
      </c>
      <c r="D2624" s="2" t="s">
        <v>351</v>
      </c>
      <c r="E2624" s="2" t="s">
        <v>330</v>
      </c>
      <c r="F2624" s="2" t="s">
        <v>365</v>
      </c>
      <c r="G2624" s="2" t="s">
        <v>330</v>
      </c>
      <c r="H2624" s="2" t="s">
        <v>378</v>
      </c>
      <c r="I2624" s="2" t="s">
        <v>365</v>
      </c>
      <c r="J2624" s="2" t="s">
        <v>330</v>
      </c>
      <c r="K2624" s="2" t="s">
        <v>343</v>
      </c>
      <c r="L2624" s="2" t="s">
        <v>365</v>
      </c>
      <c r="M2624" s="2" t="s">
        <v>728</v>
      </c>
    </row>
    <row r="2625" spans="2:13">
      <c r="B2625" t="s">
        <v>152</v>
      </c>
      <c r="C2625">
        <v>14</v>
      </c>
      <c r="D2625" s="2" t="s">
        <v>352</v>
      </c>
      <c r="E2625" s="2" t="s">
        <v>330</v>
      </c>
      <c r="F2625" s="2" t="s">
        <v>365</v>
      </c>
      <c r="G2625" s="2" t="s">
        <v>462</v>
      </c>
      <c r="H2625" s="2" t="s">
        <v>378</v>
      </c>
      <c r="I2625" s="2" t="s">
        <v>365</v>
      </c>
      <c r="J2625" s="2" t="s">
        <v>519</v>
      </c>
      <c r="K2625" s="2" t="s">
        <v>343</v>
      </c>
      <c r="L2625" s="2" t="s">
        <v>365</v>
      </c>
      <c r="M2625" s="2" t="s">
        <v>335</v>
      </c>
    </row>
    <row r="2626" spans="2:13">
      <c r="B2626" t="s">
        <v>153</v>
      </c>
      <c r="C2626">
        <v>14</v>
      </c>
      <c r="D2626" s="2" t="s">
        <v>290</v>
      </c>
      <c r="E2626" s="2" t="s">
        <v>330</v>
      </c>
      <c r="F2626" s="2" t="s">
        <v>365</v>
      </c>
      <c r="G2626" s="2" t="s">
        <v>330</v>
      </c>
      <c r="H2626" s="2" t="s">
        <v>378</v>
      </c>
      <c r="I2626" s="2" t="s">
        <v>597</v>
      </c>
      <c r="J2626" s="2" t="s">
        <v>463</v>
      </c>
      <c r="K2626" s="2" t="s">
        <v>343</v>
      </c>
      <c r="L2626" s="2" t="s">
        <v>597</v>
      </c>
      <c r="M2626" s="2" t="s">
        <v>729</v>
      </c>
    </row>
    <row r="2627" spans="2:13">
      <c r="B2627" t="s">
        <v>154</v>
      </c>
      <c r="C2627">
        <v>14</v>
      </c>
      <c r="D2627" s="2" t="s">
        <v>291</v>
      </c>
      <c r="E2627" s="2" t="s">
        <v>330</v>
      </c>
      <c r="F2627" s="2" t="s">
        <v>365</v>
      </c>
      <c r="G2627" s="2" t="s">
        <v>459</v>
      </c>
      <c r="H2627" s="2" t="s">
        <v>378</v>
      </c>
      <c r="I2627" s="2" t="s">
        <v>592</v>
      </c>
      <c r="J2627" s="2" t="s">
        <v>365</v>
      </c>
      <c r="K2627" s="2" t="s">
        <v>343</v>
      </c>
      <c r="L2627" s="2" t="s">
        <v>592</v>
      </c>
      <c r="M2627" s="2" t="s">
        <v>730</v>
      </c>
    </row>
    <row r="2628" spans="2:13">
      <c r="B2628" t="s">
        <v>155</v>
      </c>
      <c r="C2628">
        <v>14</v>
      </c>
      <c r="D2628" s="2" t="s">
        <v>291</v>
      </c>
      <c r="E2628" s="2" t="s">
        <v>330</v>
      </c>
      <c r="F2628" s="2" t="s">
        <v>365</v>
      </c>
      <c r="G2628" s="2" t="s">
        <v>459</v>
      </c>
      <c r="H2628" s="2" t="s">
        <v>377</v>
      </c>
      <c r="I2628" s="2" t="s">
        <v>330</v>
      </c>
      <c r="J2628" s="2" t="s">
        <v>458</v>
      </c>
      <c r="K2628" s="2" t="s">
        <v>343</v>
      </c>
      <c r="L2628" s="2" t="s">
        <v>365</v>
      </c>
      <c r="M2628" s="2" t="s">
        <v>730</v>
      </c>
    </row>
    <row r="2629" spans="2:13">
      <c r="B2629" t="s">
        <v>156</v>
      </c>
      <c r="C2629">
        <v>14</v>
      </c>
      <c r="D2629" s="2" t="s">
        <v>353</v>
      </c>
      <c r="E2629" s="2" t="s">
        <v>330</v>
      </c>
      <c r="F2629" s="2" t="s">
        <v>365</v>
      </c>
      <c r="G2629" s="2" t="s">
        <v>461</v>
      </c>
      <c r="H2629" s="2" t="s">
        <v>377</v>
      </c>
      <c r="I2629" s="2" t="s">
        <v>598</v>
      </c>
      <c r="J2629" s="2" t="s">
        <v>520</v>
      </c>
      <c r="K2629" s="2" t="s">
        <v>343</v>
      </c>
      <c r="L2629" s="2" t="s">
        <v>598</v>
      </c>
      <c r="M2629" s="2" t="s">
        <v>723</v>
      </c>
    </row>
    <row r="2630" spans="2:13">
      <c r="B2630" t="s">
        <v>157</v>
      </c>
      <c r="C2630">
        <v>14</v>
      </c>
      <c r="D2630" s="2" t="s">
        <v>354</v>
      </c>
      <c r="E2630" s="2" t="s">
        <v>330</v>
      </c>
      <c r="F2630" s="2" t="s">
        <v>365</v>
      </c>
      <c r="G2630" s="2" t="s">
        <v>463</v>
      </c>
      <c r="H2630" s="2" t="s">
        <v>335</v>
      </c>
      <c r="I2630" s="2" t="s">
        <v>596</v>
      </c>
      <c r="J2630" s="2" t="s">
        <v>548</v>
      </c>
      <c r="K2630" s="2" t="s">
        <v>343</v>
      </c>
      <c r="L2630" s="2" t="s">
        <v>630</v>
      </c>
      <c r="M2630" s="2" t="s">
        <v>731</v>
      </c>
    </row>
    <row r="2631" spans="2:13">
      <c r="B2631" t="s">
        <v>158</v>
      </c>
      <c r="C2631">
        <v>14</v>
      </c>
      <c r="D2631" s="2" t="s">
        <v>292</v>
      </c>
      <c r="E2631" s="2" t="s">
        <v>366</v>
      </c>
      <c r="F2631" s="2" t="s">
        <v>365</v>
      </c>
      <c r="G2631" s="2" t="s">
        <v>422</v>
      </c>
      <c r="H2631" s="2" t="s">
        <v>387</v>
      </c>
      <c r="I2631" s="2" t="s">
        <v>586</v>
      </c>
      <c r="J2631" s="2" t="s">
        <v>461</v>
      </c>
      <c r="K2631" s="2" t="s">
        <v>343</v>
      </c>
      <c r="L2631" s="2" t="s">
        <v>597</v>
      </c>
      <c r="M2631" s="2" t="s">
        <v>676</v>
      </c>
    </row>
    <row r="2632" spans="2:13">
      <c r="B2632" t="s">
        <v>159</v>
      </c>
      <c r="C2632">
        <v>14</v>
      </c>
      <c r="D2632" s="2" t="s">
        <v>293</v>
      </c>
      <c r="E2632" s="2" t="s">
        <v>366</v>
      </c>
      <c r="F2632" s="2" t="s">
        <v>365</v>
      </c>
      <c r="G2632" s="2" t="s">
        <v>464</v>
      </c>
      <c r="H2632" s="2" t="s">
        <v>339</v>
      </c>
      <c r="I2632" s="2" t="s">
        <v>596</v>
      </c>
      <c r="J2632" s="2" t="s">
        <v>446</v>
      </c>
      <c r="K2632" s="2" t="s">
        <v>343</v>
      </c>
      <c r="L2632" s="2" t="s">
        <v>630</v>
      </c>
      <c r="M2632" s="2" t="s">
        <v>732</v>
      </c>
    </row>
    <row r="2633" spans="2:13">
      <c r="B2633" t="s">
        <v>160</v>
      </c>
      <c r="C2633">
        <v>14</v>
      </c>
      <c r="D2633" s="2" t="s">
        <v>289</v>
      </c>
      <c r="E2633" s="2" t="s">
        <v>330</v>
      </c>
      <c r="F2633" s="2" t="s">
        <v>365</v>
      </c>
      <c r="G2633" s="2" t="s">
        <v>464</v>
      </c>
      <c r="H2633" s="2" t="s">
        <v>339</v>
      </c>
      <c r="I2633" s="2" t="s">
        <v>595</v>
      </c>
      <c r="J2633" s="2" t="s">
        <v>533</v>
      </c>
      <c r="K2633" s="2" t="s">
        <v>343</v>
      </c>
      <c r="L2633" s="2" t="s">
        <v>595</v>
      </c>
      <c r="M2633" s="2" t="s">
        <v>359</v>
      </c>
    </row>
    <row r="2634" spans="2:13">
      <c r="B2634" t="s">
        <v>161</v>
      </c>
      <c r="C2634">
        <v>14</v>
      </c>
      <c r="D2634" s="2" t="s">
        <v>294</v>
      </c>
      <c r="E2634" s="2" t="s">
        <v>366</v>
      </c>
      <c r="F2634" s="2" t="s">
        <v>365</v>
      </c>
      <c r="G2634" s="2" t="s">
        <v>464</v>
      </c>
      <c r="H2634" s="2" t="s">
        <v>339</v>
      </c>
      <c r="I2634" s="2" t="s">
        <v>330</v>
      </c>
      <c r="J2634" s="2" t="s">
        <v>533</v>
      </c>
      <c r="K2634" s="2" t="s">
        <v>343</v>
      </c>
      <c r="L2634" s="2" t="s">
        <v>330</v>
      </c>
      <c r="M2634" s="2" t="s">
        <v>379</v>
      </c>
    </row>
    <row r="2635" spans="2:13">
      <c r="B2635" t="s">
        <v>162</v>
      </c>
      <c r="C2635">
        <v>14</v>
      </c>
      <c r="D2635" s="2" t="s">
        <v>295</v>
      </c>
      <c r="E2635" s="2" t="s">
        <v>366</v>
      </c>
      <c r="F2635" s="2" t="s">
        <v>365</v>
      </c>
      <c r="G2635" s="2" t="s">
        <v>422</v>
      </c>
      <c r="H2635" s="2" t="s">
        <v>339</v>
      </c>
      <c r="I2635" s="2" t="s">
        <v>330</v>
      </c>
      <c r="J2635" s="2" t="s">
        <v>422</v>
      </c>
      <c r="K2635" s="2" t="s">
        <v>343</v>
      </c>
      <c r="L2635" s="2" t="s">
        <v>330</v>
      </c>
      <c r="M2635" s="2" t="s">
        <v>724</v>
      </c>
    </row>
    <row r="2636" spans="2:13">
      <c r="B2636" t="s">
        <v>163</v>
      </c>
      <c r="C2636">
        <v>14</v>
      </c>
      <c r="D2636" s="2" t="s">
        <v>296</v>
      </c>
      <c r="E2636" s="2" t="s">
        <v>368</v>
      </c>
      <c r="F2636" s="2" t="s">
        <v>365</v>
      </c>
      <c r="G2636" s="2" t="s">
        <v>414</v>
      </c>
      <c r="H2636" s="2" t="s">
        <v>339</v>
      </c>
      <c r="I2636" s="2" t="s">
        <v>330</v>
      </c>
      <c r="J2636" s="2" t="s">
        <v>330</v>
      </c>
      <c r="K2636" s="2" t="s">
        <v>343</v>
      </c>
      <c r="L2636" s="2" t="s">
        <v>330</v>
      </c>
      <c r="M2636" s="2" t="s">
        <v>616</v>
      </c>
    </row>
    <row r="2637" spans="2:13">
      <c r="B2637" t="s">
        <v>164</v>
      </c>
      <c r="C2637">
        <v>14</v>
      </c>
      <c r="D2637" s="2" t="s">
        <v>198</v>
      </c>
      <c r="E2637" s="2" t="s">
        <v>368</v>
      </c>
      <c r="F2637" s="2" t="s">
        <v>365</v>
      </c>
      <c r="G2637" s="2" t="s">
        <v>414</v>
      </c>
      <c r="H2637" s="2" t="s">
        <v>339</v>
      </c>
      <c r="I2637" s="2" t="s">
        <v>330</v>
      </c>
      <c r="J2637" s="2" t="s">
        <v>422</v>
      </c>
      <c r="K2637" s="2" t="s">
        <v>343</v>
      </c>
      <c r="L2637" s="2" t="s">
        <v>330</v>
      </c>
      <c r="M2637" s="2" t="s">
        <v>722</v>
      </c>
    </row>
    <row r="2638" spans="2:13">
      <c r="B2638" t="s">
        <v>165</v>
      </c>
      <c r="C2638">
        <v>14</v>
      </c>
      <c r="D2638" s="2" t="s">
        <v>355</v>
      </c>
      <c r="E2638" s="2" t="s">
        <v>368</v>
      </c>
      <c r="F2638" s="2" t="s">
        <v>365</v>
      </c>
      <c r="G2638" s="2" t="s">
        <v>465</v>
      </c>
      <c r="H2638" s="2" t="s">
        <v>339</v>
      </c>
      <c r="I2638" s="2" t="s">
        <v>330</v>
      </c>
      <c r="J2638" s="2" t="s">
        <v>549</v>
      </c>
      <c r="K2638" s="2" t="s">
        <v>343</v>
      </c>
      <c r="L2638" s="2" t="s">
        <v>330</v>
      </c>
      <c r="M2638" s="2" t="s">
        <v>206</v>
      </c>
    </row>
    <row r="2639" spans="2:13">
      <c r="B2639" t="s">
        <v>166</v>
      </c>
      <c r="C2639">
        <v>14</v>
      </c>
      <c r="D2639" s="2" t="s">
        <v>297</v>
      </c>
      <c r="E2639" s="2" t="s">
        <v>368</v>
      </c>
      <c r="F2639" s="2" t="s">
        <v>365</v>
      </c>
      <c r="G2639" s="2" t="s">
        <v>330</v>
      </c>
      <c r="H2639" s="2" t="s">
        <v>339</v>
      </c>
      <c r="I2639" s="2" t="s">
        <v>330</v>
      </c>
      <c r="J2639" s="2" t="s">
        <v>455</v>
      </c>
      <c r="K2639" s="2" t="s">
        <v>343</v>
      </c>
      <c r="L2639" s="2" t="s">
        <v>330</v>
      </c>
      <c r="M2639" s="2" t="s">
        <v>733</v>
      </c>
    </row>
    <row r="2640" spans="2:13">
      <c r="B2640" t="s">
        <v>167</v>
      </c>
      <c r="C2640">
        <v>14</v>
      </c>
      <c r="D2640" s="2" t="s">
        <v>298</v>
      </c>
      <c r="E2640" s="2" t="s">
        <v>330</v>
      </c>
      <c r="F2640" s="2" t="s">
        <v>365</v>
      </c>
      <c r="G2640" s="2" t="s">
        <v>330</v>
      </c>
      <c r="H2640" s="2" t="s">
        <v>339</v>
      </c>
      <c r="I2640" s="2" t="s">
        <v>330</v>
      </c>
      <c r="J2640" s="2" t="s">
        <v>550</v>
      </c>
      <c r="K2640" s="2" t="s">
        <v>343</v>
      </c>
      <c r="L2640" s="2" t="s">
        <v>330</v>
      </c>
      <c r="M2640" s="2" t="s">
        <v>734</v>
      </c>
    </row>
    <row r="2641" spans="2:13">
      <c r="B2641" t="s">
        <v>168</v>
      </c>
      <c r="C2641">
        <v>14</v>
      </c>
      <c r="D2641" s="2" t="s">
        <v>299</v>
      </c>
      <c r="E2641" s="2" t="s">
        <v>330</v>
      </c>
      <c r="F2641" s="2" t="s">
        <v>365</v>
      </c>
      <c r="G2641" s="2" t="s">
        <v>466</v>
      </c>
      <c r="H2641" s="2" t="s">
        <v>339</v>
      </c>
      <c r="I2641" s="2" t="s">
        <v>593</v>
      </c>
      <c r="J2641" s="2" t="s">
        <v>466</v>
      </c>
      <c r="K2641" s="2" t="s">
        <v>343</v>
      </c>
      <c r="L2641" s="2" t="s">
        <v>593</v>
      </c>
      <c r="M2641" s="2" t="s">
        <v>644</v>
      </c>
    </row>
    <row r="2642" spans="2:13">
      <c r="B2642" t="s">
        <v>169</v>
      </c>
      <c r="C2642">
        <v>14</v>
      </c>
      <c r="D2642" s="2" t="s">
        <v>300</v>
      </c>
      <c r="E2642" s="2" t="s">
        <v>330</v>
      </c>
      <c r="F2642" s="2" t="s">
        <v>365</v>
      </c>
      <c r="G2642" s="2" t="s">
        <v>467</v>
      </c>
      <c r="H2642" s="2" t="s">
        <v>373</v>
      </c>
      <c r="I2642" s="2" t="s">
        <v>586</v>
      </c>
      <c r="J2642" s="2" t="s">
        <v>536</v>
      </c>
      <c r="K2642" s="2" t="s">
        <v>343</v>
      </c>
      <c r="L2642" s="2" t="s">
        <v>597</v>
      </c>
      <c r="M2642" s="2" t="s">
        <v>646</v>
      </c>
    </row>
    <row r="2643" spans="2:13">
      <c r="B2643" t="s">
        <v>170</v>
      </c>
      <c r="C2643">
        <v>14</v>
      </c>
      <c r="D2643" s="2" t="s">
        <v>268</v>
      </c>
      <c r="E2643" s="2" t="s">
        <v>330</v>
      </c>
      <c r="F2643" s="2" t="s">
        <v>365</v>
      </c>
      <c r="G2643" s="2" t="s">
        <v>468</v>
      </c>
      <c r="H2643" s="2" t="s">
        <v>373</v>
      </c>
      <c r="I2643" s="2" t="s">
        <v>330</v>
      </c>
      <c r="J2643" s="2" t="s">
        <v>284</v>
      </c>
      <c r="K2643" s="2" t="s">
        <v>343</v>
      </c>
      <c r="L2643" s="2" t="s">
        <v>330</v>
      </c>
      <c r="M2643" s="2" t="s">
        <v>576</v>
      </c>
    </row>
    <row r="2644" spans="2:13">
      <c r="B2644" t="s">
        <v>171</v>
      </c>
      <c r="C2644">
        <v>14</v>
      </c>
      <c r="D2644" s="2" t="s">
        <v>356</v>
      </c>
      <c r="E2644" s="2" t="s">
        <v>330</v>
      </c>
      <c r="F2644" s="2" t="s">
        <v>365</v>
      </c>
      <c r="G2644" s="2" t="s">
        <v>434</v>
      </c>
      <c r="H2644" s="2" t="s">
        <v>373</v>
      </c>
      <c r="I2644" s="2" t="s">
        <v>599</v>
      </c>
      <c r="J2644" s="2" t="s">
        <v>538</v>
      </c>
      <c r="K2644" s="2" t="s">
        <v>343</v>
      </c>
      <c r="L2644" s="2" t="s">
        <v>599</v>
      </c>
      <c r="M2644" s="2" t="s">
        <v>576</v>
      </c>
    </row>
    <row r="2645" spans="2:13">
      <c r="B2645" t="s">
        <v>172</v>
      </c>
      <c r="C2645">
        <v>14</v>
      </c>
      <c r="D2645" s="2" t="s">
        <v>301</v>
      </c>
      <c r="E2645" s="2" t="s">
        <v>368</v>
      </c>
      <c r="F2645" s="2" t="s">
        <v>365</v>
      </c>
      <c r="G2645" s="2" t="s">
        <v>432</v>
      </c>
      <c r="H2645" s="2" t="s">
        <v>373</v>
      </c>
      <c r="I2645" s="2" t="s">
        <v>368</v>
      </c>
      <c r="J2645" s="2" t="s">
        <v>540</v>
      </c>
      <c r="K2645" s="2" t="s">
        <v>343</v>
      </c>
      <c r="L2645" s="2" t="s">
        <v>368</v>
      </c>
      <c r="M2645" s="2" t="s">
        <v>735</v>
      </c>
    </row>
    <row r="2646" spans="2:13">
      <c r="B2646" t="s">
        <v>173</v>
      </c>
      <c r="C2646">
        <v>14</v>
      </c>
      <c r="D2646" s="2" t="s">
        <v>302</v>
      </c>
      <c r="E2646" s="2" t="s">
        <v>368</v>
      </c>
      <c r="F2646" s="2" t="s">
        <v>365</v>
      </c>
      <c r="G2646" s="2" t="s">
        <v>446</v>
      </c>
      <c r="H2646" s="2" t="s">
        <v>373</v>
      </c>
      <c r="I2646" s="2" t="s">
        <v>600</v>
      </c>
      <c r="J2646" s="2" t="s">
        <v>531</v>
      </c>
      <c r="K2646" s="2" t="s">
        <v>343</v>
      </c>
      <c r="L2646" s="2" t="s">
        <v>600</v>
      </c>
      <c r="M2646" s="2" t="s">
        <v>736</v>
      </c>
    </row>
    <row r="2647" spans="2:13">
      <c r="B2647" t="s">
        <v>174</v>
      </c>
      <c r="C2647">
        <v>14</v>
      </c>
      <c r="D2647" s="2" t="s">
        <v>303</v>
      </c>
      <c r="E2647" s="2" t="s">
        <v>330</v>
      </c>
      <c r="F2647" s="2" t="s">
        <v>365</v>
      </c>
      <c r="G2647" s="2" t="s">
        <v>469</v>
      </c>
      <c r="H2647" s="2" t="s">
        <v>339</v>
      </c>
      <c r="I2647" s="2" t="s">
        <v>582</v>
      </c>
      <c r="J2647" s="2" t="s">
        <v>468</v>
      </c>
      <c r="K2647" s="2" t="s">
        <v>343</v>
      </c>
      <c r="L2647" s="2" t="s">
        <v>632</v>
      </c>
      <c r="M2647" s="2" t="s">
        <v>737</v>
      </c>
    </row>
    <row r="2648" spans="2:13">
      <c r="B2648" t="s">
        <v>175</v>
      </c>
      <c r="C2648">
        <v>14</v>
      </c>
      <c r="D2648" s="2" t="s">
        <v>304</v>
      </c>
      <c r="E2648" s="2" t="s">
        <v>330</v>
      </c>
      <c r="F2648" s="2" t="s">
        <v>365</v>
      </c>
      <c r="G2648" s="2" t="s">
        <v>423</v>
      </c>
      <c r="H2648" s="2" t="s">
        <v>387</v>
      </c>
      <c r="I2648" s="2" t="s">
        <v>601</v>
      </c>
      <c r="J2648" s="2" t="s">
        <v>551</v>
      </c>
      <c r="K2648" s="2" t="s">
        <v>343</v>
      </c>
      <c r="L2648" s="2" t="s">
        <v>621</v>
      </c>
      <c r="M2648" s="2" t="s">
        <v>738</v>
      </c>
    </row>
    <row r="2649" spans="2:13">
      <c r="B2649" t="s">
        <v>176</v>
      </c>
      <c r="C2649">
        <v>14</v>
      </c>
      <c r="D2649" s="2" t="s">
        <v>305</v>
      </c>
      <c r="E2649" s="2" t="s">
        <v>330</v>
      </c>
      <c r="F2649" s="2" t="s">
        <v>365</v>
      </c>
      <c r="G2649" s="2" t="s">
        <v>470</v>
      </c>
      <c r="H2649" s="2" t="s">
        <v>335</v>
      </c>
      <c r="I2649" s="2" t="s">
        <v>602</v>
      </c>
      <c r="J2649" s="2" t="s">
        <v>437</v>
      </c>
      <c r="K2649" s="2" t="s">
        <v>343</v>
      </c>
      <c r="L2649" s="2" t="s">
        <v>633</v>
      </c>
      <c r="M2649" s="2" t="s">
        <v>739</v>
      </c>
    </row>
    <row r="2650" spans="2:13">
      <c r="B2650" t="s">
        <v>177</v>
      </c>
      <c r="C2650">
        <v>14</v>
      </c>
      <c r="D2650" s="2" t="s">
        <v>357</v>
      </c>
      <c r="E2650" s="2" t="s">
        <v>330</v>
      </c>
      <c r="F2650" s="2" t="s">
        <v>365</v>
      </c>
      <c r="G2650" s="2" t="s">
        <v>471</v>
      </c>
      <c r="H2650" s="2" t="s">
        <v>377</v>
      </c>
      <c r="I2650" s="2" t="s">
        <v>602</v>
      </c>
      <c r="J2650" s="2" t="s">
        <v>550</v>
      </c>
      <c r="K2650" s="2" t="s">
        <v>343</v>
      </c>
      <c r="L2650" s="2" t="s">
        <v>633</v>
      </c>
      <c r="M2650" s="2" t="s">
        <v>301</v>
      </c>
    </row>
    <row r="2651" spans="2:13">
      <c r="B2651" t="s">
        <v>178</v>
      </c>
      <c r="C2651">
        <v>14</v>
      </c>
      <c r="D2651" s="2" t="s">
        <v>342</v>
      </c>
      <c r="E2651" s="2" t="s">
        <v>330</v>
      </c>
      <c r="F2651" s="2" t="s">
        <v>365</v>
      </c>
      <c r="G2651" s="2" t="s">
        <v>472</v>
      </c>
      <c r="H2651" s="2" t="s">
        <v>386</v>
      </c>
      <c r="I2651" s="2" t="s">
        <v>603</v>
      </c>
      <c r="J2651" s="2" t="s">
        <v>420</v>
      </c>
      <c r="K2651" s="2" t="s">
        <v>343</v>
      </c>
      <c r="L2651" s="2" t="s">
        <v>634</v>
      </c>
      <c r="M2651" s="2" t="s">
        <v>356</v>
      </c>
    </row>
    <row r="2652" spans="2:13">
      <c r="B2652" t="s">
        <v>179</v>
      </c>
      <c r="C2652">
        <v>14</v>
      </c>
      <c r="D2652" s="2" t="s">
        <v>306</v>
      </c>
      <c r="E2652" s="2" t="s">
        <v>330</v>
      </c>
      <c r="F2652" s="2" t="s">
        <v>365</v>
      </c>
      <c r="G2652" s="2" t="s">
        <v>473</v>
      </c>
      <c r="H2652" s="2" t="s">
        <v>386</v>
      </c>
      <c r="I2652" s="2" t="s">
        <v>330</v>
      </c>
      <c r="J2652" s="2" t="s">
        <v>549</v>
      </c>
      <c r="K2652" s="2" t="s">
        <v>343</v>
      </c>
      <c r="L2652" s="2" t="s">
        <v>330</v>
      </c>
      <c r="M2652" s="2" t="s">
        <v>740</v>
      </c>
    </row>
    <row r="2653" spans="2:13">
      <c r="B2653" t="s">
        <v>180</v>
      </c>
      <c r="C2653">
        <v>14</v>
      </c>
      <c r="D2653" s="2" t="s">
        <v>358</v>
      </c>
      <c r="E2653" s="2" t="s">
        <v>368</v>
      </c>
      <c r="F2653" s="2" t="s">
        <v>365</v>
      </c>
      <c r="G2653" s="2" t="s">
        <v>474</v>
      </c>
      <c r="H2653" s="2" t="s">
        <v>379</v>
      </c>
      <c r="I2653" s="2" t="s">
        <v>588</v>
      </c>
      <c r="J2653" s="2" t="s">
        <v>455</v>
      </c>
      <c r="K2653" s="2" t="s">
        <v>343</v>
      </c>
      <c r="L2653" s="2" t="s">
        <v>625</v>
      </c>
      <c r="M2653" s="2" t="s">
        <v>741</v>
      </c>
    </row>
    <row r="2654" spans="2:13">
      <c r="B2654" t="s">
        <v>181</v>
      </c>
      <c r="C2654">
        <v>14</v>
      </c>
      <c r="D2654" s="2" t="s">
        <v>307</v>
      </c>
      <c r="E2654" s="2" t="s">
        <v>368</v>
      </c>
      <c r="F2654" s="2" t="s">
        <v>365</v>
      </c>
      <c r="G2654" s="2" t="s">
        <v>475</v>
      </c>
      <c r="H2654" s="2" t="s">
        <v>385</v>
      </c>
      <c r="I2654" s="2" t="s">
        <v>588</v>
      </c>
      <c r="J2654" s="2" t="s">
        <v>476</v>
      </c>
      <c r="K2654" s="2" t="s">
        <v>343</v>
      </c>
      <c r="L2654" s="2" t="s">
        <v>625</v>
      </c>
      <c r="M2654" s="2" t="s">
        <v>742</v>
      </c>
    </row>
    <row r="2655" spans="2:13">
      <c r="B2655" t="s">
        <v>182</v>
      </c>
      <c r="C2655">
        <v>14</v>
      </c>
      <c r="D2655" s="2" t="s">
        <v>308</v>
      </c>
      <c r="E2655" s="2" t="s">
        <v>330</v>
      </c>
      <c r="F2655" s="2" t="s">
        <v>365</v>
      </c>
      <c r="G2655" s="2" t="s">
        <v>476</v>
      </c>
      <c r="H2655" s="2" t="s">
        <v>343</v>
      </c>
      <c r="I2655" s="2" t="s">
        <v>366</v>
      </c>
      <c r="J2655" s="2" t="s">
        <v>552</v>
      </c>
      <c r="K2655" s="2" t="s">
        <v>343</v>
      </c>
      <c r="L2655" s="2" t="s">
        <v>368</v>
      </c>
      <c r="M2655" s="2" t="s">
        <v>722</v>
      </c>
    </row>
    <row r="2656" spans="2:13">
      <c r="B2656" t="s">
        <v>183</v>
      </c>
      <c r="C2656">
        <v>14</v>
      </c>
      <c r="D2656" s="2" t="s">
        <v>359</v>
      </c>
      <c r="E2656" s="2" t="s">
        <v>330</v>
      </c>
      <c r="F2656" s="2" t="s">
        <v>365</v>
      </c>
      <c r="G2656" s="2" t="s">
        <v>474</v>
      </c>
      <c r="H2656" s="2" t="s">
        <v>343</v>
      </c>
      <c r="I2656" s="2" t="s">
        <v>330</v>
      </c>
      <c r="J2656" s="2" t="s">
        <v>487</v>
      </c>
      <c r="K2656" s="2" t="s">
        <v>343</v>
      </c>
      <c r="L2656" s="2" t="s">
        <v>330</v>
      </c>
      <c r="M2656" s="2" t="s">
        <v>230</v>
      </c>
    </row>
    <row r="2657" spans="2:13">
      <c r="B2657" t="s">
        <v>184</v>
      </c>
      <c r="C2657">
        <v>14</v>
      </c>
      <c r="D2657" s="2" t="s">
        <v>309</v>
      </c>
      <c r="E2657" s="2" t="s">
        <v>330</v>
      </c>
      <c r="F2657" s="2" t="s">
        <v>365</v>
      </c>
      <c r="G2657" s="2" t="s">
        <v>474</v>
      </c>
      <c r="H2657" s="2" t="s">
        <v>343</v>
      </c>
      <c r="I2657" s="2" t="s">
        <v>330</v>
      </c>
      <c r="J2657" s="2" t="s">
        <v>544</v>
      </c>
      <c r="K2657" s="2" t="s">
        <v>343</v>
      </c>
      <c r="L2657" s="2" t="s">
        <v>330</v>
      </c>
      <c r="M2657" s="2" t="s">
        <v>743</v>
      </c>
    </row>
    <row r="2658" spans="2:13">
      <c r="B2658" t="s">
        <v>185</v>
      </c>
      <c r="C2658">
        <v>14</v>
      </c>
      <c r="D2658" s="2" t="s">
        <v>325</v>
      </c>
      <c r="E2658" s="2" t="s">
        <v>330</v>
      </c>
      <c r="F2658" s="2" t="s">
        <v>365</v>
      </c>
      <c r="G2658" s="2" t="s">
        <v>463</v>
      </c>
      <c r="H2658" s="2" t="s">
        <v>343</v>
      </c>
      <c r="I2658" s="2" t="s">
        <v>330</v>
      </c>
      <c r="J2658" s="2" t="s">
        <v>538</v>
      </c>
      <c r="K2658" s="2" t="s">
        <v>343</v>
      </c>
      <c r="L2658" s="2" t="s">
        <v>330</v>
      </c>
      <c r="M2658" s="2" t="s">
        <v>612</v>
      </c>
    </row>
    <row r="2659" spans="2:13">
      <c r="B2659" t="s">
        <v>186</v>
      </c>
      <c r="C2659">
        <v>14</v>
      </c>
      <c r="D2659" s="2" t="s">
        <v>310</v>
      </c>
      <c r="E2659" s="2" t="s">
        <v>368</v>
      </c>
      <c r="F2659" s="2" t="s">
        <v>365</v>
      </c>
      <c r="G2659" s="2" t="s">
        <v>477</v>
      </c>
      <c r="H2659" s="2" t="s">
        <v>343</v>
      </c>
      <c r="I2659" s="2" t="s">
        <v>330</v>
      </c>
      <c r="J2659" s="2" t="s">
        <v>446</v>
      </c>
      <c r="K2659" s="2" t="s">
        <v>343</v>
      </c>
      <c r="L2659" s="2" t="s">
        <v>330</v>
      </c>
      <c r="M2659" s="2" t="s">
        <v>744</v>
      </c>
    </row>
    <row r="2660" spans="2:13">
      <c r="B2660" t="s">
        <v>187</v>
      </c>
      <c r="C2660">
        <v>14</v>
      </c>
      <c r="D2660" s="2" t="s">
        <v>311</v>
      </c>
      <c r="E2660" s="2" t="s">
        <v>368</v>
      </c>
      <c r="F2660" s="2" t="s">
        <v>365</v>
      </c>
      <c r="G2660" s="2" t="s">
        <v>477</v>
      </c>
      <c r="H2660" s="2" t="s">
        <v>343</v>
      </c>
      <c r="I2660" s="2" t="s">
        <v>330</v>
      </c>
      <c r="J2660" s="2" t="s">
        <v>455</v>
      </c>
      <c r="K2660" s="2" t="s">
        <v>343</v>
      </c>
      <c r="L2660" s="2" t="s">
        <v>330</v>
      </c>
      <c r="M2660" s="2" t="s">
        <v>740</v>
      </c>
    </row>
    <row r="2661" spans="2:13">
      <c r="B2661" t="s">
        <v>188</v>
      </c>
      <c r="C2661">
        <v>14</v>
      </c>
      <c r="D2661" s="2" t="s">
        <v>312</v>
      </c>
      <c r="E2661" s="2" t="s">
        <v>330</v>
      </c>
      <c r="F2661" s="2" t="s">
        <v>365</v>
      </c>
      <c r="G2661" s="2" t="s">
        <v>459</v>
      </c>
      <c r="H2661" s="2" t="s">
        <v>343</v>
      </c>
      <c r="I2661" s="2" t="s">
        <v>330</v>
      </c>
      <c r="J2661" s="2" t="s">
        <v>544</v>
      </c>
      <c r="K2661" s="2" t="s">
        <v>343</v>
      </c>
      <c r="L2661" s="2" t="s">
        <v>330</v>
      </c>
      <c r="M2661" s="2" t="s">
        <v>411</v>
      </c>
    </row>
    <row r="2662" spans="2:13">
      <c r="B2662" t="s">
        <v>189</v>
      </c>
      <c r="C2662">
        <v>14</v>
      </c>
      <c r="D2662" s="2" t="s">
        <v>360</v>
      </c>
      <c r="E2662" s="2" t="s">
        <v>330</v>
      </c>
      <c r="F2662" s="2" t="s">
        <v>365</v>
      </c>
      <c r="G2662" s="2" t="s">
        <v>473</v>
      </c>
      <c r="H2662" s="2" t="s">
        <v>343</v>
      </c>
      <c r="I2662" s="2" t="s">
        <v>330</v>
      </c>
      <c r="J2662" s="2" t="s">
        <v>553</v>
      </c>
      <c r="K2662" s="2" t="s">
        <v>343</v>
      </c>
      <c r="L2662" s="2" t="s">
        <v>330</v>
      </c>
      <c r="M2662" s="2" t="s">
        <v>343</v>
      </c>
    </row>
    <row r="2663" spans="2:13">
      <c r="B2663" t="s">
        <v>190</v>
      </c>
      <c r="C2663">
        <v>14</v>
      </c>
      <c r="D2663" s="2" t="s">
        <v>361</v>
      </c>
      <c r="E2663" s="2" t="s">
        <v>330</v>
      </c>
      <c r="F2663" s="2" t="s">
        <v>365</v>
      </c>
      <c r="G2663" s="2" t="s">
        <v>446</v>
      </c>
      <c r="H2663" s="2" t="s">
        <v>343</v>
      </c>
      <c r="I2663" s="2" t="s">
        <v>330</v>
      </c>
      <c r="J2663" s="2" t="s">
        <v>468</v>
      </c>
      <c r="K2663" s="2" t="s">
        <v>343</v>
      </c>
      <c r="L2663" s="2" t="s">
        <v>330</v>
      </c>
      <c r="M2663" s="2" t="s">
        <v>680</v>
      </c>
    </row>
    <row r="2664" spans="2:13">
      <c r="B2664" t="s">
        <v>1</v>
      </c>
      <c r="C2664">
        <v>15</v>
      </c>
      <c r="D2664" s="2" t="s">
        <v>192</v>
      </c>
      <c r="E2664" s="2" t="s">
        <v>330</v>
      </c>
      <c r="F2664" s="2" t="s">
        <v>371</v>
      </c>
      <c r="G2664" s="2" t="s">
        <v>330</v>
      </c>
      <c r="H2664" s="2" t="s">
        <v>554</v>
      </c>
      <c r="I2664" s="2" t="s">
        <v>330</v>
      </c>
      <c r="J2664" s="2" t="s">
        <v>478</v>
      </c>
      <c r="K2664" s="2" t="s">
        <v>567</v>
      </c>
      <c r="L2664" s="2" t="s">
        <v>411</v>
      </c>
      <c r="M2664" s="2" t="s">
        <v>635</v>
      </c>
    </row>
    <row r="2665" spans="2:13">
      <c r="B2665" t="s">
        <v>2</v>
      </c>
      <c r="C2665">
        <v>15</v>
      </c>
      <c r="D2665" s="2" t="s">
        <v>313</v>
      </c>
      <c r="E2665" s="2" t="s">
        <v>330</v>
      </c>
      <c r="F2665" s="2" t="s">
        <v>371</v>
      </c>
      <c r="G2665" s="2" t="s">
        <v>388</v>
      </c>
      <c r="H2665" s="2" t="s">
        <v>554</v>
      </c>
      <c r="I2665" s="2" t="s">
        <v>330</v>
      </c>
      <c r="J2665" s="2" t="s">
        <v>479</v>
      </c>
      <c r="K2665" s="2" t="s">
        <v>567</v>
      </c>
      <c r="L2665" s="2" t="s">
        <v>330</v>
      </c>
      <c r="M2665" s="2" t="s">
        <v>636</v>
      </c>
    </row>
    <row r="2666" spans="2:13">
      <c r="B2666" t="s">
        <v>3</v>
      </c>
      <c r="C2666">
        <v>15</v>
      </c>
      <c r="D2666" s="2" t="s">
        <v>314</v>
      </c>
      <c r="E2666" s="2" t="s">
        <v>330</v>
      </c>
      <c r="F2666" s="2" t="s">
        <v>371</v>
      </c>
      <c r="G2666" s="2" t="s">
        <v>230</v>
      </c>
      <c r="H2666" s="2" t="s">
        <v>555</v>
      </c>
      <c r="I2666" s="2" t="s">
        <v>572</v>
      </c>
      <c r="J2666" s="2" t="s">
        <v>480</v>
      </c>
      <c r="K2666" s="2" t="s">
        <v>567</v>
      </c>
      <c r="L2666" s="2" t="s">
        <v>609</v>
      </c>
      <c r="M2666" s="2" t="s">
        <v>566</v>
      </c>
    </row>
    <row r="2667" spans="2:13">
      <c r="B2667" t="s">
        <v>4</v>
      </c>
      <c r="C2667">
        <v>15</v>
      </c>
      <c r="D2667" s="2" t="s">
        <v>193</v>
      </c>
      <c r="E2667" s="2" t="s">
        <v>330</v>
      </c>
      <c r="F2667" s="2" t="s">
        <v>371</v>
      </c>
      <c r="G2667" s="2" t="s">
        <v>389</v>
      </c>
      <c r="H2667" s="2" t="s">
        <v>556</v>
      </c>
      <c r="I2667" s="2" t="s">
        <v>573</v>
      </c>
      <c r="J2667" s="2" t="s">
        <v>411</v>
      </c>
      <c r="K2667" s="2" t="s">
        <v>567</v>
      </c>
      <c r="L2667" s="2" t="s">
        <v>610</v>
      </c>
      <c r="M2667" s="2" t="s">
        <v>637</v>
      </c>
    </row>
    <row r="2668" spans="2:13">
      <c r="B2668" t="s">
        <v>5</v>
      </c>
      <c r="C2668">
        <v>15</v>
      </c>
      <c r="D2668" s="2" t="s">
        <v>194</v>
      </c>
      <c r="E2668" s="2" t="s">
        <v>330</v>
      </c>
      <c r="F2668" s="2" t="s">
        <v>371</v>
      </c>
      <c r="G2668" s="2" t="s">
        <v>365</v>
      </c>
      <c r="H2668" s="2" t="s">
        <v>556</v>
      </c>
      <c r="I2668" s="2" t="s">
        <v>330</v>
      </c>
      <c r="J2668" s="2" t="s">
        <v>481</v>
      </c>
      <c r="K2668" s="2" t="s">
        <v>567</v>
      </c>
      <c r="L2668" s="2" t="s">
        <v>330</v>
      </c>
      <c r="M2668" s="2" t="s">
        <v>638</v>
      </c>
    </row>
    <row r="2669" spans="2:13">
      <c r="B2669" t="s">
        <v>6</v>
      </c>
      <c r="C2669">
        <v>15</v>
      </c>
      <c r="D2669" s="2" t="s">
        <v>195</v>
      </c>
      <c r="E2669" s="2" t="s">
        <v>330</v>
      </c>
      <c r="F2669" s="2" t="s">
        <v>371</v>
      </c>
      <c r="G2669" s="2" t="s">
        <v>390</v>
      </c>
      <c r="H2669" s="2" t="s">
        <v>557</v>
      </c>
      <c r="I2669" s="2" t="s">
        <v>415</v>
      </c>
      <c r="J2669" s="2" t="s">
        <v>481</v>
      </c>
      <c r="K2669" s="2" t="s">
        <v>567</v>
      </c>
      <c r="L2669" s="2" t="s">
        <v>611</v>
      </c>
      <c r="M2669" s="2" t="s">
        <v>639</v>
      </c>
    </row>
    <row r="2670" spans="2:13">
      <c r="B2670" t="s">
        <v>7</v>
      </c>
      <c r="C2670">
        <v>15</v>
      </c>
      <c r="D2670" s="2" t="s">
        <v>196</v>
      </c>
      <c r="E2670" s="2" t="s">
        <v>330</v>
      </c>
      <c r="F2670" s="2" t="s">
        <v>371</v>
      </c>
      <c r="G2670" s="2" t="s">
        <v>391</v>
      </c>
      <c r="H2670" s="2" t="s">
        <v>557</v>
      </c>
      <c r="I2670" s="2" t="s">
        <v>330</v>
      </c>
      <c r="J2670" s="2" t="s">
        <v>482</v>
      </c>
      <c r="K2670" s="2" t="s">
        <v>567</v>
      </c>
      <c r="L2670" s="2" t="s">
        <v>330</v>
      </c>
      <c r="M2670" s="2" t="s">
        <v>562</v>
      </c>
    </row>
    <row r="2671" spans="2:13">
      <c r="B2671" t="s">
        <v>8</v>
      </c>
      <c r="C2671">
        <v>15</v>
      </c>
      <c r="D2671" s="2" t="s">
        <v>197</v>
      </c>
      <c r="E2671" s="2" t="s">
        <v>330</v>
      </c>
      <c r="F2671" s="2" t="s">
        <v>371</v>
      </c>
      <c r="G2671" s="2" t="s">
        <v>392</v>
      </c>
      <c r="H2671" s="2" t="s">
        <v>558</v>
      </c>
      <c r="I2671" s="2" t="s">
        <v>330</v>
      </c>
      <c r="J2671" s="2" t="s">
        <v>483</v>
      </c>
      <c r="K2671" s="2" t="s">
        <v>567</v>
      </c>
      <c r="L2671" s="2" t="s">
        <v>612</v>
      </c>
      <c r="M2671" s="2" t="s">
        <v>640</v>
      </c>
    </row>
    <row r="2672" spans="2:13">
      <c r="B2672" t="s">
        <v>9</v>
      </c>
      <c r="C2672">
        <v>15</v>
      </c>
      <c r="D2672" s="2" t="s">
        <v>198</v>
      </c>
      <c r="E2672" s="2" t="s">
        <v>330</v>
      </c>
      <c r="F2672" s="2" t="s">
        <v>372</v>
      </c>
      <c r="G2672" s="2" t="s">
        <v>393</v>
      </c>
      <c r="H2672" s="2" t="s">
        <v>559</v>
      </c>
      <c r="I2672" s="2" t="s">
        <v>330</v>
      </c>
      <c r="J2672" s="2" t="s">
        <v>484</v>
      </c>
      <c r="K2672" s="2" t="s">
        <v>567</v>
      </c>
      <c r="L2672" s="2" t="s">
        <v>612</v>
      </c>
      <c r="M2672" s="2" t="s">
        <v>641</v>
      </c>
    </row>
    <row r="2673" spans="2:13">
      <c r="B2673" t="s">
        <v>10</v>
      </c>
      <c r="C2673">
        <v>15</v>
      </c>
      <c r="D2673" s="2" t="s">
        <v>199</v>
      </c>
      <c r="E2673" s="2" t="s">
        <v>330</v>
      </c>
      <c r="F2673" s="2" t="s">
        <v>373</v>
      </c>
      <c r="G2673" s="2" t="s">
        <v>392</v>
      </c>
      <c r="H2673" s="2" t="s">
        <v>559</v>
      </c>
      <c r="I2673" s="2" t="s">
        <v>330</v>
      </c>
      <c r="J2673" s="2" t="s">
        <v>443</v>
      </c>
      <c r="K2673" s="2" t="s">
        <v>567</v>
      </c>
      <c r="L2673" s="2" t="s">
        <v>330</v>
      </c>
      <c r="M2673" s="2" t="s">
        <v>356</v>
      </c>
    </row>
    <row r="2674" spans="2:13">
      <c r="B2674" t="s">
        <v>11</v>
      </c>
      <c r="C2674">
        <v>15</v>
      </c>
      <c r="D2674" s="2" t="s">
        <v>200</v>
      </c>
      <c r="E2674" s="2" t="s">
        <v>362</v>
      </c>
      <c r="F2674" s="2" t="s">
        <v>373</v>
      </c>
      <c r="G2674" s="2" t="s">
        <v>394</v>
      </c>
      <c r="H2674" s="2" t="s">
        <v>560</v>
      </c>
      <c r="I2674" s="2" t="s">
        <v>573</v>
      </c>
      <c r="J2674" s="2" t="s">
        <v>485</v>
      </c>
      <c r="K2674" s="2" t="s">
        <v>567</v>
      </c>
      <c r="L2674" s="2" t="s">
        <v>610</v>
      </c>
      <c r="M2674" s="2" t="s">
        <v>642</v>
      </c>
    </row>
    <row r="2675" spans="2:13">
      <c r="B2675" t="s">
        <v>12</v>
      </c>
      <c r="C2675">
        <v>15</v>
      </c>
      <c r="D2675" s="2" t="s">
        <v>315</v>
      </c>
      <c r="E2675" s="2" t="s">
        <v>363</v>
      </c>
      <c r="F2675" s="2" t="s">
        <v>373</v>
      </c>
      <c r="G2675" s="2" t="s">
        <v>395</v>
      </c>
      <c r="H2675" s="2" t="s">
        <v>349</v>
      </c>
      <c r="I2675" s="2" t="s">
        <v>574</v>
      </c>
      <c r="J2675" s="2" t="s">
        <v>486</v>
      </c>
      <c r="K2675" s="2" t="s">
        <v>604</v>
      </c>
      <c r="L2675" s="2" t="s">
        <v>613</v>
      </c>
      <c r="M2675" s="2" t="s">
        <v>643</v>
      </c>
    </row>
    <row r="2676" spans="2:13">
      <c r="B2676" t="s">
        <v>13</v>
      </c>
      <c r="C2676">
        <v>15</v>
      </c>
      <c r="D2676" s="2" t="s">
        <v>201</v>
      </c>
      <c r="E2676" s="2" t="s">
        <v>330</v>
      </c>
      <c r="F2676" s="2" t="s">
        <v>373</v>
      </c>
      <c r="G2676" s="2" t="s">
        <v>392</v>
      </c>
      <c r="H2676" s="2" t="s">
        <v>349</v>
      </c>
      <c r="I2676" s="2" t="s">
        <v>330</v>
      </c>
      <c r="J2676" s="2" t="s">
        <v>487</v>
      </c>
      <c r="K2676" s="2" t="s">
        <v>604</v>
      </c>
      <c r="L2676" s="2" t="s">
        <v>330</v>
      </c>
      <c r="M2676" s="2" t="s">
        <v>644</v>
      </c>
    </row>
    <row r="2677" spans="2:13">
      <c r="B2677" t="s">
        <v>14</v>
      </c>
      <c r="C2677">
        <v>15</v>
      </c>
      <c r="D2677" s="2" t="s">
        <v>316</v>
      </c>
      <c r="E2677" s="2" t="s">
        <v>330</v>
      </c>
      <c r="F2677" s="2" t="s">
        <v>373</v>
      </c>
      <c r="G2677" s="2" t="s">
        <v>396</v>
      </c>
      <c r="H2677" s="2" t="s">
        <v>349</v>
      </c>
      <c r="I2677" s="2" t="s">
        <v>330</v>
      </c>
      <c r="J2677" s="2" t="s">
        <v>488</v>
      </c>
      <c r="K2677" s="2" t="s">
        <v>604</v>
      </c>
      <c r="L2677" s="2" t="s">
        <v>330</v>
      </c>
      <c r="M2677" s="2" t="s">
        <v>352</v>
      </c>
    </row>
    <row r="2678" spans="2:13">
      <c r="B2678" t="s">
        <v>15</v>
      </c>
      <c r="C2678">
        <v>15</v>
      </c>
      <c r="D2678" s="2" t="s">
        <v>202</v>
      </c>
      <c r="E2678" s="2" t="s">
        <v>364</v>
      </c>
      <c r="F2678" s="2" t="s">
        <v>373</v>
      </c>
      <c r="G2678" s="2" t="s">
        <v>391</v>
      </c>
      <c r="H2678" s="2" t="s">
        <v>349</v>
      </c>
      <c r="I2678" s="2" t="s">
        <v>330</v>
      </c>
      <c r="J2678" s="2" t="s">
        <v>489</v>
      </c>
      <c r="K2678" s="2" t="s">
        <v>605</v>
      </c>
      <c r="L2678" s="2" t="s">
        <v>330</v>
      </c>
      <c r="M2678" s="2" t="s">
        <v>645</v>
      </c>
    </row>
    <row r="2679" spans="2:13">
      <c r="B2679" t="s">
        <v>16</v>
      </c>
      <c r="C2679">
        <v>15</v>
      </c>
      <c r="D2679" s="2" t="s">
        <v>203</v>
      </c>
      <c r="E2679" s="2" t="s">
        <v>364</v>
      </c>
      <c r="F2679" s="2" t="s">
        <v>373</v>
      </c>
      <c r="G2679" s="2" t="s">
        <v>397</v>
      </c>
      <c r="H2679" s="2" t="s">
        <v>349</v>
      </c>
      <c r="I2679" s="2" t="s">
        <v>330</v>
      </c>
      <c r="J2679" s="2" t="s">
        <v>490</v>
      </c>
      <c r="K2679" s="2" t="s">
        <v>605</v>
      </c>
      <c r="L2679" s="2" t="s">
        <v>330</v>
      </c>
      <c r="M2679" s="2" t="s">
        <v>339</v>
      </c>
    </row>
    <row r="2680" spans="2:13">
      <c r="B2680" t="s">
        <v>17</v>
      </c>
      <c r="C2680">
        <v>15</v>
      </c>
      <c r="D2680" s="2" t="s">
        <v>317</v>
      </c>
      <c r="E2680" s="2" t="s">
        <v>330</v>
      </c>
      <c r="F2680" s="2" t="s">
        <v>373</v>
      </c>
      <c r="G2680" s="2" t="s">
        <v>398</v>
      </c>
      <c r="H2680" s="2" t="s">
        <v>349</v>
      </c>
      <c r="I2680" s="2" t="s">
        <v>330</v>
      </c>
      <c r="J2680" s="2" t="s">
        <v>330</v>
      </c>
      <c r="K2680" s="2" t="s">
        <v>605</v>
      </c>
      <c r="L2680" s="2" t="s">
        <v>330</v>
      </c>
      <c r="M2680" s="2" t="s">
        <v>646</v>
      </c>
    </row>
    <row r="2681" spans="2:13">
      <c r="B2681" t="s">
        <v>18</v>
      </c>
      <c r="C2681">
        <v>15</v>
      </c>
      <c r="D2681" s="2" t="s">
        <v>318</v>
      </c>
      <c r="E2681" s="2" t="s">
        <v>330</v>
      </c>
      <c r="F2681" s="2" t="s">
        <v>372</v>
      </c>
      <c r="G2681" s="2" t="s">
        <v>399</v>
      </c>
      <c r="H2681" s="2" t="s">
        <v>349</v>
      </c>
      <c r="I2681" s="2" t="s">
        <v>330</v>
      </c>
      <c r="J2681" s="2" t="s">
        <v>491</v>
      </c>
      <c r="K2681" s="2" t="s">
        <v>605</v>
      </c>
      <c r="L2681" s="2" t="s">
        <v>330</v>
      </c>
      <c r="M2681" s="2" t="s">
        <v>647</v>
      </c>
    </row>
    <row r="2682" spans="2:13">
      <c r="B2682" t="s">
        <v>19</v>
      </c>
      <c r="C2682">
        <v>15</v>
      </c>
      <c r="D2682" s="2" t="s">
        <v>319</v>
      </c>
      <c r="E2682" s="2" t="s">
        <v>330</v>
      </c>
      <c r="F2682" s="2" t="s">
        <v>372</v>
      </c>
      <c r="G2682" s="2" t="s">
        <v>398</v>
      </c>
      <c r="H2682" s="2" t="s">
        <v>349</v>
      </c>
      <c r="I2682" s="2" t="s">
        <v>330</v>
      </c>
      <c r="J2682" s="2" t="s">
        <v>492</v>
      </c>
      <c r="K2682" s="2" t="s">
        <v>605</v>
      </c>
      <c r="L2682" s="2" t="s">
        <v>330</v>
      </c>
      <c r="M2682" s="2" t="s">
        <v>597</v>
      </c>
    </row>
    <row r="2683" spans="2:13">
      <c r="B2683" t="s">
        <v>20</v>
      </c>
      <c r="C2683">
        <v>15</v>
      </c>
      <c r="D2683" s="2" t="s">
        <v>320</v>
      </c>
      <c r="E2683" s="2" t="s">
        <v>330</v>
      </c>
      <c r="F2683" s="2" t="s">
        <v>374</v>
      </c>
      <c r="G2683" s="2" t="s">
        <v>400</v>
      </c>
      <c r="H2683" s="2" t="s">
        <v>561</v>
      </c>
      <c r="I2683" s="2" t="s">
        <v>575</v>
      </c>
      <c r="J2683" s="2" t="s">
        <v>493</v>
      </c>
      <c r="K2683" s="2" t="s">
        <v>605</v>
      </c>
      <c r="L2683" s="2" t="s">
        <v>614</v>
      </c>
      <c r="M2683" s="2" t="s">
        <v>648</v>
      </c>
    </row>
    <row r="2684" spans="2:13">
      <c r="B2684" t="s">
        <v>21</v>
      </c>
      <c r="C2684">
        <v>15</v>
      </c>
      <c r="D2684" s="2" t="s">
        <v>204</v>
      </c>
      <c r="E2684" s="2" t="s">
        <v>330</v>
      </c>
      <c r="F2684" s="2" t="s">
        <v>374</v>
      </c>
      <c r="G2684" s="2" t="s">
        <v>226</v>
      </c>
      <c r="H2684" s="2" t="s">
        <v>561</v>
      </c>
      <c r="I2684" s="2" t="s">
        <v>330</v>
      </c>
      <c r="J2684" s="2" t="s">
        <v>494</v>
      </c>
      <c r="K2684" s="2" t="s">
        <v>605</v>
      </c>
      <c r="L2684" s="2" t="s">
        <v>330</v>
      </c>
      <c r="M2684" s="2" t="s">
        <v>411</v>
      </c>
    </row>
    <row r="2685" spans="2:13">
      <c r="B2685" t="s">
        <v>22</v>
      </c>
      <c r="C2685">
        <v>15</v>
      </c>
      <c r="D2685" s="2" t="s">
        <v>205</v>
      </c>
      <c r="E2685" s="2" t="s">
        <v>365</v>
      </c>
      <c r="F2685" s="2" t="s">
        <v>371</v>
      </c>
      <c r="G2685" s="2" t="s">
        <v>401</v>
      </c>
      <c r="H2685" s="2" t="s">
        <v>562</v>
      </c>
      <c r="I2685" s="2" t="s">
        <v>330</v>
      </c>
      <c r="J2685" s="2" t="s">
        <v>495</v>
      </c>
      <c r="K2685" s="2" t="s">
        <v>605</v>
      </c>
      <c r="L2685" s="2" t="s">
        <v>343</v>
      </c>
      <c r="M2685" s="2" t="s">
        <v>649</v>
      </c>
    </row>
    <row r="2686" spans="2:13">
      <c r="B2686" t="s">
        <v>23</v>
      </c>
      <c r="C2686">
        <v>15</v>
      </c>
      <c r="D2686" s="2" t="s">
        <v>206</v>
      </c>
      <c r="E2686" s="2" t="s">
        <v>365</v>
      </c>
      <c r="F2686" s="2" t="s">
        <v>371</v>
      </c>
      <c r="G2686" s="2" t="s">
        <v>402</v>
      </c>
      <c r="H2686" s="2" t="s">
        <v>562</v>
      </c>
      <c r="I2686" s="2" t="s">
        <v>330</v>
      </c>
      <c r="J2686" s="2" t="s">
        <v>496</v>
      </c>
      <c r="K2686" s="2" t="s">
        <v>605</v>
      </c>
      <c r="L2686" s="2" t="s">
        <v>330</v>
      </c>
      <c r="M2686" s="2" t="s">
        <v>650</v>
      </c>
    </row>
    <row r="2687" spans="2:13">
      <c r="B2687" t="s">
        <v>24</v>
      </c>
      <c r="C2687">
        <v>15</v>
      </c>
      <c r="D2687" s="2" t="s">
        <v>207</v>
      </c>
      <c r="E2687" s="2" t="s">
        <v>330</v>
      </c>
      <c r="F2687" s="2" t="s">
        <v>371</v>
      </c>
      <c r="G2687" s="2" t="s">
        <v>403</v>
      </c>
      <c r="H2687" s="2" t="s">
        <v>562</v>
      </c>
      <c r="I2687" s="2" t="s">
        <v>330</v>
      </c>
      <c r="J2687" s="2" t="s">
        <v>497</v>
      </c>
      <c r="K2687" s="2" t="s">
        <v>606</v>
      </c>
      <c r="L2687" s="2" t="s">
        <v>330</v>
      </c>
      <c r="M2687" s="2" t="s">
        <v>651</v>
      </c>
    </row>
    <row r="2688" spans="2:13">
      <c r="B2688" t="s">
        <v>25</v>
      </c>
      <c r="C2688">
        <v>15</v>
      </c>
      <c r="D2688" s="2" t="s">
        <v>321</v>
      </c>
      <c r="E2688" s="2" t="s">
        <v>366</v>
      </c>
      <c r="F2688" s="2" t="s">
        <v>375</v>
      </c>
      <c r="G2688" s="2" t="s">
        <v>404</v>
      </c>
      <c r="H2688" s="2" t="s">
        <v>563</v>
      </c>
      <c r="I2688" s="2" t="s">
        <v>330</v>
      </c>
      <c r="J2688" s="2" t="s">
        <v>498</v>
      </c>
      <c r="K2688" s="2" t="s">
        <v>606</v>
      </c>
      <c r="L2688" s="2" t="s">
        <v>382</v>
      </c>
      <c r="M2688" s="2" t="s">
        <v>652</v>
      </c>
    </row>
    <row r="2689" spans="2:13">
      <c r="B2689" t="s">
        <v>26</v>
      </c>
      <c r="C2689">
        <v>15</v>
      </c>
      <c r="D2689" s="2" t="s">
        <v>322</v>
      </c>
      <c r="E2689" s="2" t="s">
        <v>365</v>
      </c>
      <c r="F2689" s="2" t="s">
        <v>345</v>
      </c>
      <c r="G2689" s="2" t="s">
        <v>405</v>
      </c>
      <c r="H2689" s="2" t="s">
        <v>563</v>
      </c>
      <c r="I2689" s="2" t="s">
        <v>330</v>
      </c>
      <c r="J2689" s="2" t="s">
        <v>499</v>
      </c>
      <c r="K2689" s="2" t="s">
        <v>606</v>
      </c>
      <c r="L2689" s="2" t="s">
        <v>330</v>
      </c>
      <c r="M2689" s="2" t="s">
        <v>653</v>
      </c>
    </row>
    <row r="2690" spans="2:13">
      <c r="B2690" t="s">
        <v>27</v>
      </c>
      <c r="C2690">
        <v>15</v>
      </c>
      <c r="D2690" s="2" t="s">
        <v>208</v>
      </c>
      <c r="E2690" s="2" t="s">
        <v>366</v>
      </c>
      <c r="F2690" s="2" t="s">
        <v>345</v>
      </c>
      <c r="G2690" s="2" t="s">
        <v>406</v>
      </c>
      <c r="H2690" s="2" t="s">
        <v>563</v>
      </c>
      <c r="I2690" s="2" t="s">
        <v>330</v>
      </c>
      <c r="J2690" s="2" t="s">
        <v>500</v>
      </c>
      <c r="K2690" s="2" t="s">
        <v>606</v>
      </c>
      <c r="L2690" s="2" t="s">
        <v>330</v>
      </c>
      <c r="M2690" s="2" t="s">
        <v>636</v>
      </c>
    </row>
    <row r="2691" spans="2:13">
      <c r="B2691" t="s">
        <v>28</v>
      </c>
      <c r="C2691">
        <v>15</v>
      </c>
      <c r="D2691" s="2" t="s">
        <v>209</v>
      </c>
      <c r="E2691" s="2" t="s">
        <v>366</v>
      </c>
      <c r="F2691" s="2" t="s">
        <v>376</v>
      </c>
      <c r="G2691" s="2" t="s">
        <v>407</v>
      </c>
      <c r="H2691" s="2" t="s">
        <v>563</v>
      </c>
      <c r="I2691" s="2" t="s">
        <v>330</v>
      </c>
      <c r="J2691" s="2" t="s">
        <v>487</v>
      </c>
      <c r="K2691" s="2" t="s">
        <v>606</v>
      </c>
      <c r="L2691" s="2" t="s">
        <v>330</v>
      </c>
      <c r="M2691" s="2" t="s">
        <v>654</v>
      </c>
    </row>
    <row r="2692" spans="2:13">
      <c r="B2692" t="s">
        <v>29</v>
      </c>
      <c r="C2692">
        <v>15</v>
      </c>
      <c r="D2692" s="2" t="s">
        <v>210</v>
      </c>
      <c r="E2692" s="2" t="s">
        <v>367</v>
      </c>
      <c r="F2692" s="2" t="s">
        <v>376</v>
      </c>
      <c r="G2692" s="2" t="s">
        <v>408</v>
      </c>
      <c r="H2692" s="2" t="s">
        <v>563</v>
      </c>
      <c r="I2692" s="2" t="s">
        <v>576</v>
      </c>
      <c r="J2692" s="2" t="s">
        <v>469</v>
      </c>
      <c r="K2692" s="2" t="s">
        <v>606</v>
      </c>
      <c r="L2692" s="2" t="s">
        <v>576</v>
      </c>
      <c r="M2692" s="2" t="s">
        <v>567</v>
      </c>
    </row>
    <row r="2693" spans="2:13">
      <c r="B2693" t="s">
        <v>30</v>
      </c>
      <c r="C2693">
        <v>15</v>
      </c>
      <c r="D2693" s="2" t="s">
        <v>211</v>
      </c>
      <c r="E2693" s="2" t="s">
        <v>365</v>
      </c>
      <c r="F2693" s="2" t="s">
        <v>376</v>
      </c>
      <c r="G2693" s="2" t="s">
        <v>409</v>
      </c>
      <c r="H2693" s="2" t="s">
        <v>563</v>
      </c>
      <c r="I2693" s="2" t="s">
        <v>330</v>
      </c>
      <c r="J2693" s="2" t="s">
        <v>391</v>
      </c>
      <c r="K2693" s="2" t="s">
        <v>606</v>
      </c>
      <c r="L2693" s="2" t="s">
        <v>330</v>
      </c>
      <c r="M2693" s="2" t="s">
        <v>655</v>
      </c>
    </row>
    <row r="2694" spans="2:13">
      <c r="B2694" t="s">
        <v>31</v>
      </c>
      <c r="C2694">
        <v>15</v>
      </c>
      <c r="D2694" s="2" t="s">
        <v>212</v>
      </c>
      <c r="E2694" s="2" t="s">
        <v>330</v>
      </c>
      <c r="F2694" s="2" t="s">
        <v>376</v>
      </c>
      <c r="G2694" s="2" t="s">
        <v>410</v>
      </c>
      <c r="H2694" s="2" t="s">
        <v>557</v>
      </c>
      <c r="I2694" s="2" t="s">
        <v>474</v>
      </c>
      <c r="J2694" s="2" t="s">
        <v>501</v>
      </c>
      <c r="K2694" s="2" t="s">
        <v>606</v>
      </c>
      <c r="L2694" s="2" t="s">
        <v>615</v>
      </c>
      <c r="M2694" s="2" t="s">
        <v>344</v>
      </c>
    </row>
    <row r="2695" spans="2:13">
      <c r="B2695" t="s">
        <v>32</v>
      </c>
      <c r="C2695">
        <v>15</v>
      </c>
      <c r="D2695" s="2" t="s">
        <v>323</v>
      </c>
      <c r="E2695" s="2" t="s">
        <v>366</v>
      </c>
      <c r="F2695" s="2" t="s">
        <v>376</v>
      </c>
      <c r="G2695" s="2" t="s">
        <v>397</v>
      </c>
      <c r="H2695" s="2" t="s">
        <v>557</v>
      </c>
      <c r="I2695" s="2" t="s">
        <v>330</v>
      </c>
      <c r="J2695" s="2" t="s">
        <v>502</v>
      </c>
      <c r="K2695" s="2" t="s">
        <v>606</v>
      </c>
      <c r="L2695" s="2" t="s">
        <v>330</v>
      </c>
      <c r="M2695" s="2" t="s">
        <v>654</v>
      </c>
    </row>
    <row r="2696" spans="2:13">
      <c r="B2696" t="s">
        <v>33</v>
      </c>
      <c r="C2696">
        <v>15</v>
      </c>
      <c r="D2696" s="2" t="s">
        <v>213</v>
      </c>
      <c r="E2696" s="2" t="s">
        <v>365</v>
      </c>
      <c r="F2696" s="2" t="s">
        <v>376</v>
      </c>
      <c r="G2696" s="2" t="s">
        <v>409</v>
      </c>
      <c r="H2696" s="2" t="s">
        <v>557</v>
      </c>
      <c r="I2696" s="2" t="s">
        <v>330</v>
      </c>
      <c r="J2696" s="2" t="s">
        <v>415</v>
      </c>
      <c r="K2696" s="2" t="s">
        <v>606</v>
      </c>
      <c r="L2696" s="2" t="s">
        <v>330</v>
      </c>
      <c r="M2696" s="2" t="s">
        <v>376</v>
      </c>
    </row>
    <row r="2697" spans="2:13">
      <c r="B2697" t="s">
        <v>34</v>
      </c>
      <c r="C2697">
        <v>15</v>
      </c>
      <c r="D2697" s="2" t="s">
        <v>324</v>
      </c>
      <c r="E2697" s="2" t="s">
        <v>366</v>
      </c>
      <c r="F2697" s="2" t="s">
        <v>376</v>
      </c>
      <c r="G2697" s="2" t="s">
        <v>397</v>
      </c>
      <c r="H2697" s="2" t="s">
        <v>557</v>
      </c>
      <c r="I2697" s="2" t="s">
        <v>330</v>
      </c>
      <c r="J2697" s="2" t="s">
        <v>503</v>
      </c>
      <c r="K2697" s="2" t="s">
        <v>606</v>
      </c>
      <c r="L2697" s="2" t="s">
        <v>330</v>
      </c>
      <c r="M2697" s="2" t="s">
        <v>646</v>
      </c>
    </row>
    <row r="2698" spans="2:13">
      <c r="B2698" t="s">
        <v>35</v>
      </c>
      <c r="C2698">
        <v>15</v>
      </c>
      <c r="D2698" s="2" t="s">
        <v>214</v>
      </c>
      <c r="E2698" s="2" t="s">
        <v>330</v>
      </c>
      <c r="F2698" s="2" t="s">
        <v>376</v>
      </c>
      <c r="G2698" s="2" t="s">
        <v>411</v>
      </c>
      <c r="H2698" s="2" t="s">
        <v>557</v>
      </c>
      <c r="I2698" s="2" t="s">
        <v>330</v>
      </c>
      <c r="J2698" s="2" t="s">
        <v>504</v>
      </c>
      <c r="K2698" s="2" t="s">
        <v>606</v>
      </c>
      <c r="L2698" s="2" t="s">
        <v>330</v>
      </c>
      <c r="M2698" s="2" t="s">
        <v>656</v>
      </c>
    </row>
    <row r="2699" spans="2:13">
      <c r="B2699" t="s">
        <v>36</v>
      </c>
      <c r="C2699">
        <v>15</v>
      </c>
      <c r="D2699" s="2" t="s">
        <v>215</v>
      </c>
      <c r="E2699" s="2" t="s">
        <v>330</v>
      </c>
      <c r="F2699" s="2" t="s">
        <v>345</v>
      </c>
      <c r="G2699" s="2" t="s">
        <v>392</v>
      </c>
      <c r="H2699" s="2" t="s">
        <v>557</v>
      </c>
      <c r="I2699" s="2" t="s">
        <v>330</v>
      </c>
      <c r="J2699" s="2" t="s">
        <v>330</v>
      </c>
      <c r="K2699" s="2" t="s">
        <v>327</v>
      </c>
      <c r="L2699" s="2" t="s">
        <v>330</v>
      </c>
      <c r="M2699" s="2" t="s">
        <v>657</v>
      </c>
    </row>
    <row r="2700" spans="2:13">
      <c r="B2700" t="s">
        <v>37</v>
      </c>
      <c r="C2700">
        <v>15</v>
      </c>
      <c r="D2700" s="2" t="s">
        <v>325</v>
      </c>
      <c r="E2700" s="2" t="s">
        <v>330</v>
      </c>
      <c r="F2700" s="2" t="s">
        <v>371</v>
      </c>
      <c r="G2700" s="2" t="s">
        <v>230</v>
      </c>
      <c r="H2700" s="2" t="s">
        <v>558</v>
      </c>
      <c r="I2700" s="2" t="s">
        <v>476</v>
      </c>
      <c r="J2700" s="2" t="s">
        <v>505</v>
      </c>
      <c r="K2700" s="2" t="s">
        <v>327</v>
      </c>
      <c r="L2700" s="2" t="s">
        <v>616</v>
      </c>
      <c r="M2700" s="2" t="s">
        <v>658</v>
      </c>
    </row>
    <row r="2701" spans="2:13">
      <c r="B2701" t="s">
        <v>38</v>
      </c>
      <c r="C2701">
        <v>15</v>
      </c>
      <c r="D2701" s="2" t="s">
        <v>216</v>
      </c>
      <c r="E2701" s="2" t="s">
        <v>330</v>
      </c>
      <c r="F2701" s="2" t="s">
        <v>372</v>
      </c>
      <c r="G2701" s="2" t="s">
        <v>412</v>
      </c>
      <c r="H2701" s="2" t="s">
        <v>559</v>
      </c>
      <c r="I2701" s="2" t="s">
        <v>411</v>
      </c>
      <c r="J2701" s="2" t="s">
        <v>506</v>
      </c>
      <c r="K2701" s="2" t="s">
        <v>327</v>
      </c>
      <c r="L2701" s="2" t="s">
        <v>230</v>
      </c>
      <c r="M2701" s="2" t="s">
        <v>659</v>
      </c>
    </row>
    <row r="2702" spans="2:13">
      <c r="B2702" t="s">
        <v>39</v>
      </c>
      <c r="C2702">
        <v>15</v>
      </c>
      <c r="D2702" s="2" t="s">
        <v>217</v>
      </c>
      <c r="E2702" s="2" t="s">
        <v>330</v>
      </c>
      <c r="F2702" s="2" t="s">
        <v>339</v>
      </c>
      <c r="G2702" s="2" t="s">
        <v>413</v>
      </c>
      <c r="H2702" s="2" t="s">
        <v>559</v>
      </c>
      <c r="I2702" s="2" t="s">
        <v>330</v>
      </c>
      <c r="J2702" s="2" t="s">
        <v>365</v>
      </c>
      <c r="K2702" s="2" t="s">
        <v>327</v>
      </c>
      <c r="L2702" s="2" t="s">
        <v>330</v>
      </c>
      <c r="M2702" s="2" t="s">
        <v>660</v>
      </c>
    </row>
    <row r="2703" spans="2:13">
      <c r="B2703" t="s">
        <v>40</v>
      </c>
      <c r="C2703">
        <v>15</v>
      </c>
      <c r="D2703" s="2" t="s">
        <v>218</v>
      </c>
      <c r="E2703" s="2" t="s">
        <v>368</v>
      </c>
      <c r="F2703" s="2" t="s">
        <v>335</v>
      </c>
      <c r="G2703" s="2" t="s">
        <v>404</v>
      </c>
      <c r="H2703" s="2" t="s">
        <v>559</v>
      </c>
      <c r="I2703" s="2" t="s">
        <v>577</v>
      </c>
      <c r="J2703" s="2" t="s">
        <v>507</v>
      </c>
      <c r="K2703" s="2" t="s">
        <v>327</v>
      </c>
      <c r="L2703" s="2" t="s">
        <v>577</v>
      </c>
      <c r="M2703" s="2" t="s">
        <v>239</v>
      </c>
    </row>
    <row r="2704" spans="2:13">
      <c r="B2704" t="s">
        <v>41</v>
      </c>
      <c r="C2704">
        <v>15</v>
      </c>
      <c r="D2704" s="2" t="s">
        <v>219</v>
      </c>
      <c r="E2704" s="2" t="s">
        <v>368</v>
      </c>
      <c r="F2704" s="2" t="s">
        <v>377</v>
      </c>
      <c r="G2704" s="2" t="s">
        <v>330</v>
      </c>
      <c r="H2704" s="2" t="s">
        <v>560</v>
      </c>
      <c r="I2704" s="2" t="s">
        <v>578</v>
      </c>
      <c r="J2704" s="2" t="s">
        <v>508</v>
      </c>
      <c r="K2704" s="2" t="s">
        <v>327</v>
      </c>
      <c r="L2704" s="2" t="s">
        <v>617</v>
      </c>
      <c r="M2704" s="2" t="s">
        <v>661</v>
      </c>
    </row>
    <row r="2705" spans="2:13">
      <c r="B2705" t="s">
        <v>42</v>
      </c>
      <c r="C2705">
        <v>15</v>
      </c>
      <c r="D2705" s="2" t="s">
        <v>220</v>
      </c>
      <c r="E2705" s="2" t="s">
        <v>330</v>
      </c>
      <c r="F2705" s="2" t="s">
        <v>377</v>
      </c>
      <c r="G2705" s="2" t="s">
        <v>411</v>
      </c>
      <c r="H2705" s="2" t="s">
        <v>560</v>
      </c>
      <c r="I2705" s="2" t="s">
        <v>330</v>
      </c>
      <c r="J2705" s="2" t="s">
        <v>413</v>
      </c>
      <c r="K2705" s="2" t="s">
        <v>327</v>
      </c>
      <c r="L2705" s="2" t="s">
        <v>330</v>
      </c>
      <c r="M2705" s="2" t="s">
        <v>662</v>
      </c>
    </row>
    <row r="2706" spans="2:13">
      <c r="B2706" t="s">
        <v>43</v>
      </c>
      <c r="C2706">
        <v>15</v>
      </c>
      <c r="D2706" s="2" t="s">
        <v>221</v>
      </c>
      <c r="E2706" s="2" t="s">
        <v>330</v>
      </c>
      <c r="F2706" s="2" t="s">
        <v>378</v>
      </c>
      <c r="G2706" s="2" t="s">
        <v>414</v>
      </c>
      <c r="H2706" s="2" t="s">
        <v>564</v>
      </c>
      <c r="I2706" s="2" t="s">
        <v>572</v>
      </c>
      <c r="J2706" s="2" t="s">
        <v>507</v>
      </c>
      <c r="K2706" s="2" t="s">
        <v>327</v>
      </c>
      <c r="L2706" s="2" t="s">
        <v>609</v>
      </c>
      <c r="M2706" s="2" t="s">
        <v>661</v>
      </c>
    </row>
    <row r="2707" spans="2:13">
      <c r="B2707" t="s">
        <v>44</v>
      </c>
      <c r="C2707">
        <v>15</v>
      </c>
      <c r="D2707" s="2" t="s">
        <v>222</v>
      </c>
      <c r="E2707" s="2" t="s">
        <v>369</v>
      </c>
      <c r="F2707" s="2" t="s">
        <v>379</v>
      </c>
      <c r="G2707" s="2" t="s">
        <v>415</v>
      </c>
      <c r="H2707" s="2" t="s">
        <v>564</v>
      </c>
      <c r="I2707" s="2" t="s">
        <v>330</v>
      </c>
      <c r="J2707" s="2" t="s">
        <v>509</v>
      </c>
      <c r="K2707" s="2" t="s">
        <v>327</v>
      </c>
      <c r="L2707" s="2" t="s">
        <v>330</v>
      </c>
      <c r="M2707" s="2" t="s">
        <v>310</v>
      </c>
    </row>
    <row r="2708" spans="2:13">
      <c r="B2708" t="s">
        <v>45</v>
      </c>
      <c r="C2708">
        <v>15</v>
      </c>
      <c r="D2708" s="2" t="s">
        <v>223</v>
      </c>
      <c r="E2708" s="2" t="s">
        <v>369</v>
      </c>
      <c r="F2708" s="2" t="s">
        <v>343</v>
      </c>
      <c r="G2708" s="2" t="s">
        <v>397</v>
      </c>
      <c r="H2708" s="2" t="s">
        <v>349</v>
      </c>
      <c r="I2708" s="2" t="s">
        <v>573</v>
      </c>
      <c r="J2708" s="2" t="s">
        <v>292</v>
      </c>
      <c r="K2708" s="2" t="s">
        <v>327</v>
      </c>
      <c r="L2708" s="2" t="s">
        <v>610</v>
      </c>
      <c r="M2708" s="2" t="s">
        <v>663</v>
      </c>
    </row>
    <row r="2709" spans="2:13">
      <c r="B2709" t="s">
        <v>46</v>
      </c>
      <c r="C2709">
        <v>15</v>
      </c>
      <c r="D2709" s="2" t="s">
        <v>224</v>
      </c>
      <c r="E2709" s="2" t="s">
        <v>364</v>
      </c>
      <c r="F2709" s="2" t="s">
        <v>336</v>
      </c>
      <c r="G2709" s="2" t="s">
        <v>414</v>
      </c>
      <c r="H2709" s="2" t="s">
        <v>565</v>
      </c>
      <c r="I2709" s="2" t="s">
        <v>415</v>
      </c>
      <c r="J2709" s="2" t="s">
        <v>510</v>
      </c>
      <c r="K2709" s="2" t="s">
        <v>327</v>
      </c>
      <c r="L2709" s="2" t="s">
        <v>483</v>
      </c>
      <c r="M2709" s="2" t="s">
        <v>664</v>
      </c>
    </row>
    <row r="2710" spans="2:13">
      <c r="B2710" t="s">
        <v>47</v>
      </c>
      <c r="C2710">
        <v>15</v>
      </c>
      <c r="D2710" s="2" t="s">
        <v>225</v>
      </c>
      <c r="E2710" s="2" t="s">
        <v>364</v>
      </c>
      <c r="F2710" s="2" t="s">
        <v>380</v>
      </c>
      <c r="G2710" s="2" t="s">
        <v>416</v>
      </c>
      <c r="H2710" s="2" t="s">
        <v>565</v>
      </c>
      <c r="I2710" s="2" t="s">
        <v>330</v>
      </c>
      <c r="J2710" s="2" t="s">
        <v>381</v>
      </c>
      <c r="K2710" s="2" t="s">
        <v>327</v>
      </c>
      <c r="L2710" s="2" t="s">
        <v>330</v>
      </c>
      <c r="M2710" s="2" t="s">
        <v>665</v>
      </c>
    </row>
    <row r="2711" spans="2:13">
      <c r="B2711" t="s">
        <v>48</v>
      </c>
      <c r="C2711">
        <v>15</v>
      </c>
      <c r="D2711" s="2" t="s">
        <v>326</v>
      </c>
      <c r="E2711" s="2" t="s">
        <v>330</v>
      </c>
      <c r="F2711" s="2" t="s">
        <v>380</v>
      </c>
      <c r="G2711" s="2" t="s">
        <v>417</v>
      </c>
      <c r="H2711" s="2" t="s">
        <v>566</v>
      </c>
      <c r="I2711" s="2" t="s">
        <v>579</v>
      </c>
      <c r="J2711" s="2" t="s">
        <v>365</v>
      </c>
      <c r="K2711" s="2" t="s">
        <v>372</v>
      </c>
      <c r="L2711" s="2" t="s">
        <v>618</v>
      </c>
      <c r="M2711" s="2" t="s">
        <v>666</v>
      </c>
    </row>
    <row r="2712" spans="2:13">
      <c r="B2712" t="s">
        <v>49</v>
      </c>
      <c r="C2712">
        <v>15</v>
      </c>
      <c r="D2712" s="2" t="s">
        <v>327</v>
      </c>
      <c r="E2712" s="2" t="s">
        <v>330</v>
      </c>
      <c r="F2712" s="2" t="s">
        <v>380</v>
      </c>
      <c r="G2712" s="2" t="s">
        <v>414</v>
      </c>
      <c r="H2712" s="2" t="s">
        <v>566</v>
      </c>
      <c r="I2712" s="2" t="s">
        <v>330</v>
      </c>
      <c r="J2712" s="2" t="s">
        <v>511</v>
      </c>
      <c r="K2712" s="2" t="s">
        <v>372</v>
      </c>
      <c r="L2712" s="2" t="s">
        <v>330</v>
      </c>
      <c r="M2712" s="2" t="s">
        <v>667</v>
      </c>
    </row>
    <row r="2713" spans="2:13">
      <c r="B2713" t="s">
        <v>50</v>
      </c>
      <c r="C2713">
        <v>15</v>
      </c>
      <c r="D2713" s="2" t="s">
        <v>328</v>
      </c>
      <c r="E2713" s="2" t="s">
        <v>330</v>
      </c>
      <c r="F2713" s="2" t="s">
        <v>380</v>
      </c>
      <c r="G2713" s="2" t="s">
        <v>397</v>
      </c>
      <c r="H2713" s="2" t="s">
        <v>566</v>
      </c>
      <c r="I2713" s="2" t="s">
        <v>580</v>
      </c>
      <c r="J2713" s="2" t="s">
        <v>489</v>
      </c>
      <c r="K2713" s="2" t="s">
        <v>372</v>
      </c>
      <c r="L2713" s="2" t="s">
        <v>580</v>
      </c>
      <c r="M2713" s="2" t="s">
        <v>668</v>
      </c>
    </row>
    <row r="2714" spans="2:13">
      <c r="B2714" t="s">
        <v>51</v>
      </c>
      <c r="C2714">
        <v>15</v>
      </c>
      <c r="D2714" s="2" t="s">
        <v>329</v>
      </c>
      <c r="E2714" s="2" t="s">
        <v>330</v>
      </c>
      <c r="F2714" s="2" t="s">
        <v>380</v>
      </c>
      <c r="G2714" s="2" t="s">
        <v>418</v>
      </c>
      <c r="H2714" s="2" t="s">
        <v>567</v>
      </c>
      <c r="I2714" s="2" t="s">
        <v>581</v>
      </c>
      <c r="J2714" s="2" t="s">
        <v>512</v>
      </c>
      <c r="K2714" s="2" t="s">
        <v>372</v>
      </c>
      <c r="L2714" s="2" t="s">
        <v>619</v>
      </c>
      <c r="M2714" s="2" t="s">
        <v>669</v>
      </c>
    </row>
    <row r="2715" spans="2:13">
      <c r="B2715" t="s">
        <v>52</v>
      </c>
      <c r="C2715">
        <v>15</v>
      </c>
      <c r="D2715" s="2" t="s">
        <v>226</v>
      </c>
      <c r="E2715" s="2" t="s">
        <v>330</v>
      </c>
      <c r="F2715" s="2" t="s">
        <v>380</v>
      </c>
      <c r="G2715" s="2" t="s">
        <v>414</v>
      </c>
      <c r="H2715" s="2" t="s">
        <v>568</v>
      </c>
      <c r="I2715" s="2" t="s">
        <v>582</v>
      </c>
      <c r="J2715" s="2" t="s">
        <v>513</v>
      </c>
      <c r="K2715" s="2" t="s">
        <v>372</v>
      </c>
      <c r="L2715" s="2" t="s">
        <v>620</v>
      </c>
      <c r="M2715" s="2" t="s">
        <v>670</v>
      </c>
    </row>
    <row r="2716" spans="2:13">
      <c r="B2716" t="s">
        <v>53</v>
      </c>
      <c r="C2716">
        <v>15</v>
      </c>
      <c r="D2716" s="2" t="s">
        <v>227</v>
      </c>
      <c r="E2716" s="2" t="s">
        <v>330</v>
      </c>
      <c r="F2716" s="2" t="s">
        <v>380</v>
      </c>
      <c r="G2716" s="2" t="s">
        <v>418</v>
      </c>
      <c r="H2716" s="2" t="s">
        <v>334</v>
      </c>
      <c r="I2716" s="2" t="s">
        <v>578</v>
      </c>
      <c r="J2716" s="2" t="s">
        <v>426</v>
      </c>
      <c r="K2716" s="2" t="s">
        <v>372</v>
      </c>
      <c r="L2716" s="2" t="s">
        <v>621</v>
      </c>
      <c r="M2716" s="2" t="s">
        <v>671</v>
      </c>
    </row>
    <row r="2717" spans="2:13">
      <c r="B2717" t="s">
        <v>54</v>
      </c>
      <c r="C2717">
        <v>15</v>
      </c>
      <c r="D2717" s="2" t="s">
        <v>228</v>
      </c>
      <c r="E2717" s="2" t="s">
        <v>330</v>
      </c>
      <c r="F2717" s="2" t="s">
        <v>380</v>
      </c>
      <c r="G2717" s="2" t="s">
        <v>419</v>
      </c>
      <c r="H2717" s="2" t="s">
        <v>334</v>
      </c>
      <c r="I2717" s="2" t="s">
        <v>583</v>
      </c>
      <c r="J2717" s="2" t="s">
        <v>443</v>
      </c>
      <c r="K2717" s="2" t="s">
        <v>379</v>
      </c>
      <c r="L2717" s="2" t="s">
        <v>583</v>
      </c>
      <c r="M2717" s="2" t="s">
        <v>672</v>
      </c>
    </row>
    <row r="2718" spans="2:13">
      <c r="B2718" t="s">
        <v>55</v>
      </c>
      <c r="C2718">
        <v>15</v>
      </c>
      <c r="D2718" s="2" t="s">
        <v>229</v>
      </c>
      <c r="E2718" s="2" t="s">
        <v>330</v>
      </c>
      <c r="F2718" s="2" t="s">
        <v>380</v>
      </c>
      <c r="G2718" s="2" t="s">
        <v>420</v>
      </c>
      <c r="H2718" s="2" t="s">
        <v>337</v>
      </c>
      <c r="I2718" s="2" t="s">
        <v>581</v>
      </c>
      <c r="J2718" s="2" t="s">
        <v>443</v>
      </c>
      <c r="K2718" s="2" t="s">
        <v>379</v>
      </c>
      <c r="L2718" s="2" t="s">
        <v>619</v>
      </c>
      <c r="M2718" s="2" t="s">
        <v>657</v>
      </c>
    </row>
    <row r="2719" spans="2:13">
      <c r="B2719" t="s">
        <v>56</v>
      </c>
      <c r="C2719">
        <v>15</v>
      </c>
      <c r="D2719" s="2" t="s">
        <v>230</v>
      </c>
      <c r="E2719" s="2" t="s">
        <v>330</v>
      </c>
      <c r="F2719" s="2" t="s">
        <v>380</v>
      </c>
      <c r="G2719" s="2" t="s">
        <v>421</v>
      </c>
      <c r="H2719" s="2" t="s">
        <v>569</v>
      </c>
      <c r="I2719" s="2" t="s">
        <v>584</v>
      </c>
      <c r="J2719" s="2" t="s">
        <v>512</v>
      </c>
      <c r="K2719" s="2" t="s">
        <v>379</v>
      </c>
      <c r="L2719" s="2" t="s">
        <v>622</v>
      </c>
      <c r="M2719" s="2" t="s">
        <v>673</v>
      </c>
    </row>
    <row r="2720" spans="2:13">
      <c r="B2720" t="s">
        <v>57</v>
      </c>
      <c r="C2720">
        <v>15</v>
      </c>
      <c r="D2720" s="2" t="s">
        <v>231</v>
      </c>
      <c r="E2720" s="2" t="s">
        <v>330</v>
      </c>
      <c r="F2720" s="2" t="s">
        <v>380</v>
      </c>
      <c r="G2720" s="2" t="s">
        <v>422</v>
      </c>
      <c r="H2720" s="2" t="s">
        <v>327</v>
      </c>
      <c r="I2720" s="2" t="s">
        <v>365</v>
      </c>
      <c r="J2720" s="2" t="s">
        <v>514</v>
      </c>
      <c r="K2720" s="2" t="s">
        <v>379</v>
      </c>
      <c r="L2720" s="2" t="s">
        <v>364</v>
      </c>
      <c r="M2720" s="2" t="s">
        <v>236</v>
      </c>
    </row>
    <row r="2721" spans="2:13">
      <c r="B2721" t="s">
        <v>58</v>
      </c>
      <c r="C2721">
        <v>15</v>
      </c>
      <c r="D2721" s="2" t="s">
        <v>232</v>
      </c>
      <c r="E2721" s="2" t="s">
        <v>330</v>
      </c>
      <c r="F2721" s="2" t="s">
        <v>381</v>
      </c>
      <c r="G2721" s="2" t="s">
        <v>423</v>
      </c>
      <c r="H2721" s="2" t="s">
        <v>570</v>
      </c>
      <c r="I2721" s="2" t="s">
        <v>585</v>
      </c>
      <c r="J2721" s="2" t="s">
        <v>515</v>
      </c>
      <c r="K2721" s="2" t="s">
        <v>379</v>
      </c>
      <c r="L2721" s="2" t="s">
        <v>623</v>
      </c>
      <c r="M2721" s="2" t="s">
        <v>674</v>
      </c>
    </row>
    <row r="2722" spans="2:13">
      <c r="B2722" t="s">
        <v>59</v>
      </c>
      <c r="C2722">
        <v>15</v>
      </c>
      <c r="D2722" s="2" t="s">
        <v>330</v>
      </c>
      <c r="E2722" s="2" t="s">
        <v>364</v>
      </c>
      <c r="F2722" s="2" t="s">
        <v>381</v>
      </c>
      <c r="G2722" s="2" t="s">
        <v>411</v>
      </c>
      <c r="H2722" s="2" t="s">
        <v>570</v>
      </c>
      <c r="I2722" s="2" t="s">
        <v>330</v>
      </c>
      <c r="J2722" s="2" t="s">
        <v>415</v>
      </c>
      <c r="K2722" s="2" t="s">
        <v>379</v>
      </c>
      <c r="L2722" s="2" t="s">
        <v>330</v>
      </c>
      <c r="M2722" s="2" t="s">
        <v>674</v>
      </c>
    </row>
    <row r="2723" spans="2:13">
      <c r="B2723" t="s">
        <v>60</v>
      </c>
      <c r="C2723">
        <v>15</v>
      </c>
      <c r="D2723" s="2" t="s">
        <v>331</v>
      </c>
      <c r="E2723" s="2" t="s">
        <v>364</v>
      </c>
      <c r="F2723" s="2" t="s">
        <v>381</v>
      </c>
      <c r="G2723" s="2" t="s">
        <v>424</v>
      </c>
      <c r="H2723" s="2" t="s">
        <v>376</v>
      </c>
      <c r="I2723" s="2" t="s">
        <v>586</v>
      </c>
      <c r="J2723" s="2" t="s">
        <v>516</v>
      </c>
      <c r="K2723" s="2" t="s">
        <v>379</v>
      </c>
      <c r="L2723" s="2" t="s">
        <v>580</v>
      </c>
      <c r="M2723" s="2" t="s">
        <v>343</v>
      </c>
    </row>
    <row r="2724" spans="2:13">
      <c r="B2724" t="s">
        <v>61</v>
      </c>
      <c r="C2724">
        <v>15</v>
      </c>
      <c r="D2724" s="2" t="s">
        <v>233</v>
      </c>
      <c r="E2724" s="2" t="s">
        <v>330</v>
      </c>
      <c r="F2724" s="2" t="s">
        <v>381</v>
      </c>
      <c r="G2724" s="2" t="s">
        <v>425</v>
      </c>
      <c r="H2724" s="2" t="s">
        <v>571</v>
      </c>
      <c r="I2724" s="2" t="s">
        <v>587</v>
      </c>
      <c r="J2724" s="2" t="s">
        <v>517</v>
      </c>
      <c r="K2724" s="2" t="s">
        <v>379</v>
      </c>
      <c r="L2724" s="2" t="s">
        <v>624</v>
      </c>
      <c r="M2724" s="2" t="s">
        <v>675</v>
      </c>
    </row>
    <row r="2725" spans="2:13">
      <c r="B2725" t="s">
        <v>62</v>
      </c>
      <c r="C2725">
        <v>15</v>
      </c>
      <c r="D2725" s="2" t="s">
        <v>234</v>
      </c>
      <c r="E2725" s="2" t="s">
        <v>368</v>
      </c>
      <c r="F2725" s="2" t="s">
        <v>381</v>
      </c>
      <c r="G2725" s="2" t="s">
        <v>426</v>
      </c>
      <c r="H2725" s="2" t="s">
        <v>345</v>
      </c>
      <c r="I2725" s="2" t="s">
        <v>588</v>
      </c>
      <c r="J2725" s="2" t="s">
        <v>427</v>
      </c>
      <c r="K2725" s="2" t="s">
        <v>379</v>
      </c>
      <c r="L2725" s="2" t="s">
        <v>625</v>
      </c>
      <c r="M2725" s="2" t="s">
        <v>676</v>
      </c>
    </row>
    <row r="2726" spans="2:13">
      <c r="B2726" t="s">
        <v>63</v>
      </c>
      <c r="C2726">
        <v>15</v>
      </c>
      <c r="D2726" s="2" t="s">
        <v>235</v>
      </c>
      <c r="E2726" s="2" t="s">
        <v>368</v>
      </c>
      <c r="F2726" s="2" t="s">
        <v>381</v>
      </c>
      <c r="G2726" s="2" t="s">
        <v>417</v>
      </c>
      <c r="H2726" s="2" t="s">
        <v>375</v>
      </c>
      <c r="I2726" s="2" t="s">
        <v>587</v>
      </c>
      <c r="J2726" s="2" t="s">
        <v>263</v>
      </c>
      <c r="K2726" s="2" t="s">
        <v>379</v>
      </c>
      <c r="L2726" s="2" t="s">
        <v>624</v>
      </c>
      <c r="M2726" s="2" t="s">
        <v>359</v>
      </c>
    </row>
    <row r="2727" spans="2:13">
      <c r="B2727" t="s">
        <v>64</v>
      </c>
      <c r="C2727">
        <v>15</v>
      </c>
      <c r="D2727" s="2" t="s">
        <v>236</v>
      </c>
      <c r="E2727" s="2" t="s">
        <v>330</v>
      </c>
      <c r="F2727" s="2" t="s">
        <v>381</v>
      </c>
      <c r="G2727" s="2" t="s">
        <v>425</v>
      </c>
      <c r="H2727" s="2" t="s">
        <v>371</v>
      </c>
      <c r="I2727" s="2" t="s">
        <v>366</v>
      </c>
      <c r="J2727" s="2" t="s">
        <v>263</v>
      </c>
      <c r="K2727" s="2" t="s">
        <v>379</v>
      </c>
      <c r="L2727" s="2" t="s">
        <v>368</v>
      </c>
      <c r="M2727" s="2" t="s">
        <v>655</v>
      </c>
    </row>
    <row r="2728" spans="2:13">
      <c r="B2728" t="s">
        <v>65</v>
      </c>
      <c r="C2728">
        <v>15</v>
      </c>
      <c r="D2728" s="2" t="s">
        <v>237</v>
      </c>
      <c r="E2728" s="2" t="s">
        <v>364</v>
      </c>
      <c r="F2728" s="2" t="s">
        <v>382</v>
      </c>
      <c r="G2728" s="2" t="s">
        <v>426</v>
      </c>
      <c r="H2728" s="2" t="s">
        <v>374</v>
      </c>
      <c r="I2728" s="2" t="s">
        <v>366</v>
      </c>
      <c r="J2728" s="2" t="s">
        <v>427</v>
      </c>
      <c r="K2728" s="2" t="s">
        <v>379</v>
      </c>
      <c r="L2728" s="2" t="s">
        <v>368</v>
      </c>
      <c r="M2728" s="2" t="s">
        <v>677</v>
      </c>
    </row>
    <row r="2729" spans="2:13">
      <c r="B2729" t="s">
        <v>66</v>
      </c>
      <c r="C2729">
        <v>15</v>
      </c>
      <c r="D2729" s="2" t="s">
        <v>330</v>
      </c>
      <c r="E2729" s="2" t="s">
        <v>364</v>
      </c>
      <c r="F2729" s="2" t="s">
        <v>382</v>
      </c>
      <c r="G2729" s="2" t="s">
        <v>330</v>
      </c>
      <c r="H2729" s="2" t="s">
        <v>374</v>
      </c>
      <c r="I2729" s="2" t="s">
        <v>330</v>
      </c>
      <c r="J2729" s="2" t="s">
        <v>330</v>
      </c>
      <c r="K2729" s="2" t="s">
        <v>379</v>
      </c>
      <c r="L2729" s="2" t="s">
        <v>330</v>
      </c>
      <c r="M2729" s="2" t="s">
        <v>677</v>
      </c>
    </row>
    <row r="2730" spans="2:13">
      <c r="B2730" t="s">
        <v>67</v>
      </c>
      <c r="C2730">
        <v>15</v>
      </c>
      <c r="D2730" s="2" t="s">
        <v>238</v>
      </c>
      <c r="E2730" s="2" t="s">
        <v>330</v>
      </c>
      <c r="F2730" s="2" t="s">
        <v>382</v>
      </c>
      <c r="G2730" s="2" t="s">
        <v>427</v>
      </c>
      <c r="H2730" s="2" t="s">
        <v>374</v>
      </c>
      <c r="I2730" s="2" t="s">
        <v>589</v>
      </c>
      <c r="J2730" s="2" t="s">
        <v>518</v>
      </c>
      <c r="K2730" s="2" t="s">
        <v>379</v>
      </c>
      <c r="L2730" s="2" t="s">
        <v>589</v>
      </c>
      <c r="M2730" s="2" t="s">
        <v>678</v>
      </c>
    </row>
    <row r="2731" spans="2:13">
      <c r="B2731" t="s">
        <v>68</v>
      </c>
      <c r="C2731">
        <v>15</v>
      </c>
      <c r="D2731" s="2" t="s">
        <v>239</v>
      </c>
      <c r="E2731" s="2" t="s">
        <v>330</v>
      </c>
      <c r="F2731" s="2" t="s">
        <v>382</v>
      </c>
      <c r="G2731" s="2" t="s">
        <v>417</v>
      </c>
      <c r="H2731" s="2" t="s">
        <v>374</v>
      </c>
      <c r="I2731" s="2" t="s">
        <v>330</v>
      </c>
      <c r="J2731" s="2" t="s">
        <v>519</v>
      </c>
      <c r="K2731" s="2" t="s">
        <v>379</v>
      </c>
      <c r="L2731" s="2" t="s">
        <v>330</v>
      </c>
      <c r="M2731" s="2" t="s">
        <v>679</v>
      </c>
    </row>
    <row r="2732" spans="2:13">
      <c r="B2732" t="s">
        <v>69</v>
      </c>
      <c r="C2732">
        <v>15</v>
      </c>
      <c r="D2732" s="2" t="s">
        <v>240</v>
      </c>
      <c r="E2732" s="2" t="s">
        <v>330</v>
      </c>
      <c r="F2732" s="2" t="s">
        <v>382</v>
      </c>
      <c r="G2732" s="2" t="s">
        <v>428</v>
      </c>
      <c r="H2732" s="2" t="s">
        <v>374</v>
      </c>
      <c r="I2732" s="2" t="s">
        <v>330</v>
      </c>
      <c r="J2732" s="2" t="s">
        <v>520</v>
      </c>
      <c r="K2732" s="2" t="s">
        <v>379</v>
      </c>
      <c r="L2732" s="2" t="s">
        <v>330</v>
      </c>
      <c r="M2732" s="2" t="s">
        <v>680</v>
      </c>
    </row>
    <row r="2733" spans="2:13">
      <c r="B2733" t="s">
        <v>70</v>
      </c>
      <c r="C2733">
        <v>15</v>
      </c>
      <c r="D2733" s="2" t="s">
        <v>241</v>
      </c>
      <c r="E2733" s="2" t="s">
        <v>330</v>
      </c>
      <c r="F2733" s="2" t="s">
        <v>382</v>
      </c>
      <c r="G2733" s="2" t="s">
        <v>429</v>
      </c>
      <c r="H2733" s="2" t="s">
        <v>374</v>
      </c>
      <c r="I2733" s="2" t="s">
        <v>330</v>
      </c>
      <c r="J2733" s="2" t="s">
        <v>521</v>
      </c>
      <c r="K2733" s="2" t="s">
        <v>379</v>
      </c>
      <c r="L2733" s="2" t="s">
        <v>330</v>
      </c>
      <c r="M2733" s="2" t="s">
        <v>681</v>
      </c>
    </row>
    <row r="2734" spans="2:13">
      <c r="B2734" t="s">
        <v>71</v>
      </c>
      <c r="C2734">
        <v>15</v>
      </c>
      <c r="D2734" s="2" t="s">
        <v>241</v>
      </c>
      <c r="E2734" s="2" t="s">
        <v>330</v>
      </c>
      <c r="F2734" s="2" t="s">
        <v>382</v>
      </c>
      <c r="G2734" s="2" t="s">
        <v>414</v>
      </c>
      <c r="H2734" s="2" t="s">
        <v>374</v>
      </c>
      <c r="I2734" s="2" t="s">
        <v>330</v>
      </c>
      <c r="J2734" s="2" t="s">
        <v>464</v>
      </c>
      <c r="K2734" s="2" t="s">
        <v>379</v>
      </c>
      <c r="L2734" s="2" t="s">
        <v>330</v>
      </c>
      <c r="M2734" s="2" t="s">
        <v>681</v>
      </c>
    </row>
    <row r="2735" spans="2:13">
      <c r="B2735" t="s">
        <v>72</v>
      </c>
      <c r="C2735">
        <v>15</v>
      </c>
      <c r="D2735" s="2" t="s">
        <v>242</v>
      </c>
      <c r="E2735" s="2" t="s">
        <v>330</v>
      </c>
      <c r="F2735" s="2" t="s">
        <v>382</v>
      </c>
      <c r="G2735" s="2" t="s">
        <v>430</v>
      </c>
      <c r="H2735" s="2" t="s">
        <v>374</v>
      </c>
      <c r="I2735" s="2" t="s">
        <v>330</v>
      </c>
      <c r="J2735" s="2" t="s">
        <v>472</v>
      </c>
      <c r="K2735" s="2" t="s">
        <v>343</v>
      </c>
      <c r="L2735" s="2" t="s">
        <v>330</v>
      </c>
      <c r="M2735" s="2" t="s">
        <v>682</v>
      </c>
    </row>
    <row r="2736" spans="2:13">
      <c r="B2736" t="s">
        <v>73</v>
      </c>
      <c r="C2736">
        <v>15</v>
      </c>
      <c r="D2736" s="2" t="s">
        <v>332</v>
      </c>
      <c r="E2736" s="2" t="s">
        <v>330</v>
      </c>
      <c r="F2736" s="2" t="s">
        <v>382</v>
      </c>
      <c r="G2736" s="2" t="s">
        <v>431</v>
      </c>
      <c r="H2736" s="2" t="s">
        <v>374</v>
      </c>
      <c r="I2736" s="2" t="s">
        <v>330</v>
      </c>
      <c r="J2736" s="2" t="s">
        <v>330</v>
      </c>
      <c r="K2736" s="2" t="s">
        <v>343</v>
      </c>
      <c r="L2736" s="2" t="s">
        <v>330</v>
      </c>
      <c r="M2736" s="2" t="s">
        <v>683</v>
      </c>
    </row>
    <row r="2737" spans="2:13">
      <c r="B2737" t="s">
        <v>74</v>
      </c>
      <c r="C2737">
        <v>15</v>
      </c>
      <c r="D2737" s="2" t="s">
        <v>333</v>
      </c>
      <c r="E2737" s="2" t="s">
        <v>330</v>
      </c>
      <c r="F2737" s="2" t="s">
        <v>382</v>
      </c>
      <c r="G2737" s="2" t="s">
        <v>432</v>
      </c>
      <c r="H2737" s="2" t="s">
        <v>374</v>
      </c>
      <c r="I2737" s="2" t="s">
        <v>330</v>
      </c>
      <c r="J2737" s="2" t="s">
        <v>464</v>
      </c>
      <c r="K2737" s="2" t="s">
        <v>343</v>
      </c>
      <c r="L2737" s="2" t="s">
        <v>330</v>
      </c>
      <c r="M2737" s="2" t="s">
        <v>684</v>
      </c>
    </row>
    <row r="2738" spans="2:13">
      <c r="B2738" t="s">
        <v>75</v>
      </c>
      <c r="C2738">
        <v>15</v>
      </c>
      <c r="D2738" s="2" t="s">
        <v>334</v>
      </c>
      <c r="E2738" s="2" t="s">
        <v>330</v>
      </c>
      <c r="F2738" s="2" t="s">
        <v>382</v>
      </c>
      <c r="G2738" s="2" t="s">
        <v>433</v>
      </c>
      <c r="H2738" s="2" t="s">
        <v>374</v>
      </c>
      <c r="I2738" s="2" t="s">
        <v>330</v>
      </c>
      <c r="J2738" s="2" t="s">
        <v>522</v>
      </c>
      <c r="K2738" s="2" t="s">
        <v>343</v>
      </c>
      <c r="L2738" s="2" t="s">
        <v>330</v>
      </c>
      <c r="M2738" s="2" t="s">
        <v>557</v>
      </c>
    </row>
    <row r="2739" spans="2:13">
      <c r="B2739" t="s">
        <v>76</v>
      </c>
      <c r="C2739">
        <v>15</v>
      </c>
      <c r="D2739" s="2" t="s">
        <v>197</v>
      </c>
      <c r="E2739" s="2" t="s">
        <v>330</v>
      </c>
      <c r="F2739" s="2" t="s">
        <v>382</v>
      </c>
      <c r="G2739" s="2" t="s">
        <v>434</v>
      </c>
      <c r="H2739" s="2" t="s">
        <v>374</v>
      </c>
      <c r="I2739" s="2" t="s">
        <v>330</v>
      </c>
      <c r="J2739" s="2" t="s">
        <v>523</v>
      </c>
      <c r="K2739" s="2" t="s">
        <v>343</v>
      </c>
      <c r="L2739" s="2" t="s">
        <v>330</v>
      </c>
      <c r="M2739" s="2" t="s">
        <v>326</v>
      </c>
    </row>
    <row r="2740" spans="2:13">
      <c r="B2740" t="s">
        <v>77</v>
      </c>
      <c r="C2740">
        <v>15</v>
      </c>
      <c r="D2740" s="2" t="s">
        <v>335</v>
      </c>
      <c r="E2740" s="2" t="s">
        <v>330</v>
      </c>
      <c r="F2740" s="2" t="s">
        <v>381</v>
      </c>
      <c r="G2740" s="2" t="s">
        <v>435</v>
      </c>
      <c r="H2740" s="2" t="s">
        <v>375</v>
      </c>
      <c r="I2740" s="2" t="s">
        <v>582</v>
      </c>
      <c r="J2740" s="2" t="s">
        <v>491</v>
      </c>
      <c r="K2740" s="2" t="s">
        <v>343</v>
      </c>
      <c r="L2740" s="2" t="s">
        <v>626</v>
      </c>
      <c r="M2740" s="2" t="s">
        <v>562</v>
      </c>
    </row>
    <row r="2741" spans="2:13">
      <c r="B2741" t="s">
        <v>78</v>
      </c>
      <c r="C2741">
        <v>15</v>
      </c>
      <c r="D2741" s="2" t="s">
        <v>226</v>
      </c>
      <c r="E2741" s="2" t="s">
        <v>330</v>
      </c>
      <c r="F2741" s="2" t="s">
        <v>381</v>
      </c>
      <c r="G2741" s="2" t="s">
        <v>434</v>
      </c>
      <c r="H2741" s="2" t="s">
        <v>345</v>
      </c>
      <c r="I2741" s="2" t="s">
        <v>586</v>
      </c>
      <c r="J2741" s="2" t="s">
        <v>524</v>
      </c>
      <c r="K2741" s="2" t="s">
        <v>343</v>
      </c>
      <c r="L2741" s="2" t="s">
        <v>597</v>
      </c>
      <c r="M2741" s="2" t="s">
        <v>685</v>
      </c>
    </row>
    <row r="2742" spans="2:13">
      <c r="B2742" t="s">
        <v>79</v>
      </c>
      <c r="C2742">
        <v>15</v>
      </c>
      <c r="D2742" s="2" t="s">
        <v>243</v>
      </c>
      <c r="E2742" s="2" t="s">
        <v>330</v>
      </c>
      <c r="F2742" s="2" t="s">
        <v>383</v>
      </c>
      <c r="G2742" s="2" t="s">
        <v>436</v>
      </c>
      <c r="H2742" s="2" t="s">
        <v>376</v>
      </c>
      <c r="I2742" s="2" t="s">
        <v>586</v>
      </c>
      <c r="J2742" s="2" t="s">
        <v>418</v>
      </c>
      <c r="K2742" s="2" t="s">
        <v>343</v>
      </c>
      <c r="L2742" s="2" t="s">
        <v>627</v>
      </c>
      <c r="M2742" s="2" t="s">
        <v>686</v>
      </c>
    </row>
    <row r="2743" spans="2:13">
      <c r="B2743" t="s">
        <v>80</v>
      </c>
      <c r="C2743">
        <v>15</v>
      </c>
      <c r="D2743" s="2" t="s">
        <v>244</v>
      </c>
      <c r="E2743" s="2" t="s">
        <v>330</v>
      </c>
      <c r="F2743" s="2" t="s">
        <v>380</v>
      </c>
      <c r="G2743" s="2" t="s">
        <v>391</v>
      </c>
      <c r="H2743" s="2" t="s">
        <v>376</v>
      </c>
      <c r="I2743" s="2" t="s">
        <v>330</v>
      </c>
      <c r="J2743" s="2" t="s">
        <v>468</v>
      </c>
      <c r="K2743" s="2" t="s">
        <v>343</v>
      </c>
      <c r="L2743" s="2" t="s">
        <v>330</v>
      </c>
      <c r="M2743" s="2" t="s">
        <v>687</v>
      </c>
    </row>
    <row r="2744" spans="2:13">
      <c r="B2744" t="s">
        <v>81</v>
      </c>
      <c r="C2744">
        <v>15</v>
      </c>
      <c r="D2744" s="2" t="s">
        <v>245</v>
      </c>
      <c r="E2744" s="2" t="s">
        <v>330</v>
      </c>
      <c r="F2744" s="2" t="s">
        <v>380</v>
      </c>
      <c r="G2744" s="2" t="s">
        <v>395</v>
      </c>
      <c r="H2744" s="2" t="s">
        <v>376</v>
      </c>
      <c r="I2744" s="2" t="s">
        <v>330</v>
      </c>
      <c r="J2744" s="2" t="s">
        <v>525</v>
      </c>
      <c r="K2744" s="2" t="s">
        <v>343</v>
      </c>
      <c r="L2744" s="2" t="s">
        <v>330</v>
      </c>
      <c r="M2744" s="2" t="s">
        <v>688</v>
      </c>
    </row>
    <row r="2745" spans="2:13">
      <c r="B2745" t="s">
        <v>82</v>
      </c>
      <c r="C2745">
        <v>15</v>
      </c>
      <c r="D2745" s="2" t="s">
        <v>246</v>
      </c>
      <c r="E2745" s="2" t="s">
        <v>330</v>
      </c>
      <c r="F2745" s="2" t="s">
        <v>336</v>
      </c>
      <c r="G2745" s="2" t="s">
        <v>395</v>
      </c>
      <c r="H2745" s="2" t="s">
        <v>376</v>
      </c>
      <c r="I2745" s="2" t="s">
        <v>330</v>
      </c>
      <c r="J2745" s="2" t="s">
        <v>422</v>
      </c>
      <c r="K2745" s="2" t="s">
        <v>343</v>
      </c>
      <c r="L2745" s="2" t="s">
        <v>330</v>
      </c>
      <c r="M2745" s="2" t="s">
        <v>689</v>
      </c>
    </row>
    <row r="2746" spans="2:13">
      <c r="B2746" t="s">
        <v>83</v>
      </c>
      <c r="C2746">
        <v>15</v>
      </c>
      <c r="D2746" s="2" t="s">
        <v>246</v>
      </c>
      <c r="E2746" s="2" t="s">
        <v>330</v>
      </c>
      <c r="F2746" s="2" t="s">
        <v>384</v>
      </c>
      <c r="G2746" s="2" t="s">
        <v>330</v>
      </c>
      <c r="H2746" s="2" t="s">
        <v>376</v>
      </c>
      <c r="I2746" s="2" t="s">
        <v>330</v>
      </c>
      <c r="J2746" s="2" t="s">
        <v>509</v>
      </c>
      <c r="K2746" s="2" t="s">
        <v>343</v>
      </c>
      <c r="L2746" s="2" t="s">
        <v>330</v>
      </c>
      <c r="M2746" s="2" t="s">
        <v>689</v>
      </c>
    </row>
    <row r="2747" spans="2:13">
      <c r="B2747" t="s">
        <v>84</v>
      </c>
      <c r="C2747">
        <v>15</v>
      </c>
      <c r="D2747" s="2" t="s">
        <v>247</v>
      </c>
      <c r="E2747" s="2" t="s">
        <v>330</v>
      </c>
      <c r="F2747" s="2" t="s">
        <v>384</v>
      </c>
      <c r="G2747" s="2" t="s">
        <v>430</v>
      </c>
      <c r="H2747" s="2" t="s">
        <v>376</v>
      </c>
      <c r="I2747" s="2" t="s">
        <v>330</v>
      </c>
      <c r="J2747" s="2" t="s">
        <v>420</v>
      </c>
      <c r="K2747" s="2" t="s">
        <v>343</v>
      </c>
      <c r="L2747" s="2" t="s">
        <v>330</v>
      </c>
      <c r="M2747" s="2" t="s">
        <v>322</v>
      </c>
    </row>
    <row r="2748" spans="2:13">
      <c r="B2748" t="s">
        <v>85</v>
      </c>
      <c r="C2748">
        <v>15</v>
      </c>
      <c r="D2748" s="2" t="s">
        <v>232</v>
      </c>
      <c r="E2748" s="2" t="s">
        <v>330</v>
      </c>
      <c r="F2748" s="2" t="s">
        <v>343</v>
      </c>
      <c r="G2748" s="2" t="s">
        <v>417</v>
      </c>
      <c r="H2748" s="2" t="s">
        <v>376</v>
      </c>
      <c r="I2748" s="2" t="s">
        <v>330</v>
      </c>
      <c r="J2748" s="2" t="s">
        <v>526</v>
      </c>
      <c r="K2748" s="2" t="s">
        <v>343</v>
      </c>
      <c r="L2748" s="2" t="s">
        <v>330</v>
      </c>
      <c r="M2748" s="2" t="s">
        <v>690</v>
      </c>
    </row>
    <row r="2749" spans="2:13">
      <c r="B2749" t="s">
        <v>86</v>
      </c>
      <c r="C2749">
        <v>15</v>
      </c>
      <c r="D2749" s="2" t="s">
        <v>248</v>
      </c>
      <c r="E2749" s="2" t="s">
        <v>330</v>
      </c>
      <c r="F2749" s="2" t="s">
        <v>385</v>
      </c>
      <c r="G2749" s="2" t="s">
        <v>437</v>
      </c>
      <c r="H2749" s="2" t="s">
        <v>345</v>
      </c>
      <c r="I2749" s="2" t="s">
        <v>590</v>
      </c>
      <c r="J2749" s="2" t="s">
        <v>470</v>
      </c>
      <c r="K2749" s="2" t="s">
        <v>343</v>
      </c>
      <c r="L2749" s="2" t="s">
        <v>628</v>
      </c>
      <c r="M2749" s="2" t="s">
        <v>334</v>
      </c>
    </row>
    <row r="2750" spans="2:13">
      <c r="B2750" t="s">
        <v>87</v>
      </c>
      <c r="C2750">
        <v>15</v>
      </c>
      <c r="D2750" s="2" t="s">
        <v>336</v>
      </c>
      <c r="E2750" s="2" t="s">
        <v>330</v>
      </c>
      <c r="F2750" s="2" t="s">
        <v>385</v>
      </c>
      <c r="G2750" s="2" t="s">
        <v>438</v>
      </c>
      <c r="H2750" s="2" t="s">
        <v>371</v>
      </c>
      <c r="I2750" s="2" t="s">
        <v>330</v>
      </c>
      <c r="J2750" s="2" t="s">
        <v>527</v>
      </c>
      <c r="K2750" s="2" t="s">
        <v>343</v>
      </c>
      <c r="L2750" s="2" t="s">
        <v>230</v>
      </c>
      <c r="M2750" s="2" t="s">
        <v>328</v>
      </c>
    </row>
    <row r="2751" spans="2:13">
      <c r="B2751" t="s">
        <v>88</v>
      </c>
      <c r="C2751">
        <v>15</v>
      </c>
      <c r="D2751" s="2" t="s">
        <v>249</v>
      </c>
      <c r="E2751" s="2" t="s">
        <v>330</v>
      </c>
      <c r="F2751" s="2" t="s">
        <v>379</v>
      </c>
      <c r="G2751" s="2" t="s">
        <v>439</v>
      </c>
      <c r="H2751" s="2" t="s">
        <v>371</v>
      </c>
      <c r="I2751" s="2" t="s">
        <v>330</v>
      </c>
      <c r="J2751" s="2" t="s">
        <v>472</v>
      </c>
      <c r="K2751" s="2" t="s">
        <v>343</v>
      </c>
      <c r="L2751" s="2" t="s">
        <v>330</v>
      </c>
      <c r="M2751" s="2" t="s">
        <v>691</v>
      </c>
    </row>
    <row r="2752" spans="2:13">
      <c r="B2752" t="s">
        <v>89</v>
      </c>
      <c r="C2752">
        <v>15</v>
      </c>
      <c r="D2752" s="2" t="s">
        <v>250</v>
      </c>
      <c r="E2752" s="2" t="s">
        <v>330</v>
      </c>
      <c r="F2752" s="2" t="s">
        <v>379</v>
      </c>
      <c r="G2752" s="2" t="s">
        <v>440</v>
      </c>
      <c r="H2752" s="2" t="s">
        <v>372</v>
      </c>
      <c r="I2752" s="2" t="s">
        <v>330</v>
      </c>
      <c r="J2752" s="2" t="s">
        <v>528</v>
      </c>
      <c r="K2752" s="2" t="s">
        <v>343</v>
      </c>
      <c r="L2752" s="2" t="s">
        <v>230</v>
      </c>
      <c r="M2752" s="2" t="s">
        <v>678</v>
      </c>
    </row>
    <row r="2753" spans="2:13">
      <c r="B2753" t="s">
        <v>90</v>
      </c>
      <c r="C2753">
        <v>15</v>
      </c>
      <c r="D2753" s="2" t="s">
        <v>251</v>
      </c>
      <c r="E2753" s="2" t="s">
        <v>330</v>
      </c>
      <c r="F2753" s="2" t="s">
        <v>386</v>
      </c>
      <c r="G2753" s="2" t="s">
        <v>441</v>
      </c>
      <c r="H2753" s="2" t="s">
        <v>373</v>
      </c>
      <c r="I2753" s="2" t="s">
        <v>591</v>
      </c>
      <c r="J2753" s="2" t="s">
        <v>529</v>
      </c>
      <c r="K2753" s="2" t="s">
        <v>343</v>
      </c>
      <c r="L2753" s="2" t="s">
        <v>363</v>
      </c>
      <c r="M2753" s="2" t="s">
        <v>692</v>
      </c>
    </row>
    <row r="2754" spans="2:13">
      <c r="B2754" t="s">
        <v>91</v>
      </c>
      <c r="C2754">
        <v>15</v>
      </c>
      <c r="D2754" s="2" t="s">
        <v>252</v>
      </c>
      <c r="E2754" s="2" t="s">
        <v>330</v>
      </c>
      <c r="F2754" s="2" t="s">
        <v>378</v>
      </c>
      <c r="G2754" s="2" t="s">
        <v>426</v>
      </c>
      <c r="H2754" s="2" t="s">
        <v>339</v>
      </c>
      <c r="I2754" s="2" t="s">
        <v>591</v>
      </c>
      <c r="J2754" s="2" t="s">
        <v>530</v>
      </c>
      <c r="K2754" s="2" t="s">
        <v>343</v>
      </c>
      <c r="L2754" s="2" t="s">
        <v>363</v>
      </c>
      <c r="M2754" s="2" t="s">
        <v>693</v>
      </c>
    </row>
    <row r="2755" spans="2:13">
      <c r="B2755" t="s">
        <v>92</v>
      </c>
      <c r="C2755">
        <v>15</v>
      </c>
      <c r="D2755" s="2" t="s">
        <v>253</v>
      </c>
      <c r="E2755" s="2" t="s">
        <v>330</v>
      </c>
      <c r="F2755" s="2" t="s">
        <v>377</v>
      </c>
      <c r="G2755" s="2" t="s">
        <v>417</v>
      </c>
      <c r="H2755" s="2" t="s">
        <v>339</v>
      </c>
      <c r="I2755" s="2" t="s">
        <v>330</v>
      </c>
      <c r="J2755" s="2" t="s">
        <v>531</v>
      </c>
      <c r="K2755" s="2" t="s">
        <v>343</v>
      </c>
      <c r="L2755" s="2" t="s">
        <v>330</v>
      </c>
      <c r="M2755" s="2" t="s">
        <v>694</v>
      </c>
    </row>
    <row r="2756" spans="2:13">
      <c r="B2756" t="s">
        <v>93</v>
      </c>
      <c r="C2756">
        <v>15</v>
      </c>
      <c r="D2756" s="2" t="s">
        <v>254</v>
      </c>
      <c r="E2756" s="2" t="s">
        <v>330</v>
      </c>
      <c r="F2756" s="2" t="s">
        <v>377</v>
      </c>
      <c r="G2756" s="2" t="s">
        <v>330</v>
      </c>
      <c r="H2756" s="2" t="s">
        <v>339</v>
      </c>
      <c r="I2756" s="2" t="s">
        <v>330</v>
      </c>
      <c r="J2756" s="2" t="s">
        <v>532</v>
      </c>
      <c r="K2756" s="2" t="s">
        <v>343</v>
      </c>
      <c r="L2756" s="2" t="s">
        <v>330</v>
      </c>
      <c r="M2756" s="2" t="s">
        <v>695</v>
      </c>
    </row>
    <row r="2757" spans="2:13">
      <c r="B2757" t="s">
        <v>94</v>
      </c>
      <c r="C2757">
        <v>15</v>
      </c>
      <c r="D2757" s="2" t="s">
        <v>255</v>
      </c>
      <c r="E2757" s="2" t="s">
        <v>330</v>
      </c>
      <c r="F2757" s="2" t="s">
        <v>335</v>
      </c>
      <c r="G2757" s="2" t="s">
        <v>330</v>
      </c>
      <c r="H2757" s="2" t="s">
        <v>339</v>
      </c>
      <c r="I2757" s="2" t="s">
        <v>330</v>
      </c>
      <c r="J2757" s="2" t="s">
        <v>532</v>
      </c>
      <c r="K2757" s="2" t="s">
        <v>343</v>
      </c>
      <c r="L2757" s="2" t="s">
        <v>330</v>
      </c>
      <c r="M2757" s="2" t="s">
        <v>357</v>
      </c>
    </row>
    <row r="2758" spans="2:13">
      <c r="B2758" t="s">
        <v>95</v>
      </c>
      <c r="C2758">
        <v>15</v>
      </c>
      <c r="D2758" s="2" t="s">
        <v>255</v>
      </c>
      <c r="E2758" s="2" t="s">
        <v>366</v>
      </c>
      <c r="F2758" s="2" t="s">
        <v>387</v>
      </c>
      <c r="G2758" s="2" t="s">
        <v>442</v>
      </c>
      <c r="H2758" s="2" t="s">
        <v>339</v>
      </c>
      <c r="I2758" s="2" t="s">
        <v>330</v>
      </c>
      <c r="J2758" s="2" t="s">
        <v>491</v>
      </c>
      <c r="K2758" s="2" t="s">
        <v>343</v>
      </c>
      <c r="L2758" s="2" t="s">
        <v>330</v>
      </c>
      <c r="M2758" s="2" t="s">
        <v>357</v>
      </c>
    </row>
    <row r="2759" spans="2:13">
      <c r="B2759" t="s">
        <v>96</v>
      </c>
      <c r="C2759">
        <v>15</v>
      </c>
      <c r="D2759" s="2" t="s">
        <v>256</v>
      </c>
      <c r="E2759" s="2" t="s">
        <v>366</v>
      </c>
      <c r="F2759" s="2" t="s">
        <v>339</v>
      </c>
      <c r="G2759" s="2" t="s">
        <v>443</v>
      </c>
      <c r="H2759" s="2" t="s">
        <v>387</v>
      </c>
      <c r="I2759" s="2" t="s">
        <v>588</v>
      </c>
      <c r="J2759" s="2" t="s">
        <v>425</v>
      </c>
      <c r="K2759" s="2" t="s">
        <v>343</v>
      </c>
      <c r="L2759" s="2" t="s">
        <v>625</v>
      </c>
      <c r="M2759" s="2" t="s">
        <v>568</v>
      </c>
    </row>
    <row r="2760" spans="2:13">
      <c r="B2760" t="s">
        <v>97</v>
      </c>
      <c r="C2760">
        <v>15</v>
      </c>
      <c r="D2760" s="2" t="s">
        <v>257</v>
      </c>
      <c r="E2760" s="2" t="s">
        <v>330</v>
      </c>
      <c r="F2760" s="2" t="s">
        <v>339</v>
      </c>
      <c r="G2760" s="2" t="s">
        <v>444</v>
      </c>
      <c r="H2760" s="2" t="s">
        <v>335</v>
      </c>
      <c r="I2760" s="2" t="s">
        <v>591</v>
      </c>
      <c r="J2760" s="2" t="s">
        <v>533</v>
      </c>
      <c r="K2760" s="2" t="s">
        <v>343</v>
      </c>
      <c r="L2760" s="2" t="s">
        <v>363</v>
      </c>
      <c r="M2760" s="2" t="s">
        <v>322</v>
      </c>
    </row>
    <row r="2761" spans="2:13">
      <c r="B2761" t="s">
        <v>98</v>
      </c>
      <c r="C2761">
        <v>15</v>
      </c>
      <c r="D2761" s="2" t="s">
        <v>258</v>
      </c>
      <c r="E2761" s="2" t="s">
        <v>366</v>
      </c>
      <c r="F2761" s="2" t="s">
        <v>373</v>
      </c>
      <c r="G2761" s="2" t="s">
        <v>429</v>
      </c>
      <c r="H2761" s="2" t="s">
        <v>335</v>
      </c>
      <c r="I2761" s="2" t="s">
        <v>330</v>
      </c>
      <c r="J2761" s="2" t="s">
        <v>459</v>
      </c>
      <c r="K2761" s="2" t="s">
        <v>343</v>
      </c>
      <c r="L2761" s="2" t="s">
        <v>330</v>
      </c>
      <c r="M2761" s="2" t="s">
        <v>689</v>
      </c>
    </row>
    <row r="2762" spans="2:13">
      <c r="B2762" t="s">
        <v>99</v>
      </c>
      <c r="C2762">
        <v>15</v>
      </c>
      <c r="D2762" s="2" t="s">
        <v>259</v>
      </c>
      <c r="E2762" s="2" t="s">
        <v>366</v>
      </c>
      <c r="F2762" s="2" t="s">
        <v>373</v>
      </c>
      <c r="G2762" s="2" t="s">
        <v>432</v>
      </c>
      <c r="H2762" s="2" t="s">
        <v>335</v>
      </c>
      <c r="I2762" s="2" t="s">
        <v>330</v>
      </c>
      <c r="J2762" s="2" t="s">
        <v>491</v>
      </c>
      <c r="K2762" s="2" t="s">
        <v>343</v>
      </c>
      <c r="L2762" s="2" t="s">
        <v>330</v>
      </c>
      <c r="M2762" s="2" t="s">
        <v>696</v>
      </c>
    </row>
    <row r="2763" spans="2:13">
      <c r="B2763" t="s">
        <v>100</v>
      </c>
      <c r="C2763">
        <v>15</v>
      </c>
      <c r="D2763" s="2" t="s">
        <v>260</v>
      </c>
      <c r="E2763" s="2" t="s">
        <v>330</v>
      </c>
      <c r="F2763" s="2" t="s">
        <v>372</v>
      </c>
      <c r="G2763" s="2" t="s">
        <v>445</v>
      </c>
      <c r="H2763" s="2" t="s">
        <v>335</v>
      </c>
      <c r="I2763" s="2" t="s">
        <v>330</v>
      </c>
      <c r="J2763" s="2" t="s">
        <v>466</v>
      </c>
      <c r="K2763" s="2" t="s">
        <v>343</v>
      </c>
      <c r="L2763" s="2" t="s">
        <v>330</v>
      </c>
      <c r="M2763" s="2" t="s">
        <v>562</v>
      </c>
    </row>
    <row r="2764" spans="2:13">
      <c r="B2764" t="s">
        <v>101</v>
      </c>
      <c r="C2764">
        <v>15</v>
      </c>
      <c r="D2764" s="2" t="s">
        <v>336</v>
      </c>
      <c r="E2764" s="2" t="s">
        <v>366</v>
      </c>
      <c r="F2764" s="2" t="s">
        <v>372</v>
      </c>
      <c r="G2764" s="2" t="s">
        <v>446</v>
      </c>
      <c r="H2764" s="2" t="s">
        <v>335</v>
      </c>
      <c r="I2764" s="2" t="s">
        <v>330</v>
      </c>
      <c r="J2764" s="2" t="s">
        <v>534</v>
      </c>
      <c r="K2764" s="2" t="s">
        <v>343</v>
      </c>
      <c r="L2764" s="2" t="s">
        <v>330</v>
      </c>
      <c r="M2764" s="2" t="s">
        <v>697</v>
      </c>
    </row>
    <row r="2765" spans="2:13">
      <c r="B2765" t="s">
        <v>102</v>
      </c>
      <c r="C2765">
        <v>15</v>
      </c>
      <c r="D2765" s="2" t="s">
        <v>261</v>
      </c>
      <c r="E2765" s="2" t="s">
        <v>366</v>
      </c>
      <c r="F2765" s="2" t="s">
        <v>374</v>
      </c>
      <c r="G2765" s="2" t="s">
        <v>445</v>
      </c>
      <c r="H2765" s="2" t="s">
        <v>335</v>
      </c>
      <c r="I2765" s="2" t="s">
        <v>330</v>
      </c>
      <c r="J2765" s="2" t="s">
        <v>491</v>
      </c>
      <c r="K2765" s="2" t="s">
        <v>343</v>
      </c>
      <c r="L2765" s="2" t="s">
        <v>330</v>
      </c>
      <c r="M2765" s="2" t="s">
        <v>698</v>
      </c>
    </row>
    <row r="2766" spans="2:13">
      <c r="B2766" t="s">
        <v>103</v>
      </c>
      <c r="C2766">
        <v>15</v>
      </c>
      <c r="D2766" s="2" t="s">
        <v>262</v>
      </c>
      <c r="E2766" s="2" t="s">
        <v>366</v>
      </c>
      <c r="F2766" s="2" t="s">
        <v>374</v>
      </c>
      <c r="G2766" s="2" t="s">
        <v>446</v>
      </c>
      <c r="H2766" s="2" t="s">
        <v>335</v>
      </c>
      <c r="I2766" s="2" t="s">
        <v>330</v>
      </c>
      <c r="J2766" s="2" t="s">
        <v>521</v>
      </c>
      <c r="K2766" s="2" t="s">
        <v>343</v>
      </c>
      <c r="L2766" s="2" t="s">
        <v>330</v>
      </c>
      <c r="M2766" s="2" t="s">
        <v>684</v>
      </c>
    </row>
    <row r="2767" spans="2:13">
      <c r="B2767" t="s">
        <v>104</v>
      </c>
      <c r="C2767">
        <v>15</v>
      </c>
      <c r="D2767" s="2" t="s">
        <v>263</v>
      </c>
      <c r="E2767" s="2" t="s">
        <v>366</v>
      </c>
      <c r="F2767" s="2" t="s">
        <v>374</v>
      </c>
      <c r="G2767" s="2" t="s">
        <v>395</v>
      </c>
      <c r="H2767" s="2" t="s">
        <v>335</v>
      </c>
      <c r="I2767" s="2" t="s">
        <v>330</v>
      </c>
      <c r="J2767" s="2" t="s">
        <v>520</v>
      </c>
      <c r="K2767" s="2" t="s">
        <v>343</v>
      </c>
      <c r="L2767" s="2" t="s">
        <v>330</v>
      </c>
      <c r="M2767" s="2" t="s">
        <v>699</v>
      </c>
    </row>
    <row r="2768" spans="2:13">
      <c r="B2768" t="s">
        <v>105</v>
      </c>
      <c r="C2768">
        <v>15</v>
      </c>
      <c r="D2768" s="2" t="s">
        <v>236</v>
      </c>
      <c r="E2768" s="2" t="s">
        <v>366</v>
      </c>
      <c r="F2768" s="2" t="s">
        <v>374</v>
      </c>
      <c r="G2768" s="2" t="s">
        <v>446</v>
      </c>
      <c r="H2768" s="2" t="s">
        <v>335</v>
      </c>
      <c r="I2768" s="2" t="s">
        <v>591</v>
      </c>
      <c r="J2768" s="2" t="s">
        <v>491</v>
      </c>
      <c r="K2768" s="2" t="s">
        <v>343</v>
      </c>
      <c r="L2768" s="2" t="s">
        <v>591</v>
      </c>
      <c r="M2768" s="2" t="s">
        <v>700</v>
      </c>
    </row>
    <row r="2769" spans="2:13">
      <c r="B2769" t="s">
        <v>106</v>
      </c>
      <c r="C2769">
        <v>15</v>
      </c>
      <c r="D2769" s="2" t="s">
        <v>264</v>
      </c>
      <c r="E2769" s="2" t="s">
        <v>366</v>
      </c>
      <c r="F2769" s="2" t="s">
        <v>374</v>
      </c>
      <c r="G2769" s="2" t="s">
        <v>422</v>
      </c>
      <c r="H2769" s="2" t="s">
        <v>335</v>
      </c>
      <c r="I2769" s="2" t="s">
        <v>591</v>
      </c>
      <c r="J2769" s="2" t="s">
        <v>535</v>
      </c>
      <c r="K2769" s="2" t="s">
        <v>343</v>
      </c>
      <c r="L2769" s="2" t="s">
        <v>591</v>
      </c>
      <c r="M2769" s="2" t="s">
        <v>701</v>
      </c>
    </row>
    <row r="2770" spans="2:13">
      <c r="B2770" t="s">
        <v>107</v>
      </c>
      <c r="C2770">
        <v>15</v>
      </c>
      <c r="D2770" s="2" t="s">
        <v>264</v>
      </c>
      <c r="E2770" s="2" t="s">
        <v>366</v>
      </c>
      <c r="F2770" s="2" t="s">
        <v>374</v>
      </c>
      <c r="G2770" s="2" t="s">
        <v>442</v>
      </c>
      <c r="H2770" s="2" t="s">
        <v>335</v>
      </c>
      <c r="I2770" s="2" t="s">
        <v>592</v>
      </c>
      <c r="J2770" s="2" t="s">
        <v>464</v>
      </c>
      <c r="K2770" s="2" t="s">
        <v>343</v>
      </c>
      <c r="L2770" s="2" t="s">
        <v>592</v>
      </c>
      <c r="M2770" s="2" t="s">
        <v>701</v>
      </c>
    </row>
    <row r="2771" spans="2:13">
      <c r="B2771" t="s">
        <v>108</v>
      </c>
      <c r="C2771">
        <v>15</v>
      </c>
      <c r="D2771" s="2" t="s">
        <v>265</v>
      </c>
      <c r="E2771" s="2" t="s">
        <v>366</v>
      </c>
      <c r="F2771" s="2" t="s">
        <v>374</v>
      </c>
      <c r="G2771" s="2" t="s">
        <v>432</v>
      </c>
      <c r="H2771" s="2" t="s">
        <v>335</v>
      </c>
      <c r="I2771" s="2" t="s">
        <v>330</v>
      </c>
      <c r="J2771" s="2" t="s">
        <v>432</v>
      </c>
      <c r="K2771" s="2" t="s">
        <v>343</v>
      </c>
      <c r="L2771" s="2" t="s">
        <v>330</v>
      </c>
      <c r="M2771" s="2" t="s">
        <v>702</v>
      </c>
    </row>
    <row r="2772" spans="2:13">
      <c r="B2772" t="s">
        <v>109</v>
      </c>
      <c r="C2772">
        <v>15</v>
      </c>
      <c r="D2772" s="2" t="s">
        <v>337</v>
      </c>
      <c r="E2772" s="2" t="s">
        <v>330</v>
      </c>
      <c r="F2772" s="2" t="s">
        <v>374</v>
      </c>
      <c r="G2772" s="2" t="s">
        <v>422</v>
      </c>
      <c r="H2772" s="2" t="s">
        <v>335</v>
      </c>
      <c r="I2772" s="2" t="s">
        <v>593</v>
      </c>
      <c r="J2772" s="2" t="s">
        <v>525</v>
      </c>
      <c r="K2772" s="2" t="s">
        <v>343</v>
      </c>
      <c r="L2772" s="2" t="s">
        <v>593</v>
      </c>
      <c r="M2772" s="2" t="s">
        <v>556</v>
      </c>
    </row>
    <row r="2773" spans="2:13">
      <c r="B2773" t="s">
        <v>110</v>
      </c>
      <c r="C2773">
        <v>15</v>
      </c>
      <c r="D2773" s="2" t="s">
        <v>338</v>
      </c>
      <c r="E2773" s="2" t="s">
        <v>366</v>
      </c>
      <c r="F2773" s="2" t="s">
        <v>374</v>
      </c>
      <c r="G2773" s="2" t="s">
        <v>446</v>
      </c>
      <c r="H2773" s="2" t="s">
        <v>335</v>
      </c>
      <c r="I2773" s="2" t="s">
        <v>366</v>
      </c>
      <c r="J2773" s="2" t="s">
        <v>491</v>
      </c>
      <c r="K2773" s="2" t="s">
        <v>343</v>
      </c>
      <c r="L2773" s="2" t="s">
        <v>366</v>
      </c>
      <c r="M2773" s="2" t="s">
        <v>703</v>
      </c>
    </row>
    <row r="2774" spans="2:13">
      <c r="B2774" t="s">
        <v>111</v>
      </c>
      <c r="C2774">
        <v>15</v>
      </c>
      <c r="D2774" s="2" t="s">
        <v>338</v>
      </c>
      <c r="E2774" s="2" t="s">
        <v>366</v>
      </c>
      <c r="F2774" s="2" t="s">
        <v>374</v>
      </c>
      <c r="G2774" s="2" t="s">
        <v>365</v>
      </c>
      <c r="H2774" s="2" t="s">
        <v>387</v>
      </c>
      <c r="I2774" s="2" t="s">
        <v>594</v>
      </c>
      <c r="J2774" s="2" t="s">
        <v>467</v>
      </c>
      <c r="K2774" s="2" t="s">
        <v>343</v>
      </c>
      <c r="L2774" s="2" t="s">
        <v>629</v>
      </c>
      <c r="M2774" s="2" t="s">
        <v>347</v>
      </c>
    </row>
    <row r="2775" spans="2:13">
      <c r="B2775" t="s">
        <v>112</v>
      </c>
      <c r="C2775">
        <v>15</v>
      </c>
      <c r="D2775" s="2" t="s">
        <v>266</v>
      </c>
      <c r="E2775" s="2" t="s">
        <v>330</v>
      </c>
      <c r="F2775" s="2" t="s">
        <v>374</v>
      </c>
      <c r="G2775" s="2" t="s">
        <v>432</v>
      </c>
      <c r="H2775" s="2" t="s">
        <v>387</v>
      </c>
      <c r="I2775" s="2" t="s">
        <v>591</v>
      </c>
      <c r="J2775" s="2" t="s">
        <v>536</v>
      </c>
      <c r="K2775" s="2" t="s">
        <v>343</v>
      </c>
      <c r="L2775" s="2" t="s">
        <v>591</v>
      </c>
      <c r="M2775" s="2" t="s">
        <v>704</v>
      </c>
    </row>
    <row r="2776" spans="2:13">
      <c r="B2776" t="s">
        <v>113</v>
      </c>
      <c r="C2776">
        <v>15</v>
      </c>
      <c r="D2776" s="2" t="s">
        <v>267</v>
      </c>
      <c r="E2776" s="2" t="s">
        <v>366</v>
      </c>
      <c r="F2776" s="2" t="s">
        <v>374</v>
      </c>
      <c r="G2776" s="2" t="s">
        <v>447</v>
      </c>
      <c r="H2776" s="2" t="s">
        <v>339</v>
      </c>
      <c r="I2776" s="2" t="s">
        <v>594</v>
      </c>
      <c r="J2776" s="2" t="s">
        <v>536</v>
      </c>
      <c r="K2776" s="2" t="s">
        <v>343</v>
      </c>
      <c r="L2776" s="2" t="s">
        <v>629</v>
      </c>
      <c r="M2776" s="2" t="s">
        <v>705</v>
      </c>
    </row>
    <row r="2777" spans="2:13">
      <c r="B2777" t="s">
        <v>114</v>
      </c>
      <c r="C2777">
        <v>15</v>
      </c>
      <c r="D2777" s="2" t="s">
        <v>268</v>
      </c>
      <c r="E2777" s="2" t="s">
        <v>366</v>
      </c>
      <c r="F2777" s="2" t="s">
        <v>374</v>
      </c>
      <c r="G2777" s="2" t="s">
        <v>433</v>
      </c>
      <c r="H2777" s="2" t="s">
        <v>339</v>
      </c>
      <c r="I2777" s="2" t="s">
        <v>595</v>
      </c>
      <c r="J2777" s="2" t="s">
        <v>459</v>
      </c>
      <c r="K2777" s="2" t="s">
        <v>343</v>
      </c>
      <c r="L2777" s="2" t="s">
        <v>595</v>
      </c>
      <c r="M2777" s="2" t="s">
        <v>706</v>
      </c>
    </row>
    <row r="2778" spans="2:13">
      <c r="B2778" t="s">
        <v>115</v>
      </c>
      <c r="C2778">
        <v>15</v>
      </c>
      <c r="D2778" s="2" t="s">
        <v>269</v>
      </c>
      <c r="E2778" s="2" t="s">
        <v>330</v>
      </c>
      <c r="F2778" s="2" t="s">
        <v>374</v>
      </c>
      <c r="G2778" s="2" t="s">
        <v>447</v>
      </c>
      <c r="H2778" s="2" t="s">
        <v>373</v>
      </c>
      <c r="I2778" s="2" t="s">
        <v>596</v>
      </c>
      <c r="J2778" s="2" t="s">
        <v>537</v>
      </c>
      <c r="K2778" s="2" t="s">
        <v>343</v>
      </c>
      <c r="L2778" s="2" t="s">
        <v>630</v>
      </c>
      <c r="M2778" s="2" t="s">
        <v>703</v>
      </c>
    </row>
    <row r="2779" spans="2:13">
      <c r="B2779" t="s">
        <v>116</v>
      </c>
      <c r="C2779">
        <v>15</v>
      </c>
      <c r="D2779" s="2" t="s">
        <v>270</v>
      </c>
      <c r="E2779" s="2" t="s">
        <v>330</v>
      </c>
      <c r="F2779" s="2" t="s">
        <v>373</v>
      </c>
      <c r="G2779" s="2" t="s">
        <v>445</v>
      </c>
      <c r="H2779" s="2" t="s">
        <v>373</v>
      </c>
      <c r="I2779" s="2" t="s">
        <v>330</v>
      </c>
      <c r="J2779" s="2" t="s">
        <v>330</v>
      </c>
      <c r="K2779" s="2" t="s">
        <v>343</v>
      </c>
      <c r="L2779" s="2" t="s">
        <v>330</v>
      </c>
      <c r="M2779" s="2" t="s">
        <v>707</v>
      </c>
    </row>
    <row r="2780" spans="2:13">
      <c r="B2780" t="s">
        <v>117</v>
      </c>
      <c r="C2780">
        <v>15</v>
      </c>
      <c r="D2780" s="2" t="s">
        <v>271</v>
      </c>
      <c r="E2780" s="2" t="s">
        <v>330</v>
      </c>
      <c r="F2780" s="2" t="s">
        <v>339</v>
      </c>
      <c r="G2780" s="2" t="s">
        <v>448</v>
      </c>
      <c r="H2780" s="2" t="s">
        <v>373</v>
      </c>
      <c r="I2780" s="2" t="s">
        <v>591</v>
      </c>
      <c r="J2780" s="2" t="s">
        <v>538</v>
      </c>
      <c r="K2780" s="2" t="s">
        <v>343</v>
      </c>
      <c r="L2780" s="2" t="s">
        <v>591</v>
      </c>
      <c r="M2780" s="2" t="s">
        <v>708</v>
      </c>
    </row>
    <row r="2781" spans="2:13">
      <c r="B2781" t="s">
        <v>118</v>
      </c>
      <c r="C2781">
        <v>15</v>
      </c>
      <c r="D2781" s="2" t="s">
        <v>272</v>
      </c>
      <c r="E2781" s="2" t="s">
        <v>330</v>
      </c>
      <c r="F2781" s="2" t="s">
        <v>339</v>
      </c>
      <c r="G2781" s="2" t="s">
        <v>449</v>
      </c>
      <c r="H2781" s="2" t="s">
        <v>372</v>
      </c>
      <c r="I2781" s="2" t="s">
        <v>330</v>
      </c>
      <c r="J2781" s="2" t="s">
        <v>539</v>
      </c>
      <c r="K2781" s="2" t="s">
        <v>343</v>
      </c>
      <c r="L2781" s="2" t="s">
        <v>365</v>
      </c>
      <c r="M2781" s="2" t="s">
        <v>709</v>
      </c>
    </row>
    <row r="2782" spans="2:13">
      <c r="B2782" t="s">
        <v>119</v>
      </c>
      <c r="C2782">
        <v>15</v>
      </c>
      <c r="D2782" s="2" t="s">
        <v>330</v>
      </c>
      <c r="E2782" s="2" t="s">
        <v>330</v>
      </c>
      <c r="F2782" s="2" t="s">
        <v>387</v>
      </c>
      <c r="G2782" s="2" t="s">
        <v>450</v>
      </c>
      <c r="H2782" s="2" t="s">
        <v>372</v>
      </c>
      <c r="I2782" s="2" t="s">
        <v>591</v>
      </c>
      <c r="J2782" s="2" t="s">
        <v>540</v>
      </c>
      <c r="K2782" s="2" t="s">
        <v>343</v>
      </c>
      <c r="L2782" s="2" t="s">
        <v>591</v>
      </c>
      <c r="M2782" s="2" t="s">
        <v>709</v>
      </c>
    </row>
    <row r="2783" spans="2:13">
      <c r="B2783" t="s">
        <v>120</v>
      </c>
      <c r="C2783">
        <v>15</v>
      </c>
      <c r="D2783" s="2" t="s">
        <v>273</v>
      </c>
      <c r="E2783" s="2" t="s">
        <v>330</v>
      </c>
      <c r="F2783" s="2" t="s">
        <v>379</v>
      </c>
      <c r="G2783" s="2" t="s">
        <v>391</v>
      </c>
      <c r="H2783" s="2" t="s">
        <v>374</v>
      </c>
      <c r="I2783" s="2" t="s">
        <v>590</v>
      </c>
      <c r="J2783" s="2" t="s">
        <v>524</v>
      </c>
      <c r="K2783" s="2" t="s">
        <v>343</v>
      </c>
      <c r="L2783" s="2" t="s">
        <v>608</v>
      </c>
      <c r="M2783" s="2" t="s">
        <v>686</v>
      </c>
    </row>
    <row r="2784" spans="2:13">
      <c r="B2784" t="s">
        <v>121</v>
      </c>
      <c r="C2784">
        <v>15</v>
      </c>
      <c r="D2784" s="2" t="s">
        <v>339</v>
      </c>
      <c r="E2784" s="2" t="s">
        <v>330</v>
      </c>
      <c r="F2784" s="2" t="s">
        <v>379</v>
      </c>
      <c r="G2784" s="2" t="s">
        <v>449</v>
      </c>
      <c r="H2784" s="2" t="s">
        <v>371</v>
      </c>
      <c r="I2784" s="2" t="s">
        <v>330</v>
      </c>
      <c r="J2784" s="2" t="s">
        <v>539</v>
      </c>
      <c r="K2784" s="2" t="s">
        <v>343</v>
      </c>
      <c r="L2784" s="2" t="s">
        <v>365</v>
      </c>
      <c r="M2784" s="2" t="s">
        <v>710</v>
      </c>
    </row>
    <row r="2785" spans="2:13">
      <c r="B2785" t="s">
        <v>122</v>
      </c>
      <c r="C2785">
        <v>15</v>
      </c>
      <c r="D2785" s="2" t="s">
        <v>274</v>
      </c>
      <c r="E2785" s="2" t="s">
        <v>330</v>
      </c>
      <c r="F2785" s="2" t="s">
        <v>384</v>
      </c>
      <c r="G2785" s="2" t="s">
        <v>434</v>
      </c>
      <c r="H2785" s="2" t="s">
        <v>375</v>
      </c>
      <c r="I2785" s="2" t="s">
        <v>588</v>
      </c>
      <c r="J2785" s="2" t="s">
        <v>459</v>
      </c>
      <c r="K2785" s="2" t="s">
        <v>343</v>
      </c>
      <c r="L2785" s="2" t="s">
        <v>631</v>
      </c>
      <c r="M2785" s="2" t="s">
        <v>555</v>
      </c>
    </row>
    <row r="2786" spans="2:13">
      <c r="B2786" t="s">
        <v>123</v>
      </c>
      <c r="C2786">
        <v>15</v>
      </c>
      <c r="D2786" s="2" t="s">
        <v>268</v>
      </c>
      <c r="E2786" s="2" t="s">
        <v>330</v>
      </c>
      <c r="F2786" s="2" t="s">
        <v>336</v>
      </c>
      <c r="G2786" s="2" t="s">
        <v>451</v>
      </c>
      <c r="H2786" s="2" t="s">
        <v>375</v>
      </c>
      <c r="I2786" s="2" t="s">
        <v>591</v>
      </c>
      <c r="J2786" s="2" t="s">
        <v>453</v>
      </c>
      <c r="K2786" s="2" t="s">
        <v>343</v>
      </c>
      <c r="L2786" s="2" t="s">
        <v>591</v>
      </c>
      <c r="M2786" s="2" t="s">
        <v>711</v>
      </c>
    </row>
    <row r="2787" spans="2:13">
      <c r="B2787" t="s">
        <v>124</v>
      </c>
      <c r="C2787">
        <v>15</v>
      </c>
      <c r="D2787" s="2" t="s">
        <v>275</v>
      </c>
      <c r="E2787" s="2" t="s">
        <v>330</v>
      </c>
      <c r="F2787" s="2" t="s">
        <v>336</v>
      </c>
      <c r="G2787" s="2" t="s">
        <v>452</v>
      </c>
      <c r="H2787" s="2" t="s">
        <v>375</v>
      </c>
      <c r="I2787" s="2" t="s">
        <v>591</v>
      </c>
      <c r="J2787" s="2" t="s">
        <v>531</v>
      </c>
      <c r="K2787" s="2" t="s">
        <v>343</v>
      </c>
      <c r="L2787" s="2" t="s">
        <v>591</v>
      </c>
      <c r="M2787" s="2" t="s">
        <v>686</v>
      </c>
    </row>
    <row r="2788" spans="2:13">
      <c r="B2788" t="s">
        <v>125</v>
      </c>
      <c r="C2788">
        <v>15</v>
      </c>
      <c r="D2788" s="2" t="s">
        <v>276</v>
      </c>
      <c r="E2788" s="2" t="s">
        <v>330</v>
      </c>
      <c r="F2788" s="2" t="s">
        <v>336</v>
      </c>
      <c r="G2788" s="2" t="s">
        <v>451</v>
      </c>
      <c r="H2788" s="2" t="s">
        <v>345</v>
      </c>
      <c r="I2788" s="2" t="s">
        <v>330</v>
      </c>
      <c r="J2788" s="2" t="s">
        <v>541</v>
      </c>
      <c r="K2788" s="2" t="s">
        <v>343</v>
      </c>
      <c r="L2788" s="2" t="s">
        <v>365</v>
      </c>
      <c r="M2788" s="2" t="s">
        <v>712</v>
      </c>
    </row>
    <row r="2789" spans="2:13">
      <c r="B2789" t="s">
        <v>126</v>
      </c>
      <c r="C2789">
        <v>15</v>
      </c>
      <c r="D2789" s="2" t="s">
        <v>277</v>
      </c>
      <c r="E2789" s="2" t="s">
        <v>366</v>
      </c>
      <c r="F2789" s="2" t="s">
        <v>336</v>
      </c>
      <c r="G2789" s="2" t="s">
        <v>442</v>
      </c>
      <c r="H2789" s="2" t="s">
        <v>345</v>
      </c>
      <c r="I2789" s="2" t="s">
        <v>593</v>
      </c>
      <c r="J2789" s="2" t="s">
        <v>519</v>
      </c>
      <c r="K2789" s="2" t="s">
        <v>343</v>
      </c>
      <c r="L2789" s="2" t="s">
        <v>593</v>
      </c>
      <c r="M2789" s="2" t="s">
        <v>713</v>
      </c>
    </row>
    <row r="2790" spans="2:13">
      <c r="B2790" t="s">
        <v>127</v>
      </c>
      <c r="C2790">
        <v>15</v>
      </c>
      <c r="D2790" s="2" t="s">
        <v>278</v>
      </c>
      <c r="E2790" s="2" t="s">
        <v>366</v>
      </c>
      <c r="F2790" s="2" t="s">
        <v>336</v>
      </c>
      <c r="G2790" s="2" t="s">
        <v>453</v>
      </c>
      <c r="H2790" s="2" t="s">
        <v>345</v>
      </c>
      <c r="I2790" s="2" t="s">
        <v>366</v>
      </c>
      <c r="J2790" s="2" t="s">
        <v>446</v>
      </c>
      <c r="K2790" s="2" t="s">
        <v>343</v>
      </c>
      <c r="L2790" s="2" t="s">
        <v>366</v>
      </c>
      <c r="M2790" s="2" t="s">
        <v>341</v>
      </c>
    </row>
    <row r="2791" spans="2:13">
      <c r="B2791" t="s">
        <v>128</v>
      </c>
      <c r="C2791">
        <v>15</v>
      </c>
      <c r="D2791" s="2" t="s">
        <v>279</v>
      </c>
      <c r="E2791" s="2" t="s">
        <v>330</v>
      </c>
      <c r="F2791" s="2" t="s">
        <v>336</v>
      </c>
      <c r="G2791" s="2" t="s">
        <v>436</v>
      </c>
      <c r="H2791" s="2" t="s">
        <v>345</v>
      </c>
      <c r="I2791" s="2" t="s">
        <v>366</v>
      </c>
      <c r="J2791" s="2" t="s">
        <v>521</v>
      </c>
      <c r="K2791" s="2" t="s">
        <v>343</v>
      </c>
      <c r="L2791" s="2" t="s">
        <v>366</v>
      </c>
      <c r="M2791" s="2" t="s">
        <v>714</v>
      </c>
    </row>
    <row r="2792" spans="2:13">
      <c r="B2792" t="s">
        <v>129</v>
      </c>
      <c r="C2792">
        <v>15</v>
      </c>
      <c r="D2792" s="2" t="s">
        <v>280</v>
      </c>
      <c r="E2792" s="2" t="s">
        <v>364</v>
      </c>
      <c r="F2792" s="2" t="s">
        <v>382</v>
      </c>
      <c r="G2792" s="2" t="s">
        <v>454</v>
      </c>
      <c r="H2792" s="2" t="s">
        <v>345</v>
      </c>
      <c r="I2792" s="2" t="s">
        <v>330</v>
      </c>
      <c r="J2792" s="2" t="s">
        <v>433</v>
      </c>
      <c r="K2792" s="2" t="s">
        <v>343</v>
      </c>
      <c r="L2792" s="2" t="s">
        <v>330</v>
      </c>
      <c r="M2792" s="2" t="s">
        <v>715</v>
      </c>
    </row>
    <row r="2793" spans="2:13">
      <c r="B2793" t="s">
        <v>130</v>
      </c>
      <c r="C2793">
        <v>15</v>
      </c>
      <c r="D2793" s="2" t="s">
        <v>281</v>
      </c>
      <c r="E2793" s="2" t="s">
        <v>230</v>
      </c>
      <c r="F2793" s="2" t="s">
        <v>382</v>
      </c>
      <c r="G2793" s="2" t="s">
        <v>405</v>
      </c>
      <c r="H2793" s="2" t="s">
        <v>375</v>
      </c>
      <c r="I2793" s="2" t="s">
        <v>330</v>
      </c>
      <c r="J2793" s="2" t="s">
        <v>457</v>
      </c>
      <c r="K2793" s="2" t="s">
        <v>343</v>
      </c>
      <c r="L2793" s="2" t="s">
        <v>364</v>
      </c>
      <c r="M2793" s="2" t="s">
        <v>616</v>
      </c>
    </row>
    <row r="2794" spans="2:13">
      <c r="B2794" t="s">
        <v>131</v>
      </c>
      <c r="C2794">
        <v>15</v>
      </c>
      <c r="D2794" s="2" t="s">
        <v>282</v>
      </c>
      <c r="E2794" s="2" t="s">
        <v>370</v>
      </c>
      <c r="F2794" s="2" t="s">
        <v>365</v>
      </c>
      <c r="G2794" s="2" t="s">
        <v>435</v>
      </c>
      <c r="H2794" s="2" t="s">
        <v>372</v>
      </c>
      <c r="I2794" s="2" t="s">
        <v>366</v>
      </c>
      <c r="J2794" s="2" t="s">
        <v>522</v>
      </c>
      <c r="K2794" s="2" t="s">
        <v>343</v>
      </c>
      <c r="L2794" s="2" t="s">
        <v>370</v>
      </c>
      <c r="M2794" s="2" t="s">
        <v>716</v>
      </c>
    </row>
    <row r="2795" spans="2:13">
      <c r="B2795" t="s">
        <v>132</v>
      </c>
      <c r="C2795">
        <v>15</v>
      </c>
      <c r="D2795" s="2" t="s">
        <v>283</v>
      </c>
      <c r="E2795" s="2" t="s">
        <v>370</v>
      </c>
      <c r="F2795" s="2" t="s">
        <v>365</v>
      </c>
      <c r="G2795" s="2" t="s">
        <v>455</v>
      </c>
      <c r="H2795" s="2" t="s">
        <v>387</v>
      </c>
      <c r="I2795" s="2" t="s">
        <v>366</v>
      </c>
      <c r="J2795" s="2" t="s">
        <v>230</v>
      </c>
      <c r="K2795" s="2" t="s">
        <v>343</v>
      </c>
      <c r="L2795" s="2" t="s">
        <v>370</v>
      </c>
      <c r="M2795" s="2" t="s">
        <v>717</v>
      </c>
    </row>
    <row r="2796" spans="2:13">
      <c r="B2796" t="s">
        <v>133</v>
      </c>
      <c r="C2796">
        <v>15</v>
      </c>
      <c r="D2796" s="2" t="s">
        <v>284</v>
      </c>
      <c r="E2796" s="2" t="s">
        <v>364</v>
      </c>
      <c r="F2796" s="2" t="s">
        <v>365</v>
      </c>
      <c r="G2796" s="2" t="s">
        <v>444</v>
      </c>
      <c r="H2796" s="2" t="s">
        <v>335</v>
      </c>
      <c r="I2796" s="2" t="s">
        <v>330</v>
      </c>
      <c r="J2796" s="2" t="s">
        <v>542</v>
      </c>
      <c r="K2796" s="2" t="s">
        <v>343</v>
      </c>
      <c r="L2796" s="2" t="s">
        <v>364</v>
      </c>
      <c r="M2796" s="2" t="s">
        <v>718</v>
      </c>
    </row>
    <row r="2797" spans="2:13">
      <c r="B2797" t="s">
        <v>134</v>
      </c>
      <c r="C2797">
        <v>15</v>
      </c>
      <c r="D2797" s="2" t="s">
        <v>285</v>
      </c>
      <c r="E2797" s="2" t="s">
        <v>364</v>
      </c>
      <c r="F2797" s="2" t="s">
        <v>365</v>
      </c>
      <c r="G2797" s="2" t="s">
        <v>456</v>
      </c>
      <c r="H2797" s="2" t="s">
        <v>377</v>
      </c>
      <c r="I2797" s="2" t="s">
        <v>366</v>
      </c>
      <c r="J2797" s="2" t="s">
        <v>543</v>
      </c>
      <c r="K2797" s="2" t="s">
        <v>343</v>
      </c>
      <c r="L2797" s="2" t="s">
        <v>368</v>
      </c>
      <c r="M2797" s="2" t="s">
        <v>245</v>
      </c>
    </row>
    <row r="2798" spans="2:13">
      <c r="B2798" t="s">
        <v>135</v>
      </c>
      <c r="C2798">
        <v>15</v>
      </c>
      <c r="D2798" s="2" t="s">
        <v>340</v>
      </c>
      <c r="E2798" s="2" t="s">
        <v>369</v>
      </c>
      <c r="F2798" s="2" t="s">
        <v>365</v>
      </c>
      <c r="G2798" s="2" t="s">
        <v>457</v>
      </c>
      <c r="H2798" s="2" t="s">
        <v>377</v>
      </c>
      <c r="I2798" s="2" t="s">
        <v>330</v>
      </c>
      <c r="J2798" s="2" t="s">
        <v>519</v>
      </c>
      <c r="K2798" s="2" t="s">
        <v>343</v>
      </c>
      <c r="L2798" s="2" t="s">
        <v>330</v>
      </c>
      <c r="M2798" s="2" t="s">
        <v>719</v>
      </c>
    </row>
    <row r="2799" spans="2:13">
      <c r="B2799" t="s">
        <v>136</v>
      </c>
      <c r="C2799">
        <v>15</v>
      </c>
      <c r="D2799" s="2" t="s">
        <v>341</v>
      </c>
      <c r="E2799" s="2" t="s">
        <v>364</v>
      </c>
      <c r="F2799" s="2" t="s">
        <v>365</v>
      </c>
      <c r="G2799" s="2" t="s">
        <v>458</v>
      </c>
      <c r="H2799" s="2" t="s">
        <v>377</v>
      </c>
      <c r="I2799" s="2" t="s">
        <v>330</v>
      </c>
      <c r="J2799" s="2" t="s">
        <v>544</v>
      </c>
      <c r="K2799" s="2" t="s">
        <v>343</v>
      </c>
      <c r="L2799" s="2" t="s">
        <v>330</v>
      </c>
      <c r="M2799" s="2" t="s">
        <v>720</v>
      </c>
    </row>
    <row r="2800" spans="2:13">
      <c r="B2800" t="s">
        <v>137</v>
      </c>
      <c r="C2800">
        <v>15</v>
      </c>
      <c r="D2800" s="2" t="s">
        <v>342</v>
      </c>
      <c r="E2800" s="2" t="s">
        <v>368</v>
      </c>
      <c r="F2800" s="2" t="s">
        <v>365</v>
      </c>
      <c r="G2800" s="2" t="s">
        <v>459</v>
      </c>
      <c r="H2800" s="2" t="s">
        <v>378</v>
      </c>
      <c r="I2800" s="2" t="s">
        <v>366</v>
      </c>
      <c r="J2800" s="2" t="s">
        <v>420</v>
      </c>
      <c r="K2800" s="2" t="s">
        <v>343</v>
      </c>
      <c r="L2800" s="2" t="s">
        <v>368</v>
      </c>
      <c r="M2800" s="2" t="s">
        <v>721</v>
      </c>
    </row>
    <row r="2801" spans="2:13">
      <c r="B2801" t="s">
        <v>138</v>
      </c>
      <c r="C2801">
        <v>15</v>
      </c>
      <c r="D2801" s="2" t="s">
        <v>343</v>
      </c>
      <c r="E2801" s="2" t="s">
        <v>330</v>
      </c>
      <c r="F2801" s="2" t="s">
        <v>365</v>
      </c>
      <c r="G2801" s="2" t="s">
        <v>424</v>
      </c>
      <c r="H2801" s="2" t="s">
        <v>378</v>
      </c>
      <c r="I2801" s="2" t="s">
        <v>330</v>
      </c>
      <c r="J2801" s="2" t="s">
        <v>545</v>
      </c>
      <c r="K2801" s="2" t="s">
        <v>343</v>
      </c>
      <c r="L2801" s="2" t="s">
        <v>330</v>
      </c>
      <c r="M2801" s="2" t="s">
        <v>722</v>
      </c>
    </row>
    <row r="2802" spans="2:13">
      <c r="B2802" t="s">
        <v>139</v>
      </c>
      <c r="C2802">
        <v>15</v>
      </c>
      <c r="D2802" s="2" t="s">
        <v>344</v>
      </c>
      <c r="E2802" s="2" t="s">
        <v>330</v>
      </c>
      <c r="F2802" s="2" t="s">
        <v>365</v>
      </c>
      <c r="G2802" s="2" t="s">
        <v>460</v>
      </c>
      <c r="H2802" s="2" t="s">
        <v>378</v>
      </c>
      <c r="I2802" s="2" t="s">
        <v>330</v>
      </c>
      <c r="J2802" s="2" t="s">
        <v>546</v>
      </c>
      <c r="K2802" s="2" t="s">
        <v>343</v>
      </c>
      <c r="L2802" s="2" t="s">
        <v>330</v>
      </c>
      <c r="M2802" s="2" t="s">
        <v>230</v>
      </c>
    </row>
    <row r="2803" spans="2:13">
      <c r="B2803" t="s">
        <v>140</v>
      </c>
      <c r="C2803">
        <v>15</v>
      </c>
      <c r="D2803" s="2" t="s">
        <v>286</v>
      </c>
      <c r="E2803" s="2" t="s">
        <v>330</v>
      </c>
      <c r="F2803" s="2" t="s">
        <v>365</v>
      </c>
      <c r="G2803" s="2" t="s">
        <v>439</v>
      </c>
      <c r="H2803" s="2" t="s">
        <v>378</v>
      </c>
      <c r="I2803" s="2" t="s">
        <v>330</v>
      </c>
      <c r="J2803" s="2" t="s">
        <v>544</v>
      </c>
      <c r="K2803" s="2" t="s">
        <v>343</v>
      </c>
      <c r="L2803" s="2" t="s">
        <v>330</v>
      </c>
      <c r="M2803" s="2" t="s">
        <v>723</v>
      </c>
    </row>
    <row r="2804" spans="2:13">
      <c r="B2804" t="s">
        <v>141</v>
      </c>
      <c r="C2804">
        <v>15</v>
      </c>
      <c r="D2804" s="2" t="s">
        <v>287</v>
      </c>
      <c r="E2804" s="2" t="s">
        <v>330</v>
      </c>
      <c r="F2804" s="2" t="s">
        <v>365</v>
      </c>
      <c r="G2804" s="2" t="s">
        <v>424</v>
      </c>
      <c r="H2804" s="2" t="s">
        <v>378</v>
      </c>
      <c r="I2804" s="2" t="s">
        <v>330</v>
      </c>
      <c r="J2804" s="2" t="s">
        <v>469</v>
      </c>
      <c r="K2804" s="2" t="s">
        <v>343</v>
      </c>
      <c r="L2804" s="2" t="s">
        <v>330</v>
      </c>
      <c r="M2804" s="2" t="s">
        <v>607</v>
      </c>
    </row>
    <row r="2805" spans="2:13">
      <c r="B2805" t="s">
        <v>142</v>
      </c>
      <c r="C2805">
        <v>15</v>
      </c>
      <c r="D2805" s="2" t="s">
        <v>288</v>
      </c>
      <c r="E2805" s="2" t="s">
        <v>330</v>
      </c>
      <c r="F2805" s="2" t="s">
        <v>365</v>
      </c>
      <c r="G2805" s="2" t="s">
        <v>420</v>
      </c>
      <c r="H2805" s="2" t="s">
        <v>378</v>
      </c>
      <c r="I2805" s="2" t="s">
        <v>330</v>
      </c>
      <c r="J2805" s="2" t="s">
        <v>472</v>
      </c>
      <c r="K2805" s="2" t="s">
        <v>343</v>
      </c>
      <c r="L2805" s="2" t="s">
        <v>330</v>
      </c>
      <c r="M2805" s="2" t="s">
        <v>724</v>
      </c>
    </row>
    <row r="2806" spans="2:13">
      <c r="B2806" t="s">
        <v>143</v>
      </c>
      <c r="C2806">
        <v>15</v>
      </c>
      <c r="D2806" s="2" t="s">
        <v>289</v>
      </c>
      <c r="E2806" s="2" t="s">
        <v>330</v>
      </c>
      <c r="F2806" s="2" t="s">
        <v>365</v>
      </c>
      <c r="G2806" s="2" t="s">
        <v>428</v>
      </c>
      <c r="H2806" s="2" t="s">
        <v>378</v>
      </c>
      <c r="I2806" s="2" t="s">
        <v>330</v>
      </c>
      <c r="J2806" s="2" t="s">
        <v>462</v>
      </c>
      <c r="K2806" s="2" t="s">
        <v>343</v>
      </c>
      <c r="L2806" s="2" t="s">
        <v>330</v>
      </c>
      <c r="M2806" s="2" t="s">
        <v>673</v>
      </c>
    </row>
    <row r="2807" spans="2:13">
      <c r="B2807" t="s">
        <v>144</v>
      </c>
      <c r="C2807">
        <v>15</v>
      </c>
      <c r="D2807" s="2" t="s">
        <v>345</v>
      </c>
      <c r="E2807" s="2" t="s">
        <v>330</v>
      </c>
      <c r="F2807" s="2" t="s">
        <v>365</v>
      </c>
      <c r="G2807" s="2" t="s">
        <v>461</v>
      </c>
      <c r="H2807" s="2" t="s">
        <v>378</v>
      </c>
      <c r="I2807" s="2" t="s">
        <v>330</v>
      </c>
      <c r="J2807" s="2" t="s">
        <v>455</v>
      </c>
      <c r="K2807" s="2" t="s">
        <v>343</v>
      </c>
      <c r="L2807" s="2" t="s">
        <v>330</v>
      </c>
      <c r="M2807" s="2" t="s">
        <v>330</v>
      </c>
    </row>
    <row r="2808" spans="2:13">
      <c r="B2808" t="s">
        <v>145</v>
      </c>
      <c r="C2808">
        <v>15</v>
      </c>
      <c r="D2808" s="2" t="s">
        <v>346</v>
      </c>
      <c r="E2808" s="2" t="s">
        <v>330</v>
      </c>
      <c r="F2808" s="2" t="s">
        <v>365</v>
      </c>
      <c r="G2808" s="2" t="s">
        <v>462</v>
      </c>
      <c r="H2808" s="2" t="s">
        <v>378</v>
      </c>
      <c r="I2808" s="2" t="s">
        <v>330</v>
      </c>
      <c r="J2808" s="2" t="s">
        <v>520</v>
      </c>
      <c r="K2808" s="2" t="s">
        <v>343</v>
      </c>
      <c r="L2808" s="2" t="s">
        <v>330</v>
      </c>
      <c r="M2808" s="2" t="s">
        <v>359</v>
      </c>
    </row>
    <row r="2809" spans="2:13">
      <c r="B2809" t="s">
        <v>146</v>
      </c>
      <c r="C2809">
        <v>15</v>
      </c>
      <c r="D2809" s="2" t="s">
        <v>347</v>
      </c>
      <c r="E2809" s="2" t="s">
        <v>330</v>
      </c>
      <c r="F2809" s="2" t="s">
        <v>365</v>
      </c>
      <c r="G2809" s="2" t="s">
        <v>463</v>
      </c>
      <c r="H2809" s="2" t="s">
        <v>378</v>
      </c>
      <c r="I2809" s="2" t="s">
        <v>330</v>
      </c>
      <c r="J2809" s="2" t="s">
        <v>519</v>
      </c>
      <c r="K2809" s="2" t="s">
        <v>343</v>
      </c>
      <c r="L2809" s="2" t="s">
        <v>330</v>
      </c>
      <c r="M2809" s="2" t="s">
        <v>725</v>
      </c>
    </row>
    <row r="2810" spans="2:13">
      <c r="B2810" t="s">
        <v>147</v>
      </c>
      <c r="C2810">
        <v>15</v>
      </c>
      <c r="D2810" s="2" t="s">
        <v>348</v>
      </c>
      <c r="E2810" s="2" t="s">
        <v>330</v>
      </c>
      <c r="F2810" s="2" t="s">
        <v>365</v>
      </c>
      <c r="G2810" s="2" t="s">
        <v>462</v>
      </c>
      <c r="H2810" s="2" t="s">
        <v>378</v>
      </c>
      <c r="I2810" s="2" t="s">
        <v>330</v>
      </c>
      <c r="J2810" s="2" t="s">
        <v>477</v>
      </c>
      <c r="K2810" s="2" t="s">
        <v>343</v>
      </c>
      <c r="L2810" s="2" t="s">
        <v>330</v>
      </c>
      <c r="M2810" s="2" t="s">
        <v>653</v>
      </c>
    </row>
    <row r="2811" spans="2:13">
      <c r="B2811" t="s">
        <v>148</v>
      </c>
      <c r="C2811">
        <v>15</v>
      </c>
      <c r="D2811" s="2" t="s">
        <v>318</v>
      </c>
      <c r="E2811" s="2" t="s">
        <v>330</v>
      </c>
      <c r="F2811" s="2" t="s">
        <v>365</v>
      </c>
      <c r="G2811" s="2" t="s">
        <v>462</v>
      </c>
      <c r="H2811" s="2" t="s">
        <v>378</v>
      </c>
      <c r="I2811" s="2" t="s">
        <v>330</v>
      </c>
      <c r="J2811" s="2" t="s">
        <v>464</v>
      </c>
      <c r="K2811" s="2" t="s">
        <v>343</v>
      </c>
      <c r="L2811" s="2" t="s">
        <v>330</v>
      </c>
      <c r="M2811" s="2" t="s">
        <v>605</v>
      </c>
    </row>
    <row r="2812" spans="2:13">
      <c r="B2812" t="s">
        <v>149</v>
      </c>
      <c r="C2812">
        <v>15</v>
      </c>
      <c r="D2812" s="2" t="s">
        <v>349</v>
      </c>
      <c r="E2812" s="2" t="s">
        <v>330</v>
      </c>
      <c r="F2812" s="2" t="s">
        <v>365</v>
      </c>
      <c r="G2812" s="2" t="s">
        <v>422</v>
      </c>
      <c r="H2812" s="2" t="s">
        <v>378</v>
      </c>
      <c r="I2812" s="2" t="s">
        <v>330</v>
      </c>
      <c r="J2812" s="2" t="s">
        <v>547</v>
      </c>
      <c r="K2812" s="2" t="s">
        <v>343</v>
      </c>
      <c r="L2812" s="2" t="s">
        <v>330</v>
      </c>
      <c r="M2812" s="2" t="s">
        <v>726</v>
      </c>
    </row>
    <row r="2813" spans="2:13">
      <c r="B2813" t="s">
        <v>150</v>
      </c>
      <c r="C2813">
        <v>15</v>
      </c>
      <c r="D2813" s="2" t="s">
        <v>350</v>
      </c>
      <c r="E2813" s="2" t="s">
        <v>330</v>
      </c>
      <c r="F2813" s="2" t="s">
        <v>365</v>
      </c>
      <c r="G2813" s="2" t="s">
        <v>422</v>
      </c>
      <c r="H2813" s="2" t="s">
        <v>378</v>
      </c>
      <c r="I2813" s="2" t="s">
        <v>597</v>
      </c>
      <c r="J2813" s="2" t="s">
        <v>463</v>
      </c>
      <c r="K2813" s="2" t="s">
        <v>343</v>
      </c>
      <c r="L2813" s="2" t="s">
        <v>597</v>
      </c>
      <c r="M2813" s="2" t="s">
        <v>727</v>
      </c>
    </row>
    <row r="2814" spans="2:13">
      <c r="B2814" t="s">
        <v>151</v>
      </c>
      <c r="C2814">
        <v>15</v>
      </c>
      <c r="D2814" s="2" t="s">
        <v>351</v>
      </c>
      <c r="E2814" s="2" t="s">
        <v>330</v>
      </c>
      <c r="F2814" s="2" t="s">
        <v>365</v>
      </c>
      <c r="G2814" s="2" t="s">
        <v>330</v>
      </c>
      <c r="H2814" s="2" t="s">
        <v>378</v>
      </c>
      <c r="I2814" s="2" t="s">
        <v>365</v>
      </c>
      <c r="J2814" s="2" t="s">
        <v>330</v>
      </c>
      <c r="K2814" s="2" t="s">
        <v>343</v>
      </c>
      <c r="L2814" s="2" t="s">
        <v>365</v>
      </c>
      <c r="M2814" s="2" t="s">
        <v>728</v>
      </c>
    </row>
    <row r="2815" spans="2:13">
      <c r="B2815" t="s">
        <v>152</v>
      </c>
      <c r="C2815">
        <v>15</v>
      </c>
      <c r="D2815" s="2" t="s">
        <v>352</v>
      </c>
      <c r="E2815" s="2" t="s">
        <v>330</v>
      </c>
      <c r="F2815" s="2" t="s">
        <v>365</v>
      </c>
      <c r="G2815" s="2" t="s">
        <v>462</v>
      </c>
      <c r="H2815" s="2" t="s">
        <v>378</v>
      </c>
      <c r="I2815" s="2" t="s">
        <v>365</v>
      </c>
      <c r="J2815" s="2" t="s">
        <v>519</v>
      </c>
      <c r="K2815" s="2" t="s">
        <v>343</v>
      </c>
      <c r="L2815" s="2" t="s">
        <v>365</v>
      </c>
      <c r="M2815" s="2" t="s">
        <v>335</v>
      </c>
    </row>
    <row r="2816" spans="2:13">
      <c r="B2816" t="s">
        <v>153</v>
      </c>
      <c r="C2816">
        <v>15</v>
      </c>
      <c r="D2816" s="2" t="s">
        <v>290</v>
      </c>
      <c r="E2816" s="2" t="s">
        <v>330</v>
      </c>
      <c r="F2816" s="2" t="s">
        <v>365</v>
      </c>
      <c r="G2816" s="2" t="s">
        <v>330</v>
      </c>
      <c r="H2816" s="2" t="s">
        <v>378</v>
      </c>
      <c r="I2816" s="2" t="s">
        <v>597</v>
      </c>
      <c r="J2816" s="2" t="s">
        <v>463</v>
      </c>
      <c r="K2816" s="2" t="s">
        <v>343</v>
      </c>
      <c r="L2816" s="2" t="s">
        <v>597</v>
      </c>
      <c r="M2816" s="2" t="s">
        <v>729</v>
      </c>
    </row>
    <row r="2817" spans="2:13">
      <c r="B2817" t="s">
        <v>154</v>
      </c>
      <c r="C2817">
        <v>15</v>
      </c>
      <c r="D2817" s="2" t="s">
        <v>291</v>
      </c>
      <c r="E2817" s="2" t="s">
        <v>330</v>
      </c>
      <c r="F2817" s="2" t="s">
        <v>365</v>
      </c>
      <c r="G2817" s="2" t="s">
        <v>459</v>
      </c>
      <c r="H2817" s="2" t="s">
        <v>378</v>
      </c>
      <c r="I2817" s="2" t="s">
        <v>592</v>
      </c>
      <c r="J2817" s="2" t="s">
        <v>365</v>
      </c>
      <c r="K2817" s="2" t="s">
        <v>343</v>
      </c>
      <c r="L2817" s="2" t="s">
        <v>592</v>
      </c>
      <c r="M2817" s="2" t="s">
        <v>730</v>
      </c>
    </row>
    <row r="2818" spans="2:13">
      <c r="B2818" t="s">
        <v>155</v>
      </c>
      <c r="C2818">
        <v>15</v>
      </c>
      <c r="D2818" s="2" t="s">
        <v>291</v>
      </c>
      <c r="E2818" s="2" t="s">
        <v>330</v>
      </c>
      <c r="F2818" s="2" t="s">
        <v>365</v>
      </c>
      <c r="G2818" s="2" t="s">
        <v>459</v>
      </c>
      <c r="H2818" s="2" t="s">
        <v>377</v>
      </c>
      <c r="I2818" s="2" t="s">
        <v>330</v>
      </c>
      <c r="J2818" s="2" t="s">
        <v>458</v>
      </c>
      <c r="K2818" s="2" t="s">
        <v>343</v>
      </c>
      <c r="L2818" s="2" t="s">
        <v>365</v>
      </c>
      <c r="M2818" s="2" t="s">
        <v>730</v>
      </c>
    </row>
    <row r="2819" spans="2:13">
      <c r="B2819" t="s">
        <v>156</v>
      </c>
      <c r="C2819">
        <v>15</v>
      </c>
      <c r="D2819" s="2" t="s">
        <v>353</v>
      </c>
      <c r="E2819" s="2" t="s">
        <v>330</v>
      </c>
      <c r="F2819" s="2" t="s">
        <v>365</v>
      </c>
      <c r="G2819" s="2" t="s">
        <v>461</v>
      </c>
      <c r="H2819" s="2" t="s">
        <v>377</v>
      </c>
      <c r="I2819" s="2" t="s">
        <v>598</v>
      </c>
      <c r="J2819" s="2" t="s">
        <v>520</v>
      </c>
      <c r="K2819" s="2" t="s">
        <v>343</v>
      </c>
      <c r="L2819" s="2" t="s">
        <v>598</v>
      </c>
      <c r="M2819" s="2" t="s">
        <v>723</v>
      </c>
    </row>
    <row r="2820" spans="2:13">
      <c r="B2820" t="s">
        <v>157</v>
      </c>
      <c r="C2820">
        <v>15</v>
      </c>
      <c r="D2820" s="2" t="s">
        <v>354</v>
      </c>
      <c r="E2820" s="2" t="s">
        <v>330</v>
      </c>
      <c r="F2820" s="2" t="s">
        <v>365</v>
      </c>
      <c r="G2820" s="2" t="s">
        <v>463</v>
      </c>
      <c r="H2820" s="2" t="s">
        <v>335</v>
      </c>
      <c r="I2820" s="2" t="s">
        <v>596</v>
      </c>
      <c r="J2820" s="2" t="s">
        <v>548</v>
      </c>
      <c r="K2820" s="2" t="s">
        <v>343</v>
      </c>
      <c r="L2820" s="2" t="s">
        <v>630</v>
      </c>
      <c r="M2820" s="2" t="s">
        <v>731</v>
      </c>
    </row>
    <row r="2821" spans="2:13">
      <c r="B2821" t="s">
        <v>158</v>
      </c>
      <c r="C2821">
        <v>15</v>
      </c>
      <c r="D2821" s="2" t="s">
        <v>292</v>
      </c>
      <c r="E2821" s="2" t="s">
        <v>366</v>
      </c>
      <c r="F2821" s="2" t="s">
        <v>365</v>
      </c>
      <c r="G2821" s="2" t="s">
        <v>422</v>
      </c>
      <c r="H2821" s="2" t="s">
        <v>387</v>
      </c>
      <c r="I2821" s="2" t="s">
        <v>586</v>
      </c>
      <c r="J2821" s="2" t="s">
        <v>461</v>
      </c>
      <c r="K2821" s="2" t="s">
        <v>343</v>
      </c>
      <c r="L2821" s="2" t="s">
        <v>597</v>
      </c>
      <c r="M2821" s="2" t="s">
        <v>676</v>
      </c>
    </row>
    <row r="2822" spans="2:13">
      <c r="B2822" t="s">
        <v>159</v>
      </c>
      <c r="C2822">
        <v>15</v>
      </c>
      <c r="D2822" s="2" t="s">
        <v>293</v>
      </c>
      <c r="E2822" s="2" t="s">
        <v>366</v>
      </c>
      <c r="F2822" s="2" t="s">
        <v>365</v>
      </c>
      <c r="G2822" s="2" t="s">
        <v>464</v>
      </c>
      <c r="H2822" s="2" t="s">
        <v>339</v>
      </c>
      <c r="I2822" s="2" t="s">
        <v>596</v>
      </c>
      <c r="J2822" s="2" t="s">
        <v>446</v>
      </c>
      <c r="K2822" s="2" t="s">
        <v>343</v>
      </c>
      <c r="L2822" s="2" t="s">
        <v>630</v>
      </c>
      <c r="M2822" s="2" t="s">
        <v>732</v>
      </c>
    </row>
    <row r="2823" spans="2:13">
      <c r="B2823" t="s">
        <v>160</v>
      </c>
      <c r="C2823">
        <v>15</v>
      </c>
      <c r="D2823" s="2" t="s">
        <v>289</v>
      </c>
      <c r="E2823" s="2" t="s">
        <v>330</v>
      </c>
      <c r="F2823" s="2" t="s">
        <v>365</v>
      </c>
      <c r="G2823" s="2" t="s">
        <v>464</v>
      </c>
      <c r="H2823" s="2" t="s">
        <v>339</v>
      </c>
      <c r="I2823" s="2" t="s">
        <v>595</v>
      </c>
      <c r="J2823" s="2" t="s">
        <v>533</v>
      </c>
      <c r="K2823" s="2" t="s">
        <v>343</v>
      </c>
      <c r="L2823" s="2" t="s">
        <v>595</v>
      </c>
      <c r="M2823" s="2" t="s">
        <v>359</v>
      </c>
    </row>
    <row r="2824" spans="2:13">
      <c r="B2824" t="s">
        <v>161</v>
      </c>
      <c r="C2824">
        <v>15</v>
      </c>
      <c r="D2824" s="2" t="s">
        <v>294</v>
      </c>
      <c r="E2824" s="2" t="s">
        <v>366</v>
      </c>
      <c r="F2824" s="2" t="s">
        <v>365</v>
      </c>
      <c r="G2824" s="2" t="s">
        <v>464</v>
      </c>
      <c r="H2824" s="2" t="s">
        <v>339</v>
      </c>
      <c r="I2824" s="2" t="s">
        <v>330</v>
      </c>
      <c r="J2824" s="2" t="s">
        <v>533</v>
      </c>
      <c r="K2824" s="2" t="s">
        <v>343</v>
      </c>
      <c r="L2824" s="2" t="s">
        <v>330</v>
      </c>
      <c r="M2824" s="2" t="s">
        <v>379</v>
      </c>
    </row>
    <row r="2825" spans="2:13">
      <c r="B2825" t="s">
        <v>162</v>
      </c>
      <c r="C2825">
        <v>15</v>
      </c>
      <c r="D2825" s="2" t="s">
        <v>295</v>
      </c>
      <c r="E2825" s="2" t="s">
        <v>366</v>
      </c>
      <c r="F2825" s="2" t="s">
        <v>365</v>
      </c>
      <c r="G2825" s="2" t="s">
        <v>422</v>
      </c>
      <c r="H2825" s="2" t="s">
        <v>339</v>
      </c>
      <c r="I2825" s="2" t="s">
        <v>330</v>
      </c>
      <c r="J2825" s="2" t="s">
        <v>422</v>
      </c>
      <c r="K2825" s="2" t="s">
        <v>343</v>
      </c>
      <c r="L2825" s="2" t="s">
        <v>330</v>
      </c>
      <c r="M2825" s="2" t="s">
        <v>724</v>
      </c>
    </row>
    <row r="2826" spans="2:13">
      <c r="B2826" t="s">
        <v>163</v>
      </c>
      <c r="C2826">
        <v>15</v>
      </c>
      <c r="D2826" s="2" t="s">
        <v>296</v>
      </c>
      <c r="E2826" s="2" t="s">
        <v>368</v>
      </c>
      <c r="F2826" s="2" t="s">
        <v>365</v>
      </c>
      <c r="G2826" s="2" t="s">
        <v>414</v>
      </c>
      <c r="H2826" s="2" t="s">
        <v>339</v>
      </c>
      <c r="I2826" s="2" t="s">
        <v>330</v>
      </c>
      <c r="J2826" s="2" t="s">
        <v>330</v>
      </c>
      <c r="K2826" s="2" t="s">
        <v>343</v>
      </c>
      <c r="L2826" s="2" t="s">
        <v>330</v>
      </c>
      <c r="M2826" s="2" t="s">
        <v>616</v>
      </c>
    </row>
    <row r="2827" spans="2:13">
      <c r="B2827" t="s">
        <v>164</v>
      </c>
      <c r="C2827">
        <v>15</v>
      </c>
      <c r="D2827" s="2" t="s">
        <v>198</v>
      </c>
      <c r="E2827" s="2" t="s">
        <v>368</v>
      </c>
      <c r="F2827" s="2" t="s">
        <v>365</v>
      </c>
      <c r="G2827" s="2" t="s">
        <v>414</v>
      </c>
      <c r="H2827" s="2" t="s">
        <v>339</v>
      </c>
      <c r="I2827" s="2" t="s">
        <v>330</v>
      </c>
      <c r="J2827" s="2" t="s">
        <v>422</v>
      </c>
      <c r="K2827" s="2" t="s">
        <v>343</v>
      </c>
      <c r="L2827" s="2" t="s">
        <v>330</v>
      </c>
      <c r="M2827" s="2" t="s">
        <v>722</v>
      </c>
    </row>
    <row r="2828" spans="2:13">
      <c r="B2828" t="s">
        <v>165</v>
      </c>
      <c r="C2828">
        <v>15</v>
      </c>
      <c r="D2828" s="2" t="s">
        <v>355</v>
      </c>
      <c r="E2828" s="2" t="s">
        <v>368</v>
      </c>
      <c r="F2828" s="2" t="s">
        <v>365</v>
      </c>
      <c r="G2828" s="2" t="s">
        <v>465</v>
      </c>
      <c r="H2828" s="2" t="s">
        <v>339</v>
      </c>
      <c r="I2828" s="2" t="s">
        <v>330</v>
      </c>
      <c r="J2828" s="2" t="s">
        <v>549</v>
      </c>
      <c r="K2828" s="2" t="s">
        <v>343</v>
      </c>
      <c r="L2828" s="2" t="s">
        <v>330</v>
      </c>
      <c r="M2828" s="2" t="s">
        <v>206</v>
      </c>
    </row>
    <row r="2829" spans="2:13">
      <c r="B2829" t="s">
        <v>166</v>
      </c>
      <c r="C2829">
        <v>15</v>
      </c>
      <c r="D2829" s="2" t="s">
        <v>297</v>
      </c>
      <c r="E2829" s="2" t="s">
        <v>368</v>
      </c>
      <c r="F2829" s="2" t="s">
        <v>365</v>
      </c>
      <c r="G2829" s="2" t="s">
        <v>330</v>
      </c>
      <c r="H2829" s="2" t="s">
        <v>339</v>
      </c>
      <c r="I2829" s="2" t="s">
        <v>330</v>
      </c>
      <c r="J2829" s="2" t="s">
        <v>455</v>
      </c>
      <c r="K2829" s="2" t="s">
        <v>343</v>
      </c>
      <c r="L2829" s="2" t="s">
        <v>330</v>
      </c>
      <c r="M2829" s="2" t="s">
        <v>733</v>
      </c>
    </row>
    <row r="2830" spans="2:13">
      <c r="B2830" t="s">
        <v>167</v>
      </c>
      <c r="C2830">
        <v>15</v>
      </c>
      <c r="D2830" s="2" t="s">
        <v>298</v>
      </c>
      <c r="E2830" s="2" t="s">
        <v>330</v>
      </c>
      <c r="F2830" s="2" t="s">
        <v>365</v>
      </c>
      <c r="G2830" s="2" t="s">
        <v>330</v>
      </c>
      <c r="H2830" s="2" t="s">
        <v>339</v>
      </c>
      <c r="I2830" s="2" t="s">
        <v>330</v>
      </c>
      <c r="J2830" s="2" t="s">
        <v>550</v>
      </c>
      <c r="K2830" s="2" t="s">
        <v>343</v>
      </c>
      <c r="L2830" s="2" t="s">
        <v>330</v>
      </c>
      <c r="M2830" s="2" t="s">
        <v>734</v>
      </c>
    </row>
    <row r="2831" spans="2:13">
      <c r="B2831" t="s">
        <v>168</v>
      </c>
      <c r="C2831">
        <v>15</v>
      </c>
      <c r="D2831" s="2" t="s">
        <v>299</v>
      </c>
      <c r="E2831" s="2" t="s">
        <v>330</v>
      </c>
      <c r="F2831" s="2" t="s">
        <v>365</v>
      </c>
      <c r="G2831" s="2" t="s">
        <v>466</v>
      </c>
      <c r="H2831" s="2" t="s">
        <v>339</v>
      </c>
      <c r="I2831" s="2" t="s">
        <v>593</v>
      </c>
      <c r="J2831" s="2" t="s">
        <v>466</v>
      </c>
      <c r="K2831" s="2" t="s">
        <v>343</v>
      </c>
      <c r="L2831" s="2" t="s">
        <v>593</v>
      </c>
      <c r="M2831" s="2" t="s">
        <v>644</v>
      </c>
    </row>
    <row r="2832" spans="2:13">
      <c r="B2832" t="s">
        <v>169</v>
      </c>
      <c r="C2832">
        <v>15</v>
      </c>
      <c r="D2832" s="2" t="s">
        <v>300</v>
      </c>
      <c r="E2832" s="2" t="s">
        <v>330</v>
      </c>
      <c r="F2832" s="2" t="s">
        <v>365</v>
      </c>
      <c r="G2832" s="2" t="s">
        <v>467</v>
      </c>
      <c r="H2832" s="2" t="s">
        <v>373</v>
      </c>
      <c r="I2832" s="2" t="s">
        <v>586</v>
      </c>
      <c r="J2832" s="2" t="s">
        <v>536</v>
      </c>
      <c r="K2832" s="2" t="s">
        <v>343</v>
      </c>
      <c r="L2832" s="2" t="s">
        <v>597</v>
      </c>
      <c r="M2832" s="2" t="s">
        <v>646</v>
      </c>
    </row>
    <row r="2833" spans="2:13">
      <c r="B2833" t="s">
        <v>170</v>
      </c>
      <c r="C2833">
        <v>15</v>
      </c>
      <c r="D2833" s="2" t="s">
        <v>268</v>
      </c>
      <c r="E2833" s="2" t="s">
        <v>330</v>
      </c>
      <c r="F2833" s="2" t="s">
        <v>365</v>
      </c>
      <c r="G2833" s="2" t="s">
        <v>468</v>
      </c>
      <c r="H2833" s="2" t="s">
        <v>373</v>
      </c>
      <c r="I2833" s="2" t="s">
        <v>330</v>
      </c>
      <c r="J2833" s="2" t="s">
        <v>284</v>
      </c>
      <c r="K2833" s="2" t="s">
        <v>343</v>
      </c>
      <c r="L2833" s="2" t="s">
        <v>330</v>
      </c>
      <c r="M2833" s="2" t="s">
        <v>576</v>
      </c>
    </row>
    <row r="2834" spans="2:13">
      <c r="B2834" t="s">
        <v>171</v>
      </c>
      <c r="C2834">
        <v>15</v>
      </c>
      <c r="D2834" s="2" t="s">
        <v>356</v>
      </c>
      <c r="E2834" s="2" t="s">
        <v>330</v>
      </c>
      <c r="F2834" s="2" t="s">
        <v>365</v>
      </c>
      <c r="G2834" s="2" t="s">
        <v>434</v>
      </c>
      <c r="H2834" s="2" t="s">
        <v>373</v>
      </c>
      <c r="I2834" s="2" t="s">
        <v>599</v>
      </c>
      <c r="J2834" s="2" t="s">
        <v>538</v>
      </c>
      <c r="K2834" s="2" t="s">
        <v>343</v>
      </c>
      <c r="L2834" s="2" t="s">
        <v>599</v>
      </c>
      <c r="M2834" s="2" t="s">
        <v>576</v>
      </c>
    </row>
    <row r="2835" spans="2:13">
      <c r="B2835" t="s">
        <v>172</v>
      </c>
      <c r="C2835">
        <v>15</v>
      </c>
      <c r="D2835" s="2" t="s">
        <v>301</v>
      </c>
      <c r="E2835" s="2" t="s">
        <v>368</v>
      </c>
      <c r="F2835" s="2" t="s">
        <v>365</v>
      </c>
      <c r="G2835" s="2" t="s">
        <v>432</v>
      </c>
      <c r="H2835" s="2" t="s">
        <v>373</v>
      </c>
      <c r="I2835" s="2" t="s">
        <v>368</v>
      </c>
      <c r="J2835" s="2" t="s">
        <v>540</v>
      </c>
      <c r="K2835" s="2" t="s">
        <v>343</v>
      </c>
      <c r="L2835" s="2" t="s">
        <v>368</v>
      </c>
      <c r="M2835" s="2" t="s">
        <v>735</v>
      </c>
    </row>
    <row r="2836" spans="2:13">
      <c r="B2836" t="s">
        <v>173</v>
      </c>
      <c r="C2836">
        <v>15</v>
      </c>
      <c r="D2836" s="2" t="s">
        <v>302</v>
      </c>
      <c r="E2836" s="2" t="s">
        <v>368</v>
      </c>
      <c r="F2836" s="2" t="s">
        <v>365</v>
      </c>
      <c r="G2836" s="2" t="s">
        <v>446</v>
      </c>
      <c r="H2836" s="2" t="s">
        <v>373</v>
      </c>
      <c r="I2836" s="2" t="s">
        <v>600</v>
      </c>
      <c r="J2836" s="2" t="s">
        <v>531</v>
      </c>
      <c r="K2836" s="2" t="s">
        <v>343</v>
      </c>
      <c r="L2836" s="2" t="s">
        <v>600</v>
      </c>
      <c r="M2836" s="2" t="s">
        <v>736</v>
      </c>
    </row>
    <row r="2837" spans="2:13">
      <c r="B2837" t="s">
        <v>174</v>
      </c>
      <c r="C2837">
        <v>15</v>
      </c>
      <c r="D2837" s="2" t="s">
        <v>303</v>
      </c>
      <c r="E2837" s="2" t="s">
        <v>330</v>
      </c>
      <c r="F2837" s="2" t="s">
        <v>365</v>
      </c>
      <c r="G2837" s="2" t="s">
        <v>469</v>
      </c>
      <c r="H2837" s="2" t="s">
        <v>339</v>
      </c>
      <c r="I2837" s="2" t="s">
        <v>582</v>
      </c>
      <c r="J2837" s="2" t="s">
        <v>468</v>
      </c>
      <c r="K2837" s="2" t="s">
        <v>343</v>
      </c>
      <c r="L2837" s="2" t="s">
        <v>632</v>
      </c>
      <c r="M2837" s="2" t="s">
        <v>737</v>
      </c>
    </row>
    <row r="2838" spans="2:13">
      <c r="B2838" t="s">
        <v>175</v>
      </c>
      <c r="C2838">
        <v>15</v>
      </c>
      <c r="D2838" s="2" t="s">
        <v>304</v>
      </c>
      <c r="E2838" s="2" t="s">
        <v>330</v>
      </c>
      <c r="F2838" s="2" t="s">
        <v>365</v>
      </c>
      <c r="G2838" s="2" t="s">
        <v>423</v>
      </c>
      <c r="H2838" s="2" t="s">
        <v>387</v>
      </c>
      <c r="I2838" s="2" t="s">
        <v>601</v>
      </c>
      <c r="J2838" s="2" t="s">
        <v>551</v>
      </c>
      <c r="K2838" s="2" t="s">
        <v>343</v>
      </c>
      <c r="L2838" s="2" t="s">
        <v>621</v>
      </c>
      <c r="M2838" s="2" t="s">
        <v>738</v>
      </c>
    </row>
    <row r="2839" spans="2:13">
      <c r="B2839" t="s">
        <v>176</v>
      </c>
      <c r="C2839">
        <v>15</v>
      </c>
      <c r="D2839" s="2" t="s">
        <v>305</v>
      </c>
      <c r="E2839" s="2" t="s">
        <v>330</v>
      </c>
      <c r="F2839" s="2" t="s">
        <v>365</v>
      </c>
      <c r="G2839" s="2" t="s">
        <v>470</v>
      </c>
      <c r="H2839" s="2" t="s">
        <v>335</v>
      </c>
      <c r="I2839" s="2" t="s">
        <v>602</v>
      </c>
      <c r="J2839" s="2" t="s">
        <v>437</v>
      </c>
      <c r="K2839" s="2" t="s">
        <v>343</v>
      </c>
      <c r="L2839" s="2" t="s">
        <v>633</v>
      </c>
      <c r="M2839" s="2" t="s">
        <v>739</v>
      </c>
    </row>
    <row r="2840" spans="2:13">
      <c r="B2840" t="s">
        <v>177</v>
      </c>
      <c r="C2840">
        <v>15</v>
      </c>
      <c r="D2840" s="2" t="s">
        <v>357</v>
      </c>
      <c r="E2840" s="2" t="s">
        <v>330</v>
      </c>
      <c r="F2840" s="2" t="s">
        <v>365</v>
      </c>
      <c r="G2840" s="2" t="s">
        <v>471</v>
      </c>
      <c r="H2840" s="2" t="s">
        <v>377</v>
      </c>
      <c r="I2840" s="2" t="s">
        <v>602</v>
      </c>
      <c r="J2840" s="2" t="s">
        <v>550</v>
      </c>
      <c r="K2840" s="2" t="s">
        <v>343</v>
      </c>
      <c r="L2840" s="2" t="s">
        <v>633</v>
      </c>
      <c r="M2840" s="2" t="s">
        <v>301</v>
      </c>
    </row>
    <row r="2841" spans="2:13">
      <c r="B2841" t="s">
        <v>178</v>
      </c>
      <c r="C2841">
        <v>15</v>
      </c>
      <c r="D2841" s="2" t="s">
        <v>342</v>
      </c>
      <c r="E2841" s="2" t="s">
        <v>330</v>
      </c>
      <c r="F2841" s="2" t="s">
        <v>365</v>
      </c>
      <c r="G2841" s="2" t="s">
        <v>472</v>
      </c>
      <c r="H2841" s="2" t="s">
        <v>386</v>
      </c>
      <c r="I2841" s="2" t="s">
        <v>603</v>
      </c>
      <c r="J2841" s="2" t="s">
        <v>420</v>
      </c>
      <c r="K2841" s="2" t="s">
        <v>343</v>
      </c>
      <c r="L2841" s="2" t="s">
        <v>634</v>
      </c>
      <c r="M2841" s="2" t="s">
        <v>356</v>
      </c>
    </row>
    <row r="2842" spans="2:13">
      <c r="B2842" t="s">
        <v>179</v>
      </c>
      <c r="C2842">
        <v>15</v>
      </c>
      <c r="D2842" s="2" t="s">
        <v>306</v>
      </c>
      <c r="E2842" s="2" t="s">
        <v>330</v>
      </c>
      <c r="F2842" s="2" t="s">
        <v>365</v>
      </c>
      <c r="G2842" s="2" t="s">
        <v>473</v>
      </c>
      <c r="H2842" s="2" t="s">
        <v>386</v>
      </c>
      <c r="I2842" s="2" t="s">
        <v>330</v>
      </c>
      <c r="J2842" s="2" t="s">
        <v>549</v>
      </c>
      <c r="K2842" s="2" t="s">
        <v>343</v>
      </c>
      <c r="L2842" s="2" t="s">
        <v>330</v>
      </c>
      <c r="M2842" s="2" t="s">
        <v>740</v>
      </c>
    </row>
    <row r="2843" spans="2:13">
      <c r="B2843" t="s">
        <v>180</v>
      </c>
      <c r="C2843">
        <v>15</v>
      </c>
      <c r="D2843" s="2" t="s">
        <v>358</v>
      </c>
      <c r="E2843" s="2" t="s">
        <v>368</v>
      </c>
      <c r="F2843" s="2" t="s">
        <v>365</v>
      </c>
      <c r="G2843" s="2" t="s">
        <v>474</v>
      </c>
      <c r="H2843" s="2" t="s">
        <v>379</v>
      </c>
      <c r="I2843" s="2" t="s">
        <v>588</v>
      </c>
      <c r="J2843" s="2" t="s">
        <v>455</v>
      </c>
      <c r="K2843" s="2" t="s">
        <v>343</v>
      </c>
      <c r="L2843" s="2" t="s">
        <v>625</v>
      </c>
      <c r="M2843" s="2" t="s">
        <v>741</v>
      </c>
    </row>
    <row r="2844" spans="2:13">
      <c r="B2844" t="s">
        <v>181</v>
      </c>
      <c r="C2844">
        <v>15</v>
      </c>
      <c r="D2844" s="2" t="s">
        <v>307</v>
      </c>
      <c r="E2844" s="2" t="s">
        <v>368</v>
      </c>
      <c r="F2844" s="2" t="s">
        <v>365</v>
      </c>
      <c r="G2844" s="2" t="s">
        <v>475</v>
      </c>
      <c r="H2844" s="2" t="s">
        <v>385</v>
      </c>
      <c r="I2844" s="2" t="s">
        <v>588</v>
      </c>
      <c r="J2844" s="2" t="s">
        <v>476</v>
      </c>
      <c r="K2844" s="2" t="s">
        <v>343</v>
      </c>
      <c r="L2844" s="2" t="s">
        <v>625</v>
      </c>
      <c r="M2844" s="2" t="s">
        <v>742</v>
      </c>
    </row>
    <row r="2845" spans="2:13">
      <c r="B2845" t="s">
        <v>182</v>
      </c>
      <c r="C2845">
        <v>15</v>
      </c>
      <c r="D2845" s="2" t="s">
        <v>308</v>
      </c>
      <c r="E2845" s="2" t="s">
        <v>330</v>
      </c>
      <c r="F2845" s="2" t="s">
        <v>365</v>
      </c>
      <c r="G2845" s="2" t="s">
        <v>476</v>
      </c>
      <c r="H2845" s="2" t="s">
        <v>343</v>
      </c>
      <c r="I2845" s="2" t="s">
        <v>366</v>
      </c>
      <c r="J2845" s="2" t="s">
        <v>552</v>
      </c>
      <c r="K2845" s="2" t="s">
        <v>343</v>
      </c>
      <c r="L2845" s="2" t="s">
        <v>368</v>
      </c>
      <c r="M2845" s="2" t="s">
        <v>722</v>
      </c>
    </row>
    <row r="2846" spans="2:13">
      <c r="B2846" t="s">
        <v>183</v>
      </c>
      <c r="C2846">
        <v>15</v>
      </c>
      <c r="D2846" s="2" t="s">
        <v>359</v>
      </c>
      <c r="E2846" s="2" t="s">
        <v>330</v>
      </c>
      <c r="F2846" s="2" t="s">
        <v>365</v>
      </c>
      <c r="G2846" s="2" t="s">
        <v>474</v>
      </c>
      <c r="H2846" s="2" t="s">
        <v>343</v>
      </c>
      <c r="I2846" s="2" t="s">
        <v>330</v>
      </c>
      <c r="J2846" s="2" t="s">
        <v>487</v>
      </c>
      <c r="K2846" s="2" t="s">
        <v>343</v>
      </c>
      <c r="L2846" s="2" t="s">
        <v>330</v>
      </c>
      <c r="M2846" s="2" t="s">
        <v>230</v>
      </c>
    </row>
    <row r="2847" spans="2:13">
      <c r="B2847" t="s">
        <v>184</v>
      </c>
      <c r="C2847">
        <v>15</v>
      </c>
      <c r="D2847" s="2" t="s">
        <v>309</v>
      </c>
      <c r="E2847" s="2" t="s">
        <v>330</v>
      </c>
      <c r="F2847" s="2" t="s">
        <v>365</v>
      </c>
      <c r="G2847" s="2" t="s">
        <v>474</v>
      </c>
      <c r="H2847" s="2" t="s">
        <v>343</v>
      </c>
      <c r="I2847" s="2" t="s">
        <v>330</v>
      </c>
      <c r="J2847" s="2" t="s">
        <v>544</v>
      </c>
      <c r="K2847" s="2" t="s">
        <v>343</v>
      </c>
      <c r="L2847" s="2" t="s">
        <v>330</v>
      </c>
      <c r="M2847" s="2" t="s">
        <v>743</v>
      </c>
    </row>
    <row r="2848" spans="2:13">
      <c r="B2848" t="s">
        <v>185</v>
      </c>
      <c r="C2848">
        <v>15</v>
      </c>
      <c r="D2848" s="2" t="s">
        <v>325</v>
      </c>
      <c r="E2848" s="2" t="s">
        <v>330</v>
      </c>
      <c r="F2848" s="2" t="s">
        <v>365</v>
      </c>
      <c r="G2848" s="2" t="s">
        <v>463</v>
      </c>
      <c r="H2848" s="2" t="s">
        <v>343</v>
      </c>
      <c r="I2848" s="2" t="s">
        <v>330</v>
      </c>
      <c r="J2848" s="2" t="s">
        <v>538</v>
      </c>
      <c r="K2848" s="2" t="s">
        <v>343</v>
      </c>
      <c r="L2848" s="2" t="s">
        <v>330</v>
      </c>
      <c r="M2848" s="2" t="s">
        <v>612</v>
      </c>
    </row>
    <row r="2849" spans="2:13">
      <c r="B2849" t="s">
        <v>186</v>
      </c>
      <c r="C2849">
        <v>15</v>
      </c>
      <c r="D2849" s="2" t="s">
        <v>310</v>
      </c>
      <c r="E2849" s="2" t="s">
        <v>368</v>
      </c>
      <c r="F2849" s="2" t="s">
        <v>365</v>
      </c>
      <c r="G2849" s="2" t="s">
        <v>477</v>
      </c>
      <c r="H2849" s="2" t="s">
        <v>343</v>
      </c>
      <c r="I2849" s="2" t="s">
        <v>330</v>
      </c>
      <c r="J2849" s="2" t="s">
        <v>446</v>
      </c>
      <c r="K2849" s="2" t="s">
        <v>343</v>
      </c>
      <c r="L2849" s="2" t="s">
        <v>330</v>
      </c>
      <c r="M2849" s="2" t="s">
        <v>744</v>
      </c>
    </row>
    <row r="2850" spans="2:13">
      <c r="B2850" t="s">
        <v>187</v>
      </c>
      <c r="C2850">
        <v>15</v>
      </c>
      <c r="D2850" s="2" t="s">
        <v>311</v>
      </c>
      <c r="E2850" s="2" t="s">
        <v>368</v>
      </c>
      <c r="F2850" s="2" t="s">
        <v>365</v>
      </c>
      <c r="G2850" s="2" t="s">
        <v>477</v>
      </c>
      <c r="H2850" s="2" t="s">
        <v>343</v>
      </c>
      <c r="I2850" s="2" t="s">
        <v>330</v>
      </c>
      <c r="J2850" s="2" t="s">
        <v>455</v>
      </c>
      <c r="K2850" s="2" t="s">
        <v>343</v>
      </c>
      <c r="L2850" s="2" t="s">
        <v>330</v>
      </c>
      <c r="M2850" s="2" t="s">
        <v>740</v>
      </c>
    </row>
    <row r="2851" spans="2:13">
      <c r="B2851" t="s">
        <v>188</v>
      </c>
      <c r="C2851">
        <v>15</v>
      </c>
      <c r="D2851" s="2" t="s">
        <v>312</v>
      </c>
      <c r="E2851" s="2" t="s">
        <v>330</v>
      </c>
      <c r="F2851" s="2" t="s">
        <v>365</v>
      </c>
      <c r="G2851" s="2" t="s">
        <v>459</v>
      </c>
      <c r="H2851" s="2" t="s">
        <v>343</v>
      </c>
      <c r="I2851" s="2" t="s">
        <v>330</v>
      </c>
      <c r="J2851" s="2" t="s">
        <v>544</v>
      </c>
      <c r="K2851" s="2" t="s">
        <v>343</v>
      </c>
      <c r="L2851" s="2" t="s">
        <v>330</v>
      </c>
      <c r="M2851" s="2" t="s">
        <v>411</v>
      </c>
    </row>
    <row r="2852" spans="2:13">
      <c r="B2852" t="s">
        <v>189</v>
      </c>
      <c r="C2852">
        <v>15</v>
      </c>
      <c r="D2852" s="2" t="s">
        <v>360</v>
      </c>
      <c r="E2852" s="2" t="s">
        <v>330</v>
      </c>
      <c r="F2852" s="2" t="s">
        <v>365</v>
      </c>
      <c r="G2852" s="2" t="s">
        <v>473</v>
      </c>
      <c r="H2852" s="2" t="s">
        <v>343</v>
      </c>
      <c r="I2852" s="2" t="s">
        <v>330</v>
      </c>
      <c r="J2852" s="2" t="s">
        <v>553</v>
      </c>
      <c r="K2852" s="2" t="s">
        <v>343</v>
      </c>
      <c r="L2852" s="2" t="s">
        <v>330</v>
      </c>
      <c r="M2852" s="2" t="s">
        <v>343</v>
      </c>
    </row>
    <row r="2853" spans="2:13">
      <c r="B2853" t="s">
        <v>190</v>
      </c>
      <c r="C2853">
        <v>15</v>
      </c>
      <c r="D2853" s="2" t="s">
        <v>361</v>
      </c>
      <c r="E2853" s="2" t="s">
        <v>330</v>
      </c>
      <c r="F2853" s="2" t="s">
        <v>365</v>
      </c>
      <c r="G2853" s="2" t="s">
        <v>446</v>
      </c>
      <c r="H2853" s="2" t="s">
        <v>343</v>
      </c>
      <c r="I2853" s="2" t="s">
        <v>330</v>
      </c>
      <c r="J2853" s="2" t="s">
        <v>468</v>
      </c>
      <c r="K2853" s="2" t="s">
        <v>343</v>
      </c>
      <c r="L2853" s="2" t="s">
        <v>330</v>
      </c>
      <c r="M2853" s="2" t="s">
        <v>680</v>
      </c>
    </row>
    <row r="2854" spans="2:13">
      <c r="B2854" t="s">
        <v>1</v>
      </c>
      <c r="C2854">
        <v>16</v>
      </c>
      <c r="D2854" s="2" t="s">
        <v>192</v>
      </c>
      <c r="E2854" s="2" t="s">
        <v>330</v>
      </c>
      <c r="F2854" s="2" t="s">
        <v>371</v>
      </c>
      <c r="G2854" s="2" t="s">
        <v>330</v>
      </c>
      <c r="H2854" s="2" t="s">
        <v>554</v>
      </c>
      <c r="I2854" s="2" t="s">
        <v>330</v>
      </c>
      <c r="J2854" s="2" t="s">
        <v>478</v>
      </c>
      <c r="K2854" s="2" t="s">
        <v>567</v>
      </c>
      <c r="L2854" s="2" t="s">
        <v>411</v>
      </c>
      <c r="M2854" s="2" t="s">
        <v>635</v>
      </c>
    </row>
    <row r="2855" spans="2:13">
      <c r="B2855" t="s">
        <v>2</v>
      </c>
      <c r="C2855">
        <v>16</v>
      </c>
      <c r="D2855" s="2" t="s">
        <v>313</v>
      </c>
      <c r="E2855" s="2" t="s">
        <v>330</v>
      </c>
      <c r="F2855" s="2" t="s">
        <v>371</v>
      </c>
      <c r="G2855" s="2" t="s">
        <v>388</v>
      </c>
      <c r="H2855" s="2" t="s">
        <v>554</v>
      </c>
      <c r="I2855" s="2" t="s">
        <v>330</v>
      </c>
      <c r="J2855" s="2" t="s">
        <v>479</v>
      </c>
      <c r="K2855" s="2" t="s">
        <v>567</v>
      </c>
      <c r="L2855" s="2" t="s">
        <v>330</v>
      </c>
      <c r="M2855" s="2" t="s">
        <v>636</v>
      </c>
    </row>
    <row r="2856" spans="2:13">
      <c r="B2856" t="s">
        <v>3</v>
      </c>
      <c r="C2856">
        <v>16</v>
      </c>
      <c r="D2856" s="2" t="s">
        <v>314</v>
      </c>
      <c r="E2856" s="2" t="s">
        <v>330</v>
      </c>
      <c r="F2856" s="2" t="s">
        <v>371</v>
      </c>
      <c r="G2856" s="2" t="s">
        <v>230</v>
      </c>
      <c r="H2856" s="2" t="s">
        <v>555</v>
      </c>
      <c r="I2856" s="2" t="s">
        <v>572</v>
      </c>
      <c r="J2856" s="2" t="s">
        <v>480</v>
      </c>
      <c r="K2856" s="2" t="s">
        <v>567</v>
      </c>
      <c r="L2856" s="2" t="s">
        <v>609</v>
      </c>
      <c r="M2856" s="2" t="s">
        <v>566</v>
      </c>
    </row>
    <row r="2857" spans="2:13">
      <c r="B2857" t="s">
        <v>4</v>
      </c>
      <c r="C2857">
        <v>16</v>
      </c>
      <c r="D2857" s="2" t="s">
        <v>193</v>
      </c>
      <c r="E2857" s="2" t="s">
        <v>330</v>
      </c>
      <c r="F2857" s="2" t="s">
        <v>371</v>
      </c>
      <c r="G2857" s="2" t="s">
        <v>389</v>
      </c>
      <c r="H2857" s="2" t="s">
        <v>556</v>
      </c>
      <c r="I2857" s="2" t="s">
        <v>573</v>
      </c>
      <c r="J2857" s="2" t="s">
        <v>411</v>
      </c>
      <c r="K2857" s="2" t="s">
        <v>567</v>
      </c>
      <c r="L2857" s="2" t="s">
        <v>610</v>
      </c>
      <c r="M2857" s="2" t="s">
        <v>637</v>
      </c>
    </row>
    <row r="2858" spans="2:13">
      <c r="B2858" t="s">
        <v>5</v>
      </c>
      <c r="C2858">
        <v>16</v>
      </c>
      <c r="D2858" s="2" t="s">
        <v>194</v>
      </c>
      <c r="E2858" s="2" t="s">
        <v>330</v>
      </c>
      <c r="F2858" s="2" t="s">
        <v>371</v>
      </c>
      <c r="G2858" s="2" t="s">
        <v>365</v>
      </c>
      <c r="H2858" s="2" t="s">
        <v>556</v>
      </c>
      <c r="I2858" s="2" t="s">
        <v>330</v>
      </c>
      <c r="J2858" s="2" t="s">
        <v>481</v>
      </c>
      <c r="K2858" s="2" t="s">
        <v>567</v>
      </c>
      <c r="L2858" s="2" t="s">
        <v>330</v>
      </c>
      <c r="M2858" s="2" t="s">
        <v>638</v>
      </c>
    </row>
    <row r="2859" spans="2:13">
      <c r="B2859" t="s">
        <v>6</v>
      </c>
      <c r="C2859">
        <v>16</v>
      </c>
      <c r="D2859" s="2" t="s">
        <v>195</v>
      </c>
      <c r="E2859" s="2" t="s">
        <v>330</v>
      </c>
      <c r="F2859" s="2" t="s">
        <v>371</v>
      </c>
      <c r="G2859" s="2" t="s">
        <v>390</v>
      </c>
      <c r="H2859" s="2" t="s">
        <v>557</v>
      </c>
      <c r="I2859" s="2" t="s">
        <v>415</v>
      </c>
      <c r="J2859" s="2" t="s">
        <v>481</v>
      </c>
      <c r="K2859" s="2" t="s">
        <v>567</v>
      </c>
      <c r="L2859" s="2" t="s">
        <v>611</v>
      </c>
      <c r="M2859" s="2" t="s">
        <v>639</v>
      </c>
    </row>
    <row r="2860" spans="2:13">
      <c r="B2860" t="s">
        <v>7</v>
      </c>
      <c r="C2860">
        <v>16</v>
      </c>
      <c r="D2860" s="2" t="s">
        <v>196</v>
      </c>
      <c r="E2860" s="2" t="s">
        <v>330</v>
      </c>
      <c r="F2860" s="2" t="s">
        <v>371</v>
      </c>
      <c r="G2860" s="2" t="s">
        <v>391</v>
      </c>
      <c r="H2860" s="2" t="s">
        <v>557</v>
      </c>
      <c r="I2860" s="2" t="s">
        <v>330</v>
      </c>
      <c r="J2860" s="2" t="s">
        <v>482</v>
      </c>
      <c r="K2860" s="2" t="s">
        <v>567</v>
      </c>
      <c r="L2860" s="2" t="s">
        <v>330</v>
      </c>
      <c r="M2860" s="2" t="s">
        <v>562</v>
      </c>
    </row>
    <row r="2861" spans="2:13">
      <c r="B2861" t="s">
        <v>8</v>
      </c>
      <c r="C2861">
        <v>16</v>
      </c>
      <c r="D2861" s="2" t="s">
        <v>197</v>
      </c>
      <c r="E2861" s="2" t="s">
        <v>330</v>
      </c>
      <c r="F2861" s="2" t="s">
        <v>371</v>
      </c>
      <c r="G2861" s="2" t="s">
        <v>392</v>
      </c>
      <c r="H2861" s="2" t="s">
        <v>558</v>
      </c>
      <c r="I2861" s="2" t="s">
        <v>330</v>
      </c>
      <c r="J2861" s="2" t="s">
        <v>483</v>
      </c>
      <c r="K2861" s="2" t="s">
        <v>567</v>
      </c>
      <c r="L2861" s="2" t="s">
        <v>612</v>
      </c>
      <c r="M2861" s="2" t="s">
        <v>640</v>
      </c>
    </row>
    <row r="2862" spans="2:13">
      <c r="B2862" t="s">
        <v>9</v>
      </c>
      <c r="C2862">
        <v>16</v>
      </c>
      <c r="D2862" s="2" t="s">
        <v>198</v>
      </c>
      <c r="E2862" s="2" t="s">
        <v>330</v>
      </c>
      <c r="F2862" s="2" t="s">
        <v>372</v>
      </c>
      <c r="G2862" s="2" t="s">
        <v>393</v>
      </c>
      <c r="H2862" s="2" t="s">
        <v>559</v>
      </c>
      <c r="I2862" s="2" t="s">
        <v>330</v>
      </c>
      <c r="J2862" s="2" t="s">
        <v>484</v>
      </c>
      <c r="K2862" s="2" t="s">
        <v>567</v>
      </c>
      <c r="L2862" s="2" t="s">
        <v>612</v>
      </c>
      <c r="M2862" s="2" t="s">
        <v>641</v>
      </c>
    </row>
    <row r="2863" spans="2:13">
      <c r="B2863" t="s">
        <v>10</v>
      </c>
      <c r="C2863">
        <v>16</v>
      </c>
      <c r="D2863" s="2" t="s">
        <v>199</v>
      </c>
      <c r="E2863" s="2" t="s">
        <v>330</v>
      </c>
      <c r="F2863" s="2" t="s">
        <v>373</v>
      </c>
      <c r="G2863" s="2" t="s">
        <v>392</v>
      </c>
      <c r="H2863" s="2" t="s">
        <v>559</v>
      </c>
      <c r="I2863" s="2" t="s">
        <v>330</v>
      </c>
      <c r="J2863" s="2" t="s">
        <v>443</v>
      </c>
      <c r="K2863" s="2" t="s">
        <v>567</v>
      </c>
      <c r="L2863" s="2" t="s">
        <v>330</v>
      </c>
      <c r="M2863" s="2" t="s">
        <v>356</v>
      </c>
    </row>
    <row r="2864" spans="2:13">
      <c r="B2864" t="s">
        <v>11</v>
      </c>
      <c r="C2864">
        <v>16</v>
      </c>
      <c r="D2864" s="2" t="s">
        <v>200</v>
      </c>
      <c r="E2864" s="2" t="s">
        <v>362</v>
      </c>
      <c r="F2864" s="2" t="s">
        <v>373</v>
      </c>
      <c r="G2864" s="2" t="s">
        <v>394</v>
      </c>
      <c r="H2864" s="2" t="s">
        <v>560</v>
      </c>
      <c r="I2864" s="2" t="s">
        <v>573</v>
      </c>
      <c r="J2864" s="2" t="s">
        <v>485</v>
      </c>
      <c r="K2864" s="2" t="s">
        <v>567</v>
      </c>
      <c r="L2864" s="2" t="s">
        <v>610</v>
      </c>
      <c r="M2864" s="2" t="s">
        <v>642</v>
      </c>
    </row>
    <row r="2865" spans="2:13">
      <c r="B2865" t="s">
        <v>12</v>
      </c>
      <c r="C2865">
        <v>16</v>
      </c>
      <c r="D2865" s="2" t="s">
        <v>315</v>
      </c>
      <c r="E2865" s="2" t="s">
        <v>363</v>
      </c>
      <c r="F2865" s="2" t="s">
        <v>373</v>
      </c>
      <c r="G2865" s="2" t="s">
        <v>395</v>
      </c>
      <c r="H2865" s="2" t="s">
        <v>349</v>
      </c>
      <c r="I2865" s="2" t="s">
        <v>574</v>
      </c>
      <c r="J2865" s="2" t="s">
        <v>486</v>
      </c>
      <c r="K2865" s="2" t="s">
        <v>604</v>
      </c>
      <c r="L2865" s="2" t="s">
        <v>613</v>
      </c>
      <c r="M2865" s="2" t="s">
        <v>643</v>
      </c>
    </row>
    <row r="2866" spans="2:13">
      <c r="B2866" t="s">
        <v>13</v>
      </c>
      <c r="C2866">
        <v>16</v>
      </c>
      <c r="D2866" s="2" t="s">
        <v>201</v>
      </c>
      <c r="E2866" s="2" t="s">
        <v>330</v>
      </c>
      <c r="F2866" s="2" t="s">
        <v>373</v>
      </c>
      <c r="G2866" s="2" t="s">
        <v>392</v>
      </c>
      <c r="H2866" s="2" t="s">
        <v>349</v>
      </c>
      <c r="I2866" s="2" t="s">
        <v>330</v>
      </c>
      <c r="J2866" s="2" t="s">
        <v>487</v>
      </c>
      <c r="K2866" s="2" t="s">
        <v>604</v>
      </c>
      <c r="L2866" s="2" t="s">
        <v>330</v>
      </c>
      <c r="M2866" s="2" t="s">
        <v>644</v>
      </c>
    </row>
    <row r="2867" spans="2:13">
      <c r="B2867" t="s">
        <v>14</v>
      </c>
      <c r="C2867">
        <v>16</v>
      </c>
      <c r="D2867" s="2" t="s">
        <v>316</v>
      </c>
      <c r="E2867" s="2" t="s">
        <v>330</v>
      </c>
      <c r="F2867" s="2" t="s">
        <v>373</v>
      </c>
      <c r="G2867" s="2" t="s">
        <v>396</v>
      </c>
      <c r="H2867" s="2" t="s">
        <v>349</v>
      </c>
      <c r="I2867" s="2" t="s">
        <v>330</v>
      </c>
      <c r="J2867" s="2" t="s">
        <v>488</v>
      </c>
      <c r="K2867" s="2" t="s">
        <v>604</v>
      </c>
      <c r="L2867" s="2" t="s">
        <v>330</v>
      </c>
      <c r="M2867" s="2" t="s">
        <v>352</v>
      </c>
    </row>
    <row r="2868" spans="2:13">
      <c r="B2868" t="s">
        <v>15</v>
      </c>
      <c r="C2868">
        <v>16</v>
      </c>
      <c r="D2868" s="2" t="s">
        <v>202</v>
      </c>
      <c r="E2868" s="2" t="s">
        <v>364</v>
      </c>
      <c r="F2868" s="2" t="s">
        <v>373</v>
      </c>
      <c r="G2868" s="2" t="s">
        <v>391</v>
      </c>
      <c r="H2868" s="2" t="s">
        <v>349</v>
      </c>
      <c r="I2868" s="2" t="s">
        <v>330</v>
      </c>
      <c r="J2868" s="2" t="s">
        <v>489</v>
      </c>
      <c r="K2868" s="2" t="s">
        <v>605</v>
      </c>
      <c r="L2868" s="2" t="s">
        <v>330</v>
      </c>
      <c r="M2868" s="2" t="s">
        <v>645</v>
      </c>
    </row>
    <row r="2869" spans="2:13">
      <c r="B2869" t="s">
        <v>16</v>
      </c>
      <c r="C2869">
        <v>16</v>
      </c>
      <c r="D2869" s="2" t="s">
        <v>203</v>
      </c>
      <c r="E2869" s="2" t="s">
        <v>364</v>
      </c>
      <c r="F2869" s="2" t="s">
        <v>373</v>
      </c>
      <c r="G2869" s="2" t="s">
        <v>397</v>
      </c>
      <c r="H2869" s="2" t="s">
        <v>349</v>
      </c>
      <c r="I2869" s="2" t="s">
        <v>330</v>
      </c>
      <c r="J2869" s="2" t="s">
        <v>490</v>
      </c>
      <c r="K2869" s="2" t="s">
        <v>605</v>
      </c>
      <c r="L2869" s="2" t="s">
        <v>330</v>
      </c>
      <c r="M2869" s="2" t="s">
        <v>339</v>
      </c>
    </row>
    <row r="2870" spans="2:13">
      <c r="B2870" t="s">
        <v>17</v>
      </c>
      <c r="C2870">
        <v>16</v>
      </c>
      <c r="D2870" s="2" t="s">
        <v>317</v>
      </c>
      <c r="E2870" s="2" t="s">
        <v>330</v>
      </c>
      <c r="F2870" s="2" t="s">
        <v>373</v>
      </c>
      <c r="G2870" s="2" t="s">
        <v>398</v>
      </c>
      <c r="H2870" s="2" t="s">
        <v>349</v>
      </c>
      <c r="I2870" s="2" t="s">
        <v>330</v>
      </c>
      <c r="J2870" s="2" t="s">
        <v>330</v>
      </c>
      <c r="K2870" s="2" t="s">
        <v>605</v>
      </c>
      <c r="L2870" s="2" t="s">
        <v>330</v>
      </c>
      <c r="M2870" s="2" t="s">
        <v>646</v>
      </c>
    </row>
    <row r="2871" spans="2:13">
      <c r="B2871" t="s">
        <v>18</v>
      </c>
      <c r="C2871">
        <v>16</v>
      </c>
      <c r="D2871" s="2" t="s">
        <v>318</v>
      </c>
      <c r="E2871" s="2" t="s">
        <v>330</v>
      </c>
      <c r="F2871" s="2" t="s">
        <v>372</v>
      </c>
      <c r="G2871" s="2" t="s">
        <v>399</v>
      </c>
      <c r="H2871" s="2" t="s">
        <v>349</v>
      </c>
      <c r="I2871" s="2" t="s">
        <v>330</v>
      </c>
      <c r="J2871" s="2" t="s">
        <v>491</v>
      </c>
      <c r="K2871" s="2" t="s">
        <v>605</v>
      </c>
      <c r="L2871" s="2" t="s">
        <v>330</v>
      </c>
      <c r="M2871" s="2" t="s">
        <v>647</v>
      </c>
    </row>
    <row r="2872" spans="2:13">
      <c r="B2872" t="s">
        <v>19</v>
      </c>
      <c r="C2872">
        <v>16</v>
      </c>
      <c r="D2872" s="2" t="s">
        <v>319</v>
      </c>
      <c r="E2872" s="2" t="s">
        <v>330</v>
      </c>
      <c r="F2872" s="2" t="s">
        <v>372</v>
      </c>
      <c r="G2872" s="2" t="s">
        <v>398</v>
      </c>
      <c r="H2872" s="2" t="s">
        <v>349</v>
      </c>
      <c r="I2872" s="2" t="s">
        <v>330</v>
      </c>
      <c r="J2872" s="2" t="s">
        <v>492</v>
      </c>
      <c r="K2872" s="2" t="s">
        <v>605</v>
      </c>
      <c r="L2872" s="2" t="s">
        <v>330</v>
      </c>
      <c r="M2872" s="2" t="s">
        <v>597</v>
      </c>
    </row>
    <row r="2873" spans="2:13">
      <c r="B2873" t="s">
        <v>20</v>
      </c>
      <c r="C2873">
        <v>16</v>
      </c>
      <c r="D2873" s="2" t="s">
        <v>320</v>
      </c>
      <c r="E2873" s="2" t="s">
        <v>330</v>
      </c>
      <c r="F2873" s="2" t="s">
        <v>374</v>
      </c>
      <c r="G2873" s="2" t="s">
        <v>400</v>
      </c>
      <c r="H2873" s="2" t="s">
        <v>561</v>
      </c>
      <c r="I2873" s="2" t="s">
        <v>575</v>
      </c>
      <c r="J2873" s="2" t="s">
        <v>493</v>
      </c>
      <c r="K2873" s="2" t="s">
        <v>605</v>
      </c>
      <c r="L2873" s="2" t="s">
        <v>614</v>
      </c>
      <c r="M2873" s="2" t="s">
        <v>648</v>
      </c>
    </row>
    <row r="2874" spans="2:13">
      <c r="B2874" t="s">
        <v>21</v>
      </c>
      <c r="C2874">
        <v>16</v>
      </c>
      <c r="D2874" s="2" t="s">
        <v>204</v>
      </c>
      <c r="E2874" s="2" t="s">
        <v>330</v>
      </c>
      <c r="F2874" s="2" t="s">
        <v>374</v>
      </c>
      <c r="G2874" s="2" t="s">
        <v>226</v>
      </c>
      <c r="H2874" s="2" t="s">
        <v>561</v>
      </c>
      <c r="I2874" s="2" t="s">
        <v>330</v>
      </c>
      <c r="J2874" s="2" t="s">
        <v>494</v>
      </c>
      <c r="K2874" s="2" t="s">
        <v>605</v>
      </c>
      <c r="L2874" s="2" t="s">
        <v>330</v>
      </c>
      <c r="M2874" s="2" t="s">
        <v>411</v>
      </c>
    </row>
    <row r="2875" spans="2:13">
      <c r="B2875" t="s">
        <v>22</v>
      </c>
      <c r="C2875">
        <v>16</v>
      </c>
      <c r="D2875" s="2" t="s">
        <v>205</v>
      </c>
      <c r="E2875" s="2" t="s">
        <v>365</v>
      </c>
      <c r="F2875" s="2" t="s">
        <v>371</v>
      </c>
      <c r="G2875" s="2" t="s">
        <v>401</v>
      </c>
      <c r="H2875" s="2" t="s">
        <v>562</v>
      </c>
      <c r="I2875" s="2" t="s">
        <v>330</v>
      </c>
      <c r="J2875" s="2" t="s">
        <v>495</v>
      </c>
      <c r="K2875" s="2" t="s">
        <v>605</v>
      </c>
      <c r="L2875" s="2" t="s">
        <v>343</v>
      </c>
      <c r="M2875" s="2" t="s">
        <v>649</v>
      </c>
    </row>
    <row r="2876" spans="2:13">
      <c r="B2876" t="s">
        <v>23</v>
      </c>
      <c r="C2876">
        <v>16</v>
      </c>
      <c r="D2876" s="2" t="s">
        <v>206</v>
      </c>
      <c r="E2876" s="2" t="s">
        <v>365</v>
      </c>
      <c r="F2876" s="2" t="s">
        <v>371</v>
      </c>
      <c r="G2876" s="2" t="s">
        <v>402</v>
      </c>
      <c r="H2876" s="2" t="s">
        <v>562</v>
      </c>
      <c r="I2876" s="2" t="s">
        <v>330</v>
      </c>
      <c r="J2876" s="2" t="s">
        <v>496</v>
      </c>
      <c r="K2876" s="2" t="s">
        <v>605</v>
      </c>
      <c r="L2876" s="2" t="s">
        <v>330</v>
      </c>
      <c r="M2876" s="2" t="s">
        <v>650</v>
      </c>
    </row>
    <row r="2877" spans="2:13">
      <c r="B2877" t="s">
        <v>24</v>
      </c>
      <c r="C2877">
        <v>16</v>
      </c>
      <c r="D2877" s="2" t="s">
        <v>207</v>
      </c>
      <c r="E2877" s="2" t="s">
        <v>330</v>
      </c>
      <c r="F2877" s="2" t="s">
        <v>371</v>
      </c>
      <c r="G2877" s="2" t="s">
        <v>403</v>
      </c>
      <c r="H2877" s="2" t="s">
        <v>562</v>
      </c>
      <c r="I2877" s="2" t="s">
        <v>330</v>
      </c>
      <c r="J2877" s="2" t="s">
        <v>497</v>
      </c>
      <c r="K2877" s="2" t="s">
        <v>606</v>
      </c>
      <c r="L2877" s="2" t="s">
        <v>330</v>
      </c>
      <c r="M2877" s="2" t="s">
        <v>651</v>
      </c>
    </row>
    <row r="2878" spans="2:13">
      <c r="B2878" t="s">
        <v>25</v>
      </c>
      <c r="C2878">
        <v>16</v>
      </c>
      <c r="D2878" s="2" t="s">
        <v>321</v>
      </c>
      <c r="E2878" s="2" t="s">
        <v>366</v>
      </c>
      <c r="F2878" s="2" t="s">
        <v>375</v>
      </c>
      <c r="G2878" s="2" t="s">
        <v>404</v>
      </c>
      <c r="H2878" s="2" t="s">
        <v>563</v>
      </c>
      <c r="I2878" s="2" t="s">
        <v>330</v>
      </c>
      <c r="J2878" s="2" t="s">
        <v>498</v>
      </c>
      <c r="K2878" s="2" t="s">
        <v>606</v>
      </c>
      <c r="L2878" s="2" t="s">
        <v>382</v>
      </c>
      <c r="M2878" s="2" t="s">
        <v>652</v>
      </c>
    </row>
    <row r="2879" spans="2:13">
      <c r="B2879" t="s">
        <v>26</v>
      </c>
      <c r="C2879">
        <v>16</v>
      </c>
      <c r="D2879" s="2" t="s">
        <v>322</v>
      </c>
      <c r="E2879" s="2" t="s">
        <v>365</v>
      </c>
      <c r="F2879" s="2" t="s">
        <v>345</v>
      </c>
      <c r="G2879" s="2" t="s">
        <v>405</v>
      </c>
      <c r="H2879" s="2" t="s">
        <v>563</v>
      </c>
      <c r="I2879" s="2" t="s">
        <v>330</v>
      </c>
      <c r="J2879" s="2" t="s">
        <v>499</v>
      </c>
      <c r="K2879" s="2" t="s">
        <v>606</v>
      </c>
      <c r="L2879" s="2" t="s">
        <v>330</v>
      </c>
      <c r="M2879" s="2" t="s">
        <v>653</v>
      </c>
    </row>
    <row r="2880" spans="2:13">
      <c r="B2880" t="s">
        <v>27</v>
      </c>
      <c r="C2880">
        <v>16</v>
      </c>
      <c r="D2880" s="2" t="s">
        <v>208</v>
      </c>
      <c r="E2880" s="2" t="s">
        <v>366</v>
      </c>
      <c r="F2880" s="2" t="s">
        <v>345</v>
      </c>
      <c r="G2880" s="2" t="s">
        <v>406</v>
      </c>
      <c r="H2880" s="2" t="s">
        <v>563</v>
      </c>
      <c r="I2880" s="2" t="s">
        <v>330</v>
      </c>
      <c r="J2880" s="2" t="s">
        <v>500</v>
      </c>
      <c r="K2880" s="2" t="s">
        <v>606</v>
      </c>
      <c r="L2880" s="2" t="s">
        <v>330</v>
      </c>
      <c r="M2880" s="2" t="s">
        <v>636</v>
      </c>
    </row>
    <row r="2881" spans="2:13">
      <c r="B2881" t="s">
        <v>28</v>
      </c>
      <c r="C2881">
        <v>16</v>
      </c>
      <c r="D2881" s="2" t="s">
        <v>209</v>
      </c>
      <c r="E2881" s="2" t="s">
        <v>366</v>
      </c>
      <c r="F2881" s="2" t="s">
        <v>376</v>
      </c>
      <c r="G2881" s="2" t="s">
        <v>407</v>
      </c>
      <c r="H2881" s="2" t="s">
        <v>563</v>
      </c>
      <c r="I2881" s="2" t="s">
        <v>330</v>
      </c>
      <c r="J2881" s="2" t="s">
        <v>487</v>
      </c>
      <c r="K2881" s="2" t="s">
        <v>606</v>
      </c>
      <c r="L2881" s="2" t="s">
        <v>330</v>
      </c>
      <c r="M2881" s="2" t="s">
        <v>654</v>
      </c>
    </row>
    <row r="2882" spans="2:13">
      <c r="B2882" t="s">
        <v>29</v>
      </c>
      <c r="C2882">
        <v>16</v>
      </c>
      <c r="D2882" s="2" t="s">
        <v>210</v>
      </c>
      <c r="E2882" s="2" t="s">
        <v>367</v>
      </c>
      <c r="F2882" s="2" t="s">
        <v>376</v>
      </c>
      <c r="G2882" s="2" t="s">
        <v>408</v>
      </c>
      <c r="H2882" s="2" t="s">
        <v>563</v>
      </c>
      <c r="I2882" s="2" t="s">
        <v>576</v>
      </c>
      <c r="J2882" s="2" t="s">
        <v>469</v>
      </c>
      <c r="K2882" s="2" t="s">
        <v>606</v>
      </c>
      <c r="L2882" s="2" t="s">
        <v>576</v>
      </c>
      <c r="M2882" s="2" t="s">
        <v>567</v>
      </c>
    </row>
    <row r="2883" spans="2:13">
      <c r="B2883" t="s">
        <v>30</v>
      </c>
      <c r="C2883">
        <v>16</v>
      </c>
      <c r="D2883" s="2" t="s">
        <v>211</v>
      </c>
      <c r="E2883" s="2" t="s">
        <v>365</v>
      </c>
      <c r="F2883" s="2" t="s">
        <v>376</v>
      </c>
      <c r="G2883" s="2" t="s">
        <v>409</v>
      </c>
      <c r="H2883" s="2" t="s">
        <v>563</v>
      </c>
      <c r="I2883" s="2" t="s">
        <v>330</v>
      </c>
      <c r="J2883" s="2" t="s">
        <v>391</v>
      </c>
      <c r="K2883" s="2" t="s">
        <v>606</v>
      </c>
      <c r="L2883" s="2" t="s">
        <v>330</v>
      </c>
      <c r="M2883" s="2" t="s">
        <v>655</v>
      </c>
    </row>
    <row r="2884" spans="2:13">
      <c r="B2884" t="s">
        <v>31</v>
      </c>
      <c r="C2884">
        <v>16</v>
      </c>
      <c r="D2884" s="2" t="s">
        <v>212</v>
      </c>
      <c r="E2884" s="2" t="s">
        <v>330</v>
      </c>
      <c r="F2884" s="2" t="s">
        <v>376</v>
      </c>
      <c r="G2884" s="2" t="s">
        <v>410</v>
      </c>
      <c r="H2884" s="2" t="s">
        <v>557</v>
      </c>
      <c r="I2884" s="2" t="s">
        <v>474</v>
      </c>
      <c r="J2884" s="2" t="s">
        <v>501</v>
      </c>
      <c r="K2884" s="2" t="s">
        <v>606</v>
      </c>
      <c r="L2884" s="2" t="s">
        <v>615</v>
      </c>
      <c r="M2884" s="2" t="s">
        <v>344</v>
      </c>
    </row>
    <row r="2885" spans="2:13">
      <c r="B2885" t="s">
        <v>32</v>
      </c>
      <c r="C2885">
        <v>16</v>
      </c>
      <c r="D2885" s="2" t="s">
        <v>323</v>
      </c>
      <c r="E2885" s="2" t="s">
        <v>366</v>
      </c>
      <c r="F2885" s="2" t="s">
        <v>376</v>
      </c>
      <c r="G2885" s="2" t="s">
        <v>397</v>
      </c>
      <c r="H2885" s="2" t="s">
        <v>557</v>
      </c>
      <c r="I2885" s="2" t="s">
        <v>330</v>
      </c>
      <c r="J2885" s="2" t="s">
        <v>502</v>
      </c>
      <c r="K2885" s="2" t="s">
        <v>606</v>
      </c>
      <c r="L2885" s="2" t="s">
        <v>330</v>
      </c>
      <c r="M2885" s="2" t="s">
        <v>654</v>
      </c>
    </row>
    <row r="2886" spans="2:13">
      <c r="B2886" t="s">
        <v>33</v>
      </c>
      <c r="C2886">
        <v>16</v>
      </c>
      <c r="D2886" s="2" t="s">
        <v>213</v>
      </c>
      <c r="E2886" s="2" t="s">
        <v>365</v>
      </c>
      <c r="F2886" s="2" t="s">
        <v>376</v>
      </c>
      <c r="G2886" s="2" t="s">
        <v>409</v>
      </c>
      <c r="H2886" s="2" t="s">
        <v>557</v>
      </c>
      <c r="I2886" s="2" t="s">
        <v>330</v>
      </c>
      <c r="J2886" s="2" t="s">
        <v>415</v>
      </c>
      <c r="K2886" s="2" t="s">
        <v>606</v>
      </c>
      <c r="L2886" s="2" t="s">
        <v>330</v>
      </c>
      <c r="M2886" s="2" t="s">
        <v>376</v>
      </c>
    </row>
    <row r="2887" spans="2:13">
      <c r="B2887" t="s">
        <v>34</v>
      </c>
      <c r="C2887">
        <v>16</v>
      </c>
      <c r="D2887" s="2" t="s">
        <v>324</v>
      </c>
      <c r="E2887" s="2" t="s">
        <v>366</v>
      </c>
      <c r="F2887" s="2" t="s">
        <v>376</v>
      </c>
      <c r="G2887" s="2" t="s">
        <v>397</v>
      </c>
      <c r="H2887" s="2" t="s">
        <v>557</v>
      </c>
      <c r="I2887" s="2" t="s">
        <v>330</v>
      </c>
      <c r="J2887" s="2" t="s">
        <v>503</v>
      </c>
      <c r="K2887" s="2" t="s">
        <v>606</v>
      </c>
      <c r="L2887" s="2" t="s">
        <v>330</v>
      </c>
      <c r="M2887" s="2" t="s">
        <v>646</v>
      </c>
    </row>
    <row r="2888" spans="2:13">
      <c r="B2888" t="s">
        <v>35</v>
      </c>
      <c r="C2888">
        <v>16</v>
      </c>
      <c r="D2888" s="2" t="s">
        <v>214</v>
      </c>
      <c r="E2888" s="2" t="s">
        <v>330</v>
      </c>
      <c r="F2888" s="2" t="s">
        <v>376</v>
      </c>
      <c r="G2888" s="2" t="s">
        <v>411</v>
      </c>
      <c r="H2888" s="2" t="s">
        <v>557</v>
      </c>
      <c r="I2888" s="2" t="s">
        <v>330</v>
      </c>
      <c r="J2888" s="2" t="s">
        <v>504</v>
      </c>
      <c r="K2888" s="2" t="s">
        <v>606</v>
      </c>
      <c r="L2888" s="2" t="s">
        <v>330</v>
      </c>
      <c r="M2888" s="2" t="s">
        <v>656</v>
      </c>
    </row>
    <row r="2889" spans="2:13">
      <c r="B2889" t="s">
        <v>36</v>
      </c>
      <c r="C2889">
        <v>16</v>
      </c>
      <c r="D2889" s="2" t="s">
        <v>215</v>
      </c>
      <c r="E2889" s="2" t="s">
        <v>330</v>
      </c>
      <c r="F2889" s="2" t="s">
        <v>345</v>
      </c>
      <c r="G2889" s="2" t="s">
        <v>392</v>
      </c>
      <c r="H2889" s="2" t="s">
        <v>557</v>
      </c>
      <c r="I2889" s="2" t="s">
        <v>330</v>
      </c>
      <c r="J2889" s="2" t="s">
        <v>330</v>
      </c>
      <c r="K2889" s="2" t="s">
        <v>327</v>
      </c>
      <c r="L2889" s="2" t="s">
        <v>330</v>
      </c>
      <c r="M2889" s="2" t="s">
        <v>657</v>
      </c>
    </row>
    <row r="2890" spans="2:13">
      <c r="B2890" t="s">
        <v>37</v>
      </c>
      <c r="C2890">
        <v>16</v>
      </c>
      <c r="D2890" s="2" t="s">
        <v>325</v>
      </c>
      <c r="E2890" s="2" t="s">
        <v>330</v>
      </c>
      <c r="F2890" s="2" t="s">
        <v>371</v>
      </c>
      <c r="G2890" s="2" t="s">
        <v>230</v>
      </c>
      <c r="H2890" s="2" t="s">
        <v>558</v>
      </c>
      <c r="I2890" s="2" t="s">
        <v>476</v>
      </c>
      <c r="J2890" s="2" t="s">
        <v>505</v>
      </c>
      <c r="K2890" s="2" t="s">
        <v>327</v>
      </c>
      <c r="L2890" s="2" t="s">
        <v>616</v>
      </c>
      <c r="M2890" s="2" t="s">
        <v>658</v>
      </c>
    </row>
    <row r="2891" spans="2:13">
      <c r="B2891" t="s">
        <v>38</v>
      </c>
      <c r="C2891">
        <v>16</v>
      </c>
      <c r="D2891" s="2" t="s">
        <v>216</v>
      </c>
      <c r="E2891" s="2" t="s">
        <v>330</v>
      </c>
      <c r="F2891" s="2" t="s">
        <v>372</v>
      </c>
      <c r="G2891" s="2" t="s">
        <v>412</v>
      </c>
      <c r="H2891" s="2" t="s">
        <v>559</v>
      </c>
      <c r="I2891" s="2" t="s">
        <v>411</v>
      </c>
      <c r="J2891" s="2" t="s">
        <v>506</v>
      </c>
      <c r="K2891" s="2" t="s">
        <v>327</v>
      </c>
      <c r="L2891" s="2" t="s">
        <v>230</v>
      </c>
      <c r="M2891" s="2" t="s">
        <v>659</v>
      </c>
    </row>
    <row r="2892" spans="2:13">
      <c r="B2892" t="s">
        <v>39</v>
      </c>
      <c r="C2892">
        <v>16</v>
      </c>
      <c r="D2892" s="2" t="s">
        <v>217</v>
      </c>
      <c r="E2892" s="2" t="s">
        <v>330</v>
      </c>
      <c r="F2892" s="2" t="s">
        <v>339</v>
      </c>
      <c r="G2892" s="2" t="s">
        <v>413</v>
      </c>
      <c r="H2892" s="2" t="s">
        <v>559</v>
      </c>
      <c r="I2892" s="2" t="s">
        <v>330</v>
      </c>
      <c r="J2892" s="2" t="s">
        <v>365</v>
      </c>
      <c r="K2892" s="2" t="s">
        <v>327</v>
      </c>
      <c r="L2892" s="2" t="s">
        <v>330</v>
      </c>
      <c r="M2892" s="2" t="s">
        <v>660</v>
      </c>
    </row>
    <row r="2893" spans="2:13">
      <c r="B2893" t="s">
        <v>40</v>
      </c>
      <c r="C2893">
        <v>16</v>
      </c>
      <c r="D2893" s="2" t="s">
        <v>218</v>
      </c>
      <c r="E2893" s="2" t="s">
        <v>368</v>
      </c>
      <c r="F2893" s="2" t="s">
        <v>335</v>
      </c>
      <c r="G2893" s="2" t="s">
        <v>404</v>
      </c>
      <c r="H2893" s="2" t="s">
        <v>559</v>
      </c>
      <c r="I2893" s="2" t="s">
        <v>577</v>
      </c>
      <c r="J2893" s="2" t="s">
        <v>507</v>
      </c>
      <c r="K2893" s="2" t="s">
        <v>327</v>
      </c>
      <c r="L2893" s="2" t="s">
        <v>577</v>
      </c>
      <c r="M2893" s="2" t="s">
        <v>239</v>
      </c>
    </row>
    <row r="2894" spans="2:13">
      <c r="B2894" t="s">
        <v>41</v>
      </c>
      <c r="C2894">
        <v>16</v>
      </c>
      <c r="D2894" s="2" t="s">
        <v>219</v>
      </c>
      <c r="E2894" s="2" t="s">
        <v>368</v>
      </c>
      <c r="F2894" s="2" t="s">
        <v>377</v>
      </c>
      <c r="G2894" s="2" t="s">
        <v>330</v>
      </c>
      <c r="H2894" s="2" t="s">
        <v>560</v>
      </c>
      <c r="I2894" s="2" t="s">
        <v>578</v>
      </c>
      <c r="J2894" s="2" t="s">
        <v>508</v>
      </c>
      <c r="K2894" s="2" t="s">
        <v>327</v>
      </c>
      <c r="L2894" s="2" t="s">
        <v>617</v>
      </c>
      <c r="M2894" s="2" t="s">
        <v>661</v>
      </c>
    </row>
    <row r="2895" spans="2:13">
      <c r="B2895" t="s">
        <v>42</v>
      </c>
      <c r="C2895">
        <v>16</v>
      </c>
      <c r="D2895" s="2" t="s">
        <v>220</v>
      </c>
      <c r="E2895" s="2" t="s">
        <v>330</v>
      </c>
      <c r="F2895" s="2" t="s">
        <v>377</v>
      </c>
      <c r="G2895" s="2" t="s">
        <v>411</v>
      </c>
      <c r="H2895" s="2" t="s">
        <v>560</v>
      </c>
      <c r="I2895" s="2" t="s">
        <v>330</v>
      </c>
      <c r="J2895" s="2" t="s">
        <v>413</v>
      </c>
      <c r="K2895" s="2" t="s">
        <v>327</v>
      </c>
      <c r="L2895" s="2" t="s">
        <v>330</v>
      </c>
      <c r="M2895" s="2" t="s">
        <v>662</v>
      </c>
    </row>
    <row r="2896" spans="2:13">
      <c r="B2896" t="s">
        <v>43</v>
      </c>
      <c r="C2896">
        <v>16</v>
      </c>
      <c r="D2896" s="2" t="s">
        <v>221</v>
      </c>
      <c r="E2896" s="2" t="s">
        <v>330</v>
      </c>
      <c r="F2896" s="2" t="s">
        <v>378</v>
      </c>
      <c r="G2896" s="2" t="s">
        <v>414</v>
      </c>
      <c r="H2896" s="2" t="s">
        <v>564</v>
      </c>
      <c r="I2896" s="2" t="s">
        <v>572</v>
      </c>
      <c r="J2896" s="2" t="s">
        <v>507</v>
      </c>
      <c r="K2896" s="2" t="s">
        <v>327</v>
      </c>
      <c r="L2896" s="2" t="s">
        <v>609</v>
      </c>
      <c r="M2896" s="2" t="s">
        <v>661</v>
      </c>
    </row>
    <row r="2897" spans="2:13">
      <c r="B2897" t="s">
        <v>44</v>
      </c>
      <c r="C2897">
        <v>16</v>
      </c>
      <c r="D2897" s="2" t="s">
        <v>222</v>
      </c>
      <c r="E2897" s="2" t="s">
        <v>369</v>
      </c>
      <c r="F2897" s="2" t="s">
        <v>379</v>
      </c>
      <c r="G2897" s="2" t="s">
        <v>415</v>
      </c>
      <c r="H2897" s="2" t="s">
        <v>564</v>
      </c>
      <c r="I2897" s="2" t="s">
        <v>330</v>
      </c>
      <c r="J2897" s="2" t="s">
        <v>509</v>
      </c>
      <c r="K2897" s="2" t="s">
        <v>327</v>
      </c>
      <c r="L2897" s="2" t="s">
        <v>330</v>
      </c>
      <c r="M2897" s="2" t="s">
        <v>310</v>
      </c>
    </row>
    <row r="2898" spans="2:13">
      <c r="B2898" t="s">
        <v>45</v>
      </c>
      <c r="C2898">
        <v>16</v>
      </c>
      <c r="D2898" s="2" t="s">
        <v>223</v>
      </c>
      <c r="E2898" s="2" t="s">
        <v>369</v>
      </c>
      <c r="F2898" s="2" t="s">
        <v>343</v>
      </c>
      <c r="G2898" s="2" t="s">
        <v>397</v>
      </c>
      <c r="H2898" s="2" t="s">
        <v>349</v>
      </c>
      <c r="I2898" s="2" t="s">
        <v>573</v>
      </c>
      <c r="J2898" s="2" t="s">
        <v>292</v>
      </c>
      <c r="K2898" s="2" t="s">
        <v>327</v>
      </c>
      <c r="L2898" s="2" t="s">
        <v>610</v>
      </c>
      <c r="M2898" s="2" t="s">
        <v>663</v>
      </c>
    </row>
    <row r="2899" spans="2:13">
      <c r="B2899" t="s">
        <v>46</v>
      </c>
      <c r="C2899">
        <v>16</v>
      </c>
      <c r="D2899" s="2" t="s">
        <v>224</v>
      </c>
      <c r="E2899" s="2" t="s">
        <v>364</v>
      </c>
      <c r="F2899" s="2" t="s">
        <v>336</v>
      </c>
      <c r="G2899" s="2" t="s">
        <v>414</v>
      </c>
      <c r="H2899" s="2" t="s">
        <v>565</v>
      </c>
      <c r="I2899" s="2" t="s">
        <v>415</v>
      </c>
      <c r="J2899" s="2" t="s">
        <v>510</v>
      </c>
      <c r="K2899" s="2" t="s">
        <v>327</v>
      </c>
      <c r="L2899" s="2" t="s">
        <v>483</v>
      </c>
      <c r="M2899" s="2" t="s">
        <v>664</v>
      </c>
    </row>
    <row r="2900" spans="2:13">
      <c r="B2900" t="s">
        <v>47</v>
      </c>
      <c r="C2900">
        <v>16</v>
      </c>
      <c r="D2900" s="2" t="s">
        <v>225</v>
      </c>
      <c r="E2900" s="2" t="s">
        <v>364</v>
      </c>
      <c r="F2900" s="2" t="s">
        <v>380</v>
      </c>
      <c r="G2900" s="2" t="s">
        <v>416</v>
      </c>
      <c r="H2900" s="2" t="s">
        <v>565</v>
      </c>
      <c r="I2900" s="2" t="s">
        <v>330</v>
      </c>
      <c r="J2900" s="2" t="s">
        <v>381</v>
      </c>
      <c r="K2900" s="2" t="s">
        <v>327</v>
      </c>
      <c r="L2900" s="2" t="s">
        <v>330</v>
      </c>
      <c r="M2900" s="2" t="s">
        <v>665</v>
      </c>
    </row>
    <row r="2901" spans="2:13">
      <c r="B2901" t="s">
        <v>48</v>
      </c>
      <c r="C2901">
        <v>16</v>
      </c>
      <c r="D2901" s="2" t="s">
        <v>326</v>
      </c>
      <c r="E2901" s="2" t="s">
        <v>330</v>
      </c>
      <c r="F2901" s="2" t="s">
        <v>380</v>
      </c>
      <c r="G2901" s="2" t="s">
        <v>417</v>
      </c>
      <c r="H2901" s="2" t="s">
        <v>566</v>
      </c>
      <c r="I2901" s="2" t="s">
        <v>579</v>
      </c>
      <c r="J2901" s="2" t="s">
        <v>365</v>
      </c>
      <c r="K2901" s="2" t="s">
        <v>372</v>
      </c>
      <c r="L2901" s="2" t="s">
        <v>618</v>
      </c>
      <c r="M2901" s="2" t="s">
        <v>666</v>
      </c>
    </row>
    <row r="2902" spans="2:13">
      <c r="B2902" t="s">
        <v>49</v>
      </c>
      <c r="C2902">
        <v>16</v>
      </c>
      <c r="D2902" s="2" t="s">
        <v>327</v>
      </c>
      <c r="E2902" s="2" t="s">
        <v>330</v>
      </c>
      <c r="F2902" s="2" t="s">
        <v>380</v>
      </c>
      <c r="G2902" s="2" t="s">
        <v>414</v>
      </c>
      <c r="H2902" s="2" t="s">
        <v>566</v>
      </c>
      <c r="I2902" s="2" t="s">
        <v>330</v>
      </c>
      <c r="J2902" s="2" t="s">
        <v>511</v>
      </c>
      <c r="K2902" s="2" t="s">
        <v>372</v>
      </c>
      <c r="L2902" s="2" t="s">
        <v>330</v>
      </c>
      <c r="M2902" s="2" t="s">
        <v>667</v>
      </c>
    </row>
    <row r="2903" spans="2:13">
      <c r="B2903" t="s">
        <v>50</v>
      </c>
      <c r="C2903">
        <v>16</v>
      </c>
      <c r="D2903" s="2" t="s">
        <v>328</v>
      </c>
      <c r="E2903" s="2" t="s">
        <v>330</v>
      </c>
      <c r="F2903" s="2" t="s">
        <v>380</v>
      </c>
      <c r="G2903" s="2" t="s">
        <v>397</v>
      </c>
      <c r="H2903" s="2" t="s">
        <v>566</v>
      </c>
      <c r="I2903" s="2" t="s">
        <v>580</v>
      </c>
      <c r="J2903" s="2" t="s">
        <v>489</v>
      </c>
      <c r="K2903" s="2" t="s">
        <v>372</v>
      </c>
      <c r="L2903" s="2" t="s">
        <v>580</v>
      </c>
      <c r="M2903" s="2" t="s">
        <v>668</v>
      </c>
    </row>
    <row r="2904" spans="2:13">
      <c r="B2904" t="s">
        <v>51</v>
      </c>
      <c r="C2904">
        <v>16</v>
      </c>
      <c r="D2904" s="2" t="s">
        <v>329</v>
      </c>
      <c r="E2904" s="2" t="s">
        <v>330</v>
      </c>
      <c r="F2904" s="2" t="s">
        <v>380</v>
      </c>
      <c r="G2904" s="2" t="s">
        <v>418</v>
      </c>
      <c r="H2904" s="2" t="s">
        <v>567</v>
      </c>
      <c r="I2904" s="2" t="s">
        <v>581</v>
      </c>
      <c r="J2904" s="2" t="s">
        <v>512</v>
      </c>
      <c r="K2904" s="2" t="s">
        <v>372</v>
      </c>
      <c r="L2904" s="2" t="s">
        <v>619</v>
      </c>
      <c r="M2904" s="2" t="s">
        <v>669</v>
      </c>
    </row>
    <row r="2905" spans="2:13">
      <c r="B2905" t="s">
        <v>52</v>
      </c>
      <c r="C2905">
        <v>16</v>
      </c>
      <c r="D2905" s="2" t="s">
        <v>226</v>
      </c>
      <c r="E2905" s="2" t="s">
        <v>330</v>
      </c>
      <c r="F2905" s="2" t="s">
        <v>380</v>
      </c>
      <c r="G2905" s="2" t="s">
        <v>414</v>
      </c>
      <c r="H2905" s="2" t="s">
        <v>568</v>
      </c>
      <c r="I2905" s="2" t="s">
        <v>582</v>
      </c>
      <c r="J2905" s="2" t="s">
        <v>513</v>
      </c>
      <c r="K2905" s="2" t="s">
        <v>372</v>
      </c>
      <c r="L2905" s="2" t="s">
        <v>620</v>
      </c>
      <c r="M2905" s="2" t="s">
        <v>670</v>
      </c>
    </row>
    <row r="2906" spans="2:13">
      <c r="B2906" t="s">
        <v>53</v>
      </c>
      <c r="C2906">
        <v>16</v>
      </c>
      <c r="D2906" s="2" t="s">
        <v>227</v>
      </c>
      <c r="E2906" s="2" t="s">
        <v>330</v>
      </c>
      <c r="F2906" s="2" t="s">
        <v>380</v>
      </c>
      <c r="G2906" s="2" t="s">
        <v>418</v>
      </c>
      <c r="H2906" s="2" t="s">
        <v>334</v>
      </c>
      <c r="I2906" s="2" t="s">
        <v>578</v>
      </c>
      <c r="J2906" s="2" t="s">
        <v>426</v>
      </c>
      <c r="K2906" s="2" t="s">
        <v>372</v>
      </c>
      <c r="L2906" s="2" t="s">
        <v>621</v>
      </c>
      <c r="M2906" s="2" t="s">
        <v>671</v>
      </c>
    </row>
    <row r="2907" spans="2:13">
      <c r="B2907" t="s">
        <v>54</v>
      </c>
      <c r="C2907">
        <v>16</v>
      </c>
      <c r="D2907" s="2" t="s">
        <v>228</v>
      </c>
      <c r="E2907" s="2" t="s">
        <v>330</v>
      </c>
      <c r="F2907" s="2" t="s">
        <v>380</v>
      </c>
      <c r="G2907" s="2" t="s">
        <v>419</v>
      </c>
      <c r="H2907" s="2" t="s">
        <v>334</v>
      </c>
      <c r="I2907" s="2" t="s">
        <v>583</v>
      </c>
      <c r="J2907" s="2" t="s">
        <v>443</v>
      </c>
      <c r="K2907" s="2" t="s">
        <v>379</v>
      </c>
      <c r="L2907" s="2" t="s">
        <v>583</v>
      </c>
      <c r="M2907" s="2" t="s">
        <v>672</v>
      </c>
    </row>
    <row r="2908" spans="2:13">
      <c r="B2908" t="s">
        <v>55</v>
      </c>
      <c r="C2908">
        <v>16</v>
      </c>
      <c r="D2908" s="2" t="s">
        <v>229</v>
      </c>
      <c r="E2908" s="2" t="s">
        <v>330</v>
      </c>
      <c r="F2908" s="2" t="s">
        <v>380</v>
      </c>
      <c r="G2908" s="2" t="s">
        <v>420</v>
      </c>
      <c r="H2908" s="2" t="s">
        <v>337</v>
      </c>
      <c r="I2908" s="2" t="s">
        <v>581</v>
      </c>
      <c r="J2908" s="2" t="s">
        <v>443</v>
      </c>
      <c r="K2908" s="2" t="s">
        <v>379</v>
      </c>
      <c r="L2908" s="2" t="s">
        <v>619</v>
      </c>
      <c r="M2908" s="2" t="s">
        <v>657</v>
      </c>
    </row>
    <row r="2909" spans="2:13">
      <c r="B2909" t="s">
        <v>56</v>
      </c>
      <c r="C2909">
        <v>16</v>
      </c>
      <c r="D2909" s="2" t="s">
        <v>230</v>
      </c>
      <c r="E2909" s="2" t="s">
        <v>330</v>
      </c>
      <c r="F2909" s="2" t="s">
        <v>380</v>
      </c>
      <c r="G2909" s="2" t="s">
        <v>421</v>
      </c>
      <c r="H2909" s="2" t="s">
        <v>569</v>
      </c>
      <c r="I2909" s="2" t="s">
        <v>584</v>
      </c>
      <c r="J2909" s="2" t="s">
        <v>512</v>
      </c>
      <c r="K2909" s="2" t="s">
        <v>379</v>
      </c>
      <c r="L2909" s="2" t="s">
        <v>622</v>
      </c>
      <c r="M2909" s="2" t="s">
        <v>673</v>
      </c>
    </row>
    <row r="2910" spans="2:13">
      <c r="B2910" t="s">
        <v>57</v>
      </c>
      <c r="C2910">
        <v>16</v>
      </c>
      <c r="D2910" s="2" t="s">
        <v>231</v>
      </c>
      <c r="E2910" s="2" t="s">
        <v>330</v>
      </c>
      <c r="F2910" s="2" t="s">
        <v>380</v>
      </c>
      <c r="G2910" s="2" t="s">
        <v>422</v>
      </c>
      <c r="H2910" s="2" t="s">
        <v>327</v>
      </c>
      <c r="I2910" s="2" t="s">
        <v>365</v>
      </c>
      <c r="J2910" s="2" t="s">
        <v>514</v>
      </c>
      <c r="K2910" s="2" t="s">
        <v>379</v>
      </c>
      <c r="L2910" s="2" t="s">
        <v>364</v>
      </c>
      <c r="M2910" s="2" t="s">
        <v>236</v>
      </c>
    </row>
    <row r="2911" spans="2:13">
      <c r="B2911" t="s">
        <v>58</v>
      </c>
      <c r="C2911">
        <v>16</v>
      </c>
      <c r="D2911" s="2" t="s">
        <v>232</v>
      </c>
      <c r="E2911" s="2" t="s">
        <v>330</v>
      </c>
      <c r="F2911" s="2" t="s">
        <v>381</v>
      </c>
      <c r="G2911" s="2" t="s">
        <v>423</v>
      </c>
      <c r="H2911" s="2" t="s">
        <v>570</v>
      </c>
      <c r="I2911" s="2" t="s">
        <v>585</v>
      </c>
      <c r="J2911" s="2" t="s">
        <v>515</v>
      </c>
      <c r="K2911" s="2" t="s">
        <v>379</v>
      </c>
      <c r="L2911" s="2" t="s">
        <v>623</v>
      </c>
      <c r="M2911" s="2" t="s">
        <v>674</v>
      </c>
    </row>
    <row r="2912" spans="2:13">
      <c r="B2912" t="s">
        <v>59</v>
      </c>
      <c r="C2912">
        <v>16</v>
      </c>
      <c r="D2912" s="2" t="s">
        <v>330</v>
      </c>
      <c r="E2912" s="2" t="s">
        <v>364</v>
      </c>
      <c r="F2912" s="2" t="s">
        <v>381</v>
      </c>
      <c r="G2912" s="2" t="s">
        <v>411</v>
      </c>
      <c r="H2912" s="2" t="s">
        <v>570</v>
      </c>
      <c r="I2912" s="2" t="s">
        <v>330</v>
      </c>
      <c r="J2912" s="2" t="s">
        <v>415</v>
      </c>
      <c r="K2912" s="2" t="s">
        <v>379</v>
      </c>
      <c r="L2912" s="2" t="s">
        <v>330</v>
      </c>
      <c r="M2912" s="2" t="s">
        <v>674</v>
      </c>
    </row>
    <row r="2913" spans="2:13">
      <c r="B2913" t="s">
        <v>60</v>
      </c>
      <c r="C2913">
        <v>16</v>
      </c>
      <c r="D2913" s="2" t="s">
        <v>331</v>
      </c>
      <c r="E2913" s="2" t="s">
        <v>364</v>
      </c>
      <c r="F2913" s="2" t="s">
        <v>381</v>
      </c>
      <c r="G2913" s="2" t="s">
        <v>424</v>
      </c>
      <c r="H2913" s="2" t="s">
        <v>376</v>
      </c>
      <c r="I2913" s="2" t="s">
        <v>586</v>
      </c>
      <c r="J2913" s="2" t="s">
        <v>516</v>
      </c>
      <c r="K2913" s="2" t="s">
        <v>379</v>
      </c>
      <c r="L2913" s="2" t="s">
        <v>580</v>
      </c>
      <c r="M2913" s="2" t="s">
        <v>343</v>
      </c>
    </row>
    <row r="2914" spans="2:13">
      <c r="B2914" t="s">
        <v>61</v>
      </c>
      <c r="C2914">
        <v>16</v>
      </c>
      <c r="D2914" s="2" t="s">
        <v>233</v>
      </c>
      <c r="E2914" s="2" t="s">
        <v>330</v>
      </c>
      <c r="F2914" s="2" t="s">
        <v>381</v>
      </c>
      <c r="G2914" s="2" t="s">
        <v>425</v>
      </c>
      <c r="H2914" s="2" t="s">
        <v>571</v>
      </c>
      <c r="I2914" s="2" t="s">
        <v>587</v>
      </c>
      <c r="J2914" s="2" t="s">
        <v>517</v>
      </c>
      <c r="K2914" s="2" t="s">
        <v>379</v>
      </c>
      <c r="L2914" s="2" t="s">
        <v>624</v>
      </c>
      <c r="M2914" s="2" t="s">
        <v>675</v>
      </c>
    </row>
    <row r="2915" spans="2:13">
      <c r="B2915" t="s">
        <v>62</v>
      </c>
      <c r="C2915">
        <v>16</v>
      </c>
      <c r="D2915" s="2" t="s">
        <v>234</v>
      </c>
      <c r="E2915" s="2" t="s">
        <v>368</v>
      </c>
      <c r="F2915" s="2" t="s">
        <v>381</v>
      </c>
      <c r="G2915" s="2" t="s">
        <v>426</v>
      </c>
      <c r="H2915" s="2" t="s">
        <v>345</v>
      </c>
      <c r="I2915" s="2" t="s">
        <v>588</v>
      </c>
      <c r="J2915" s="2" t="s">
        <v>427</v>
      </c>
      <c r="K2915" s="2" t="s">
        <v>379</v>
      </c>
      <c r="L2915" s="2" t="s">
        <v>625</v>
      </c>
      <c r="M2915" s="2" t="s">
        <v>676</v>
      </c>
    </row>
    <row r="2916" spans="2:13">
      <c r="B2916" t="s">
        <v>63</v>
      </c>
      <c r="C2916">
        <v>16</v>
      </c>
      <c r="D2916" s="2" t="s">
        <v>235</v>
      </c>
      <c r="E2916" s="2" t="s">
        <v>368</v>
      </c>
      <c r="F2916" s="2" t="s">
        <v>381</v>
      </c>
      <c r="G2916" s="2" t="s">
        <v>417</v>
      </c>
      <c r="H2916" s="2" t="s">
        <v>375</v>
      </c>
      <c r="I2916" s="2" t="s">
        <v>587</v>
      </c>
      <c r="J2916" s="2" t="s">
        <v>263</v>
      </c>
      <c r="K2916" s="2" t="s">
        <v>379</v>
      </c>
      <c r="L2916" s="2" t="s">
        <v>624</v>
      </c>
      <c r="M2916" s="2" t="s">
        <v>359</v>
      </c>
    </row>
    <row r="2917" spans="2:13">
      <c r="B2917" t="s">
        <v>64</v>
      </c>
      <c r="C2917">
        <v>16</v>
      </c>
      <c r="D2917" s="2" t="s">
        <v>236</v>
      </c>
      <c r="E2917" s="2" t="s">
        <v>330</v>
      </c>
      <c r="F2917" s="2" t="s">
        <v>381</v>
      </c>
      <c r="G2917" s="2" t="s">
        <v>425</v>
      </c>
      <c r="H2917" s="2" t="s">
        <v>371</v>
      </c>
      <c r="I2917" s="2" t="s">
        <v>366</v>
      </c>
      <c r="J2917" s="2" t="s">
        <v>263</v>
      </c>
      <c r="K2917" s="2" t="s">
        <v>379</v>
      </c>
      <c r="L2917" s="2" t="s">
        <v>368</v>
      </c>
      <c r="M2917" s="2" t="s">
        <v>655</v>
      </c>
    </row>
    <row r="2918" spans="2:13">
      <c r="B2918" t="s">
        <v>65</v>
      </c>
      <c r="C2918">
        <v>16</v>
      </c>
      <c r="D2918" s="2" t="s">
        <v>237</v>
      </c>
      <c r="E2918" s="2" t="s">
        <v>364</v>
      </c>
      <c r="F2918" s="2" t="s">
        <v>382</v>
      </c>
      <c r="G2918" s="2" t="s">
        <v>426</v>
      </c>
      <c r="H2918" s="2" t="s">
        <v>374</v>
      </c>
      <c r="I2918" s="2" t="s">
        <v>366</v>
      </c>
      <c r="J2918" s="2" t="s">
        <v>427</v>
      </c>
      <c r="K2918" s="2" t="s">
        <v>379</v>
      </c>
      <c r="L2918" s="2" t="s">
        <v>368</v>
      </c>
      <c r="M2918" s="2" t="s">
        <v>677</v>
      </c>
    </row>
    <row r="2919" spans="2:13">
      <c r="B2919" t="s">
        <v>66</v>
      </c>
      <c r="C2919">
        <v>16</v>
      </c>
      <c r="D2919" s="2" t="s">
        <v>330</v>
      </c>
      <c r="E2919" s="2" t="s">
        <v>364</v>
      </c>
      <c r="F2919" s="2" t="s">
        <v>382</v>
      </c>
      <c r="G2919" s="2" t="s">
        <v>330</v>
      </c>
      <c r="H2919" s="2" t="s">
        <v>374</v>
      </c>
      <c r="I2919" s="2" t="s">
        <v>330</v>
      </c>
      <c r="J2919" s="2" t="s">
        <v>330</v>
      </c>
      <c r="K2919" s="2" t="s">
        <v>379</v>
      </c>
      <c r="L2919" s="2" t="s">
        <v>330</v>
      </c>
      <c r="M2919" s="2" t="s">
        <v>677</v>
      </c>
    </row>
    <row r="2920" spans="2:13">
      <c r="B2920" t="s">
        <v>67</v>
      </c>
      <c r="C2920">
        <v>16</v>
      </c>
      <c r="D2920" s="2" t="s">
        <v>238</v>
      </c>
      <c r="E2920" s="2" t="s">
        <v>330</v>
      </c>
      <c r="F2920" s="2" t="s">
        <v>382</v>
      </c>
      <c r="G2920" s="2" t="s">
        <v>427</v>
      </c>
      <c r="H2920" s="2" t="s">
        <v>374</v>
      </c>
      <c r="I2920" s="2" t="s">
        <v>589</v>
      </c>
      <c r="J2920" s="2" t="s">
        <v>518</v>
      </c>
      <c r="K2920" s="2" t="s">
        <v>379</v>
      </c>
      <c r="L2920" s="2" t="s">
        <v>589</v>
      </c>
      <c r="M2920" s="2" t="s">
        <v>678</v>
      </c>
    </row>
    <row r="2921" spans="2:13">
      <c r="B2921" t="s">
        <v>68</v>
      </c>
      <c r="C2921">
        <v>16</v>
      </c>
      <c r="D2921" s="2" t="s">
        <v>239</v>
      </c>
      <c r="E2921" s="2" t="s">
        <v>330</v>
      </c>
      <c r="F2921" s="2" t="s">
        <v>382</v>
      </c>
      <c r="G2921" s="2" t="s">
        <v>417</v>
      </c>
      <c r="H2921" s="2" t="s">
        <v>374</v>
      </c>
      <c r="I2921" s="2" t="s">
        <v>330</v>
      </c>
      <c r="J2921" s="2" t="s">
        <v>519</v>
      </c>
      <c r="K2921" s="2" t="s">
        <v>379</v>
      </c>
      <c r="L2921" s="2" t="s">
        <v>330</v>
      </c>
      <c r="M2921" s="2" t="s">
        <v>679</v>
      </c>
    </row>
    <row r="2922" spans="2:13">
      <c r="B2922" t="s">
        <v>69</v>
      </c>
      <c r="C2922">
        <v>16</v>
      </c>
      <c r="D2922" s="2" t="s">
        <v>240</v>
      </c>
      <c r="E2922" s="2" t="s">
        <v>330</v>
      </c>
      <c r="F2922" s="2" t="s">
        <v>382</v>
      </c>
      <c r="G2922" s="2" t="s">
        <v>428</v>
      </c>
      <c r="H2922" s="2" t="s">
        <v>374</v>
      </c>
      <c r="I2922" s="2" t="s">
        <v>330</v>
      </c>
      <c r="J2922" s="2" t="s">
        <v>520</v>
      </c>
      <c r="K2922" s="2" t="s">
        <v>379</v>
      </c>
      <c r="L2922" s="2" t="s">
        <v>330</v>
      </c>
      <c r="M2922" s="2" t="s">
        <v>680</v>
      </c>
    </row>
    <row r="2923" spans="2:13">
      <c r="B2923" t="s">
        <v>70</v>
      </c>
      <c r="C2923">
        <v>16</v>
      </c>
      <c r="D2923" s="2" t="s">
        <v>241</v>
      </c>
      <c r="E2923" s="2" t="s">
        <v>330</v>
      </c>
      <c r="F2923" s="2" t="s">
        <v>382</v>
      </c>
      <c r="G2923" s="2" t="s">
        <v>429</v>
      </c>
      <c r="H2923" s="2" t="s">
        <v>374</v>
      </c>
      <c r="I2923" s="2" t="s">
        <v>330</v>
      </c>
      <c r="J2923" s="2" t="s">
        <v>521</v>
      </c>
      <c r="K2923" s="2" t="s">
        <v>379</v>
      </c>
      <c r="L2923" s="2" t="s">
        <v>330</v>
      </c>
      <c r="M2923" s="2" t="s">
        <v>681</v>
      </c>
    </row>
    <row r="2924" spans="2:13">
      <c r="B2924" t="s">
        <v>71</v>
      </c>
      <c r="C2924">
        <v>16</v>
      </c>
      <c r="D2924" s="2" t="s">
        <v>241</v>
      </c>
      <c r="E2924" s="2" t="s">
        <v>330</v>
      </c>
      <c r="F2924" s="2" t="s">
        <v>382</v>
      </c>
      <c r="G2924" s="2" t="s">
        <v>414</v>
      </c>
      <c r="H2924" s="2" t="s">
        <v>374</v>
      </c>
      <c r="I2924" s="2" t="s">
        <v>330</v>
      </c>
      <c r="J2924" s="2" t="s">
        <v>464</v>
      </c>
      <c r="K2924" s="2" t="s">
        <v>379</v>
      </c>
      <c r="L2924" s="2" t="s">
        <v>330</v>
      </c>
      <c r="M2924" s="2" t="s">
        <v>681</v>
      </c>
    </row>
    <row r="2925" spans="2:13">
      <c r="B2925" t="s">
        <v>72</v>
      </c>
      <c r="C2925">
        <v>16</v>
      </c>
      <c r="D2925" s="2" t="s">
        <v>242</v>
      </c>
      <c r="E2925" s="2" t="s">
        <v>330</v>
      </c>
      <c r="F2925" s="2" t="s">
        <v>382</v>
      </c>
      <c r="G2925" s="2" t="s">
        <v>430</v>
      </c>
      <c r="H2925" s="2" t="s">
        <v>374</v>
      </c>
      <c r="I2925" s="2" t="s">
        <v>330</v>
      </c>
      <c r="J2925" s="2" t="s">
        <v>472</v>
      </c>
      <c r="K2925" s="2" t="s">
        <v>343</v>
      </c>
      <c r="L2925" s="2" t="s">
        <v>330</v>
      </c>
      <c r="M2925" s="2" t="s">
        <v>682</v>
      </c>
    </row>
    <row r="2926" spans="2:13">
      <c r="B2926" t="s">
        <v>73</v>
      </c>
      <c r="C2926">
        <v>16</v>
      </c>
      <c r="D2926" s="2" t="s">
        <v>332</v>
      </c>
      <c r="E2926" s="2" t="s">
        <v>330</v>
      </c>
      <c r="F2926" s="2" t="s">
        <v>382</v>
      </c>
      <c r="G2926" s="2" t="s">
        <v>431</v>
      </c>
      <c r="H2926" s="2" t="s">
        <v>374</v>
      </c>
      <c r="I2926" s="2" t="s">
        <v>330</v>
      </c>
      <c r="J2926" s="2" t="s">
        <v>330</v>
      </c>
      <c r="K2926" s="2" t="s">
        <v>343</v>
      </c>
      <c r="L2926" s="2" t="s">
        <v>330</v>
      </c>
      <c r="M2926" s="2" t="s">
        <v>683</v>
      </c>
    </row>
    <row r="2927" spans="2:13">
      <c r="B2927" t="s">
        <v>74</v>
      </c>
      <c r="C2927">
        <v>16</v>
      </c>
      <c r="D2927" s="2" t="s">
        <v>333</v>
      </c>
      <c r="E2927" s="2" t="s">
        <v>330</v>
      </c>
      <c r="F2927" s="2" t="s">
        <v>382</v>
      </c>
      <c r="G2927" s="2" t="s">
        <v>432</v>
      </c>
      <c r="H2927" s="2" t="s">
        <v>374</v>
      </c>
      <c r="I2927" s="2" t="s">
        <v>330</v>
      </c>
      <c r="J2927" s="2" t="s">
        <v>464</v>
      </c>
      <c r="K2927" s="2" t="s">
        <v>343</v>
      </c>
      <c r="L2927" s="2" t="s">
        <v>330</v>
      </c>
      <c r="M2927" s="2" t="s">
        <v>684</v>
      </c>
    </row>
    <row r="2928" spans="2:13">
      <c r="B2928" t="s">
        <v>75</v>
      </c>
      <c r="C2928">
        <v>16</v>
      </c>
      <c r="D2928" s="2" t="s">
        <v>334</v>
      </c>
      <c r="E2928" s="2" t="s">
        <v>330</v>
      </c>
      <c r="F2928" s="2" t="s">
        <v>382</v>
      </c>
      <c r="G2928" s="2" t="s">
        <v>433</v>
      </c>
      <c r="H2928" s="2" t="s">
        <v>374</v>
      </c>
      <c r="I2928" s="2" t="s">
        <v>330</v>
      </c>
      <c r="J2928" s="2" t="s">
        <v>522</v>
      </c>
      <c r="K2928" s="2" t="s">
        <v>343</v>
      </c>
      <c r="L2928" s="2" t="s">
        <v>330</v>
      </c>
      <c r="M2928" s="2" t="s">
        <v>557</v>
      </c>
    </row>
    <row r="2929" spans="2:13">
      <c r="B2929" t="s">
        <v>76</v>
      </c>
      <c r="C2929">
        <v>16</v>
      </c>
      <c r="D2929" s="2" t="s">
        <v>197</v>
      </c>
      <c r="E2929" s="2" t="s">
        <v>330</v>
      </c>
      <c r="F2929" s="2" t="s">
        <v>382</v>
      </c>
      <c r="G2929" s="2" t="s">
        <v>434</v>
      </c>
      <c r="H2929" s="2" t="s">
        <v>374</v>
      </c>
      <c r="I2929" s="2" t="s">
        <v>330</v>
      </c>
      <c r="J2929" s="2" t="s">
        <v>523</v>
      </c>
      <c r="K2929" s="2" t="s">
        <v>343</v>
      </c>
      <c r="L2929" s="2" t="s">
        <v>330</v>
      </c>
      <c r="M2929" s="2" t="s">
        <v>326</v>
      </c>
    </row>
    <row r="2930" spans="2:13">
      <c r="B2930" t="s">
        <v>77</v>
      </c>
      <c r="C2930">
        <v>16</v>
      </c>
      <c r="D2930" s="2" t="s">
        <v>335</v>
      </c>
      <c r="E2930" s="2" t="s">
        <v>330</v>
      </c>
      <c r="F2930" s="2" t="s">
        <v>381</v>
      </c>
      <c r="G2930" s="2" t="s">
        <v>435</v>
      </c>
      <c r="H2930" s="2" t="s">
        <v>375</v>
      </c>
      <c r="I2930" s="2" t="s">
        <v>582</v>
      </c>
      <c r="J2930" s="2" t="s">
        <v>491</v>
      </c>
      <c r="K2930" s="2" t="s">
        <v>343</v>
      </c>
      <c r="L2930" s="2" t="s">
        <v>626</v>
      </c>
      <c r="M2930" s="2" t="s">
        <v>562</v>
      </c>
    </row>
    <row r="2931" spans="2:13">
      <c r="B2931" t="s">
        <v>78</v>
      </c>
      <c r="C2931">
        <v>16</v>
      </c>
      <c r="D2931" s="2" t="s">
        <v>226</v>
      </c>
      <c r="E2931" s="2" t="s">
        <v>330</v>
      </c>
      <c r="F2931" s="2" t="s">
        <v>381</v>
      </c>
      <c r="G2931" s="2" t="s">
        <v>434</v>
      </c>
      <c r="H2931" s="2" t="s">
        <v>345</v>
      </c>
      <c r="I2931" s="2" t="s">
        <v>586</v>
      </c>
      <c r="J2931" s="2" t="s">
        <v>524</v>
      </c>
      <c r="K2931" s="2" t="s">
        <v>343</v>
      </c>
      <c r="L2931" s="2" t="s">
        <v>597</v>
      </c>
      <c r="M2931" s="2" t="s">
        <v>685</v>
      </c>
    </row>
    <row r="2932" spans="2:13">
      <c r="B2932" t="s">
        <v>79</v>
      </c>
      <c r="C2932">
        <v>16</v>
      </c>
      <c r="D2932" s="2" t="s">
        <v>243</v>
      </c>
      <c r="E2932" s="2" t="s">
        <v>330</v>
      </c>
      <c r="F2932" s="2" t="s">
        <v>383</v>
      </c>
      <c r="G2932" s="2" t="s">
        <v>436</v>
      </c>
      <c r="H2932" s="2" t="s">
        <v>376</v>
      </c>
      <c r="I2932" s="2" t="s">
        <v>586</v>
      </c>
      <c r="J2932" s="2" t="s">
        <v>418</v>
      </c>
      <c r="K2932" s="2" t="s">
        <v>343</v>
      </c>
      <c r="L2932" s="2" t="s">
        <v>627</v>
      </c>
      <c r="M2932" s="2" t="s">
        <v>686</v>
      </c>
    </row>
    <row r="2933" spans="2:13">
      <c r="B2933" t="s">
        <v>80</v>
      </c>
      <c r="C2933">
        <v>16</v>
      </c>
      <c r="D2933" s="2" t="s">
        <v>244</v>
      </c>
      <c r="E2933" s="2" t="s">
        <v>330</v>
      </c>
      <c r="F2933" s="2" t="s">
        <v>380</v>
      </c>
      <c r="G2933" s="2" t="s">
        <v>391</v>
      </c>
      <c r="H2933" s="2" t="s">
        <v>376</v>
      </c>
      <c r="I2933" s="2" t="s">
        <v>330</v>
      </c>
      <c r="J2933" s="2" t="s">
        <v>468</v>
      </c>
      <c r="K2933" s="2" t="s">
        <v>343</v>
      </c>
      <c r="L2933" s="2" t="s">
        <v>330</v>
      </c>
      <c r="M2933" s="2" t="s">
        <v>687</v>
      </c>
    </row>
    <row r="2934" spans="2:13">
      <c r="B2934" t="s">
        <v>81</v>
      </c>
      <c r="C2934">
        <v>16</v>
      </c>
      <c r="D2934" s="2" t="s">
        <v>245</v>
      </c>
      <c r="E2934" s="2" t="s">
        <v>330</v>
      </c>
      <c r="F2934" s="2" t="s">
        <v>380</v>
      </c>
      <c r="G2934" s="2" t="s">
        <v>395</v>
      </c>
      <c r="H2934" s="2" t="s">
        <v>376</v>
      </c>
      <c r="I2934" s="2" t="s">
        <v>330</v>
      </c>
      <c r="J2934" s="2" t="s">
        <v>525</v>
      </c>
      <c r="K2934" s="2" t="s">
        <v>343</v>
      </c>
      <c r="L2934" s="2" t="s">
        <v>330</v>
      </c>
      <c r="M2934" s="2" t="s">
        <v>688</v>
      </c>
    </row>
    <row r="2935" spans="2:13">
      <c r="B2935" t="s">
        <v>82</v>
      </c>
      <c r="C2935">
        <v>16</v>
      </c>
      <c r="D2935" s="2" t="s">
        <v>246</v>
      </c>
      <c r="E2935" s="2" t="s">
        <v>330</v>
      </c>
      <c r="F2935" s="2" t="s">
        <v>336</v>
      </c>
      <c r="G2935" s="2" t="s">
        <v>395</v>
      </c>
      <c r="H2935" s="2" t="s">
        <v>376</v>
      </c>
      <c r="I2935" s="2" t="s">
        <v>330</v>
      </c>
      <c r="J2935" s="2" t="s">
        <v>422</v>
      </c>
      <c r="K2935" s="2" t="s">
        <v>343</v>
      </c>
      <c r="L2935" s="2" t="s">
        <v>330</v>
      </c>
      <c r="M2935" s="2" t="s">
        <v>689</v>
      </c>
    </row>
    <row r="2936" spans="2:13">
      <c r="B2936" t="s">
        <v>83</v>
      </c>
      <c r="C2936">
        <v>16</v>
      </c>
      <c r="D2936" s="2" t="s">
        <v>246</v>
      </c>
      <c r="E2936" s="2" t="s">
        <v>330</v>
      </c>
      <c r="F2936" s="2" t="s">
        <v>384</v>
      </c>
      <c r="G2936" s="2" t="s">
        <v>330</v>
      </c>
      <c r="H2936" s="2" t="s">
        <v>376</v>
      </c>
      <c r="I2936" s="2" t="s">
        <v>330</v>
      </c>
      <c r="J2936" s="2" t="s">
        <v>509</v>
      </c>
      <c r="K2936" s="2" t="s">
        <v>343</v>
      </c>
      <c r="L2936" s="2" t="s">
        <v>330</v>
      </c>
      <c r="M2936" s="2" t="s">
        <v>689</v>
      </c>
    </row>
    <row r="2937" spans="2:13">
      <c r="B2937" t="s">
        <v>84</v>
      </c>
      <c r="C2937">
        <v>16</v>
      </c>
      <c r="D2937" s="2" t="s">
        <v>247</v>
      </c>
      <c r="E2937" s="2" t="s">
        <v>330</v>
      </c>
      <c r="F2937" s="2" t="s">
        <v>384</v>
      </c>
      <c r="G2937" s="2" t="s">
        <v>430</v>
      </c>
      <c r="H2937" s="2" t="s">
        <v>376</v>
      </c>
      <c r="I2937" s="2" t="s">
        <v>330</v>
      </c>
      <c r="J2937" s="2" t="s">
        <v>420</v>
      </c>
      <c r="K2937" s="2" t="s">
        <v>343</v>
      </c>
      <c r="L2937" s="2" t="s">
        <v>330</v>
      </c>
      <c r="M2937" s="2" t="s">
        <v>322</v>
      </c>
    </row>
    <row r="2938" spans="2:13">
      <c r="B2938" t="s">
        <v>85</v>
      </c>
      <c r="C2938">
        <v>16</v>
      </c>
      <c r="D2938" s="2" t="s">
        <v>232</v>
      </c>
      <c r="E2938" s="2" t="s">
        <v>330</v>
      </c>
      <c r="F2938" s="2" t="s">
        <v>343</v>
      </c>
      <c r="G2938" s="2" t="s">
        <v>417</v>
      </c>
      <c r="H2938" s="2" t="s">
        <v>376</v>
      </c>
      <c r="I2938" s="2" t="s">
        <v>330</v>
      </c>
      <c r="J2938" s="2" t="s">
        <v>526</v>
      </c>
      <c r="K2938" s="2" t="s">
        <v>343</v>
      </c>
      <c r="L2938" s="2" t="s">
        <v>330</v>
      </c>
      <c r="M2938" s="2" t="s">
        <v>690</v>
      </c>
    </row>
    <row r="2939" spans="2:13">
      <c r="B2939" t="s">
        <v>86</v>
      </c>
      <c r="C2939">
        <v>16</v>
      </c>
      <c r="D2939" s="2" t="s">
        <v>248</v>
      </c>
      <c r="E2939" s="2" t="s">
        <v>330</v>
      </c>
      <c r="F2939" s="2" t="s">
        <v>385</v>
      </c>
      <c r="G2939" s="2" t="s">
        <v>437</v>
      </c>
      <c r="H2939" s="2" t="s">
        <v>345</v>
      </c>
      <c r="I2939" s="2" t="s">
        <v>590</v>
      </c>
      <c r="J2939" s="2" t="s">
        <v>470</v>
      </c>
      <c r="K2939" s="2" t="s">
        <v>343</v>
      </c>
      <c r="L2939" s="2" t="s">
        <v>628</v>
      </c>
      <c r="M2939" s="2" t="s">
        <v>334</v>
      </c>
    </row>
    <row r="2940" spans="2:13">
      <c r="B2940" t="s">
        <v>87</v>
      </c>
      <c r="C2940">
        <v>16</v>
      </c>
      <c r="D2940" s="2" t="s">
        <v>336</v>
      </c>
      <c r="E2940" s="2" t="s">
        <v>330</v>
      </c>
      <c r="F2940" s="2" t="s">
        <v>385</v>
      </c>
      <c r="G2940" s="2" t="s">
        <v>438</v>
      </c>
      <c r="H2940" s="2" t="s">
        <v>371</v>
      </c>
      <c r="I2940" s="2" t="s">
        <v>330</v>
      </c>
      <c r="J2940" s="2" t="s">
        <v>527</v>
      </c>
      <c r="K2940" s="2" t="s">
        <v>343</v>
      </c>
      <c r="L2940" s="2" t="s">
        <v>230</v>
      </c>
      <c r="M2940" s="2" t="s">
        <v>328</v>
      </c>
    </row>
    <row r="2941" spans="2:13">
      <c r="B2941" t="s">
        <v>88</v>
      </c>
      <c r="C2941">
        <v>16</v>
      </c>
      <c r="D2941" s="2" t="s">
        <v>249</v>
      </c>
      <c r="E2941" s="2" t="s">
        <v>330</v>
      </c>
      <c r="F2941" s="2" t="s">
        <v>379</v>
      </c>
      <c r="G2941" s="2" t="s">
        <v>439</v>
      </c>
      <c r="H2941" s="2" t="s">
        <v>371</v>
      </c>
      <c r="I2941" s="2" t="s">
        <v>330</v>
      </c>
      <c r="J2941" s="2" t="s">
        <v>472</v>
      </c>
      <c r="K2941" s="2" t="s">
        <v>343</v>
      </c>
      <c r="L2941" s="2" t="s">
        <v>330</v>
      </c>
      <c r="M2941" s="2" t="s">
        <v>691</v>
      </c>
    </row>
    <row r="2942" spans="2:13">
      <c r="B2942" t="s">
        <v>89</v>
      </c>
      <c r="C2942">
        <v>16</v>
      </c>
      <c r="D2942" s="2" t="s">
        <v>250</v>
      </c>
      <c r="E2942" s="2" t="s">
        <v>330</v>
      </c>
      <c r="F2942" s="2" t="s">
        <v>379</v>
      </c>
      <c r="G2942" s="2" t="s">
        <v>440</v>
      </c>
      <c r="H2942" s="2" t="s">
        <v>372</v>
      </c>
      <c r="I2942" s="2" t="s">
        <v>330</v>
      </c>
      <c r="J2942" s="2" t="s">
        <v>528</v>
      </c>
      <c r="K2942" s="2" t="s">
        <v>343</v>
      </c>
      <c r="L2942" s="2" t="s">
        <v>230</v>
      </c>
      <c r="M2942" s="2" t="s">
        <v>678</v>
      </c>
    </row>
    <row r="2943" spans="2:13">
      <c r="B2943" t="s">
        <v>90</v>
      </c>
      <c r="C2943">
        <v>16</v>
      </c>
      <c r="D2943" s="2" t="s">
        <v>251</v>
      </c>
      <c r="E2943" s="2" t="s">
        <v>330</v>
      </c>
      <c r="F2943" s="2" t="s">
        <v>386</v>
      </c>
      <c r="G2943" s="2" t="s">
        <v>441</v>
      </c>
      <c r="H2943" s="2" t="s">
        <v>373</v>
      </c>
      <c r="I2943" s="2" t="s">
        <v>591</v>
      </c>
      <c r="J2943" s="2" t="s">
        <v>529</v>
      </c>
      <c r="K2943" s="2" t="s">
        <v>343</v>
      </c>
      <c r="L2943" s="2" t="s">
        <v>363</v>
      </c>
      <c r="M2943" s="2" t="s">
        <v>692</v>
      </c>
    </row>
    <row r="2944" spans="2:13">
      <c r="B2944" t="s">
        <v>91</v>
      </c>
      <c r="C2944">
        <v>16</v>
      </c>
      <c r="D2944" s="2" t="s">
        <v>252</v>
      </c>
      <c r="E2944" s="2" t="s">
        <v>330</v>
      </c>
      <c r="F2944" s="2" t="s">
        <v>378</v>
      </c>
      <c r="G2944" s="2" t="s">
        <v>426</v>
      </c>
      <c r="H2944" s="2" t="s">
        <v>339</v>
      </c>
      <c r="I2944" s="2" t="s">
        <v>591</v>
      </c>
      <c r="J2944" s="2" t="s">
        <v>530</v>
      </c>
      <c r="K2944" s="2" t="s">
        <v>343</v>
      </c>
      <c r="L2944" s="2" t="s">
        <v>363</v>
      </c>
      <c r="M2944" s="2" t="s">
        <v>693</v>
      </c>
    </row>
    <row r="2945" spans="2:13">
      <c r="B2945" t="s">
        <v>92</v>
      </c>
      <c r="C2945">
        <v>16</v>
      </c>
      <c r="D2945" s="2" t="s">
        <v>253</v>
      </c>
      <c r="E2945" s="2" t="s">
        <v>330</v>
      </c>
      <c r="F2945" s="2" t="s">
        <v>377</v>
      </c>
      <c r="G2945" s="2" t="s">
        <v>417</v>
      </c>
      <c r="H2945" s="2" t="s">
        <v>339</v>
      </c>
      <c r="I2945" s="2" t="s">
        <v>330</v>
      </c>
      <c r="J2945" s="2" t="s">
        <v>531</v>
      </c>
      <c r="K2945" s="2" t="s">
        <v>343</v>
      </c>
      <c r="L2945" s="2" t="s">
        <v>330</v>
      </c>
      <c r="M2945" s="2" t="s">
        <v>694</v>
      </c>
    </row>
    <row r="2946" spans="2:13">
      <c r="B2946" t="s">
        <v>93</v>
      </c>
      <c r="C2946">
        <v>16</v>
      </c>
      <c r="D2946" s="2" t="s">
        <v>254</v>
      </c>
      <c r="E2946" s="2" t="s">
        <v>330</v>
      </c>
      <c r="F2946" s="2" t="s">
        <v>377</v>
      </c>
      <c r="G2946" s="2" t="s">
        <v>330</v>
      </c>
      <c r="H2946" s="2" t="s">
        <v>339</v>
      </c>
      <c r="I2946" s="2" t="s">
        <v>330</v>
      </c>
      <c r="J2946" s="2" t="s">
        <v>532</v>
      </c>
      <c r="K2946" s="2" t="s">
        <v>343</v>
      </c>
      <c r="L2946" s="2" t="s">
        <v>330</v>
      </c>
      <c r="M2946" s="2" t="s">
        <v>695</v>
      </c>
    </row>
    <row r="2947" spans="2:13">
      <c r="B2947" t="s">
        <v>94</v>
      </c>
      <c r="C2947">
        <v>16</v>
      </c>
      <c r="D2947" s="2" t="s">
        <v>255</v>
      </c>
      <c r="E2947" s="2" t="s">
        <v>330</v>
      </c>
      <c r="F2947" s="2" t="s">
        <v>335</v>
      </c>
      <c r="G2947" s="2" t="s">
        <v>330</v>
      </c>
      <c r="H2947" s="2" t="s">
        <v>339</v>
      </c>
      <c r="I2947" s="2" t="s">
        <v>330</v>
      </c>
      <c r="J2947" s="2" t="s">
        <v>532</v>
      </c>
      <c r="K2947" s="2" t="s">
        <v>343</v>
      </c>
      <c r="L2947" s="2" t="s">
        <v>330</v>
      </c>
      <c r="M2947" s="2" t="s">
        <v>357</v>
      </c>
    </row>
    <row r="2948" spans="2:13">
      <c r="B2948" t="s">
        <v>95</v>
      </c>
      <c r="C2948">
        <v>16</v>
      </c>
      <c r="D2948" s="2" t="s">
        <v>255</v>
      </c>
      <c r="E2948" s="2" t="s">
        <v>366</v>
      </c>
      <c r="F2948" s="2" t="s">
        <v>387</v>
      </c>
      <c r="G2948" s="2" t="s">
        <v>442</v>
      </c>
      <c r="H2948" s="2" t="s">
        <v>339</v>
      </c>
      <c r="I2948" s="2" t="s">
        <v>330</v>
      </c>
      <c r="J2948" s="2" t="s">
        <v>491</v>
      </c>
      <c r="K2948" s="2" t="s">
        <v>343</v>
      </c>
      <c r="L2948" s="2" t="s">
        <v>330</v>
      </c>
      <c r="M2948" s="2" t="s">
        <v>357</v>
      </c>
    </row>
    <row r="2949" spans="2:13">
      <c r="B2949" t="s">
        <v>96</v>
      </c>
      <c r="C2949">
        <v>16</v>
      </c>
      <c r="D2949" s="2" t="s">
        <v>256</v>
      </c>
      <c r="E2949" s="2" t="s">
        <v>366</v>
      </c>
      <c r="F2949" s="2" t="s">
        <v>339</v>
      </c>
      <c r="G2949" s="2" t="s">
        <v>443</v>
      </c>
      <c r="H2949" s="2" t="s">
        <v>387</v>
      </c>
      <c r="I2949" s="2" t="s">
        <v>588</v>
      </c>
      <c r="J2949" s="2" t="s">
        <v>425</v>
      </c>
      <c r="K2949" s="2" t="s">
        <v>343</v>
      </c>
      <c r="L2949" s="2" t="s">
        <v>625</v>
      </c>
      <c r="M2949" s="2" t="s">
        <v>568</v>
      </c>
    </row>
    <row r="2950" spans="2:13">
      <c r="B2950" t="s">
        <v>97</v>
      </c>
      <c r="C2950">
        <v>16</v>
      </c>
      <c r="D2950" s="2" t="s">
        <v>257</v>
      </c>
      <c r="E2950" s="2" t="s">
        <v>330</v>
      </c>
      <c r="F2950" s="2" t="s">
        <v>339</v>
      </c>
      <c r="G2950" s="2" t="s">
        <v>444</v>
      </c>
      <c r="H2950" s="2" t="s">
        <v>335</v>
      </c>
      <c r="I2950" s="2" t="s">
        <v>591</v>
      </c>
      <c r="J2950" s="2" t="s">
        <v>533</v>
      </c>
      <c r="K2950" s="2" t="s">
        <v>343</v>
      </c>
      <c r="L2950" s="2" t="s">
        <v>363</v>
      </c>
      <c r="M2950" s="2" t="s">
        <v>322</v>
      </c>
    </row>
    <row r="2951" spans="2:13">
      <c r="B2951" t="s">
        <v>98</v>
      </c>
      <c r="C2951">
        <v>16</v>
      </c>
      <c r="D2951" s="2" t="s">
        <v>258</v>
      </c>
      <c r="E2951" s="2" t="s">
        <v>366</v>
      </c>
      <c r="F2951" s="2" t="s">
        <v>373</v>
      </c>
      <c r="G2951" s="2" t="s">
        <v>429</v>
      </c>
      <c r="H2951" s="2" t="s">
        <v>335</v>
      </c>
      <c r="I2951" s="2" t="s">
        <v>330</v>
      </c>
      <c r="J2951" s="2" t="s">
        <v>459</v>
      </c>
      <c r="K2951" s="2" t="s">
        <v>343</v>
      </c>
      <c r="L2951" s="2" t="s">
        <v>330</v>
      </c>
      <c r="M2951" s="2" t="s">
        <v>689</v>
      </c>
    </row>
    <row r="2952" spans="2:13">
      <c r="B2952" t="s">
        <v>99</v>
      </c>
      <c r="C2952">
        <v>16</v>
      </c>
      <c r="D2952" s="2" t="s">
        <v>259</v>
      </c>
      <c r="E2952" s="2" t="s">
        <v>366</v>
      </c>
      <c r="F2952" s="2" t="s">
        <v>373</v>
      </c>
      <c r="G2952" s="2" t="s">
        <v>432</v>
      </c>
      <c r="H2952" s="2" t="s">
        <v>335</v>
      </c>
      <c r="I2952" s="2" t="s">
        <v>330</v>
      </c>
      <c r="J2952" s="2" t="s">
        <v>491</v>
      </c>
      <c r="K2952" s="2" t="s">
        <v>343</v>
      </c>
      <c r="L2952" s="2" t="s">
        <v>330</v>
      </c>
      <c r="M2952" s="2" t="s">
        <v>696</v>
      </c>
    </row>
    <row r="2953" spans="2:13">
      <c r="B2953" t="s">
        <v>100</v>
      </c>
      <c r="C2953">
        <v>16</v>
      </c>
      <c r="D2953" s="2" t="s">
        <v>260</v>
      </c>
      <c r="E2953" s="2" t="s">
        <v>330</v>
      </c>
      <c r="F2953" s="2" t="s">
        <v>372</v>
      </c>
      <c r="G2953" s="2" t="s">
        <v>445</v>
      </c>
      <c r="H2953" s="2" t="s">
        <v>335</v>
      </c>
      <c r="I2953" s="2" t="s">
        <v>330</v>
      </c>
      <c r="J2953" s="2" t="s">
        <v>466</v>
      </c>
      <c r="K2953" s="2" t="s">
        <v>343</v>
      </c>
      <c r="L2953" s="2" t="s">
        <v>330</v>
      </c>
      <c r="M2953" s="2" t="s">
        <v>562</v>
      </c>
    </row>
    <row r="2954" spans="2:13">
      <c r="B2954" t="s">
        <v>101</v>
      </c>
      <c r="C2954">
        <v>16</v>
      </c>
      <c r="D2954" s="2" t="s">
        <v>336</v>
      </c>
      <c r="E2954" s="2" t="s">
        <v>366</v>
      </c>
      <c r="F2954" s="2" t="s">
        <v>372</v>
      </c>
      <c r="G2954" s="2" t="s">
        <v>446</v>
      </c>
      <c r="H2954" s="2" t="s">
        <v>335</v>
      </c>
      <c r="I2954" s="2" t="s">
        <v>330</v>
      </c>
      <c r="J2954" s="2" t="s">
        <v>534</v>
      </c>
      <c r="K2954" s="2" t="s">
        <v>343</v>
      </c>
      <c r="L2954" s="2" t="s">
        <v>330</v>
      </c>
      <c r="M2954" s="2" t="s">
        <v>697</v>
      </c>
    </row>
    <row r="2955" spans="2:13">
      <c r="B2955" t="s">
        <v>102</v>
      </c>
      <c r="C2955">
        <v>16</v>
      </c>
      <c r="D2955" s="2" t="s">
        <v>261</v>
      </c>
      <c r="E2955" s="2" t="s">
        <v>366</v>
      </c>
      <c r="F2955" s="2" t="s">
        <v>374</v>
      </c>
      <c r="G2955" s="2" t="s">
        <v>445</v>
      </c>
      <c r="H2955" s="2" t="s">
        <v>335</v>
      </c>
      <c r="I2955" s="2" t="s">
        <v>330</v>
      </c>
      <c r="J2955" s="2" t="s">
        <v>491</v>
      </c>
      <c r="K2955" s="2" t="s">
        <v>343</v>
      </c>
      <c r="L2955" s="2" t="s">
        <v>330</v>
      </c>
      <c r="M2955" s="2" t="s">
        <v>698</v>
      </c>
    </row>
    <row r="2956" spans="2:13">
      <c r="B2956" t="s">
        <v>103</v>
      </c>
      <c r="C2956">
        <v>16</v>
      </c>
      <c r="D2956" s="2" t="s">
        <v>262</v>
      </c>
      <c r="E2956" s="2" t="s">
        <v>366</v>
      </c>
      <c r="F2956" s="2" t="s">
        <v>374</v>
      </c>
      <c r="G2956" s="2" t="s">
        <v>446</v>
      </c>
      <c r="H2956" s="2" t="s">
        <v>335</v>
      </c>
      <c r="I2956" s="2" t="s">
        <v>330</v>
      </c>
      <c r="J2956" s="2" t="s">
        <v>521</v>
      </c>
      <c r="K2956" s="2" t="s">
        <v>343</v>
      </c>
      <c r="L2956" s="2" t="s">
        <v>330</v>
      </c>
      <c r="M2956" s="2" t="s">
        <v>684</v>
      </c>
    </row>
    <row r="2957" spans="2:13">
      <c r="B2957" t="s">
        <v>104</v>
      </c>
      <c r="C2957">
        <v>16</v>
      </c>
      <c r="D2957" s="2" t="s">
        <v>263</v>
      </c>
      <c r="E2957" s="2" t="s">
        <v>366</v>
      </c>
      <c r="F2957" s="2" t="s">
        <v>374</v>
      </c>
      <c r="G2957" s="2" t="s">
        <v>395</v>
      </c>
      <c r="H2957" s="2" t="s">
        <v>335</v>
      </c>
      <c r="I2957" s="2" t="s">
        <v>330</v>
      </c>
      <c r="J2957" s="2" t="s">
        <v>520</v>
      </c>
      <c r="K2957" s="2" t="s">
        <v>343</v>
      </c>
      <c r="L2957" s="2" t="s">
        <v>330</v>
      </c>
      <c r="M2957" s="2" t="s">
        <v>699</v>
      </c>
    </row>
    <row r="2958" spans="2:13">
      <c r="B2958" t="s">
        <v>105</v>
      </c>
      <c r="C2958">
        <v>16</v>
      </c>
      <c r="D2958" s="2" t="s">
        <v>236</v>
      </c>
      <c r="E2958" s="2" t="s">
        <v>366</v>
      </c>
      <c r="F2958" s="2" t="s">
        <v>374</v>
      </c>
      <c r="G2958" s="2" t="s">
        <v>446</v>
      </c>
      <c r="H2958" s="2" t="s">
        <v>335</v>
      </c>
      <c r="I2958" s="2" t="s">
        <v>591</v>
      </c>
      <c r="J2958" s="2" t="s">
        <v>491</v>
      </c>
      <c r="K2958" s="2" t="s">
        <v>343</v>
      </c>
      <c r="L2958" s="2" t="s">
        <v>591</v>
      </c>
      <c r="M2958" s="2" t="s">
        <v>700</v>
      </c>
    </row>
    <row r="2959" spans="2:13">
      <c r="B2959" t="s">
        <v>106</v>
      </c>
      <c r="C2959">
        <v>16</v>
      </c>
      <c r="D2959" s="2" t="s">
        <v>264</v>
      </c>
      <c r="E2959" s="2" t="s">
        <v>366</v>
      </c>
      <c r="F2959" s="2" t="s">
        <v>374</v>
      </c>
      <c r="G2959" s="2" t="s">
        <v>422</v>
      </c>
      <c r="H2959" s="2" t="s">
        <v>335</v>
      </c>
      <c r="I2959" s="2" t="s">
        <v>591</v>
      </c>
      <c r="J2959" s="2" t="s">
        <v>535</v>
      </c>
      <c r="K2959" s="2" t="s">
        <v>343</v>
      </c>
      <c r="L2959" s="2" t="s">
        <v>591</v>
      </c>
      <c r="M2959" s="2" t="s">
        <v>701</v>
      </c>
    </row>
    <row r="2960" spans="2:13">
      <c r="B2960" t="s">
        <v>107</v>
      </c>
      <c r="C2960">
        <v>16</v>
      </c>
      <c r="D2960" s="2" t="s">
        <v>264</v>
      </c>
      <c r="E2960" s="2" t="s">
        <v>366</v>
      </c>
      <c r="F2960" s="2" t="s">
        <v>374</v>
      </c>
      <c r="G2960" s="2" t="s">
        <v>442</v>
      </c>
      <c r="H2960" s="2" t="s">
        <v>335</v>
      </c>
      <c r="I2960" s="2" t="s">
        <v>592</v>
      </c>
      <c r="J2960" s="2" t="s">
        <v>464</v>
      </c>
      <c r="K2960" s="2" t="s">
        <v>343</v>
      </c>
      <c r="L2960" s="2" t="s">
        <v>592</v>
      </c>
      <c r="M2960" s="2" t="s">
        <v>701</v>
      </c>
    </row>
    <row r="2961" spans="2:13">
      <c r="B2961" t="s">
        <v>108</v>
      </c>
      <c r="C2961">
        <v>16</v>
      </c>
      <c r="D2961" s="2" t="s">
        <v>265</v>
      </c>
      <c r="E2961" s="2" t="s">
        <v>366</v>
      </c>
      <c r="F2961" s="2" t="s">
        <v>374</v>
      </c>
      <c r="G2961" s="2" t="s">
        <v>432</v>
      </c>
      <c r="H2961" s="2" t="s">
        <v>335</v>
      </c>
      <c r="I2961" s="2" t="s">
        <v>330</v>
      </c>
      <c r="J2961" s="2" t="s">
        <v>432</v>
      </c>
      <c r="K2961" s="2" t="s">
        <v>343</v>
      </c>
      <c r="L2961" s="2" t="s">
        <v>330</v>
      </c>
      <c r="M2961" s="2" t="s">
        <v>702</v>
      </c>
    </row>
    <row r="2962" spans="2:13">
      <c r="B2962" t="s">
        <v>109</v>
      </c>
      <c r="C2962">
        <v>16</v>
      </c>
      <c r="D2962" s="2" t="s">
        <v>337</v>
      </c>
      <c r="E2962" s="2" t="s">
        <v>330</v>
      </c>
      <c r="F2962" s="2" t="s">
        <v>374</v>
      </c>
      <c r="G2962" s="2" t="s">
        <v>422</v>
      </c>
      <c r="H2962" s="2" t="s">
        <v>335</v>
      </c>
      <c r="I2962" s="2" t="s">
        <v>593</v>
      </c>
      <c r="J2962" s="2" t="s">
        <v>525</v>
      </c>
      <c r="K2962" s="2" t="s">
        <v>343</v>
      </c>
      <c r="L2962" s="2" t="s">
        <v>593</v>
      </c>
      <c r="M2962" s="2" t="s">
        <v>556</v>
      </c>
    </row>
    <row r="2963" spans="2:13">
      <c r="B2963" t="s">
        <v>110</v>
      </c>
      <c r="C2963">
        <v>16</v>
      </c>
      <c r="D2963" s="2" t="s">
        <v>338</v>
      </c>
      <c r="E2963" s="2" t="s">
        <v>366</v>
      </c>
      <c r="F2963" s="2" t="s">
        <v>374</v>
      </c>
      <c r="G2963" s="2" t="s">
        <v>446</v>
      </c>
      <c r="H2963" s="2" t="s">
        <v>335</v>
      </c>
      <c r="I2963" s="2" t="s">
        <v>366</v>
      </c>
      <c r="J2963" s="2" t="s">
        <v>491</v>
      </c>
      <c r="K2963" s="2" t="s">
        <v>343</v>
      </c>
      <c r="L2963" s="2" t="s">
        <v>366</v>
      </c>
      <c r="M2963" s="2" t="s">
        <v>703</v>
      </c>
    </row>
    <row r="2964" spans="2:13">
      <c r="B2964" t="s">
        <v>111</v>
      </c>
      <c r="C2964">
        <v>16</v>
      </c>
      <c r="D2964" s="2" t="s">
        <v>338</v>
      </c>
      <c r="E2964" s="2" t="s">
        <v>366</v>
      </c>
      <c r="F2964" s="2" t="s">
        <v>374</v>
      </c>
      <c r="G2964" s="2" t="s">
        <v>365</v>
      </c>
      <c r="H2964" s="2" t="s">
        <v>387</v>
      </c>
      <c r="I2964" s="2" t="s">
        <v>594</v>
      </c>
      <c r="J2964" s="2" t="s">
        <v>467</v>
      </c>
      <c r="K2964" s="2" t="s">
        <v>343</v>
      </c>
      <c r="L2964" s="2" t="s">
        <v>629</v>
      </c>
      <c r="M2964" s="2" t="s">
        <v>347</v>
      </c>
    </row>
    <row r="2965" spans="2:13">
      <c r="B2965" t="s">
        <v>112</v>
      </c>
      <c r="C2965">
        <v>16</v>
      </c>
      <c r="D2965" s="2" t="s">
        <v>266</v>
      </c>
      <c r="E2965" s="2" t="s">
        <v>330</v>
      </c>
      <c r="F2965" s="2" t="s">
        <v>374</v>
      </c>
      <c r="G2965" s="2" t="s">
        <v>432</v>
      </c>
      <c r="H2965" s="2" t="s">
        <v>387</v>
      </c>
      <c r="I2965" s="2" t="s">
        <v>591</v>
      </c>
      <c r="J2965" s="2" t="s">
        <v>536</v>
      </c>
      <c r="K2965" s="2" t="s">
        <v>343</v>
      </c>
      <c r="L2965" s="2" t="s">
        <v>591</v>
      </c>
      <c r="M2965" s="2" t="s">
        <v>704</v>
      </c>
    </row>
    <row r="2966" spans="2:13">
      <c r="B2966" t="s">
        <v>113</v>
      </c>
      <c r="C2966">
        <v>16</v>
      </c>
      <c r="D2966" s="2" t="s">
        <v>267</v>
      </c>
      <c r="E2966" s="2" t="s">
        <v>366</v>
      </c>
      <c r="F2966" s="2" t="s">
        <v>374</v>
      </c>
      <c r="G2966" s="2" t="s">
        <v>447</v>
      </c>
      <c r="H2966" s="2" t="s">
        <v>339</v>
      </c>
      <c r="I2966" s="2" t="s">
        <v>594</v>
      </c>
      <c r="J2966" s="2" t="s">
        <v>536</v>
      </c>
      <c r="K2966" s="2" t="s">
        <v>343</v>
      </c>
      <c r="L2966" s="2" t="s">
        <v>629</v>
      </c>
      <c r="M2966" s="2" t="s">
        <v>705</v>
      </c>
    </row>
    <row r="2967" spans="2:13">
      <c r="B2967" t="s">
        <v>114</v>
      </c>
      <c r="C2967">
        <v>16</v>
      </c>
      <c r="D2967" s="2" t="s">
        <v>268</v>
      </c>
      <c r="E2967" s="2" t="s">
        <v>366</v>
      </c>
      <c r="F2967" s="2" t="s">
        <v>374</v>
      </c>
      <c r="G2967" s="2" t="s">
        <v>433</v>
      </c>
      <c r="H2967" s="2" t="s">
        <v>339</v>
      </c>
      <c r="I2967" s="2" t="s">
        <v>595</v>
      </c>
      <c r="J2967" s="2" t="s">
        <v>459</v>
      </c>
      <c r="K2967" s="2" t="s">
        <v>343</v>
      </c>
      <c r="L2967" s="2" t="s">
        <v>595</v>
      </c>
      <c r="M2967" s="2" t="s">
        <v>706</v>
      </c>
    </row>
    <row r="2968" spans="2:13">
      <c r="B2968" t="s">
        <v>115</v>
      </c>
      <c r="C2968">
        <v>16</v>
      </c>
      <c r="D2968" s="2" t="s">
        <v>269</v>
      </c>
      <c r="E2968" s="2" t="s">
        <v>330</v>
      </c>
      <c r="F2968" s="2" t="s">
        <v>374</v>
      </c>
      <c r="G2968" s="2" t="s">
        <v>447</v>
      </c>
      <c r="H2968" s="2" t="s">
        <v>373</v>
      </c>
      <c r="I2968" s="2" t="s">
        <v>596</v>
      </c>
      <c r="J2968" s="2" t="s">
        <v>537</v>
      </c>
      <c r="K2968" s="2" t="s">
        <v>343</v>
      </c>
      <c r="L2968" s="2" t="s">
        <v>630</v>
      </c>
      <c r="M2968" s="2" t="s">
        <v>703</v>
      </c>
    </row>
    <row r="2969" spans="2:13">
      <c r="B2969" t="s">
        <v>116</v>
      </c>
      <c r="C2969">
        <v>16</v>
      </c>
      <c r="D2969" s="2" t="s">
        <v>270</v>
      </c>
      <c r="E2969" s="2" t="s">
        <v>330</v>
      </c>
      <c r="F2969" s="2" t="s">
        <v>373</v>
      </c>
      <c r="G2969" s="2" t="s">
        <v>445</v>
      </c>
      <c r="H2969" s="2" t="s">
        <v>373</v>
      </c>
      <c r="I2969" s="2" t="s">
        <v>330</v>
      </c>
      <c r="J2969" s="2" t="s">
        <v>330</v>
      </c>
      <c r="K2969" s="2" t="s">
        <v>343</v>
      </c>
      <c r="L2969" s="2" t="s">
        <v>330</v>
      </c>
      <c r="M2969" s="2" t="s">
        <v>707</v>
      </c>
    </row>
    <row r="2970" spans="2:13">
      <c r="B2970" t="s">
        <v>117</v>
      </c>
      <c r="C2970">
        <v>16</v>
      </c>
      <c r="D2970" s="2" t="s">
        <v>271</v>
      </c>
      <c r="E2970" s="2" t="s">
        <v>330</v>
      </c>
      <c r="F2970" s="2" t="s">
        <v>339</v>
      </c>
      <c r="G2970" s="2" t="s">
        <v>448</v>
      </c>
      <c r="H2970" s="2" t="s">
        <v>373</v>
      </c>
      <c r="I2970" s="2" t="s">
        <v>591</v>
      </c>
      <c r="J2970" s="2" t="s">
        <v>538</v>
      </c>
      <c r="K2970" s="2" t="s">
        <v>343</v>
      </c>
      <c r="L2970" s="2" t="s">
        <v>591</v>
      </c>
      <c r="M2970" s="2" t="s">
        <v>708</v>
      </c>
    </row>
    <row r="2971" spans="2:13">
      <c r="B2971" t="s">
        <v>118</v>
      </c>
      <c r="C2971">
        <v>16</v>
      </c>
      <c r="D2971" s="2" t="s">
        <v>272</v>
      </c>
      <c r="E2971" s="2" t="s">
        <v>330</v>
      </c>
      <c r="F2971" s="2" t="s">
        <v>339</v>
      </c>
      <c r="G2971" s="2" t="s">
        <v>449</v>
      </c>
      <c r="H2971" s="2" t="s">
        <v>372</v>
      </c>
      <c r="I2971" s="2" t="s">
        <v>330</v>
      </c>
      <c r="J2971" s="2" t="s">
        <v>539</v>
      </c>
      <c r="K2971" s="2" t="s">
        <v>343</v>
      </c>
      <c r="L2971" s="2" t="s">
        <v>365</v>
      </c>
      <c r="M2971" s="2" t="s">
        <v>709</v>
      </c>
    </row>
    <row r="2972" spans="2:13">
      <c r="B2972" t="s">
        <v>119</v>
      </c>
      <c r="C2972">
        <v>16</v>
      </c>
      <c r="D2972" s="2" t="s">
        <v>330</v>
      </c>
      <c r="E2972" s="2" t="s">
        <v>330</v>
      </c>
      <c r="F2972" s="2" t="s">
        <v>387</v>
      </c>
      <c r="G2972" s="2" t="s">
        <v>450</v>
      </c>
      <c r="H2972" s="2" t="s">
        <v>372</v>
      </c>
      <c r="I2972" s="2" t="s">
        <v>591</v>
      </c>
      <c r="J2972" s="2" t="s">
        <v>540</v>
      </c>
      <c r="K2972" s="2" t="s">
        <v>343</v>
      </c>
      <c r="L2972" s="2" t="s">
        <v>591</v>
      </c>
      <c r="M2972" s="2" t="s">
        <v>709</v>
      </c>
    </row>
    <row r="2973" spans="2:13">
      <c r="B2973" t="s">
        <v>120</v>
      </c>
      <c r="C2973">
        <v>16</v>
      </c>
      <c r="D2973" s="2" t="s">
        <v>273</v>
      </c>
      <c r="E2973" s="2" t="s">
        <v>330</v>
      </c>
      <c r="F2973" s="2" t="s">
        <v>379</v>
      </c>
      <c r="G2973" s="2" t="s">
        <v>391</v>
      </c>
      <c r="H2973" s="2" t="s">
        <v>374</v>
      </c>
      <c r="I2973" s="2" t="s">
        <v>590</v>
      </c>
      <c r="J2973" s="2" t="s">
        <v>524</v>
      </c>
      <c r="K2973" s="2" t="s">
        <v>343</v>
      </c>
      <c r="L2973" s="2" t="s">
        <v>608</v>
      </c>
      <c r="M2973" s="2" t="s">
        <v>686</v>
      </c>
    </row>
    <row r="2974" spans="2:13">
      <c r="B2974" t="s">
        <v>121</v>
      </c>
      <c r="C2974">
        <v>16</v>
      </c>
      <c r="D2974" s="2" t="s">
        <v>339</v>
      </c>
      <c r="E2974" s="2" t="s">
        <v>330</v>
      </c>
      <c r="F2974" s="2" t="s">
        <v>379</v>
      </c>
      <c r="G2974" s="2" t="s">
        <v>449</v>
      </c>
      <c r="H2974" s="2" t="s">
        <v>371</v>
      </c>
      <c r="I2974" s="2" t="s">
        <v>330</v>
      </c>
      <c r="J2974" s="2" t="s">
        <v>539</v>
      </c>
      <c r="K2974" s="2" t="s">
        <v>343</v>
      </c>
      <c r="L2974" s="2" t="s">
        <v>365</v>
      </c>
      <c r="M2974" s="2" t="s">
        <v>710</v>
      </c>
    </row>
    <row r="2975" spans="2:13">
      <c r="B2975" t="s">
        <v>122</v>
      </c>
      <c r="C2975">
        <v>16</v>
      </c>
      <c r="D2975" s="2" t="s">
        <v>274</v>
      </c>
      <c r="E2975" s="2" t="s">
        <v>330</v>
      </c>
      <c r="F2975" s="2" t="s">
        <v>384</v>
      </c>
      <c r="G2975" s="2" t="s">
        <v>434</v>
      </c>
      <c r="H2975" s="2" t="s">
        <v>375</v>
      </c>
      <c r="I2975" s="2" t="s">
        <v>588</v>
      </c>
      <c r="J2975" s="2" t="s">
        <v>459</v>
      </c>
      <c r="K2975" s="2" t="s">
        <v>343</v>
      </c>
      <c r="L2975" s="2" t="s">
        <v>631</v>
      </c>
      <c r="M2975" s="2" t="s">
        <v>555</v>
      </c>
    </row>
    <row r="2976" spans="2:13">
      <c r="B2976" t="s">
        <v>123</v>
      </c>
      <c r="C2976">
        <v>16</v>
      </c>
      <c r="D2976" s="2" t="s">
        <v>268</v>
      </c>
      <c r="E2976" s="2" t="s">
        <v>330</v>
      </c>
      <c r="F2976" s="2" t="s">
        <v>336</v>
      </c>
      <c r="G2976" s="2" t="s">
        <v>451</v>
      </c>
      <c r="H2976" s="2" t="s">
        <v>375</v>
      </c>
      <c r="I2976" s="2" t="s">
        <v>591</v>
      </c>
      <c r="J2976" s="2" t="s">
        <v>453</v>
      </c>
      <c r="K2976" s="2" t="s">
        <v>343</v>
      </c>
      <c r="L2976" s="2" t="s">
        <v>591</v>
      </c>
      <c r="M2976" s="2" t="s">
        <v>711</v>
      </c>
    </row>
    <row r="2977" spans="2:13">
      <c r="B2977" t="s">
        <v>124</v>
      </c>
      <c r="C2977">
        <v>16</v>
      </c>
      <c r="D2977" s="2" t="s">
        <v>275</v>
      </c>
      <c r="E2977" s="2" t="s">
        <v>330</v>
      </c>
      <c r="F2977" s="2" t="s">
        <v>336</v>
      </c>
      <c r="G2977" s="2" t="s">
        <v>452</v>
      </c>
      <c r="H2977" s="2" t="s">
        <v>375</v>
      </c>
      <c r="I2977" s="2" t="s">
        <v>591</v>
      </c>
      <c r="J2977" s="2" t="s">
        <v>531</v>
      </c>
      <c r="K2977" s="2" t="s">
        <v>343</v>
      </c>
      <c r="L2977" s="2" t="s">
        <v>591</v>
      </c>
      <c r="M2977" s="2" t="s">
        <v>686</v>
      </c>
    </row>
    <row r="2978" spans="2:13">
      <c r="B2978" t="s">
        <v>125</v>
      </c>
      <c r="C2978">
        <v>16</v>
      </c>
      <c r="D2978" s="2" t="s">
        <v>276</v>
      </c>
      <c r="E2978" s="2" t="s">
        <v>330</v>
      </c>
      <c r="F2978" s="2" t="s">
        <v>336</v>
      </c>
      <c r="G2978" s="2" t="s">
        <v>451</v>
      </c>
      <c r="H2978" s="2" t="s">
        <v>345</v>
      </c>
      <c r="I2978" s="2" t="s">
        <v>330</v>
      </c>
      <c r="J2978" s="2" t="s">
        <v>541</v>
      </c>
      <c r="K2978" s="2" t="s">
        <v>343</v>
      </c>
      <c r="L2978" s="2" t="s">
        <v>365</v>
      </c>
      <c r="M2978" s="2" t="s">
        <v>712</v>
      </c>
    </row>
    <row r="2979" spans="2:13">
      <c r="B2979" t="s">
        <v>126</v>
      </c>
      <c r="C2979">
        <v>16</v>
      </c>
      <c r="D2979" s="2" t="s">
        <v>277</v>
      </c>
      <c r="E2979" s="2" t="s">
        <v>366</v>
      </c>
      <c r="F2979" s="2" t="s">
        <v>336</v>
      </c>
      <c r="G2979" s="2" t="s">
        <v>442</v>
      </c>
      <c r="H2979" s="2" t="s">
        <v>345</v>
      </c>
      <c r="I2979" s="2" t="s">
        <v>593</v>
      </c>
      <c r="J2979" s="2" t="s">
        <v>519</v>
      </c>
      <c r="K2979" s="2" t="s">
        <v>343</v>
      </c>
      <c r="L2979" s="2" t="s">
        <v>593</v>
      </c>
      <c r="M2979" s="2" t="s">
        <v>713</v>
      </c>
    </row>
    <row r="2980" spans="2:13">
      <c r="B2980" t="s">
        <v>127</v>
      </c>
      <c r="C2980">
        <v>16</v>
      </c>
      <c r="D2980" s="2" t="s">
        <v>278</v>
      </c>
      <c r="E2980" s="2" t="s">
        <v>366</v>
      </c>
      <c r="F2980" s="2" t="s">
        <v>336</v>
      </c>
      <c r="G2980" s="2" t="s">
        <v>453</v>
      </c>
      <c r="H2980" s="2" t="s">
        <v>345</v>
      </c>
      <c r="I2980" s="2" t="s">
        <v>366</v>
      </c>
      <c r="J2980" s="2" t="s">
        <v>446</v>
      </c>
      <c r="K2980" s="2" t="s">
        <v>343</v>
      </c>
      <c r="L2980" s="2" t="s">
        <v>366</v>
      </c>
      <c r="M2980" s="2" t="s">
        <v>341</v>
      </c>
    </row>
    <row r="2981" spans="2:13">
      <c r="B2981" t="s">
        <v>128</v>
      </c>
      <c r="C2981">
        <v>16</v>
      </c>
      <c r="D2981" s="2" t="s">
        <v>279</v>
      </c>
      <c r="E2981" s="2" t="s">
        <v>330</v>
      </c>
      <c r="F2981" s="2" t="s">
        <v>336</v>
      </c>
      <c r="G2981" s="2" t="s">
        <v>436</v>
      </c>
      <c r="H2981" s="2" t="s">
        <v>345</v>
      </c>
      <c r="I2981" s="2" t="s">
        <v>366</v>
      </c>
      <c r="J2981" s="2" t="s">
        <v>521</v>
      </c>
      <c r="K2981" s="2" t="s">
        <v>343</v>
      </c>
      <c r="L2981" s="2" t="s">
        <v>366</v>
      </c>
      <c r="M2981" s="2" t="s">
        <v>714</v>
      </c>
    </row>
    <row r="2982" spans="2:13">
      <c r="B2982" t="s">
        <v>129</v>
      </c>
      <c r="C2982">
        <v>16</v>
      </c>
      <c r="D2982" s="2" t="s">
        <v>280</v>
      </c>
      <c r="E2982" s="2" t="s">
        <v>364</v>
      </c>
      <c r="F2982" s="2" t="s">
        <v>382</v>
      </c>
      <c r="G2982" s="2" t="s">
        <v>454</v>
      </c>
      <c r="H2982" s="2" t="s">
        <v>345</v>
      </c>
      <c r="I2982" s="2" t="s">
        <v>330</v>
      </c>
      <c r="J2982" s="2" t="s">
        <v>433</v>
      </c>
      <c r="K2982" s="2" t="s">
        <v>343</v>
      </c>
      <c r="L2982" s="2" t="s">
        <v>330</v>
      </c>
      <c r="M2982" s="2" t="s">
        <v>715</v>
      </c>
    </row>
    <row r="2983" spans="2:13">
      <c r="B2983" t="s">
        <v>130</v>
      </c>
      <c r="C2983">
        <v>16</v>
      </c>
      <c r="D2983" s="2" t="s">
        <v>281</v>
      </c>
      <c r="E2983" s="2" t="s">
        <v>230</v>
      </c>
      <c r="F2983" s="2" t="s">
        <v>382</v>
      </c>
      <c r="G2983" s="2" t="s">
        <v>405</v>
      </c>
      <c r="H2983" s="2" t="s">
        <v>375</v>
      </c>
      <c r="I2983" s="2" t="s">
        <v>330</v>
      </c>
      <c r="J2983" s="2" t="s">
        <v>457</v>
      </c>
      <c r="K2983" s="2" t="s">
        <v>343</v>
      </c>
      <c r="L2983" s="2" t="s">
        <v>364</v>
      </c>
      <c r="M2983" s="2" t="s">
        <v>616</v>
      </c>
    </row>
    <row r="2984" spans="2:13">
      <c r="B2984" t="s">
        <v>131</v>
      </c>
      <c r="C2984">
        <v>16</v>
      </c>
      <c r="D2984" s="2" t="s">
        <v>282</v>
      </c>
      <c r="E2984" s="2" t="s">
        <v>370</v>
      </c>
      <c r="F2984" s="2" t="s">
        <v>365</v>
      </c>
      <c r="G2984" s="2" t="s">
        <v>435</v>
      </c>
      <c r="H2984" s="2" t="s">
        <v>372</v>
      </c>
      <c r="I2984" s="2" t="s">
        <v>366</v>
      </c>
      <c r="J2984" s="2" t="s">
        <v>522</v>
      </c>
      <c r="K2984" s="2" t="s">
        <v>343</v>
      </c>
      <c r="L2984" s="2" t="s">
        <v>370</v>
      </c>
      <c r="M2984" s="2" t="s">
        <v>716</v>
      </c>
    </row>
    <row r="2985" spans="2:13">
      <c r="B2985" t="s">
        <v>132</v>
      </c>
      <c r="C2985">
        <v>16</v>
      </c>
      <c r="D2985" s="2" t="s">
        <v>283</v>
      </c>
      <c r="E2985" s="2" t="s">
        <v>370</v>
      </c>
      <c r="F2985" s="2" t="s">
        <v>365</v>
      </c>
      <c r="G2985" s="2" t="s">
        <v>455</v>
      </c>
      <c r="H2985" s="2" t="s">
        <v>387</v>
      </c>
      <c r="I2985" s="2" t="s">
        <v>366</v>
      </c>
      <c r="J2985" s="2" t="s">
        <v>230</v>
      </c>
      <c r="K2985" s="2" t="s">
        <v>343</v>
      </c>
      <c r="L2985" s="2" t="s">
        <v>370</v>
      </c>
      <c r="M2985" s="2" t="s">
        <v>717</v>
      </c>
    </row>
    <row r="2986" spans="2:13">
      <c r="B2986" t="s">
        <v>133</v>
      </c>
      <c r="C2986">
        <v>16</v>
      </c>
      <c r="D2986" s="2" t="s">
        <v>284</v>
      </c>
      <c r="E2986" s="2" t="s">
        <v>364</v>
      </c>
      <c r="F2986" s="2" t="s">
        <v>365</v>
      </c>
      <c r="G2986" s="2" t="s">
        <v>444</v>
      </c>
      <c r="H2986" s="2" t="s">
        <v>335</v>
      </c>
      <c r="I2986" s="2" t="s">
        <v>330</v>
      </c>
      <c r="J2986" s="2" t="s">
        <v>542</v>
      </c>
      <c r="K2986" s="2" t="s">
        <v>343</v>
      </c>
      <c r="L2986" s="2" t="s">
        <v>364</v>
      </c>
      <c r="M2986" s="2" t="s">
        <v>718</v>
      </c>
    </row>
    <row r="2987" spans="2:13">
      <c r="B2987" t="s">
        <v>134</v>
      </c>
      <c r="C2987">
        <v>16</v>
      </c>
      <c r="D2987" s="2" t="s">
        <v>285</v>
      </c>
      <c r="E2987" s="2" t="s">
        <v>364</v>
      </c>
      <c r="F2987" s="2" t="s">
        <v>365</v>
      </c>
      <c r="G2987" s="2" t="s">
        <v>456</v>
      </c>
      <c r="H2987" s="2" t="s">
        <v>377</v>
      </c>
      <c r="I2987" s="2" t="s">
        <v>366</v>
      </c>
      <c r="J2987" s="2" t="s">
        <v>543</v>
      </c>
      <c r="K2987" s="2" t="s">
        <v>343</v>
      </c>
      <c r="L2987" s="2" t="s">
        <v>368</v>
      </c>
      <c r="M2987" s="2" t="s">
        <v>245</v>
      </c>
    </row>
    <row r="2988" spans="2:13">
      <c r="B2988" t="s">
        <v>135</v>
      </c>
      <c r="C2988">
        <v>16</v>
      </c>
      <c r="D2988" s="2" t="s">
        <v>340</v>
      </c>
      <c r="E2988" s="2" t="s">
        <v>369</v>
      </c>
      <c r="F2988" s="2" t="s">
        <v>365</v>
      </c>
      <c r="G2988" s="2" t="s">
        <v>457</v>
      </c>
      <c r="H2988" s="2" t="s">
        <v>377</v>
      </c>
      <c r="I2988" s="2" t="s">
        <v>330</v>
      </c>
      <c r="J2988" s="2" t="s">
        <v>519</v>
      </c>
      <c r="K2988" s="2" t="s">
        <v>343</v>
      </c>
      <c r="L2988" s="2" t="s">
        <v>330</v>
      </c>
      <c r="M2988" s="2" t="s">
        <v>719</v>
      </c>
    </row>
    <row r="2989" spans="2:13">
      <c r="B2989" t="s">
        <v>136</v>
      </c>
      <c r="C2989">
        <v>16</v>
      </c>
      <c r="D2989" s="2" t="s">
        <v>341</v>
      </c>
      <c r="E2989" s="2" t="s">
        <v>364</v>
      </c>
      <c r="F2989" s="2" t="s">
        <v>365</v>
      </c>
      <c r="G2989" s="2" t="s">
        <v>458</v>
      </c>
      <c r="H2989" s="2" t="s">
        <v>377</v>
      </c>
      <c r="I2989" s="2" t="s">
        <v>330</v>
      </c>
      <c r="J2989" s="2" t="s">
        <v>544</v>
      </c>
      <c r="K2989" s="2" t="s">
        <v>343</v>
      </c>
      <c r="L2989" s="2" t="s">
        <v>330</v>
      </c>
      <c r="M2989" s="2" t="s">
        <v>720</v>
      </c>
    </row>
    <row r="2990" spans="2:13">
      <c r="B2990" t="s">
        <v>137</v>
      </c>
      <c r="C2990">
        <v>16</v>
      </c>
      <c r="D2990" s="2" t="s">
        <v>342</v>
      </c>
      <c r="E2990" s="2" t="s">
        <v>368</v>
      </c>
      <c r="F2990" s="2" t="s">
        <v>365</v>
      </c>
      <c r="G2990" s="2" t="s">
        <v>459</v>
      </c>
      <c r="H2990" s="2" t="s">
        <v>378</v>
      </c>
      <c r="I2990" s="2" t="s">
        <v>366</v>
      </c>
      <c r="J2990" s="2" t="s">
        <v>420</v>
      </c>
      <c r="K2990" s="2" t="s">
        <v>343</v>
      </c>
      <c r="L2990" s="2" t="s">
        <v>368</v>
      </c>
      <c r="M2990" s="2" t="s">
        <v>721</v>
      </c>
    </row>
    <row r="2991" spans="2:13">
      <c r="B2991" t="s">
        <v>138</v>
      </c>
      <c r="C2991">
        <v>16</v>
      </c>
      <c r="D2991" s="2" t="s">
        <v>343</v>
      </c>
      <c r="E2991" s="2" t="s">
        <v>330</v>
      </c>
      <c r="F2991" s="2" t="s">
        <v>365</v>
      </c>
      <c r="G2991" s="2" t="s">
        <v>424</v>
      </c>
      <c r="H2991" s="2" t="s">
        <v>378</v>
      </c>
      <c r="I2991" s="2" t="s">
        <v>330</v>
      </c>
      <c r="J2991" s="2" t="s">
        <v>545</v>
      </c>
      <c r="K2991" s="2" t="s">
        <v>343</v>
      </c>
      <c r="L2991" s="2" t="s">
        <v>330</v>
      </c>
      <c r="M2991" s="2" t="s">
        <v>722</v>
      </c>
    </row>
    <row r="2992" spans="2:13">
      <c r="B2992" t="s">
        <v>139</v>
      </c>
      <c r="C2992">
        <v>16</v>
      </c>
      <c r="D2992" s="2" t="s">
        <v>344</v>
      </c>
      <c r="E2992" s="2" t="s">
        <v>330</v>
      </c>
      <c r="F2992" s="2" t="s">
        <v>365</v>
      </c>
      <c r="G2992" s="2" t="s">
        <v>460</v>
      </c>
      <c r="H2992" s="2" t="s">
        <v>378</v>
      </c>
      <c r="I2992" s="2" t="s">
        <v>330</v>
      </c>
      <c r="J2992" s="2" t="s">
        <v>546</v>
      </c>
      <c r="K2992" s="2" t="s">
        <v>343</v>
      </c>
      <c r="L2992" s="2" t="s">
        <v>330</v>
      </c>
      <c r="M2992" s="2" t="s">
        <v>230</v>
      </c>
    </row>
    <row r="2993" spans="2:13">
      <c r="B2993" t="s">
        <v>140</v>
      </c>
      <c r="C2993">
        <v>16</v>
      </c>
      <c r="D2993" s="2" t="s">
        <v>286</v>
      </c>
      <c r="E2993" s="2" t="s">
        <v>330</v>
      </c>
      <c r="F2993" s="2" t="s">
        <v>365</v>
      </c>
      <c r="G2993" s="2" t="s">
        <v>439</v>
      </c>
      <c r="H2993" s="2" t="s">
        <v>378</v>
      </c>
      <c r="I2993" s="2" t="s">
        <v>330</v>
      </c>
      <c r="J2993" s="2" t="s">
        <v>544</v>
      </c>
      <c r="K2993" s="2" t="s">
        <v>343</v>
      </c>
      <c r="L2993" s="2" t="s">
        <v>330</v>
      </c>
      <c r="M2993" s="2" t="s">
        <v>723</v>
      </c>
    </row>
    <row r="2994" spans="2:13">
      <c r="B2994" t="s">
        <v>141</v>
      </c>
      <c r="C2994">
        <v>16</v>
      </c>
      <c r="D2994" s="2" t="s">
        <v>287</v>
      </c>
      <c r="E2994" s="2" t="s">
        <v>330</v>
      </c>
      <c r="F2994" s="2" t="s">
        <v>365</v>
      </c>
      <c r="G2994" s="2" t="s">
        <v>424</v>
      </c>
      <c r="H2994" s="2" t="s">
        <v>378</v>
      </c>
      <c r="I2994" s="2" t="s">
        <v>330</v>
      </c>
      <c r="J2994" s="2" t="s">
        <v>469</v>
      </c>
      <c r="K2994" s="2" t="s">
        <v>343</v>
      </c>
      <c r="L2994" s="2" t="s">
        <v>330</v>
      </c>
      <c r="M2994" s="2" t="s">
        <v>607</v>
      </c>
    </row>
    <row r="2995" spans="2:13">
      <c r="B2995" t="s">
        <v>142</v>
      </c>
      <c r="C2995">
        <v>16</v>
      </c>
      <c r="D2995" s="2" t="s">
        <v>288</v>
      </c>
      <c r="E2995" s="2" t="s">
        <v>330</v>
      </c>
      <c r="F2995" s="2" t="s">
        <v>365</v>
      </c>
      <c r="G2995" s="2" t="s">
        <v>420</v>
      </c>
      <c r="H2995" s="2" t="s">
        <v>378</v>
      </c>
      <c r="I2995" s="2" t="s">
        <v>330</v>
      </c>
      <c r="J2995" s="2" t="s">
        <v>472</v>
      </c>
      <c r="K2995" s="2" t="s">
        <v>343</v>
      </c>
      <c r="L2995" s="2" t="s">
        <v>330</v>
      </c>
      <c r="M2995" s="2" t="s">
        <v>724</v>
      </c>
    </row>
    <row r="2996" spans="2:13">
      <c r="B2996" t="s">
        <v>143</v>
      </c>
      <c r="C2996">
        <v>16</v>
      </c>
      <c r="D2996" s="2" t="s">
        <v>289</v>
      </c>
      <c r="E2996" s="2" t="s">
        <v>330</v>
      </c>
      <c r="F2996" s="2" t="s">
        <v>365</v>
      </c>
      <c r="G2996" s="2" t="s">
        <v>428</v>
      </c>
      <c r="H2996" s="2" t="s">
        <v>378</v>
      </c>
      <c r="I2996" s="2" t="s">
        <v>330</v>
      </c>
      <c r="J2996" s="2" t="s">
        <v>462</v>
      </c>
      <c r="K2996" s="2" t="s">
        <v>343</v>
      </c>
      <c r="L2996" s="2" t="s">
        <v>330</v>
      </c>
      <c r="M2996" s="2" t="s">
        <v>673</v>
      </c>
    </row>
    <row r="2997" spans="2:13">
      <c r="B2997" t="s">
        <v>144</v>
      </c>
      <c r="C2997">
        <v>16</v>
      </c>
      <c r="D2997" s="2" t="s">
        <v>345</v>
      </c>
      <c r="E2997" s="2" t="s">
        <v>330</v>
      </c>
      <c r="F2997" s="2" t="s">
        <v>365</v>
      </c>
      <c r="G2997" s="2" t="s">
        <v>461</v>
      </c>
      <c r="H2997" s="2" t="s">
        <v>378</v>
      </c>
      <c r="I2997" s="2" t="s">
        <v>330</v>
      </c>
      <c r="J2997" s="2" t="s">
        <v>455</v>
      </c>
      <c r="K2997" s="2" t="s">
        <v>343</v>
      </c>
      <c r="L2997" s="2" t="s">
        <v>330</v>
      </c>
      <c r="M2997" s="2" t="s">
        <v>330</v>
      </c>
    </row>
    <row r="2998" spans="2:13">
      <c r="B2998" t="s">
        <v>145</v>
      </c>
      <c r="C2998">
        <v>16</v>
      </c>
      <c r="D2998" s="2" t="s">
        <v>346</v>
      </c>
      <c r="E2998" s="2" t="s">
        <v>330</v>
      </c>
      <c r="F2998" s="2" t="s">
        <v>365</v>
      </c>
      <c r="G2998" s="2" t="s">
        <v>462</v>
      </c>
      <c r="H2998" s="2" t="s">
        <v>378</v>
      </c>
      <c r="I2998" s="2" t="s">
        <v>330</v>
      </c>
      <c r="J2998" s="2" t="s">
        <v>520</v>
      </c>
      <c r="K2998" s="2" t="s">
        <v>343</v>
      </c>
      <c r="L2998" s="2" t="s">
        <v>330</v>
      </c>
      <c r="M2998" s="2" t="s">
        <v>359</v>
      </c>
    </row>
    <row r="2999" spans="2:13">
      <c r="B2999" t="s">
        <v>146</v>
      </c>
      <c r="C2999">
        <v>16</v>
      </c>
      <c r="D2999" s="2" t="s">
        <v>347</v>
      </c>
      <c r="E2999" s="2" t="s">
        <v>330</v>
      </c>
      <c r="F2999" s="2" t="s">
        <v>365</v>
      </c>
      <c r="G2999" s="2" t="s">
        <v>463</v>
      </c>
      <c r="H2999" s="2" t="s">
        <v>378</v>
      </c>
      <c r="I2999" s="2" t="s">
        <v>330</v>
      </c>
      <c r="J2999" s="2" t="s">
        <v>519</v>
      </c>
      <c r="K2999" s="2" t="s">
        <v>343</v>
      </c>
      <c r="L2999" s="2" t="s">
        <v>330</v>
      </c>
      <c r="M2999" s="2" t="s">
        <v>725</v>
      </c>
    </row>
    <row r="3000" spans="2:13">
      <c r="B3000" t="s">
        <v>147</v>
      </c>
      <c r="C3000">
        <v>16</v>
      </c>
      <c r="D3000" s="2" t="s">
        <v>348</v>
      </c>
      <c r="E3000" s="2" t="s">
        <v>330</v>
      </c>
      <c r="F3000" s="2" t="s">
        <v>365</v>
      </c>
      <c r="G3000" s="2" t="s">
        <v>462</v>
      </c>
      <c r="H3000" s="2" t="s">
        <v>378</v>
      </c>
      <c r="I3000" s="2" t="s">
        <v>330</v>
      </c>
      <c r="J3000" s="2" t="s">
        <v>477</v>
      </c>
      <c r="K3000" s="2" t="s">
        <v>343</v>
      </c>
      <c r="L3000" s="2" t="s">
        <v>330</v>
      </c>
      <c r="M3000" s="2" t="s">
        <v>653</v>
      </c>
    </row>
    <row r="3001" spans="2:13">
      <c r="B3001" t="s">
        <v>148</v>
      </c>
      <c r="C3001">
        <v>16</v>
      </c>
      <c r="D3001" s="2" t="s">
        <v>318</v>
      </c>
      <c r="E3001" s="2" t="s">
        <v>330</v>
      </c>
      <c r="F3001" s="2" t="s">
        <v>365</v>
      </c>
      <c r="G3001" s="2" t="s">
        <v>462</v>
      </c>
      <c r="H3001" s="2" t="s">
        <v>378</v>
      </c>
      <c r="I3001" s="2" t="s">
        <v>330</v>
      </c>
      <c r="J3001" s="2" t="s">
        <v>464</v>
      </c>
      <c r="K3001" s="2" t="s">
        <v>343</v>
      </c>
      <c r="L3001" s="2" t="s">
        <v>330</v>
      </c>
      <c r="M3001" s="2" t="s">
        <v>605</v>
      </c>
    </row>
    <row r="3002" spans="2:13">
      <c r="B3002" t="s">
        <v>149</v>
      </c>
      <c r="C3002">
        <v>16</v>
      </c>
      <c r="D3002" s="2" t="s">
        <v>349</v>
      </c>
      <c r="E3002" s="2" t="s">
        <v>330</v>
      </c>
      <c r="F3002" s="2" t="s">
        <v>365</v>
      </c>
      <c r="G3002" s="2" t="s">
        <v>422</v>
      </c>
      <c r="H3002" s="2" t="s">
        <v>378</v>
      </c>
      <c r="I3002" s="2" t="s">
        <v>330</v>
      </c>
      <c r="J3002" s="2" t="s">
        <v>547</v>
      </c>
      <c r="K3002" s="2" t="s">
        <v>343</v>
      </c>
      <c r="L3002" s="2" t="s">
        <v>330</v>
      </c>
      <c r="M3002" s="2" t="s">
        <v>726</v>
      </c>
    </row>
    <row r="3003" spans="2:13">
      <c r="B3003" t="s">
        <v>150</v>
      </c>
      <c r="C3003">
        <v>16</v>
      </c>
      <c r="D3003" s="2" t="s">
        <v>350</v>
      </c>
      <c r="E3003" s="2" t="s">
        <v>330</v>
      </c>
      <c r="F3003" s="2" t="s">
        <v>365</v>
      </c>
      <c r="G3003" s="2" t="s">
        <v>422</v>
      </c>
      <c r="H3003" s="2" t="s">
        <v>378</v>
      </c>
      <c r="I3003" s="2" t="s">
        <v>597</v>
      </c>
      <c r="J3003" s="2" t="s">
        <v>463</v>
      </c>
      <c r="K3003" s="2" t="s">
        <v>343</v>
      </c>
      <c r="L3003" s="2" t="s">
        <v>597</v>
      </c>
      <c r="M3003" s="2" t="s">
        <v>727</v>
      </c>
    </row>
    <row r="3004" spans="2:13">
      <c r="B3004" t="s">
        <v>151</v>
      </c>
      <c r="C3004">
        <v>16</v>
      </c>
      <c r="D3004" s="2" t="s">
        <v>351</v>
      </c>
      <c r="E3004" s="2" t="s">
        <v>330</v>
      </c>
      <c r="F3004" s="2" t="s">
        <v>365</v>
      </c>
      <c r="G3004" s="2" t="s">
        <v>330</v>
      </c>
      <c r="H3004" s="2" t="s">
        <v>378</v>
      </c>
      <c r="I3004" s="2" t="s">
        <v>365</v>
      </c>
      <c r="J3004" s="2" t="s">
        <v>330</v>
      </c>
      <c r="K3004" s="2" t="s">
        <v>343</v>
      </c>
      <c r="L3004" s="2" t="s">
        <v>365</v>
      </c>
      <c r="M3004" s="2" t="s">
        <v>728</v>
      </c>
    </row>
    <row r="3005" spans="2:13">
      <c r="B3005" t="s">
        <v>152</v>
      </c>
      <c r="C3005">
        <v>16</v>
      </c>
      <c r="D3005" s="2" t="s">
        <v>352</v>
      </c>
      <c r="E3005" s="2" t="s">
        <v>330</v>
      </c>
      <c r="F3005" s="2" t="s">
        <v>365</v>
      </c>
      <c r="G3005" s="2" t="s">
        <v>462</v>
      </c>
      <c r="H3005" s="2" t="s">
        <v>378</v>
      </c>
      <c r="I3005" s="2" t="s">
        <v>365</v>
      </c>
      <c r="J3005" s="2" t="s">
        <v>519</v>
      </c>
      <c r="K3005" s="2" t="s">
        <v>343</v>
      </c>
      <c r="L3005" s="2" t="s">
        <v>365</v>
      </c>
      <c r="M3005" s="2" t="s">
        <v>335</v>
      </c>
    </row>
    <row r="3006" spans="2:13">
      <c r="B3006" t="s">
        <v>153</v>
      </c>
      <c r="C3006">
        <v>16</v>
      </c>
      <c r="D3006" s="2" t="s">
        <v>290</v>
      </c>
      <c r="E3006" s="2" t="s">
        <v>330</v>
      </c>
      <c r="F3006" s="2" t="s">
        <v>365</v>
      </c>
      <c r="G3006" s="2" t="s">
        <v>330</v>
      </c>
      <c r="H3006" s="2" t="s">
        <v>378</v>
      </c>
      <c r="I3006" s="2" t="s">
        <v>597</v>
      </c>
      <c r="J3006" s="2" t="s">
        <v>463</v>
      </c>
      <c r="K3006" s="2" t="s">
        <v>343</v>
      </c>
      <c r="L3006" s="2" t="s">
        <v>597</v>
      </c>
      <c r="M3006" s="2" t="s">
        <v>729</v>
      </c>
    </row>
    <row r="3007" spans="2:13">
      <c r="B3007" t="s">
        <v>154</v>
      </c>
      <c r="C3007">
        <v>16</v>
      </c>
      <c r="D3007" s="2" t="s">
        <v>291</v>
      </c>
      <c r="E3007" s="2" t="s">
        <v>330</v>
      </c>
      <c r="F3007" s="2" t="s">
        <v>365</v>
      </c>
      <c r="G3007" s="2" t="s">
        <v>459</v>
      </c>
      <c r="H3007" s="2" t="s">
        <v>378</v>
      </c>
      <c r="I3007" s="2" t="s">
        <v>592</v>
      </c>
      <c r="J3007" s="2" t="s">
        <v>365</v>
      </c>
      <c r="K3007" s="2" t="s">
        <v>343</v>
      </c>
      <c r="L3007" s="2" t="s">
        <v>592</v>
      </c>
      <c r="M3007" s="2" t="s">
        <v>730</v>
      </c>
    </row>
    <row r="3008" spans="2:13">
      <c r="B3008" t="s">
        <v>155</v>
      </c>
      <c r="C3008">
        <v>16</v>
      </c>
      <c r="D3008" s="2" t="s">
        <v>291</v>
      </c>
      <c r="E3008" s="2" t="s">
        <v>330</v>
      </c>
      <c r="F3008" s="2" t="s">
        <v>365</v>
      </c>
      <c r="G3008" s="2" t="s">
        <v>459</v>
      </c>
      <c r="H3008" s="2" t="s">
        <v>377</v>
      </c>
      <c r="I3008" s="2" t="s">
        <v>330</v>
      </c>
      <c r="J3008" s="2" t="s">
        <v>458</v>
      </c>
      <c r="K3008" s="2" t="s">
        <v>343</v>
      </c>
      <c r="L3008" s="2" t="s">
        <v>365</v>
      </c>
      <c r="M3008" s="2" t="s">
        <v>730</v>
      </c>
    </row>
    <row r="3009" spans="2:13">
      <c r="B3009" t="s">
        <v>156</v>
      </c>
      <c r="C3009">
        <v>16</v>
      </c>
      <c r="D3009" s="2" t="s">
        <v>353</v>
      </c>
      <c r="E3009" s="2" t="s">
        <v>330</v>
      </c>
      <c r="F3009" s="2" t="s">
        <v>365</v>
      </c>
      <c r="G3009" s="2" t="s">
        <v>461</v>
      </c>
      <c r="H3009" s="2" t="s">
        <v>377</v>
      </c>
      <c r="I3009" s="2" t="s">
        <v>598</v>
      </c>
      <c r="J3009" s="2" t="s">
        <v>520</v>
      </c>
      <c r="K3009" s="2" t="s">
        <v>343</v>
      </c>
      <c r="L3009" s="2" t="s">
        <v>598</v>
      </c>
      <c r="M3009" s="2" t="s">
        <v>723</v>
      </c>
    </row>
    <row r="3010" spans="2:13">
      <c r="B3010" t="s">
        <v>157</v>
      </c>
      <c r="C3010">
        <v>16</v>
      </c>
      <c r="D3010" s="2" t="s">
        <v>354</v>
      </c>
      <c r="E3010" s="2" t="s">
        <v>330</v>
      </c>
      <c r="F3010" s="2" t="s">
        <v>365</v>
      </c>
      <c r="G3010" s="2" t="s">
        <v>463</v>
      </c>
      <c r="H3010" s="2" t="s">
        <v>335</v>
      </c>
      <c r="I3010" s="2" t="s">
        <v>596</v>
      </c>
      <c r="J3010" s="2" t="s">
        <v>548</v>
      </c>
      <c r="K3010" s="2" t="s">
        <v>343</v>
      </c>
      <c r="L3010" s="2" t="s">
        <v>630</v>
      </c>
      <c r="M3010" s="2" t="s">
        <v>731</v>
      </c>
    </row>
    <row r="3011" spans="2:13">
      <c r="B3011" t="s">
        <v>158</v>
      </c>
      <c r="C3011">
        <v>16</v>
      </c>
      <c r="D3011" s="2" t="s">
        <v>292</v>
      </c>
      <c r="E3011" s="2" t="s">
        <v>366</v>
      </c>
      <c r="F3011" s="2" t="s">
        <v>365</v>
      </c>
      <c r="G3011" s="2" t="s">
        <v>422</v>
      </c>
      <c r="H3011" s="2" t="s">
        <v>387</v>
      </c>
      <c r="I3011" s="2" t="s">
        <v>586</v>
      </c>
      <c r="J3011" s="2" t="s">
        <v>461</v>
      </c>
      <c r="K3011" s="2" t="s">
        <v>343</v>
      </c>
      <c r="L3011" s="2" t="s">
        <v>597</v>
      </c>
      <c r="M3011" s="2" t="s">
        <v>676</v>
      </c>
    </row>
    <row r="3012" spans="2:13">
      <c r="B3012" t="s">
        <v>159</v>
      </c>
      <c r="C3012">
        <v>16</v>
      </c>
      <c r="D3012" s="2" t="s">
        <v>293</v>
      </c>
      <c r="E3012" s="2" t="s">
        <v>366</v>
      </c>
      <c r="F3012" s="2" t="s">
        <v>365</v>
      </c>
      <c r="G3012" s="2" t="s">
        <v>464</v>
      </c>
      <c r="H3012" s="2" t="s">
        <v>339</v>
      </c>
      <c r="I3012" s="2" t="s">
        <v>596</v>
      </c>
      <c r="J3012" s="2" t="s">
        <v>446</v>
      </c>
      <c r="K3012" s="2" t="s">
        <v>343</v>
      </c>
      <c r="L3012" s="2" t="s">
        <v>630</v>
      </c>
      <c r="M3012" s="2" t="s">
        <v>732</v>
      </c>
    </row>
    <row r="3013" spans="2:13">
      <c r="B3013" t="s">
        <v>160</v>
      </c>
      <c r="C3013">
        <v>16</v>
      </c>
      <c r="D3013" s="2" t="s">
        <v>289</v>
      </c>
      <c r="E3013" s="2" t="s">
        <v>330</v>
      </c>
      <c r="F3013" s="2" t="s">
        <v>365</v>
      </c>
      <c r="G3013" s="2" t="s">
        <v>464</v>
      </c>
      <c r="H3013" s="2" t="s">
        <v>339</v>
      </c>
      <c r="I3013" s="2" t="s">
        <v>595</v>
      </c>
      <c r="J3013" s="2" t="s">
        <v>533</v>
      </c>
      <c r="K3013" s="2" t="s">
        <v>343</v>
      </c>
      <c r="L3013" s="2" t="s">
        <v>595</v>
      </c>
      <c r="M3013" s="2" t="s">
        <v>359</v>
      </c>
    </row>
    <row r="3014" spans="2:13">
      <c r="B3014" t="s">
        <v>161</v>
      </c>
      <c r="C3014">
        <v>16</v>
      </c>
      <c r="D3014" s="2" t="s">
        <v>294</v>
      </c>
      <c r="E3014" s="2" t="s">
        <v>366</v>
      </c>
      <c r="F3014" s="2" t="s">
        <v>365</v>
      </c>
      <c r="G3014" s="2" t="s">
        <v>464</v>
      </c>
      <c r="H3014" s="2" t="s">
        <v>339</v>
      </c>
      <c r="I3014" s="2" t="s">
        <v>330</v>
      </c>
      <c r="J3014" s="2" t="s">
        <v>533</v>
      </c>
      <c r="K3014" s="2" t="s">
        <v>343</v>
      </c>
      <c r="L3014" s="2" t="s">
        <v>330</v>
      </c>
      <c r="M3014" s="2" t="s">
        <v>379</v>
      </c>
    </row>
    <row r="3015" spans="2:13">
      <c r="B3015" t="s">
        <v>162</v>
      </c>
      <c r="C3015">
        <v>16</v>
      </c>
      <c r="D3015" s="2" t="s">
        <v>295</v>
      </c>
      <c r="E3015" s="2" t="s">
        <v>366</v>
      </c>
      <c r="F3015" s="2" t="s">
        <v>365</v>
      </c>
      <c r="G3015" s="2" t="s">
        <v>422</v>
      </c>
      <c r="H3015" s="2" t="s">
        <v>339</v>
      </c>
      <c r="I3015" s="2" t="s">
        <v>330</v>
      </c>
      <c r="J3015" s="2" t="s">
        <v>422</v>
      </c>
      <c r="K3015" s="2" t="s">
        <v>343</v>
      </c>
      <c r="L3015" s="2" t="s">
        <v>330</v>
      </c>
      <c r="M3015" s="2" t="s">
        <v>724</v>
      </c>
    </row>
    <row r="3016" spans="2:13">
      <c r="B3016" t="s">
        <v>163</v>
      </c>
      <c r="C3016">
        <v>16</v>
      </c>
      <c r="D3016" s="2" t="s">
        <v>296</v>
      </c>
      <c r="E3016" s="2" t="s">
        <v>368</v>
      </c>
      <c r="F3016" s="2" t="s">
        <v>365</v>
      </c>
      <c r="G3016" s="2" t="s">
        <v>414</v>
      </c>
      <c r="H3016" s="2" t="s">
        <v>339</v>
      </c>
      <c r="I3016" s="2" t="s">
        <v>330</v>
      </c>
      <c r="J3016" s="2" t="s">
        <v>330</v>
      </c>
      <c r="K3016" s="2" t="s">
        <v>343</v>
      </c>
      <c r="L3016" s="2" t="s">
        <v>330</v>
      </c>
      <c r="M3016" s="2" t="s">
        <v>616</v>
      </c>
    </row>
    <row r="3017" spans="2:13">
      <c r="B3017" t="s">
        <v>164</v>
      </c>
      <c r="C3017">
        <v>16</v>
      </c>
      <c r="D3017" s="2" t="s">
        <v>198</v>
      </c>
      <c r="E3017" s="2" t="s">
        <v>368</v>
      </c>
      <c r="F3017" s="2" t="s">
        <v>365</v>
      </c>
      <c r="G3017" s="2" t="s">
        <v>414</v>
      </c>
      <c r="H3017" s="2" t="s">
        <v>339</v>
      </c>
      <c r="I3017" s="2" t="s">
        <v>330</v>
      </c>
      <c r="J3017" s="2" t="s">
        <v>422</v>
      </c>
      <c r="K3017" s="2" t="s">
        <v>343</v>
      </c>
      <c r="L3017" s="2" t="s">
        <v>330</v>
      </c>
      <c r="M3017" s="2" t="s">
        <v>722</v>
      </c>
    </row>
    <row r="3018" spans="2:13">
      <c r="B3018" t="s">
        <v>165</v>
      </c>
      <c r="C3018">
        <v>16</v>
      </c>
      <c r="D3018" s="2" t="s">
        <v>355</v>
      </c>
      <c r="E3018" s="2" t="s">
        <v>368</v>
      </c>
      <c r="F3018" s="2" t="s">
        <v>365</v>
      </c>
      <c r="G3018" s="2" t="s">
        <v>465</v>
      </c>
      <c r="H3018" s="2" t="s">
        <v>339</v>
      </c>
      <c r="I3018" s="2" t="s">
        <v>330</v>
      </c>
      <c r="J3018" s="2" t="s">
        <v>549</v>
      </c>
      <c r="K3018" s="2" t="s">
        <v>343</v>
      </c>
      <c r="L3018" s="2" t="s">
        <v>330</v>
      </c>
      <c r="M3018" s="2" t="s">
        <v>206</v>
      </c>
    </row>
    <row r="3019" spans="2:13">
      <c r="B3019" t="s">
        <v>166</v>
      </c>
      <c r="C3019">
        <v>16</v>
      </c>
      <c r="D3019" s="2" t="s">
        <v>297</v>
      </c>
      <c r="E3019" s="2" t="s">
        <v>368</v>
      </c>
      <c r="F3019" s="2" t="s">
        <v>365</v>
      </c>
      <c r="G3019" s="2" t="s">
        <v>330</v>
      </c>
      <c r="H3019" s="2" t="s">
        <v>339</v>
      </c>
      <c r="I3019" s="2" t="s">
        <v>330</v>
      </c>
      <c r="J3019" s="2" t="s">
        <v>455</v>
      </c>
      <c r="K3019" s="2" t="s">
        <v>343</v>
      </c>
      <c r="L3019" s="2" t="s">
        <v>330</v>
      </c>
      <c r="M3019" s="2" t="s">
        <v>733</v>
      </c>
    </row>
    <row r="3020" spans="2:13">
      <c r="B3020" t="s">
        <v>167</v>
      </c>
      <c r="C3020">
        <v>16</v>
      </c>
      <c r="D3020" s="2" t="s">
        <v>298</v>
      </c>
      <c r="E3020" s="2" t="s">
        <v>330</v>
      </c>
      <c r="F3020" s="2" t="s">
        <v>365</v>
      </c>
      <c r="G3020" s="2" t="s">
        <v>330</v>
      </c>
      <c r="H3020" s="2" t="s">
        <v>339</v>
      </c>
      <c r="I3020" s="2" t="s">
        <v>330</v>
      </c>
      <c r="J3020" s="2" t="s">
        <v>550</v>
      </c>
      <c r="K3020" s="2" t="s">
        <v>343</v>
      </c>
      <c r="L3020" s="2" t="s">
        <v>330</v>
      </c>
      <c r="M3020" s="2" t="s">
        <v>734</v>
      </c>
    </row>
    <row r="3021" spans="2:13">
      <c r="B3021" t="s">
        <v>168</v>
      </c>
      <c r="C3021">
        <v>16</v>
      </c>
      <c r="D3021" s="2" t="s">
        <v>299</v>
      </c>
      <c r="E3021" s="2" t="s">
        <v>330</v>
      </c>
      <c r="F3021" s="2" t="s">
        <v>365</v>
      </c>
      <c r="G3021" s="2" t="s">
        <v>466</v>
      </c>
      <c r="H3021" s="2" t="s">
        <v>339</v>
      </c>
      <c r="I3021" s="2" t="s">
        <v>593</v>
      </c>
      <c r="J3021" s="2" t="s">
        <v>466</v>
      </c>
      <c r="K3021" s="2" t="s">
        <v>343</v>
      </c>
      <c r="L3021" s="2" t="s">
        <v>593</v>
      </c>
      <c r="M3021" s="2" t="s">
        <v>644</v>
      </c>
    </row>
    <row r="3022" spans="2:13">
      <c r="B3022" t="s">
        <v>169</v>
      </c>
      <c r="C3022">
        <v>16</v>
      </c>
      <c r="D3022" s="2" t="s">
        <v>300</v>
      </c>
      <c r="E3022" s="2" t="s">
        <v>330</v>
      </c>
      <c r="F3022" s="2" t="s">
        <v>365</v>
      </c>
      <c r="G3022" s="2" t="s">
        <v>467</v>
      </c>
      <c r="H3022" s="2" t="s">
        <v>373</v>
      </c>
      <c r="I3022" s="2" t="s">
        <v>586</v>
      </c>
      <c r="J3022" s="2" t="s">
        <v>536</v>
      </c>
      <c r="K3022" s="2" t="s">
        <v>343</v>
      </c>
      <c r="L3022" s="2" t="s">
        <v>597</v>
      </c>
      <c r="M3022" s="2" t="s">
        <v>646</v>
      </c>
    </row>
    <row r="3023" spans="2:13">
      <c r="B3023" t="s">
        <v>170</v>
      </c>
      <c r="C3023">
        <v>16</v>
      </c>
      <c r="D3023" s="2" t="s">
        <v>268</v>
      </c>
      <c r="E3023" s="2" t="s">
        <v>330</v>
      </c>
      <c r="F3023" s="2" t="s">
        <v>365</v>
      </c>
      <c r="G3023" s="2" t="s">
        <v>468</v>
      </c>
      <c r="H3023" s="2" t="s">
        <v>373</v>
      </c>
      <c r="I3023" s="2" t="s">
        <v>330</v>
      </c>
      <c r="J3023" s="2" t="s">
        <v>284</v>
      </c>
      <c r="K3023" s="2" t="s">
        <v>343</v>
      </c>
      <c r="L3023" s="2" t="s">
        <v>330</v>
      </c>
      <c r="M3023" s="2" t="s">
        <v>576</v>
      </c>
    </row>
    <row r="3024" spans="2:13">
      <c r="B3024" t="s">
        <v>171</v>
      </c>
      <c r="C3024">
        <v>16</v>
      </c>
      <c r="D3024" s="2" t="s">
        <v>356</v>
      </c>
      <c r="E3024" s="2" t="s">
        <v>330</v>
      </c>
      <c r="F3024" s="2" t="s">
        <v>365</v>
      </c>
      <c r="G3024" s="2" t="s">
        <v>434</v>
      </c>
      <c r="H3024" s="2" t="s">
        <v>373</v>
      </c>
      <c r="I3024" s="2" t="s">
        <v>599</v>
      </c>
      <c r="J3024" s="2" t="s">
        <v>538</v>
      </c>
      <c r="K3024" s="2" t="s">
        <v>343</v>
      </c>
      <c r="L3024" s="2" t="s">
        <v>599</v>
      </c>
      <c r="M3024" s="2" t="s">
        <v>576</v>
      </c>
    </row>
    <row r="3025" spans="2:13">
      <c r="B3025" t="s">
        <v>172</v>
      </c>
      <c r="C3025">
        <v>16</v>
      </c>
      <c r="D3025" s="2" t="s">
        <v>301</v>
      </c>
      <c r="E3025" s="2" t="s">
        <v>368</v>
      </c>
      <c r="F3025" s="2" t="s">
        <v>365</v>
      </c>
      <c r="G3025" s="2" t="s">
        <v>432</v>
      </c>
      <c r="H3025" s="2" t="s">
        <v>373</v>
      </c>
      <c r="I3025" s="2" t="s">
        <v>368</v>
      </c>
      <c r="J3025" s="2" t="s">
        <v>540</v>
      </c>
      <c r="K3025" s="2" t="s">
        <v>343</v>
      </c>
      <c r="L3025" s="2" t="s">
        <v>368</v>
      </c>
      <c r="M3025" s="2" t="s">
        <v>735</v>
      </c>
    </row>
    <row r="3026" spans="2:13">
      <c r="B3026" t="s">
        <v>173</v>
      </c>
      <c r="C3026">
        <v>16</v>
      </c>
      <c r="D3026" s="2" t="s">
        <v>302</v>
      </c>
      <c r="E3026" s="2" t="s">
        <v>368</v>
      </c>
      <c r="F3026" s="2" t="s">
        <v>365</v>
      </c>
      <c r="G3026" s="2" t="s">
        <v>446</v>
      </c>
      <c r="H3026" s="2" t="s">
        <v>373</v>
      </c>
      <c r="I3026" s="2" t="s">
        <v>600</v>
      </c>
      <c r="J3026" s="2" t="s">
        <v>531</v>
      </c>
      <c r="K3026" s="2" t="s">
        <v>343</v>
      </c>
      <c r="L3026" s="2" t="s">
        <v>600</v>
      </c>
      <c r="M3026" s="2" t="s">
        <v>736</v>
      </c>
    </row>
    <row r="3027" spans="2:13">
      <c r="B3027" t="s">
        <v>174</v>
      </c>
      <c r="C3027">
        <v>16</v>
      </c>
      <c r="D3027" s="2" t="s">
        <v>303</v>
      </c>
      <c r="E3027" s="2" t="s">
        <v>330</v>
      </c>
      <c r="F3027" s="2" t="s">
        <v>365</v>
      </c>
      <c r="G3027" s="2" t="s">
        <v>469</v>
      </c>
      <c r="H3027" s="2" t="s">
        <v>339</v>
      </c>
      <c r="I3027" s="2" t="s">
        <v>582</v>
      </c>
      <c r="J3027" s="2" t="s">
        <v>468</v>
      </c>
      <c r="K3027" s="2" t="s">
        <v>343</v>
      </c>
      <c r="L3027" s="2" t="s">
        <v>632</v>
      </c>
      <c r="M3027" s="2" t="s">
        <v>737</v>
      </c>
    </row>
    <row r="3028" spans="2:13">
      <c r="B3028" t="s">
        <v>175</v>
      </c>
      <c r="C3028">
        <v>16</v>
      </c>
      <c r="D3028" s="2" t="s">
        <v>304</v>
      </c>
      <c r="E3028" s="2" t="s">
        <v>330</v>
      </c>
      <c r="F3028" s="2" t="s">
        <v>365</v>
      </c>
      <c r="G3028" s="2" t="s">
        <v>423</v>
      </c>
      <c r="H3028" s="2" t="s">
        <v>387</v>
      </c>
      <c r="I3028" s="2" t="s">
        <v>601</v>
      </c>
      <c r="J3028" s="2" t="s">
        <v>551</v>
      </c>
      <c r="K3028" s="2" t="s">
        <v>343</v>
      </c>
      <c r="L3028" s="2" t="s">
        <v>621</v>
      </c>
      <c r="M3028" s="2" t="s">
        <v>738</v>
      </c>
    </row>
    <row r="3029" spans="2:13">
      <c r="B3029" t="s">
        <v>176</v>
      </c>
      <c r="C3029">
        <v>16</v>
      </c>
      <c r="D3029" s="2" t="s">
        <v>305</v>
      </c>
      <c r="E3029" s="2" t="s">
        <v>330</v>
      </c>
      <c r="F3029" s="2" t="s">
        <v>365</v>
      </c>
      <c r="G3029" s="2" t="s">
        <v>470</v>
      </c>
      <c r="H3029" s="2" t="s">
        <v>335</v>
      </c>
      <c r="I3029" s="2" t="s">
        <v>602</v>
      </c>
      <c r="J3029" s="2" t="s">
        <v>437</v>
      </c>
      <c r="K3029" s="2" t="s">
        <v>343</v>
      </c>
      <c r="L3029" s="2" t="s">
        <v>633</v>
      </c>
      <c r="M3029" s="2" t="s">
        <v>739</v>
      </c>
    </row>
    <row r="3030" spans="2:13">
      <c r="B3030" t="s">
        <v>177</v>
      </c>
      <c r="C3030">
        <v>16</v>
      </c>
      <c r="D3030" s="2" t="s">
        <v>357</v>
      </c>
      <c r="E3030" s="2" t="s">
        <v>330</v>
      </c>
      <c r="F3030" s="2" t="s">
        <v>365</v>
      </c>
      <c r="G3030" s="2" t="s">
        <v>471</v>
      </c>
      <c r="H3030" s="2" t="s">
        <v>377</v>
      </c>
      <c r="I3030" s="2" t="s">
        <v>602</v>
      </c>
      <c r="J3030" s="2" t="s">
        <v>550</v>
      </c>
      <c r="K3030" s="2" t="s">
        <v>343</v>
      </c>
      <c r="L3030" s="2" t="s">
        <v>633</v>
      </c>
      <c r="M3030" s="2" t="s">
        <v>301</v>
      </c>
    </row>
    <row r="3031" spans="2:13">
      <c r="B3031" t="s">
        <v>178</v>
      </c>
      <c r="C3031">
        <v>16</v>
      </c>
      <c r="D3031" s="2" t="s">
        <v>342</v>
      </c>
      <c r="E3031" s="2" t="s">
        <v>330</v>
      </c>
      <c r="F3031" s="2" t="s">
        <v>365</v>
      </c>
      <c r="G3031" s="2" t="s">
        <v>472</v>
      </c>
      <c r="H3031" s="2" t="s">
        <v>386</v>
      </c>
      <c r="I3031" s="2" t="s">
        <v>603</v>
      </c>
      <c r="J3031" s="2" t="s">
        <v>420</v>
      </c>
      <c r="K3031" s="2" t="s">
        <v>343</v>
      </c>
      <c r="L3031" s="2" t="s">
        <v>634</v>
      </c>
      <c r="M3031" s="2" t="s">
        <v>356</v>
      </c>
    </row>
    <row r="3032" spans="2:13">
      <c r="B3032" t="s">
        <v>179</v>
      </c>
      <c r="C3032">
        <v>16</v>
      </c>
      <c r="D3032" s="2" t="s">
        <v>306</v>
      </c>
      <c r="E3032" s="2" t="s">
        <v>330</v>
      </c>
      <c r="F3032" s="2" t="s">
        <v>365</v>
      </c>
      <c r="G3032" s="2" t="s">
        <v>473</v>
      </c>
      <c r="H3032" s="2" t="s">
        <v>386</v>
      </c>
      <c r="I3032" s="2" t="s">
        <v>330</v>
      </c>
      <c r="J3032" s="2" t="s">
        <v>549</v>
      </c>
      <c r="K3032" s="2" t="s">
        <v>343</v>
      </c>
      <c r="L3032" s="2" t="s">
        <v>330</v>
      </c>
      <c r="M3032" s="2" t="s">
        <v>740</v>
      </c>
    </row>
    <row r="3033" spans="2:13">
      <c r="B3033" t="s">
        <v>180</v>
      </c>
      <c r="C3033">
        <v>16</v>
      </c>
      <c r="D3033" s="2" t="s">
        <v>358</v>
      </c>
      <c r="E3033" s="2" t="s">
        <v>368</v>
      </c>
      <c r="F3033" s="2" t="s">
        <v>365</v>
      </c>
      <c r="G3033" s="2" t="s">
        <v>474</v>
      </c>
      <c r="H3033" s="2" t="s">
        <v>379</v>
      </c>
      <c r="I3033" s="2" t="s">
        <v>588</v>
      </c>
      <c r="J3033" s="2" t="s">
        <v>455</v>
      </c>
      <c r="K3033" s="2" t="s">
        <v>343</v>
      </c>
      <c r="L3033" s="2" t="s">
        <v>625</v>
      </c>
      <c r="M3033" s="2" t="s">
        <v>741</v>
      </c>
    </row>
    <row r="3034" spans="2:13">
      <c r="B3034" t="s">
        <v>181</v>
      </c>
      <c r="C3034">
        <v>16</v>
      </c>
      <c r="D3034" s="2" t="s">
        <v>307</v>
      </c>
      <c r="E3034" s="2" t="s">
        <v>368</v>
      </c>
      <c r="F3034" s="2" t="s">
        <v>365</v>
      </c>
      <c r="G3034" s="2" t="s">
        <v>475</v>
      </c>
      <c r="H3034" s="2" t="s">
        <v>385</v>
      </c>
      <c r="I3034" s="2" t="s">
        <v>588</v>
      </c>
      <c r="J3034" s="2" t="s">
        <v>476</v>
      </c>
      <c r="K3034" s="2" t="s">
        <v>343</v>
      </c>
      <c r="L3034" s="2" t="s">
        <v>625</v>
      </c>
      <c r="M3034" s="2" t="s">
        <v>742</v>
      </c>
    </row>
    <row r="3035" spans="2:13">
      <c r="B3035" t="s">
        <v>182</v>
      </c>
      <c r="C3035">
        <v>16</v>
      </c>
      <c r="D3035" s="2" t="s">
        <v>308</v>
      </c>
      <c r="E3035" s="2" t="s">
        <v>330</v>
      </c>
      <c r="F3035" s="2" t="s">
        <v>365</v>
      </c>
      <c r="G3035" s="2" t="s">
        <v>476</v>
      </c>
      <c r="H3035" s="2" t="s">
        <v>343</v>
      </c>
      <c r="I3035" s="2" t="s">
        <v>366</v>
      </c>
      <c r="J3035" s="2" t="s">
        <v>552</v>
      </c>
      <c r="K3035" s="2" t="s">
        <v>343</v>
      </c>
      <c r="L3035" s="2" t="s">
        <v>368</v>
      </c>
      <c r="M3035" s="2" t="s">
        <v>722</v>
      </c>
    </row>
    <row r="3036" spans="2:13">
      <c r="B3036" t="s">
        <v>183</v>
      </c>
      <c r="C3036">
        <v>16</v>
      </c>
      <c r="D3036" s="2" t="s">
        <v>359</v>
      </c>
      <c r="E3036" s="2" t="s">
        <v>330</v>
      </c>
      <c r="F3036" s="2" t="s">
        <v>365</v>
      </c>
      <c r="G3036" s="2" t="s">
        <v>474</v>
      </c>
      <c r="H3036" s="2" t="s">
        <v>343</v>
      </c>
      <c r="I3036" s="2" t="s">
        <v>330</v>
      </c>
      <c r="J3036" s="2" t="s">
        <v>487</v>
      </c>
      <c r="K3036" s="2" t="s">
        <v>343</v>
      </c>
      <c r="L3036" s="2" t="s">
        <v>330</v>
      </c>
      <c r="M3036" s="2" t="s">
        <v>230</v>
      </c>
    </row>
    <row r="3037" spans="2:13">
      <c r="B3037" t="s">
        <v>184</v>
      </c>
      <c r="C3037">
        <v>16</v>
      </c>
      <c r="D3037" s="2" t="s">
        <v>309</v>
      </c>
      <c r="E3037" s="2" t="s">
        <v>330</v>
      </c>
      <c r="F3037" s="2" t="s">
        <v>365</v>
      </c>
      <c r="G3037" s="2" t="s">
        <v>474</v>
      </c>
      <c r="H3037" s="2" t="s">
        <v>343</v>
      </c>
      <c r="I3037" s="2" t="s">
        <v>330</v>
      </c>
      <c r="J3037" s="2" t="s">
        <v>544</v>
      </c>
      <c r="K3037" s="2" t="s">
        <v>343</v>
      </c>
      <c r="L3037" s="2" t="s">
        <v>330</v>
      </c>
      <c r="M3037" s="2" t="s">
        <v>743</v>
      </c>
    </row>
    <row r="3038" spans="2:13">
      <c r="B3038" t="s">
        <v>185</v>
      </c>
      <c r="C3038">
        <v>16</v>
      </c>
      <c r="D3038" s="2" t="s">
        <v>325</v>
      </c>
      <c r="E3038" s="2" t="s">
        <v>330</v>
      </c>
      <c r="F3038" s="2" t="s">
        <v>365</v>
      </c>
      <c r="G3038" s="2" t="s">
        <v>463</v>
      </c>
      <c r="H3038" s="2" t="s">
        <v>343</v>
      </c>
      <c r="I3038" s="2" t="s">
        <v>330</v>
      </c>
      <c r="J3038" s="2" t="s">
        <v>538</v>
      </c>
      <c r="K3038" s="2" t="s">
        <v>343</v>
      </c>
      <c r="L3038" s="2" t="s">
        <v>330</v>
      </c>
      <c r="M3038" s="2" t="s">
        <v>612</v>
      </c>
    </row>
    <row r="3039" spans="2:13">
      <c r="B3039" t="s">
        <v>186</v>
      </c>
      <c r="C3039">
        <v>16</v>
      </c>
      <c r="D3039" s="2" t="s">
        <v>310</v>
      </c>
      <c r="E3039" s="2" t="s">
        <v>368</v>
      </c>
      <c r="F3039" s="2" t="s">
        <v>365</v>
      </c>
      <c r="G3039" s="2" t="s">
        <v>477</v>
      </c>
      <c r="H3039" s="2" t="s">
        <v>343</v>
      </c>
      <c r="I3039" s="2" t="s">
        <v>330</v>
      </c>
      <c r="J3039" s="2" t="s">
        <v>446</v>
      </c>
      <c r="K3039" s="2" t="s">
        <v>343</v>
      </c>
      <c r="L3039" s="2" t="s">
        <v>330</v>
      </c>
      <c r="M3039" s="2" t="s">
        <v>744</v>
      </c>
    </row>
    <row r="3040" spans="2:13">
      <c r="B3040" t="s">
        <v>187</v>
      </c>
      <c r="C3040">
        <v>16</v>
      </c>
      <c r="D3040" s="2" t="s">
        <v>311</v>
      </c>
      <c r="E3040" s="2" t="s">
        <v>368</v>
      </c>
      <c r="F3040" s="2" t="s">
        <v>365</v>
      </c>
      <c r="G3040" s="2" t="s">
        <v>477</v>
      </c>
      <c r="H3040" s="2" t="s">
        <v>343</v>
      </c>
      <c r="I3040" s="2" t="s">
        <v>330</v>
      </c>
      <c r="J3040" s="2" t="s">
        <v>455</v>
      </c>
      <c r="K3040" s="2" t="s">
        <v>343</v>
      </c>
      <c r="L3040" s="2" t="s">
        <v>330</v>
      </c>
      <c r="M3040" s="2" t="s">
        <v>740</v>
      </c>
    </row>
    <row r="3041" spans="2:13">
      <c r="B3041" t="s">
        <v>188</v>
      </c>
      <c r="C3041">
        <v>16</v>
      </c>
      <c r="D3041" s="2" t="s">
        <v>312</v>
      </c>
      <c r="E3041" s="2" t="s">
        <v>330</v>
      </c>
      <c r="F3041" s="2" t="s">
        <v>365</v>
      </c>
      <c r="G3041" s="2" t="s">
        <v>459</v>
      </c>
      <c r="H3041" s="2" t="s">
        <v>343</v>
      </c>
      <c r="I3041" s="2" t="s">
        <v>330</v>
      </c>
      <c r="J3041" s="2" t="s">
        <v>544</v>
      </c>
      <c r="K3041" s="2" t="s">
        <v>343</v>
      </c>
      <c r="L3041" s="2" t="s">
        <v>330</v>
      </c>
      <c r="M3041" s="2" t="s">
        <v>411</v>
      </c>
    </row>
    <row r="3042" spans="2:13">
      <c r="B3042" t="s">
        <v>189</v>
      </c>
      <c r="C3042">
        <v>16</v>
      </c>
      <c r="D3042" s="2" t="s">
        <v>360</v>
      </c>
      <c r="E3042" s="2" t="s">
        <v>330</v>
      </c>
      <c r="F3042" s="2" t="s">
        <v>365</v>
      </c>
      <c r="G3042" s="2" t="s">
        <v>473</v>
      </c>
      <c r="H3042" s="2" t="s">
        <v>343</v>
      </c>
      <c r="I3042" s="2" t="s">
        <v>330</v>
      </c>
      <c r="J3042" s="2" t="s">
        <v>553</v>
      </c>
      <c r="K3042" s="2" t="s">
        <v>343</v>
      </c>
      <c r="L3042" s="2" t="s">
        <v>330</v>
      </c>
      <c r="M3042" s="2" t="s">
        <v>343</v>
      </c>
    </row>
    <row r="3043" spans="2:13">
      <c r="B3043" t="s">
        <v>190</v>
      </c>
      <c r="C3043">
        <v>16</v>
      </c>
      <c r="D3043" s="2" t="s">
        <v>361</v>
      </c>
      <c r="E3043" s="2" t="s">
        <v>330</v>
      </c>
      <c r="F3043" s="2" t="s">
        <v>365</v>
      </c>
      <c r="G3043" s="2" t="s">
        <v>446</v>
      </c>
      <c r="H3043" s="2" t="s">
        <v>343</v>
      </c>
      <c r="I3043" s="2" t="s">
        <v>330</v>
      </c>
      <c r="J3043" s="2" t="s">
        <v>468</v>
      </c>
      <c r="K3043" s="2" t="s">
        <v>343</v>
      </c>
      <c r="L3043" s="2" t="s">
        <v>330</v>
      </c>
      <c r="M3043" s="2" t="s">
        <v>680</v>
      </c>
    </row>
    <row r="3044" spans="2:13">
      <c r="B3044" t="s">
        <v>1</v>
      </c>
      <c r="C3044">
        <v>17</v>
      </c>
      <c r="D3044" s="2" t="s">
        <v>192</v>
      </c>
      <c r="E3044" s="2" t="s">
        <v>330</v>
      </c>
      <c r="F3044" s="2" t="s">
        <v>371</v>
      </c>
      <c r="G3044" s="2" t="s">
        <v>330</v>
      </c>
      <c r="H3044" s="2" t="s">
        <v>554</v>
      </c>
      <c r="I3044" s="2" t="s">
        <v>330</v>
      </c>
      <c r="J3044" s="2" t="s">
        <v>478</v>
      </c>
      <c r="K3044" s="2" t="s">
        <v>567</v>
      </c>
      <c r="L3044" s="2" t="s">
        <v>411</v>
      </c>
      <c r="M3044" s="2" t="s">
        <v>635</v>
      </c>
    </row>
    <row r="3045" spans="2:13">
      <c r="B3045" t="s">
        <v>2</v>
      </c>
      <c r="C3045">
        <v>17</v>
      </c>
      <c r="D3045" s="2" t="s">
        <v>313</v>
      </c>
      <c r="E3045" s="2" t="s">
        <v>330</v>
      </c>
      <c r="F3045" s="2" t="s">
        <v>371</v>
      </c>
      <c r="G3045" s="2" t="s">
        <v>388</v>
      </c>
      <c r="H3045" s="2" t="s">
        <v>554</v>
      </c>
      <c r="I3045" s="2" t="s">
        <v>330</v>
      </c>
      <c r="J3045" s="2" t="s">
        <v>479</v>
      </c>
      <c r="K3045" s="2" t="s">
        <v>567</v>
      </c>
      <c r="L3045" s="2" t="s">
        <v>330</v>
      </c>
      <c r="M3045" s="2" t="s">
        <v>636</v>
      </c>
    </row>
    <row r="3046" spans="2:13">
      <c r="B3046" t="s">
        <v>3</v>
      </c>
      <c r="C3046">
        <v>17</v>
      </c>
      <c r="D3046" s="2" t="s">
        <v>314</v>
      </c>
      <c r="E3046" s="2" t="s">
        <v>330</v>
      </c>
      <c r="F3046" s="2" t="s">
        <v>371</v>
      </c>
      <c r="G3046" s="2" t="s">
        <v>230</v>
      </c>
      <c r="H3046" s="2" t="s">
        <v>555</v>
      </c>
      <c r="I3046" s="2" t="s">
        <v>572</v>
      </c>
      <c r="J3046" s="2" t="s">
        <v>480</v>
      </c>
      <c r="K3046" s="2" t="s">
        <v>567</v>
      </c>
      <c r="L3046" s="2" t="s">
        <v>609</v>
      </c>
      <c r="M3046" s="2" t="s">
        <v>566</v>
      </c>
    </row>
    <row r="3047" spans="2:13">
      <c r="B3047" t="s">
        <v>4</v>
      </c>
      <c r="C3047">
        <v>17</v>
      </c>
      <c r="D3047" s="2" t="s">
        <v>193</v>
      </c>
      <c r="E3047" s="2" t="s">
        <v>330</v>
      </c>
      <c r="F3047" s="2" t="s">
        <v>371</v>
      </c>
      <c r="G3047" s="2" t="s">
        <v>389</v>
      </c>
      <c r="H3047" s="2" t="s">
        <v>556</v>
      </c>
      <c r="I3047" s="2" t="s">
        <v>573</v>
      </c>
      <c r="J3047" s="2" t="s">
        <v>411</v>
      </c>
      <c r="K3047" s="2" t="s">
        <v>567</v>
      </c>
      <c r="L3047" s="2" t="s">
        <v>610</v>
      </c>
      <c r="M3047" s="2" t="s">
        <v>637</v>
      </c>
    </row>
    <row r="3048" spans="2:13">
      <c r="B3048" t="s">
        <v>5</v>
      </c>
      <c r="C3048">
        <v>17</v>
      </c>
      <c r="D3048" s="2" t="s">
        <v>194</v>
      </c>
      <c r="E3048" s="2" t="s">
        <v>330</v>
      </c>
      <c r="F3048" s="2" t="s">
        <v>371</v>
      </c>
      <c r="G3048" s="2" t="s">
        <v>365</v>
      </c>
      <c r="H3048" s="2" t="s">
        <v>556</v>
      </c>
      <c r="I3048" s="2" t="s">
        <v>330</v>
      </c>
      <c r="J3048" s="2" t="s">
        <v>481</v>
      </c>
      <c r="K3048" s="2" t="s">
        <v>567</v>
      </c>
      <c r="L3048" s="2" t="s">
        <v>330</v>
      </c>
      <c r="M3048" s="2" t="s">
        <v>638</v>
      </c>
    </row>
    <row r="3049" spans="2:13">
      <c r="B3049" t="s">
        <v>6</v>
      </c>
      <c r="C3049">
        <v>17</v>
      </c>
      <c r="D3049" s="2" t="s">
        <v>195</v>
      </c>
      <c r="E3049" s="2" t="s">
        <v>330</v>
      </c>
      <c r="F3049" s="2" t="s">
        <v>371</v>
      </c>
      <c r="G3049" s="2" t="s">
        <v>390</v>
      </c>
      <c r="H3049" s="2" t="s">
        <v>557</v>
      </c>
      <c r="I3049" s="2" t="s">
        <v>415</v>
      </c>
      <c r="J3049" s="2" t="s">
        <v>481</v>
      </c>
      <c r="K3049" s="2" t="s">
        <v>567</v>
      </c>
      <c r="L3049" s="2" t="s">
        <v>611</v>
      </c>
      <c r="M3049" s="2" t="s">
        <v>639</v>
      </c>
    </row>
    <row r="3050" spans="2:13">
      <c r="B3050" t="s">
        <v>7</v>
      </c>
      <c r="C3050">
        <v>17</v>
      </c>
      <c r="D3050" s="2" t="s">
        <v>196</v>
      </c>
      <c r="E3050" s="2" t="s">
        <v>330</v>
      </c>
      <c r="F3050" s="2" t="s">
        <v>371</v>
      </c>
      <c r="G3050" s="2" t="s">
        <v>391</v>
      </c>
      <c r="H3050" s="2" t="s">
        <v>557</v>
      </c>
      <c r="I3050" s="2" t="s">
        <v>330</v>
      </c>
      <c r="J3050" s="2" t="s">
        <v>482</v>
      </c>
      <c r="K3050" s="2" t="s">
        <v>567</v>
      </c>
      <c r="L3050" s="2" t="s">
        <v>330</v>
      </c>
      <c r="M3050" s="2" t="s">
        <v>562</v>
      </c>
    </row>
    <row r="3051" spans="2:13">
      <c r="B3051" t="s">
        <v>8</v>
      </c>
      <c r="C3051">
        <v>17</v>
      </c>
      <c r="D3051" s="2" t="s">
        <v>197</v>
      </c>
      <c r="E3051" s="2" t="s">
        <v>330</v>
      </c>
      <c r="F3051" s="2" t="s">
        <v>371</v>
      </c>
      <c r="G3051" s="2" t="s">
        <v>392</v>
      </c>
      <c r="H3051" s="2" t="s">
        <v>558</v>
      </c>
      <c r="I3051" s="2" t="s">
        <v>330</v>
      </c>
      <c r="J3051" s="2" t="s">
        <v>483</v>
      </c>
      <c r="K3051" s="2" t="s">
        <v>567</v>
      </c>
      <c r="L3051" s="2" t="s">
        <v>612</v>
      </c>
      <c r="M3051" s="2" t="s">
        <v>640</v>
      </c>
    </row>
    <row r="3052" spans="2:13">
      <c r="B3052" t="s">
        <v>9</v>
      </c>
      <c r="C3052">
        <v>17</v>
      </c>
      <c r="D3052" s="2" t="s">
        <v>198</v>
      </c>
      <c r="E3052" s="2" t="s">
        <v>330</v>
      </c>
      <c r="F3052" s="2" t="s">
        <v>372</v>
      </c>
      <c r="G3052" s="2" t="s">
        <v>393</v>
      </c>
      <c r="H3052" s="2" t="s">
        <v>559</v>
      </c>
      <c r="I3052" s="2" t="s">
        <v>330</v>
      </c>
      <c r="J3052" s="2" t="s">
        <v>484</v>
      </c>
      <c r="K3052" s="2" t="s">
        <v>567</v>
      </c>
      <c r="L3052" s="2" t="s">
        <v>612</v>
      </c>
      <c r="M3052" s="2" t="s">
        <v>641</v>
      </c>
    </row>
    <row r="3053" spans="2:13">
      <c r="B3053" t="s">
        <v>10</v>
      </c>
      <c r="C3053">
        <v>17</v>
      </c>
      <c r="D3053" s="2" t="s">
        <v>199</v>
      </c>
      <c r="E3053" s="2" t="s">
        <v>330</v>
      </c>
      <c r="F3053" s="2" t="s">
        <v>373</v>
      </c>
      <c r="G3053" s="2" t="s">
        <v>392</v>
      </c>
      <c r="H3053" s="2" t="s">
        <v>559</v>
      </c>
      <c r="I3053" s="2" t="s">
        <v>330</v>
      </c>
      <c r="J3053" s="2" t="s">
        <v>443</v>
      </c>
      <c r="K3053" s="2" t="s">
        <v>567</v>
      </c>
      <c r="L3053" s="2" t="s">
        <v>330</v>
      </c>
      <c r="M3053" s="2" t="s">
        <v>356</v>
      </c>
    </row>
    <row r="3054" spans="2:13">
      <c r="B3054" t="s">
        <v>11</v>
      </c>
      <c r="C3054">
        <v>17</v>
      </c>
      <c r="D3054" s="2" t="s">
        <v>200</v>
      </c>
      <c r="E3054" s="2" t="s">
        <v>362</v>
      </c>
      <c r="F3054" s="2" t="s">
        <v>373</v>
      </c>
      <c r="G3054" s="2" t="s">
        <v>394</v>
      </c>
      <c r="H3054" s="2" t="s">
        <v>560</v>
      </c>
      <c r="I3054" s="2" t="s">
        <v>573</v>
      </c>
      <c r="J3054" s="2" t="s">
        <v>485</v>
      </c>
      <c r="K3054" s="2" t="s">
        <v>567</v>
      </c>
      <c r="L3054" s="2" t="s">
        <v>610</v>
      </c>
      <c r="M3054" s="2" t="s">
        <v>642</v>
      </c>
    </row>
    <row r="3055" spans="2:13">
      <c r="B3055" t="s">
        <v>12</v>
      </c>
      <c r="C3055">
        <v>17</v>
      </c>
      <c r="D3055" s="2" t="s">
        <v>315</v>
      </c>
      <c r="E3055" s="2" t="s">
        <v>363</v>
      </c>
      <c r="F3055" s="2" t="s">
        <v>373</v>
      </c>
      <c r="G3055" s="2" t="s">
        <v>395</v>
      </c>
      <c r="H3055" s="2" t="s">
        <v>349</v>
      </c>
      <c r="I3055" s="2" t="s">
        <v>574</v>
      </c>
      <c r="J3055" s="2" t="s">
        <v>486</v>
      </c>
      <c r="K3055" s="2" t="s">
        <v>604</v>
      </c>
      <c r="L3055" s="2" t="s">
        <v>613</v>
      </c>
      <c r="M3055" s="2" t="s">
        <v>643</v>
      </c>
    </row>
    <row r="3056" spans="2:13">
      <c r="B3056" t="s">
        <v>13</v>
      </c>
      <c r="C3056">
        <v>17</v>
      </c>
      <c r="D3056" s="2" t="s">
        <v>201</v>
      </c>
      <c r="E3056" s="2" t="s">
        <v>330</v>
      </c>
      <c r="F3056" s="2" t="s">
        <v>373</v>
      </c>
      <c r="G3056" s="2" t="s">
        <v>392</v>
      </c>
      <c r="H3056" s="2" t="s">
        <v>349</v>
      </c>
      <c r="I3056" s="2" t="s">
        <v>330</v>
      </c>
      <c r="J3056" s="2" t="s">
        <v>487</v>
      </c>
      <c r="K3056" s="2" t="s">
        <v>604</v>
      </c>
      <c r="L3056" s="2" t="s">
        <v>330</v>
      </c>
      <c r="M3056" s="2" t="s">
        <v>644</v>
      </c>
    </row>
    <row r="3057" spans="2:13">
      <c r="B3057" t="s">
        <v>14</v>
      </c>
      <c r="C3057">
        <v>17</v>
      </c>
      <c r="D3057" s="2" t="s">
        <v>316</v>
      </c>
      <c r="E3057" s="2" t="s">
        <v>330</v>
      </c>
      <c r="F3057" s="2" t="s">
        <v>373</v>
      </c>
      <c r="G3057" s="2" t="s">
        <v>396</v>
      </c>
      <c r="H3057" s="2" t="s">
        <v>349</v>
      </c>
      <c r="I3057" s="2" t="s">
        <v>330</v>
      </c>
      <c r="J3057" s="2" t="s">
        <v>488</v>
      </c>
      <c r="K3057" s="2" t="s">
        <v>604</v>
      </c>
      <c r="L3057" s="2" t="s">
        <v>330</v>
      </c>
      <c r="M3057" s="2" t="s">
        <v>352</v>
      </c>
    </row>
    <row r="3058" spans="2:13">
      <c r="B3058" t="s">
        <v>15</v>
      </c>
      <c r="C3058">
        <v>17</v>
      </c>
      <c r="D3058" s="2" t="s">
        <v>202</v>
      </c>
      <c r="E3058" s="2" t="s">
        <v>364</v>
      </c>
      <c r="F3058" s="2" t="s">
        <v>373</v>
      </c>
      <c r="G3058" s="2" t="s">
        <v>391</v>
      </c>
      <c r="H3058" s="2" t="s">
        <v>349</v>
      </c>
      <c r="I3058" s="2" t="s">
        <v>330</v>
      </c>
      <c r="J3058" s="2" t="s">
        <v>489</v>
      </c>
      <c r="K3058" s="2" t="s">
        <v>605</v>
      </c>
      <c r="L3058" s="2" t="s">
        <v>330</v>
      </c>
      <c r="M3058" s="2" t="s">
        <v>645</v>
      </c>
    </row>
    <row r="3059" spans="2:13">
      <c r="B3059" t="s">
        <v>16</v>
      </c>
      <c r="C3059">
        <v>17</v>
      </c>
      <c r="D3059" s="2" t="s">
        <v>203</v>
      </c>
      <c r="E3059" s="2" t="s">
        <v>364</v>
      </c>
      <c r="F3059" s="2" t="s">
        <v>373</v>
      </c>
      <c r="G3059" s="2" t="s">
        <v>397</v>
      </c>
      <c r="H3059" s="2" t="s">
        <v>349</v>
      </c>
      <c r="I3059" s="2" t="s">
        <v>330</v>
      </c>
      <c r="J3059" s="2" t="s">
        <v>490</v>
      </c>
      <c r="K3059" s="2" t="s">
        <v>605</v>
      </c>
      <c r="L3059" s="2" t="s">
        <v>330</v>
      </c>
      <c r="M3059" s="2" t="s">
        <v>339</v>
      </c>
    </row>
    <row r="3060" spans="2:13">
      <c r="B3060" t="s">
        <v>17</v>
      </c>
      <c r="C3060">
        <v>17</v>
      </c>
      <c r="D3060" s="2" t="s">
        <v>317</v>
      </c>
      <c r="E3060" s="2" t="s">
        <v>330</v>
      </c>
      <c r="F3060" s="2" t="s">
        <v>373</v>
      </c>
      <c r="G3060" s="2" t="s">
        <v>398</v>
      </c>
      <c r="H3060" s="2" t="s">
        <v>349</v>
      </c>
      <c r="I3060" s="2" t="s">
        <v>330</v>
      </c>
      <c r="J3060" s="2" t="s">
        <v>330</v>
      </c>
      <c r="K3060" s="2" t="s">
        <v>605</v>
      </c>
      <c r="L3060" s="2" t="s">
        <v>330</v>
      </c>
      <c r="M3060" s="2" t="s">
        <v>646</v>
      </c>
    </row>
    <row r="3061" spans="2:13">
      <c r="B3061" t="s">
        <v>18</v>
      </c>
      <c r="C3061">
        <v>17</v>
      </c>
      <c r="D3061" s="2" t="s">
        <v>318</v>
      </c>
      <c r="E3061" s="2" t="s">
        <v>330</v>
      </c>
      <c r="F3061" s="2" t="s">
        <v>372</v>
      </c>
      <c r="G3061" s="2" t="s">
        <v>399</v>
      </c>
      <c r="H3061" s="2" t="s">
        <v>349</v>
      </c>
      <c r="I3061" s="2" t="s">
        <v>330</v>
      </c>
      <c r="J3061" s="2" t="s">
        <v>491</v>
      </c>
      <c r="K3061" s="2" t="s">
        <v>605</v>
      </c>
      <c r="L3061" s="2" t="s">
        <v>330</v>
      </c>
      <c r="M3061" s="2" t="s">
        <v>647</v>
      </c>
    </row>
    <row r="3062" spans="2:13">
      <c r="B3062" t="s">
        <v>19</v>
      </c>
      <c r="C3062">
        <v>17</v>
      </c>
      <c r="D3062" s="2" t="s">
        <v>319</v>
      </c>
      <c r="E3062" s="2" t="s">
        <v>330</v>
      </c>
      <c r="F3062" s="2" t="s">
        <v>372</v>
      </c>
      <c r="G3062" s="2" t="s">
        <v>398</v>
      </c>
      <c r="H3062" s="2" t="s">
        <v>349</v>
      </c>
      <c r="I3062" s="2" t="s">
        <v>330</v>
      </c>
      <c r="J3062" s="2" t="s">
        <v>492</v>
      </c>
      <c r="K3062" s="2" t="s">
        <v>605</v>
      </c>
      <c r="L3062" s="2" t="s">
        <v>330</v>
      </c>
      <c r="M3062" s="2" t="s">
        <v>597</v>
      </c>
    </row>
    <row r="3063" spans="2:13">
      <c r="B3063" t="s">
        <v>20</v>
      </c>
      <c r="C3063">
        <v>17</v>
      </c>
      <c r="D3063" s="2" t="s">
        <v>320</v>
      </c>
      <c r="E3063" s="2" t="s">
        <v>330</v>
      </c>
      <c r="F3063" s="2" t="s">
        <v>374</v>
      </c>
      <c r="G3063" s="2" t="s">
        <v>400</v>
      </c>
      <c r="H3063" s="2" t="s">
        <v>561</v>
      </c>
      <c r="I3063" s="2" t="s">
        <v>575</v>
      </c>
      <c r="J3063" s="2" t="s">
        <v>493</v>
      </c>
      <c r="K3063" s="2" t="s">
        <v>605</v>
      </c>
      <c r="L3063" s="2" t="s">
        <v>614</v>
      </c>
      <c r="M3063" s="2" t="s">
        <v>648</v>
      </c>
    </row>
    <row r="3064" spans="2:13">
      <c r="B3064" t="s">
        <v>21</v>
      </c>
      <c r="C3064">
        <v>17</v>
      </c>
      <c r="D3064" s="2" t="s">
        <v>204</v>
      </c>
      <c r="E3064" s="2" t="s">
        <v>330</v>
      </c>
      <c r="F3064" s="2" t="s">
        <v>374</v>
      </c>
      <c r="G3064" s="2" t="s">
        <v>226</v>
      </c>
      <c r="H3064" s="2" t="s">
        <v>561</v>
      </c>
      <c r="I3064" s="2" t="s">
        <v>330</v>
      </c>
      <c r="J3064" s="2" t="s">
        <v>494</v>
      </c>
      <c r="K3064" s="2" t="s">
        <v>605</v>
      </c>
      <c r="L3064" s="2" t="s">
        <v>330</v>
      </c>
      <c r="M3064" s="2" t="s">
        <v>411</v>
      </c>
    </row>
    <row r="3065" spans="2:13">
      <c r="B3065" t="s">
        <v>22</v>
      </c>
      <c r="C3065">
        <v>17</v>
      </c>
      <c r="D3065" s="2" t="s">
        <v>205</v>
      </c>
      <c r="E3065" s="2" t="s">
        <v>365</v>
      </c>
      <c r="F3065" s="2" t="s">
        <v>371</v>
      </c>
      <c r="G3065" s="2" t="s">
        <v>401</v>
      </c>
      <c r="H3065" s="2" t="s">
        <v>562</v>
      </c>
      <c r="I3065" s="2" t="s">
        <v>330</v>
      </c>
      <c r="J3065" s="2" t="s">
        <v>495</v>
      </c>
      <c r="K3065" s="2" t="s">
        <v>605</v>
      </c>
      <c r="L3065" s="2" t="s">
        <v>343</v>
      </c>
      <c r="M3065" s="2" t="s">
        <v>649</v>
      </c>
    </row>
    <row r="3066" spans="2:13">
      <c r="B3066" t="s">
        <v>23</v>
      </c>
      <c r="C3066">
        <v>17</v>
      </c>
      <c r="D3066" s="2" t="s">
        <v>206</v>
      </c>
      <c r="E3066" s="2" t="s">
        <v>365</v>
      </c>
      <c r="F3066" s="2" t="s">
        <v>371</v>
      </c>
      <c r="G3066" s="2" t="s">
        <v>402</v>
      </c>
      <c r="H3066" s="2" t="s">
        <v>562</v>
      </c>
      <c r="I3066" s="2" t="s">
        <v>330</v>
      </c>
      <c r="J3066" s="2" t="s">
        <v>496</v>
      </c>
      <c r="K3066" s="2" t="s">
        <v>605</v>
      </c>
      <c r="L3066" s="2" t="s">
        <v>330</v>
      </c>
      <c r="M3066" s="2" t="s">
        <v>650</v>
      </c>
    </row>
    <row r="3067" spans="2:13">
      <c r="B3067" t="s">
        <v>24</v>
      </c>
      <c r="C3067">
        <v>17</v>
      </c>
      <c r="D3067" s="2" t="s">
        <v>207</v>
      </c>
      <c r="E3067" s="2" t="s">
        <v>330</v>
      </c>
      <c r="F3067" s="2" t="s">
        <v>371</v>
      </c>
      <c r="G3067" s="2" t="s">
        <v>403</v>
      </c>
      <c r="H3067" s="2" t="s">
        <v>562</v>
      </c>
      <c r="I3067" s="2" t="s">
        <v>330</v>
      </c>
      <c r="J3067" s="2" t="s">
        <v>497</v>
      </c>
      <c r="K3067" s="2" t="s">
        <v>606</v>
      </c>
      <c r="L3067" s="2" t="s">
        <v>330</v>
      </c>
      <c r="M3067" s="2" t="s">
        <v>651</v>
      </c>
    </row>
    <row r="3068" spans="2:13">
      <c r="B3068" t="s">
        <v>25</v>
      </c>
      <c r="C3068">
        <v>17</v>
      </c>
      <c r="D3068" s="2" t="s">
        <v>321</v>
      </c>
      <c r="E3068" s="2" t="s">
        <v>366</v>
      </c>
      <c r="F3068" s="2" t="s">
        <v>375</v>
      </c>
      <c r="G3068" s="2" t="s">
        <v>404</v>
      </c>
      <c r="H3068" s="2" t="s">
        <v>563</v>
      </c>
      <c r="I3068" s="2" t="s">
        <v>330</v>
      </c>
      <c r="J3068" s="2" t="s">
        <v>498</v>
      </c>
      <c r="K3068" s="2" t="s">
        <v>606</v>
      </c>
      <c r="L3068" s="2" t="s">
        <v>382</v>
      </c>
      <c r="M3068" s="2" t="s">
        <v>652</v>
      </c>
    </row>
    <row r="3069" spans="2:13">
      <c r="B3069" t="s">
        <v>26</v>
      </c>
      <c r="C3069">
        <v>17</v>
      </c>
      <c r="D3069" s="2" t="s">
        <v>322</v>
      </c>
      <c r="E3069" s="2" t="s">
        <v>365</v>
      </c>
      <c r="F3069" s="2" t="s">
        <v>345</v>
      </c>
      <c r="G3069" s="2" t="s">
        <v>405</v>
      </c>
      <c r="H3069" s="2" t="s">
        <v>563</v>
      </c>
      <c r="I3069" s="2" t="s">
        <v>330</v>
      </c>
      <c r="J3069" s="2" t="s">
        <v>499</v>
      </c>
      <c r="K3069" s="2" t="s">
        <v>606</v>
      </c>
      <c r="L3069" s="2" t="s">
        <v>330</v>
      </c>
      <c r="M3069" s="2" t="s">
        <v>653</v>
      </c>
    </row>
    <row r="3070" spans="2:13">
      <c r="B3070" t="s">
        <v>27</v>
      </c>
      <c r="C3070">
        <v>17</v>
      </c>
      <c r="D3070" s="2" t="s">
        <v>208</v>
      </c>
      <c r="E3070" s="2" t="s">
        <v>366</v>
      </c>
      <c r="F3070" s="2" t="s">
        <v>345</v>
      </c>
      <c r="G3070" s="2" t="s">
        <v>406</v>
      </c>
      <c r="H3070" s="2" t="s">
        <v>563</v>
      </c>
      <c r="I3070" s="2" t="s">
        <v>330</v>
      </c>
      <c r="J3070" s="2" t="s">
        <v>500</v>
      </c>
      <c r="K3070" s="2" t="s">
        <v>606</v>
      </c>
      <c r="L3070" s="2" t="s">
        <v>330</v>
      </c>
      <c r="M3070" s="2" t="s">
        <v>636</v>
      </c>
    </row>
    <row r="3071" spans="2:13">
      <c r="B3071" t="s">
        <v>28</v>
      </c>
      <c r="C3071">
        <v>17</v>
      </c>
      <c r="D3071" s="2" t="s">
        <v>209</v>
      </c>
      <c r="E3071" s="2" t="s">
        <v>366</v>
      </c>
      <c r="F3071" s="2" t="s">
        <v>376</v>
      </c>
      <c r="G3071" s="2" t="s">
        <v>407</v>
      </c>
      <c r="H3071" s="2" t="s">
        <v>563</v>
      </c>
      <c r="I3071" s="2" t="s">
        <v>330</v>
      </c>
      <c r="J3071" s="2" t="s">
        <v>487</v>
      </c>
      <c r="K3071" s="2" t="s">
        <v>606</v>
      </c>
      <c r="L3071" s="2" t="s">
        <v>330</v>
      </c>
      <c r="M3071" s="2" t="s">
        <v>654</v>
      </c>
    </row>
    <row r="3072" spans="2:13">
      <c r="B3072" t="s">
        <v>29</v>
      </c>
      <c r="C3072">
        <v>17</v>
      </c>
      <c r="D3072" s="2" t="s">
        <v>210</v>
      </c>
      <c r="E3072" s="2" t="s">
        <v>367</v>
      </c>
      <c r="F3072" s="2" t="s">
        <v>376</v>
      </c>
      <c r="G3072" s="2" t="s">
        <v>408</v>
      </c>
      <c r="H3072" s="2" t="s">
        <v>563</v>
      </c>
      <c r="I3072" s="2" t="s">
        <v>576</v>
      </c>
      <c r="J3072" s="2" t="s">
        <v>469</v>
      </c>
      <c r="K3072" s="2" t="s">
        <v>606</v>
      </c>
      <c r="L3072" s="2" t="s">
        <v>576</v>
      </c>
      <c r="M3072" s="2" t="s">
        <v>567</v>
      </c>
    </row>
    <row r="3073" spans="2:13">
      <c r="B3073" t="s">
        <v>30</v>
      </c>
      <c r="C3073">
        <v>17</v>
      </c>
      <c r="D3073" s="2" t="s">
        <v>211</v>
      </c>
      <c r="E3073" s="2" t="s">
        <v>365</v>
      </c>
      <c r="F3073" s="2" t="s">
        <v>376</v>
      </c>
      <c r="G3073" s="2" t="s">
        <v>409</v>
      </c>
      <c r="H3073" s="2" t="s">
        <v>563</v>
      </c>
      <c r="I3073" s="2" t="s">
        <v>330</v>
      </c>
      <c r="J3073" s="2" t="s">
        <v>391</v>
      </c>
      <c r="K3073" s="2" t="s">
        <v>606</v>
      </c>
      <c r="L3073" s="2" t="s">
        <v>330</v>
      </c>
      <c r="M3073" s="2" t="s">
        <v>655</v>
      </c>
    </row>
    <row r="3074" spans="2:13">
      <c r="B3074" t="s">
        <v>31</v>
      </c>
      <c r="C3074">
        <v>17</v>
      </c>
      <c r="D3074" s="2" t="s">
        <v>212</v>
      </c>
      <c r="E3074" s="2" t="s">
        <v>330</v>
      </c>
      <c r="F3074" s="2" t="s">
        <v>376</v>
      </c>
      <c r="G3074" s="2" t="s">
        <v>410</v>
      </c>
      <c r="H3074" s="2" t="s">
        <v>557</v>
      </c>
      <c r="I3074" s="2" t="s">
        <v>474</v>
      </c>
      <c r="J3074" s="2" t="s">
        <v>501</v>
      </c>
      <c r="K3074" s="2" t="s">
        <v>606</v>
      </c>
      <c r="L3074" s="2" t="s">
        <v>615</v>
      </c>
      <c r="M3074" s="2" t="s">
        <v>344</v>
      </c>
    </row>
    <row r="3075" spans="2:13">
      <c r="B3075" t="s">
        <v>32</v>
      </c>
      <c r="C3075">
        <v>17</v>
      </c>
      <c r="D3075" s="2" t="s">
        <v>323</v>
      </c>
      <c r="E3075" s="2" t="s">
        <v>366</v>
      </c>
      <c r="F3075" s="2" t="s">
        <v>376</v>
      </c>
      <c r="G3075" s="2" t="s">
        <v>397</v>
      </c>
      <c r="H3075" s="2" t="s">
        <v>557</v>
      </c>
      <c r="I3075" s="2" t="s">
        <v>330</v>
      </c>
      <c r="J3075" s="2" t="s">
        <v>502</v>
      </c>
      <c r="K3075" s="2" t="s">
        <v>606</v>
      </c>
      <c r="L3075" s="2" t="s">
        <v>330</v>
      </c>
      <c r="M3075" s="2" t="s">
        <v>654</v>
      </c>
    </row>
    <row r="3076" spans="2:13">
      <c r="B3076" t="s">
        <v>33</v>
      </c>
      <c r="C3076">
        <v>17</v>
      </c>
      <c r="D3076" s="2" t="s">
        <v>213</v>
      </c>
      <c r="E3076" s="2" t="s">
        <v>365</v>
      </c>
      <c r="F3076" s="2" t="s">
        <v>376</v>
      </c>
      <c r="G3076" s="2" t="s">
        <v>409</v>
      </c>
      <c r="H3076" s="2" t="s">
        <v>557</v>
      </c>
      <c r="I3076" s="2" t="s">
        <v>330</v>
      </c>
      <c r="J3076" s="2" t="s">
        <v>415</v>
      </c>
      <c r="K3076" s="2" t="s">
        <v>606</v>
      </c>
      <c r="L3076" s="2" t="s">
        <v>330</v>
      </c>
      <c r="M3076" s="2" t="s">
        <v>376</v>
      </c>
    </row>
    <row r="3077" spans="2:13">
      <c r="B3077" t="s">
        <v>34</v>
      </c>
      <c r="C3077">
        <v>17</v>
      </c>
      <c r="D3077" s="2" t="s">
        <v>324</v>
      </c>
      <c r="E3077" s="2" t="s">
        <v>366</v>
      </c>
      <c r="F3077" s="2" t="s">
        <v>376</v>
      </c>
      <c r="G3077" s="2" t="s">
        <v>397</v>
      </c>
      <c r="H3077" s="2" t="s">
        <v>557</v>
      </c>
      <c r="I3077" s="2" t="s">
        <v>330</v>
      </c>
      <c r="J3077" s="2" t="s">
        <v>503</v>
      </c>
      <c r="K3077" s="2" t="s">
        <v>606</v>
      </c>
      <c r="L3077" s="2" t="s">
        <v>330</v>
      </c>
      <c r="M3077" s="2" t="s">
        <v>646</v>
      </c>
    </row>
    <row r="3078" spans="2:13">
      <c r="B3078" t="s">
        <v>35</v>
      </c>
      <c r="C3078">
        <v>17</v>
      </c>
      <c r="D3078" s="2" t="s">
        <v>214</v>
      </c>
      <c r="E3078" s="2" t="s">
        <v>330</v>
      </c>
      <c r="F3078" s="2" t="s">
        <v>376</v>
      </c>
      <c r="G3078" s="2" t="s">
        <v>411</v>
      </c>
      <c r="H3078" s="2" t="s">
        <v>557</v>
      </c>
      <c r="I3078" s="2" t="s">
        <v>330</v>
      </c>
      <c r="J3078" s="2" t="s">
        <v>504</v>
      </c>
      <c r="K3078" s="2" t="s">
        <v>606</v>
      </c>
      <c r="L3078" s="2" t="s">
        <v>330</v>
      </c>
      <c r="M3078" s="2" t="s">
        <v>656</v>
      </c>
    </row>
    <row r="3079" spans="2:13">
      <c r="B3079" t="s">
        <v>36</v>
      </c>
      <c r="C3079">
        <v>17</v>
      </c>
      <c r="D3079" s="2" t="s">
        <v>215</v>
      </c>
      <c r="E3079" s="2" t="s">
        <v>330</v>
      </c>
      <c r="F3079" s="2" t="s">
        <v>345</v>
      </c>
      <c r="G3079" s="2" t="s">
        <v>392</v>
      </c>
      <c r="H3079" s="2" t="s">
        <v>557</v>
      </c>
      <c r="I3079" s="2" t="s">
        <v>330</v>
      </c>
      <c r="J3079" s="2" t="s">
        <v>330</v>
      </c>
      <c r="K3079" s="2" t="s">
        <v>327</v>
      </c>
      <c r="L3079" s="2" t="s">
        <v>330</v>
      </c>
      <c r="M3079" s="2" t="s">
        <v>657</v>
      </c>
    </row>
    <row r="3080" spans="2:13">
      <c r="B3080" t="s">
        <v>37</v>
      </c>
      <c r="C3080">
        <v>17</v>
      </c>
      <c r="D3080" s="2" t="s">
        <v>325</v>
      </c>
      <c r="E3080" s="2" t="s">
        <v>330</v>
      </c>
      <c r="F3080" s="2" t="s">
        <v>371</v>
      </c>
      <c r="G3080" s="2" t="s">
        <v>230</v>
      </c>
      <c r="H3080" s="2" t="s">
        <v>558</v>
      </c>
      <c r="I3080" s="2" t="s">
        <v>476</v>
      </c>
      <c r="J3080" s="2" t="s">
        <v>505</v>
      </c>
      <c r="K3080" s="2" t="s">
        <v>327</v>
      </c>
      <c r="L3080" s="2" t="s">
        <v>616</v>
      </c>
      <c r="M3080" s="2" t="s">
        <v>658</v>
      </c>
    </row>
    <row r="3081" spans="2:13">
      <c r="B3081" t="s">
        <v>38</v>
      </c>
      <c r="C3081">
        <v>17</v>
      </c>
      <c r="D3081" s="2" t="s">
        <v>216</v>
      </c>
      <c r="E3081" s="2" t="s">
        <v>330</v>
      </c>
      <c r="F3081" s="2" t="s">
        <v>372</v>
      </c>
      <c r="G3081" s="2" t="s">
        <v>412</v>
      </c>
      <c r="H3081" s="2" t="s">
        <v>559</v>
      </c>
      <c r="I3081" s="2" t="s">
        <v>411</v>
      </c>
      <c r="J3081" s="2" t="s">
        <v>506</v>
      </c>
      <c r="K3081" s="2" t="s">
        <v>327</v>
      </c>
      <c r="L3081" s="2" t="s">
        <v>230</v>
      </c>
      <c r="M3081" s="2" t="s">
        <v>659</v>
      </c>
    </row>
    <row r="3082" spans="2:13">
      <c r="B3082" t="s">
        <v>39</v>
      </c>
      <c r="C3082">
        <v>17</v>
      </c>
      <c r="D3082" s="2" t="s">
        <v>217</v>
      </c>
      <c r="E3082" s="2" t="s">
        <v>330</v>
      </c>
      <c r="F3082" s="2" t="s">
        <v>339</v>
      </c>
      <c r="G3082" s="2" t="s">
        <v>413</v>
      </c>
      <c r="H3082" s="2" t="s">
        <v>559</v>
      </c>
      <c r="I3082" s="2" t="s">
        <v>330</v>
      </c>
      <c r="J3082" s="2" t="s">
        <v>365</v>
      </c>
      <c r="K3082" s="2" t="s">
        <v>327</v>
      </c>
      <c r="L3082" s="2" t="s">
        <v>330</v>
      </c>
      <c r="M3082" s="2" t="s">
        <v>660</v>
      </c>
    </row>
    <row r="3083" spans="2:13">
      <c r="B3083" t="s">
        <v>40</v>
      </c>
      <c r="C3083">
        <v>17</v>
      </c>
      <c r="D3083" s="2" t="s">
        <v>218</v>
      </c>
      <c r="E3083" s="2" t="s">
        <v>368</v>
      </c>
      <c r="F3083" s="2" t="s">
        <v>335</v>
      </c>
      <c r="G3083" s="2" t="s">
        <v>404</v>
      </c>
      <c r="H3083" s="2" t="s">
        <v>559</v>
      </c>
      <c r="I3083" s="2" t="s">
        <v>577</v>
      </c>
      <c r="J3083" s="2" t="s">
        <v>507</v>
      </c>
      <c r="K3083" s="2" t="s">
        <v>327</v>
      </c>
      <c r="L3083" s="2" t="s">
        <v>577</v>
      </c>
      <c r="M3083" s="2" t="s">
        <v>239</v>
      </c>
    </row>
    <row r="3084" spans="2:13">
      <c r="B3084" t="s">
        <v>41</v>
      </c>
      <c r="C3084">
        <v>17</v>
      </c>
      <c r="D3084" s="2" t="s">
        <v>219</v>
      </c>
      <c r="E3084" s="2" t="s">
        <v>368</v>
      </c>
      <c r="F3084" s="2" t="s">
        <v>377</v>
      </c>
      <c r="G3084" s="2" t="s">
        <v>330</v>
      </c>
      <c r="H3084" s="2" t="s">
        <v>560</v>
      </c>
      <c r="I3084" s="2" t="s">
        <v>578</v>
      </c>
      <c r="J3084" s="2" t="s">
        <v>508</v>
      </c>
      <c r="K3084" s="2" t="s">
        <v>327</v>
      </c>
      <c r="L3084" s="2" t="s">
        <v>617</v>
      </c>
      <c r="M3084" s="2" t="s">
        <v>661</v>
      </c>
    </row>
    <row r="3085" spans="2:13">
      <c r="B3085" t="s">
        <v>42</v>
      </c>
      <c r="C3085">
        <v>17</v>
      </c>
      <c r="D3085" s="2" t="s">
        <v>220</v>
      </c>
      <c r="E3085" s="2" t="s">
        <v>330</v>
      </c>
      <c r="F3085" s="2" t="s">
        <v>377</v>
      </c>
      <c r="G3085" s="2" t="s">
        <v>411</v>
      </c>
      <c r="H3085" s="2" t="s">
        <v>560</v>
      </c>
      <c r="I3085" s="2" t="s">
        <v>330</v>
      </c>
      <c r="J3085" s="2" t="s">
        <v>413</v>
      </c>
      <c r="K3085" s="2" t="s">
        <v>327</v>
      </c>
      <c r="L3085" s="2" t="s">
        <v>330</v>
      </c>
      <c r="M3085" s="2" t="s">
        <v>662</v>
      </c>
    </row>
    <row r="3086" spans="2:13">
      <c r="B3086" t="s">
        <v>43</v>
      </c>
      <c r="C3086">
        <v>17</v>
      </c>
      <c r="D3086" s="2" t="s">
        <v>221</v>
      </c>
      <c r="E3086" s="2" t="s">
        <v>330</v>
      </c>
      <c r="F3086" s="2" t="s">
        <v>378</v>
      </c>
      <c r="G3086" s="2" t="s">
        <v>414</v>
      </c>
      <c r="H3086" s="2" t="s">
        <v>564</v>
      </c>
      <c r="I3086" s="2" t="s">
        <v>572</v>
      </c>
      <c r="J3086" s="2" t="s">
        <v>507</v>
      </c>
      <c r="K3086" s="2" t="s">
        <v>327</v>
      </c>
      <c r="L3086" s="2" t="s">
        <v>609</v>
      </c>
      <c r="M3086" s="2" t="s">
        <v>661</v>
      </c>
    </row>
    <row r="3087" spans="2:13">
      <c r="B3087" t="s">
        <v>44</v>
      </c>
      <c r="C3087">
        <v>17</v>
      </c>
      <c r="D3087" s="2" t="s">
        <v>222</v>
      </c>
      <c r="E3087" s="2" t="s">
        <v>369</v>
      </c>
      <c r="F3087" s="2" t="s">
        <v>379</v>
      </c>
      <c r="G3087" s="2" t="s">
        <v>415</v>
      </c>
      <c r="H3087" s="2" t="s">
        <v>564</v>
      </c>
      <c r="I3087" s="2" t="s">
        <v>330</v>
      </c>
      <c r="J3087" s="2" t="s">
        <v>509</v>
      </c>
      <c r="K3087" s="2" t="s">
        <v>327</v>
      </c>
      <c r="L3087" s="2" t="s">
        <v>330</v>
      </c>
      <c r="M3087" s="2" t="s">
        <v>310</v>
      </c>
    </row>
    <row r="3088" spans="2:13">
      <c r="B3088" t="s">
        <v>45</v>
      </c>
      <c r="C3088">
        <v>17</v>
      </c>
      <c r="D3088" s="2" t="s">
        <v>223</v>
      </c>
      <c r="E3088" s="2" t="s">
        <v>369</v>
      </c>
      <c r="F3088" s="2" t="s">
        <v>343</v>
      </c>
      <c r="G3088" s="2" t="s">
        <v>397</v>
      </c>
      <c r="H3088" s="2" t="s">
        <v>349</v>
      </c>
      <c r="I3088" s="2" t="s">
        <v>573</v>
      </c>
      <c r="J3088" s="2" t="s">
        <v>292</v>
      </c>
      <c r="K3088" s="2" t="s">
        <v>327</v>
      </c>
      <c r="L3088" s="2" t="s">
        <v>610</v>
      </c>
      <c r="M3088" s="2" t="s">
        <v>663</v>
      </c>
    </row>
    <row r="3089" spans="2:13">
      <c r="B3089" t="s">
        <v>46</v>
      </c>
      <c r="C3089">
        <v>17</v>
      </c>
      <c r="D3089" s="2" t="s">
        <v>224</v>
      </c>
      <c r="E3089" s="2" t="s">
        <v>364</v>
      </c>
      <c r="F3089" s="2" t="s">
        <v>336</v>
      </c>
      <c r="G3089" s="2" t="s">
        <v>414</v>
      </c>
      <c r="H3089" s="2" t="s">
        <v>565</v>
      </c>
      <c r="I3089" s="2" t="s">
        <v>415</v>
      </c>
      <c r="J3089" s="2" t="s">
        <v>510</v>
      </c>
      <c r="K3089" s="2" t="s">
        <v>327</v>
      </c>
      <c r="L3089" s="2" t="s">
        <v>483</v>
      </c>
      <c r="M3089" s="2" t="s">
        <v>664</v>
      </c>
    </row>
    <row r="3090" spans="2:13">
      <c r="B3090" t="s">
        <v>47</v>
      </c>
      <c r="C3090">
        <v>17</v>
      </c>
      <c r="D3090" s="2" t="s">
        <v>225</v>
      </c>
      <c r="E3090" s="2" t="s">
        <v>364</v>
      </c>
      <c r="F3090" s="2" t="s">
        <v>380</v>
      </c>
      <c r="G3090" s="2" t="s">
        <v>416</v>
      </c>
      <c r="H3090" s="2" t="s">
        <v>565</v>
      </c>
      <c r="I3090" s="2" t="s">
        <v>330</v>
      </c>
      <c r="J3090" s="2" t="s">
        <v>381</v>
      </c>
      <c r="K3090" s="2" t="s">
        <v>327</v>
      </c>
      <c r="L3090" s="2" t="s">
        <v>330</v>
      </c>
      <c r="M3090" s="2" t="s">
        <v>665</v>
      </c>
    </row>
    <row r="3091" spans="2:13">
      <c r="B3091" t="s">
        <v>48</v>
      </c>
      <c r="C3091">
        <v>17</v>
      </c>
      <c r="D3091" s="2" t="s">
        <v>326</v>
      </c>
      <c r="E3091" s="2" t="s">
        <v>330</v>
      </c>
      <c r="F3091" s="2" t="s">
        <v>380</v>
      </c>
      <c r="G3091" s="2" t="s">
        <v>417</v>
      </c>
      <c r="H3091" s="2" t="s">
        <v>566</v>
      </c>
      <c r="I3091" s="2" t="s">
        <v>579</v>
      </c>
      <c r="J3091" s="2" t="s">
        <v>365</v>
      </c>
      <c r="K3091" s="2" t="s">
        <v>372</v>
      </c>
      <c r="L3091" s="2" t="s">
        <v>618</v>
      </c>
      <c r="M3091" s="2" t="s">
        <v>666</v>
      </c>
    </row>
    <row r="3092" spans="2:13">
      <c r="B3092" t="s">
        <v>49</v>
      </c>
      <c r="C3092">
        <v>17</v>
      </c>
      <c r="D3092" s="2" t="s">
        <v>327</v>
      </c>
      <c r="E3092" s="2" t="s">
        <v>330</v>
      </c>
      <c r="F3092" s="2" t="s">
        <v>380</v>
      </c>
      <c r="G3092" s="2" t="s">
        <v>414</v>
      </c>
      <c r="H3092" s="2" t="s">
        <v>566</v>
      </c>
      <c r="I3092" s="2" t="s">
        <v>330</v>
      </c>
      <c r="J3092" s="2" t="s">
        <v>511</v>
      </c>
      <c r="K3092" s="2" t="s">
        <v>372</v>
      </c>
      <c r="L3092" s="2" t="s">
        <v>330</v>
      </c>
      <c r="M3092" s="2" t="s">
        <v>667</v>
      </c>
    </row>
    <row r="3093" spans="2:13">
      <c r="B3093" t="s">
        <v>50</v>
      </c>
      <c r="C3093">
        <v>17</v>
      </c>
      <c r="D3093" s="2" t="s">
        <v>328</v>
      </c>
      <c r="E3093" s="2" t="s">
        <v>330</v>
      </c>
      <c r="F3093" s="2" t="s">
        <v>380</v>
      </c>
      <c r="G3093" s="2" t="s">
        <v>397</v>
      </c>
      <c r="H3093" s="2" t="s">
        <v>566</v>
      </c>
      <c r="I3093" s="2" t="s">
        <v>580</v>
      </c>
      <c r="J3093" s="2" t="s">
        <v>489</v>
      </c>
      <c r="K3093" s="2" t="s">
        <v>372</v>
      </c>
      <c r="L3093" s="2" t="s">
        <v>580</v>
      </c>
      <c r="M3093" s="2" t="s">
        <v>668</v>
      </c>
    </row>
    <row r="3094" spans="2:13">
      <c r="B3094" t="s">
        <v>51</v>
      </c>
      <c r="C3094">
        <v>17</v>
      </c>
      <c r="D3094" s="2" t="s">
        <v>329</v>
      </c>
      <c r="E3094" s="2" t="s">
        <v>330</v>
      </c>
      <c r="F3094" s="2" t="s">
        <v>380</v>
      </c>
      <c r="G3094" s="2" t="s">
        <v>418</v>
      </c>
      <c r="H3094" s="2" t="s">
        <v>567</v>
      </c>
      <c r="I3094" s="2" t="s">
        <v>581</v>
      </c>
      <c r="J3094" s="2" t="s">
        <v>512</v>
      </c>
      <c r="K3094" s="2" t="s">
        <v>372</v>
      </c>
      <c r="L3094" s="2" t="s">
        <v>619</v>
      </c>
      <c r="M3094" s="2" t="s">
        <v>669</v>
      </c>
    </row>
    <row r="3095" spans="2:13">
      <c r="B3095" t="s">
        <v>52</v>
      </c>
      <c r="C3095">
        <v>17</v>
      </c>
      <c r="D3095" s="2" t="s">
        <v>226</v>
      </c>
      <c r="E3095" s="2" t="s">
        <v>330</v>
      </c>
      <c r="F3095" s="2" t="s">
        <v>380</v>
      </c>
      <c r="G3095" s="2" t="s">
        <v>414</v>
      </c>
      <c r="H3095" s="2" t="s">
        <v>568</v>
      </c>
      <c r="I3095" s="2" t="s">
        <v>582</v>
      </c>
      <c r="J3095" s="2" t="s">
        <v>513</v>
      </c>
      <c r="K3095" s="2" t="s">
        <v>372</v>
      </c>
      <c r="L3095" s="2" t="s">
        <v>620</v>
      </c>
      <c r="M3095" s="2" t="s">
        <v>670</v>
      </c>
    </row>
    <row r="3096" spans="2:13">
      <c r="B3096" t="s">
        <v>53</v>
      </c>
      <c r="C3096">
        <v>17</v>
      </c>
      <c r="D3096" s="2" t="s">
        <v>227</v>
      </c>
      <c r="E3096" s="2" t="s">
        <v>330</v>
      </c>
      <c r="F3096" s="2" t="s">
        <v>380</v>
      </c>
      <c r="G3096" s="2" t="s">
        <v>418</v>
      </c>
      <c r="H3096" s="2" t="s">
        <v>334</v>
      </c>
      <c r="I3096" s="2" t="s">
        <v>578</v>
      </c>
      <c r="J3096" s="2" t="s">
        <v>426</v>
      </c>
      <c r="K3096" s="2" t="s">
        <v>372</v>
      </c>
      <c r="L3096" s="2" t="s">
        <v>621</v>
      </c>
      <c r="M3096" s="2" t="s">
        <v>671</v>
      </c>
    </row>
    <row r="3097" spans="2:13">
      <c r="B3097" t="s">
        <v>54</v>
      </c>
      <c r="C3097">
        <v>17</v>
      </c>
      <c r="D3097" s="2" t="s">
        <v>228</v>
      </c>
      <c r="E3097" s="2" t="s">
        <v>330</v>
      </c>
      <c r="F3097" s="2" t="s">
        <v>380</v>
      </c>
      <c r="G3097" s="2" t="s">
        <v>419</v>
      </c>
      <c r="H3097" s="2" t="s">
        <v>334</v>
      </c>
      <c r="I3097" s="2" t="s">
        <v>583</v>
      </c>
      <c r="J3097" s="2" t="s">
        <v>443</v>
      </c>
      <c r="K3097" s="2" t="s">
        <v>379</v>
      </c>
      <c r="L3097" s="2" t="s">
        <v>583</v>
      </c>
      <c r="M3097" s="2" t="s">
        <v>672</v>
      </c>
    </row>
    <row r="3098" spans="2:13">
      <c r="B3098" t="s">
        <v>55</v>
      </c>
      <c r="C3098">
        <v>17</v>
      </c>
      <c r="D3098" s="2" t="s">
        <v>229</v>
      </c>
      <c r="E3098" s="2" t="s">
        <v>330</v>
      </c>
      <c r="F3098" s="2" t="s">
        <v>380</v>
      </c>
      <c r="G3098" s="2" t="s">
        <v>420</v>
      </c>
      <c r="H3098" s="2" t="s">
        <v>337</v>
      </c>
      <c r="I3098" s="2" t="s">
        <v>581</v>
      </c>
      <c r="J3098" s="2" t="s">
        <v>443</v>
      </c>
      <c r="K3098" s="2" t="s">
        <v>379</v>
      </c>
      <c r="L3098" s="2" t="s">
        <v>619</v>
      </c>
      <c r="M3098" s="2" t="s">
        <v>657</v>
      </c>
    </row>
    <row r="3099" spans="2:13">
      <c r="B3099" t="s">
        <v>56</v>
      </c>
      <c r="C3099">
        <v>17</v>
      </c>
      <c r="D3099" s="2" t="s">
        <v>230</v>
      </c>
      <c r="E3099" s="2" t="s">
        <v>330</v>
      </c>
      <c r="F3099" s="2" t="s">
        <v>380</v>
      </c>
      <c r="G3099" s="2" t="s">
        <v>421</v>
      </c>
      <c r="H3099" s="2" t="s">
        <v>569</v>
      </c>
      <c r="I3099" s="2" t="s">
        <v>584</v>
      </c>
      <c r="J3099" s="2" t="s">
        <v>512</v>
      </c>
      <c r="K3099" s="2" t="s">
        <v>379</v>
      </c>
      <c r="L3099" s="2" t="s">
        <v>622</v>
      </c>
      <c r="M3099" s="2" t="s">
        <v>673</v>
      </c>
    </row>
    <row r="3100" spans="2:13">
      <c r="B3100" t="s">
        <v>57</v>
      </c>
      <c r="C3100">
        <v>17</v>
      </c>
      <c r="D3100" s="2" t="s">
        <v>231</v>
      </c>
      <c r="E3100" s="2" t="s">
        <v>330</v>
      </c>
      <c r="F3100" s="2" t="s">
        <v>380</v>
      </c>
      <c r="G3100" s="2" t="s">
        <v>422</v>
      </c>
      <c r="H3100" s="2" t="s">
        <v>327</v>
      </c>
      <c r="I3100" s="2" t="s">
        <v>365</v>
      </c>
      <c r="J3100" s="2" t="s">
        <v>514</v>
      </c>
      <c r="K3100" s="2" t="s">
        <v>379</v>
      </c>
      <c r="L3100" s="2" t="s">
        <v>364</v>
      </c>
      <c r="M3100" s="2" t="s">
        <v>236</v>
      </c>
    </row>
    <row r="3101" spans="2:13">
      <c r="B3101" t="s">
        <v>58</v>
      </c>
      <c r="C3101">
        <v>17</v>
      </c>
      <c r="D3101" s="2" t="s">
        <v>232</v>
      </c>
      <c r="E3101" s="2" t="s">
        <v>330</v>
      </c>
      <c r="F3101" s="2" t="s">
        <v>381</v>
      </c>
      <c r="G3101" s="2" t="s">
        <v>423</v>
      </c>
      <c r="H3101" s="2" t="s">
        <v>570</v>
      </c>
      <c r="I3101" s="2" t="s">
        <v>585</v>
      </c>
      <c r="J3101" s="2" t="s">
        <v>515</v>
      </c>
      <c r="K3101" s="2" t="s">
        <v>379</v>
      </c>
      <c r="L3101" s="2" t="s">
        <v>623</v>
      </c>
      <c r="M3101" s="2" t="s">
        <v>674</v>
      </c>
    </row>
    <row r="3102" spans="2:13">
      <c r="B3102" t="s">
        <v>59</v>
      </c>
      <c r="C3102">
        <v>17</v>
      </c>
      <c r="D3102" s="2" t="s">
        <v>330</v>
      </c>
      <c r="E3102" s="2" t="s">
        <v>364</v>
      </c>
      <c r="F3102" s="2" t="s">
        <v>381</v>
      </c>
      <c r="G3102" s="2" t="s">
        <v>411</v>
      </c>
      <c r="H3102" s="2" t="s">
        <v>570</v>
      </c>
      <c r="I3102" s="2" t="s">
        <v>330</v>
      </c>
      <c r="J3102" s="2" t="s">
        <v>415</v>
      </c>
      <c r="K3102" s="2" t="s">
        <v>379</v>
      </c>
      <c r="L3102" s="2" t="s">
        <v>330</v>
      </c>
      <c r="M3102" s="2" t="s">
        <v>674</v>
      </c>
    </row>
    <row r="3103" spans="2:13">
      <c r="B3103" t="s">
        <v>60</v>
      </c>
      <c r="C3103">
        <v>17</v>
      </c>
      <c r="D3103" s="2" t="s">
        <v>331</v>
      </c>
      <c r="E3103" s="2" t="s">
        <v>364</v>
      </c>
      <c r="F3103" s="2" t="s">
        <v>381</v>
      </c>
      <c r="G3103" s="2" t="s">
        <v>424</v>
      </c>
      <c r="H3103" s="2" t="s">
        <v>376</v>
      </c>
      <c r="I3103" s="2" t="s">
        <v>586</v>
      </c>
      <c r="J3103" s="2" t="s">
        <v>516</v>
      </c>
      <c r="K3103" s="2" t="s">
        <v>379</v>
      </c>
      <c r="L3103" s="2" t="s">
        <v>580</v>
      </c>
      <c r="M3103" s="2" t="s">
        <v>343</v>
      </c>
    </row>
    <row r="3104" spans="2:13">
      <c r="B3104" t="s">
        <v>61</v>
      </c>
      <c r="C3104">
        <v>17</v>
      </c>
      <c r="D3104" s="2" t="s">
        <v>233</v>
      </c>
      <c r="E3104" s="2" t="s">
        <v>330</v>
      </c>
      <c r="F3104" s="2" t="s">
        <v>381</v>
      </c>
      <c r="G3104" s="2" t="s">
        <v>425</v>
      </c>
      <c r="H3104" s="2" t="s">
        <v>571</v>
      </c>
      <c r="I3104" s="2" t="s">
        <v>587</v>
      </c>
      <c r="J3104" s="2" t="s">
        <v>517</v>
      </c>
      <c r="K3104" s="2" t="s">
        <v>379</v>
      </c>
      <c r="L3104" s="2" t="s">
        <v>624</v>
      </c>
      <c r="M3104" s="2" t="s">
        <v>675</v>
      </c>
    </row>
    <row r="3105" spans="2:13">
      <c r="B3105" t="s">
        <v>62</v>
      </c>
      <c r="C3105">
        <v>17</v>
      </c>
      <c r="D3105" s="2" t="s">
        <v>234</v>
      </c>
      <c r="E3105" s="2" t="s">
        <v>368</v>
      </c>
      <c r="F3105" s="2" t="s">
        <v>381</v>
      </c>
      <c r="G3105" s="2" t="s">
        <v>426</v>
      </c>
      <c r="H3105" s="2" t="s">
        <v>345</v>
      </c>
      <c r="I3105" s="2" t="s">
        <v>588</v>
      </c>
      <c r="J3105" s="2" t="s">
        <v>427</v>
      </c>
      <c r="K3105" s="2" t="s">
        <v>379</v>
      </c>
      <c r="L3105" s="2" t="s">
        <v>625</v>
      </c>
      <c r="M3105" s="2" t="s">
        <v>676</v>
      </c>
    </row>
    <row r="3106" spans="2:13">
      <c r="B3106" t="s">
        <v>63</v>
      </c>
      <c r="C3106">
        <v>17</v>
      </c>
      <c r="D3106" s="2" t="s">
        <v>235</v>
      </c>
      <c r="E3106" s="2" t="s">
        <v>368</v>
      </c>
      <c r="F3106" s="2" t="s">
        <v>381</v>
      </c>
      <c r="G3106" s="2" t="s">
        <v>417</v>
      </c>
      <c r="H3106" s="2" t="s">
        <v>375</v>
      </c>
      <c r="I3106" s="2" t="s">
        <v>587</v>
      </c>
      <c r="J3106" s="2" t="s">
        <v>263</v>
      </c>
      <c r="K3106" s="2" t="s">
        <v>379</v>
      </c>
      <c r="L3106" s="2" t="s">
        <v>624</v>
      </c>
      <c r="M3106" s="2" t="s">
        <v>359</v>
      </c>
    </row>
    <row r="3107" spans="2:13">
      <c r="B3107" t="s">
        <v>64</v>
      </c>
      <c r="C3107">
        <v>17</v>
      </c>
      <c r="D3107" s="2" t="s">
        <v>236</v>
      </c>
      <c r="E3107" s="2" t="s">
        <v>330</v>
      </c>
      <c r="F3107" s="2" t="s">
        <v>381</v>
      </c>
      <c r="G3107" s="2" t="s">
        <v>425</v>
      </c>
      <c r="H3107" s="2" t="s">
        <v>371</v>
      </c>
      <c r="I3107" s="2" t="s">
        <v>366</v>
      </c>
      <c r="J3107" s="2" t="s">
        <v>263</v>
      </c>
      <c r="K3107" s="2" t="s">
        <v>379</v>
      </c>
      <c r="L3107" s="2" t="s">
        <v>368</v>
      </c>
      <c r="M3107" s="2" t="s">
        <v>655</v>
      </c>
    </row>
    <row r="3108" spans="2:13">
      <c r="B3108" t="s">
        <v>65</v>
      </c>
      <c r="C3108">
        <v>17</v>
      </c>
      <c r="D3108" s="2" t="s">
        <v>237</v>
      </c>
      <c r="E3108" s="2" t="s">
        <v>364</v>
      </c>
      <c r="F3108" s="2" t="s">
        <v>382</v>
      </c>
      <c r="G3108" s="2" t="s">
        <v>426</v>
      </c>
      <c r="H3108" s="2" t="s">
        <v>374</v>
      </c>
      <c r="I3108" s="2" t="s">
        <v>366</v>
      </c>
      <c r="J3108" s="2" t="s">
        <v>427</v>
      </c>
      <c r="K3108" s="2" t="s">
        <v>379</v>
      </c>
      <c r="L3108" s="2" t="s">
        <v>368</v>
      </c>
      <c r="M3108" s="2" t="s">
        <v>677</v>
      </c>
    </row>
    <row r="3109" spans="2:13">
      <c r="B3109" t="s">
        <v>66</v>
      </c>
      <c r="C3109">
        <v>17</v>
      </c>
      <c r="D3109" s="2" t="s">
        <v>330</v>
      </c>
      <c r="E3109" s="2" t="s">
        <v>364</v>
      </c>
      <c r="F3109" s="2" t="s">
        <v>382</v>
      </c>
      <c r="G3109" s="2" t="s">
        <v>330</v>
      </c>
      <c r="H3109" s="2" t="s">
        <v>374</v>
      </c>
      <c r="I3109" s="2" t="s">
        <v>330</v>
      </c>
      <c r="J3109" s="2" t="s">
        <v>330</v>
      </c>
      <c r="K3109" s="2" t="s">
        <v>379</v>
      </c>
      <c r="L3109" s="2" t="s">
        <v>330</v>
      </c>
      <c r="M3109" s="2" t="s">
        <v>677</v>
      </c>
    </row>
    <row r="3110" spans="2:13">
      <c r="B3110" t="s">
        <v>67</v>
      </c>
      <c r="C3110">
        <v>17</v>
      </c>
      <c r="D3110" s="2" t="s">
        <v>238</v>
      </c>
      <c r="E3110" s="2" t="s">
        <v>330</v>
      </c>
      <c r="F3110" s="2" t="s">
        <v>382</v>
      </c>
      <c r="G3110" s="2" t="s">
        <v>427</v>
      </c>
      <c r="H3110" s="2" t="s">
        <v>374</v>
      </c>
      <c r="I3110" s="2" t="s">
        <v>589</v>
      </c>
      <c r="J3110" s="2" t="s">
        <v>518</v>
      </c>
      <c r="K3110" s="2" t="s">
        <v>379</v>
      </c>
      <c r="L3110" s="2" t="s">
        <v>589</v>
      </c>
      <c r="M3110" s="2" t="s">
        <v>678</v>
      </c>
    </row>
    <row r="3111" spans="2:13">
      <c r="B3111" t="s">
        <v>68</v>
      </c>
      <c r="C3111">
        <v>17</v>
      </c>
      <c r="D3111" s="2" t="s">
        <v>239</v>
      </c>
      <c r="E3111" s="2" t="s">
        <v>330</v>
      </c>
      <c r="F3111" s="2" t="s">
        <v>382</v>
      </c>
      <c r="G3111" s="2" t="s">
        <v>417</v>
      </c>
      <c r="H3111" s="2" t="s">
        <v>374</v>
      </c>
      <c r="I3111" s="2" t="s">
        <v>330</v>
      </c>
      <c r="J3111" s="2" t="s">
        <v>519</v>
      </c>
      <c r="K3111" s="2" t="s">
        <v>379</v>
      </c>
      <c r="L3111" s="2" t="s">
        <v>330</v>
      </c>
      <c r="M3111" s="2" t="s">
        <v>679</v>
      </c>
    </row>
    <row r="3112" spans="2:13">
      <c r="B3112" t="s">
        <v>69</v>
      </c>
      <c r="C3112">
        <v>17</v>
      </c>
      <c r="D3112" s="2" t="s">
        <v>240</v>
      </c>
      <c r="E3112" s="2" t="s">
        <v>330</v>
      </c>
      <c r="F3112" s="2" t="s">
        <v>382</v>
      </c>
      <c r="G3112" s="2" t="s">
        <v>428</v>
      </c>
      <c r="H3112" s="2" t="s">
        <v>374</v>
      </c>
      <c r="I3112" s="2" t="s">
        <v>330</v>
      </c>
      <c r="J3112" s="2" t="s">
        <v>520</v>
      </c>
      <c r="K3112" s="2" t="s">
        <v>379</v>
      </c>
      <c r="L3112" s="2" t="s">
        <v>330</v>
      </c>
      <c r="M3112" s="2" t="s">
        <v>680</v>
      </c>
    </row>
    <row r="3113" spans="2:13">
      <c r="B3113" t="s">
        <v>70</v>
      </c>
      <c r="C3113">
        <v>17</v>
      </c>
      <c r="D3113" s="2" t="s">
        <v>241</v>
      </c>
      <c r="E3113" s="2" t="s">
        <v>330</v>
      </c>
      <c r="F3113" s="2" t="s">
        <v>382</v>
      </c>
      <c r="G3113" s="2" t="s">
        <v>429</v>
      </c>
      <c r="H3113" s="2" t="s">
        <v>374</v>
      </c>
      <c r="I3113" s="2" t="s">
        <v>330</v>
      </c>
      <c r="J3113" s="2" t="s">
        <v>521</v>
      </c>
      <c r="K3113" s="2" t="s">
        <v>379</v>
      </c>
      <c r="L3113" s="2" t="s">
        <v>330</v>
      </c>
      <c r="M3113" s="2" t="s">
        <v>681</v>
      </c>
    </row>
    <row r="3114" spans="2:13">
      <c r="B3114" t="s">
        <v>71</v>
      </c>
      <c r="C3114">
        <v>17</v>
      </c>
      <c r="D3114" s="2" t="s">
        <v>241</v>
      </c>
      <c r="E3114" s="2" t="s">
        <v>330</v>
      </c>
      <c r="F3114" s="2" t="s">
        <v>382</v>
      </c>
      <c r="G3114" s="2" t="s">
        <v>414</v>
      </c>
      <c r="H3114" s="2" t="s">
        <v>374</v>
      </c>
      <c r="I3114" s="2" t="s">
        <v>330</v>
      </c>
      <c r="J3114" s="2" t="s">
        <v>464</v>
      </c>
      <c r="K3114" s="2" t="s">
        <v>379</v>
      </c>
      <c r="L3114" s="2" t="s">
        <v>330</v>
      </c>
      <c r="M3114" s="2" t="s">
        <v>681</v>
      </c>
    </row>
    <row r="3115" spans="2:13">
      <c r="B3115" t="s">
        <v>72</v>
      </c>
      <c r="C3115">
        <v>17</v>
      </c>
      <c r="D3115" s="2" t="s">
        <v>242</v>
      </c>
      <c r="E3115" s="2" t="s">
        <v>330</v>
      </c>
      <c r="F3115" s="2" t="s">
        <v>382</v>
      </c>
      <c r="G3115" s="2" t="s">
        <v>430</v>
      </c>
      <c r="H3115" s="2" t="s">
        <v>374</v>
      </c>
      <c r="I3115" s="2" t="s">
        <v>330</v>
      </c>
      <c r="J3115" s="2" t="s">
        <v>472</v>
      </c>
      <c r="K3115" s="2" t="s">
        <v>343</v>
      </c>
      <c r="L3115" s="2" t="s">
        <v>330</v>
      </c>
      <c r="M3115" s="2" t="s">
        <v>682</v>
      </c>
    </row>
    <row r="3116" spans="2:13">
      <c r="B3116" t="s">
        <v>73</v>
      </c>
      <c r="C3116">
        <v>17</v>
      </c>
      <c r="D3116" s="2" t="s">
        <v>332</v>
      </c>
      <c r="E3116" s="2" t="s">
        <v>330</v>
      </c>
      <c r="F3116" s="2" t="s">
        <v>382</v>
      </c>
      <c r="G3116" s="2" t="s">
        <v>431</v>
      </c>
      <c r="H3116" s="2" t="s">
        <v>374</v>
      </c>
      <c r="I3116" s="2" t="s">
        <v>330</v>
      </c>
      <c r="J3116" s="2" t="s">
        <v>330</v>
      </c>
      <c r="K3116" s="2" t="s">
        <v>343</v>
      </c>
      <c r="L3116" s="2" t="s">
        <v>330</v>
      </c>
      <c r="M3116" s="2" t="s">
        <v>683</v>
      </c>
    </row>
    <row r="3117" spans="2:13">
      <c r="B3117" t="s">
        <v>74</v>
      </c>
      <c r="C3117">
        <v>17</v>
      </c>
      <c r="D3117" s="2" t="s">
        <v>333</v>
      </c>
      <c r="E3117" s="2" t="s">
        <v>330</v>
      </c>
      <c r="F3117" s="2" t="s">
        <v>382</v>
      </c>
      <c r="G3117" s="2" t="s">
        <v>432</v>
      </c>
      <c r="H3117" s="2" t="s">
        <v>374</v>
      </c>
      <c r="I3117" s="2" t="s">
        <v>330</v>
      </c>
      <c r="J3117" s="2" t="s">
        <v>464</v>
      </c>
      <c r="K3117" s="2" t="s">
        <v>343</v>
      </c>
      <c r="L3117" s="2" t="s">
        <v>330</v>
      </c>
      <c r="M3117" s="2" t="s">
        <v>684</v>
      </c>
    </row>
    <row r="3118" spans="2:13">
      <c r="B3118" t="s">
        <v>75</v>
      </c>
      <c r="C3118">
        <v>17</v>
      </c>
      <c r="D3118" s="2" t="s">
        <v>334</v>
      </c>
      <c r="E3118" s="2" t="s">
        <v>330</v>
      </c>
      <c r="F3118" s="2" t="s">
        <v>382</v>
      </c>
      <c r="G3118" s="2" t="s">
        <v>433</v>
      </c>
      <c r="H3118" s="2" t="s">
        <v>374</v>
      </c>
      <c r="I3118" s="2" t="s">
        <v>330</v>
      </c>
      <c r="J3118" s="2" t="s">
        <v>522</v>
      </c>
      <c r="K3118" s="2" t="s">
        <v>343</v>
      </c>
      <c r="L3118" s="2" t="s">
        <v>330</v>
      </c>
      <c r="M3118" s="2" t="s">
        <v>557</v>
      </c>
    </row>
    <row r="3119" spans="2:13">
      <c r="B3119" t="s">
        <v>76</v>
      </c>
      <c r="C3119">
        <v>17</v>
      </c>
      <c r="D3119" s="2" t="s">
        <v>197</v>
      </c>
      <c r="E3119" s="2" t="s">
        <v>330</v>
      </c>
      <c r="F3119" s="2" t="s">
        <v>382</v>
      </c>
      <c r="G3119" s="2" t="s">
        <v>434</v>
      </c>
      <c r="H3119" s="2" t="s">
        <v>374</v>
      </c>
      <c r="I3119" s="2" t="s">
        <v>330</v>
      </c>
      <c r="J3119" s="2" t="s">
        <v>523</v>
      </c>
      <c r="K3119" s="2" t="s">
        <v>343</v>
      </c>
      <c r="L3119" s="2" t="s">
        <v>330</v>
      </c>
      <c r="M3119" s="2" t="s">
        <v>326</v>
      </c>
    </row>
    <row r="3120" spans="2:13">
      <c r="B3120" t="s">
        <v>77</v>
      </c>
      <c r="C3120">
        <v>17</v>
      </c>
      <c r="D3120" s="2" t="s">
        <v>335</v>
      </c>
      <c r="E3120" s="2" t="s">
        <v>330</v>
      </c>
      <c r="F3120" s="2" t="s">
        <v>381</v>
      </c>
      <c r="G3120" s="2" t="s">
        <v>435</v>
      </c>
      <c r="H3120" s="2" t="s">
        <v>375</v>
      </c>
      <c r="I3120" s="2" t="s">
        <v>582</v>
      </c>
      <c r="J3120" s="2" t="s">
        <v>491</v>
      </c>
      <c r="K3120" s="2" t="s">
        <v>343</v>
      </c>
      <c r="L3120" s="2" t="s">
        <v>626</v>
      </c>
      <c r="M3120" s="2" t="s">
        <v>562</v>
      </c>
    </row>
    <row r="3121" spans="2:13">
      <c r="B3121" t="s">
        <v>78</v>
      </c>
      <c r="C3121">
        <v>17</v>
      </c>
      <c r="D3121" s="2" t="s">
        <v>226</v>
      </c>
      <c r="E3121" s="2" t="s">
        <v>330</v>
      </c>
      <c r="F3121" s="2" t="s">
        <v>381</v>
      </c>
      <c r="G3121" s="2" t="s">
        <v>434</v>
      </c>
      <c r="H3121" s="2" t="s">
        <v>345</v>
      </c>
      <c r="I3121" s="2" t="s">
        <v>586</v>
      </c>
      <c r="J3121" s="2" t="s">
        <v>524</v>
      </c>
      <c r="K3121" s="2" t="s">
        <v>343</v>
      </c>
      <c r="L3121" s="2" t="s">
        <v>597</v>
      </c>
      <c r="M3121" s="2" t="s">
        <v>685</v>
      </c>
    </row>
    <row r="3122" spans="2:13">
      <c r="B3122" t="s">
        <v>79</v>
      </c>
      <c r="C3122">
        <v>17</v>
      </c>
      <c r="D3122" s="2" t="s">
        <v>243</v>
      </c>
      <c r="E3122" s="2" t="s">
        <v>330</v>
      </c>
      <c r="F3122" s="2" t="s">
        <v>383</v>
      </c>
      <c r="G3122" s="2" t="s">
        <v>436</v>
      </c>
      <c r="H3122" s="2" t="s">
        <v>376</v>
      </c>
      <c r="I3122" s="2" t="s">
        <v>586</v>
      </c>
      <c r="J3122" s="2" t="s">
        <v>418</v>
      </c>
      <c r="K3122" s="2" t="s">
        <v>343</v>
      </c>
      <c r="L3122" s="2" t="s">
        <v>627</v>
      </c>
      <c r="M3122" s="2" t="s">
        <v>686</v>
      </c>
    </row>
    <row r="3123" spans="2:13">
      <c r="B3123" t="s">
        <v>80</v>
      </c>
      <c r="C3123">
        <v>17</v>
      </c>
      <c r="D3123" s="2" t="s">
        <v>244</v>
      </c>
      <c r="E3123" s="2" t="s">
        <v>330</v>
      </c>
      <c r="F3123" s="2" t="s">
        <v>380</v>
      </c>
      <c r="G3123" s="2" t="s">
        <v>391</v>
      </c>
      <c r="H3123" s="2" t="s">
        <v>376</v>
      </c>
      <c r="I3123" s="2" t="s">
        <v>330</v>
      </c>
      <c r="J3123" s="2" t="s">
        <v>468</v>
      </c>
      <c r="K3123" s="2" t="s">
        <v>343</v>
      </c>
      <c r="L3123" s="2" t="s">
        <v>330</v>
      </c>
      <c r="M3123" s="2" t="s">
        <v>687</v>
      </c>
    </row>
    <row r="3124" spans="2:13">
      <c r="B3124" t="s">
        <v>81</v>
      </c>
      <c r="C3124">
        <v>17</v>
      </c>
      <c r="D3124" s="2" t="s">
        <v>245</v>
      </c>
      <c r="E3124" s="2" t="s">
        <v>330</v>
      </c>
      <c r="F3124" s="2" t="s">
        <v>380</v>
      </c>
      <c r="G3124" s="2" t="s">
        <v>395</v>
      </c>
      <c r="H3124" s="2" t="s">
        <v>376</v>
      </c>
      <c r="I3124" s="2" t="s">
        <v>330</v>
      </c>
      <c r="J3124" s="2" t="s">
        <v>525</v>
      </c>
      <c r="K3124" s="2" t="s">
        <v>343</v>
      </c>
      <c r="L3124" s="2" t="s">
        <v>330</v>
      </c>
      <c r="M3124" s="2" t="s">
        <v>688</v>
      </c>
    </row>
    <row r="3125" spans="2:13">
      <c r="B3125" t="s">
        <v>82</v>
      </c>
      <c r="C3125">
        <v>17</v>
      </c>
      <c r="D3125" s="2" t="s">
        <v>246</v>
      </c>
      <c r="E3125" s="2" t="s">
        <v>330</v>
      </c>
      <c r="F3125" s="2" t="s">
        <v>336</v>
      </c>
      <c r="G3125" s="2" t="s">
        <v>395</v>
      </c>
      <c r="H3125" s="2" t="s">
        <v>376</v>
      </c>
      <c r="I3125" s="2" t="s">
        <v>330</v>
      </c>
      <c r="J3125" s="2" t="s">
        <v>422</v>
      </c>
      <c r="K3125" s="2" t="s">
        <v>343</v>
      </c>
      <c r="L3125" s="2" t="s">
        <v>330</v>
      </c>
      <c r="M3125" s="2" t="s">
        <v>689</v>
      </c>
    </row>
    <row r="3126" spans="2:13">
      <c r="B3126" t="s">
        <v>83</v>
      </c>
      <c r="C3126">
        <v>17</v>
      </c>
      <c r="D3126" s="2" t="s">
        <v>246</v>
      </c>
      <c r="E3126" s="2" t="s">
        <v>330</v>
      </c>
      <c r="F3126" s="2" t="s">
        <v>384</v>
      </c>
      <c r="G3126" s="2" t="s">
        <v>330</v>
      </c>
      <c r="H3126" s="2" t="s">
        <v>376</v>
      </c>
      <c r="I3126" s="2" t="s">
        <v>330</v>
      </c>
      <c r="J3126" s="2" t="s">
        <v>509</v>
      </c>
      <c r="K3126" s="2" t="s">
        <v>343</v>
      </c>
      <c r="L3126" s="2" t="s">
        <v>330</v>
      </c>
      <c r="M3126" s="2" t="s">
        <v>689</v>
      </c>
    </row>
    <row r="3127" spans="2:13">
      <c r="B3127" t="s">
        <v>84</v>
      </c>
      <c r="C3127">
        <v>17</v>
      </c>
      <c r="D3127" s="2" t="s">
        <v>247</v>
      </c>
      <c r="E3127" s="2" t="s">
        <v>330</v>
      </c>
      <c r="F3127" s="2" t="s">
        <v>384</v>
      </c>
      <c r="G3127" s="2" t="s">
        <v>430</v>
      </c>
      <c r="H3127" s="2" t="s">
        <v>376</v>
      </c>
      <c r="I3127" s="2" t="s">
        <v>330</v>
      </c>
      <c r="J3127" s="2" t="s">
        <v>420</v>
      </c>
      <c r="K3127" s="2" t="s">
        <v>343</v>
      </c>
      <c r="L3127" s="2" t="s">
        <v>330</v>
      </c>
      <c r="M3127" s="2" t="s">
        <v>322</v>
      </c>
    </row>
    <row r="3128" spans="2:13">
      <c r="B3128" t="s">
        <v>85</v>
      </c>
      <c r="C3128">
        <v>17</v>
      </c>
      <c r="D3128" s="2" t="s">
        <v>232</v>
      </c>
      <c r="E3128" s="2" t="s">
        <v>330</v>
      </c>
      <c r="F3128" s="2" t="s">
        <v>343</v>
      </c>
      <c r="G3128" s="2" t="s">
        <v>417</v>
      </c>
      <c r="H3128" s="2" t="s">
        <v>376</v>
      </c>
      <c r="I3128" s="2" t="s">
        <v>330</v>
      </c>
      <c r="J3128" s="2" t="s">
        <v>526</v>
      </c>
      <c r="K3128" s="2" t="s">
        <v>343</v>
      </c>
      <c r="L3128" s="2" t="s">
        <v>330</v>
      </c>
      <c r="M3128" s="2" t="s">
        <v>690</v>
      </c>
    </row>
    <row r="3129" spans="2:13">
      <c r="B3129" t="s">
        <v>86</v>
      </c>
      <c r="C3129">
        <v>17</v>
      </c>
      <c r="D3129" s="2" t="s">
        <v>248</v>
      </c>
      <c r="E3129" s="2" t="s">
        <v>330</v>
      </c>
      <c r="F3129" s="2" t="s">
        <v>385</v>
      </c>
      <c r="G3129" s="2" t="s">
        <v>437</v>
      </c>
      <c r="H3129" s="2" t="s">
        <v>345</v>
      </c>
      <c r="I3129" s="2" t="s">
        <v>590</v>
      </c>
      <c r="J3129" s="2" t="s">
        <v>470</v>
      </c>
      <c r="K3129" s="2" t="s">
        <v>343</v>
      </c>
      <c r="L3129" s="2" t="s">
        <v>628</v>
      </c>
      <c r="M3129" s="2" t="s">
        <v>334</v>
      </c>
    </row>
    <row r="3130" spans="2:13">
      <c r="B3130" t="s">
        <v>87</v>
      </c>
      <c r="C3130">
        <v>17</v>
      </c>
      <c r="D3130" s="2" t="s">
        <v>336</v>
      </c>
      <c r="E3130" s="2" t="s">
        <v>330</v>
      </c>
      <c r="F3130" s="2" t="s">
        <v>385</v>
      </c>
      <c r="G3130" s="2" t="s">
        <v>438</v>
      </c>
      <c r="H3130" s="2" t="s">
        <v>371</v>
      </c>
      <c r="I3130" s="2" t="s">
        <v>330</v>
      </c>
      <c r="J3130" s="2" t="s">
        <v>527</v>
      </c>
      <c r="K3130" s="2" t="s">
        <v>343</v>
      </c>
      <c r="L3130" s="2" t="s">
        <v>230</v>
      </c>
      <c r="M3130" s="2" t="s">
        <v>328</v>
      </c>
    </row>
    <row r="3131" spans="2:13">
      <c r="B3131" t="s">
        <v>88</v>
      </c>
      <c r="C3131">
        <v>17</v>
      </c>
      <c r="D3131" s="2" t="s">
        <v>249</v>
      </c>
      <c r="E3131" s="2" t="s">
        <v>330</v>
      </c>
      <c r="F3131" s="2" t="s">
        <v>379</v>
      </c>
      <c r="G3131" s="2" t="s">
        <v>439</v>
      </c>
      <c r="H3131" s="2" t="s">
        <v>371</v>
      </c>
      <c r="I3131" s="2" t="s">
        <v>330</v>
      </c>
      <c r="J3131" s="2" t="s">
        <v>472</v>
      </c>
      <c r="K3131" s="2" t="s">
        <v>343</v>
      </c>
      <c r="L3131" s="2" t="s">
        <v>330</v>
      </c>
      <c r="M3131" s="2" t="s">
        <v>691</v>
      </c>
    </row>
    <row r="3132" spans="2:13">
      <c r="B3132" t="s">
        <v>89</v>
      </c>
      <c r="C3132">
        <v>17</v>
      </c>
      <c r="D3132" s="2" t="s">
        <v>250</v>
      </c>
      <c r="E3132" s="2" t="s">
        <v>330</v>
      </c>
      <c r="F3132" s="2" t="s">
        <v>379</v>
      </c>
      <c r="G3132" s="2" t="s">
        <v>440</v>
      </c>
      <c r="H3132" s="2" t="s">
        <v>372</v>
      </c>
      <c r="I3132" s="2" t="s">
        <v>330</v>
      </c>
      <c r="J3132" s="2" t="s">
        <v>528</v>
      </c>
      <c r="K3132" s="2" t="s">
        <v>343</v>
      </c>
      <c r="L3132" s="2" t="s">
        <v>230</v>
      </c>
      <c r="M3132" s="2" t="s">
        <v>678</v>
      </c>
    </row>
    <row r="3133" spans="2:13">
      <c r="B3133" t="s">
        <v>90</v>
      </c>
      <c r="C3133">
        <v>17</v>
      </c>
      <c r="D3133" s="2" t="s">
        <v>251</v>
      </c>
      <c r="E3133" s="2" t="s">
        <v>330</v>
      </c>
      <c r="F3133" s="2" t="s">
        <v>386</v>
      </c>
      <c r="G3133" s="2" t="s">
        <v>441</v>
      </c>
      <c r="H3133" s="2" t="s">
        <v>373</v>
      </c>
      <c r="I3133" s="2" t="s">
        <v>591</v>
      </c>
      <c r="J3133" s="2" t="s">
        <v>529</v>
      </c>
      <c r="K3133" s="2" t="s">
        <v>343</v>
      </c>
      <c r="L3133" s="2" t="s">
        <v>363</v>
      </c>
      <c r="M3133" s="2" t="s">
        <v>692</v>
      </c>
    </row>
    <row r="3134" spans="2:13">
      <c r="B3134" t="s">
        <v>91</v>
      </c>
      <c r="C3134">
        <v>17</v>
      </c>
      <c r="D3134" s="2" t="s">
        <v>252</v>
      </c>
      <c r="E3134" s="2" t="s">
        <v>330</v>
      </c>
      <c r="F3134" s="2" t="s">
        <v>378</v>
      </c>
      <c r="G3134" s="2" t="s">
        <v>426</v>
      </c>
      <c r="H3134" s="2" t="s">
        <v>339</v>
      </c>
      <c r="I3134" s="2" t="s">
        <v>591</v>
      </c>
      <c r="J3134" s="2" t="s">
        <v>530</v>
      </c>
      <c r="K3134" s="2" t="s">
        <v>343</v>
      </c>
      <c r="L3134" s="2" t="s">
        <v>363</v>
      </c>
      <c r="M3134" s="2" t="s">
        <v>693</v>
      </c>
    </row>
    <row r="3135" spans="2:13">
      <c r="B3135" t="s">
        <v>92</v>
      </c>
      <c r="C3135">
        <v>17</v>
      </c>
      <c r="D3135" s="2" t="s">
        <v>253</v>
      </c>
      <c r="E3135" s="2" t="s">
        <v>330</v>
      </c>
      <c r="F3135" s="2" t="s">
        <v>377</v>
      </c>
      <c r="G3135" s="2" t="s">
        <v>417</v>
      </c>
      <c r="H3135" s="2" t="s">
        <v>339</v>
      </c>
      <c r="I3135" s="2" t="s">
        <v>330</v>
      </c>
      <c r="J3135" s="2" t="s">
        <v>531</v>
      </c>
      <c r="K3135" s="2" t="s">
        <v>343</v>
      </c>
      <c r="L3135" s="2" t="s">
        <v>330</v>
      </c>
      <c r="M3135" s="2" t="s">
        <v>694</v>
      </c>
    </row>
    <row r="3136" spans="2:13">
      <c r="B3136" t="s">
        <v>93</v>
      </c>
      <c r="C3136">
        <v>17</v>
      </c>
      <c r="D3136" s="2" t="s">
        <v>254</v>
      </c>
      <c r="E3136" s="2" t="s">
        <v>330</v>
      </c>
      <c r="F3136" s="2" t="s">
        <v>377</v>
      </c>
      <c r="G3136" s="2" t="s">
        <v>330</v>
      </c>
      <c r="H3136" s="2" t="s">
        <v>339</v>
      </c>
      <c r="I3136" s="2" t="s">
        <v>330</v>
      </c>
      <c r="J3136" s="2" t="s">
        <v>532</v>
      </c>
      <c r="K3136" s="2" t="s">
        <v>343</v>
      </c>
      <c r="L3136" s="2" t="s">
        <v>330</v>
      </c>
      <c r="M3136" s="2" t="s">
        <v>695</v>
      </c>
    </row>
    <row r="3137" spans="2:13">
      <c r="B3137" t="s">
        <v>94</v>
      </c>
      <c r="C3137">
        <v>17</v>
      </c>
      <c r="D3137" s="2" t="s">
        <v>255</v>
      </c>
      <c r="E3137" s="2" t="s">
        <v>330</v>
      </c>
      <c r="F3137" s="2" t="s">
        <v>335</v>
      </c>
      <c r="G3137" s="2" t="s">
        <v>330</v>
      </c>
      <c r="H3137" s="2" t="s">
        <v>339</v>
      </c>
      <c r="I3137" s="2" t="s">
        <v>330</v>
      </c>
      <c r="J3137" s="2" t="s">
        <v>532</v>
      </c>
      <c r="K3137" s="2" t="s">
        <v>343</v>
      </c>
      <c r="L3137" s="2" t="s">
        <v>330</v>
      </c>
      <c r="M3137" s="2" t="s">
        <v>357</v>
      </c>
    </row>
    <row r="3138" spans="2:13">
      <c r="B3138" t="s">
        <v>95</v>
      </c>
      <c r="C3138">
        <v>17</v>
      </c>
      <c r="D3138" s="2" t="s">
        <v>255</v>
      </c>
      <c r="E3138" s="2" t="s">
        <v>366</v>
      </c>
      <c r="F3138" s="2" t="s">
        <v>387</v>
      </c>
      <c r="G3138" s="2" t="s">
        <v>442</v>
      </c>
      <c r="H3138" s="2" t="s">
        <v>339</v>
      </c>
      <c r="I3138" s="2" t="s">
        <v>330</v>
      </c>
      <c r="J3138" s="2" t="s">
        <v>491</v>
      </c>
      <c r="K3138" s="2" t="s">
        <v>343</v>
      </c>
      <c r="L3138" s="2" t="s">
        <v>330</v>
      </c>
      <c r="M3138" s="2" t="s">
        <v>357</v>
      </c>
    </row>
    <row r="3139" spans="2:13">
      <c r="B3139" t="s">
        <v>96</v>
      </c>
      <c r="C3139">
        <v>17</v>
      </c>
      <c r="D3139" s="2" t="s">
        <v>256</v>
      </c>
      <c r="E3139" s="2" t="s">
        <v>366</v>
      </c>
      <c r="F3139" s="2" t="s">
        <v>339</v>
      </c>
      <c r="G3139" s="2" t="s">
        <v>443</v>
      </c>
      <c r="H3139" s="2" t="s">
        <v>387</v>
      </c>
      <c r="I3139" s="2" t="s">
        <v>588</v>
      </c>
      <c r="J3139" s="2" t="s">
        <v>425</v>
      </c>
      <c r="K3139" s="2" t="s">
        <v>343</v>
      </c>
      <c r="L3139" s="2" t="s">
        <v>625</v>
      </c>
      <c r="M3139" s="2" t="s">
        <v>568</v>
      </c>
    </row>
    <row r="3140" spans="2:13">
      <c r="B3140" t="s">
        <v>97</v>
      </c>
      <c r="C3140">
        <v>17</v>
      </c>
      <c r="D3140" s="2" t="s">
        <v>257</v>
      </c>
      <c r="E3140" s="2" t="s">
        <v>330</v>
      </c>
      <c r="F3140" s="2" t="s">
        <v>339</v>
      </c>
      <c r="G3140" s="2" t="s">
        <v>444</v>
      </c>
      <c r="H3140" s="2" t="s">
        <v>335</v>
      </c>
      <c r="I3140" s="2" t="s">
        <v>591</v>
      </c>
      <c r="J3140" s="2" t="s">
        <v>533</v>
      </c>
      <c r="K3140" s="2" t="s">
        <v>343</v>
      </c>
      <c r="L3140" s="2" t="s">
        <v>363</v>
      </c>
      <c r="M3140" s="2" t="s">
        <v>322</v>
      </c>
    </row>
    <row r="3141" spans="2:13">
      <c r="B3141" t="s">
        <v>98</v>
      </c>
      <c r="C3141">
        <v>17</v>
      </c>
      <c r="D3141" s="2" t="s">
        <v>258</v>
      </c>
      <c r="E3141" s="2" t="s">
        <v>366</v>
      </c>
      <c r="F3141" s="2" t="s">
        <v>373</v>
      </c>
      <c r="G3141" s="2" t="s">
        <v>429</v>
      </c>
      <c r="H3141" s="2" t="s">
        <v>335</v>
      </c>
      <c r="I3141" s="2" t="s">
        <v>330</v>
      </c>
      <c r="J3141" s="2" t="s">
        <v>459</v>
      </c>
      <c r="K3141" s="2" t="s">
        <v>343</v>
      </c>
      <c r="L3141" s="2" t="s">
        <v>330</v>
      </c>
      <c r="M3141" s="2" t="s">
        <v>689</v>
      </c>
    </row>
    <row r="3142" spans="2:13">
      <c r="B3142" t="s">
        <v>99</v>
      </c>
      <c r="C3142">
        <v>17</v>
      </c>
      <c r="D3142" s="2" t="s">
        <v>259</v>
      </c>
      <c r="E3142" s="2" t="s">
        <v>366</v>
      </c>
      <c r="F3142" s="2" t="s">
        <v>373</v>
      </c>
      <c r="G3142" s="2" t="s">
        <v>432</v>
      </c>
      <c r="H3142" s="2" t="s">
        <v>335</v>
      </c>
      <c r="I3142" s="2" t="s">
        <v>330</v>
      </c>
      <c r="J3142" s="2" t="s">
        <v>491</v>
      </c>
      <c r="K3142" s="2" t="s">
        <v>343</v>
      </c>
      <c r="L3142" s="2" t="s">
        <v>330</v>
      </c>
      <c r="M3142" s="2" t="s">
        <v>696</v>
      </c>
    </row>
    <row r="3143" spans="2:13">
      <c r="B3143" t="s">
        <v>100</v>
      </c>
      <c r="C3143">
        <v>17</v>
      </c>
      <c r="D3143" s="2" t="s">
        <v>260</v>
      </c>
      <c r="E3143" s="2" t="s">
        <v>330</v>
      </c>
      <c r="F3143" s="2" t="s">
        <v>372</v>
      </c>
      <c r="G3143" s="2" t="s">
        <v>445</v>
      </c>
      <c r="H3143" s="2" t="s">
        <v>335</v>
      </c>
      <c r="I3143" s="2" t="s">
        <v>330</v>
      </c>
      <c r="J3143" s="2" t="s">
        <v>466</v>
      </c>
      <c r="K3143" s="2" t="s">
        <v>343</v>
      </c>
      <c r="L3143" s="2" t="s">
        <v>330</v>
      </c>
      <c r="M3143" s="2" t="s">
        <v>562</v>
      </c>
    </row>
    <row r="3144" spans="2:13">
      <c r="B3144" t="s">
        <v>101</v>
      </c>
      <c r="C3144">
        <v>17</v>
      </c>
      <c r="D3144" s="2" t="s">
        <v>336</v>
      </c>
      <c r="E3144" s="2" t="s">
        <v>366</v>
      </c>
      <c r="F3144" s="2" t="s">
        <v>372</v>
      </c>
      <c r="G3144" s="2" t="s">
        <v>446</v>
      </c>
      <c r="H3144" s="2" t="s">
        <v>335</v>
      </c>
      <c r="I3144" s="2" t="s">
        <v>330</v>
      </c>
      <c r="J3144" s="2" t="s">
        <v>534</v>
      </c>
      <c r="K3144" s="2" t="s">
        <v>343</v>
      </c>
      <c r="L3144" s="2" t="s">
        <v>330</v>
      </c>
      <c r="M3144" s="2" t="s">
        <v>697</v>
      </c>
    </row>
    <row r="3145" spans="2:13">
      <c r="B3145" t="s">
        <v>102</v>
      </c>
      <c r="C3145">
        <v>17</v>
      </c>
      <c r="D3145" s="2" t="s">
        <v>261</v>
      </c>
      <c r="E3145" s="2" t="s">
        <v>366</v>
      </c>
      <c r="F3145" s="2" t="s">
        <v>374</v>
      </c>
      <c r="G3145" s="2" t="s">
        <v>445</v>
      </c>
      <c r="H3145" s="2" t="s">
        <v>335</v>
      </c>
      <c r="I3145" s="2" t="s">
        <v>330</v>
      </c>
      <c r="J3145" s="2" t="s">
        <v>491</v>
      </c>
      <c r="K3145" s="2" t="s">
        <v>343</v>
      </c>
      <c r="L3145" s="2" t="s">
        <v>330</v>
      </c>
      <c r="M3145" s="2" t="s">
        <v>698</v>
      </c>
    </row>
    <row r="3146" spans="2:13">
      <c r="B3146" t="s">
        <v>103</v>
      </c>
      <c r="C3146">
        <v>17</v>
      </c>
      <c r="D3146" s="2" t="s">
        <v>262</v>
      </c>
      <c r="E3146" s="2" t="s">
        <v>366</v>
      </c>
      <c r="F3146" s="2" t="s">
        <v>374</v>
      </c>
      <c r="G3146" s="2" t="s">
        <v>446</v>
      </c>
      <c r="H3146" s="2" t="s">
        <v>335</v>
      </c>
      <c r="I3146" s="2" t="s">
        <v>330</v>
      </c>
      <c r="J3146" s="2" t="s">
        <v>521</v>
      </c>
      <c r="K3146" s="2" t="s">
        <v>343</v>
      </c>
      <c r="L3146" s="2" t="s">
        <v>330</v>
      </c>
      <c r="M3146" s="2" t="s">
        <v>684</v>
      </c>
    </row>
    <row r="3147" spans="2:13">
      <c r="B3147" t="s">
        <v>104</v>
      </c>
      <c r="C3147">
        <v>17</v>
      </c>
      <c r="D3147" s="2" t="s">
        <v>263</v>
      </c>
      <c r="E3147" s="2" t="s">
        <v>366</v>
      </c>
      <c r="F3147" s="2" t="s">
        <v>374</v>
      </c>
      <c r="G3147" s="2" t="s">
        <v>395</v>
      </c>
      <c r="H3147" s="2" t="s">
        <v>335</v>
      </c>
      <c r="I3147" s="2" t="s">
        <v>330</v>
      </c>
      <c r="J3147" s="2" t="s">
        <v>520</v>
      </c>
      <c r="K3147" s="2" t="s">
        <v>343</v>
      </c>
      <c r="L3147" s="2" t="s">
        <v>330</v>
      </c>
      <c r="M3147" s="2" t="s">
        <v>699</v>
      </c>
    </row>
    <row r="3148" spans="2:13">
      <c r="B3148" t="s">
        <v>105</v>
      </c>
      <c r="C3148">
        <v>17</v>
      </c>
      <c r="D3148" s="2" t="s">
        <v>236</v>
      </c>
      <c r="E3148" s="2" t="s">
        <v>366</v>
      </c>
      <c r="F3148" s="2" t="s">
        <v>374</v>
      </c>
      <c r="G3148" s="2" t="s">
        <v>446</v>
      </c>
      <c r="H3148" s="2" t="s">
        <v>335</v>
      </c>
      <c r="I3148" s="2" t="s">
        <v>591</v>
      </c>
      <c r="J3148" s="2" t="s">
        <v>491</v>
      </c>
      <c r="K3148" s="2" t="s">
        <v>343</v>
      </c>
      <c r="L3148" s="2" t="s">
        <v>591</v>
      </c>
      <c r="M3148" s="2" t="s">
        <v>700</v>
      </c>
    </row>
    <row r="3149" spans="2:13">
      <c r="B3149" t="s">
        <v>106</v>
      </c>
      <c r="C3149">
        <v>17</v>
      </c>
      <c r="D3149" s="2" t="s">
        <v>264</v>
      </c>
      <c r="E3149" s="2" t="s">
        <v>366</v>
      </c>
      <c r="F3149" s="2" t="s">
        <v>374</v>
      </c>
      <c r="G3149" s="2" t="s">
        <v>422</v>
      </c>
      <c r="H3149" s="2" t="s">
        <v>335</v>
      </c>
      <c r="I3149" s="2" t="s">
        <v>591</v>
      </c>
      <c r="J3149" s="2" t="s">
        <v>535</v>
      </c>
      <c r="K3149" s="2" t="s">
        <v>343</v>
      </c>
      <c r="L3149" s="2" t="s">
        <v>591</v>
      </c>
      <c r="M3149" s="2" t="s">
        <v>701</v>
      </c>
    </row>
    <row r="3150" spans="2:13">
      <c r="B3150" t="s">
        <v>107</v>
      </c>
      <c r="C3150">
        <v>17</v>
      </c>
      <c r="D3150" s="2" t="s">
        <v>264</v>
      </c>
      <c r="E3150" s="2" t="s">
        <v>366</v>
      </c>
      <c r="F3150" s="2" t="s">
        <v>374</v>
      </c>
      <c r="G3150" s="2" t="s">
        <v>442</v>
      </c>
      <c r="H3150" s="2" t="s">
        <v>335</v>
      </c>
      <c r="I3150" s="2" t="s">
        <v>592</v>
      </c>
      <c r="J3150" s="2" t="s">
        <v>464</v>
      </c>
      <c r="K3150" s="2" t="s">
        <v>343</v>
      </c>
      <c r="L3150" s="2" t="s">
        <v>592</v>
      </c>
      <c r="M3150" s="2" t="s">
        <v>701</v>
      </c>
    </row>
    <row r="3151" spans="2:13">
      <c r="B3151" t="s">
        <v>108</v>
      </c>
      <c r="C3151">
        <v>17</v>
      </c>
      <c r="D3151" s="2" t="s">
        <v>265</v>
      </c>
      <c r="E3151" s="2" t="s">
        <v>366</v>
      </c>
      <c r="F3151" s="2" t="s">
        <v>374</v>
      </c>
      <c r="G3151" s="2" t="s">
        <v>432</v>
      </c>
      <c r="H3151" s="2" t="s">
        <v>335</v>
      </c>
      <c r="I3151" s="2" t="s">
        <v>330</v>
      </c>
      <c r="J3151" s="2" t="s">
        <v>432</v>
      </c>
      <c r="K3151" s="2" t="s">
        <v>343</v>
      </c>
      <c r="L3151" s="2" t="s">
        <v>330</v>
      </c>
      <c r="M3151" s="2" t="s">
        <v>702</v>
      </c>
    </row>
    <row r="3152" spans="2:13">
      <c r="B3152" t="s">
        <v>109</v>
      </c>
      <c r="C3152">
        <v>17</v>
      </c>
      <c r="D3152" s="2" t="s">
        <v>337</v>
      </c>
      <c r="E3152" s="2" t="s">
        <v>330</v>
      </c>
      <c r="F3152" s="2" t="s">
        <v>374</v>
      </c>
      <c r="G3152" s="2" t="s">
        <v>422</v>
      </c>
      <c r="H3152" s="2" t="s">
        <v>335</v>
      </c>
      <c r="I3152" s="2" t="s">
        <v>593</v>
      </c>
      <c r="J3152" s="2" t="s">
        <v>525</v>
      </c>
      <c r="K3152" s="2" t="s">
        <v>343</v>
      </c>
      <c r="L3152" s="2" t="s">
        <v>593</v>
      </c>
      <c r="M3152" s="2" t="s">
        <v>556</v>
      </c>
    </row>
    <row r="3153" spans="2:13">
      <c r="B3153" t="s">
        <v>110</v>
      </c>
      <c r="C3153">
        <v>17</v>
      </c>
      <c r="D3153" s="2" t="s">
        <v>338</v>
      </c>
      <c r="E3153" s="2" t="s">
        <v>366</v>
      </c>
      <c r="F3153" s="2" t="s">
        <v>374</v>
      </c>
      <c r="G3153" s="2" t="s">
        <v>446</v>
      </c>
      <c r="H3153" s="2" t="s">
        <v>335</v>
      </c>
      <c r="I3153" s="2" t="s">
        <v>366</v>
      </c>
      <c r="J3153" s="2" t="s">
        <v>491</v>
      </c>
      <c r="K3153" s="2" t="s">
        <v>343</v>
      </c>
      <c r="L3153" s="2" t="s">
        <v>366</v>
      </c>
      <c r="M3153" s="2" t="s">
        <v>703</v>
      </c>
    </row>
    <row r="3154" spans="2:13">
      <c r="B3154" t="s">
        <v>111</v>
      </c>
      <c r="C3154">
        <v>17</v>
      </c>
      <c r="D3154" s="2" t="s">
        <v>338</v>
      </c>
      <c r="E3154" s="2" t="s">
        <v>366</v>
      </c>
      <c r="F3154" s="2" t="s">
        <v>374</v>
      </c>
      <c r="G3154" s="2" t="s">
        <v>365</v>
      </c>
      <c r="H3154" s="2" t="s">
        <v>387</v>
      </c>
      <c r="I3154" s="2" t="s">
        <v>594</v>
      </c>
      <c r="J3154" s="2" t="s">
        <v>467</v>
      </c>
      <c r="K3154" s="2" t="s">
        <v>343</v>
      </c>
      <c r="L3154" s="2" t="s">
        <v>629</v>
      </c>
      <c r="M3154" s="2" t="s">
        <v>347</v>
      </c>
    </row>
    <row r="3155" spans="2:13">
      <c r="B3155" t="s">
        <v>112</v>
      </c>
      <c r="C3155">
        <v>17</v>
      </c>
      <c r="D3155" s="2" t="s">
        <v>266</v>
      </c>
      <c r="E3155" s="2" t="s">
        <v>330</v>
      </c>
      <c r="F3155" s="2" t="s">
        <v>374</v>
      </c>
      <c r="G3155" s="2" t="s">
        <v>432</v>
      </c>
      <c r="H3155" s="2" t="s">
        <v>387</v>
      </c>
      <c r="I3155" s="2" t="s">
        <v>591</v>
      </c>
      <c r="J3155" s="2" t="s">
        <v>536</v>
      </c>
      <c r="K3155" s="2" t="s">
        <v>343</v>
      </c>
      <c r="L3155" s="2" t="s">
        <v>591</v>
      </c>
      <c r="M3155" s="2" t="s">
        <v>704</v>
      </c>
    </row>
    <row r="3156" spans="2:13">
      <c r="B3156" t="s">
        <v>113</v>
      </c>
      <c r="C3156">
        <v>17</v>
      </c>
      <c r="D3156" s="2" t="s">
        <v>267</v>
      </c>
      <c r="E3156" s="2" t="s">
        <v>366</v>
      </c>
      <c r="F3156" s="2" t="s">
        <v>374</v>
      </c>
      <c r="G3156" s="2" t="s">
        <v>447</v>
      </c>
      <c r="H3156" s="2" t="s">
        <v>339</v>
      </c>
      <c r="I3156" s="2" t="s">
        <v>594</v>
      </c>
      <c r="J3156" s="2" t="s">
        <v>536</v>
      </c>
      <c r="K3156" s="2" t="s">
        <v>343</v>
      </c>
      <c r="L3156" s="2" t="s">
        <v>629</v>
      </c>
      <c r="M3156" s="2" t="s">
        <v>705</v>
      </c>
    </row>
    <row r="3157" spans="2:13">
      <c r="B3157" t="s">
        <v>114</v>
      </c>
      <c r="C3157">
        <v>17</v>
      </c>
      <c r="D3157" s="2" t="s">
        <v>268</v>
      </c>
      <c r="E3157" s="2" t="s">
        <v>366</v>
      </c>
      <c r="F3157" s="2" t="s">
        <v>374</v>
      </c>
      <c r="G3157" s="2" t="s">
        <v>433</v>
      </c>
      <c r="H3157" s="2" t="s">
        <v>339</v>
      </c>
      <c r="I3157" s="2" t="s">
        <v>595</v>
      </c>
      <c r="J3157" s="2" t="s">
        <v>459</v>
      </c>
      <c r="K3157" s="2" t="s">
        <v>343</v>
      </c>
      <c r="L3157" s="2" t="s">
        <v>595</v>
      </c>
      <c r="M3157" s="2" t="s">
        <v>706</v>
      </c>
    </row>
    <row r="3158" spans="2:13">
      <c r="B3158" t="s">
        <v>115</v>
      </c>
      <c r="C3158">
        <v>17</v>
      </c>
      <c r="D3158" s="2" t="s">
        <v>269</v>
      </c>
      <c r="E3158" s="2" t="s">
        <v>330</v>
      </c>
      <c r="F3158" s="2" t="s">
        <v>374</v>
      </c>
      <c r="G3158" s="2" t="s">
        <v>447</v>
      </c>
      <c r="H3158" s="2" t="s">
        <v>373</v>
      </c>
      <c r="I3158" s="2" t="s">
        <v>596</v>
      </c>
      <c r="J3158" s="2" t="s">
        <v>537</v>
      </c>
      <c r="K3158" s="2" t="s">
        <v>343</v>
      </c>
      <c r="L3158" s="2" t="s">
        <v>630</v>
      </c>
      <c r="M3158" s="2" t="s">
        <v>703</v>
      </c>
    </row>
    <row r="3159" spans="2:13">
      <c r="B3159" t="s">
        <v>116</v>
      </c>
      <c r="C3159">
        <v>17</v>
      </c>
      <c r="D3159" s="2" t="s">
        <v>270</v>
      </c>
      <c r="E3159" s="2" t="s">
        <v>330</v>
      </c>
      <c r="F3159" s="2" t="s">
        <v>373</v>
      </c>
      <c r="G3159" s="2" t="s">
        <v>445</v>
      </c>
      <c r="H3159" s="2" t="s">
        <v>373</v>
      </c>
      <c r="I3159" s="2" t="s">
        <v>330</v>
      </c>
      <c r="J3159" s="2" t="s">
        <v>330</v>
      </c>
      <c r="K3159" s="2" t="s">
        <v>343</v>
      </c>
      <c r="L3159" s="2" t="s">
        <v>330</v>
      </c>
      <c r="M3159" s="2" t="s">
        <v>707</v>
      </c>
    </row>
    <row r="3160" spans="2:13">
      <c r="B3160" t="s">
        <v>117</v>
      </c>
      <c r="C3160">
        <v>17</v>
      </c>
      <c r="D3160" s="2" t="s">
        <v>271</v>
      </c>
      <c r="E3160" s="2" t="s">
        <v>330</v>
      </c>
      <c r="F3160" s="2" t="s">
        <v>339</v>
      </c>
      <c r="G3160" s="2" t="s">
        <v>448</v>
      </c>
      <c r="H3160" s="2" t="s">
        <v>373</v>
      </c>
      <c r="I3160" s="2" t="s">
        <v>591</v>
      </c>
      <c r="J3160" s="2" t="s">
        <v>538</v>
      </c>
      <c r="K3160" s="2" t="s">
        <v>343</v>
      </c>
      <c r="L3160" s="2" t="s">
        <v>591</v>
      </c>
      <c r="M3160" s="2" t="s">
        <v>708</v>
      </c>
    </row>
    <row r="3161" spans="2:13">
      <c r="B3161" t="s">
        <v>118</v>
      </c>
      <c r="C3161">
        <v>17</v>
      </c>
      <c r="D3161" s="2" t="s">
        <v>272</v>
      </c>
      <c r="E3161" s="2" t="s">
        <v>330</v>
      </c>
      <c r="F3161" s="2" t="s">
        <v>339</v>
      </c>
      <c r="G3161" s="2" t="s">
        <v>449</v>
      </c>
      <c r="H3161" s="2" t="s">
        <v>372</v>
      </c>
      <c r="I3161" s="2" t="s">
        <v>330</v>
      </c>
      <c r="J3161" s="2" t="s">
        <v>539</v>
      </c>
      <c r="K3161" s="2" t="s">
        <v>343</v>
      </c>
      <c r="L3161" s="2" t="s">
        <v>365</v>
      </c>
      <c r="M3161" s="2" t="s">
        <v>709</v>
      </c>
    </row>
    <row r="3162" spans="2:13">
      <c r="B3162" t="s">
        <v>119</v>
      </c>
      <c r="C3162">
        <v>17</v>
      </c>
      <c r="D3162" s="2" t="s">
        <v>330</v>
      </c>
      <c r="E3162" s="2" t="s">
        <v>330</v>
      </c>
      <c r="F3162" s="2" t="s">
        <v>387</v>
      </c>
      <c r="G3162" s="2" t="s">
        <v>450</v>
      </c>
      <c r="H3162" s="2" t="s">
        <v>372</v>
      </c>
      <c r="I3162" s="2" t="s">
        <v>591</v>
      </c>
      <c r="J3162" s="2" t="s">
        <v>540</v>
      </c>
      <c r="K3162" s="2" t="s">
        <v>343</v>
      </c>
      <c r="L3162" s="2" t="s">
        <v>591</v>
      </c>
      <c r="M3162" s="2" t="s">
        <v>709</v>
      </c>
    </row>
    <row r="3163" spans="2:13">
      <c r="B3163" t="s">
        <v>120</v>
      </c>
      <c r="C3163">
        <v>17</v>
      </c>
      <c r="D3163" s="2" t="s">
        <v>273</v>
      </c>
      <c r="E3163" s="2" t="s">
        <v>330</v>
      </c>
      <c r="F3163" s="2" t="s">
        <v>379</v>
      </c>
      <c r="G3163" s="2" t="s">
        <v>391</v>
      </c>
      <c r="H3163" s="2" t="s">
        <v>374</v>
      </c>
      <c r="I3163" s="2" t="s">
        <v>590</v>
      </c>
      <c r="J3163" s="2" t="s">
        <v>524</v>
      </c>
      <c r="K3163" s="2" t="s">
        <v>343</v>
      </c>
      <c r="L3163" s="2" t="s">
        <v>608</v>
      </c>
      <c r="M3163" s="2" t="s">
        <v>686</v>
      </c>
    </row>
    <row r="3164" spans="2:13">
      <c r="B3164" t="s">
        <v>121</v>
      </c>
      <c r="C3164">
        <v>17</v>
      </c>
      <c r="D3164" s="2" t="s">
        <v>339</v>
      </c>
      <c r="E3164" s="2" t="s">
        <v>330</v>
      </c>
      <c r="F3164" s="2" t="s">
        <v>379</v>
      </c>
      <c r="G3164" s="2" t="s">
        <v>449</v>
      </c>
      <c r="H3164" s="2" t="s">
        <v>371</v>
      </c>
      <c r="I3164" s="2" t="s">
        <v>330</v>
      </c>
      <c r="J3164" s="2" t="s">
        <v>539</v>
      </c>
      <c r="K3164" s="2" t="s">
        <v>343</v>
      </c>
      <c r="L3164" s="2" t="s">
        <v>365</v>
      </c>
      <c r="M3164" s="2" t="s">
        <v>710</v>
      </c>
    </row>
    <row r="3165" spans="2:13">
      <c r="B3165" t="s">
        <v>122</v>
      </c>
      <c r="C3165">
        <v>17</v>
      </c>
      <c r="D3165" s="2" t="s">
        <v>274</v>
      </c>
      <c r="E3165" s="2" t="s">
        <v>330</v>
      </c>
      <c r="F3165" s="2" t="s">
        <v>384</v>
      </c>
      <c r="G3165" s="2" t="s">
        <v>434</v>
      </c>
      <c r="H3165" s="2" t="s">
        <v>375</v>
      </c>
      <c r="I3165" s="2" t="s">
        <v>588</v>
      </c>
      <c r="J3165" s="2" t="s">
        <v>459</v>
      </c>
      <c r="K3165" s="2" t="s">
        <v>343</v>
      </c>
      <c r="L3165" s="2" t="s">
        <v>631</v>
      </c>
      <c r="M3165" s="2" t="s">
        <v>555</v>
      </c>
    </row>
    <row r="3166" spans="2:13">
      <c r="B3166" t="s">
        <v>123</v>
      </c>
      <c r="C3166">
        <v>17</v>
      </c>
      <c r="D3166" s="2" t="s">
        <v>268</v>
      </c>
      <c r="E3166" s="2" t="s">
        <v>330</v>
      </c>
      <c r="F3166" s="2" t="s">
        <v>336</v>
      </c>
      <c r="G3166" s="2" t="s">
        <v>451</v>
      </c>
      <c r="H3166" s="2" t="s">
        <v>375</v>
      </c>
      <c r="I3166" s="2" t="s">
        <v>591</v>
      </c>
      <c r="J3166" s="2" t="s">
        <v>453</v>
      </c>
      <c r="K3166" s="2" t="s">
        <v>343</v>
      </c>
      <c r="L3166" s="2" t="s">
        <v>591</v>
      </c>
      <c r="M3166" s="2" t="s">
        <v>711</v>
      </c>
    </row>
    <row r="3167" spans="2:13">
      <c r="B3167" t="s">
        <v>124</v>
      </c>
      <c r="C3167">
        <v>17</v>
      </c>
      <c r="D3167" s="2" t="s">
        <v>275</v>
      </c>
      <c r="E3167" s="2" t="s">
        <v>330</v>
      </c>
      <c r="F3167" s="2" t="s">
        <v>336</v>
      </c>
      <c r="G3167" s="2" t="s">
        <v>452</v>
      </c>
      <c r="H3167" s="2" t="s">
        <v>375</v>
      </c>
      <c r="I3167" s="2" t="s">
        <v>591</v>
      </c>
      <c r="J3167" s="2" t="s">
        <v>531</v>
      </c>
      <c r="K3167" s="2" t="s">
        <v>343</v>
      </c>
      <c r="L3167" s="2" t="s">
        <v>591</v>
      </c>
      <c r="M3167" s="2" t="s">
        <v>686</v>
      </c>
    </row>
    <row r="3168" spans="2:13">
      <c r="B3168" t="s">
        <v>125</v>
      </c>
      <c r="C3168">
        <v>17</v>
      </c>
      <c r="D3168" s="2" t="s">
        <v>276</v>
      </c>
      <c r="E3168" s="2" t="s">
        <v>330</v>
      </c>
      <c r="F3168" s="2" t="s">
        <v>336</v>
      </c>
      <c r="G3168" s="2" t="s">
        <v>451</v>
      </c>
      <c r="H3168" s="2" t="s">
        <v>345</v>
      </c>
      <c r="I3168" s="2" t="s">
        <v>330</v>
      </c>
      <c r="J3168" s="2" t="s">
        <v>541</v>
      </c>
      <c r="K3168" s="2" t="s">
        <v>343</v>
      </c>
      <c r="L3168" s="2" t="s">
        <v>365</v>
      </c>
      <c r="M3168" s="2" t="s">
        <v>712</v>
      </c>
    </row>
    <row r="3169" spans="2:13">
      <c r="B3169" t="s">
        <v>126</v>
      </c>
      <c r="C3169">
        <v>17</v>
      </c>
      <c r="D3169" s="2" t="s">
        <v>277</v>
      </c>
      <c r="E3169" s="2" t="s">
        <v>366</v>
      </c>
      <c r="F3169" s="2" t="s">
        <v>336</v>
      </c>
      <c r="G3169" s="2" t="s">
        <v>442</v>
      </c>
      <c r="H3169" s="2" t="s">
        <v>345</v>
      </c>
      <c r="I3169" s="2" t="s">
        <v>593</v>
      </c>
      <c r="J3169" s="2" t="s">
        <v>519</v>
      </c>
      <c r="K3169" s="2" t="s">
        <v>343</v>
      </c>
      <c r="L3169" s="2" t="s">
        <v>593</v>
      </c>
      <c r="M3169" s="2" t="s">
        <v>713</v>
      </c>
    </row>
    <row r="3170" spans="2:13">
      <c r="B3170" t="s">
        <v>127</v>
      </c>
      <c r="C3170">
        <v>17</v>
      </c>
      <c r="D3170" s="2" t="s">
        <v>278</v>
      </c>
      <c r="E3170" s="2" t="s">
        <v>366</v>
      </c>
      <c r="F3170" s="2" t="s">
        <v>336</v>
      </c>
      <c r="G3170" s="2" t="s">
        <v>453</v>
      </c>
      <c r="H3170" s="2" t="s">
        <v>345</v>
      </c>
      <c r="I3170" s="2" t="s">
        <v>366</v>
      </c>
      <c r="J3170" s="2" t="s">
        <v>446</v>
      </c>
      <c r="K3170" s="2" t="s">
        <v>343</v>
      </c>
      <c r="L3170" s="2" t="s">
        <v>366</v>
      </c>
      <c r="M3170" s="2" t="s">
        <v>341</v>
      </c>
    </row>
    <row r="3171" spans="2:13">
      <c r="B3171" t="s">
        <v>128</v>
      </c>
      <c r="C3171">
        <v>17</v>
      </c>
      <c r="D3171" s="2" t="s">
        <v>279</v>
      </c>
      <c r="E3171" s="2" t="s">
        <v>330</v>
      </c>
      <c r="F3171" s="2" t="s">
        <v>336</v>
      </c>
      <c r="G3171" s="2" t="s">
        <v>436</v>
      </c>
      <c r="H3171" s="2" t="s">
        <v>345</v>
      </c>
      <c r="I3171" s="2" t="s">
        <v>366</v>
      </c>
      <c r="J3171" s="2" t="s">
        <v>521</v>
      </c>
      <c r="K3171" s="2" t="s">
        <v>343</v>
      </c>
      <c r="L3171" s="2" t="s">
        <v>366</v>
      </c>
      <c r="M3171" s="2" t="s">
        <v>714</v>
      </c>
    </row>
    <row r="3172" spans="2:13">
      <c r="B3172" t="s">
        <v>129</v>
      </c>
      <c r="C3172">
        <v>17</v>
      </c>
      <c r="D3172" s="2" t="s">
        <v>280</v>
      </c>
      <c r="E3172" s="2" t="s">
        <v>364</v>
      </c>
      <c r="F3172" s="2" t="s">
        <v>382</v>
      </c>
      <c r="G3172" s="2" t="s">
        <v>454</v>
      </c>
      <c r="H3172" s="2" t="s">
        <v>345</v>
      </c>
      <c r="I3172" s="2" t="s">
        <v>330</v>
      </c>
      <c r="J3172" s="2" t="s">
        <v>433</v>
      </c>
      <c r="K3172" s="2" t="s">
        <v>343</v>
      </c>
      <c r="L3172" s="2" t="s">
        <v>330</v>
      </c>
      <c r="M3172" s="2" t="s">
        <v>715</v>
      </c>
    </row>
    <row r="3173" spans="2:13">
      <c r="B3173" t="s">
        <v>130</v>
      </c>
      <c r="C3173">
        <v>17</v>
      </c>
      <c r="D3173" s="2" t="s">
        <v>281</v>
      </c>
      <c r="E3173" s="2" t="s">
        <v>230</v>
      </c>
      <c r="F3173" s="2" t="s">
        <v>382</v>
      </c>
      <c r="G3173" s="2" t="s">
        <v>405</v>
      </c>
      <c r="H3173" s="2" t="s">
        <v>375</v>
      </c>
      <c r="I3173" s="2" t="s">
        <v>330</v>
      </c>
      <c r="J3173" s="2" t="s">
        <v>457</v>
      </c>
      <c r="K3173" s="2" t="s">
        <v>343</v>
      </c>
      <c r="L3173" s="2" t="s">
        <v>364</v>
      </c>
      <c r="M3173" s="2" t="s">
        <v>616</v>
      </c>
    </row>
    <row r="3174" spans="2:13">
      <c r="B3174" t="s">
        <v>131</v>
      </c>
      <c r="C3174">
        <v>17</v>
      </c>
      <c r="D3174" s="2" t="s">
        <v>282</v>
      </c>
      <c r="E3174" s="2" t="s">
        <v>370</v>
      </c>
      <c r="F3174" s="2" t="s">
        <v>365</v>
      </c>
      <c r="G3174" s="2" t="s">
        <v>435</v>
      </c>
      <c r="H3174" s="2" t="s">
        <v>372</v>
      </c>
      <c r="I3174" s="2" t="s">
        <v>366</v>
      </c>
      <c r="J3174" s="2" t="s">
        <v>522</v>
      </c>
      <c r="K3174" s="2" t="s">
        <v>343</v>
      </c>
      <c r="L3174" s="2" t="s">
        <v>370</v>
      </c>
      <c r="M3174" s="2" t="s">
        <v>716</v>
      </c>
    </row>
    <row r="3175" spans="2:13">
      <c r="B3175" t="s">
        <v>132</v>
      </c>
      <c r="C3175">
        <v>17</v>
      </c>
      <c r="D3175" s="2" t="s">
        <v>283</v>
      </c>
      <c r="E3175" s="2" t="s">
        <v>370</v>
      </c>
      <c r="F3175" s="2" t="s">
        <v>365</v>
      </c>
      <c r="G3175" s="2" t="s">
        <v>455</v>
      </c>
      <c r="H3175" s="2" t="s">
        <v>387</v>
      </c>
      <c r="I3175" s="2" t="s">
        <v>366</v>
      </c>
      <c r="J3175" s="2" t="s">
        <v>230</v>
      </c>
      <c r="K3175" s="2" t="s">
        <v>343</v>
      </c>
      <c r="L3175" s="2" t="s">
        <v>370</v>
      </c>
      <c r="M3175" s="2" t="s">
        <v>717</v>
      </c>
    </row>
    <row r="3176" spans="2:13">
      <c r="B3176" t="s">
        <v>133</v>
      </c>
      <c r="C3176">
        <v>17</v>
      </c>
      <c r="D3176" s="2" t="s">
        <v>284</v>
      </c>
      <c r="E3176" s="2" t="s">
        <v>364</v>
      </c>
      <c r="F3176" s="2" t="s">
        <v>365</v>
      </c>
      <c r="G3176" s="2" t="s">
        <v>444</v>
      </c>
      <c r="H3176" s="2" t="s">
        <v>335</v>
      </c>
      <c r="I3176" s="2" t="s">
        <v>330</v>
      </c>
      <c r="J3176" s="2" t="s">
        <v>542</v>
      </c>
      <c r="K3176" s="2" t="s">
        <v>343</v>
      </c>
      <c r="L3176" s="2" t="s">
        <v>364</v>
      </c>
      <c r="M3176" s="2" t="s">
        <v>718</v>
      </c>
    </row>
    <row r="3177" spans="2:13">
      <c r="B3177" t="s">
        <v>134</v>
      </c>
      <c r="C3177">
        <v>17</v>
      </c>
      <c r="D3177" s="2" t="s">
        <v>285</v>
      </c>
      <c r="E3177" s="2" t="s">
        <v>364</v>
      </c>
      <c r="F3177" s="2" t="s">
        <v>365</v>
      </c>
      <c r="G3177" s="2" t="s">
        <v>456</v>
      </c>
      <c r="H3177" s="2" t="s">
        <v>377</v>
      </c>
      <c r="I3177" s="2" t="s">
        <v>366</v>
      </c>
      <c r="J3177" s="2" t="s">
        <v>543</v>
      </c>
      <c r="K3177" s="2" t="s">
        <v>343</v>
      </c>
      <c r="L3177" s="2" t="s">
        <v>368</v>
      </c>
      <c r="M3177" s="2" t="s">
        <v>245</v>
      </c>
    </row>
    <row r="3178" spans="2:13">
      <c r="B3178" t="s">
        <v>135</v>
      </c>
      <c r="C3178">
        <v>17</v>
      </c>
      <c r="D3178" s="2" t="s">
        <v>340</v>
      </c>
      <c r="E3178" s="2" t="s">
        <v>369</v>
      </c>
      <c r="F3178" s="2" t="s">
        <v>365</v>
      </c>
      <c r="G3178" s="2" t="s">
        <v>457</v>
      </c>
      <c r="H3178" s="2" t="s">
        <v>377</v>
      </c>
      <c r="I3178" s="2" t="s">
        <v>330</v>
      </c>
      <c r="J3178" s="2" t="s">
        <v>519</v>
      </c>
      <c r="K3178" s="2" t="s">
        <v>343</v>
      </c>
      <c r="L3178" s="2" t="s">
        <v>330</v>
      </c>
      <c r="M3178" s="2" t="s">
        <v>719</v>
      </c>
    </row>
    <row r="3179" spans="2:13">
      <c r="B3179" t="s">
        <v>136</v>
      </c>
      <c r="C3179">
        <v>17</v>
      </c>
      <c r="D3179" s="2" t="s">
        <v>341</v>
      </c>
      <c r="E3179" s="2" t="s">
        <v>364</v>
      </c>
      <c r="F3179" s="2" t="s">
        <v>365</v>
      </c>
      <c r="G3179" s="2" t="s">
        <v>458</v>
      </c>
      <c r="H3179" s="2" t="s">
        <v>377</v>
      </c>
      <c r="I3179" s="2" t="s">
        <v>330</v>
      </c>
      <c r="J3179" s="2" t="s">
        <v>544</v>
      </c>
      <c r="K3179" s="2" t="s">
        <v>343</v>
      </c>
      <c r="L3179" s="2" t="s">
        <v>330</v>
      </c>
      <c r="M3179" s="2" t="s">
        <v>720</v>
      </c>
    </row>
    <row r="3180" spans="2:13">
      <c r="B3180" t="s">
        <v>137</v>
      </c>
      <c r="C3180">
        <v>17</v>
      </c>
      <c r="D3180" s="2" t="s">
        <v>342</v>
      </c>
      <c r="E3180" s="2" t="s">
        <v>368</v>
      </c>
      <c r="F3180" s="2" t="s">
        <v>365</v>
      </c>
      <c r="G3180" s="2" t="s">
        <v>459</v>
      </c>
      <c r="H3180" s="2" t="s">
        <v>378</v>
      </c>
      <c r="I3180" s="2" t="s">
        <v>366</v>
      </c>
      <c r="J3180" s="2" t="s">
        <v>420</v>
      </c>
      <c r="K3180" s="2" t="s">
        <v>343</v>
      </c>
      <c r="L3180" s="2" t="s">
        <v>368</v>
      </c>
      <c r="M3180" s="2" t="s">
        <v>721</v>
      </c>
    </row>
    <row r="3181" spans="2:13">
      <c r="B3181" t="s">
        <v>138</v>
      </c>
      <c r="C3181">
        <v>17</v>
      </c>
      <c r="D3181" s="2" t="s">
        <v>343</v>
      </c>
      <c r="E3181" s="2" t="s">
        <v>330</v>
      </c>
      <c r="F3181" s="2" t="s">
        <v>365</v>
      </c>
      <c r="G3181" s="2" t="s">
        <v>424</v>
      </c>
      <c r="H3181" s="2" t="s">
        <v>378</v>
      </c>
      <c r="I3181" s="2" t="s">
        <v>330</v>
      </c>
      <c r="J3181" s="2" t="s">
        <v>545</v>
      </c>
      <c r="K3181" s="2" t="s">
        <v>343</v>
      </c>
      <c r="L3181" s="2" t="s">
        <v>330</v>
      </c>
      <c r="M3181" s="2" t="s">
        <v>722</v>
      </c>
    </row>
    <row r="3182" spans="2:13">
      <c r="B3182" t="s">
        <v>139</v>
      </c>
      <c r="C3182">
        <v>17</v>
      </c>
      <c r="D3182" s="2" t="s">
        <v>344</v>
      </c>
      <c r="E3182" s="2" t="s">
        <v>330</v>
      </c>
      <c r="F3182" s="2" t="s">
        <v>365</v>
      </c>
      <c r="G3182" s="2" t="s">
        <v>460</v>
      </c>
      <c r="H3182" s="2" t="s">
        <v>378</v>
      </c>
      <c r="I3182" s="2" t="s">
        <v>330</v>
      </c>
      <c r="J3182" s="2" t="s">
        <v>546</v>
      </c>
      <c r="K3182" s="2" t="s">
        <v>343</v>
      </c>
      <c r="L3182" s="2" t="s">
        <v>330</v>
      </c>
      <c r="M3182" s="2" t="s">
        <v>230</v>
      </c>
    </row>
    <row r="3183" spans="2:13">
      <c r="B3183" t="s">
        <v>140</v>
      </c>
      <c r="C3183">
        <v>17</v>
      </c>
      <c r="D3183" s="2" t="s">
        <v>286</v>
      </c>
      <c r="E3183" s="2" t="s">
        <v>330</v>
      </c>
      <c r="F3183" s="2" t="s">
        <v>365</v>
      </c>
      <c r="G3183" s="2" t="s">
        <v>439</v>
      </c>
      <c r="H3183" s="2" t="s">
        <v>378</v>
      </c>
      <c r="I3183" s="2" t="s">
        <v>330</v>
      </c>
      <c r="J3183" s="2" t="s">
        <v>544</v>
      </c>
      <c r="K3183" s="2" t="s">
        <v>343</v>
      </c>
      <c r="L3183" s="2" t="s">
        <v>330</v>
      </c>
      <c r="M3183" s="2" t="s">
        <v>723</v>
      </c>
    </row>
    <row r="3184" spans="2:13">
      <c r="B3184" t="s">
        <v>141</v>
      </c>
      <c r="C3184">
        <v>17</v>
      </c>
      <c r="D3184" s="2" t="s">
        <v>287</v>
      </c>
      <c r="E3184" s="2" t="s">
        <v>330</v>
      </c>
      <c r="F3184" s="2" t="s">
        <v>365</v>
      </c>
      <c r="G3184" s="2" t="s">
        <v>424</v>
      </c>
      <c r="H3184" s="2" t="s">
        <v>378</v>
      </c>
      <c r="I3184" s="2" t="s">
        <v>330</v>
      </c>
      <c r="J3184" s="2" t="s">
        <v>469</v>
      </c>
      <c r="K3184" s="2" t="s">
        <v>343</v>
      </c>
      <c r="L3184" s="2" t="s">
        <v>330</v>
      </c>
      <c r="M3184" s="2" t="s">
        <v>607</v>
      </c>
    </row>
    <row r="3185" spans="2:13">
      <c r="B3185" t="s">
        <v>142</v>
      </c>
      <c r="C3185">
        <v>17</v>
      </c>
      <c r="D3185" s="2" t="s">
        <v>288</v>
      </c>
      <c r="E3185" s="2" t="s">
        <v>330</v>
      </c>
      <c r="F3185" s="2" t="s">
        <v>365</v>
      </c>
      <c r="G3185" s="2" t="s">
        <v>420</v>
      </c>
      <c r="H3185" s="2" t="s">
        <v>378</v>
      </c>
      <c r="I3185" s="2" t="s">
        <v>330</v>
      </c>
      <c r="J3185" s="2" t="s">
        <v>472</v>
      </c>
      <c r="K3185" s="2" t="s">
        <v>343</v>
      </c>
      <c r="L3185" s="2" t="s">
        <v>330</v>
      </c>
      <c r="M3185" s="2" t="s">
        <v>724</v>
      </c>
    </row>
    <row r="3186" spans="2:13">
      <c r="B3186" t="s">
        <v>143</v>
      </c>
      <c r="C3186">
        <v>17</v>
      </c>
      <c r="D3186" s="2" t="s">
        <v>289</v>
      </c>
      <c r="E3186" s="2" t="s">
        <v>330</v>
      </c>
      <c r="F3186" s="2" t="s">
        <v>365</v>
      </c>
      <c r="G3186" s="2" t="s">
        <v>428</v>
      </c>
      <c r="H3186" s="2" t="s">
        <v>378</v>
      </c>
      <c r="I3186" s="2" t="s">
        <v>330</v>
      </c>
      <c r="J3186" s="2" t="s">
        <v>462</v>
      </c>
      <c r="K3186" s="2" t="s">
        <v>343</v>
      </c>
      <c r="L3186" s="2" t="s">
        <v>330</v>
      </c>
      <c r="M3186" s="2" t="s">
        <v>673</v>
      </c>
    </row>
    <row r="3187" spans="2:13">
      <c r="B3187" t="s">
        <v>144</v>
      </c>
      <c r="C3187">
        <v>17</v>
      </c>
      <c r="D3187" s="2" t="s">
        <v>345</v>
      </c>
      <c r="E3187" s="2" t="s">
        <v>330</v>
      </c>
      <c r="F3187" s="2" t="s">
        <v>365</v>
      </c>
      <c r="G3187" s="2" t="s">
        <v>461</v>
      </c>
      <c r="H3187" s="2" t="s">
        <v>378</v>
      </c>
      <c r="I3187" s="2" t="s">
        <v>330</v>
      </c>
      <c r="J3187" s="2" t="s">
        <v>455</v>
      </c>
      <c r="K3187" s="2" t="s">
        <v>343</v>
      </c>
      <c r="L3187" s="2" t="s">
        <v>330</v>
      </c>
      <c r="M3187" s="2" t="s">
        <v>330</v>
      </c>
    </row>
    <row r="3188" spans="2:13">
      <c r="B3188" t="s">
        <v>145</v>
      </c>
      <c r="C3188">
        <v>17</v>
      </c>
      <c r="D3188" s="2" t="s">
        <v>346</v>
      </c>
      <c r="E3188" s="2" t="s">
        <v>330</v>
      </c>
      <c r="F3188" s="2" t="s">
        <v>365</v>
      </c>
      <c r="G3188" s="2" t="s">
        <v>462</v>
      </c>
      <c r="H3188" s="2" t="s">
        <v>378</v>
      </c>
      <c r="I3188" s="2" t="s">
        <v>330</v>
      </c>
      <c r="J3188" s="2" t="s">
        <v>520</v>
      </c>
      <c r="K3188" s="2" t="s">
        <v>343</v>
      </c>
      <c r="L3188" s="2" t="s">
        <v>330</v>
      </c>
      <c r="M3188" s="2" t="s">
        <v>359</v>
      </c>
    </row>
    <row r="3189" spans="2:13">
      <c r="B3189" t="s">
        <v>146</v>
      </c>
      <c r="C3189">
        <v>17</v>
      </c>
      <c r="D3189" s="2" t="s">
        <v>347</v>
      </c>
      <c r="E3189" s="2" t="s">
        <v>330</v>
      </c>
      <c r="F3189" s="2" t="s">
        <v>365</v>
      </c>
      <c r="G3189" s="2" t="s">
        <v>463</v>
      </c>
      <c r="H3189" s="2" t="s">
        <v>378</v>
      </c>
      <c r="I3189" s="2" t="s">
        <v>330</v>
      </c>
      <c r="J3189" s="2" t="s">
        <v>519</v>
      </c>
      <c r="K3189" s="2" t="s">
        <v>343</v>
      </c>
      <c r="L3189" s="2" t="s">
        <v>330</v>
      </c>
      <c r="M3189" s="2" t="s">
        <v>725</v>
      </c>
    </row>
    <row r="3190" spans="2:13">
      <c r="B3190" t="s">
        <v>147</v>
      </c>
      <c r="C3190">
        <v>17</v>
      </c>
      <c r="D3190" s="2" t="s">
        <v>348</v>
      </c>
      <c r="E3190" s="2" t="s">
        <v>330</v>
      </c>
      <c r="F3190" s="2" t="s">
        <v>365</v>
      </c>
      <c r="G3190" s="2" t="s">
        <v>462</v>
      </c>
      <c r="H3190" s="2" t="s">
        <v>378</v>
      </c>
      <c r="I3190" s="2" t="s">
        <v>330</v>
      </c>
      <c r="J3190" s="2" t="s">
        <v>477</v>
      </c>
      <c r="K3190" s="2" t="s">
        <v>343</v>
      </c>
      <c r="L3190" s="2" t="s">
        <v>330</v>
      </c>
      <c r="M3190" s="2" t="s">
        <v>653</v>
      </c>
    </row>
    <row r="3191" spans="2:13">
      <c r="B3191" t="s">
        <v>148</v>
      </c>
      <c r="C3191">
        <v>17</v>
      </c>
      <c r="D3191" s="2" t="s">
        <v>318</v>
      </c>
      <c r="E3191" s="2" t="s">
        <v>330</v>
      </c>
      <c r="F3191" s="2" t="s">
        <v>365</v>
      </c>
      <c r="G3191" s="2" t="s">
        <v>462</v>
      </c>
      <c r="H3191" s="2" t="s">
        <v>378</v>
      </c>
      <c r="I3191" s="2" t="s">
        <v>330</v>
      </c>
      <c r="J3191" s="2" t="s">
        <v>464</v>
      </c>
      <c r="K3191" s="2" t="s">
        <v>343</v>
      </c>
      <c r="L3191" s="2" t="s">
        <v>330</v>
      </c>
      <c r="M3191" s="2" t="s">
        <v>605</v>
      </c>
    </row>
    <row r="3192" spans="2:13">
      <c r="B3192" t="s">
        <v>149</v>
      </c>
      <c r="C3192">
        <v>17</v>
      </c>
      <c r="D3192" s="2" t="s">
        <v>349</v>
      </c>
      <c r="E3192" s="2" t="s">
        <v>330</v>
      </c>
      <c r="F3192" s="2" t="s">
        <v>365</v>
      </c>
      <c r="G3192" s="2" t="s">
        <v>422</v>
      </c>
      <c r="H3192" s="2" t="s">
        <v>378</v>
      </c>
      <c r="I3192" s="2" t="s">
        <v>330</v>
      </c>
      <c r="J3192" s="2" t="s">
        <v>547</v>
      </c>
      <c r="K3192" s="2" t="s">
        <v>343</v>
      </c>
      <c r="L3192" s="2" t="s">
        <v>330</v>
      </c>
      <c r="M3192" s="2" t="s">
        <v>726</v>
      </c>
    </row>
    <row r="3193" spans="2:13">
      <c r="B3193" t="s">
        <v>150</v>
      </c>
      <c r="C3193">
        <v>17</v>
      </c>
      <c r="D3193" s="2" t="s">
        <v>350</v>
      </c>
      <c r="E3193" s="2" t="s">
        <v>330</v>
      </c>
      <c r="F3193" s="2" t="s">
        <v>365</v>
      </c>
      <c r="G3193" s="2" t="s">
        <v>422</v>
      </c>
      <c r="H3193" s="2" t="s">
        <v>378</v>
      </c>
      <c r="I3193" s="2" t="s">
        <v>597</v>
      </c>
      <c r="J3193" s="2" t="s">
        <v>463</v>
      </c>
      <c r="K3193" s="2" t="s">
        <v>343</v>
      </c>
      <c r="L3193" s="2" t="s">
        <v>597</v>
      </c>
      <c r="M3193" s="2" t="s">
        <v>727</v>
      </c>
    </row>
    <row r="3194" spans="2:13">
      <c r="B3194" t="s">
        <v>151</v>
      </c>
      <c r="C3194">
        <v>17</v>
      </c>
      <c r="D3194" s="2" t="s">
        <v>351</v>
      </c>
      <c r="E3194" s="2" t="s">
        <v>330</v>
      </c>
      <c r="F3194" s="2" t="s">
        <v>365</v>
      </c>
      <c r="G3194" s="2" t="s">
        <v>330</v>
      </c>
      <c r="H3194" s="2" t="s">
        <v>378</v>
      </c>
      <c r="I3194" s="2" t="s">
        <v>365</v>
      </c>
      <c r="J3194" s="2" t="s">
        <v>330</v>
      </c>
      <c r="K3194" s="2" t="s">
        <v>343</v>
      </c>
      <c r="L3194" s="2" t="s">
        <v>365</v>
      </c>
      <c r="M3194" s="2" t="s">
        <v>728</v>
      </c>
    </row>
    <row r="3195" spans="2:13">
      <c r="B3195" t="s">
        <v>152</v>
      </c>
      <c r="C3195">
        <v>17</v>
      </c>
      <c r="D3195" s="2" t="s">
        <v>352</v>
      </c>
      <c r="E3195" s="2" t="s">
        <v>330</v>
      </c>
      <c r="F3195" s="2" t="s">
        <v>365</v>
      </c>
      <c r="G3195" s="2" t="s">
        <v>462</v>
      </c>
      <c r="H3195" s="2" t="s">
        <v>378</v>
      </c>
      <c r="I3195" s="2" t="s">
        <v>365</v>
      </c>
      <c r="J3195" s="2" t="s">
        <v>519</v>
      </c>
      <c r="K3195" s="2" t="s">
        <v>343</v>
      </c>
      <c r="L3195" s="2" t="s">
        <v>365</v>
      </c>
      <c r="M3195" s="2" t="s">
        <v>335</v>
      </c>
    </row>
    <row r="3196" spans="2:13">
      <c r="B3196" t="s">
        <v>153</v>
      </c>
      <c r="C3196">
        <v>17</v>
      </c>
      <c r="D3196" s="2" t="s">
        <v>290</v>
      </c>
      <c r="E3196" s="2" t="s">
        <v>330</v>
      </c>
      <c r="F3196" s="2" t="s">
        <v>365</v>
      </c>
      <c r="G3196" s="2" t="s">
        <v>330</v>
      </c>
      <c r="H3196" s="2" t="s">
        <v>378</v>
      </c>
      <c r="I3196" s="2" t="s">
        <v>597</v>
      </c>
      <c r="J3196" s="2" t="s">
        <v>463</v>
      </c>
      <c r="K3196" s="2" t="s">
        <v>343</v>
      </c>
      <c r="L3196" s="2" t="s">
        <v>597</v>
      </c>
      <c r="M3196" s="2" t="s">
        <v>729</v>
      </c>
    </row>
    <row r="3197" spans="2:13">
      <c r="B3197" t="s">
        <v>154</v>
      </c>
      <c r="C3197">
        <v>17</v>
      </c>
      <c r="D3197" s="2" t="s">
        <v>291</v>
      </c>
      <c r="E3197" s="2" t="s">
        <v>330</v>
      </c>
      <c r="F3197" s="2" t="s">
        <v>365</v>
      </c>
      <c r="G3197" s="2" t="s">
        <v>459</v>
      </c>
      <c r="H3197" s="2" t="s">
        <v>378</v>
      </c>
      <c r="I3197" s="2" t="s">
        <v>592</v>
      </c>
      <c r="J3197" s="2" t="s">
        <v>365</v>
      </c>
      <c r="K3197" s="2" t="s">
        <v>343</v>
      </c>
      <c r="L3197" s="2" t="s">
        <v>592</v>
      </c>
      <c r="M3197" s="2" t="s">
        <v>730</v>
      </c>
    </row>
    <row r="3198" spans="2:13">
      <c r="B3198" t="s">
        <v>155</v>
      </c>
      <c r="C3198">
        <v>17</v>
      </c>
      <c r="D3198" s="2" t="s">
        <v>291</v>
      </c>
      <c r="E3198" s="2" t="s">
        <v>330</v>
      </c>
      <c r="F3198" s="2" t="s">
        <v>365</v>
      </c>
      <c r="G3198" s="2" t="s">
        <v>459</v>
      </c>
      <c r="H3198" s="2" t="s">
        <v>377</v>
      </c>
      <c r="I3198" s="2" t="s">
        <v>330</v>
      </c>
      <c r="J3198" s="2" t="s">
        <v>458</v>
      </c>
      <c r="K3198" s="2" t="s">
        <v>343</v>
      </c>
      <c r="L3198" s="2" t="s">
        <v>365</v>
      </c>
      <c r="M3198" s="2" t="s">
        <v>730</v>
      </c>
    </row>
    <row r="3199" spans="2:13">
      <c r="B3199" t="s">
        <v>156</v>
      </c>
      <c r="C3199">
        <v>17</v>
      </c>
      <c r="D3199" s="2" t="s">
        <v>353</v>
      </c>
      <c r="E3199" s="2" t="s">
        <v>330</v>
      </c>
      <c r="F3199" s="2" t="s">
        <v>365</v>
      </c>
      <c r="G3199" s="2" t="s">
        <v>461</v>
      </c>
      <c r="H3199" s="2" t="s">
        <v>377</v>
      </c>
      <c r="I3199" s="2" t="s">
        <v>598</v>
      </c>
      <c r="J3199" s="2" t="s">
        <v>520</v>
      </c>
      <c r="K3199" s="2" t="s">
        <v>343</v>
      </c>
      <c r="L3199" s="2" t="s">
        <v>598</v>
      </c>
      <c r="M3199" s="2" t="s">
        <v>723</v>
      </c>
    </row>
    <row r="3200" spans="2:13">
      <c r="B3200" t="s">
        <v>157</v>
      </c>
      <c r="C3200">
        <v>17</v>
      </c>
      <c r="D3200" s="2" t="s">
        <v>354</v>
      </c>
      <c r="E3200" s="2" t="s">
        <v>330</v>
      </c>
      <c r="F3200" s="2" t="s">
        <v>365</v>
      </c>
      <c r="G3200" s="2" t="s">
        <v>463</v>
      </c>
      <c r="H3200" s="2" t="s">
        <v>335</v>
      </c>
      <c r="I3200" s="2" t="s">
        <v>596</v>
      </c>
      <c r="J3200" s="2" t="s">
        <v>548</v>
      </c>
      <c r="K3200" s="2" t="s">
        <v>343</v>
      </c>
      <c r="L3200" s="2" t="s">
        <v>630</v>
      </c>
      <c r="M3200" s="2" t="s">
        <v>731</v>
      </c>
    </row>
    <row r="3201" spans="2:13">
      <c r="B3201" t="s">
        <v>158</v>
      </c>
      <c r="C3201">
        <v>17</v>
      </c>
      <c r="D3201" s="2" t="s">
        <v>292</v>
      </c>
      <c r="E3201" s="2" t="s">
        <v>366</v>
      </c>
      <c r="F3201" s="2" t="s">
        <v>365</v>
      </c>
      <c r="G3201" s="2" t="s">
        <v>422</v>
      </c>
      <c r="H3201" s="2" t="s">
        <v>387</v>
      </c>
      <c r="I3201" s="2" t="s">
        <v>586</v>
      </c>
      <c r="J3201" s="2" t="s">
        <v>461</v>
      </c>
      <c r="K3201" s="2" t="s">
        <v>343</v>
      </c>
      <c r="L3201" s="2" t="s">
        <v>597</v>
      </c>
      <c r="M3201" s="2" t="s">
        <v>676</v>
      </c>
    </row>
    <row r="3202" spans="2:13">
      <c r="B3202" t="s">
        <v>159</v>
      </c>
      <c r="C3202">
        <v>17</v>
      </c>
      <c r="D3202" s="2" t="s">
        <v>293</v>
      </c>
      <c r="E3202" s="2" t="s">
        <v>366</v>
      </c>
      <c r="F3202" s="2" t="s">
        <v>365</v>
      </c>
      <c r="G3202" s="2" t="s">
        <v>464</v>
      </c>
      <c r="H3202" s="2" t="s">
        <v>339</v>
      </c>
      <c r="I3202" s="2" t="s">
        <v>596</v>
      </c>
      <c r="J3202" s="2" t="s">
        <v>446</v>
      </c>
      <c r="K3202" s="2" t="s">
        <v>343</v>
      </c>
      <c r="L3202" s="2" t="s">
        <v>630</v>
      </c>
      <c r="M3202" s="2" t="s">
        <v>732</v>
      </c>
    </row>
    <row r="3203" spans="2:13">
      <c r="B3203" t="s">
        <v>160</v>
      </c>
      <c r="C3203">
        <v>17</v>
      </c>
      <c r="D3203" s="2" t="s">
        <v>289</v>
      </c>
      <c r="E3203" s="2" t="s">
        <v>330</v>
      </c>
      <c r="F3203" s="2" t="s">
        <v>365</v>
      </c>
      <c r="G3203" s="2" t="s">
        <v>464</v>
      </c>
      <c r="H3203" s="2" t="s">
        <v>339</v>
      </c>
      <c r="I3203" s="2" t="s">
        <v>595</v>
      </c>
      <c r="J3203" s="2" t="s">
        <v>533</v>
      </c>
      <c r="K3203" s="2" t="s">
        <v>343</v>
      </c>
      <c r="L3203" s="2" t="s">
        <v>595</v>
      </c>
      <c r="M3203" s="2" t="s">
        <v>359</v>
      </c>
    </row>
    <row r="3204" spans="2:13">
      <c r="B3204" t="s">
        <v>161</v>
      </c>
      <c r="C3204">
        <v>17</v>
      </c>
      <c r="D3204" s="2" t="s">
        <v>294</v>
      </c>
      <c r="E3204" s="2" t="s">
        <v>366</v>
      </c>
      <c r="F3204" s="2" t="s">
        <v>365</v>
      </c>
      <c r="G3204" s="2" t="s">
        <v>464</v>
      </c>
      <c r="H3204" s="2" t="s">
        <v>339</v>
      </c>
      <c r="I3204" s="2" t="s">
        <v>330</v>
      </c>
      <c r="J3204" s="2" t="s">
        <v>533</v>
      </c>
      <c r="K3204" s="2" t="s">
        <v>343</v>
      </c>
      <c r="L3204" s="2" t="s">
        <v>330</v>
      </c>
      <c r="M3204" s="2" t="s">
        <v>379</v>
      </c>
    </row>
    <row r="3205" spans="2:13">
      <c r="B3205" t="s">
        <v>162</v>
      </c>
      <c r="C3205">
        <v>17</v>
      </c>
      <c r="D3205" s="2" t="s">
        <v>295</v>
      </c>
      <c r="E3205" s="2" t="s">
        <v>366</v>
      </c>
      <c r="F3205" s="2" t="s">
        <v>365</v>
      </c>
      <c r="G3205" s="2" t="s">
        <v>422</v>
      </c>
      <c r="H3205" s="2" t="s">
        <v>339</v>
      </c>
      <c r="I3205" s="2" t="s">
        <v>330</v>
      </c>
      <c r="J3205" s="2" t="s">
        <v>422</v>
      </c>
      <c r="K3205" s="2" t="s">
        <v>343</v>
      </c>
      <c r="L3205" s="2" t="s">
        <v>330</v>
      </c>
      <c r="M3205" s="2" t="s">
        <v>724</v>
      </c>
    </row>
    <row r="3206" spans="2:13">
      <c r="B3206" t="s">
        <v>163</v>
      </c>
      <c r="C3206">
        <v>17</v>
      </c>
      <c r="D3206" s="2" t="s">
        <v>296</v>
      </c>
      <c r="E3206" s="2" t="s">
        <v>368</v>
      </c>
      <c r="F3206" s="2" t="s">
        <v>365</v>
      </c>
      <c r="G3206" s="2" t="s">
        <v>414</v>
      </c>
      <c r="H3206" s="2" t="s">
        <v>339</v>
      </c>
      <c r="I3206" s="2" t="s">
        <v>330</v>
      </c>
      <c r="J3206" s="2" t="s">
        <v>330</v>
      </c>
      <c r="K3206" s="2" t="s">
        <v>343</v>
      </c>
      <c r="L3206" s="2" t="s">
        <v>330</v>
      </c>
      <c r="M3206" s="2" t="s">
        <v>616</v>
      </c>
    </row>
    <row r="3207" spans="2:13">
      <c r="B3207" t="s">
        <v>164</v>
      </c>
      <c r="C3207">
        <v>17</v>
      </c>
      <c r="D3207" s="2" t="s">
        <v>198</v>
      </c>
      <c r="E3207" s="2" t="s">
        <v>368</v>
      </c>
      <c r="F3207" s="2" t="s">
        <v>365</v>
      </c>
      <c r="G3207" s="2" t="s">
        <v>414</v>
      </c>
      <c r="H3207" s="2" t="s">
        <v>339</v>
      </c>
      <c r="I3207" s="2" t="s">
        <v>330</v>
      </c>
      <c r="J3207" s="2" t="s">
        <v>422</v>
      </c>
      <c r="K3207" s="2" t="s">
        <v>343</v>
      </c>
      <c r="L3207" s="2" t="s">
        <v>330</v>
      </c>
      <c r="M3207" s="2" t="s">
        <v>722</v>
      </c>
    </row>
    <row r="3208" spans="2:13">
      <c r="B3208" t="s">
        <v>165</v>
      </c>
      <c r="C3208">
        <v>17</v>
      </c>
      <c r="D3208" s="2" t="s">
        <v>355</v>
      </c>
      <c r="E3208" s="2" t="s">
        <v>368</v>
      </c>
      <c r="F3208" s="2" t="s">
        <v>365</v>
      </c>
      <c r="G3208" s="2" t="s">
        <v>465</v>
      </c>
      <c r="H3208" s="2" t="s">
        <v>339</v>
      </c>
      <c r="I3208" s="2" t="s">
        <v>330</v>
      </c>
      <c r="J3208" s="2" t="s">
        <v>549</v>
      </c>
      <c r="K3208" s="2" t="s">
        <v>343</v>
      </c>
      <c r="L3208" s="2" t="s">
        <v>330</v>
      </c>
      <c r="M3208" s="2" t="s">
        <v>206</v>
      </c>
    </row>
    <row r="3209" spans="2:13">
      <c r="B3209" t="s">
        <v>166</v>
      </c>
      <c r="C3209">
        <v>17</v>
      </c>
      <c r="D3209" s="2" t="s">
        <v>297</v>
      </c>
      <c r="E3209" s="2" t="s">
        <v>368</v>
      </c>
      <c r="F3209" s="2" t="s">
        <v>365</v>
      </c>
      <c r="G3209" s="2" t="s">
        <v>330</v>
      </c>
      <c r="H3209" s="2" t="s">
        <v>339</v>
      </c>
      <c r="I3209" s="2" t="s">
        <v>330</v>
      </c>
      <c r="J3209" s="2" t="s">
        <v>455</v>
      </c>
      <c r="K3209" s="2" t="s">
        <v>343</v>
      </c>
      <c r="L3209" s="2" t="s">
        <v>330</v>
      </c>
      <c r="M3209" s="2" t="s">
        <v>733</v>
      </c>
    </row>
    <row r="3210" spans="2:13">
      <c r="B3210" t="s">
        <v>167</v>
      </c>
      <c r="C3210">
        <v>17</v>
      </c>
      <c r="D3210" s="2" t="s">
        <v>298</v>
      </c>
      <c r="E3210" s="2" t="s">
        <v>330</v>
      </c>
      <c r="F3210" s="2" t="s">
        <v>365</v>
      </c>
      <c r="G3210" s="2" t="s">
        <v>330</v>
      </c>
      <c r="H3210" s="2" t="s">
        <v>339</v>
      </c>
      <c r="I3210" s="2" t="s">
        <v>330</v>
      </c>
      <c r="J3210" s="2" t="s">
        <v>550</v>
      </c>
      <c r="K3210" s="2" t="s">
        <v>343</v>
      </c>
      <c r="L3210" s="2" t="s">
        <v>330</v>
      </c>
      <c r="M3210" s="2" t="s">
        <v>734</v>
      </c>
    </row>
    <row r="3211" spans="2:13">
      <c r="B3211" t="s">
        <v>168</v>
      </c>
      <c r="C3211">
        <v>17</v>
      </c>
      <c r="D3211" s="2" t="s">
        <v>299</v>
      </c>
      <c r="E3211" s="2" t="s">
        <v>330</v>
      </c>
      <c r="F3211" s="2" t="s">
        <v>365</v>
      </c>
      <c r="G3211" s="2" t="s">
        <v>466</v>
      </c>
      <c r="H3211" s="2" t="s">
        <v>339</v>
      </c>
      <c r="I3211" s="2" t="s">
        <v>593</v>
      </c>
      <c r="J3211" s="2" t="s">
        <v>466</v>
      </c>
      <c r="K3211" s="2" t="s">
        <v>343</v>
      </c>
      <c r="L3211" s="2" t="s">
        <v>593</v>
      </c>
      <c r="M3211" s="2" t="s">
        <v>644</v>
      </c>
    </row>
    <row r="3212" spans="2:13">
      <c r="B3212" t="s">
        <v>169</v>
      </c>
      <c r="C3212">
        <v>17</v>
      </c>
      <c r="D3212" s="2" t="s">
        <v>300</v>
      </c>
      <c r="E3212" s="2" t="s">
        <v>330</v>
      </c>
      <c r="F3212" s="2" t="s">
        <v>365</v>
      </c>
      <c r="G3212" s="2" t="s">
        <v>467</v>
      </c>
      <c r="H3212" s="2" t="s">
        <v>373</v>
      </c>
      <c r="I3212" s="2" t="s">
        <v>586</v>
      </c>
      <c r="J3212" s="2" t="s">
        <v>536</v>
      </c>
      <c r="K3212" s="2" t="s">
        <v>343</v>
      </c>
      <c r="L3212" s="2" t="s">
        <v>597</v>
      </c>
      <c r="M3212" s="2" t="s">
        <v>646</v>
      </c>
    </row>
    <row r="3213" spans="2:13">
      <c r="B3213" t="s">
        <v>170</v>
      </c>
      <c r="C3213">
        <v>17</v>
      </c>
      <c r="D3213" s="2" t="s">
        <v>268</v>
      </c>
      <c r="E3213" s="2" t="s">
        <v>330</v>
      </c>
      <c r="F3213" s="2" t="s">
        <v>365</v>
      </c>
      <c r="G3213" s="2" t="s">
        <v>468</v>
      </c>
      <c r="H3213" s="2" t="s">
        <v>373</v>
      </c>
      <c r="I3213" s="2" t="s">
        <v>330</v>
      </c>
      <c r="J3213" s="2" t="s">
        <v>284</v>
      </c>
      <c r="K3213" s="2" t="s">
        <v>343</v>
      </c>
      <c r="L3213" s="2" t="s">
        <v>330</v>
      </c>
      <c r="M3213" s="2" t="s">
        <v>576</v>
      </c>
    </row>
    <row r="3214" spans="2:13">
      <c r="B3214" t="s">
        <v>171</v>
      </c>
      <c r="C3214">
        <v>17</v>
      </c>
      <c r="D3214" s="2" t="s">
        <v>356</v>
      </c>
      <c r="E3214" s="2" t="s">
        <v>330</v>
      </c>
      <c r="F3214" s="2" t="s">
        <v>365</v>
      </c>
      <c r="G3214" s="2" t="s">
        <v>434</v>
      </c>
      <c r="H3214" s="2" t="s">
        <v>373</v>
      </c>
      <c r="I3214" s="2" t="s">
        <v>599</v>
      </c>
      <c r="J3214" s="2" t="s">
        <v>538</v>
      </c>
      <c r="K3214" s="2" t="s">
        <v>343</v>
      </c>
      <c r="L3214" s="2" t="s">
        <v>599</v>
      </c>
      <c r="M3214" s="2" t="s">
        <v>576</v>
      </c>
    </row>
    <row r="3215" spans="2:13">
      <c r="B3215" t="s">
        <v>172</v>
      </c>
      <c r="C3215">
        <v>17</v>
      </c>
      <c r="D3215" s="2" t="s">
        <v>301</v>
      </c>
      <c r="E3215" s="2" t="s">
        <v>368</v>
      </c>
      <c r="F3215" s="2" t="s">
        <v>365</v>
      </c>
      <c r="G3215" s="2" t="s">
        <v>432</v>
      </c>
      <c r="H3215" s="2" t="s">
        <v>373</v>
      </c>
      <c r="I3215" s="2" t="s">
        <v>368</v>
      </c>
      <c r="J3215" s="2" t="s">
        <v>540</v>
      </c>
      <c r="K3215" s="2" t="s">
        <v>343</v>
      </c>
      <c r="L3215" s="2" t="s">
        <v>368</v>
      </c>
      <c r="M3215" s="2" t="s">
        <v>735</v>
      </c>
    </row>
    <row r="3216" spans="2:13">
      <c r="B3216" t="s">
        <v>173</v>
      </c>
      <c r="C3216">
        <v>17</v>
      </c>
      <c r="D3216" s="2" t="s">
        <v>302</v>
      </c>
      <c r="E3216" s="2" t="s">
        <v>368</v>
      </c>
      <c r="F3216" s="2" t="s">
        <v>365</v>
      </c>
      <c r="G3216" s="2" t="s">
        <v>446</v>
      </c>
      <c r="H3216" s="2" t="s">
        <v>373</v>
      </c>
      <c r="I3216" s="2" t="s">
        <v>600</v>
      </c>
      <c r="J3216" s="2" t="s">
        <v>531</v>
      </c>
      <c r="K3216" s="2" t="s">
        <v>343</v>
      </c>
      <c r="L3216" s="2" t="s">
        <v>600</v>
      </c>
      <c r="M3216" s="2" t="s">
        <v>736</v>
      </c>
    </row>
    <row r="3217" spans="2:13">
      <c r="B3217" t="s">
        <v>174</v>
      </c>
      <c r="C3217">
        <v>17</v>
      </c>
      <c r="D3217" s="2" t="s">
        <v>303</v>
      </c>
      <c r="E3217" s="2" t="s">
        <v>330</v>
      </c>
      <c r="F3217" s="2" t="s">
        <v>365</v>
      </c>
      <c r="G3217" s="2" t="s">
        <v>469</v>
      </c>
      <c r="H3217" s="2" t="s">
        <v>339</v>
      </c>
      <c r="I3217" s="2" t="s">
        <v>582</v>
      </c>
      <c r="J3217" s="2" t="s">
        <v>468</v>
      </c>
      <c r="K3217" s="2" t="s">
        <v>343</v>
      </c>
      <c r="L3217" s="2" t="s">
        <v>632</v>
      </c>
      <c r="M3217" s="2" t="s">
        <v>737</v>
      </c>
    </row>
    <row r="3218" spans="2:13">
      <c r="B3218" t="s">
        <v>175</v>
      </c>
      <c r="C3218">
        <v>17</v>
      </c>
      <c r="D3218" s="2" t="s">
        <v>304</v>
      </c>
      <c r="E3218" s="2" t="s">
        <v>330</v>
      </c>
      <c r="F3218" s="2" t="s">
        <v>365</v>
      </c>
      <c r="G3218" s="2" t="s">
        <v>423</v>
      </c>
      <c r="H3218" s="2" t="s">
        <v>387</v>
      </c>
      <c r="I3218" s="2" t="s">
        <v>601</v>
      </c>
      <c r="J3218" s="2" t="s">
        <v>551</v>
      </c>
      <c r="K3218" s="2" t="s">
        <v>343</v>
      </c>
      <c r="L3218" s="2" t="s">
        <v>621</v>
      </c>
      <c r="M3218" s="2" t="s">
        <v>738</v>
      </c>
    </row>
    <row r="3219" spans="2:13">
      <c r="B3219" t="s">
        <v>176</v>
      </c>
      <c r="C3219">
        <v>17</v>
      </c>
      <c r="D3219" s="2" t="s">
        <v>305</v>
      </c>
      <c r="E3219" s="2" t="s">
        <v>330</v>
      </c>
      <c r="F3219" s="2" t="s">
        <v>365</v>
      </c>
      <c r="G3219" s="2" t="s">
        <v>470</v>
      </c>
      <c r="H3219" s="2" t="s">
        <v>335</v>
      </c>
      <c r="I3219" s="2" t="s">
        <v>602</v>
      </c>
      <c r="J3219" s="2" t="s">
        <v>437</v>
      </c>
      <c r="K3219" s="2" t="s">
        <v>343</v>
      </c>
      <c r="L3219" s="2" t="s">
        <v>633</v>
      </c>
      <c r="M3219" s="2" t="s">
        <v>739</v>
      </c>
    </row>
    <row r="3220" spans="2:13">
      <c r="B3220" t="s">
        <v>177</v>
      </c>
      <c r="C3220">
        <v>17</v>
      </c>
      <c r="D3220" s="2" t="s">
        <v>357</v>
      </c>
      <c r="E3220" s="2" t="s">
        <v>330</v>
      </c>
      <c r="F3220" s="2" t="s">
        <v>365</v>
      </c>
      <c r="G3220" s="2" t="s">
        <v>471</v>
      </c>
      <c r="H3220" s="2" t="s">
        <v>377</v>
      </c>
      <c r="I3220" s="2" t="s">
        <v>602</v>
      </c>
      <c r="J3220" s="2" t="s">
        <v>550</v>
      </c>
      <c r="K3220" s="2" t="s">
        <v>343</v>
      </c>
      <c r="L3220" s="2" t="s">
        <v>633</v>
      </c>
      <c r="M3220" s="2" t="s">
        <v>301</v>
      </c>
    </row>
    <row r="3221" spans="2:13">
      <c r="B3221" t="s">
        <v>178</v>
      </c>
      <c r="C3221">
        <v>17</v>
      </c>
      <c r="D3221" s="2" t="s">
        <v>342</v>
      </c>
      <c r="E3221" s="2" t="s">
        <v>330</v>
      </c>
      <c r="F3221" s="2" t="s">
        <v>365</v>
      </c>
      <c r="G3221" s="2" t="s">
        <v>472</v>
      </c>
      <c r="H3221" s="2" t="s">
        <v>386</v>
      </c>
      <c r="I3221" s="2" t="s">
        <v>603</v>
      </c>
      <c r="J3221" s="2" t="s">
        <v>420</v>
      </c>
      <c r="K3221" s="2" t="s">
        <v>343</v>
      </c>
      <c r="L3221" s="2" t="s">
        <v>634</v>
      </c>
      <c r="M3221" s="2" t="s">
        <v>356</v>
      </c>
    </row>
    <row r="3222" spans="2:13">
      <c r="B3222" t="s">
        <v>179</v>
      </c>
      <c r="C3222">
        <v>17</v>
      </c>
      <c r="D3222" s="2" t="s">
        <v>306</v>
      </c>
      <c r="E3222" s="2" t="s">
        <v>330</v>
      </c>
      <c r="F3222" s="2" t="s">
        <v>365</v>
      </c>
      <c r="G3222" s="2" t="s">
        <v>473</v>
      </c>
      <c r="H3222" s="2" t="s">
        <v>386</v>
      </c>
      <c r="I3222" s="2" t="s">
        <v>330</v>
      </c>
      <c r="J3222" s="2" t="s">
        <v>549</v>
      </c>
      <c r="K3222" s="2" t="s">
        <v>343</v>
      </c>
      <c r="L3222" s="2" t="s">
        <v>330</v>
      </c>
      <c r="M3222" s="2" t="s">
        <v>740</v>
      </c>
    </row>
    <row r="3223" spans="2:13">
      <c r="B3223" t="s">
        <v>180</v>
      </c>
      <c r="C3223">
        <v>17</v>
      </c>
      <c r="D3223" s="2" t="s">
        <v>358</v>
      </c>
      <c r="E3223" s="2" t="s">
        <v>368</v>
      </c>
      <c r="F3223" s="2" t="s">
        <v>365</v>
      </c>
      <c r="G3223" s="2" t="s">
        <v>474</v>
      </c>
      <c r="H3223" s="2" t="s">
        <v>379</v>
      </c>
      <c r="I3223" s="2" t="s">
        <v>588</v>
      </c>
      <c r="J3223" s="2" t="s">
        <v>455</v>
      </c>
      <c r="K3223" s="2" t="s">
        <v>343</v>
      </c>
      <c r="L3223" s="2" t="s">
        <v>625</v>
      </c>
      <c r="M3223" s="2" t="s">
        <v>741</v>
      </c>
    </row>
    <row r="3224" spans="2:13">
      <c r="B3224" t="s">
        <v>181</v>
      </c>
      <c r="C3224">
        <v>17</v>
      </c>
      <c r="D3224" s="2" t="s">
        <v>307</v>
      </c>
      <c r="E3224" s="2" t="s">
        <v>368</v>
      </c>
      <c r="F3224" s="2" t="s">
        <v>365</v>
      </c>
      <c r="G3224" s="2" t="s">
        <v>475</v>
      </c>
      <c r="H3224" s="2" t="s">
        <v>385</v>
      </c>
      <c r="I3224" s="2" t="s">
        <v>588</v>
      </c>
      <c r="J3224" s="2" t="s">
        <v>476</v>
      </c>
      <c r="K3224" s="2" t="s">
        <v>343</v>
      </c>
      <c r="L3224" s="2" t="s">
        <v>625</v>
      </c>
      <c r="M3224" s="2" t="s">
        <v>742</v>
      </c>
    </row>
    <row r="3225" spans="2:13">
      <c r="B3225" t="s">
        <v>182</v>
      </c>
      <c r="C3225">
        <v>17</v>
      </c>
      <c r="D3225" s="2" t="s">
        <v>308</v>
      </c>
      <c r="E3225" s="2" t="s">
        <v>330</v>
      </c>
      <c r="F3225" s="2" t="s">
        <v>365</v>
      </c>
      <c r="G3225" s="2" t="s">
        <v>476</v>
      </c>
      <c r="H3225" s="2" t="s">
        <v>343</v>
      </c>
      <c r="I3225" s="2" t="s">
        <v>366</v>
      </c>
      <c r="J3225" s="2" t="s">
        <v>552</v>
      </c>
      <c r="K3225" s="2" t="s">
        <v>343</v>
      </c>
      <c r="L3225" s="2" t="s">
        <v>368</v>
      </c>
      <c r="M3225" s="2" t="s">
        <v>722</v>
      </c>
    </row>
    <row r="3226" spans="2:13">
      <c r="B3226" t="s">
        <v>183</v>
      </c>
      <c r="C3226">
        <v>17</v>
      </c>
      <c r="D3226" s="2" t="s">
        <v>359</v>
      </c>
      <c r="E3226" s="2" t="s">
        <v>330</v>
      </c>
      <c r="F3226" s="2" t="s">
        <v>365</v>
      </c>
      <c r="G3226" s="2" t="s">
        <v>474</v>
      </c>
      <c r="H3226" s="2" t="s">
        <v>343</v>
      </c>
      <c r="I3226" s="2" t="s">
        <v>330</v>
      </c>
      <c r="J3226" s="2" t="s">
        <v>487</v>
      </c>
      <c r="K3226" s="2" t="s">
        <v>343</v>
      </c>
      <c r="L3226" s="2" t="s">
        <v>330</v>
      </c>
      <c r="M3226" s="2" t="s">
        <v>230</v>
      </c>
    </row>
    <row r="3227" spans="2:13">
      <c r="B3227" t="s">
        <v>184</v>
      </c>
      <c r="C3227">
        <v>17</v>
      </c>
      <c r="D3227" s="2" t="s">
        <v>309</v>
      </c>
      <c r="E3227" s="2" t="s">
        <v>330</v>
      </c>
      <c r="F3227" s="2" t="s">
        <v>365</v>
      </c>
      <c r="G3227" s="2" t="s">
        <v>474</v>
      </c>
      <c r="H3227" s="2" t="s">
        <v>343</v>
      </c>
      <c r="I3227" s="2" t="s">
        <v>330</v>
      </c>
      <c r="J3227" s="2" t="s">
        <v>544</v>
      </c>
      <c r="K3227" s="2" t="s">
        <v>343</v>
      </c>
      <c r="L3227" s="2" t="s">
        <v>330</v>
      </c>
      <c r="M3227" s="2" t="s">
        <v>743</v>
      </c>
    </row>
    <row r="3228" spans="2:13">
      <c r="B3228" t="s">
        <v>185</v>
      </c>
      <c r="C3228">
        <v>17</v>
      </c>
      <c r="D3228" s="2" t="s">
        <v>325</v>
      </c>
      <c r="E3228" s="2" t="s">
        <v>330</v>
      </c>
      <c r="F3228" s="2" t="s">
        <v>365</v>
      </c>
      <c r="G3228" s="2" t="s">
        <v>463</v>
      </c>
      <c r="H3228" s="2" t="s">
        <v>343</v>
      </c>
      <c r="I3228" s="2" t="s">
        <v>330</v>
      </c>
      <c r="J3228" s="2" t="s">
        <v>538</v>
      </c>
      <c r="K3228" s="2" t="s">
        <v>343</v>
      </c>
      <c r="L3228" s="2" t="s">
        <v>330</v>
      </c>
      <c r="M3228" s="2" t="s">
        <v>612</v>
      </c>
    </row>
    <row r="3229" spans="2:13">
      <c r="B3229" t="s">
        <v>186</v>
      </c>
      <c r="C3229">
        <v>17</v>
      </c>
      <c r="D3229" s="2" t="s">
        <v>310</v>
      </c>
      <c r="E3229" s="2" t="s">
        <v>368</v>
      </c>
      <c r="F3229" s="2" t="s">
        <v>365</v>
      </c>
      <c r="G3229" s="2" t="s">
        <v>477</v>
      </c>
      <c r="H3229" s="2" t="s">
        <v>343</v>
      </c>
      <c r="I3229" s="2" t="s">
        <v>330</v>
      </c>
      <c r="J3229" s="2" t="s">
        <v>446</v>
      </c>
      <c r="K3229" s="2" t="s">
        <v>343</v>
      </c>
      <c r="L3229" s="2" t="s">
        <v>330</v>
      </c>
      <c r="M3229" s="2" t="s">
        <v>744</v>
      </c>
    </row>
    <row r="3230" spans="2:13">
      <c r="B3230" t="s">
        <v>187</v>
      </c>
      <c r="C3230">
        <v>17</v>
      </c>
      <c r="D3230" s="2" t="s">
        <v>311</v>
      </c>
      <c r="E3230" s="2" t="s">
        <v>368</v>
      </c>
      <c r="F3230" s="2" t="s">
        <v>365</v>
      </c>
      <c r="G3230" s="2" t="s">
        <v>477</v>
      </c>
      <c r="H3230" s="2" t="s">
        <v>343</v>
      </c>
      <c r="I3230" s="2" t="s">
        <v>330</v>
      </c>
      <c r="J3230" s="2" t="s">
        <v>455</v>
      </c>
      <c r="K3230" s="2" t="s">
        <v>343</v>
      </c>
      <c r="L3230" s="2" t="s">
        <v>330</v>
      </c>
      <c r="M3230" s="2" t="s">
        <v>740</v>
      </c>
    </row>
    <row r="3231" spans="2:13">
      <c r="B3231" t="s">
        <v>188</v>
      </c>
      <c r="C3231">
        <v>17</v>
      </c>
      <c r="D3231" s="2" t="s">
        <v>312</v>
      </c>
      <c r="E3231" s="2" t="s">
        <v>330</v>
      </c>
      <c r="F3231" s="2" t="s">
        <v>365</v>
      </c>
      <c r="G3231" s="2" t="s">
        <v>459</v>
      </c>
      <c r="H3231" s="2" t="s">
        <v>343</v>
      </c>
      <c r="I3231" s="2" t="s">
        <v>330</v>
      </c>
      <c r="J3231" s="2" t="s">
        <v>544</v>
      </c>
      <c r="K3231" s="2" t="s">
        <v>343</v>
      </c>
      <c r="L3231" s="2" t="s">
        <v>330</v>
      </c>
      <c r="M3231" s="2" t="s">
        <v>411</v>
      </c>
    </row>
    <row r="3232" spans="2:13">
      <c r="B3232" t="s">
        <v>189</v>
      </c>
      <c r="C3232">
        <v>17</v>
      </c>
      <c r="D3232" s="2" t="s">
        <v>360</v>
      </c>
      <c r="E3232" s="2" t="s">
        <v>330</v>
      </c>
      <c r="F3232" s="2" t="s">
        <v>365</v>
      </c>
      <c r="G3232" s="2" t="s">
        <v>473</v>
      </c>
      <c r="H3232" s="2" t="s">
        <v>343</v>
      </c>
      <c r="I3232" s="2" t="s">
        <v>330</v>
      </c>
      <c r="J3232" s="2" t="s">
        <v>553</v>
      </c>
      <c r="K3232" s="2" t="s">
        <v>343</v>
      </c>
      <c r="L3232" s="2" t="s">
        <v>330</v>
      </c>
      <c r="M3232" s="2" t="s">
        <v>343</v>
      </c>
    </row>
    <row r="3233" spans="2:13">
      <c r="B3233" t="s">
        <v>190</v>
      </c>
      <c r="C3233">
        <v>17</v>
      </c>
      <c r="D3233" s="2" t="s">
        <v>361</v>
      </c>
      <c r="E3233" s="2" t="s">
        <v>330</v>
      </c>
      <c r="F3233" s="2" t="s">
        <v>365</v>
      </c>
      <c r="G3233" s="2" t="s">
        <v>446</v>
      </c>
      <c r="H3233" s="2" t="s">
        <v>343</v>
      </c>
      <c r="I3233" s="2" t="s">
        <v>330</v>
      </c>
      <c r="J3233" s="2" t="s">
        <v>468</v>
      </c>
      <c r="K3233" s="2" t="s">
        <v>343</v>
      </c>
      <c r="L3233" s="2" t="s">
        <v>330</v>
      </c>
      <c r="M3233" s="2" t="s">
        <v>680</v>
      </c>
    </row>
    <row r="3234" spans="2:13">
      <c r="B3234" t="s">
        <v>1</v>
      </c>
      <c r="C3234">
        <v>18</v>
      </c>
      <c r="D3234" s="2" t="s">
        <v>192</v>
      </c>
      <c r="E3234" s="2" t="s">
        <v>330</v>
      </c>
      <c r="F3234" s="2" t="s">
        <v>371</v>
      </c>
      <c r="G3234" s="2" t="s">
        <v>330</v>
      </c>
      <c r="H3234" s="2" t="s">
        <v>554</v>
      </c>
      <c r="I3234" s="2" t="s">
        <v>330</v>
      </c>
      <c r="J3234" s="2" t="s">
        <v>478</v>
      </c>
      <c r="K3234" s="2" t="s">
        <v>567</v>
      </c>
      <c r="L3234" s="2" t="s">
        <v>411</v>
      </c>
      <c r="M3234" s="2" t="s">
        <v>635</v>
      </c>
    </row>
    <row r="3235" spans="2:13">
      <c r="B3235" t="s">
        <v>2</v>
      </c>
      <c r="C3235">
        <v>18</v>
      </c>
      <c r="D3235" s="2" t="s">
        <v>313</v>
      </c>
      <c r="E3235" s="2" t="s">
        <v>330</v>
      </c>
      <c r="F3235" s="2" t="s">
        <v>371</v>
      </c>
      <c r="G3235" s="2" t="s">
        <v>388</v>
      </c>
      <c r="H3235" s="2" t="s">
        <v>554</v>
      </c>
      <c r="I3235" s="2" t="s">
        <v>330</v>
      </c>
      <c r="J3235" s="2" t="s">
        <v>479</v>
      </c>
      <c r="K3235" s="2" t="s">
        <v>567</v>
      </c>
      <c r="L3235" s="2" t="s">
        <v>330</v>
      </c>
      <c r="M3235" s="2" t="s">
        <v>636</v>
      </c>
    </row>
    <row r="3236" spans="2:13">
      <c r="B3236" t="s">
        <v>3</v>
      </c>
      <c r="C3236">
        <v>18</v>
      </c>
      <c r="D3236" s="2" t="s">
        <v>314</v>
      </c>
      <c r="E3236" s="2" t="s">
        <v>330</v>
      </c>
      <c r="F3236" s="2" t="s">
        <v>371</v>
      </c>
      <c r="G3236" s="2" t="s">
        <v>230</v>
      </c>
      <c r="H3236" s="2" t="s">
        <v>555</v>
      </c>
      <c r="I3236" s="2" t="s">
        <v>572</v>
      </c>
      <c r="J3236" s="2" t="s">
        <v>480</v>
      </c>
      <c r="K3236" s="2" t="s">
        <v>567</v>
      </c>
      <c r="L3236" s="2" t="s">
        <v>609</v>
      </c>
      <c r="M3236" s="2" t="s">
        <v>566</v>
      </c>
    </row>
    <row r="3237" spans="2:13">
      <c r="B3237" t="s">
        <v>4</v>
      </c>
      <c r="C3237">
        <v>18</v>
      </c>
      <c r="D3237" s="2" t="s">
        <v>193</v>
      </c>
      <c r="E3237" s="2" t="s">
        <v>330</v>
      </c>
      <c r="F3237" s="2" t="s">
        <v>371</v>
      </c>
      <c r="G3237" s="2" t="s">
        <v>389</v>
      </c>
      <c r="H3237" s="2" t="s">
        <v>556</v>
      </c>
      <c r="I3237" s="2" t="s">
        <v>573</v>
      </c>
      <c r="J3237" s="2" t="s">
        <v>411</v>
      </c>
      <c r="K3237" s="2" t="s">
        <v>567</v>
      </c>
      <c r="L3237" s="2" t="s">
        <v>610</v>
      </c>
      <c r="M3237" s="2" t="s">
        <v>637</v>
      </c>
    </row>
    <row r="3238" spans="2:13">
      <c r="B3238" t="s">
        <v>5</v>
      </c>
      <c r="C3238">
        <v>18</v>
      </c>
      <c r="D3238" s="2" t="s">
        <v>194</v>
      </c>
      <c r="E3238" s="2" t="s">
        <v>330</v>
      </c>
      <c r="F3238" s="2" t="s">
        <v>371</v>
      </c>
      <c r="G3238" s="2" t="s">
        <v>365</v>
      </c>
      <c r="H3238" s="2" t="s">
        <v>556</v>
      </c>
      <c r="I3238" s="2" t="s">
        <v>330</v>
      </c>
      <c r="J3238" s="2" t="s">
        <v>481</v>
      </c>
      <c r="K3238" s="2" t="s">
        <v>567</v>
      </c>
      <c r="L3238" s="2" t="s">
        <v>330</v>
      </c>
      <c r="M3238" s="2" t="s">
        <v>638</v>
      </c>
    </row>
    <row r="3239" spans="2:13">
      <c r="B3239" t="s">
        <v>6</v>
      </c>
      <c r="C3239">
        <v>18</v>
      </c>
      <c r="D3239" s="2" t="s">
        <v>195</v>
      </c>
      <c r="E3239" s="2" t="s">
        <v>330</v>
      </c>
      <c r="F3239" s="2" t="s">
        <v>371</v>
      </c>
      <c r="G3239" s="2" t="s">
        <v>390</v>
      </c>
      <c r="H3239" s="2" t="s">
        <v>557</v>
      </c>
      <c r="I3239" s="2" t="s">
        <v>415</v>
      </c>
      <c r="J3239" s="2" t="s">
        <v>481</v>
      </c>
      <c r="K3239" s="2" t="s">
        <v>567</v>
      </c>
      <c r="L3239" s="2" t="s">
        <v>611</v>
      </c>
      <c r="M3239" s="2" t="s">
        <v>639</v>
      </c>
    </row>
    <row r="3240" spans="2:13">
      <c r="B3240" t="s">
        <v>7</v>
      </c>
      <c r="C3240">
        <v>18</v>
      </c>
      <c r="D3240" s="2" t="s">
        <v>196</v>
      </c>
      <c r="E3240" s="2" t="s">
        <v>330</v>
      </c>
      <c r="F3240" s="2" t="s">
        <v>371</v>
      </c>
      <c r="G3240" s="2" t="s">
        <v>391</v>
      </c>
      <c r="H3240" s="2" t="s">
        <v>557</v>
      </c>
      <c r="I3240" s="2" t="s">
        <v>330</v>
      </c>
      <c r="J3240" s="2" t="s">
        <v>482</v>
      </c>
      <c r="K3240" s="2" t="s">
        <v>567</v>
      </c>
      <c r="L3240" s="2" t="s">
        <v>330</v>
      </c>
      <c r="M3240" s="2" t="s">
        <v>562</v>
      </c>
    </row>
    <row r="3241" spans="2:13">
      <c r="B3241" t="s">
        <v>8</v>
      </c>
      <c r="C3241">
        <v>18</v>
      </c>
      <c r="D3241" s="2" t="s">
        <v>197</v>
      </c>
      <c r="E3241" s="2" t="s">
        <v>330</v>
      </c>
      <c r="F3241" s="2" t="s">
        <v>371</v>
      </c>
      <c r="G3241" s="2" t="s">
        <v>392</v>
      </c>
      <c r="H3241" s="2" t="s">
        <v>558</v>
      </c>
      <c r="I3241" s="2" t="s">
        <v>330</v>
      </c>
      <c r="J3241" s="2" t="s">
        <v>483</v>
      </c>
      <c r="K3241" s="2" t="s">
        <v>567</v>
      </c>
      <c r="L3241" s="2" t="s">
        <v>612</v>
      </c>
      <c r="M3241" s="2" t="s">
        <v>640</v>
      </c>
    </row>
    <row r="3242" spans="2:13">
      <c r="B3242" t="s">
        <v>9</v>
      </c>
      <c r="C3242">
        <v>18</v>
      </c>
      <c r="D3242" s="2" t="s">
        <v>198</v>
      </c>
      <c r="E3242" s="2" t="s">
        <v>330</v>
      </c>
      <c r="F3242" s="2" t="s">
        <v>372</v>
      </c>
      <c r="G3242" s="2" t="s">
        <v>393</v>
      </c>
      <c r="H3242" s="2" t="s">
        <v>559</v>
      </c>
      <c r="I3242" s="2" t="s">
        <v>330</v>
      </c>
      <c r="J3242" s="2" t="s">
        <v>484</v>
      </c>
      <c r="K3242" s="2" t="s">
        <v>567</v>
      </c>
      <c r="L3242" s="2" t="s">
        <v>612</v>
      </c>
      <c r="M3242" s="2" t="s">
        <v>641</v>
      </c>
    </row>
    <row r="3243" spans="2:13">
      <c r="B3243" t="s">
        <v>10</v>
      </c>
      <c r="C3243">
        <v>18</v>
      </c>
      <c r="D3243" s="2" t="s">
        <v>199</v>
      </c>
      <c r="E3243" s="2" t="s">
        <v>330</v>
      </c>
      <c r="F3243" s="2" t="s">
        <v>373</v>
      </c>
      <c r="G3243" s="2" t="s">
        <v>392</v>
      </c>
      <c r="H3243" s="2" t="s">
        <v>559</v>
      </c>
      <c r="I3243" s="2" t="s">
        <v>330</v>
      </c>
      <c r="J3243" s="2" t="s">
        <v>443</v>
      </c>
      <c r="K3243" s="2" t="s">
        <v>567</v>
      </c>
      <c r="L3243" s="2" t="s">
        <v>330</v>
      </c>
      <c r="M3243" s="2" t="s">
        <v>356</v>
      </c>
    </row>
    <row r="3244" spans="2:13">
      <c r="B3244" t="s">
        <v>11</v>
      </c>
      <c r="C3244">
        <v>18</v>
      </c>
      <c r="D3244" s="2" t="s">
        <v>200</v>
      </c>
      <c r="E3244" s="2" t="s">
        <v>362</v>
      </c>
      <c r="F3244" s="2" t="s">
        <v>373</v>
      </c>
      <c r="G3244" s="2" t="s">
        <v>394</v>
      </c>
      <c r="H3244" s="2" t="s">
        <v>560</v>
      </c>
      <c r="I3244" s="2" t="s">
        <v>573</v>
      </c>
      <c r="J3244" s="2" t="s">
        <v>485</v>
      </c>
      <c r="K3244" s="2" t="s">
        <v>567</v>
      </c>
      <c r="L3244" s="2" t="s">
        <v>610</v>
      </c>
      <c r="M3244" s="2" t="s">
        <v>642</v>
      </c>
    </row>
    <row r="3245" spans="2:13">
      <c r="B3245" t="s">
        <v>12</v>
      </c>
      <c r="C3245">
        <v>18</v>
      </c>
      <c r="D3245" s="2" t="s">
        <v>315</v>
      </c>
      <c r="E3245" s="2" t="s">
        <v>363</v>
      </c>
      <c r="F3245" s="2" t="s">
        <v>373</v>
      </c>
      <c r="G3245" s="2" t="s">
        <v>395</v>
      </c>
      <c r="H3245" s="2" t="s">
        <v>349</v>
      </c>
      <c r="I3245" s="2" t="s">
        <v>574</v>
      </c>
      <c r="J3245" s="2" t="s">
        <v>486</v>
      </c>
      <c r="K3245" s="2" t="s">
        <v>604</v>
      </c>
      <c r="L3245" s="2" t="s">
        <v>613</v>
      </c>
      <c r="M3245" s="2" t="s">
        <v>643</v>
      </c>
    </row>
    <row r="3246" spans="2:13">
      <c r="B3246" t="s">
        <v>13</v>
      </c>
      <c r="C3246">
        <v>18</v>
      </c>
      <c r="D3246" s="2" t="s">
        <v>201</v>
      </c>
      <c r="E3246" s="2" t="s">
        <v>330</v>
      </c>
      <c r="F3246" s="2" t="s">
        <v>373</v>
      </c>
      <c r="G3246" s="2" t="s">
        <v>392</v>
      </c>
      <c r="H3246" s="2" t="s">
        <v>349</v>
      </c>
      <c r="I3246" s="2" t="s">
        <v>330</v>
      </c>
      <c r="J3246" s="2" t="s">
        <v>487</v>
      </c>
      <c r="K3246" s="2" t="s">
        <v>604</v>
      </c>
      <c r="L3246" s="2" t="s">
        <v>330</v>
      </c>
      <c r="M3246" s="2" t="s">
        <v>644</v>
      </c>
    </row>
    <row r="3247" spans="2:13">
      <c r="B3247" t="s">
        <v>14</v>
      </c>
      <c r="C3247">
        <v>18</v>
      </c>
      <c r="D3247" s="2" t="s">
        <v>316</v>
      </c>
      <c r="E3247" s="2" t="s">
        <v>330</v>
      </c>
      <c r="F3247" s="2" t="s">
        <v>373</v>
      </c>
      <c r="G3247" s="2" t="s">
        <v>396</v>
      </c>
      <c r="H3247" s="2" t="s">
        <v>349</v>
      </c>
      <c r="I3247" s="2" t="s">
        <v>330</v>
      </c>
      <c r="J3247" s="2" t="s">
        <v>488</v>
      </c>
      <c r="K3247" s="2" t="s">
        <v>604</v>
      </c>
      <c r="L3247" s="2" t="s">
        <v>330</v>
      </c>
      <c r="M3247" s="2" t="s">
        <v>352</v>
      </c>
    </row>
    <row r="3248" spans="2:13">
      <c r="B3248" t="s">
        <v>15</v>
      </c>
      <c r="C3248">
        <v>18</v>
      </c>
      <c r="D3248" s="2" t="s">
        <v>202</v>
      </c>
      <c r="E3248" s="2" t="s">
        <v>364</v>
      </c>
      <c r="F3248" s="2" t="s">
        <v>373</v>
      </c>
      <c r="G3248" s="2" t="s">
        <v>391</v>
      </c>
      <c r="H3248" s="2" t="s">
        <v>349</v>
      </c>
      <c r="I3248" s="2" t="s">
        <v>330</v>
      </c>
      <c r="J3248" s="2" t="s">
        <v>489</v>
      </c>
      <c r="K3248" s="2" t="s">
        <v>605</v>
      </c>
      <c r="L3248" s="2" t="s">
        <v>330</v>
      </c>
      <c r="M3248" s="2" t="s">
        <v>645</v>
      </c>
    </row>
    <row r="3249" spans="2:13">
      <c r="B3249" t="s">
        <v>16</v>
      </c>
      <c r="C3249">
        <v>18</v>
      </c>
      <c r="D3249" s="2" t="s">
        <v>203</v>
      </c>
      <c r="E3249" s="2" t="s">
        <v>364</v>
      </c>
      <c r="F3249" s="2" t="s">
        <v>373</v>
      </c>
      <c r="G3249" s="2" t="s">
        <v>397</v>
      </c>
      <c r="H3249" s="2" t="s">
        <v>349</v>
      </c>
      <c r="I3249" s="2" t="s">
        <v>330</v>
      </c>
      <c r="J3249" s="2" t="s">
        <v>490</v>
      </c>
      <c r="K3249" s="2" t="s">
        <v>605</v>
      </c>
      <c r="L3249" s="2" t="s">
        <v>330</v>
      </c>
      <c r="M3249" s="2" t="s">
        <v>339</v>
      </c>
    </row>
    <row r="3250" spans="2:13">
      <c r="B3250" t="s">
        <v>17</v>
      </c>
      <c r="C3250">
        <v>18</v>
      </c>
      <c r="D3250" s="2" t="s">
        <v>317</v>
      </c>
      <c r="E3250" s="2" t="s">
        <v>330</v>
      </c>
      <c r="F3250" s="2" t="s">
        <v>373</v>
      </c>
      <c r="G3250" s="2" t="s">
        <v>398</v>
      </c>
      <c r="H3250" s="2" t="s">
        <v>349</v>
      </c>
      <c r="I3250" s="2" t="s">
        <v>330</v>
      </c>
      <c r="J3250" s="2" t="s">
        <v>330</v>
      </c>
      <c r="K3250" s="2" t="s">
        <v>605</v>
      </c>
      <c r="L3250" s="2" t="s">
        <v>330</v>
      </c>
      <c r="M3250" s="2" t="s">
        <v>646</v>
      </c>
    </row>
    <row r="3251" spans="2:13">
      <c r="B3251" t="s">
        <v>18</v>
      </c>
      <c r="C3251">
        <v>18</v>
      </c>
      <c r="D3251" s="2" t="s">
        <v>318</v>
      </c>
      <c r="E3251" s="2" t="s">
        <v>330</v>
      </c>
      <c r="F3251" s="2" t="s">
        <v>372</v>
      </c>
      <c r="G3251" s="2" t="s">
        <v>399</v>
      </c>
      <c r="H3251" s="2" t="s">
        <v>349</v>
      </c>
      <c r="I3251" s="2" t="s">
        <v>330</v>
      </c>
      <c r="J3251" s="2" t="s">
        <v>491</v>
      </c>
      <c r="K3251" s="2" t="s">
        <v>605</v>
      </c>
      <c r="L3251" s="2" t="s">
        <v>330</v>
      </c>
      <c r="M3251" s="2" t="s">
        <v>647</v>
      </c>
    </row>
    <row r="3252" spans="2:13">
      <c r="B3252" t="s">
        <v>19</v>
      </c>
      <c r="C3252">
        <v>18</v>
      </c>
      <c r="D3252" s="2" t="s">
        <v>319</v>
      </c>
      <c r="E3252" s="2" t="s">
        <v>330</v>
      </c>
      <c r="F3252" s="2" t="s">
        <v>372</v>
      </c>
      <c r="G3252" s="2" t="s">
        <v>398</v>
      </c>
      <c r="H3252" s="2" t="s">
        <v>349</v>
      </c>
      <c r="I3252" s="2" t="s">
        <v>330</v>
      </c>
      <c r="J3252" s="2" t="s">
        <v>492</v>
      </c>
      <c r="K3252" s="2" t="s">
        <v>605</v>
      </c>
      <c r="L3252" s="2" t="s">
        <v>330</v>
      </c>
      <c r="M3252" s="2" t="s">
        <v>597</v>
      </c>
    </row>
    <row r="3253" spans="2:13">
      <c r="B3253" t="s">
        <v>20</v>
      </c>
      <c r="C3253">
        <v>18</v>
      </c>
      <c r="D3253" s="2" t="s">
        <v>320</v>
      </c>
      <c r="E3253" s="2" t="s">
        <v>330</v>
      </c>
      <c r="F3253" s="2" t="s">
        <v>374</v>
      </c>
      <c r="G3253" s="2" t="s">
        <v>400</v>
      </c>
      <c r="H3253" s="2" t="s">
        <v>561</v>
      </c>
      <c r="I3253" s="2" t="s">
        <v>575</v>
      </c>
      <c r="J3253" s="2" t="s">
        <v>493</v>
      </c>
      <c r="K3253" s="2" t="s">
        <v>605</v>
      </c>
      <c r="L3253" s="2" t="s">
        <v>614</v>
      </c>
      <c r="M3253" s="2" t="s">
        <v>648</v>
      </c>
    </row>
    <row r="3254" spans="2:13">
      <c r="B3254" t="s">
        <v>21</v>
      </c>
      <c r="C3254">
        <v>18</v>
      </c>
      <c r="D3254" s="2" t="s">
        <v>204</v>
      </c>
      <c r="E3254" s="2" t="s">
        <v>330</v>
      </c>
      <c r="F3254" s="2" t="s">
        <v>374</v>
      </c>
      <c r="G3254" s="2" t="s">
        <v>226</v>
      </c>
      <c r="H3254" s="2" t="s">
        <v>561</v>
      </c>
      <c r="I3254" s="2" t="s">
        <v>330</v>
      </c>
      <c r="J3254" s="2" t="s">
        <v>494</v>
      </c>
      <c r="K3254" s="2" t="s">
        <v>605</v>
      </c>
      <c r="L3254" s="2" t="s">
        <v>330</v>
      </c>
      <c r="M3254" s="2" t="s">
        <v>411</v>
      </c>
    </row>
    <row r="3255" spans="2:13">
      <c r="B3255" t="s">
        <v>22</v>
      </c>
      <c r="C3255">
        <v>18</v>
      </c>
      <c r="D3255" s="2" t="s">
        <v>205</v>
      </c>
      <c r="E3255" s="2" t="s">
        <v>365</v>
      </c>
      <c r="F3255" s="2" t="s">
        <v>371</v>
      </c>
      <c r="G3255" s="2" t="s">
        <v>401</v>
      </c>
      <c r="H3255" s="2" t="s">
        <v>562</v>
      </c>
      <c r="I3255" s="2" t="s">
        <v>330</v>
      </c>
      <c r="J3255" s="2" t="s">
        <v>495</v>
      </c>
      <c r="K3255" s="2" t="s">
        <v>605</v>
      </c>
      <c r="L3255" s="2" t="s">
        <v>343</v>
      </c>
      <c r="M3255" s="2" t="s">
        <v>649</v>
      </c>
    </row>
    <row r="3256" spans="2:13">
      <c r="B3256" t="s">
        <v>23</v>
      </c>
      <c r="C3256">
        <v>18</v>
      </c>
      <c r="D3256" s="2" t="s">
        <v>206</v>
      </c>
      <c r="E3256" s="2" t="s">
        <v>365</v>
      </c>
      <c r="F3256" s="2" t="s">
        <v>371</v>
      </c>
      <c r="G3256" s="2" t="s">
        <v>402</v>
      </c>
      <c r="H3256" s="2" t="s">
        <v>562</v>
      </c>
      <c r="I3256" s="2" t="s">
        <v>330</v>
      </c>
      <c r="J3256" s="2" t="s">
        <v>496</v>
      </c>
      <c r="K3256" s="2" t="s">
        <v>605</v>
      </c>
      <c r="L3256" s="2" t="s">
        <v>330</v>
      </c>
      <c r="M3256" s="2" t="s">
        <v>650</v>
      </c>
    </row>
    <row r="3257" spans="2:13">
      <c r="B3257" t="s">
        <v>24</v>
      </c>
      <c r="C3257">
        <v>18</v>
      </c>
      <c r="D3257" s="2" t="s">
        <v>207</v>
      </c>
      <c r="E3257" s="2" t="s">
        <v>330</v>
      </c>
      <c r="F3257" s="2" t="s">
        <v>371</v>
      </c>
      <c r="G3257" s="2" t="s">
        <v>403</v>
      </c>
      <c r="H3257" s="2" t="s">
        <v>562</v>
      </c>
      <c r="I3257" s="2" t="s">
        <v>330</v>
      </c>
      <c r="J3257" s="2" t="s">
        <v>497</v>
      </c>
      <c r="K3257" s="2" t="s">
        <v>606</v>
      </c>
      <c r="L3257" s="2" t="s">
        <v>330</v>
      </c>
      <c r="M3257" s="2" t="s">
        <v>651</v>
      </c>
    </row>
    <row r="3258" spans="2:13">
      <c r="B3258" t="s">
        <v>25</v>
      </c>
      <c r="C3258">
        <v>18</v>
      </c>
      <c r="D3258" s="2" t="s">
        <v>321</v>
      </c>
      <c r="E3258" s="2" t="s">
        <v>366</v>
      </c>
      <c r="F3258" s="2" t="s">
        <v>375</v>
      </c>
      <c r="G3258" s="2" t="s">
        <v>404</v>
      </c>
      <c r="H3258" s="2" t="s">
        <v>563</v>
      </c>
      <c r="I3258" s="2" t="s">
        <v>330</v>
      </c>
      <c r="J3258" s="2" t="s">
        <v>498</v>
      </c>
      <c r="K3258" s="2" t="s">
        <v>606</v>
      </c>
      <c r="L3258" s="2" t="s">
        <v>382</v>
      </c>
      <c r="M3258" s="2" t="s">
        <v>652</v>
      </c>
    </row>
    <row r="3259" spans="2:13">
      <c r="B3259" t="s">
        <v>26</v>
      </c>
      <c r="C3259">
        <v>18</v>
      </c>
      <c r="D3259" s="2" t="s">
        <v>322</v>
      </c>
      <c r="E3259" s="2" t="s">
        <v>365</v>
      </c>
      <c r="F3259" s="2" t="s">
        <v>345</v>
      </c>
      <c r="G3259" s="2" t="s">
        <v>405</v>
      </c>
      <c r="H3259" s="2" t="s">
        <v>563</v>
      </c>
      <c r="I3259" s="2" t="s">
        <v>330</v>
      </c>
      <c r="J3259" s="2" t="s">
        <v>499</v>
      </c>
      <c r="K3259" s="2" t="s">
        <v>606</v>
      </c>
      <c r="L3259" s="2" t="s">
        <v>330</v>
      </c>
      <c r="M3259" s="2" t="s">
        <v>653</v>
      </c>
    </row>
    <row r="3260" spans="2:13">
      <c r="B3260" t="s">
        <v>27</v>
      </c>
      <c r="C3260">
        <v>18</v>
      </c>
      <c r="D3260" s="2" t="s">
        <v>208</v>
      </c>
      <c r="E3260" s="2" t="s">
        <v>366</v>
      </c>
      <c r="F3260" s="2" t="s">
        <v>345</v>
      </c>
      <c r="G3260" s="2" t="s">
        <v>406</v>
      </c>
      <c r="H3260" s="2" t="s">
        <v>563</v>
      </c>
      <c r="I3260" s="2" t="s">
        <v>330</v>
      </c>
      <c r="J3260" s="2" t="s">
        <v>500</v>
      </c>
      <c r="K3260" s="2" t="s">
        <v>606</v>
      </c>
      <c r="L3260" s="2" t="s">
        <v>330</v>
      </c>
      <c r="M3260" s="2" t="s">
        <v>636</v>
      </c>
    </row>
    <row r="3261" spans="2:13">
      <c r="B3261" t="s">
        <v>28</v>
      </c>
      <c r="C3261">
        <v>18</v>
      </c>
      <c r="D3261" s="2" t="s">
        <v>209</v>
      </c>
      <c r="E3261" s="2" t="s">
        <v>366</v>
      </c>
      <c r="F3261" s="2" t="s">
        <v>376</v>
      </c>
      <c r="G3261" s="2" t="s">
        <v>407</v>
      </c>
      <c r="H3261" s="2" t="s">
        <v>563</v>
      </c>
      <c r="I3261" s="2" t="s">
        <v>330</v>
      </c>
      <c r="J3261" s="2" t="s">
        <v>487</v>
      </c>
      <c r="K3261" s="2" t="s">
        <v>606</v>
      </c>
      <c r="L3261" s="2" t="s">
        <v>330</v>
      </c>
      <c r="M3261" s="2" t="s">
        <v>654</v>
      </c>
    </row>
    <row r="3262" spans="2:13">
      <c r="B3262" t="s">
        <v>29</v>
      </c>
      <c r="C3262">
        <v>18</v>
      </c>
      <c r="D3262" s="2" t="s">
        <v>210</v>
      </c>
      <c r="E3262" s="2" t="s">
        <v>367</v>
      </c>
      <c r="F3262" s="2" t="s">
        <v>376</v>
      </c>
      <c r="G3262" s="2" t="s">
        <v>408</v>
      </c>
      <c r="H3262" s="2" t="s">
        <v>563</v>
      </c>
      <c r="I3262" s="2" t="s">
        <v>576</v>
      </c>
      <c r="J3262" s="2" t="s">
        <v>469</v>
      </c>
      <c r="K3262" s="2" t="s">
        <v>606</v>
      </c>
      <c r="L3262" s="2" t="s">
        <v>576</v>
      </c>
      <c r="M3262" s="2" t="s">
        <v>567</v>
      </c>
    </row>
    <row r="3263" spans="2:13">
      <c r="B3263" t="s">
        <v>30</v>
      </c>
      <c r="C3263">
        <v>18</v>
      </c>
      <c r="D3263" s="2" t="s">
        <v>211</v>
      </c>
      <c r="E3263" s="2" t="s">
        <v>365</v>
      </c>
      <c r="F3263" s="2" t="s">
        <v>376</v>
      </c>
      <c r="G3263" s="2" t="s">
        <v>409</v>
      </c>
      <c r="H3263" s="2" t="s">
        <v>563</v>
      </c>
      <c r="I3263" s="2" t="s">
        <v>330</v>
      </c>
      <c r="J3263" s="2" t="s">
        <v>391</v>
      </c>
      <c r="K3263" s="2" t="s">
        <v>606</v>
      </c>
      <c r="L3263" s="2" t="s">
        <v>330</v>
      </c>
      <c r="M3263" s="2" t="s">
        <v>655</v>
      </c>
    </row>
    <row r="3264" spans="2:13">
      <c r="B3264" t="s">
        <v>31</v>
      </c>
      <c r="C3264">
        <v>18</v>
      </c>
      <c r="D3264" s="2" t="s">
        <v>212</v>
      </c>
      <c r="E3264" s="2" t="s">
        <v>330</v>
      </c>
      <c r="F3264" s="2" t="s">
        <v>376</v>
      </c>
      <c r="G3264" s="2" t="s">
        <v>410</v>
      </c>
      <c r="H3264" s="2" t="s">
        <v>557</v>
      </c>
      <c r="I3264" s="2" t="s">
        <v>474</v>
      </c>
      <c r="J3264" s="2" t="s">
        <v>501</v>
      </c>
      <c r="K3264" s="2" t="s">
        <v>606</v>
      </c>
      <c r="L3264" s="2" t="s">
        <v>615</v>
      </c>
      <c r="M3264" s="2" t="s">
        <v>344</v>
      </c>
    </row>
    <row r="3265" spans="2:13">
      <c r="B3265" t="s">
        <v>32</v>
      </c>
      <c r="C3265">
        <v>18</v>
      </c>
      <c r="D3265" s="2" t="s">
        <v>323</v>
      </c>
      <c r="E3265" s="2" t="s">
        <v>366</v>
      </c>
      <c r="F3265" s="2" t="s">
        <v>376</v>
      </c>
      <c r="G3265" s="2" t="s">
        <v>397</v>
      </c>
      <c r="H3265" s="2" t="s">
        <v>557</v>
      </c>
      <c r="I3265" s="2" t="s">
        <v>330</v>
      </c>
      <c r="J3265" s="2" t="s">
        <v>502</v>
      </c>
      <c r="K3265" s="2" t="s">
        <v>606</v>
      </c>
      <c r="L3265" s="2" t="s">
        <v>330</v>
      </c>
      <c r="M3265" s="2" t="s">
        <v>654</v>
      </c>
    </row>
    <row r="3266" spans="2:13">
      <c r="B3266" t="s">
        <v>33</v>
      </c>
      <c r="C3266">
        <v>18</v>
      </c>
      <c r="D3266" s="2" t="s">
        <v>213</v>
      </c>
      <c r="E3266" s="2" t="s">
        <v>365</v>
      </c>
      <c r="F3266" s="2" t="s">
        <v>376</v>
      </c>
      <c r="G3266" s="2" t="s">
        <v>409</v>
      </c>
      <c r="H3266" s="2" t="s">
        <v>557</v>
      </c>
      <c r="I3266" s="2" t="s">
        <v>330</v>
      </c>
      <c r="J3266" s="2" t="s">
        <v>415</v>
      </c>
      <c r="K3266" s="2" t="s">
        <v>606</v>
      </c>
      <c r="L3266" s="2" t="s">
        <v>330</v>
      </c>
      <c r="M3266" s="2" t="s">
        <v>376</v>
      </c>
    </row>
    <row r="3267" spans="2:13">
      <c r="B3267" t="s">
        <v>34</v>
      </c>
      <c r="C3267">
        <v>18</v>
      </c>
      <c r="D3267" s="2" t="s">
        <v>324</v>
      </c>
      <c r="E3267" s="2" t="s">
        <v>366</v>
      </c>
      <c r="F3267" s="2" t="s">
        <v>376</v>
      </c>
      <c r="G3267" s="2" t="s">
        <v>397</v>
      </c>
      <c r="H3267" s="2" t="s">
        <v>557</v>
      </c>
      <c r="I3267" s="2" t="s">
        <v>330</v>
      </c>
      <c r="J3267" s="2" t="s">
        <v>503</v>
      </c>
      <c r="K3267" s="2" t="s">
        <v>606</v>
      </c>
      <c r="L3267" s="2" t="s">
        <v>330</v>
      </c>
      <c r="M3267" s="2" t="s">
        <v>646</v>
      </c>
    </row>
    <row r="3268" spans="2:13">
      <c r="B3268" t="s">
        <v>35</v>
      </c>
      <c r="C3268">
        <v>18</v>
      </c>
      <c r="D3268" s="2" t="s">
        <v>214</v>
      </c>
      <c r="E3268" s="2" t="s">
        <v>330</v>
      </c>
      <c r="F3268" s="2" t="s">
        <v>376</v>
      </c>
      <c r="G3268" s="2" t="s">
        <v>411</v>
      </c>
      <c r="H3268" s="2" t="s">
        <v>557</v>
      </c>
      <c r="I3268" s="2" t="s">
        <v>330</v>
      </c>
      <c r="J3268" s="2" t="s">
        <v>504</v>
      </c>
      <c r="K3268" s="2" t="s">
        <v>606</v>
      </c>
      <c r="L3268" s="2" t="s">
        <v>330</v>
      </c>
      <c r="M3268" s="2" t="s">
        <v>656</v>
      </c>
    </row>
    <row r="3269" spans="2:13">
      <c r="B3269" t="s">
        <v>36</v>
      </c>
      <c r="C3269">
        <v>18</v>
      </c>
      <c r="D3269" s="2" t="s">
        <v>215</v>
      </c>
      <c r="E3269" s="2" t="s">
        <v>330</v>
      </c>
      <c r="F3269" s="2" t="s">
        <v>345</v>
      </c>
      <c r="G3269" s="2" t="s">
        <v>392</v>
      </c>
      <c r="H3269" s="2" t="s">
        <v>557</v>
      </c>
      <c r="I3269" s="2" t="s">
        <v>330</v>
      </c>
      <c r="J3269" s="2" t="s">
        <v>330</v>
      </c>
      <c r="K3269" s="2" t="s">
        <v>327</v>
      </c>
      <c r="L3269" s="2" t="s">
        <v>330</v>
      </c>
      <c r="M3269" s="2" t="s">
        <v>657</v>
      </c>
    </row>
    <row r="3270" spans="2:13">
      <c r="B3270" t="s">
        <v>37</v>
      </c>
      <c r="C3270">
        <v>18</v>
      </c>
      <c r="D3270" s="2" t="s">
        <v>325</v>
      </c>
      <c r="E3270" s="2" t="s">
        <v>330</v>
      </c>
      <c r="F3270" s="2" t="s">
        <v>371</v>
      </c>
      <c r="G3270" s="2" t="s">
        <v>230</v>
      </c>
      <c r="H3270" s="2" t="s">
        <v>558</v>
      </c>
      <c r="I3270" s="2" t="s">
        <v>476</v>
      </c>
      <c r="J3270" s="2" t="s">
        <v>505</v>
      </c>
      <c r="K3270" s="2" t="s">
        <v>327</v>
      </c>
      <c r="L3270" s="2" t="s">
        <v>616</v>
      </c>
      <c r="M3270" s="2" t="s">
        <v>658</v>
      </c>
    </row>
    <row r="3271" spans="2:13">
      <c r="B3271" t="s">
        <v>38</v>
      </c>
      <c r="C3271">
        <v>18</v>
      </c>
      <c r="D3271" s="2" t="s">
        <v>216</v>
      </c>
      <c r="E3271" s="2" t="s">
        <v>330</v>
      </c>
      <c r="F3271" s="2" t="s">
        <v>372</v>
      </c>
      <c r="G3271" s="2" t="s">
        <v>412</v>
      </c>
      <c r="H3271" s="2" t="s">
        <v>559</v>
      </c>
      <c r="I3271" s="2" t="s">
        <v>411</v>
      </c>
      <c r="J3271" s="2" t="s">
        <v>506</v>
      </c>
      <c r="K3271" s="2" t="s">
        <v>327</v>
      </c>
      <c r="L3271" s="2" t="s">
        <v>230</v>
      </c>
      <c r="M3271" s="2" t="s">
        <v>659</v>
      </c>
    </row>
    <row r="3272" spans="2:13">
      <c r="B3272" t="s">
        <v>39</v>
      </c>
      <c r="C3272">
        <v>18</v>
      </c>
      <c r="D3272" s="2" t="s">
        <v>217</v>
      </c>
      <c r="E3272" s="2" t="s">
        <v>330</v>
      </c>
      <c r="F3272" s="2" t="s">
        <v>339</v>
      </c>
      <c r="G3272" s="2" t="s">
        <v>413</v>
      </c>
      <c r="H3272" s="2" t="s">
        <v>559</v>
      </c>
      <c r="I3272" s="2" t="s">
        <v>330</v>
      </c>
      <c r="J3272" s="2" t="s">
        <v>365</v>
      </c>
      <c r="K3272" s="2" t="s">
        <v>327</v>
      </c>
      <c r="L3272" s="2" t="s">
        <v>330</v>
      </c>
      <c r="M3272" s="2" t="s">
        <v>660</v>
      </c>
    </row>
    <row r="3273" spans="2:13">
      <c r="B3273" t="s">
        <v>40</v>
      </c>
      <c r="C3273">
        <v>18</v>
      </c>
      <c r="D3273" s="2" t="s">
        <v>218</v>
      </c>
      <c r="E3273" s="2" t="s">
        <v>368</v>
      </c>
      <c r="F3273" s="2" t="s">
        <v>335</v>
      </c>
      <c r="G3273" s="2" t="s">
        <v>404</v>
      </c>
      <c r="H3273" s="2" t="s">
        <v>559</v>
      </c>
      <c r="I3273" s="2" t="s">
        <v>577</v>
      </c>
      <c r="J3273" s="2" t="s">
        <v>507</v>
      </c>
      <c r="K3273" s="2" t="s">
        <v>327</v>
      </c>
      <c r="L3273" s="2" t="s">
        <v>577</v>
      </c>
      <c r="M3273" s="2" t="s">
        <v>239</v>
      </c>
    </row>
    <row r="3274" spans="2:13">
      <c r="B3274" t="s">
        <v>41</v>
      </c>
      <c r="C3274">
        <v>18</v>
      </c>
      <c r="D3274" s="2" t="s">
        <v>219</v>
      </c>
      <c r="E3274" s="2" t="s">
        <v>368</v>
      </c>
      <c r="F3274" s="2" t="s">
        <v>377</v>
      </c>
      <c r="G3274" s="2" t="s">
        <v>330</v>
      </c>
      <c r="H3274" s="2" t="s">
        <v>560</v>
      </c>
      <c r="I3274" s="2" t="s">
        <v>578</v>
      </c>
      <c r="J3274" s="2" t="s">
        <v>508</v>
      </c>
      <c r="K3274" s="2" t="s">
        <v>327</v>
      </c>
      <c r="L3274" s="2" t="s">
        <v>617</v>
      </c>
      <c r="M3274" s="2" t="s">
        <v>661</v>
      </c>
    </row>
    <row r="3275" spans="2:13">
      <c r="B3275" t="s">
        <v>42</v>
      </c>
      <c r="C3275">
        <v>18</v>
      </c>
      <c r="D3275" s="2" t="s">
        <v>220</v>
      </c>
      <c r="E3275" s="2" t="s">
        <v>330</v>
      </c>
      <c r="F3275" s="2" t="s">
        <v>377</v>
      </c>
      <c r="G3275" s="2" t="s">
        <v>411</v>
      </c>
      <c r="H3275" s="2" t="s">
        <v>560</v>
      </c>
      <c r="I3275" s="2" t="s">
        <v>330</v>
      </c>
      <c r="J3275" s="2" t="s">
        <v>413</v>
      </c>
      <c r="K3275" s="2" t="s">
        <v>327</v>
      </c>
      <c r="L3275" s="2" t="s">
        <v>330</v>
      </c>
      <c r="M3275" s="2" t="s">
        <v>662</v>
      </c>
    </row>
    <row r="3276" spans="2:13">
      <c r="B3276" t="s">
        <v>43</v>
      </c>
      <c r="C3276">
        <v>18</v>
      </c>
      <c r="D3276" s="2" t="s">
        <v>221</v>
      </c>
      <c r="E3276" s="2" t="s">
        <v>330</v>
      </c>
      <c r="F3276" s="2" t="s">
        <v>378</v>
      </c>
      <c r="G3276" s="2" t="s">
        <v>414</v>
      </c>
      <c r="H3276" s="2" t="s">
        <v>564</v>
      </c>
      <c r="I3276" s="2" t="s">
        <v>572</v>
      </c>
      <c r="J3276" s="2" t="s">
        <v>507</v>
      </c>
      <c r="K3276" s="2" t="s">
        <v>327</v>
      </c>
      <c r="L3276" s="2" t="s">
        <v>609</v>
      </c>
      <c r="M3276" s="2" t="s">
        <v>661</v>
      </c>
    </row>
    <row r="3277" spans="2:13">
      <c r="B3277" t="s">
        <v>44</v>
      </c>
      <c r="C3277">
        <v>18</v>
      </c>
      <c r="D3277" s="2" t="s">
        <v>222</v>
      </c>
      <c r="E3277" s="2" t="s">
        <v>369</v>
      </c>
      <c r="F3277" s="2" t="s">
        <v>379</v>
      </c>
      <c r="G3277" s="2" t="s">
        <v>415</v>
      </c>
      <c r="H3277" s="2" t="s">
        <v>564</v>
      </c>
      <c r="I3277" s="2" t="s">
        <v>330</v>
      </c>
      <c r="J3277" s="2" t="s">
        <v>509</v>
      </c>
      <c r="K3277" s="2" t="s">
        <v>327</v>
      </c>
      <c r="L3277" s="2" t="s">
        <v>330</v>
      </c>
      <c r="M3277" s="2" t="s">
        <v>310</v>
      </c>
    </row>
    <row r="3278" spans="2:13">
      <c r="B3278" t="s">
        <v>45</v>
      </c>
      <c r="C3278">
        <v>18</v>
      </c>
      <c r="D3278" s="2" t="s">
        <v>223</v>
      </c>
      <c r="E3278" s="2" t="s">
        <v>369</v>
      </c>
      <c r="F3278" s="2" t="s">
        <v>343</v>
      </c>
      <c r="G3278" s="2" t="s">
        <v>397</v>
      </c>
      <c r="H3278" s="2" t="s">
        <v>349</v>
      </c>
      <c r="I3278" s="2" t="s">
        <v>573</v>
      </c>
      <c r="J3278" s="2" t="s">
        <v>292</v>
      </c>
      <c r="K3278" s="2" t="s">
        <v>327</v>
      </c>
      <c r="L3278" s="2" t="s">
        <v>610</v>
      </c>
      <c r="M3278" s="2" t="s">
        <v>663</v>
      </c>
    </row>
    <row r="3279" spans="2:13">
      <c r="B3279" t="s">
        <v>46</v>
      </c>
      <c r="C3279">
        <v>18</v>
      </c>
      <c r="D3279" s="2" t="s">
        <v>224</v>
      </c>
      <c r="E3279" s="2" t="s">
        <v>364</v>
      </c>
      <c r="F3279" s="2" t="s">
        <v>336</v>
      </c>
      <c r="G3279" s="2" t="s">
        <v>414</v>
      </c>
      <c r="H3279" s="2" t="s">
        <v>565</v>
      </c>
      <c r="I3279" s="2" t="s">
        <v>415</v>
      </c>
      <c r="J3279" s="2" t="s">
        <v>510</v>
      </c>
      <c r="K3279" s="2" t="s">
        <v>327</v>
      </c>
      <c r="L3279" s="2" t="s">
        <v>483</v>
      </c>
      <c r="M3279" s="2" t="s">
        <v>664</v>
      </c>
    </row>
    <row r="3280" spans="2:13">
      <c r="B3280" t="s">
        <v>47</v>
      </c>
      <c r="C3280">
        <v>18</v>
      </c>
      <c r="D3280" s="2" t="s">
        <v>225</v>
      </c>
      <c r="E3280" s="2" t="s">
        <v>364</v>
      </c>
      <c r="F3280" s="2" t="s">
        <v>380</v>
      </c>
      <c r="G3280" s="2" t="s">
        <v>416</v>
      </c>
      <c r="H3280" s="2" t="s">
        <v>565</v>
      </c>
      <c r="I3280" s="2" t="s">
        <v>330</v>
      </c>
      <c r="J3280" s="2" t="s">
        <v>381</v>
      </c>
      <c r="K3280" s="2" t="s">
        <v>327</v>
      </c>
      <c r="L3280" s="2" t="s">
        <v>330</v>
      </c>
      <c r="M3280" s="2" t="s">
        <v>665</v>
      </c>
    </row>
    <row r="3281" spans="2:13">
      <c r="B3281" t="s">
        <v>48</v>
      </c>
      <c r="C3281">
        <v>18</v>
      </c>
      <c r="D3281" s="2" t="s">
        <v>326</v>
      </c>
      <c r="E3281" s="2" t="s">
        <v>330</v>
      </c>
      <c r="F3281" s="2" t="s">
        <v>380</v>
      </c>
      <c r="G3281" s="2" t="s">
        <v>417</v>
      </c>
      <c r="H3281" s="2" t="s">
        <v>566</v>
      </c>
      <c r="I3281" s="2" t="s">
        <v>579</v>
      </c>
      <c r="J3281" s="2" t="s">
        <v>365</v>
      </c>
      <c r="K3281" s="2" t="s">
        <v>372</v>
      </c>
      <c r="L3281" s="2" t="s">
        <v>618</v>
      </c>
      <c r="M3281" s="2" t="s">
        <v>666</v>
      </c>
    </row>
    <row r="3282" spans="2:13">
      <c r="B3282" t="s">
        <v>49</v>
      </c>
      <c r="C3282">
        <v>18</v>
      </c>
      <c r="D3282" s="2" t="s">
        <v>327</v>
      </c>
      <c r="E3282" s="2" t="s">
        <v>330</v>
      </c>
      <c r="F3282" s="2" t="s">
        <v>380</v>
      </c>
      <c r="G3282" s="2" t="s">
        <v>414</v>
      </c>
      <c r="H3282" s="2" t="s">
        <v>566</v>
      </c>
      <c r="I3282" s="2" t="s">
        <v>330</v>
      </c>
      <c r="J3282" s="2" t="s">
        <v>511</v>
      </c>
      <c r="K3282" s="2" t="s">
        <v>372</v>
      </c>
      <c r="L3282" s="2" t="s">
        <v>330</v>
      </c>
      <c r="M3282" s="2" t="s">
        <v>667</v>
      </c>
    </row>
    <row r="3283" spans="2:13">
      <c r="B3283" t="s">
        <v>50</v>
      </c>
      <c r="C3283">
        <v>18</v>
      </c>
      <c r="D3283" s="2" t="s">
        <v>328</v>
      </c>
      <c r="E3283" s="2" t="s">
        <v>330</v>
      </c>
      <c r="F3283" s="2" t="s">
        <v>380</v>
      </c>
      <c r="G3283" s="2" t="s">
        <v>397</v>
      </c>
      <c r="H3283" s="2" t="s">
        <v>566</v>
      </c>
      <c r="I3283" s="2" t="s">
        <v>580</v>
      </c>
      <c r="J3283" s="2" t="s">
        <v>489</v>
      </c>
      <c r="K3283" s="2" t="s">
        <v>372</v>
      </c>
      <c r="L3283" s="2" t="s">
        <v>580</v>
      </c>
      <c r="M3283" s="2" t="s">
        <v>668</v>
      </c>
    </row>
    <row r="3284" spans="2:13">
      <c r="B3284" t="s">
        <v>51</v>
      </c>
      <c r="C3284">
        <v>18</v>
      </c>
      <c r="D3284" s="2" t="s">
        <v>329</v>
      </c>
      <c r="E3284" s="2" t="s">
        <v>330</v>
      </c>
      <c r="F3284" s="2" t="s">
        <v>380</v>
      </c>
      <c r="G3284" s="2" t="s">
        <v>418</v>
      </c>
      <c r="H3284" s="2" t="s">
        <v>567</v>
      </c>
      <c r="I3284" s="2" t="s">
        <v>581</v>
      </c>
      <c r="J3284" s="2" t="s">
        <v>512</v>
      </c>
      <c r="K3284" s="2" t="s">
        <v>372</v>
      </c>
      <c r="L3284" s="2" t="s">
        <v>619</v>
      </c>
      <c r="M3284" s="2" t="s">
        <v>669</v>
      </c>
    </row>
    <row r="3285" spans="2:13">
      <c r="B3285" t="s">
        <v>52</v>
      </c>
      <c r="C3285">
        <v>18</v>
      </c>
      <c r="D3285" s="2" t="s">
        <v>226</v>
      </c>
      <c r="E3285" s="2" t="s">
        <v>330</v>
      </c>
      <c r="F3285" s="2" t="s">
        <v>380</v>
      </c>
      <c r="G3285" s="2" t="s">
        <v>414</v>
      </c>
      <c r="H3285" s="2" t="s">
        <v>568</v>
      </c>
      <c r="I3285" s="2" t="s">
        <v>582</v>
      </c>
      <c r="J3285" s="2" t="s">
        <v>513</v>
      </c>
      <c r="K3285" s="2" t="s">
        <v>372</v>
      </c>
      <c r="L3285" s="2" t="s">
        <v>620</v>
      </c>
      <c r="M3285" s="2" t="s">
        <v>670</v>
      </c>
    </row>
    <row r="3286" spans="2:13">
      <c r="B3286" t="s">
        <v>53</v>
      </c>
      <c r="C3286">
        <v>18</v>
      </c>
      <c r="D3286" s="2" t="s">
        <v>227</v>
      </c>
      <c r="E3286" s="2" t="s">
        <v>330</v>
      </c>
      <c r="F3286" s="2" t="s">
        <v>380</v>
      </c>
      <c r="G3286" s="2" t="s">
        <v>418</v>
      </c>
      <c r="H3286" s="2" t="s">
        <v>334</v>
      </c>
      <c r="I3286" s="2" t="s">
        <v>578</v>
      </c>
      <c r="J3286" s="2" t="s">
        <v>426</v>
      </c>
      <c r="K3286" s="2" t="s">
        <v>372</v>
      </c>
      <c r="L3286" s="2" t="s">
        <v>621</v>
      </c>
      <c r="M3286" s="2" t="s">
        <v>671</v>
      </c>
    </row>
    <row r="3287" spans="2:13">
      <c r="B3287" t="s">
        <v>54</v>
      </c>
      <c r="C3287">
        <v>18</v>
      </c>
      <c r="D3287" s="2" t="s">
        <v>228</v>
      </c>
      <c r="E3287" s="2" t="s">
        <v>330</v>
      </c>
      <c r="F3287" s="2" t="s">
        <v>380</v>
      </c>
      <c r="G3287" s="2" t="s">
        <v>419</v>
      </c>
      <c r="H3287" s="2" t="s">
        <v>334</v>
      </c>
      <c r="I3287" s="2" t="s">
        <v>583</v>
      </c>
      <c r="J3287" s="2" t="s">
        <v>443</v>
      </c>
      <c r="K3287" s="2" t="s">
        <v>379</v>
      </c>
      <c r="L3287" s="2" t="s">
        <v>583</v>
      </c>
      <c r="M3287" s="2" t="s">
        <v>672</v>
      </c>
    </row>
    <row r="3288" spans="2:13">
      <c r="B3288" t="s">
        <v>55</v>
      </c>
      <c r="C3288">
        <v>18</v>
      </c>
      <c r="D3288" s="2" t="s">
        <v>229</v>
      </c>
      <c r="E3288" s="2" t="s">
        <v>330</v>
      </c>
      <c r="F3288" s="2" t="s">
        <v>380</v>
      </c>
      <c r="G3288" s="2" t="s">
        <v>420</v>
      </c>
      <c r="H3288" s="2" t="s">
        <v>337</v>
      </c>
      <c r="I3288" s="2" t="s">
        <v>581</v>
      </c>
      <c r="J3288" s="2" t="s">
        <v>443</v>
      </c>
      <c r="K3288" s="2" t="s">
        <v>379</v>
      </c>
      <c r="L3288" s="2" t="s">
        <v>619</v>
      </c>
      <c r="M3288" s="2" t="s">
        <v>657</v>
      </c>
    </row>
    <row r="3289" spans="2:13">
      <c r="B3289" t="s">
        <v>56</v>
      </c>
      <c r="C3289">
        <v>18</v>
      </c>
      <c r="D3289" s="2" t="s">
        <v>230</v>
      </c>
      <c r="E3289" s="2" t="s">
        <v>330</v>
      </c>
      <c r="F3289" s="2" t="s">
        <v>380</v>
      </c>
      <c r="G3289" s="2" t="s">
        <v>421</v>
      </c>
      <c r="H3289" s="2" t="s">
        <v>569</v>
      </c>
      <c r="I3289" s="2" t="s">
        <v>584</v>
      </c>
      <c r="J3289" s="2" t="s">
        <v>512</v>
      </c>
      <c r="K3289" s="2" t="s">
        <v>379</v>
      </c>
      <c r="L3289" s="2" t="s">
        <v>622</v>
      </c>
      <c r="M3289" s="2" t="s">
        <v>673</v>
      </c>
    </row>
    <row r="3290" spans="2:13">
      <c r="B3290" t="s">
        <v>57</v>
      </c>
      <c r="C3290">
        <v>18</v>
      </c>
      <c r="D3290" s="2" t="s">
        <v>231</v>
      </c>
      <c r="E3290" s="2" t="s">
        <v>330</v>
      </c>
      <c r="F3290" s="2" t="s">
        <v>380</v>
      </c>
      <c r="G3290" s="2" t="s">
        <v>422</v>
      </c>
      <c r="H3290" s="2" t="s">
        <v>327</v>
      </c>
      <c r="I3290" s="2" t="s">
        <v>365</v>
      </c>
      <c r="J3290" s="2" t="s">
        <v>514</v>
      </c>
      <c r="K3290" s="2" t="s">
        <v>379</v>
      </c>
      <c r="L3290" s="2" t="s">
        <v>364</v>
      </c>
      <c r="M3290" s="2" t="s">
        <v>236</v>
      </c>
    </row>
    <row r="3291" spans="2:13">
      <c r="B3291" t="s">
        <v>58</v>
      </c>
      <c r="C3291">
        <v>18</v>
      </c>
      <c r="D3291" s="2" t="s">
        <v>232</v>
      </c>
      <c r="E3291" s="2" t="s">
        <v>330</v>
      </c>
      <c r="F3291" s="2" t="s">
        <v>381</v>
      </c>
      <c r="G3291" s="2" t="s">
        <v>423</v>
      </c>
      <c r="H3291" s="2" t="s">
        <v>570</v>
      </c>
      <c r="I3291" s="2" t="s">
        <v>585</v>
      </c>
      <c r="J3291" s="2" t="s">
        <v>515</v>
      </c>
      <c r="K3291" s="2" t="s">
        <v>379</v>
      </c>
      <c r="L3291" s="2" t="s">
        <v>623</v>
      </c>
      <c r="M3291" s="2" t="s">
        <v>674</v>
      </c>
    </row>
    <row r="3292" spans="2:13">
      <c r="B3292" t="s">
        <v>59</v>
      </c>
      <c r="C3292">
        <v>18</v>
      </c>
      <c r="D3292" s="2" t="s">
        <v>330</v>
      </c>
      <c r="E3292" s="2" t="s">
        <v>364</v>
      </c>
      <c r="F3292" s="2" t="s">
        <v>381</v>
      </c>
      <c r="G3292" s="2" t="s">
        <v>411</v>
      </c>
      <c r="H3292" s="2" t="s">
        <v>570</v>
      </c>
      <c r="I3292" s="2" t="s">
        <v>330</v>
      </c>
      <c r="J3292" s="2" t="s">
        <v>415</v>
      </c>
      <c r="K3292" s="2" t="s">
        <v>379</v>
      </c>
      <c r="L3292" s="2" t="s">
        <v>330</v>
      </c>
      <c r="M3292" s="2" t="s">
        <v>674</v>
      </c>
    </row>
    <row r="3293" spans="2:13">
      <c r="B3293" t="s">
        <v>60</v>
      </c>
      <c r="C3293">
        <v>18</v>
      </c>
      <c r="D3293" s="2" t="s">
        <v>331</v>
      </c>
      <c r="E3293" s="2" t="s">
        <v>364</v>
      </c>
      <c r="F3293" s="2" t="s">
        <v>381</v>
      </c>
      <c r="G3293" s="2" t="s">
        <v>424</v>
      </c>
      <c r="H3293" s="2" t="s">
        <v>376</v>
      </c>
      <c r="I3293" s="2" t="s">
        <v>586</v>
      </c>
      <c r="J3293" s="2" t="s">
        <v>516</v>
      </c>
      <c r="K3293" s="2" t="s">
        <v>379</v>
      </c>
      <c r="L3293" s="2" t="s">
        <v>580</v>
      </c>
      <c r="M3293" s="2" t="s">
        <v>343</v>
      </c>
    </row>
    <row r="3294" spans="2:13">
      <c r="B3294" t="s">
        <v>61</v>
      </c>
      <c r="C3294">
        <v>18</v>
      </c>
      <c r="D3294" s="2" t="s">
        <v>233</v>
      </c>
      <c r="E3294" s="2" t="s">
        <v>330</v>
      </c>
      <c r="F3294" s="2" t="s">
        <v>381</v>
      </c>
      <c r="G3294" s="2" t="s">
        <v>425</v>
      </c>
      <c r="H3294" s="2" t="s">
        <v>571</v>
      </c>
      <c r="I3294" s="2" t="s">
        <v>587</v>
      </c>
      <c r="J3294" s="2" t="s">
        <v>517</v>
      </c>
      <c r="K3294" s="2" t="s">
        <v>379</v>
      </c>
      <c r="L3294" s="2" t="s">
        <v>624</v>
      </c>
      <c r="M3294" s="2" t="s">
        <v>675</v>
      </c>
    </row>
    <row r="3295" spans="2:13">
      <c r="B3295" t="s">
        <v>62</v>
      </c>
      <c r="C3295">
        <v>18</v>
      </c>
      <c r="D3295" s="2" t="s">
        <v>234</v>
      </c>
      <c r="E3295" s="2" t="s">
        <v>368</v>
      </c>
      <c r="F3295" s="2" t="s">
        <v>381</v>
      </c>
      <c r="G3295" s="2" t="s">
        <v>426</v>
      </c>
      <c r="H3295" s="2" t="s">
        <v>345</v>
      </c>
      <c r="I3295" s="2" t="s">
        <v>588</v>
      </c>
      <c r="J3295" s="2" t="s">
        <v>427</v>
      </c>
      <c r="K3295" s="2" t="s">
        <v>379</v>
      </c>
      <c r="L3295" s="2" t="s">
        <v>625</v>
      </c>
      <c r="M3295" s="2" t="s">
        <v>676</v>
      </c>
    </row>
    <row r="3296" spans="2:13">
      <c r="B3296" t="s">
        <v>63</v>
      </c>
      <c r="C3296">
        <v>18</v>
      </c>
      <c r="D3296" s="2" t="s">
        <v>235</v>
      </c>
      <c r="E3296" s="2" t="s">
        <v>368</v>
      </c>
      <c r="F3296" s="2" t="s">
        <v>381</v>
      </c>
      <c r="G3296" s="2" t="s">
        <v>417</v>
      </c>
      <c r="H3296" s="2" t="s">
        <v>375</v>
      </c>
      <c r="I3296" s="2" t="s">
        <v>587</v>
      </c>
      <c r="J3296" s="2" t="s">
        <v>263</v>
      </c>
      <c r="K3296" s="2" t="s">
        <v>379</v>
      </c>
      <c r="L3296" s="2" t="s">
        <v>624</v>
      </c>
      <c r="M3296" s="2" t="s">
        <v>359</v>
      </c>
    </row>
    <row r="3297" spans="2:13">
      <c r="B3297" t="s">
        <v>64</v>
      </c>
      <c r="C3297">
        <v>18</v>
      </c>
      <c r="D3297" s="2" t="s">
        <v>236</v>
      </c>
      <c r="E3297" s="2" t="s">
        <v>330</v>
      </c>
      <c r="F3297" s="2" t="s">
        <v>381</v>
      </c>
      <c r="G3297" s="2" t="s">
        <v>425</v>
      </c>
      <c r="H3297" s="2" t="s">
        <v>371</v>
      </c>
      <c r="I3297" s="2" t="s">
        <v>366</v>
      </c>
      <c r="J3297" s="2" t="s">
        <v>263</v>
      </c>
      <c r="K3297" s="2" t="s">
        <v>379</v>
      </c>
      <c r="L3297" s="2" t="s">
        <v>368</v>
      </c>
      <c r="M3297" s="2" t="s">
        <v>655</v>
      </c>
    </row>
    <row r="3298" spans="2:13">
      <c r="B3298" t="s">
        <v>65</v>
      </c>
      <c r="C3298">
        <v>18</v>
      </c>
      <c r="D3298" s="2" t="s">
        <v>237</v>
      </c>
      <c r="E3298" s="2" t="s">
        <v>364</v>
      </c>
      <c r="F3298" s="2" t="s">
        <v>382</v>
      </c>
      <c r="G3298" s="2" t="s">
        <v>426</v>
      </c>
      <c r="H3298" s="2" t="s">
        <v>374</v>
      </c>
      <c r="I3298" s="2" t="s">
        <v>366</v>
      </c>
      <c r="J3298" s="2" t="s">
        <v>427</v>
      </c>
      <c r="K3298" s="2" t="s">
        <v>379</v>
      </c>
      <c r="L3298" s="2" t="s">
        <v>368</v>
      </c>
      <c r="M3298" s="2" t="s">
        <v>677</v>
      </c>
    </row>
    <row r="3299" spans="2:13">
      <c r="B3299" t="s">
        <v>66</v>
      </c>
      <c r="C3299">
        <v>18</v>
      </c>
      <c r="D3299" s="2" t="s">
        <v>330</v>
      </c>
      <c r="E3299" s="2" t="s">
        <v>364</v>
      </c>
      <c r="F3299" s="2" t="s">
        <v>382</v>
      </c>
      <c r="G3299" s="2" t="s">
        <v>330</v>
      </c>
      <c r="H3299" s="2" t="s">
        <v>374</v>
      </c>
      <c r="I3299" s="2" t="s">
        <v>330</v>
      </c>
      <c r="J3299" s="2" t="s">
        <v>330</v>
      </c>
      <c r="K3299" s="2" t="s">
        <v>379</v>
      </c>
      <c r="L3299" s="2" t="s">
        <v>330</v>
      </c>
      <c r="M3299" s="2" t="s">
        <v>677</v>
      </c>
    </row>
    <row r="3300" spans="2:13">
      <c r="B3300" t="s">
        <v>67</v>
      </c>
      <c r="C3300">
        <v>18</v>
      </c>
      <c r="D3300" s="2" t="s">
        <v>238</v>
      </c>
      <c r="E3300" s="2" t="s">
        <v>330</v>
      </c>
      <c r="F3300" s="2" t="s">
        <v>382</v>
      </c>
      <c r="G3300" s="2" t="s">
        <v>427</v>
      </c>
      <c r="H3300" s="2" t="s">
        <v>374</v>
      </c>
      <c r="I3300" s="2" t="s">
        <v>589</v>
      </c>
      <c r="J3300" s="2" t="s">
        <v>518</v>
      </c>
      <c r="K3300" s="2" t="s">
        <v>379</v>
      </c>
      <c r="L3300" s="2" t="s">
        <v>589</v>
      </c>
      <c r="M3300" s="2" t="s">
        <v>678</v>
      </c>
    </row>
    <row r="3301" spans="2:13">
      <c r="B3301" t="s">
        <v>68</v>
      </c>
      <c r="C3301">
        <v>18</v>
      </c>
      <c r="D3301" s="2" t="s">
        <v>239</v>
      </c>
      <c r="E3301" s="2" t="s">
        <v>330</v>
      </c>
      <c r="F3301" s="2" t="s">
        <v>382</v>
      </c>
      <c r="G3301" s="2" t="s">
        <v>417</v>
      </c>
      <c r="H3301" s="2" t="s">
        <v>374</v>
      </c>
      <c r="I3301" s="2" t="s">
        <v>330</v>
      </c>
      <c r="J3301" s="2" t="s">
        <v>519</v>
      </c>
      <c r="K3301" s="2" t="s">
        <v>379</v>
      </c>
      <c r="L3301" s="2" t="s">
        <v>330</v>
      </c>
      <c r="M3301" s="2" t="s">
        <v>679</v>
      </c>
    </row>
    <row r="3302" spans="2:13">
      <c r="B3302" t="s">
        <v>69</v>
      </c>
      <c r="C3302">
        <v>18</v>
      </c>
      <c r="D3302" s="2" t="s">
        <v>240</v>
      </c>
      <c r="E3302" s="2" t="s">
        <v>330</v>
      </c>
      <c r="F3302" s="2" t="s">
        <v>382</v>
      </c>
      <c r="G3302" s="2" t="s">
        <v>428</v>
      </c>
      <c r="H3302" s="2" t="s">
        <v>374</v>
      </c>
      <c r="I3302" s="2" t="s">
        <v>330</v>
      </c>
      <c r="J3302" s="2" t="s">
        <v>520</v>
      </c>
      <c r="K3302" s="2" t="s">
        <v>379</v>
      </c>
      <c r="L3302" s="2" t="s">
        <v>330</v>
      </c>
      <c r="M3302" s="2" t="s">
        <v>680</v>
      </c>
    </row>
    <row r="3303" spans="2:13">
      <c r="B3303" t="s">
        <v>70</v>
      </c>
      <c r="C3303">
        <v>18</v>
      </c>
      <c r="D3303" s="2" t="s">
        <v>241</v>
      </c>
      <c r="E3303" s="2" t="s">
        <v>330</v>
      </c>
      <c r="F3303" s="2" t="s">
        <v>382</v>
      </c>
      <c r="G3303" s="2" t="s">
        <v>429</v>
      </c>
      <c r="H3303" s="2" t="s">
        <v>374</v>
      </c>
      <c r="I3303" s="2" t="s">
        <v>330</v>
      </c>
      <c r="J3303" s="2" t="s">
        <v>521</v>
      </c>
      <c r="K3303" s="2" t="s">
        <v>379</v>
      </c>
      <c r="L3303" s="2" t="s">
        <v>330</v>
      </c>
      <c r="M3303" s="2" t="s">
        <v>681</v>
      </c>
    </row>
    <row r="3304" spans="2:13">
      <c r="B3304" t="s">
        <v>71</v>
      </c>
      <c r="C3304">
        <v>18</v>
      </c>
      <c r="D3304" s="2" t="s">
        <v>241</v>
      </c>
      <c r="E3304" s="2" t="s">
        <v>330</v>
      </c>
      <c r="F3304" s="2" t="s">
        <v>382</v>
      </c>
      <c r="G3304" s="2" t="s">
        <v>414</v>
      </c>
      <c r="H3304" s="2" t="s">
        <v>374</v>
      </c>
      <c r="I3304" s="2" t="s">
        <v>330</v>
      </c>
      <c r="J3304" s="2" t="s">
        <v>464</v>
      </c>
      <c r="K3304" s="2" t="s">
        <v>379</v>
      </c>
      <c r="L3304" s="2" t="s">
        <v>330</v>
      </c>
      <c r="M3304" s="2" t="s">
        <v>681</v>
      </c>
    </row>
    <row r="3305" spans="2:13">
      <c r="B3305" t="s">
        <v>72</v>
      </c>
      <c r="C3305">
        <v>18</v>
      </c>
      <c r="D3305" s="2" t="s">
        <v>242</v>
      </c>
      <c r="E3305" s="2" t="s">
        <v>330</v>
      </c>
      <c r="F3305" s="2" t="s">
        <v>382</v>
      </c>
      <c r="G3305" s="2" t="s">
        <v>430</v>
      </c>
      <c r="H3305" s="2" t="s">
        <v>374</v>
      </c>
      <c r="I3305" s="2" t="s">
        <v>330</v>
      </c>
      <c r="J3305" s="2" t="s">
        <v>472</v>
      </c>
      <c r="K3305" s="2" t="s">
        <v>343</v>
      </c>
      <c r="L3305" s="2" t="s">
        <v>330</v>
      </c>
      <c r="M3305" s="2" t="s">
        <v>682</v>
      </c>
    </row>
    <row r="3306" spans="2:13">
      <c r="B3306" t="s">
        <v>73</v>
      </c>
      <c r="C3306">
        <v>18</v>
      </c>
      <c r="D3306" s="2" t="s">
        <v>332</v>
      </c>
      <c r="E3306" s="2" t="s">
        <v>330</v>
      </c>
      <c r="F3306" s="2" t="s">
        <v>382</v>
      </c>
      <c r="G3306" s="2" t="s">
        <v>431</v>
      </c>
      <c r="H3306" s="2" t="s">
        <v>374</v>
      </c>
      <c r="I3306" s="2" t="s">
        <v>330</v>
      </c>
      <c r="J3306" s="2" t="s">
        <v>330</v>
      </c>
      <c r="K3306" s="2" t="s">
        <v>343</v>
      </c>
      <c r="L3306" s="2" t="s">
        <v>330</v>
      </c>
      <c r="M3306" s="2" t="s">
        <v>683</v>
      </c>
    </row>
    <row r="3307" spans="2:13">
      <c r="B3307" t="s">
        <v>74</v>
      </c>
      <c r="C3307">
        <v>18</v>
      </c>
      <c r="D3307" s="2" t="s">
        <v>333</v>
      </c>
      <c r="E3307" s="2" t="s">
        <v>330</v>
      </c>
      <c r="F3307" s="2" t="s">
        <v>382</v>
      </c>
      <c r="G3307" s="2" t="s">
        <v>432</v>
      </c>
      <c r="H3307" s="2" t="s">
        <v>374</v>
      </c>
      <c r="I3307" s="2" t="s">
        <v>330</v>
      </c>
      <c r="J3307" s="2" t="s">
        <v>464</v>
      </c>
      <c r="K3307" s="2" t="s">
        <v>343</v>
      </c>
      <c r="L3307" s="2" t="s">
        <v>330</v>
      </c>
      <c r="M3307" s="2" t="s">
        <v>684</v>
      </c>
    </row>
    <row r="3308" spans="2:13">
      <c r="B3308" t="s">
        <v>75</v>
      </c>
      <c r="C3308">
        <v>18</v>
      </c>
      <c r="D3308" s="2" t="s">
        <v>334</v>
      </c>
      <c r="E3308" s="2" t="s">
        <v>330</v>
      </c>
      <c r="F3308" s="2" t="s">
        <v>382</v>
      </c>
      <c r="G3308" s="2" t="s">
        <v>433</v>
      </c>
      <c r="H3308" s="2" t="s">
        <v>374</v>
      </c>
      <c r="I3308" s="2" t="s">
        <v>330</v>
      </c>
      <c r="J3308" s="2" t="s">
        <v>522</v>
      </c>
      <c r="K3308" s="2" t="s">
        <v>343</v>
      </c>
      <c r="L3308" s="2" t="s">
        <v>330</v>
      </c>
      <c r="M3308" s="2" t="s">
        <v>557</v>
      </c>
    </row>
    <row r="3309" spans="2:13">
      <c r="B3309" t="s">
        <v>76</v>
      </c>
      <c r="C3309">
        <v>18</v>
      </c>
      <c r="D3309" s="2" t="s">
        <v>197</v>
      </c>
      <c r="E3309" s="2" t="s">
        <v>330</v>
      </c>
      <c r="F3309" s="2" t="s">
        <v>382</v>
      </c>
      <c r="G3309" s="2" t="s">
        <v>434</v>
      </c>
      <c r="H3309" s="2" t="s">
        <v>374</v>
      </c>
      <c r="I3309" s="2" t="s">
        <v>330</v>
      </c>
      <c r="J3309" s="2" t="s">
        <v>523</v>
      </c>
      <c r="K3309" s="2" t="s">
        <v>343</v>
      </c>
      <c r="L3309" s="2" t="s">
        <v>330</v>
      </c>
      <c r="M3309" s="2" t="s">
        <v>326</v>
      </c>
    </row>
    <row r="3310" spans="2:13">
      <c r="B3310" t="s">
        <v>77</v>
      </c>
      <c r="C3310">
        <v>18</v>
      </c>
      <c r="D3310" s="2" t="s">
        <v>335</v>
      </c>
      <c r="E3310" s="2" t="s">
        <v>330</v>
      </c>
      <c r="F3310" s="2" t="s">
        <v>381</v>
      </c>
      <c r="G3310" s="2" t="s">
        <v>435</v>
      </c>
      <c r="H3310" s="2" t="s">
        <v>375</v>
      </c>
      <c r="I3310" s="2" t="s">
        <v>582</v>
      </c>
      <c r="J3310" s="2" t="s">
        <v>491</v>
      </c>
      <c r="K3310" s="2" t="s">
        <v>343</v>
      </c>
      <c r="L3310" s="2" t="s">
        <v>626</v>
      </c>
      <c r="M3310" s="2" t="s">
        <v>562</v>
      </c>
    </row>
    <row r="3311" spans="2:13">
      <c r="B3311" t="s">
        <v>78</v>
      </c>
      <c r="C3311">
        <v>18</v>
      </c>
      <c r="D3311" s="2" t="s">
        <v>226</v>
      </c>
      <c r="E3311" s="2" t="s">
        <v>330</v>
      </c>
      <c r="F3311" s="2" t="s">
        <v>381</v>
      </c>
      <c r="G3311" s="2" t="s">
        <v>434</v>
      </c>
      <c r="H3311" s="2" t="s">
        <v>345</v>
      </c>
      <c r="I3311" s="2" t="s">
        <v>586</v>
      </c>
      <c r="J3311" s="2" t="s">
        <v>524</v>
      </c>
      <c r="K3311" s="2" t="s">
        <v>343</v>
      </c>
      <c r="L3311" s="2" t="s">
        <v>597</v>
      </c>
      <c r="M3311" s="2" t="s">
        <v>685</v>
      </c>
    </row>
    <row r="3312" spans="2:13">
      <c r="B3312" t="s">
        <v>79</v>
      </c>
      <c r="C3312">
        <v>18</v>
      </c>
      <c r="D3312" s="2" t="s">
        <v>243</v>
      </c>
      <c r="E3312" s="2" t="s">
        <v>330</v>
      </c>
      <c r="F3312" s="2" t="s">
        <v>383</v>
      </c>
      <c r="G3312" s="2" t="s">
        <v>436</v>
      </c>
      <c r="H3312" s="2" t="s">
        <v>376</v>
      </c>
      <c r="I3312" s="2" t="s">
        <v>586</v>
      </c>
      <c r="J3312" s="2" t="s">
        <v>418</v>
      </c>
      <c r="K3312" s="2" t="s">
        <v>343</v>
      </c>
      <c r="L3312" s="2" t="s">
        <v>627</v>
      </c>
      <c r="M3312" s="2" t="s">
        <v>686</v>
      </c>
    </row>
    <row r="3313" spans="2:13">
      <c r="B3313" t="s">
        <v>80</v>
      </c>
      <c r="C3313">
        <v>18</v>
      </c>
      <c r="D3313" s="2" t="s">
        <v>244</v>
      </c>
      <c r="E3313" s="2" t="s">
        <v>330</v>
      </c>
      <c r="F3313" s="2" t="s">
        <v>380</v>
      </c>
      <c r="G3313" s="2" t="s">
        <v>391</v>
      </c>
      <c r="H3313" s="2" t="s">
        <v>376</v>
      </c>
      <c r="I3313" s="2" t="s">
        <v>330</v>
      </c>
      <c r="J3313" s="2" t="s">
        <v>468</v>
      </c>
      <c r="K3313" s="2" t="s">
        <v>343</v>
      </c>
      <c r="L3313" s="2" t="s">
        <v>330</v>
      </c>
      <c r="M3313" s="2" t="s">
        <v>687</v>
      </c>
    </row>
    <row r="3314" spans="2:13">
      <c r="B3314" t="s">
        <v>81</v>
      </c>
      <c r="C3314">
        <v>18</v>
      </c>
      <c r="D3314" s="2" t="s">
        <v>245</v>
      </c>
      <c r="E3314" s="2" t="s">
        <v>330</v>
      </c>
      <c r="F3314" s="2" t="s">
        <v>380</v>
      </c>
      <c r="G3314" s="2" t="s">
        <v>395</v>
      </c>
      <c r="H3314" s="2" t="s">
        <v>376</v>
      </c>
      <c r="I3314" s="2" t="s">
        <v>330</v>
      </c>
      <c r="J3314" s="2" t="s">
        <v>525</v>
      </c>
      <c r="K3314" s="2" t="s">
        <v>343</v>
      </c>
      <c r="L3314" s="2" t="s">
        <v>330</v>
      </c>
      <c r="M3314" s="2" t="s">
        <v>688</v>
      </c>
    </row>
    <row r="3315" spans="2:13">
      <c r="B3315" t="s">
        <v>82</v>
      </c>
      <c r="C3315">
        <v>18</v>
      </c>
      <c r="D3315" s="2" t="s">
        <v>246</v>
      </c>
      <c r="E3315" s="2" t="s">
        <v>330</v>
      </c>
      <c r="F3315" s="2" t="s">
        <v>336</v>
      </c>
      <c r="G3315" s="2" t="s">
        <v>395</v>
      </c>
      <c r="H3315" s="2" t="s">
        <v>376</v>
      </c>
      <c r="I3315" s="2" t="s">
        <v>330</v>
      </c>
      <c r="J3315" s="2" t="s">
        <v>422</v>
      </c>
      <c r="K3315" s="2" t="s">
        <v>343</v>
      </c>
      <c r="L3315" s="2" t="s">
        <v>330</v>
      </c>
      <c r="M3315" s="2" t="s">
        <v>689</v>
      </c>
    </row>
    <row r="3316" spans="2:13">
      <c r="B3316" t="s">
        <v>83</v>
      </c>
      <c r="C3316">
        <v>18</v>
      </c>
      <c r="D3316" s="2" t="s">
        <v>246</v>
      </c>
      <c r="E3316" s="2" t="s">
        <v>330</v>
      </c>
      <c r="F3316" s="2" t="s">
        <v>384</v>
      </c>
      <c r="G3316" s="2" t="s">
        <v>330</v>
      </c>
      <c r="H3316" s="2" t="s">
        <v>376</v>
      </c>
      <c r="I3316" s="2" t="s">
        <v>330</v>
      </c>
      <c r="J3316" s="2" t="s">
        <v>509</v>
      </c>
      <c r="K3316" s="2" t="s">
        <v>343</v>
      </c>
      <c r="L3316" s="2" t="s">
        <v>330</v>
      </c>
      <c r="M3316" s="2" t="s">
        <v>689</v>
      </c>
    </row>
    <row r="3317" spans="2:13">
      <c r="B3317" t="s">
        <v>84</v>
      </c>
      <c r="C3317">
        <v>18</v>
      </c>
      <c r="D3317" s="2" t="s">
        <v>247</v>
      </c>
      <c r="E3317" s="2" t="s">
        <v>330</v>
      </c>
      <c r="F3317" s="2" t="s">
        <v>384</v>
      </c>
      <c r="G3317" s="2" t="s">
        <v>430</v>
      </c>
      <c r="H3317" s="2" t="s">
        <v>376</v>
      </c>
      <c r="I3317" s="2" t="s">
        <v>330</v>
      </c>
      <c r="J3317" s="2" t="s">
        <v>420</v>
      </c>
      <c r="K3317" s="2" t="s">
        <v>343</v>
      </c>
      <c r="L3317" s="2" t="s">
        <v>330</v>
      </c>
      <c r="M3317" s="2" t="s">
        <v>322</v>
      </c>
    </row>
    <row r="3318" spans="2:13">
      <c r="B3318" t="s">
        <v>85</v>
      </c>
      <c r="C3318">
        <v>18</v>
      </c>
      <c r="D3318" s="2" t="s">
        <v>232</v>
      </c>
      <c r="E3318" s="2" t="s">
        <v>330</v>
      </c>
      <c r="F3318" s="2" t="s">
        <v>343</v>
      </c>
      <c r="G3318" s="2" t="s">
        <v>417</v>
      </c>
      <c r="H3318" s="2" t="s">
        <v>376</v>
      </c>
      <c r="I3318" s="2" t="s">
        <v>330</v>
      </c>
      <c r="J3318" s="2" t="s">
        <v>526</v>
      </c>
      <c r="K3318" s="2" t="s">
        <v>343</v>
      </c>
      <c r="L3318" s="2" t="s">
        <v>330</v>
      </c>
      <c r="M3318" s="2" t="s">
        <v>690</v>
      </c>
    </row>
    <row r="3319" spans="2:13">
      <c r="B3319" t="s">
        <v>86</v>
      </c>
      <c r="C3319">
        <v>18</v>
      </c>
      <c r="D3319" s="2" t="s">
        <v>248</v>
      </c>
      <c r="E3319" s="2" t="s">
        <v>330</v>
      </c>
      <c r="F3319" s="2" t="s">
        <v>385</v>
      </c>
      <c r="G3319" s="2" t="s">
        <v>437</v>
      </c>
      <c r="H3319" s="2" t="s">
        <v>345</v>
      </c>
      <c r="I3319" s="2" t="s">
        <v>590</v>
      </c>
      <c r="J3319" s="2" t="s">
        <v>470</v>
      </c>
      <c r="K3319" s="2" t="s">
        <v>343</v>
      </c>
      <c r="L3319" s="2" t="s">
        <v>628</v>
      </c>
      <c r="M3319" s="2" t="s">
        <v>334</v>
      </c>
    </row>
    <row r="3320" spans="2:13">
      <c r="B3320" t="s">
        <v>87</v>
      </c>
      <c r="C3320">
        <v>18</v>
      </c>
      <c r="D3320" s="2" t="s">
        <v>336</v>
      </c>
      <c r="E3320" s="2" t="s">
        <v>330</v>
      </c>
      <c r="F3320" s="2" t="s">
        <v>385</v>
      </c>
      <c r="G3320" s="2" t="s">
        <v>438</v>
      </c>
      <c r="H3320" s="2" t="s">
        <v>371</v>
      </c>
      <c r="I3320" s="2" t="s">
        <v>330</v>
      </c>
      <c r="J3320" s="2" t="s">
        <v>527</v>
      </c>
      <c r="K3320" s="2" t="s">
        <v>343</v>
      </c>
      <c r="L3320" s="2" t="s">
        <v>230</v>
      </c>
      <c r="M3320" s="2" t="s">
        <v>328</v>
      </c>
    </row>
    <row r="3321" spans="2:13">
      <c r="B3321" t="s">
        <v>88</v>
      </c>
      <c r="C3321">
        <v>18</v>
      </c>
      <c r="D3321" s="2" t="s">
        <v>249</v>
      </c>
      <c r="E3321" s="2" t="s">
        <v>330</v>
      </c>
      <c r="F3321" s="2" t="s">
        <v>379</v>
      </c>
      <c r="G3321" s="2" t="s">
        <v>439</v>
      </c>
      <c r="H3321" s="2" t="s">
        <v>371</v>
      </c>
      <c r="I3321" s="2" t="s">
        <v>330</v>
      </c>
      <c r="J3321" s="2" t="s">
        <v>472</v>
      </c>
      <c r="K3321" s="2" t="s">
        <v>343</v>
      </c>
      <c r="L3321" s="2" t="s">
        <v>330</v>
      </c>
      <c r="M3321" s="2" t="s">
        <v>691</v>
      </c>
    </row>
    <row r="3322" spans="2:13">
      <c r="B3322" t="s">
        <v>89</v>
      </c>
      <c r="C3322">
        <v>18</v>
      </c>
      <c r="D3322" s="2" t="s">
        <v>250</v>
      </c>
      <c r="E3322" s="2" t="s">
        <v>330</v>
      </c>
      <c r="F3322" s="2" t="s">
        <v>379</v>
      </c>
      <c r="G3322" s="2" t="s">
        <v>440</v>
      </c>
      <c r="H3322" s="2" t="s">
        <v>372</v>
      </c>
      <c r="I3322" s="2" t="s">
        <v>330</v>
      </c>
      <c r="J3322" s="2" t="s">
        <v>528</v>
      </c>
      <c r="K3322" s="2" t="s">
        <v>343</v>
      </c>
      <c r="L3322" s="2" t="s">
        <v>230</v>
      </c>
      <c r="M3322" s="2" t="s">
        <v>678</v>
      </c>
    </row>
    <row r="3323" spans="2:13">
      <c r="B3323" t="s">
        <v>90</v>
      </c>
      <c r="C3323">
        <v>18</v>
      </c>
      <c r="D3323" s="2" t="s">
        <v>251</v>
      </c>
      <c r="E3323" s="2" t="s">
        <v>330</v>
      </c>
      <c r="F3323" s="2" t="s">
        <v>386</v>
      </c>
      <c r="G3323" s="2" t="s">
        <v>441</v>
      </c>
      <c r="H3323" s="2" t="s">
        <v>373</v>
      </c>
      <c r="I3323" s="2" t="s">
        <v>591</v>
      </c>
      <c r="J3323" s="2" t="s">
        <v>529</v>
      </c>
      <c r="K3323" s="2" t="s">
        <v>343</v>
      </c>
      <c r="L3323" s="2" t="s">
        <v>363</v>
      </c>
      <c r="M3323" s="2" t="s">
        <v>692</v>
      </c>
    </row>
    <row r="3324" spans="2:13">
      <c r="B3324" t="s">
        <v>91</v>
      </c>
      <c r="C3324">
        <v>18</v>
      </c>
      <c r="D3324" s="2" t="s">
        <v>252</v>
      </c>
      <c r="E3324" s="2" t="s">
        <v>330</v>
      </c>
      <c r="F3324" s="2" t="s">
        <v>378</v>
      </c>
      <c r="G3324" s="2" t="s">
        <v>426</v>
      </c>
      <c r="H3324" s="2" t="s">
        <v>339</v>
      </c>
      <c r="I3324" s="2" t="s">
        <v>591</v>
      </c>
      <c r="J3324" s="2" t="s">
        <v>530</v>
      </c>
      <c r="K3324" s="2" t="s">
        <v>343</v>
      </c>
      <c r="L3324" s="2" t="s">
        <v>363</v>
      </c>
      <c r="M3324" s="2" t="s">
        <v>693</v>
      </c>
    </row>
    <row r="3325" spans="2:13">
      <c r="B3325" t="s">
        <v>92</v>
      </c>
      <c r="C3325">
        <v>18</v>
      </c>
      <c r="D3325" s="2" t="s">
        <v>253</v>
      </c>
      <c r="E3325" s="2" t="s">
        <v>330</v>
      </c>
      <c r="F3325" s="2" t="s">
        <v>377</v>
      </c>
      <c r="G3325" s="2" t="s">
        <v>417</v>
      </c>
      <c r="H3325" s="2" t="s">
        <v>339</v>
      </c>
      <c r="I3325" s="2" t="s">
        <v>330</v>
      </c>
      <c r="J3325" s="2" t="s">
        <v>531</v>
      </c>
      <c r="K3325" s="2" t="s">
        <v>343</v>
      </c>
      <c r="L3325" s="2" t="s">
        <v>330</v>
      </c>
      <c r="M3325" s="2" t="s">
        <v>694</v>
      </c>
    </row>
    <row r="3326" spans="2:13">
      <c r="B3326" t="s">
        <v>93</v>
      </c>
      <c r="C3326">
        <v>18</v>
      </c>
      <c r="D3326" s="2" t="s">
        <v>254</v>
      </c>
      <c r="E3326" s="2" t="s">
        <v>330</v>
      </c>
      <c r="F3326" s="2" t="s">
        <v>377</v>
      </c>
      <c r="G3326" s="2" t="s">
        <v>330</v>
      </c>
      <c r="H3326" s="2" t="s">
        <v>339</v>
      </c>
      <c r="I3326" s="2" t="s">
        <v>330</v>
      </c>
      <c r="J3326" s="2" t="s">
        <v>532</v>
      </c>
      <c r="K3326" s="2" t="s">
        <v>343</v>
      </c>
      <c r="L3326" s="2" t="s">
        <v>330</v>
      </c>
      <c r="M3326" s="2" t="s">
        <v>695</v>
      </c>
    </row>
    <row r="3327" spans="2:13">
      <c r="B3327" t="s">
        <v>94</v>
      </c>
      <c r="C3327">
        <v>18</v>
      </c>
      <c r="D3327" s="2" t="s">
        <v>255</v>
      </c>
      <c r="E3327" s="2" t="s">
        <v>330</v>
      </c>
      <c r="F3327" s="2" t="s">
        <v>335</v>
      </c>
      <c r="G3327" s="2" t="s">
        <v>330</v>
      </c>
      <c r="H3327" s="2" t="s">
        <v>339</v>
      </c>
      <c r="I3327" s="2" t="s">
        <v>330</v>
      </c>
      <c r="J3327" s="2" t="s">
        <v>532</v>
      </c>
      <c r="K3327" s="2" t="s">
        <v>343</v>
      </c>
      <c r="L3327" s="2" t="s">
        <v>330</v>
      </c>
      <c r="M3327" s="2" t="s">
        <v>357</v>
      </c>
    </row>
    <row r="3328" spans="2:13">
      <c r="B3328" t="s">
        <v>95</v>
      </c>
      <c r="C3328">
        <v>18</v>
      </c>
      <c r="D3328" s="2" t="s">
        <v>255</v>
      </c>
      <c r="E3328" s="2" t="s">
        <v>366</v>
      </c>
      <c r="F3328" s="2" t="s">
        <v>387</v>
      </c>
      <c r="G3328" s="2" t="s">
        <v>442</v>
      </c>
      <c r="H3328" s="2" t="s">
        <v>339</v>
      </c>
      <c r="I3328" s="2" t="s">
        <v>330</v>
      </c>
      <c r="J3328" s="2" t="s">
        <v>491</v>
      </c>
      <c r="K3328" s="2" t="s">
        <v>343</v>
      </c>
      <c r="L3328" s="2" t="s">
        <v>330</v>
      </c>
      <c r="M3328" s="2" t="s">
        <v>357</v>
      </c>
    </row>
    <row r="3329" spans="2:13">
      <c r="B3329" t="s">
        <v>96</v>
      </c>
      <c r="C3329">
        <v>18</v>
      </c>
      <c r="D3329" s="2" t="s">
        <v>256</v>
      </c>
      <c r="E3329" s="2" t="s">
        <v>366</v>
      </c>
      <c r="F3329" s="2" t="s">
        <v>339</v>
      </c>
      <c r="G3329" s="2" t="s">
        <v>443</v>
      </c>
      <c r="H3329" s="2" t="s">
        <v>387</v>
      </c>
      <c r="I3329" s="2" t="s">
        <v>588</v>
      </c>
      <c r="J3329" s="2" t="s">
        <v>425</v>
      </c>
      <c r="K3329" s="2" t="s">
        <v>343</v>
      </c>
      <c r="L3329" s="2" t="s">
        <v>625</v>
      </c>
      <c r="M3329" s="2" t="s">
        <v>568</v>
      </c>
    </row>
    <row r="3330" spans="2:13">
      <c r="B3330" t="s">
        <v>97</v>
      </c>
      <c r="C3330">
        <v>18</v>
      </c>
      <c r="D3330" s="2" t="s">
        <v>257</v>
      </c>
      <c r="E3330" s="2" t="s">
        <v>330</v>
      </c>
      <c r="F3330" s="2" t="s">
        <v>339</v>
      </c>
      <c r="G3330" s="2" t="s">
        <v>444</v>
      </c>
      <c r="H3330" s="2" t="s">
        <v>335</v>
      </c>
      <c r="I3330" s="2" t="s">
        <v>591</v>
      </c>
      <c r="J3330" s="2" t="s">
        <v>533</v>
      </c>
      <c r="K3330" s="2" t="s">
        <v>343</v>
      </c>
      <c r="L3330" s="2" t="s">
        <v>363</v>
      </c>
      <c r="M3330" s="2" t="s">
        <v>322</v>
      </c>
    </row>
    <row r="3331" spans="2:13">
      <c r="B3331" t="s">
        <v>98</v>
      </c>
      <c r="C3331">
        <v>18</v>
      </c>
      <c r="D3331" s="2" t="s">
        <v>258</v>
      </c>
      <c r="E3331" s="2" t="s">
        <v>366</v>
      </c>
      <c r="F3331" s="2" t="s">
        <v>373</v>
      </c>
      <c r="G3331" s="2" t="s">
        <v>429</v>
      </c>
      <c r="H3331" s="2" t="s">
        <v>335</v>
      </c>
      <c r="I3331" s="2" t="s">
        <v>330</v>
      </c>
      <c r="J3331" s="2" t="s">
        <v>459</v>
      </c>
      <c r="K3331" s="2" t="s">
        <v>343</v>
      </c>
      <c r="L3331" s="2" t="s">
        <v>330</v>
      </c>
      <c r="M3331" s="2" t="s">
        <v>689</v>
      </c>
    </row>
    <row r="3332" spans="2:13">
      <c r="B3332" t="s">
        <v>99</v>
      </c>
      <c r="C3332">
        <v>18</v>
      </c>
      <c r="D3332" s="2" t="s">
        <v>259</v>
      </c>
      <c r="E3332" s="2" t="s">
        <v>366</v>
      </c>
      <c r="F3332" s="2" t="s">
        <v>373</v>
      </c>
      <c r="G3332" s="2" t="s">
        <v>432</v>
      </c>
      <c r="H3332" s="2" t="s">
        <v>335</v>
      </c>
      <c r="I3332" s="2" t="s">
        <v>330</v>
      </c>
      <c r="J3332" s="2" t="s">
        <v>491</v>
      </c>
      <c r="K3332" s="2" t="s">
        <v>343</v>
      </c>
      <c r="L3332" s="2" t="s">
        <v>330</v>
      </c>
      <c r="M3332" s="2" t="s">
        <v>696</v>
      </c>
    </row>
    <row r="3333" spans="2:13">
      <c r="B3333" t="s">
        <v>100</v>
      </c>
      <c r="C3333">
        <v>18</v>
      </c>
      <c r="D3333" s="2" t="s">
        <v>260</v>
      </c>
      <c r="E3333" s="2" t="s">
        <v>330</v>
      </c>
      <c r="F3333" s="2" t="s">
        <v>372</v>
      </c>
      <c r="G3333" s="2" t="s">
        <v>445</v>
      </c>
      <c r="H3333" s="2" t="s">
        <v>335</v>
      </c>
      <c r="I3333" s="2" t="s">
        <v>330</v>
      </c>
      <c r="J3333" s="2" t="s">
        <v>466</v>
      </c>
      <c r="K3333" s="2" t="s">
        <v>343</v>
      </c>
      <c r="L3333" s="2" t="s">
        <v>330</v>
      </c>
      <c r="M3333" s="2" t="s">
        <v>562</v>
      </c>
    </row>
    <row r="3334" spans="2:13">
      <c r="B3334" t="s">
        <v>101</v>
      </c>
      <c r="C3334">
        <v>18</v>
      </c>
      <c r="D3334" s="2" t="s">
        <v>336</v>
      </c>
      <c r="E3334" s="2" t="s">
        <v>366</v>
      </c>
      <c r="F3334" s="2" t="s">
        <v>372</v>
      </c>
      <c r="G3334" s="2" t="s">
        <v>446</v>
      </c>
      <c r="H3334" s="2" t="s">
        <v>335</v>
      </c>
      <c r="I3334" s="2" t="s">
        <v>330</v>
      </c>
      <c r="J3334" s="2" t="s">
        <v>534</v>
      </c>
      <c r="K3334" s="2" t="s">
        <v>343</v>
      </c>
      <c r="L3334" s="2" t="s">
        <v>330</v>
      </c>
      <c r="M3334" s="2" t="s">
        <v>697</v>
      </c>
    </row>
    <row r="3335" spans="2:13">
      <c r="B3335" t="s">
        <v>102</v>
      </c>
      <c r="C3335">
        <v>18</v>
      </c>
      <c r="D3335" s="2" t="s">
        <v>261</v>
      </c>
      <c r="E3335" s="2" t="s">
        <v>366</v>
      </c>
      <c r="F3335" s="2" t="s">
        <v>374</v>
      </c>
      <c r="G3335" s="2" t="s">
        <v>445</v>
      </c>
      <c r="H3335" s="2" t="s">
        <v>335</v>
      </c>
      <c r="I3335" s="2" t="s">
        <v>330</v>
      </c>
      <c r="J3335" s="2" t="s">
        <v>491</v>
      </c>
      <c r="K3335" s="2" t="s">
        <v>343</v>
      </c>
      <c r="L3335" s="2" t="s">
        <v>330</v>
      </c>
      <c r="M3335" s="2" t="s">
        <v>698</v>
      </c>
    </row>
    <row r="3336" spans="2:13">
      <c r="B3336" t="s">
        <v>103</v>
      </c>
      <c r="C3336">
        <v>18</v>
      </c>
      <c r="D3336" s="2" t="s">
        <v>262</v>
      </c>
      <c r="E3336" s="2" t="s">
        <v>366</v>
      </c>
      <c r="F3336" s="2" t="s">
        <v>374</v>
      </c>
      <c r="G3336" s="2" t="s">
        <v>446</v>
      </c>
      <c r="H3336" s="2" t="s">
        <v>335</v>
      </c>
      <c r="I3336" s="2" t="s">
        <v>330</v>
      </c>
      <c r="J3336" s="2" t="s">
        <v>521</v>
      </c>
      <c r="K3336" s="2" t="s">
        <v>343</v>
      </c>
      <c r="L3336" s="2" t="s">
        <v>330</v>
      </c>
      <c r="M3336" s="2" t="s">
        <v>684</v>
      </c>
    </row>
    <row r="3337" spans="2:13">
      <c r="B3337" t="s">
        <v>104</v>
      </c>
      <c r="C3337">
        <v>18</v>
      </c>
      <c r="D3337" s="2" t="s">
        <v>263</v>
      </c>
      <c r="E3337" s="2" t="s">
        <v>366</v>
      </c>
      <c r="F3337" s="2" t="s">
        <v>374</v>
      </c>
      <c r="G3337" s="2" t="s">
        <v>395</v>
      </c>
      <c r="H3337" s="2" t="s">
        <v>335</v>
      </c>
      <c r="I3337" s="2" t="s">
        <v>330</v>
      </c>
      <c r="J3337" s="2" t="s">
        <v>520</v>
      </c>
      <c r="K3337" s="2" t="s">
        <v>343</v>
      </c>
      <c r="L3337" s="2" t="s">
        <v>330</v>
      </c>
      <c r="M3337" s="2" t="s">
        <v>699</v>
      </c>
    </row>
    <row r="3338" spans="2:13">
      <c r="B3338" t="s">
        <v>105</v>
      </c>
      <c r="C3338">
        <v>18</v>
      </c>
      <c r="D3338" s="2" t="s">
        <v>236</v>
      </c>
      <c r="E3338" s="2" t="s">
        <v>366</v>
      </c>
      <c r="F3338" s="2" t="s">
        <v>374</v>
      </c>
      <c r="G3338" s="2" t="s">
        <v>446</v>
      </c>
      <c r="H3338" s="2" t="s">
        <v>335</v>
      </c>
      <c r="I3338" s="2" t="s">
        <v>591</v>
      </c>
      <c r="J3338" s="2" t="s">
        <v>491</v>
      </c>
      <c r="K3338" s="2" t="s">
        <v>343</v>
      </c>
      <c r="L3338" s="2" t="s">
        <v>591</v>
      </c>
      <c r="M3338" s="2" t="s">
        <v>700</v>
      </c>
    </row>
    <row r="3339" spans="2:13">
      <c r="B3339" t="s">
        <v>106</v>
      </c>
      <c r="C3339">
        <v>18</v>
      </c>
      <c r="D3339" s="2" t="s">
        <v>264</v>
      </c>
      <c r="E3339" s="2" t="s">
        <v>366</v>
      </c>
      <c r="F3339" s="2" t="s">
        <v>374</v>
      </c>
      <c r="G3339" s="2" t="s">
        <v>422</v>
      </c>
      <c r="H3339" s="2" t="s">
        <v>335</v>
      </c>
      <c r="I3339" s="2" t="s">
        <v>591</v>
      </c>
      <c r="J3339" s="2" t="s">
        <v>535</v>
      </c>
      <c r="K3339" s="2" t="s">
        <v>343</v>
      </c>
      <c r="L3339" s="2" t="s">
        <v>591</v>
      </c>
      <c r="M3339" s="2" t="s">
        <v>701</v>
      </c>
    </row>
    <row r="3340" spans="2:13">
      <c r="B3340" t="s">
        <v>107</v>
      </c>
      <c r="C3340">
        <v>18</v>
      </c>
      <c r="D3340" s="2" t="s">
        <v>264</v>
      </c>
      <c r="E3340" s="2" t="s">
        <v>366</v>
      </c>
      <c r="F3340" s="2" t="s">
        <v>374</v>
      </c>
      <c r="G3340" s="2" t="s">
        <v>442</v>
      </c>
      <c r="H3340" s="2" t="s">
        <v>335</v>
      </c>
      <c r="I3340" s="2" t="s">
        <v>592</v>
      </c>
      <c r="J3340" s="2" t="s">
        <v>464</v>
      </c>
      <c r="K3340" s="2" t="s">
        <v>343</v>
      </c>
      <c r="L3340" s="2" t="s">
        <v>592</v>
      </c>
      <c r="M3340" s="2" t="s">
        <v>701</v>
      </c>
    </row>
    <row r="3341" spans="2:13">
      <c r="B3341" t="s">
        <v>108</v>
      </c>
      <c r="C3341">
        <v>18</v>
      </c>
      <c r="D3341" s="2" t="s">
        <v>265</v>
      </c>
      <c r="E3341" s="2" t="s">
        <v>366</v>
      </c>
      <c r="F3341" s="2" t="s">
        <v>374</v>
      </c>
      <c r="G3341" s="2" t="s">
        <v>432</v>
      </c>
      <c r="H3341" s="2" t="s">
        <v>335</v>
      </c>
      <c r="I3341" s="2" t="s">
        <v>330</v>
      </c>
      <c r="J3341" s="2" t="s">
        <v>432</v>
      </c>
      <c r="K3341" s="2" t="s">
        <v>343</v>
      </c>
      <c r="L3341" s="2" t="s">
        <v>330</v>
      </c>
      <c r="M3341" s="2" t="s">
        <v>702</v>
      </c>
    </row>
    <row r="3342" spans="2:13">
      <c r="B3342" t="s">
        <v>109</v>
      </c>
      <c r="C3342">
        <v>18</v>
      </c>
      <c r="D3342" s="2" t="s">
        <v>337</v>
      </c>
      <c r="E3342" s="2" t="s">
        <v>330</v>
      </c>
      <c r="F3342" s="2" t="s">
        <v>374</v>
      </c>
      <c r="G3342" s="2" t="s">
        <v>422</v>
      </c>
      <c r="H3342" s="2" t="s">
        <v>335</v>
      </c>
      <c r="I3342" s="2" t="s">
        <v>593</v>
      </c>
      <c r="J3342" s="2" t="s">
        <v>525</v>
      </c>
      <c r="K3342" s="2" t="s">
        <v>343</v>
      </c>
      <c r="L3342" s="2" t="s">
        <v>593</v>
      </c>
      <c r="M3342" s="2" t="s">
        <v>556</v>
      </c>
    </row>
    <row r="3343" spans="2:13">
      <c r="B3343" t="s">
        <v>110</v>
      </c>
      <c r="C3343">
        <v>18</v>
      </c>
      <c r="D3343" s="2" t="s">
        <v>338</v>
      </c>
      <c r="E3343" s="2" t="s">
        <v>366</v>
      </c>
      <c r="F3343" s="2" t="s">
        <v>374</v>
      </c>
      <c r="G3343" s="2" t="s">
        <v>446</v>
      </c>
      <c r="H3343" s="2" t="s">
        <v>335</v>
      </c>
      <c r="I3343" s="2" t="s">
        <v>366</v>
      </c>
      <c r="J3343" s="2" t="s">
        <v>491</v>
      </c>
      <c r="K3343" s="2" t="s">
        <v>343</v>
      </c>
      <c r="L3343" s="2" t="s">
        <v>366</v>
      </c>
      <c r="M3343" s="2" t="s">
        <v>703</v>
      </c>
    </row>
    <row r="3344" spans="2:13">
      <c r="B3344" t="s">
        <v>111</v>
      </c>
      <c r="C3344">
        <v>18</v>
      </c>
      <c r="D3344" s="2" t="s">
        <v>338</v>
      </c>
      <c r="E3344" s="2" t="s">
        <v>366</v>
      </c>
      <c r="F3344" s="2" t="s">
        <v>374</v>
      </c>
      <c r="G3344" s="2" t="s">
        <v>365</v>
      </c>
      <c r="H3344" s="2" t="s">
        <v>387</v>
      </c>
      <c r="I3344" s="2" t="s">
        <v>594</v>
      </c>
      <c r="J3344" s="2" t="s">
        <v>467</v>
      </c>
      <c r="K3344" s="2" t="s">
        <v>343</v>
      </c>
      <c r="L3344" s="2" t="s">
        <v>629</v>
      </c>
      <c r="M3344" s="2" t="s">
        <v>347</v>
      </c>
    </row>
    <row r="3345" spans="2:13">
      <c r="B3345" t="s">
        <v>112</v>
      </c>
      <c r="C3345">
        <v>18</v>
      </c>
      <c r="D3345" s="2" t="s">
        <v>266</v>
      </c>
      <c r="E3345" s="2" t="s">
        <v>330</v>
      </c>
      <c r="F3345" s="2" t="s">
        <v>374</v>
      </c>
      <c r="G3345" s="2" t="s">
        <v>432</v>
      </c>
      <c r="H3345" s="2" t="s">
        <v>387</v>
      </c>
      <c r="I3345" s="2" t="s">
        <v>591</v>
      </c>
      <c r="J3345" s="2" t="s">
        <v>536</v>
      </c>
      <c r="K3345" s="2" t="s">
        <v>343</v>
      </c>
      <c r="L3345" s="2" t="s">
        <v>591</v>
      </c>
      <c r="M3345" s="2" t="s">
        <v>704</v>
      </c>
    </row>
    <row r="3346" spans="2:13">
      <c r="B3346" t="s">
        <v>113</v>
      </c>
      <c r="C3346">
        <v>18</v>
      </c>
      <c r="D3346" s="2" t="s">
        <v>267</v>
      </c>
      <c r="E3346" s="2" t="s">
        <v>366</v>
      </c>
      <c r="F3346" s="2" t="s">
        <v>374</v>
      </c>
      <c r="G3346" s="2" t="s">
        <v>447</v>
      </c>
      <c r="H3346" s="2" t="s">
        <v>339</v>
      </c>
      <c r="I3346" s="2" t="s">
        <v>594</v>
      </c>
      <c r="J3346" s="2" t="s">
        <v>536</v>
      </c>
      <c r="K3346" s="2" t="s">
        <v>343</v>
      </c>
      <c r="L3346" s="2" t="s">
        <v>629</v>
      </c>
      <c r="M3346" s="2" t="s">
        <v>705</v>
      </c>
    </row>
    <row r="3347" spans="2:13">
      <c r="B3347" t="s">
        <v>114</v>
      </c>
      <c r="C3347">
        <v>18</v>
      </c>
      <c r="D3347" s="2" t="s">
        <v>268</v>
      </c>
      <c r="E3347" s="2" t="s">
        <v>366</v>
      </c>
      <c r="F3347" s="2" t="s">
        <v>374</v>
      </c>
      <c r="G3347" s="2" t="s">
        <v>433</v>
      </c>
      <c r="H3347" s="2" t="s">
        <v>339</v>
      </c>
      <c r="I3347" s="2" t="s">
        <v>595</v>
      </c>
      <c r="J3347" s="2" t="s">
        <v>459</v>
      </c>
      <c r="K3347" s="2" t="s">
        <v>343</v>
      </c>
      <c r="L3347" s="2" t="s">
        <v>595</v>
      </c>
      <c r="M3347" s="2" t="s">
        <v>706</v>
      </c>
    </row>
    <row r="3348" spans="2:13">
      <c r="B3348" t="s">
        <v>115</v>
      </c>
      <c r="C3348">
        <v>18</v>
      </c>
      <c r="D3348" s="2" t="s">
        <v>269</v>
      </c>
      <c r="E3348" s="2" t="s">
        <v>330</v>
      </c>
      <c r="F3348" s="2" t="s">
        <v>374</v>
      </c>
      <c r="G3348" s="2" t="s">
        <v>447</v>
      </c>
      <c r="H3348" s="2" t="s">
        <v>373</v>
      </c>
      <c r="I3348" s="2" t="s">
        <v>596</v>
      </c>
      <c r="J3348" s="2" t="s">
        <v>537</v>
      </c>
      <c r="K3348" s="2" t="s">
        <v>343</v>
      </c>
      <c r="L3348" s="2" t="s">
        <v>630</v>
      </c>
      <c r="M3348" s="2" t="s">
        <v>703</v>
      </c>
    </row>
    <row r="3349" spans="2:13">
      <c r="B3349" t="s">
        <v>116</v>
      </c>
      <c r="C3349">
        <v>18</v>
      </c>
      <c r="D3349" s="2" t="s">
        <v>270</v>
      </c>
      <c r="E3349" s="2" t="s">
        <v>330</v>
      </c>
      <c r="F3349" s="2" t="s">
        <v>373</v>
      </c>
      <c r="G3349" s="2" t="s">
        <v>445</v>
      </c>
      <c r="H3349" s="2" t="s">
        <v>373</v>
      </c>
      <c r="I3349" s="2" t="s">
        <v>330</v>
      </c>
      <c r="J3349" s="2" t="s">
        <v>330</v>
      </c>
      <c r="K3349" s="2" t="s">
        <v>343</v>
      </c>
      <c r="L3349" s="2" t="s">
        <v>330</v>
      </c>
      <c r="M3349" s="2" t="s">
        <v>707</v>
      </c>
    </row>
    <row r="3350" spans="2:13">
      <c r="B3350" t="s">
        <v>117</v>
      </c>
      <c r="C3350">
        <v>18</v>
      </c>
      <c r="D3350" s="2" t="s">
        <v>271</v>
      </c>
      <c r="E3350" s="2" t="s">
        <v>330</v>
      </c>
      <c r="F3350" s="2" t="s">
        <v>339</v>
      </c>
      <c r="G3350" s="2" t="s">
        <v>448</v>
      </c>
      <c r="H3350" s="2" t="s">
        <v>373</v>
      </c>
      <c r="I3350" s="2" t="s">
        <v>591</v>
      </c>
      <c r="J3350" s="2" t="s">
        <v>538</v>
      </c>
      <c r="K3350" s="2" t="s">
        <v>343</v>
      </c>
      <c r="L3350" s="2" t="s">
        <v>591</v>
      </c>
      <c r="M3350" s="2" t="s">
        <v>708</v>
      </c>
    </row>
    <row r="3351" spans="2:13">
      <c r="B3351" t="s">
        <v>118</v>
      </c>
      <c r="C3351">
        <v>18</v>
      </c>
      <c r="D3351" s="2" t="s">
        <v>272</v>
      </c>
      <c r="E3351" s="2" t="s">
        <v>330</v>
      </c>
      <c r="F3351" s="2" t="s">
        <v>339</v>
      </c>
      <c r="G3351" s="2" t="s">
        <v>449</v>
      </c>
      <c r="H3351" s="2" t="s">
        <v>372</v>
      </c>
      <c r="I3351" s="2" t="s">
        <v>330</v>
      </c>
      <c r="J3351" s="2" t="s">
        <v>539</v>
      </c>
      <c r="K3351" s="2" t="s">
        <v>343</v>
      </c>
      <c r="L3351" s="2" t="s">
        <v>365</v>
      </c>
      <c r="M3351" s="2" t="s">
        <v>709</v>
      </c>
    </row>
    <row r="3352" spans="2:13">
      <c r="B3352" t="s">
        <v>119</v>
      </c>
      <c r="C3352">
        <v>18</v>
      </c>
      <c r="D3352" s="2" t="s">
        <v>330</v>
      </c>
      <c r="E3352" s="2" t="s">
        <v>330</v>
      </c>
      <c r="F3352" s="2" t="s">
        <v>387</v>
      </c>
      <c r="G3352" s="2" t="s">
        <v>450</v>
      </c>
      <c r="H3352" s="2" t="s">
        <v>372</v>
      </c>
      <c r="I3352" s="2" t="s">
        <v>591</v>
      </c>
      <c r="J3352" s="2" t="s">
        <v>540</v>
      </c>
      <c r="K3352" s="2" t="s">
        <v>343</v>
      </c>
      <c r="L3352" s="2" t="s">
        <v>591</v>
      </c>
      <c r="M3352" s="2" t="s">
        <v>709</v>
      </c>
    </row>
    <row r="3353" spans="2:13">
      <c r="B3353" t="s">
        <v>120</v>
      </c>
      <c r="C3353">
        <v>18</v>
      </c>
      <c r="D3353" s="2" t="s">
        <v>273</v>
      </c>
      <c r="E3353" s="2" t="s">
        <v>330</v>
      </c>
      <c r="F3353" s="2" t="s">
        <v>379</v>
      </c>
      <c r="G3353" s="2" t="s">
        <v>391</v>
      </c>
      <c r="H3353" s="2" t="s">
        <v>374</v>
      </c>
      <c r="I3353" s="2" t="s">
        <v>590</v>
      </c>
      <c r="J3353" s="2" t="s">
        <v>524</v>
      </c>
      <c r="K3353" s="2" t="s">
        <v>343</v>
      </c>
      <c r="L3353" s="2" t="s">
        <v>608</v>
      </c>
      <c r="M3353" s="2" t="s">
        <v>686</v>
      </c>
    </row>
    <row r="3354" spans="2:13">
      <c r="B3354" t="s">
        <v>121</v>
      </c>
      <c r="C3354">
        <v>18</v>
      </c>
      <c r="D3354" s="2" t="s">
        <v>339</v>
      </c>
      <c r="E3354" s="2" t="s">
        <v>330</v>
      </c>
      <c r="F3354" s="2" t="s">
        <v>379</v>
      </c>
      <c r="G3354" s="2" t="s">
        <v>449</v>
      </c>
      <c r="H3354" s="2" t="s">
        <v>371</v>
      </c>
      <c r="I3354" s="2" t="s">
        <v>330</v>
      </c>
      <c r="J3354" s="2" t="s">
        <v>539</v>
      </c>
      <c r="K3354" s="2" t="s">
        <v>343</v>
      </c>
      <c r="L3354" s="2" t="s">
        <v>365</v>
      </c>
      <c r="M3354" s="2" t="s">
        <v>710</v>
      </c>
    </row>
    <row r="3355" spans="2:13">
      <c r="B3355" t="s">
        <v>122</v>
      </c>
      <c r="C3355">
        <v>18</v>
      </c>
      <c r="D3355" s="2" t="s">
        <v>274</v>
      </c>
      <c r="E3355" s="2" t="s">
        <v>330</v>
      </c>
      <c r="F3355" s="2" t="s">
        <v>384</v>
      </c>
      <c r="G3355" s="2" t="s">
        <v>434</v>
      </c>
      <c r="H3355" s="2" t="s">
        <v>375</v>
      </c>
      <c r="I3355" s="2" t="s">
        <v>588</v>
      </c>
      <c r="J3355" s="2" t="s">
        <v>459</v>
      </c>
      <c r="K3355" s="2" t="s">
        <v>343</v>
      </c>
      <c r="L3355" s="2" t="s">
        <v>631</v>
      </c>
      <c r="M3355" s="2" t="s">
        <v>555</v>
      </c>
    </row>
    <row r="3356" spans="2:13">
      <c r="B3356" t="s">
        <v>123</v>
      </c>
      <c r="C3356">
        <v>18</v>
      </c>
      <c r="D3356" s="2" t="s">
        <v>268</v>
      </c>
      <c r="E3356" s="2" t="s">
        <v>330</v>
      </c>
      <c r="F3356" s="2" t="s">
        <v>336</v>
      </c>
      <c r="G3356" s="2" t="s">
        <v>451</v>
      </c>
      <c r="H3356" s="2" t="s">
        <v>375</v>
      </c>
      <c r="I3356" s="2" t="s">
        <v>591</v>
      </c>
      <c r="J3356" s="2" t="s">
        <v>453</v>
      </c>
      <c r="K3356" s="2" t="s">
        <v>343</v>
      </c>
      <c r="L3356" s="2" t="s">
        <v>591</v>
      </c>
      <c r="M3356" s="2" t="s">
        <v>711</v>
      </c>
    </row>
    <row r="3357" spans="2:13">
      <c r="B3357" t="s">
        <v>124</v>
      </c>
      <c r="C3357">
        <v>18</v>
      </c>
      <c r="D3357" s="2" t="s">
        <v>275</v>
      </c>
      <c r="E3357" s="2" t="s">
        <v>330</v>
      </c>
      <c r="F3357" s="2" t="s">
        <v>336</v>
      </c>
      <c r="G3357" s="2" t="s">
        <v>452</v>
      </c>
      <c r="H3357" s="2" t="s">
        <v>375</v>
      </c>
      <c r="I3357" s="2" t="s">
        <v>591</v>
      </c>
      <c r="J3357" s="2" t="s">
        <v>531</v>
      </c>
      <c r="K3357" s="2" t="s">
        <v>343</v>
      </c>
      <c r="L3357" s="2" t="s">
        <v>591</v>
      </c>
      <c r="M3357" s="2" t="s">
        <v>686</v>
      </c>
    </row>
    <row r="3358" spans="2:13">
      <c r="B3358" t="s">
        <v>125</v>
      </c>
      <c r="C3358">
        <v>18</v>
      </c>
      <c r="D3358" s="2" t="s">
        <v>276</v>
      </c>
      <c r="E3358" s="2" t="s">
        <v>330</v>
      </c>
      <c r="F3358" s="2" t="s">
        <v>336</v>
      </c>
      <c r="G3358" s="2" t="s">
        <v>451</v>
      </c>
      <c r="H3358" s="2" t="s">
        <v>345</v>
      </c>
      <c r="I3358" s="2" t="s">
        <v>330</v>
      </c>
      <c r="J3358" s="2" t="s">
        <v>541</v>
      </c>
      <c r="K3358" s="2" t="s">
        <v>343</v>
      </c>
      <c r="L3358" s="2" t="s">
        <v>365</v>
      </c>
      <c r="M3358" s="2" t="s">
        <v>712</v>
      </c>
    </row>
    <row r="3359" spans="2:13">
      <c r="B3359" t="s">
        <v>126</v>
      </c>
      <c r="C3359">
        <v>18</v>
      </c>
      <c r="D3359" s="2" t="s">
        <v>277</v>
      </c>
      <c r="E3359" s="2" t="s">
        <v>366</v>
      </c>
      <c r="F3359" s="2" t="s">
        <v>336</v>
      </c>
      <c r="G3359" s="2" t="s">
        <v>442</v>
      </c>
      <c r="H3359" s="2" t="s">
        <v>345</v>
      </c>
      <c r="I3359" s="2" t="s">
        <v>593</v>
      </c>
      <c r="J3359" s="2" t="s">
        <v>519</v>
      </c>
      <c r="K3359" s="2" t="s">
        <v>343</v>
      </c>
      <c r="L3359" s="2" t="s">
        <v>593</v>
      </c>
      <c r="M3359" s="2" t="s">
        <v>713</v>
      </c>
    </row>
    <row r="3360" spans="2:13">
      <c r="B3360" t="s">
        <v>127</v>
      </c>
      <c r="C3360">
        <v>18</v>
      </c>
      <c r="D3360" s="2" t="s">
        <v>278</v>
      </c>
      <c r="E3360" s="2" t="s">
        <v>366</v>
      </c>
      <c r="F3360" s="2" t="s">
        <v>336</v>
      </c>
      <c r="G3360" s="2" t="s">
        <v>453</v>
      </c>
      <c r="H3360" s="2" t="s">
        <v>345</v>
      </c>
      <c r="I3360" s="2" t="s">
        <v>366</v>
      </c>
      <c r="J3360" s="2" t="s">
        <v>446</v>
      </c>
      <c r="K3360" s="2" t="s">
        <v>343</v>
      </c>
      <c r="L3360" s="2" t="s">
        <v>366</v>
      </c>
      <c r="M3360" s="2" t="s">
        <v>341</v>
      </c>
    </row>
    <row r="3361" spans="2:13">
      <c r="B3361" t="s">
        <v>128</v>
      </c>
      <c r="C3361">
        <v>18</v>
      </c>
      <c r="D3361" s="2" t="s">
        <v>279</v>
      </c>
      <c r="E3361" s="2" t="s">
        <v>330</v>
      </c>
      <c r="F3361" s="2" t="s">
        <v>336</v>
      </c>
      <c r="G3361" s="2" t="s">
        <v>436</v>
      </c>
      <c r="H3361" s="2" t="s">
        <v>345</v>
      </c>
      <c r="I3361" s="2" t="s">
        <v>366</v>
      </c>
      <c r="J3361" s="2" t="s">
        <v>521</v>
      </c>
      <c r="K3361" s="2" t="s">
        <v>343</v>
      </c>
      <c r="L3361" s="2" t="s">
        <v>366</v>
      </c>
      <c r="M3361" s="2" t="s">
        <v>714</v>
      </c>
    </row>
    <row r="3362" spans="2:13">
      <c r="B3362" t="s">
        <v>129</v>
      </c>
      <c r="C3362">
        <v>18</v>
      </c>
      <c r="D3362" s="2" t="s">
        <v>280</v>
      </c>
      <c r="E3362" s="2" t="s">
        <v>364</v>
      </c>
      <c r="F3362" s="2" t="s">
        <v>382</v>
      </c>
      <c r="G3362" s="2" t="s">
        <v>454</v>
      </c>
      <c r="H3362" s="2" t="s">
        <v>345</v>
      </c>
      <c r="I3362" s="2" t="s">
        <v>330</v>
      </c>
      <c r="J3362" s="2" t="s">
        <v>433</v>
      </c>
      <c r="K3362" s="2" t="s">
        <v>343</v>
      </c>
      <c r="L3362" s="2" t="s">
        <v>330</v>
      </c>
      <c r="M3362" s="2" t="s">
        <v>715</v>
      </c>
    </row>
    <row r="3363" spans="2:13">
      <c r="B3363" t="s">
        <v>130</v>
      </c>
      <c r="C3363">
        <v>18</v>
      </c>
      <c r="D3363" s="2" t="s">
        <v>281</v>
      </c>
      <c r="E3363" s="2" t="s">
        <v>230</v>
      </c>
      <c r="F3363" s="2" t="s">
        <v>382</v>
      </c>
      <c r="G3363" s="2" t="s">
        <v>405</v>
      </c>
      <c r="H3363" s="2" t="s">
        <v>375</v>
      </c>
      <c r="I3363" s="2" t="s">
        <v>330</v>
      </c>
      <c r="J3363" s="2" t="s">
        <v>457</v>
      </c>
      <c r="K3363" s="2" t="s">
        <v>343</v>
      </c>
      <c r="L3363" s="2" t="s">
        <v>364</v>
      </c>
      <c r="M3363" s="2" t="s">
        <v>616</v>
      </c>
    </row>
    <row r="3364" spans="2:13">
      <c r="B3364" t="s">
        <v>131</v>
      </c>
      <c r="C3364">
        <v>18</v>
      </c>
      <c r="D3364" s="2" t="s">
        <v>282</v>
      </c>
      <c r="E3364" s="2" t="s">
        <v>370</v>
      </c>
      <c r="F3364" s="2" t="s">
        <v>365</v>
      </c>
      <c r="G3364" s="2" t="s">
        <v>435</v>
      </c>
      <c r="H3364" s="2" t="s">
        <v>372</v>
      </c>
      <c r="I3364" s="2" t="s">
        <v>366</v>
      </c>
      <c r="J3364" s="2" t="s">
        <v>522</v>
      </c>
      <c r="K3364" s="2" t="s">
        <v>343</v>
      </c>
      <c r="L3364" s="2" t="s">
        <v>370</v>
      </c>
      <c r="M3364" s="2" t="s">
        <v>716</v>
      </c>
    </row>
    <row r="3365" spans="2:13">
      <c r="B3365" t="s">
        <v>132</v>
      </c>
      <c r="C3365">
        <v>18</v>
      </c>
      <c r="D3365" s="2" t="s">
        <v>283</v>
      </c>
      <c r="E3365" s="2" t="s">
        <v>370</v>
      </c>
      <c r="F3365" s="2" t="s">
        <v>365</v>
      </c>
      <c r="G3365" s="2" t="s">
        <v>455</v>
      </c>
      <c r="H3365" s="2" t="s">
        <v>387</v>
      </c>
      <c r="I3365" s="2" t="s">
        <v>366</v>
      </c>
      <c r="J3365" s="2" t="s">
        <v>230</v>
      </c>
      <c r="K3365" s="2" t="s">
        <v>343</v>
      </c>
      <c r="L3365" s="2" t="s">
        <v>370</v>
      </c>
      <c r="M3365" s="2" t="s">
        <v>717</v>
      </c>
    </row>
    <row r="3366" spans="2:13">
      <c r="B3366" t="s">
        <v>133</v>
      </c>
      <c r="C3366">
        <v>18</v>
      </c>
      <c r="D3366" s="2" t="s">
        <v>284</v>
      </c>
      <c r="E3366" s="2" t="s">
        <v>364</v>
      </c>
      <c r="F3366" s="2" t="s">
        <v>365</v>
      </c>
      <c r="G3366" s="2" t="s">
        <v>444</v>
      </c>
      <c r="H3366" s="2" t="s">
        <v>335</v>
      </c>
      <c r="I3366" s="2" t="s">
        <v>330</v>
      </c>
      <c r="J3366" s="2" t="s">
        <v>542</v>
      </c>
      <c r="K3366" s="2" t="s">
        <v>343</v>
      </c>
      <c r="L3366" s="2" t="s">
        <v>364</v>
      </c>
      <c r="M3366" s="2" t="s">
        <v>718</v>
      </c>
    </row>
    <row r="3367" spans="2:13">
      <c r="B3367" t="s">
        <v>134</v>
      </c>
      <c r="C3367">
        <v>18</v>
      </c>
      <c r="D3367" s="2" t="s">
        <v>285</v>
      </c>
      <c r="E3367" s="2" t="s">
        <v>364</v>
      </c>
      <c r="F3367" s="2" t="s">
        <v>365</v>
      </c>
      <c r="G3367" s="2" t="s">
        <v>456</v>
      </c>
      <c r="H3367" s="2" t="s">
        <v>377</v>
      </c>
      <c r="I3367" s="2" t="s">
        <v>366</v>
      </c>
      <c r="J3367" s="2" t="s">
        <v>543</v>
      </c>
      <c r="K3367" s="2" t="s">
        <v>343</v>
      </c>
      <c r="L3367" s="2" t="s">
        <v>368</v>
      </c>
      <c r="M3367" s="2" t="s">
        <v>245</v>
      </c>
    </row>
    <row r="3368" spans="2:13">
      <c r="B3368" t="s">
        <v>135</v>
      </c>
      <c r="C3368">
        <v>18</v>
      </c>
      <c r="D3368" s="2" t="s">
        <v>340</v>
      </c>
      <c r="E3368" s="2" t="s">
        <v>369</v>
      </c>
      <c r="F3368" s="2" t="s">
        <v>365</v>
      </c>
      <c r="G3368" s="2" t="s">
        <v>457</v>
      </c>
      <c r="H3368" s="2" t="s">
        <v>377</v>
      </c>
      <c r="I3368" s="2" t="s">
        <v>330</v>
      </c>
      <c r="J3368" s="2" t="s">
        <v>519</v>
      </c>
      <c r="K3368" s="2" t="s">
        <v>343</v>
      </c>
      <c r="L3368" s="2" t="s">
        <v>330</v>
      </c>
      <c r="M3368" s="2" t="s">
        <v>719</v>
      </c>
    </row>
    <row r="3369" spans="2:13">
      <c r="B3369" t="s">
        <v>136</v>
      </c>
      <c r="C3369">
        <v>18</v>
      </c>
      <c r="D3369" s="2" t="s">
        <v>341</v>
      </c>
      <c r="E3369" s="2" t="s">
        <v>364</v>
      </c>
      <c r="F3369" s="2" t="s">
        <v>365</v>
      </c>
      <c r="G3369" s="2" t="s">
        <v>458</v>
      </c>
      <c r="H3369" s="2" t="s">
        <v>377</v>
      </c>
      <c r="I3369" s="2" t="s">
        <v>330</v>
      </c>
      <c r="J3369" s="2" t="s">
        <v>544</v>
      </c>
      <c r="K3369" s="2" t="s">
        <v>343</v>
      </c>
      <c r="L3369" s="2" t="s">
        <v>330</v>
      </c>
      <c r="M3369" s="2" t="s">
        <v>720</v>
      </c>
    </row>
    <row r="3370" spans="2:13">
      <c r="B3370" t="s">
        <v>137</v>
      </c>
      <c r="C3370">
        <v>18</v>
      </c>
      <c r="D3370" s="2" t="s">
        <v>342</v>
      </c>
      <c r="E3370" s="2" t="s">
        <v>368</v>
      </c>
      <c r="F3370" s="2" t="s">
        <v>365</v>
      </c>
      <c r="G3370" s="2" t="s">
        <v>459</v>
      </c>
      <c r="H3370" s="2" t="s">
        <v>378</v>
      </c>
      <c r="I3370" s="2" t="s">
        <v>366</v>
      </c>
      <c r="J3370" s="2" t="s">
        <v>420</v>
      </c>
      <c r="K3370" s="2" t="s">
        <v>343</v>
      </c>
      <c r="L3370" s="2" t="s">
        <v>368</v>
      </c>
      <c r="M3370" s="2" t="s">
        <v>721</v>
      </c>
    </row>
    <row r="3371" spans="2:13">
      <c r="B3371" t="s">
        <v>138</v>
      </c>
      <c r="C3371">
        <v>18</v>
      </c>
      <c r="D3371" s="2" t="s">
        <v>343</v>
      </c>
      <c r="E3371" s="2" t="s">
        <v>330</v>
      </c>
      <c r="F3371" s="2" t="s">
        <v>365</v>
      </c>
      <c r="G3371" s="2" t="s">
        <v>424</v>
      </c>
      <c r="H3371" s="2" t="s">
        <v>378</v>
      </c>
      <c r="I3371" s="2" t="s">
        <v>330</v>
      </c>
      <c r="J3371" s="2" t="s">
        <v>545</v>
      </c>
      <c r="K3371" s="2" t="s">
        <v>343</v>
      </c>
      <c r="L3371" s="2" t="s">
        <v>330</v>
      </c>
      <c r="M3371" s="2" t="s">
        <v>722</v>
      </c>
    </row>
    <row r="3372" spans="2:13">
      <c r="B3372" t="s">
        <v>139</v>
      </c>
      <c r="C3372">
        <v>18</v>
      </c>
      <c r="D3372" s="2" t="s">
        <v>344</v>
      </c>
      <c r="E3372" s="2" t="s">
        <v>330</v>
      </c>
      <c r="F3372" s="2" t="s">
        <v>365</v>
      </c>
      <c r="G3372" s="2" t="s">
        <v>460</v>
      </c>
      <c r="H3372" s="2" t="s">
        <v>378</v>
      </c>
      <c r="I3372" s="2" t="s">
        <v>330</v>
      </c>
      <c r="J3372" s="2" t="s">
        <v>546</v>
      </c>
      <c r="K3372" s="2" t="s">
        <v>343</v>
      </c>
      <c r="L3372" s="2" t="s">
        <v>330</v>
      </c>
      <c r="M3372" s="2" t="s">
        <v>230</v>
      </c>
    </row>
    <row r="3373" spans="2:13">
      <c r="B3373" t="s">
        <v>140</v>
      </c>
      <c r="C3373">
        <v>18</v>
      </c>
      <c r="D3373" s="2" t="s">
        <v>286</v>
      </c>
      <c r="E3373" s="2" t="s">
        <v>330</v>
      </c>
      <c r="F3373" s="2" t="s">
        <v>365</v>
      </c>
      <c r="G3373" s="2" t="s">
        <v>439</v>
      </c>
      <c r="H3373" s="2" t="s">
        <v>378</v>
      </c>
      <c r="I3373" s="2" t="s">
        <v>330</v>
      </c>
      <c r="J3373" s="2" t="s">
        <v>544</v>
      </c>
      <c r="K3373" s="2" t="s">
        <v>343</v>
      </c>
      <c r="L3373" s="2" t="s">
        <v>330</v>
      </c>
      <c r="M3373" s="2" t="s">
        <v>723</v>
      </c>
    </row>
    <row r="3374" spans="2:13">
      <c r="B3374" t="s">
        <v>141</v>
      </c>
      <c r="C3374">
        <v>18</v>
      </c>
      <c r="D3374" s="2" t="s">
        <v>287</v>
      </c>
      <c r="E3374" s="2" t="s">
        <v>330</v>
      </c>
      <c r="F3374" s="2" t="s">
        <v>365</v>
      </c>
      <c r="G3374" s="2" t="s">
        <v>424</v>
      </c>
      <c r="H3374" s="2" t="s">
        <v>378</v>
      </c>
      <c r="I3374" s="2" t="s">
        <v>330</v>
      </c>
      <c r="J3374" s="2" t="s">
        <v>469</v>
      </c>
      <c r="K3374" s="2" t="s">
        <v>343</v>
      </c>
      <c r="L3374" s="2" t="s">
        <v>330</v>
      </c>
      <c r="M3374" s="2" t="s">
        <v>607</v>
      </c>
    </row>
    <row r="3375" spans="2:13">
      <c r="B3375" t="s">
        <v>142</v>
      </c>
      <c r="C3375">
        <v>18</v>
      </c>
      <c r="D3375" s="2" t="s">
        <v>288</v>
      </c>
      <c r="E3375" s="2" t="s">
        <v>330</v>
      </c>
      <c r="F3375" s="2" t="s">
        <v>365</v>
      </c>
      <c r="G3375" s="2" t="s">
        <v>420</v>
      </c>
      <c r="H3375" s="2" t="s">
        <v>378</v>
      </c>
      <c r="I3375" s="2" t="s">
        <v>330</v>
      </c>
      <c r="J3375" s="2" t="s">
        <v>472</v>
      </c>
      <c r="K3375" s="2" t="s">
        <v>343</v>
      </c>
      <c r="L3375" s="2" t="s">
        <v>330</v>
      </c>
      <c r="M3375" s="2" t="s">
        <v>724</v>
      </c>
    </row>
    <row r="3376" spans="2:13">
      <c r="B3376" t="s">
        <v>143</v>
      </c>
      <c r="C3376">
        <v>18</v>
      </c>
      <c r="D3376" s="2" t="s">
        <v>289</v>
      </c>
      <c r="E3376" s="2" t="s">
        <v>330</v>
      </c>
      <c r="F3376" s="2" t="s">
        <v>365</v>
      </c>
      <c r="G3376" s="2" t="s">
        <v>428</v>
      </c>
      <c r="H3376" s="2" t="s">
        <v>378</v>
      </c>
      <c r="I3376" s="2" t="s">
        <v>330</v>
      </c>
      <c r="J3376" s="2" t="s">
        <v>462</v>
      </c>
      <c r="K3376" s="2" t="s">
        <v>343</v>
      </c>
      <c r="L3376" s="2" t="s">
        <v>330</v>
      </c>
      <c r="M3376" s="2" t="s">
        <v>673</v>
      </c>
    </row>
    <row r="3377" spans="2:13">
      <c r="B3377" t="s">
        <v>144</v>
      </c>
      <c r="C3377">
        <v>18</v>
      </c>
      <c r="D3377" s="2" t="s">
        <v>345</v>
      </c>
      <c r="E3377" s="2" t="s">
        <v>330</v>
      </c>
      <c r="F3377" s="2" t="s">
        <v>365</v>
      </c>
      <c r="G3377" s="2" t="s">
        <v>461</v>
      </c>
      <c r="H3377" s="2" t="s">
        <v>378</v>
      </c>
      <c r="I3377" s="2" t="s">
        <v>330</v>
      </c>
      <c r="J3377" s="2" t="s">
        <v>455</v>
      </c>
      <c r="K3377" s="2" t="s">
        <v>343</v>
      </c>
      <c r="L3377" s="2" t="s">
        <v>330</v>
      </c>
      <c r="M3377" s="2" t="s">
        <v>330</v>
      </c>
    </row>
    <row r="3378" spans="2:13">
      <c r="B3378" t="s">
        <v>145</v>
      </c>
      <c r="C3378">
        <v>18</v>
      </c>
      <c r="D3378" s="2" t="s">
        <v>346</v>
      </c>
      <c r="E3378" s="2" t="s">
        <v>330</v>
      </c>
      <c r="F3378" s="2" t="s">
        <v>365</v>
      </c>
      <c r="G3378" s="2" t="s">
        <v>462</v>
      </c>
      <c r="H3378" s="2" t="s">
        <v>378</v>
      </c>
      <c r="I3378" s="2" t="s">
        <v>330</v>
      </c>
      <c r="J3378" s="2" t="s">
        <v>520</v>
      </c>
      <c r="K3378" s="2" t="s">
        <v>343</v>
      </c>
      <c r="L3378" s="2" t="s">
        <v>330</v>
      </c>
      <c r="M3378" s="2" t="s">
        <v>359</v>
      </c>
    </row>
    <row r="3379" spans="2:13">
      <c r="B3379" t="s">
        <v>146</v>
      </c>
      <c r="C3379">
        <v>18</v>
      </c>
      <c r="D3379" s="2" t="s">
        <v>347</v>
      </c>
      <c r="E3379" s="2" t="s">
        <v>330</v>
      </c>
      <c r="F3379" s="2" t="s">
        <v>365</v>
      </c>
      <c r="G3379" s="2" t="s">
        <v>463</v>
      </c>
      <c r="H3379" s="2" t="s">
        <v>378</v>
      </c>
      <c r="I3379" s="2" t="s">
        <v>330</v>
      </c>
      <c r="J3379" s="2" t="s">
        <v>519</v>
      </c>
      <c r="K3379" s="2" t="s">
        <v>343</v>
      </c>
      <c r="L3379" s="2" t="s">
        <v>330</v>
      </c>
      <c r="M3379" s="2" t="s">
        <v>725</v>
      </c>
    </row>
    <row r="3380" spans="2:13">
      <c r="B3380" t="s">
        <v>147</v>
      </c>
      <c r="C3380">
        <v>18</v>
      </c>
      <c r="D3380" s="2" t="s">
        <v>348</v>
      </c>
      <c r="E3380" s="2" t="s">
        <v>330</v>
      </c>
      <c r="F3380" s="2" t="s">
        <v>365</v>
      </c>
      <c r="G3380" s="2" t="s">
        <v>462</v>
      </c>
      <c r="H3380" s="2" t="s">
        <v>378</v>
      </c>
      <c r="I3380" s="2" t="s">
        <v>330</v>
      </c>
      <c r="J3380" s="2" t="s">
        <v>477</v>
      </c>
      <c r="K3380" s="2" t="s">
        <v>343</v>
      </c>
      <c r="L3380" s="2" t="s">
        <v>330</v>
      </c>
      <c r="M3380" s="2" t="s">
        <v>653</v>
      </c>
    </row>
    <row r="3381" spans="2:13">
      <c r="B3381" t="s">
        <v>148</v>
      </c>
      <c r="C3381">
        <v>18</v>
      </c>
      <c r="D3381" s="2" t="s">
        <v>318</v>
      </c>
      <c r="E3381" s="2" t="s">
        <v>330</v>
      </c>
      <c r="F3381" s="2" t="s">
        <v>365</v>
      </c>
      <c r="G3381" s="2" t="s">
        <v>462</v>
      </c>
      <c r="H3381" s="2" t="s">
        <v>378</v>
      </c>
      <c r="I3381" s="2" t="s">
        <v>330</v>
      </c>
      <c r="J3381" s="2" t="s">
        <v>464</v>
      </c>
      <c r="K3381" s="2" t="s">
        <v>343</v>
      </c>
      <c r="L3381" s="2" t="s">
        <v>330</v>
      </c>
      <c r="M3381" s="2" t="s">
        <v>605</v>
      </c>
    </row>
    <row r="3382" spans="2:13">
      <c r="B3382" t="s">
        <v>149</v>
      </c>
      <c r="C3382">
        <v>18</v>
      </c>
      <c r="D3382" s="2" t="s">
        <v>349</v>
      </c>
      <c r="E3382" s="2" t="s">
        <v>330</v>
      </c>
      <c r="F3382" s="2" t="s">
        <v>365</v>
      </c>
      <c r="G3382" s="2" t="s">
        <v>422</v>
      </c>
      <c r="H3382" s="2" t="s">
        <v>378</v>
      </c>
      <c r="I3382" s="2" t="s">
        <v>330</v>
      </c>
      <c r="J3382" s="2" t="s">
        <v>547</v>
      </c>
      <c r="K3382" s="2" t="s">
        <v>343</v>
      </c>
      <c r="L3382" s="2" t="s">
        <v>330</v>
      </c>
      <c r="M3382" s="2" t="s">
        <v>726</v>
      </c>
    </row>
    <row r="3383" spans="2:13">
      <c r="B3383" t="s">
        <v>150</v>
      </c>
      <c r="C3383">
        <v>18</v>
      </c>
      <c r="D3383" s="2" t="s">
        <v>350</v>
      </c>
      <c r="E3383" s="2" t="s">
        <v>330</v>
      </c>
      <c r="F3383" s="2" t="s">
        <v>365</v>
      </c>
      <c r="G3383" s="2" t="s">
        <v>422</v>
      </c>
      <c r="H3383" s="2" t="s">
        <v>378</v>
      </c>
      <c r="I3383" s="2" t="s">
        <v>597</v>
      </c>
      <c r="J3383" s="2" t="s">
        <v>463</v>
      </c>
      <c r="K3383" s="2" t="s">
        <v>343</v>
      </c>
      <c r="L3383" s="2" t="s">
        <v>597</v>
      </c>
      <c r="M3383" s="2" t="s">
        <v>727</v>
      </c>
    </row>
    <row r="3384" spans="2:13">
      <c r="B3384" t="s">
        <v>151</v>
      </c>
      <c r="C3384">
        <v>18</v>
      </c>
      <c r="D3384" s="2" t="s">
        <v>351</v>
      </c>
      <c r="E3384" s="2" t="s">
        <v>330</v>
      </c>
      <c r="F3384" s="2" t="s">
        <v>365</v>
      </c>
      <c r="G3384" s="2" t="s">
        <v>330</v>
      </c>
      <c r="H3384" s="2" t="s">
        <v>378</v>
      </c>
      <c r="I3384" s="2" t="s">
        <v>365</v>
      </c>
      <c r="J3384" s="2" t="s">
        <v>330</v>
      </c>
      <c r="K3384" s="2" t="s">
        <v>343</v>
      </c>
      <c r="L3384" s="2" t="s">
        <v>365</v>
      </c>
      <c r="M3384" s="2" t="s">
        <v>728</v>
      </c>
    </row>
    <row r="3385" spans="2:13">
      <c r="B3385" t="s">
        <v>152</v>
      </c>
      <c r="C3385">
        <v>18</v>
      </c>
      <c r="D3385" s="2" t="s">
        <v>352</v>
      </c>
      <c r="E3385" s="2" t="s">
        <v>330</v>
      </c>
      <c r="F3385" s="2" t="s">
        <v>365</v>
      </c>
      <c r="G3385" s="2" t="s">
        <v>462</v>
      </c>
      <c r="H3385" s="2" t="s">
        <v>378</v>
      </c>
      <c r="I3385" s="2" t="s">
        <v>365</v>
      </c>
      <c r="J3385" s="2" t="s">
        <v>519</v>
      </c>
      <c r="K3385" s="2" t="s">
        <v>343</v>
      </c>
      <c r="L3385" s="2" t="s">
        <v>365</v>
      </c>
      <c r="M3385" s="2" t="s">
        <v>335</v>
      </c>
    </row>
    <row r="3386" spans="2:13">
      <c r="B3386" t="s">
        <v>153</v>
      </c>
      <c r="C3386">
        <v>18</v>
      </c>
      <c r="D3386" s="2" t="s">
        <v>290</v>
      </c>
      <c r="E3386" s="2" t="s">
        <v>330</v>
      </c>
      <c r="F3386" s="2" t="s">
        <v>365</v>
      </c>
      <c r="G3386" s="2" t="s">
        <v>330</v>
      </c>
      <c r="H3386" s="2" t="s">
        <v>378</v>
      </c>
      <c r="I3386" s="2" t="s">
        <v>597</v>
      </c>
      <c r="J3386" s="2" t="s">
        <v>463</v>
      </c>
      <c r="K3386" s="2" t="s">
        <v>343</v>
      </c>
      <c r="L3386" s="2" t="s">
        <v>597</v>
      </c>
      <c r="M3386" s="2" t="s">
        <v>729</v>
      </c>
    </row>
    <row r="3387" spans="2:13">
      <c r="B3387" t="s">
        <v>154</v>
      </c>
      <c r="C3387">
        <v>18</v>
      </c>
      <c r="D3387" s="2" t="s">
        <v>291</v>
      </c>
      <c r="E3387" s="2" t="s">
        <v>330</v>
      </c>
      <c r="F3387" s="2" t="s">
        <v>365</v>
      </c>
      <c r="G3387" s="2" t="s">
        <v>459</v>
      </c>
      <c r="H3387" s="2" t="s">
        <v>378</v>
      </c>
      <c r="I3387" s="2" t="s">
        <v>592</v>
      </c>
      <c r="J3387" s="2" t="s">
        <v>365</v>
      </c>
      <c r="K3387" s="2" t="s">
        <v>343</v>
      </c>
      <c r="L3387" s="2" t="s">
        <v>592</v>
      </c>
      <c r="M3387" s="2" t="s">
        <v>730</v>
      </c>
    </row>
    <row r="3388" spans="2:13">
      <c r="B3388" t="s">
        <v>155</v>
      </c>
      <c r="C3388">
        <v>18</v>
      </c>
      <c r="D3388" s="2" t="s">
        <v>291</v>
      </c>
      <c r="E3388" s="2" t="s">
        <v>330</v>
      </c>
      <c r="F3388" s="2" t="s">
        <v>365</v>
      </c>
      <c r="G3388" s="2" t="s">
        <v>459</v>
      </c>
      <c r="H3388" s="2" t="s">
        <v>377</v>
      </c>
      <c r="I3388" s="2" t="s">
        <v>330</v>
      </c>
      <c r="J3388" s="2" t="s">
        <v>458</v>
      </c>
      <c r="K3388" s="2" t="s">
        <v>343</v>
      </c>
      <c r="L3388" s="2" t="s">
        <v>365</v>
      </c>
      <c r="M3388" s="2" t="s">
        <v>730</v>
      </c>
    </row>
    <row r="3389" spans="2:13">
      <c r="B3389" t="s">
        <v>156</v>
      </c>
      <c r="C3389">
        <v>18</v>
      </c>
      <c r="D3389" s="2" t="s">
        <v>353</v>
      </c>
      <c r="E3389" s="2" t="s">
        <v>330</v>
      </c>
      <c r="F3389" s="2" t="s">
        <v>365</v>
      </c>
      <c r="G3389" s="2" t="s">
        <v>461</v>
      </c>
      <c r="H3389" s="2" t="s">
        <v>377</v>
      </c>
      <c r="I3389" s="2" t="s">
        <v>598</v>
      </c>
      <c r="J3389" s="2" t="s">
        <v>520</v>
      </c>
      <c r="K3389" s="2" t="s">
        <v>343</v>
      </c>
      <c r="L3389" s="2" t="s">
        <v>598</v>
      </c>
      <c r="M3389" s="2" t="s">
        <v>723</v>
      </c>
    </row>
    <row r="3390" spans="2:13">
      <c r="B3390" t="s">
        <v>157</v>
      </c>
      <c r="C3390">
        <v>18</v>
      </c>
      <c r="D3390" s="2" t="s">
        <v>354</v>
      </c>
      <c r="E3390" s="2" t="s">
        <v>330</v>
      </c>
      <c r="F3390" s="2" t="s">
        <v>365</v>
      </c>
      <c r="G3390" s="2" t="s">
        <v>463</v>
      </c>
      <c r="H3390" s="2" t="s">
        <v>335</v>
      </c>
      <c r="I3390" s="2" t="s">
        <v>596</v>
      </c>
      <c r="J3390" s="2" t="s">
        <v>548</v>
      </c>
      <c r="K3390" s="2" t="s">
        <v>343</v>
      </c>
      <c r="L3390" s="2" t="s">
        <v>630</v>
      </c>
      <c r="M3390" s="2" t="s">
        <v>731</v>
      </c>
    </row>
    <row r="3391" spans="2:13">
      <c r="B3391" t="s">
        <v>158</v>
      </c>
      <c r="C3391">
        <v>18</v>
      </c>
      <c r="D3391" s="2" t="s">
        <v>292</v>
      </c>
      <c r="E3391" s="2" t="s">
        <v>366</v>
      </c>
      <c r="F3391" s="2" t="s">
        <v>365</v>
      </c>
      <c r="G3391" s="2" t="s">
        <v>422</v>
      </c>
      <c r="H3391" s="2" t="s">
        <v>387</v>
      </c>
      <c r="I3391" s="2" t="s">
        <v>586</v>
      </c>
      <c r="J3391" s="2" t="s">
        <v>461</v>
      </c>
      <c r="K3391" s="2" t="s">
        <v>343</v>
      </c>
      <c r="L3391" s="2" t="s">
        <v>597</v>
      </c>
      <c r="M3391" s="2" t="s">
        <v>676</v>
      </c>
    </row>
    <row r="3392" spans="2:13">
      <c r="B3392" t="s">
        <v>159</v>
      </c>
      <c r="C3392">
        <v>18</v>
      </c>
      <c r="D3392" s="2" t="s">
        <v>293</v>
      </c>
      <c r="E3392" s="2" t="s">
        <v>366</v>
      </c>
      <c r="F3392" s="2" t="s">
        <v>365</v>
      </c>
      <c r="G3392" s="2" t="s">
        <v>464</v>
      </c>
      <c r="H3392" s="2" t="s">
        <v>339</v>
      </c>
      <c r="I3392" s="2" t="s">
        <v>596</v>
      </c>
      <c r="J3392" s="2" t="s">
        <v>446</v>
      </c>
      <c r="K3392" s="2" t="s">
        <v>343</v>
      </c>
      <c r="L3392" s="2" t="s">
        <v>630</v>
      </c>
      <c r="M3392" s="2" t="s">
        <v>732</v>
      </c>
    </row>
    <row r="3393" spans="2:13">
      <c r="B3393" t="s">
        <v>160</v>
      </c>
      <c r="C3393">
        <v>18</v>
      </c>
      <c r="D3393" s="2" t="s">
        <v>289</v>
      </c>
      <c r="E3393" s="2" t="s">
        <v>330</v>
      </c>
      <c r="F3393" s="2" t="s">
        <v>365</v>
      </c>
      <c r="G3393" s="2" t="s">
        <v>464</v>
      </c>
      <c r="H3393" s="2" t="s">
        <v>339</v>
      </c>
      <c r="I3393" s="2" t="s">
        <v>595</v>
      </c>
      <c r="J3393" s="2" t="s">
        <v>533</v>
      </c>
      <c r="K3393" s="2" t="s">
        <v>343</v>
      </c>
      <c r="L3393" s="2" t="s">
        <v>595</v>
      </c>
      <c r="M3393" s="2" t="s">
        <v>359</v>
      </c>
    </row>
    <row r="3394" spans="2:13">
      <c r="B3394" t="s">
        <v>161</v>
      </c>
      <c r="C3394">
        <v>18</v>
      </c>
      <c r="D3394" s="2" t="s">
        <v>294</v>
      </c>
      <c r="E3394" s="2" t="s">
        <v>366</v>
      </c>
      <c r="F3394" s="2" t="s">
        <v>365</v>
      </c>
      <c r="G3394" s="2" t="s">
        <v>464</v>
      </c>
      <c r="H3394" s="2" t="s">
        <v>339</v>
      </c>
      <c r="I3394" s="2" t="s">
        <v>330</v>
      </c>
      <c r="J3394" s="2" t="s">
        <v>533</v>
      </c>
      <c r="K3394" s="2" t="s">
        <v>343</v>
      </c>
      <c r="L3394" s="2" t="s">
        <v>330</v>
      </c>
      <c r="M3394" s="2" t="s">
        <v>379</v>
      </c>
    </row>
    <row r="3395" spans="2:13">
      <c r="B3395" t="s">
        <v>162</v>
      </c>
      <c r="C3395">
        <v>18</v>
      </c>
      <c r="D3395" s="2" t="s">
        <v>295</v>
      </c>
      <c r="E3395" s="2" t="s">
        <v>366</v>
      </c>
      <c r="F3395" s="2" t="s">
        <v>365</v>
      </c>
      <c r="G3395" s="2" t="s">
        <v>422</v>
      </c>
      <c r="H3395" s="2" t="s">
        <v>339</v>
      </c>
      <c r="I3395" s="2" t="s">
        <v>330</v>
      </c>
      <c r="J3395" s="2" t="s">
        <v>422</v>
      </c>
      <c r="K3395" s="2" t="s">
        <v>343</v>
      </c>
      <c r="L3395" s="2" t="s">
        <v>330</v>
      </c>
      <c r="M3395" s="2" t="s">
        <v>724</v>
      </c>
    </row>
    <row r="3396" spans="2:13">
      <c r="B3396" t="s">
        <v>163</v>
      </c>
      <c r="C3396">
        <v>18</v>
      </c>
      <c r="D3396" s="2" t="s">
        <v>296</v>
      </c>
      <c r="E3396" s="2" t="s">
        <v>368</v>
      </c>
      <c r="F3396" s="2" t="s">
        <v>365</v>
      </c>
      <c r="G3396" s="2" t="s">
        <v>414</v>
      </c>
      <c r="H3396" s="2" t="s">
        <v>339</v>
      </c>
      <c r="I3396" s="2" t="s">
        <v>330</v>
      </c>
      <c r="J3396" s="2" t="s">
        <v>330</v>
      </c>
      <c r="K3396" s="2" t="s">
        <v>343</v>
      </c>
      <c r="L3396" s="2" t="s">
        <v>330</v>
      </c>
      <c r="M3396" s="2" t="s">
        <v>616</v>
      </c>
    </row>
    <row r="3397" spans="2:13">
      <c r="B3397" t="s">
        <v>164</v>
      </c>
      <c r="C3397">
        <v>18</v>
      </c>
      <c r="D3397" s="2" t="s">
        <v>198</v>
      </c>
      <c r="E3397" s="2" t="s">
        <v>368</v>
      </c>
      <c r="F3397" s="2" t="s">
        <v>365</v>
      </c>
      <c r="G3397" s="2" t="s">
        <v>414</v>
      </c>
      <c r="H3397" s="2" t="s">
        <v>339</v>
      </c>
      <c r="I3397" s="2" t="s">
        <v>330</v>
      </c>
      <c r="J3397" s="2" t="s">
        <v>422</v>
      </c>
      <c r="K3397" s="2" t="s">
        <v>343</v>
      </c>
      <c r="L3397" s="2" t="s">
        <v>330</v>
      </c>
      <c r="M3397" s="2" t="s">
        <v>722</v>
      </c>
    </row>
    <row r="3398" spans="2:13">
      <c r="B3398" t="s">
        <v>165</v>
      </c>
      <c r="C3398">
        <v>18</v>
      </c>
      <c r="D3398" s="2" t="s">
        <v>355</v>
      </c>
      <c r="E3398" s="2" t="s">
        <v>368</v>
      </c>
      <c r="F3398" s="2" t="s">
        <v>365</v>
      </c>
      <c r="G3398" s="2" t="s">
        <v>465</v>
      </c>
      <c r="H3398" s="2" t="s">
        <v>339</v>
      </c>
      <c r="I3398" s="2" t="s">
        <v>330</v>
      </c>
      <c r="J3398" s="2" t="s">
        <v>549</v>
      </c>
      <c r="K3398" s="2" t="s">
        <v>343</v>
      </c>
      <c r="L3398" s="2" t="s">
        <v>330</v>
      </c>
      <c r="M3398" s="2" t="s">
        <v>206</v>
      </c>
    </row>
    <row r="3399" spans="2:13">
      <c r="B3399" t="s">
        <v>166</v>
      </c>
      <c r="C3399">
        <v>18</v>
      </c>
      <c r="D3399" s="2" t="s">
        <v>297</v>
      </c>
      <c r="E3399" s="2" t="s">
        <v>368</v>
      </c>
      <c r="F3399" s="2" t="s">
        <v>365</v>
      </c>
      <c r="G3399" s="2" t="s">
        <v>330</v>
      </c>
      <c r="H3399" s="2" t="s">
        <v>339</v>
      </c>
      <c r="I3399" s="2" t="s">
        <v>330</v>
      </c>
      <c r="J3399" s="2" t="s">
        <v>455</v>
      </c>
      <c r="K3399" s="2" t="s">
        <v>343</v>
      </c>
      <c r="L3399" s="2" t="s">
        <v>330</v>
      </c>
      <c r="M3399" s="2" t="s">
        <v>733</v>
      </c>
    </row>
    <row r="3400" spans="2:13">
      <c r="B3400" t="s">
        <v>167</v>
      </c>
      <c r="C3400">
        <v>18</v>
      </c>
      <c r="D3400" s="2" t="s">
        <v>298</v>
      </c>
      <c r="E3400" s="2" t="s">
        <v>330</v>
      </c>
      <c r="F3400" s="2" t="s">
        <v>365</v>
      </c>
      <c r="G3400" s="2" t="s">
        <v>330</v>
      </c>
      <c r="H3400" s="2" t="s">
        <v>339</v>
      </c>
      <c r="I3400" s="2" t="s">
        <v>330</v>
      </c>
      <c r="J3400" s="2" t="s">
        <v>550</v>
      </c>
      <c r="K3400" s="2" t="s">
        <v>343</v>
      </c>
      <c r="L3400" s="2" t="s">
        <v>330</v>
      </c>
      <c r="M3400" s="2" t="s">
        <v>734</v>
      </c>
    </row>
    <row r="3401" spans="2:13">
      <c r="B3401" t="s">
        <v>168</v>
      </c>
      <c r="C3401">
        <v>18</v>
      </c>
      <c r="D3401" s="2" t="s">
        <v>299</v>
      </c>
      <c r="E3401" s="2" t="s">
        <v>330</v>
      </c>
      <c r="F3401" s="2" t="s">
        <v>365</v>
      </c>
      <c r="G3401" s="2" t="s">
        <v>466</v>
      </c>
      <c r="H3401" s="2" t="s">
        <v>339</v>
      </c>
      <c r="I3401" s="2" t="s">
        <v>593</v>
      </c>
      <c r="J3401" s="2" t="s">
        <v>466</v>
      </c>
      <c r="K3401" s="2" t="s">
        <v>343</v>
      </c>
      <c r="L3401" s="2" t="s">
        <v>593</v>
      </c>
      <c r="M3401" s="2" t="s">
        <v>644</v>
      </c>
    </row>
    <row r="3402" spans="2:13">
      <c r="B3402" t="s">
        <v>169</v>
      </c>
      <c r="C3402">
        <v>18</v>
      </c>
      <c r="D3402" s="2" t="s">
        <v>300</v>
      </c>
      <c r="E3402" s="2" t="s">
        <v>330</v>
      </c>
      <c r="F3402" s="2" t="s">
        <v>365</v>
      </c>
      <c r="G3402" s="2" t="s">
        <v>467</v>
      </c>
      <c r="H3402" s="2" t="s">
        <v>373</v>
      </c>
      <c r="I3402" s="2" t="s">
        <v>586</v>
      </c>
      <c r="J3402" s="2" t="s">
        <v>536</v>
      </c>
      <c r="K3402" s="2" t="s">
        <v>343</v>
      </c>
      <c r="L3402" s="2" t="s">
        <v>597</v>
      </c>
      <c r="M3402" s="2" t="s">
        <v>646</v>
      </c>
    </row>
    <row r="3403" spans="2:13">
      <c r="B3403" t="s">
        <v>170</v>
      </c>
      <c r="C3403">
        <v>18</v>
      </c>
      <c r="D3403" s="2" t="s">
        <v>268</v>
      </c>
      <c r="E3403" s="2" t="s">
        <v>330</v>
      </c>
      <c r="F3403" s="2" t="s">
        <v>365</v>
      </c>
      <c r="G3403" s="2" t="s">
        <v>468</v>
      </c>
      <c r="H3403" s="2" t="s">
        <v>373</v>
      </c>
      <c r="I3403" s="2" t="s">
        <v>330</v>
      </c>
      <c r="J3403" s="2" t="s">
        <v>284</v>
      </c>
      <c r="K3403" s="2" t="s">
        <v>343</v>
      </c>
      <c r="L3403" s="2" t="s">
        <v>330</v>
      </c>
      <c r="M3403" s="2" t="s">
        <v>576</v>
      </c>
    </row>
    <row r="3404" spans="2:13">
      <c r="B3404" t="s">
        <v>171</v>
      </c>
      <c r="C3404">
        <v>18</v>
      </c>
      <c r="D3404" s="2" t="s">
        <v>356</v>
      </c>
      <c r="E3404" s="2" t="s">
        <v>330</v>
      </c>
      <c r="F3404" s="2" t="s">
        <v>365</v>
      </c>
      <c r="G3404" s="2" t="s">
        <v>434</v>
      </c>
      <c r="H3404" s="2" t="s">
        <v>373</v>
      </c>
      <c r="I3404" s="2" t="s">
        <v>599</v>
      </c>
      <c r="J3404" s="2" t="s">
        <v>538</v>
      </c>
      <c r="K3404" s="2" t="s">
        <v>343</v>
      </c>
      <c r="L3404" s="2" t="s">
        <v>599</v>
      </c>
      <c r="M3404" s="2" t="s">
        <v>576</v>
      </c>
    </row>
    <row r="3405" spans="2:13">
      <c r="B3405" t="s">
        <v>172</v>
      </c>
      <c r="C3405">
        <v>18</v>
      </c>
      <c r="D3405" s="2" t="s">
        <v>301</v>
      </c>
      <c r="E3405" s="2" t="s">
        <v>368</v>
      </c>
      <c r="F3405" s="2" t="s">
        <v>365</v>
      </c>
      <c r="G3405" s="2" t="s">
        <v>432</v>
      </c>
      <c r="H3405" s="2" t="s">
        <v>373</v>
      </c>
      <c r="I3405" s="2" t="s">
        <v>368</v>
      </c>
      <c r="J3405" s="2" t="s">
        <v>540</v>
      </c>
      <c r="K3405" s="2" t="s">
        <v>343</v>
      </c>
      <c r="L3405" s="2" t="s">
        <v>368</v>
      </c>
      <c r="M3405" s="2" t="s">
        <v>735</v>
      </c>
    </row>
    <row r="3406" spans="2:13">
      <c r="B3406" t="s">
        <v>173</v>
      </c>
      <c r="C3406">
        <v>18</v>
      </c>
      <c r="D3406" s="2" t="s">
        <v>302</v>
      </c>
      <c r="E3406" s="2" t="s">
        <v>368</v>
      </c>
      <c r="F3406" s="2" t="s">
        <v>365</v>
      </c>
      <c r="G3406" s="2" t="s">
        <v>446</v>
      </c>
      <c r="H3406" s="2" t="s">
        <v>373</v>
      </c>
      <c r="I3406" s="2" t="s">
        <v>600</v>
      </c>
      <c r="J3406" s="2" t="s">
        <v>531</v>
      </c>
      <c r="K3406" s="2" t="s">
        <v>343</v>
      </c>
      <c r="L3406" s="2" t="s">
        <v>600</v>
      </c>
      <c r="M3406" s="2" t="s">
        <v>736</v>
      </c>
    </row>
    <row r="3407" spans="2:13">
      <c r="B3407" t="s">
        <v>174</v>
      </c>
      <c r="C3407">
        <v>18</v>
      </c>
      <c r="D3407" s="2" t="s">
        <v>303</v>
      </c>
      <c r="E3407" s="2" t="s">
        <v>330</v>
      </c>
      <c r="F3407" s="2" t="s">
        <v>365</v>
      </c>
      <c r="G3407" s="2" t="s">
        <v>469</v>
      </c>
      <c r="H3407" s="2" t="s">
        <v>339</v>
      </c>
      <c r="I3407" s="2" t="s">
        <v>582</v>
      </c>
      <c r="J3407" s="2" t="s">
        <v>468</v>
      </c>
      <c r="K3407" s="2" t="s">
        <v>343</v>
      </c>
      <c r="L3407" s="2" t="s">
        <v>632</v>
      </c>
      <c r="M3407" s="2" t="s">
        <v>737</v>
      </c>
    </row>
    <row r="3408" spans="2:13">
      <c r="B3408" t="s">
        <v>175</v>
      </c>
      <c r="C3408">
        <v>18</v>
      </c>
      <c r="D3408" s="2" t="s">
        <v>304</v>
      </c>
      <c r="E3408" s="2" t="s">
        <v>330</v>
      </c>
      <c r="F3408" s="2" t="s">
        <v>365</v>
      </c>
      <c r="G3408" s="2" t="s">
        <v>423</v>
      </c>
      <c r="H3408" s="2" t="s">
        <v>387</v>
      </c>
      <c r="I3408" s="2" t="s">
        <v>601</v>
      </c>
      <c r="J3408" s="2" t="s">
        <v>551</v>
      </c>
      <c r="K3408" s="2" t="s">
        <v>343</v>
      </c>
      <c r="L3408" s="2" t="s">
        <v>621</v>
      </c>
      <c r="M3408" s="2" t="s">
        <v>738</v>
      </c>
    </row>
    <row r="3409" spans="2:13">
      <c r="B3409" t="s">
        <v>176</v>
      </c>
      <c r="C3409">
        <v>18</v>
      </c>
      <c r="D3409" s="2" t="s">
        <v>305</v>
      </c>
      <c r="E3409" s="2" t="s">
        <v>330</v>
      </c>
      <c r="F3409" s="2" t="s">
        <v>365</v>
      </c>
      <c r="G3409" s="2" t="s">
        <v>470</v>
      </c>
      <c r="H3409" s="2" t="s">
        <v>335</v>
      </c>
      <c r="I3409" s="2" t="s">
        <v>602</v>
      </c>
      <c r="J3409" s="2" t="s">
        <v>437</v>
      </c>
      <c r="K3409" s="2" t="s">
        <v>343</v>
      </c>
      <c r="L3409" s="2" t="s">
        <v>633</v>
      </c>
      <c r="M3409" s="2" t="s">
        <v>739</v>
      </c>
    </row>
    <row r="3410" spans="2:13">
      <c r="B3410" t="s">
        <v>177</v>
      </c>
      <c r="C3410">
        <v>18</v>
      </c>
      <c r="D3410" s="2" t="s">
        <v>357</v>
      </c>
      <c r="E3410" s="2" t="s">
        <v>330</v>
      </c>
      <c r="F3410" s="2" t="s">
        <v>365</v>
      </c>
      <c r="G3410" s="2" t="s">
        <v>471</v>
      </c>
      <c r="H3410" s="2" t="s">
        <v>377</v>
      </c>
      <c r="I3410" s="2" t="s">
        <v>602</v>
      </c>
      <c r="J3410" s="2" t="s">
        <v>550</v>
      </c>
      <c r="K3410" s="2" t="s">
        <v>343</v>
      </c>
      <c r="L3410" s="2" t="s">
        <v>633</v>
      </c>
      <c r="M3410" s="2" t="s">
        <v>301</v>
      </c>
    </row>
    <row r="3411" spans="2:13">
      <c r="B3411" t="s">
        <v>178</v>
      </c>
      <c r="C3411">
        <v>18</v>
      </c>
      <c r="D3411" s="2" t="s">
        <v>342</v>
      </c>
      <c r="E3411" s="2" t="s">
        <v>330</v>
      </c>
      <c r="F3411" s="2" t="s">
        <v>365</v>
      </c>
      <c r="G3411" s="2" t="s">
        <v>472</v>
      </c>
      <c r="H3411" s="2" t="s">
        <v>386</v>
      </c>
      <c r="I3411" s="2" t="s">
        <v>603</v>
      </c>
      <c r="J3411" s="2" t="s">
        <v>420</v>
      </c>
      <c r="K3411" s="2" t="s">
        <v>343</v>
      </c>
      <c r="L3411" s="2" t="s">
        <v>634</v>
      </c>
      <c r="M3411" s="2" t="s">
        <v>356</v>
      </c>
    </row>
    <row r="3412" spans="2:13">
      <c r="B3412" t="s">
        <v>179</v>
      </c>
      <c r="C3412">
        <v>18</v>
      </c>
      <c r="D3412" s="2" t="s">
        <v>306</v>
      </c>
      <c r="E3412" s="2" t="s">
        <v>330</v>
      </c>
      <c r="F3412" s="2" t="s">
        <v>365</v>
      </c>
      <c r="G3412" s="2" t="s">
        <v>473</v>
      </c>
      <c r="H3412" s="2" t="s">
        <v>386</v>
      </c>
      <c r="I3412" s="2" t="s">
        <v>330</v>
      </c>
      <c r="J3412" s="2" t="s">
        <v>549</v>
      </c>
      <c r="K3412" s="2" t="s">
        <v>343</v>
      </c>
      <c r="L3412" s="2" t="s">
        <v>330</v>
      </c>
      <c r="M3412" s="2" t="s">
        <v>740</v>
      </c>
    </row>
    <row r="3413" spans="2:13">
      <c r="B3413" t="s">
        <v>180</v>
      </c>
      <c r="C3413">
        <v>18</v>
      </c>
      <c r="D3413" s="2" t="s">
        <v>358</v>
      </c>
      <c r="E3413" s="2" t="s">
        <v>368</v>
      </c>
      <c r="F3413" s="2" t="s">
        <v>365</v>
      </c>
      <c r="G3413" s="2" t="s">
        <v>474</v>
      </c>
      <c r="H3413" s="2" t="s">
        <v>379</v>
      </c>
      <c r="I3413" s="2" t="s">
        <v>588</v>
      </c>
      <c r="J3413" s="2" t="s">
        <v>455</v>
      </c>
      <c r="K3413" s="2" t="s">
        <v>343</v>
      </c>
      <c r="L3413" s="2" t="s">
        <v>625</v>
      </c>
      <c r="M3413" s="2" t="s">
        <v>741</v>
      </c>
    </row>
    <row r="3414" spans="2:13">
      <c r="B3414" t="s">
        <v>181</v>
      </c>
      <c r="C3414">
        <v>18</v>
      </c>
      <c r="D3414" s="2" t="s">
        <v>307</v>
      </c>
      <c r="E3414" s="2" t="s">
        <v>368</v>
      </c>
      <c r="F3414" s="2" t="s">
        <v>365</v>
      </c>
      <c r="G3414" s="2" t="s">
        <v>475</v>
      </c>
      <c r="H3414" s="2" t="s">
        <v>385</v>
      </c>
      <c r="I3414" s="2" t="s">
        <v>588</v>
      </c>
      <c r="J3414" s="2" t="s">
        <v>476</v>
      </c>
      <c r="K3414" s="2" t="s">
        <v>343</v>
      </c>
      <c r="L3414" s="2" t="s">
        <v>625</v>
      </c>
      <c r="M3414" s="2" t="s">
        <v>742</v>
      </c>
    </row>
    <row r="3415" spans="2:13">
      <c r="B3415" t="s">
        <v>182</v>
      </c>
      <c r="C3415">
        <v>18</v>
      </c>
      <c r="D3415" s="2" t="s">
        <v>308</v>
      </c>
      <c r="E3415" s="2" t="s">
        <v>330</v>
      </c>
      <c r="F3415" s="2" t="s">
        <v>365</v>
      </c>
      <c r="G3415" s="2" t="s">
        <v>476</v>
      </c>
      <c r="H3415" s="2" t="s">
        <v>343</v>
      </c>
      <c r="I3415" s="2" t="s">
        <v>366</v>
      </c>
      <c r="J3415" s="2" t="s">
        <v>552</v>
      </c>
      <c r="K3415" s="2" t="s">
        <v>343</v>
      </c>
      <c r="L3415" s="2" t="s">
        <v>368</v>
      </c>
      <c r="M3415" s="2" t="s">
        <v>722</v>
      </c>
    </row>
    <row r="3416" spans="2:13">
      <c r="B3416" t="s">
        <v>183</v>
      </c>
      <c r="C3416">
        <v>18</v>
      </c>
      <c r="D3416" s="2" t="s">
        <v>359</v>
      </c>
      <c r="E3416" s="2" t="s">
        <v>330</v>
      </c>
      <c r="F3416" s="2" t="s">
        <v>365</v>
      </c>
      <c r="G3416" s="2" t="s">
        <v>474</v>
      </c>
      <c r="H3416" s="2" t="s">
        <v>343</v>
      </c>
      <c r="I3416" s="2" t="s">
        <v>330</v>
      </c>
      <c r="J3416" s="2" t="s">
        <v>487</v>
      </c>
      <c r="K3416" s="2" t="s">
        <v>343</v>
      </c>
      <c r="L3416" s="2" t="s">
        <v>330</v>
      </c>
      <c r="M3416" s="2" t="s">
        <v>230</v>
      </c>
    </row>
    <row r="3417" spans="2:13">
      <c r="B3417" t="s">
        <v>184</v>
      </c>
      <c r="C3417">
        <v>18</v>
      </c>
      <c r="D3417" s="2" t="s">
        <v>309</v>
      </c>
      <c r="E3417" s="2" t="s">
        <v>330</v>
      </c>
      <c r="F3417" s="2" t="s">
        <v>365</v>
      </c>
      <c r="G3417" s="2" t="s">
        <v>474</v>
      </c>
      <c r="H3417" s="2" t="s">
        <v>343</v>
      </c>
      <c r="I3417" s="2" t="s">
        <v>330</v>
      </c>
      <c r="J3417" s="2" t="s">
        <v>544</v>
      </c>
      <c r="K3417" s="2" t="s">
        <v>343</v>
      </c>
      <c r="L3417" s="2" t="s">
        <v>330</v>
      </c>
      <c r="M3417" s="2" t="s">
        <v>743</v>
      </c>
    </row>
    <row r="3418" spans="2:13">
      <c r="B3418" t="s">
        <v>185</v>
      </c>
      <c r="C3418">
        <v>18</v>
      </c>
      <c r="D3418" s="2" t="s">
        <v>325</v>
      </c>
      <c r="E3418" s="2" t="s">
        <v>330</v>
      </c>
      <c r="F3418" s="2" t="s">
        <v>365</v>
      </c>
      <c r="G3418" s="2" t="s">
        <v>463</v>
      </c>
      <c r="H3418" s="2" t="s">
        <v>343</v>
      </c>
      <c r="I3418" s="2" t="s">
        <v>330</v>
      </c>
      <c r="J3418" s="2" t="s">
        <v>538</v>
      </c>
      <c r="K3418" s="2" t="s">
        <v>343</v>
      </c>
      <c r="L3418" s="2" t="s">
        <v>330</v>
      </c>
      <c r="M3418" s="2" t="s">
        <v>612</v>
      </c>
    </row>
    <row r="3419" spans="2:13">
      <c r="B3419" t="s">
        <v>186</v>
      </c>
      <c r="C3419">
        <v>18</v>
      </c>
      <c r="D3419" s="2" t="s">
        <v>310</v>
      </c>
      <c r="E3419" s="2" t="s">
        <v>368</v>
      </c>
      <c r="F3419" s="2" t="s">
        <v>365</v>
      </c>
      <c r="G3419" s="2" t="s">
        <v>477</v>
      </c>
      <c r="H3419" s="2" t="s">
        <v>343</v>
      </c>
      <c r="I3419" s="2" t="s">
        <v>330</v>
      </c>
      <c r="J3419" s="2" t="s">
        <v>446</v>
      </c>
      <c r="K3419" s="2" t="s">
        <v>343</v>
      </c>
      <c r="L3419" s="2" t="s">
        <v>330</v>
      </c>
      <c r="M3419" s="2" t="s">
        <v>744</v>
      </c>
    </row>
    <row r="3420" spans="2:13">
      <c r="B3420" t="s">
        <v>187</v>
      </c>
      <c r="C3420">
        <v>18</v>
      </c>
      <c r="D3420" s="2" t="s">
        <v>311</v>
      </c>
      <c r="E3420" s="2" t="s">
        <v>368</v>
      </c>
      <c r="F3420" s="2" t="s">
        <v>365</v>
      </c>
      <c r="G3420" s="2" t="s">
        <v>477</v>
      </c>
      <c r="H3420" s="2" t="s">
        <v>343</v>
      </c>
      <c r="I3420" s="2" t="s">
        <v>330</v>
      </c>
      <c r="J3420" s="2" t="s">
        <v>455</v>
      </c>
      <c r="K3420" s="2" t="s">
        <v>343</v>
      </c>
      <c r="L3420" s="2" t="s">
        <v>330</v>
      </c>
      <c r="M3420" s="2" t="s">
        <v>740</v>
      </c>
    </row>
    <row r="3421" spans="2:13">
      <c r="B3421" t="s">
        <v>188</v>
      </c>
      <c r="C3421">
        <v>18</v>
      </c>
      <c r="D3421" s="2" t="s">
        <v>312</v>
      </c>
      <c r="E3421" s="2" t="s">
        <v>330</v>
      </c>
      <c r="F3421" s="2" t="s">
        <v>365</v>
      </c>
      <c r="G3421" s="2" t="s">
        <v>459</v>
      </c>
      <c r="H3421" s="2" t="s">
        <v>343</v>
      </c>
      <c r="I3421" s="2" t="s">
        <v>330</v>
      </c>
      <c r="J3421" s="2" t="s">
        <v>544</v>
      </c>
      <c r="K3421" s="2" t="s">
        <v>343</v>
      </c>
      <c r="L3421" s="2" t="s">
        <v>330</v>
      </c>
      <c r="M3421" s="2" t="s">
        <v>411</v>
      </c>
    </row>
    <row r="3422" spans="2:13">
      <c r="B3422" t="s">
        <v>189</v>
      </c>
      <c r="C3422">
        <v>18</v>
      </c>
      <c r="D3422" s="2" t="s">
        <v>360</v>
      </c>
      <c r="E3422" s="2" t="s">
        <v>330</v>
      </c>
      <c r="F3422" s="2" t="s">
        <v>365</v>
      </c>
      <c r="G3422" s="2" t="s">
        <v>473</v>
      </c>
      <c r="H3422" s="2" t="s">
        <v>343</v>
      </c>
      <c r="I3422" s="2" t="s">
        <v>330</v>
      </c>
      <c r="J3422" s="2" t="s">
        <v>553</v>
      </c>
      <c r="K3422" s="2" t="s">
        <v>343</v>
      </c>
      <c r="L3422" s="2" t="s">
        <v>330</v>
      </c>
      <c r="M3422" s="2" t="s">
        <v>343</v>
      </c>
    </row>
    <row r="3423" spans="2:13">
      <c r="B3423" t="s">
        <v>190</v>
      </c>
      <c r="C3423">
        <v>18</v>
      </c>
      <c r="D3423" s="2" t="s">
        <v>361</v>
      </c>
      <c r="E3423" s="2" t="s">
        <v>330</v>
      </c>
      <c r="F3423" s="2" t="s">
        <v>365</v>
      </c>
      <c r="G3423" s="2" t="s">
        <v>446</v>
      </c>
      <c r="H3423" s="2" t="s">
        <v>343</v>
      </c>
      <c r="I3423" s="2" t="s">
        <v>330</v>
      </c>
      <c r="J3423" s="2" t="s">
        <v>468</v>
      </c>
      <c r="K3423" s="2" t="s">
        <v>343</v>
      </c>
      <c r="L3423" s="2" t="s">
        <v>330</v>
      </c>
      <c r="M3423" s="2" t="s">
        <v>680</v>
      </c>
    </row>
    <row r="3424" spans="2:13">
      <c r="B3424" t="s">
        <v>1</v>
      </c>
      <c r="C3424">
        <v>19</v>
      </c>
      <c r="D3424" s="2" t="s">
        <v>192</v>
      </c>
      <c r="E3424" s="2" t="s">
        <v>330</v>
      </c>
      <c r="F3424" s="2" t="s">
        <v>371</v>
      </c>
      <c r="G3424" s="2" t="s">
        <v>330</v>
      </c>
      <c r="H3424" s="2" t="s">
        <v>554</v>
      </c>
      <c r="I3424" s="2" t="s">
        <v>330</v>
      </c>
      <c r="J3424" s="2" t="s">
        <v>478</v>
      </c>
      <c r="K3424" s="2" t="s">
        <v>567</v>
      </c>
      <c r="L3424" s="2" t="s">
        <v>411</v>
      </c>
      <c r="M3424" s="2" t="s">
        <v>635</v>
      </c>
    </row>
    <row r="3425" spans="2:13">
      <c r="B3425" t="s">
        <v>2</v>
      </c>
      <c r="C3425">
        <v>19</v>
      </c>
      <c r="D3425" s="2" t="s">
        <v>313</v>
      </c>
      <c r="E3425" s="2" t="s">
        <v>330</v>
      </c>
      <c r="F3425" s="2" t="s">
        <v>371</v>
      </c>
      <c r="G3425" s="2" t="s">
        <v>388</v>
      </c>
      <c r="H3425" s="2" t="s">
        <v>554</v>
      </c>
      <c r="I3425" s="2" t="s">
        <v>330</v>
      </c>
      <c r="J3425" s="2" t="s">
        <v>479</v>
      </c>
      <c r="K3425" s="2" t="s">
        <v>567</v>
      </c>
      <c r="L3425" s="2" t="s">
        <v>330</v>
      </c>
      <c r="M3425" s="2" t="s">
        <v>636</v>
      </c>
    </row>
    <row r="3426" spans="2:13">
      <c r="B3426" t="s">
        <v>3</v>
      </c>
      <c r="C3426">
        <v>19</v>
      </c>
      <c r="D3426" s="2" t="s">
        <v>314</v>
      </c>
      <c r="E3426" s="2" t="s">
        <v>330</v>
      </c>
      <c r="F3426" s="2" t="s">
        <v>371</v>
      </c>
      <c r="G3426" s="2" t="s">
        <v>230</v>
      </c>
      <c r="H3426" s="2" t="s">
        <v>555</v>
      </c>
      <c r="I3426" s="2" t="s">
        <v>572</v>
      </c>
      <c r="J3426" s="2" t="s">
        <v>480</v>
      </c>
      <c r="K3426" s="2" t="s">
        <v>567</v>
      </c>
      <c r="L3426" s="2" t="s">
        <v>609</v>
      </c>
      <c r="M3426" s="2" t="s">
        <v>566</v>
      </c>
    </row>
    <row r="3427" spans="2:13">
      <c r="B3427" t="s">
        <v>4</v>
      </c>
      <c r="C3427">
        <v>19</v>
      </c>
      <c r="D3427" s="2" t="s">
        <v>193</v>
      </c>
      <c r="E3427" s="2" t="s">
        <v>330</v>
      </c>
      <c r="F3427" s="2" t="s">
        <v>371</v>
      </c>
      <c r="G3427" s="2" t="s">
        <v>389</v>
      </c>
      <c r="H3427" s="2" t="s">
        <v>556</v>
      </c>
      <c r="I3427" s="2" t="s">
        <v>573</v>
      </c>
      <c r="J3427" s="2" t="s">
        <v>411</v>
      </c>
      <c r="K3427" s="2" t="s">
        <v>567</v>
      </c>
      <c r="L3427" s="2" t="s">
        <v>610</v>
      </c>
      <c r="M3427" s="2" t="s">
        <v>637</v>
      </c>
    </row>
    <row r="3428" spans="2:13">
      <c r="B3428" t="s">
        <v>5</v>
      </c>
      <c r="C3428">
        <v>19</v>
      </c>
      <c r="D3428" s="2" t="s">
        <v>194</v>
      </c>
      <c r="E3428" s="2" t="s">
        <v>330</v>
      </c>
      <c r="F3428" s="2" t="s">
        <v>371</v>
      </c>
      <c r="G3428" s="2" t="s">
        <v>365</v>
      </c>
      <c r="H3428" s="2" t="s">
        <v>556</v>
      </c>
      <c r="I3428" s="2" t="s">
        <v>330</v>
      </c>
      <c r="J3428" s="2" t="s">
        <v>481</v>
      </c>
      <c r="K3428" s="2" t="s">
        <v>567</v>
      </c>
      <c r="L3428" s="2" t="s">
        <v>330</v>
      </c>
      <c r="M3428" s="2" t="s">
        <v>638</v>
      </c>
    </row>
    <row r="3429" spans="2:13">
      <c r="B3429" t="s">
        <v>6</v>
      </c>
      <c r="C3429">
        <v>19</v>
      </c>
      <c r="D3429" s="2" t="s">
        <v>195</v>
      </c>
      <c r="E3429" s="2" t="s">
        <v>330</v>
      </c>
      <c r="F3429" s="2" t="s">
        <v>371</v>
      </c>
      <c r="G3429" s="2" t="s">
        <v>390</v>
      </c>
      <c r="H3429" s="2" t="s">
        <v>557</v>
      </c>
      <c r="I3429" s="2" t="s">
        <v>415</v>
      </c>
      <c r="J3429" s="2" t="s">
        <v>481</v>
      </c>
      <c r="K3429" s="2" t="s">
        <v>567</v>
      </c>
      <c r="L3429" s="2" t="s">
        <v>611</v>
      </c>
      <c r="M3429" s="2" t="s">
        <v>639</v>
      </c>
    </row>
    <row r="3430" spans="2:13">
      <c r="B3430" t="s">
        <v>7</v>
      </c>
      <c r="C3430">
        <v>19</v>
      </c>
      <c r="D3430" s="2" t="s">
        <v>196</v>
      </c>
      <c r="E3430" s="2" t="s">
        <v>330</v>
      </c>
      <c r="F3430" s="2" t="s">
        <v>371</v>
      </c>
      <c r="G3430" s="2" t="s">
        <v>391</v>
      </c>
      <c r="H3430" s="2" t="s">
        <v>557</v>
      </c>
      <c r="I3430" s="2" t="s">
        <v>330</v>
      </c>
      <c r="J3430" s="2" t="s">
        <v>482</v>
      </c>
      <c r="K3430" s="2" t="s">
        <v>567</v>
      </c>
      <c r="L3430" s="2" t="s">
        <v>330</v>
      </c>
      <c r="M3430" s="2" t="s">
        <v>562</v>
      </c>
    </row>
    <row r="3431" spans="2:13">
      <c r="B3431" t="s">
        <v>8</v>
      </c>
      <c r="C3431">
        <v>19</v>
      </c>
      <c r="D3431" s="2" t="s">
        <v>197</v>
      </c>
      <c r="E3431" s="2" t="s">
        <v>330</v>
      </c>
      <c r="F3431" s="2" t="s">
        <v>371</v>
      </c>
      <c r="G3431" s="2" t="s">
        <v>392</v>
      </c>
      <c r="H3431" s="2" t="s">
        <v>558</v>
      </c>
      <c r="I3431" s="2" t="s">
        <v>330</v>
      </c>
      <c r="J3431" s="2" t="s">
        <v>483</v>
      </c>
      <c r="K3431" s="2" t="s">
        <v>567</v>
      </c>
      <c r="L3431" s="2" t="s">
        <v>612</v>
      </c>
      <c r="M3431" s="2" t="s">
        <v>640</v>
      </c>
    </row>
    <row r="3432" spans="2:13">
      <c r="B3432" t="s">
        <v>9</v>
      </c>
      <c r="C3432">
        <v>19</v>
      </c>
      <c r="D3432" s="2" t="s">
        <v>198</v>
      </c>
      <c r="E3432" s="2" t="s">
        <v>330</v>
      </c>
      <c r="F3432" s="2" t="s">
        <v>372</v>
      </c>
      <c r="G3432" s="2" t="s">
        <v>393</v>
      </c>
      <c r="H3432" s="2" t="s">
        <v>559</v>
      </c>
      <c r="I3432" s="2" t="s">
        <v>330</v>
      </c>
      <c r="J3432" s="2" t="s">
        <v>484</v>
      </c>
      <c r="K3432" s="2" t="s">
        <v>567</v>
      </c>
      <c r="L3432" s="2" t="s">
        <v>612</v>
      </c>
      <c r="M3432" s="2" t="s">
        <v>641</v>
      </c>
    </row>
    <row r="3433" spans="2:13">
      <c r="B3433" t="s">
        <v>10</v>
      </c>
      <c r="C3433">
        <v>19</v>
      </c>
      <c r="D3433" s="2" t="s">
        <v>199</v>
      </c>
      <c r="E3433" s="2" t="s">
        <v>330</v>
      </c>
      <c r="F3433" s="2" t="s">
        <v>373</v>
      </c>
      <c r="G3433" s="2" t="s">
        <v>392</v>
      </c>
      <c r="H3433" s="2" t="s">
        <v>559</v>
      </c>
      <c r="I3433" s="2" t="s">
        <v>330</v>
      </c>
      <c r="J3433" s="2" t="s">
        <v>443</v>
      </c>
      <c r="K3433" s="2" t="s">
        <v>567</v>
      </c>
      <c r="L3433" s="2" t="s">
        <v>330</v>
      </c>
      <c r="M3433" s="2" t="s">
        <v>356</v>
      </c>
    </row>
    <row r="3434" spans="2:13">
      <c r="B3434" t="s">
        <v>11</v>
      </c>
      <c r="C3434">
        <v>19</v>
      </c>
      <c r="D3434" s="2" t="s">
        <v>200</v>
      </c>
      <c r="E3434" s="2" t="s">
        <v>362</v>
      </c>
      <c r="F3434" s="2" t="s">
        <v>373</v>
      </c>
      <c r="G3434" s="2" t="s">
        <v>394</v>
      </c>
      <c r="H3434" s="2" t="s">
        <v>560</v>
      </c>
      <c r="I3434" s="2" t="s">
        <v>573</v>
      </c>
      <c r="J3434" s="2" t="s">
        <v>485</v>
      </c>
      <c r="K3434" s="2" t="s">
        <v>567</v>
      </c>
      <c r="L3434" s="2" t="s">
        <v>610</v>
      </c>
      <c r="M3434" s="2" t="s">
        <v>642</v>
      </c>
    </row>
    <row r="3435" spans="2:13">
      <c r="B3435" t="s">
        <v>12</v>
      </c>
      <c r="C3435">
        <v>19</v>
      </c>
      <c r="D3435" s="2" t="s">
        <v>315</v>
      </c>
      <c r="E3435" s="2" t="s">
        <v>363</v>
      </c>
      <c r="F3435" s="2" t="s">
        <v>373</v>
      </c>
      <c r="G3435" s="2" t="s">
        <v>395</v>
      </c>
      <c r="H3435" s="2" t="s">
        <v>349</v>
      </c>
      <c r="I3435" s="2" t="s">
        <v>574</v>
      </c>
      <c r="J3435" s="2" t="s">
        <v>486</v>
      </c>
      <c r="K3435" s="2" t="s">
        <v>604</v>
      </c>
      <c r="L3435" s="2" t="s">
        <v>613</v>
      </c>
      <c r="M3435" s="2" t="s">
        <v>643</v>
      </c>
    </row>
    <row r="3436" spans="2:13">
      <c r="B3436" t="s">
        <v>13</v>
      </c>
      <c r="C3436">
        <v>19</v>
      </c>
      <c r="D3436" s="2" t="s">
        <v>201</v>
      </c>
      <c r="E3436" s="2" t="s">
        <v>330</v>
      </c>
      <c r="F3436" s="2" t="s">
        <v>373</v>
      </c>
      <c r="G3436" s="2" t="s">
        <v>392</v>
      </c>
      <c r="H3436" s="2" t="s">
        <v>349</v>
      </c>
      <c r="I3436" s="2" t="s">
        <v>330</v>
      </c>
      <c r="J3436" s="2" t="s">
        <v>487</v>
      </c>
      <c r="K3436" s="2" t="s">
        <v>604</v>
      </c>
      <c r="L3436" s="2" t="s">
        <v>330</v>
      </c>
      <c r="M3436" s="2" t="s">
        <v>644</v>
      </c>
    </row>
    <row r="3437" spans="2:13">
      <c r="B3437" t="s">
        <v>14</v>
      </c>
      <c r="C3437">
        <v>19</v>
      </c>
      <c r="D3437" s="2" t="s">
        <v>316</v>
      </c>
      <c r="E3437" s="2" t="s">
        <v>330</v>
      </c>
      <c r="F3437" s="2" t="s">
        <v>373</v>
      </c>
      <c r="G3437" s="2" t="s">
        <v>396</v>
      </c>
      <c r="H3437" s="2" t="s">
        <v>349</v>
      </c>
      <c r="I3437" s="2" t="s">
        <v>330</v>
      </c>
      <c r="J3437" s="2" t="s">
        <v>488</v>
      </c>
      <c r="K3437" s="2" t="s">
        <v>604</v>
      </c>
      <c r="L3437" s="2" t="s">
        <v>330</v>
      </c>
      <c r="M3437" s="2" t="s">
        <v>352</v>
      </c>
    </row>
    <row r="3438" spans="2:13">
      <c r="B3438" t="s">
        <v>15</v>
      </c>
      <c r="C3438">
        <v>19</v>
      </c>
      <c r="D3438" s="2" t="s">
        <v>202</v>
      </c>
      <c r="E3438" s="2" t="s">
        <v>364</v>
      </c>
      <c r="F3438" s="2" t="s">
        <v>373</v>
      </c>
      <c r="G3438" s="2" t="s">
        <v>391</v>
      </c>
      <c r="H3438" s="2" t="s">
        <v>349</v>
      </c>
      <c r="I3438" s="2" t="s">
        <v>330</v>
      </c>
      <c r="J3438" s="2" t="s">
        <v>489</v>
      </c>
      <c r="K3438" s="2" t="s">
        <v>605</v>
      </c>
      <c r="L3438" s="2" t="s">
        <v>330</v>
      </c>
      <c r="M3438" s="2" t="s">
        <v>645</v>
      </c>
    </row>
    <row r="3439" spans="2:13">
      <c r="B3439" t="s">
        <v>16</v>
      </c>
      <c r="C3439">
        <v>19</v>
      </c>
      <c r="D3439" s="2" t="s">
        <v>203</v>
      </c>
      <c r="E3439" s="2" t="s">
        <v>364</v>
      </c>
      <c r="F3439" s="2" t="s">
        <v>373</v>
      </c>
      <c r="G3439" s="2" t="s">
        <v>397</v>
      </c>
      <c r="H3439" s="2" t="s">
        <v>349</v>
      </c>
      <c r="I3439" s="2" t="s">
        <v>330</v>
      </c>
      <c r="J3439" s="2" t="s">
        <v>490</v>
      </c>
      <c r="K3439" s="2" t="s">
        <v>605</v>
      </c>
      <c r="L3439" s="2" t="s">
        <v>330</v>
      </c>
      <c r="M3439" s="2" t="s">
        <v>339</v>
      </c>
    </row>
    <row r="3440" spans="2:13">
      <c r="B3440" t="s">
        <v>17</v>
      </c>
      <c r="C3440">
        <v>19</v>
      </c>
      <c r="D3440" s="2" t="s">
        <v>317</v>
      </c>
      <c r="E3440" s="2" t="s">
        <v>330</v>
      </c>
      <c r="F3440" s="2" t="s">
        <v>373</v>
      </c>
      <c r="G3440" s="2" t="s">
        <v>398</v>
      </c>
      <c r="H3440" s="2" t="s">
        <v>349</v>
      </c>
      <c r="I3440" s="2" t="s">
        <v>330</v>
      </c>
      <c r="J3440" s="2" t="s">
        <v>330</v>
      </c>
      <c r="K3440" s="2" t="s">
        <v>605</v>
      </c>
      <c r="L3440" s="2" t="s">
        <v>330</v>
      </c>
      <c r="M3440" s="2" t="s">
        <v>646</v>
      </c>
    </row>
    <row r="3441" spans="2:13">
      <c r="B3441" t="s">
        <v>18</v>
      </c>
      <c r="C3441">
        <v>19</v>
      </c>
      <c r="D3441" s="2" t="s">
        <v>318</v>
      </c>
      <c r="E3441" s="2" t="s">
        <v>330</v>
      </c>
      <c r="F3441" s="2" t="s">
        <v>372</v>
      </c>
      <c r="G3441" s="2" t="s">
        <v>399</v>
      </c>
      <c r="H3441" s="2" t="s">
        <v>349</v>
      </c>
      <c r="I3441" s="2" t="s">
        <v>330</v>
      </c>
      <c r="J3441" s="2" t="s">
        <v>491</v>
      </c>
      <c r="K3441" s="2" t="s">
        <v>605</v>
      </c>
      <c r="L3441" s="2" t="s">
        <v>330</v>
      </c>
      <c r="M3441" s="2" t="s">
        <v>647</v>
      </c>
    </row>
    <row r="3442" spans="2:13">
      <c r="B3442" t="s">
        <v>19</v>
      </c>
      <c r="C3442">
        <v>19</v>
      </c>
      <c r="D3442" s="2" t="s">
        <v>319</v>
      </c>
      <c r="E3442" s="2" t="s">
        <v>330</v>
      </c>
      <c r="F3442" s="2" t="s">
        <v>372</v>
      </c>
      <c r="G3442" s="2" t="s">
        <v>398</v>
      </c>
      <c r="H3442" s="2" t="s">
        <v>349</v>
      </c>
      <c r="I3442" s="2" t="s">
        <v>330</v>
      </c>
      <c r="J3442" s="2" t="s">
        <v>492</v>
      </c>
      <c r="K3442" s="2" t="s">
        <v>605</v>
      </c>
      <c r="L3442" s="2" t="s">
        <v>330</v>
      </c>
      <c r="M3442" s="2" t="s">
        <v>597</v>
      </c>
    </row>
    <row r="3443" spans="2:13">
      <c r="B3443" t="s">
        <v>20</v>
      </c>
      <c r="C3443">
        <v>19</v>
      </c>
      <c r="D3443" s="2" t="s">
        <v>320</v>
      </c>
      <c r="E3443" s="2" t="s">
        <v>330</v>
      </c>
      <c r="F3443" s="2" t="s">
        <v>374</v>
      </c>
      <c r="G3443" s="2" t="s">
        <v>400</v>
      </c>
      <c r="H3443" s="2" t="s">
        <v>561</v>
      </c>
      <c r="I3443" s="2" t="s">
        <v>575</v>
      </c>
      <c r="J3443" s="2" t="s">
        <v>493</v>
      </c>
      <c r="K3443" s="2" t="s">
        <v>605</v>
      </c>
      <c r="L3443" s="2" t="s">
        <v>614</v>
      </c>
      <c r="M3443" s="2" t="s">
        <v>648</v>
      </c>
    </row>
    <row r="3444" spans="2:13">
      <c r="B3444" t="s">
        <v>21</v>
      </c>
      <c r="C3444">
        <v>19</v>
      </c>
      <c r="D3444" s="2" t="s">
        <v>204</v>
      </c>
      <c r="E3444" s="2" t="s">
        <v>330</v>
      </c>
      <c r="F3444" s="2" t="s">
        <v>374</v>
      </c>
      <c r="G3444" s="2" t="s">
        <v>226</v>
      </c>
      <c r="H3444" s="2" t="s">
        <v>561</v>
      </c>
      <c r="I3444" s="2" t="s">
        <v>330</v>
      </c>
      <c r="J3444" s="2" t="s">
        <v>494</v>
      </c>
      <c r="K3444" s="2" t="s">
        <v>605</v>
      </c>
      <c r="L3444" s="2" t="s">
        <v>330</v>
      </c>
      <c r="M3444" s="2" t="s">
        <v>411</v>
      </c>
    </row>
    <row r="3445" spans="2:13">
      <c r="B3445" t="s">
        <v>22</v>
      </c>
      <c r="C3445">
        <v>19</v>
      </c>
      <c r="D3445" s="2" t="s">
        <v>205</v>
      </c>
      <c r="E3445" s="2" t="s">
        <v>365</v>
      </c>
      <c r="F3445" s="2" t="s">
        <v>371</v>
      </c>
      <c r="G3445" s="2" t="s">
        <v>401</v>
      </c>
      <c r="H3445" s="2" t="s">
        <v>562</v>
      </c>
      <c r="I3445" s="2" t="s">
        <v>330</v>
      </c>
      <c r="J3445" s="2" t="s">
        <v>495</v>
      </c>
      <c r="K3445" s="2" t="s">
        <v>605</v>
      </c>
      <c r="L3445" s="2" t="s">
        <v>343</v>
      </c>
      <c r="M3445" s="2" t="s">
        <v>649</v>
      </c>
    </row>
    <row r="3446" spans="2:13">
      <c r="B3446" t="s">
        <v>23</v>
      </c>
      <c r="C3446">
        <v>19</v>
      </c>
      <c r="D3446" s="2" t="s">
        <v>206</v>
      </c>
      <c r="E3446" s="2" t="s">
        <v>365</v>
      </c>
      <c r="F3446" s="2" t="s">
        <v>371</v>
      </c>
      <c r="G3446" s="2" t="s">
        <v>402</v>
      </c>
      <c r="H3446" s="2" t="s">
        <v>562</v>
      </c>
      <c r="I3446" s="2" t="s">
        <v>330</v>
      </c>
      <c r="J3446" s="2" t="s">
        <v>496</v>
      </c>
      <c r="K3446" s="2" t="s">
        <v>605</v>
      </c>
      <c r="L3446" s="2" t="s">
        <v>330</v>
      </c>
      <c r="M3446" s="2" t="s">
        <v>650</v>
      </c>
    </row>
    <row r="3447" spans="2:13">
      <c r="B3447" t="s">
        <v>24</v>
      </c>
      <c r="C3447">
        <v>19</v>
      </c>
      <c r="D3447" s="2" t="s">
        <v>207</v>
      </c>
      <c r="E3447" s="2" t="s">
        <v>330</v>
      </c>
      <c r="F3447" s="2" t="s">
        <v>371</v>
      </c>
      <c r="G3447" s="2" t="s">
        <v>403</v>
      </c>
      <c r="H3447" s="2" t="s">
        <v>562</v>
      </c>
      <c r="I3447" s="2" t="s">
        <v>330</v>
      </c>
      <c r="J3447" s="2" t="s">
        <v>497</v>
      </c>
      <c r="K3447" s="2" t="s">
        <v>606</v>
      </c>
      <c r="L3447" s="2" t="s">
        <v>330</v>
      </c>
      <c r="M3447" s="2" t="s">
        <v>651</v>
      </c>
    </row>
    <row r="3448" spans="2:13">
      <c r="B3448" t="s">
        <v>25</v>
      </c>
      <c r="C3448">
        <v>19</v>
      </c>
      <c r="D3448" s="2" t="s">
        <v>321</v>
      </c>
      <c r="E3448" s="2" t="s">
        <v>366</v>
      </c>
      <c r="F3448" s="2" t="s">
        <v>375</v>
      </c>
      <c r="G3448" s="2" t="s">
        <v>404</v>
      </c>
      <c r="H3448" s="2" t="s">
        <v>563</v>
      </c>
      <c r="I3448" s="2" t="s">
        <v>330</v>
      </c>
      <c r="J3448" s="2" t="s">
        <v>498</v>
      </c>
      <c r="K3448" s="2" t="s">
        <v>606</v>
      </c>
      <c r="L3448" s="2" t="s">
        <v>382</v>
      </c>
      <c r="M3448" s="2" t="s">
        <v>652</v>
      </c>
    </row>
    <row r="3449" spans="2:13">
      <c r="B3449" t="s">
        <v>26</v>
      </c>
      <c r="C3449">
        <v>19</v>
      </c>
      <c r="D3449" s="2" t="s">
        <v>322</v>
      </c>
      <c r="E3449" s="2" t="s">
        <v>365</v>
      </c>
      <c r="F3449" s="2" t="s">
        <v>345</v>
      </c>
      <c r="G3449" s="2" t="s">
        <v>405</v>
      </c>
      <c r="H3449" s="2" t="s">
        <v>563</v>
      </c>
      <c r="I3449" s="2" t="s">
        <v>330</v>
      </c>
      <c r="J3449" s="2" t="s">
        <v>499</v>
      </c>
      <c r="K3449" s="2" t="s">
        <v>606</v>
      </c>
      <c r="L3449" s="2" t="s">
        <v>330</v>
      </c>
      <c r="M3449" s="2" t="s">
        <v>653</v>
      </c>
    </row>
    <row r="3450" spans="2:13">
      <c r="B3450" t="s">
        <v>27</v>
      </c>
      <c r="C3450">
        <v>19</v>
      </c>
      <c r="D3450" s="2" t="s">
        <v>208</v>
      </c>
      <c r="E3450" s="2" t="s">
        <v>366</v>
      </c>
      <c r="F3450" s="2" t="s">
        <v>345</v>
      </c>
      <c r="G3450" s="2" t="s">
        <v>406</v>
      </c>
      <c r="H3450" s="2" t="s">
        <v>563</v>
      </c>
      <c r="I3450" s="2" t="s">
        <v>330</v>
      </c>
      <c r="J3450" s="2" t="s">
        <v>500</v>
      </c>
      <c r="K3450" s="2" t="s">
        <v>606</v>
      </c>
      <c r="L3450" s="2" t="s">
        <v>330</v>
      </c>
      <c r="M3450" s="2" t="s">
        <v>636</v>
      </c>
    </row>
    <row r="3451" spans="2:13">
      <c r="B3451" t="s">
        <v>28</v>
      </c>
      <c r="C3451">
        <v>19</v>
      </c>
      <c r="D3451" s="2" t="s">
        <v>209</v>
      </c>
      <c r="E3451" s="2" t="s">
        <v>366</v>
      </c>
      <c r="F3451" s="2" t="s">
        <v>376</v>
      </c>
      <c r="G3451" s="2" t="s">
        <v>407</v>
      </c>
      <c r="H3451" s="2" t="s">
        <v>563</v>
      </c>
      <c r="I3451" s="2" t="s">
        <v>330</v>
      </c>
      <c r="J3451" s="2" t="s">
        <v>487</v>
      </c>
      <c r="K3451" s="2" t="s">
        <v>606</v>
      </c>
      <c r="L3451" s="2" t="s">
        <v>330</v>
      </c>
      <c r="M3451" s="2" t="s">
        <v>654</v>
      </c>
    </row>
    <row r="3452" spans="2:13">
      <c r="B3452" t="s">
        <v>29</v>
      </c>
      <c r="C3452">
        <v>19</v>
      </c>
      <c r="D3452" s="2" t="s">
        <v>210</v>
      </c>
      <c r="E3452" s="2" t="s">
        <v>367</v>
      </c>
      <c r="F3452" s="2" t="s">
        <v>376</v>
      </c>
      <c r="G3452" s="2" t="s">
        <v>408</v>
      </c>
      <c r="H3452" s="2" t="s">
        <v>563</v>
      </c>
      <c r="I3452" s="2" t="s">
        <v>576</v>
      </c>
      <c r="J3452" s="2" t="s">
        <v>469</v>
      </c>
      <c r="K3452" s="2" t="s">
        <v>606</v>
      </c>
      <c r="L3452" s="2" t="s">
        <v>576</v>
      </c>
      <c r="M3452" s="2" t="s">
        <v>567</v>
      </c>
    </row>
    <row r="3453" spans="2:13">
      <c r="B3453" t="s">
        <v>30</v>
      </c>
      <c r="C3453">
        <v>19</v>
      </c>
      <c r="D3453" s="2" t="s">
        <v>211</v>
      </c>
      <c r="E3453" s="2" t="s">
        <v>365</v>
      </c>
      <c r="F3453" s="2" t="s">
        <v>376</v>
      </c>
      <c r="G3453" s="2" t="s">
        <v>409</v>
      </c>
      <c r="H3453" s="2" t="s">
        <v>563</v>
      </c>
      <c r="I3453" s="2" t="s">
        <v>330</v>
      </c>
      <c r="J3453" s="2" t="s">
        <v>391</v>
      </c>
      <c r="K3453" s="2" t="s">
        <v>606</v>
      </c>
      <c r="L3453" s="2" t="s">
        <v>330</v>
      </c>
      <c r="M3453" s="2" t="s">
        <v>655</v>
      </c>
    </row>
    <row r="3454" spans="2:13">
      <c r="B3454" t="s">
        <v>31</v>
      </c>
      <c r="C3454">
        <v>19</v>
      </c>
      <c r="D3454" s="2" t="s">
        <v>212</v>
      </c>
      <c r="E3454" s="2" t="s">
        <v>330</v>
      </c>
      <c r="F3454" s="2" t="s">
        <v>376</v>
      </c>
      <c r="G3454" s="2" t="s">
        <v>410</v>
      </c>
      <c r="H3454" s="2" t="s">
        <v>557</v>
      </c>
      <c r="I3454" s="2" t="s">
        <v>474</v>
      </c>
      <c r="J3454" s="2" t="s">
        <v>501</v>
      </c>
      <c r="K3454" s="2" t="s">
        <v>606</v>
      </c>
      <c r="L3454" s="2" t="s">
        <v>615</v>
      </c>
      <c r="M3454" s="2" t="s">
        <v>344</v>
      </c>
    </row>
    <row r="3455" spans="2:13">
      <c r="B3455" t="s">
        <v>32</v>
      </c>
      <c r="C3455">
        <v>19</v>
      </c>
      <c r="D3455" s="2" t="s">
        <v>323</v>
      </c>
      <c r="E3455" s="2" t="s">
        <v>366</v>
      </c>
      <c r="F3455" s="2" t="s">
        <v>376</v>
      </c>
      <c r="G3455" s="2" t="s">
        <v>397</v>
      </c>
      <c r="H3455" s="2" t="s">
        <v>557</v>
      </c>
      <c r="I3455" s="2" t="s">
        <v>330</v>
      </c>
      <c r="J3455" s="2" t="s">
        <v>502</v>
      </c>
      <c r="K3455" s="2" t="s">
        <v>606</v>
      </c>
      <c r="L3455" s="2" t="s">
        <v>330</v>
      </c>
      <c r="M3455" s="2" t="s">
        <v>654</v>
      </c>
    </row>
    <row r="3456" spans="2:13">
      <c r="B3456" t="s">
        <v>33</v>
      </c>
      <c r="C3456">
        <v>19</v>
      </c>
      <c r="D3456" s="2" t="s">
        <v>213</v>
      </c>
      <c r="E3456" s="2" t="s">
        <v>365</v>
      </c>
      <c r="F3456" s="2" t="s">
        <v>376</v>
      </c>
      <c r="G3456" s="2" t="s">
        <v>409</v>
      </c>
      <c r="H3456" s="2" t="s">
        <v>557</v>
      </c>
      <c r="I3456" s="2" t="s">
        <v>330</v>
      </c>
      <c r="J3456" s="2" t="s">
        <v>415</v>
      </c>
      <c r="K3456" s="2" t="s">
        <v>606</v>
      </c>
      <c r="L3456" s="2" t="s">
        <v>330</v>
      </c>
      <c r="M3456" s="2" t="s">
        <v>376</v>
      </c>
    </row>
    <row r="3457" spans="2:13">
      <c r="B3457" t="s">
        <v>34</v>
      </c>
      <c r="C3457">
        <v>19</v>
      </c>
      <c r="D3457" s="2" t="s">
        <v>324</v>
      </c>
      <c r="E3457" s="2" t="s">
        <v>366</v>
      </c>
      <c r="F3457" s="2" t="s">
        <v>376</v>
      </c>
      <c r="G3457" s="2" t="s">
        <v>397</v>
      </c>
      <c r="H3457" s="2" t="s">
        <v>557</v>
      </c>
      <c r="I3457" s="2" t="s">
        <v>330</v>
      </c>
      <c r="J3457" s="2" t="s">
        <v>503</v>
      </c>
      <c r="K3457" s="2" t="s">
        <v>606</v>
      </c>
      <c r="L3457" s="2" t="s">
        <v>330</v>
      </c>
      <c r="M3457" s="2" t="s">
        <v>646</v>
      </c>
    </row>
    <row r="3458" spans="2:13">
      <c r="B3458" t="s">
        <v>35</v>
      </c>
      <c r="C3458">
        <v>19</v>
      </c>
      <c r="D3458" s="2" t="s">
        <v>214</v>
      </c>
      <c r="E3458" s="2" t="s">
        <v>330</v>
      </c>
      <c r="F3458" s="2" t="s">
        <v>376</v>
      </c>
      <c r="G3458" s="2" t="s">
        <v>411</v>
      </c>
      <c r="H3458" s="2" t="s">
        <v>557</v>
      </c>
      <c r="I3458" s="2" t="s">
        <v>330</v>
      </c>
      <c r="J3458" s="2" t="s">
        <v>504</v>
      </c>
      <c r="K3458" s="2" t="s">
        <v>606</v>
      </c>
      <c r="L3458" s="2" t="s">
        <v>330</v>
      </c>
      <c r="M3458" s="2" t="s">
        <v>656</v>
      </c>
    </row>
    <row r="3459" spans="2:13">
      <c r="B3459" t="s">
        <v>36</v>
      </c>
      <c r="C3459">
        <v>19</v>
      </c>
      <c r="D3459" s="2" t="s">
        <v>215</v>
      </c>
      <c r="E3459" s="2" t="s">
        <v>330</v>
      </c>
      <c r="F3459" s="2" t="s">
        <v>345</v>
      </c>
      <c r="G3459" s="2" t="s">
        <v>392</v>
      </c>
      <c r="H3459" s="2" t="s">
        <v>557</v>
      </c>
      <c r="I3459" s="2" t="s">
        <v>330</v>
      </c>
      <c r="J3459" s="2" t="s">
        <v>330</v>
      </c>
      <c r="K3459" s="2" t="s">
        <v>327</v>
      </c>
      <c r="L3459" s="2" t="s">
        <v>330</v>
      </c>
      <c r="M3459" s="2" t="s">
        <v>657</v>
      </c>
    </row>
    <row r="3460" spans="2:13">
      <c r="B3460" t="s">
        <v>37</v>
      </c>
      <c r="C3460">
        <v>19</v>
      </c>
      <c r="D3460" s="2" t="s">
        <v>325</v>
      </c>
      <c r="E3460" s="2" t="s">
        <v>330</v>
      </c>
      <c r="F3460" s="2" t="s">
        <v>371</v>
      </c>
      <c r="G3460" s="2" t="s">
        <v>230</v>
      </c>
      <c r="H3460" s="2" t="s">
        <v>558</v>
      </c>
      <c r="I3460" s="2" t="s">
        <v>476</v>
      </c>
      <c r="J3460" s="2" t="s">
        <v>505</v>
      </c>
      <c r="K3460" s="2" t="s">
        <v>327</v>
      </c>
      <c r="L3460" s="2" t="s">
        <v>616</v>
      </c>
      <c r="M3460" s="2" t="s">
        <v>658</v>
      </c>
    </row>
    <row r="3461" spans="2:13">
      <c r="B3461" t="s">
        <v>38</v>
      </c>
      <c r="C3461">
        <v>19</v>
      </c>
      <c r="D3461" s="2" t="s">
        <v>216</v>
      </c>
      <c r="E3461" s="2" t="s">
        <v>330</v>
      </c>
      <c r="F3461" s="2" t="s">
        <v>372</v>
      </c>
      <c r="G3461" s="2" t="s">
        <v>412</v>
      </c>
      <c r="H3461" s="2" t="s">
        <v>559</v>
      </c>
      <c r="I3461" s="2" t="s">
        <v>411</v>
      </c>
      <c r="J3461" s="2" t="s">
        <v>506</v>
      </c>
      <c r="K3461" s="2" t="s">
        <v>327</v>
      </c>
      <c r="L3461" s="2" t="s">
        <v>230</v>
      </c>
      <c r="M3461" s="2" t="s">
        <v>659</v>
      </c>
    </row>
    <row r="3462" spans="2:13">
      <c r="B3462" t="s">
        <v>39</v>
      </c>
      <c r="C3462">
        <v>19</v>
      </c>
      <c r="D3462" s="2" t="s">
        <v>217</v>
      </c>
      <c r="E3462" s="2" t="s">
        <v>330</v>
      </c>
      <c r="F3462" s="2" t="s">
        <v>339</v>
      </c>
      <c r="G3462" s="2" t="s">
        <v>413</v>
      </c>
      <c r="H3462" s="2" t="s">
        <v>559</v>
      </c>
      <c r="I3462" s="2" t="s">
        <v>330</v>
      </c>
      <c r="J3462" s="2" t="s">
        <v>365</v>
      </c>
      <c r="K3462" s="2" t="s">
        <v>327</v>
      </c>
      <c r="L3462" s="2" t="s">
        <v>330</v>
      </c>
      <c r="M3462" s="2" t="s">
        <v>660</v>
      </c>
    </row>
    <row r="3463" spans="2:13">
      <c r="B3463" t="s">
        <v>40</v>
      </c>
      <c r="C3463">
        <v>19</v>
      </c>
      <c r="D3463" s="2" t="s">
        <v>218</v>
      </c>
      <c r="E3463" s="2" t="s">
        <v>368</v>
      </c>
      <c r="F3463" s="2" t="s">
        <v>335</v>
      </c>
      <c r="G3463" s="2" t="s">
        <v>404</v>
      </c>
      <c r="H3463" s="2" t="s">
        <v>559</v>
      </c>
      <c r="I3463" s="2" t="s">
        <v>577</v>
      </c>
      <c r="J3463" s="2" t="s">
        <v>507</v>
      </c>
      <c r="K3463" s="2" t="s">
        <v>327</v>
      </c>
      <c r="L3463" s="2" t="s">
        <v>577</v>
      </c>
      <c r="M3463" s="2" t="s">
        <v>239</v>
      </c>
    </row>
    <row r="3464" spans="2:13">
      <c r="B3464" t="s">
        <v>41</v>
      </c>
      <c r="C3464">
        <v>19</v>
      </c>
      <c r="D3464" s="2" t="s">
        <v>219</v>
      </c>
      <c r="E3464" s="2" t="s">
        <v>368</v>
      </c>
      <c r="F3464" s="2" t="s">
        <v>377</v>
      </c>
      <c r="G3464" s="2" t="s">
        <v>330</v>
      </c>
      <c r="H3464" s="2" t="s">
        <v>560</v>
      </c>
      <c r="I3464" s="2" t="s">
        <v>578</v>
      </c>
      <c r="J3464" s="2" t="s">
        <v>508</v>
      </c>
      <c r="K3464" s="2" t="s">
        <v>327</v>
      </c>
      <c r="L3464" s="2" t="s">
        <v>617</v>
      </c>
      <c r="M3464" s="2" t="s">
        <v>661</v>
      </c>
    </row>
    <row r="3465" spans="2:13">
      <c r="B3465" t="s">
        <v>42</v>
      </c>
      <c r="C3465">
        <v>19</v>
      </c>
      <c r="D3465" s="2" t="s">
        <v>220</v>
      </c>
      <c r="E3465" s="2" t="s">
        <v>330</v>
      </c>
      <c r="F3465" s="2" t="s">
        <v>377</v>
      </c>
      <c r="G3465" s="2" t="s">
        <v>411</v>
      </c>
      <c r="H3465" s="2" t="s">
        <v>560</v>
      </c>
      <c r="I3465" s="2" t="s">
        <v>330</v>
      </c>
      <c r="J3465" s="2" t="s">
        <v>413</v>
      </c>
      <c r="K3465" s="2" t="s">
        <v>327</v>
      </c>
      <c r="L3465" s="2" t="s">
        <v>330</v>
      </c>
      <c r="M3465" s="2" t="s">
        <v>662</v>
      </c>
    </row>
    <row r="3466" spans="2:13">
      <c r="B3466" t="s">
        <v>43</v>
      </c>
      <c r="C3466">
        <v>19</v>
      </c>
      <c r="D3466" s="2" t="s">
        <v>221</v>
      </c>
      <c r="E3466" s="2" t="s">
        <v>330</v>
      </c>
      <c r="F3466" s="2" t="s">
        <v>378</v>
      </c>
      <c r="G3466" s="2" t="s">
        <v>414</v>
      </c>
      <c r="H3466" s="2" t="s">
        <v>564</v>
      </c>
      <c r="I3466" s="2" t="s">
        <v>572</v>
      </c>
      <c r="J3466" s="2" t="s">
        <v>507</v>
      </c>
      <c r="K3466" s="2" t="s">
        <v>327</v>
      </c>
      <c r="L3466" s="2" t="s">
        <v>609</v>
      </c>
      <c r="M3466" s="2" t="s">
        <v>661</v>
      </c>
    </row>
    <row r="3467" spans="2:13">
      <c r="B3467" t="s">
        <v>44</v>
      </c>
      <c r="C3467">
        <v>19</v>
      </c>
      <c r="D3467" s="2" t="s">
        <v>222</v>
      </c>
      <c r="E3467" s="2" t="s">
        <v>369</v>
      </c>
      <c r="F3467" s="2" t="s">
        <v>379</v>
      </c>
      <c r="G3467" s="2" t="s">
        <v>415</v>
      </c>
      <c r="H3467" s="2" t="s">
        <v>564</v>
      </c>
      <c r="I3467" s="2" t="s">
        <v>330</v>
      </c>
      <c r="J3467" s="2" t="s">
        <v>509</v>
      </c>
      <c r="K3467" s="2" t="s">
        <v>327</v>
      </c>
      <c r="L3467" s="2" t="s">
        <v>330</v>
      </c>
      <c r="M3467" s="2" t="s">
        <v>310</v>
      </c>
    </row>
    <row r="3468" spans="2:13">
      <c r="B3468" t="s">
        <v>45</v>
      </c>
      <c r="C3468">
        <v>19</v>
      </c>
      <c r="D3468" s="2" t="s">
        <v>223</v>
      </c>
      <c r="E3468" s="2" t="s">
        <v>369</v>
      </c>
      <c r="F3468" s="2" t="s">
        <v>343</v>
      </c>
      <c r="G3468" s="2" t="s">
        <v>397</v>
      </c>
      <c r="H3468" s="2" t="s">
        <v>349</v>
      </c>
      <c r="I3468" s="2" t="s">
        <v>573</v>
      </c>
      <c r="J3468" s="2" t="s">
        <v>292</v>
      </c>
      <c r="K3468" s="2" t="s">
        <v>327</v>
      </c>
      <c r="L3468" s="2" t="s">
        <v>610</v>
      </c>
      <c r="M3468" s="2" t="s">
        <v>663</v>
      </c>
    </row>
    <row r="3469" spans="2:13">
      <c r="B3469" t="s">
        <v>46</v>
      </c>
      <c r="C3469">
        <v>19</v>
      </c>
      <c r="D3469" s="2" t="s">
        <v>224</v>
      </c>
      <c r="E3469" s="2" t="s">
        <v>364</v>
      </c>
      <c r="F3469" s="2" t="s">
        <v>336</v>
      </c>
      <c r="G3469" s="2" t="s">
        <v>414</v>
      </c>
      <c r="H3469" s="2" t="s">
        <v>565</v>
      </c>
      <c r="I3469" s="2" t="s">
        <v>415</v>
      </c>
      <c r="J3469" s="2" t="s">
        <v>510</v>
      </c>
      <c r="K3469" s="2" t="s">
        <v>327</v>
      </c>
      <c r="L3469" s="2" t="s">
        <v>483</v>
      </c>
      <c r="M3469" s="2" t="s">
        <v>664</v>
      </c>
    </row>
    <row r="3470" spans="2:13">
      <c r="B3470" t="s">
        <v>47</v>
      </c>
      <c r="C3470">
        <v>19</v>
      </c>
      <c r="D3470" s="2" t="s">
        <v>225</v>
      </c>
      <c r="E3470" s="2" t="s">
        <v>364</v>
      </c>
      <c r="F3470" s="2" t="s">
        <v>380</v>
      </c>
      <c r="G3470" s="2" t="s">
        <v>416</v>
      </c>
      <c r="H3470" s="2" t="s">
        <v>565</v>
      </c>
      <c r="I3470" s="2" t="s">
        <v>330</v>
      </c>
      <c r="J3470" s="2" t="s">
        <v>381</v>
      </c>
      <c r="K3470" s="2" t="s">
        <v>327</v>
      </c>
      <c r="L3470" s="2" t="s">
        <v>330</v>
      </c>
      <c r="M3470" s="2" t="s">
        <v>665</v>
      </c>
    </row>
    <row r="3471" spans="2:13">
      <c r="B3471" t="s">
        <v>48</v>
      </c>
      <c r="C3471">
        <v>19</v>
      </c>
      <c r="D3471" s="2" t="s">
        <v>326</v>
      </c>
      <c r="E3471" s="2" t="s">
        <v>330</v>
      </c>
      <c r="F3471" s="2" t="s">
        <v>380</v>
      </c>
      <c r="G3471" s="2" t="s">
        <v>417</v>
      </c>
      <c r="H3471" s="2" t="s">
        <v>566</v>
      </c>
      <c r="I3471" s="2" t="s">
        <v>579</v>
      </c>
      <c r="J3471" s="2" t="s">
        <v>365</v>
      </c>
      <c r="K3471" s="2" t="s">
        <v>372</v>
      </c>
      <c r="L3471" s="2" t="s">
        <v>618</v>
      </c>
      <c r="M3471" s="2" t="s">
        <v>666</v>
      </c>
    </row>
    <row r="3472" spans="2:13">
      <c r="B3472" t="s">
        <v>49</v>
      </c>
      <c r="C3472">
        <v>19</v>
      </c>
      <c r="D3472" s="2" t="s">
        <v>327</v>
      </c>
      <c r="E3472" s="2" t="s">
        <v>330</v>
      </c>
      <c r="F3472" s="2" t="s">
        <v>380</v>
      </c>
      <c r="G3472" s="2" t="s">
        <v>414</v>
      </c>
      <c r="H3472" s="2" t="s">
        <v>566</v>
      </c>
      <c r="I3472" s="2" t="s">
        <v>330</v>
      </c>
      <c r="J3472" s="2" t="s">
        <v>511</v>
      </c>
      <c r="K3472" s="2" t="s">
        <v>372</v>
      </c>
      <c r="L3472" s="2" t="s">
        <v>330</v>
      </c>
      <c r="M3472" s="2" t="s">
        <v>667</v>
      </c>
    </row>
    <row r="3473" spans="2:13">
      <c r="B3473" t="s">
        <v>50</v>
      </c>
      <c r="C3473">
        <v>19</v>
      </c>
      <c r="D3473" s="2" t="s">
        <v>328</v>
      </c>
      <c r="E3473" s="2" t="s">
        <v>330</v>
      </c>
      <c r="F3473" s="2" t="s">
        <v>380</v>
      </c>
      <c r="G3473" s="2" t="s">
        <v>397</v>
      </c>
      <c r="H3473" s="2" t="s">
        <v>566</v>
      </c>
      <c r="I3473" s="2" t="s">
        <v>580</v>
      </c>
      <c r="J3473" s="2" t="s">
        <v>489</v>
      </c>
      <c r="K3473" s="2" t="s">
        <v>372</v>
      </c>
      <c r="L3473" s="2" t="s">
        <v>580</v>
      </c>
      <c r="M3473" s="2" t="s">
        <v>668</v>
      </c>
    </row>
    <row r="3474" spans="2:13">
      <c r="B3474" t="s">
        <v>51</v>
      </c>
      <c r="C3474">
        <v>19</v>
      </c>
      <c r="D3474" s="2" t="s">
        <v>329</v>
      </c>
      <c r="E3474" s="2" t="s">
        <v>330</v>
      </c>
      <c r="F3474" s="2" t="s">
        <v>380</v>
      </c>
      <c r="G3474" s="2" t="s">
        <v>418</v>
      </c>
      <c r="H3474" s="2" t="s">
        <v>567</v>
      </c>
      <c r="I3474" s="2" t="s">
        <v>581</v>
      </c>
      <c r="J3474" s="2" t="s">
        <v>512</v>
      </c>
      <c r="K3474" s="2" t="s">
        <v>372</v>
      </c>
      <c r="L3474" s="2" t="s">
        <v>619</v>
      </c>
      <c r="M3474" s="2" t="s">
        <v>669</v>
      </c>
    </row>
    <row r="3475" spans="2:13">
      <c r="B3475" t="s">
        <v>52</v>
      </c>
      <c r="C3475">
        <v>19</v>
      </c>
      <c r="D3475" s="2" t="s">
        <v>226</v>
      </c>
      <c r="E3475" s="2" t="s">
        <v>330</v>
      </c>
      <c r="F3475" s="2" t="s">
        <v>380</v>
      </c>
      <c r="G3475" s="2" t="s">
        <v>414</v>
      </c>
      <c r="H3475" s="2" t="s">
        <v>568</v>
      </c>
      <c r="I3475" s="2" t="s">
        <v>582</v>
      </c>
      <c r="J3475" s="2" t="s">
        <v>513</v>
      </c>
      <c r="K3475" s="2" t="s">
        <v>372</v>
      </c>
      <c r="L3475" s="2" t="s">
        <v>620</v>
      </c>
      <c r="M3475" s="2" t="s">
        <v>670</v>
      </c>
    </row>
    <row r="3476" spans="2:13">
      <c r="B3476" t="s">
        <v>53</v>
      </c>
      <c r="C3476">
        <v>19</v>
      </c>
      <c r="D3476" s="2" t="s">
        <v>227</v>
      </c>
      <c r="E3476" s="2" t="s">
        <v>330</v>
      </c>
      <c r="F3476" s="2" t="s">
        <v>380</v>
      </c>
      <c r="G3476" s="2" t="s">
        <v>418</v>
      </c>
      <c r="H3476" s="2" t="s">
        <v>334</v>
      </c>
      <c r="I3476" s="2" t="s">
        <v>578</v>
      </c>
      <c r="J3476" s="2" t="s">
        <v>426</v>
      </c>
      <c r="K3476" s="2" t="s">
        <v>372</v>
      </c>
      <c r="L3476" s="2" t="s">
        <v>621</v>
      </c>
      <c r="M3476" s="2" t="s">
        <v>671</v>
      </c>
    </row>
    <row r="3477" spans="2:13">
      <c r="B3477" t="s">
        <v>54</v>
      </c>
      <c r="C3477">
        <v>19</v>
      </c>
      <c r="D3477" s="2" t="s">
        <v>228</v>
      </c>
      <c r="E3477" s="2" t="s">
        <v>330</v>
      </c>
      <c r="F3477" s="2" t="s">
        <v>380</v>
      </c>
      <c r="G3477" s="2" t="s">
        <v>419</v>
      </c>
      <c r="H3477" s="2" t="s">
        <v>334</v>
      </c>
      <c r="I3477" s="2" t="s">
        <v>583</v>
      </c>
      <c r="J3477" s="2" t="s">
        <v>443</v>
      </c>
      <c r="K3477" s="2" t="s">
        <v>379</v>
      </c>
      <c r="L3477" s="2" t="s">
        <v>583</v>
      </c>
      <c r="M3477" s="2" t="s">
        <v>672</v>
      </c>
    </row>
    <row r="3478" spans="2:13">
      <c r="B3478" t="s">
        <v>55</v>
      </c>
      <c r="C3478">
        <v>19</v>
      </c>
      <c r="D3478" s="2" t="s">
        <v>229</v>
      </c>
      <c r="E3478" s="2" t="s">
        <v>330</v>
      </c>
      <c r="F3478" s="2" t="s">
        <v>380</v>
      </c>
      <c r="G3478" s="2" t="s">
        <v>420</v>
      </c>
      <c r="H3478" s="2" t="s">
        <v>337</v>
      </c>
      <c r="I3478" s="2" t="s">
        <v>581</v>
      </c>
      <c r="J3478" s="2" t="s">
        <v>443</v>
      </c>
      <c r="K3478" s="2" t="s">
        <v>379</v>
      </c>
      <c r="L3478" s="2" t="s">
        <v>619</v>
      </c>
      <c r="M3478" s="2" t="s">
        <v>657</v>
      </c>
    </row>
    <row r="3479" spans="2:13">
      <c r="B3479" t="s">
        <v>56</v>
      </c>
      <c r="C3479">
        <v>19</v>
      </c>
      <c r="D3479" s="2" t="s">
        <v>230</v>
      </c>
      <c r="E3479" s="2" t="s">
        <v>330</v>
      </c>
      <c r="F3479" s="2" t="s">
        <v>380</v>
      </c>
      <c r="G3479" s="2" t="s">
        <v>421</v>
      </c>
      <c r="H3479" s="2" t="s">
        <v>569</v>
      </c>
      <c r="I3479" s="2" t="s">
        <v>584</v>
      </c>
      <c r="J3479" s="2" t="s">
        <v>512</v>
      </c>
      <c r="K3479" s="2" t="s">
        <v>379</v>
      </c>
      <c r="L3479" s="2" t="s">
        <v>622</v>
      </c>
      <c r="M3479" s="2" t="s">
        <v>673</v>
      </c>
    </row>
    <row r="3480" spans="2:13">
      <c r="B3480" t="s">
        <v>57</v>
      </c>
      <c r="C3480">
        <v>19</v>
      </c>
      <c r="D3480" s="2" t="s">
        <v>231</v>
      </c>
      <c r="E3480" s="2" t="s">
        <v>330</v>
      </c>
      <c r="F3480" s="2" t="s">
        <v>380</v>
      </c>
      <c r="G3480" s="2" t="s">
        <v>422</v>
      </c>
      <c r="H3480" s="2" t="s">
        <v>327</v>
      </c>
      <c r="I3480" s="2" t="s">
        <v>365</v>
      </c>
      <c r="J3480" s="2" t="s">
        <v>514</v>
      </c>
      <c r="K3480" s="2" t="s">
        <v>379</v>
      </c>
      <c r="L3480" s="2" t="s">
        <v>364</v>
      </c>
      <c r="M3480" s="2" t="s">
        <v>236</v>
      </c>
    </row>
    <row r="3481" spans="2:13">
      <c r="B3481" t="s">
        <v>58</v>
      </c>
      <c r="C3481">
        <v>19</v>
      </c>
      <c r="D3481" s="2" t="s">
        <v>232</v>
      </c>
      <c r="E3481" s="2" t="s">
        <v>330</v>
      </c>
      <c r="F3481" s="2" t="s">
        <v>381</v>
      </c>
      <c r="G3481" s="2" t="s">
        <v>423</v>
      </c>
      <c r="H3481" s="2" t="s">
        <v>570</v>
      </c>
      <c r="I3481" s="2" t="s">
        <v>585</v>
      </c>
      <c r="J3481" s="2" t="s">
        <v>515</v>
      </c>
      <c r="K3481" s="2" t="s">
        <v>379</v>
      </c>
      <c r="L3481" s="2" t="s">
        <v>623</v>
      </c>
      <c r="M3481" s="2" t="s">
        <v>674</v>
      </c>
    </row>
    <row r="3482" spans="2:13">
      <c r="B3482" t="s">
        <v>59</v>
      </c>
      <c r="C3482">
        <v>19</v>
      </c>
      <c r="D3482" s="2" t="s">
        <v>330</v>
      </c>
      <c r="E3482" s="2" t="s">
        <v>364</v>
      </c>
      <c r="F3482" s="2" t="s">
        <v>381</v>
      </c>
      <c r="G3482" s="2" t="s">
        <v>411</v>
      </c>
      <c r="H3482" s="2" t="s">
        <v>570</v>
      </c>
      <c r="I3482" s="2" t="s">
        <v>330</v>
      </c>
      <c r="J3482" s="2" t="s">
        <v>415</v>
      </c>
      <c r="K3482" s="2" t="s">
        <v>379</v>
      </c>
      <c r="L3482" s="2" t="s">
        <v>330</v>
      </c>
      <c r="M3482" s="2" t="s">
        <v>674</v>
      </c>
    </row>
    <row r="3483" spans="2:13">
      <c r="B3483" t="s">
        <v>60</v>
      </c>
      <c r="C3483">
        <v>19</v>
      </c>
      <c r="D3483" s="2" t="s">
        <v>331</v>
      </c>
      <c r="E3483" s="2" t="s">
        <v>364</v>
      </c>
      <c r="F3483" s="2" t="s">
        <v>381</v>
      </c>
      <c r="G3483" s="2" t="s">
        <v>424</v>
      </c>
      <c r="H3483" s="2" t="s">
        <v>376</v>
      </c>
      <c r="I3483" s="2" t="s">
        <v>586</v>
      </c>
      <c r="J3483" s="2" t="s">
        <v>516</v>
      </c>
      <c r="K3483" s="2" t="s">
        <v>379</v>
      </c>
      <c r="L3483" s="2" t="s">
        <v>580</v>
      </c>
      <c r="M3483" s="2" t="s">
        <v>343</v>
      </c>
    </row>
    <row r="3484" spans="2:13">
      <c r="B3484" t="s">
        <v>61</v>
      </c>
      <c r="C3484">
        <v>19</v>
      </c>
      <c r="D3484" s="2" t="s">
        <v>233</v>
      </c>
      <c r="E3484" s="2" t="s">
        <v>330</v>
      </c>
      <c r="F3484" s="2" t="s">
        <v>381</v>
      </c>
      <c r="G3484" s="2" t="s">
        <v>425</v>
      </c>
      <c r="H3484" s="2" t="s">
        <v>571</v>
      </c>
      <c r="I3484" s="2" t="s">
        <v>587</v>
      </c>
      <c r="J3484" s="2" t="s">
        <v>517</v>
      </c>
      <c r="K3484" s="2" t="s">
        <v>379</v>
      </c>
      <c r="L3484" s="2" t="s">
        <v>624</v>
      </c>
      <c r="M3484" s="2" t="s">
        <v>675</v>
      </c>
    </row>
    <row r="3485" spans="2:13">
      <c r="B3485" t="s">
        <v>62</v>
      </c>
      <c r="C3485">
        <v>19</v>
      </c>
      <c r="D3485" s="2" t="s">
        <v>234</v>
      </c>
      <c r="E3485" s="2" t="s">
        <v>368</v>
      </c>
      <c r="F3485" s="2" t="s">
        <v>381</v>
      </c>
      <c r="G3485" s="2" t="s">
        <v>426</v>
      </c>
      <c r="H3485" s="2" t="s">
        <v>345</v>
      </c>
      <c r="I3485" s="2" t="s">
        <v>588</v>
      </c>
      <c r="J3485" s="2" t="s">
        <v>427</v>
      </c>
      <c r="K3485" s="2" t="s">
        <v>379</v>
      </c>
      <c r="L3485" s="2" t="s">
        <v>625</v>
      </c>
      <c r="M3485" s="2" t="s">
        <v>676</v>
      </c>
    </row>
    <row r="3486" spans="2:13">
      <c r="B3486" t="s">
        <v>63</v>
      </c>
      <c r="C3486">
        <v>19</v>
      </c>
      <c r="D3486" s="2" t="s">
        <v>235</v>
      </c>
      <c r="E3486" s="2" t="s">
        <v>368</v>
      </c>
      <c r="F3486" s="2" t="s">
        <v>381</v>
      </c>
      <c r="G3486" s="2" t="s">
        <v>417</v>
      </c>
      <c r="H3486" s="2" t="s">
        <v>375</v>
      </c>
      <c r="I3486" s="2" t="s">
        <v>587</v>
      </c>
      <c r="J3486" s="2" t="s">
        <v>263</v>
      </c>
      <c r="K3486" s="2" t="s">
        <v>379</v>
      </c>
      <c r="L3486" s="2" t="s">
        <v>624</v>
      </c>
      <c r="M3486" s="2" t="s">
        <v>359</v>
      </c>
    </row>
    <row r="3487" spans="2:13">
      <c r="B3487" t="s">
        <v>64</v>
      </c>
      <c r="C3487">
        <v>19</v>
      </c>
      <c r="D3487" s="2" t="s">
        <v>236</v>
      </c>
      <c r="E3487" s="2" t="s">
        <v>330</v>
      </c>
      <c r="F3487" s="2" t="s">
        <v>381</v>
      </c>
      <c r="G3487" s="2" t="s">
        <v>425</v>
      </c>
      <c r="H3487" s="2" t="s">
        <v>371</v>
      </c>
      <c r="I3487" s="2" t="s">
        <v>366</v>
      </c>
      <c r="J3487" s="2" t="s">
        <v>263</v>
      </c>
      <c r="K3487" s="2" t="s">
        <v>379</v>
      </c>
      <c r="L3487" s="2" t="s">
        <v>368</v>
      </c>
      <c r="M3487" s="2" t="s">
        <v>655</v>
      </c>
    </row>
    <row r="3488" spans="2:13">
      <c r="B3488" t="s">
        <v>65</v>
      </c>
      <c r="C3488">
        <v>19</v>
      </c>
      <c r="D3488" s="2" t="s">
        <v>237</v>
      </c>
      <c r="E3488" s="2" t="s">
        <v>364</v>
      </c>
      <c r="F3488" s="2" t="s">
        <v>382</v>
      </c>
      <c r="G3488" s="2" t="s">
        <v>426</v>
      </c>
      <c r="H3488" s="2" t="s">
        <v>374</v>
      </c>
      <c r="I3488" s="2" t="s">
        <v>366</v>
      </c>
      <c r="J3488" s="2" t="s">
        <v>427</v>
      </c>
      <c r="K3488" s="2" t="s">
        <v>379</v>
      </c>
      <c r="L3488" s="2" t="s">
        <v>368</v>
      </c>
      <c r="M3488" s="2" t="s">
        <v>677</v>
      </c>
    </row>
    <row r="3489" spans="2:13">
      <c r="B3489" t="s">
        <v>66</v>
      </c>
      <c r="C3489">
        <v>19</v>
      </c>
      <c r="D3489" s="2" t="s">
        <v>330</v>
      </c>
      <c r="E3489" s="2" t="s">
        <v>364</v>
      </c>
      <c r="F3489" s="2" t="s">
        <v>382</v>
      </c>
      <c r="G3489" s="2" t="s">
        <v>330</v>
      </c>
      <c r="H3489" s="2" t="s">
        <v>374</v>
      </c>
      <c r="I3489" s="2" t="s">
        <v>330</v>
      </c>
      <c r="J3489" s="2" t="s">
        <v>330</v>
      </c>
      <c r="K3489" s="2" t="s">
        <v>379</v>
      </c>
      <c r="L3489" s="2" t="s">
        <v>330</v>
      </c>
      <c r="M3489" s="2" t="s">
        <v>677</v>
      </c>
    </row>
    <row r="3490" spans="2:13">
      <c r="B3490" t="s">
        <v>67</v>
      </c>
      <c r="C3490">
        <v>19</v>
      </c>
      <c r="D3490" s="2" t="s">
        <v>238</v>
      </c>
      <c r="E3490" s="2" t="s">
        <v>330</v>
      </c>
      <c r="F3490" s="2" t="s">
        <v>382</v>
      </c>
      <c r="G3490" s="2" t="s">
        <v>427</v>
      </c>
      <c r="H3490" s="2" t="s">
        <v>374</v>
      </c>
      <c r="I3490" s="2" t="s">
        <v>589</v>
      </c>
      <c r="J3490" s="2" t="s">
        <v>518</v>
      </c>
      <c r="K3490" s="2" t="s">
        <v>379</v>
      </c>
      <c r="L3490" s="2" t="s">
        <v>589</v>
      </c>
      <c r="M3490" s="2" t="s">
        <v>678</v>
      </c>
    </row>
    <row r="3491" spans="2:13">
      <c r="B3491" t="s">
        <v>68</v>
      </c>
      <c r="C3491">
        <v>19</v>
      </c>
      <c r="D3491" s="2" t="s">
        <v>239</v>
      </c>
      <c r="E3491" s="2" t="s">
        <v>330</v>
      </c>
      <c r="F3491" s="2" t="s">
        <v>382</v>
      </c>
      <c r="G3491" s="2" t="s">
        <v>417</v>
      </c>
      <c r="H3491" s="2" t="s">
        <v>374</v>
      </c>
      <c r="I3491" s="2" t="s">
        <v>330</v>
      </c>
      <c r="J3491" s="2" t="s">
        <v>519</v>
      </c>
      <c r="K3491" s="2" t="s">
        <v>379</v>
      </c>
      <c r="L3491" s="2" t="s">
        <v>330</v>
      </c>
      <c r="M3491" s="2" t="s">
        <v>679</v>
      </c>
    </row>
    <row r="3492" spans="2:13">
      <c r="B3492" t="s">
        <v>69</v>
      </c>
      <c r="C3492">
        <v>19</v>
      </c>
      <c r="D3492" s="2" t="s">
        <v>240</v>
      </c>
      <c r="E3492" s="2" t="s">
        <v>330</v>
      </c>
      <c r="F3492" s="2" t="s">
        <v>382</v>
      </c>
      <c r="G3492" s="2" t="s">
        <v>428</v>
      </c>
      <c r="H3492" s="2" t="s">
        <v>374</v>
      </c>
      <c r="I3492" s="2" t="s">
        <v>330</v>
      </c>
      <c r="J3492" s="2" t="s">
        <v>520</v>
      </c>
      <c r="K3492" s="2" t="s">
        <v>379</v>
      </c>
      <c r="L3492" s="2" t="s">
        <v>330</v>
      </c>
      <c r="M3492" s="2" t="s">
        <v>680</v>
      </c>
    </row>
    <row r="3493" spans="2:13">
      <c r="B3493" t="s">
        <v>70</v>
      </c>
      <c r="C3493">
        <v>19</v>
      </c>
      <c r="D3493" s="2" t="s">
        <v>241</v>
      </c>
      <c r="E3493" s="2" t="s">
        <v>330</v>
      </c>
      <c r="F3493" s="2" t="s">
        <v>382</v>
      </c>
      <c r="G3493" s="2" t="s">
        <v>429</v>
      </c>
      <c r="H3493" s="2" t="s">
        <v>374</v>
      </c>
      <c r="I3493" s="2" t="s">
        <v>330</v>
      </c>
      <c r="J3493" s="2" t="s">
        <v>521</v>
      </c>
      <c r="K3493" s="2" t="s">
        <v>379</v>
      </c>
      <c r="L3493" s="2" t="s">
        <v>330</v>
      </c>
      <c r="M3493" s="2" t="s">
        <v>681</v>
      </c>
    </row>
    <row r="3494" spans="2:13">
      <c r="B3494" t="s">
        <v>71</v>
      </c>
      <c r="C3494">
        <v>19</v>
      </c>
      <c r="D3494" s="2" t="s">
        <v>241</v>
      </c>
      <c r="E3494" s="2" t="s">
        <v>330</v>
      </c>
      <c r="F3494" s="2" t="s">
        <v>382</v>
      </c>
      <c r="G3494" s="2" t="s">
        <v>414</v>
      </c>
      <c r="H3494" s="2" t="s">
        <v>374</v>
      </c>
      <c r="I3494" s="2" t="s">
        <v>330</v>
      </c>
      <c r="J3494" s="2" t="s">
        <v>464</v>
      </c>
      <c r="K3494" s="2" t="s">
        <v>379</v>
      </c>
      <c r="L3494" s="2" t="s">
        <v>330</v>
      </c>
      <c r="M3494" s="2" t="s">
        <v>681</v>
      </c>
    </row>
    <row r="3495" spans="2:13">
      <c r="B3495" t="s">
        <v>72</v>
      </c>
      <c r="C3495">
        <v>19</v>
      </c>
      <c r="D3495" s="2" t="s">
        <v>242</v>
      </c>
      <c r="E3495" s="2" t="s">
        <v>330</v>
      </c>
      <c r="F3495" s="2" t="s">
        <v>382</v>
      </c>
      <c r="G3495" s="2" t="s">
        <v>430</v>
      </c>
      <c r="H3495" s="2" t="s">
        <v>374</v>
      </c>
      <c r="I3495" s="2" t="s">
        <v>330</v>
      </c>
      <c r="J3495" s="2" t="s">
        <v>472</v>
      </c>
      <c r="K3495" s="2" t="s">
        <v>343</v>
      </c>
      <c r="L3495" s="2" t="s">
        <v>330</v>
      </c>
      <c r="M3495" s="2" t="s">
        <v>682</v>
      </c>
    </row>
    <row r="3496" spans="2:13">
      <c r="B3496" t="s">
        <v>73</v>
      </c>
      <c r="C3496">
        <v>19</v>
      </c>
      <c r="D3496" s="2" t="s">
        <v>332</v>
      </c>
      <c r="E3496" s="2" t="s">
        <v>330</v>
      </c>
      <c r="F3496" s="2" t="s">
        <v>382</v>
      </c>
      <c r="G3496" s="2" t="s">
        <v>431</v>
      </c>
      <c r="H3496" s="2" t="s">
        <v>374</v>
      </c>
      <c r="I3496" s="2" t="s">
        <v>330</v>
      </c>
      <c r="J3496" s="2" t="s">
        <v>330</v>
      </c>
      <c r="K3496" s="2" t="s">
        <v>343</v>
      </c>
      <c r="L3496" s="2" t="s">
        <v>330</v>
      </c>
      <c r="M3496" s="2" t="s">
        <v>683</v>
      </c>
    </row>
    <row r="3497" spans="2:13">
      <c r="B3497" t="s">
        <v>74</v>
      </c>
      <c r="C3497">
        <v>19</v>
      </c>
      <c r="D3497" s="2" t="s">
        <v>333</v>
      </c>
      <c r="E3497" s="2" t="s">
        <v>330</v>
      </c>
      <c r="F3497" s="2" t="s">
        <v>382</v>
      </c>
      <c r="G3497" s="2" t="s">
        <v>432</v>
      </c>
      <c r="H3497" s="2" t="s">
        <v>374</v>
      </c>
      <c r="I3497" s="2" t="s">
        <v>330</v>
      </c>
      <c r="J3497" s="2" t="s">
        <v>464</v>
      </c>
      <c r="K3497" s="2" t="s">
        <v>343</v>
      </c>
      <c r="L3497" s="2" t="s">
        <v>330</v>
      </c>
      <c r="M3497" s="2" t="s">
        <v>684</v>
      </c>
    </row>
    <row r="3498" spans="2:13">
      <c r="B3498" t="s">
        <v>75</v>
      </c>
      <c r="C3498">
        <v>19</v>
      </c>
      <c r="D3498" s="2" t="s">
        <v>334</v>
      </c>
      <c r="E3498" s="2" t="s">
        <v>330</v>
      </c>
      <c r="F3498" s="2" t="s">
        <v>382</v>
      </c>
      <c r="G3498" s="2" t="s">
        <v>433</v>
      </c>
      <c r="H3498" s="2" t="s">
        <v>374</v>
      </c>
      <c r="I3498" s="2" t="s">
        <v>330</v>
      </c>
      <c r="J3498" s="2" t="s">
        <v>522</v>
      </c>
      <c r="K3498" s="2" t="s">
        <v>343</v>
      </c>
      <c r="L3498" s="2" t="s">
        <v>330</v>
      </c>
      <c r="M3498" s="2" t="s">
        <v>557</v>
      </c>
    </row>
    <row r="3499" spans="2:13">
      <c r="B3499" t="s">
        <v>76</v>
      </c>
      <c r="C3499">
        <v>19</v>
      </c>
      <c r="D3499" s="2" t="s">
        <v>197</v>
      </c>
      <c r="E3499" s="2" t="s">
        <v>330</v>
      </c>
      <c r="F3499" s="2" t="s">
        <v>382</v>
      </c>
      <c r="G3499" s="2" t="s">
        <v>434</v>
      </c>
      <c r="H3499" s="2" t="s">
        <v>374</v>
      </c>
      <c r="I3499" s="2" t="s">
        <v>330</v>
      </c>
      <c r="J3499" s="2" t="s">
        <v>523</v>
      </c>
      <c r="K3499" s="2" t="s">
        <v>343</v>
      </c>
      <c r="L3499" s="2" t="s">
        <v>330</v>
      </c>
      <c r="M3499" s="2" t="s">
        <v>326</v>
      </c>
    </row>
    <row r="3500" spans="2:13">
      <c r="B3500" t="s">
        <v>77</v>
      </c>
      <c r="C3500">
        <v>19</v>
      </c>
      <c r="D3500" s="2" t="s">
        <v>335</v>
      </c>
      <c r="E3500" s="2" t="s">
        <v>330</v>
      </c>
      <c r="F3500" s="2" t="s">
        <v>381</v>
      </c>
      <c r="G3500" s="2" t="s">
        <v>435</v>
      </c>
      <c r="H3500" s="2" t="s">
        <v>375</v>
      </c>
      <c r="I3500" s="2" t="s">
        <v>582</v>
      </c>
      <c r="J3500" s="2" t="s">
        <v>491</v>
      </c>
      <c r="K3500" s="2" t="s">
        <v>343</v>
      </c>
      <c r="L3500" s="2" t="s">
        <v>626</v>
      </c>
      <c r="M3500" s="2" t="s">
        <v>562</v>
      </c>
    </row>
    <row r="3501" spans="2:13">
      <c r="B3501" t="s">
        <v>78</v>
      </c>
      <c r="C3501">
        <v>19</v>
      </c>
      <c r="D3501" s="2" t="s">
        <v>226</v>
      </c>
      <c r="E3501" s="2" t="s">
        <v>330</v>
      </c>
      <c r="F3501" s="2" t="s">
        <v>381</v>
      </c>
      <c r="G3501" s="2" t="s">
        <v>434</v>
      </c>
      <c r="H3501" s="2" t="s">
        <v>345</v>
      </c>
      <c r="I3501" s="2" t="s">
        <v>586</v>
      </c>
      <c r="J3501" s="2" t="s">
        <v>524</v>
      </c>
      <c r="K3501" s="2" t="s">
        <v>343</v>
      </c>
      <c r="L3501" s="2" t="s">
        <v>597</v>
      </c>
      <c r="M3501" s="2" t="s">
        <v>685</v>
      </c>
    </row>
    <row r="3502" spans="2:13">
      <c r="B3502" t="s">
        <v>79</v>
      </c>
      <c r="C3502">
        <v>19</v>
      </c>
      <c r="D3502" s="2" t="s">
        <v>243</v>
      </c>
      <c r="E3502" s="2" t="s">
        <v>330</v>
      </c>
      <c r="F3502" s="2" t="s">
        <v>383</v>
      </c>
      <c r="G3502" s="2" t="s">
        <v>436</v>
      </c>
      <c r="H3502" s="2" t="s">
        <v>376</v>
      </c>
      <c r="I3502" s="2" t="s">
        <v>586</v>
      </c>
      <c r="J3502" s="2" t="s">
        <v>418</v>
      </c>
      <c r="K3502" s="2" t="s">
        <v>343</v>
      </c>
      <c r="L3502" s="2" t="s">
        <v>627</v>
      </c>
      <c r="M3502" s="2" t="s">
        <v>686</v>
      </c>
    </row>
    <row r="3503" spans="2:13">
      <c r="B3503" t="s">
        <v>80</v>
      </c>
      <c r="C3503">
        <v>19</v>
      </c>
      <c r="D3503" s="2" t="s">
        <v>244</v>
      </c>
      <c r="E3503" s="2" t="s">
        <v>330</v>
      </c>
      <c r="F3503" s="2" t="s">
        <v>380</v>
      </c>
      <c r="G3503" s="2" t="s">
        <v>391</v>
      </c>
      <c r="H3503" s="2" t="s">
        <v>376</v>
      </c>
      <c r="I3503" s="2" t="s">
        <v>330</v>
      </c>
      <c r="J3503" s="2" t="s">
        <v>468</v>
      </c>
      <c r="K3503" s="2" t="s">
        <v>343</v>
      </c>
      <c r="L3503" s="2" t="s">
        <v>330</v>
      </c>
      <c r="M3503" s="2" t="s">
        <v>687</v>
      </c>
    </row>
    <row r="3504" spans="2:13">
      <c r="B3504" t="s">
        <v>81</v>
      </c>
      <c r="C3504">
        <v>19</v>
      </c>
      <c r="D3504" s="2" t="s">
        <v>245</v>
      </c>
      <c r="E3504" s="2" t="s">
        <v>330</v>
      </c>
      <c r="F3504" s="2" t="s">
        <v>380</v>
      </c>
      <c r="G3504" s="2" t="s">
        <v>395</v>
      </c>
      <c r="H3504" s="2" t="s">
        <v>376</v>
      </c>
      <c r="I3504" s="2" t="s">
        <v>330</v>
      </c>
      <c r="J3504" s="2" t="s">
        <v>525</v>
      </c>
      <c r="K3504" s="2" t="s">
        <v>343</v>
      </c>
      <c r="L3504" s="2" t="s">
        <v>330</v>
      </c>
      <c r="M3504" s="2" t="s">
        <v>688</v>
      </c>
    </row>
    <row r="3505" spans="2:13">
      <c r="B3505" t="s">
        <v>82</v>
      </c>
      <c r="C3505">
        <v>19</v>
      </c>
      <c r="D3505" s="2" t="s">
        <v>246</v>
      </c>
      <c r="E3505" s="2" t="s">
        <v>330</v>
      </c>
      <c r="F3505" s="2" t="s">
        <v>336</v>
      </c>
      <c r="G3505" s="2" t="s">
        <v>395</v>
      </c>
      <c r="H3505" s="2" t="s">
        <v>376</v>
      </c>
      <c r="I3505" s="2" t="s">
        <v>330</v>
      </c>
      <c r="J3505" s="2" t="s">
        <v>422</v>
      </c>
      <c r="K3505" s="2" t="s">
        <v>343</v>
      </c>
      <c r="L3505" s="2" t="s">
        <v>330</v>
      </c>
      <c r="M3505" s="2" t="s">
        <v>689</v>
      </c>
    </row>
    <row r="3506" spans="2:13">
      <c r="B3506" t="s">
        <v>83</v>
      </c>
      <c r="C3506">
        <v>19</v>
      </c>
      <c r="D3506" s="2" t="s">
        <v>246</v>
      </c>
      <c r="E3506" s="2" t="s">
        <v>330</v>
      </c>
      <c r="F3506" s="2" t="s">
        <v>384</v>
      </c>
      <c r="G3506" s="2" t="s">
        <v>330</v>
      </c>
      <c r="H3506" s="2" t="s">
        <v>376</v>
      </c>
      <c r="I3506" s="2" t="s">
        <v>330</v>
      </c>
      <c r="J3506" s="2" t="s">
        <v>509</v>
      </c>
      <c r="K3506" s="2" t="s">
        <v>343</v>
      </c>
      <c r="L3506" s="2" t="s">
        <v>330</v>
      </c>
      <c r="M3506" s="2" t="s">
        <v>689</v>
      </c>
    </row>
    <row r="3507" spans="2:13">
      <c r="B3507" t="s">
        <v>84</v>
      </c>
      <c r="C3507">
        <v>19</v>
      </c>
      <c r="D3507" s="2" t="s">
        <v>247</v>
      </c>
      <c r="E3507" s="2" t="s">
        <v>330</v>
      </c>
      <c r="F3507" s="2" t="s">
        <v>384</v>
      </c>
      <c r="G3507" s="2" t="s">
        <v>430</v>
      </c>
      <c r="H3507" s="2" t="s">
        <v>376</v>
      </c>
      <c r="I3507" s="2" t="s">
        <v>330</v>
      </c>
      <c r="J3507" s="2" t="s">
        <v>420</v>
      </c>
      <c r="K3507" s="2" t="s">
        <v>343</v>
      </c>
      <c r="L3507" s="2" t="s">
        <v>330</v>
      </c>
      <c r="M3507" s="2" t="s">
        <v>322</v>
      </c>
    </row>
    <row r="3508" spans="2:13">
      <c r="B3508" t="s">
        <v>85</v>
      </c>
      <c r="C3508">
        <v>19</v>
      </c>
      <c r="D3508" s="2" t="s">
        <v>232</v>
      </c>
      <c r="E3508" s="2" t="s">
        <v>330</v>
      </c>
      <c r="F3508" s="2" t="s">
        <v>343</v>
      </c>
      <c r="G3508" s="2" t="s">
        <v>417</v>
      </c>
      <c r="H3508" s="2" t="s">
        <v>376</v>
      </c>
      <c r="I3508" s="2" t="s">
        <v>330</v>
      </c>
      <c r="J3508" s="2" t="s">
        <v>526</v>
      </c>
      <c r="K3508" s="2" t="s">
        <v>343</v>
      </c>
      <c r="L3508" s="2" t="s">
        <v>330</v>
      </c>
      <c r="M3508" s="2" t="s">
        <v>690</v>
      </c>
    </row>
    <row r="3509" spans="2:13">
      <c r="B3509" t="s">
        <v>86</v>
      </c>
      <c r="C3509">
        <v>19</v>
      </c>
      <c r="D3509" s="2" t="s">
        <v>248</v>
      </c>
      <c r="E3509" s="2" t="s">
        <v>330</v>
      </c>
      <c r="F3509" s="2" t="s">
        <v>385</v>
      </c>
      <c r="G3509" s="2" t="s">
        <v>437</v>
      </c>
      <c r="H3509" s="2" t="s">
        <v>345</v>
      </c>
      <c r="I3509" s="2" t="s">
        <v>590</v>
      </c>
      <c r="J3509" s="2" t="s">
        <v>470</v>
      </c>
      <c r="K3509" s="2" t="s">
        <v>343</v>
      </c>
      <c r="L3509" s="2" t="s">
        <v>628</v>
      </c>
      <c r="M3509" s="2" t="s">
        <v>334</v>
      </c>
    </row>
    <row r="3510" spans="2:13">
      <c r="B3510" t="s">
        <v>87</v>
      </c>
      <c r="C3510">
        <v>19</v>
      </c>
      <c r="D3510" s="2" t="s">
        <v>336</v>
      </c>
      <c r="E3510" s="2" t="s">
        <v>330</v>
      </c>
      <c r="F3510" s="2" t="s">
        <v>385</v>
      </c>
      <c r="G3510" s="2" t="s">
        <v>438</v>
      </c>
      <c r="H3510" s="2" t="s">
        <v>371</v>
      </c>
      <c r="I3510" s="2" t="s">
        <v>330</v>
      </c>
      <c r="J3510" s="2" t="s">
        <v>527</v>
      </c>
      <c r="K3510" s="2" t="s">
        <v>343</v>
      </c>
      <c r="L3510" s="2" t="s">
        <v>230</v>
      </c>
      <c r="M3510" s="2" t="s">
        <v>328</v>
      </c>
    </row>
    <row r="3511" spans="2:13">
      <c r="B3511" t="s">
        <v>88</v>
      </c>
      <c r="C3511">
        <v>19</v>
      </c>
      <c r="D3511" s="2" t="s">
        <v>249</v>
      </c>
      <c r="E3511" s="2" t="s">
        <v>330</v>
      </c>
      <c r="F3511" s="2" t="s">
        <v>379</v>
      </c>
      <c r="G3511" s="2" t="s">
        <v>439</v>
      </c>
      <c r="H3511" s="2" t="s">
        <v>371</v>
      </c>
      <c r="I3511" s="2" t="s">
        <v>330</v>
      </c>
      <c r="J3511" s="2" t="s">
        <v>472</v>
      </c>
      <c r="K3511" s="2" t="s">
        <v>343</v>
      </c>
      <c r="L3511" s="2" t="s">
        <v>330</v>
      </c>
      <c r="M3511" s="2" t="s">
        <v>691</v>
      </c>
    </row>
    <row r="3512" spans="2:13">
      <c r="B3512" t="s">
        <v>89</v>
      </c>
      <c r="C3512">
        <v>19</v>
      </c>
      <c r="D3512" s="2" t="s">
        <v>250</v>
      </c>
      <c r="E3512" s="2" t="s">
        <v>330</v>
      </c>
      <c r="F3512" s="2" t="s">
        <v>379</v>
      </c>
      <c r="G3512" s="2" t="s">
        <v>440</v>
      </c>
      <c r="H3512" s="2" t="s">
        <v>372</v>
      </c>
      <c r="I3512" s="2" t="s">
        <v>330</v>
      </c>
      <c r="J3512" s="2" t="s">
        <v>528</v>
      </c>
      <c r="K3512" s="2" t="s">
        <v>343</v>
      </c>
      <c r="L3512" s="2" t="s">
        <v>230</v>
      </c>
      <c r="M3512" s="2" t="s">
        <v>678</v>
      </c>
    </row>
    <row r="3513" spans="2:13">
      <c r="B3513" t="s">
        <v>90</v>
      </c>
      <c r="C3513">
        <v>19</v>
      </c>
      <c r="D3513" s="2" t="s">
        <v>251</v>
      </c>
      <c r="E3513" s="2" t="s">
        <v>330</v>
      </c>
      <c r="F3513" s="2" t="s">
        <v>386</v>
      </c>
      <c r="G3513" s="2" t="s">
        <v>441</v>
      </c>
      <c r="H3513" s="2" t="s">
        <v>373</v>
      </c>
      <c r="I3513" s="2" t="s">
        <v>591</v>
      </c>
      <c r="J3513" s="2" t="s">
        <v>529</v>
      </c>
      <c r="K3513" s="2" t="s">
        <v>343</v>
      </c>
      <c r="L3513" s="2" t="s">
        <v>363</v>
      </c>
      <c r="M3513" s="2" t="s">
        <v>692</v>
      </c>
    </row>
    <row r="3514" spans="2:13">
      <c r="B3514" t="s">
        <v>91</v>
      </c>
      <c r="C3514">
        <v>19</v>
      </c>
      <c r="D3514" s="2" t="s">
        <v>252</v>
      </c>
      <c r="E3514" s="2" t="s">
        <v>330</v>
      </c>
      <c r="F3514" s="2" t="s">
        <v>378</v>
      </c>
      <c r="G3514" s="2" t="s">
        <v>426</v>
      </c>
      <c r="H3514" s="2" t="s">
        <v>339</v>
      </c>
      <c r="I3514" s="2" t="s">
        <v>591</v>
      </c>
      <c r="J3514" s="2" t="s">
        <v>530</v>
      </c>
      <c r="K3514" s="2" t="s">
        <v>343</v>
      </c>
      <c r="L3514" s="2" t="s">
        <v>363</v>
      </c>
      <c r="M3514" s="2" t="s">
        <v>693</v>
      </c>
    </row>
    <row r="3515" spans="2:13">
      <c r="B3515" t="s">
        <v>92</v>
      </c>
      <c r="C3515">
        <v>19</v>
      </c>
      <c r="D3515" s="2" t="s">
        <v>253</v>
      </c>
      <c r="E3515" s="2" t="s">
        <v>330</v>
      </c>
      <c r="F3515" s="2" t="s">
        <v>377</v>
      </c>
      <c r="G3515" s="2" t="s">
        <v>417</v>
      </c>
      <c r="H3515" s="2" t="s">
        <v>339</v>
      </c>
      <c r="I3515" s="2" t="s">
        <v>330</v>
      </c>
      <c r="J3515" s="2" t="s">
        <v>531</v>
      </c>
      <c r="K3515" s="2" t="s">
        <v>343</v>
      </c>
      <c r="L3515" s="2" t="s">
        <v>330</v>
      </c>
      <c r="M3515" s="2" t="s">
        <v>694</v>
      </c>
    </row>
    <row r="3516" spans="2:13">
      <c r="B3516" t="s">
        <v>93</v>
      </c>
      <c r="C3516">
        <v>19</v>
      </c>
      <c r="D3516" s="2" t="s">
        <v>254</v>
      </c>
      <c r="E3516" s="2" t="s">
        <v>330</v>
      </c>
      <c r="F3516" s="2" t="s">
        <v>377</v>
      </c>
      <c r="G3516" s="2" t="s">
        <v>330</v>
      </c>
      <c r="H3516" s="2" t="s">
        <v>339</v>
      </c>
      <c r="I3516" s="2" t="s">
        <v>330</v>
      </c>
      <c r="J3516" s="2" t="s">
        <v>532</v>
      </c>
      <c r="K3516" s="2" t="s">
        <v>343</v>
      </c>
      <c r="L3516" s="2" t="s">
        <v>330</v>
      </c>
      <c r="M3516" s="2" t="s">
        <v>695</v>
      </c>
    </row>
    <row r="3517" spans="2:13">
      <c r="B3517" t="s">
        <v>94</v>
      </c>
      <c r="C3517">
        <v>19</v>
      </c>
      <c r="D3517" s="2" t="s">
        <v>255</v>
      </c>
      <c r="E3517" s="2" t="s">
        <v>330</v>
      </c>
      <c r="F3517" s="2" t="s">
        <v>335</v>
      </c>
      <c r="G3517" s="2" t="s">
        <v>330</v>
      </c>
      <c r="H3517" s="2" t="s">
        <v>339</v>
      </c>
      <c r="I3517" s="2" t="s">
        <v>330</v>
      </c>
      <c r="J3517" s="2" t="s">
        <v>532</v>
      </c>
      <c r="K3517" s="2" t="s">
        <v>343</v>
      </c>
      <c r="L3517" s="2" t="s">
        <v>330</v>
      </c>
      <c r="M3517" s="2" t="s">
        <v>357</v>
      </c>
    </row>
    <row r="3518" spans="2:13">
      <c r="B3518" t="s">
        <v>95</v>
      </c>
      <c r="C3518">
        <v>19</v>
      </c>
      <c r="D3518" s="2" t="s">
        <v>255</v>
      </c>
      <c r="E3518" s="2" t="s">
        <v>366</v>
      </c>
      <c r="F3518" s="2" t="s">
        <v>387</v>
      </c>
      <c r="G3518" s="2" t="s">
        <v>442</v>
      </c>
      <c r="H3518" s="2" t="s">
        <v>339</v>
      </c>
      <c r="I3518" s="2" t="s">
        <v>330</v>
      </c>
      <c r="J3518" s="2" t="s">
        <v>491</v>
      </c>
      <c r="K3518" s="2" t="s">
        <v>343</v>
      </c>
      <c r="L3518" s="2" t="s">
        <v>330</v>
      </c>
      <c r="M3518" s="2" t="s">
        <v>357</v>
      </c>
    </row>
    <row r="3519" spans="2:13">
      <c r="B3519" t="s">
        <v>96</v>
      </c>
      <c r="C3519">
        <v>19</v>
      </c>
      <c r="D3519" s="2" t="s">
        <v>256</v>
      </c>
      <c r="E3519" s="2" t="s">
        <v>366</v>
      </c>
      <c r="F3519" s="2" t="s">
        <v>339</v>
      </c>
      <c r="G3519" s="2" t="s">
        <v>443</v>
      </c>
      <c r="H3519" s="2" t="s">
        <v>387</v>
      </c>
      <c r="I3519" s="2" t="s">
        <v>588</v>
      </c>
      <c r="J3519" s="2" t="s">
        <v>425</v>
      </c>
      <c r="K3519" s="2" t="s">
        <v>343</v>
      </c>
      <c r="L3519" s="2" t="s">
        <v>625</v>
      </c>
      <c r="M3519" s="2" t="s">
        <v>568</v>
      </c>
    </row>
    <row r="3520" spans="2:13">
      <c r="B3520" t="s">
        <v>97</v>
      </c>
      <c r="C3520">
        <v>19</v>
      </c>
      <c r="D3520" s="2" t="s">
        <v>257</v>
      </c>
      <c r="E3520" s="2" t="s">
        <v>330</v>
      </c>
      <c r="F3520" s="2" t="s">
        <v>339</v>
      </c>
      <c r="G3520" s="2" t="s">
        <v>444</v>
      </c>
      <c r="H3520" s="2" t="s">
        <v>335</v>
      </c>
      <c r="I3520" s="2" t="s">
        <v>591</v>
      </c>
      <c r="J3520" s="2" t="s">
        <v>533</v>
      </c>
      <c r="K3520" s="2" t="s">
        <v>343</v>
      </c>
      <c r="L3520" s="2" t="s">
        <v>363</v>
      </c>
      <c r="M3520" s="2" t="s">
        <v>322</v>
      </c>
    </row>
    <row r="3521" spans="2:13">
      <c r="B3521" t="s">
        <v>98</v>
      </c>
      <c r="C3521">
        <v>19</v>
      </c>
      <c r="D3521" s="2" t="s">
        <v>258</v>
      </c>
      <c r="E3521" s="2" t="s">
        <v>366</v>
      </c>
      <c r="F3521" s="2" t="s">
        <v>373</v>
      </c>
      <c r="G3521" s="2" t="s">
        <v>429</v>
      </c>
      <c r="H3521" s="2" t="s">
        <v>335</v>
      </c>
      <c r="I3521" s="2" t="s">
        <v>330</v>
      </c>
      <c r="J3521" s="2" t="s">
        <v>459</v>
      </c>
      <c r="K3521" s="2" t="s">
        <v>343</v>
      </c>
      <c r="L3521" s="2" t="s">
        <v>330</v>
      </c>
      <c r="M3521" s="2" t="s">
        <v>689</v>
      </c>
    </row>
    <row r="3522" spans="2:13">
      <c r="B3522" t="s">
        <v>99</v>
      </c>
      <c r="C3522">
        <v>19</v>
      </c>
      <c r="D3522" s="2" t="s">
        <v>259</v>
      </c>
      <c r="E3522" s="2" t="s">
        <v>366</v>
      </c>
      <c r="F3522" s="2" t="s">
        <v>373</v>
      </c>
      <c r="G3522" s="2" t="s">
        <v>432</v>
      </c>
      <c r="H3522" s="2" t="s">
        <v>335</v>
      </c>
      <c r="I3522" s="2" t="s">
        <v>330</v>
      </c>
      <c r="J3522" s="2" t="s">
        <v>491</v>
      </c>
      <c r="K3522" s="2" t="s">
        <v>343</v>
      </c>
      <c r="L3522" s="2" t="s">
        <v>330</v>
      </c>
      <c r="M3522" s="2" t="s">
        <v>696</v>
      </c>
    </row>
    <row r="3523" spans="2:13">
      <c r="B3523" t="s">
        <v>100</v>
      </c>
      <c r="C3523">
        <v>19</v>
      </c>
      <c r="D3523" s="2" t="s">
        <v>260</v>
      </c>
      <c r="E3523" s="2" t="s">
        <v>330</v>
      </c>
      <c r="F3523" s="2" t="s">
        <v>372</v>
      </c>
      <c r="G3523" s="2" t="s">
        <v>445</v>
      </c>
      <c r="H3523" s="2" t="s">
        <v>335</v>
      </c>
      <c r="I3523" s="2" t="s">
        <v>330</v>
      </c>
      <c r="J3523" s="2" t="s">
        <v>466</v>
      </c>
      <c r="K3523" s="2" t="s">
        <v>343</v>
      </c>
      <c r="L3523" s="2" t="s">
        <v>330</v>
      </c>
      <c r="M3523" s="2" t="s">
        <v>562</v>
      </c>
    </row>
    <row r="3524" spans="2:13">
      <c r="B3524" t="s">
        <v>101</v>
      </c>
      <c r="C3524">
        <v>19</v>
      </c>
      <c r="D3524" s="2" t="s">
        <v>336</v>
      </c>
      <c r="E3524" s="2" t="s">
        <v>366</v>
      </c>
      <c r="F3524" s="2" t="s">
        <v>372</v>
      </c>
      <c r="G3524" s="2" t="s">
        <v>446</v>
      </c>
      <c r="H3524" s="2" t="s">
        <v>335</v>
      </c>
      <c r="I3524" s="2" t="s">
        <v>330</v>
      </c>
      <c r="J3524" s="2" t="s">
        <v>534</v>
      </c>
      <c r="K3524" s="2" t="s">
        <v>343</v>
      </c>
      <c r="L3524" s="2" t="s">
        <v>330</v>
      </c>
      <c r="M3524" s="2" t="s">
        <v>697</v>
      </c>
    </row>
    <row r="3525" spans="2:13">
      <c r="B3525" t="s">
        <v>102</v>
      </c>
      <c r="C3525">
        <v>19</v>
      </c>
      <c r="D3525" s="2" t="s">
        <v>261</v>
      </c>
      <c r="E3525" s="2" t="s">
        <v>366</v>
      </c>
      <c r="F3525" s="2" t="s">
        <v>374</v>
      </c>
      <c r="G3525" s="2" t="s">
        <v>445</v>
      </c>
      <c r="H3525" s="2" t="s">
        <v>335</v>
      </c>
      <c r="I3525" s="2" t="s">
        <v>330</v>
      </c>
      <c r="J3525" s="2" t="s">
        <v>491</v>
      </c>
      <c r="K3525" s="2" t="s">
        <v>343</v>
      </c>
      <c r="L3525" s="2" t="s">
        <v>330</v>
      </c>
      <c r="M3525" s="2" t="s">
        <v>698</v>
      </c>
    </row>
    <row r="3526" spans="2:13">
      <c r="B3526" t="s">
        <v>103</v>
      </c>
      <c r="C3526">
        <v>19</v>
      </c>
      <c r="D3526" s="2" t="s">
        <v>262</v>
      </c>
      <c r="E3526" s="2" t="s">
        <v>366</v>
      </c>
      <c r="F3526" s="2" t="s">
        <v>374</v>
      </c>
      <c r="G3526" s="2" t="s">
        <v>446</v>
      </c>
      <c r="H3526" s="2" t="s">
        <v>335</v>
      </c>
      <c r="I3526" s="2" t="s">
        <v>330</v>
      </c>
      <c r="J3526" s="2" t="s">
        <v>521</v>
      </c>
      <c r="K3526" s="2" t="s">
        <v>343</v>
      </c>
      <c r="L3526" s="2" t="s">
        <v>330</v>
      </c>
      <c r="M3526" s="2" t="s">
        <v>684</v>
      </c>
    </row>
    <row r="3527" spans="2:13">
      <c r="B3527" t="s">
        <v>104</v>
      </c>
      <c r="C3527">
        <v>19</v>
      </c>
      <c r="D3527" s="2" t="s">
        <v>263</v>
      </c>
      <c r="E3527" s="2" t="s">
        <v>366</v>
      </c>
      <c r="F3527" s="2" t="s">
        <v>374</v>
      </c>
      <c r="G3527" s="2" t="s">
        <v>395</v>
      </c>
      <c r="H3527" s="2" t="s">
        <v>335</v>
      </c>
      <c r="I3527" s="2" t="s">
        <v>330</v>
      </c>
      <c r="J3527" s="2" t="s">
        <v>520</v>
      </c>
      <c r="K3527" s="2" t="s">
        <v>343</v>
      </c>
      <c r="L3527" s="2" t="s">
        <v>330</v>
      </c>
      <c r="M3527" s="2" t="s">
        <v>699</v>
      </c>
    </row>
    <row r="3528" spans="2:13">
      <c r="B3528" t="s">
        <v>105</v>
      </c>
      <c r="C3528">
        <v>19</v>
      </c>
      <c r="D3528" s="2" t="s">
        <v>236</v>
      </c>
      <c r="E3528" s="2" t="s">
        <v>366</v>
      </c>
      <c r="F3528" s="2" t="s">
        <v>374</v>
      </c>
      <c r="G3528" s="2" t="s">
        <v>446</v>
      </c>
      <c r="H3528" s="2" t="s">
        <v>335</v>
      </c>
      <c r="I3528" s="2" t="s">
        <v>591</v>
      </c>
      <c r="J3528" s="2" t="s">
        <v>491</v>
      </c>
      <c r="K3528" s="2" t="s">
        <v>343</v>
      </c>
      <c r="L3528" s="2" t="s">
        <v>591</v>
      </c>
      <c r="M3528" s="2" t="s">
        <v>700</v>
      </c>
    </row>
    <row r="3529" spans="2:13">
      <c r="B3529" t="s">
        <v>106</v>
      </c>
      <c r="C3529">
        <v>19</v>
      </c>
      <c r="D3529" s="2" t="s">
        <v>264</v>
      </c>
      <c r="E3529" s="2" t="s">
        <v>366</v>
      </c>
      <c r="F3529" s="2" t="s">
        <v>374</v>
      </c>
      <c r="G3529" s="2" t="s">
        <v>422</v>
      </c>
      <c r="H3529" s="2" t="s">
        <v>335</v>
      </c>
      <c r="I3529" s="2" t="s">
        <v>591</v>
      </c>
      <c r="J3529" s="2" t="s">
        <v>535</v>
      </c>
      <c r="K3529" s="2" t="s">
        <v>343</v>
      </c>
      <c r="L3529" s="2" t="s">
        <v>591</v>
      </c>
      <c r="M3529" s="2" t="s">
        <v>701</v>
      </c>
    </row>
    <row r="3530" spans="2:13">
      <c r="B3530" t="s">
        <v>107</v>
      </c>
      <c r="C3530">
        <v>19</v>
      </c>
      <c r="D3530" s="2" t="s">
        <v>264</v>
      </c>
      <c r="E3530" s="2" t="s">
        <v>366</v>
      </c>
      <c r="F3530" s="2" t="s">
        <v>374</v>
      </c>
      <c r="G3530" s="2" t="s">
        <v>442</v>
      </c>
      <c r="H3530" s="2" t="s">
        <v>335</v>
      </c>
      <c r="I3530" s="2" t="s">
        <v>592</v>
      </c>
      <c r="J3530" s="2" t="s">
        <v>464</v>
      </c>
      <c r="K3530" s="2" t="s">
        <v>343</v>
      </c>
      <c r="L3530" s="2" t="s">
        <v>592</v>
      </c>
      <c r="M3530" s="2" t="s">
        <v>701</v>
      </c>
    </row>
    <row r="3531" spans="2:13">
      <c r="B3531" t="s">
        <v>108</v>
      </c>
      <c r="C3531">
        <v>19</v>
      </c>
      <c r="D3531" s="2" t="s">
        <v>265</v>
      </c>
      <c r="E3531" s="2" t="s">
        <v>366</v>
      </c>
      <c r="F3531" s="2" t="s">
        <v>374</v>
      </c>
      <c r="G3531" s="2" t="s">
        <v>432</v>
      </c>
      <c r="H3531" s="2" t="s">
        <v>335</v>
      </c>
      <c r="I3531" s="2" t="s">
        <v>330</v>
      </c>
      <c r="J3531" s="2" t="s">
        <v>432</v>
      </c>
      <c r="K3531" s="2" t="s">
        <v>343</v>
      </c>
      <c r="L3531" s="2" t="s">
        <v>330</v>
      </c>
      <c r="M3531" s="2" t="s">
        <v>702</v>
      </c>
    </row>
    <row r="3532" spans="2:13">
      <c r="B3532" t="s">
        <v>109</v>
      </c>
      <c r="C3532">
        <v>19</v>
      </c>
      <c r="D3532" s="2" t="s">
        <v>337</v>
      </c>
      <c r="E3532" s="2" t="s">
        <v>330</v>
      </c>
      <c r="F3532" s="2" t="s">
        <v>374</v>
      </c>
      <c r="G3532" s="2" t="s">
        <v>422</v>
      </c>
      <c r="H3532" s="2" t="s">
        <v>335</v>
      </c>
      <c r="I3532" s="2" t="s">
        <v>593</v>
      </c>
      <c r="J3532" s="2" t="s">
        <v>525</v>
      </c>
      <c r="K3532" s="2" t="s">
        <v>343</v>
      </c>
      <c r="L3532" s="2" t="s">
        <v>593</v>
      </c>
      <c r="M3532" s="2" t="s">
        <v>556</v>
      </c>
    </row>
    <row r="3533" spans="2:13">
      <c r="B3533" t="s">
        <v>110</v>
      </c>
      <c r="C3533">
        <v>19</v>
      </c>
      <c r="D3533" s="2" t="s">
        <v>338</v>
      </c>
      <c r="E3533" s="2" t="s">
        <v>366</v>
      </c>
      <c r="F3533" s="2" t="s">
        <v>374</v>
      </c>
      <c r="G3533" s="2" t="s">
        <v>446</v>
      </c>
      <c r="H3533" s="2" t="s">
        <v>335</v>
      </c>
      <c r="I3533" s="2" t="s">
        <v>366</v>
      </c>
      <c r="J3533" s="2" t="s">
        <v>491</v>
      </c>
      <c r="K3533" s="2" t="s">
        <v>343</v>
      </c>
      <c r="L3533" s="2" t="s">
        <v>366</v>
      </c>
      <c r="M3533" s="2" t="s">
        <v>703</v>
      </c>
    </row>
    <row r="3534" spans="2:13">
      <c r="B3534" t="s">
        <v>111</v>
      </c>
      <c r="C3534">
        <v>19</v>
      </c>
      <c r="D3534" s="2" t="s">
        <v>338</v>
      </c>
      <c r="E3534" s="2" t="s">
        <v>366</v>
      </c>
      <c r="F3534" s="2" t="s">
        <v>374</v>
      </c>
      <c r="G3534" s="2" t="s">
        <v>365</v>
      </c>
      <c r="H3534" s="2" t="s">
        <v>387</v>
      </c>
      <c r="I3534" s="2" t="s">
        <v>594</v>
      </c>
      <c r="J3534" s="2" t="s">
        <v>467</v>
      </c>
      <c r="K3534" s="2" t="s">
        <v>343</v>
      </c>
      <c r="L3534" s="2" t="s">
        <v>629</v>
      </c>
      <c r="M3534" s="2" t="s">
        <v>347</v>
      </c>
    </row>
    <row r="3535" spans="2:13">
      <c r="B3535" t="s">
        <v>112</v>
      </c>
      <c r="C3535">
        <v>19</v>
      </c>
      <c r="D3535" s="2" t="s">
        <v>266</v>
      </c>
      <c r="E3535" s="2" t="s">
        <v>330</v>
      </c>
      <c r="F3535" s="2" t="s">
        <v>374</v>
      </c>
      <c r="G3535" s="2" t="s">
        <v>432</v>
      </c>
      <c r="H3535" s="2" t="s">
        <v>387</v>
      </c>
      <c r="I3535" s="2" t="s">
        <v>591</v>
      </c>
      <c r="J3535" s="2" t="s">
        <v>536</v>
      </c>
      <c r="K3535" s="2" t="s">
        <v>343</v>
      </c>
      <c r="L3535" s="2" t="s">
        <v>591</v>
      </c>
      <c r="M3535" s="2" t="s">
        <v>704</v>
      </c>
    </row>
    <row r="3536" spans="2:13">
      <c r="B3536" t="s">
        <v>113</v>
      </c>
      <c r="C3536">
        <v>19</v>
      </c>
      <c r="D3536" s="2" t="s">
        <v>267</v>
      </c>
      <c r="E3536" s="2" t="s">
        <v>366</v>
      </c>
      <c r="F3536" s="2" t="s">
        <v>374</v>
      </c>
      <c r="G3536" s="2" t="s">
        <v>447</v>
      </c>
      <c r="H3536" s="2" t="s">
        <v>339</v>
      </c>
      <c r="I3536" s="2" t="s">
        <v>594</v>
      </c>
      <c r="J3536" s="2" t="s">
        <v>536</v>
      </c>
      <c r="K3536" s="2" t="s">
        <v>343</v>
      </c>
      <c r="L3536" s="2" t="s">
        <v>629</v>
      </c>
      <c r="M3536" s="2" t="s">
        <v>705</v>
      </c>
    </row>
    <row r="3537" spans="2:13">
      <c r="B3537" t="s">
        <v>114</v>
      </c>
      <c r="C3537">
        <v>19</v>
      </c>
      <c r="D3537" s="2" t="s">
        <v>268</v>
      </c>
      <c r="E3537" s="2" t="s">
        <v>366</v>
      </c>
      <c r="F3537" s="2" t="s">
        <v>374</v>
      </c>
      <c r="G3537" s="2" t="s">
        <v>433</v>
      </c>
      <c r="H3537" s="2" t="s">
        <v>339</v>
      </c>
      <c r="I3537" s="2" t="s">
        <v>595</v>
      </c>
      <c r="J3537" s="2" t="s">
        <v>459</v>
      </c>
      <c r="K3537" s="2" t="s">
        <v>343</v>
      </c>
      <c r="L3537" s="2" t="s">
        <v>595</v>
      </c>
      <c r="M3537" s="2" t="s">
        <v>706</v>
      </c>
    </row>
    <row r="3538" spans="2:13">
      <c r="B3538" t="s">
        <v>115</v>
      </c>
      <c r="C3538">
        <v>19</v>
      </c>
      <c r="D3538" s="2" t="s">
        <v>269</v>
      </c>
      <c r="E3538" s="2" t="s">
        <v>330</v>
      </c>
      <c r="F3538" s="2" t="s">
        <v>374</v>
      </c>
      <c r="G3538" s="2" t="s">
        <v>447</v>
      </c>
      <c r="H3538" s="2" t="s">
        <v>373</v>
      </c>
      <c r="I3538" s="2" t="s">
        <v>596</v>
      </c>
      <c r="J3538" s="2" t="s">
        <v>537</v>
      </c>
      <c r="K3538" s="2" t="s">
        <v>343</v>
      </c>
      <c r="L3538" s="2" t="s">
        <v>630</v>
      </c>
      <c r="M3538" s="2" t="s">
        <v>703</v>
      </c>
    </row>
    <row r="3539" spans="2:13">
      <c r="B3539" t="s">
        <v>116</v>
      </c>
      <c r="C3539">
        <v>19</v>
      </c>
      <c r="D3539" s="2" t="s">
        <v>270</v>
      </c>
      <c r="E3539" s="2" t="s">
        <v>330</v>
      </c>
      <c r="F3539" s="2" t="s">
        <v>373</v>
      </c>
      <c r="G3539" s="2" t="s">
        <v>445</v>
      </c>
      <c r="H3539" s="2" t="s">
        <v>373</v>
      </c>
      <c r="I3539" s="2" t="s">
        <v>330</v>
      </c>
      <c r="J3539" s="2" t="s">
        <v>330</v>
      </c>
      <c r="K3539" s="2" t="s">
        <v>343</v>
      </c>
      <c r="L3539" s="2" t="s">
        <v>330</v>
      </c>
      <c r="M3539" s="2" t="s">
        <v>707</v>
      </c>
    </row>
    <row r="3540" spans="2:13">
      <c r="B3540" t="s">
        <v>117</v>
      </c>
      <c r="C3540">
        <v>19</v>
      </c>
      <c r="D3540" s="2" t="s">
        <v>271</v>
      </c>
      <c r="E3540" s="2" t="s">
        <v>330</v>
      </c>
      <c r="F3540" s="2" t="s">
        <v>339</v>
      </c>
      <c r="G3540" s="2" t="s">
        <v>448</v>
      </c>
      <c r="H3540" s="2" t="s">
        <v>373</v>
      </c>
      <c r="I3540" s="2" t="s">
        <v>591</v>
      </c>
      <c r="J3540" s="2" t="s">
        <v>538</v>
      </c>
      <c r="K3540" s="2" t="s">
        <v>343</v>
      </c>
      <c r="L3540" s="2" t="s">
        <v>591</v>
      </c>
      <c r="M3540" s="2" t="s">
        <v>708</v>
      </c>
    </row>
    <row r="3541" spans="2:13">
      <c r="B3541" t="s">
        <v>118</v>
      </c>
      <c r="C3541">
        <v>19</v>
      </c>
      <c r="D3541" s="2" t="s">
        <v>272</v>
      </c>
      <c r="E3541" s="2" t="s">
        <v>330</v>
      </c>
      <c r="F3541" s="2" t="s">
        <v>339</v>
      </c>
      <c r="G3541" s="2" t="s">
        <v>449</v>
      </c>
      <c r="H3541" s="2" t="s">
        <v>372</v>
      </c>
      <c r="I3541" s="2" t="s">
        <v>330</v>
      </c>
      <c r="J3541" s="2" t="s">
        <v>539</v>
      </c>
      <c r="K3541" s="2" t="s">
        <v>343</v>
      </c>
      <c r="L3541" s="2" t="s">
        <v>365</v>
      </c>
      <c r="M3541" s="2" t="s">
        <v>709</v>
      </c>
    </row>
    <row r="3542" spans="2:13">
      <c r="B3542" t="s">
        <v>119</v>
      </c>
      <c r="C3542">
        <v>19</v>
      </c>
      <c r="D3542" s="2" t="s">
        <v>330</v>
      </c>
      <c r="E3542" s="2" t="s">
        <v>330</v>
      </c>
      <c r="F3542" s="2" t="s">
        <v>387</v>
      </c>
      <c r="G3542" s="2" t="s">
        <v>450</v>
      </c>
      <c r="H3542" s="2" t="s">
        <v>372</v>
      </c>
      <c r="I3542" s="2" t="s">
        <v>591</v>
      </c>
      <c r="J3542" s="2" t="s">
        <v>540</v>
      </c>
      <c r="K3542" s="2" t="s">
        <v>343</v>
      </c>
      <c r="L3542" s="2" t="s">
        <v>591</v>
      </c>
      <c r="M3542" s="2" t="s">
        <v>709</v>
      </c>
    </row>
    <row r="3543" spans="2:13">
      <c r="B3543" t="s">
        <v>120</v>
      </c>
      <c r="C3543">
        <v>19</v>
      </c>
      <c r="D3543" s="2" t="s">
        <v>273</v>
      </c>
      <c r="E3543" s="2" t="s">
        <v>330</v>
      </c>
      <c r="F3543" s="2" t="s">
        <v>379</v>
      </c>
      <c r="G3543" s="2" t="s">
        <v>391</v>
      </c>
      <c r="H3543" s="2" t="s">
        <v>374</v>
      </c>
      <c r="I3543" s="2" t="s">
        <v>590</v>
      </c>
      <c r="J3543" s="2" t="s">
        <v>524</v>
      </c>
      <c r="K3543" s="2" t="s">
        <v>343</v>
      </c>
      <c r="L3543" s="2" t="s">
        <v>608</v>
      </c>
      <c r="M3543" s="2" t="s">
        <v>686</v>
      </c>
    </row>
    <row r="3544" spans="2:13">
      <c r="B3544" t="s">
        <v>121</v>
      </c>
      <c r="C3544">
        <v>19</v>
      </c>
      <c r="D3544" s="2" t="s">
        <v>339</v>
      </c>
      <c r="E3544" s="2" t="s">
        <v>330</v>
      </c>
      <c r="F3544" s="2" t="s">
        <v>379</v>
      </c>
      <c r="G3544" s="2" t="s">
        <v>449</v>
      </c>
      <c r="H3544" s="2" t="s">
        <v>371</v>
      </c>
      <c r="I3544" s="2" t="s">
        <v>330</v>
      </c>
      <c r="J3544" s="2" t="s">
        <v>539</v>
      </c>
      <c r="K3544" s="2" t="s">
        <v>343</v>
      </c>
      <c r="L3544" s="2" t="s">
        <v>365</v>
      </c>
      <c r="M3544" s="2" t="s">
        <v>710</v>
      </c>
    </row>
    <row r="3545" spans="2:13">
      <c r="B3545" t="s">
        <v>122</v>
      </c>
      <c r="C3545">
        <v>19</v>
      </c>
      <c r="D3545" s="2" t="s">
        <v>274</v>
      </c>
      <c r="E3545" s="2" t="s">
        <v>330</v>
      </c>
      <c r="F3545" s="2" t="s">
        <v>384</v>
      </c>
      <c r="G3545" s="2" t="s">
        <v>434</v>
      </c>
      <c r="H3545" s="2" t="s">
        <v>375</v>
      </c>
      <c r="I3545" s="2" t="s">
        <v>588</v>
      </c>
      <c r="J3545" s="2" t="s">
        <v>459</v>
      </c>
      <c r="K3545" s="2" t="s">
        <v>343</v>
      </c>
      <c r="L3545" s="2" t="s">
        <v>631</v>
      </c>
      <c r="M3545" s="2" t="s">
        <v>555</v>
      </c>
    </row>
    <row r="3546" spans="2:13">
      <c r="B3546" t="s">
        <v>123</v>
      </c>
      <c r="C3546">
        <v>19</v>
      </c>
      <c r="D3546" s="2" t="s">
        <v>268</v>
      </c>
      <c r="E3546" s="2" t="s">
        <v>330</v>
      </c>
      <c r="F3546" s="2" t="s">
        <v>336</v>
      </c>
      <c r="G3546" s="2" t="s">
        <v>451</v>
      </c>
      <c r="H3546" s="2" t="s">
        <v>375</v>
      </c>
      <c r="I3546" s="2" t="s">
        <v>591</v>
      </c>
      <c r="J3546" s="2" t="s">
        <v>453</v>
      </c>
      <c r="K3546" s="2" t="s">
        <v>343</v>
      </c>
      <c r="L3546" s="2" t="s">
        <v>591</v>
      </c>
      <c r="M3546" s="2" t="s">
        <v>711</v>
      </c>
    </row>
    <row r="3547" spans="2:13">
      <c r="B3547" t="s">
        <v>124</v>
      </c>
      <c r="C3547">
        <v>19</v>
      </c>
      <c r="D3547" s="2" t="s">
        <v>275</v>
      </c>
      <c r="E3547" s="2" t="s">
        <v>330</v>
      </c>
      <c r="F3547" s="2" t="s">
        <v>336</v>
      </c>
      <c r="G3547" s="2" t="s">
        <v>452</v>
      </c>
      <c r="H3547" s="2" t="s">
        <v>375</v>
      </c>
      <c r="I3547" s="2" t="s">
        <v>591</v>
      </c>
      <c r="J3547" s="2" t="s">
        <v>531</v>
      </c>
      <c r="K3547" s="2" t="s">
        <v>343</v>
      </c>
      <c r="L3547" s="2" t="s">
        <v>591</v>
      </c>
      <c r="M3547" s="2" t="s">
        <v>686</v>
      </c>
    </row>
    <row r="3548" spans="2:13">
      <c r="B3548" t="s">
        <v>125</v>
      </c>
      <c r="C3548">
        <v>19</v>
      </c>
      <c r="D3548" s="2" t="s">
        <v>276</v>
      </c>
      <c r="E3548" s="2" t="s">
        <v>330</v>
      </c>
      <c r="F3548" s="2" t="s">
        <v>336</v>
      </c>
      <c r="G3548" s="2" t="s">
        <v>451</v>
      </c>
      <c r="H3548" s="2" t="s">
        <v>345</v>
      </c>
      <c r="I3548" s="2" t="s">
        <v>330</v>
      </c>
      <c r="J3548" s="2" t="s">
        <v>541</v>
      </c>
      <c r="K3548" s="2" t="s">
        <v>343</v>
      </c>
      <c r="L3548" s="2" t="s">
        <v>365</v>
      </c>
      <c r="M3548" s="2" t="s">
        <v>712</v>
      </c>
    </row>
    <row r="3549" spans="2:13">
      <c r="B3549" t="s">
        <v>126</v>
      </c>
      <c r="C3549">
        <v>19</v>
      </c>
      <c r="D3549" s="2" t="s">
        <v>277</v>
      </c>
      <c r="E3549" s="2" t="s">
        <v>366</v>
      </c>
      <c r="F3549" s="2" t="s">
        <v>336</v>
      </c>
      <c r="G3549" s="2" t="s">
        <v>442</v>
      </c>
      <c r="H3549" s="2" t="s">
        <v>345</v>
      </c>
      <c r="I3549" s="2" t="s">
        <v>593</v>
      </c>
      <c r="J3549" s="2" t="s">
        <v>519</v>
      </c>
      <c r="K3549" s="2" t="s">
        <v>343</v>
      </c>
      <c r="L3549" s="2" t="s">
        <v>593</v>
      </c>
      <c r="M3549" s="2" t="s">
        <v>713</v>
      </c>
    </row>
    <row r="3550" spans="2:13">
      <c r="B3550" t="s">
        <v>127</v>
      </c>
      <c r="C3550">
        <v>19</v>
      </c>
      <c r="D3550" s="2" t="s">
        <v>278</v>
      </c>
      <c r="E3550" s="2" t="s">
        <v>366</v>
      </c>
      <c r="F3550" s="2" t="s">
        <v>336</v>
      </c>
      <c r="G3550" s="2" t="s">
        <v>453</v>
      </c>
      <c r="H3550" s="2" t="s">
        <v>345</v>
      </c>
      <c r="I3550" s="2" t="s">
        <v>366</v>
      </c>
      <c r="J3550" s="2" t="s">
        <v>446</v>
      </c>
      <c r="K3550" s="2" t="s">
        <v>343</v>
      </c>
      <c r="L3550" s="2" t="s">
        <v>366</v>
      </c>
      <c r="M3550" s="2" t="s">
        <v>341</v>
      </c>
    </row>
    <row r="3551" spans="2:13">
      <c r="B3551" t="s">
        <v>128</v>
      </c>
      <c r="C3551">
        <v>19</v>
      </c>
      <c r="D3551" s="2" t="s">
        <v>279</v>
      </c>
      <c r="E3551" s="2" t="s">
        <v>330</v>
      </c>
      <c r="F3551" s="2" t="s">
        <v>336</v>
      </c>
      <c r="G3551" s="2" t="s">
        <v>436</v>
      </c>
      <c r="H3551" s="2" t="s">
        <v>345</v>
      </c>
      <c r="I3551" s="2" t="s">
        <v>366</v>
      </c>
      <c r="J3551" s="2" t="s">
        <v>521</v>
      </c>
      <c r="K3551" s="2" t="s">
        <v>343</v>
      </c>
      <c r="L3551" s="2" t="s">
        <v>366</v>
      </c>
      <c r="M3551" s="2" t="s">
        <v>714</v>
      </c>
    </row>
    <row r="3552" spans="2:13">
      <c r="B3552" t="s">
        <v>129</v>
      </c>
      <c r="C3552">
        <v>19</v>
      </c>
      <c r="D3552" s="2" t="s">
        <v>280</v>
      </c>
      <c r="E3552" s="2" t="s">
        <v>364</v>
      </c>
      <c r="F3552" s="2" t="s">
        <v>382</v>
      </c>
      <c r="G3552" s="2" t="s">
        <v>454</v>
      </c>
      <c r="H3552" s="2" t="s">
        <v>345</v>
      </c>
      <c r="I3552" s="2" t="s">
        <v>330</v>
      </c>
      <c r="J3552" s="2" t="s">
        <v>433</v>
      </c>
      <c r="K3552" s="2" t="s">
        <v>343</v>
      </c>
      <c r="L3552" s="2" t="s">
        <v>330</v>
      </c>
      <c r="M3552" s="2" t="s">
        <v>715</v>
      </c>
    </row>
    <row r="3553" spans="2:13">
      <c r="B3553" t="s">
        <v>130</v>
      </c>
      <c r="C3553">
        <v>19</v>
      </c>
      <c r="D3553" s="2" t="s">
        <v>281</v>
      </c>
      <c r="E3553" s="2" t="s">
        <v>230</v>
      </c>
      <c r="F3553" s="2" t="s">
        <v>382</v>
      </c>
      <c r="G3553" s="2" t="s">
        <v>405</v>
      </c>
      <c r="H3553" s="2" t="s">
        <v>375</v>
      </c>
      <c r="I3553" s="2" t="s">
        <v>330</v>
      </c>
      <c r="J3553" s="2" t="s">
        <v>457</v>
      </c>
      <c r="K3553" s="2" t="s">
        <v>343</v>
      </c>
      <c r="L3553" s="2" t="s">
        <v>364</v>
      </c>
      <c r="M3553" s="2" t="s">
        <v>616</v>
      </c>
    </row>
    <row r="3554" spans="2:13">
      <c r="B3554" t="s">
        <v>131</v>
      </c>
      <c r="C3554">
        <v>19</v>
      </c>
      <c r="D3554" s="2" t="s">
        <v>282</v>
      </c>
      <c r="E3554" s="2" t="s">
        <v>370</v>
      </c>
      <c r="F3554" s="2" t="s">
        <v>365</v>
      </c>
      <c r="G3554" s="2" t="s">
        <v>435</v>
      </c>
      <c r="H3554" s="2" t="s">
        <v>372</v>
      </c>
      <c r="I3554" s="2" t="s">
        <v>366</v>
      </c>
      <c r="J3554" s="2" t="s">
        <v>522</v>
      </c>
      <c r="K3554" s="2" t="s">
        <v>343</v>
      </c>
      <c r="L3554" s="2" t="s">
        <v>370</v>
      </c>
      <c r="M3554" s="2" t="s">
        <v>716</v>
      </c>
    </row>
    <row r="3555" spans="2:13">
      <c r="B3555" t="s">
        <v>132</v>
      </c>
      <c r="C3555">
        <v>19</v>
      </c>
      <c r="D3555" s="2" t="s">
        <v>283</v>
      </c>
      <c r="E3555" s="2" t="s">
        <v>370</v>
      </c>
      <c r="F3555" s="2" t="s">
        <v>365</v>
      </c>
      <c r="G3555" s="2" t="s">
        <v>455</v>
      </c>
      <c r="H3555" s="2" t="s">
        <v>387</v>
      </c>
      <c r="I3555" s="2" t="s">
        <v>366</v>
      </c>
      <c r="J3555" s="2" t="s">
        <v>230</v>
      </c>
      <c r="K3555" s="2" t="s">
        <v>343</v>
      </c>
      <c r="L3555" s="2" t="s">
        <v>370</v>
      </c>
      <c r="M3555" s="2" t="s">
        <v>717</v>
      </c>
    </row>
    <row r="3556" spans="2:13">
      <c r="B3556" t="s">
        <v>133</v>
      </c>
      <c r="C3556">
        <v>19</v>
      </c>
      <c r="D3556" s="2" t="s">
        <v>284</v>
      </c>
      <c r="E3556" s="2" t="s">
        <v>364</v>
      </c>
      <c r="F3556" s="2" t="s">
        <v>365</v>
      </c>
      <c r="G3556" s="2" t="s">
        <v>444</v>
      </c>
      <c r="H3556" s="2" t="s">
        <v>335</v>
      </c>
      <c r="I3556" s="2" t="s">
        <v>330</v>
      </c>
      <c r="J3556" s="2" t="s">
        <v>542</v>
      </c>
      <c r="K3556" s="2" t="s">
        <v>343</v>
      </c>
      <c r="L3556" s="2" t="s">
        <v>364</v>
      </c>
      <c r="M3556" s="2" t="s">
        <v>718</v>
      </c>
    </row>
    <row r="3557" spans="2:13">
      <c r="B3557" t="s">
        <v>134</v>
      </c>
      <c r="C3557">
        <v>19</v>
      </c>
      <c r="D3557" s="2" t="s">
        <v>285</v>
      </c>
      <c r="E3557" s="2" t="s">
        <v>364</v>
      </c>
      <c r="F3557" s="2" t="s">
        <v>365</v>
      </c>
      <c r="G3557" s="2" t="s">
        <v>456</v>
      </c>
      <c r="H3557" s="2" t="s">
        <v>377</v>
      </c>
      <c r="I3557" s="2" t="s">
        <v>366</v>
      </c>
      <c r="J3557" s="2" t="s">
        <v>543</v>
      </c>
      <c r="K3557" s="2" t="s">
        <v>343</v>
      </c>
      <c r="L3557" s="2" t="s">
        <v>368</v>
      </c>
      <c r="M3557" s="2" t="s">
        <v>245</v>
      </c>
    </row>
    <row r="3558" spans="2:13">
      <c r="B3558" t="s">
        <v>135</v>
      </c>
      <c r="C3558">
        <v>19</v>
      </c>
      <c r="D3558" s="2" t="s">
        <v>340</v>
      </c>
      <c r="E3558" s="2" t="s">
        <v>369</v>
      </c>
      <c r="F3558" s="2" t="s">
        <v>365</v>
      </c>
      <c r="G3558" s="2" t="s">
        <v>457</v>
      </c>
      <c r="H3558" s="2" t="s">
        <v>377</v>
      </c>
      <c r="I3558" s="2" t="s">
        <v>330</v>
      </c>
      <c r="J3558" s="2" t="s">
        <v>519</v>
      </c>
      <c r="K3558" s="2" t="s">
        <v>343</v>
      </c>
      <c r="L3558" s="2" t="s">
        <v>330</v>
      </c>
      <c r="M3558" s="2" t="s">
        <v>719</v>
      </c>
    </row>
    <row r="3559" spans="2:13">
      <c r="B3559" t="s">
        <v>136</v>
      </c>
      <c r="C3559">
        <v>19</v>
      </c>
      <c r="D3559" s="2" t="s">
        <v>341</v>
      </c>
      <c r="E3559" s="2" t="s">
        <v>364</v>
      </c>
      <c r="F3559" s="2" t="s">
        <v>365</v>
      </c>
      <c r="G3559" s="2" t="s">
        <v>458</v>
      </c>
      <c r="H3559" s="2" t="s">
        <v>377</v>
      </c>
      <c r="I3559" s="2" t="s">
        <v>330</v>
      </c>
      <c r="J3559" s="2" t="s">
        <v>544</v>
      </c>
      <c r="K3559" s="2" t="s">
        <v>343</v>
      </c>
      <c r="L3559" s="2" t="s">
        <v>330</v>
      </c>
      <c r="M3559" s="2" t="s">
        <v>720</v>
      </c>
    </row>
    <row r="3560" spans="2:13">
      <c r="B3560" t="s">
        <v>137</v>
      </c>
      <c r="C3560">
        <v>19</v>
      </c>
      <c r="D3560" s="2" t="s">
        <v>342</v>
      </c>
      <c r="E3560" s="2" t="s">
        <v>368</v>
      </c>
      <c r="F3560" s="2" t="s">
        <v>365</v>
      </c>
      <c r="G3560" s="2" t="s">
        <v>459</v>
      </c>
      <c r="H3560" s="2" t="s">
        <v>378</v>
      </c>
      <c r="I3560" s="2" t="s">
        <v>366</v>
      </c>
      <c r="J3560" s="2" t="s">
        <v>420</v>
      </c>
      <c r="K3560" s="2" t="s">
        <v>343</v>
      </c>
      <c r="L3560" s="2" t="s">
        <v>368</v>
      </c>
      <c r="M3560" s="2" t="s">
        <v>721</v>
      </c>
    </row>
    <row r="3561" spans="2:13">
      <c r="B3561" t="s">
        <v>138</v>
      </c>
      <c r="C3561">
        <v>19</v>
      </c>
      <c r="D3561" s="2" t="s">
        <v>343</v>
      </c>
      <c r="E3561" s="2" t="s">
        <v>330</v>
      </c>
      <c r="F3561" s="2" t="s">
        <v>365</v>
      </c>
      <c r="G3561" s="2" t="s">
        <v>424</v>
      </c>
      <c r="H3561" s="2" t="s">
        <v>378</v>
      </c>
      <c r="I3561" s="2" t="s">
        <v>330</v>
      </c>
      <c r="J3561" s="2" t="s">
        <v>545</v>
      </c>
      <c r="K3561" s="2" t="s">
        <v>343</v>
      </c>
      <c r="L3561" s="2" t="s">
        <v>330</v>
      </c>
      <c r="M3561" s="2" t="s">
        <v>722</v>
      </c>
    </row>
    <row r="3562" spans="2:13">
      <c r="B3562" t="s">
        <v>139</v>
      </c>
      <c r="C3562">
        <v>19</v>
      </c>
      <c r="D3562" s="2" t="s">
        <v>344</v>
      </c>
      <c r="E3562" s="2" t="s">
        <v>330</v>
      </c>
      <c r="F3562" s="2" t="s">
        <v>365</v>
      </c>
      <c r="G3562" s="2" t="s">
        <v>460</v>
      </c>
      <c r="H3562" s="2" t="s">
        <v>378</v>
      </c>
      <c r="I3562" s="2" t="s">
        <v>330</v>
      </c>
      <c r="J3562" s="2" t="s">
        <v>546</v>
      </c>
      <c r="K3562" s="2" t="s">
        <v>343</v>
      </c>
      <c r="L3562" s="2" t="s">
        <v>330</v>
      </c>
      <c r="M3562" s="2" t="s">
        <v>230</v>
      </c>
    </row>
    <row r="3563" spans="2:13">
      <c r="B3563" t="s">
        <v>140</v>
      </c>
      <c r="C3563">
        <v>19</v>
      </c>
      <c r="D3563" s="2" t="s">
        <v>286</v>
      </c>
      <c r="E3563" s="2" t="s">
        <v>330</v>
      </c>
      <c r="F3563" s="2" t="s">
        <v>365</v>
      </c>
      <c r="G3563" s="2" t="s">
        <v>439</v>
      </c>
      <c r="H3563" s="2" t="s">
        <v>378</v>
      </c>
      <c r="I3563" s="2" t="s">
        <v>330</v>
      </c>
      <c r="J3563" s="2" t="s">
        <v>544</v>
      </c>
      <c r="K3563" s="2" t="s">
        <v>343</v>
      </c>
      <c r="L3563" s="2" t="s">
        <v>330</v>
      </c>
      <c r="M3563" s="2" t="s">
        <v>723</v>
      </c>
    </row>
    <row r="3564" spans="2:13">
      <c r="B3564" t="s">
        <v>141</v>
      </c>
      <c r="C3564">
        <v>19</v>
      </c>
      <c r="D3564" s="2" t="s">
        <v>287</v>
      </c>
      <c r="E3564" s="2" t="s">
        <v>330</v>
      </c>
      <c r="F3564" s="2" t="s">
        <v>365</v>
      </c>
      <c r="G3564" s="2" t="s">
        <v>424</v>
      </c>
      <c r="H3564" s="2" t="s">
        <v>378</v>
      </c>
      <c r="I3564" s="2" t="s">
        <v>330</v>
      </c>
      <c r="J3564" s="2" t="s">
        <v>469</v>
      </c>
      <c r="K3564" s="2" t="s">
        <v>343</v>
      </c>
      <c r="L3564" s="2" t="s">
        <v>330</v>
      </c>
      <c r="M3564" s="2" t="s">
        <v>607</v>
      </c>
    </row>
    <row r="3565" spans="2:13">
      <c r="B3565" t="s">
        <v>142</v>
      </c>
      <c r="C3565">
        <v>19</v>
      </c>
      <c r="D3565" s="2" t="s">
        <v>288</v>
      </c>
      <c r="E3565" s="2" t="s">
        <v>330</v>
      </c>
      <c r="F3565" s="2" t="s">
        <v>365</v>
      </c>
      <c r="G3565" s="2" t="s">
        <v>420</v>
      </c>
      <c r="H3565" s="2" t="s">
        <v>378</v>
      </c>
      <c r="I3565" s="2" t="s">
        <v>330</v>
      </c>
      <c r="J3565" s="2" t="s">
        <v>472</v>
      </c>
      <c r="K3565" s="2" t="s">
        <v>343</v>
      </c>
      <c r="L3565" s="2" t="s">
        <v>330</v>
      </c>
      <c r="M3565" s="2" t="s">
        <v>724</v>
      </c>
    </row>
    <row r="3566" spans="2:13">
      <c r="B3566" t="s">
        <v>143</v>
      </c>
      <c r="C3566">
        <v>19</v>
      </c>
      <c r="D3566" s="2" t="s">
        <v>289</v>
      </c>
      <c r="E3566" s="2" t="s">
        <v>330</v>
      </c>
      <c r="F3566" s="2" t="s">
        <v>365</v>
      </c>
      <c r="G3566" s="2" t="s">
        <v>428</v>
      </c>
      <c r="H3566" s="2" t="s">
        <v>378</v>
      </c>
      <c r="I3566" s="2" t="s">
        <v>330</v>
      </c>
      <c r="J3566" s="2" t="s">
        <v>462</v>
      </c>
      <c r="K3566" s="2" t="s">
        <v>343</v>
      </c>
      <c r="L3566" s="2" t="s">
        <v>330</v>
      </c>
      <c r="M3566" s="2" t="s">
        <v>673</v>
      </c>
    </row>
    <row r="3567" spans="2:13">
      <c r="B3567" t="s">
        <v>144</v>
      </c>
      <c r="C3567">
        <v>19</v>
      </c>
      <c r="D3567" s="2" t="s">
        <v>345</v>
      </c>
      <c r="E3567" s="2" t="s">
        <v>330</v>
      </c>
      <c r="F3567" s="2" t="s">
        <v>365</v>
      </c>
      <c r="G3567" s="2" t="s">
        <v>461</v>
      </c>
      <c r="H3567" s="2" t="s">
        <v>378</v>
      </c>
      <c r="I3567" s="2" t="s">
        <v>330</v>
      </c>
      <c r="J3567" s="2" t="s">
        <v>455</v>
      </c>
      <c r="K3567" s="2" t="s">
        <v>343</v>
      </c>
      <c r="L3567" s="2" t="s">
        <v>330</v>
      </c>
      <c r="M3567" s="2" t="s">
        <v>330</v>
      </c>
    </row>
    <row r="3568" spans="2:13">
      <c r="B3568" t="s">
        <v>145</v>
      </c>
      <c r="C3568">
        <v>19</v>
      </c>
      <c r="D3568" s="2" t="s">
        <v>346</v>
      </c>
      <c r="E3568" s="2" t="s">
        <v>330</v>
      </c>
      <c r="F3568" s="2" t="s">
        <v>365</v>
      </c>
      <c r="G3568" s="2" t="s">
        <v>462</v>
      </c>
      <c r="H3568" s="2" t="s">
        <v>378</v>
      </c>
      <c r="I3568" s="2" t="s">
        <v>330</v>
      </c>
      <c r="J3568" s="2" t="s">
        <v>520</v>
      </c>
      <c r="K3568" s="2" t="s">
        <v>343</v>
      </c>
      <c r="L3568" s="2" t="s">
        <v>330</v>
      </c>
      <c r="M3568" s="2" t="s">
        <v>359</v>
      </c>
    </row>
    <row r="3569" spans="2:13">
      <c r="B3569" t="s">
        <v>146</v>
      </c>
      <c r="C3569">
        <v>19</v>
      </c>
      <c r="D3569" s="2" t="s">
        <v>347</v>
      </c>
      <c r="E3569" s="2" t="s">
        <v>330</v>
      </c>
      <c r="F3569" s="2" t="s">
        <v>365</v>
      </c>
      <c r="G3569" s="2" t="s">
        <v>463</v>
      </c>
      <c r="H3569" s="2" t="s">
        <v>378</v>
      </c>
      <c r="I3569" s="2" t="s">
        <v>330</v>
      </c>
      <c r="J3569" s="2" t="s">
        <v>519</v>
      </c>
      <c r="K3569" s="2" t="s">
        <v>343</v>
      </c>
      <c r="L3569" s="2" t="s">
        <v>330</v>
      </c>
      <c r="M3569" s="2" t="s">
        <v>725</v>
      </c>
    </row>
    <row r="3570" spans="2:13">
      <c r="B3570" t="s">
        <v>147</v>
      </c>
      <c r="C3570">
        <v>19</v>
      </c>
      <c r="D3570" s="2" t="s">
        <v>348</v>
      </c>
      <c r="E3570" s="2" t="s">
        <v>330</v>
      </c>
      <c r="F3570" s="2" t="s">
        <v>365</v>
      </c>
      <c r="G3570" s="2" t="s">
        <v>462</v>
      </c>
      <c r="H3570" s="2" t="s">
        <v>378</v>
      </c>
      <c r="I3570" s="2" t="s">
        <v>330</v>
      </c>
      <c r="J3570" s="2" t="s">
        <v>477</v>
      </c>
      <c r="K3570" s="2" t="s">
        <v>343</v>
      </c>
      <c r="L3570" s="2" t="s">
        <v>330</v>
      </c>
      <c r="M3570" s="2" t="s">
        <v>653</v>
      </c>
    </row>
    <row r="3571" spans="2:13">
      <c r="B3571" t="s">
        <v>148</v>
      </c>
      <c r="C3571">
        <v>19</v>
      </c>
      <c r="D3571" s="2" t="s">
        <v>318</v>
      </c>
      <c r="E3571" s="2" t="s">
        <v>330</v>
      </c>
      <c r="F3571" s="2" t="s">
        <v>365</v>
      </c>
      <c r="G3571" s="2" t="s">
        <v>462</v>
      </c>
      <c r="H3571" s="2" t="s">
        <v>378</v>
      </c>
      <c r="I3571" s="2" t="s">
        <v>330</v>
      </c>
      <c r="J3571" s="2" t="s">
        <v>464</v>
      </c>
      <c r="K3571" s="2" t="s">
        <v>343</v>
      </c>
      <c r="L3571" s="2" t="s">
        <v>330</v>
      </c>
      <c r="M3571" s="2" t="s">
        <v>605</v>
      </c>
    </row>
    <row r="3572" spans="2:13">
      <c r="B3572" t="s">
        <v>149</v>
      </c>
      <c r="C3572">
        <v>19</v>
      </c>
      <c r="D3572" s="2" t="s">
        <v>349</v>
      </c>
      <c r="E3572" s="2" t="s">
        <v>330</v>
      </c>
      <c r="F3572" s="2" t="s">
        <v>365</v>
      </c>
      <c r="G3572" s="2" t="s">
        <v>422</v>
      </c>
      <c r="H3572" s="2" t="s">
        <v>378</v>
      </c>
      <c r="I3572" s="2" t="s">
        <v>330</v>
      </c>
      <c r="J3572" s="2" t="s">
        <v>547</v>
      </c>
      <c r="K3572" s="2" t="s">
        <v>343</v>
      </c>
      <c r="L3572" s="2" t="s">
        <v>330</v>
      </c>
      <c r="M3572" s="2" t="s">
        <v>726</v>
      </c>
    </row>
    <row r="3573" spans="2:13">
      <c r="B3573" t="s">
        <v>150</v>
      </c>
      <c r="C3573">
        <v>19</v>
      </c>
      <c r="D3573" s="2" t="s">
        <v>350</v>
      </c>
      <c r="E3573" s="2" t="s">
        <v>330</v>
      </c>
      <c r="F3573" s="2" t="s">
        <v>365</v>
      </c>
      <c r="G3573" s="2" t="s">
        <v>422</v>
      </c>
      <c r="H3573" s="2" t="s">
        <v>378</v>
      </c>
      <c r="I3573" s="2" t="s">
        <v>597</v>
      </c>
      <c r="J3573" s="2" t="s">
        <v>463</v>
      </c>
      <c r="K3573" s="2" t="s">
        <v>343</v>
      </c>
      <c r="L3573" s="2" t="s">
        <v>597</v>
      </c>
      <c r="M3573" s="2" t="s">
        <v>727</v>
      </c>
    </row>
    <row r="3574" spans="2:13">
      <c r="B3574" t="s">
        <v>151</v>
      </c>
      <c r="C3574">
        <v>19</v>
      </c>
      <c r="D3574" s="2" t="s">
        <v>351</v>
      </c>
      <c r="E3574" s="2" t="s">
        <v>330</v>
      </c>
      <c r="F3574" s="2" t="s">
        <v>365</v>
      </c>
      <c r="G3574" s="2" t="s">
        <v>330</v>
      </c>
      <c r="H3574" s="2" t="s">
        <v>378</v>
      </c>
      <c r="I3574" s="2" t="s">
        <v>365</v>
      </c>
      <c r="J3574" s="2" t="s">
        <v>330</v>
      </c>
      <c r="K3574" s="2" t="s">
        <v>343</v>
      </c>
      <c r="L3574" s="2" t="s">
        <v>365</v>
      </c>
      <c r="M3574" s="2" t="s">
        <v>728</v>
      </c>
    </row>
    <row r="3575" spans="2:13">
      <c r="B3575" t="s">
        <v>152</v>
      </c>
      <c r="C3575">
        <v>19</v>
      </c>
      <c r="D3575" s="2" t="s">
        <v>352</v>
      </c>
      <c r="E3575" s="2" t="s">
        <v>330</v>
      </c>
      <c r="F3575" s="2" t="s">
        <v>365</v>
      </c>
      <c r="G3575" s="2" t="s">
        <v>462</v>
      </c>
      <c r="H3575" s="2" t="s">
        <v>378</v>
      </c>
      <c r="I3575" s="2" t="s">
        <v>365</v>
      </c>
      <c r="J3575" s="2" t="s">
        <v>519</v>
      </c>
      <c r="K3575" s="2" t="s">
        <v>343</v>
      </c>
      <c r="L3575" s="2" t="s">
        <v>365</v>
      </c>
      <c r="M3575" s="2" t="s">
        <v>335</v>
      </c>
    </row>
    <row r="3576" spans="2:13">
      <c r="B3576" t="s">
        <v>153</v>
      </c>
      <c r="C3576">
        <v>19</v>
      </c>
      <c r="D3576" s="2" t="s">
        <v>290</v>
      </c>
      <c r="E3576" s="2" t="s">
        <v>330</v>
      </c>
      <c r="F3576" s="2" t="s">
        <v>365</v>
      </c>
      <c r="G3576" s="2" t="s">
        <v>330</v>
      </c>
      <c r="H3576" s="2" t="s">
        <v>378</v>
      </c>
      <c r="I3576" s="2" t="s">
        <v>597</v>
      </c>
      <c r="J3576" s="2" t="s">
        <v>463</v>
      </c>
      <c r="K3576" s="2" t="s">
        <v>343</v>
      </c>
      <c r="L3576" s="2" t="s">
        <v>597</v>
      </c>
      <c r="M3576" s="2" t="s">
        <v>729</v>
      </c>
    </row>
    <row r="3577" spans="2:13">
      <c r="B3577" t="s">
        <v>154</v>
      </c>
      <c r="C3577">
        <v>19</v>
      </c>
      <c r="D3577" s="2" t="s">
        <v>291</v>
      </c>
      <c r="E3577" s="2" t="s">
        <v>330</v>
      </c>
      <c r="F3577" s="2" t="s">
        <v>365</v>
      </c>
      <c r="G3577" s="2" t="s">
        <v>459</v>
      </c>
      <c r="H3577" s="2" t="s">
        <v>378</v>
      </c>
      <c r="I3577" s="2" t="s">
        <v>592</v>
      </c>
      <c r="J3577" s="2" t="s">
        <v>365</v>
      </c>
      <c r="K3577" s="2" t="s">
        <v>343</v>
      </c>
      <c r="L3577" s="2" t="s">
        <v>592</v>
      </c>
      <c r="M3577" s="2" t="s">
        <v>730</v>
      </c>
    </row>
    <row r="3578" spans="2:13">
      <c r="B3578" t="s">
        <v>155</v>
      </c>
      <c r="C3578">
        <v>19</v>
      </c>
      <c r="D3578" s="2" t="s">
        <v>291</v>
      </c>
      <c r="E3578" s="2" t="s">
        <v>330</v>
      </c>
      <c r="F3578" s="2" t="s">
        <v>365</v>
      </c>
      <c r="G3578" s="2" t="s">
        <v>459</v>
      </c>
      <c r="H3578" s="2" t="s">
        <v>377</v>
      </c>
      <c r="I3578" s="2" t="s">
        <v>330</v>
      </c>
      <c r="J3578" s="2" t="s">
        <v>458</v>
      </c>
      <c r="K3578" s="2" t="s">
        <v>343</v>
      </c>
      <c r="L3578" s="2" t="s">
        <v>365</v>
      </c>
      <c r="M3578" s="2" t="s">
        <v>730</v>
      </c>
    </row>
    <row r="3579" spans="2:13">
      <c r="B3579" t="s">
        <v>156</v>
      </c>
      <c r="C3579">
        <v>19</v>
      </c>
      <c r="D3579" s="2" t="s">
        <v>353</v>
      </c>
      <c r="E3579" s="2" t="s">
        <v>330</v>
      </c>
      <c r="F3579" s="2" t="s">
        <v>365</v>
      </c>
      <c r="G3579" s="2" t="s">
        <v>461</v>
      </c>
      <c r="H3579" s="2" t="s">
        <v>377</v>
      </c>
      <c r="I3579" s="2" t="s">
        <v>598</v>
      </c>
      <c r="J3579" s="2" t="s">
        <v>520</v>
      </c>
      <c r="K3579" s="2" t="s">
        <v>343</v>
      </c>
      <c r="L3579" s="2" t="s">
        <v>598</v>
      </c>
      <c r="M3579" s="2" t="s">
        <v>723</v>
      </c>
    </row>
    <row r="3580" spans="2:13">
      <c r="B3580" t="s">
        <v>157</v>
      </c>
      <c r="C3580">
        <v>19</v>
      </c>
      <c r="D3580" s="2" t="s">
        <v>354</v>
      </c>
      <c r="E3580" s="2" t="s">
        <v>330</v>
      </c>
      <c r="F3580" s="2" t="s">
        <v>365</v>
      </c>
      <c r="G3580" s="2" t="s">
        <v>463</v>
      </c>
      <c r="H3580" s="2" t="s">
        <v>335</v>
      </c>
      <c r="I3580" s="2" t="s">
        <v>596</v>
      </c>
      <c r="J3580" s="2" t="s">
        <v>548</v>
      </c>
      <c r="K3580" s="2" t="s">
        <v>343</v>
      </c>
      <c r="L3580" s="2" t="s">
        <v>630</v>
      </c>
      <c r="M3580" s="2" t="s">
        <v>731</v>
      </c>
    </row>
    <row r="3581" spans="2:13">
      <c r="B3581" t="s">
        <v>158</v>
      </c>
      <c r="C3581">
        <v>19</v>
      </c>
      <c r="D3581" s="2" t="s">
        <v>292</v>
      </c>
      <c r="E3581" s="2" t="s">
        <v>366</v>
      </c>
      <c r="F3581" s="2" t="s">
        <v>365</v>
      </c>
      <c r="G3581" s="2" t="s">
        <v>422</v>
      </c>
      <c r="H3581" s="2" t="s">
        <v>387</v>
      </c>
      <c r="I3581" s="2" t="s">
        <v>586</v>
      </c>
      <c r="J3581" s="2" t="s">
        <v>461</v>
      </c>
      <c r="K3581" s="2" t="s">
        <v>343</v>
      </c>
      <c r="L3581" s="2" t="s">
        <v>597</v>
      </c>
      <c r="M3581" s="2" t="s">
        <v>676</v>
      </c>
    </row>
    <row r="3582" spans="2:13">
      <c r="B3582" t="s">
        <v>159</v>
      </c>
      <c r="C3582">
        <v>19</v>
      </c>
      <c r="D3582" s="2" t="s">
        <v>293</v>
      </c>
      <c r="E3582" s="2" t="s">
        <v>366</v>
      </c>
      <c r="F3582" s="2" t="s">
        <v>365</v>
      </c>
      <c r="G3582" s="2" t="s">
        <v>464</v>
      </c>
      <c r="H3582" s="2" t="s">
        <v>339</v>
      </c>
      <c r="I3582" s="2" t="s">
        <v>596</v>
      </c>
      <c r="J3582" s="2" t="s">
        <v>446</v>
      </c>
      <c r="K3582" s="2" t="s">
        <v>343</v>
      </c>
      <c r="L3582" s="2" t="s">
        <v>630</v>
      </c>
      <c r="M3582" s="2" t="s">
        <v>732</v>
      </c>
    </row>
    <row r="3583" spans="2:13">
      <c r="B3583" t="s">
        <v>160</v>
      </c>
      <c r="C3583">
        <v>19</v>
      </c>
      <c r="D3583" s="2" t="s">
        <v>289</v>
      </c>
      <c r="E3583" s="2" t="s">
        <v>330</v>
      </c>
      <c r="F3583" s="2" t="s">
        <v>365</v>
      </c>
      <c r="G3583" s="2" t="s">
        <v>464</v>
      </c>
      <c r="H3583" s="2" t="s">
        <v>339</v>
      </c>
      <c r="I3583" s="2" t="s">
        <v>595</v>
      </c>
      <c r="J3583" s="2" t="s">
        <v>533</v>
      </c>
      <c r="K3583" s="2" t="s">
        <v>343</v>
      </c>
      <c r="L3583" s="2" t="s">
        <v>595</v>
      </c>
      <c r="M3583" s="2" t="s">
        <v>359</v>
      </c>
    </row>
    <row r="3584" spans="2:13">
      <c r="B3584" t="s">
        <v>161</v>
      </c>
      <c r="C3584">
        <v>19</v>
      </c>
      <c r="D3584" s="2" t="s">
        <v>294</v>
      </c>
      <c r="E3584" s="2" t="s">
        <v>366</v>
      </c>
      <c r="F3584" s="2" t="s">
        <v>365</v>
      </c>
      <c r="G3584" s="2" t="s">
        <v>464</v>
      </c>
      <c r="H3584" s="2" t="s">
        <v>339</v>
      </c>
      <c r="I3584" s="2" t="s">
        <v>330</v>
      </c>
      <c r="J3584" s="2" t="s">
        <v>533</v>
      </c>
      <c r="K3584" s="2" t="s">
        <v>343</v>
      </c>
      <c r="L3584" s="2" t="s">
        <v>330</v>
      </c>
      <c r="M3584" s="2" t="s">
        <v>379</v>
      </c>
    </row>
    <row r="3585" spans="2:13">
      <c r="B3585" t="s">
        <v>162</v>
      </c>
      <c r="C3585">
        <v>19</v>
      </c>
      <c r="D3585" s="2" t="s">
        <v>295</v>
      </c>
      <c r="E3585" s="2" t="s">
        <v>366</v>
      </c>
      <c r="F3585" s="2" t="s">
        <v>365</v>
      </c>
      <c r="G3585" s="2" t="s">
        <v>422</v>
      </c>
      <c r="H3585" s="2" t="s">
        <v>339</v>
      </c>
      <c r="I3585" s="2" t="s">
        <v>330</v>
      </c>
      <c r="J3585" s="2" t="s">
        <v>422</v>
      </c>
      <c r="K3585" s="2" t="s">
        <v>343</v>
      </c>
      <c r="L3585" s="2" t="s">
        <v>330</v>
      </c>
      <c r="M3585" s="2" t="s">
        <v>724</v>
      </c>
    </row>
    <row r="3586" spans="2:13">
      <c r="B3586" t="s">
        <v>163</v>
      </c>
      <c r="C3586">
        <v>19</v>
      </c>
      <c r="D3586" s="2" t="s">
        <v>296</v>
      </c>
      <c r="E3586" s="2" t="s">
        <v>368</v>
      </c>
      <c r="F3586" s="2" t="s">
        <v>365</v>
      </c>
      <c r="G3586" s="2" t="s">
        <v>414</v>
      </c>
      <c r="H3586" s="2" t="s">
        <v>339</v>
      </c>
      <c r="I3586" s="2" t="s">
        <v>330</v>
      </c>
      <c r="J3586" s="2" t="s">
        <v>330</v>
      </c>
      <c r="K3586" s="2" t="s">
        <v>343</v>
      </c>
      <c r="L3586" s="2" t="s">
        <v>330</v>
      </c>
      <c r="M3586" s="2" t="s">
        <v>616</v>
      </c>
    </row>
    <row r="3587" spans="2:13">
      <c r="B3587" t="s">
        <v>164</v>
      </c>
      <c r="C3587">
        <v>19</v>
      </c>
      <c r="D3587" s="2" t="s">
        <v>198</v>
      </c>
      <c r="E3587" s="2" t="s">
        <v>368</v>
      </c>
      <c r="F3587" s="2" t="s">
        <v>365</v>
      </c>
      <c r="G3587" s="2" t="s">
        <v>414</v>
      </c>
      <c r="H3587" s="2" t="s">
        <v>339</v>
      </c>
      <c r="I3587" s="2" t="s">
        <v>330</v>
      </c>
      <c r="J3587" s="2" t="s">
        <v>422</v>
      </c>
      <c r="K3587" s="2" t="s">
        <v>343</v>
      </c>
      <c r="L3587" s="2" t="s">
        <v>330</v>
      </c>
      <c r="M3587" s="2" t="s">
        <v>722</v>
      </c>
    </row>
    <row r="3588" spans="2:13">
      <c r="B3588" t="s">
        <v>165</v>
      </c>
      <c r="C3588">
        <v>19</v>
      </c>
      <c r="D3588" s="2" t="s">
        <v>355</v>
      </c>
      <c r="E3588" s="2" t="s">
        <v>368</v>
      </c>
      <c r="F3588" s="2" t="s">
        <v>365</v>
      </c>
      <c r="G3588" s="2" t="s">
        <v>465</v>
      </c>
      <c r="H3588" s="2" t="s">
        <v>339</v>
      </c>
      <c r="I3588" s="2" t="s">
        <v>330</v>
      </c>
      <c r="J3588" s="2" t="s">
        <v>549</v>
      </c>
      <c r="K3588" s="2" t="s">
        <v>343</v>
      </c>
      <c r="L3588" s="2" t="s">
        <v>330</v>
      </c>
      <c r="M3588" s="2" t="s">
        <v>206</v>
      </c>
    </row>
    <row r="3589" spans="2:13">
      <c r="B3589" t="s">
        <v>166</v>
      </c>
      <c r="C3589">
        <v>19</v>
      </c>
      <c r="D3589" s="2" t="s">
        <v>297</v>
      </c>
      <c r="E3589" s="2" t="s">
        <v>368</v>
      </c>
      <c r="F3589" s="2" t="s">
        <v>365</v>
      </c>
      <c r="G3589" s="2" t="s">
        <v>330</v>
      </c>
      <c r="H3589" s="2" t="s">
        <v>339</v>
      </c>
      <c r="I3589" s="2" t="s">
        <v>330</v>
      </c>
      <c r="J3589" s="2" t="s">
        <v>455</v>
      </c>
      <c r="K3589" s="2" t="s">
        <v>343</v>
      </c>
      <c r="L3589" s="2" t="s">
        <v>330</v>
      </c>
      <c r="M3589" s="2" t="s">
        <v>733</v>
      </c>
    </row>
    <row r="3590" spans="2:13">
      <c r="B3590" t="s">
        <v>167</v>
      </c>
      <c r="C3590">
        <v>19</v>
      </c>
      <c r="D3590" s="2" t="s">
        <v>298</v>
      </c>
      <c r="E3590" s="2" t="s">
        <v>330</v>
      </c>
      <c r="F3590" s="2" t="s">
        <v>365</v>
      </c>
      <c r="G3590" s="2" t="s">
        <v>330</v>
      </c>
      <c r="H3590" s="2" t="s">
        <v>339</v>
      </c>
      <c r="I3590" s="2" t="s">
        <v>330</v>
      </c>
      <c r="J3590" s="2" t="s">
        <v>550</v>
      </c>
      <c r="K3590" s="2" t="s">
        <v>343</v>
      </c>
      <c r="L3590" s="2" t="s">
        <v>330</v>
      </c>
      <c r="M3590" s="2" t="s">
        <v>734</v>
      </c>
    </row>
    <row r="3591" spans="2:13">
      <c r="B3591" t="s">
        <v>168</v>
      </c>
      <c r="C3591">
        <v>19</v>
      </c>
      <c r="D3591" s="2" t="s">
        <v>299</v>
      </c>
      <c r="E3591" s="2" t="s">
        <v>330</v>
      </c>
      <c r="F3591" s="2" t="s">
        <v>365</v>
      </c>
      <c r="G3591" s="2" t="s">
        <v>466</v>
      </c>
      <c r="H3591" s="2" t="s">
        <v>339</v>
      </c>
      <c r="I3591" s="2" t="s">
        <v>593</v>
      </c>
      <c r="J3591" s="2" t="s">
        <v>466</v>
      </c>
      <c r="K3591" s="2" t="s">
        <v>343</v>
      </c>
      <c r="L3591" s="2" t="s">
        <v>593</v>
      </c>
      <c r="M3591" s="2" t="s">
        <v>644</v>
      </c>
    </row>
    <row r="3592" spans="2:13">
      <c r="B3592" t="s">
        <v>169</v>
      </c>
      <c r="C3592">
        <v>19</v>
      </c>
      <c r="D3592" s="2" t="s">
        <v>300</v>
      </c>
      <c r="E3592" s="2" t="s">
        <v>330</v>
      </c>
      <c r="F3592" s="2" t="s">
        <v>365</v>
      </c>
      <c r="G3592" s="2" t="s">
        <v>467</v>
      </c>
      <c r="H3592" s="2" t="s">
        <v>373</v>
      </c>
      <c r="I3592" s="2" t="s">
        <v>586</v>
      </c>
      <c r="J3592" s="2" t="s">
        <v>536</v>
      </c>
      <c r="K3592" s="2" t="s">
        <v>343</v>
      </c>
      <c r="L3592" s="2" t="s">
        <v>597</v>
      </c>
      <c r="M3592" s="2" t="s">
        <v>646</v>
      </c>
    </row>
    <row r="3593" spans="2:13">
      <c r="B3593" t="s">
        <v>170</v>
      </c>
      <c r="C3593">
        <v>19</v>
      </c>
      <c r="D3593" s="2" t="s">
        <v>268</v>
      </c>
      <c r="E3593" s="2" t="s">
        <v>330</v>
      </c>
      <c r="F3593" s="2" t="s">
        <v>365</v>
      </c>
      <c r="G3593" s="2" t="s">
        <v>468</v>
      </c>
      <c r="H3593" s="2" t="s">
        <v>373</v>
      </c>
      <c r="I3593" s="2" t="s">
        <v>330</v>
      </c>
      <c r="J3593" s="2" t="s">
        <v>284</v>
      </c>
      <c r="K3593" s="2" t="s">
        <v>343</v>
      </c>
      <c r="L3593" s="2" t="s">
        <v>330</v>
      </c>
      <c r="M3593" s="2" t="s">
        <v>576</v>
      </c>
    </row>
    <row r="3594" spans="2:13">
      <c r="B3594" t="s">
        <v>171</v>
      </c>
      <c r="C3594">
        <v>19</v>
      </c>
      <c r="D3594" s="2" t="s">
        <v>356</v>
      </c>
      <c r="E3594" s="2" t="s">
        <v>330</v>
      </c>
      <c r="F3594" s="2" t="s">
        <v>365</v>
      </c>
      <c r="G3594" s="2" t="s">
        <v>434</v>
      </c>
      <c r="H3594" s="2" t="s">
        <v>373</v>
      </c>
      <c r="I3594" s="2" t="s">
        <v>599</v>
      </c>
      <c r="J3594" s="2" t="s">
        <v>538</v>
      </c>
      <c r="K3594" s="2" t="s">
        <v>343</v>
      </c>
      <c r="L3594" s="2" t="s">
        <v>599</v>
      </c>
      <c r="M3594" s="2" t="s">
        <v>576</v>
      </c>
    </row>
    <row r="3595" spans="2:13">
      <c r="B3595" t="s">
        <v>172</v>
      </c>
      <c r="C3595">
        <v>19</v>
      </c>
      <c r="D3595" s="2" t="s">
        <v>301</v>
      </c>
      <c r="E3595" s="2" t="s">
        <v>368</v>
      </c>
      <c r="F3595" s="2" t="s">
        <v>365</v>
      </c>
      <c r="G3595" s="2" t="s">
        <v>432</v>
      </c>
      <c r="H3595" s="2" t="s">
        <v>373</v>
      </c>
      <c r="I3595" s="2" t="s">
        <v>368</v>
      </c>
      <c r="J3595" s="2" t="s">
        <v>540</v>
      </c>
      <c r="K3595" s="2" t="s">
        <v>343</v>
      </c>
      <c r="L3595" s="2" t="s">
        <v>368</v>
      </c>
      <c r="M3595" s="2" t="s">
        <v>735</v>
      </c>
    </row>
    <row r="3596" spans="2:13">
      <c r="B3596" t="s">
        <v>173</v>
      </c>
      <c r="C3596">
        <v>19</v>
      </c>
      <c r="D3596" s="2" t="s">
        <v>302</v>
      </c>
      <c r="E3596" s="2" t="s">
        <v>368</v>
      </c>
      <c r="F3596" s="2" t="s">
        <v>365</v>
      </c>
      <c r="G3596" s="2" t="s">
        <v>446</v>
      </c>
      <c r="H3596" s="2" t="s">
        <v>373</v>
      </c>
      <c r="I3596" s="2" t="s">
        <v>600</v>
      </c>
      <c r="J3596" s="2" t="s">
        <v>531</v>
      </c>
      <c r="K3596" s="2" t="s">
        <v>343</v>
      </c>
      <c r="L3596" s="2" t="s">
        <v>600</v>
      </c>
      <c r="M3596" s="2" t="s">
        <v>736</v>
      </c>
    </row>
    <row r="3597" spans="2:13">
      <c r="B3597" t="s">
        <v>174</v>
      </c>
      <c r="C3597">
        <v>19</v>
      </c>
      <c r="D3597" s="2" t="s">
        <v>303</v>
      </c>
      <c r="E3597" s="2" t="s">
        <v>330</v>
      </c>
      <c r="F3597" s="2" t="s">
        <v>365</v>
      </c>
      <c r="G3597" s="2" t="s">
        <v>469</v>
      </c>
      <c r="H3597" s="2" t="s">
        <v>339</v>
      </c>
      <c r="I3597" s="2" t="s">
        <v>582</v>
      </c>
      <c r="J3597" s="2" t="s">
        <v>468</v>
      </c>
      <c r="K3597" s="2" t="s">
        <v>343</v>
      </c>
      <c r="L3597" s="2" t="s">
        <v>632</v>
      </c>
      <c r="M3597" s="2" t="s">
        <v>737</v>
      </c>
    </row>
    <row r="3598" spans="2:13">
      <c r="B3598" t="s">
        <v>175</v>
      </c>
      <c r="C3598">
        <v>19</v>
      </c>
      <c r="D3598" s="2" t="s">
        <v>304</v>
      </c>
      <c r="E3598" s="2" t="s">
        <v>330</v>
      </c>
      <c r="F3598" s="2" t="s">
        <v>365</v>
      </c>
      <c r="G3598" s="2" t="s">
        <v>423</v>
      </c>
      <c r="H3598" s="2" t="s">
        <v>387</v>
      </c>
      <c r="I3598" s="2" t="s">
        <v>601</v>
      </c>
      <c r="J3598" s="2" t="s">
        <v>551</v>
      </c>
      <c r="K3598" s="2" t="s">
        <v>343</v>
      </c>
      <c r="L3598" s="2" t="s">
        <v>621</v>
      </c>
      <c r="M3598" s="2" t="s">
        <v>738</v>
      </c>
    </row>
    <row r="3599" spans="2:13">
      <c r="B3599" t="s">
        <v>176</v>
      </c>
      <c r="C3599">
        <v>19</v>
      </c>
      <c r="D3599" s="2" t="s">
        <v>305</v>
      </c>
      <c r="E3599" s="2" t="s">
        <v>330</v>
      </c>
      <c r="F3599" s="2" t="s">
        <v>365</v>
      </c>
      <c r="G3599" s="2" t="s">
        <v>470</v>
      </c>
      <c r="H3599" s="2" t="s">
        <v>335</v>
      </c>
      <c r="I3599" s="2" t="s">
        <v>602</v>
      </c>
      <c r="J3599" s="2" t="s">
        <v>437</v>
      </c>
      <c r="K3599" s="2" t="s">
        <v>343</v>
      </c>
      <c r="L3599" s="2" t="s">
        <v>633</v>
      </c>
      <c r="M3599" s="2" t="s">
        <v>739</v>
      </c>
    </row>
    <row r="3600" spans="2:13">
      <c r="B3600" t="s">
        <v>177</v>
      </c>
      <c r="C3600">
        <v>19</v>
      </c>
      <c r="D3600" s="2" t="s">
        <v>357</v>
      </c>
      <c r="E3600" s="2" t="s">
        <v>330</v>
      </c>
      <c r="F3600" s="2" t="s">
        <v>365</v>
      </c>
      <c r="G3600" s="2" t="s">
        <v>471</v>
      </c>
      <c r="H3600" s="2" t="s">
        <v>377</v>
      </c>
      <c r="I3600" s="2" t="s">
        <v>602</v>
      </c>
      <c r="J3600" s="2" t="s">
        <v>550</v>
      </c>
      <c r="K3600" s="2" t="s">
        <v>343</v>
      </c>
      <c r="L3600" s="2" t="s">
        <v>633</v>
      </c>
      <c r="M3600" s="2" t="s">
        <v>301</v>
      </c>
    </row>
    <row r="3601" spans="2:13">
      <c r="B3601" t="s">
        <v>178</v>
      </c>
      <c r="C3601">
        <v>19</v>
      </c>
      <c r="D3601" s="2" t="s">
        <v>342</v>
      </c>
      <c r="E3601" s="2" t="s">
        <v>330</v>
      </c>
      <c r="F3601" s="2" t="s">
        <v>365</v>
      </c>
      <c r="G3601" s="2" t="s">
        <v>472</v>
      </c>
      <c r="H3601" s="2" t="s">
        <v>386</v>
      </c>
      <c r="I3601" s="2" t="s">
        <v>603</v>
      </c>
      <c r="J3601" s="2" t="s">
        <v>420</v>
      </c>
      <c r="K3601" s="2" t="s">
        <v>343</v>
      </c>
      <c r="L3601" s="2" t="s">
        <v>634</v>
      </c>
      <c r="M3601" s="2" t="s">
        <v>356</v>
      </c>
    </row>
    <row r="3602" spans="2:13">
      <c r="B3602" t="s">
        <v>179</v>
      </c>
      <c r="C3602">
        <v>19</v>
      </c>
      <c r="D3602" s="2" t="s">
        <v>306</v>
      </c>
      <c r="E3602" s="2" t="s">
        <v>330</v>
      </c>
      <c r="F3602" s="2" t="s">
        <v>365</v>
      </c>
      <c r="G3602" s="2" t="s">
        <v>473</v>
      </c>
      <c r="H3602" s="2" t="s">
        <v>386</v>
      </c>
      <c r="I3602" s="2" t="s">
        <v>330</v>
      </c>
      <c r="J3602" s="2" t="s">
        <v>549</v>
      </c>
      <c r="K3602" s="2" t="s">
        <v>343</v>
      </c>
      <c r="L3602" s="2" t="s">
        <v>330</v>
      </c>
      <c r="M3602" s="2" t="s">
        <v>740</v>
      </c>
    </row>
    <row r="3603" spans="2:13">
      <c r="B3603" t="s">
        <v>180</v>
      </c>
      <c r="C3603">
        <v>19</v>
      </c>
      <c r="D3603" s="2" t="s">
        <v>358</v>
      </c>
      <c r="E3603" s="2" t="s">
        <v>368</v>
      </c>
      <c r="F3603" s="2" t="s">
        <v>365</v>
      </c>
      <c r="G3603" s="2" t="s">
        <v>474</v>
      </c>
      <c r="H3603" s="2" t="s">
        <v>379</v>
      </c>
      <c r="I3603" s="2" t="s">
        <v>588</v>
      </c>
      <c r="J3603" s="2" t="s">
        <v>455</v>
      </c>
      <c r="K3603" s="2" t="s">
        <v>343</v>
      </c>
      <c r="L3603" s="2" t="s">
        <v>625</v>
      </c>
      <c r="M3603" s="2" t="s">
        <v>741</v>
      </c>
    </row>
    <row r="3604" spans="2:13">
      <c r="B3604" t="s">
        <v>181</v>
      </c>
      <c r="C3604">
        <v>19</v>
      </c>
      <c r="D3604" s="2" t="s">
        <v>307</v>
      </c>
      <c r="E3604" s="2" t="s">
        <v>368</v>
      </c>
      <c r="F3604" s="2" t="s">
        <v>365</v>
      </c>
      <c r="G3604" s="2" t="s">
        <v>475</v>
      </c>
      <c r="H3604" s="2" t="s">
        <v>385</v>
      </c>
      <c r="I3604" s="2" t="s">
        <v>588</v>
      </c>
      <c r="J3604" s="2" t="s">
        <v>476</v>
      </c>
      <c r="K3604" s="2" t="s">
        <v>343</v>
      </c>
      <c r="L3604" s="2" t="s">
        <v>625</v>
      </c>
      <c r="M3604" s="2" t="s">
        <v>742</v>
      </c>
    </row>
    <row r="3605" spans="2:13">
      <c r="B3605" t="s">
        <v>182</v>
      </c>
      <c r="C3605">
        <v>19</v>
      </c>
      <c r="D3605" s="2" t="s">
        <v>308</v>
      </c>
      <c r="E3605" s="2" t="s">
        <v>330</v>
      </c>
      <c r="F3605" s="2" t="s">
        <v>365</v>
      </c>
      <c r="G3605" s="2" t="s">
        <v>476</v>
      </c>
      <c r="H3605" s="2" t="s">
        <v>343</v>
      </c>
      <c r="I3605" s="2" t="s">
        <v>366</v>
      </c>
      <c r="J3605" s="2" t="s">
        <v>552</v>
      </c>
      <c r="K3605" s="2" t="s">
        <v>343</v>
      </c>
      <c r="L3605" s="2" t="s">
        <v>368</v>
      </c>
      <c r="M3605" s="2" t="s">
        <v>722</v>
      </c>
    </row>
    <row r="3606" spans="2:13">
      <c r="B3606" t="s">
        <v>183</v>
      </c>
      <c r="C3606">
        <v>19</v>
      </c>
      <c r="D3606" s="2" t="s">
        <v>359</v>
      </c>
      <c r="E3606" s="2" t="s">
        <v>330</v>
      </c>
      <c r="F3606" s="2" t="s">
        <v>365</v>
      </c>
      <c r="G3606" s="2" t="s">
        <v>474</v>
      </c>
      <c r="H3606" s="2" t="s">
        <v>343</v>
      </c>
      <c r="I3606" s="2" t="s">
        <v>330</v>
      </c>
      <c r="J3606" s="2" t="s">
        <v>487</v>
      </c>
      <c r="K3606" s="2" t="s">
        <v>343</v>
      </c>
      <c r="L3606" s="2" t="s">
        <v>330</v>
      </c>
      <c r="M3606" s="2" t="s">
        <v>230</v>
      </c>
    </row>
    <row r="3607" spans="2:13">
      <c r="B3607" t="s">
        <v>184</v>
      </c>
      <c r="C3607">
        <v>19</v>
      </c>
      <c r="D3607" s="2" t="s">
        <v>309</v>
      </c>
      <c r="E3607" s="2" t="s">
        <v>330</v>
      </c>
      <c r="F3607" s="2" t="s">
        <v>365</v>
      </c>
      <c r="G3607" s="2" t="s">
        <v>474</v>
      </c>
      <c r="H3607" s="2" t="s">
        <v>343</v>
      </c>
      <c r="I3607" s="2" t="s">
        <v>330</v>
      </c>
      <c r="J3607" s="2" t="s">
        <v>544</v>
      </c>
      <c r="K3607" s="2" t="s">
        <v>343</v>
      </c>
      <c r="L3607" s="2" t="s">
        <v>330</v>
      </c>
      <c r="M3607" s="2" t="s">
        <v>743</v>
      </c>
    </row>
    <row r="3608" spans="2:13">
      <c r="B3608" t="s">
        <v>185</v>
      </c>
      <c r="C3608">
        <v>19</v>
      </c>
      <c r="D3608" s="2" t="s">
        <v>325</v>
      </c>
      <c r="E3608" s="2" t="s">
        <v>330</v>
      </c>
      <c r="F3608" s="2" t="s">
        <v>365</v>
      </c>
      <c r="G3608" s="2" t="s">
        <v>463</v>
      </c>
      <c r="H3608" s="2" t="s">
        <v>343</v>
      </c>
      <c r="I3608" s="2" t="s">
        <v>330</v>
      </c>
      <c r="J3608" s="2" t="s">
        <v>538</v>
      </c>
      <c r="K3608" s="2" t="s">
        <v>343</v>
      </c>
      <c r="L3608" s="2" t="s">
        <v>330</v>
      </c>
      <c r="M3608" s="2" t="s">
        <v>612</v>
      </c>
    </row>
    <row r="3609" spans="2:13">
      <c r="B3609" t="s">
        <v>186</v>
      </c>
      <c r="C3609">
        <v>19</v>
      </c>
      <c r="D3609" s="2" t="s">
        <v>310</v>
      </c>
      <c r="E3609" s="2" t="s">
        <v>368</v>
      </c>
      <c r="F3609" s="2" t="s">
        <v>365</v>
      </c>
      <c r="G3609" s="2" t="s">
        <v>477</v>
      </c>
      <c r="H3609" s="2" t="s">
        <v>343</v>
      </c>
      <c r="I3609" s="2" t="s">
        <v>330</v>
      </c>
      <c r="J3609" s="2" t="s">
        <v>446</v>
      </c>
      <c r="K3609" s="2" t="s">
        <v>343</v>
      </c>
      <c r="L3609" s="2" t="s">
        <v>330</v>
      </c>
      <c r="M3609" s="2" t="s">
        <v>744</v>
      </c>
    </row>
    <row r="3610" spans="2:13">
      <c r="B3610" t="s">
        <v>187</v>
      </c>
      <c r="C3610">
        <v>19</v>
      </c>
      <c r="D3610" s="2" t="s">
        <v>311</v>
      </c>
      <c r="E3610" s="2" t="s">
        <v>368</v>
      </c>
      <c r="F3610" s="2" t="s">
        <v>365</v>
      </c>
      <c r="G3610" s="2" t="s">
        <v>477</v>
      </c>
      <c r="H3610" s="2" t="s">
        <v>343</v>
      </c>
      <c r="I3610" s="2" t="s">
        <v>330</v>
      </c>
      <c r="J3610" s="2" t="s">
        <v>455</v>
      </c>
      <c r="K3610" s="2" t="s">
        <v>343</v>
      </c>
      <c r="L3610" s="2" t="s">
        <v>330</v>
      </c>
      <c r="M3610" s="2" t="s">
        <v>740</v>
      </c>
    </row>
    <row r="3611" spans="2:13">
      <c r="B3611" t="s">
        <v>188</v>
      </c>
      <c r="C3611">
        <v>19</v>
      </c>
      <c r="D3611" s="2" t="s">
        <v>312</v>
      </c>
      <c r="E3611" s="2" t="s">
        <v>330</v>
      </c>
      <c r="F3611" s="2" t="s">
        <v>365</v>
      </c>
      <c r="G3611" s="2" t="s">
        <v>459</v>
      </c>
      <c r="H3611" s="2" t="s">
        <v>343</v>
      </c>
      <c r="I3611" s="2" t="s">
        <v>330</v>
      </c>
      <c r="J3611" s="2" t="s">
        <v>544</v>
      </c>
      <c r="K3611" s="2" t="s">
        <v>343</v>
      </c>
      <c r="L3611" s="2" t="s">
        <v>330</v>
      </c>
      <c r="M3611" s="2" t="s">
        <v>411</v>
      </c>
    </row>
    <row r="3612" spans="2:13">
      <c r="B3612" t="s">
        <v>189</v>
      </c>
      <c r="C3612">
        <v>19</v>
      </c>
      <c r="D3612" s="2" t="s">
        <v>360</v>
      </c>
      <c r="E3612" s="2" t="s">
        <v>330</v>
      </c>
      <c r="F3612" s="2" t="s">
        <v>365</v>
      </c>
      <c r="G3612" s="2" t="s">
        <v>473</v>
      </c>
      <c r="H3612" s="2" t="s">
        <v>343</v>
      </c>
      <c r="I3612" s="2" t="s">
        <v>330</v>
      </c>
      <c r="J3612" s="2" t="s">
        <v>553</v>
      </c>
      <c r="K3612" s="2" t="s">
        <v>343</v>
      </c>
      <c r="L3612" s="2" t="s">
        <v>330</v>
      </c>
      <c r="M3612" s="2" t="s">
        <v>343</v>
      </c>
    </row>
    <row r="3613" spans="2:13">
      <c r="B3613" t="s">
        <v>190</v>
      </c>
      <c r="C3613">
        <v>19</v>
      </c>
      <c r="D3613" s="2" t="s">
        <v>361</v>
      </c>
      <c r="E3613" s="2" t="s">
        <v>330</v>
      </c>
      <c r="F3613" s="2" t="s">
        <v>365</v>
      </c>
      <c r="G3613" s="2" t="s">
        <v>446</v>
      </c>
      <c r="H3613" s="2" t="s">
        <v>343</v>
      </c>
      <c r="I3613" s="2" t="s">
        <v>330</v>
      </c>
      <c r="J3613" s="2" t="s">
        <v>468</v>
      </c>
      <c r="K3613" s="2" t="s">
        <v>343</v>
      </c>
      <c r="L3613" s="2" t="s">
        <v>330</v>
      </c>
      <c r="M3613" s="2" t="s">
        <v>680</v>
      </c>
    </row>
    <row r="3614" spans="2:13">
      <c r="B3614" t="s">
        <v>1</v>
      </c>
      <c r="C3614">
        <v>20</v>
      </c>
      <c r="D3614" s="2" t="s">
        <v>192</v>
      </c>
      <c r="E3614" s="2" t="s">
        <v>330</v>
      </c>
      <c r="F3614" s="2" t="s">
        <v>371</v>
      </c>
      <c r="G3614" s="2" t="s">
        <v>330</v>
      </c>
      <c r="H3614" s="2" t="s">
        <v>554</v>
      </c>
      <c r="I3614" s="2" t="s">
        <v>330</v>
      </c>
      <c r="J3614" s="2" t="s">
        <v>478</v>
      </c>
      <c r="K3614" s="2" t="s">
        <v>567</v>
      </c>
      <c r="L3614" s="2" t="s">
        <v>411</v>
      </c>
      <c r="M3614" s="2" t="s">
        <v>635</v>
      </c>
    </row>
    <row r="3615" spans="2:13">
      <c r="B3615" t="s">
        <v>2</v>
      </c>
      <c r="C3615">
        <v>20</v>
      </c>
      <c r="D3615" s="2" t="s">
        <v>313</v>
      </c>
      <c r="E3615" s="2" t="s">
        <v>330</v>
      </c>
      <c r="F3615" s="2" t="s">
        <v>371</v>
      </c>
      <c r="G3615" s="2" t="s">
        <v>388</v>
      </c>
      <c r="H3615" s="2" t="s">
        <v>554</v>
      </c>
      <c r="I3615" s="2" t="s">
        <v>330</v>
      </c>
      <c r="J3615" s="2" t="s">
        <v>479</v>
      </c>
      <c r="K3615" s="2" t="s">
        <v>567</v>
      </c>
      <c r="L3615" s="2" t="s">
        <v>330</v>
      </c>
      <c r="M3615" s="2" t="s">
        <v>636</v>
      </c>
    </row>
    <row r="3616" spans="2:13">
      <c r="B3616" t="s">
        <v>3</v>
      </c>
      <c r="C3616">
        <v>20</v>
      </c>
      <c r="D3616" s="2" t="s">
        <v>314</v>
      </c>
      <c r="E3616" s="2" t="s">
        <v>330</v>
      </c>
      <c r="F3616" s="2" t="s">
        <v>371</v>
      </c>
      <c r="G3616" s="2" t="s">
        <v>230</v>
      </c>
      <c r="H3616" s="2" t="s">
        <v>555</v>
      </c>
      <c r="I3616" s="2" t="s">
        <v>572</v>
      </c>
      <c r="J3616" s="2" t="s">
        <v>480</v>
      </c>
      <c r="K3616" s="2" t="s">
        <v>567</v>
      </c>
      <c r="L3616" s="2" t="s">
        <v>609</v>
      </c>
      <c r="M3616" s="2" t="s">
        <v>566</v>
      </c>
    </row>
    <row r="3617" spans="2:13">
      <c r="B3617" t="s">
        <v>4</v>
      </c>
      <c r="C3617">
        <v>20</v>
      </c>
      <c r="D3617" s="2" t="s">
        <v>193</v>
      </c>
      <c r="E3617" s="2" t="s">
        <v>330</v>
      </c>
      <c r="F3617" s="2" t="s">
        <v>371</v>
      </c>
      <c r="G3617" s="2" t="s">
        <v>389</v>
      </c>
      <c r="H3617" s="2" t="s">
        <v>556</v>
      </c>
      <c r="I3617" s="2" t="s">
        <v>573</v>
      </c>
      <c r="J3617" s="2" t="s">
        <v>411</v>
      </c>
      <c r="K3617" s="2" t="s">
        <v>567</v>
      </c>
      <c r="L3617" s="2" t="s">
        <v>610</v>
      </c>
      <c r="M3617" s="2" t="s">
        <v>637</v>
      </c>
    </row>
    <row r="3618" spans="2:13">
      <c r="B3618" t="s">
        <v>5</v>
      </c>
      <c r="C3618">
        <v>20</v>
      </c>
      <c r="D3618" s="2" t="s">
        <v>194</v>
      </c>
      <c r="E3618" s="2" t="s">
        <v>330</v>
      </c>
      <c r="F3618" s="2" t="s">
        <v>371</v>
      </c>
      <c r="G3618" s="2" t="s">
        <v>365</v>
      </c>
      <c r="H3618" s="2" t="s">
        <v>556</v>
      </c>
      <c r="I3618" s="2" t="s">
        <v>330</v>
      </c>
      <c r="J3618" s="2" t="s">
        <v>481</v>
      </c>
      <c r="K3618" s="2" t="s">
        <v>567</v>
      </c>
      <c r="L3618" s="2" t="s">
        <v>330</v>
      </c>
      <c r="M3618" s="2" t="s">
        <v>638</v>
      </c>
    </row>
    <row r="3619" spans="2:13">
      <c r="B3619" t="s">
        <v>6</v>
      </c>
      <c r="C3619">
        <v>20</v>
      </c>
      <c r="D3619" s="2" t="s">
        <v>195</v>
      </c>
      <c r="E3619" s="2" t="s">
        <v>330</v>
      </c>
      <c r="F3619" s="2" t="s">
        <v>371</v>
      </c>
      <c r="G3619" s="2" t="s">
        <v>390</v>
      </c>
      <c r="H3619" s="2" t="s">
        <v>557</v>
      </c>
      <c r="I3619" s="2" t="s">
        <v>415</v>
      </c>
      <c r="J3619" s="2" t="s">
        <v>481</v>
      </c>
      <c r="K3619" s="2" t="s">
        <v>567</v>
      </c>
      <c r="L3619" s="2" t="s">
        <v>611</v>
      </c>
      <c r="M3619" s="2" t="s">
        <v>639</v>
      </c>
    </row>
    <row r="3620" spans="2:13">
      <c r="B3620" t="s">
        <v>7</v>
      </c>
      <c r="C3620">
        <v>20</v>
      </c>
      <c r="D3620" s="2" t="s">
        <v>196</v>
      </c>
      <c r="E3620" s="2" t="s">
        <v>330</v>
      </c>
      <c r="F3620" s="2" t="s">
        <v>371</v>
      </c>
      <c r="G3620" s="2" t="s">
        <v>391</v>
      </c>
      <c r="H3620" s="2" t="s">
        <v>557</v>
      </c>
      <c r="I3620" s="2" t="s">
        <v>330</v>
      </c>
      <c r="J3620" s="2" t="s">
        <v>482</v>
      </c>
      <c r="K3620" s="2" t="s">
        <v>567</v>
      </c>
      <c r="L3620" s="2" t="s">
        <v>330</v>
      </c>
      <c r="M3620" s="2" t="s">
        <v>562</v>
      </c>
    </row>
    <row r="3621" spans="2:13">
      <c r="B3621" t="s">
        <v>8</v>
      </c>
      <c r="C3621">
        <v>20</v>
      </c>
      <c r="D3621" s="2" t="s">
        <v>197</v>
      </c>
      <c r="E3621" s="2" t="s">
        <v>330</v>
      </c>
      <c r="F3621" s="2" t="s">
        <v>371</v>
      </c>
      <c r="G3621" s="2" t="s">
        <v>392</v>
      </c>
      <c r="H3621" s="2" t="s">
        <v>558</v>
      </c>
      <c r="I3621" s="2" t="s">
        <v>330</v>
      </c>
      <c r="J3621" s="2" t="s">
        <v>483</v>
      </c>
      <c r="K3621" s="2" t="s">
        <v>567</v>
      </c>
      <c r="L3621" s="2" t="s">
        <v>612</v>
      </c>
      <c r="M3621" s="2" t="s">
        <v>640</v>
      </c>
    </row>
    <row r="3622" spans="2:13">
      <c r="B3622" t="s">
        <v>9</v>
      </c>
      <c r="C3622">
        <v>20</v>
      </c>
      <c r="D3622" s="2" t="s">
        <v>198</v>
      </c>
      <c r="E3622" s="2" t="s">
        <v>330</v>
      </c>
      <c r="F3622" s="2" t="s">
        <v>372</v>
      </c>
      <c r="G3622" s="2" t="s">
        <v>393</v>
      </c>
      <c r="H3622" s="2" t="s">
        <v>559</v>
      </c>
      <c r="I3622" s="2" t="s">
        <v>330</v>
      </c>
      <c r="J3622" s="2" t="s">
        <v>484</v>
      </c>
      <c r="K3622" s="2" t="s">
        <v>567</v>
      </c>
      <c r="L3622" s="2" t="s">
        <v>612</v>
      </c>
      <c r="M3622" s="2" t="s">
        <v>641</v>
      </c>
    </row>
    <row r="3623" spans="2:13">
      <c r="B3623" t="s">
        <v>10</v>
      </c>
      <c r="C3623">
        <v>20</v>
      </c>
      <c r="D3623" s="2" t="s">
        <v>199</v>
      </c>
      <c r="E3623" s="2" t="s">
        <v>330</v>
      </c>
      <c r="F3623" s="2" t="s">
        <v>373</v>
      </c>
      <c r="G3623" s="2" t="s">
        <v>392</v>
      </c>
      <c r="H3623" s="2" t="s">
        <v>559</v>
      </c>
      <c r="I3623" s="2" t="s">
        <v>330</v>
      </c>
      <c r="J3623" s="2" t="s">
        <v>443</v>
      </c>
      <c r="K3623" s="2" t="s">
        <v>567</v>
      </c>
      <c r="L3623" s="2" t="s">
        <v>330</v>
      </c>
      <c r="M3623" s="2" t="s">
        <v>356</v>
      </c>
    </row>
    <row r="3624" spans="2:13">
      <c r="B3624" t="s">
        <v>11</v>
      </c>
      <c r="C3624">
        <v>20</v>
      </c>
      <c r="D3624" s="2" t="s">
        <v>200</v>
      </c>
      <c r="E3624" s="2" t="s">
        <v>362</v>
      </c>
      <c r="F3624" s="2" t="s">
        <v>373</v>
      </c>
      <c r="G3624" s="2" t="s">
        <v>394</v>
      </c>
      <c r="H3624" s="2" t="s">
        <v>560</v>
      </c>
      <c r="I3624" s="2" t="s">
        <v>573</v>
      </c>
      <c r="J3624" s="2" t="s">
        <v>485</v>
      </c>
      <c r="K3624" s="2" t="s">
        <v>567</v>
      </c>
      <c r="L3624" s="2" t="s">
        <v>610</v>
      </c>
      <c r="M3624" s="2" t="s">
        <v>642</v>
      </c>
    </row>
    <row r="3625" spans="2:13">
      <c r="B3625" t="s">
        <v>12</v>
      </c>
      <c r="C3625">
        <v>20</v>
      </c>
      <c r="D3625" s="2" t="s">
        <v>315</v>
      </c>
      <c r="E3625" s="2" t="s">
        <v>363</v>
      </c>
      <c r="F3625" s="2" t="s">
        <v>373</v>
      </c>
      <c r="G3625" s="2" t="s">
        <v>395</v>
      </c>
      <c r="H3625" s="2" t="s">
        <v>349</v>
      </c>
      <c r="I3625" s="2" t="s">
        <v>574</v>
      </c>
      <c r="J3625" s="2" t="s">
        <v>486</v>
      </c>
      <c r="K3625" s="2" t="s">
        <v>604</v>
      </c>
      <c r="L3625" s="2" t="s">
        <v>613</v>
      </c>
      <c r="M3625" s="2" t="s">
        <v>643</v>
      </c>
    </row>
    <row r="3626" spans="2:13">
      <c r="B3626" t="s">
        <v>13</v>
      </c>
      <c r="C3626">
        <v>20</v>
      </c>
      <c r="D3626" s="2" t="s">
        <v>201</v>
      </c>
      <c r="E3626" s="2" t="s">
        <v>330</v>
      </c>
      <c r="F3626" s="2" t="s">
        <v>373</v>
      </c>
      <c r="G3626" s="2" t="s">
        <v>392</v>
      </c>
      <c r="H3626" s="2" t="s">
        <v>349</v>
      </c>
      <c r="I3626" s="2" t="s">
        <v>330</v>
      </c>
      <c r="J3626" s="2" t="s">
        <v>487</v>
      </c>
      <c r="K3626" s="2" t="s">
        <v>604</v>
      </c>
      <c r="L3626" s="2" t="s">
        <v>330</v>
      </c>
      <c r="M3626" s="2" t="s">
        <v>644</v>
      </c>
    </row>
    <row r="3627" spans="2:13">
      <c r="B3627" t="s">
        <v>14</v>
      </c>
      <c r="C3627">
        <v>20</v>
      </c>
      <c r="D3627" s="2" t="s">
        <v>316</v>
      </c>
      <c r="E3627" s="2" t="s">
        <v>330</v>
      </c>
      <c r="F3627" s="2" t="s">
        <v>373</v>
      </c>
      <c r="G3627" s="2" t="s">
        <v>396</v>
      </c>
      <c r="H3627" s="2" t="s">
        <v>349</v>
      </c>
      <c r="I3627" s="2" t="s">
        <v>330</v>
      </c>
      <c r="J3627" s="2" t="s">
        <v>488</v>
      </c>
      <c r="K3627" s="2" t="s">
        <v>604</v>
      </c>
      <c r="L3627" s="2" t="s">
        <v>330</v>
      </c>
      <c r="M3627" s="2" t="s">
        <v>352</v>
      </c>
    </row>
    <row r="3628" spans="2:13">
      <c r="B3628" t="s">
        <v>15</v>
      </c>
      <c r="C3628">
        <v>20</v>
      </c>
      <c r="D3628" s="2" t="s">
        <v>202</v>
      </c>
      <c r="E3628" s="2" t="s">
        <v>364</v>
      </c>
      <c r="F3628" s="2" t="s">
        <v>373</v>
      </c>
      <c r="G3628" s="2" t="s">
        <v>391</v>
      </c>
      <c r="H3628" s="2" t="s">
        <v>349</v>
      </c>
      <c r="I3628" s="2" t="s">
        <v>330</v>
      </c>
      <c r="J3628" s="2" t="s">
        <v>489</v>
      </c>
      <c r="K3628" s="2" t="s">
        <v>605</v>
      </c>
      <c r="L3628" s="2" t="s">
        <v>330</v>
      </c>
      <c r="M3628" s="2" t="s">
        <v>645</v>
      </c>
    </row>
    <row r="3629" spans="2:13">
      <c r="B3629" t="s">
        <v>16</v>
      </c>
      <c r="C3629">
        <v>20</v>
      </c>
      <c r="D3629" s="2" t="s">
        <v>203</v>
      </c>
      <c r="E3629" s="2" t="s">
        <v>364</v>
      </c>
      <c r="F3629" s="2" t="s">
        <v>373</v>
      </c>
      <c r="G3629" s="2" t="s">
        <v>397</v>
      </c>
      <c r="H3629" s="2" t="s">
        <v>349</v>
      </c>
      <c r="I3629" s="2" t="s">
        <v>330</v>
      </c>
      <c r="J3629" s="2" t="s">
        <v>490</v>
      </c>
      <c r="K3629" s="2" t="s">
        <v>605</v>
      </c>
      <c r="L3629" s="2" t="s">
        <v>330</v>
      </c>
      <c r="M3629" s="2" t="s">
        <v>339</v>
      </c>
    </row>
    <row r="3630" spans="2:13">
      <c r="B3630" t="s">
        <v>17</v>
      </c>
      <c r="C3630">
        <v>20</v>
      </c>
      <c r="D3630" s="2" t="s">
        <v>317</v>
      </c>
      <c r="E3630" s="2" t="s">
        <v>330</v>
      </c>
      <c r="F3630" s="2" t="s">
        <v>373</v>
      </c>
      <c r="G3630" s="2" t="s">
        <v>398</v>
      </c>
      <c r="H3630" s="2" t="s">
        <v>349</v>
      </c>
      <c r="I3630" s="2" t="s">
        <v>330</v>
      </c>
      <c r="J3630" s="2" t="s">
        <v>330</v>
      </c>
      <c r="K3630" s="2" t="s">
        <v>605</v>
      </c>
      <c r="L3630" s="2" t="s">
        <v>330</v>
      </c>
      <c r="M3630" s="2" t="s">
        <v>646</v>
      </c>
    </row>
    <row r="3631" spans="2:13">
      <c r="B3631" t="s">
        <v>18</v>
      </c>
      <c r="C3631">
        <v>20</v>
      </c>
      <c r="D3631" s="2" t="s">
        <v>318</v>
      </c>
      <c r="E3631" s="2" t="s">
        <v>330</v>
      </c>
      <c r="F3631" s="2" t="s">
        <v>372</v>
      </c>
      <c r="G3631" s="2" t="s">
        <v>399</v>
      </c>
      <c r="H3631" s="2" t="s">
        <v>349</v>
      </c>
      <c r="I3631" s="2" t="s">
        <v>330</v>
      </c>
      <c r="J3631" s="2" t="s">
        <v>491</v>
      </c>
      <c r="K3631" s="2" t="s">
        <v>605</v>
      </c>
      <c r="L3631" s="2" t="s">
        <v>330</v>
      </c>
      <c r="M3631" s="2" t="s">
        <v>647</v>
      </c>
    </row>
    <row r="3632" spans="2:13">
      <c r="B3632" t="s">
        <v>19</v>
      </c>
      <c r="C3632">
        <v>20</v>
      </c>
      <c r="D3632" s="2" t="s">
        <v>319</v>
      </c>
      <c r="E3632" s="2" t="s">
        <v>330</v>
      </c>
      <c r="F3632" s="2" t="s">
        <v>372</v>
      </c>
      <c r="G3632" s="2" t="s">
        <v>398</v>
      </c>
      <c r="H3632" s="2" t="s">
        <v>349</v>
      </c>
      <c r="I3632" s="2" t="s">
        <v>330</v>
      </c>
      <c r="J3632" s="2" t="s">
        <v>492</v>
      </c>
      <c r="K3632" s="2" t="s">
        <v>605</v>
      </c>
      <c r="L3632" s="2" t="s">
        <v>330</v>
      </c>
      <c r="M3632" s="2" t="s">
        <v>597</v>
      </c>
    </row>
    <row r="3633" spans="2:13">
      <c r="B3633" t="s">
        <v>20</v>
      </c>
      <c r="C3633">
        <v>20</v>
      </c>
      <c r="D3633" s="2" t="s">
        <v>320</v>
      </c>
      <c r="E3633" s="2" t="s">
        <v>330</v>
      </c>
      <c r="F3633" s="2" t="s">
        <v>374</v>
      </c>
      <c r="G3633" s="2" t="s">
        <v>400</v>
      </c>
      <c r="H3633" s="2" t="s">
        <v>561</v>
      </c>
      <c r="I3633" s="2" t="s">
        <v>575</v>
      </c>
      <c r="J3633" s="2" t="s">
        <v>493</v>
      </c>
      <c r="K3633" s="2" t="s">
        <v>605</v>
      </c>
      <c r="L3633" s="2" t="s">
        <v>614</v>
      </c>
      <c r="M3633" s="2" t="s">
        <v>648</v>
      </c>
    </row>
    <row r="3634" spans="2:13">
      <c r="B3634" t="s">
        <v>21</v>
      </c>
      <c r="C3634">
        <v>20</v>
      </c>
      <c r="D3634" s="2" t="s">
        <v>204</v>
      </c>
      <c r="E3634" s="2" t="s">
        <v>330</v>
      </c>
      <c r="F3634" s="2" t="s">
        <v>374</v>
      </c>
      <c r="G3634" s="2" t="s">
        <v>226</v>
      </c>
      <c r="H3634" s="2" t="s">
        <v>561</v>
      </c>
      <c r="I3634" s="2" t="s">
        <v>330</v>
      </c>
      <c r="J3634" s="2" t="s">
        <v>494</v>
      </c>
      <c r="K3634" s="2" t="s">
        <v>605</v>
      </c>
      <c r="L3634" s="2" t="s">
        <v>330</v>
      </c>
      <c r="M3634" s="2" t="s">
        <v>411</v>
      </c>
    </row>
    <row r="3635" spans="2:13">
      <c r="B3635" t="s">
        <v>22</v>
      </c>
      <c r="C3635">
        <v>20</v>
      </c>
      <c r="D3635" s="2" t="s">
        <v>205</v>
      </c>
      <c r="E3635" s="2" t="s">
        <v>365</v>
      </c>
      <c r="F3635" s="2" t="s">
        <v>371</v>
      </c>
      <c r="G3635" s="2" t="s">
        <v>401</v>
      </c>
      <c r="H3635" s="2" t="s">
        <v>562</v>
      </c>
      <c r="I3635" s="2" t="s">
        <v>330</v>
      </c>
      <c r="J3635" s="2" t="s">
        <v>495</v>
      </c>
      <c r="K3635" s="2" t="s">
        <v>605</v>
      </c>
      <c r="L3635" s="2" t="s">
        <v>343</v>
      </c>
      <c r="M3635" s="2" t="s">
        <v>649</v>
      </c>
    </row>
    <row r="3636" spans="2:13">
      <c r="B3636" t="s">
        <v>23</v>
      </c>
      <c r="C3636">
        <v>20</v>
      </c>
      <c r="D3636" s="2" t="s">
        <v>206</v>
      </c>
      <c r="E3636" s="2" t="s">
        <v>365</v>
      </c>
      <c r="F3636" s="2" t="s">
        <v>371</v>
      </c>
      <c r="G3636" s="2" t="s">
        <v>402</v>
      </c>
      <c r="H3636" s="2" t="s">
        <v>562</v>
      </c>
      <c r="I3636" s="2" t="s">
        <v>330</v>
      </c>
      <c r="J3636" s="2" t="s">
        <v>496</v>
      </c>
      <c r="K3636" s="2" t="s">
        <v>605</v>
      </c>
      <c r="L3636" s="2" t="s">
        <v>330</v>
      </c>
      <c r="M3636" s="2" t="s">
        <v>650</v>
      </c>
    </row>
    <row r="3637" spans="2:13">
      <c r="B3637" t="s">
        <v>24</v>
      </c>
      <c r="C3637">
        <v>20</v>
      </c>
      <c r="D3637" s="2" t="s">
        <v>207</v>
      </c>
      <c r="E3637" s="2" t="s">
        <v>330</v>
      </c>
      <c r="F3637" s="2" t="s">
        <v>371</v>
      </c>
      <c r="G3637" s="2" t="s">
        <v>403</v>
      </c>
      <c r="H3637" s="2" t="s">
        <v>562</v>
      </c>
      <c r="I3637" s="2" t="s">
        <v>330</v>
      </c>
      <c r="J3637" s="2" t="s">
        <v>497</v>
      </c>
      <c r="K3637" s="2" t="s">
        <v>606</v>
      </c>
      <c r="L3637" s="2" t="s">
        <v>330</v>
      </c>
      <c r="M3637" s="2" t="s">
        <v>651</v>
      </c>
    </row>
    <row r="3638" spans="2:13">
      <c r="B3638" t="s">
        <v>25</v>
      </c>
      <c r="C3638">
        <v>20</v>
      </c>
      <c r="D3638" s="2" t="s">
        <v>321</v>
      </c>
      <c r="E3638" s="2" t="s">
        <v>366</v>
      </c>
      <c r="F3638" s="2" t="s">
        <v>375</v>
      </c>
      <c r="G3638" s="2" t="s">
        <v>404</v>
      </c>
      <c r="H3638" s="2" t="s">
        <v>563</v>
      </c>
      <c r="I3638" s="2" t="s">
        <v>330</v>
      </c>
      <c r="J3638" s="2" t="s">
        <v>498</v>
      </c>
      <c r="K3638" s="2" t="s">
        <v>606</v>
      </c>
      <c r="L3638" s="2" t="s">
        <v>382</v>
      </c>
      <c r="M3638" s="2" t="s">
        <v>652</v>
      </c>
    </row>
    <row r="3639" spans="2:13">
      <c r="B3639" t="s">
        <v>26</v>
      </c>
      <c r="C3639">
        <v>20</v>
      </c>
      <c r="D3639" s="2" t="s">
        <v>322</v>
      </c>
      <c r="E3639" s="2" t="s">
        <v>365</v>
      </c>
      <c r="F3639" s="2" t="s">
        <v>345</v>
      </c>
      <c r="G3639" s="2" t="s">
        <v>405</v>
      </c>
      <c r="H3639" s="2" t="s">
        <v>563</v>
      </c>
      <c r="I3639" s="2" t="s">
        <v>330</v>
      </c>
      <c r="J3639" s="2" t="s">
        <v>499</v>
      </c>
      <c r="K3639" s="2" t="s">
        <v>606</v>
      </c>
      <c r="L3639" s="2" t="s">
        <v>330</v>
      </c>
      <c r="M3639" s="2" t="s">
        <v>653</v>
      </c>
    </row>
    <row r="3640" spans="2:13">
      <c r="B3640" t="s">
        <v>27</v>
      </c>
      <c r="C3640">
        <v>20</v>
      </c>
      <c r="D3640" s="2" t="s">
        <v>208</v>
      </c>
      <c r="E3640" s="2" t="s">
        <v>366</v>
      </c>
      <c r="F3640" s="2" t="s">
        <v>345</v>
      </c>
      <c r="G3640" s="2" t="s">
        <v>406</v>
      </c>
      <c r="H3640" s="2" t="s">
        <v>563</v>
      </c>
      <c r="I3640" s="2" t="s">
        <v>330</v>
      </c>
      <c r="J3640" s="2" t="s">
        <v>500</v>
      </c>
      <c r="K3640" s="2" t="s">
        <v>606</v>
      </c>
      <c r="L3640" s="2" t="s">
        <v>330</v>
      </c>
      <c r="M3640" s="2" t="s">
        <v>636</v>
      </c>
    </row>
    <row r="3641" spans="2:13">
      <c r="B3641" t="s">
        <v>28</v>
      </c>
      <c r="C3641">
        <v>20</v>
      </c>
      <c r="D3641" s="2" t="s">
        <v>209</v>
      </c>
      <c r="E3641" s="2" t="s">
        <v>366</v>
      </c>
      <c r="F3641" s="2" t="s">
        <v>376</v>
      </c>
      <c r="G3641" s="2" t="s">
        <v>407</v>
      </c>
      <c r="H3641" s="2" t="s">
        <v>563</v>
      </c>
      <c r="I3641" s="2" t="s">
        <v>330</v>
      </c>
      <c r="J3641" s="2" t="s">
        <v>487</v>
      </c>
      <c r="K3641" s="2" t="s">
        <v>606</v>
      </c>
      <c r="L3641" s="2" t="s">
        <v>330</v>
      </c>
      <c r="M3641" s="2" t="s">
        <v>654</v>
      </c>
    </row>
    <row r="3642" spans="2:13">
      <c r="B3642" t="s">
        <v>29</v>
      </c>
      <c r="C3642">
        <v>20</v>
      </c>
      <c r="D3642" s="2" t="s">
        <v>210</v>
      </c>
      <c r="E3642" s="2" t="s">
        <v>367</v>
      </c>
      <c r="F3642" s="2" t="s">
        <v>376</v>
      </c>
      <c r="G3642" s="2" t="s">
        <v>408</v>
      </c>
      <c r="H3642" s="2" t="s">
        <v>563</v>
      </c>
      <c r="I3642" s="2" t="s">
        <v>576</v>
      </c>
      <c r="J3642" s="2" t="s">
        <v>469</v>
      </c>
      <c r="K3642" s="2" t="s">
        <v>606</v>
      </c>
      <c r="L3642" s="2" t="s">
        <v>576</v>
      </c>
      <c r="M3642" s="2" t="s">
        <v>567</v>
      </c>
    </row>
    <row r="3643" spans="2:13">
      <c r="B3643" t="s">
        <v>30</v>
      </c>
      <c r="C3643">
        <v>20</v>
      </c>
      <c r="D3643" s="2" t="s">
        <v>211</v>
      </c>
      <c r="E3643" s="2" t="s">
        <v>365</v>
      </c>
      <c r="F3643" s="2" t="s">
        <v>376</v>
      </c>
      <c r="G3643" s="2" t="s">
        <v>409</v>
      </c>
      <c r="H3643" s="2" t="s">
        <v>563</v>
      </c>
      <c r="I3643" s="2" t="s">
        <v>330</v>
      </c>
      <c r="J3643" s="2" t="s">
        <v>391</v>
      </c>
      <c r="K3643" s="2" t="s">
        <v>606</v>
      </c>
      <c r="L3643" s="2" t="s">
        <v>330</v>
      </c>
      <c r="M3643" s="2" t="s">
        <v>655</v>
      </c>
    </row>
    <row r="3644" spans="2:13">
      <c r="B3644" t="s">
        <v>31</v>
      </c>
      <c r="C3644">
        <v>20</v>
      </c>
      <c r="D3644" s="2" t="s">
        <v>212</v>
      </c>
      <c r="E3644" s="2" t="s">
        <v>330</v>
      </c>
      <c r="F3644" s="2" t="s">
        <v>376</v>
      </c>
      <c r="G3644" s="2" t="s">
        <v>410</v>
      </c>
      <c r="H3644" s="2" t="s">
        <v>557</v>
      </c>
      <c r="I3644" s="2" t="s">
        <v>474</v>
      </c>
      <c r="J3644" s="2" t="s">
        <v>501</v>
      </c>
      <c r="K3644" s="2" t="s">
        <v>606</v>
      </c>
      <c r="L3644" s="2" t="s">
        <v>615</v>
      </c>
      <c r="M3644" s="2" t="s">
        <v>344</v>
      </c>
    </row>
    <row r="3645" spans="2:13">
      <c r="B3645" t="s">
        <v>32</v>
      </c>
      <c r="C3645">
        <v>20</v>
      </c>
      <c r="D3645" s="2" t="s">
        <v>323</v>
      </c>
      <c r="E3645" s="2" t="s">
        <v>366</v>
      </c>
      <c r="F3645" s="2" t="s">
        <v>376</v>
      </c>
      <c r="G3645" s="2" t="s">
        <v>397</v>
      </c>
      <c r="H3645" s="2" t="s">
        <v>557</v>
      </c>
      <c r="I3645" s="2" t="s">
        <v>330</v>
      </c>
      <c r="J3645" s="2" t="s">
        <v>502</v>
      </c>
      <c r="K3645" s="2" t="s">
        <v>606</v>
      </c>
      <c r="L3645" s="2" t="s">
        <v>330</v>
      </c>
      <c r="M3645" s="2" t="s">
        <v>654</v>
      </c>
    </row>
    <row r="3646" spans="2:13">
      <c r="B3646" t="s">
        <v>33</v>
      </c>
      <c r="C3646">
        <v>20</v>
      </c>
      <c r="D3646" s="2" t="s">
        <v>213</v>
      </c>
      <c r="E3646" s="2" t="s">
        <v>365</v>
      </c>
      <c r="F3646" s="2" t="s">
        <v>376</v>
      </c>
      <c r="G3646" s="2" t="s">
        <v>409</v>
      </c>
      <c r="H3646" s="2" t="s">
        <v>557</v>
      </c>
      <c r="I3646" s="2" t="s">
        <v>330</v>
      </c>
      <c r="J3646" s="2" t="s">
        <v>415</v>
      </c>
      <c r="K3646" s="2" t="s">
        <v>606</v>
      </c>
      <c r="L3646" s="2" t="s">
        <v>330</v>
      </c>
      <c r="M3646" s="2" t="s">
        <v>376</v>
      </c>
    </row>
    <row r="3647" spans="2:13">
      <c r="B3647" t="s">
        <v>34</v>
      </c>
      <c r="C3647">
        <v>20</v>
      </c>
      <c r="D3647" s="2" t="s">
        <v>324</v>
      </c>
      <c r="E3647" s="2" t="s">
        <v>366</v>
      </c>
      <c r="F3647" s="2" t="s">
        <v>376</v>
      </c>
      <c r="G3647" s="2" t="s">
        <v>397</v>
      </c>
      <c r="H3647" s="2" t="s">
        <v>557</v>
      </c>
      <c r="I3647" s="2" t="s">
        <v>330</v>
      </c>
      <c r="J3647" s="2" t="s">
        <v>503</v>
      </c>
      <c r="K3647" s="2" t="s">
        <v>606</v>
      </c>
      <c r="L3647" s="2" t="s">
        <v>330</v>
      </c>
      <c r="M3647" s="2" t="s">
        <v>646</v>
      </c>
    </row>
    <row r="3648" spans="2:13">
      <c r="B3648" t="s">
        <v>35</v>
      </c>
      <c r="C3648">
        <v>20</v>
      </c>
      <c r="D3648" s="2" t="s">
        <v>214</v>
      </c>
      <c r="E3648" s="2" t="s">
        <v>330</v>
      </c>
      <c r="F3648" s="2" t="s">
        <v>376</v>
      </c>
      <c r="G3648" s="2" t="s">
        <v>411</v>
      </c>
      <c r="H3648" s="2" t="s">
        <v>557</v>
      </c>
      <c r="I3648" s="2" t="s">
        <v>330</v>
      </c>
      <c r="J3648" s="2" t="s">
        <v>504</v>
      </c>
      <c r="K3648" s="2" t="s">
        <v>606</v>
      </c>
      <c r="L3648" s="2" t="s">
        <v>330</v>
      </c>
      <c r="M3648" s="2" t="s">
        <v>656</v>
      </c>
    </row>
    <row r="3649" spans="2:13">
      <c r="B3649" t="s">
        <v>36</v>
      </c>
      <c r="C3649">
        <v>20</v>
      </c>
      <c r="D3649" s="2" t="s">
        <v>215</v>
      </c>
      <c r="E3649" s="2" t="s">
        <v>330</v>
      </c>
      <c r="F3649" s="2" t="s">
        <v>345</v>
      </c>
      <c r="G3649" s="2" t="s">
        <v>392</v>
      </c>
      <c r="H3649" s="2" t="s">
        <v>557</v>
      </c>
      <c r="I3649" s="2" t="s">
        <v>330</v>
      </c>
      <c r="J3649" s="2" t="s">
        <v>330</v>
      </c>
      <c r="K3649" s="2" t="s">
        <v>327</v>
      </c>
      <c r="L3649" s="2" t="s">
        <v>330</v>
      </c>
      <c r="M3649" s="2" t="s">
        <v>657</v>
      </c>
    </row>
    <row r="3650" spans="2:13">
      <c r="B3650" t="s">
        <v>37</v>
      </c>
      <c r="C3650">
        <v>20</v>
      </c>
      <c r="D3650" s="2" t="s">
        <v>325</v>
      </c>
      <c r="E3650" s="2" t="s">
        <v>330</v>
      </c>
      <c r="F3650" s="2" t="s">
        <v>371</v>
      </c>
      <c r="G3650" s="2" t="s">
        <v>230</v>
      </c>
      <c r="H3650" s="2" t="s">
        <v>558</v>
      </c>
      <c r="I3650" s="2" t="s">
        <v>476</v>
      </c>
      <c r="J3650" s="2" t="s">
        <v>505</v>
      </c>
      <c r="K3650" s="2" t="s">
        <v>327</v>
      </c>
      <c r="L3650" s="2" t="s">
        <v>616</v>
      </c>
      <c r="M3650" s="2" t="s">
        <v>658</v>
      </c>
    </row>
    <row r="3651" spans="2:13">
      <c r="B3651" t="s">
        <v>38</v>
      </c>
      <c r="C3651">
        <v>20</v>
      </c>
      <c r="D3651" s="2" t="s">
        <v>216</v>
      </c>
      <c r="E3651" s="2" t="s">
        <v>330</v>
      </c>
      <c r="F3651" s="2" t="s">
        <v>372</v>
      </c>
      <c r="G3651" s="2" t="s">
        <v>412</v>
      </c>
      <c r="H3651" s="2" t="s">
        <v>559</v>
      </c>
      <c r="I3651" s="2" t="s">
        <v>411</v>
      </c>
      <c r="J3651" s="2" t="s">
        <v>506</v>
      </c>
      <c r="K3651" s="2" t="s">
        <v>327</v>
      </c>
      <c r="L3651" s="2" t="s">
        <v>230</v>
      </c>
      <c r="M3651" s="2" t="s">
        <v>659</v>
      </c>
    </row>
    <row r="3652" spans="2:13">
      <c r="B3652" t="s">
        <v>39</v>
      </c>
      <c r="C3652">
        <v>20</v>
      </c>
      <c r="D3652" s="2" t="s">
        <v>217</v>
      </c>
      <c r="E3652" s="2" t="s">
        <v>330</v>
      </c>
      <c r="F3652" s="2" t="s">
        <v>339</v>
      </c>
      <c r="G3652" s="2" t="s">
        <v>413</v>
      </c>
      <c r="H3652" s="2" t="s">
        <v>559</v>
      </c>
      <c r="I3652" s="2" t="s">
        <v>330</v>
      </c>
      <c r="J3652" s="2" t="s">
        <v>365</v>
      </c>
      <c r="K3652" s="2" t="s">
        <v>327</v>
      </c>
      <c r="L3652" s="2" t="s">
        <v>330</v>
      </c>
      <c r="M3652" s="2" t="s">
        <v>660</v>
      </c>
    </row>
    <row r="3653" spans="2:13">
      <c r="B3653" t="s">
        <v>40</v>
      </c>
      <c r="C3653">
        <v>20</v>
      </c>
      <c r="D3653" s="2" t="s">
        <v>218</v>
      </c>
      <c r="E3653" s="2" t="s">
        <v>368</v>
      </c>
      <c r="F3653" s="2" t="s">
        <v>335</v>
      </c>
      <c r="G3653" s="2" t="s">
        <v>404</v>
      </c>
      <c r="H3653" s="2" t="s">
        <v>559</v>
      </c>
      <c r="I3653" s="2" t="s">
        <v>577</v>
      </c>
      <c r="J3653" s="2" t="s">
        <v>507</v>
      </c>
      <c r="K3653" s="2" t="s">
        <v>327</v>
      </c>
      <c r="L3653" s="2" t="s">
        <v>577</v>
      </c>
      <c r="M3653" s="2" t="s">
        <v>239</v>
      </c>
    </row>
    <row r="3654" spans="2:13">
      <c r="B3654" t="s">
        <v>41</v>
      </c>
      <c r="C3654">
        <v>20</v>
      </c>
      <c r="D3654" s="2" t="s">
        <v>219</v>
      </c>
      <c r="E3654" s="2" t="s">
        <v>368</v>
      </c>
      <c r="F3654" s="2" t="s">
        <v>377</v>
      </c>
      <c r="G3654" s="2" t="s">
        <v>330</v>
      </c>
      <c r="H3654" s="2" t="s">
        <v>560</v>
      </c>
      <c r="I3654" s="2" t="s">
        <v>578</v>
      </c>
      <c r="J3654" s="2" t="s">
        <v>508</v>
      </c>
      <c r="K3654" s="2" t="s">
        <v>327</v>
      </c>
      <c r="L3654" s="2" t="s">
        <v>617</v>
      </c>
      <c r="M3654" s="2" t="s">
        <v>661</v>
      </c>
    </row>
    <row r="3655" spans="2:13">
      <c r="B3655" t="s">
        <v>42</v>
      </c>
      <c r="C3655">
        <v>20</v>
      </c>
      <c r="D3655" s="2" t="s">
        <v>220</v>
      </c>
      <c r="E3655" s="2" t="s">
        <v>330</v>
      </c>
      <c r="F3655" s="2" t="s">
        <v>377</v>
      </c>
      <c r="G3655" s="2" t="s">
        <v>411</v>
      </c>
      <c r="H3655" s="2" t="s">
        <v>560</v>
      </c>
      <c r="I3655" s="2" t="s">
        <v>330</v>
      </c>
      <c r="J3655" s="2" t="s">
        <v>413</v>
      </c>
      <c r="K3655" s="2" t="s">
        <v>327</v>
      </c>
      <c r="L3655" s="2" t="s">
        <v>330</v>
      </c>
      <c r="M3655" s="2" t="s">
        <v>662</v>
      </c>
    </row>
    <row r="3656" spans="2:13">
      <c r="B3656" t="s">
        <v>43</v>
      </c>
      <c r="C3656">
        <v>20</v>
      </c>
      <c r="D3656" s="2" t="s">
        <v>221</v>
      </c>
      <c r="E3656" s="2" t="s">
        <v>330</v>
      </c>
      <c r="F3656" s="2" t="s">
        <v>378</v>
      </c>
      <c r="G3656" s="2" t="s">
        <v>414</v>
      </c>
      <c r="H3656" s="2" t="s">
        <v>564</v>
      </c>
      <c r="I3656" s="2" t="s">
        <v>572</v>
      </c>
      <c r="J3656" s="2" t="s">
        <v>507</v>
      </c>
      <c r="K3656" s="2" t="s">
        <v>327</v>
      </c>
      <c r="L3656" s="2" t="s">
        <v>609</v>
      </c>
      <c r="M3656" s="2" t="s">
        <v>661</v>
      </c>
    </row>
    <row r="3657" spans="2:13">
      <c r="B3657" t="s">
        <v>44</v>
      </c>
      <c r="C3657">
        <v>20</v>
      </c>
      <c r="D3657" s="2" t="s">
        <v>222</v>
      </c>
      <c r="E3657" s="2" t="s">
        <v>369</v>
      </c>
      <c r="F3657" s="2" t="s">
        <v>379</v>
      </c>
      <c r="G3657" s="2" t="s">
        <v>415</v>
      </c>
      <c r="H3657" s="2" t="s">
        <v>564</v>
      </c>
      <c r="I3657" s="2" t="s">
        <v>330</v>
      </c>
      <c r="J3657" s="2" t="s">
        <v>509</v>
      </c>
      <c r="K3657" s="2" t="s">
        <v>327</v>
      </c>
      <c r="L3657" s="2" t="s">
        <v>330</v>
      </c>
      <c r="M3657" s="2" t="s">
        <v>310</v>
      </c>
    </row>
    <row r="3658" spans="2:13">
      <c r="B3658" t="s">
        <v>45</v>
      </c>
      <c r="C3658">
        <v>20</v>
      </c>
      <c r="D3658" s="2" t="s">
        <v>223</v>
      </c>
      <c r="E3658" s="2" t="s">
        <v>369</v>
      </c>
      <c r="F3658" s="2" t="s">
        <v>343</v>
      </c>
      <c r="G3658" s="2" t="s">
        <v>397</v>
      </c>
      <c r="H3658" s="2" t="s">
        <v>349</v>
      </c>
      <c r="I3658" s="2" t="s">
        <v>573</v>
      </c>
      <c r="J3658" s="2" t="s">
        <v>292</v>
      </c>
      <c r="K3658" s="2" t="s">
        <v>327</v>
      </c>
      <c r="L3658" s="2" t="s">
        <v>610</v>
      </c>
      <c r="M3658" s="2" t="s">
        <v>663</v>
      </c>
    </row>
    <row r="3659" spans="2:13">
      <c r="B3659" t="s">
        <v>46</v>
      </c>
      <c r="C3659">
        <v>20</v>
      </c>
      <c r="D3659" s="2" t="s">
        <v>224</v>
      </c>
      <c r="E3659" s="2" t="s">
        <v>364</v>
      </c>
      <c r="F3659" s="2" t="s">
        <v>336</v>
      </c>
      <c r="G3659" s="2" t="s">
        <v>414</v>
      </c>
      <c r="H3659" s="2" t="s">
        <v>565</v>
      </c>
      <c r="I3659" s="2" t="s">
        <v>415</v>
      </c>
      <c r="J3659" s="2" t="s">
        <v>510</v>
      </c>
      <c r="K3659" s="2" t="s">
        <v>327</v>
      </c>
      <c r="L3659" s="2" t="s">
        <v>483</v>
      </c>
      <c r="M3659" s="2" t="s">
        <v>664</v>
      </c>
    </row>
    <row r="3660" spans="2:13">
      <c r="B3660" t="s">
        <v>47</v>
      </c>
      <c r="C3660">
        <v>20</v>
      </c>
      <c r="D3660" s="2" t="s">
        <v>225</v>
      </c>
      <c r="E3660" s="2" t="s">
        <v>364</v>
      </c>
      <c r="F3660" s="2" t="s">
        <v>380</v>
      </c>
      <c r="G3660" s="2" t="s">
        <v>416</v>
      </c>
      <c r="H3660" s="2" t="s">
        <v>565</v>
      </c>
      <c r="I3660" s="2" t="s">
        <v>330</v>
      </c>
      <c r="J3660" s="2" t="s">
        <v>381</v>
      </c>
      <c r="K3660" s="2" t="s">
        <v>327</v>
      </c>
      <c r="L3660" s="2" t="s">
        <v>330</v>
      </c>
      <c r="M3660" s="2" t="s">
        <v>665</v>
      </c>
    </row>
    <row r="3661" spans="2:13">
      <c r="B3661" t="s">
        <v>48</v>
      </c>
      <c r="C3661">
        <v>20</v>
      </c>
      <c r="D3661" s="2" t="s">
        <v>326</v>
      </c>
      <c r="E3661" s="2" t="s">
        <v>330</v>
      </c>
      <c r="F3661" s="2" t="s">
        <v>380</v>
      </c>
      <c r="G3661" s="2" t="s">
        <v>417</v>
      </c>
      <c r="H3661" s="2" t="s">
        <v>566</v>
      </c>
      <c r="I3661" s="2" t="s">
        <v>579</v>
      </c>
      <c r="J3661" s="2" t="s">
        <v>365</v>
      </c>
      <c r="K3661" s="2" t="s">
        <v>372</v>
      </c>
      <c r="L3661" s="2" t="s">
        <v>618</v>
      </c>
      <c r="M3661" s="2" t="s">
        <v>666</v>
      </c>
    </row>
    <row r="3662" spans="2:13">
      <c r="B3662" t="s">
        <v>49</v>
      </c>
      <c r="C3662">
        <v>20</v>
      </c>
      <c r="D3662" s="2" t="s">
        <v>327</v>
      </c>
      <c r="E3662" s="2" t="s">
        <v>330</v>
      </c>
      <c r="F3662" s="2" t="s">
        <v>380</v>
      </c>
      <c r="G3662" s="2" t="s">
        <v>414</v>
      </c>
      <c r="H3662" s="2" t="s">
        <v>566</v>
      </c>
      <c r="I3662" s="2" t="s">
        <v>330</v>
      </c>
      <c r="J3662" s="2" t="s">
        <v>511</v>
      </c>
      <c r="K3662" s="2" t="s">
        <v>372</v>
      </c>
      <c r="L3662" s="2" t="s">
        <v>330</v>
      </c>
      <c r="M3662" s="2" t="s">
        <v>667</v>
      </c>
    </row>
    <row r="3663" spans="2:13">
      <c r="B3663" t="s">
        <v>50</v>
      </c>
      <c r="C3663">
        <v>20</v>
      </c>
      <c r="D3663" s="2" t="s">
        <v>328</v>
      </c>
      <c r="E3663" s="2" t="s">
        <v>330</v>
      </c>
      <c r="F3663" s="2" t="s">
        <v>380</v>
      </c>
      <c r="G3663" s="2" t="s">
        <v>397</v>
      </c>
      <c r="H3663" s="2" t="s">
        <v>566</v>
      </c>
      <c r="I3663" s="2" t="s">
        <v>580</v>
      </c>
      <c r="J3663" s="2" t="s">
        <v>489</v>
      </c>
      <c r="K3663" s="2" t="s">
        <v>372</v>
      </c>
      <c r="L3663" s="2" t="s">
        <v>580</v>
      </c>
      <c r="M3663" s="2" t="s">
        <v>668</v>
      </c>
    </row>
    <row r="3664" spans="2:13">
      <c r="B3664" t="s">
        <v>51</v>
      </c>
      <c r="C3664">
        <v>20</v>
      </c>
      <c r="D3664" s="2" t="s">
        <v>329</v>
      </c>
      <c r="E3664" s="2" t="s">
        <v>330</v>
      </c>
      <c r="F3664" s="2" t="s">
        <v>380</v>
      </c>
      <c r="G3664" s="2" t="s">
        <v>418</v>
      </c>
      <c r="H3664" s="2" t="s">
        <v>567</v>
      </c>
      <c r="I3664" s="2" t="s">
        <v>581</v>
      </c>
      <c r="J3664" s="2" t="s">
        <v>512</v>
      </c>
      <c r="K3664" s="2" t="s">
        <v>372</v>
      </c>
      <c r="L3664" s="2" t="s">
        <v>619</v>
      </c>
      <c r="M3664" s="2" t="s">
        <v>669</v>
      </c>
    </row>
    <row r="3665" spans="2:13">
      <c r="B3665" t="s">
        <v>52</v>
      </c>
      <c r="C3665">
        <v>20</v>
      </c>
      <c r="D3665" s="2" t="s">
        <v>226</v>
      </c>
      <c r="E3665" s="2" t="s">
        <v>330</v>
      </c>
      <c r="F3665" s="2" t="s">
        <v>380</v>
      </c>
      <c r="G3665" s="2" t="s">
        <v>414</v>
      </c>
      <c r="H3665" s="2" t="s">
        <v>568</v>
      </c>
      <c r="I3665" s="2" t="s">
        <v>582</v>
      </c>
      <c r="J3665" s="2" t="s">
        <v>513</v>
      </c>
      <c r="K3665" s="2" t="s">
        <v>372</v>
      </c>
      <c r="L3665" s="2" t="s">
        <v>620</v>
      </c>
      <c r="M3665" s="2" t="s">
        <v>670</v>
      </c>
    </row>
    <row r="3666" spans="2:13">
      <c r="B3666" t="s">
        <v>53</v>
      </c>
      <c r="C3666">
        <v>20</v>
      </c>
      <c r="D3666" s="2" t="s">
        <v>227</v>
      </c>
      <c r="E3666" s="2" t="s">
        <v>330</v>
      </c>
      <c r="F3666" s="2" t="s">
        <v>380</v>
      </c>
      <c r="G3666" s="2" t="s">
        <v>418</v>
      </c>
      <c r="H3666" s="2" t="s">
        <v>334</v>
      </c>
      <c r="I3666" s="2" t="s">
        <v>578</v>
      </c>
      <c r="J3666" s="2" t="s">
        <v>426</v>
      </c>
      <c r="K3666" s="2" t="s">
        <v>372</v>
      </c>
      <c r="L3666" s="2" t="s">
        <v>621</v>
      </c>
      <c r="M3666" s="2" t="s">
        <v>671</v>
      </c>
    </row>
    <row r="3667" spans="2:13">
      <c r="B3667" t="s">
        <v>54</v>
      </c>
      <c r="C3667">
        <v>20</v>
      </c>
      <c r="D3667" s="2" t="s">
        <v>228</v>
      </c>
      <c r="E3667" s="2" t="s">
        <v>330</v>
      </c>
      <c r="F3667" s="2" t="s">
        <v>380</v>
      </c>
      <c r="G3667" s="2" t="s">
        <v>419</v>
      </c>
      <c r="H3667" s="2" t="s">
        <v>334</v>
      </c>
      <c r="I3667" s="2" t="s">
        <v>583</v>
      </c>
      <c r="J3667" s="2" t="s">
        <v>443</v>
      </c>
      <c r="K3667" s="2" t="s">
        <v>379</v>
      </c>
      <c r="L3667" s="2" t="s">
        <v>583</v>
      </c>
      <c r="M3667" s="2" t="s">
        <v>672</v>
      </c>
    </row>
    <row r="3668" spans="2:13">
      <c r="B3668" t="s">
        <v>55</v>
      </c>
      <c r="C3668">
        <v>20</v>
      </c>
      <c r="D3668" s="2" t="s">
        <v>229</v>
      </c>
      <c r="E3668" s="2" t="s">
        <v>330</v>
      </c>
      <c r="F3668" s="2" t="s">
        <v>380</v>
      </c>
      <c r="G3668" s="2" t="s">
        <v>420</v>
      </c>
      <c r="H3668" s="2" t="s">
        <v>337</v>
      </c>
      <c r="I3668" s="2" t="s">
        <v>581</v>
      </c>
      <c r="J3668" s="2" t="s">
        <v>443</v>
      </c>
      <c r="K3668" s="2" t="s">
        <v>379</v>
      </c>
      <c r="L3668" s="2" t="s">
        <v>619</v>
      </c>
      <c r="M3668" s="2" t="s">
        <v>657</v>
      </c>
    </row>
    <row r="3669" spans="2:13">
      <c r="B3669" t="s">
        <v>56</v>
      </c>
      <c r="C3669">
        <v>20</v>
      </c>
      <c r="D3669" s="2" t="s">
        <v>230</v>
      </c>
      <c r="E3669" s="2" t="s">
        <v>330</v>
      </c>
      <c r="F3669" s="2" t="s">
        <v>380</v>
      </c>
      <c r="G3669" s="2" t="s">
        <v>421</v>
      </c>
      <c r="H3669" s="2" t="s">
        <v>569</v>
      </c>
      <c r="I3669" s="2" t="s">
        <v>584</v>
      </c>
      <c r="J3669" s="2" t="s">
        <v>512</v>
      </c>
      <c r="K3669" s="2" t="s">
        <v>379</v>
      </c>
      <c r="L3669" s="2" t="s">
        <v>622</v>
      </c>
      <c r="M3669" s="2" t="s">
        <v>673</v>
      </c>
    </row>
    <row r="3670" spans="2:13">
      <c r="B3670" t="s">
        <v>57</v>
      </c>
      <c r="C3670">
        <v>20</v>
      </c>
      <c r="D3670" s="2" t="s">
        <v>231</v>
      </c>
      <c r="E3670" s="2" t="s">
        <v>330</v>
      </c>
      <c r="F3670" s="2" t="s">
        <v>380</v>
      </c>
      <c r="G3670" s="2" t="s">
        <v>422</v>
      </c>
      <c r="H3670" s="2" t="s">
        <v>327</v>
      </c>
      <c r="I3670" s="2" t="s">
        <v>365</v>
      </c>
      <c r="J3670" s="2" t="s">
        <v>514</v>
      </c>
      <c r="K3670" s="2" t="s">
        <v>379</v>
      </c>
      <c r="L3670" s="2" t="s">
        <v>364</v>
      </c>
      <c r="M3670" s="2" t="s">
        <v>236</v>
      </c>
    </row>
    <row r="3671" spans="2:13">
      <c r="B3671" t="s">
        <v>58</v>
      </c>
      <c r="C3671">
        <v>20</v>
      </c>
      <c r="D3671" s="2" t="s">
        <v>232</v>
      </c>
      <c r="E3671" s="2" t="s">
        <v>330</v>
      </c>
      <c r="F3671" s="2" t="s">
        <v>381</v>
      </c>
      <c r="G3671" s="2" t="s">
        <v>423</v>
      </c>
      <c r="H3671" s="2" t="s">
        <v>570</v>
      </c>
      <c r="I3671" s="2" t="s">
        <v>585</v>
      </c>
      <c r="J3671" s="2" t="s">
        <v>515</v>
      </c>
      <c r="K3671" s="2" t="s">
        <v>379</v>
      </c>
      <c r="L3671" s="2" t="s">
        <v>623</v>
      </c>
      <c r="M3671" s="2" t="s">
        <v>674</v>
      </c>
    </row>
    <row r="3672" spans="2:13">
      <c r="B3672" t="s">
        <v>59</v>
      </c>
      <c r="C3672">
        <v>20</v>
      </c>
      <c r="D3672" s="2" t="s">
        <v>330</v>
      </c>
      <c r="E3672" s="2" t="s">
        <v>364</v>
      </c>
      <c r="F3672" s="2" t="s">
        <v>381</v>
      </c>
      <c r="G3672" s="2" t="s">
        <v>411</v>
      </c>
      <c r="H3672" s="2" t="s">
        <v>570</v>
      </c>
      <c r="I3672" s="2" t="s">
        <v>330</v>
      </c>
      <c r="J3672" s="2" t="s">
        <v>415</v>
      </c>
      <c r="K3672" s="2" t="s">
        <v>379</v>
      </c>
      <c r="L3672" s="2" t="s">
        <v>330</v>
      </c>
      <c r="M3672" s="2" t="s">
        <v>674</v>
      </c>
    </row>
    <row r="3673" spans="2:13">
      <c r="B3673" t="s">
        <v>60</v>
      </c>
      <c r="C3673">
        <v>20</v>
      </c>
      <c r="D3673" s="2" t="s">
        <v>331</v>
      </c>
      <c r="E3673" s="2" t="s">
        <v>364</v>
      </c>
      <c r="F3673" s="2" t="s">
        <v>381</v>
      </c>
      <c r="G3673" s="2" t="s">
        <v>424</v>
      </c>
      <c r="H3673" s="2" t="s">
        <v>376</v>
      </c>
      <c r="I3673" s="2" t="s">
        <v>586</v>
      </c>
      <c r="J3673" s="2" t="s">
        <v>516</v>
      </c>
      <c r="K3673" s="2" t="s">
        <v>379</v>
      </c>
      <c r="L3673" s="2" t="s">
        <v>580</v>
      </c>
      <c r="M3673" s="2" t="s">
        <v>343</v>
      </c>
    </row>
    <row r="3674" spans="2:13">
      <c r="B3674" t="s">
        <v>61</v>
      </c>
      <c r="C3674">
        <v>20</v>
      </c>
      <c r="D3674" s="2" t="s">
        <v>233</v>
      </c>
      <c r="E3674" s="2" t="s">
        <v>330</v>
      </c>
      <c r="F3674" s="2" t="s">
        <v>381</v>
      </c>
      <c r="G3674" s="2" t="s">
        <v>425</v>
      </c>
      <c r="H3674" s="2" t="s">
        <v>571</v>
      </c>
      <c r="I3674" s="2" t="s">
        <v>587</v>
      </c>
      <c r="J3674" s="2" t="s">
        <v>517</v>
      </c>
      <c r="K3674" s="2" t="s">
        <v>379</v>
      </c>
      <c r="L3674" s="2" t="s">
        <v>624</v>
      </c>
      <c r="M3674" s="2" t="s">
        <v>675</v>
      </c>
    </row>
    <row r="3675" spans="2:13">
      <c r="B3675" t="s">
        <v>62</v>
      </c>
      <c r="C3675">
        <v>20</v>
      </c>
      <c r="D3675" s="2" t="s">
        <v>234</v>
      </c>
      <c r="E3675" s="2" t="s">
        <v>368</v>
      </c>
      <c r="F3675" s="2" t="s">
        <v>381</v>
      </c>
      <c r="G3675" s="2" t="s">
        <v>426</v>
      </c>
      <c r="H3675" s="2" t="s">
        <v>345</v>
      </c>
      <c r="I3675" s="2" t="s">
        <v>588</v>
      </c>
      <c r="J3675" s="2" t="s">
        <v>427</v>
      </c>
      <c r="K3675" s="2" t="s">
        <v>379</v>
      </c>
      <c r="L3675" s="2" t="s">
        <v>625</v>
      </c>
      <c r="M3675" s="2" t="s">
        <v>676</v>
      </c>
    </row>
    <row r="3676" spans="2:13">
      <c r="B3676" t="s">
        <v>63</v>
      </c>
      <c r="C3676">
        <v>20</v>
      </c>
      <c r="D3676" s="2" t="s">
        <v>235</v>
      </c>
      <c r="E3676" s="2" t="s">
        <v>368</v>
      </c>
      <c r="F3676" s="2" t="s">
        <v>381</v>
      </c>
      <c r="G3676" s="2" t="s">
        <v>417</v>
      </c>
      <c r="H3676" s="2" t="s">
        <v>375</v>
      </c>
      <c r="I3676" s="2" t="s">
        <v>587</v>
      </c>
      <c r="J3676" s="2" t="s">
        <v>263</v>
      </c>
      <c r="K3676" s="2" t="s">
        <v>379</v>
      </c>
      <c r="L3676" s="2" t="s">
        <v>624</v>
      </c>
      <c r="M3676" s="2" t="s">
        <v>359</v>
      </c>
    </row>
    <row r="3677" spans="2:13">
      <c r="B3677" t="s">
        <v>64</v>
      </c>
      <c r="C3677">
        <v>20</v>
      </c>
      <c r="D3677" s="2" t="s">
        <v>236</v>
      </c>
      <c r="E3677" s="2" t="s">
        <v>330</v>
      </c>
      <c r="F3677" s="2" t="s">
        <v>381</v>
      </c>
      <c r="G3677" s="2" t="s">
        <v>425</v>
      </c>
      <c r="H3677" s="2" t="s">
        <v>371</v>
      </c>
      <c r="I3677" s="2" t="s">
        <v>366</v>
      </c>
      <c r="J3677" s="2" t="s">
        <v>263</v>
      </c>
      <c r="K3677" s="2" t="s">
        <v>379</v>
      </c>
      <c r="L3677" s="2" t="s">
        <v>368</v>
      </c>
      <c r="M3677" s="2" t="s">
        <v>655</v>
      </c>
    </row>
    <row r="3678" spans="2:13">
      <c r="B3678" t="s">
        <v>65</v>
      </c>
      <c r="C3678">
        <v>20</v>
      </c>
      <c r="D3678" s="2" t="s">
        <v>237</v>
      </c>
      <c r="E3678" s="2" t="s">
        <v>364</v>
      </c>
      <c r="F3678" s="2" t="s">
        <v>382</v>
      </c>
      <c r="G3678" s="2" t="s">
        <v>426</v>
      </c>
      <c r="H3678" s="2" t="s">
        <v>374</v>
      </c>
      <c r="I3678" s="2" t="s">
        <v>366</v>
      </c>
      <c r="J3678" s="2" t="s">
        <v>427</v>
      </c>
      <c r="K3678" s="2" t="s">
        <v>379</v>
      </c>
      <c r="L3678" s="2" t="s">
        <v>368</v>
      </c>
      <c r="M3678" s="2" t="s">
        <v>677</v>
      </c>
    </row>
    <row r="3679" spans="2:13">
      <c r="B3679" t="s">
        <v>66</v>
      </c>
      <c r="C3679">
        <v>20</v>
      </c>
      <c r="D3679" s="2" t="s">
        <v>330</v>
      </c>
      <c r="E3679" s="2" t="s">
        <v>364</v>
      </c>
      <c r="F3679" s="2" t="s">
        <v>382</v>
      </c>
      <c r="G3679" s="2" t="s">
        <v>330</v>
      </c>
      <c r="H3679" s="2" t="s">
        <v>374</v>
      </c>
      <c r="I3679" s="2" t="s">
        <v>330</v>
      </c>
      <c r="J3679" s="2" t="s">
        <v>330</v>
      </c>
      <c r="K3679" s="2" t="s">
        <v>379</v>
      </c>
      <c r="L3679" s="2" t="s">
        <v>330</v>
      </c>
      <c r="M3679" s="2" t="s">
        <v>677</v>
      </c>
    </row>
    <row r="3680" spans="2:13">
      <c r="B3680" t="s">
        <v>67</v>
      </c>
      <c r="C3680">
        <v>20</v>
      </c>
      <c r="D3680" s="2" t="s">
        <v>238</v>
      </c>
      <c r="E3680" s="2" t="s">
        <v>330</v>
      </c>
      <c r="F3680" s="2" t="s">
        <v>382</v>
      </c>
      <c r="G3680" s="2" t="s">
        <v>427</v>
      </c>
      <c r="H3680" s="2" t="s">
        <v>374</v>
      </c>
      <c r="I3680" s="2" t="s">
        <v>589</v>
      </c>
      <c r="J3680" s="2" t="s">
        <v>518</v>
      </c>
      <c r="K3680" s="2" t="s">
        <v>379</v>
      </c>
      <c r="L3680" s="2" t="s">
        <v>589</v>
      </c>
      <c r="M3680" s="2" t="s">
        <v>678</v>
      </c>
    </row>
    <row r="3681" spans="2:13">
      <c r="B3681" t="s">
        <v>68</v>
      </c>
      <c r="C3681">
        <v>20</v>
      </c>
      <c r="D3681" s="2" t="s">
        <v>239</v>
      </c>
      <c r="E3681" s="2" t="s">
        <v>330</v>
      </c>
      <c r="F3681" s="2" t="s">
        <v>382</v>
      </c>
      <c r="G3681" s="2" t="s">
        <v>417</v>
      </c>
      <c r="H3681" s="2" t="s">
        <v>374</v>
      </c>
      <c r="I3681" s="2" t="s">
        <v>330</v>
      </c>
      <c r="J3681" s="2" t="s">
        <v>519</v>
      </c>
      <c r="K3681" s="2" t="s">
        <v>379</v>
      </c>
      <c r="L3681" s="2" t="s">
        <v>330</v>
      </c>
      <c r="M3681" s="2" t="s">
        <v>679</v>
      </c>
    </row>
    <row r="3682" spans="2:13">
      <c r="B3682" t="s">
        <v>69</v>
      </c>
      <c r="C3682">
        <v>20</v>
      </c>
      <c r="D3682" s="2" t="s">
        <v>240</v>
      </c>
      <c r="E3682" s="2" t="s">
        <v>330</v>
      </c>
      <c r="F3682" s="2" t="s">
        <v>382</v>
      </c>
      <c r="G3682" s="2" t="s">
        <v>428</v>
      </c>
      <c r="H3682" s="2" t="s">
        <v>374</v>
      </c>
      <c r="I3682" s="2" t="s">
        <v>330</v>
      </c>
      <c r="J3682" s="2" t="s">
        <v>520</v>
      </c>
      <c r="K3682" s="2" t="s">
        <v>379</v>
      </c>
      <c r="L3682" s="2" t="s">
        <v>330</v>
      </c>
      <c r="M3682" s="2" t="s">
        <v>680</v>
      </c>
    </row>
    <row r="3683" spans="2:13">
      <c r="B3683" t="s">
        <v>70</v>
      </c>
      <c r="C3683">
        <v>20</v>
      </c>
      <c r="D3683" s="2" t="s">
        <v>241</v>
      </c>
      <c r="E3683" s="2" t="s">
        <v>330</v>
      </c>
      <c r="F3683" s="2" t="s">
        <v>382</v>
      </c>
      <c r="G3683" s="2" t="s">
        <v>429</v>
      </c>
      <c r="H3683" s="2" t="s">
        <v>374</v>
      </c>
      <c r="I3683" s="2" t="s">
        <v>330</v>
      </c>
      <c r="J3683" s="2" t="s">
        <v>521</v>
      </c>
      <c r="K3683" s="2" t="s">
        <v>379</v>
      </c>
      <c r="L3683" s="2" t="s">
        <v>330</v>
      </c>
      <c r="M3683" s="2" t="s">
        <v>681</v>
      </c>
    </row>
    <row r="3684" spans="2:13">
      <c r="B3684" t="s">
        <v>71</v>
      </c>
      <c r="C3684">
        <v>20</v>
      </c>
      <c r="D3684" s="2" t="s">
        <v>241</v>
      </c>
      <c r="E3684" s="2" t="s">
        <v>330</v>
      </c>
      <c r="F3684" s="2" t="s">
        <v>382</v>
      </c>
      <c r="G3684" s="2" t="s">
        <v>414</v>
      </c>
      <c r="H3684" s="2" t="s">
        <v>374</v>
      </c>
      <c r="I3684" s="2" t="s">
        <v>330</v>
      </c>
      <c r="J3684" s="2" t="s">
        <v>464</v>
      </c>
      <c r="K3684" s="2" t="s">
        <v>379</v>
      </c>
      <c r="L3684" s="2" t="s">
        <v>330</v>
      </c>
      <c r="M3684" s="2" t="s">
        <v>681</v>
      </c>
    </row>
    <row r="3685" spans="2:13">
      <c r="B3685" t="s">
        <v>72</v>
      </c>
      <c r="C3685">
        <v>20</v>
      </c>
      <c r="D3685" s="2" t="s">
        <v>242</v>
      </c>
      <c r="E3685" s="2" t="s">
        <v>330</v>
      </c>
      <c r="F3685" s="2" t="s">
        <v>382</v>
      </c>
      <c r="G3685" s="2" t="s">
        <v>430</v>
      </c>
      <c r="H3685" s="2" t="s">
        <v>374</v>
      </c>
      <c r="I3685" s="2" t="s">
        <v>330</v>
      </c>
      <c r="J3685" s="2" t="s">
        <v>472</v>
      </c>
      <c r="K3685" s="2" t="s">
        <v>343</v>
      </c>
      <c r="L3685" s="2" t="s">
        <v>330</v>
      </c>
      <c r="M3685" s="2" t="s">
        <v>682</v>
      </c>
    </row>
    <row r="3686" spans="2:13">
      <c r="B3686" t="s">
        <v>73</v>
      </c>
      <c r="C3686">
        <v>20</v>
      </c>
      <c r="D3686" s="2" t="s">
        <v>332</v>
      </c>
      <c r="E3686" s="2" t="s">
        <v>330</v>
      </c>
      <c r="F3686" s="2" t="s">
        <v>382</v>
      </c>
      <c r="G3686" s="2" t="s">
        <v>431</v>
      </c>
      <c r="H3686" s="2" t="s">
        <v>374</v>
      </c>
      <c r="I3686" s="2" t="s">
        <v>330</v>
      </c>
      <c r="J3686" s="2" t="s">
        <v>330</v>
      </c>
      <c r="K3686" s="2" t="s">
        <v>343</v>
      </c>
      <c r="L3686" s="2" t="s">
        <v>330</v>
      </c>
      <c r="M3686" s="2" t="s">
        <v>683</v>
      </c>
    </row>
    <row r="3687" spans="2:13">
      <c r="B3687" t="s">
        <v>74</v>
      </c>
      <c r="C3687">
        <v>20</v>
      </c>
      <c r="D3687" s="2" t="s">
        <v>333</v>
      </c>
      <c r="E3687" s="2" t="s">
        <v>330</v>
      </c>
      <c r="F3687" s="2" t="s">
        <v>382</v>
      </c>
      <c r="G3687" s="2" t="s">
        <v>432</v>
      </c>
      <c r="H3687" s="2" t="s">
        <v>374</v>
      </c>
      <c r="I3687" s="2" t="s">
        <v>330</v>
      </c>
      <c r="J3687" s="2" t="s">
        <v>464</v>
      </c>
      <c r="K3687" s="2" t="s">
        <v>343</v>
      </c>
      <c r="L3687" s="2" t="s">
        <v>330</v>
      </c>
      <c r="M3687" s="2" t="s">
        <v>684</v>
      </c>
    </row>
    <row r="3688" spans="2:13">
      <c r="B3688" t="s">
        <v>75</v>
      </c>
      <c r="C3688">
        <v>20</v>
      </c>
      <c r="D3688" s="2" t="s">
        <v>334</v>
      </c>
      <c r="E3688" s="2" t="s">
        <v>330</v>
      </c>
      <c r="F3688" s="2" t="s">
        <v>382</v>
      </c>
      <c r="G3688" s="2" t="s">
        <v>433</v>
      </c>
      <c r="H3688" s="2" t="s">
        <v>374</v>
      </c>
      <c r="I3688" s="2" t="s">
        <v>330</v>
      </c>
      <c r="J3688" s="2" t="s">
        <v>522</v>
      </c>
      <c r="K3688" s="2" t="s">
        <v>343</v>
      </c>
      <c r="L3688" s="2" t="s">
        <v>330</v>
      </c>
      <c r="M3688" s="2" t="s">
        <v>557</v>
      </c>
    </row>
    <row r="3689" spans="2:13">
      <c r="B3689" t="s">
        <v>76</v>
      </c>
      <c r="C3689">
        <v>20</v>
      </c>
      <c r="D3689" s="2" t="s">
        <v>197</v>
      </c>
      <c r="E3689" s="2" t="s">
        <v>330</v>
      </c>
      <c r="F3689" s="2" t="s">
        <v>382</v>
      </c>
      <c r="G3689" s="2" t="s">
        <v>434</v>
      </c>
      <c r="H3689" s="2" t="s">
        <v>374</v>
      </c>
      <c r="I3689" s="2" t="s">
        <v>330</v>
      </c>
      <c r="J3689" s="2" t="s">
        <v>523</v>
      </c>
      <c r="K3689" s="2" t="s">
        <v>343</v>
      </c>
      <c r="L3689" s="2" t="s">
        <v>330</v>
      </c>
      <c r="M3689" s="2" t="s">
        <v>326</v>
      </c>
    </row>
    <row r="3690" spans="2:13">
      <c r="B3690" t="s">
        <v>77</v>
      </c>
      <c r="C3690">
        <v>20</v>
      </c>
      <c r="D3690" s="2" t="s">
        <v>335</v>
      </c>
      <c r="E3690" s="2" t="s">
        <v>330</v>
      </c>
      <c r="F3690" s="2" t="s">
        <v>381</v>
      </c>
      <c r="G3690" s="2" t="s">
        <v>435</v>
      </c>
      <c r="H3690" s="2" t="s">
        <v>375</v>
      </c>
      <c r="I3690" s="2" t="s">
        <v>582</v>
      </c>
      <c r="J3690" s="2" t="s">
        <v>491</v>
      </c>
      <c r="K3690" s="2" t="s">
        <v>343</v>
      </c>
      <c r="L3690" s="2" t="s">
        <v>626</v>
      </c>
      <c r="M3690" s="2" t="s">
        <v>562</v>
      </c>
    </row>
    <row r="3691" spans="2:13">
      <c r="B3691" t="s">
        <v>78</v>
      </c>
      <c r="C3691">
        <v>20</v>
      </c>
      <c r="D3691" s="2" t="s">
        <v>226</v>
      </c>
      <c r="E3691" s="2" t="s">
        <v>330</v>
      </c>
      <c r="F3691" s="2" t="s">
        <v>381</v>
      </c>
      <c r="G3691" s="2" t="s">
        <v>434</v>
      </c>
      <c r="H3691" s="2" t="s">
        <v>345</v>
      </c>
      <c r="I3691" s="2" t="s">
        <v>586</v>
      </c>
      <c r="J3691" s="2" t="s">
        <v>524</v>
      </c>
      <c r="K3691" s="2" t="s">
        <v>343</v>
      </c>
      <c r="L3691" s="2" t="s">
        <v>597</v>
      </c>
      <c r="M3691" s="2" t="s">
        <v>685</v>
      </c>
    </row>
    <row r="3692" spans="2:13">
      <c r="B3692" t="s">
        <v>79</v>
      </c>
      <c r="C3692">
        <v>20</v>
      </c>
      <c r="D3692" s="2" t="s">
        <v>243</v>
      </c>
      <c r="E3692" s="2" t="s">
        <v>330</v>
      </c>
      <c r="F3692" s="2" t="s">
        <v>383</v>
      </c>
      <c r="G3692" s="2" t="s">
        <v>436</v>
      </c>
      <c r="H3692" s="2" t="s">
        <v>376</v>
      </c>
      <c r="I3692" s="2" t="s">
        <v>586</v>
      </c>
      <c r="J3692" s="2" t="s">
        <v>418</v>
      </c>
      <c r="K3692" s="2" t="s">
        <v>343</v>
      </c>
      <c r="L3692" s="2" t="s">
        <v>627</v>
      </c>
      <c r="M3692" s="2" t="s">
        <v>686</v>
      </c>
    </row>
    <row r="3693" spans="2:13">
      <c r="B3693" t="s">
        <v>80</v>
      </c>
      <c r="C3693">
        <v>20</v>
      </c>
      <c r="D3693" s="2" t="s">
        <v>244</v>
      </c>
      <c r="E3693" s="2" t="s">
        <v>330</v>
      </c>
      <c r="F3693" s="2" t="s">
        <v>380</v>
      </c>
      <c r="G3693" s="2" t="s">
        <v>391</v>
      </c>
      <c r="H3693" s="2" t="s">
        <v>376</v>
      </c>
      <c r="I3693" s="2" t="s">
        <v>330</v>
      </c>
      <c r="J3693" s="2" t="s">
        <v>468</v>
      </c>
      <c r="K3693" s="2" t="s">
        <v>343</v>
      </c>
      <c r="L3693" s="2" t="s">
        <v>330</v>
      </c>
      <c r="M3693" s="2" t="s">
        <v>687</v>
      </c>
    </row>
    <row r="3694" spans="2:13">
      <c r="B3694" t="s">
        <v>81</v>
      </c>
      <c r="C3694">
        <v>20</v>
      </c>
      <c r="D3694" s="2" t="s">
        <v>245</v>
      </c>
      <c r="E3694" s="2" t="s">
        <v>330</v>
      </c>
      <c r="F3694" s="2" t="s">
        <v>380</v>
      </c>
      <c r="G3694" s="2" t="s">
        <v>395</v>
      </c>
      <c r="H3694" s="2" t="s">
        <v>376</v>
      </c>
      <c r="I3694" s="2" t="s">
        <v>330</v>
      </c>
      <c r="J3694" s="2" t="s">
        <v>525</v>
      </c>
      <c r="K3694" s="2" t="s">
        <v>343</v>
      </c>
      <c r="L3694" s="2" t="s">
        <v>330</v>
      </c>
      <c r="M3694" s="2" t="s">
        <v>688</v>
      </c>
    </row>
    <row r="3695" spans="2:13">
      <c r="B3695" t="s">
        <v>82</v>
      </c>
      <c r="C3695">
        <v>20</v>
      </c>
      <c r="D3695" s="2" t="s">
        <v>246</v>
      </c>
      <c r="E3695" s="2" t="s">
        <v>330</v>
      </c>
      <c r="F3695" s="2" t="s">
        <v>336</v>
      </c>
      <c r="G3695" s="2" t="s">
        <v>395</v>
      </c>
      <c r="H3695" s="2" t="s">
        <v>376</v>
      </c>
      <c r="I3695" s="2" t="s">
        <v>330</v>
      </c>
      <c r="J3695" s="2" t="s">
        <v>422</v>
      </c>
      <c r="K3695" s="2" t="s">
        <v>343</v>
      </c>
      <c r="L3695" s="2" t="s">
        <v>330</v>
      </c>
      <c r="M3695" s="2" t="s">
        <v>689</v>
      </c>
    </row>
    <row r="3696" spans="2:13">
      <c r="B3696" t="s">
        <v>83</v>
      </c>
      <c r="C3696">
        <v>20</v>
      </c>
      <c r="D3696" s="2" t="s">
        <v>246</v>
      </c>
      <c r="E3696" s="2" t="s">
        <v>330</v>
      </c>
      <c r="F3696" s="2" t="s">
        <v>384</v>
      </c>
      <c r="G3696" s="2" t="s">
        <v>330</v>
      </c>
      <c r="H3696" s="2" t="s">
        <v>376</v>
      </c>
      <c r="I3696" s="2" t="s">
        <v>330</v>
      </c>
      <c r="J3696" s="2" t="s">
        <v>509</v>
      </c>
      <c r="K3696" s="2" t="s">
        <v>343</v>
      </c>
      <c r="L3696" s="2" t="s">
        <v>330</v>
      </c>
      <c r="M3696" s="2" t="s">
        <v>689</v>
      </c>
    </row>
    <row r="3697" spans="2:13">
      <c r="B3697" t="s">
        <v>84</v>
      </c>
      <c r="C3697">
        <v>20</v>
      </c>
      <c r="D3697" s="2" t="s">
        <v>247</v>
      </c>
      <c r="E3697" s="2" t="s">
        <v>330</v>
      </c>
      <c r="F3697" s="2" t="s">
        <v>384</v>
      </c>
      <c r="G3697" s="2" t="s">
        <v>430</v>
      </c>
      <c r="H3697" s="2" t="s">
        <v>376</v>
      </c>
      <c r="I3697" s="2" t="s">
        <v>330</v>
      </c>
      <c r="J3697" s="2" t="s">
        <v>420</v>
      </c>
      <c r="K3697" s="2" t="s">
        <v>343</v>
      </c>
      <c r="L3697" s="2" t="s">
        <v>330</v>
      </c>
      <c r="M3697" s="2" t="s">
        <v>322</v>
      </c>
    </row>
    <row r="3698" spans="2:13">
      <c r="B3698" t="s">
        <v>85</v>
      </c>
      <c r="C3698">
        <v>20</v>
      </c>
      <c r="D3698" s="2" t="s">
        <v>232</v>
      </c>
      <c r="E3698" s="2" t="s">
        <v>330</v>
      </c>
      <c r="F3698" s="2" t="s">
        <v>343</v>
      </c>
      <c r="G3698" s="2" t="s">
        <v>417</v>
      </c>
      <c r="H3698" s="2" t="s">
        <v>376</v>
      </c>
      <c r="I3698" s="2" t="s">
        <v>330</v>
      </c>
      <c r="J3698" s="2" t="s">
        <v>526</v>
      </c>
      <c r="K3698" s="2" t="s">
        <v>343</v>
      </c>
      <c r="L3698" s="2" t="s">
        <v>330</v>
      </c>
      <c r="M3698" s="2" t="s">
        <v>690</v>
      </c>
    </row>
    <row r="3699" spans="2:13">
      <c r="B3699" t="s">
        <v>86</v>
      </c>
      <c r="C3699">
        <v>20</v>
      </c>
      <c r="D3699" s="2" t="s">
        <v>248</v>
      </c>
      <c r="E3699" s="2" t="s">
        <v>330</v>
      </c>
      <c r="F3699" s="2" t="s">
        <v>385</v>
      </c>
      <c r="G3699" s="2" t="s">
        <v>437</v>
      </c>
      <c r="H3699" s="2" t="s">
        <v>345</v>
      </c>
      <c r="I3699" s="2" t="s">
        <v>590</v>
      </c>
      <c r="J3699" s="2" t="s">
        <v>470</v>
      </c>
      <c r="K3699" s="2" t="s">
        <v>343</v>
      </c>
      <c r="L3699" s="2" t="s">
        <v>628</v>
      </c>
      <c r="M3699" s="2" t="s">
        <v>334</v>
      </c>
    </row>
    <row r="3700" spans="2:13">
      <c r="B3700" t="s">
        <v>87</v>
      </c>
      <c r="C3700">
        <v>20</v>
      </c>
      <c r="D3700" s="2" t="s">
        <v>336</v>
      </c>
      <c r="E3700" s="2" t="s">
        <v>330</v>
      </c>
      <c r="F3700" s="2" t="s">
        <v>385</v>
      </c>
      <c r="G3700" s="2" t="s">
        <v>438</v>
      </c>
      <c r="H3700" s="2" t="s">
        <v>371</v>
      </c>
      <c r="I3700" s="2" t="s">
        <v>330</v>
      </c>
      <c r="J3700" s="2" t="s">
        <v>527</v>
      </c>
      <c r="K3700" s="2" t="s">
        <v>343</v>
      </c>
      <c r="L3700" s="2" t="s">
        <v>230</v>
      </c>
      <c r="M3700" s="2" t="s">
        <v>328</v>
      </c>
    </row>
    <row r="3701" spans="2:13">
      <c r="B3701" t="s">
        <v>88</v>
      </c>
      <c r="C3701">
        <v>20</v>
      </c>
      <c r="D3701" s="2" t="s">
        <v>249</v>
      </c>
      <c r="E3701" s="2" t="s">
        <v>330</v>
      </c>
      <c r="F3701" s="2" t="s">
        <v>379</v>
      </c>
      <c r="G3701" s="2" t="s">
        <v>439</v>
      </c>
      <c r="H3701" s="2" t="s">
        <v>371</v>
      </c>
      <c r="I3701" s="2" t="s">
        <v>330</v>
      </c>
      <c r="J3701" s="2" t="s">
        <v>472</v>
      </c>
      <c r="K3701" s="2" t="s">
        <v>343</v>
      </c>
      <c r="L3701" s="2" t="s">
        <v>330</v>
      </c>
      <c r="M3701" s="2" t="s">
        <v>691</v>
      </c>
    </row>
    <row r="3702" spans="2:13">
      <c r="B3702" t="s">
        <v>89</v>
      </c>
      <c r="C3702">
        <v>20</v>
      </c>
      <c r="D3702" s="2" t="s">
        <v>250</v>
      </c>
      <c r="E3702" s="2" t="s">
        <v>330</v>
      </c>
      <c r="F3702" s="2" t="s">
        <v>379</v>
      </c>
      <c r="G3702" s="2" t="s">
        <v>440</v>
      </c>
      <c r="H3702" s="2" t="s">
        <v>372</v>
      </c>
      <c r="I3702" s="2" t="s">
        <v>330</v>
      </c>
      <c r="J3702" s="2" t="s">
        <v>528</v>
      </c>
      <c r="K3702" s="2" t="s">
        <v>343</v>
      </c>
      <c r="L3702" s="2" t="s">
        <v>230</v>
      </c>
      <c r="M3702" s="2" t="s">
        <v>678</v>
      </c>
    </row>
    <row r="3703" spans="2:13">
      <c r="B3703" t="s">
        <v>90</v>
      </c>
      <c r="C3703">
        <v>20</v>
      </c>
      <c r="D3703" s="2" t="s">
        <v>251</v>
      </c>
      <c r="E3703" s="2" t="s">
        <v>330</v>
      </c>
      <c r="F3703" s="2" t="s">
        <v>386</v>
      </c>
      <c r="G3703" s="2" t="s">
        <v>441</v>
      </c>
      <c r="H3703" s="2" t="s">
        <v>373</v>
      </c>
      <c r="I3703" s="2" t="s">
        <v>591</v>
      </c>
      <c r="J3703" s="2" t="s">
        <v>529</v>
      </c>
      <c r="K3703" s="2" t="s">
        <v>343</v>
      </c>
      <c r="L3703" s="2" t="s">
        <v>363</v>
      </c>
      <c r="M3703" s="2" t="s">
        <v>692</v>
      </c>
    </row>
    <row r="3704" spans="2:13">
      <c r="B3704" t="s">
        <v>91</v>
      </c>
      <c r="C3704">
        <v>20</v>
      </c>
      <c r="D3704" s="2" t="s">
        <v>252</v>
      </c>
      <c r="E3704" s="2" t="s">
        <v>330</v>
      </c>
      <c r="F3704" s="2" t="s">
        <v>378</v>
      </c>
      <c r="G3704" s="2" t="s">
        <v>426</v>
      </c>
      <c r="H3704" s="2" t="s">
        <v>339</v>
      </c>
      <c r="I3704" s="2" t="s">
        <v>591</v>
      </c>
      <c r="J3704" s="2" t="s">
        <v>530</v>
      </c>
      <c r="K3704" s="2" t="s">
        <v>343</v>
      </c>
      <c r="L3704" s="2" t="s">
        <v>363</v>
      </c>
      <c r="M3704" s="2" t="s">
        <v>693</v>
      </c>
    </row>
    <row r="3705" spans="2:13">
      <c r="B3705" t="s">
        <v>92</v>
      </c>
      <c r="C3705">
        <v>20</v>
      </c>
      <c r="D3705" s="2" t="s">
        <v>253</v>
      </c>
      <c r="E3705" s="2" t="s">
        <v>330</v>
      </c>
      <c r="F3705" s="2" t="s">
        <v>377</v>
      </c>
      <c r="G3705" s="2" t="s">
        <v>417</v>
      </c>
      <c r="H3705" s="2" t="s">
        <v>339</v>
      </c>
      <c r="I3705" s="2" t="s">
        <v>330</v>
      </c>
      <c r="J3705" s="2" t="s">
        <v>531</v>
      </c>
      <c r="K3705" s="2" t="s">
        <v>343</v>
      </c>
      <c r="L3705" s="2" t="s">
        <v>330</v>
      </c>
      <c r="M3705" s="2" t="s">
        <v>694</v>
      </c>
    </row>
    <row r="3706" spans="2:13">
      <c r="B3706" t="s">
        <v>93</v>
      </c>
      <c r="C3706">
        <v>20</v>
      </c>
      <c r="D3706" s="2" t="s">
        <v>254</v>
      </c>
      <c r="E3706" s="2" t="s">
        <v>330</v>
      </c>
      <c r="F3706" s="2" t="s">
        <v>377</v>
      </c>
      <c r="G3706" s="2" t="s">
        <v>330</v>
      </c>
      <c r="H3706" s="2" t="s">
        <v>339</v>
      </c>
      <c r="I3706" s="2" t="s">
        <v>330</v>
      </c>
      <c r="J3706" s="2" t="s">
        <v>532</v>
      </c>
      <c r="K3706" s="2" t="s">
        <v>343</v>
      </c>
      <c r="L3706" s="2" t="s">
        <v>330</v>
      </c>
      <c r="M3706" s="2" t="s">
        <v>695</v>
      </c>
    </row>
    <row r="3707" spans="2:13">
      <c r="B3707" t="s">
        <v>94</v>
      </c>
      <c r="C3707">
        <v>20</v>
      </c>
      <c r="D3707" s="2" t="s">
        <v>255</v>
      </c>
      <c r="E3707" s="2" t="s">
        <v>330</v>
      </c>
      <c r="F3707" s="2" t="s">
        <v>335</v>
      </c>
      <c r="G3707" s="2" t="s">
        <v>330</v>
      </c>
      <c r="H3707" s="2" t="s">
        <v>339</v>
      </c>
      <c r="I3707" s="2" t="s">
        <v>330</v>
      </c>
      <c r="J3707" s="2" t="s">
        <v>532</v>
      </c>
      <c r="K3707" s="2" t="s">
        <v>343</v>
      </c>
      <c r="L3707" s="2" t="s">
        <v>330</v>
      </c>
      <c r="M3707" s="2" t="s">
        <v>357</v>
      </c>
    </row>
    <row r="3708" spans="2:13">
      <c r="B3708" t="s">
        <v>95</v>
      </c>
      <c r="C3708">
        <v>20</v>
      </c>
      <c r="D3708" s="2" t="s">
        <v>255</v>
      </c>
      <c r="E3708" s="2" t="s">
        <v>366</v>
      </c>
      <c r="F3708" s="2" t="s">
        <v>387</v>
      </c>
      <c r="G3708" s="2" t="s">
        <v>442</v>
      </c>
      <c r="H3708" s="2" t="s">
        <v>339</v>
      </c>
      <c r="I3708" s="2" t="s">
        <v>330</v>
      </c>
      <c r="J3708" s="2" t="s">
        <v>491</v>
      </c>
      <c r="K3708" s="2" t="s">
        <v>343</v>
      </c>
      <c r="L3708" s="2" t="s">
        <v>330</v>
      </c>
      <c r="M3708" s="2" t="s">
        <v>357</v>
      </c>
    </row>
    <row r="3709" spans="2:13">
      <c r="B3709" t="s">
        <v>96</v>
      </c>
      <c r="C3709">
        <v>20</v>
      </c>
      <c r="D3709" s="2" t="s">
        <v>256</v>
      </c>
      <c r="E3709" s="2" t="s">
        <v>366</v>
      </c>
      <c r="F3709" s="2" t="s">
        <v>339</v>
      </c>
      <c r="G3709" s="2" t="s">
        <v>443</v>
      </c>
      <c r="H3709" s="2" t="s">
        <v>387</v>
      </c>
      <c r="I3709" s="2" t="s">
        <v>588</v>
      </c>
      <c r="J3709" s="2" t="s">
        <v>425</v>
      </c>
      <c r="K3709" s="2" t="s">
        <v>343</v>
      </c>
      <c r="L3709" s="2" t="s">
        <v>625</v>
      </c>
      <c r="M3709" s="2" t="s">
        <v>568</v>
      </c>
    </row>
    <row r="3710" spans="2:13">
      <c r="B3710" t="s">
        <v>97</v>
      </c>
      <c r="C3710">
        <v>20</v>
      </c>
      <c r="D3710" s="2" t="s">
        <v>257</v>
      </c>
      <c r="E3710" s="2" t="s">
        <v>330</v>
      </c>
      <c r="F3710" s="2" t="s">
        <v>339</v>
      </c>
      <c r="G3710" s="2" t="s">
        <v>444</v>
      </c>
      <c r="H3710" s="2" t="s">
        <v>335</v>
      </c>
      <c r="I3710" s="2" t="s">
        <v>591</v>
      </c>
      <c r="J3710" s="2" t="s">
        <v>533</v>
      </c>
      <c r="K3710" s="2" t="s">
        <v>343</v>
      </c>
      <c r="L3710" s="2" t="s">
        <v>363</v>
      </c>
      <c r="M3710" s="2" t="s">
        <v>322</v>
      </c>
    </row>
    <row r="3711" spans="2:13">
      <c r="B3711" t="s">
        <v>98</v>
      </c>
      <c r="C3711">
        <v>20</v>
      </c>
      <c r="D3711" s="2" t="s">
        <v>258</v>
      </c>
      <c r="E3711" s="2" t="s">
        <v>366</v>
      </c>
      <c r="F3711" s="2" t="s">
        <v>373</v>
      </c>
      <c r="G3711" s="2" t="s">
        <v>429</v>
      </c>
      <c r="H3711" s="2" t="s">
        <v>335</v>
      </c>
      <c r="I3711" s="2" t="s">
        <v>330</v>
      </c>
      <c r="J3711" s="2" t="s">
        <v>459</v>
      </c>
      <c r="K3711" s="2" t="s">
        <v>343</v>
      </c>
      <c r="L3711" s="2" t="s">
        <v>330</v>
      </c>
      <c r="M3711" s="2" t="s">
        <v>689</v>
      </c>
    </row>
    <row r="3712" spans="2:13">
      <c r="B3712" t="s">
        <v>99</v>
      </c>
      <c r="C3712">
        <v>20</v>
      </c>
      <c r="D3712" s="2" t="s">
        <v>259</v>
      </c>
      <c r="E3712" s="2" t="s">
        <v>366</v>
      </c>
      <c r="F3712" s="2" t="s">
        <v>373</v>
      </c>
      <c r="G3712" s="2" t="s">
        <v>432</v>
      </c>
      <c r="H3712" s="2" t="s">
        <v>335</v>
      </c>
      <c r="I3712" s="2" t="s">
        <v>330</v>
      </c>
      <c r="J3712" s="2" t="s">
        <v>491</v>
      </c>
      <c r="K3712" s="2" t="s">
        <v>343</v>
      </c>
      <c r="L3712" s="2" t="s">
        <v>330</v>
      </c>
      <c r="M3712" s="2" t="s">
        <v>696</v>
      </c>
    </row>
    <row r="3713" spans="2:13">
      <c r="B3713" t="s">
        <v>100</v>
      </c>
      <c r="C3713">
        <v>20</v>
      </c>
      <c r="D3713" s="2" t="s">
        <v>260</v>
      </c>
      <c r="E3713" s="2" t="s">
        <v>330</v>
      </c>
      <c r="F3713" s="2" t="s">
        <v>372</v>
      </c>
      <c r="G3713" s="2" t="s">
        <v>445</v>
      </c>
      <c r="H3713" s="2" t="s">
        <v>335</v>
      </c>
      <c r="I3713" s="2" t="s">
        <v>330</v>
      </c>
      <c r="J3713" s="2" t="s">
        <v>466</v>
      </c>
      <c r="K3713" s="2" t="s">
        <v>343</v>
      </c>
      <c r="L3713" s="2" t="s">
        <v>330</v>
      </c>
      <c r="M3713" s="2" t="s">
        <v>562</v>
      </c>
    </row>
    <row r="3714" spans="2:13">
      <c r="B3714" t="s">
        <v>101</v>
      </c>
      <c r="C3714">
        <v>20</v>
      </c>
      <c r="D3714" s="2" t="s">
        <v>336</v>
      </c>
      <c r="E3714" s="2" t="s">
        <v>366</v>
      </c>
      <c r="F3714" s="2" t="s">
        <v>372</v>
      </c>
      <c r="G3714" s="2" t="s">
        <v>446</v>
      </c>
      <c r="H3714" s="2" t="s">
        <v>335</v>
      </c>
      <c r="I3714" s="2" t="s">
        <v>330</v>
      </c>
      <c r="J3714" s="2" t="s">
        <v>534</v>
      </c>
      <c r="K3714" s="2" t="s">
        <v>343</v>
      </c>
      <c r="L3714" s="2" t="s">
        <v>330</v>
      </c>
      <c r="M3714" s="2" t="s">
        <v>697</v>
      </c>
    </row>
    <row r="3715" spans="2:13">
      <c r="B3715" t="s">
        <v>102</v>
      </c>
      <c r="C3715">
        <v>20</v>
      </c>
      <c r="D3715" s="2" t="s">
        <v>261</v>
      </c>
      <c r="E3715" s="2" t="s">
        <v>366</v>
      </c>
      <c r="F3715" s="2" t="s">
        <v>374</v>
      </c>
      <c r="G3715" s="2" t="s">
        <v>445</v>
      </c>
      <c r="H3715" s="2" t="s">
        <v>335</v>
      </c>
      <c r="I3715" s="2" t="s">
        <v>330</v>
      </c>
      <c r="J3715" s="2" t="s">
        <v>491</v>
      </c>
      <c r="K3715" s="2" t="s">
        <v>343</v>
      </c>
      <c r="L3715" s="2" t="s">
        <v>330</v>
      </c>
      <c r="M3715" s="2" t="s">
        <v>698</v>
      </c>
    </row>
    <row r="3716" spans="2:13">
      <c r="B3716" t="s">
        <v>103</v>
      </c>
      <c r="C3716">
        <v>20</v>
      </c>
      <c r="D3716" s="2" t="s">
        <v>262</v>
      </c>
      <c r="E3716" s="2" t="s">
        <v>366</v>
      </c>
      <c r="F3716" s="2" t="s">
        <v>374</v>
      </c>
      <c r="G3716" s="2" t="s">
        <v>446</v>
      </c>
      <c r="H3716" s="2" t="s">
        <v>335</v>
      </c>
      <c r="I3716" s="2" t="s">
        <v>330</v>
      </c>
      <c r="J3716" s="2" t="s">
        <v>521</v>
      </c>
      <c r="K3716" s="2" t="s">
        <v>343</v>
      </c>
      <c r="L3716" s="2" t="s">
        <v>330</v>
      </c>
      <c r="M3716" s="2" t="s">
        <v>684</v>
      </c>
    </row>
    <row r="3717" spans="2:13">
      <c r="B3717" t="s">
        <v>104</v>
      </c>
      <c r="C3717">
        <v>20</v>
      </c>
      <c r="D3717" s="2" t="s">
        <v>263</v>
      </c>
      <c r="E3717" s="2" t="s">
        <v>366</v>
      </c>
      <c r="F3717" s="2" t="s">
        <v>374</v>
      </c>
      <c r="G3717" s="2" t="s">
        <v>395</v>
      </c>
      <c r="H3717" s="2" t="s">
        <v>335</v>
      </c>
      <c r="I3717" s="2" t="s">
        <v>330</v>
      </c>
      <c r="J3717" s="2" t="s">
        <v>520</v>
      </c>
      <c r="K3717" s="2" t="s">
        <v>343</v>
      </c>
      <c r="L3717" s="2" t="s">
        <v>330</v>
      </c>
      <c r="M3717" s="2" t="s">
        <v>699</v>
      </c>
    </row>
    <row r="3718" spans="2:13">
      <c r="B3718" t="s">
        <v>105</v>
      </c>
      <c r="C3718">
        <v>20</v>
      </c>
      <c r="D3718" s="2" t="s">
        <v>236</v>
      </c>
      <c r="E3718" s="2" t="s">
        <v>366</v>
      </c>
      <c r="F3718" s="2" t="s">
        <v>374</v>
      </c>
      <c r="G3718" s="2" t="s">
        <v>446</v>
      </c>
      <c r="H3718" s="2" t="s">
        <v>335</v>
      </c>
      <c r="I3718" s="2" t="s">
        <v>591</v>
      </c>
      <c r="J3718" s="2" t="s">
        <v>491</v>
      </c>
      <c r="K3718" s="2" t="s">
        <v>343</v>
      </c>
      <c r="L3718" s="2" t="s">
        <v>591</v>
      </c>
      <c r="M3718" s="2" t="s">
        <v>700</v>
      </c>
    </row>
    <row r="3719" spans="2:13">
      <c r="B3719" t="s">
        <v>106</v>
      </c>
      <c r="C3719">
        <v>20</v>
      </c>
      <c r="D3719" s="2" t="s">
        <v>264</v>
      </c>
      <c r="E3719" s="2" t="s">
        <v>366</v>
      </c>
      <c r="F3719" s="2" t="s">
        <v>374</v>
      </c>
      <c r="G3719" s="2" t="s">
        <v>422</v>
      </c>
      <c r="H3719" s="2" t="s">
        <v>335</v>
      </c>
      <c r="I3719" s="2" t="s">
        <v>591</v>
      </c>
      <c r="J3719" s="2" t="s">
        <v>535</v>
      </c>
      <c r="K3719" s="2" t="s">
        <v>343</v>
      </c>
      <c r="L3719" s="2" t="s">
        <v>591</v>
      </c>
      <c r="M3719" s="2" t="s">
        <v>701</v>
      </c>
    </row>
    <row r="3720" spans="2:13">
      <c r="B3720" t="s">
        <v>107</v>
      </c>
      <c r="C3720">
        <v>20</v>
      </c>
      <c r="D3720" s="2" t="s">
        <v>264</v>
      </c>
      <c r="E3720" s="2" t="s">
        <v>366</v>
      </c>
      <c r="F3720" s="2" t="s">
        <v>374</v>
      </c>
      <c r="G3720" s="2" t="s">
        <v>442</v>
      </c>
      <c r="H3720" s="2" t="s">
        <v>335</v>
      </c>
      <c r="I3720" s="2" t="s">
        <v>592</v>
      </c>
      <c r="J3720" s="2" t="s">
        <v>464</v>
      </c>
      <c r="K3720" s="2" t="s">
        <v>343</v>
      </c>
      <c r="L3720" s="2" t="s">
        <v>592</v>
      </c>
      <c r="M3720" s="2" t="s">
        <v>701</v>
      </c>
    </row>
    <row r="3721" spans="2:13">
      <c r="B3721" t="s">
        <v>108</v>
      </c>
      <c r="C3721">
        <v>20</v>
      </c>
      <c r="D3721" s="2" t="s">
        <v>265</v>
      </c>
      <c r="E3721" s="2" t="s">
        <v>366</v>
      </c>
      <c r="F3721" s="2" t="s">
        <v>374</v>
      </c>
      <c r="G3721" s="2" t="s">
        <v>432</v>
      </c>
      <c r="H3721" s="2" t="s">
        <v>335</v>
      </c>
      <c r="I3721" s="2" t="s">
        <v>330</v>
      </c>
      <c r="J3721" s="2" t="s">
        <v>432</v>
      </c>
      <c r="K3721" s="2" t="s">
        <v>343</v>
      </c>
      <c r="L3721" s="2" t="s">
        <v>330</v>
      </c>
      <c r="M3721" s="2" t="s">
        <v>702</v>
      </c>
    </row>
    <row r="3722" spans="2:13">
      <c r="B3722" t="s">
        <v>109</v>
      </c>
      <c r="C3722">
        <v>20</v>
      </c>
      <c r="D3722" s="2" t="s">
        <v>337</v>
      </c>
      <c r="E3722" s="2" t="s">
        <v>330</v>
      </c>
      <c r="F3722" s="2" t="s">
        <v>374</v>
      </c>
      <c r="G3722" s="2" t="s">
        <v>422</v>
      </c>
      <c r="H3722" s="2" t="s">
        <v>335</v>
      </c>
      <c r="I3722" s="2" t="s">
        <v>593</v>
      </c>
      <c r="J3722" s="2" t="s">
        <v>525</v>
      </c>
      <c r="K3722" s="2" t="s">
        <v>343</v>
      </c>
      <c r="L3722" s="2" t="s">
        <v>593</v>
      </c>
      <c r="M3722" s="2" t="s">
        <v>556</v>
      </c>
    </row>
    <row r="3723" spans="2:13">
      <c r="B3723" t="s">
        <v>110</v>
      </c>
      <c r="C3723">
        <v>20</v>
      </c>
      <c r="D3723" s="2" t="s">
        <v>338</v>
      </c>
      <c r="E3723" s="2" t="s">
        <v>366</v>
      </c>
      <c r="F3723" s="2" t="s">
        <v>374</v>
      </c>
      <c r="G3723" s="2" t="s">
        <v>446</v>
      </c>
      <c r="H3723" s="2" t="s">
        <v>335</v>
      </c>
      <c r="I3723" s="2" t="s">
        <v>366</v>
      </c>
      <c r="J3723" s="2" t="s">
        <v>491</v>
      </c>
      <c r="K3723" s="2" t="s">
        <v>343</v>
      </c>
      <c r="L3723" s="2" t="s">
        <v>366</v>
      </c>
      <c r="M3723" s="2" t="s">
        <v>703</v>
      </c>
    </row>
    <row r="3724" spans="2:13">
      <c r="B3724" t="s">
        <v>111</v>
      </c>
      <c r="C3724">
        <v>20</v>
      </c>
      <c r="D3724" s="2" t="s">
        <v>338</v>
      </c>
      <c r="E3724" s="2" t="s">
        <v>366</v>
      </c>
      <c r="F3724" s="2" t="s">
        <v>374</v>
      </c>
      <c r="G3724" s="2" t="s">
        <v>365</v>
      </c>
      <c r="H3724" s="2" t="s">
        <v>387</v>
      </c>
      <c r="I3724" s="2" t="s">
        <v>594</v>
      </c>
      <c r="J3724" s="2" t="s">
        <v>467</v>
      </c>
      <c r="K3724" s="2" t="s">
        <v>343</v>
      </c>
      <c r="L3724" s="2" t="s">
        <v>629</v>
      </c>
      <c r="M3724" s="2" t="s">
        <v>347</v>
      </c>
    </row>
    <row r="3725" spans="2:13">
      <c r="B3725" t="s">
        <v>112</v>
      </c>
      <c r="C3725">
        <v>20</v>
      </c>
      <c r="D3725" s="2" t="s">
        <v>266</v>
      </c>
      <c r="E3725" s="2" t="s">
        <v>330</v>
      </c>
      <c r="F3725" s="2" t="s">
        <v>374</v>
      </c>
      <c r="G3725" s="2" t="s">
        <v>432</v>
      </c>
      <c r="H3725" s="2" t="s">
        <v>387</v>
      </c>
      <c r="I3725" s="2" t="s">
        <v>591</v>
      </c>
      <c r="J3725" s="2" t="s">
        <v>536</v>
      </c>
      <c r="K3725" s="2" t="s">
        <v>343</v>
      </c>
      <c r="L3725" s="2" t="s">
        <v>591</v>
      </c>
      <c r="M3725" s="2" t="s">
        <v>704</v>
      </c>
    </row>
    <row r="3726" spans="2:13">
      <c r="B3726" t="s">
        <v>113</v>
      </c>
      <c r="C3726">
        <v>20</v>
      </c>
      <c r="D3726" s="2" t="s">
        <v>267</v>
      </c>
      <c r="E3726" s="2" t="s">
        <v>366</v>
      </c>
      <c r="F3726" s="2" t="s">
        <v>374</v>
      </c>
      <c r="G3726" s="2" t="s">
        <v>447</v>
      </c>
      <c r="H3726" s="2" t="s">
        <v>339</v>
      </c>
      <c r="I3726" s="2" t="s">
        <v>594</v>
      </c>
      <c r="J3726" s="2" t="s">
        <v>536</v>
      </c>
      <c r="K3726" s="2" t="s">
        <v>343</v>
      </c>
      <c r="L3726" s="2" t="s">
        <v>629</v>
      </c>
      <c r="M3726" s="2" t="s">
        <v>705</v>
      </c>
    </row>
    <row r="3727" spans="2:13">
      <c r="B3727" t="s">
        <v>114</v>
      </c>
      <c r="C3727">
        <v>20</v>
      </c>
      <c r="D3727" s="2" t="s">
        <v>268</v>
      </c>
      <c r="E3727" s="2" t="s">
        <v>366</v>
      </c>
      <c r="F3727" s="2" t="s">
        <v>374</v>
      </c>
      <c r="G3727" s="2" t="s">
        <v>433</v>
      </c>
      <c r="H3727" s="2" t="s">
        <v>339</v>
      </c>
      <c r="I3727" s="2" t="s">
        <v>595</v>
      </c>
      <c r="J3727" s="2" t="s">
        <v>459</v>
      </c>
      <c r="K3727" s="2" t="s">
        <v>343</v>
      </c>
      <c r="L3727" s="2" t="s">
        <v>595</v>
      </c>
      <c r="M3727" s="2" t="s">
        <v>706</v>
      </c>
    </row>
    <row r="3728" spans="2:13">
      <c r="B3728" t="s">
        <v>115</v>
      </c>
      <c r="C3728">
        <v>20</v>
      </c>
      <c r="D3728" s="2" t="s">
        <v>269</v>
      </c>
      <c r="E3728" s="2" t="s">
        <v>330</v>
      </c>
      <c r="F3728" s="2" t="s">
        <v>374</v>
      </c>
      <c r="G3728" s="2" t="s">
        <v>447</v>
      </c>
      <c r="H3728" s="2" t="s">
        <v>373</v>
      </c>
      <c r="I3728" s="2" t="s">
        <v>596</v>
      </c>
      <c r="J3728" s="2" t="s">
        <v>537</v>
      </c>
      <c r="K3728" s="2" t="s">
        <v>343</v>
      </c>
      <c r="L3728" s="2" t="s">
        <v>630</v>
      </c>
      <c r="M3728" s="2" t="s">
        <v>703</v>
      </c>
    </row>
    <row r="3729" spans="2:13">
      <c r="B3729" t="s">
        <v>116</v>
      </c>
      <c r="C3729">
        <v>20</v>
      </c>
      <c r="D3729" s="2" t="s">
        <v>270</v>
      </c>
      <c r="E3729" s="2" t="s">
        <v>330</v>
      </c>
      <c r="F3729" s="2" t="s">
        <v>373</v>
      </c>
      <c r="G3729" s="2" t="s">
        <v>445</v>
      </c>
      <c r="H3729" s="2" t="s">
        <v>373</v>
      </c>
      <c r="I3729" s="2" t="s">
        <v>330</v>
      </c>
      <c r="J3729" s="2" t="s">
        <v>330</v>
      </c>
      <c r="K3729" s="2" t="s">
        <v>343</v>
      </c>
      <c r="L3729" s="2" t="s">
        <v>330</v>
      </c>
      <c r="M3729" s="2" t="s">
        <v>707</v>
      </c>
    </row>
    <row r="3730" spans="2:13">
      <c r="B3730" t="s">
        <v>117</v>
      </c>
      <c r="C3730">
        <v>20</v>
      </c>
      <c r="D3730" s="2" t="s">
        <v>271</v>
      </c>
      <c r="E3730" s="2" t="s">
        <v>330</v>
      </c>
      <c r="F3730" s="2" t="s">
        <v>339</v>
      </c>
      <c r="G3730" s="2" t="s">
        <v>448</v>
      </c>
      <c r="H3730" s="2" t="s">
        <v>373</v>
      </c>
      <c r="I3730" s="2" t="s">
        <v>591</v>
      </c>
      <c r="J3730" s="2" t="s">
        <v>538</v>
      </c>
      <c r="K3730" s="2" t="s">
        <v>343</v>
      </c>
      <c r="L3730" s="2" t="s">
        <v>591</v>
      </c>
      <c r="M3730" s="2" t="s">
        <v>708</v>
      </c>
    </row>
    <row r="3731" spans="2:13">
      <c r="B3731" t="s">
        <v>118</v>
      </c>
      <c r="C3731">
        <v>20</v>
      </c>
      <c r="D3731" s="2" t="s">
        <v>272</v>
      </c>
      <c r="E3731" s="2" t="s">
        <v>330</v>
      </c>
      <c r="F3731" s="2" t="s">
        <v>339</v>
      </c>
      <c r="G3731" s="2" t="s">
        <v>449</v>
      </c>
      <c r="H3731" s="2" t="s">
        <v>372</v>
      </c>
      <c r="I3731" s="2" t="s">
        <v>330</v>
      </c>
      <c r="J3731" s="2" t="s">
        <v>539</v>
      </c>
      <c r="K3731" s="2" t="s">
        <v>343</v>
      </c>
      <c r="L3731" s="2" t="s">
        <v>365</v>
      </c>
      <c r="M3731" s="2" t="s">
        <v>709</v>
      </c>
    </row>
    <row r="3732" spans="2:13">
      <c r="B3732" t="s">
        <v>119</v>
      </c>
      <c r="C3732">
        <v>20</v>
      </c>
      <c r="D3732" s="2" t="s">
        <v>330</v>
      </c>
      <c r="E3732" s="2" t="s">
        <v>330</v>
      </c>
      <c r="F3732" s="2" t="s">
        <v>387</v>
      </c>
      <c r="G3732" s="2" t="s">
        <v>450</v>
      </c>
      <c r="H3732" s="2" t="s">
        <v>372</v>
      </c>
      <c r="I3732" s="2" t="s">
        <v>591</v>
      </c>
      <c r="J3732" s="2" t="s">
        <v>540</v>
      </c>
      <c r="K3732" s="2" t="s">
        <v>343</v>
      </c>
      <c r="L3732" s="2" t="s">
        <v>591</v>
      </c>
      <c r="M3732" s="2" t="s">
        <v>709</v>
      </c>
    </row>
    <row r="3733" spans="2:13">
      <c r="B3733" t="s">
        <v>120</v>
      </c>
      <c r="C3733">
        <v>20</v>
      </c>
      <c r="D3733" s="2" t="s">
        <v>273</v>
      </c>
      <c r="E3733" s="2" t="s">
        <v>330</v>
      </c>
      <c r="F3733" s="2" t="s">
        <v>379</v>
      </c>
      <c r="G3733" s="2" t="s">
        <v>391</v>
      </c>
      <c r="H3733" s="2" t="s">
        <v>374</v>
      </c>
      <c r="I3733" s="2" t="s">
        <v>590</v>
      </c>
      <c r="J3733" s="2" t="s">
        <v>524</v>
      </c>
      <c r="K3733" s="2" t="s">
        <v>343</v>
      </c>
      <c r="L3733" s="2" t="s">
        <v>608</v>
      </c>
      <c r="M3733" s="2" t="s">
        <v>686</v>
      </c>
    </row>
    <row r="3734" spans="2:13">
      <c r="B3734" t="s">
        <v>121</v>
      </c>
      <c r="C3734">
        <v>20</v>
      </c>
      <c r="D3734" s="2" t="s">
        <v>339</v>
      </c>
      <c r="E3734" s="2" t="s">
        <v>330</v>
      </c>
      <c r="F3734" s="2" t="s">
        <v>379</v>
      </c>
      <c r="G3734" s="2" t="s">
        <v>449</v>
      </c>
      <c r="H3734" s="2" t="s">
        <v>371</v>
      </c>
      <c r="I3734" s="2" t="s">
        <v>330</v>
      </c>
      <c r="J3734" s="2" t="s">
        <v>539</v>
      </c>
      <c r="K3734" s="2" t="s">
        <v>343</v>
      </c>
      <c r="L3734" s="2" t="s">
        <v>365</v>
      </c>
      <c r="M3734" s="2" t="s">
        <v>710</v>
      </c>
    </row>
    <row r="3735" spans="2:13">
      <c r="B3735" t="s">
        <v>122</v>
      </c>
      <c r="C3735">
        <v>20</v>
      </c>
      <c r="D3735" s="2" t="s">
        <v>274</v>
      </c>
      <c r="E3735" s="2" t="s">
        <v>330</v>
      </c>
      <c r="F3735" s="2" t="s">
        <v>384</v>
      </c>
      <c r="G3735" s="2" t="s">
        <v>434</v>
      </c>
      <c r="H3735" s="2" t="s">
        <v>375</v>
      </c>
      <c r="I3735" s="2" t="s">
        <v>588</v>
      </c>
      <c r="J3735" s="2" t="s">
        <v>459</v>
      </c>
      <c r="K3735" s="2" t="s">
        <v>343</v>
      </c>
      <c r="L3735" s="2" t="s">
        <v>631</v>
      </c>
      <c r="M3735" s="2" t="s">
        <v>555</v>
      </c>
    </row>
    <row r="3736" spans="2:13">
      <c r="B3736" t="s">
        <v>123</v>
      </c>
      <c r="C3736">
        <v>20</v>
      </c>
      <c r="D3736" s="2" t="s">
        <v>268</v>
      </c>
      <c r="E3736" s="2" t="s">
        <v>330</v>
      </c>
      <c r="F3736" s="2" t="s">
        <v>336</v>
      </c>
      <c r="G3736" s="2" t="s">
        <v>451</v>
      </c>
      <c r="H3736" s="2" t="s">
        <v>375</v>
      </c>
      <c r="I3736" s="2" t="s">
        <v>591</v>
      </c>
      <c r="J3736" s="2" t="s">
        <v>453</v>
      </c>
      <c r="K3736" s="2" t="s">
        <v>343</v>
      </c>
      <c r="L3736" s="2" t="s">
        <v>591</v>
      </c>
      <c r="M3736" s="2" t="s">
        <v>711</v>
      </c>
    </row>
    <row r="3737" spans="2:13">
      <c r="B3737" t="s">
        <v>124</v>
      </c>
      <c r="C3737">
        <v>20</v>
      </c>
      <c r="D3737" s="2" t="s">
        <v>275</v>
      </c>
      <c r="E3737" s="2" t="s">
        <v>330</v>
      </c>
      <c r="F3737" s="2" t="s">
        <v>336</v>
      </c>
      <c r="G3737" s="2" t="s">
        <v>452</v>
      </c>
      <c r="H3737" s="2" t="s">
        <v>375</v>
      </c>
      <c r="I3737" s="2" t="s">
        <v>591</v>
      </c>
      <c r="J3737" s="2" t="s">
        <v>531</v>
      </c>
      <c r="K3737" s="2" t="s">
        <v>343</v>
      </c>
      <c r="L3737" s="2" t="s">
        <v>591</v>
      </c>
      <c r="M3737" s="2" t="s">
        <v>686</v>
      </c>
    </row>
    <row r="3738" spans="2:13">
      <c r="B3738" t="s">
        <v>125</v>
      </c>
      <c r="C3738">
        <v>20</v>
      </c>
      <c r="D3738" s="2" t="s">
        <v>276</v>
      </c>
      <c r="E3738" s="2" t="s">
        <v>330</v>
      </c>
      <c r="F3738" s="2" t="s">
        <v>336</v>
      </c>
      <c r="G3738" s="2" t="s">
        <v>451</v>
      </c>
      <c r="H3738" s="2" t="s">
        <v>345</v>
      </c>
      <c r="I3738" s="2" t="s">
        <v>330</v>
      </c>
      <c r="J3738" s="2" t="s">
        <v>541</v>
      </c>
      <c r="K3738" s="2" t="s">
        <v>343</v>
      </c>
      <c r="L3738" s="2" t="s">
        <v>365</v>
      </c>
      <c r="M3738" s="2" t="s">
        <v>712</v>
      </c>
    </row>
    <row r="3739" spans="2:13">
      <c r="B3739" t="s">
        <v>126</v>
      </c>
      <c r="C3739">
        <v>20</v>
      </c>
      <c r="D3739" s="2" t="s">
        <v>277</v>
      </c>
      <c r="E3739" s="2" t="s">
        <v>366</v>
      </c>
      <c r="F3739" s="2" t="s">
        <v>336</v>
      </c>
      <c r="G3739" s="2" t="s">
        <v>442</v>
      </c>
      <c r="H3739" s="2" t="s">
        <v>345</v>
      </c>
      <c r="I3739" s="2" t="s">
        <v>593</v>
      </c>
      <c r="J3739" s="2" t="s">
        <v>519</v>
      </c>
      <c r="K3739" s="2" t="s">
        <v>343</v>
      </c>
      <c r="L3739" s="2" t="s">
        <v>593</v>
      </c>
      <c r="M3739" s="2" t="s">
        <v>713</v>
      </c>
    </row>
    <row r="3740" spans="2:13">
      <c r="B3740" t="s">
        <v>127</v>
      </c>
      <c r="C3740">
        <v>20</v>
      </c>
      <c r="D3740" s="2" t="s">
        <v>278</v>
      </c>
      <c r="E3740" s="2" t="s">
        <v>366</v>
      </c>
      <c r="F3740" s="2" t="s">
        <v>336</v>
      </c>
      <c r="G3740" s="2" t="s">
        <v>453</v>
      </c>
      <c r="H3740" s="2" t="s">
        <v>345</v>
      </c>
      <c r="I3740" s="2" t="s">
        <v>366</v>
      </c>
      <c r="J3740" s="2" t="s">
        <v>446</v>
      </c>
      <c r="K3740" s="2" t="s">
        <v>343</v>
      </c>
      <c r="L3740" s="2" t="s">
        <v>366</v>
      </c>
      <c r="M3740" s="2" t="s">
        <v>341</v>
      </c>
    </row>
    <row r="3741" spans="2:13">
      <c r="B3741" t="s">
        <v>128</v>
      </c>
      <c r="C3741">
        <v>20</v>
      </c>
      <c r="D3741" s="2" t="s">
        <v>279</v>
      </c>
      <c r="E3741" s="2" t="s">
        <v>330</v>
      </c>
      <c r="F3741" s="2" t="s">
        <v>336</v>
      </c>
      <c r="G3741" s="2" t="s">
        <v>436</v>
      </c>
      <c r="H3741" s="2" t="s">
        <v>345</v>
      </c>
      <c r="I3741" s="2" t="s">
        <v>366</v>
      </c>
      <c r="J3741" s="2" t="s">
        <v>521</v>
      </c>
      <c r="K3741" s="2" t="s">
        <v>343</v>
      </c>
      <c r="L3741" s="2" t="s">
        <v>366</v>
      </c>
      <c r="M3741" s="2" t="s">
        <v>714</v>
      </c>
    </row>
    <row r="3742" spans="2:13">
      <c r="B3742" t="s">
        <v>129</v>
      </c>
      <c r="C3742">
        <v>20</v>
      </c>
      <c r="D3742" s="2" t="s">
        <v>280</v>
      </c>
      <c r="E3742" s="2" t="s">
        <v>364</v>
      </c>
      <c r="F3742" s="2" t="s">
        <v>382</v>
      </c>
      <c r="G3742" s="2" t="s">
        <v>454</v>
      </c>
      <c r="H3742" s="2" t="s">
        <v>345</v>
      </c>
      <c r="I3742" s="2" t="s">
        <v>330</v>
      </c>
      <c r="J3742" s="2" t="s">
        <v>433</v>
      </c>
      <c r="K3742" s="2" t="s">
        <v>343</v>
      </c>
      <c r="L3742" s="2" t="s">
        <v>330</v>
      </c>
      <c r="M3742" s="2" t="s">
        <v>715</v>
      </c>
    </row>
    <row r="3743" spans="2:13">
      <c r="B3743" t="s">
        <v>130</v>
      </c>
      <c r="C3743">
        <v>20</v>
      </c>
      <c r="D3743" s="2" t="s">
        <v>281</v>
      </c>
      <c r="E3743" s="2" t="s">
        <v>230</v>
      </c>
      <c r="F3743" s="2" t="s">
        <v>382</v>
      </c>
      <c r="G3743" s="2" t="s">
        <v>405</v>
      </c>
      <c r="H3743" s="2" t="s">
        <v>375</v>
      </c>
      <c r="I3743" s="2" t="s">
        <v>330</v>
      </c>
      <c r="J3743" s="2" t="s">
        <v>457</v>
      </c>
      <c r="K3743" s="2" t="s">
        <v>343</v>
      </c>
      <c r="L3743" s="2" t="s">
        <v>364</v>
      </c>
      <c r="M3743" s="2" t="s">
        <v>616</v>
      </c>
    </row>
    <row r="3744" spans="2:13">
      <c r="B3744" t="s">
        <v>131</v>
      </c>
      <c r="C3744">
        <v>20</v>
      </c>
      <c r="D3744" s="2" t="s">
        <v>282</v>
      </c>
      <c r="E3744" s="2" t="s">
        <v>370</v>
      </c>
      <c r="F3744" s="2" t="s">
        <v>365</v>
      </c>
      <c r="G3744" s="2" t="s">
        <v>435</v>
      </c>
      <c r="H3744" s="2" t="s">
        <v>372</v>
      </c>
      <c r="I3744" s="2" t="s">
        <v>366</v>
      </c>
      <c r="J3744" s="2" t="s">
        <v>522</v>
      </c>
      <c r="K3744" s="2" t="s">
        <v>343</v>
      </c>
      <c r="L3744" s="2" t="s">
        <v>370</v>
      </c>
      <c r="M3744" s="2" t="s">
        <v>716</v>
      </c>
    </row>
    <row r="3745" spans="2:13">
      <c r="B3745" t="s">
        <v>132</v>
      </c>
      <c r="C3745">
        <v>20</v>
      </c>
      <c r="D3745" s="2" t="s">
        <v>283</v>
      </c>
      <c r="E3745" s="2" t="s">
        <v>370</v>
      </c>
      <c r="F3745" s="2" t="s">
        <v>365</v>
      </c>
      <c r="G3745" s="2" t="s">
        <v>455</v>
      </c>
      <c r="H3745" s="2" t="s">
        <v>387</v>
      </c>
      <c r="I3745" s="2" t="s">
        <v>366</v>
      </c>
      <c r="J3745" s="2" t="s">
        <v>230</v>
      </c>
      <c r="K3745" s="2" t="s">
        <v>343</v>
      </c>
      <c r="L3745" s="2" t="s">
        <v>370</v>
      </c>
      <c r="M3745" s="2" t="s">
        <v>717</v>
      </c>
    </row>
    <row r="3746" spans="2:13">
      <c r="B3746" t="s">
        <v>133</v>
      </c>
      <c r="C3746">
        <v>20</v>
      </c>
      <c r="D3746" s="2" t="s">
        <v>284</v>
      </c>
      <c r="E3746" s="2" t="s">
        <v>364</v>
      </c>
      <c r="F3746" s="2" t="s">
        <v>365</v>
      </c>
      <c r="G3746" s="2" t="s">
        <v>444</v>
      </c>
      <c r="H3746" s="2" t="s">
        <v>335</v>
      </c>
      <c r="I3746" s="2" t="s">
        <v>330</v>
      </c>
      <c r="J3746" s="2" t="s">
        <v>542</v>
      </c>
      <c r="K3746" s="2" t="s">
        <v>343</v>
      </c>
      <c r="L3746" s="2" t="s">
        <v>364</v>
      </c>
      <c r="M3746" s="2" t="s">
        <v>718</v>
      </c>
    </row>
    <row r="3747" spans="2:13">
      <c r="B3747" t="s">
        <v>134</v>
      </c>
      <c r="C3747">
        <v>20</v>
      </c>
      <c r="D3747" s="2" t="s">
        <v>285</v>
      </c>
      <c r="E3747" s="2" t="s">
        <v>364</v>
      </c>
      <c r="F3747" s="2" t="s">
        <v>365</v>
      </c>
      <c r="G3747" s="2" t="s">
        <v>456</v>
      </c>
      <c r="H3747" s="2" t="s">
        <v>377</v>
      </c>
      <c r="I3747" s="2" t="s">
        <v>366</v>
      </c>
      <c r="J3747" s="2" t="s">
        <v>543</v>
      </c>
      <c r="K3747" s="2" t="s">
        <v>343</v>
      </c>
      <c r="L3747" s="2" t="s">
        <v>368</v>
      </c>
      <c r="M3747" s="2" t="s">
        <v>245</v>
      </c>
    </row>
    <row r="3748" spans="2:13">
      <c r="B3748" t="s">
        <v>135</v>
      </c>
      <c r="C3748">
        <v>20</v>
      </c>
      <c r="D3748" s="2" t="s">
        <v>340</v>
      </c>
      <c r="E3748" s="2" t="s">
        <v>369</v>
      </c>
      <c r="F3748" s="2" t="s">
        <v>365</v>
      </c>
      <c r="G3748" s="2" t="s">
        <v>457</v>
      </c>
      <c r="H3748" s="2" t="s">
        <v>377</v>
      </c>
      <c r="I3748" s="2" t="s">
        <v>330</v>
      </c>
      <c r="J3748" s="2" t="s">
        <v>519</v>
      </c>
      <c r="K3748" s="2" t="s">
        <v>343</v>
      </c>
      <c r="L3748" s="2" t="s">
        <v>330</v>
      </c>
      <c r="M3748" s="2" t="s">
        <v>719</v>
      </c>
    </row>
    <row r="3749" spans="2:13">
      <c r="B3749" t="s">
        <v>136</v>
      </c>
      <c r="C3749">
        <v>20</v>
      </c>
      <c r="D3749" s="2" t="s">
        <v>341</v>
      </c>
      <c r="E3749" s="2" t="s">
        <v>364</v>
      </c>
      <c r="F3749" s="2" t="s">
        <v>365</v>
      </c>
      <c r="G3749" s="2" t="s">
        <v>458</v>
      </c>
      <c r="H3749" s="2" t="s">
        <v>377</v>
      </c>
      <c r="I3749" s="2" t="s">
        <v>330</v>
      </c>
      <c r="J3749" s="2" t="s">
        <v>544</v>
      </c>
      <c r="K3749" s="2" t="s">
        <v>343</v>
      </c>
      <c r="L3749" s="2" t="s">
        <v>330</v>
      </c>
      <c r="M3749" s="2" t="s">
        <v>720</v>
      </c>
    </row>
    <row r="3750" spans="2:13">
      <c r="B3750" t="s">
        <v>137</v>
      </c>
      <c r="C3750">
        <v>20</v>
      </c>
      <c r="D3750" s="2" t="s">
        <v>342</v>
      </c>
      <c r="E3750" s="2" t="s">
        <v>368</v>
      </c>
      <c r="F3750" s="2" t="s">
        <v>365</v>
      </c>
      <c r="G3750" s="2" t="s">
        <v>459</v>
      </c>
      <c r="H3750" s="2" t="s">
        <v>378</v>
      </c>
      <c r="I3750" s="2" t="s">
        <v>366</v>
      </c>
      <c r="J3750" s="2" t="s">
        <v>420</v>
      </c>
      <c r="K3750" s="2" t="s">
        <v>343</v>
      </c>
      <c r="L3750" s="2" t="s">
        <v>368</v>
      </c>
      <c r="M3750" s="2" t="s">
        <v>721</v>
      </c>
    </row>
    <row r="3751" spans="2:13">
      <c r="B3751" t="s">
        <v>138</v>
      </c>
      <c r="C3751">
        <v>20</v>
      </c>
      <c r="D3751" s="2" t="s">
        <v>343</v>
      </c>
      <c r="E3751" s="2" t="s">
        <v>330</v>
      </c>
      <c r="F3751" s="2" t="s">
        <v>365</v>
      </c>
      <c r="G3751" s="2" t="s">
        <v>424</v>
      </c>
      <c r="H3751" s="2" t="s">
        <v>378</v>
      </c>
      <c r="I3751" s="2" t="s">
        <v>330</v>
      </c>
      <c r="J3751" s="2" t="s">
        <v>545</v>
      </c>
      <c r="K3751" s="2" t="s">
        <v>343</v>
      </c>
      <c r="L3751" s="2" t="s">
        <v>330</v>
      </c>
      <c r="M3751" s="2" t="s">
        <v>722</v>
      </c>
    </row>
    <row r="3752" spans="2:13">
      <c r="B3752" t="s">
        <v>139</v>
      </c>
      <c r="C3752">
        <v>20</v>
      </c>
      <c r="D3752" s="2" t="s">
        <v>344</v>
      </c>
      <c r="E3752" s="2" t="s">
        <v>330</v>
      </c>
      <c r="F3752" s="2" t="s">
        <v>365</v>
      </c>
      <c r="G3752" s="2" t="s">
        <v>460</v>
      </c>
      <c r="H3752" s="2" t="s">
        <v>378</v>
      </c>
      <c r="I3752" s="2" t="s">
        <v>330</v>
      </c>
      <c r="J3752" s="2" t="s">
        <v>546</v>
      </c>
      <c r="K3752" s="2" t="s">
        <v>343</v>
      </c>
      <c r="L3752" s="2" t="s">
        <v>330</v>
      </c>
      <c r="M3752" s="2" t="s">
        <v>230</v>
      </c>
    </row>
    <row r="3753" spans="2:13">
      <c r="B3753" t="s">
        <v>140</v>
      </c>
      <c r="C3753">
        <v>20</v>
      </c>
      <c r="D3753" s="2" t="s">
        <v>286</v>
      </c>
      <c r="E3753" s="2" t="s">
        <v>330</v>
      </c>
      <c r="F3753" s="2" t="s">
        <v>365</v>
      </c>
      <c r="G3753" s="2" t="s">
        <v>439</v>
      </c>
      <c r="H3753" s="2" t="s">
        <v>378</v>
      </c>
      <c r="I3753" s="2" t="s">
        <v>330</v>
      </c>
      <c r="J3753" s="2" t="s">
        <v>544</v>
      </c>
      <c r="K3753" s="2" t="s">
        <v>343</v>
      </c>
      <c r="L3753" s="2" t="s">
        <v>330</v>
      </c>
      <c r="M3753" s="2" t="s">
        <v>723</v>
      </c>
    </row>
    <row r="3754" spans="2:13">
      <c r="B3754" t="s">
        <v>141</v>
      </c>
      <c r="C3754">
        <v>20</v>
      </c>
      <c r="D3754" s="2" t="s">
        <v>287</v>
      </c>
      <c r="E3754" s="2" t="s">
        <v>330</v>
      </c>
      <c r="F3754" s="2" t="s">
        <v>365</v>
      </c>
      <c r="G3754" s="2" t="s">
        <v>424</v>
      </c>
      <c r="H3754" s="2" t="s">
        <v>378</v>
      </c>
      <c r="I3754" s="2" t="s">
        <v>330</v>
      </c>
      <c r="J3754" s="2" t="s">
        <v>469</v>
      </c>
      <c r="K3754" s="2" t="s">
        <v>343</v>
      </c>
      <c r="L3754" s="2" t="s">
        <v>330</v>
      </c>
      <c r="M3754" s="2" t="s">
        <v>607</v>
      </c>
    </row>
    <row r="3755" spans="2:13">
      <c r="B3755" t="s">
        <v>142</v>
      </c>
      <c r="C3755">
        <v>20</v>
      </c>
      <c r="D3755" s="2" t="s">
        <v>288</v>
      </c>
      <c r="E3755" s="2" t="s">
        <v>330</v>
      </c>
      <c r="F3755" s="2" t="s">
        <v>365</v>
      </c>
      <c r="G3755" s="2" t="s">
        <v>420</v>
      </c>
      <c r="H3755" s="2" t="s">
        <v>378</v>
      </c>
      <c r="I3755" s="2" t="s">
        <v>330</v>
      </c>
      <c r="J3755" s="2" t="s">
        <v>472</v>
      </c>
      <c r="K3755" s="2" t="s">
        <v>343</v>
      </c>
      <c r="L3755" s="2" t="s">
        <v>330</v>
      </c>
      <c r="M3755" s="2" t="s">
        <v>724</v>
      </c>
    </row>
    <row r="3756" spans="2:13">
      <c r="B3756" t="s">
        <v>143</v>
      </c>
      <c r="C3756">
        <v>20</v>
      </c>
      <c r="D3756" s="2" t="s">
        <v>289</v>
      </c>
      <c r="E3756" s="2" t="s">
        <v>330</v>
      </c>
      <c r="F3756" s="2" t="s">
        <v>365</v>
      </c>
      <c r="G3756" s="2" t="s">
        <v>428</v>
      </c>
      <c r="H3756" s="2" t="s">
        <v>378</v>
      </c>
      <c r="I3756" s="2" t="s">
        <v>330</v>
      </c>
      <c r="J3756" s="2" t="s">
        <v>462</v>
      </c>
      <c r="K3756" s="2" t="s">
        <v>343</v>
      </c>
      <c r="L3756" s="2" t="s">
        <v>330</v>
      </c>
      <c r="M3756" s="2" t="s">
        <v>673</v>
      </c>
    </row>
    <row r="3757" spans="2:13">
      <c r="B3757" t="s">
        <v>144</v>
      </c>
      <c r="C3757">
        <v>20</v>
      </c>
      <c r="D3757" s="2" t="s">
        <v>345</v>
      </c>
      <c r="E3757" s="2" t="s">
        <v>330</v>
      </c>
      <c r="F3757" s="2" t="s">
        <v>365</v>
      </c>
      <c r="G3757" s="2" t="s">
        <v>461</v>
      </c>
      <c r="H3757" s="2" t="s">
        <v>378</v>
      </c>
      <c r="I3757" s="2" t="s">
        <v>330</v>
      </c>
      <c r="J3757" s="2" t="s">
        <v>455</v>
      </c>
      <c r="K3757" s="2" t="s">
        <v>343</v>
      </c>
      <c r="L3757" s="2" t="s">
        <v>330</v>
      </c>
      <c r="M3757" s="2" t="s">
        <v>330</v>
      </c>
    </row>
    <row r="3758" spans="2:13">
      <c r="B3758" t="s">
        <v>145</v>
      </c>
      <c r="C3758">
        <v>20</v>
      </c>
      <c r="D3758" s="2" t="s">
        <v>346</v>
      </c>
      <c r="E3758" s="2" t="s">
        <v>330</v>
      </c>
      <c r="F3758" s="2" t="s">
        <v>365</v>
      </c>
      <c r="G3758" s="2" t="s">
        <v>462</v>
      </c>
      <c r="H3758" s="2" t="s">
        <v>378</v>
      </c>
      <c r="I3758" s="2" t="s">
        <v>330</v>
      </c>
      <c r="J3758" s="2" t="s">
        <v>520</v>
      </c>
      <c r="K3758" s="2" t="s">
        <v>343</v>
      </c>
      <c r="L3758" s="2" t="s">
        <v>330</v>
      </c>
      <c r="M3758" s="2" t="s">
        <v>359</v>
      </c>
    </row>
    <row r="3759" spans="2:13">
      <c r="B3759" t="s">
        <v>146</v>
      </c>
      <c r="C3759">
        <v>20</v>
      </c>
      <c r="D3759" s="2" t="s">
        <v>347</v>
      </c>
      <c r="E3759" s="2" t="s">
        <v>330</v>
      </c>
      <c r="F3759" s="2" t="s">
        <v>365</v>
      </c>
      <c r="G3759" s="2" t="s">
        <v>463</v>
      </c>
      <c r="H3759" s="2" t="s">
        <v>378</v>
      </c>
      <c r="I3759" s="2" t="s">
        <v>330</v>
      </c>
      <c r="J3759" s="2" t="s">
        <v>519</v>
      </c>
      <c r="K3759" s="2" t="s">
        <v>343</v>
      </c>
      <c r="L3759" s="2" t="s">
        <v>330</v>
      </c>
      <c r="M3759" s="2" t="s">
        <v>725</v>
      </c>
    </row>
    <row r="3760" spans="2:13">
      <c r="B3760" t="s">
        <v>147</v>
      </c>
      <c r="C3760">
        <v>20</v>
      </c>
      <c r="D3760" s="2" t="s">
        <v>348</v>
      </c>
      <c r="E3760" s="2" t="s">
        <v>330</v>
      </c>
      <c r="F3760" s="2" t="s">
        <v>365</v>
      </c>
      <c r="G3760" s="2" t="s">
        <v>462</v>
      </c>
      <c r="H3760" s="2" t="s">
        <v>378</v>
      </c>
      <c r="I3760" s="2" t="s">
        <v>330</v>
      </c>
      <c r="J3760" s="2" t="s">
        <v>477</v>
      </c>
      <c r="K3760" s="2" t="s">
        <v>343</v>
      </c>
      <c r="L3760" s="2" t="s">
        <v>330</v>
      </c>
      <c r="M3760" s="2" t="s">
        <v>653</v>
      </c>
    </row>
    <row r="3761" spans="2:13">
      <c r="B3761" t="s">
        <v>148</v>
      </c>
      <c r="C3761">
        <v>20</v>
      </c>
      <c r="D3761" s="2" t="s">
        <v>318</v>
      </c>
      <c r="E3761" s="2" t="s">
        <v>330</v>
      </c>
      <c r="F3761" s="2" t="s">
        <v>365</v>
      </c>
      <c r="G3761" s="2" t="s">
        <v>462</v>
      </c>
      <c r="H3761" s="2" t="s">
        <v>378</v>
      </c>
      <c r="I3761" s="2" t="s">
        <v>330</v>
      </c>
      <c r="J3761" s="2" t="s">
        <v>464</v>
      </c>
      <c r="K3761" s="2" t="s">
        <v>343</v>
      </c>
      <c r="L3761" s="2" t="s">
        <v>330</v>
      </c>
      <c r="M3761" s="2" t="s">
        <v>605</v>
      </c>
    </row>
    <row r="3762" spans="2:13">
      <c r="B3762" t="s">
        <v>149</v>
      </c>
      <c r="C3762">
        <v>20</v>
      </c>
      <c r="D3762" s="2" t="s">
        <v>349</v>
      </c>
      <c r="E3762" s="2" t="s">
        <v>330</v>
      </c>
      <c r="F3762" s="2" t="s">
        <v>365</v>
      </c>
      <c r="G3762" s="2" t="s">
        <v>422</v>
      </c>
      <c r="H3762" s="2" t="s">
        <v>378</v>
      </c>
      <c r="I3762" s="2" t="s">
        <v>330</v>
      </c>
      <c r="J3762" s="2" t="s">
        <v>547</v>
      </c>
      <c r="K3762" s="2" t="s">
        <v>343</v>
      </c>
      <c r="L3762" s="2" t="s">
        <v>330</v>
      </c>
      <c r="M3762" s="2" t="s">
        <v>726</v>
      </c>
    </row>
    <row r="3763" spans="2:13">
      <c r="B3763" t="s">
        <v>150</v>
      </c>
      <c r="C3763">
        <v>20</v>
      </c>
      <c r="D3763" s="2" t="s">
        <v>350</v>
      </c>
      <c r="E3763" s="2" t="s">
        <v>330</v>
      </c>
      <c r="F3763" s="2" t="s">
        <v>365</v>
      </c>
      <c r="G3763" s="2" t="s">
        <v>422</v>
      </c>
      <c r="H3763" s="2" t="s">
        <v>378</v>
      </c>
      <c r="I3763" s="2" t="s">
        <v>597</v>
      </c>
      <c r="J3763" s="2" t="s">
        <v>463</v>
      </c>
      <c r="K3763" s="2" t="s">
        <v>343</v>
      </c>
      <c r="L3763" s="2" t="s">
        <v>597</v>
      </c>
      <c r="M3763" s="2" t="s">
        <v>727</v>
      </c>
    </row>
    <row r="3764" spans="2:13">
      <c r="B3764" t="s">
        <v>151</v>
      </c>
      <c r="C3764">
        <v>20</v>
      </c>
      <c r="D3764" s="2" t="s">
        <v>351</v>
      </c>
      <c r="E3764" s="2" t="s">
        <v>330</v>
      </c>
      <c r="F3764" s="2" t="s">
        <v>365</v>
      </c>
      <c r="G3764" s="2" t="s">
        <v>330</v>
      </c>
      <c r="H3764" s="2" t="s">
        <v>378</v>
      </c>
      <c r="I3764" s="2" t="s">
        <v>365</v>
      </c>
      <c r="J3764" s="2" t="s">
        <v>330</v>
      </c>
      <c r="K3764" s="2" t="s">
        <v>343</v>
      </c>
      <c r="L3764" s="2" t="s">
        <v>365</v>
      </c>
      <c r="M3764" s="2" t="s">
        <v>728</v>
      </c>
    </row>
    <row r="3765" spans="2:13">
      <c r="B3765" t="s">
        <v>152</v>
      </c>
      <c r="C3765">
        <v>20</v>
      </c>
      <c r="D3765" s="2" t="s">
        <v>352</v>
      </c>
      <c r="E3765" s="2" t="s">
        <v>330</v>
      </c>
      <c r="F3765" s="2" t="s">
        <v>365</v>
      </c>
      <c r="G3765" s="2" t="s">
        <v>462</v>
      </c>
      <c r="H3765" s="2" t="s">
        <v>378</v>
      </c>
      <c r="I3765" s="2" t="s">
        <v>365</v>
      </c>
      <c r="J3765" s="2" t="s">
        <v>519</v>
      </c>
      <c r="K3765" s="2" t="s">
        <v>343</v>
      </c>
      <c r="L3765" s="2" t="s">
        <v>365</v>
      </c>
      <c r="M3765" s="2" t="s">
        <v>335</v>
      </c>
    </row>
    <row r="3766" spans="2:13">
      <c r="B3766" t="s">
        <v>153</v>
      </c>
      <c r="C3766">
        <v>20</v>
      </c>
      <c r="D3766" s="2" t="s">
        <v>290</v>
      </c>
      <c r="E3766" s="2" t="s">
        <v>330</v>
      </c>
      <c r="F3766" s="2" t="s">
        <v>365</v>
      </c>
      <c r="G3766" s="2" t="s">
        <v>330</v>
      </c>
      <c r="H3766" s="2" t="s">
        <v>378</v>
      </c>
      <c r="I3766" s="2" t="s">
        <v>597</v>
      </c>
      <c r="J3766" s="2" t="s">
        <v>463</v>
      </c>
      <c r="K3766" s="2" t="s">
        <v>343</v>
      </c>
      <c r="L3766" s="2" t="s">
        <v>597</v>
      </c>
      <c r="M3766" s="2" t="s">
        <v>729</v>
      </c>
    </row>
    <row r="3767" spans="2:13">
      <c r="B3767" t="s">
        <v>154</v>
      </c>
      <c r="C3767">
        <v>20</v>
      </c>
      <c r="D3767" s="2" t="s">
        <v>291</v>
      </c>
      <c r="E3767" s="2" t="s">
        <v>330</v>
      </c>
      <c r="F3767" s="2" t="s">
        <v>365</v>
      </c>
      <c r="G3767" s="2" t="s">
        <v>459</v>
      </c>
      <c r="H3767" s="2" t="s">
        <v>378</v>
      </c>
      <c r="I3767" s="2" t="s">
        <v>592</v>
      </c>
      <c r="J3767" s="2" t="s">
        <v>365</v>
      </c>
      <c r="K3767" s="2" t="s">
        <v>343</v>
      </c>
      <c r="L3767" s="2" t="s">
        <v>592</v>
      </c>
      <c r="M3767" s="2" t="s">
        <v>730</v>
      </c>
    </row>
    <row r="3768" spans="2:13">
      <c r="B3768" t="s">
        <v>155</v>
      </c>
      <c r="C3768">
        <v>20</v>
      </c>
      <c r="D3768" s="2" t="s">
        <v>291</v>
      </c>
      <c r="E3768" s="2" t="s">
        <v>330</v>
      </c>
      <c r="F3768" s="2" t="s">
        <v>365</v>
      </c>
      <c r="G3768" s="2" t="s">
        <v>459</v>
      </c>
      <c r="H3768" s="2" t="s">
        <v>377</v>
      </c>
      <c r="I3768" s="2" t="s">
        <v>330</v>
      </c>
      <c r="J3768" s="2" t="s">
        <v>458</v>
      </c>
      <c r="K3768" s="2" t="s">
        <v>343</v>
      </c>
      <c r="L3768" s="2" t="s">
        <v>365</v>
      </c>
      <c r="M3768" s="2" t="s">
        <v>730</v>
      </c>
    </row>
    <row r="3769" spans="2:13">
      <c r="B3769" t="s">
        <v>156</v>
      </c>
      <c r="C3769">
        <v>20</v>
      </c>
      <c r="D3769" s="2" t="s">
        <v>353</v>
      </c>
      <c r="E3769" s="2" t="s">
        <v>330</v>
      </c>
      <c r="F3769" s="2" t="s">
        <v>365</v>
      </c>
      <c r="G3769" s="2" t="s">
        <v>461</v>
      </c>
      <c r="H3769" s="2" t="s">
        <v>377</v>
      </c>
      <c r="I3769" s="2" t="s">
        <v>598</v>
      </c>
      <c r="J3769" s="2" t="s">
        <v>520</v>
      </c>
      <c r="K3769" s="2" t="s">
        <v>343</v>
      </c>
      <c r="L3769" s="2" t="s">
        <v>598</v>
      </c>
      <c r="M3769" s="2" t="s">
        <v>723</v>
      </c>
    </row>
    <row r="3770" spans="2:13">
      <c r="B3770" t="s">
        <v>157</v>
      </c>
      <c r="C3770">
        <v>20</v>
      </c>
      <c r="D3770" s="2" t="s">
        <v>354</v>
      </c>
      <c r="E3770" s="2" t="s">
        <v>330</v>
      </c>
      <c r="F3770" s="2" t="s">
        <v>365</v>
      </c>
      <c r="G3770" s="2" t="s">
        <v>463</v>
      </c>
      <c r="H3770" s="2" t="s">
        <v>335</v>
      </c>
      <c r="I3770" s="2" t="s">
        <v>596</v>
      </c>
      <c r="J3770" s="2" t="s">
        <v>548</v>
      </c>
      <c r="K3770" s="2" t="s">
        <v>343</v>
      </c>
      <c r="L3770" s="2" t="s">
        <v>630</v>
      </c>
      <c r="M3770" s="2" t="s">
        <v>731</v>
      </c>
    </row>
    <row r="3771" spans="2:13">
      <c r="B3771" t="s">
        <v>158</v>
      </c>
      <c r="C3771">
        <v>20</v>
      </c>
      <c r="D3771" s="2" t="s">
        <v>292</v>
      </c>
      <c r="E3771" s="2" t="s">
        <v>366</v>
      </c>
      <c r="F3771" s="2" t="s">
        <v>365</v>
      </c>
      <c r="G3771" s="2" t="s">
        <v>422</v>
      </c>
      <c r="H3771" s="2" t="s">
        <v>387</v>
      </c>
      <c r="I3771" s="2" t="s">
        <v>586</v>
      </c>
      <c r="J3771" s="2" t="s">
        <v>461</v>
      </c>
      <c r="K3771" s="2" t="s">
        <v>343</v>
      </c>
      <c r="L3771" s="2" t="s">
        <v>597</v>
      </c>
      <c r="M3771" s="2" t="s">
        <v>676</v>
      </c>
    </row>
    <row r="3772" spans="2:13">
      <c r="B3772" t="s">
        <v>159</v>
      </c>
      <c r="C3772">
        <v>20</v>
      </c>
      <c r="D3772" s="2" t="s">
        <v>293</v>
      </c>
      <c r="E3772" s="2" t="s">
        <v>366</v>
      </c>
      <c r="F3772" s="2" t="s">
        <v>365</v>
      </c>
      <c r="G3772" s="2" t="s">
        <v>464</v>
      </c>
      <c r="H3772" s="2" t="s">
        <v>339</v>
      </c>
      <c r="I3772" s="2" t="s">
        <v>596</v>
      </c>
      <c r="J3772" s="2" t="s">
        <v>446</v>
      </c>
      <c r="K3772" s="2" t="s">
        <v>343</v>
      </c>
      <c r="L3772" s="2" t="s">
        <v>630</v>
      </c>
      <c r="M3772" s="2" t="s">
        <v>732</v>
      </c>
    </row>
    <row r="3773" spans="2:13">
      <c r="B3773" t="s">
        <v>160</v>
      </c>
      <c r="C3773">
        <v>20</v>
      </c>
      <c r="D3773" s="2" t="s">
        <v>289</v>
      </c>
      <c r="E3773" s="2" t="s">
        <v>330</v>
      </c>
      <c r="F3773" s="2" t="s">
        <v>365</v>
      </c>
      <c r="G3773" s="2" t="s">
        <v>464</v>
      </c>
      <c r="H3773" s="2" t="s">
        <v>339</v>
      </c>
      <c r="I3773" s="2" t="s">
        <v>595</v>
      </c>
      <c r="J3773" s="2" t="s">
        <v>533</v>
      </c>
      <c r="K3773" s="2" t="s">
        <v>343</v>
      </c>
      <c r="L3773" s="2" t="s">
        <v>595</v>
      </c>
      <c r="M3773" s="2" t="s">
        <v>359</v>
      </c>
    </row>
    <row r="3774" spans="2:13">
      <c r="B3774" t="s">
        <v>161</v>
      </c>
      <c r="C3774">
        <v>20</v>
      </c>
      <c r="D3774" s="2" t="s">
        <v>294</v>
      </c>
      <c r="E3774" s="2" t="s">
        <v>366</v>
      </c>
      <c r="F3774" s="2" t="s">
        <v>365</v>
      </c>
      <c r="G3774" s="2" t="s">
        <v>464</v>
      </c>
      <c r="H3774" s="2" t="s">
        <v>339</v>
      </c>
      <c r="I3774" s="2" t="s">
        <v>330</v>
      </c>
      <c r="J3774" s="2" t="s">
        <v>533</v>
      </c>
      <c r="K3774" s="2" t="s">
        <v>343</v>
      </c>
      <c r="L3774" s="2" t="s">
        <v>330</v>
      </c>
      <c r="M3774" s="2" t="s">
        <v>379</v>
      </c>
    </row>
    <row r="3775" spans="2:13">
      <c r="B3775" t="s">
        <v>162</v>
      </c>
      <c r="C3775">
        <v>20</v>
      </c>
      <c r="D3775" s="2" t="s">
        <v>295</v>
      </c>
      <c r="E3775" s="2" t="s">
        <v>366</v>
      </c>
      <c r="F3775" s="2" t="s">
        <v>365</v>
      </c>
      <c r="G3775" s="2" t="s">
        <v>422</v>
      </c>
      <c r="H3775" s="2" t="s">
        <v>339</v>
      </c>
      <c r="I3775" s="2" t="s">
        <v>330</v>
      </c>
      <c r="J3775" s="2" t="s">
        <v>422</v>
      </c>
      <c r="K3775" s="2" t="s">
        <v>343</v>
      </c>
      <c r="L3775" s="2" t="s">
        <v>330</v>
      </c>
      <c r="M3775" s="2" t="s">
        <v>724</v>
      </c>
    </row>
    <row r="3776" spans="2:13">
      <c r="B3776" t="s">
        <v>163</v>
      </c>
      <c r="C3776">
        <v>20</v>
      </c>
      <c r="D3776" s="2" t="s">
        <v>296</v>
      </c>
      <c r="E3776" s="2" t="s">
        <v>368</v>
      </c>
      <c r="F3776" s="2" t="s">
        <v>365</v>
      </c>
      <c r="G3776" s="2" t="s">
        <v>414</v>
      </c>
      <c r="H3776" s="2" t="s">
        <v>339</v>
      </c>
      <c r="I3776" s="2" t="s">
        <v>330</v>
      </c>
      <c r="J3776" s="2" t="s">
        <v>330</v>
      </c>
      <c r="K3776" s="2" t="s">
        <v>343</v>
      </c>
      <c r="L3776" s="2" t="s">
        <v>330</v>
      </c>
      <c r="M3776" s="2" t="s">
        <v>616</v>
      </c>
    </row>
    <row r="3777" spans="2:13">
      <c r="B3777" t="s">
        <v>164</v>
      </c>
      <c r="C3777">
        <v>20</v>
      </c>
      <c r="D3777" s="2" t="s">
        <v>198</v>
      </c>
      <c r="E3777" s="2" t="s">
        <v>368</v>
      </c>
      <c r="F3777" s="2" t="s">
        <v>365</v>
      </c>
      <c r="G3777" s="2" t="s">
        <v>414</v>
      </c>
      <c r="H3777" s="2" t="s">
        <v>339</v>
      </c>
      <c r="I3777" s="2" t="s">
        <v>330</v>
      </c>
      <c r="J3777" s="2" t="s">
        <v>422</v>
      </c>
      <c r="K3777" s="2" t="s">
        <v>343</v>
      </c>
      <c r="L3777" s="2" t="s">
        <v>330</v>
      </c>
      <c r="M3777" s="2" t="s">
        <v>722</v>
      </c>
    </row>
    <row r="3778" spans="2:13">
      <c r="B3778" t="s">
        <v>165</v>
      </c>
      <c r="C3778">
        <v>20</v>
      </c>
      <c r="D3778" s="2" t="s">
        <v>355</v>
      </c>
      <c r="E3778" s="2" t="s">
        <v>368</v>
      </c>
      <c r="F3778" s="2" t="s">
        <v>365</v>
      </c>
      <c r="G3778" s="2" t="s">
        <v>465</v>
      </c>
      <c r="H3778" s="2" t="s">
        <v>339</v>
      </c>
      <c r="I3778" s="2" t="s">
        <v>330</v>
      </c>
      <c r="J3778" s="2" t="s">
        <v>549</v>
      </c>
      <c r="K3778" s="2" t="s">
        <v>343</v>
      </c>
      <c r="L3778" s="2" t="s">
        <v>330</v>
      </c>
      <c r="M3778" s="2" t="s">
        <v>206</v>
      </c>
    </row>
    <row r="3779" spans="2:13">
      <c r="B3779" t="s">
        <v>166</v>
      </c>
      <c r="C3779">
        <v>20</v>
      </c>
      <c r="D3779" s="2" t="s">
        <v>297</v>
      </c>
      <c r="E3779" s="2" t="s">
        <v>368</v>
      </c>
      <c r="F3779" s="2" t="s">
        <v>365</v>
      </c>
      <c r="G3779" s="2" t="s">
        <v>330</v>
      </c>
      <c r="H3779" s="2" t="s">
        <v>339</v>
      </c>
      <c r="I3779" s="2" t="s">
        <v>330</v>
      </c>
      <c r="J3779" s="2" t="s">
        <v>455</v>
      </c>
      <c r="K3779" s="2" t="s">
        <v>343</v>
      </c>
      <c r="L3779" s="2" t="s">
        <v>330</v>
      </c>
      <c r="M3779" s="2" t="s">
        <v>733</v>
      </c>
    </row>
    <row r="3780" spans="2:13">
      <c r="B3780" t="s">
        <v>167</v>
      </c>
      <c r="C3780">
        <v>20</v>
      </c>
      <c r="D3780" s="2" t="s">
        <v>298</v>
      </c>
      <c r="E3780" s="2" t="s">
        <v>330</v>
      </c>
      <c r="F3780" s="2" t="s">
        <v>365</v>
      </c>
      <c r="G3780" s="2" t="s">
        <v>330</v>
      </c>
      <c r="H3780" s="2" t="s">
        <v>339</v>
      </c>
      <c r="I3780" s="2" t="s">
        <v>330</v>
      </c>
      <c r="J3780" s="2" t="s">
        <v>550</v>
      </c>
      <c r="K3780" s="2" t="s">
        <v>343</v>
      </c>
      <c r="L3780" s="2" t="s">
        <v>330</v>
      </c>
      <c r="M3780" s="2" t="s">
        <v>734</v>
      </c>
    </row>
    <row r="3781" spans="2:13">
      <c r="B3781" t="s">
        <v>168</v>
      </c>
      <c r="C3781">
        <v>20</v>
      </c>
      <c r="D3781" s="2" t="s">
        <v>299</v>
      </c>
      <c r="E3781" s="2" t="s">
        <v>330</v>
      </c>
      <c r="F3781" s="2" t="s">
        <v>365</v>
      </c>
      <c r="G3781" s="2" t="s">
        <v>466</v>
      </c>
      <c r="H3781" s="2" t="s">
        <v>339</v>
      </c>
      <c r="I3781" s="2" t="s">
        <v>593</v>
      </c>
      <c r="J3781" s="2" t="s">
        <v>466</v>
      </c>
      <c r="K3781" s="2" t="s">
        <v>343</v>
      </c>
      <c r="L3781" s="2" t="s">
        <v>593</v>
      </c>
      <c r="M3781" s="2" t="s">
        <v>644</v>
      </c>
    </row>
    <row r="3782" spans="2:13">
      <c r="B3782" t="s">
        <v>169</v>
      </c>
      <c r="C3782">
        <v>20</v>
      </c>
      <c r="D3782" s="2" t="s">
        <v>300</v>
      </c>
      <c r="E3782" s="2" t="s">
        <v>330</v>
      </c>
      <c r="F3782" s="2" t="s">
        <v>365</v>
      </c>
      <c r="G3782" s="2" t="s">
        <v>467</v>
      </c>
      <c r="H3782" s="2" t="s">
        <v>373</v>
      </c>
      <c r="I3782" s="2" t="s">
        <v>586</v>
      </c>
      <c r="J3782" s="2" t="s">
        <v>536</v>
      </c>
      <c r="K3782" s="2" t="s">
        <v>343</v>
      </c>
      <c r="L3782" s="2" t="s">
        <v>597</v>
      </c>
      <c r="M3782" s="2" t="s">
        <v>646</v>
      </c>
    </row>
    <row r="3783" spans="2:13">
      <c r="B3783" t="s">
        <v>170</v>
      </c>
      <c r="C3783">
        <v>20</v>
      </c>
      <c r="D3783" s="2" t="s">
        <v>268</v>
      </c>
      <c r="E3783" s="2" t="s">
        <v>330</v>
      </c>
      <c r="F3783" s="2" t="s">
        <v>365</v>
      </c>
      <c r="G3783" s="2" t="s">
        <v>468</v>
      </c>
      <c r="H3783" s="2" t="s">
        <v>373</v>
      </c>
      <c r="I3783" s="2" t="s">
        <v>330</v>
      </c>
      <c r="J3783" s="2" t="s">
        <v>284</v>
      </c>
      <c r="K3783" s="2" t="s">
        <v>343</v>
      </c>
      <c r="L3783" s="2" t="s">
        <v>330</v>
      </c>
      <c r="M3783" s="2" t="s">
        <v>576</v>
      </c>
    </row>
    <row r="3784" spans="2:13">
      <c r="B3784" t="s">
        <v>171</v>
      </c>
      <c r="C3784">
        <v>20</v>
      </c>
      <c r="D3784" s="2" t="s">
        <v>356</v>
      </c>
      <c r="E3784" s="2" t="s">
        <v>330</v>
      </c>
      <c r="F3784" s="2" t="s">
        <v>365</v>
      </c>
      <c r="G3784" s="2" t="s">
        <v>434</v>
      </c>
      <c r="H3784" s="2" t="s">
        <v>373</v>
      </c>
      <c r="I3784" s="2" t="s">
        <v>599</v>
      </c>
      <c r="J3784" s="2" t="s">
        <v>538</v>
      </c>
      <c r="K3784" s="2" t="s">
        <v>343</v>
      </c>
      <c r="L3784" s="2" t="s">
        <v>599</v>
      </c>
      <c r="M3784" s="2" t="s">
        <v>576</v>
      </c>
    </row>
    <row r="3785" spans="2:13">
      <c r="B3785" t="s">
        <v>172</v>
      </c>
      <c r="C3785">
        <v>20</v>
      </c>
      <c r="D3785" s="2" t="s">
        <v>301</v>
      </c>
      <c r="E3785" s="2" t="s">
        <v>368</v>
      </c>
      <c r="F3785" s="2" t="s">
        <v>365</v>
      </c>
      <c r="G3785" s="2" t="s">
        <v>432</v>
      </c>
      <c r="H3785" s="2" t="s">
        <v>373</v>
      </c>
      <c r="I3785" s="2" t="s">
        <v>368</v>
      </c>
      <c r="J3785" s="2" t="s">
        <v>540</v>
      </c>
      <c r="K3785" s="2" t="s">
        <v>343</v>
      </c>
      <c r="L3785" s="2" t="s">
        <v>368</v>
      </c>
      <c r="M3785" s="2" t="s">
        <v>735</v>
      </c>
    </row>
    <row r="3786" spans="2:13">
      <c r="B3786" t="s">
        <v>173</v>
      </c>
      <c r="C3786">
        <v>20</v>
      </c>
      <c r="D3786" s="2" t="s">
        <v>302</v>
      </c>
      <c r="E3786" s="2" t="s">
        <v>368</v>
      </c>
      <c r="F3786" s="2" t="s">
        <v>365</v>
      </c>
      <c r="G3786" s="2" t="s">
        <v>446</v>
      </c>
      <c r="H3786" s="2" t="s">
        <v>373</v>
      </c>
      <c r="I3786" s="2" t="s">
        <v>600</v>
      </c>
      <c r="J3786" s="2" t="s">
        <v>531</v>
      </c>
      <c r="K3786" s="2" t="s">
        <v>343</v>
      </c>
      <c r="L3786" s="2" t="s">
        <v>600</v>
      </c>
      <c r="M3786" s="2" t="s">
        <v>736</v>
      </c>
    </row>
    <row r="3787" spans="2:13">
      <c r="B3787" t="s">
        <v>174</v>
      </c>
      <c r="C3787">
        <v>20</v>
      </c>
      <c r="D3787" s="2" t="s">
        <v>303</v>
      </c>
      <c r="E3787" s="2" t="s">
        <v>330</v>
      </c>
      <c r="F3787" s="2" t="s">
        <v>365</v>
      </c>
      <c r="G3787" s="2" t="s">
        <v>469</v>
      </c>
      <c r="H3787" s="2" t="s">
        <v>339</v>
      </c>
      <c r="I3787" s="2" t="s">
        <v>582</v>
      </c>
      <c r="J3787" s="2" t="s">
        <v>468</v>
      </c>
      <c r="K3787" s="2" t="s">
        <v>343</v>
      </c>
      <c r="L3787" s="2" t="s">
        <v>632</v>
      </c>
      <c r="M3787" s="2" t="s">
        <v>737</v>
      </c>
    </row>
    <row r="3788" spans="2:13">
      <c r="B3788" t="s">
        <v>175</v>
      </c>
      <c r="C3788">
        <v>20</v>
      </c>
      <c r="D3788" s="2" t="s">
        <v>304</v>
      </c>
      <c r="E3788" s="2" t="s">
        <v>330</v>
      </c>
      <c r="F3788" s="2" t="s">
        <v>365</v>
      </c>
      <c r="G3788" s="2" t="s">
        <v>423</v>
      </c>
      <c r="H3788" s="2" t="s">
        <v>387</v>
      </c>
      <c r="I3788" s="2" t="s">
        <v>601</v>
      </c>
      <c r="J3788" s="2" t="s">
        <v>551</v>
      </c>
      <c r="K3788" s="2" t="s">
        <v>343</v>
      </c>
      <c r="L3788" s="2" t="s">
        <v>621</v>
      </c>
      <c r="M3788" s="2" t="s">
        <v>738</v>
      </c>
    </row>
    <row r="3789" spans="2:13">
      <c r="B3789" t="s">
        <v>176</v>
      </c>
      <c r="C3789">
        <v>20</v>
      </c>
      <c r="D3789" s="2" t="s">
        <v>305</v>
      </c>
      <c r="E3789" s="2" t="s">
        <v>330</v>
      </c>
      <c r="F3789" s="2" t="s">
        <v>365</v>
      </c>
      <c r="G3789" s="2" t="s">
        <v>470</v>
      </c>
      <c r="H3789" s="2" t="s">
        <v>335</v>
      </c>
      <c r="I3789" s="2" t="s">
        <v>602</v>
      </c>
      <c r="J3789" s="2" t="s">
        <v>437</v>
      </c>
      <c r="K3789" s="2" t="s">
        <v>343</v>
      </c>
      <c r="L3789" s="2" t="s">
        <v>633</v>
      </c>
      <c r="M3789" s="2" t="s">
        <v>739</v>
      </c>
    </row>
    <row r="3790" spans="2:13">
      <c r="B3790" t="s">
        <v>177</v>
      </c>
      <c r="C3790">
        <v>20</v>
      </c>
      <c r="D3790" s="2" t="s">
        <v>357</v>
      </c>
      <c r="E3790" s="2" t="s">
        <v>330</v>
      </c>
      <c r="F3790" s="2" t="s">
        <v>365</v>
      </c>
      <c r="G3790" s="2" t="s">
        <v>471</v>
      </c>
      <c r="H3790" s="2" t="s">
        <v>377</v>
      </c>
      <c r="I3790" s="2" t="s">
        <v>602</v>
      </c>
      <c r="J3790" s="2" t="s">
        <v>550</v>
      </c>
      <c r="K3790" s="2" t="s">
        <v>343</v>
      </c>
      <c r="L3790" s="2" t="s">
        <v>633</v>
      </c>
      <c r="M3790" s="2" t="s">
        <v>301</v>
      </c>
    </row>
    <row r="3791" spans="2:13">
      <c r="B3791" t="s">
        <v>178</v>
      </c>
      <c r="C3791">
        <v>20</v>
      </c>
      <c r="D3791" s="2" t="s">
        <v>342</v>
      </c>
      <c r="E3791" s="2" t="s">
        <v>330</v>
      </c>
      <c r="F3791" s="2" t="s">
        <v>365</v>
      </c>
      <c r="G3791" s="2" t="s">
        <v>472</v>
      </c>
      <c r="H3791" s="2" t="s">
        <v>386</v>
      </c>
      <c r="I3791" s="2" t="s">
        <v>603</v>
      </c>
      <c r="J3791" s="2" t="s">
        <v>420</v>
      </c>
      <c r="K3791" s="2" t="s">
        <v>343</v>
      </c>
      <c r="L3791" s="2" t="s">
        <v>634</v>
      </c>
      <c r="M3791" s="2" t="s">
        <v>356</v>
      </c>
    </row>
    <row r="3792" spans="2:13">
      <c r="B3792" t="s">
        <v>179</v>
      </c>
      <c r="C3792">
        <v>20</v>
      </c>
      <c r="D3792" s="2" t="s">
        <v>306</v>
      </c>
      <c r="E3792" s="2" t="s">
        <v>330</v>
      </c>
      <c r="F3792" s="2" t="s">
        <v>365</v>
      </c>
      <c r="G3792" s="2" t="s">
        <v>473</v>
      </c>
      <c r="H3792" s="2" t="s">
        <v>386</v>
      </c>
      <c r="I3792" s="2" t="s">
        <v>330</v>
      </c>
      <c r="J3792" s="2" t="s">
        <v>549</v>
      </c>
      <c r="K3792" s="2" t="s">
        <v>343</v>
      </c>
      <c r="L3792" s="2" t="s">
        <v>330</v>
      </c>
      <c r="M3792" s="2" t="s">
        <v>740</v>
      </c>
    </row>
    <row r="3793" spans="2:13">
      <c r="B3793" t="s">
        <v>180</v>
      </c>
      <c r="C3793">
        <v>20</v>
      </c>
      <c r="D3793" s="2" t="s">
        <v>358</v>
      </c>
      <c r="E3793" s="2" t="s">
        <v>368</v>
      </c>
      <c r="F3793" s="2" t="s">
        <v>365</v>
      </c>
      <c r="G3793" s="2" t="s">
        <v>474</v>
      </c>
      <c r="H3793" s="2" t="s">
        <v>379</v>
      </c>
      <c r="I3793" s="2" t="s">
        <v>588</v>
      </c>
      <c r="J3793" s="2" t="s">
        <v>455</v>
      </c>
      <c r="K3793" s="2" t="s">
        <v>343</v>
      </c>
      <c r="L3793" s="2" t="s">
        <v>625</v>
      </c>
      <c r="M3793" s="2" t="s">
        <v>741</v>
      </c>
    </row>
    <row r="3794" spans="2:13">
      <c r="B3794" t="s">
        <v>181</v>
      </c>
      <c r="C3794">
        <v>20</v>
      </c>
      <c r="D3794" s="2" t="s">
        <v>307</v>
      </c>
      <c r="E3794" s="2" t="s">
        <v>368</v>
      </c>
      <c r="F3794" s="2" t="s">
        <v>365</v>
      </c>
      <c r="G3794" s="2" t="s">
        <v>475</v>
      </c>
      <c r="H3794" s="2" t="s">
        <v>385</v>
      </c>
      <c r="I3794" s="2" t="s">
        <v>588</v>
      </c>
      <c r="J3794" s="2" t="s">
        <v>476</v>
      </c>
      <c r="K3794" s="2" t="s">
        <v>343</v>
      </c>
      <c r="L3794" s="2" t="s">
        <v>625</v>
      </c>
      <c r="M3794" s="2" t="s">
        <v>742</v>
      </c>
    </row>
    <row r="3795" spans="2:13">
      <c r="B3795" t="s">
        <v>182</v>
      </c>
      <c r="C3795">
        <v>20</v>
      </c>
      <c r="D3795" s="2" t="s">
        <v>308</v>
      </c>
      <c r="E3795" s="2" t="s">
        <v>330</v>
      </c>
      <c r="F3795" s="2" t="s">
        <v>365</v>
      </c>
      <c r="G3795" s="2" t="s">
        <v>476</v>
      </c>
      <c r="H3795" s="2" t="s">
        <v>343</v>
      </c>
      <c r="I3795" s="2" t="s">
        <v>366</v>
      </c>
      <c r="J3795" s="2" t="s">
        <v>552</v>
      </c>
      <c r="K3795" s="2" t="s">
        <v>343</v>
      </c>
      <c r="L3795" s="2" t="s">
        <v>368</v>
      </c>
      <c r="M3795" s="2" t="s">
        <v>722</v>
      </c>
    </row>
    <row r="3796" spans="2:13">
      <c r="B3796" t="s">
        <v>183</v>
      </c>
      <c r="C3796">
        <v>20</v>
      </c>
      <c r="D3796" s="2" t="s">
        <v>359</v>
      </c>
      <c r="E3796" s="2" t="s">
        <v>330</v>
      </c>
      <c r="F3796" s="2" t="s">
        <v>365</v>
      </c>
      <c r="G3796" s="2" t="s">
        <v>474</v>
      </c>
      <c r="H3796" s="2" t="s">
        <v>343</v>
      </c>
      <c r="I3796" s="2" t="s">
        <v>330</v>
      </c>
      <c r="J3796" s="2" t="s">
        <v>487</v>
      </c>
      <c r="K3796" s="2" t="s">
        <v>343</v>
      </c>
      <c r="L3796" s="2" t="s">
        <v>330</v>
      </c>
      <c r="M3796" s="2" t="s">
        <v>230</v>
      </c>
    </row>
    <row r="3797" spans="2:13">
      <c r="B3797" t="s">
        <v>184</v>
      </c>
      <c r="C3797">
        <v>20</v>
      </c>
      <c r="D3797" s="2" t="s">
        <v>309</v>
      </c>
      <c r="E3797" s="2" t="s">
        <v>330</v>
      </c>
      <c r="F3797" s="2" t="s">
        <v>365</v>
      </c>
      <c r="G3797" s="2" t="s">
        <v>474</v>
      </c>
      <c r="H3797" s="2" t="s">
        <v>343</v>
      </c>
      <c r="I3797" s="2" t="s">
        <v>330</v>
      </c>
      <c r="J3797" s="2" t="s">
        <v>544</v>
      </c>
      <c r="K3797" s="2" t="s">
        <v>343</v>
      </c>
      <c r="L3797" s="2" t="s">
        <v>330</v>
      </c>
      <c r="M3797" s="2" t="s">
        <v>743</v>
      </c>
    </row>
    <row r="3798" spans="2:13">
      <c r="B3798" t="s">
        <v>185</v>
      </c>
      <c r="C3798">
        <v>20</v>
      </c>
      <c r="D3798" s="2" t="s">
        <v>325</v>
      </c>
      <c r="E3798" s="2" t="s">
        <v>330</v>
      </c>
      <c r="F3798" s="2" t="s">
        <v>365</v>
      </c>
      <c r="G3798" s="2" t="s">
        <v>463</v>
      </c>
      <c r="H3798" s="2" t="s">
        <v>343</v>
      </c>
      <c r="I3798" s="2" t="s">
        <v>330</v>
      </c>
      <c r="J3798" s="2" t="s">
        <v>538</v>
      </c>
      <c r="K3798" s="2" t="s">
        <v>343</v>
      </c>
      <c r="L3798" s="2" t="s">
        <v>330</v>
      </c>
      <c r="M3798" s="2" t="s">
        <v>612</v>
      </c>
    </row>
    <row r="3799" spans="2:13">
      <c r="B3799" t="s">
        <v>186</v>
      </c>
      <c r="C3799">
        <v>20</v>
      </c>
      <c r="D3799" s="2" t="s">
        <v>310</v>
      </c>
      <c r="E3799" s="2" t="s">
        <v>368</v>
      </c>
      <c r="F3799" s="2" t="s">
        <v>365</v>
      </c>
      <c r="G3799" s="2" t="s">
        <v>477</v>
      </c>
      <c r="H3799" s="2" t="s">
        <v>343</v>
      </c>
      <c r="I3799" s="2" t="s">
        <v>330</v>
      </c>
      <c r="J3799" s="2" t="s">
        <v>446</v>
      </c>
      <c r="K3799" s="2" t="s">
        <v>343</v>
      </c>
      <c r="L3799" s="2" t="s">
        <v>330</v>
      </c>
      <c r="M3799" s="2" t="s">
        <v>744</v>
      </c>
    </row>
    <row r="3800" spans="2:13">
      <c r="B3800" t="s">
        <v>187</v>
      </c>
      <c r="C3800">
        <v>20</v>
      </c>
      <c r="D3800" s="2" t="s">
        <v>311</v>
      </c>
      <c r="E3800" s="2" t="s">
        <v>368</v>
      </c>
      <c r="F3800" s="2" t="s">
        <v>365</v>
      </c>
      <c r="G3800" s="2" t="s">
        <v>477</v>
      </c>
      <c r="H3800" s="2" t="s">
        <v>343</v>
      </c>
      <c r="I3800" s="2" t="s">
        <v>330</v>
      </c>
      <c r="J3800" s="2" t="s">
        <v>455</v>
      </c>
      <c r="K3800" s="2" t="s">
        <v>343</v>
      </c>
      <c r="L3800" s="2" t="s">
        <v>330</v>
      </c>
      <c r="M3800" s="2" t="s">
        <v>740</v>
      </c>
    </row>
    <row r="3801" spans="2:13">
      <c r="B3801" t="s">
        <v>188</v>
      </c>
      <c r="C3801">
        <v>20</v>
      </c>
      <c r="D3801" s="2" t="s">
        <v>312</v>
      </c>
      <c r="E3801" s="2" t="s">
        <v>330</v>
      </c>
      <c r="F3801" s="2" t="s">
        <v>365</v>
      </c>
      <c r="G3801" s="2" t="s">
        <v>459</v>
      </c>
      <c r="H3801" s="2" t="s">
        <v>343</v>
      </c>
      <c r="I3801" s="2" t="s">
        <v>330</v>
      </c>
      <c r="J3801" s="2" t="s">
        <v>544</v>
      </c>
      <c r="K3801" s="2" t="s">
        <v>343</v>
      </c>
      <c r="L3801" s="2" t="s">
        <v>330</v>
      </c>
      <c r="M3801" s="2" t="s">
        <v>411</v>
      </c>
    </row>
    <row r="3802" spans="2:13">
      <c r="B3802" t="s">
        <v>189</v>
      </c>
      <c r="C3802">
        <v>20</v>
      </c>
      <c r="D3802" s="2" t="s">
        <v>360</v>
      </c>
      <c r="E3802" s="2" t="s">
        <v>330</v>
      </c>
      <c r="F3802" s="2" t="s">
        <v>365</v>
      </c>
      <c r="G3802" s="2" t="s">
        <v>473</v>
      </c>
      <c r="H3802" s="2" t="s">
        <v>343</v>
      </c>
      <c r="I3802" s="2" t="s">
        <v>330</v>
      </c>
      <c r="J3802" s="2" t="s">
        <v>553</v>
      </c>
      <c r="K3802" s="2" t="s">
        <v>343</v>
      </c>
      <c r="L3802" s="2" t="s">
        <v>330</v>
      </c>
      <c r="M3802" s="2" t="s">
        <v>343</v>
      </c>
    </row>
    <row r="3803" spans="2:13">
      <c r="B3803" t="s">
        <v>190</v>
      </c>
      <c r="C3803">
        <v>20</v>
      </c>
      <c r="D3803" s="2" t="s">
        <v>361</v>
      </c>
      <c r="E3803" s="2" t="s">
        <v>330</v>
      </c>
      <c r="F3803" s="2" t="s">
        <v>365</v>
      </c>
      <c r="G3803" s="2" t="s">
        <v>446</v>
      </c>
      <c r="H3803" s="2" t="s">
        <v>343</v>
      </c>
      <c r="I3803" s="2" t="s">
        <v>330</v>
      </c>
      <c r="J3803" s="2" t="s">
        <v>468</v>
      </c>
      <c r="K3803" s="2" t="s">
        <v>343</v>
      </c>
      <c r="L3803" s="2" t="s">
        <v>330</v>
      </c>
      <c r="M3803" s="2" t="s">
        <v>680</v>
      </c>
    </row>
    <row r="3804" spans="2:13">
      <c r="B3804" t="s">
        <v>1</v>
      </c>
      <c r="C3804">
        <v>21</v>
      </c>
      <c r="D3804" s="2" t="s">
        <v>192</v>
      </c>
      <c r="E3804" s="2" t="s">
        <v>330</v>
      </c>
      <c r="F3804" s="2" t="s">
        <v>371</v>
      </c>
      <c r="G3804" s="2" t="s">
        <v>330</v>
      </c>
      <c r="H3804" s="2" t="s">
        <v>554</v>
      </c>
      <c r="I3804" s="2" t="s">
        <v>330</v>
      </c>
      <c r="J3804" s="2" t="s">
        <v>478</v>
      </c>
      <c r="K3804" s="2" t="s">
        <v>567</v>
      </c>
      <c r="L3804" s="2" t="s">
        <v>411</v>
      </c>
      <c r="M3804" s="2" t="s">
        <v>635</v>
      </c>
    </row>
    <row r="3805" spans="2:13">
      <c r="B3805" t="s">
        <v>2</v>
      </c>
      <c r="C3805">
        <v>21</v>
      </c>
      <c r="D3805" s="2" t="s">
        <v>313</v>
      </c>
      <c r="E3805" s="2" t="s">
        <v>330</v>
      </c>
      <c r="F3805" s="2" t="s">
        <v>371</v>
      </c>
      <c r="G3805" s="2" t="s">
        <v>388</v>
      </c>
      <c r="H3805" s="2" t="s">
        <v>554</v>
      </c>
      <c r="I3805" s="2" t="s">
        <v>330</v>
      </c>
      <c r="J3805" s="2" t="s">
        <v>479</v>
      </c>
      <c r="K3805" s="2" t="s">
        <v>567</v>
      </c>
      <c r="L3805" s="2" t="s">
        <v>330</v>
      </c>
      <c r="M3805" s="2" t="s">
        <v>636</v>
      </c>
    </row>
    <row r="3806" spans="2:13">
      <c r="B3806" t="s">
        <v>3</v>
      </c>
      <c r="C3806">
        <v>21</v>
      </c>
      <c r="D3806" s="2" t="s">
        <v>314</v>
      </c>
      <c r="E3806" s="2" t="s">
        <v>330</v>
      </c>
      <c r="F3806" s="2" t="s">
        <v>371</v>
      </c>
      <c r="G3806" s="2" t="s">
        <v>230</v>
      </c>
      <c r="H3806" s="2" t="s">
        <v>555</v>
      </c>
      <c r="I3806" s="2" t="s">
        <v>572</v>
      </c>
      <c r="J3806" s="2" t="s">
        <v>480</v>
      </c>
      <c r="K3806" s="2" t="s">
        <v>567</v>
      </c>
      <c r="L3806" s="2" t="s">
        <v>609</v>
      </c>
      <c r="M3806" s="2" t="s">
        <v>566</v>
      </c>
    </row>
    <row r="3807" spans="2:13">
      <c r="B3807" t="s">
        <v>4</v>
      </c>
      <c r="C3807">
        <v>21</v>
      </c>
      <c r="D3807" s="2" t="s">
        <v>193</v>
      </c>
      <c r="E3807" s="2" t="s">
        <v>330</v>
      </c>
      <c r="F3807" s="2" t="s">
        <v>371</v>
      </c>
      <c r="G3807" s="2" t="s">
        <v>389</v>
      </c>
      <c r="H3807" s="2" t="s">
        <v>556</v>
      </c>
      <c r="I3807" s="2" t="s">
        <v>573</v>
      </c>
      <c r="J3807" s="2" t="s">
        <v>411</v>
      </c>
      <c r="K3807" s="2" t="s">
        <v>567</v>
      </c>
      <c r="L3807" s="2" t="s">
        <v>610</v>
      </c>
      <c r="M3807" s="2" t="s">
        <v>637</v>
      </c>
    </row>
    <row r="3808" spans="2:13">
      <c r="B3808" t="s">
        <v>5</v>
      </c>
      <c r="C3808">
        <v>21</v>
      </c>
      <c r="D3808" s="2" t="s">
        <v>194</v>
      </c>
      <c r="E3808" s="2" t="s">
        <v>330</v>
      </c>
      <c r="F3808" s="2" t="s">
        <v>371</v>
      </c>
      <c r="G3808" s="2" t="s">
        <v>365</v>
      </c>
      <c r="H3808" s="2" t="s">
        <v>556</v>
      </c>
      <c r="I3808" s="2" t="s">
        <v>330</v>
      </c>
      <c r="J3808" s="2" t="s">
        <v>481</v>
      </c>
      <c r="K3808" s="2" t="s">
        <v>567</v>
      </c>
      <c r="L3808" s="2" t="s">
        <v>330</v>
      </c>
      <c r="M3808" s="2" t="s">
        <v>638</v>
      </c>
    </row>
    <row r="3809" spans="2:13">
      <c r="B3809" t="s">
        <v>6</v>
      </c>
      <c r="C3809">
        <v>21</v>
      </c>
      <c r="D3809" s="2" t="s">
        <v>195</v>
      </c>
      <c r="E3809" s="2" t="s">
        <v>330</v>
      </c>
      <c r="F3809" s="2" t="s">
        <v>371</v>
      </c>
      <c r="G3809" s="2" t="s">
        <v>390</v>
      </c>
      <c r="H3809" s="2" t="s">
        <v>557</v>
      </c>
      <c r="I3809" s="2" t="s">
        <v>415</v>
      </c>
      <c r="J3809" s="2" t="s">
        <v>481</v>
      </c>
      <c r="K3809" s="2" t="s">
        <v>567</v>
      </c>
      <c r="L3809" s="2" t="s">
        <v>611</v>
      </c>
      <c r="M3809" s="2" t="s">
        <v>639</v>
      </c>
    </row>
    <row r="3810" spans="2:13">
      <c r="B3810" t="s">
        <v>7</v>
      </c>
      <c r="C3810">
        <v>21</v>
      </c>
      <c r="D3810" s="2" t="s">
        <v>196</v>
      </c>
      <c r="E3810" s="2" t="s">
        <v>330</v>
      </c>
      <c r="F3810" s="2" t="s">
        <v>371</v>
      </c>
      <c r="G3810" s="2" t="s">
        <v>391</v>
      </c>
      <c r="H3810" s="2" t="s">
        <v>557</v>
      </c>
      <c r="I3810" s="2" t="s">
        <v>330</v>
      </c>
      <c r="J3810" s="2" t="s">
        <v>482</v>
      </c>
      <c r="K3810" s="2" t="s">
        <v>567</v>
      </c>
      <c r="L3810" s="2" t="s">
        <v>330</v>
      </c>
      <c r="M3810" s="2" t="s">
        <v>562</v>
      </c>
    </row>
    <row r="3811" spans="2:13">
      <c r="B3811" t="s">
        <v>8</v>
      </c>
      <c r="C3811">
        <v>21</v>
      </c>
      <c r="D3811" s="2" t="s">
        <v>197</v>
      </c>
      <c r="E3811" s="2" t="s">
        <v>330</v>
      </c>
      <c r="F3811" s="2" t="s">
        <v>371</v>
      </c>
      <c r="G3811" s="2" t="s">
        <v>392</v>
      </c>
      <c r="H3811" s="2" t="s">
        <v>558</v>
      </c>
      <c r="I3811" s="2" t="s">
        <v>330</v>
      </c>
      <c r="J3811" s="2" t="s">
        <v>483</v>
      </c>
      <c r="K3811" s="2" t="s">
        <v>567</v>
      </c>
      <c r="L3811" s="2" t="s">
        <v>612</v>
      </c>
      <c r="M3811" s="2" t="s">
        <v>640</v>
      </c>
    </row>
    <row r="3812" spans="2:13">
      <c r="B3812" t="s">
        <v>9</v>
      </c>
      <c r="C3812">
        <v>21</v>
      </c>
      <c r="D3812" s="2" t="s">
        <v>198</v>
      </c>
      <c r="E3812" s="2" t="s">
        <v>330</v>
      </c>
      <c r="F3812" s="2" t="s">
        <v>372</v>
      </c>
      <c r="G3812" s="2" t="s">
        <v>393</v>
      </c>
      <c r="H3812" s="2" t="s">
        <v>559</v>
      </c>
      <c r="I3812" s="2" t="s">
        <v>330</v>
      </c>
      <c r="J3812" s="2" t="s">
        <v>484</v>
      </c>
      <c r="K3812" s="2" t="s">
        <v>567</v>
      </c>
      <c r="L3812" s="2" t="s">
        <v>612</v>
      </c>
      <c r="M3812" s="2" t="s">
        <v>641</v>
      </c>
    </row>
    <row r="3813" spans="2:13">
      <c r="B3813" t="s">
        <v>10</v>
      </c>
      <c r="C3813">
        <v>21</v>
      </c>
      <c r="D3813" s="2" t="s">
        <v>199</v>
      </c>
      <c r="E3813" s="2" t="s">
        <v>330</v>
      </c>
      <c r="F3813" s="2" t="s">
        <v>373</v>
      </c>
      <c r="G3813" s="2" t="s">
        <v>392</v>
      </c>
      <c r="H3813" s="2" t="s">
        <v>559</v>
      </c>
      <c r="I3813" s="2" t="s">
        <v>330</v>
      </c>
      <c r="J3813" s="2" t="s">
        <v>443</v>
      </c>
      <c r="K3813" s="2" t="s">
        <v>567</v>
      </c>
      <c r="L3813" s="2" t="s">
        <v>330</v>
      </c>
      <c r="M3813" s="2" t="s">
        <v>356</v>
      </c>
    </row>
    <row r="3814" spans="2:13">
      <c r="B3814" t="s">
        <v>11</v>
      </c>
      <c r="C3814">
        <v>21</v>
      </c>
      <c r="D3814" s="2" t="s">
        <v>200</v>
      </c>
      <c r="E3814" s="2" t="s">
        <v>362</v>
      </c>
      <c r="F3814" s="2" t="s">
        <v>373</v>
      </c>
      <c r="G3814" s="2" t="s">
        <v>394</v>
      </c>
      <c r="H3814" s="2" t="s">
        <v>560</v>
      </c>
      <c r="I3814" s="2" t="s">
        <v>573</v>
      </c>
      <c r="J3814" s="2" t="s">
        <v>485</v>
      </c>
      <c r="K3814" s="2" t="s">
        <v>567</v>
      </c>
      <c r="L3814" s="2" t="s">
        <v>610</v>
      </c>
      <c r="M3814" s="2" t="s">
        <v>642</v>
      </c>
    </row>
    <row r="3815" spans="2:13">
      <c r="B3815" t="s">
        <v>12</v>
      </c>
      <c r="C3815">
        <v>21</v>
      </c>
      <c r="D3815" s="2" t="s">
        <v>315</v>
      </c>
      <c r="E3815" s="2" t="s">
        <v>363</v>
      </c>
      <c r="F3815" s="2" t="s">
        <v>373</v>
      </c>
      <c r="G3815" s="2" t="s">
        <v>395</v>
      </c>
      <c r="H3815" s="2" t="s">
        <v>349</v>
      </c>
      <c r="I3815" s="2" t="s">
        <v>574</v>
      </c>
      <c r="J3815" s="2" t="s">
        <v>486</v>
      </c>
      <c r="K3815" s="2" t="s">
        <v>604</v>
      </c>
      <c r="L3815" s="2" t="s">
        <v>613</v>
      </c>
      <c r="M3815" s="2" t="s">
        <v>643</v>
      </c>
    </row>
    <row r="3816" spans="2:13">
      <c r="B3816" t="s">
        <v>13</v>
      </c>
      <c r="C3816">
        <v>21</v>
      </c>
      <c r="D3816" s="2" t="s">
        <v>201</v>
      </c>
      <c r="E3816" s="2" t="s">
        <v>330</v>
      </c>
      <c r="F3816" s="2" t="s">
        <v>373</v>
      </c>
      <c r="G3816" s="2" t="s">
        <v>392</v>
      </c>
      <c r="H3816" s="2" t="s">
        <v>349</v>
      </c>
      <c r="I3816" s="2" t="s">
        <v>330</v>
      </c>
      <c r="J3816" s="2" t="s">
        <v>487</v>
      </c>
      <c r="K3816" s="2" t="s">
        <v>604</v>
      </c>
      <c r="L3816" s="2" t="s">
        <v>330</v>
      </c>
      <c r="M3816" s="2" t="s">
        <v>644</v>
      </c>
    </row>
    <row r="3817" spans="2:13">
      <c r="B3817" t="s">
        <v>14</v>
      </c>
      <c r="C3817">
        <v>21</v>
      </c>
      <c r="D3817" s="2" t="s">
        <v>316</v>
      </c>
      <c r="E3817" s="2" t="s">
        <v>330</v>
      </c>
      <c r="F3817" s="2" t="s">
        <v>373</v>
      </c>
      <c r="G3817" s="2" t="s">
        <v>396</v>
      </c>
      <c r="H3817" s="2" t="s">
        <v>349</v>
      </c>
      <c r="I3817" s="2" t="s">
        <v>330</v>
      </c>
      <c r="J3817" s="2" t="s">
        <v>488</v>
      </c>
      <c r="K3817" s="2" t="s">
        <v>604</v>
      </c>
      <c r="L3817" s="2" t="s">
        <v>330</v>
      </c>
      <c r="M3817" s="2" t="s">
        <v>352</v>
      </c>
    </row>
    <row r="3818" spans="2:13">
      <c r="B3818" t="s">
        <v>15</v>
      </c>
      <c r="C3818">
        <v>21</v>
      </c>
      <c r="D3818" s="2" t="s">
        <v>202</v>
      </c>
      <c r="E3818" s="2" t="s">
        <v>364</v>
      </c>
      <c r="F3818" s="2" t="s">
        <v>373</v>
      </c>
      <c r="G3818" s="2" t="s">
        <v>391</v>
      </c>
      <c r="H3818" s="2" t="s">
        <v>349</v>
      </c>
      <c r="I3818" s="2" t="s">
        <v>330</v>
      </c>
      <c r="J3818" s="2" t="s">
        <v>489</v>
      </c>
      <c r="K3818" s="2" t="s">
        <v>605</v>
      </c>
      <c r="L3818" s="2" t="s">
        <v>330</v>
      </c>
      <c r="M3818" s="2" t="s">
        <v>645</v>
      </c>
    </row>
    <row r="3819" spans="2:13">
      <c r="B3819" t="s">
        <v>16</v>
      </c>
      <c r="C3819">
        <v>21</v>
      </c>
      <c r="D3819" s="2" t="s">
        <v>203</v>
      </c>
      <c r="E3819" s="2" t="s">
        <v>364</v>
      </c>
      <c r="F3819" s="2" t="s">
        <v>373</v>
      </c>
      <c r="G3819" s="2" t="s">
        <v>397</v>
      </c>
      <c r="H3819" s="2" t="s">
        <v>349</v>
      </c>
      <c r="I3819" s="2" t="s">
        <v>330</v>
      </c>
      <c r="J3819" s="2" t="s">
        <v>490</v>
      </c>
      <c r="K3819" s="2" t="s">
        <v>605</v>
      </c>
      <c r="L3819" s="2" t="s">
        <v>330</v>
      </c>
      <c r="M3819" s="2" t="s">
        <v>339</v>
      </c>
    </row>
    <row r="3820" spans="2:13">
      <c r="B3820" t="s">
        <v>17</v>
      </c>
      <c r="C3820">
        <v>21</v>
      </c>
      <c r="D3820" s="2" t="s">
        <v>317</v>
      </c>
      <c r="E3820" s="2" t="s">
        <v>330</v>
      </c>
      <c r="F3820" s="2" t="s">
        <v>373</v>
      </c>
      <c r="G3820" s="2" t="s">
        <v>398</v>
      </c>
      <c r="H3820" s="2" t="s">
        <v>349</v>
      </c>
      <c r="I3820" s="2" t="s">
        <v>330</v>
      </c>
      <c r="J3820" s="2" t="s">
        <v>330</v>
      </c>
      <c r="K3820" s="2" t="s">
        <v>605</v>
      </c>
      <c r="L3820" s="2" t="s">
        <v>330</v>
      </c>
      <c r="M3820" s="2" t="s">
        <v>646</v>
      </c>
    </row>
    <row r="3821" spans="2:13">
      <c r="B3821" t="s">
        <v>18</v>
      </c>
      <c r="C3821">
        <v>21</v>
      </c>
      <c r="D3821" s="2" t="s">
        <v>318</v>
      </c>
      <c r="E3821" s="2" t="s">
        <v>330</v>
      </c>
      <c r="F3821" s="2" t="s">
        <v>372</v>
      </c>
      <c r="G3821" s="2" t="s">
        <v>399</v>
      </c>
      <c r="H3821" s="2" t="s">
        <v>349</v>
      </c>
      <c r="I3821" s="2" t="s">
        <v>330</v>
      </c>
      <c r="J3821" s="2" t="s">
        <v>491</v>
      </c>
      <c r="K3821" s="2" t="s">
        <v>605</v>
      </c>
      <c r="L3821" s="2" t="s">
        <v>330</v>
      </c>
      <c r="M3821" s="2" t="s">
        <v>647</v>
      </c>
    </row>
    <row r="3822" spans="2:13">
      <c r="B3822" t="s">
        <v>19</v>
      </c>
      <c r="C3822">
        <v>21</v>
      </c>
      <c r="D3822" s="2" t="s">
        <v>319</v>
      </c>
      <c r="E3822" s="2" t="s">
        <v>330</v>
      </c>
      <c r="F3822" s="2" t="s">
        <v>372</v>
      </c>
      <c r="G3822" s="2" t="s">
        <v>398</v>
      </c>
      <c r="H3822" s="2" t="s">
        <v>349</v>
      </c>
      <c r="I3822" s="2" t="s">
        <v>330</v>
      </c>
      <c r="J3822" s="2" t="s">
        <v>492</v>
      </c>
      <c r="K3822" s="2" t="s">
        <v>605</v>
      </c>
      <c r="L3822" s="2" t="s">
        <v>330</v>
      </c>
      <c r="M3822" s="2" t="s">
        <v>597</v>
      </c>
    </row>
    <row r="3823" spans="2:13">
      <c r="B3823" t="s">
        <v>20</v>
      </c>
      <c r="C3823">
        <v>21</v>
      </c>
      <c r="D3823" s="2" t="s">
        <v>320</v>
      </c>
      <c r="E3823" s="2" t="s">
        <v>330</v>
      </c>
      <c r="F3823" s="2" t="s">
        <v>374</v>
      </c>
      <c r="G3823" s="2" t="s">
        <v>400</v>
      </c>
      <c r="H3823" s="2" t="s">
        <v>561</v>
      </c>
      <c r="I3823" s="2" t="s">
        <v>575</v>
      </c>
      <c r="J3823" s="2" t="s">
        <v>493</v>
      </c>
      <c r="K3823" s="2" t="s">
        <v>605</v>
      </c>
      <c r="L3823" s="2" t="s">
        <v>614</v>
      </c>
      <c r="M3823" s="2" t="s">
        <v>648</v>
      </c>
    </row>
    <row r="3824" spans="2:13">
      <c r="B3824" t="s">
        <v>21</v>
      </c>
      <c r="C3824">
        <v>21</v>
      </c>
      <c r="D3824" s="2" t="s">
        <v>204</v>
      </c>
      <c r="E3824" s="2" t="s">
        <v>330</v>
      </c>
      <c r="F3824" s="2" t="s">
        <v>374</v>
      </c>
      <c r="G3824" s="2" t="s">
        <v>226</v>
      </c>
      <c r="H3824" s="2" t="s">
        <v>561</v>
      </c>
      <c r="I3824" s="2" t="s">
        <v>330</v>
      </c>
      <c r="J3824" s="2" t="s">
        <v>494</v>
      </c>
      <c r="K3824" s="2" t="s">
        <v>605</v>
      </c>
      <c r="L3824" s="2" t="s">
        <v>330</v>
      </c>
      <c r="M3824" s="2" t="s">
        <v>411</v>
      </c>
    </row>
    <row r="3825" spans="2:13">
      <c r="B3825" t="s">
        <v>22</v>
      </c>
      <c r="C3825">
        <v>21</v>
      </c>
      <c r="D3825" s="2" t="s">
        <v>205</v>
      </c>
      <c r="E3825" s="2" t="s">
        <v>365</v>
      </c>
      <c r="F3825" s="2" t="s">
        <v>371</v>
      </c>
      <c r="G3825" s="2" t="s">
        <v>401</v>
      </c>
      <c r="H3825" s="2" t="s">
        <v>562</v>
      </c>
      <c r="I3825" s="2" t="s">
        <v>330</v>
      </c>
      <c r="J3825" s="2" t="s">
        <v>495</v>
      </c>
      <c r="K3825" s="2" t="s">
        <v>605</v>
      </c>
      <c r="L3825" s="2" t="s">
        <v>343</v>
      </c>
      <c r="M3825" s="2" t="s">
        <v>649</v>
      </c>
    </row>
    <row r="3826" spans="2:13">
      <c r="B3826" t="s">
        <v>23</v>
      </c>
      <c r="C3826">
        <v>21</v>
      </c>
      <c r="D3826" s="2" t="s">
        <v>206</v>
      </c>
      <c r="E3826" s="2" t="s">
        <v>365</v>
      </c>
      <c r="F3826" s="2" t="s">
        <v>371</v>
      </c>
      <c r="G3826" s="2" t="s">
        <v>402</v>
      </c>
      <c r="H3826" s="2" t="s">
        <v>562</v>
      </c>
      <c r="I3826" s="2" t="s">
        <v>330</v>
      </c>
      <c r="J3826" s="2" t="s">
        <v>496</v>
      </c>
      <c r="K3826" s="2" t="s">
        <v>605</v>
      </c>
      <c r="L3826" s="2" t="s">
        <v>330</v>
      </c>
      <c r="M3826" s="2" t="s">
        <v>650</v>
      </c>
    </row>
    <row r="3827" spans="2:13">
      <c r="B3827" t="s">
        <v>24</v>
      </c>
      <c r="C3827">
        <v>21</v>
      </c>
      <c r="D3827" s="2" t="s">
        <v>207</v>
      </c>
      <c r="E3827" s="2" t="s">
        <v>330</v>
      </c>
      <c r="F3827" s="2" t="s">
        <v>371</v>
      </c>
      <c r="G3827" s="2" t="s">
        <v>403</v>
      </c>
      <c r="H3827" s="2" t="s">
        <v>562</v>
      </c>
      <c r="I3827" s="2" t="s">
        <v>330</v>
      </c>
      <c r="J3827" s="2" t="s">
        <v>497</v>
      </c>
      <c r="K3827" s="2" t="s">
        <v>606</v>
      </c>
      <c r="L3827" s="2" t="s">
        <v>330</v>
      </c>
      <c r="M3827" s="2" t="s">
        <v>651</v>
      </c>
    </row>
    <row r="3828" spans="2:13">
      <c r="B3828" t="s">
        <v>25</v>
      </c>
      <c r="C3828">
        <v>21</v>
      </c>
      <c r="D3828" s="2" t="s">
        <v>321</v>
      </c>
      <c r="E3828" s="2" t="s">
        <v>366</v>
      </c>
      <c r="F3828" s="2" t="s">
        <v>375</v>
      </c>
      <c r="G3828" s="2" t="s">
        <v>404</v>
      </c>
      <c r="H3828" s="2" t="s">
        <v>563</v>
      </c>
      <c r="I3828" s="2" t="s">
        <v>330</v>
      </c>
      <c r="J3828" s="2" t="s">
        <v>498</v>
      </c>
      <c r="K3828" s="2" t="s">
        <v>606</v>
      </c>
      <c r="L3828" s="2" t="s">
        <v>382</v>
      </c>
      <c r="M3828" s="2" t="s">
        <v>652</v>
      </c>
    </row>
    <row r="3829" spans="2:13">
      <c r="B3829" t="s">
        <v>26</v>
      </c>
      <c r="C3829">
        <v>21</v>
      </c>
      <c r="D3829" s="2" t="s">
        <v>322</v>
      </c>
      <c r="E3829" s="2" t="s">
        <v>365</v>
      </c>
      <c r="F3829" s="2" t="s">
        <v>345</v>
      </c>
      <c r="G3829" s="2" t="s">
        <v>405</v>
      </c>
      <c r="H3829" s="2" t="s">
        <v>563</v>
      </c>
      <c r="I3829" s="2" t="s">
        <v>330</v>
      </c>
      <c r="J3829" s="2" t="s">
        <v>499</v>
      </c>
      <c r="K3829" s="2" t="s">
        <v>606</v>
      </c>
      <c r="L3829" s="2" t="s">
        <v>330</v>
      </c>
      <c r="M3829" s="2" t="s">
        <v>653</v>
      </c>
    </row>
    <row r="3830" spans="2:13">
      <c r="B3830" t="s">
        <v>27</v>
      </c>
      <c r="C3830">
        <v>21</v>
      </c>
      <c r="D3830" s="2" t="s">
        <v>208</v>
      </c>
      <c r="E3830" s="2" t="s">
        <v>366</v>
      </c>
      <c r="F3830" s="2" t="s">
        <v>345</v>
      </c>
      <c r="G3830" s="2" t="s">
        <v>406</v>
      </c>
      <c r="H3830" s="2" t="s">
        <v>563</v>
      </c>
      <c r="I3830" s="2" t="s">
        <v>330</v>
      </c>
      <c r="J3830" s="2" t="s">
        <v>500</v>
      </c>
      <c r="K3830" s="2" t="s">
        <v>606</v>
      </c>
      <c r="L3830" s="2" t="s">
        <v>330</v>
      </c>
      <c r="M3830" s="2" t="s">
        <v>636</v>
      </c>
    </row>
    <row r="3831" spans="2:13">
      <c r="B3831" t="s">
        <v>28</v>
      </c>
      <c r="C3831">
        <v>21</v>
      </c>
      <c r="D3831" s="2" t="s">
        <v>209</v>
      </c>
      <c r="E3831" s="2" t="s">
        <v>366</v>
      </c>
      <c r="F3831" s="2" t="s">
        <v>376</v>
      </c>
      <c r="G3831" s="2" t="s">
        <v>407</v>
      </c>
      <c r="H3831" s="2" t="s">
        <v>563</v>
      </c>
      <c r="I3831" s="2" t="s">
        <v>330</v>
      </c>
      <c r="J3831" s="2" t="s">
        <v>487</v>
      </c>
      <c r="K3831" s="2" t="s">
        <v>606</v>
      </c>
      <c r="L3831" s="2" t="s">
        <v>330</v>
      </c>
      <c r="M3831" s="2" t="s">
        <v>654</v>
      </c>
    </row>
    <row r="3832" spans="2:13">
      <c r="B3832" t="s">
        <v>29</v>
      </c>
      <c r="C3832">
        <v>21</v>
      </c>
      <c r="D3832" s="2" t="s">
        <v>210</v>
      </c>
      <c r="E3832" s="2" t="s">
        <v>367</v>
      </c>
      <c r="F3832" s="2" t="s">
        <v>376</v>
      </c>
      <c r="G3832" s="2" t="s">
        <v>408</v>
      </c>
      <c r="H3832" s="2" t="s">
        <v>563</v>
      </c>
      <c r="I3832" s="2" t="s">
        <v>576</v>
      </c>
      <c r="J3832" s="2" t="s">
        <v>469</v>
      </c>
      <c r="K3832" s="2" t="s">
        <v>606</v>
      </c>
      <c r="L3832" s="2" t="s">
        <v>576</v>
      </c>
      <c r="M3832" s="2" t="s">
        <v>567</v>
      </c>
    </row>
    <row r="3833" spans="2:13">
      <c r="B3833" t="s">
        <v>30</v>
      </c>
      <c r="C3833">
        <v>21</v>
      </c>
      <c r="D3833" s="2" t="s">
        <v>211</v>
      </c>
      <c r="E3833" s="2" t="s">
        <v>365</v>
      </c>
      <c r="F3833" s="2" t="s">
        <v>376</v>
      </c>
      <c r="G3833" s="2" t="s">
        <v>409</v>
      </c>
      <c r="H3833" s="2" t="s">
        <v>563</v>
      </c>
      <c r="I3833" s="2" t="s">
        <v>330</v>
      </c>
      <c r="J3833" s="2" t="s">
        <v>391</v>
      </c>
      <c r="K3833" s="2" t="s">
        <v>606</v>
      </c>
      <c r="L3833" s="2" t="s">
        <v>330</v>
      </c>
      <c r="M3833" s="2" t="s">
        <v>655</v>
      </c>
    </row>
    <row r="3834" spans="2:13">
      <c r="B3834" t="s">
        <v>31</v>
      </c>
      <c r="C3834">
        <v>21</v>
      </c>
      <c r="D3834" s="2" t="s">
        <v>212</v>
      </c>
      <c r="E3834" s="2" t="s">
        <v>330</v>
      </c>
      <c r="F3834" s="2" t="s">
        <v>376</v>
      </c>
      <c r="G3834" s="2" t="s">
        <v>410</v>
      </c>
      <c r="H3834" s="2" t="s">
        <v>557</v>
      </c>
      <c r="I3834" s="2" t="s">
        <v>474</v>
      </c>
      <c r="J3834" s="2" t="s">
        <v>501</v>
      </c>
      <c r="K3834" s="2" t="s">
        <v>606</v>
      </c>
      <c r="L3834" s="2" t="s">
        <v>615</v>
      </c>
      <c r="M3834" s="2" t="s">
        <v>344</v>
      </c>
    </row>
    <row r="3835" spans="2:13">
      <c r="B3835" t="s">
        <v>32</v>
      </c>
      <c r="C3835">
        <v>21</v>
      </c>
      <c r="D3835" s="2" t="s">
        <v>323</v>
      </c>
      <c r="E3835" s="2" t="s">
        <v>366</v>
      </c>
      <c r="F3835" s="2" t="s">
        <v>376</v>
      </c>
      <c r="G3835" s="2" t="s">
        <v>397</v>
      </c>
      <c r="H3835" s="2" t="s">
        <v>557</v>
      </c>
      <c r="I3835" s="2" t="s">
        <v>330</v>
      </c>
      <c r="J3835" s="2" t="s">
        <v>502</v>
      </c>
      <c r="K3835" s="2" t="s">
        <v>606</v>
      </c>
      <c r="L3835" s="2" t="s">
        <v>330</v>
      </c>
      <c r="M3835" s="2" t="s">
        <v>654</v>
      </c>
    </row>
    <row r="3836" spans="2:13">
      <c r="B3836" t="s">
        <v>33</v>
      </c>
      <c r="C3836">
        <v>21</v>
      </c>
      <c r="D3836" s="2" t="s">
        <v>213</v>
      </c>
      <c r="E3836" s="2" t="s">
        <v>365</v>
      </c>
      <c r="F3836" s="2" t="s">
        <v>376</v>
      </c>
      <c r="G3836" s="2" t="s">
        <v>409</v>
      </c>
      <c r="H3836" s="2" t="s">
        <v>557</v>
      </c>
      <c r="I3836" s="2" t="s">
        <v>330</v>
      </c>
      <c r="J3836" s="2" t="s">
        <v>415</v>
      </c>
      <c r="K3836" s="2" t="s">
        <v>606</v>
      </c>
      <c r="L3836" s="2" t="s">
        <v>330</v>
      </c>
      <c r="M3836" s="2" t="s">
        <v>376</v>
      </c>
    </row>
    <row r="3837" spans="2:13">
      <c r="B3837" t="s">
        <v>34</v>
      </c>
      <c r="C3837">
        <v>21</v>
      </c>
      <c r="D3837" s="2" t="s">
        <v>324</v>
      </c>
      <c r="E3837" s="2" t="s">
        <v>366</v>
      </c>
      <c r="F3837" s="2" t="s">
        <v>376</v>
      </c>
      <c r="G3837" s="2" t="s">
        <v>397</v>
      </c>
      <c r="H3837" s="2" t="s">
        <v>557</v>
      </c>
      <c r="I3837" s="2" t="s">
        <v>330</v>
      </c>
      <c r="J3837" s="2" t="s">
        <v>503</v>
      </c>
      <c r="K3837" s="2" t="s">
        <v>606</v>
      </c>
      <c r="L3837" s="2" t="s">
        <v>330</v>
      </c>
      <c r="M3837" s="2" t="s">
        <v>646</v>
      </c>
    </row>
    <row r="3838" spans="2:13">
      <c r="B3838" t="s">
        <v>35</v>
      </c>
      <c r="C3838">
        <v>21</v>
      </c>
      <c r="D3838" s="2" t="s">
        <v>214</v>
      </c>
      <c r="E3838" s="2" t="s">
        <v>330</v>
      </c>
      <c r="F3838" s="2" t="s">
        <v>376</v>
      </c>
      <c r="G3838" s="2" t="s">
        <v>411</v>
      </c>
      <c r="H3838" s="2" t="s">
        <v>557</v>
      </c>
      <c r="I3838" s="2" t="s">
        <v>330</v>
      </c>
      <c r="J3838" s="2" t="s">
        <v>504</v>
      </c>
      <c r="K3838" s="2" t="s">
        <v>606</v>
      </c>
      <c r="L3838" s="2" t="s">
        <v>330</v>
      </c>
      <c r="M3838" s="2" t="s">
        <v>656</v>
      </c>
    </row>
    <row r="3839" spans="2:13">
      <c r="B3839" t="s">
        <v>36</v>
      </c>
      <c r="C3839">
        <v>21</v>
      </c>
      <c r="D3839" s="2" t="s">
        <v>215</v>
      </c>
      <c r="E3839" s="2" t="s">
        <v>330</v>
      </c>
      <c r="F3839" s="2" t="s">
        <v>345</v>
      </c>
      <c r="G3839" s="2" t="s">
        <v>392</v>
      </c>
      <c r="H3839" s="2" t="s">
        <v>557</v>
      </c>
      <c r="I3839" s="2" t="s">
        <v>330</v>
      </c>
      <c r="J3839" s="2" t="s">
        <v>330</v>
      </c>
      <c r="K3839" s="2" t="s">
        <v>327</v>
      </c>
      <c r="L3839" s="2" t="s">
        <v>330</v>
      </c>
      <c r="M3839" s="2" t="s">
        <v>657</v>
      </c>
    </row>
    <row r="3840" spans="2:13">
      <c r="B3840" t="s">
        <v>37</v>
      </c>
      <c r="C3840">
        <v>21</v>
      </c>
      <c r="D3840" s="2" t="s">
        <v>325</v>
      </c>
      <c r="E3840" s="2" t="s">
        <v>330</v>
      </c>
      <c r="F3840" s="2" t="s">
        <v>371</v>
      </c>
      <c r="G3840" s="2" t="s">
        <v>230</v>
      </c>
      <c r="H3840" s="2" t="s">
        <v>558</v>
      </c>
      <c r="I3840" s="2" t="s">
        <v>476</v>
      </c>
      <c r="J3840" s="2" t="s">
        <v>505</v>
      </c>
      <c r="K3840" s="2" t="s">
        <v>327</v>
      </c>
      <c r="L3840" s="2" t="s">
        <v>616</v>
      </c>
      <c r="M3840" s="2" t="s">
        <v>658</v>
      </c>
    </row>
    <row r="3841" spans="2:13">
      <c r="B3841" t="s">
        <v>38</v>
      </c>
      <c r="C3841">
        <v>21</v>
      </c>
      <c r="D3841" s="2" t="s">
        <v>216</v>
      </c>
      <c r="E3841" s="2" t="s">
        <v>330</v>
      </c>
      <c r="F3841" s="2" t="s">
        <v>372</v>
      </c>
      <c r="G3841" s="2" t="s">
        <v>412</v>
      </c>
      <c r="H3841" s="2" t="s">
        <v>559</v>
      </c>
      <c r="I3841" s="2" t="s">
        <v>411</v>
      </c>
      <c r="J3841" s="2" t="s">
        <v>506</v>
      </c>
      <c r="K3841" s="2" t="s">
        <v>327</v>
      </c>
      <c r="L3841" s="2" t="s">
        <v>230</v>
      </c>
      <c r="M3841" s="2" t="s">
        <v>659</v>
      </c>
    </row>
    <row r="3842" spans="2:13">
      <c r="B3842" t="s">
        <v>39</v>
      </c>
      <c r="C3842">
        <v>21</v>
      </c>
      <c r="D3842" s="2" t="s">
        <v>217</v>
      </c>
      <c r="E3842" s="2" t="s">
        <v>330</v>
      </c>
      <c r="F3842" s="2" t="s">
        <v>339</v>
      </c>
      <c r="G3842" s="2" t="s">
        <v>413</v>
      </c>
      <c r="H3842" s="2" t="s">
        <v>559</v>
      </c>
      <c r="I3842" s="2" t="s">
        <v>330</v>
      </c>
      <c r="J3842" s="2" t="s">
        <v>365</v>
      </c>
      <c r="K3842" s="2" t="s">
        <v>327</v>
      </c>
      <c r="L3842" s="2" t="s">
        <v>330</v>
      </c>
      <c r="M3842" s="2" t="s">
        <v>660</v>
      </c>
    </row>
    <row r="3843" spans="2:13">
      <c r="B3843" t="s">
        <v>40</v>
      </c>
      <c r="C3843">
        <v>21</v>
      </c>
      <c r="D3843" s="2" t="s">
        <v>218</v>
      </c>
      <c r="E3843" s="2" t="s">
        <v>368</v>
      </c>
      <c r="F3843" s="2" t="s">
        <v>335</v>
      </c>
      <c r="G3843" s="2" t="s">
        <v>404</v>
      </c>
      <c r="H3843" s="2" t="s">
        <v>559</v>
      </c>
      <c r="I3843" s="2" t="s">
        <v>577</v>
      </c>
      <c r="J3843" s="2" t="s">
        <v>507</v>
      </c>
      <c r="K3843" s="2" t="s">
        <v>327</v>
      </c>
      <c r="L3843" s="2" t="s">
        <v>577</v>
      </c>
      <c r="M3843" s="2" t="s">
        <v>239</v>
      </c>
    </row>
    <row r="3844" spans="2:13">
      <c r="B3844" t="s">
        <v>41</v>
      </c>
      <c r="C3844">
        <v>21</v>
      </c>
      <c r="D3844" s="2" t="s">
        <v>219</v>
      </c>
      <c r="E3844" s="2" t="s">
        <v>368</v>
      </c>
      <c r="F3844" s="2" t="s">
        <v>377</v>
      </c>
      <c r="G3844" s="2" t="s">
        <v>330</v>
      </c>
      <c r="H3844" s="2" t="s">
        <v>560</v>
      </c>
      <c r="I3844" s="2" t="s">
        <v>578</v>
      </c>
      <c r="J3844" s="2" t="s">
        <v>508</v>
      </c>
      <c r="K3844" s="2" t="s">
        <v>327</v>
      </c>
      <c r="L3844" s="2" t="s">
        <v>617</v>
      </c>
      <c r="M3844" s="2" t="s">
        <v>661</v>
      </c>
    </row>
    <row r="3845" spans="2:13">
      <c r="B3845" t="s">
        <v>42</v>
      </c>
      <c r="C3845">
        <v>21</v>
      </c>
      <c r="D3845" s="2" t="s">
        <v>220</v>
      </c>
      <c r="E3845" s="2" t="s">
        <v>330</v>
      </c>
      <c r="F3845" s="2" t="s">
        <v>377</v>
      </c>
      <c r="G3845" s="2" t="s">
        <v>411</v>
      </c>
      <c r="H3845" s="2" t="s">
        <v>560</v>
      </c>
      <c r="I3845" s="2" t="s">
        <v>330</v>
      </c>
      <c r="J3845" s="2" t="s">
        <v>413</v>
      </c>
      <c r="K3845" s="2" t="s">
        <v>327</v>
      </c>
      <c r="L3845" s="2" t="s">
        <v>330</v>
      </c>
      <c r="M3845" s="2" t="s">
        <v>662</v>
      </c>
    </row>
    <row r="3846" spans="2:13">
      <c r="B3846" t="s">
        <v>43</v>
      </c>
      <c r="C3846">
        <v>21</v>
      </c>
      <c r="D3846" s="2" t="s">
        <v>221</v>
      </c>
      <c r="E3846" s="2" t="s">
        <v>330</v>
      </c>
      <c r="F3846" s="2" t="s">
        <v>378</v>
      </c>
      <c r="G3846" s="2" t="s">
        <v>414</v>
      </c>
      <c r="H3846" s="2" t="s">
        <v>564</v>
      </c>
      <c r="I3846" s="2" t="s">
        <v>572</v>
      </c>
      <c r="J3846" s="2" t="s">
        <v>507</v>
      </c>
      <c r="K3846" s="2" t="s">
        <v>327</v>
      </c>
      <c r="L3846" s="2" t="s">
        <v>609</v>
      </c>
      <c r="M3846" s="2" t="s">
        <v>661</v>
      </c>
    </row>
    <row r="3847" spans="2:13">
      <c r="B3847" t="s">
        <v>44</v>
      </c>
      <c r="C3847">
        <v>21</v>
      </c>
      <c r="D3847" s="2" t="s">
        <v>222</v>
      </c>
      <c r="E3847" s="2" t="s">
        <v>369</v>
      </c>
      <c r="F3847" s="2" t="s">
        <v>379</v>
      </c>
      <c r="G3847" s="2" t="s">
        <v>415</v>
      </c>
      <c r="H3847" s="2" t="s">
        <v>564</v>
      </c>
      <c r="I3847" s="2" t="s">
        <v>330</v>
      </c>
      <c r="J3847" s="2" t="s">
        <v>509</v>
      </c>
      <c r="K3847" s="2" t="s">
        <v>327</v>
      </c>
      <c r="L3847" s="2" t="s">
        <v>330</v>
      </c>
      <c r="M3847" s="2" t="s">
        <v>310</v>
      </c>
    </row>
    <row r="3848" spans="2:13">
      <c r="B3848" t="s">
        <v>45</v>
      </c>
      <c r="C3848">
        <v>21</v>
      </c>
      <c r="D3848" s="2" t="s">
        <v>223</v>
      </c>
      <c r="E3848" s="2" t="s">
        <v>369</v>
      </c>
      <c r="F3848" s="2" t="s">
        <v>343</v>
      </c>
      <c r="G3848" s="2" t="s">
        <v>397</v>
      </c>
      <c r="H3848" s="2" t="s">
        <v>349</v>
      </c>
      <c r="I3848" s="2" t="s">
        <v>573</v>
      </c>
      <c r="J3848" s="2" t="s">
        <v>292</v>
      </c>
      <c r="K3848" s="2" t="s">
        <v>327</v>
      </c>
      <c r="L3848" s="2" t="s">
        <v>610</v>
      </c>
      <c r="M3848" s="2" t="s">
        <v>663</v>
      </c>
    </row>
    <row r="3849" spans="2:13">
      <c r="B3849" t="s">
        <v>46</v>
      </c>
      <c r="C3849">
        <v>21</v>
      </c>
      <c r="D3849" s="2" t="s">
        <v>224</v>
      </c>
      <c r="E3849" s="2" t="s">
        <v>364</v>
      </c>
      <c r="F3849" s="2" t="s">
        <v>336</v>
      </c>
      <c r="G3849" s="2" t="s">
        <v>414</v>
      </c>
      <c r="H3849" s="2" t="s">
        <v>565</v>
      </c>
      <c r="I3849" s="2" t="s">
        <v>415</v>
      </c>
      <c r="J3849" s="2" t="s">
        <v>510</v>
      </c>
      <c r="K3849" s="2" t="s">
        <v>327</v>
      </c>
      <c r="L3849" s="2" t="s">
        <v>483</v>
      </c>
      <c r="M3849" s="2" t="s">
        <v>664</v>
      </c>
    </row>
    <row r="3850" spans="2:13">
      <c r="B3850" t="s">
        <v>47</v>
      </c>
      <c r="C3850">
        <v>21</v>
      </c>
      <c r="D3850" s="2" t="s">
        <v>225</v>
      </c>
      <c r="E3850" s="2" t="s">
        <v>364</v>
      </c>
      <c r="F3850" s="2" t="s">
        <v>380</v>
      </c>
      <c r="G3850" s="2" t="s">
        <v>416</v>
      </c>
      <c r="H3850" s="2" t="s">
        <v>565</v>
      </c>
      <c r="I3850" s="2" t="s">
        <v>330</v>
      </c>
      <c r="J3850" s="2" t="s">
        <v>381</v>
      </c>
      <c r="K3850" s="2" t="s">
        <v>327</v>
      </c>
      <c r="L3850" s="2" t="s">
        <v>330</v>
      </c>
      <c r="M3850" s="2" t="s">
        <v>665</v>
      </c>
    </row>
    <row r="3851" spans="2:13">
      <c r="B3851" t="s">
        <v>48</v>
      </c>
      <c r="C3851">
        <v>21</v>
      </c>
      <c r="D3851" s="2" t="s">
        <v>326</v>
      </c>
      <c r="E3851" s="2" t="s">
        <v>330</v>
      </c>
      <c r="F3851" s="2" t="s">
        <v>380</v>
      </c>
      <c r="G3851" s="2" t="s">
        <v>417</v>
      </c>
      <c r="H3851" s="2" t="s">
        <v>566</v>
      </c>
      <c r="I3851" s="2" t="s">
        <v>579</v>
      </c>
      <c r="J3851" s="2" t="s">
        <v>365</v>
      </c>
      <c r="K3851" s="2" t="s">
        <v>372</v>
      </c>
      <c r="L3851" s="2" t="s">
        <v>618</v>
      </c>
      <c r="M3851" s="2" t="s">
        <v>666</v>
      </c>
    </row>
    <row r="3852" spans="2:13">
      <c r="B3852" t="s">
        <v>49</v>
      </c>
      <c r="C3852">
        <v>21</v>
      </c>
      <c r="D3852" s="2" t="s">
        <v>327</v>
      </c>
      <c r="E3852" s="2" t="s">
        <v>330</v>
      </c>
      <c r="F3852" s="2" t="s">
        <v>380</v>
      </c>
      <c r="G3852" s="2" t="s">
        <v>414</v>
      </c>
      <c r="H3852" s="2" t="s">
        <v>566</v>
      </c>
      <c r="I3852" s="2" t="s">
        <v>330</v>
      </c>
      <c r="J3852" s="2" t="s">
        <v>511</v>
      </c>
      <c r="K3852" s="2" t="s">
        <v>372</v>
      </c>
      <c r="L3852" s="2" t="s">
        <v>330</v>
      </c>
      <c r="M3852" s="2" t="s">
        <v>667</v>
      </c>
    </row>
    <row r="3853" spans="2:13">
      <c r="B3853" t="s">
        <v>50</v>
      </c>
      <c r="C3853">
        <v>21</v>
      </c>
      <c r="D3853" s="2" t="s">
        <v>328</v>
      </c>
      <c r="E3853" s="2" t="s">
        <v>330</v>
      </c>
      <c r="F3853" s="2" t="s">
        <v>380</v>
      </c>
      <c r="G3853" s="2" t="s">
        <v>397</v>
      </c>
      <c r="H3853" s="2" t="s">
        <v>566</v>
      </c>
      <c r="I3853" s="2" t="s">
        <v>580</v>
      </c>
      <c r="J3853" s="2" t="s">
        <v>489</v>
      </c>
      <c r="K3853" s="2" t="s">
        <v>372</v>
      </c>
      <c r="L3853" s="2" t="s">
        <v>580</v>
      </c>
      <c r="M3853" s="2" t="s">
        <v>668</v>
      </c>
    </row>
    <row r="3854" spans="2:13">
      <c r="B3854" t="s">
        <v>51</v>
      </c>
      <c r="C3854">
        <v>21</v>
      </c>
      <c r="D3854" s="2" t="s">
        <v>329</v>
      </c>
      <c r="E3854" s="2" t="s">
        <v>330</v>
      </c>
      <c r="F3854" s="2" t="s">
        <v>380</v>
      </c>
      <c r="G3854" s="2" t="s">
        <v>418</v>
      </c>
      <c r="H3854" s="2" t="s">
        <v>567</v>
      </c>
      <c r="I3854" s="2" t="s">
        <v>581</v>
      </c>
      <c r="J3854" s="2" t="s">
        <v>512</v>
      </c>
      <c r="K3854" s="2" t="s">
        <v>372</v>
      </c>
      <c r="L3854" s="2" t="s">
        <v>619</v>
      </c>
      <c r="M3854" s="2" t="s">
        <v>669</v>
      </c>
    </row>
    <row r="3855" spans="2:13">
      <c r="B3855" t="s">
        <v>52</v>
      </c>
      <c r="C3855">
        <v>21</v>
      </c>
      <c r="D3855" s="2" t="s">
        <v>226</v>
      </c>
      <c r="E3855" s="2" t="s">
        <v>330</v>
      </c>
      <c r="F3855" s="2" t="s">
        <v>380</v>
      </c>
      <c r="G3855" s="2" t="s">
        <v>414</v>
      </c>
      <c r="H3855" s="2" t="s">
        <v>568</v>
      </c>
      <c r="I3855" s="2" t="s">
        <v>582</v>
      </c>
      <c r="J3855" s="2" t="s">
        <v>513</v>
      </c>
      <c r="K3855" s="2" t="s">
        <v>372</v>
      </c>
      <c r="L3855" s="2" t="s">
        <v>620</v>
      </c>
      <c r="M3855" s="2" t="s">
        <v>670</v>
      </c>
    </row>
    <row r="3856" spans="2:13">
      <c r="B3856" t="s">
        <v>53</v>
      </c>
      <c r="C3856">
        <v>21</v>
      </c>
      <c r="D3856" s="2" t="s">
        <v>227</v>
      </c>
      <c r="E3856" s="2" t="s">
        <v>330</v>
      </c>
      <c r="F3856" s="2" t="s">
        <v>380</v>
      </c>
      <c r="G3856" s="2" t="s">
        <v>418</v>
      </c>
      <c r="H3856" s="2" t="s">
        <v>334</v>
      </c>
      <c r="I3856" s="2" t="s">
        <v>578</v>
      </c>
      <c r="J3856" s="2" t="s">
        <v>426</v>
      </c>
      <c r="K3856" s="2" t="s">
        <v>372</v>
      </c>
      <c r="L3856" s="2" t="s">
        <v>621</v>
      </c>
      <c r="M3856" s="2" t="s">
        <v>671</v>
      </c>
    </row>
    <row r="3857" spans="2:13">
      <c r="B3857" t="s">
        <v>54</v>
      </c>
      <c r="C3857">
        <v>21</v>
      </c>
      <c r="D3857" s="2" t="s">
        <v>228</v>
      </c>
      <c r="E3857" s="2" t="s">
        <v>330</v>
      </c>
      <c r="F3857" s="2" t="s">
        <v>380</v>
      </c>
      <c r="G3857" s="2" t="s">
        <v>419</v>
      </c>
      <c r="H3857" s="2" t="s">
        <v>334</v>
      </c>
      <c r="I3857" s="2" t="s">
        <v>583</v>
      </c>
      <c r="J3857" s="2" t="s">
        <v>443</v>
      </c>
      <c r="K3857" s="2" t="s">
        <v>379</v>
      </c>
      <c r="L3857" s="2" t="s">
        <v>583</v>
      </c>
      <c r="M3857" s="2" t="s">
        <v>672</v>
      </c>
    </row>
    <row r="3858" spans="2:13">
      <c r="B3858" t="s">
        <v>55</v>
      </c>
      <c r="C3858">
        <v>21</v>
      </c>
      <c r="D3858" s="2" t="s">
        <v>229</v>
      </c>
      <c r="E3858" s="2" t="s">
        <v>330</v>
      </c>
      <c r="F3858" s="2" t="s">
        <v>380</v>
      </c>
      <c r="G3858" s="2" t="s">
        <v>420</v>
      </c>
      <c r="H3858" s="2" t="s">
        <v>337</v>
      </c>
      <c r="I3858" s="2" t="s">
        <v>581</v>
      </c>
      <c r="J3858" s="2" t="s">
        <v>443</v>
      </c>
      <c r="K3858" s="2" t="s">
        <v>379</v>
      </c>
      <c r="L3858" s="2" t="s">
        <v>619</v>
      </c>
      <c r="M3858" s="2" t="s">
        <v>657</v>
      </c>
    </row>
    <row r="3859" spans="2:13">
      <c r="B3859" t="s">
        <v>56</v>
      </c>
      <c r="C3859">
        <v>21</v>
      </c>
      <c r="D3859" s="2" t="s">
        <v>230</v>
      </c>
      <c r="E3859" s="2" t="s">
        <v>330</v>
      </c>
      <c r="F3859" s="2" t="s">
        <v>380</v>
      </c>
      <c r="G3859" s="2" t="s">
        <v>421</v>
      </c>
      <c r="H3859" s="2" t="s">
        <v>569</v>
      </c>
      <c r="I3859" s="2" t="s">
        <v>584</v>
      </c>
      <c r="J3859" s="2" t="s">
        <v>512</v>
      </c>
      <c r="K3859" s="2" t="s">
        <v>379</v>
      </c>
      <c r="L3859" s="2" t="s">
        <v>622</v>
      </c>
      <c r="M3859" s="2" t="s">
        <v>673</v>
      </c>
    </row>
    <row r="3860" spans="2:13">
      <c r="B3860" t="s">
        <v>57</v>
      </c>
      <c r="C3860">
        <v>21</v>
      </c>
      <c r="D3860" s="2" t="s">
        <v>231</v>
      </c>
      <c r="E3860" s="2" t="s">
        <v>330</v>
      </c>
      <c r="F3860" s="2" t="s">
        <v>380</v>
      </c>
      <c r="G3860" s="2" t="s">
        <v>422</v>
      </c>
      <c r="H3860" s="2" t="s">
        <v>327</v>
      </c>
      <c r="I3860" s="2" t="s">
        <v>365</v>
      </c>
      <c r="J3860" s="2" t="s">
        <v>514</v>
      </c>
      <c r="K3860" s="2" t="s">
        <v>379</v>
      </c>
      <c r="L3860" s="2" t="s">
        <v>364</v>
      </c>
      <c r="M3860" s="2" t="s">
        <v>236</v>
      </c>
    </row>
    <row r="3861" spans="2:13">
      <c r="B3861" t="s">
        <v>58</v>
      </c>
      <c r="C3861">
        <v>21</v>
      </c>
      <c r="D3861" s="2" t="s">
        <v>232</v>
      </c>
      <c r="E3861" s="2" t="s">
        <v>330</v>
      </c>
      <c r="F3861" s="2" t="s">
        <v>381</v>
      </c>
      <c r="G3861" s="2" t="s">
        <v>423</v>
      </c>
      <c r="H3861" s="2" t="s">
        <v>570</v>
      </c>
      <c r="I3861" s="2" t="s">
        <v>585</v>
      </c>
      <c r="J3861" s="2" t="s">
        <v>515</v>
      </c>
      <c r="K3861" s="2" t="s">
        <v>379</v>
      </c>
      <c r="L3861" s="2" t="s">
        <v>623</v>
      </c>
      <c r="M3861" s="2" t="s">
        <v>674</v>
      </c>
    </row>
    <row r="3862" spans="2:13">
      <c r="B3862" t="s">
        <v>59</v>
      </c>
      <c r="C3862">
        <v>21</v>
      </c>
      <c r="D3862" s="2" t="s">
        <v>330</v>
      </c>
      <c r="E3862" s="2" t="s">
        <v>364</v>
      </c>
      <c r="F3862" s="2" t="s">
        <v>381</v>
      </c>
      <c r="G3862" s="2" t="s">
        <v>411</v>
      </c>
      <c r="H3862" s="2" t="s">
        <v>570</v>
      </c>
      <c r="I3862" s="2" t="s">
        <v>330</v>
      </c>
      <c r="J3862" s="2" t="s">
        <v>415</v>
      </c>
      <c r="K3862" s="2" t="s">
        <v>379</v>
      </c>
      <c r="L3862" s="2" t="s">
        <v>330</v>
      </c>
      <c r="M3862" s="2" t="s">
        <v>674</v>
      </c>
    </row>
    <row r="3863" spans="2:13">
      <c r="B3863" t="s">
        <v>60</v>
      </c>
      <c r="C3863">
        <v>21</v>
      </c>
      <c r="D3863" s="2" t="s">
        <v>331</v>
      </c>
      <c r="E3863" s="2" t="s">
        <v>364</v>
      </c>
      <c r="F3863" s="2" t="s">
        <v>381</v>
      </c>
      <c r="G3863" s="2" t="s">
        <v>424</v>
      </c>
      <c r="H3863" s="2" t="s">
        <v>376</v>
      </c>
      <c r="I3863" s="2" t="s">
        <v>586</v>
      </c>
      <c r="J3863" s="2" t="s">
        <v>516</v>
      </c>
      <c r="K3863" s="2" t="s">
        <v>379</v>
      </c>
      <c r="L3863" s="2" t="s">
        <v>580</v>
      </c>
      <c r="M3863" s="2" t="s">
        <v>343</v>
      </c>
    </row>
    <row r="3864" spans="2:13">
      <c r="B3864" t="s">
        <v>61</v>
      </c>
      <c r="C3864">
        <v>21</v>
      </c>
      <c r="D3864" s="2" t="s">
        <v>233</v>
      </c>
      <c r="E3864" s="2" t="s">
        <v>330</v>
      </c>
      <c r="F3864" s="2" t="s">
        <v>381</v>
      </c>
      <c r="G3864" s="2" t="s">
        <v>425</v>
      </c>
      <c r="H3864" s="2" t="s">
        <v>571</v>
      </c>
      <c r="I3864" s="2" t="s">
        <v>587</v>
      </c>
      <c r="J3864" s="2" t="s">
        <v>517</v>
      </c>
      <c r="K3864" s="2" t="s">
        <v>379</v>
      </c>
      <c r="L3864" s="2" t="s">
        <v>624</v>
      </c>
      <c r="M3864" s="2" t="s">
        <v>675</v>
      </c>
    </row>
    <row r="3865" spans="2:13">
      <c r="B3865" t="s">
        <v>62</v>
      </c>
      <c r="C3865">
        <v>21</v>
      </c>
      <c r="D3865" s="2" t="s">
        <v>234</v>
      </c>
      <c r="E3865" s="2" t="s">
        <v>368</v>
      </c>
      <c r="F3865" s="2" t="s">
        <v>381</v>
      </c>
      <c r="G3865" s="2" t="s">
        <v>426</v>
      </c>
      <c r="H3865" s="2" t="s">
        <v>345</v>
      </c>
      <c r="I3865" s="2" t="s">
        <v>588</v>
      </c>
      <c r="J3865" s="2" t="s">
        <v>427</v>
      </c>
      <c r="K3865" s="2" t="s">
        <v>379</v>
      </c>
      <c r="L3865" s="2" t="s">
        <v>625</v>
      </c>
      <c r="M3865" s="2" t="s">
        <v>676</v>
      </c>
    </row>
    <row r="3866" spans="2:13">
      <c r="B3866" t="s">
        <v>63</v>
      </c>
      <c r="C3866">
        <v>21</v>
      </c>
      <c r="D3866" s="2" t="s">
        <v>235</v>
      </c>
      <c r="E3866" s="2" t="s">
        <v>368</v>
      </c>
      <c r="F3866" s="2" t="s">
        <v>381</v>
      </c>
      <c r="G3866" s="2" t="s">
        <v>417</v>
      </c>
      <c r="H3866" s="2" t="s">
        <v>375</v>
      </c>
      <c r="I3866" s="2" t="s">
        <v>587</v>
      </c>
      <c r="J3866" s="2" t="s">
        <v>263</v>
      </c>
      <c r="K3866" s="2" t="s">
        <v>379</v>
      </c>
      <c r="L3866" s="2" t="s">
        <v>624</v>
      </c>
      <c r="M3866" s="2" t="s">
        <v>359</v>
      </c>
    </row>
    <row r="3867" spans="2:13">
      <c r="B3867" t="s">
        <v>64</v>
      </c>
      <c r="C3867">
        <v>21</v>
      </c>
      <c r="D3867" s="2" t="s">
        <v>236</v>
      </c>
      <c r="E3867" s="2" t="s">
        <v>330</v>
      </c>
      <c r="F3867" s="2" t="s">
        <v>381</v>
      </c>
      <c r="G3867" s="2" t="s">
        <v>425</v>
      </c>
      <c r="H3867" s="2" t="s">
        <v>371</v>
      </c>
      <c r="I3867" s="2" t="s">
        <v>366</v>
      </c>
      <c r="J3867" s="2" t="s">
        <v>263</v>
      </c>
      <c r="K3867" s="2" t="s">
        <v>379</v>
      </c>
      <c r="L3867" s="2" t="s">
        <v>368</v>
      </c>
      <c r="M3867" s="2" t="s">
        <v>655</v>
      </c>
    </row>
    <row r="3868" spans="2:13">
      <c r="B3868" t="s">
        <v>65</v>
      </c>
      <c r="C3868">
        <v>21</v>
      </c>
      <c r="D3868" s="2" t="s">
        <v>237</v>
      </c>
      <c r="E3868" s="2" t="s">
        <v>364</v>
      </c>
      <c r="F3868" s="2" t="s">
        <v>382</v>
      </c>
      <c r="G3868" s="2" t="s">
        <v>426</v>
      </c>
      <c r="H3868" s="2" t="s">
        <v>374</v>
      </c>
      <c r="I3868" s="2" t="s">
        <v>366</v>
      </c>
      <c r="J3868" s="2" t="s">
        <v>427</v>
      </c>
      <c r="K3868" s="2" t="s">
        <v>379</v>
      </c>
      <c r="L3868" s="2" t="s">
        <v>368</v>
      </c>
      <c r="M3868" s="2" t="s">
        <v>677</v>
      </c>
    </row>
    <row r="3869" spans="2:13">
      <c r="B3869" t="s">
        <v>66</v>
      </c>
      <c r="C3869">
        <v>21</v>
      </c>
      <c r="D3869" s="2" t="s">
        <v>330</v>
      </c>
      <c r="E3869" s="2" t="s">
        <v>364</v>
      </c>
      <c r="F3869" s="2" t="s">
        <v>382</v>
      </c>
      <c r="G3869" s="2" t="s">
        <v>330</v>
      </c>
      <c r="H3869" s="2" t="s">
        <v>374</v>
      </c>
      <c r="I3869" s="2" t="s">
        <v>330</v>
      </c>
      <c r="J3869" s="2" t="s">
        <v>330</v>
      </c>
      <c r="K3869" s="2" t="s">
        <v>379</v>
      </c>
      <c r="L3869" s="2" t="s">
        <v>330</v>
      </c>
      <c r="M3869" s="2" t="s">
        <v>677</v>
      </c>
    </row>
    <row r="3870" spans="2:13">
      <c r="B3870" t="s">
        <v>67</v>
      </c>
      <c r="C3870">
        <v>21</v>
      </c>
      <c r="D3870" s="2" t="s">
        <v>238</v>
      </c>
      <c r="E3870" s="2" t="s">
        <v>330</v>
      </c>
      <c r="F3870" s="2" t="s">
        <v>382</v>
      </c>
      <c r="G3870" s="2" t="s">
        <v>427</v>
      </c>
      <c r="H3870" s="2" t="s">
        <v>374</v>
      </c>
      <c r="I3870" s="2" t="s">
        <v>589</v>
      </c>
      <c r="J3870" s="2" t="s">
        <v>518</v>
      </c>
      <c r="K3870" s="2" t="s">
        <v>379</v>
      </c>
      <c r="L3870" s="2" t="s">
        <v>589</v>
      </c>
      <c r="M3870" s="2" t="s">
        <v>678</v>
      </c>
    </row>
    <row r="3871" spans="2:13">
      <c r="B3871" t="s">
        <v>68</v>
      </c>
      <c r="C3871">
        <v>21</v>
      </c>
      <c r="D3871" s="2" t="s">
        <v>239</v>
      </c>
      <c r="E3871" s="2" t="s">
        <v>330</v>
      </c>
      <c r="F3871" s="2" t="s">
        <v>382</v>
      </c>
      <c r="G3871" s="2" t="s">
        <v>417</v>
      </c>
      <c r="H3871" s="2" t="s">
        <v>374</v>
      </c>
      <c r="I3871" s="2" t="s">
        <v>330</v>
      </c>
      <c r="J3871" s="2" t="s">
        <v>519</v>
      </c>
      <c r="K3871" s="2" t="s">
        <v>379</v>
      </c>
      <c r="L3871" s="2" t="s">
        <v>330</v>
      </c>
      <c r="M3871" s="2" t="s">
        <v>679</v>
      </c>
    </row>
    <row r="3872" spans="2:13">
      <c r="B3872" t="s">
        <v>69</v>
      </c>
      <c r="C3872">
        <v>21</v>
      </c>
      <c r="D3872" s="2" t="s">
        <v>240</v>
      </c>
      <c r="E3872" s="2" t="s">
        <v>330</v>
      </c>
      <c r="F3872" s="2" t="s">
        <v>382</v>
      </c>
      <c r="G3872" s="2" t="s">
        <v>428</v>
      </c>
      <c r="H3872" s="2" t="s">
        <v>374</v>
      </c>
      <c r="I3872" s="2" t="s">
        <v>330</v>
      </c>
      <c r="J3872" s="2" t="s">
        <v>520</v>
      </c>
      <c r="K3872" s="2" t="s">
        <v>379</v>
      </c>
      <c r="L3872" s="2" t="s">
        <v>330</v>
      </c>
      <c r="M3872" s="2" t="s">
        <v>680</v>
      </c>
    </row>
    <row r="3873" spans="2:13">
      <c r="B3873" t="s">
        <v>70</v>
      </c>
      <c r="C3873">
        <v>21</v>
      </c>
      <c r="D3873" s="2" t="s">
        <v>241</v>
      </c>
      <c r="E3873" s="2" t="s">
        <v>330</v>
      </c>
      <c r="F3873" s="2" t="s">
        <v>382</v>
      </c>
      <c r="G3873" s="2" t="s">
        <v>429</v>
      </c>
      <c r="H3873" s="2" t="s">
        <v>374</v>
      </c>
      <c r="I3873" s="2" t="s">
        <v>330</v>
      </c>
      <c r="J3873" s="2" t="s">
        <v>521</v>
      </c>
      <c r="K3873" s="2" t="s">
        <v>379</v>
      </c>
      <c r="L3873" s="2" t="s">
        <v>330</v>
      </c>
      <c r="M3873" s="2" t="s">
        <v>681</v>
      </c>
    </row>
    <row r="3874" spans="2:13">
      <c r="B3874" t="s">
        <v>71</v>
      </c>
      <c r="C3874">
        <v>21</v>
      </c>
      <c r="D3874" s="2" t="s">
        <v>241</v>
      </c>
      <c r="E3874" s="2" t="s">
        <v>330</v>
      </c>
      <c r="F3874" s="2" t="s">
        <v>382</v>
      </c>
      <c r="G3874" s="2" t="s">
        <v>414</v>
      </c>
      <c r="H3874" s="2" t="s">
        <v>374</v>
      </c>
      <c r="I3874" s="2" t="s">
        <v>330</v>
      </c>
      <c r="J3874" s="2" t="s">
        <v>464</v>
      </c>
      <c r="K3874" s="2" t="s">
        <v>379</v>
      </c>
      <c r="L3874" s="2" t="s">
        <v>330</v>
      </c>
      <c r="M3874" s="2" t="s">
        <v>681</v>
      </c>
    </row>
    <row r="3875" spans="2:13">
      <c r="B3875" t="s">
        <v>72</v>
      </c>
      <c r="C3875">
        <v>21</v>
      </c>
      <c r="D3875" s="2" t="s">
        <v>242</v>
      </c>
      <c r="E3875" s="2" t="s">
        <v>330</v>
      </c>
      <c r="F3875" s="2" t="s">
        <v>382</v>
      </c>
      <c r="G3875" s="2" t="s">
        <v>430</v>
      </c>
      <c r="H3875" s="2" t="s">
        <v>374</v>
      </c>
      <c r="I3875" s="2" t="s">
        <v>330</v>
      </c>
      <c r="J3875" s="2" t="s">
        <v>472</v>
      </c>
      <c r="K3875" s="2" t="s">
        <v>343</v>
      </c>
      <c r="L3875" s="2" t="s">
        <v>330</v>
      </c>
      <c r="M3875" s="2" t="s">
        <v>682</v>
      </c>
    </row>
    <row r="3876" spans="2:13">
      <c r="B3876" t="s">
        <v>73</v>
      </c>
      <c r="C3876">
        <v>21</v>
      </c>
      <c r="D3876" s="2" t="s">
        <v>332</v>
      </c>
      <c r="E3876" s="2" t="s">
        <v>330</v>
      </c>
      <c r="F3876" s="2" t="s">
        <v>382</v>
      </c>
      <c r="G3876" s="2" t="s">
        <v>431</v>
      </c>
      <c r="H3876" s="2" t="s">
        <v>374</v>
      </c>
      <c r="I3876" s="2" t="s">
        <v>330</v>
      </c>
      <c r="J3876" s="2" t="s">
        <v>330</v>
      </c>
      <c r="K3876" s="2" t="s">
        <v>343</v>
      </c>
      <c r="L3876" s="2" t="s">
        <v>330</v>
      </c>
      <c r="M3876" s="2" t="s">
        <v>683</v>
      </c>
    </row>
    <row r="3877" spans="2:13">
      <c r="B3877" t="s">
        <v>74</v>
      </c>
      <c r="C3877">
        <v>21</v>
      </c>
      <c r="D3877" s="2" t="s">
        <v>333</v>
      </c>
      <c r="E3877" s="2" t="s">
        <v>330</v>
      </c>
      <c r="F3877" s="2" t="s">
        <v>382</v>
      </c>
      <c r="G3877" s="2" t="s">
        <v>432</v>
      </c>
      <c r="H3877" s="2" t="s">
        <v>374</v>
      </c>
      <c r="I3877" s="2" t="s">
        <v>330</v>
      </c>
      <c r="J3877" s="2" t="s">
        <v>464</v>
      </c>
      <c r="K3877" s="2" t="s">
        <v>343</v>
      </c>
      <c r="L3877" s="2" t="s">
        <v>330</v>
      </c>
      <c r="M3877" s="2" t="s">
        <v>684</v>
      </c>
    </row>
    <row r="3878" spans="2:13">
      <c r="B3878" t="s">
        <v>75</v>
      </c>
      <c r="C3878">
        <v>21</v>
      </c>
      <c r="D3878" s="2" t="s">
        <v>334</v>
      </c>
      <c r="E3878" s="2" t="s">
        <v>330</v>
      </c>
      <c r="F3878" s="2" t="s">
        <v>382</v>
      </c>
      <c r="G3878" s="2" t="s">
        <v>433</v>
      </c>
      <c r="H3878" s="2" t="s">
        <v>374</v>
      </c>
      <c r="I3878" s="2" t="s">
        <v>330</v>
      </c>
      <c r="J3878" s="2" t="s">
        <v>522</v>
      </c>
      <c r="K3878" s="2" t="s">
        <v>343</v>
      </c>
      <c r="L3878" s="2" t="s">
        <v>330</v>
      </c>
      <c r="M3878" s="2" t="s">
        <v>557</v>
      </c>
    </row>
    <row r="3879" spans="2:13">
      <c r="B3879" t="s">
        <v>76</v>
      </c>
      <c r="C3879">
        <v>21</v>
      </c>
      <c r="D3879" s="2" t="s">
        <v>197</v>
      </c>
      <c r="E3879" s="2" t="s">
        <v>330</v>
      </c>
      <c r="F3879" s="2" t="s">
        <v>382</v>
      </c>
      <c r="G3879" s="2" t="s">
        <v>434</v>
      </c>
      <c r="H3879" s="2" t="s">
        <v>374</v>
      </c>
      <c r="I3879" s="2" t="s">
        <v>330</v>
      </c>
      <c r="J3879" s="2" t="s">
        <v>523</v>
      </c>
      <c r="K3879" s="2" t="s">
        <v>343</v>
      </c>
      <c r="L3879" s="2" t="s">
        <v>330</v>
      </c>
      <c r="M3879" s="2" t="s">
        <v>326</v>
      </c>
    </row>
    <row r="3880" spans="2:13">
      <c r="B3880" t="s">
        <v>77</v>
      </c>
      <c r="C3880">
        <v>21</v>
      </c>
      <c r="D3880" s="2" t="s">
        <v>335</v>
      </c>
      <c r="E3880" s="2" t="s">
        <v>330</v>
      </c>
      <c r="F3880" s="2" t="s">
        <v>381</v>
      </c>
      <c r="G3880" s="2" t="s">
        <v>435</v>
      </c>
      <c r="H3880" s="2" t="s">
        <v>375</v>
      </c>
      <c r="I3880" s="2" t="s">
        <v>582</v>
      </c>
      <c r="J3880" s="2" t="s">
        <v>491</v>
      </c>
      <c r="K3880" s="2" t="s">
        <v>343</v>
      </c>
      <c r="L3880" s="2" t="s">
        <v>626</v>
      </c>
      <c r="M3880" s="2" t="s">
        <v>562</v>
      </c>
    </row>
    <row r="3881" spans="2:13">
      <c r="B3881" t="s">
        <v>78</v>
      </c>
      <c r="C3881">
        <v>21</v>
      </c>
      <c r="D3881" s="2" t="s">
        <v>226</v>
      </c>
      <c r="E3881" s="2" t="s">
        <v>330</v>
      </c>
      <c r="F3881" s="2" t="s">
        <v>381</v>
      </c>
      <c r="G3881" s="2" t="s">
        <v>434</v>
      </c>
      <c r="H3881" s="2" t="s">
        <v>345</v>
      </c>
      <c r="I3881" s="2" t="s">
        <v>586</v>
      </c>
      <c r="J3881" s="2" t="s">
        <v>524</v>
      </c>
      <c r="K3881" s="2" t="s">
        <v>343</v>
      </c>
      <c r="L3881" s="2" t="s">
        <v>597</v>
      </c>
      <c r="M3881" s="2" t="s">
        <v>685</v>
      </c>
    </row>
    <row r="3882" spans="2:13">
      <c r="B3882" t="s">
        <v>79</v>
      </c>
      <c r="C3882">
        <v>21</v>
      </c>
      <c r="D3882" s="2" t="s">
        <v>243</v>
      </c>
      <c r="E3882" s="2" t="s">
        <v>330</v>
      </c>
      <c r="F3882" s="2" t="s">
        <v>383</v>
      </c>
      <c r="G3882" s="2" t="s">
        <v>436</v>
      </c>
      <c r="H3882" s="2" t="s">
        <v>376</v>
      </c>
      <c r="I3882" s="2" t="s">
        <v>586</v>
      </c>
      <c r="J3882" s="2" t="s">
        <v>418</v>
      </c>
      <c r="K3882" s="2" t="s">
        <v>343</v>
      </c>
      <c r="L3882" s="2" t="s">
        <v>627</v>
      </c>
      <c r="M3882" s="2" t="s">
        <v>686</v>
      </c>
    </row>
    <row r="3883" spans="2:13">
      <c r="B3883" t="s">
        <v>80</v>
      </c>
      <c r="C3883">
        <v>21</v>
      </c>
      <c r="D3883" s="2" t="s">
        <v>244</v>
      </c>
      <c r="E3883" s="2" t="s">
        <v>330</v>
      </c>
      <c r="F3883" s="2" t="s">
        <v>380</v>
      </c>
      <c r="G3883" s="2" t="s">
        <v>391</v>
      </c>
      <c r="H3883" s="2" t="s">
        <v>376</v>
      </c>
      <c r="I3883" s="2" t="s">
        <v>330</v>
      </c>
      <c r="J3883" s="2" t="s">
        <v>468</v>
      </c>
      <c r="K3883" s="2" t="s">
        <v>343</v>
      </c>
      <c r="L3883" s="2" t="s">
        <v>330</v>
      </c>
      <c r="M3883" s="2" t="s">
        <v>687</v>
      </c>
    </row>
    <row r="3884" spans="2:13">
      <c r="B3884" t="s">
        <v>81</v>
      </c>
      <c r="C3884">
        <v>21</v>
      </c>
      <c r="D3884" s="2" t="s">
        <v>245</v>
      </c>
      <c r="E3884" s="2" t="s">
        <v>330</v>
      </c>
      <c r="F3884" s="2" t="s">
        <v>380</v>
      </c>
      <c r="G3884" s="2" t="s">
        <v>395</v>
      </c>
      <c r="H3884" s="2" t="s">
        <v>376</v>
      </c>
      <c r="I3884" s="2" t="s">
        <v>330</v>
      </c>
      <c r="J3884" s="2" t="s">
        <v>525</v>
      </c>
      <c r="K3884" s="2" t="s">
        <v>343</v>
      </c>
      <c r="L3884" s="2" t="s">
        <v>330</v>
      </c>
      <c r="M3884" s="2" t="s">
        <v>688</v>
      </c>
    </row>
    <row r="3885" spans="2:13">
      <c r="B3885" t="s">
        <v>82</v>
      </c>
      <c r="C3885">
        <v>21</v>
      </c>
      <c r="D3885" s="2" t="s">
        <v>246</v>
      </c>
      <c r="E3885" s="2" t="s">
        <v>330</v>
      </c>
      <c r="F3885" s="2" t="s">
        <v>336</v>
      </c>
      <c r="G3885" s="2" t="s">
        <v>395</v>
      </c>
      <c r="H3885" s="2" t="s">
        <v>376</v>
      </c>
      <c r="I3885" s="2" t="s">
        <v>330</v>
      </c>
      <c r="J3885" s="2" t="s">
        <v>422</v>
      </c>
      <c r="K3885" s="2" t="s">
        <v>343</v>
      </c>
      <c r="L3885" s="2" t="s">
        <v>330</v>
      </c>
      <c r="M3885" s="2" t="s">
        <v>689</v>
      </c>
    </row>
    <row r="3886" spans="2:13">
      <c r="B3886" t="s">
        <v>83</v>
      </c>
      <c r="C3886">
        <v>21</v>
      </c>
      <c r="D3886" s="2" t="s">
        <v>246</v>
      </c>
      <c r="E3886" s="2" t="s">
        <v>330</v>
      </c>
      <c r="F3886" s="2" t="s">
        <v>384</v>
      </c>
      <c r="G3886" s="2" t="s">
        <v>330</v>
      </c>
      <c r="H3886" s="2" t="s">
        <v>376</v>
      </c>
      <c r="I3886" s="2" t="s">
        <v>330</v>
      </c>
      <c r="J3886" s="2" t="s">
        <v>509</v>
      </c>
      <c r="K3886" s="2" t="s">
        <v>343</v>
      </c>
      <c r="L3886" s="2" t="s">
        <v>330</v>
      </c>
      <c r="M3886" s="2" t="s">
        <v>689</v>
      </c>
    </row>
    <row r="3887" spans="2:13">
      <c r="B3887" t="s">
        <v>84</v>
      </c>
      <c r="C3887">
        <v>21</v>
      </c>
      <c r="D3887" s="2" t="s">
        <v>247</v>
      </c>
      <c r="E3887" s="2" t="s">
        <v>330</v>
      </c>
      <c r="F3887" s="2" t="s">
        <v>384</v>
      </c>
      <c r="G3887" s="2" t="s">
        <v>430</v>
      </c>
      <c r="H3887" s="2" t="s">
        <v>376</v>
      </c>
      <c r="I3887" s="2" t="s">
        <v>330</v>
      </c>
      <c r="J3887" s="2" t="s">
        <v>420</v>
      </c>
      <c r="K3887" s="2" t="s">
        <v>343</v>
      </c>
      <c r="L3887" s="2" t="s">
        <v>330</v>
      </c>
      <c r="M3887" s="2" t="s">
        <v>322</v>
      </c>
    </row>
    <row r="3888" spans="2:13">
      <c r="B3888" t="s">
        <v>85</v>
      </c>
      <c r="C3888">
        <v>21</v>
      </c>
      <c r="D3888" s="2" t="s">
        <v>232</v>
      </c>
      <c r="E3888" s="2" t="s">
        <v>330</v>
      </c>
      <c r="F3888" s="2" t="s">
        <v>343</v>
      </c>
      <c r="G3888" s="2" t="s">
        <v>417</v>
      </c>
      <c r="H3888" s="2" t="s">
        <v>376</v>
      </c>
      <c r="I3888" s="2" t="s">
        <v>330</v>
      </c>
      <c r="J3888" s="2" t="s">
        <v>526</v>
      </c>
      <c r="K3888" s="2" t="s">
        <v>343</v>
      </c>
      <c r="L3888" s="2" t="s">
        <v>330</v>
      </c>
      <c r="M3888" s="2" t="s">
        <v>690</v>
      </c>
    </row>
    <row r="3889" spans="2:13">
      <c r="B3889" t="s">
        <v>86</v>
      </c>
      <c r="C3889">
        <v>21</v>
      </c>
      <c r="D3889" s="2" t="s">
        <v>248</v>
      </c>
      <c r="E3889" s="2" t="s">
        <v>330</v>
      </c>
      <c r="F3889" s="2" t="s">
        <v>385</v>
      </c>
      <c r="G3889" s="2" t="s">
        <v>437</v>
      </c>
      <c r="H3889" s="2" t="s">
        <v>345</v>
      </c>
      <c r="I3889" s="2" t="s">
        <v>590</v>
      </c>
      <c r="J3889" s="2" t="s">
        <v>470</v>
      </c>
      <c r="K3889" s="2" t="s">
        <v>343</v>
      </c>
      <c r="L3889" s="2" t="s">
        <v>628</v>
      </c>
      <c r="M3889" s="2" t="s">
        <v>334</v>
      </c>
    </row>
    <row r="3890" spans="2:13">
      <c r="B3890" t="s">
        <v>87</v>
      </c>
      <c r="C3890">
        <v>21</v>
      </c>
      <c r="D3890" s="2" t="s">
        <v>336</v>
      </c>
      <c r="E3890" s="2" t="s">
        <v>330</v>
      </c>
      <c r="F3890" s="2" t="s">
        <v>385</v>
      </c>
      <c r="G3890" s="2" t="s">
        <v>438</v>
      </c>
      <c r="H3890" s="2" t="s">
        <v>371</v>
      </c>
      <c r="I3890" s="2" t="s">
        <v>330</v>
      </c>
      <c r="J3890" s="2" t="s">
        <v>527</v>
      </c>
      <c r="K3890" s="2" t="s">
        <v>343</v>
      </c>
      <c r="L3890" s="2" t="s">
        <v>230</v>
      </c>
      <c r="M3890" s="2" t="s">
        <v>328</v>
      </c>
    </row>
    <row r="3891" spans="2:13">
      <c r="B3891" t="s">
        <v>88</v>
      </c>
      <c r="C3891">
        <v>21</v>
      </c>
      <c r="D3891" s="2" t="s">
        <v>249</v>
      </c>
      <c r="E3891" s="2" t="s">
        <v>330</v>
      </c>
      <c r="F3891" s="2" t="s">
        <v>379</v>
      </c>
      <c r="G3891" s="2" t="s">
        <v>439</v>
      </c>
      <c r="H3891" s="2" t="s">
        <v>371</v>
      </c>
      <c r="I3891" s="2" t="s">
        <v>330</v>
      </c>
      <c r="J3891" s="2" t="s">
        <v>472</v>
      </c>
      <c r="K3891" s="2" t="s">
        <v>343</v>
      </c>
      <c r="L3891" s="2" t="s">
        <v>330</v>
      </c>
      <c r="M3891" s="2" t="s">
        <v>691</v>
      </c>
    </row>
    <row r="3892" spans="2:13">
      <c r="B3892" t="s">
        <v>89</v>
      </c>
      <c r="C3892">
        <v>21</v>
      </c>
      <c r="D3892" s="2" t="s">
        <v>250</v>
      </c>
      <c r="E3892" s="2" t="s">
        <v>330</v>
      </c>
      <c r="F3892" s="2" t="s">
        <v>379</v>
      </c>
      <c r="G3892" s="2" t="s">
        <v>440</v>
      </c>
      <c r="H3892" s="2" t="s">
        <v>372</v>
      </c>
      <c r="I3892" s="2" t="s">
        <v>330</v>
      </c>
      <c r="J3892" s="2" t="s">
        <v>528</v>
      </c>
      <c r="K3892" s="2" t="s">
        <v>343</v>
      </c>
      <c r="L3892" s="2" t="s">
        <v>230</v>
      </c>
      <c r="M3892" s="2" t="s">
        <v>678</v>
      </c>
    </row>
    <row r="3893" spans="2:13">
      <c r="B3893" t="s">
        <v>90</v>
      </c>
      <c r="C3893">
        <v>21</v>
      </c>
      <c r="D3893" s="2" t="s">
        <v>251</v>
      </c>
      <c r="E3893" s="2" t="s">
        <v>330</v>
      </c>
      <c r="F3893" s="2" t="s">
        <v>386</v>
      </c>
      <c r="G3893" s="2" t="s">
        <v>441</v>
      </c>
      <c r="H3893" s="2" t="s">
        <v>373</v>
      </c>
      <c r="I3893" s="2" t="s">
        <v>591</v>
      </c>
      <c r="J3893" s="2" t="s">
        <v>529</v>
      </c>
      <c r="K3893" s="2" t="s">
        <v>343</v>
      </c>
      <c r="L3893" s="2" t="s">
        <v>363</v>
      </c>
      <c r="M3893" s="2" t="s">
        <v>692</v>
      </c>
    </row>
    <row r="3894" spans="2:13">
      <c r="B3894" t="s">
        <v>91</v>
      </c>
      <c r="C3894">
        <v>21</v>
      </c>
      <c r="D3894" s="2" t="s">
        <v>252</v>
      </c>
      <c r="E3894" s="2" t="s">
        <v>330</v>
      </c>
      <c r="F3894" s="2" t="s">
        <v>378</v>
      </c>
      <c r="G3894" s="2" t="s">
        <v>426</v>
      </c>
      <c r="H3894" s="2" t="s">
        <v>339</v>
      </c>
      <c r="I3894" s="2" t="s">
        <v>591</v>
      </c>
      <c r="J3894" s="2" t="s">
        <v>530</v>
      </c>
      <c r="K3894" s="2" t="s">
        <v>343</v>
      </c>
      <c r="L3894" s="2" t="s">
        <v>363</v>
      </c>
      <c r="M3894" s="2" t="s">
        <v>693</v>
      </c>
    </row>
    <row r="3895" spans="2:13">
      <c r="B3895" t="s">
        <v>92</v>
      </c>
      <c r="C3895">
        <v>21</v>
      </c>
      <c r="D3895" s="2" t="s">
        <v>253</v>
      </c>
      <c r="E3895" s="2" t="s">
        <v>330</v>
      </c>
      <c r="F3895" s="2" t="s">
        <v>377</v>
      </c>
      <c r="G3895" s="2" t="s">
        <v>417</v>
      </c>
      <c r="H3895" s="2" t="s">
        <v>339</v>
      </c>
      <c r="I3895" s="2" t="s">
        <v>330</v>
      </c>
      <c r="J3895" s="2" t="s">
        <v>531</v>
      </c>
      <c r="K3895" s="2" t="s">
        <v>343</v>
      </c>
      <c r="L3895" s="2" t="s">
        <v>330</v>
      </c>
      <c r="M3895" s="2" t="s">
        <v>694</v>
      </c>
    </row>
    <row r="3896" spans="2:13">
      <c r="B3896" t="s">
        <v>93</v>
      </c>
      <c r="C3896">
        <v>21</v>
      </c>
      <c r="D3896" s="2" t="s">
        <v>254</v>
      </c>
      <c r="E3896" s="2" t="s">
        <v>330</v>
      </c>
      <c r="F3896" s="2" t="s">
        <v>377</v>
      </c>
      <c r="G3896" s="2" t="s">
        <v>330</v>
      </c>
      <c r="H3896" s="2" t="s">
        <v>339</v>
      </c>
      <c r="I3896" s="2" t="s">
        <v>330</v>
      </c>
      <c r="J3896" s="2" t="s">
        <v>532</v>
      </c>
      <c r="K3896" s="2" t="s">
        <v>343</v>
      </c>
      <c r="L3896" s="2" t="s">
        <v>330</v>
      </c>
      <c r="M3896" s="2" t="s">
        <v>695</v>
      </c>
    </row>
    <row r="3897" spans="2:13">
      <c r="B3897" t="s">
        <v>94</v>
      </c>
      <c r="C3897">
        <v>21</v>
      </c>
      <c r="D3897" s="2" t="s">
        <v>255</v>
      </c>
      <c r="E3897" s="2" t="s">
        <v>330</v>
      </c>
      <c r="F3897" s="2" t="s">
        <v>335</v>
      </c>
      <c r="G3897" s="2" t="s">
        <v>330</v>
      </c>
      <c r="H3897" s="2" t="s">
        <v>339</v>
      </c>
      <c r="I3897" s="2" t="s">
        <v>330</v>
      </c>
      <c r="J3897" s="2" t="s">
        <v>532</v>
      </c>
      <c r="K3897" s="2" t="s">
        <v>343</v>
      </c>
      <c r="L3897" s="2" t="s">
        <v>330</v>
      </c>
      <c r="M3897" s="2" t="s">
        <v>357</v>
      </c>
    </row>
    <row r="3898" spans="2:13">
      <c r="B3898" t="s">
        <v>95</v>
      </c>
      <c r="C3898">
        <v>21</v>
      </c>
      <c r="D3898" s="2" t="s">
        <v>255</v>
      </c>
      <c r="E3898" s="2" t="s">
        <v>366</v>
      </c>
      <c r="F3898" s="2" t="s">
        <v>387</v>
      </c>
      <c r="G3898" s="2" t="s">
        <v>442</v>
      </c>
      <c r="H3898" s="2" t="s">
        <v>339</v>
      </c>
      <c r="I3898" s="2" t="s">
        <v>330</v>
      </c>
      <c r="J3898" s="2" t="s">
        <v>491</v>
      </c>
      <c r="K3898" s="2" t="s">
        <v>343</v>
      </c>
      <c r="L3898" s="2" t="s">
        <v>330</v>
      </c>
      <c r="M3898" s="2" t="s">
        <v>357</v>
      </c>
    </row>
    <row r="3899" spans="2:13">
      <c r="B3899" t="s">
        <v>96</v>
      </c>
      <c r="C3899">
        <v>21</v>
      </c>
      <c r="D3899" s="2" t="s">
        <v>256</v>
      </c>
      <c r="E3899" s="2" t="s">
        <v>366</v>
      </c>
      <c r="F3899" s="2" t="s">
        <v>339</v>
      </c>
      <c r="G3899" s="2" t="s">
        <v>443</v>
      </c>
      <c r="H3899" s="2" t="s">
        <v>387</v>
      </c>
      <c r="I3899" s="2" t="s">
        <v>588</v>
      </c>
      <c r="J3899" s="2" t="s">
        <v>425</v>
      </c>
      <c r="K3899" s="2" t="s">
        <v>343</v>
      </c>
      <c r="L3899" s="2" t="s">
        <v>625</v>
      </c>
      <c r="M3899" s="2" t="s">
        <v>568</v>
      </c>
    </row>
    <row r="3900" spans="2:13">
      <c r="B3900" t="s">
        <v>97</v>
      </c>
      <c r="C3900">
        <v>21</v>
      </c>
      <c r="D3900" s="2" t="s">
        <v>257</v>
      </c>
      <c r="E3900" s="2" t="s">
        <v>330</v>
      </c>
      <c r="F3900" s="2" t="s">
        <v>339</v>
      </c>
      <c r="G3900" s="2" t="s">
        <v>444</v>
      </c>
      <c r="H3900" s="2" t="s">
        <v>335</v>
      </c>
      <c r="I3900" s="2" t="s">
        <v>591</v>
      </c>
      <c r="J3900" s="2" t="s">
        <v>533</v>
      </c>
      <c r="K3900" s="2" t="s">
        <v>343</v>
      </c>
      <c r="L3900" s="2" t="s">
        <v>363</v>
      </c>
      <c r="M3900" s="2" t="s">
        <v>322</v>
      </c>
    </row>
    <row r="3901" spans="2:13">
      <c r="B3901" t="s">
        <v>98</v>
      </c>
      <c r="C3901">
        <v>21</v>
      </c>
      <c r="D3901" s="2" t="s">
        <v>258</v>
      </c>
      <c r="E3901" s="2" t="s">
        <v>366</v>
      </c>
      <c r="F3901" s="2" t="s">
        <v>373</v>
      </c>
      <c r="G3901" s="2" t="s">
        <v>429</v>
      </c>
      <c r="H3901" s="2" t="s">
        <v>335</v>
      </c>
      <c r="I3901" s="2" t="s">
        <v>330</v>
      </c>
      <c r="J3901" s="2" t="s">
        <v>459</v>
      </c>
      <c r="K3901" s="2" t="s">
        <v>343</v>
      </c>
      <c r="L3901" s="2" t="s">
        <v>330</v>
      </c>
      <c r="M3901" s="2" t="s">
        <v>689</v>
      </c>
    </row>
    <row r="3902" spans="2:13">
      <c r="B3902" t="s">
        <v>99</v>
      </c>
      <c r="C3902">
        <v>21</v>
      </c>
      <c r="D3902" s="2" t="s">
        <v>259</v>
      </c>
      <c r="E3902" s="2" t="s">
        <v>366</v>
      </c>
      <c r="F3902" s="2" t="s">
        <v>373</v>
      </c>
      <c r="G3902" s="2" t="s">
        <v>432</v>
      </c>
      <c r="H3902" s="2" t="s">
        <v>335</v>
      </c>
      <c r="I3902" s="2" t="s">
        <v>330</v>
      </c>
      <c r="J3902" s="2" t="s">
        <v>491</v>
      </c>
      <c r="K3902" s="2" t="s">
        <v>343</v>
      </c>
      <c r="L3902" s="2" t="s">
        <v>330</v>
      </c>
      <c r="M3902" s="2" t="s">
        <v>696</v>
      </c>
    </row>
    <row r="3903" spans="2:13">
      <c r="B3903" t="s">
        <v>100</v>
      </c>
      <c r="C3903">
        <v>21</v>
      </c>
      <c r="D3903" s="2" t="s">
        <v>260</v>
      </c>
      <c r="E3903" s="2" t="s">
        <v>330</v>
      </c>
      <c r="F3903" s="2" t="s">
        <v>372</v>
      </c>
      <c r="G3903" s="2" t="s">
        <v>445</v>
      </c>
      <c r="H3903" s="2" t="s">
        <v>335</v>
      </c>
      <c r="I3903" s="2" t="s">
        <v>330</v>
      </c>
      <c r="J3903" s="2" t="s">
        <v>466</v>
      </c>
      <c r="K3903" s="2" t="s">
        <v>343</v>
      </c>
      <c r="L3903" s="2" t="s">
        <v>330</v>
      </c>
      <c r="M3903" s="2" t="s">
        <v>562</v>
      </c>
    </row>
    <row r="3904" spans="2:13">
      <c r="B3904" t="s">
        <v>101</v>
      </c>
      <c r="C3904">
        <v>21</v>
      </c>
      <c r="D3904" s="2" t="s">
        <v>336</v>
      </c>
      <c r="E3904" s="2" t="s">
        <v>366</v>
      </c>
      <c r="F3904" s="2" t="s">
        <v>372</v>
      </c>
      <c r="G3904" s="2" t="s">
        <v>446</v>
      </c>
      <c r="H3904" s="2" t="s">
        <v>335</v>
      </c>
      <c r="I3904" s="2" t="s">
        <v>330</v>
      </c>
      <c r="J3904" s="2" t="s">
        <v>534</v>
      </c>
      <c r="K3904" s="2" t="s">
        <v>343</v>
      </c>
      <c r="L3904" s="2" t="s">
        <v>330</v>
      </c>
      <c r="M3904" s="2" t="s">
        <v>697</v>
      </c>
    </row>
    <row r="3905" spans="2:13">
      <c r="B3905" t="s">
        <v>102</v>
      </c>
      <c r="C3905">
        <v>21</v>
      </c>
      <c r="D3905" s="2" t="s">
        <v>261</v>
      </c>
      <c r="E3905" s="2" t="s">
        <v>366</v>
      </c>
      <c r="F3905" s="2" t="s">
        <v>374</v>
      </c>
      <c r="G3905" s="2" t="s">
        <v>445</v>
      </c>
      <c r="H3905" s="2" t="s">
        <v>335</v>
      </c>
      <c r="I3905" s="2" t="s">
        <v>330</v>
      </c>
      <c r="J3905" s="2" t="s">
        <v>491</v>
      </c>
      <c r="K3905" s="2" t="s">
        <v>343</v>
      </c>
      <c r="L3905" s="2" t="s">
        <v>330</v>
      </c>
      <c r="M3905" s="2" t="s">
        <v>698</v>
      </c>
    </row>
    <row r="3906" spans="2:13">
      <c r="B3906" t="s">
        <v>103</v>
      </c>
      <c r="C3906">
        <v>21</v>
      </c>
      <c r="D3906" s="2" t="s">
        <v>262</v>
      </c>
      <c r="E3906" s="2" t="s">
        <v>366</v>
      </c>
      <c r="F3906" s="2" t="s">
        <v>374</v>
      </c>
      <c r="G3906" s="2" t="s">
        <v>446</v>
      </c>
      <c r="H3906" s="2" t="s">
        <v>335</v>
      </c>
      <c r="I3906" s="2" t="s">
        <v>330</v>
      </c>
      <c r="J3906" s="2" t="s">
        <v>521</v>
      </c>
      <c r="K3906" s="2" t="s">
        <v>343</v>
      </c>
      <c r="L3906" s="2" t="s">
        <v>330</v>
      </c>
      <c r="M3906" s="2" t="s">
        <v>684</v>
      </c>
    </row>
    <row r="3907" spans="2:13">
      <c r="B3907" t="s">
        <v>104</v>
      </c>
      <c r="C3907">
        <v>21</v>
      </c>
      <c r="D3907" s="2" t="s">
        <v>263</v>
      </c>
      <c r="E3907" s="2" t="s">
        <v>366</v>
      </c>
      <c r="F3907" s="2" t="s">
        <v>374</v>
      </c>
      <c r="G3907" s="2" t="s">
        <v>395</v>
      </c>
      <c r="H3907" s="2" t="s">
        <v>335</v>
      </c>
      <c r="I3907" s="2" t="s">
        <v>330</v>
      </c>
      <c r="J3907" s="2" t="s">
        <v>520</v>
      </c>
      <c r="K3907" s="2" t="s">
        <v>343</v>
      </c>
      <c r="L3907" s="2" t="s">
        <v>330</v>
      </c>
      <c r="M3907" s="2" t="s">
        <v>699</v>
      </c>
    </row>
    <row r="3908" spans="2:13">
      <c r="B3908" t="s">
        <v>105</v>
      </c>
      <c r="C3908">
        <v>21</v>
      </c>
      <c r="D3908" s="2" t="s">
        <v>236</v>
      </c>
      <c r="E3908" s="2" t="s">
        <v>366</v>
      </c>
      <c r="F3908" s="2" t="s">
        <v>374</v>
      </c>
      <c r="G3908" s="2" t="s">
        <v>446</v>
      </c>
      <c r="H3908" s="2" t="s">
        <v>335</v>
      </c>
      <c r="I3908" s="2" t="s">
        <v>591</v>
      </c>
      <c r="J3908" s="2" t="s">
        <v>491</v>
      </c>
      <c r="K3908" s="2" t="s">
        <v>343</v>
      </c>
      <c r="L3908" s="2" t="s">
        <v>591</v>
      </c>
      <c r="M3908" s="2" t="s">
        <v>700</v>
      </c>
    </row>
    <row r="3909" spans="2:13">
      <c r="B3909" t="s">
        <v>106</v>
      </c>
      <c r="C3909">
        <v>21</v>
      </c>
      <c r="D3909" s="2" t="s">
        <v>264</v>
      </c>
      <c r="E3909" s="2" t="s">
        <v>366</v>
      </c>
      <c r="F3909" s="2" t="s">
        <v>374</v>
      </c>
      <c r="G3909" s="2" t="s">
        <v>422</v>
      </c>
      <c r="H3909" s="2" t="s">
        <v>335</v>
      </c>
      <c r="I3909" s="2" t="s">
        <v>591</v>
      </c>
      <c r="J3909" s="2" t="s">
        <v>535</v>
      </c>
      <c r="K3909" s="2" t="s">
        <v>343</v>
      </c>
      <c r="L3909" s="2" t="s">
        <v>591</v>
      </c>
      <c r="M3909" s="2" t="s">
        <v>701</v>
      </c>
    </row>
    <row r="3910" spans="2:13">
      <c r="B3910" t="s">
        <v>107</v>
      </c>
      <c r="C3910">
        <v>21</v>
      </c>
      <c r="D3910" s="2" t="s">
        <v>264</v>
      </c>
      <c r="E3910" s="2" t="s">
        <v>366</v>
      </c>
      <c r="F3910" s="2" t="s">
        <v>374</v>
      </c>
      <c r="G3910" s="2" t="s">
        <v>442</v>
      </c>
      <c r="H3910" s="2" t="s">
        <v>335</v>
      </c>
      <c r="I3910" s="2" t="s">
        <v>592</v>
      </c>
      <c r="J3910" s="2" t="s">
        <v>464</v>
      </c>
      <c r="K3910" s="2" t="s">
        <v>343</v>
      </c>
      <c r="L3910" s="2" t="s">
        <v>592</v>
      </c>
      <c r="M3910" s="2" t="s">
        <v>701</v>
      </c>
    </row>
    <row r="3911" spans="2:13">
      <c r="B3911" t="s">
        <v>108</v>
      </c>
      <c r="C3911">
        <v>21</v>
      </c>
      <c r="D3911" s="2" t="s">
        <v>265</v>
      </c>
      <c r="E3911" s="2" t="s">
        <v>366</v>
      </c>
      <c r="F3911" s="2" t="s">
        <v>374</v>
      </c>
      <c r="G3911" s="2" t="s">
        <v>432</v>
      </c>
      <c r="H3911" s="2" t="s">
        <v>335</v>
      </c>
      <c r="I3911" s="2" t="s">
        <v>330</v>
      </c>
      <c r="J3911" s="2" t="s">
        <v>432</v>
      </c>
      <c r="K3911" s="2" t="s">
        <v>343</v>
      </c>
      <c r="L3911" s="2" t="s">
        <v>330</v>
      </c>
      <c r="M3911" s="2" t="s">
        <v>702</v>
      </c>
    </row>
    <row r="3912" spans="2:13">
      <c r="B3912" t="s">
        <v>109</v>
      </c>
      <c r="C3912">
        <v>21</v>
      </c>
      <c r="D3912" s="2" t="s">
        <v>337</v>
      </c>
      <c r="E3912" s="2" t="s">
        <v>330</v>
      </c>
      <c r="F3912" s="2" t="s">
        <v>374</v>
      </c>
      <c r="G3912" s="2" t="s">
        <v>422</v>
      </c>
      <c r="H3912" s="2" t="s">
        <v>335</v>
      </c>
      <c r="I3912" s="2" t="s">
        <v>593</v>
      </c>
      <c r="J3912" s="2" t="s">
        <v>525</v>
      </c>
      <c r="K3912" s="2" t="s">
        <v>343</v>
      </c>
      <c r="L3912" s="2" t="s">
        <v>593</v>
      </c>
      <c r="M3912" s="2" t="s">
        <v>556</v>
      </c>
    </row>
    <row r="3913" spans="2:13">
      <c r="B3913" t="s">
        <v>110</v>
      </c>
      <c r="C3913">
        <v>21</v>
      </c>
      <c r="D3913" s="2" t="s">
        <v>338</v>
      </c>
      <c r="E3913" s="2" t="s">
        <v>366</v>
      </c>
      <c r="F3913" s="2" t="s">
        <v>374</v>
      </c>
      <c r="G3913" s="2" t="s">
        <v>446</v>
      </c>
      <c r="H3913" s="2" t="s">
        <v>335</v>
      </c>
      <c r="I3913" s="2" t="s">
        <v>366</v>
      </c>
      <c r="J3913" s="2" t="s">
        <v>491</v>
      </c>
      <c r="K3913" s="2" t="s">
        <v>343</v>
      </c>
      <c r="L3913" s="2" t="s">
        <v>366</v>
      </c>
      <c r="M3913" s="2" t="s">
        <v>703</v>
      </c>
    </row>
    <row r="3914" spans="2:13">
      <c r="B3914" t="s">
        <v>111</v>
      </c>
      <c r="C3914">
        <v>21</v>
      </c>
      <c r="D3914" s="2" t="s">
        <v>338</v>
      </c>
      <c r="E3914" s="2" t="s">
        <v>366</v>
      </c>
      <c r="F3914" s="2" t="s">
        <v>374</v>
      </c>
      <c r="G3914" s="2" t="s">
        <v>365</v>
      </c>
      <c r="H3914" s="2" t="s">
        <v>387</v>
      </c>
      <c r="I3914" s="2" t="s">
        <v>594</v>
      </c>
      <c r="J3914" s="2" t="s">
        <v>467</v>
      </c>
      <c r="K3914" s="2" t="s">
        <v>343</v>
      </c>
      <c r="L3914" s="2" t="s">
        <v>629</v>
      </c>
      <c r="M3914" s="2" t="s">
        <v>347</v>
      </c>
    </row>
    <row r="3915" spans="2:13">
      <c r="B3915" t="s">
        <v>112</v>
      </c>
      <c r="C3915">
        <v>21</v>
      </c>
      <c r="D3915" s="2" t="s">
        <v>266</v>
      </c>
      <c r="E3915" s="2" t="s">
        <v>330</v>
      </c>
      <c r="F3915" s="2" t="s">
        <v>374</v>
      </c>
      <c r="G3915" s="2" t="s">
        <v>432</v>
      </c>
      <c r="H3915" s="2" t="s">
        <v>387</v>
      </c>
      <c r="I3915" s="2" t="s">
        <v>591</v>
      </c>
      <c r="J3915" s="2" t="s">
        <v>536</v>
      </c>
      <c r="K3915" s="2" t="s">
        <v>343</v>
      </c>
      <c r="L3915" s="2" t="s">
        <v>591</v>
      </c>
      <c r="M3915" s="2" t="s">
        <v>704</v>
      </c>
    </row>
    <row r="3916" spans="2:13">
      <c r="B3916" t="s">
        <v>113</v>
      </c>
      <c r="C3916">
        <v>21</v>
      </c>
      <c r="D3916" s="2" t="s">
        <v>267</v>
      </c>
      <c r="E3916" s="2" t="s">
        <v>366</v>
      </c>
      <c r="F3916" s="2" t="s">
        <v>374</v>
      </c>
      <c r="G3916" s="2" t="s">
        <v>447</v>
      </c>
      <c r="H3916" s="2" t="s">
        <v>339</v>
      </c>
      <c r="I3916" s="2" t="s">
        <v>594</v>
      </c>
      <c r="J3916" s="2" t="s">
        <v>536</v>
      </c>
      <c r="K3916" s="2" t="s">
        <v>343</v>
      </c>
      <c r="L3916" s="2" t="s">
        <v>629</v>
      </c>
      <c r="M3916" s="2" t="s">
        <v>705</v>
      </c>
    </row>
    <row r="3917" spans="2:13">
      <c r="B3917" t="s">
        <v>114</v>
      </c>
      <c r="C3917">
        <v>21</v>
      </c>
      <c r="D3917" s="2" t="s">
        <v>268</v>
      </c>
      <c r="E3917" s="2" t="s">
        <v>366</v>
      </c>
      <c r="F3917" s="2" t="s">
        <v>374</v>
      </c>
      <c r="G3917" s="2" t="s">
        <v>433</v>
      </c>
      <c r="H3917" s="2" t="s">
        <v>339</v>
      </c>
      <c r="I3917" s="2" t="s">
        <v>595</v>
      </c>
      <c r="J3917" s="2" t="s">
        <v>459</v>
      </c>
      <c r="K3917" s="2" t="s">
        <v>343</v>
      </c>
      <c r="L3917" s="2" t="s">
        <v>595</v>
      </c>
      <c r="M3917" s="2" t="s">
        <v>706</v>
      </c>
    </row>
    <row r="3918" spans="2:13">
      <c r="B3918" t="s">
        <v>115</v>
      </c>
      <c r="C3918">
        <v>21</v>
      </c>
      <c r="D3918" s="2" t="s">
        <v>269</v>
      </c>
      <c r="E3918" s="2" t="s">
        <v>330</v>
      </c>
      <c r="F3918" s="2" t="s">
        <v>374</v>
      </c>
      <c r="G3918" s="2" t="s">
        <v>447</v>
      </c>
      <c r="H3918" s="2" t="s">
        <v>373</v>
      </c>
      <c r="I3918" s="2" t="s">
        <v>596</v>
      </c>
      <c r="J3918" s="2" t="s">
        <v>537</v>
      </c>
      <c r="K3918" s="2" t="s">
        <v>343</v>
      </c>
      <c r="L3918" s="2" t="s">
        <v>630</v>
      </c>
      <c r="M3918" s="2" t="s">
        <v>703</v>
      </c>
    </row>
    <row r="3919" spans="2:13">
      <c r="B3919" t="s">
        <v>116</v>
      </c>
      <c r="C3919">
        <v>21</v>
      </c>
      <c r="D3919" s="2" t="s">
        <v>270</v>
      </c>
      <c r="E3919" s="2" t="s">
        <v>330</v>
      </c>
      <c r="F3919" s="2" t="s">
        <v>373</v>
      </c>
      <c r="G3919" s="2" t="s">
        <v>445</v>
      </c>
      <c r="H3919" s="2" t="s">
        <v>373</v>
      </c>
      <c r="I3919" s="2" t="s">
        <v>330</v>
      </c>
      <c r="J3919" s="2" t="s">
        <v>330</v>
      </c>
      <c r="K3919" s="2" t="s">
        <v>343</v>
      </c>
      <c r="L3919" s="2" t="s">
        <v>330</v>
      </c>
      <c r="M3919" s="2" t="s">
        <v>707</v>
      </c>
    </row>
    <row r="3920" spans="2:13">
      <c r="B3920" t="s">
        <v>117</v>
      </c>
      <c r="C3920">
        <v>21</v>
      </c>
      <c r="D3920" s="2" t="s">
        <v>271</v>
      </c>
      <c r="E3920" s="2" t="s">
        <v>330</v>
      </c>
      <c r="F3920" s="2" t="s">
        <v>339</v>
      </c>
      <c r="G3920" s="2" t="s">
        <v>448</v>
      </c>
      <c r="H3920" s="2" t="s">
        <v>373</v>
      </c>
      <c r="I3920" s="2" t="s">
        <v>591</v>
      </c>
      <c r="J3920" s="2" t="s">
        <v>538</v>
      </c>
      <c r="K3920" s="2" t="s">
        <v>343</v>
      </c>
      <c r="L3920" s="2" t="s">
        <v>591</v>
      </c>
      <c r="M3920" s="2" t="s">
        <v>708</v>
      </c>
    </row>
    <row r="3921" spans="2:13">
      <c r="B3921" t="s">
        <v>118</v>
      </c>
      <c r="C3921">
        <v>21</v>
      </c>
      <c r="D3921" s="2" t="s">
        <v>272</v>
      </c>
      <c r="E3921" s="2" t="s">
        <v>330</v>
      </c>
      <c r="F3921" s="2" t="s">
        <v>339</v>
      </c>
      <c r="G3921" s="2" t="s">
        <v>449</v>
      </c>
      <c r="H3921" s="2" t="s">
        <v>372</v>
      </c>
      <c r="I3921" s="2" t="s">
        <v>330</v>
      </c>
      <c r="J3921" s="2" t="s">
        <v>539</v>
      </c>
      <c r="K3921" s="2" t="s">
        <v>343</v>
      </c>
      <c r="L3921" s="2" t="s">
        <v>365</v>
      </c>
      <c r="M3921" s="2" t="s">
        <v>709</v>
      </c>
    </row>
    <row r="3922" spans="2:13">
      <c r="B3922" t="s">
        <v>119</v>
      </c>
      <c r="C3922">
        <v>21</v>
      </c>
      <c r="D3922" s="2" t="s">
        <v>330</v>
      </c>
      <c r="E3922" s="2" t="s">
        <v>330</v>
      </c>
      <c r="F3922" s="2" t="s">
        <v>387</v>
      </c>
      <c r="G3922" s="2" t="s">
        <v>450</v>
      </c>
      <c r="H3922" s="2" t="s">
        <v>372</v>
      </c>
      <c r="I3922" s="2" t="s">
        <v>591</v>
      </c>
      <c r="J3922" s="2" t="s">
        <v>540</v>
      </c>
      <c r="K3922" s="2" t="s">
        <v>343</v>
      </c>
      <c r="L3922" s="2" t="s">
        <v>591</v>
      </c>
      <c r="M3922" s="2" t="s">
        <v>709</v>
      </c>
    </row>
    <row r="3923" spans="2:13">
      <c r="B3923" t="s">
        <v>120</v>
      </c>
      <c r="C3923">
        <v>21</v>
      </c>
      <c r="D3923" s="2" t="s">
        <v>273</v>
      </c>
      <c r="E3923" s="2" t="s">
        <v>330</v>
      </c>
      <c r="F3923" s="2" t="s">
        <v>379</v>
      </c>
      <c r="G3923" s="2" t="s">
        <v>391</v>
      </c>
      <c r="H3923" s="2" t="s">
        <v>374</v>
      </c>
      <c r="I3923" s="2" t="s">
        <v>590</v>
      </c>
      <c r="J3923" s="2" t="s">
        <v>524</v>
      </c>
      <c r="K3923" s="2" t="s">
        <v>343</v>
      </c>
      <c r="L3923" s="2" t="s">
        <v>608</v>
      </c>
      <c r="M3923" s="2" t="s">
        <v>686</v>
      </c>
    </row>
    <row r="3924" spans="2:13">
      <c r="B3924" t="s">
        <v>121</v>
      </c>
      <c r="C3924">
        <v>21</v>
      </c>
      <c r="D3924" s="2" t="s">
        <v>339</v>
      </c>
      <c r="E3924" s="2" t="s">
        <v>330</v>
      </c>
      <c r="F3924" s="2" t="s">
        <v>379</v>
      </c>
      <c r="G3924" s="2" t="s">
        <v>449</v>
      </c>
      <c r="H3924" s="2" t="s">
        <v>371</v>
      </c>
      <c r="I3924" s="2" t="s">
        <v>330</v>
      </c>
      <c r="J3924" s="2" t="s">
        <v>539</v>
      </c>
      <c r="K3924" s="2" t="s">
        <v>343</v>
      </c>
      <c r="L3924" s="2" t="s">
        <v>365</v>
      </c>
      <c r="M3924" s="2" t="s">
        <v>710</v>
      </c>
    </row>
    <row r="3925" spans="2:13">
      <c r="B3925" t="s">
        <v>122</v>
      </c>
      <c r="C3925">
        <v>21</v>
      </c>
      <c r="D3925" s="2" t="s">
        <v>274</v>
      </c>
      <c r="E3925" s="2" t="s">
        <v>330</v>
      </c>
      <c r="F3925" s="2" t="s">
        <v>384</v>
      </c>
      <c r="G3925" s="2" t="s">
        <v>434</v>
      </c>
      <c r="H3925" s="2" t="s">
        <v>375</v>
      </c>
      <c r="I3925" s="2" t="s">
        <v>588</v>
      </c>
      <c r="J3925" s="2" t="s">
        <v>459</v>
      </c>
      <c r="K3925" s="2" t="s">
        <v>343</v>
      </c>
      <c r="L3925" s="2" t="s">
        <v>631</v>
      </c>
      <c r="M3925" s="2" t="s">
        <v>555</v>
      </c>
    </row>
    <row r="3926" spans="2:13">
      <c r="B3926" t="s">
        <v>123</v>
      </c>
      <c r="C3926">
        <v>21</v>
      </c>
      <c r="D3926" s="2" t="s">
        <v>268</v>
      </c>
      <c r="E3926" s="2" t="s">
        <v>330</v>
      </c>
      <c r="F3926" s="2" t="s">
        <v>336</v>
      </c>
      <c r="G3926" s="2" t="s">
        <v>451</v>
      </c>
      <c r="H3926" s="2" t="s">
        <v>375</v>
      </c>
      <c r="I3926" s="2" t="s">
        <v>591</v>
      </c>
      <c r="J3926" s="2" t="s">
        <v>453</v>
      </c>
      <c r="K3926" s="2" t="s">
        <v>343</v>
      </c>
      <c r="L3926" s="2" t="s">
        <v>591</v>
      </c>
      <c r="M3926" s="2" t="s">
        <v>711</v>
      </c>
    </row>
    <row r="3927" spans="2:13">
      <c r="B3927" t="s">
        <v>124</v>
      </c>
      <c r="C3927">
        <v>21</v>
      </c>
      <c r="D3927" s="2" t="s">
        <v>275</v>
      </c>
      <c r="E3927" s="2" t="s">
        <v>330</v>
      </c>
      <c r="F3927" s="2" t="s">
        <v>336</v>
      </c>
      <c r="G3927" s="2" t="s">
        <v>452</v>
      </c>
      <c r="H3927" s="2" t="s">
        <v>375</v>
      </c>
      <c r="I3927" s="2" t="s">
        <v>591</v>
      </c>
      <c r="J3927" s="2" t="s">
        <v>531</v>
      </c>
      <c r="K3927" s="2" t="s">
        <v>343</v>
      </c>
      <c r="L3927" s="2" t="s">
        <v>591</v>
      </c>
      <c r="M3927" s="2" t="s">
        <v>686</v>
      </c>
    </row>
    <row r="3928" spans="2:13">
      <c r="B3928" t="s">
        <v>125</v>
      </c>
      <c r="C3928">
        <v>21</v>
      </c>
      <c r="D3928" s="2" t="s">
        <v>276</v>
      </c>
      <c r="E3928" s="2" t="s">
        <v>330</v>
      </c>
      <c r="F3928" s="2" t="s">
        <v>336</v>
      </c>
      <c r="G3928" s="2" t="s">
        <v>451</v>
      </c>
      <c r="H3928" s="2" t="s">
        <v>345</v>
      </c>
      <c r="I3928" s="2" t="s">
        <v>330</v>
      </c>
      <c r="J3928" s="2" t="s">
        <v>541</v>
      </c>
      <c r="K3928" s="2" t="s">
        <v>343</v>
      </c>
      <c r="L3928" s="2" t="s">
        <v>365</v>
      </c>
      <c r="M3928" s="2" t="s">
        <v>712</v>
      </c>
    </row>
    <row r="3929" spans="2:13">
      <c r="B3929" t="s">
        <v>126</v>
      </c>
      <c r="C3929">
        <v>21</v>
      </c>
      <c r="D3929" s="2" t="s">
        <v>277</v>
      </c>
      <c r="E3929" s="2" t="s">
        <v>366</v>
      </c>
      <c r="F3929" s="2" t="s">
        <v>336</v>
      </c>
      <c r="G3929" s="2" t="s">
        <v>442</v>
      </c>
      <c r="H3929" s="2" t="s">
        <v>345</v>
      </c>
      <c r="I3929" s="2" t="s">
        <v>593</v>
      </c>
      <c r="J3929" s="2" t="s">
        <v>519</v>
      </c>
      <c r="K3929" s="2" t="s">
        <v>343</v>
      </c>
      <c r="L3929" s="2" t="s">
        <v>593</v>
      </c>
      <c r="M3929" s="2" t="s">
        <v>713</v>
      </c>
    </row>
    <row r="3930" spans="2:13">
      <c r="B3930" t="s">
        <v>127</v>
      </c>
      <c r="C3930">
        <v>21</v>
      </c>
      <c r="D3930" s="2" t="s">
        <v>278</v>
      </c>
      <c r="E3930" s="2" t="s">
        <v>366</v>
      </c>
      <c r="F3930" s="2" t="s">
        <v>336</v>
      </c>
      <c r="G3930" s="2" t="s">
        <v>453</v>
      </c>
      <c r="H3930" s="2" t="s">
        <v>345</v>
      </c>
      <c r="I3930" s="2" t="s">
        <v>366</v>
      </c>
      <c r="J3930" s="2" t="s">
        <v>446</v>
      </c>
      <c r="K3930" s="2" t="s">
        <v>343</v>
      </c>
      <c r="L3930" s="2" t="s">
        <v>366</v>
      </c>
      <c r="M3930" s="2" t="s">
        <v>341</v>
      </c>
    </row>
    <row r="3931" spans="2:13">
      <c r="B3931" t="s">
        <v>128</v>
      </c>
      <c r="C3931">
        <v>21</v>
      </c>
      <c r="D3931" s="2" t="s">
        <v>279</v>
      </c>
      <c r="E3931" s="2" t="s">
        <v>330</v>
      </c>
      <c r="F3931" s="2" t="s">
        <v>336</v>
      </c>
      <c r="G3931" s="2" t="s">
        <v>436</v>
      </c>
      <c r="H3931" s="2" t="s">
        <v>345</v>
      </c>
      <c r="I3931" s="2" t="s">
        <v>366</v>
      </c>
      <c r="J3931" s="2" t="s">
        <v>521</v>
      </c>
      <c r="K3931" s="2" t="s">
        <v>343</v>
      </c>
      <c r="L3931" s="2" t="s">
        <v>366</v>
      </c>
      <c r="M3931" s="2" t="s">
        <v>714</v>
      </c>
    </row>
    <row r="3932" spans="2:13">
      <c r="B3932" t="s">
        <v>129</v>
      </c>
      <c r="C3932">
        <v>21</v>
      </c>
      <c r="D3932" s="2" t="s">
        <v>280</v>
      </c>
      <c r="E3932" s="2" t="s">
        <v>364</v>
      </c>
      <c r="F3932" s="2" t="s">
        <v>382</v>
      </c>
      <c r="G3932" s="2" t="s">
        <v>454</v>
      </c>
      <c r="H3932" s="2" t="s">
        <v>345</v>
      </c>
      <c r="I3932" s="2" t="s">
        <v>330</v>
      </c>
      <c r="J3932" s="2" t="s">
        <v>433</v>
      </c>
      <c r="K3932" s="2" t="s">
        <v>343</v>
      </c>
      <c r="L3932" s="2" t="s">
        <v>330</v>
      </c>
      <c r="M3932" s="2" t="s">
        <v>715</v>
      </c>
    </row>
    <row r="3933" spans="2:13">
      <c r="B3933" t="s">
        <v>130</v>
      </c>
      <c r="C3933">
        <v>21</v>
      </c>
      <c r="D3933" s="2" t="s">
        <v>281</v>
      </c>
      <c r="E3933" s="2" t="s">
        <v>230</v>
      </c>
      <c r="F3933" s="2" t="s">
        <v>382</v>
      </c>
      <c r="G3933" s="2" t="s">
        <v>405</v>
      </c>
      <c r="H3933" s="2" t="s">
        <v>375</v>
      </c>
      <c r="I3933" s="2" t="s">
        <v>330</v>
      </c>
      <c r="J3933" s="2" t="s">
        <v>457</v>
      </c>
      <c r="K3933" s="2" t="s">
        <v>343</v>
      </c>
      <c r="L3933" s="2" t="s">
        <v>364</v>
      </c>
      <c r="M3933" s="2" t="s">
        <v>616</v>
      </c>
    </row>
    <row r="3934" spans="2:13">
      <c r="B3934" t="s">
        <v>131</v>
      </c>
      <c r="C3934">
        <v>21</v>
      </c>
      <c r="D3934" s="2" t="s">
        <v>282</v>
      </c>
      <c r="E3934" s="2" t="s">
        <v>370</v>
      </c>
      <c r="F3934" s="2" t="s">
        <v>365</v>
      </c>
      <c r="G3934" s="2" t="s">
        <v>435</v>
      </c>
      <c r="H3934" s="2" t="s">
        <v>372</v>
      </c>
      <c r="I3934" s="2" t="s">
        <v>366</v>
      </c>
      <c r="J3934" s="2" t="s">
        <v>522</v>
      </c>
      <c r="K3934" s="2" t="s">
        <v>343</v>
      </c>
      <c r="L3934" s="2" t="s">
        <v>370</v>
      </c>
      <c r="M3934" s="2" t="s">
        <v>716</v>
      </c>
    </row>
    <row r="3935" spans="2:13">
      <c r="B3935" t="s">
        <v>132</v>
      </c>
      <c r="C3935">
        <v>21</v>
      </c>
      <c r="D3935" s="2" t="s">
        <v>283</v>
      </c>
      <c r="E3935" s="2" t="s">
        <v>370</v>
      </c>
      <c r="F3935" s="2" t="s">
        <v>365</v>
      </c>
      <c r="G3935" s="2" t="s">
        <v>455</v>
      </c>
      <c r="H3935" s="2" t="s">
        <v>387</v>
      </c>
      <c r="I3935" s="2" t="s">
        <v>366</v>
      </c>
      <c r="J3935" s="2" t="s">
        <v>230</v>
      </c>
      <c r="K3935" s="2" t="s">
        <v>343</v>
      </c>
      <c r="L3935" s="2" t="s">
        <v>370</v>
      </c>
      <c r="M3935" s="2" t="s">
        <v>717</v>
      </c>
    </row>
    <row r="3936" spans="2:13">
      <c r="B3936" t="s">
        <v>133</v>
      </c>
      <c r="C3936">
        <v>21</v>
      </c>
      <c r="D3936" s="2" t="s">
        <v>284</v>
      </c>
      <c r="E3936" s="2" t="s">
        <v>364</v>
      </c>
      <c r="F3936" s="2" t="s">
        <v>365</v>
      </c>
      <c r="G3936" s="2" t="s">
        <v>444</v>
      </c>
      <c r="H3936" s="2" t="s">
        <v>335</v>
      </c>
      <c r="I3936" s="2" t="s">
        <v>330</v>
      </c>
      <c r="J3936" s="2" t="s">
        <v>542</v>
      </c>
      <c r="K3936" s="2" t="s">
        <v>343</v>
      </c>
      <c r="L3936" s="2" t="s">
        <v>364</v>
      </c>
      <c r="M3936" s="2" t="s">
        <v>718</v>
      </c>
    </row>
    <row r="3937" spans="2:13">
      <c r="B3937" t="s">
        <v>134</v>
      </c>
      <c r="C3937">
        <v>21</v>
      </c>
      <c r="D3937" s="2" t="s">
        <v>285</v>
      </c>
      <c r="E3937" s="2" t="s">
        <v>364</v>
      </c>
      <c r="F3937" s="2" t="s">
        <v>365</v>
      </c>
      <c r="G3937" s="2" t="s">
        <v>456</v>
      </c>
      <c r="H3937" s="2" t="s">
        <v>377</v>
      </c>
      <c r="I3937" s="2" t="s">
        <v>366</v>
      </c>
      <c r="J3937" s="2" t="s">
        <v>543</v>
      </c>
      <c r="K3937" s="2" t="s">
        <v>343</v>
      </c>
      <c r="L3937" s="2" t="s">
        <v>368</v>
      </c>
      <c r="M3937" s="2" t="s">
        <v>245</v>
      </c>
    </row>
    <row r="3938" spans="2:13">
      <c r="B3938" t="s">
        <v>135</v>
      </c>
      <c r="C3938">
        <v>21</v>
      </c>
      <c r="D3938" s="2" t="s">
        <v>340</v>
      </c>
      <c r="E3938" s="2" t="s">
        <v>369</v>
      </c>
      <c r="F3938" s="2" t="s">
        <v>365</v>
      </c>
      <c r="G3938" s="2" t="s">
        <v>457</v>
      </c>
      <c r="H3938" s="2" t="s">
        <v>377</v>
      </c>
      <c r="I3938" s="2" t="s">
        <v>330</v>
      </c>
      <c r="J3938" s="2" t="s">
        <v>519</v>
      </c>
      <c r="K3938" s="2" t="s">
        <v>343</v>
      </c>
      <c r="L3938" s="2" t="s">
        <v>330</v>
      </c>
      <c r="M3938" s="2" t="s">
        <v>719</v>
      </c>
    </row>
    <row r="3939" spans="2:13">
      <c r="B3939" t="s">
        <v>136</v>
      </c>
      <c r="C3939">
        <v>21</v>
      </c>
      <c r="D3939" s="2" t="s">
        <v>341</v>
      </c>
      <c r="E3939" s="2" t="s">
        <v>364</v>
      </c>
      <c r="F3939" s="2" t="s">
        <v>365</v>
      </c>
      <c r="G3939" s="2" t="s">
        <v>458</v>
      </c>
      <c r="H3939" s="2" t="s">
        <v>377</v>
      </c>
      <c r="I3939" s="2" t="s">
        <v>330</v>
      </c>
      <c r="J3939" s="2" t="s">
        <v>544</v>
      </c>
      <c r="K3939" s="2" t="s">
        <v>343</v>
      </c>
      <c r="L3939" s="2" t="s">
        <v>330</v>
      </c>
      <c r="M3939" s="2" t="s">
        <v>720</v>
      </c>
    </row>
    <row r="3940" spans="2:13">
      <c r="B3940" t="s">
        <v>137</v>
      </c>
      <c r="C3940">
        <v>21</v>
      </c>
      <c r="D3940" s="2" t="s">
        <v>342</v>
      </c>
      <c r="E3940" s="2" t="s">
        <v>368</v>
      </c>
      <c r="F3940" s="2" t="s">
        <v>365</v>
      </c>
      <c r="G3940" s="2" t="s">
        <v>459</v>
      </c>
      <c r="H3940" s="2" t="s">
        <v>378</v>
      </c>
      <c r="I3940" s="2" t="s">
        <v>366</v>
      </c>
      <c r="J3940" s="2" t="s">
        <v>420</v>
      </c>
      <c r="K3940" s="2" t="s">
        <v>343</v>
      </c>
      <c r="L3940" s="2" t="s">
        <v>368</v>
      </c>
      <c r="M3940" s="2" t="s">
        <v>721</v>
      </c>
    </row>
    <row r="3941" spans="2:13">
      <c r="B3941" t="s">
        <v>138</v>
      </c>
      <c r="C3941">
        <v>21</v>
      </c>
      <c r="D3941" s="2" t="s">
        <v>343</v>
      </c>
      <c r="E3941" s="2" t="s">
        <v>330</v>
      </c>
      <c r="F3941" s="2" t="s">
        <v>365</v>
      </c>
      <c r="G3941" s="2" t="s">
        <v>424</v>
      </c>
      <c r="H3941" s="2" t="s">
        <v>378</v>
      </c>
      <c r="I3941" s="2" t="s">
        <v>330</v>
      </c>
      <c r="J3941" s="2" t="s">
        <v>545</v>
      </c>
      <c r="K3941" s="2" t="s">
        <v>343</v>
      </c>
      <c r="L3941" s="2" t="s">
        <v>330</v>
      </c>
      <c r="M3941" s="2" t="s">
        <v>722</v>
      </c>
    </row>
    <row r="3942" spans="2:13">
      <c r="B3942" t="s">
        <v>139</v>
      </c>
      <c r="C3942">
        <v>21</v>
      </c>
      <c r="D3942" s="2" t="s">
        <v>344</v>
      </c>
      <c r="E3942" s="2" t="s">
        <v>330</v>
      </c>
      <c r="F3942" s="2" t="s">
        <v>365</v>
      </c>
      <c r="G3942" s="2" t="s">
        <v>460</v>
      </c>
      <c r="H3942" s="2" t="s">
        <v>378</v>
      </c>
      <c r="I3942" s="2" t="s">
        <v>330</v>
      </c>
      <c r="J3942" s="2" t="s">
        <v>546</v>
      </c>
      <c r="K3942" s="2" t="s">
        <v>343</v>
      </c>
      <c r="L3942" s="2" t="s">
        <v>330</v>
      </c>
      <c r="M3942" s="2" t="s">
        <v>230</v>
      </c>
    </row>
    <row r="3943" spans="2:13">
      <c r="B3943" t="s">
        <v>140</v>
      </c>
      <c r="C3943">
        <v>21</v>
      </c>
      <c r="D3943" s="2" t="s">
        <v>286</v>
      </c>
      <c r="E3943" s="2" t="s">
        <v>330</v>
      </c>
      <c r="F3943" s="2" t="s">
        <v>365</v>
      </c>
      <c r="G3943" s="2" t="s">
        <v>439</v>
      </c>
      <c r="H3943" s="2" t="s">
        <v>378</v>
      </c>
      <c r="I3943" s="2" t="s">
        <v>330</v>
      </c>
      <c r="J3943" s="2" t="s">
        <v>544</v>
      </c>
      <c r="K3943" s="2" t="s">
        <v>343</v>
      </c>
      <c r="L3943" s="2" t="s">
        <v>330</v>
      </c>
      <c r="M3943" s="2" t="s">
        <v>723</v>
      </c>
    </row>
    <row r="3944" spans="2:13">
      <c r="B3944" t="s">
        <v>141</v>
      </c>
      <c r="C3944">
        <v>21</v>
      </c>
      <c r="D3944" s="2" t="s">
        <v>287</v>
      </c>
      <c r="E3944" s="2" t="s">
        <v>330</v>
      </c>
      <c r="F3944" s="2" t="s">
        <v>365</v>
      </c>
      <c r="G3944" s="2" t="s">
        <v>424</v>
      </c>
      <c r="H3944" s="2" t="s">
        <v>378</v>
      </c>
      <c r="I3944" s="2" t="s">
        <v>330</v>
      </c>
      <c r="J3944" s="2" t="s">
        <v>469</v>
      </c>
      <c r="K3944" s="2" t="s">
        <v>343</v>
      </c>
      <c r="L3944" s="2" t="s">
        <v>330</v>
      </c>
      <c r="M3944" s="2" t="s">
        <v>607</v>
      </c>
    </row>
    <row r="3945" spans="2:13">
      <c r="B3945" t="s">
        <v>142</v>
      </c>
      <c r="C3945">
        <v>21</v>
      </c>
      <c r="D3945" s="2" t="s">
        <v>288</v>
      </c>
      <c r="E3945" s="2" t="s">
        <v>330</v>
      </c>
      <c r="F3945" s="2" t="s">
        <v>365</v>
      </c>
      <c r="G3945" s="2" t="s">
        <v>420</v>
      </c>
      <c r="H3945" s="2" t="s">
        <v>378</v>
      </c>
      <c r="I3945" s="2" t="s">
        <v>330</v>
      </c>
      <c r="J3945" s="2" t="s">
        <v>472</v>
      </c>
      <c r="K3945" s="2" t="s">
        <v>343</v>
      </c>
      <c r="L3945" s="2" t="s">
        <v>330</v>
      </c>
      <c r="M3945" s="2" t="s">
        <v>724</v>
      </c>
    </row>
    <row r="3946" spans="2:13">
      <c r="B3946" t="s">
        <v>143</v>
      </c>
      <c r="C3946">
        <v>21</v>
      </c>
      <c r="D3946" s="2" t="s">
        <v>289</v>
      </c>
      <c r="E3946" s="2" t="s">
        <v>330</v>
      </c>
      <c r="F3946" s="2" t="s">
        <v>365</v>
      </c>
      <c r="G3946" s="2" t="s">
        <v>428</v>
      </c>
      <c r="H3946" s="2" t="s">
        <v>378</v>
      </c>
      <c r="I3946" s="2" t="s">
        <v>330</v>
      </c>
      <c r="J3946" s="2" t="s">
        <v>462</v>
      </c>
      <c r="K3946" s="2" t="s">
        <v>343</v>
      </c>
      <c r="L3946" s="2" t="s">
        <v>330</v>
      </c>
      <c r="M3946" s="2" t="s">
        <v>673</v>
      </c>
    </row>
    <row r="3947" spans="2:13">
      <c r="B3947" t="s">
        <v>144</v>
      </c>
      <c r="C3947">
        <v>21</v>
      </c>
      <c r="D3947" s="2" t="s">
        <v>345</v>
      </c>
      <c r="E3947" s="2" t="s">
        <v>330</v>
      </c>
      <c r="F3947" s="2" t="s">
        <v>365</v>
      </c>
      <c r="G3947" s="2" t="s">
        <v>461</v>
      </c>
      <c r="H3947" s="2" t="s">
        <v>378</v>
      </c>
      <c r="I3947" s="2" t="s">
        <v>330</v>
      </c>
      <c r="J3947" s="2" t="s">
        <v>455</v>
      </c>
      <c r="K3947" s="2" t="s">
        <v>343</v>
      </c>
      <c r="L3947" s="2" t="s">
        <v>330</v>
      </c>
      <c r="M3947" s="2" t="s">
        <v>330</v>
      </c>
    </row>
    <row r="3948" spans="2:13">
      <c r="B3948" t="s">
        <v>145</v>
      </c>
      <c r="C3948">
        <v>21</v>
      </c>
      <c r="D3948" s="2" t="s">
        <v>346</v>
      </c>
      <c r="E3948" s="2" t="s">
        <v>330</v>
      </c>
      <c r="F3948" s="2" t="s">
        <v>365</v>
      </c>
      <c r="G3948" s="2" t="s">
        <v>462</v>
      </c>
      <c r="H3948" s="2" t="s">
        <v>378</v>
      </c>
      <c r="I3948" s="2" t="s">
        <v>330</v>
      </c>
      <c r="J3948" s="2" t="s">
        <v>520</v>
      </c>
      <c r="K3948" s="2" t="s">
        <v>343</v>
      </c>
      <c r="L3948" s="2" t="s">
        <v>330</v>
      </c>
      <c r="M3948" s="2" t="s">
        <v>359</v>
      </c>
    </row>
    <row r="3949" spans="2:13">
      <c r="B3949" t="s">
        <v>146</v>
      </c>
      <c r="C3949">
        <v>21</v>
      </c>
      <c r="D3949" s="2" t="s">
        <v>347</v>
      </c>
      <c r="E3949" s="2" t="s">
        <v>330</v>
      </c>
      <c r="F3949" s="2" t="s">
        <v>365</v>
      </c>
      <c r="G3949" s="2" t="s">
        <v>463</v>
      </c>
      <c r="H3949" s="2" t="s">
        <v>378</v>
      </c>
      <c r="I3949" s="2" t="s">
        <v>330</v>
      </c>
      <c r="J3949" s="2" t="s">
        <v>519</v>
      </c>
      <c r="K3949" s="2" t="s">
        <v>343</v>
      </c>
      <c r="L3949" s="2" t="s">
        <v>330</v>
      </c>
      <c r="M3949" s="2" t="s">
        <v>725</v>
      </c>
    </row>
    <row r="3950" spans="2:13">
      <c r="B3950" t="s">
        <v>147</v>
      </c>
      <c r="C3950">
        <v>21</v>
      </c>
      <c r="D3950" s="2" t="s">
        <v>348</v>
      </c>
      <c r="E3950" s="2" t="s">
        <v>330</v>
      </c>
      <c r="F3950" s="2" t="s">
        <v>365</v>
      </c>
      <c r="G3950" s="2" t="s">
        <v>462</v>
      </c>
      <c r="H3950" s="2" t="s">
        <v>378</v>
      </c>
      <c r="I3950" s="2" t="s">
        <v>330</v>
      </c>
      <c r="J3950" s="2" t="s">
        <v>477</v>
      </c>
      <c r="K3950" s="2" t="s">
        <v>343</v>
      </c>
      <c r="L3950" s="2" t="s">
        <v>330</v>
      </c>
      <c r="M3950" s="2" t="s">
        <v>653</v>
      </c>
    </row>
    <row r="3951" spans="2:13">
      <c r="B3951" t="s">
        <v>148</v>
      </c>
      <c r="C3951">
        <v>21</v>
      </c>
      <c r="D3951" s="2" t="s">
        <v>318</v>
      </c>
      <c r="E3951" s="2" t="s">
        <v>330</v>
      </c>
      <c r="F3951" s="2" t="s">
        <v>365</v>
      </c>
      <c r="G3951" s="2" t="s">
        <v>462</v>
      </c>
      <c r="H3951" s="2" t="s">
        <v>378</v>
      </c>
      <c r="I3951" s="2" t="s">
        <v>330</v>
      </c>
      <c r="J3951" s="2" t="s">
        <v>464</v>
      </c>
      <c r="K3951" s="2" t="s">
        <v>343</v>
      </c>
      <c r="L3951" s="2" t="s">
        <v>330</v>
      </c>
      <c r="M3951" s="2" t="s">
        <v>605</v>
      </c>
    </row>
    <row r="3952" spans="2:13">
      <c r="B3952" t="s">
        <v>149</v>
      </c>
      <c r="C3952">
        <v>21</v>
      </c>
      <c r="D3952" s="2" t="s">
        <v>349</v>
      </c>
      <c r="E3952" s="2" t="s">
        <v>330</v>
      </c>
      <c r="F3952" s="2" t="s">
        <v>365</v>
      </c>
      <c r="G3952" s="2" t="s">
        <v>422</v>
      </c>
      <c r="H3952" s="2" t="s">
        <v>378</v>
      </c>
      <c r="I3952" s="2" t="s">
        <v>330</v>
      </c>
      <c r="J3952" s="2" t="s">
        <v>547</v>
      </c>
      <c r="K3952" s="2" t="s">
        <v>343</v>
      </c>
      <c r="L3952" s="2" t="s">
        <v>330</v>
      </c>
      <c r="M3952" s="2" t="s">
        <v>726</v>
      </c>
    </row>
    <row r="3953" spans="2:13">
      <c r="B3953" t="s">
        <v>150</v>
      </c>
      <c r="C3953">
        <v>21</v>
      </c>
      <c r="D3953" s="2" t="s">
        <v>350</v>
      </c>
      <c r="E3953" s="2" t="s">
        <v>330</v>
      </c>
      <c r="F3953" s="2" t="s">
        <v>365</v>
      </c>
      <c r="G3953" s="2" t="s">
        <v>422</v>
      </c>
      <c r="H3953" s="2" t="s">
        <v>378</v>
      </c>
      <c r="I3953" s="2" t="s">
        <v>597</v>
      </c>
      <c r="J3953" s="2" t="s">
        <v>463</v>
      </c>
      <c r="K3953" s="2" t="s">
        <v>343</v>
      </c>
      <c r="L3953" s="2" t="s">
        <v>597</v>
      </c>
      <c r="M3953" s="2" t="s">
        <v>727</v>
      </c>
    </row>
    <row r="3954" spans="2:13">
      <c r="B3954" t="s">
        <v>151</v>
      </c>
      <c r="C3954">
        <v>21</v>
      </c>
      <c r="D3954" s="2" t="s">
        <v>351</v>
      </c>
      <c r="E3954" s="2" t="s">
        <v>330</v>
      </c>
      <c r="F3954" s="2" t="s">
        <v>365</v>
      </c>
      <c r="G3954" s="2" t="s">
        <v>330</v>
      </c>
      <c r="H3954" s="2" t="s">
        <v>378</v>
      </c>
      <c r="I3954" s="2" t="s">
        <v>365</v>
      </c>
      <c r="J3954" s="2" t="s">
        <v>330</v>
      </c>
      <c r="K3954" s="2" t="s">
        <v>343</v>
      </c>
      <c r="L3954" s="2" t="s">
        <v>365</v>
      </c>
      <c r="M3954" s="2" t="s">
        <v>728</v>
      </c>
    </row>
    <row r="3955" spans="2:13">
      <c r="B3955" t="s">
        <v>152</v>
      </c>
      <c r="C3955">
        <v>21</v>
      </c>
      <c r="D3955" s="2" t="s">
        <v>352</v>
      </c>
      <c r="E3955" s="2" t="s">
        <v>330</v>
      </c>
      <c r="F3955" s="2" t="s">
        <v>365</v>
      </c>
      <c r="G3955" s="2" t="s">
        <v>462</v>
      </c>
      <c r="H3955" s="2" t="s">
        <v>378</v>
      </c>
      <c r="I3955" s="2" t="s">
        <v>365</v>
      </c>
      <c r="J3955" s="2" t="s">
        <v>519</v>
      </c>
      <c r="K3955" s="2" t="s">
        <v>343</v>
      </c>
      <c r="L3955" s="2" t="s">
        <v>365</v>
      </c>
      <c r="M3955" s="2" t="s">
        <v>335</v>
      </c>
    </row>
    <row r="3956" spans="2:13">
      <c r="B3956" t="s">
        <v>153</v>
      </c>
      <c r="C3956">
        <v>21</v>
      </c>
      <c r="D3956" s="2" t="s">
        <v>290</v>
      </c>
      <c r="E3956" s="2" t="s">
        <v>330</v>
      </c>
      <c r="F3956" s="2" t="s">
        <v>365</v>
      </c>
      <c r="G3956" s="2" t="s">
        <v>330</v>
      </c>
      <c r="H3956" s="2" t="s">
        <v>378</v>
      </c>
      <c r="I3956" s="2" t="s">
        <v>597</v>
      </c>
      <c r="J3956" s="2" t="s">
        <v>463</v>
      </c>
      <c r="K3956" s="2" t="s">
        <v>343</v>
      </c>
      <c r="L3956" s="2" t="s">
        <v>597</v>
      </c>
      <c r="M3956" s="2" t="s">
        <v>729</v>
      </c>
    </row>
    <row r="3957" spans="2:13">
      <c r="B3957" t="s">
        <v>154</v>
      </c>
      <c r="C3957">
        <v>21</v>
      </c>
      <c r="D3957" s="2" t="s">
        <v>291</v>
      </c>
      <c r="E3957" s="2" t="s">
        <v>330</v>
      </c>
      <c r="F3957" s="2" t="s">
        <v>365</v>
      </c>
      <c r="G3957" s="2" t="s">
        <v>459</v>
      </c>
      <c r="H3957" s="2" t="s">
        <v>378</v>
      </c>
      <c r="I3957" s="2" t="s">
        <v>592</v>
      </c>
      <c r="J3957" s="2" t="s">
        <v>365</v>
      </c>
      <c r="K3957" s="2" t="s">
        <v>343</v>
      </c>
      <c r="L3957" s="2" t="s">
        <v>592</v>
      </c>
      <c r="M3957" s="2" t="s">
        <v>730</v>
      </c>
    </row>
    <row r="3958" spans="2:13">
      <c r="B3958" t="s">
        <v>155</v>
      </c>
      <c r="C3958">
        <v>21</v>
      </c>
      <c r="D3958" s="2" t="s">
        <v>291</v>
      </c>
      <c r="E3958" s="2" t="s">
        <v>330</v>
      </c>
      <c r="F3958" s="2" t="s">
        <v>365</v>
      </c>
      <c r="G3958" s="2" t="s">
        <v>459</v>
      </c>
      <c r="H3958" s="2" t="s">
        <v>377</v>
      </c>
      <c r="I3958" s="2" t="s">
        <v>330</v>
      </c>
      <c r="J3958" s="2" t="s">
        <v>458</v>
      </c>
      <c r="K3958" s="2" t="s">
        <v>343</v>
      </c>
      <c r="L3958" s="2" t="s">
        <v>365</v>
      </c>
      <c r="M3958" s="2" t="s">
        <v>730</v>
      </c>
    </row>
    <row r="3959" spans="2:13">
      <c r="B3959" t="s">
        <v>156</v>
      </c>
      <c r="C3959">
        <v>21</v>
      </c>
      <c r="D3959" s="2" t="s">
        <v>353</v>
      </c>
      <c r="E3959" s="2" t="s">
        <v>330</v>
      </c>
      <c r="F3959" s="2" t="s">
        <v>365</v>
      </c>
      <c r="G3959" s="2" t="s">
        <v>461</v>
      </c>
      <c r="H3959" s="2" t="s">
        <v>377</v>
      </c>
      <c r="I3959" s="2" t="s">
        <v>598</v>
      </c>
      <c r="J3959" s="2" t="s">
        <v>520</v>
      </c>
      <c r="K3959" s="2" t="s">
        <v>343</v>
      </c>
      <c r="L3959" s="2" t="s">
        <v>598</v>
      </c>
      <c r="M3959" s="2" t="s">
        <v>723</v>
      </c>
    </row>
    <row r="3960" spans="2:13">
      <c r="B3960" t="s">
        <v>157</v>
      </c>
      <c r="C3960">
        <v>21</v>
      </c>
      <c r="D3960" s="2" t="s">
        <v>354</v>
      </c>
      <c r="E3960" s="2" t="s">
        <v>330</v>
      </c>
      <c r="F3960" s="2" t="s">
        <v>365</v>
      </c>
      <c r="G3960" s="2" t="s">
        <v>463</v>
      </c>
      <c r="H3960" s="2" t="s">
        <v>335</v>
      </c>
      <c r="I3960" s="2" t="s">
        <v>596</v>
      </c>
      <c r="J3960" s="2" t="s">
        <v>548</v>
      </c>
      <c r="K3960" s="2" t="s">
        <v>343</v>
      </c>
      <c r="L3960" s="2" t="s">
        <v>630</v>
      </c>
      <c r="M3960" s="2" t="s">
        <v>731</v>
      </c>
    </row>
    <row r="3961" spans="2:13">
      <c r="B3961" t="s">
        <v>158</v>
      </c>
      <c r="C3961">
        <v>21</v>
      </c>
      <c r="D3961" s="2" t="s">
        <v>292</v>
      </c>
      <c r="E3961" s="2" t="s">
        <v>366</v>
      </c>
      <c r="F3961" s="2" t="s">
        <v>365</v>
      </c>
      <c r="G3961" s="2" t="s">
        <v>422</v>
      </c>
      <c r="H3961" s="2" t="s">
        <v>387</v>
      </c>
      <c r="I3961" s="2" t="s">
        <v>586</v>
      </c>
      <c r="J3961" s="2" t="s">
        <v>461</v>
      </c>
      <c r="K3961" s="2" t="s">
        <v>343</v>
      </c>
      <c r="L3961" s="2" t="s">
        <v>597</v>
      </c>
      <c r="M3961" s="2" t="s">
        <v>676</v>
      </c>
    </row>
    <row r="3962" spans="2:13">
      <c r="B3962" t="s">
        <v>159</v>
      </c>
      <c r="C3962">
        <v>21</v>
      </c>
      <c r="D3962" s="2" t="s">
        <v>293</v>
      </c>
      <c r="E3962" s="2" t="s">
        <v>366</v>
      </c>
      <c r="F3962" s="2" t="s">
        <v>365</v>
      </c>
      <c r="G3962" s="2" t="s">
        <v>464</v>
      </c>
      <c r="H3962" s="2" t="s">
        <v>339</v>
      </c>
      <c r="I3962" s="2" t="s">
        <v>596</v>
      </c>
      <c r="J3962" s="2" t="s">
        <v>446</v>
      </c>
      <c r="K3962" s="2" t="s">
        <v>343</v>
      </c>
      <c r="L3962" s="2" t="s">
        <v>630</v>
      </c>
      <c r="M3962" s="2" t="s">
        <v>732</v>
      </c>
    </row>
    <row r="3963" spans="2:13">
      <c r="B3963" t="s">
        <v>160</v>
      </c>
      <c r="C3963">
        <v>21</v>
      </c>
      <c r="D3963" s="2" t="s">
        <v>289</v>
      </c>
      <c r="E3963" s="2" t="s">
        <v>330</v>
      </c>
      <c r="F3963" s="2" t="s">
        <v>365</v>
      </c>
      <c r="G3963" s="2" t="s">
        <v>464</v>
      </c>
      <c r="H3963" s="2" t="s">
        <v>339</v>
      </c>
      <c r="I3963" s="2" t="s">
        <v>595</v>
      </c>
      <c r="J3963" s="2" t="s">
        <v>533</v>
      </c>
      <c r="K3963" s="2" t="s">
        <v>343</v>
      </c>
      <c r="L3963" s="2" t="s">
        <v>595</v>
      </c>
      <c r="M3963" s="2" t="s">
        <v>359</v>
      </c>
    </row>
    <row r="3964" spans="2:13">
      <c r="B3964" t="s">
        <v>161</v>
      </c>
      <c r="C3964">
        <v>21</v>
      </c>
      <c r="D3964" s="2" t="s">
        <v>294</v>
      </c>
      <c r="E3964" s="2" t="s">
        <v>366</v>
      </c>
      <c r="F3964" s="2" t="s">
        <v>365</v>
      </c>
      <c r="G3964" s="2" t="s">
        <v>464</v>
      </c>
      <c r="H3964" s="2" t="s">
        <v>339</v>
      </c>
      <c r="I3964" s="2" t="s">
        <v>330</v>
      </c>
      <c r="J3964" s="2" t="s">
        <v>533</v>
      </c>
      <c r="K3964" s="2" t="s">
        <v>343</v>
      </c>
      <c r="L3964" s="2" t="s">
        <v>330</v>
      </c>
      <c r="M3964" s="2" t="s">
        <v>379</v>
      </c>
    </row>
    <row r="3965" spans="2:13">
      <c r="B3965" t="s">
        <v>162</v>
      </c>
      <c r="C3965">
        <v>21</v>
      </c>
      <c r="D3965" s="2" t="s">
        <v>295</v>
      </c>
      <c r="E3965" s="2" t="s">
        <v>366</v>
      </c>
      <c r="F3965" s="2" t="s">
        <v>365</v>
      </c>
      <c r="G3965" s="2" t="s">
        <v>422</v>
      </c>
      <c r="H3965" s="2" t="s">
        <v>339</v>
      </c>
      <c r="I3965" s="2" t="s">
        <v>330</v>
      </c>
      <c r="J3965" s="2" t="s">
        <v>422</v>
      </c>
      <c r="K3965" s="2" t="s">
        <v>343</v>
      </c>
      <c r="L3965" s="2" t="s">
        <v>330</v>
      </c>
      <c r="M3965" s="2" t="s">
        <v>724</v>
      </c>
    </row>
    <row r="3966" spans="2:13">
      <c r="B3966" t="s">
        <v>163</v>
      </c>
      <c r="C3966">
        <v>21</v>
      </c>
      <c r="D3966" s="2" t="s">
        <v>296</v>
      </c>
      <c r="E3966" s="2" t="s">
        <v>368</v>
      </c>
      <c r="F3966" s="2" t="s">
        <v>365</v>
      </c>
      <c r="G3966" s="2" t="s">
        <v>414</v>
      </c>
      <c r="H3966" s="2" t="s">
        <v>339</v>
      </c>
      <c r="I3966" s="2" t="s">
        <v>330</v>
      </c>
      <c r="J3966" s="2" t="s">
        <v>330</v>
      </c>
      <c r="K3966" s="2" t="s">
        <v>343</v>
      </c>
      <c r="L3966" s="2" t="s">
        <v>330</v>
      </c>
      <c r="M3966" s="2" t="s">
        <v>616</v>
      </c>
    </row>
    <row r="3967" spans="2:13">
      <c r="B3967" t="s">
        <v>164</v>
      </c>
      <c r="C3967">
        <v>21</v>
      </c>
      <c r="D3967" s="2" t="s">
        <v>198</v>
      </c>
      <c r="E3967" s="2" t="s">
        <v>368</v>
      </c>
      <c r="F3967" s="2" t="s">
        <v>365</v>
      </c>
      <c r="G3967" s="2" t="s">
        <v>414</v>
      </c>
      <c r="H3967" s="2" t="s">
        <v>339</v>
      </c>
      <c r="I3967" s="2" t="s">
        <v>330</v>
      </c>
      <c r="J3967" s="2" t="s">
        <v>422</v>
      </c>
      <c r="K3967" s="2" t="s">
        <v>343</v>
      </c>
      <c r="L3967" s="2" t="s">
        <v>330</v>
      </c>
      <c r="M3967" s="2" t="s">
        <v>722</v>
      </c>
    </row>
    <row r="3968" spans="2:13">
      <c r="B3968" t="s">
        <v>165</v>
      </c>
      <c r="C3968">
        <v>21</v>
      </c>
      <c r="D3968" s="2" t="s">
        <v>355</v>
      </c>
      <c r="E3968" s="2" t="s">
        <v>368</v>
      </c>
      <c r="F3968" s="2" t="s">
        <v>365</v>
      </c>
      <c r="G3968" s="2" t="s">
        <v>465</v>
      </c>
      <c r="H3968" s="2" t="s">
        <v>339</v>
      </c>
      <c r="I3968" s="2" t="s">
        <v>330</v>
      </c>
      <c r="J3968" s="2" t="s">
        <v>549</v>
      </c>
      <c r="K3968" s="2" t="s">
        <v>343</v>
      </c>
      <c r="L3968" s="2" t="s">
        <v>330</v>
      </c>
      <c r="M3968" s="2" t="s">
        <v>206</v>
      </c>
    </row>
    <row r="3969" spans="2:13">
      <c r="B3969" t="s">
        <v>166</v>
      </c>
      <c r="C3969">
        <v>21</v>
      </c>
      <c r="D3969" s="2" t="s">
        <v>297</v>
      </c>
      <c r="E3969" s="2" t="s">
        <v>368</v>
      </c>
      <c r="F3969" s="2" t="s">
        <v>365</v>
      </c>
      <c r="G3969" s="2" t="s">
        <v>330</v>
      </c>
      <c r="H3969" s="2" t="s">
        <v>339</v>
      </c>
      <c r="I3969" s="2" t="s">
        <v>330</v>
      </c>
      <c r="J3969" s="2" t="s">
        <v>455</v>
      </c>
      <c r="K3969" s="2" t="s">
        <v>343</v>
      </c>
      <c r="L3969" s="2" t="s">
        <v>330</v>
      </c>
      <c r="M3969" s="2" t="s">
        <v>733</v>
      </c>
    </row>
    <row r="3970" spans="2:13">
      <c r="B3970" t="s">
        <v>167</v>
      </c>
      <c r="C3970">
        <v>21</v>
      </c>
      <c r="D3970" s="2" t="s">
        <v>298</v>
      </c>
      <c r="E3970" s="2" t="s">
        <v>330</v>
      </c>
      <c r="F3970" s="2" t="s">
        <v>365</v>
      </c>
      <c r="G3970" s="2" t="s">
        <v>330</v>
      </c>
      <c r="H3970" s="2" t="s">
        <v>339</v>
      </c>
      <c r="I3970" s="2" t="s">
        <v>330</v>
      </c>
      <c r="J3970" s="2" t="s">
        <v>550</v>
      </c>
      <c r="K3970" s="2" t="s">
        <v>343</v>
      </c>
      <c r="L3970" s="2" t="s">
        <v>330</v>
      </c>
      <c r="M3970" s="2" t="s">
        <v>734</v>
      </c>
    </row>
    <row r="3971" spans="2:13">
      <c r="B3971" t="s">
        <v>168</v>
      </c>
      <c r="C3971">
        <v>21</v>
      </c>
      <c r="D3971" s="2" t="s">
        <v>299</v>
      </c>
      <c r="E3971" s="2" t="s">
        <v>330</v>
      </c>
      <c r="F3971" s="2" t="s">
        <v>365</v>
      </c>
      <c r="G3971" s="2" t="s">
        <v>466</v>
      </c>
      <c r="H3971" s="2" t="s">
        <v>339</v>
      </c>
      <c r="I3971" s="2" t="s">
        <v>593</v>
      </c>
      <c r="J3971" s="2" t="s">
        <v>466</v>
      </c>
      <c r="K3971" s="2" t="s">
        <v>343</v>
      </c>
      <c r="L3971" s="2" t="s">
        <v>593</v>
      </c>
      <c r="M3971" s="2" t="s">
        <v>644</v>
      </c>
    </row>
    <row r="3972" spans="2:13">
      <c r="B3972" t="s">
        <v>169</v>
      </c>
      <c r="C3972">
        <v>21</v>
      </c>
      <c r="D3972" s="2" t="s">
        <v>300</v>
      </c>
      <c r="E3972" s="2" t="s">
        <v>330</v>
      </c>
      <c r="F3972" s="2" t="s">
        <v>365</v>
      </c>
      <c r="G3972" s="2" t="s">
        <v>467</v>
      </c>
      <c r="H3972" s="2" t="s">
        <v>373</v>
      </c>
      <c r="I3972" s="2" t="s">
        <v>586</v>
      </c>
      <c r="J3972" s="2" t="s">
        <v>536</v>
      </c>
      <c r="K3972" s="2" t="s">
        <v>343</v>
      </c>
      <c r="L3972" s="2" t="s">
        <v>597</v>
      </c>
      <c r="M3972" s="2" t="s">
        <v>646</v>
      </c>
    </row>
    <row r="3973" spans="2:13">
      <c r="B3973" t="s">
        <v>170</v>
      </c>
      <c r="C3973">
        <v>21</v>
      </c>
      <c r="D3973" s="2" t="s">
        <v>268</v>
      </c>
      <c r="E3973" s="2" t="s">
        <v>330</v>
      </c>
      <c r="F3973" s="2" t="s">
        <v>365</v>
      </c>
      <c r="G3973" s="2" t="s">
        <v>468</v>
      </c>
      <c r="H3973" s="2" t="s">
        <v>373</v>
      </c>
      <c r="I3973" s="2" t="s">
        <v>330</v>
      </c>
      <c r="J3973" s="2" t="s">
        <v>284</v>
      </c>
      <c r="K3973" s="2" t="s">
        <v>343</v>
      </c>
      <c r="L3973" s="2" t="s">
        <v>330</v>
      </c>
      <c r="M3973" s="2" t="s">
        <v>576</v>
      </c>
    </row>
    <row r="3974" spans="2:13">
      <c r="B3974" t="s">
        <v>171</v>
      </c>
      <c r="C3974">
        <v>21</v>
      </c>
      <c r="D3974" s="2" t="s">
        <v>356</v>
      </c>
      <c r="E3974" s="2" t="s">
        <v>330</v>
      </c>
      <c r="F3974" s="2" t="s">
        <v>365</v>
      </c>
      <c r="G3974" s="2" t="s">
        <v>434</v>
      </c>
      <c r="H3974" s="2" t="s">
        <v>373</v>
      </c>
      <c r="I3974" s="2" t="s">
        <v>599</v>
      </c>
      <c r="J3974" s="2" t="s">
        <v>538</v>
      </c>
      <c r="K3974" s="2" t="s">
        <v>343</v>
      </c>
      <c r="L3974" s="2" t="s">
        <v>599</v>
      </c>
      <c r="M3974" s="2" t="s">
        <v>576</v>
      </c>
    </row>
    <row r="3975" spans="2:13">
      <c r="B3975" t="s">
        <v>172</v>
      </c>
      <c r="C3975">
        <v>21</v>
      </c>
      <c r="D3975" s="2" t="s">
        <v>301</v>
      </c>
      <c r="E3975" s="2" t="s">
        <v>368</v>
      </c>
      <c r="F3975" s="2" t="s">
        <v>365</v>
      </c>
      <c r="G3975" s="2" t="s">
        <v>432</v>
      </c>
      <c r="H3975" s="2" t="s">
        <v>373</v>
      </c>
      <c r="I3975" s="2" t="s">
        <v>368</v>
      </c>
      <c r="J3975" s="2" t="s">
        <v>540</v>
      </c>
      <c r="K3975" s="2" t="s">
        <v>343</v>
      </c>
      <c r="L3975" s="2" t="s">
        <v>368</v>
      </c>
      <c r="M3975" s="2" t="s">
        <v>735</v>
      </c>
    </row>
    <row r="3976" spans="2:13">
      <c r="B3976" t="s">
        <v>173</v>
      </c>
      <c r="C3976">
        <v>21</v>
      </c>
      <c r="D3976" s="2" t="s">
        <v>302</v>
      </c>
      <c r="E3976" s="2" t="s">
        <v>368</v>
      </c>
      <c r="F3976" s="2" t="s">
        <v>365</v>
      </c>
      <c r="G3976" s="2" t="s">
        <v>446</v>
      </c>
      <c r="H3976" s="2" t="s">
        <v>373</v>
      </c>
      <c r="I3976" s="2" t="s">
        <v>600</v>
      </c>
      <c r="J3976" s="2" t="s">
        <v>531</v>
      </c>
      <c r="K3976" s="2" t="s">
        <v>343</v>
      </c>
      <c r="L3976" s="2" t="s">
        <v>600</v>
      </c>
      <c r="M3976" s="2" t="s">
        <v>736</v>
      </c>
    </row>
    <row r="3977" spans="2:13">
      <c r="B3977" t="s">
        <v>174</v>
      </c>
      <c r="C3977">
        <v>21</v>
      </c>
      <c r="D3977" s="2" t="s">
        <v>303</v>
      </c>
      <c r="E3977" s="2" t="s">
        <v>330</v>
      </c>
      <c r="F3977" s="2" t="s">
        <v>365</v>
      </c>
      <c r="G3977" s="2" t="s">
        <v>469</v>
      </c>
      <c r="H3977" s="2" t="s">
        <v>339</v>
      </c>
      <c r="I3977" s="2" t="s">
        <v>582</v>
      </c>
      <c r="J3977" s="2" t="s">
        <v>468</v>
      </c>
      <c r="K3977" s="2" t="s">
        <v>343</v>
      </c>
      <c r="L3977" s="2" t="s">
        <v>632</v>
      </c>
      <c r="M3977" s="2" t="s">
        <v>737</v>
      </c>
    </row>
    <row r="3978" spans="2:13">
      <c r="B3978" t="s">
        <v>175</v>
      </c>
      <c r="C3978">
        <v>21</v>
      </c>
      <c r="D3978" s="2" t="s">
        <v>304</v>
      </c>
      <c r="E3978" s="2" t="s">
        <v>330</v>
      </c>
      <c r="F3978" s="2" t="s">
        <v>365</v>
      </c>
      <c r="G3978" s="2" t="s">
        <v>423</v>
      </c>
      <c r="H3978" s="2" t="s">
        <v>387</v>
      </c>
      <c r="I3978" s="2" t="s">
        <v>601</v>
      </c>
      <c r="J3978" s="2" t="s">
        <v>551</v>
      </c>
      <c r="K3978" s="2" t="s">
        <v>343</v>
      </c>
      <c r="L3978" s="2" t="s">
        <v>621</v>
      </c>
      <c r="M3978" s="2" t="s">
        <v>738</v>
      </c>
    </row>
    <row r="3979" spans="2:13">
      <c r="B3979" t="s">
        <v>176</v>
      </c>
      <c r="C3979">
        <v>21</v>
      </c>
      <c r="D3979" s="2" t="s">
        <v>305</v>
      </c>
      <c r="E3979" s="2" t="s">
        <v>330</v>
      </c>
      <c r="F3979" s="2" t="s">
        <v>365</v>
      </c>
      <c r="G3979" s="2" t="s">
        <v>470</v>
      </c>
      <c r="H3979" s="2" t="s">
        <v>335</v>
      </c>
      <c r="I3979" s="2" t="s">
        <v>602</v>
      </c>
      <c r="J3979" s="2" t="s">
        <v>437</v>
      </c>
      <c r="K3979" s="2" t="s">
        <v>343</v>
      </c>
      <c r="L3979" s="2" t="s">
        <v>633</v>
      </c>
      <c r="M3979" s="2" t="s">
        <v>739</v>
      </c>
    </row>
    <row r="3980" spans="2:13">
      <c r="B3980" t="s">
        <v>177</v>
      </c>
      <c r="C3980">
        <v>21</v>
      </c>
      <c r="D3980" s="2" t="s">
        <v>357</v>
      </c>
      <c r="E3980" s="2" t="s">
        <v>330</v>
      </c>
      <c r="F3980" s="2" t="s">
        <v>365</v>
      </c>
      <c r="G3980" s="2" t="s">
        <v>471</v>
      </c>
      <c r="H3980" s="2" t="s">
        <v>377</v>
      </c>
      <c r="I3980" s="2" t="s">
        <v>602</v>
      </c>
      <c r="J3980" s="2" t="s">
        <v>550</v>
      </c>
      <c r="K3980" s="2" t="s">
        <v>343</v>
      </c>
      <c r="L3980" s="2" t="s">
        <v>633</v>
      </c>
      <c r="M3980" s="2" t="s">
        <v>301</v>
      </c>
    </row>
    <row r="3981" spans="2:13">
      <c r="B3981" t="s">
        <v>178</v>
      </c>
      <c r="C3981">
        <v>21</v>
      </c>
      <c r="D3981" s="2" t="s">
        <v>342</v>
      </c>
      <c r="E3981" s="2" t="s">
        <v>330</v>
      </c>
      <c r="F3981" s="2" t="s">
        <v>365</v>
      </c>
      <c r="G3981" s="2" t="s">
        <v>472</v>
      </c>
      <c r="H3981" s="2" t="s">
        <v>386</v>
      </c>
      <c r="I3981" s="2" t="s">
        <v>603</v>
      </c>
      <c r="J3981" s="2" t="s">
        <v>420</v>
      </c>
      <c r="K3981" s="2" t="s">
        <v>343</v>
      </c>
      <c r="L3981" s="2" t="s">
        <v>634</v>
      </c>
      <c r="M3981" s="2" t="s">
        <v>356</v>
      </c>
    </row>
    <row r="3982" spans="2:13">
      <c r="B3982" t="s">
        <v>179</v>
      </c>
      <c r="C3982">
        <v>21</v>
      </c>
      <c r="D3982" s="2" t="s">
        <v>306</v>
      </c>
      <c r="E3982" s="2" t="s">
        <v>330</v>
      </c>
      <c r="F3982" s="2" t="s">
        <v>365</v>
      </c>
      <c r="G3982" s="2" t="s">
        <v>473</v>
      </c>
      <c r="H3982" s="2" t="s">
        <v>386</v>
      </c>
      <c r="I3982" s="2" t="s">
        <v>330</v>
      </c>
      <c r="J3982" s="2" t="s">
        <v>549</v>
      </c>
      <c r="K3982" s="2" t="s">
        <v>343</v>
      </c>
      <c r="L3982" s="2" t="s">
        <v>330</v>
      </c>
      <c r="M3982" s="2" t="s">
        <v>740</v>
      </c>
    </row>
    <row r="3983" spans="2:13">
      <c r="B3983" t="s">
        <v>180</v>
      </c>
      <c r="C3983">
        <v>21</v>
      </c>
      <c r="D3983" s="2" t="s">
        <v>358</v>
      </c>
      <c r="E3983" s="2" t="s">
        <v>368</v>
      </c>
      <c r="F3983" s="2" t="s">
        <v>365</v>
      </c>
      <c r="G3983" s="2" t="s">
        <v>474</v>
      </c>
      <c r="H3983" s="2" t="s">
        <v>379</v>
      </c>
      <c r="I3983" s="2" t="s">
        <v>588</v>
      </c>
      <c r="J3983" s="2" t="s">
        <v>455</v>
      </c>
      <c r="K3983" s="2" t="s">
        <v>343</v>
      </c>
      <c r="L3983" s="2" t="s">
        <v>625</v>
      </c>
      <c r="M3983" s="2" t="s">
        <v>741</v>
      </c>
    </row>
    <row r="3984" spans="2:13">
      <c r="B3984" t="s">
        <v>181</v>
      </c>
      <c r="C3984">
        <v>21</v>
      </c>
      <c r="D3984" s="2" t="s">
        <v>307</v>
      </c>
      <c r="E3984" s="2" t="s">
        <v>368</v>
      </c>
      <c r="F3984" s="2" t="s">
        <v>365</v>
      </c>
      <c r="G3984" s="2" t="s">
        <v>475</v>
      </c>
      <c r="H3984" s="2" t="s">
        <v>385</v>
      </c>
      <c r="I3984" s="2" t="s">
        <v>588</v>
      </c>
      <c r="J3984" s="2" t="s">
        <v>476</v>
      </c>
      <c r="K3984" s="2" t="s">
        <v>343</v>
      </c>
      <c r="L3984" s="2" t="s">
        <v>625</v>
      </c>
      <c r="M3984" s="2" t="s">
        <v>742</v>
      </c>
    </row>
    <row r="3985" spans="2:13">
      <c r="B3985" t="s">
        <v>182</v>
      </c>
      <c r="C3985">
        <v>21</v>
      </c>
      <c r="D3985" s="2" t="s">
        <v>308</v>
      </c>
      <c r="E3985" s="2" t="s">
        <v>330</v>
      </c>
      <c r="F3985" s="2" t="s">
        <v>365</v>
      </c>
      <c r="G3985" s="2" t="s">
        <v>476</v>
      </c>
      <c r="H3985" s="2" t="s">
        <v>343</v>
      </c>
      <c r="I3985" s="2" t="s">
        <v>366</v>
      </c>
      <c r="J3985" s="2" t="s">
        <v>552</v>
      </c>
      <c r="K3985" s="2" t="s">
        <v>343</v>
      </c>
      <c r="L3985" s="2" t="s">
        <v>368</v>
      </c>
      <c r="M3985" s="2" t="s">
        <v>722</v>
      </c>
    </row>
    <row r="3986" spans="2:13">
      <c r="B3986" t="s">
        <v>183</v>
      </c>
      <c r="C3986">
        <v>21</v>
      </c>
      <c r="D3986" s="2" t="s">
        <v>359</v>
      </c>
      <c r="E3986" s="2" t="s">
        <v>330</v>
      </c>
      <c r="F3986" s="2" t="s">
        <v>365</v>
      </c>
      <c r="G3986" s="2" t="s">
        <v>474</v>
      </c>
      <c r="H3986" s="2" t="s">
        <v>343</v>
      </c>
      <c r="I3986" s="2" t="s">
        <v>330</v>
      </c>
      <c r="J3986" s="2" t="s">
        <v>487</v>
      </c>
      <c r="K3986" s="2" t="s">
        <v>343</v>
      </c>
      <c r="L3986" s="2" t="s">
        <v>330</v>
      </c>
      <c r="M3986" s="2" t="s">
        <v>230</v>
      </c>
    </row>
    <row r="3987" spans="2:13">
      <c r="B3987" t="s">
        <v>184</v>
      </c>
      <c r="C3987">
        <v>21</v>
      </c>
      <c r="D3987" s="2" t="s">
        <v>309</v>
      </c>
      <c r="E3987" s="2" t="s">
        <v>330</v>
      </c>
      <c r="F3987" s="2" t="s">
        <v>365</v>
      </c>
      <c r="G3987" s="2" t="s">
        <v>474</v>
      </c>
      <c r="H3987" s="2" t="s">
        <v>343</v>
      </c>
      <c r="I3987" s="2" t="s">
        <v>330</v>
      </c>
      <c r="J3987" s="2" t="s">
        <v>544</v>
      </c>
      <c r="K3987" s="2" t="s">
        <v>343</v>
      </c>
      <c r="L3987" s="2" t="s">
        <v>330</v>
      </c>
      <c r="M3987" s="2" t="s">
        <v>743</v>
      </c>
    </row>
    <row r="3988" spans="2:13">
      <c r="B3988" t="s">
        <v>185</v>
      </c>
      <c r="C3988">
        <v>21</v>
      </c>
      <c r="D3988" s="2" t="s">
        <v>325</v>
      </c>
      <c r="E3988" s="2" t="s">
        <v>330</v>
      </c>
      <c r="F3988" s="2" t="s">
        <v>365</v>
      </c>
      <c r="G3988" s="2" t="s">
        <v>463</v>
      </c>
      <c r="H3988" s="2" t="s">
        <v>343</v>
      </c>
      <c r="I3988" s="2" t="s">
        <v>330</v>
      </c>
      <c r="J3988" s="2" t="s">
        <v>538</v>
      </c>
      <c r="K3988" s="2" t="s">
        <v>343</v>
      </c>
      <c r="L3988" s="2" t="s">
        <v>330</v>
      </c>
      <c r="M3988" s="2" t="s">
        <v>612</v>
      </c>
    </row>
    <row r="3989" spans="2:13">
      <c r="B3989" t="s">
        <v>186</v>
      </c>
      <c r="C3989">
        <v>21</v>
      </c>
      <c r="D3989" s="2" t="s">
        <v>310</v>
      </c>
      <c r="E3989" s="2" t="s">
        <v>368</v>
      </c>
      <c r="F3989" s="2" t="s">
        <v>365</v>
      </c>
      <c r="G3989" s="2" t="s">
        <v>477</v>
      </c>
      <c r="H3989" s="2" t="s">
        <v>343</v>
      </c>
      <c r="I3989" s="2" t="s">
        <v>330</v>
      </c>
      <c r="J3989" s="2" t="s">
        <v>446</v>
      </c>
      <c r="K3989" s="2" t="s">
        <v>343</v>
      </c>
      <c r="L3989" s="2" t="s">
        <v>330</v>
      </c>
      <c r="M3989" s="2" t="s">
        <v>744</v>
      </c>
    </row>
    <row r="3990" spans="2:13">
      <c r="B3990" t="s">
        <v>187</v>
      </c>
      <c r="C3990">
        <v>21</v>
      </c>
      <c r="D3990" s="2" t="s">
        <v>311</v>
      </c>
      <c r="E3990" s="2" t="s">
        <v>368</v>
      </c>
      <c r="F3990" s="2" t="s">
        <v>365</v>
      </c>
      <c r="G3990" s="2" t="s">
        <v>477</v>
      </c>
      <c r="H3990" s="2" t="s">
        <v>343</v>
      </c>
      <c r="I3990" s="2" t="s">
        <v>330</v>
      </c>
      <c r="J3990" s="2" t="s">
        <v>455</v>
      </c>
      <c r="K3990" s="2" t="s">
        <v>343</v>
      </c>
      <c r="L3990" s="2" t="s">
        <v>330</v>
      </c>
      <c r="M3990" s="2" t="s">
        <v>740</v>
      </c>
    </row>
    <row r="3991" spans="2:13">
      <c r="B3991" t="s">
        <v>188</v>
      </c>
      <c r="C3991">
        <v>21</v>
      </c>
      <c r="D3991" s="2" t="s">
        <v>312</v>
      </c>
      <c r="E3991" s="2" t="s">
        <v>330</v>
      </c>
      <c r="F3991" s="2" t="s">
        <v>365</v>
      </c>
      <c r="G3991" s="2" t="s">
        <v>459</v>
      </c>
      <c r="H3991" s="2" t="s">
        <v>343</v>
      </c>
      <c r="I3991" s="2" t="s">
        <v>330</v>
      </c>
      <c r="J3991" s="2" t="s">
        <v>544</v>
      </c>
      <c r="K3991" s="2" t="s">
        <v>343</v>
      </c>
      <c r="L3991" s="2" t="s">
        <v>330</v>
      </c>
      <c r="M3991" s="2" t="s">
        <v>411</v>
      </c>
    </row>
    <row r="3992" spans="2:13">
      <c r="B3992" t="s">
        <v>189</v>
      </c>
      <c r="C3992">
        <v>21</v>
      </c>
      <c r="D3992" s="2" t="s">
        <v>360</v>
      </c>
      <c r="E3992" s="2" t="s">
        <v>330</v>
      </c>
      <c r="F3992" s="2" t="s">
        <v>365</v>
      </c>
      <c r="G3992" s="2" t="s">
        <v>473</v>
      </c>
      <c r="H3992" s="2" t="s">
        <v>343</v>
      </c>
      <c r="I3992" s="2" t="s">
        <v>330</v>
      </c>
      <c r="J3992" s="2" t="s">
        <v>553</v>
      </c>
      <c r="K3992" s="2" t="s">
        <v>343</v>
      </c>
      <c r="L3992" s="2" t="s">
        <v>330</v>
      </c>
      <c r="M3992" s="2" t="s">
        <v>343</v>
      </c>
    </row>
    <row r="3993" spans="2:13">
      <c r="B3993" t="s">
        <v>190</v>
      </c>
      <c r="C3993">
        <v>21</v>
      </c>
      <c r="D3993" s="2" t="s">
        <v>361</v>
      </c>
      <c r="E3993" s="2" t="s">
        <v>330</v>
      </c>
      <c r="F3993" s="2" t="s">
        <v>365</v>
      </c>
      <c r="G3993" s="2" t="s">
        <v>446</v>
      </c>
      <c r="H3993" s="2" t="s">
        <v>343</v>
      </c>
      <c r="I3993" s="2" t="s">
        <v>330</v>
      </c>
      <c r="J3993" s="2" t="s">
        <v>468</v>
      </c>
      <c r="K3993" s="2" t="s">
        <v>343</v>
      </c>
      <c r="L3993" s="2" t="s">
        <v>330</v>
      </c>
      <c r="M3993" s="2" t="s">
        <v>680</v>
      </c>
    </row>
    <row r="3994" spans="2:13">
      <c r="B3994" t="s">
        <v>1</v>
      </c>
      <c r="C3994">
        <v>22</v>
      </c>
      <c r="D3994" s="2" t="s">
        <v>192</v>
      </c>
      <c r="E3994" s="2" t="s">
        <v>330</v>
      </c>
      <c r="F3994" s="2" t="s">
        <v>371</v>
      </c>
      <c r="G3994" s="2" t="s">
        <v>330</v>
      </c>
      <c r="H3994" s="2" t="s">
        <v>554</v>
      </c>
      <c r="I3994" s="2" t="s">
        <v>330</v>
      </c>
      <c r="J3994" s="2" t="s">
        <v>478</v>
      </c>
      <c r="K3994" s="2" t="s">
        <v>567</v>
      </c>
      <c r="L3994" s="2" t="s">
        <v>411</v>
      </c>
      <c r="M3994" s="2" t="s">
        <v>635</v>
      </c>
    </row>
    <row r="3995" spans="2:13">
      <c r="B3995" t="s">
        <v>2</v>
      </c>
      <c r="C3995">
        <v>22</v>
      </c>
      <c r="D3995" s="2" t="s">
        <v>313</v>
      </c>
      <c r="E3995" s="2" t="s">
        <v>330</v>
      </c>
      <c r="F3995" s="2" t="s">
        <v>371</v>
      </c>
      <c r="G3995" s="2" t="s">
        <v>388</v>
      </c>
      <c r="H3995" s="2" t="s">
        <v>554</v>
      </c>
      <c r="I3995" s="2" t="s">
        <v>330</v>
      </c>
      <c r="J3995" s="2" t="s">
        <v>479</v>
      </c>
      <c r="K3995" s="2" t="s">
        <v>567</v>
      </c>
      <c r="L3995" s="2" t="s">
        <v>330</v>
      </c>
      <c r="M3995" s="2" t="s">
        <v>636</v>
      </c>
    </row>
    <row r="3996" spans="2:13">
      <c r="B3996" t="s">
        <v>3</v>
      </c>
      <c r="C3996">
        <v>22</v>
      </c>
      <c r="D3996" s="2" t="s">
        <v>314</v>
      </c>
      <c r="E3996" s="2" t="s">
        <v>330</v>
      </c>
      <c r="F3996" s="2" t="s">
        <v>371</v>
      </c>
      <c r="G3996" s="2" t="s">
        <v>230</v>
      </c>
      <c r="H3996" s="2" t="s">
        <v>555</v>
      </c>
      <c r="I3996" s="2" t="s">
        <v>572</v>
      </c>
      <c r="J3996" s="2" t="s">
        <v>480</v>
      </c>
      <c r="K3996" s="2" t="s">
        <v>567</v>
      </c>
      <c r="L3996" s="2" t="s">
        <v>609</v>
      </c>
      <c r="M3996" s="2" t="s">
        <v>566</v>
      </c>
    </row>
    <row r="3997" spans="2:13">
      <c r="B3997" t="s">
        <v>4</v>
      </c>
      <c r="C3997">
        <v>22</v>
      </c>
      <c r="D3997" s="2" t="s">
        <v>193</v>
      </c>
      <c r="E3997" s="2" t="s">
        <v>330</v>
      </c>
      <c r="F3997" s="2" t="s">
        <v>371</v>
      </c>
      <c r="G3997" s="2" t="s">
        <v>389</v>
      </c>
      <c r="H3997" s="2" t="s">
        <v>556</v>
      </c>
      <c r="I3997" s="2" t="s">
        <v>573</v>
      </c>
      <c r="J3997" s="2" t="s">
        <v>411</v>
      </c>
      <c r="K3997" s="2" t="s">
        <v>567</v>
      </c>
      <c r="L3997" s="2" t="s">
        <v>610</v>
      </c>
      <c r="M3997" s="2" t="s">
        <v>637</v>
      </c>
    </row>
    <row r="3998" spans="2:13">
      <c r="B3998" t="s">
        <v>5</v>
      </c>
      <c r="C3998">
        <v>22</v>
      </c>
      <c r="D3998" s="2" t="s">
        <v>194</v>
      </c>
      <c r="E3998" s="2" t="s">
        <v>330</v>
      </c>
      <c r="F3998" s="2" t="s">
        <v>371</v>
      </c>
      <c r="G3998" s="2" t="s">
        <v>365</v>
      </c>
      <c r="H3998" s="2" t="s">
        <v>556</v>
      </c>
      <c r="I3998" s="2" t="s">
        <v>330</v>
      </c>
      <c r="J3998" s="2" t="s">
        <v>481</v>
      </c>
      <c r="K3998" s="2" t="s">
        <v>567</v>
      </c>
      <c r="L3998" s="2" t="s">
        <v>330</v>
      </c>
      <c r="M3998" s="2" t="s">
        <v>638</v>
      </c>
    </row>
    <row r="3999" spans="2:13">
      <c r="B3999" t="s">
        <v>6</v>
      </c>
      <c r="C3999">
        <v>22</v>
      </c>
      <c r="D3999" s="2" t="s">
        <v>195</v>
      </c>
      <c r="E3999" s="2" t="s">
        <v>330</v>
      </c>
      <c r="F3999" s="2" t="s">
        <v>371</v>
      </c>
      <c r="G3999" s="2" t="s">
        <v>390</v>
      </c>
      <c r="H3999" s="2" t="s">
        <v>557</v>
      </c>
      <c r="I3999" s="2" t="s">
        <v>415</v>
      </c>
      <c r="J3999" s="2" t="s">
        <v>481</v>
      </c>
      <c r="K3999" s="2" t="s">
        <v>567</v>
      </c>
      <c r="L3999" s="2" t="s">
        <v>611</v>
      </c>
      <c r="M3999" s="2" t="s">
        <v>639</v>
      </c>
    </row>
    <row r="4000" spans="2:13">
      <c r="B4000" t="s">
        <v>7</v>
      </c>
      <c r="C4000">
        <v>22</v>
      </c>
      <c r="D4000" s="2" t="s">
        <v>196</v>
      </c>
      <c r="E4000" s="2" t="s">
        <v>330</v>
      </c>
      <c r="F4000" s="2" t="s">
        <v>371</v>
      </c>
      <c r="G4000" s="2" t="s">
        <v>391</v>
      </c>
      <c r="H4000" s="2" t="s">
        <v>557</v>
      </c>
      <c r="I4000" s="2" t="s">
        <v>330</v>
      </c>
      <c r="J4000" s="2" t="s">
        <v>482</v>
      </c>
      <c r="K4000" s="2" t="s">
        <v>567</v>
      </c>
      <c r="L4000" s="2" t="s">
        <v>330</v>
      </c>
      <c r="M4000" s="2" t="s">
        <v>562</v>
      </c>
    </row>
    <row r="4001" spans="2:13">
      <c r="B4001" t="s">
        <v>8</v>
      </c>
      <c r="C4001">
        <v>22</v>
      </c>
      <c r="D4001" s="2" t="s">
        <v>197</v>
      </c>
      <c r="E4001" s="2" t="s">
        <v>330</v>
      </c>
      <c r="F4001" s="2" t="s">
        <v>371</v>
      </c>
      <c r="G4001" s="2" t="s">
        <v>392</v>
      </c>
      <c r="H4001" s="2" t="s">
        <v>558</v>
      </c>
      <c r="I4001" s="2" t="s">
        <v>330</v>
      </c>
      <c r="J4001" s="2" t="s">
        <v>483</v>
      </c>
      <c r="K4001" s="2" t="s">
        <v>567</v>
      </c>
      <c r="L4001" s="2" t="s">
        <v>612</v>
      </c>
      <c r="M4001" s="2" t="s">
        <v>640</v>
      </c>
    </row>
    <row r="4002" spans="2:13">
      <c r="B4002" t="s">
        <v>9</v>
      </c>
      <c r="C4002">
        <v>22</v>
      </c>
      <c r="D4002" s="2" t="s">
        <v>198</v>
      </c>
      <c r="E4002" s="2" t="s">
        <v>330</v>
      </c>
      <c r="F4002" s="2" t="s">
        <v>372</v>
      </c>
      <c r="G4002" s="2" t="s">
        <v>393</v>
      </c>
      <c r="H4002" s="2" t="s">
        <v>559</v>
      </c>
      <c r="I4002" s="2" t="s">
        <v>330</v>
      </c>
      <c r="J4002" s="2" t="s">
        <v>484</v>
      </c>
      <c r="K4002" s="2" t="s">
        <v>567</v>
      </c>
      <c r="L4002" s="2" t="s">
        <v>612</v>
      </c>
      <c r="M4002" s="2" t="s">
        <v>641</v>
      </c>
    </row>
    <row r="4003" spans="2:13">
      <c r="B4003" t="s">
        <v>10</v>
      </c>
      <c r="C4003">
        <v>22</v>
      </c>
      <c r="D4003" s="2" t="s">
        <v>199</v>
      </c>
      <c r="E4003" s="2" t="s">
        <v>330</v>
      </c>
      <c r="F4003" s="2" t="s">
        <v>373</v>
      </c>
      <c r="G4003" s="2" t="s">
        <v>392</v>
      </c>
      <c r="H4003" s="2" t="s">
        <v>559</v>
      </c>
      <c r="I4003" s="2" t="s">
        <v>330</v>
      </c>
      <c r="J4003" s="2" t="s">
        <v>443</v>
      </c>
      <c r="K4003" s="2" t="s">
        <v>567</v>
      </c>
      <c r="L4003" s="2" t="s">
        <v>330</v>
      </c>
      <c r="M4003" s="2" t="s">
        <v>356</v>
      </c>
    </row>
    <row r="4004" spans="2:13">
      <c r="B4004" t="s">
        <v>11</v>
      </c>
      <c r="C4004">
        <v>22</v>
      </c>
      <c r="D4004" s="2" t="s">
        <v>200</v>
      </c>
      <c r="E4004" s="2" t="s">
        <v>362</v>
      </c>
      <c r="F4004" s="2" t="s">
        <v>373</v>
      </c>
      <c r="G4004" s="2" t="s">
        <v>394</v>
      </c>
      <c r="H4004" s="2" t="s">
        <v>560</v>
      </c>
      <c r="I4004" s="2" t="s">
        <v>573</v>
      </c>
      <c r="J4004" s="2" t="s">
        <v>485</v>
      </c>
      <c r="K4004" s="2" t="s">
        <v>567</v>
      </c>
      <c r="L4004" s="2" t="s">
        <v>610</v>
      </c>
      <c r="M4004" s="2" t="s">
        <v>642</v>
      </c>
    </row>
    <row r="4005" spans="2:13">
      <c r="B4005" t="s">
        <v>12</v>
      </c>
      <c r="C4005">
        <v>22</v>
      </c>
      <c r="D4005" s="2" t="s">
        <v>315</v>
      </c>
      <c r="E4005" s="2" t="s">
        <v>363</v>
      </c>
      <c r="F4005" s="2" t="s">
        <v>373</v>
      </c>
      <c r="G4005" s="2" t="s">
        <v>395</v>
      </c>
      <c r="H4005" s="2" t="s">
        <v>349</v>
      </c>
      <c r="I4005" s="2" t="s">
        <v>574</v>
      </c>
      <c r="J4005" s="2" t="s">
        <v>486</v>
      </c>
      <c r="K4005" s="2" t="s">
        <v>604</v>
      </c>
      <c r="L4005" s="2" t="s">
        <v>613</v>
      </c>
      <c r="M4005" s="2" t="s">
        <v>643</v>
      </c>
    </row>
    <row r="4006" spans="2:13">
      <c r="B4006" t="s">
        <v>13</v>
      </c>
      <c r="C4006">
        <v>22</v>
      </c>
      <c r="D4006" s="2" t="s">
        <v>201</v>
      </c>
      <c r="E4006" s="2" t="s">
        <v>330</v>
      </c>
      <c r="F4006" s="2" t="s">
        <v>373</v>
      </c>
      <c r="G4006" s="2" t="s">
        <v>392</v>
      </c>
      <c r="H4006" s="2" t="s">
        <v>349</v>
      </c>
      <c r="I4006" s="2" t="s">
        <v>330</v>
      </c>
      <c r="J4006" s="2" t="s">
        <v>487</v>
      </c>
      <c r="K4006" s="2" t="s">
        <v>604</v>
      </c>
      <c r="L4006" s="2" t="s">
        <v>330</v>
      </c>
      <c r="M4006" s="2" t="s">
        <v>644</v>
      </c>
    </row>
    <row r="4007" spans="2:13">
      <c r="B4007" t="s">
        <v>14</v>
      </c>
      <c r="C4007">
        <v>22</v>
      </c>
      <c r="D4007" s="2" t="s">
        <v>316</v>
      </c>
      <c r="E4007" s="2" t="s">
        <v>330</v>
      </c>
      <c r="F4007" s="2" t="s">
        <v>373</v>
      </c>
      <c r="G4007" s="2" t="s">
        <v>396</v>
      </c>
      <c r="H4007" s="2" t="s">
        <v>349</v>
      </c>
      <c r="I4007" s="2" t="s">
        <v>330</v>
      </c>
      <c r="J4007" s="2" t="s">
        <v>488</v>
      </c>
      <c r="K4007" s="2" t="s">
        <v>604</v>
      </c>
      <c r="L4007" s="2" t="s">
        <v>330</v>
      </c>
      <c r="M4007" s="2" t="s">
        <v>352</v>
      </c>
    </row>
    <row r="4008" spans="2:13">
      <c r="B4008" t="s">
        <v>15</v>
      </c>
      <c r="C4008">
        <v>22</v>
      </c>
      <c r="D4008" s="2" t="s">
        <v>202</v>
      </c>
      <c r="E4008" s="2" t="s">
        <v>364</v>
      </c>
      <c r="F4008" s="2" t="s">
        <v>373</v>
      </c>
      <c r="G4008" s="2" t="s">
        <v>391</v>
      </c>
      <c r="H4008" s="2" t="s">
        <v>349</v>
      </c>
      <c r="I4008" s="2" t="s">
        <v>330</v>
      </c>
      <c r="J4008" s="2" t="s">
        <v>489</v>
      </c>
      <c r="K4008" s="2" t="s">
        <v>605</v>
      </c>
      <c r="L4008" s="2" t="s">
        <v>330</v>
      </c>
      <c r="M4008" s="2" t="s">
        <v>645</v>
      </c>
    </row>
    <row r="4009" spans="2:13">
      <c r="B4009" t="s">
        <v>16</v>
      </c>
      <c r="C4009">
        <v>22</v>
      </c>
      <c r="D4009" s="2" t="s">
        <v>203</v>
      </c>
      <c r="E4009" s="2" t="s">
        <v>364</v>
      </c>
      <c r="F4009" s="2" t="s">
        <v>373</v>
      </c>
      <c r="G4009" s="2" t="s">
        <v>397</v>
      </c>
      <c r="H4009" s="2" t="s">
        <v>349</v>
      </c>
      <c r="I4009" s="2" t="s">
        <v>330</v>
      </c>
      <c r="J4009" s="2" t="s">
        <v>490</v>
      </c>
      <c r="K4009" s="2" t="s">
        <v>605</v>
      </c>
      <c r="L4009" s="2" t="s">
        <v>330</v>
      </c>
      <c r="M4009" s="2" t="s">
        <v>339</v>
      </c>
    </row>
    <row r="4010" spans="2:13">
      <c r="B4010" t="s">
        <v>17</v>
      </c>
      <c r="C4010">
        <v>22</v>
      </c>
      <c r="D4010" s="2" t="s">
        <v>317</v>
      </c>
      <c r="E4010" s="2" t="s">
        <v>330</v>
      </c>
      <c r="F4010" s="2" t="s">
        <v>373</v>
      </c>
      <c r="G4010" s="2" t="s">
        <v>398</v>
      </c>
      <c r="H4010" s="2" t="s">
        <v>349</v>
      </c>
      <c r="I4010" s="2" t="s">
        <v>330</v>
      </c>
      <c r="J4010" s="2" t="s">
        <v>330</v>
      </c>
      <c r="K4010" s="2" t="s">
        <v>605</v>
      </c>
      <c r="L4010" s="2" t="s">
        <v>330</v>
      </c>
      <c r="M4010" s="2" t="s">
        <v>646</v>
      </c>
    </row>
    <row r="4011" spans="2:13">
      <c r="B4011" t="s">
        <v>18</v>
      </c>
      <c r="C4011">
        <v>22</v>
      </c>
      <c r="D4011" s="2" t="s">
        <v>318</v>
      </c>
      <c r="E4011" s="2" t="s">
        <v>330</v>
      </c>
      <c r="F4011" s="2" t="s">
        <v>372</v>
      </c>
      <c r="G4011" s="2" t="s">
        <v>399</v>
      </c>
      <c r="H4011" s="2" t="s">
        <v>349</v>
      </c>
      <c r="I4011" s="2" t="s">
        <v>330</v>
      </c>
      <c r="J4011" s="2" t="s">
        <v>491</v>
      </c>
      <c r="K4011" s="2" t="s">
        <v>605</v>
      </c>
      <c r="L4011" s="2" t="s">
        <v>330</v>
      </c>
      <c r="M4011" s="2" t="s">
        <v>647</v>
      </c>
    </row>
    <row r="4012" spans="2:13">
      <c r="B4012" t="s">
        <v>19</v>
      </c>
      <c r="C4012">
        <v>22</v>
      </c>
      <c r="D4012" s="2" t="s">
        <v>319</v>
      </c>
      <c r="E4012" s="2" t="s">
        <v>330</v>
      </c>
      <c r="F4012" s="2" t="s">
        <v>372</v>
      </c>
      <c r="G4012" s="2" t="s">
        <v>398</v>
      </c>
      <c r="H4012" s="2" t="s">
        <v>349</v>
      </c>
      <c r="I4012" s="2" t="s">
        <v>330</v>
      </c>
      <c r="J4012" s="2" t="s">
        <v>492</v>
      </c>
      <c r="K4012" s="2" t="s">
        <v>605</v>
      </c>
      <c r="L4012" s="2" t="s">
        <v>330</v>
      </c>
      <c r="M4012" s="2" t="s">
        <v>597</v>
      </c>
    </row>
    <row r="4013" spans="2:13">
      <c r="B4013" t="s">
        <v>20</v>
      </c>
      <c r="C4013">
        <v>22</v>
      </c>
      <c r="D4013" s="2" t="s">
        <v>320</v>
      </c>
      <c r="E4013" s="2" t="s">
        <v>330</v>
      </c>
      <c r="F4013" s="2" t="s">
        <v>374</v>
      </c>
      <c r="G4013" s="2" t="s">
        <v>400</v>
      </c>
      <c r="H4013" s="2" t="s">
        <v>561</v>
      </c>
      <c r="I4013" s="2" t="s">
        <v>575</v>
      </c>
      <c r="J4013" s="2" t="s">
        <v>493</v>
      </c>
      <c r="K4013" s="2" t="s">
        <v>605</v>
      </c>
      <c r="L4013" s="2" t="s">
        <v>614</v>
      </c>
      <c r="M4013" s="2" t="s">
        <v>648</v>
      </c>
    </row>
    <row r="4014" spans="2:13">
      <c r="B4014" t="s">
        <v>21</v>
      </c>
      <c r="C4014">
        <v>22</v>
      </c>
      <c r="D4014" s="2" t="s">
        <v>204</v>
      </c>
      <c r="E4014" s="2" t="s">
        <v>330</v>
      </c>
      <c r="F4014" s="2" t="s">
        <v>374</v>
      </c>
      <c r="G4014" s="2" t="s">
        <v>226</v>
      </c>
      <c r="H4014" s="2" t="s">
        <v>561</v>
      </c>
      <c r="I4014" s="2" t="s">
        <v>330</v>
      </c>
      <c r="J4014" s="2" t="s">
        <v>494</v>
      </c>
      <c r="K4014" s="2" t="s">
        <v>605</v>
      </c>
      <c r="L4014" s="2" t="s">
        <v>330</v>
      </c>
      <c r="M4014" s="2" t="s">
        <v>411</v>
      </c>
    </row>
    <row r="4015" spans="2:13">
      <c r="B4015" t="s">
        <v>22</v>
      </c>
      <c r="C4015">
        <v>22</v>
      </c>
      <c r="D4015" s="2" t="s">
        <v>205</v>
      </c>
      <c r="E4015" s="2" t="s">
        <v>365</v>
      </c>
      <c r="F4015" s="2" t="s">
        <v>371</v>
      </c>
      <c r="G4015" s="2" t="s">
        <v>401</v>
      </c>
      <c r="H4015" s="2" t="s">
        <v>562</v>
      </c>
      <c r="I4015" s="2" t="s">
        <v>330</v>
      </c>
      <c r="J4015" s="2" t="s">
        <v>495</v>
      </c>
      <c r="K4015" s="2" t="s">
        <v>605</v>
      </c>
      <c r="L4015" s="2" t="s">
        <v>343</v>
      </c>
      <c r="M4015" s="2" t="s">
        <v>649</v>
      </c>
    </row>
    <row r="4016" spans="2:13">
      <c r="B4016" t="s">
        <v>23</v>
      </c>
      <c r="C4016">
        <v>22</v>
      </c>
      <c r="D4016" s="2" t="s">
        <v>206</v>
      </c>
      <c r="E4016" s="2" t="s">
        <v>365</v>
      </c>
      <c r="F4016" s="2" t="s">
        <v>371</v>
      </c>
      <c r="G4016" s="2" t="s">
        <v>402</v>
      </c>
      <c r="H4016" s="2" t="s">
        <v>562</v>
      </c>
      <c r="I4016" s="2" t="s">
        <v>330</v>
      </c>
      <c r="J4016" s="2" t="s">
        <v>496</v>
      </c>
      <c r="K4016" s="2" t="s">
        <v>605</v>
      </c>
      <c r="L4016" s="2" t="s">
        <v>330</v>
      </c>
      <c r="M4016" s="2" t="s">
        <v>650</v>
      </c>
    </row>
    <row r="4017" spans="2:13">
      <c r="B4017" t="s">
        <v>24</v>
      </c>
      <c r="C4017">
        <v>22</v>
      </c>
      <c r="D4017" s="2" t="s">
        <v>207</v>
      </c>
      <c r="E4017" s="2" t="s">
        <v>330</v>
      </c>
      <c r="F4017" s="2" t="s">
        <v>371</v>
      </c>
      <c r="G4017" s="2" t="s">
        <v>403</v>
      </c>
      <c r="H4017" s="2" t="s">
        <v>562</v>
      </c>
      <c r="I4017" s="2" t="s">
        <v>330</v>
      </c>
      <c r="J4017" s="2" t="s">
        <v>497</v>
      </c>
      <c r="K4017" s="2" t="s">
        <v>606</v>
      </c>
      <c r="L4017" s="2" t="s">
        <v>330</v>
      </c>
      <c r="M4017" s="2" t="s">
        <v>651</v>
      </c>
    </row>
    <row r="4018" spans="2:13">
      <c r="B4018" t="s">
        <v>25</v>
      </c>
      <c r="C4018">
        <v>22</v>
      </c>
      <c r="D4018" s="2" t="s">
        <v>321</v>
      </c>
      <c r="E4018" s="2" t="s">
        <v>366</v>
      </c>
      <c r="F4018" s="2" t="s">
        <v>375</v>
      </c>
      <c r="G4018" s="2" t="s">
        <v>404</v>
      </c>
      <c r="H4018" s="2" t="s">
        <v>563</v>
      </c>
      <c r="I4018" s="2" t="s">
        <v>330</v>
      </c>
      <c r="J4018" s="2" t="s">
        <v>498</v>
      </c>
      <c r="K4018" s="2" t="s">
        <v>606</v>
      </c>
      <c r="L4018" s="2" t="s">
        <v>382</v>
      </c>
      <c r="M4018" s="2" t="s">
        <v>652</v>
      </c>
    </row>
    <row r="4019" spans="2:13">
      <c r="B4019" t="s">
        <v>26</v>
      </c>
      <c r="C4019">
        <v>22</v>
      </c>
      <c r="D4019" s="2" t="s">
        <v>322</v>
      </c>
      <c r="E4019" s="2" t="s">
        <v>365</v>
      </c>
      <c r="F4019" s="2" t="s">
        <v>345</v>
      </c>
      <c r="G4019" s="2" t="s">
        <v>405</v>
      </c>
      <c r="H4019" s="2" t="s">
        <v>563</v>
      </c>
      <c r="I4019" s="2" t="s">
        <v>330</v>
      </c>
      <c r="J4019" s="2" t="s">
        <v>499</v>
      </c>
      <c r="K4019" s="2" t="s">
        <v>606</v>
      </c>
      <c r="L4019" s="2" t="s">
        <v>330</v>
      </c>
      <c r="M4019" s="2" t="s">
        <v>653</v>
      </c>
    </row>
    <row r="4020" spans="2:13">
      <c r="B4020" t="s">
        <v>27</v>
      </c>
      <c r="C4020">
        <v>22</v>
      </c>
      <c r="D4020" s="2" t="s">
        <v>208</v>
      </c>
      <c r="E4020" s="2" t="s">
        <v>366</v>
      </c>
      <c r="F4020" s="2" t="s">
        <v>345</v>
      </c>
      <c r="G4020" s="2" t="s">
        <v>406</v>
      </c>
      <c r="H4020" s="2" t="s">
        <v>563</v>
      </c>
      <c r="I4020" s="2" t="s">
        <v>330</v>
      </c>
      <c r="J4020" s="2" t="s">
        <v>500</v>
      </c>
      <c r="K4020" s="2" t="s">
        <v>606</v>
      </c>
      <c r="L4020" s="2" t="s">
        <v>330</v>
      </c>
      <c r="M4020" s="2" t="s">
        <v>636</v>
      </c>
    </row>
    <row r="4021" spans="2:13">
      <c r="B4021" t="s">
        <v>28</v>
      </c>
      <c r="C4021">
        <v>22</v>
      </c>
      <c r="D4021" s="2" t="s">
        <v>209</v>
      </c>
      <c r="E4021" s="2" t="s">
        <v>366</v>
      </c>
      <c r="F4021" s="2" t="s">
        <v>376</v>
      </c>
      <c r="G4021" s="2" t="s">
        <v>407</v>
      </c>
      <c r="H4021" s="2" t="s">
        <v>563</v>
      </c>
      <c r="I4021" s="2" t="s">
        <v>330</v>
      </c>
      <c r="J4021" s="2" t="s">
        <v>487</v>
      </c>
      <c r="K4021" s="2" t="s">
        <v>606</v>
      </c>
      <c r="L4021" s="2" t="s">
        <v>330</v>
      </c>
      <c r="M4021" s="2" t="s">
        <v>654</v>
      </c>
    </row>
    <row r="4022" spans="2:13">
      <c r="B4022" t="s">
        <v>29</v>
      </c>
      <c r="C4022">
        <v>22</v>
      </c>
      <c r="D4022" s="2" t="s">
        <v>210</v>
      </c>
      <c r="E4022" s="2" t="s">
        <v>367</v>
      </c>
      <c r="F4022" s="2" t="s">
        <v>376</v>
      </c>
      <c r="G4022" s="2" t="s">
        <v>408</v>
      </c>
      <c r="H4022" s="2" t="s">
        <v>563</v>
      </c>
      <c r="I4022" s="2" t="s">
        <v>576</v>
      </c>
      <c r="J4022" s="2" t="s">
        <v>469</v>
      </c>
      <c r="K4022" s="2" t="s">
        <v>606</v>
      </c>
      <c r="L4022" s="2" t="s">
        <v>576</v>
      </c>
      <c r="M4022" s="2" t="s">
        <v>567</v>
      </c>
    </row>
    <row r="4023" spans="2:13">
      <c r="B4023" t="s">
        <v>30</v>
      </c>
      <c r="C4023">
        <v>22</v>
      </c>
      <c r="D4023" s="2" t="s">
        <v>211</v>
      </c>
      <c r="E4023" s="2" t="s">
        <v>365</v>
      </c>
      <c r="F4023" s="2" t="s">
        <v>376</v>
      </c>
      <c r="G4023" s="2" t="s">
        <v>409</v>
      </c>
      <c r="H4023" s="2" t="s">
        <v>563</v>
      </c>
      <c r="I4023" s="2" t="s">
        <v>330</v>
      </c>
      <c r="J4023" s="2" t="s">
        <v>391</v>
      </c>
      <c r="K4023" s="2" t="s">
        <v>606</v>
      </c>
      <c r="L4023" s="2" t="s">
        <v>330</v>
      </c>
      <c r="M4023" s="2" t="s">
        <v>655</v>
      </c>
    </row>
    <row r="4024" spans="2:13">
      <c r="B4024" t="s">
        <v>31</v>
      </c>
      <c r="C4024">
        <v>22</v>
      </c>
      <c r="D4024" s="2" t="s">
        <v>212</v>
      </c>
      <c r="E4024" s="2" t="s">
        <v>330</v>
      </c>
      <c r="F4024" s="2" t="s">
        <v>376</v>
      </c>
      <c r="G4024" s="2" t="s">
        <v>410</v>
      </c>
      <c r="H4024" s="2" t="s">
        <v>557</v>
      </c>
      <c r="I4024" s="2" t="s">
        <v>474</v>
      </c>
      <c r="J4024" s="2" t="s">
        <v>501</v>
      </c>
      <c r="K4024" s="2" t="s">
        <v>606</v>
      </c>
      <c r="L4024" s="2" t="s">
        <v>615</v>
      </c>
      <c r="M4024" s="2" t="s">
        <v>344</v>
      </c>
    </row>
    <row r="4025" spans="2:13">
      <c r="B4025" t="s">
        <v>32</v>
      </c>
      <c r="C4025">
        <v>22</v>
      </c>
      <c r="D4025" s="2" t="s">
        <v>323</v>
      </c>
      <c r="E4025" s="2" t="s">
        <v>366</v>
      </c>
      <c r="F4025" s="2" t="s">
        <v>376</v>
      </c>
      <c r="G4025" s="2" t="s">
        <v>397</v>
      </c>
      <c r="H4025" s="2" t="s">
        <v>557</v>
      </c>
      <c r="I4025" s="2" t="s">
        <v>330</v>
      </c>
      <c r="J4025" s="2" t="s">
        <v>502</v>
      </c>
      <c r="K4025" s="2" t="s">
        <v>606</v>
      </c>
      <c r="L4025" s="2" t="s">
        <v>330</v>
      </c>
      <c r="M4025" s="2" t="s">
        <v>654</v>
      </c>
    </row>
    <row r="4026" spans="2:13">
      <c r="B4026" t="s">
        <v>33</v>
      </c>
      <c r="C4026">
        <v>22</v>
      </c>
      <c r="D4026" s="2" t="s">
        <v>213</v>
      </c>
      <c r="E4026" s="2" t="s">
        <v>365</v>
      </c>
      <c r="F4026" s="2" t="s">
        <v>376</v>
      </c>
      <c r="G4026" s="2" t="s">
        <v>409</v>
      </c>
      <c r="H4026" s="2" t="s">
        <v>557</v>
      </c>
      <c r="I4026" s="2" t="s">
        <v>330</v>
      </c>
      <c r="J4026" s="2" t="s">
        <v>415</v>
      </c>
      <c r="K4026" s="2" t="s">
        <v>606</v>
      </c>
      <c r="L4026" s="2" t="s">
        <v>330</v>
      </c>
      <c r="M4026" s="2" t="s">
        <v>376</v>
      </c>
    </row>
    <row r="4027" spans="2:13">
      <c r="B4027" t="s">
        <v>34</v>
      </c>
      <c r="C4027">
        <v>22</v>
      </c>
      <c r="D4027" s="2" t="s">
        <v>324</v>
      </c>
      <c r="E4027" s="2" t="s">
        <v>366</v>
      </c>
      <c r="F4027" s="2" t="s">
        <v>376</v>
      </c>
      <c r="G4027" s="2" t="s">
        <v>397</v>
      </c>
      <c r="H4027" s="2" t="s">
        <v>557</v>
      </c>
      <c r="I4027" s="2" t="s">
        <v>330</v>
      </c>
      <c r="J4027" s="2" t="s">
        <v>503</v>
      </c>
      <c r="K4027" s="2" t="s">
        <v>606</v>
      </c>
      <c r="L4027" s="2" t="s">
        <v>330</v>
      </c>
      <c r="M4027" s="2" t="s">
        <v>646</v>
      </c>
    </row>
    <row r="4028" spans="2:13">
      <c r="B4028" t="s">
        <v>35</v>
      </c>
      <c r="C4028">
        <v>22</v>
      </c>
      <c r="D4028" s="2" t="s">
        <v>214</v>
      </c>
      <c r="E4028" s="2" t="s">
        <v>330</v>
      </c>
      <c r="F4028" s="2" t="s">
        <v>376</v>
      </c>
      <c r="G4028" s="2" t="s">
        <v>411</v>
      </c>
      <c r="H4028" s="2" t="s">
        <v>557</v>
      </c>
      <c r="I4028" s="2" t="s">
        <v>330</v>
      </c>
      <c r="J4028" s="2" t="s">
        <v>504</v>
      </c>
      <c r="K4028" s="2" t="s">
        <v>606</v>
      </c>
      <c r="L4028" s="2" t="s">
        <v>330</v>
      </c>
      <c r="M4028" s="2" t="s">
        <v>656</v>
      </c>
    </row>
    <row r="4029" spans="2:13">
      <c r="B4029" t="s">
        <v>36</v>
      </c>
      <c r="C4029">
        <v>22</v>
      </c>
      <c r="D4029" s="2" t="s">
        <v>215</v>
      </c>
      <c r="E4029" s="2" t="s">
        <v>330</v>
      </c>
      <c r="F4029" s="2" t="s">
        <v>345</v>
      </c>
      <c r="G4029" s="2" t="s">
        <v>392</v>
      </c>
      <c r="H4029" s="2" t="s">
        <v>557</v>
      </c>
      <c r="I4029" s="2" t="s">
        <v>330</v>
      </c>
      <c r="J4029" s="2" t="s">
        <v>330</v>
      </c>
      <c r="K4029" s="2" t="s">
        <v>327</v>
      </c>
      <c r="L4029" s="2" t="s">
        <v>330</v>
      </c>
      <c r="M4029" s="2" t="s">
        <v>657</v>
      </c>
    </row>
    <row r="4030" spans="2:13">
      <c r="B4030" t="s">
        <v>37</v>
      </c>
      <c r="C4030">
        <v>22</v>
      </c>
      <c r="D4030" s="2" t="s">
        <v>325</v>
      </c>
      <c r="E4030" s="2" t="s">
        <v>330</v>
      </c>
      <c r="F4030" s="2" t="s">
        <v>371</v>
      </c>
      <c r="G4030" s="2" t="s">
        <v>230</v>
      </c>
      <c r="H4030" s="2" t="s">
        <v>558</v>
      </c>
      <c r="I4030" s="2" t="s">
        <v>476</v>
      </c>
      <c r="J4030" s="2" t="s">
        <v>505</v>
      </c>
      <c r="K4030" s="2" t="s">
        <v>327</v>
      </c>
      <c r="L4030" s="2" t="s">
        <v>616</v>
      </c>
      <c r="M4030" s="2" t="s">
        <v>658</v>
      </c>
    </row>
    <row r="4031" spans="2:13">
      <c r="B4031" t="s">
        <v>38</v>
      </c>
      <c r="C4031">
        <v>22</v>
      </c>
      <c r="D4031" s="2" t="s">
        <v>216</v>
      </c>
      <c r="E4031" s="2" t="s">
        <v>330</v>
      </c>
      <c r="F4031" s="2" t="s">
        <v>372</v>
      </c>
      <c r="G4031" s="2" t="s">
        <v>412</v>
      </c>
      <c r="H4031" s="2" t="s">
        <v>559</v>
      </c>
      <c r="I4031" s="2" t="s">
        <v>411</v>
      </c>
      <c r="J4031" s="2" t="s">
        <v>506</v>
      </c>
      <c r="K4031" s="2" t="s">
        <v>327</v>
      </c>
      <c r="L4031" s="2" t="s">
        <v>230</v>
      </c>
      <c r="M4031" s="2" t="s">
        <v>659</v>
      </c>
    </row>
    <row r="4032" spans="2:13">
      <c r="B4032" t="s">
        <v>39</v>
      </c>
      <c r="C4032">
        <v>22</v>
      </c>
      <c r="D4032" s="2" t="s">
        <v>217</v>
      </c>
      <c r="E4032" s="2" t="s">
        <v>330</v>
      </c>
      <c r="F4032" s="2" t="s">
        <v>339</v>
      </c>
      <c r="G4032" s="2" t="s">
        <v>413</v>
      </c>
      <c r="H4032" s="2" t="s">
        <v>559</v>
      </c>
      <c r="I4032" s="2" t="s">
        <v>330</v>
      </c>
      <c r="J4032" s="2" t="s">
        <v>365</v>
      </c>
      <c r="K4032" s="2" t="s">
        <v>327</v>
      </c>
      <c r="L4032" s="2" t="s">
        <v>330</v>
      </c>
      <c r="M4032" s="2" t="s">
        <v>660</v>
      </c>
    </row>
    <row r="4033" spans="2:13">
      <c r="B4033" t="s">
        <v>40</v>
      </c>
      <c r="C4033">
        <v>22</v>
      </c>
      <c r="D4033" s="2" t="s">
        <v>218</v>
      </c>
      <c r="E4033" s="2" t="s">
        <v>368</v>
      </c>
      <c r="F4033" s="2" t="s">
        <v>335</v>
      </c>
      <c r="G4033" s="2" t="s">
        <v>404</v>
      </c>
      <c r="H4033" s="2" t="s">
        <v>559</v>
      </c>
      <c r="I4033" s="2" t="s">
        <v>577</v>
      </c>
      <c r="J4033" s="2" t="s">
        <v>507</v>
      </c>
      <c r="K4033" s="2" t="s">
        <v>327</v>
      </c>
      <c r="L4033" s="2" t="s">
        <v>577</v>
      </c>
      <c r="M4033" s="2" t="s">
        <v>239</v>
      </c>
    </row>
    <row r="4034" spans="2:13">
      <c r="B4034" t="s">
        <v>41</v>
      </c>
      <c r="C4034">
        <v>22</v>
      </c>
      <c r="D4034" s="2" t="s">
        <v>219</v>
      </c>
      <c r="E4034" s="2" t="s">
        <v>368</v>
      </c>
      <c r="F4034" s="2" t="s">
        <v>377</v>
      </c>
      <c r="G4034" s="2" t="s">
        <v>330</v>
      </c>
      <c r="H4034" s="2" t="s">
        <v>560</v>
      </c>
      <c r="I4034" s="2" t="s">
        <v>578</v>
      </c>
      <c r="J4034" s="2" t="s">
        <v>508</v>
      </c>
      <c r="K4034" s="2" t="s">
        <v>327</v>
      </c>
      <c r="L4034" s="2" t="s">
        <v>617</v>
      </c>
      <c r="M4034" s="2" t="s">
        <v>661</v>
      </c>
    </row>
    <row r="4035" spans="2:13">
      <c r="B4035" t="s">
        <v>42</v>
      </c>
      <c r="C4035">
        <v>22</v>
      </c>
      <c r="D4035" s="2" t="s">
        <v>220</v>
      </c>
      <c r="E4035" s="2" t="s">
        <v>330</v>
      </c>
      <c r="F4035" s="2" t="s">
        <v>377</v>
      </c>
      <c r="G4035" s="2" t="s">
        <v>411</v>
      </c>
      <c r="H4035" s="2" t="s">
        <v>560</v>
      </c>
      <c r="I4035" s="2" t="s">
        <v>330</v>
      </c>
      <c r="J4035" s="2" t="s">
        <v>413</v>
      </c>
      <c r="K4035" s="2" t="s">
        <v>327</v>
      </c>
      <c r="L4035" s="2" t="s">
        <v>330</v>
      </c>
      <c r="M4035" s="2" t="s">
        <v>662</v>
      </c>
    </row>
    <row r="4036" spans="2:13">
      <c r="B4036" t="s">
        <v>43</v>
      </c>
      <c r="C4036">
        <v>22</v>
      </c>
      <c r="D4036" s="2" t="s">
        <v>221</v>
      </c>
      <c r="E4036" s="2" t="s">
        <v>330</v>
      </c>
      <c r="F4036" s="2" t="s">
        <v>378</v>
      </c>
      <c r="G4036" s="2" t="s">
        <v>414</v>
      </c>
      <c r="H4036" s="2" t="s">
        <v>564</v>
      </c>
      <c r="I4036" s="2" t="s">
        <v>572</v>
      </c>
      <c r="J4036" s="2" t="s">
        <v>507</v>
      </c>
      <c r="K4036" s="2" t="s">
        <v>327</v>
      </c>
      <c r="L4036" s="2" t="s">
        <v>609</v>
      </c>
      <c r="M4036" s="2" t="s">
        <v>661</v>
      </c>
    </row>
    <row r="4037" spans="2:13">
      <c r="B4037" t="s">
        <v>44</v>
      </c>
      <c r="C4037">
        <v>22</v>
      </c>
      <c r="D4037" s="2" t="s">
        <v>222</v>
      </c>
      <c r="E4037" s="2" t="s">
        <v>369</v>
      </c>
      <c r="F4037" s="2" t="s">
        <v>379</v>
      </c>
      <c r="G4037" s="2" t="s">
        <v>415</v>
      </c>
      <c r="H4037" s="2" t="s">
        <v>564</v>
      </c>
      <c r="I4037" s="2" t="s">
        <v>330</v>
      </c>
      <c r="J4037" s="2" t="s">
        <v>509</v>
      </c>
      <c r="K4037" s="2" t="s">
        <v>327</v>
      </c>
      <c r="L4037" s="2" t="s">
        <v>330</v>
      </c>
      <c r="M4037" s="2" t="s">
        <v>310</v>
      </c>
    </row>
    <row r="4038" spans="2:13">
      <c r="B4038" t="s">
        <v>45</v>
      </c>
      <c r="C4038">
        <v>22</v>
      </c>
      <c r="D4038" s="2" t="s">
        <v>223</v>
      </c>
      <c r="E4038" s="2" t="s">
        <v>369</v>
      </c>
      <c r="F4038" s="2" t="s">
        <v>343</v>
      </c>
      <c r="G4038" s="2" t="s">
        <v>397</v>
      </c>
      <c r="H4038" s="2" t="s">
        <v>349</v>
      </c>
      <c r="I4038" s="2" t="s">
        <v>573</v>
      </c>
      <c r="J4038" s="2" t="s">
        <v>292</v>
      </c>
      <c r="K4038" s="2" t="s">
        <v>327</v>
      </c>
      <c r="L4038" s="2" t="s">
        <v>610</v>
      </c>
      <c r="M4038" s="2" t="s">
        <v>663</v>
      </c>
    </row>
    <row r="4039" spans="2:13">
      <c r="B4039" t="s">
        <v>46</v>
      </c>
      <c r="C4039">
        <v>22</v>
      </c>
      <c r="D4039" s="2" t="s">
        <v>224</v>
      </c>
      <c r="E4039" s="2" t="s">
        <v>364</v>
      </c>
      <c r="F4039" s="2" t="s">
        <v>336</v>
      </c>
      <c r="G4039" s="2" t="s">
        <v>414</v>
      </c>
      <c r="H4039" s="2" t="s">
        <v>565</v>
      </c>
      <c r="I4039" s="2" t="s">
        <v>415</v>
      </c>
      <c r="J4039" s="2" t="s">
        <v>510</v>
      </c>
      <c r="K4039" s="2" t="s">
        <v>327</v>
      </c>
      <c r="L4039" s="2" t="s">
        <v>483</v>
      </c>
      <c r="M4039" s="2" t="s">
        <v>664</v>
      </c>
    </row>
    <row r="4040" spans="2:13">
      <c r="B4040" t="s">
        <v>47</v>
      </c>
      <c r="C4040">
        <v>22</v>
      </c>
      <c r="D4040" s="2" t="s">
        <v>225</v>
      </c>
      <c r="E4040" s="2" t="s">
        <v>364</v>
      </c>
      <c r="F4040" s="2" t="s">
        <v>380</v>
      </c>
      <c r="G4040" s="2" t="s">
        <v>416</v>
      </c>
      <c r="H4040" s="2" t="s">
        <v>565</v>
      </c>
      <c r="I4040" s="2" t="s">
        <v>330</v>
      </c>
      <c r="J4040" s="2" t="s">
        <v>381</v>
      </c>
      <c r="K4040" s="2" t="s">
        <v>327</v>
      </c>
      <c r="L4040" s="2" t="s">
        <v>330</v>
      </c>
      <c r="M4040" s="2" t="s">
        <v>665</v>
      </c>
    </row>
    <row r="4041" spans="2:13">
      <c r="B4041" t="s">
        <v>48</v>
      </c>
      <c r="C4041">
        <v>22</v>
      </c>
      <c r="D4041" s="2" t="s">
        <v>326</v>
      </c>
      <c r="E4041" s="2" t="s">
        <v>330</v>
      </c>
      <c r="F4041" s="2" t="s">
        <v>380</v>
      </c>
      <c r="G4041" s="2" t="s">
        <v>417</v>
      </c>
      <c r="H4041" s="2" t="s">
        <v>566</v>
      </c>
      <c r="I4041" s="2" t="s">
        <v>579</v>
      </c>
      <c r="J4041" s="2" t="s">
        <v>365</v>
      </c>
      <c r="K4041" s="2" t="s">
        <v>372</v>
      </c>
      <c r="L4041" s="2" t="s">
        <v>618</v>
      </c>
      <c r="M4041" s="2" t="s">
        <v>666</v>
      </c>
    </row>
    <row r="4042" spans="2:13">
      <c r="B4042" t="s">
        <v>49</v>
      </c>
      <c r="C4042">
        <v>22</v>
      </c>
      <c r="D4042" s="2" t="s">
        <v>327</v>
      </c>
      <c r="E4042" s="2" t="s">
        <v>330</v>
      </c>
      <c r="F4042" s="2" t="s">
        <v>380</v>
      </c>
      <c r="G4042" s="2" t="s">
        <v>414</v>
      </c>
      <c r="H4042" s="2" t="s">
        <v>566</v>
      </c>
      <c r="I4042" s="2" t="s">
        <v>330</v>
      </c>
      <c r="J4042" s="2" t="s">
        <v>511</v>
      </c>
      <c r="K4042" s="2" t="s">
        <v>372</v>
      </c>
      <c r="L4042" s="2" t="s">
        <v>330</v>
      </c>
      <c r="M4042" s="2" t="s">
        <v>667</v>
      </c>
    </row>
    <row r="4043" spans="2:13">
      <c r="B4043" t="s">
        <v>50</v>
      </c>
      <c r="C4043">
        <v>22</v>
      </c>
      <c r="D4043" s="2" t="s">
        <v>328</v>
      </c>
      <c r="E4043" s="2" t="s">
        <v>330</v>
      </c>
      <c r="F4043" s="2" t="s">
        <v>380</v>
      </c>
      <c r="G4043" s="2" t="s">
        <v>397</v>
      </c>
      <c r="H4043" s="2" t="s">
        <v>566</v>
      </c>
      <c r="I4043" s="2" t="s">
        <v>580</v>
      </c>
      <c r="J4043" s="2" t="s">
        <v>489</v>
      </c>
      <c r="K4043" s="2" t="s">
        <v>372</v>
      </c>
      <c r="L4043" s="2" t="s">
        <v>580</v>
      </c>
      <c r="M4043" s="2" t="s">
        <v>668</v>
      </c>
    </row>
    <row r="4044" spans="2:13">
      <c r="B4044" t="s">
        <v>51</v>
      </c>
      <c r="C4044">
        <v>22</v>
      </c>
      <c r="D4044" s="2" t="s">
        <v>329</v>
      </c>
      <c r="E4044" s="2" t="s">
        <v>330</v>
      </c>
      <c r="F4044" s="2" t="s">
        <v>380</v>
      </c>
      <c r="G4044" s="2" t="s">
        <v>418</v>
      </c>
      <c r="H4044" s="2" t="s">
        <v>567</v>
      </c>
      <c r="I4044" s="2" t="s">
        <v>581</v>
      </c>
      <c r="J4044" s="2" t="s">
        <v>512</v>
      </c>
      <c r="K4044" s="2" t="s">
        <v>372</v>
      </c>
      <c r="L4044" s="2" t="s">
        <v>619</v>
      </c>
      <c r="M4044" s="2" t="s">
        <v>669</v>
      </c>
    </row>
    <row r="4045" spans="2:13">
      <c r="B4045" t="s">
        <v>52</v>
      </c>
      <c r="C4045">
        <v>22</v>
      </c>
      <c r="D4045" s="2" t="s">
        <v>226</v>
      </c>
      <c r="E4045" s="2" t="s">
        <v>330</v>
      </c>
      <c r="F4045" s="2" t="s">
        <v>380</v>
      </c>
      <c r="G4045" s="2" t="s">
        <v>414</v>
      </c>
      <c r="H4045" s="2" t="s">
        <v>568</v>
      </c>
      <c r="I4045" s="2" t="s">
        <v>582</v>
      </c>
      <c r="J4045" s="2" t="s">
        <v>513</v>
      </c>
      <c r="K4045" s="2" t="s">
        <v>372</v>
      </c>
      <c r="L4045" s="2" t="s">
        <v>620</v>
      </c>
      <c r="M4045" s="2" t="s">
        <v>670</v>
      </c>
    </row>
    <row r="4046" spans="2:13">
      <c r="B4046" t="s">
        <v>53</v>
      </c>
      <c r="C4046">
        <v>22</v>
      </c>
      <c r="D4046" s="2" t="s">
        <v>227</v>
      </c>
      <c r="E4046" s="2" t="s">
        <v>330</v>
      </c>
      <c r="F4046" s="2" t="s">
        <v>380</v>
      </c>
      <c r="G4046" s="2" t="s">
        <v>418</v>
      </c>
      <c r="H4046" s="2" t="s">
        <v>334</v>
      </c>
      <c r="I4046" s="2" t="s">
        <v>578</v>
      </c>
      <c r="J4046" s="2" t="s">
        <v>426</v>
      </c>
      <c r="K4046" s="2" t="s">
        <v>372</v>
      </c>
      <c r="L4046" s="2" t="s">
        <v>621</v>
      </c>
      <c r="M4046" s="2" t="s">
        <v>671</v>
      </c>
    </row>
    <row r="4047" spans="2:13">
      <c r="B4047" t="s">
        <v>54</v>
      </c>
      <c r="C4047">
        <v>22</v>
      </c>
      <c r="D4047" s="2" t="s">
        <v>228</v>
      </c>
      <c r="E4047" s="2" t="s">
        <v>330</v>
      </c>
      <c r="F4047" s="2" t="s">
        <v>380</v>
      </c>
      <c r="G4047" s="2" t="s">
        <v>419</v>
      </c>
      <c r="H4047" s="2" t="s">
        <v>334</v>
      </c>
      <c r="I4047" s="2" t="s">
        <v>583</v>
      </c>
      <c r="J4047" s="2" t="s">
        <v>443</v>
      </c>
      <c r="K4047" s="2" t="s">
        <v>379</v>
      </c>
      <c r="L4047" s="2" t="s">
        <v>583</v>
      </c>
      <c r="M4047" s="2" t="s">
        <v>672</v>
      </c>
    </row>
    <row r="4048" spans="2:13">
      <c r="B4048" t="s">
        <v>55</v>
      </c>
      <c r="C4048">
        <v>22</v>
      </c>
      <c r="D4048" s="2" t="s">
        <v>229</v>
      </c>
      <c r="E4048" s="2" t="s">
        <v>330</v>
      </c>
      <c r="F4048" s="2" t="s">
        <v>380</v>
      </c>
      <c r="G4048" s="2" t="s">
        <v>420</v>
      </c>
      <c r="H4048" s="2" t="s">
        <v>337</v>
      </c>
      <c r="I4048" s="2" t="s">
        <v>581</v>
      </c>
      <c r="J4048" s="2" t="s">
        <v>443</v>
      </c>
      <c r="K4048" s="2" t="s">
        <v>379</v>
      </c>
      <c r="L4048" s="2" t="s">
        <v>619</v>
      </c>
      <c r="M4048" s="2" t="s">
        <v>657</v>
      </c>
    </row>
    <row r="4049" spans="2:13">
      <c r="B4049" t="s">
        <v>56</v>
      </c>
      <c r="C4049">
        <v>22</v>
      </c>
      <c r="D4049" s="2" t="s">
        <v>230</v>
      </c>
      <c r="E4049" s="2" t="s">
        <v>330</v>
      </c>
      <c r="F4049" s="2" t="s">
        <v>380</v>
      </c>
      <c r="G4049" s="2" t="s">
        <v>421</v>
      </c>
      <c r="H4049" s="2" t="s">
        <v>569</v>
      </c>
      <c r="I4049" s="2" t="s">
        <v>584</v>
      </c>
      <c r="J4049" s="2" t="s">
        <v>512</v>
      </c>
      <c r="K4049" s="2" t="s">
        <v>379</v>
      </c>
      <c r="L4049" s="2" t="s">
        <v>622</v>
      </c>
      <c r="M4049" s="2" t="s">
        <v>673</v>
      </c>
    </row>
    <row r="4050" spans="2:13">
      <c r="B4050" t="s">
        <v>57</v>
      </c>
      <c r="C4050">
        <v>22</v>
      </c>
      <c r="D4050" s="2" t="s">
        <v>231</v>
      </c>
      <c r="E4050" s="2" t="s">
        <v>330</v>
      </c>
      <c r="F4050" s="2" t="s">
        <v>380</v>
      </c>
      <c r="G4050" s="2" t="s">
        <v>422</v>
      </c>
      <c r="H4050" s="2" t="s">
        <v>327</v>
      </c>
      <c r="I4050" s="2" t="s">
        <v>365</v>
      </c>
      <c r="J4050" s="2" t="s">
        <v>514</v>
      </c>
      <c r="K4050" s="2" t="s">
        <v>379</v>
      </c>
      <c r="L4050" s="2" t="s">
        <v>364</v>
      </c>
      <c r="M4050" s="2" t="s">
        <v>236</v>
      </c>
    </row>
    <row r="4051" spans="2:13">
      <c r="B4051" t="s">
        <v>58</v>
      </c>
      <c r="C4051">
        <v>22</v>
      </c>
      <c r="D4051" s="2" t="s">
        <v>232</v>
      </c>
      <c r="E4051" s="2" t="s">
        <v>330</v>
      </c>
      <c r="F4051" s="2" t="s">
        <v>381</v>
      </c>
      <c r="G4051" s="2" t="s">
        <v>423</v>
      </c>
      <c r="H4051" s="2" t="s">
        <v>570</v>
      </c>
      <c r="I4051" s="2" t="s">
        <v>585</v>
      </c>
      <c r="J4051" s="2" t="s">
        <v>515</v>
      </c>
      <c r="K4051" s="2" t="s">
        <v>379</v>
      </c>
      <c r="L4051" s="2" t="s">
        <v>623</v>
      </c>
      <c r="M4051" s="2" t="s">
        <v>674</v>
      </c>
    </row>
    <row r="4052" spans="2:13">
      <c r="B4052" t="s">
        <v>59</v>
      </c>
      <c r="C4052">
        <v>22</v>
      </c>
      <c r="D4052" s="2" t="s">
        <v>330</v>
      </c>
      <c r="E4052" s="2" t="s">
        <v>364</v>
      </c>
      <c r="F4052" s="2" t="s">
        <v>381</v>
      </c>
      <c r="G4052" s="2" t="s">
        <v>411</v>
      </c>
      <c r="H4052" s="2" t="s">
        <v>570</v>
      </c>
      <c r="I4052" s="2" t="s">
        <v>330</v>
      </c>
      <c r="J4052" s="2" t="s">
        <v>415</v>
      </c>
      <c r="K4052" s="2" t="s">
        <v>379</v>
      </c>
      <c r="L4052" s="2" t="s">
        <v>330</v>
      </c>
      <c r="M4052" s="2" t="s">
        <v>674</v>
      </c>
    </row>
    <row r="4053" spans="2:13">
      <c r="B4053" t="s">
        <v>60</v>
      </c>
      <c r="C4053">
        <v>22</v>
      </c>
      <c r="D4053" s="2" t="s">
        <v>331</v>
      </c>
      <c r="E4053" s="2" t="s">
        <v>364</v>
      </c>
      <c r="F4053" s="2" t="s">
        <v>381</v>
      </c>
      <c r="G4053" s="2" t="s">
        <v>424</v>
      </c>
      <c r="H4053" s="2" t="s">
        <v>376</v>
      </c>
      <c r="I4053" s="2" t="s">
        <v>586</v>
      </c>
      <c r="J4053" s="2" t="s">
        <v>516</v>
      </c>
      <c r="K4053" s="2" t="s">
        <v>379</v>
      </c>
      <c r="L4053" s="2" t="s">
        <v>580</v>
      </c>
      <c r="M4053" s="2" t="s">
        <v>343</v>
      </c>
    </row>
    <row r="4054" spans="2:13">
      <c r="B4054" t="s">
        <v>61</v>
      </c>
      <c r="C4054">
        <v>22</v>
      </c>
      <c r="D4054" s="2" t="s">
        <v>233</v>
      </c>
      <c r="E4054" s="2" t="s">
        <v>330</v>
      </c>
      <c r="F4054" s="2" t="s">
        <v>381</v>
      </c>
      <c r="G4054" s="2" t="s">
        <v>425</v>
      </c>
      <c r="H4054" s="2" t="s">
        <v>571</v>
      </c>
      <c r="I4054" s="2" t="s">
        <v>587</v>
      </c>
      <c r="J4054" s="2" t="s">
        <v>517</v>
      </c>
      <c r="K4054" s="2" t="s">
        <v>379</v>
      </c>
      <c r="L4054" s="2" t="s">
        <v>624</v>
      </c>
      <c r="M4054" s="2" t="s">
        <v>675</v>
      </c>
    </row>
    <row r="4055" spans="2:13">
      <c r="B4055" t="s">
        <v>62</v>
      </c>
      <c r="C4055">
        <v>22</v>
      </c>
      <c r="D4055" s="2" t="s">
        <v>234</v>
      </c>
      <c r="E4055" s="2" t="s">
        <v>368</v>
      </c>
      <c r="F4055" s="2" t="s">
        <v>381</v>
      </c>
      <c r="G4055" s="2" t="s">
        <v>426</v>
      </c>
      <c r="H4055" s="2" t="s">
        <v>345</v>
      </c>
      <c r="I4055" s="2" t="s">
        <v>588</v>
      </c>
      <c r="J4055" s="2" t="s">
        <v>427</v>
      </c>
      <c r="K4055" s="2" t="s">
        <v>379</v>
      </c>
      <c r="L4055" s="2" t="s">
        <v>625</v>
      </c>
      <c r="M4055" s="2" t="s">
        <v>676</v>
      </c>
    </row>
    <row r="4056" spans="2:13">
      <c r="B4056" t="s">
        <v>63</v>
      </c>
      <c r="C4056">
        <v>22</v>
      </c>
      <c r="D4056" s="2" t="s">
        <v>235</v>
      </c>
      <c r="E4056" s="2" t="s">
        <v>368</v>
      </c>
      <c r="F4056" s="2" t="s">
        <v>381</v>
      </c>
      <c r="G4056" s="2" t="s">
        <v>417</v>
      </c>
      <c r="H4056" s="2" t="s">
        <v>375</v>
      </c>
      <c r="I4056" s="2" t="s">
        <v>587</v>
      </c>
      <c r="J4056" s="2" t="s">
        <v>263</v>
      </c>
      <c r="K4056" s="2" t="s">
        <v>379</v>
      </c>
      <c r="L4056" s="2" t="s">
        <v>624</v>
      </c>
      <c r="M4056" s="2" t="s">
        <v>359</v>
      </c>
    </row>
    <row r="4057" spans="2:13">
      <c r="B4057" t="s">
        <v>64</v>
      </c>
      <c r="C4057">
        <v>22</v>
      </c>
      <c r="D4057" s="2" t="s">
        <v>236</v>
      </c>
      <c r="E4057" s="2" t="s">
        <v>330</v>
      </c>
      <c r="F4057" s="2" t="s">
        <v>381</v>
      </c>
      <c r="G4057" s="2" t="s">
        <v>425</v>
      </c>
      <c r="H4057" s="2" t="s">
        <v>371</v>
      </c>
      <c r="I4057" s="2" t="s">
        <v>366</v>
      </c>
      <c r="J4057" s="2" t="s">
        <v>263</v>
      </c>
      <c r="K4057" s="2" t="s">
        <v>379</v>
      </c>
      <c r="L4057" s="2" t="s">
        <v>368</v>
      </c>
      <c r="M4057" s="2" t="s">
        <v>655</v>
      </c>
    </row>
    <row r="4058" spans="2:13">
      <c r="B4058" t="s">
        <v>65</v>
      </c>
      <c r="C4058">
        <v>22</v>
      </c>
      <c r="D4058" s="2" t="s">
        <v>237</v>
      </c>
      <c r="E4058" s="2" t="s">
        <v>364</v>
      </c>
      <c r="F4058" s="2" t="s">
        <v>382</v>
      </c>
      <c r="G4058" s="2" t="s">
        <v>426</v>
      </c>
      <c r="H4058" s="2" t="s">
        <v>374</v>
      </c>
      <c r="I4058" s="2" t="s">
        <v>366</v>
      </c>
      <c r="J4058" s="2" t="s">
        <v>427</v>
      </c>
      <c r="K4058" s="2" t="s">
        <v>379</v>
      </c>
      <c r="L4058" s="2" t="s">
        <v>368</v>
      </c>
      <c r="M4058" s="2" t="s">
        <v>677</v>
      </c>
    </row>
    <row r="4059" spans="2:13">
      <c r="B4059" t="s">
        <v>66</v>
      </c>
      <c r="C4059">
        <v>22</v>
      </c>
      <c r="D4059" s="2" t="s">
        <v>330</v>
      </c>
      <c r="E4059" s="2" t="s">
        <v>364</v>
      </c>
      <c r="F4059" s="2" t="s">
        <v>382</v>
      </c>
      <c r="G4059" s="2" t="s">
        <v>330</v>
      </c>
      <c r="H4059" s="2" t="s">
        <v>374</v>
      </c>
      <c r="I4059" s="2" t="s">
        <v>330</v>
      </c>
      <c r="J4059" s="2" t="s">
        <v>330</v>
      </c>
      <c r="K4059" s="2" t="s">
        <v>379</v>
      </c>
      <c r="L4059" s="2" t="s">
        <v>330</v>
      </c>
      <c r="M4059" s="2" t="s">
        <v>677</v>
      </c>
    </row>
    <row r="4060" spans="2:13">
      <c r="B4060" t="s">
        <v>67</v>
      </c>
      <c r="C4060">
        <v>22</v>
      </c>
      <c r="D4060" s="2" t="s">
        <v>238</v>
      </c>
      <c r="E4060" s="2" t="s">
        <v>330</v>
      </c>
      <c r="F4060" s="2" t="s">
        <v>382</v>
      </c>
      <c r="G4060" s="2" t="s">
        <v>427</v>
      </c>
      <c r="H4060" s="2" t="s">
        <v>374</v>
      </c>
      <c r="I4060" s="2" t="s">
        <v>589</v>
      </c>
      <c r="J4060" s="2" t="s">
        <v>518</v>
      </c>
      <c r="K4060" s="2" t="s">
        <v>379</v>
      </c>
      <c r="L4060" s="2" t="s">
        <v>589</v>
      </c>
      <c r="M4060" s="2" t="s">
        <v>678</v>
      </c>
    </row>
    <row r="4061" spans="2:13">
      <c r="B4061" t="s">
        <v>68</v>
      </c>
      <c r="C4061">
        <v>22</v>
      </c>
      <c r="D4061" s="2" t="s">
        <v>239</v>
      </c>
      <c r="E4061" s="2" t="s">
        <v>330</v>
      </c>
      <c r="F4061" s="2" t="s">
        <v>382</v>
      </c>
      <c r="G4061" s="2" t="s">
        <v>417</v>
      </c>
      <c r="H4061" s="2" t="s">
        <v>374</v>
      </c>
      <c r="I4061" s="2" t="s">
        <v>330</v>
      </c>
      <c r="J4061" s="2" t="s">
        <v>519</v>
      </c>
      <c r="K4061" s="2" t="s">
        <v>379</v>
      </c>
      <c r="L4061" s="2" t="s">
        <v>330</v>
      </c>
      <c r="M4061" s="2" t="s">
        <v>679</v>
      </c>
    </row>
    <row r="4062" spans="2:13">
      <c r="B4062" t="s">
        <v>69</v>
      </c>
      <c r="C4062">
        <v>22</v>
      </c>
      <c r="D4062" s="2" t="s">
        <v>240</v>
      </c>
      <c r="E4062" s="2" t="s">
        <v>330</v>
      </c>
      <c r="F4062" s="2" t="s">
        <v>382</v>
      </c>
      <c r="G4062" s="2" t="s">
        <v>428</v>
      </c>
      <c r="H4062" s="2" t="s">
        <v>374</v>
      </c>
      <c r="I4062" s="2" t="s">
        <v>330</v>
      </c>
      <c r="J4062" s="2" t="s">
        <v>520</v>
      </c>
      <c r="K4062" s="2" t="s">
        <v>379</v>
      </c>
      <c r="L4062" s="2" t="s">
        <v>330</v>
      </c>
      <c r="M4062" s="2" t="s">
        <v>680</v>
      </c>
    </row>
    <row r="4063" spans="2:13">
      <c r="B4063" t="s">
        <v>70</v>
      </c>
      <c r="C4063">
        <v>22</v>
      </c>
      <c r="D4063" s="2" t="s">
        <v>241</v>
      </c>
      <c r="E4063" s="2" t="s">
        <v>330</v>
      </c>
      <c r="F4063" s="2" t="s">
        <v>382</v>
      </c>
      <c r="G4063" s="2" t="s">
        <v>429</v>
      </c>
      <c r="H4063" s="2" t="s">
        <v>374</v>
      </c>
      <c r="I4063" s="2" t="s">
        <v>330</v>
      </c>
      <c r="J4063" s="2" t="s">
        <v>521</v>
      </c>
      <c r="K4063" s="2" t="s">
        <v>379</v>
      </c>
      <c r="L4063" s="2" t="s">
        <v>330</v>
      </c>
      <c r="M4063" s="2" t="s">
        <v>681</v>
      </c>
    </row>
    <row r="4064" spans="2:13">
      <c r="B4064" t="s">
        <v>71</v>
      </c>
      <c r="C4064">
        <v>22</v>
      </c>
      <c r="D4064" s="2" t="s">
        <v>241</v>
      </c>
      <c r="E4064" s="2" t="s">
        <v>330</v>
      </c>
      <c r="F4064" s="2" t="s">
        <v>382</v>
      </c>
      <c r="G4064" s="2" t="s">
        <v>414</v>
      </c>
      <c r="H4064" s="2" t="s">
        <v>374</v>
      </c>
      <c r="I4064" s="2" t="s">
        <v>330</v>
      </c>
      <c r="J4064" s="2" t="s">
        <v>464</v>
      </c>
      <c r="K4064" s="2" t="s">
        <v>379</v>
      </c>
      <c r="L4064" s="2" t="s">
        <v>330</v>
      </c>
      <c r="M4064" s="2" t="s">
        <v>681</v>
      </c>
    </row>
    <row r="4065" spans="2:13">
      <c r="B4065" t="s">
        <v>72</v>
      </c>
      <c r="C4065">
        <v>22</v>
      </c>
      <c r="D4065" s="2" t="s">
        <v>242</v>
      </c>
      <c r="E4065" s="2" t="s">
        <v>330</v>
      </c>
      <c r="F4065" s="2" t="s">
        <v>382</v>
      </c>
      <c r="G4065" s="2" t="s">
        <v>430</v>
      </c>
      <c r="H4065" s="2" t="s">
        <v>374</v>
      </c>
      <c r="I4065" s="2" t="s">
        <v>330</v>
      </c>
      <c r="J4065" s="2" t="s">
        <v>472</v>
      </c>
      <c r="K4065" s="2" t="s">
        <v>343</v>
      </c>
      <c r="L4065" s="2" t="s">
        <v>330</v>
      </c>
      <c r="M4065" s="2" t="s">
        <v>682</v>
      </c>
    </row>
    <row r="4066" spans="2:13">
      <c r="B4066" t="s">
        <v>73</v>
      </c>
      <c r="C4066">
        <v>22</v>
      </c>
      <c r="D4066" s="2" t="s">
        <v>332</v>
      </c>
      <c r="E4066" s="2" t="s">
        <v>330</v>
      </c>
      <c r="F4066" s="2" t="s">
        <v>382</v>
      </c>
      <c r="G4066" s="2" t="s">
        <v>431</v>
      </c>
      <c r="H4066" s="2" t="s">
        <v>374</v>
      </c>
      <c r="I4066" s="2" t="s">
        <v>330</v>
      </c>
      <c r="J4066" s="2" t="s">
        <v>330</v>
      </c>
      <c r="K4066" s="2" t="s">
        <v>343</v>
      </c>
      <c r="L4066" s="2" t="s">
        <v>330</v>
      </c>
      <c r="M4066" s="2" t="s">
        <v>683</v>
      </c>
    </row>
    <row r="4067" spans="2:13">
      <c r="B4067" t="s">
        <v>74</v>
      </c>
      <c r="C4067">
        <v>22</v>
      </c>
      <c r="D4067" s="2" t="s">
        <v>333</v>
      </c>
      <c r="E4067" s="2" t="s">
        <v>330</v>
      </c>
      <c r="F4067" s="2" t="s">
        <v>382</v>
      </c>
      <c r="G4067" s="2" t="s">
        <v>432</v>
      </c>
      <c r="H4067" s="2" t="s">
        <v>374</v>
      </c>
      <c r="I4067" s="2" t="s">
        <v>330</v>
      </c>
      <c r="J4067" s="2" t="s">
        <v>464</v>
      </c>
      <c r="K4067" s="2" t="s">
        <v>343</v>
      </c>
      <c r="L4067" s="2" t="s">
        <v>330</v>
      </c>
      <c r="M4067" s="2" t="s">
        <v>684</v>
      </c>
    </row>
    <row r="4068" spans="2:13">
      <c r="B4068" t="s">
        <v>75</v>
      </c>
      <c r="C4068">
        <v>22</v>
      </c>
      <c r="D4068" s="2" t="s">
        <v>334</v>
      </c>
      <c r="E4068" s="2" t="s">
        <v>330</v>
      </c>
      <c r="F4068" s="2" t="s">
        <v>382</v>
      </c>
      <c r="G4068" s="2" t="s">
        <v>433</v>
      </c>
      <c r="H4068" s="2" t="s">
        <v>374</v>
      </c>
      <c r="I4068" s="2" t="s">
        <v>330</v>
      </c>
      <c r="J4068" s="2" t="s">
        <v>522</v>
      </c>
      <c r="K4068" s="2" t="s">
        <v>343</v>
      </c>
      <c r="L4068" s="2" t="s">
        <v>330</v>
      </c>
      <c r="M4068" s="2" t="s">
        <v>557</v>
      </c>
    </row>
    <row r="4069" spans="2:13">
      <c r="B4069" t="s">
        <v>76</v>
      </c>
      <c r="C4069">
        <v>22</v>
      </c>
      <c r="D4069" s="2" t="s">
        <v>197</v>
      </c>
      <c r="E4069" s="2" t="s">
        <v>330</v>
      </c>
      <c r="F4069" s="2" t="s">
        <v>382</v>
      </c>
      <c r="G4069" s="2" t="s">
        <v>434</v>
      </c>
      <c r="H4069" s="2" t="s">
        <v>374</v>
      </c>
      <c r="I4069" s="2" t="s">
        <v>330</v>
      </c>
      <c r="J4069" s="2" t="s">
        <v>523</v>
      </c>
      <c r="K4069" s="2" t="s">
        <v>343</v>
      </c>
      <c r="L4069" s="2" t="s">
        <v>330</v>
      </c>
      <c r="M4069" s="2" t="s">
        <v>326</v>
      </c>
    </row>
    <row r="4070" spans="2:13">
      <c r="B4070" t="s">
        <v>77</v>
      </c>
      <c r="C4070">
        <v>22</v>
      </c>
      <c r="D4070" s="2" t="s">
        <v>335</v>
      </c>
      <c r="E4070" s="2" t="s">
        <v>330</v>
      </c>
      <c r="F4070" s="2" t="s">
        <v>381</v>
      </c>
      <c r="G4070" s="2" t="s">
        <v>435</v>
      </c>
      <c r="H4070" s="2" t="s">
        <v>375</v>
      </c>
      <c r="I4070" s="2" t="s">
        <v>582</v>
      </c>
      <c r="J4070" s="2" t="s">
        <v>491</v>
      </c>
      <c r="K4070" s="2" t="s">
        <v>343</v>
      </c>
      <c r="L4070" s="2" t="s">
        <v>626</v>
      </c>
      <c r="M4070" s="2" t="s">
        <v>562</v>
      </c>
    </row>
    <row r="4071" spans="2:13">
      <c r="B4071" t="s">
        <v>78</v>
      </c>
      <c r="C4071">
        <v>22</v>
      </c>
      <c r="D4071" s="2" t="s">
        <v>226</v>
      </c>
      <c r="E4071" s="2" t="s">
        <v>330</v>
      </c>
      <c r="F4071" s="2" t="s">
        <v>381</v>
      </c>
      <c r="G4071" s="2" t="s">
        <v>434</v>
      </c>
      <c r="H4071" s="2" t="s">
        <v>345</v>
      </c>
      <c r="I4071" s="2" t="s">
        <v>586</v>
      </c>
      <c r="J4071" s="2" t="s">
        <v>524</v>
      </c>
      <c r="K4071" s="2" t="s">
        <v>343</v>
      </c>
      <c r="L4071" s="2" t="s">
        <v>597</v>
      </c>
      <c r="M4071" s="2" t="s">
        <v>685</v>
      </c>
    </row>
    <row r="4072" spans="2:13">
      <c r="B4072" t="s">
        <v>79</v>
      </c>
      <c r="C4072">
        <v>22</v>
      </c>
      <c r="D4072" s="2" t="s">
        <v>243</v>
      </c>
      <c r="E4072" s="2" t="s">
        <v>330</v>
      </c>
      <c r="F4072" s="2" t="s">
        <v>383</v>
      </c>
      <c r="G4072" s="2" t="s">
        <v>436</v>
      </c>
      <c r="H4072" s="2" t="s">
        <v>376</v>
      </c>
      <c r="I4072" s="2" t="s">
        <v>586</v>
      </c>
      <c r="J4072" s="2" t="s">
        <v>418</v>
      </c>
      <c r="K4072" s="2" t="s">
        <v>343</v>
      </c>
      <c r="L4072" s="2" t="s">
        <v>627</v>
      </c>
      <c r="M4072" s="2" t="s">
        <v>686</v>
      </c>
    </row>
    <row r="4073" spans="2:13">
      <c r="B4073" t="s">
        <v>80</v>
      </c>
      <c r="C4073">
        <v>22</v>
      </c>
      <c r="D4073" s="2" t="s">
        <v>244</v>
      </c>
      <c r="E4073" s="2" t="s">
        <v>330</v>
      </c>
      <c r="F4073" s="2" t="s">
        <v>380</v>
      </c>
      <c r="G4073" s="2" t="s">
        <v>391</v>
      </c>
      <c r="H4073" s="2" t="s">
        <v>376</v>
      </c>
      <c r="I4073" s="2" t="s">
        <v>330</v>
      </c>
      <c r="J4073" s="2" t="s">
        <v>468</v>
      </c>
      <c r="K4073" s="2" t="s">
        <v>343</v>
      </c>
      <c r="L4073" s="2" t="s">
        <v>330</v>
      </c>
      <c r="M4073" s="2" t="s">
        <v>687</v>
      </c>
    </row>
    <row r="4074" spans="2:13">
      <c r="B4074" t="s">
        <v>81</v>
      </c>
      <c r="C4074">
        <v>22</v>
      </c>
      <c r="D4074" s="2" t="s">
        <v>245</v>
      </c>
      <c r="E4074" s="2" t="s">
        <v>330</v>
      </c>
      <c r="F4074" s="2" t="s">
        <v>380</v>
      </c>
      <c r="G4074" s="2" t="s">
        <v>395</v>
      </c>
      <c r="H4074" s="2" t="s">
        <v>376</v>
      </c>
      <c r="I4074" s="2" t="s">
        <v>330</v>
      </c>
      <c r="J4074" s="2" t="s">
        <v>525</v>
      </c>
      <c r="K4074" s="2" t="s">
        <v>343</v>
      </c>
      <c r="L4074" s="2" t="s">
        <v>330</v>
      </c>
      <c r="M4074" s="2" t="s">
        <v>688</v>
      </c>
    </row>
    <row r="4075" spans="2:13">
      <c r="B4075" t="s">
        <v>82</v>
      </c>
      <c r="C4075">
        <v>22</v>
      </c>
      <c r="D4075" s="2" t="s">
        <v>246</v>
      </c>
      <c r="E4075" s="2" t="s">
        <v>330</v>
      </c>
      <c r="F4075" s="2" t="s">
        <v>336</v>
      </c>
      <c r="G4075" s="2" t="s">
        <v>395</v>
      </c>
      <c r="H4075" s="2" t="s">
        <v>376</v>
      </c>
      <c r="I4075" s="2" t="s">
        <v>330</v>
      </c>
      <c r="J4075" s="2" t="s">
        <v>422</v>
      </c>
      <c r="K4075" s="2" t="s">
        <v>343</v>
      </c>
      <c r="L4075" s="2" t="s">
        <v>330</v>
      </c>
      <c r="M4075" s="2" t="s">
        <v>689</v>
      </c>
    </row>
    <row r="4076" spans="2:13">
      <c r="B4076" t="s">
        <v>83</v>
      </c>
      <c r="C4076">
        <v>22</v>
      </c>
      <c r="D4076" s="2" t="s">
        <v>246</v>
      </c>
      <c r="E4076" s="2" t="s">
        <v>330</v>
      </c>
      <c r="F4076" s="2" t="s">
        <v>384</v>
      </c>
      <c r="G4076" s="2" t="s">
        <v>330</v>
      </c>
      <c r="H4076" s="2" t="s">
        <v>376</v>
      </c>
      <c r="I4076" s="2" t="s">
        <v>330</v>
      </c>
      <c r="J4076" s="2" t="s">
        <v>509</v>
      </c>
      <c r="K4076" s="2" t="s">
        <v>343</v>
      </c>
      <c r="L4076" s="2" t="s">
        <v>330</v>
      </c>
      <c r="M4076" s="2" t="s">
        <v>689</v>
      </c>
    </row>
    <row r="4077" spans="2:13">
      <c r="B4077" t="s">
        <v>84</v>
      </c>
      <c r="C4077">
        <v>22</v>
      </c>
      <c r="D4077" s="2" t="s">
        <v>247</v>
      </c>
      <c r="E4077" s="2" t="s">
        <v>330</v>
      </c>
      <c r="F4077" s="2" t="s">
        <v>384</v>
      </c>
      <c r="G4077" s="2" t="s">
        <v>430</v>
      </c>
      <c r="H4077" s="2" t="s">
        <v>376</v>
      </c>
      <c r="I4077" s="2" t="s">
        <v>330</v>
      </c>
      <c r="J4077" s="2" t="s">
        <v>420</v>
      </c>
      <c r="K4077" s="2" t="s">
        <v>343</v>
      </c>
      <c r="L4077" s="2" t="s">
        <v>330</v>
      </c>
      <c r="M4077" s="2" t="s">
        <v>322</v>
      </c>
    </row>
    <row r="4078" spans="2:13">
      <c r="B4078" t="s">
        <v>85</v>
      </c>
      <c r="C4078">
        <v>22</v>
      </c>
      <c r="D4078" s="2" t="s">
        <v>232</v>
      </c>
      <c r="E4078" s="2" t="s">
        <v>330</v>
      </c>
      <c r="F4078" s="2" t="s">
        <v>343</v>
      </c>
      <c r="G4078" s="2" t="s">
        <v>417</v>
      </c>
      <c r="H4078" s="2" t="s">
        <v>376</v>
      </c>
      <c r="I4078" s="2" t="s">
        <v>330</v>
      </c>
      <c r="J4078" s="2" t="s">
        <v>526</v>
      </c>
      <c r="K4078" s="2" t="s">
        <v>343</v>
      </c>
      <c r="L4078" s="2" t="s">
        <v>330</v>
      </c>
      <c r="M4078" s="2" t="s">
        <v>690</v>
      </c>
    </row>
    <row r="4079" spans="2:13">
      <c r="B4079" t="s">
        <v>86</v>
      </c>
      <c r="C4079">
        <v>22</v>
      </c>
      <c r="D4079" s="2" t="s">
        <v>248</v>
      </c>
      <c r="E4079" s="2" t="s">
        <v>330</v>
      </c>
      <c r="F4079" s="2" t="s">
        <v>385</v>
      </c>
      <c r="G4079" s="2" t="s">
        <v>437</v>
      </c>
      <c r="H4079" s="2" t="s">
        <v>345</v>
      </c>
      <c r="I4079" s="2" t="s">
        <v>590</v>
      </c>
      <c r="J4079" s="2" t="s">
        <v>470</v>
      </c>
      <c r="K4079" s="2" t="s">
        <v>343</v>
      </c>
      <c r="L4079" s="2" t="s">
        <v>628</v>
      </c>
      <c r="M4079" s="2" t="s">
        <v>334</v>
      </c>
    </row>
    <row r="4080" spans="2:13">
      <c r="B4080" t="s">
        <v>87</v>
      </c>
      <c r="C4080">
        <v>22</v>
      </c>
      <c r="D4080" s="2" t="s">
        <v>336</v>
      </c>
      <c r="E4080" s="2" t="s">
        <v>330</v>
      </c>
      <c r="F4080" s="2" t="s">
        <v>385</v>
      </c>
      <c r="G4080" s="2" t="s">
        <v>438</v>
      </c>
      <c r="H4080" s="2" t="s">
        <v>371</v>
      </c>
      <c r="I4080" s="2" t="s">
        <v>330</v>
      </c>
      <c r="J4080" s="2" t="s">
        <v>527</v>
      </c>
      <c r="K4080" s="2" t="s">
        <v>343</v>
      </c>
      <c r="L4080" s="2" t="s">
        <v>230</v>
      </c>
      <c r="M4080" s="2" t="s">
        <v>328</v>
      </c>
    </row>
    <row r="4081" spans="2:13">
      <c r="B4081" t="s">
        <v>88</v>
      </c>
      <c r="C4081">
        <v>22</v>
      </c>
      <c r="D4081" s="2" t="s">
        <v>249</v>
      </c>
      <c r="E4081" s="2" t="s">
        <v>330</v>
      </c>
      <c r="F4081" s="2" t="s">
        <v>379</v>
      </c>
      <c r="G4081" s="2" t="s">
        <v>439</v>
      </c>
      <c r="H4081" s="2" t="s">
        <v>371</v>
      </c>
      <c r="I4081" s="2" t="s">
        <v>330</v>
      </c>
      <c r="J4081" s="2" t="s">
        <v>472</v>
      </c>
      <c r="K4081" s="2" t="s">
        <v>343</v>
      </c>
      <c r="L4081" s="2" t="s">
        <v>330</v>
      </c>
      <c r="M4081" s="2" t="s">
        <v>691</v>
      </c>
    </row>
    <row r="4082" spans="2:13">
      <c r="B4082" t="s">
        <v>89</v>
      </c>
      <c r="C4082">
        <v>22</v>
      </c>
      <c r="D4082" s="2" t="s">
        <v>250</v>
      </c>
      <c r="E4082" s="2" t="s">
        <v>330</v>
      </c>
      <c r="F4082" s="2" t="s">
        <v>379</v>
      </c>
      <c r="G4082" s="2" t="s">
        <v>440</v>
      </c>
      <c r="H4082" s="2" t="s">
        <v>372</v>
      </c>
      <c r="I4082" s="2" t="s">
        <v>330</v>
      </c>
      <c r="J4082" s="2" t="s">
        <v>528</v>
      </c>
      <c r="K4082" s="2" t="s">
        <v>343</v>
      </c>
      <c r="L4082" s="2" t="s">
        <v>230</v>
      </c>
      <c r="M4082" s="2" t="s">
        <v>678</v>
      </c>
    </row>
    <row r="4083" spans="2:13">
      <c r="B4083" t="s">
        <v>90</v>
      </c>
      <c r="C4083">
        <v>22</v>
      </c>
      <c r="D4083" s="2" t="s">
        <v>251</v>
      </c>
      <c r="E4083" s="2" t="s">
        <v>330</v>
      </c>
      <c r="F4083" s="2" t="s">
        <v>386</v>
      </c>
      <c r="G4083" s="2" t="s">
        <v>441</v>
      </c>
      <c r="H4083" s="2" t="s">
        <v>373</v>
      </c>
      <c r="I4083" s="2" t="s">
        <v>591</v>
      </c>
      <c r="J4083" s="2" t="s">
        <v>529</v>
      </c>
      <c r="K4083" s="2" t="s">
        <v>343</v>
      </c>
      <c r="L4083" s="2" t="s">
        <v>363</v>
      </c>
      <c r="M4083" s="2" t="s">
        <v>692</v>
      </c>
    </row>
    <row r="4084" spans="2:13">
      <c r="B4084" t="s">
        <v>91</v>
      </c>
      <c r="C4084">
        <v>22</v>
      </c>
      <c r="D4084" s="2" t="s">
        <v>252</v>
      </c>
      <c r="E4084" s="2" t="s">
        <v>330</v>
      </c>
      <c r="F4084" s="2" t="s">
        <v>378</v>
      </c>
      <c r="G4084" s="2" t="s">
        <v>426</v>
      </c>
      <c r="H4084" s="2" t="s">
        <v>339</v>
      </c>
      <c r="I4084" s="2" t="s">
        <v>591</v>
      </c>
      <c r="J4084" s="2" t="s">
        <v>530</v>
      </c>
      <c r="K4084" s="2" t="s">
        <v>343</v>
      </c>
      <c r="L4084" s="2" t="s">
        <v>363</v>
      </c>
      <c r="M4084" s="2" t="s">
        <v>693</v>
      </c>
    </row>
    <row r="4085" spans="2:13">
      <c r="B4085" t="s">
        <v>92</v>
      </c>
      <c r="C4085">
        <v>22</v>
      </c>
      <c r="D4085" s="2" t="s">
        <v>253</v>
      </c>
      <c r="E4085" s="2" t="s">
        <v>330</v>
      </c>
      <c r="F4085" s="2" t="s">
        <v>377</v>
      </c>
      <c r="G4085" s="2" t="s">
        <v>417</v>
      </c>
      <c r="H4085" s="2" t="s">
        <v>339</v>
      </c>
      <c r="I4085" s="2" t="s">
        <v>330</v>
      </c>
      <c r="J4085" s="2" t="s">
        <v>531</v>
      </c>
      <c r="K4085" s="2" t="s">
        <v>343</v>
      </c>
      <c r="L4085" s="2" t="s">
        <v>330</v>
      </c>
      <c r="M4085" s="2" t="s">
        <v>694</v>
      </c>
    </row>
    <row r="4086" spans="2:13">
      <c r="B4086" t="s">
        <v>93</v>
      </c>
      <c r="C4086">
        <v>22</v>
      </c>
      <c r="D4086" s="2" t="s">
        <v>254</v>
      </c>
      <c r="E4086" s="2" t="s">
        <v>330</v>
      </c>
      <c r="F4086" s="2" t="s">
        <v>377</v>
      </c>
      <c r="G4086" s="2" t="s">
        <v>330</v>
      </c>
      <c r="H4086" s="2" t="s">
        <v>339</v>
      </c>
      <c r="I4086" s="2" t="s">
        <v>330</v>
      </c>
      <c r="J4086" s="2" t="s">
        <v>532</v>
      </c>
      <c r="K4086" s="2" t="s">
        <v>343</v>
      </c>
      <c r="L4086" s="2" t="s">
        <v>330</v>
      </c>
      <c r="M4086" s="2" t="s">
        <v>695</v>
      </c>
    </row>
    <row r="4087" spans="2:13">
      <c r="B4087" t="s">
        <v>94</v>
      </c>
      <c r="C4087">
        <v>22</v>
      </c>
      <c r="D4087" s="2" t="s">
        <v>255</v>
      </c>
      <c r="E4087" s="2" t="s">
        <v>330</v>
      </c>
      <c r="F4087" s="2" t="s">
        <v>335</v>
      </c>
      <c r="G4087" s="2" t="s">
        <v>330</v>
      </c>
      <c r="H4087" s="2" t="s">
        <v>339</v>
      </c>
      <c r="I4087" s="2" t="s">
        <v>330</v>
      </c>
      <c r="J4087" s="2" t="s">
        <v>532</v>
      </c>
      <c r="K4087" s="2" t="s">
        <v>343</v>
      </c>
      <c r="L4087" s="2" t="s">
        <v>330</v>
      </c>
      <c r="M4087" s="2" t="s">
        <v>357</v>
      </c>
    </row>
    <row r="4088" spans="2:13">
      <c r="B4088" t="s">
        <v>95</v>
      </c>
      <c r="C4088">
        <v>22</v>
      </c>
      <c r="D4088" s="2" t="s">
        <v>255</v>
      </c>
      <c r="E4088" s="2" t="s">
        <v>366</v>
      </c>
      <c r="F4088" s="2" t="s">
        <v>387</v>
      </c>
      <c r="G4088" s="2" t="s">
        <v>442</v>
      </c>
      <c r="H4088" s="2" t="s">
        <v>339</v>
      </c>
      <c r="I4088" s="2" t="s">
        <v>330</v>
      </c>
      <c r="J4088" s="2" t="s">
        <v>491</v>
      </c>
      <c r="K4088" s="2" t="s">
        <v>343</v>
      </c>
      <c r="L4088" s="2" t="s">
        <v>330</v>
      </c>
      <c r="M4088" s="2" t="s">
        <v>357</v>
      </c>
    </row>
    <row r="4089" spans="2:13">
      <c r="B4089" t="s">
        <v>96</v>
      </c>
      <c r="C4089">
        <v>22</v>
      </c>
      <c r="D4089" s="2" t="s">
        <v>256</v>
      </c>
      <c r="E4089" s="2" t="s">
        <v>366</v>
      </c>
      <c r="F4089" s="2" t="s">
        <v>339</v>
      </c>
      <c r="G4089" s="2" t="s">
        <v>443</v>
      </c>
      <c r="H4089" s="2" t="s">
        <v>387</v>
      </c>
      <c r="I4089" s="2" t="s">
        <v>588</v>
      </c>
      <c r="J4089" s="2" t="s">
        <v>425</v>
      </c>
      <c r="K4089" s="2" t="s">
        <v>343</v>
      </c>
      <c r="L4089" s="2" t="s">
        <v>625</v>
      </c>
      <c r="M4089" s="2" t="s">
        <v>568</v>
      </c>
    </row>
    <row r="4090" spans="2:13">
      <c r="B4090" t="s">
        <v>97</v>
      </c>
      <c r="C4090">
        <v>22</v>
      </c>
      <c r="D4090" s="2" t="s">
        <v>257</v>
      </c>
      <c r="E4090" s="2" t="s">
        <v>330</v>
      </c>
      <c r="F4090" s="2" t="s">
        <v>339</v>
      </c>
      <c r="G4090" s="2" t="s">
        <v>444</v>
      </c>
      <c r="H4090" s="2" t="s">
        <v>335</v>
      </c>
      <c r="I4090" s="2" t="s">
        <v>591</v>
      </c>
      <c r="J4090" s="2" t="s">
        <v>533</v>
      </c>
      <c r="K4090" s="2" t="s">
        <v>343</v>
      </c>
      <c r="L4090" s="2" t="s">
        <v>363</v>
      </c>
      <c r="M4090" s="2" t="s">
        <v>322</v>
      </c>
    </row>
    <row r="4091" spans="2:13">
      <c r="B4091" t="s">
        <v>98</v>
      </c>
      <c r="C4091">
        <v>22</v>
      </c>
      <c r="D4091" s="2" t="s">
        <v>258</v>
      </c>
      <c r="E4091" s="2" t="s">
        <v>366</v>
      </c>
      <c r="F4091" s="2" t="s">
        <v>373</v>
      </c>
      <c r="G4091" s="2" t="s">
        <v>429</v>
      </c>
      <c r="H4091" s="2" t="s">
        <v>335</v>
      </c>
      <c r="I4091" s="2" t="s">
        <v>330</v>
      </c>
      <c r="J4091" s="2" t="s">
        <v>459</v>
      </c>
      <c r="K4091" s="2" t="s">
        <v>343</v>
      </c>
      <c r="L4091" s="2" t="s">
        <v>330</v>
      </c>
      <c r="M4091" s="2" t="s">
        <v>689</v>
      </c>
    </row>
    <row r="4092" spans="2:13">
      <c r="B4092" t="s">
        <v>99</v>
      </c>
      <c r="C4092">
        <v>22</v>
      </c>
      <c r="D4092" s="2" t="s">
        <v>259</v>
      </c>
      <c r="E4092" s="2" t="s">
        <v>366</v>
      </c>
      <c r="F4092" s="2" t="s">
        <v>373</v>
      </c>
      <c r="G4092" s="2" t="s">
        <v>432</v>
      </c>
      <c r="H4092" s="2" t="s">
        <v>335</v>
      </c>
      <c r="I4092" s="2" t="s">
        <v>330</v>
      </c>
      <c r="J4092" s="2" t="s">
        <v>491</v>
      </c>
      <c r="K4092" s="2" t="s">
        <v>343</v>
      </c>
      <c r="L4092" s="2" t="s">
        <v>330</v>
      </c>
      <c r="M4092" s="2" t="s">
        <v>696</v>
      </c>
    </row>
    <row r="4093" spans="2:13">
      <c r="B4093" t="s">
        <v>100</v>
      </c>
      <c r="C4093">
        <v>22</v>
      </c>
      <c r="D4093" s="2" t="s">
        <v>260</v>
      </c>
      <c r="E4093" s="2" t="s">
        <v>330</v>
      </c>
      <c r="F4093" s="2" t="s">
        <v>372</v>
      </c>
      <c r="G4093" s="2" t="s">
        <v>445</v>
      </c>
      <c r="H4093" s="2" t="s">
        <v>335</v>
      </c>
      <c r="I4093" s="2" t="s">
        <v>330</v>
      </c>
      <c r="J4093" s="2" t="s">
        <v>466</v>
      </c>
      <c r="K4093" s="2" t="s">
        <v>343</v>
      </c>
      <c r="L4093" s="2" t="s">
        <v>330</v>
      </c>
      <c r="M4093" s="2" t="s">
        <v>562</v>
      </c>
    </row>
    <row r="4094" spans="2:13">
      <c r="B4094" t="s">
        <v>101</v>
      </c>
      <c r="C4094">
        <v>22</v>
      </c>
      <c r="D4094" s="2" t="s">
        <v>336</v>
      </c>
      <c r="E4094" s="2" t="s">
        <v>366</v>
      </c>
      <c r="F4094" s="2" t="s">
        <v>372</v>
      </c>
      <c r="G4094" s="2" t="s">
        <v>446</v>
      </c>
      <c r="H4094" s="2" t="s">
        <v>335</v>
      </c>
      <c r="I4094" s="2" t="s">
        <v>330</v>
      </c>
      <c r="J4094" s="2" t="s">
        <v>534</v>
      </c>
      <c r="K4094" s="2" t="s">
        <v>343</v>
      </c>
      <c r="L4094" s="2" t="s">
        <v>330</v>
      </c>
      <c r="M4094" s="2" t="s">
        <v>697</v>
      </c>
    </row>
    <row r="4095" spans="2:13">
      <c r="B4095" t="s">
        <v>102</v>
      </c>
      <c r="C4095">
        <v>22</v>
      </c>
      <c r="D4095" s="2" t="s">
        <v>261</v>
      </c>
      <c r="E4095" s="2" t="s">
        <v>366</v>
      </c>
      <c r="F4095" s="2" t="s">
        <v>374</v>
      </c>
      <c r="G4095" s="2" t="s">
        <v>445</v>
      </c>
      <c r="H4095" s="2" t="s">
        <v>335</v>
      </c>
      <c r="I4095" s="2" t="s">
        <v>330</v>
      </c>
      <c r="J4095" s="2" t="s">
        <v>491</v>
      </c>
      <c r="K4095" s="2" t="s">
        <v>343</v>
      </c>
      <c r="L4095" s="2" t="s">
        <v>330</v>
      </c>
      <c r="M4095" s="2" t="s">
        <v>698</v>
      </c>
    </row>
    <row r="4096" spans="2:13">
      <c r="B4096" t="s">
        <v>103</v>
      </c>
      <c r="C4096">
        <v>22</v>
      </c>
      <c r="D4096" s="2" t="s">
        <v>262</v>
      </c>
      <c r="E4096" s="2" t="s">
        <v>366</v>
      </c>
      <c r="F4096" s="2" t="s">
        <v>374</v>
      </c>
      <c r="G4096" s="2" t="s">
        <v>446</v>
      </c>
      <c r="H4096" s="2" t="s">
        <v>335</v>
      </c>
      <c r="I4096" s="2" t="s">
        <v>330</v>
      </c>
      <c r="J4096" s="2" t="s">
        <v>521</v>
      </c>
      <c r="K4096" s="2" t="s">
        <v>343</v>
      </c>
      <c r="L4096" s="2" t="s">
        <v>330</v>
      </c>
      <c r="M4096" s="2" t="s">
        <v>684</v>
      </c>
    </row>
    <row r="4097" spans="2:13">
      <c r="B4097" t="s">
        <v>104</v>
      </c>
      <c r="C4097">
        <v>22</v>
      </c>
      <c r="D4097" s="2" t="s">
        <v>263</v>
      </c>
      <c r="E4097" s="2" t="s">
        <v>366</v>
      </c>
      <c r="F4097" s="2" t="s">
        <v>374</v>
      </c>
      <c r="G4097" s="2" t="s">
        <v>395</v>
      </c>
      <c r="H4097" s="2" t="s">
        <v>335</v>
      </c>
      <c r="I4097" s="2" t="s">
        <v>330</v>
      </c>
      <c r="J4097" s="2" t="s">
        <v>520</v>
      </c>
      <c r="K4097" s="2" t="s">
        <v>343</v>
      </c>
      <c r="L4097" s="2" t="s">
        <v>330</v>
      </c>
      <c r="M4097" s="2" t="s">
        <v>699</v>
      </c>
    </row>
    <row r="4098" spans="2:13">
      <c r="B4098" t="s">
        <v>105</v>
      </c>
      <c r="C4098">
        <v>22</v>
      </c>
      <c r="D4098" s="2" t="s">
        <v>236</v>
      </c>
      <c r="E4098" s="2" t="s">
        <v>366</v>
      </c>
      <c r="F4098" s="2" t="s">
        <v>374</v>
      </c>
      <c r="G4098" s="2" t="s">
        <v>446</v>
      </c>
      <c r="H4098" s="2" t="s">
        <v>335</v>
      </c>
      <c r="I4098" s="2" t="s">
        <v>591</v>
      </c>
      <c r="J4098" s="2" t="s">
        <v>491</v>
      </c>
      <c r="K4098" s="2" t="s">
        <v>343</v>
      </c>
      <c r="L4098" s="2" t="s">
        <v>591</v>
      </c>
      <c r="M4098" s="2" t="s">
        <v>700</v>
      </c>
    </row>
    <row r="4099" spans="2:13">
      <c r="B4099" t="s">
        <v>106</v>
      </c>
      <c r="C4099">
        <v>22</v>
      </c>
      <c r="D4099" s="2" t="s">
        <v>264</v>
      </c>
      <c r="E4099" s="2" t="s">
        <v>366</v>
      </c>
      <c r="F4099" s="2" t="s">
        <v>374</v>
      </c>
      <c r="G4099" s="2" t="s">
        <v>422</v>
      </c>
      <c r="H4099" s="2" t="s">
        <v>335</v>
      </c>
      <c r="I4099" s="2" t="s">
        <v>591</v>
      </c>
      <c r="J4099" s="2" t="s">
        <v>535</v>
      </c>
      <c r="K4099" s="2" t="s">
        <v>343</v>
      </c>
      <c r="L4099" s="2" t="s">
        <v>591</v>
      </c>
      <c r="M4099" s="2" t="s">
        <v>701</v>
      </c>
    </row>
    <row r="4100" spans="2:13">
      <c r="B4100" t="s">
        <v>107</v>
      </c>
      <c r="C4100">
        <v>22</v>
      </c>
      <c r="D4100" s="2" t="s">
        <v>264</v>
      </c>
      <c r="E4100" s="2" t="s">
        <v>366</v>
      </c>
      <c r="F4100" s="2" t="s">
        <v>374</v>
      </c>
      <c r="G4100" s="2" t="s">
        <v>442</v>
      </c>
      <c r="H4100" s="2" t="s">
        <v>335</v>
      </c>
      <c r="I4100" s="2" t="s">
        <v>592</v>
      </c>
      <c r="J4100" s="2" t="s">
        <v>464</v>
      </c>
      <c r="K4100" s="2" t="s">
        <v>343</v>
      </c>
      <c r="L4100" s="2" t="s">
        <v>592</v>
      </c>
      <c r="M4100" s="2" t="s">
        <v>701</v>
      </c>
    </row>
    <row r="4101" spans="2:13">
      <c r="B4101" t="s">
        <v>108</v>
      </c>
      <c r="C4101">
        <v>22</v>
      </c>
      <c r="D4101" s="2" t="s">
        <v>265</v>
      </c>
      <c r="E4101" s="2" t="s">
        <v>366</v>
      </c>
      <c r="F4101" s="2" t="s">
        <v>374</v>
      </c>
      <c r="G4101" s="2" t="s">
        <v>432</v>
      </c>
      <c r="H4101" s="2" t="s">
        <v>335</v>
      </c>
      <c r="I4101" s="2" t="s">
        <v>330</v>
      </c>
      <c r="J4101" s="2" t="s">
        <v>432</v>
      </c>
      <c r="K4101" s="2" t="s">
        <v>343</v>
      </c>
      <c r="L4101" s="2" t="s">
        <v>330</v>
      </c>
      <c r="M4101" s="2" t="s">
        <v>702</v>
      </c>
    </row>
    <row r="4102" spans="2:13">
      <c r="B4102" t="s">
        <v>109</v>
      </c>
      <c r="C4102">
        <v>22</v>
      </c>
      <c r="D4102" s="2" t="s">
        <v>337</v>
      </c>
      <c r="E4102" s="2" t="s">
        <v>330</v>
      </c>
      <c r="F4102" s="2" t="s">
        <v>374</v>
      </c>
      <c r="G4102" s="2" t="s">
        <v>422</v>
      </c>
      <c r="H4102" s="2" t="s">
        <v>335</v>
      </c>
      <c r="I4102" s="2" t="s">
        <v>593</v>
      </c>
      <c r="J4102" s="2" t="s">
        <v>525</v>
      </c>
      <c r="K4102" s="2" t="s">
        <v>343</v>
      </c>
      <c r="L4102" s="2" t="s">
        <v>593</v>
      </c>
      <c r="M4102" s="2" t="s">
        <v>556</v>
      </c>
    </row>
    <row r="4103" spans="2:13">
      <c r="B4103" t="s">
        <v>110</v>
      </c>
      <c r="C4103">
        <v>22</v>
      </c>
      <c r="D4103" s="2" t="s">
        <v>338</v>
      </c>
      <c r="E4103" s="2" t="s">
        <v>366</v>
      </c>
      <c r="F4103" s="2" t="s">
        <v>374</v>
      </c>
      <c r="G4103" s="2" t="s">
        <v>446</v>
      </c>
      <c r="H4103" s="2" t="s">
        <v>335</v>
      </c>
      <c r="I4103" s="2" t="s">
        <v>366</v>
      </c>
      <c r="J4103" s="2" t="s">
        <v>491</v>
      </c>
      <c r="K4103" s="2" t="s">
        <v>343</v>
      </c>
      <c r="L4103" s="2" t="s">
        <v>366</v>
      </c>
      <c r="M4103" s="2" t="s">
        <v>703</v>
      </c>
    </row>
    <row r="4104" spans="2:13">
      <c r="B4104" t="s">
        <v>111</v>
      </c>
      <c r="C4104">
        <v>22</v>
      </c>
      <c r="D4104" s="2" t="s">
        <v>338</v>
      </c>
      <c r="E4104" s="2" t="s">
        <v>366</v>
      </c>
      <c r="F4104" s="2" t="s">
        <v>374</v>
      </c>
      <c r="G4104" s="2" t="s">
        <v>365</v>
      </c>
      <c r="H4104" s="2" t="s">
        <v>387</v>
      </c>
      <c r="I4104" s="2" t="s">
        <v>594</v>
      </c>
      <c r="J4104" s="2" t="s">
        <v>467</v>
      </c>
      <c r="K4104" s="2" t="s">
        <v>343</v>
      </c>
      <c r="L4104" s="2" t="s">
        <v>629</v>
      </c>
      <c r="M4104" s="2" t="s">
        <v>347</v>
      </c>
    </row>
    <row r="4105" spans="2:13">
      <c r="B4105" t="s">
        <v>112</v>
      </c>
      <c r="C4105">
        <v>22</v>
      </c>
      <c r="D4105" s="2" t="s">
        <v>266</v>
      </c>
      <c r="E4105" s="2" t="s">
        <v>330</v>
      </c>
      <c r="F4105" s="2" t="s">
        <v>374</v>
      </c>
      <c r="G4105" s="2" t="s">
        <v>432</v>
      </c>
      <c r="H4105" s="2" t="s">
        <v>387</v>
      </c>
      <c r="I4105" s="2" t="s">
        <v>591</v>
      </c>
      <c r="J4105" s="2" t="s">
        <v>536</v>
      </c>
      <c r="K4105" s="2" t="s">
        <v>343</v>
      </c>
      <c r="L4105" s="2" t="s">
        <v>591</v>
      </c>
      <c r="M4105" s="2" t="s">
        <v>704</v>
      </c>
    </row>
    <row r="4106" spans="2:13">
      <c r="B4106" t="s">
        <v>113</v>
      </c>
      <c r="C4106">
        <v>22</v>
      </c>
      <c r="D4106" s="2" t="s">
        <v>267</v>
      </c>
      <c r="E4106" s="2" t="s">
        <v>366</v>
      </c>
      <c r="F4106" s="2" t="s">
        <v>374</v>
      </c>
      <c r="G4106" s="2" t="s">
        <v>447</v>
      </c>
      <c r="H4106" s="2" t="s">
        <v>339</v>
      </c>
      <c r="I4106" s="2" t="s">
        <v>594</v>
      </c>
      <c r="J4106" s="2" t="s">
        <v>536</v>
      </c>
      <c r="K4106" s="2" t="s">
        <v>343</v>
      </c>
      <c r="L4106" s="2" t="s">
        <v>629</v>
      </c>
      <c r="M4106" s="2" t="s">
        <v>705</v>
      </c>
    </row>
    <row r="4107" spans="2:13">
      <c r="B4107" t="s">
        <v>114</v>
      </c>
      <c r="C4107">
        <v>22</v>
      </c>
      <c r="D4107" s="2" t="s">
        <v>268</v>
      </c>
      <c r="E4107" s="2" t="s">
        <v>366</v>
      </c>
      <c r="F4107" s="2" t="s">
        <v>374</v>
      </c>
      <c r="G4107" s="2" t="s">
        <v>433</v>
      </c>
      <c r="H4107" s="2" t="s">
        <v>339</v>
      </c>
      <c r="I4107" s="2" t="s">
        <v>595</v>
      </c>
      <c r="J4107" s="2" t="s">
        <v>459</v>
      </c>
      <c r="K4107" s="2" t="s">
        <v>343</v>
      </c>
      <c r="L4107" s="2" t="s">
        <v>595</v>
      </c>
      <c r="M4107" s="2" t="s">
        <v>706</v>
      </c>
    </row>
    <row r="4108" spans="2:13">
      <c r="B4108" t="s">
        <v>115</v>
      </c>
      <c r="C4108">
        <v>22</v>
      </c>
      <c r="D4108" s="2" t="s">
        <v>269</v>
      </c>
      <c r="E4108" s="2" t="s">
        <v>330</v>
      </c>
      <c r="F4108" s="2" t="s">
        <v>374</v>
      </c>
      <c r="G4108" s="2" t="s">
        <v>447</v>
      </c>
      <c r="H4108" s="2" t="s">
        <v>373</v>
      </c>
      <c r="I4108" s="2" t="s">
        <v>596</v>
      </c>
      <c r="J4108" s="2" t="s">
        <v>537</v>
      </c>
      <c r="K4108" s="2" t="s">
        <v>343</v>
      </c>
      <c r="L4108" s="2" t="s">
        <v>630</v>
      </c>
      <c r="M4108" s="2" t="s">
        <v>703</v>
      </c>
    </row>
    <row r="4109" spans="2:13">
      <c r="B4109" t="s">
        <v>116</v>
      </c>
      <c r="C4109">
        <v>22</v>
      </c>
      <c r="D4109" s="2" t="s">
        <v>270</v>
      </c>
      <c r="E4109" s="2" t="s">
        <v>330</v>
      </c>
      <c r="F4109" s="2" t="s">
        <v>373</v>
      </c>
      <c r="G4109" s="2" t="s">
        <v>445</v>
      </c>
      <c r="H4109" s="2" t="s">
        <v>373</v>
      </c>
      <c r="I4109" s="2" t="s">
        <v>330</v>
      </c>
      <c r="J4109" s="2" t="s">
        <v>330</v>
      </c>
      <c r="K4109" s="2" t="s">
        <v>343</v>
      </c>
      <c r="L4109" s="2" t="s">
        <v>330</v>
      </c>
      <c r="M4109" s="2" t="s">
        <v>707</v>
      </c>
    </row>
    <row r="4110" spans="2:13">
      <c r="B4110" t="s">
        <v>117</v>
      </c>
      <c r="C4110">
        <v>22</v>
      </c>
      <c r="D4110" s="2" t="s">
        <v>271</v>
      </c>
      <c r="E4110" s="2" t="s">
        <v>330</v>
      </c>
      <c r="F4110" s="2" t="s">
        <v>339</v>
      </c>
      <c r="G4110" s="2" t="s">
        <v>448</v>
      </c>
      <c r="H4110" s="2" t="s">
        <v>373</v>
      </c>
      <c r="I4110" s="2" t="s">
        <v>591</v>
      </c>
      <c r="J4110" s="2" t="s">
        <v>538</v>
      </c>
      <c r="K4110" s="2" t="s">
        <v>343</v>
      </c>
      <c r="L4110" s="2" t="s">
        <v>591</v>
      </c>
      <c r="M4110" s="2" t="s">
        <v>708</v>
      </c>
    </row>
    <row r="4111" spans="2:13">
      <c r="B4111" t="s">
        <v>118</v>
      </c>
      <c r="C4111">
        <v>22</v>
      </c>
      <c r="D4111" s="2" t="s">
        <v>272</v>
      </c>
      <c r="E4111" s="2" t="s">
        <v>330</v>
      </c>
      <c r="F4111" s="2" t="s">
        <v>339</v>
      </c>
      <c r="G4111" s="2" t="s">
        <v>449</v>
      </c>
      <c r="H4111" s="2" t="s">
        <v>372</v>
      </c>
      <c r="I4111" s="2" t="s">
        <v>330</v>
      </c>
      <c r="J4111" s="2" t="s">
        <v>539</v>
      </c>
      <c r="K4111" s="2" t="s">
        <v>343</v>
      </c>
      <c r="L4111" s="2" t="s">
        <v>365</v>
      </c>
      <c r="M4111" s="2" t="s">
        <v>709</v>
      </c>
    </row>
    <row r="4112" spans="2:13">
      <c r="B4112" t="s">
        <v>119</v>
      </c>
      <c r="C4112">
        <v>22</v>
      </c>
      <c r="D4112" s="2" t="s">
        <v>330</v>
      </c>
      <c r="E4112" s="2" t="s">
        <v>330</v>
      </c>
      <c r="F4112" s="2" t="s">
        <v>387</v>
      </c>
      <c r="G4112" s="2" t="s">
        <v>450</v>
      </c>
      <c r="H4112" s="2" t="s">
        <v>372</v>
      </c>
      <c r="I4112" s="2" t="s">
        <v>591</v>
      </c>
      <c r="J4112" s="2" t="s">
        <v>540</v>
      </c>
      <c r="K4112" s="2" t="s">
        <v>343</v>
      </c>
      <c r="L4112" s="2" t="s">
        <v>591</v>
      </c>
      <c r="M4112" s="2" t="s">
        <v>709</v>
      </c>
    </row>
    <row r="4113" spans="2:13">
      <c r="B4113" t="s">
        <v>120</v>
      </c>
      <c r="C4113">
        <v>22</v>
      </c>
      <c r="D4113" s="2" t="s">
        <v>273</v>
      </c>
      <c r="E4113" s="2" t="s">
        <v>330</v>
      </c>
      <c r="F4113" s="2" t="s">
        <v>379</v>
      </c>
      <c r="G4113" s="2" t="s">
        <v>391</v>
      </c>
      <c r="H4113" s="2" t="s">
        <v>374</v>
      </c>
      <c r="I4113" s="2" t="s">
        <v>590</v>
      </c>
      <c r="J4113" s="2" t="s">
        <v>524</v>
      </c>
      <c r="K4113" s="2" t="s">
        <v>343</v>
      </c>
      <c r="L4113" s="2" t="s">
        <v>608</v>
      </c>
      <c r="M4113" s="2" t="s">
        <v>686</v>
      </c>
    </row>
    <row r="4114" spans="2:13">
      <c r="B4114" t="s">
        <v>121</v>
      </c>
      <c r="C4114">
        <v>22</v>
      </c>
      <c r="D4114" s="2" t="s">
        <v>339</v>
      </c>
      <c r="E4114" s="2" t="s">
        <v>330</v>
      </c>
      <c r="F4114" s="2" t="s">
        <v>379</v>
      </c>
      <c r="G4114" s="2" t="s">
        <v>449</v>
      </c>
      <c r="H4114" s="2" t="s">
        <v>371</v>
      </c>
      <c r="I4114" s="2" t="s">
        <v>330</v>
      </c>
      <c r="J4114" s="2" t="s">
        <v>539</v>
      </c>
      <c r="K4114" s="2" t="s">
        <v>343</v>
      </c>
      <c r="L4114" s="2" t="s">
        <v>365</v>
      </c>
      <c r="M4114" s="2" t="s">
        <v>710</v>
      </c>
    </row>
    <row r="4115" spans="2:13">
      <c r="B4115" t="s">
        <v>122</v>
      </c>
      <c r="C4115">
        <v>22</v>
      </c>
      <c r="D4115" s="2" t="s">
        <v>274</v>
      </c>
      <c r="E4115" s="2" t="s">
        <v>330</v>
      </c>
      <c r="F4115" s="2" t="s">
        <v>384</v>
      </c>
      <c r="G4115" s="2" t="s">
        <v>434</v>
      </c>
      <c r="H4115" s="2" t="s">
        <v>375</v>
      </c>
      <c r="I4115" s="2" t="s">
        <v>588</v>
      </c>
      <c r="J4115" s="2" t="s">
        <v>459</v>
      </c>
      <c r="K4115" s="2" t="s">
        <v>343</v>
      </c>
      <c r="L4115" s="2" t="s">
        <v>631</v>
      </c>
      <c r="M4115" s="2" t="s">
        <v>555</v>
      </c>
    </row>
    <row r="4116" spans="2:13">
      <c r="B4116" t="s">
        <v>123</v>
      </c>
      <c r="C4116">
        <v>22</v>
      </c>
      <c r="D4116" s="2" t="s">
        <v>268</v>
      </c>
      <c r="E4116" s="2" t="s">
        <v>330</v>
      </c>
      <c r="F4116" s="2" t="s">
        <v>336</v>
      </c>
      <c r="G4116" s="2" t="s">
        <v>451</v>
      </c>
      <c r="H4116" s="2" t="s">
        <v>375</v>
      </c>
      <c r="I4116" s="2" t="s">
        <v>591</v>
      </c>
      <c r="J4116" s="2" t="s">
        <v>453</v>
      </c>
      <c r="K4116" s="2" t="s">
        <v>343</v>
      </c>
      <c r="L4116" s="2" t="s">
        <v>591</v>
      </c>
      <c r="M4116" s="2" t="s">
        <v>711</v>
      </c>
    </row>
    <row r="4117" spans="2:13">
      <c r="B4117" t="s">
        <v>124</v>
      </c>
      <c r="C4117">
        <v>22</v>
      </c>
      <c r="D4117" s="2" t="s">
        <v>275</v>
      </c>
      <c r="E4117" s="2" t="s">
        <v>330</v>
      </c>
      <c r="F4117" s="2" t="s">
        <v>336</v>
      </c>
      <c r="G4117" s="2" t="s">
        <v>452</v>
      </c>
      <c r="H4117" s="2" t="s">
        <v>375</v>
      </c>
      <c r="I4117" s="2" t="s">
        <v>591</v>
      </c>
      <c r="J4117" s="2" t="s">
        <v>531</v>
      </c>
      <c r="K4117" s="2" t="s">
        <v>343</v>
      </c>
      <c r="L4117" s="2" t="s">
        <v>591</v>
      </c>
      <c r="M4117" s="2" t="s">
        <v>686</v>
      </c>
    </row>
    <row r="4118" spans="2:13">
      <c r="B4118" t="s">
        <v>125</v>
      </c>
      <c r="C4118">
        <v>22</v>
      </c>
      <c r="D4118" s="2" t="s">
        <v>276</v>
      </c>
      <c r="E4118" s="2" t="s">
        <v>330</v>
      </c>
      <c r="F4118" s="2" t="s">
        <v>336</v>
      </c>
      <c r="G4118" s="2" t="s">
        <v>451</v>
      </c>
      <c r="H4118" s="2" t="s">
        <v>345</v>
      </c>
      <c r="I4118" s="2" t="s">
        <v>330</v>
      </c>
      <c r="J4118" s="2" t="s">
        <v>541</v>
      </c>
      <c r="K4118" s="2" t="s">
        <v>343</v>
      </c>
      <c r="L4118" s="2" t="s">
        <v>365</v>
      </c>
      <c r="M4118" s="2" t="s">
        <v>712</v>
      </c>
    </row>
    <row r="4119" spans="2:13">
      <c r="B4119" t="s">
        <v>126</v>
      </c>
      <c r="C4119">
        <v>22</v>
      </c>
      <c r="D4119" s="2" t="s">
        <v>277</v>
      </c>
      <c r="E4119" s="2" t="s">
        <v>366</v>
      </c>
      <c r="F4119" s="2" t="s">
        <v>336</v>
      </c>
      <c r="G4119" s="2" t="s">
        <v>442</v>
      </c>
      <c r="H4119" s="2" t="s">
        <v>345</v>
      </c>
      <c r="I4119" s="2" t="s">
        <v>593</v>
      </c>
      <c r="J4119" s="2" t="s">
        <v>519</v>
      </c>
      <c r="K4119" s="2" t="s">
        <v>343</v>
      </c>
      <c r="L4119" s="2" t="s">
        <v>593</v>
      </c>
      <c r="M4119" s="2" t="s">
        <v>713</v>
      </c>
    </row>
    <row r="4120" spans="2:13">
      <c r="B4120" t="s">
        <v>127</v>
      </c>
      <c r="C4120">
        <v>22</v>
      </c>
      <c r="D4120" s="2" t="s">
        <v>278</v>
      </c>
      <c r="E4120" s="2" t="s">
        <v>366</v>
      </c>
      <c r="F4120" s="2" t="s">
        <v>336</v>
      </c>
      <c r="G4120" s="2" t="s">
        <v>453</v>
      </c>
      <c r="H4120" s="2" t="s">
        <v>345</v>
      </c>
      <c r="I4120" s="2" t="s">
        <v>366</v>
      </c>
      <c r="J4120" s="2" t="s">
        <v>446</v>
      </c>
      <c r="K4120" s="2" t="s">
        <v>343</v>
      </c>
      <c r="L4120" s="2" t="s">
        <v>366</v>
      </c>
      <c r="M4120" s="2" t="s">
        <v>341</v>
      </c>
    </row>
    <row r="4121" spans="2:13">
      <c r="B4121" t="s">
        <v>128</v>
      </c>
      <c r="C4121">
        <v>22</v>
      </c>
      <c r="D4121" s="2" t="s">
        <v>279</v>
      </c>
      <c r="E4121" s="2" t="s">
        <v>330</v>
      </c>
      <c r="F4121" s="2" t="s">
        <v>336</v>
      </c>
      <c r="G4121" s="2" t="s">
        <v>436</v>
      </c>
      <c r="H4121" s="2" t="s">
        <v>345</v>
      </c>
      <c r="I4121" s="2" t="s">
        <v>366</v>
      </c>
      <c r="J4121" s="2" t="s">
        <v>521</v>
      </c>
      <c r="K4121" s="2" t="s">
        <v>343</v>
      </c>
      <c r="L4121" s="2" t="s">
        <v>366</v>
      </c>
      <c r="M4121" s="2" t="s">
        <v>714</v>
      </c>
    </row>
    <row r="4122" spans="2:13">
      <c r="B4122" t="s">
        <v>129</v>
      </c>
      <c r="C4122">
        <v>22</v>
      </c>
      <c r="D4122" s="2" t="s">
        <v>280</v>
      </c>
      <c r="E4122" s="2" t="s">
        <v>364</v>
      </c>
      <c r="F4122" s="2" t="s">
        <v>382</v>
      </c>
      <c r="G4122" s="2" t="s">
        <v>454</v>
      </c>
      <c r="H4122" s="2" t="s">
        <v>345</v>
      </c>
      <c r="I4122" s="2" t="s">
        <v>330</v>
      </c>
      <c r="J4122" s="2" t="s">
        <v>433</v>
      </c>
      <c r="K4122" s="2" t="s">
        <v>343</v>
      </c>
      <c r="L4122" s="2" t="s">
        <v>330</v>
      </c>
      <c r="M4122" s="2" t="s">
        <v>715</v>
      </c>
    </row>
    <row r="4123" spans="2:13">
      <c r="B4123" t="s">
        <v>130</v>
      </c>
      <c r="C4123">
        <v>22</v>
      </c>
      <c r="D4123" s="2" t="s">
        <v>281</v>
      </c>
      <c r="E4123" s="2" t="s">
        <v>230</v>
      </c>
      <c r="F4123" s="2" t="s">
        <v>382</v>
      </c>
      <c r="G4123" s="2" t="s">
        <v>405</v>
      </c>
      <c r="H4123" s="2" t="s">
        <v>375</v>
      </c>
      <c r="I4123" s="2" t="s">
        <v>330</v>
      </c>
      <c r="J4123" s="2" t="s">
        <v>457</v>
      </c>
      <c r="K4123" s="2" t="s">
        <v>343</v>
      </c>
      <c r="L4123" s="2" t="s">
        <v>364</v>
      </c>
      <c r="M4123" s="2" t="s">
        <v>616</v>
      </c>
    </row>
    <row r="4124" spans="2:13">
      <c r="B4124" t="s">
        <v>131</v>
      </c>
      <c r="C4124">
        <v>22</v>
      </c>
      <c r="D4124" s="2" t="s">
        <v>282</v>
      </c>
      <c r="E4124" s="2" t="s">
        <v>370</v>
      </c>
      <c r="F4124" s="2" t="s">
        <v>365</v>
      </c>
      <c r="G4124" s="2" t="s">
        <v>435</v>
      </c>
      <c r="H4124" s="2" t="s">
        <v>372</v>
      </c>
      <c r="I4124" s="2" t="s">
        <v>366</v>
      </c>
      <c r="J4124" s="2" t="s">
        <v>522</v>
      </c>
      <c r="K4124" s="2" t="s">
        <v>343</v>
      </c>
      <c r="L4124" s="2" t="s">
        <v>370</v>
      </c>
      <c r="M4124" s="2" t="s">
        <v>716</v>
      </c>
    </row>
    <row r="4125" spans="2:13">
      <c r="B4125" t="s">
        <v>132</v>
      </c>
      <c r="C4125">
        <v>22</v>
      </c>
      <c r="D4125" s="2" t="s">
        <v>283</v>
      </c>
      <c r="E4125" s="2" t="s">
        <v>370</v>
      </c>
      <c r="F4125" s="2" t="s">
        <v>365</v>
      </c>
      <c r="G4125" s="2" t="s">
        <v>455</v>
      </c>
      <c r="H4125" s="2" t="s">
        <v>387</v>
      </c>
      <c r="I4125" s="2" t="s">
        <v>366</v>
      </c>
      <c r="J4125" s="2" t="s">
        <v>230</v>
      </c>
      <c r="K4125" s="2" t="s">
        <v>343</v>
      </c>
      <c r="L4125" s="2" t="s">
        <v>370</v>
      </c>
      <c r="M4125" s="2" t="s">
        <v>717</v>
      </c>
    </row>
    <row r="4126" spans="2:13">
      <c r="B4126" t="s">
        <v>133</v>
      </c>
      <c r="C4126">
        <v>22</v>
      </c>
      <c r="D4126" s="2" t="s">
        <v>284</v>
      </c>
      <c r="E4126" s="2" t="s">
        <v>364</v>
      </c>
      <c r="F4126" s="2" t="s">
        <v>365</v>
      </c>
      <c r="G4126" s="2" t="s">
        <v>444</v>
      </c>
      <c r="H4126" s="2" t="s">
        <v>335</v>
      </c>
      <c r="I4126" s="2" t="s">
        <v>330</v>
      </c>
      <c r="J4126" s="2" t="s">
        <v>542</v>
      </c>
      <c r="K4126" s="2" t="s">
        <v>343</v>
      </c>
      <c r="L4126" s="2" t="s">
        <v>364</v>
      </c>
      <c r="M4126" s="2" t="s">
        <v>718</v>
      </c>
    </row>
    <row r="4127" spans="2:13">
      <c r="B4127" t="s">
        <v>134</v>
      </c>
      <c r="C4127">
        <v>22</v>
      </c>
      <c r="D4127" s="2" t="s">
        <v>285</v>
      </c>
      <c r="E4127" s="2" t="s">
        <v>364</v>
      </c>
      <c r="F4127" s="2" t="s">
        <v>365</v>
      </c>
      <c r="G4127" s="2" t="s">
        <v>456</v>
      </c>
      <c r="H4127" s="2" t="s">
        <v>377</v>
      </c>
      <c r="I4127" s="2" t="s">
        <v>366</v>
      </c>
      <c r="J4127" s="2" t="s">
        <v>543</v>
      </c>
      <c r="K4127" s="2" t="s">
        <v>343</v>
      </c>
      <c r="L4127" s="2" t="s">
        <v>368</v>
      </c>
      <c r="M4127" s="2" t="s">
        <v>245</v>
      </c>
    </row>
    <row r="4128" spans="2:13">
      <c r="B4128" t="s">
        <v>135</v>
      </c>
      <c r="C4128">
        <v>22</v>
      </c>
      <c r="D4128" s="2" t="s">
        <v>340</v>
      </c>
      <c r="E4128" s="2" t="s">
        <v>369</v>
      </c>
      <c r="F4128" s="2" t="s">
        <v>365</v>
      </c>
      <c r="G4128" s="2" t="s">
        <v>457</v>
      </c>
      <c r="H4128" s="2" t="s">
        <v>377</v>
      </c>
      <c r="I4128" s="2" t="s">
        <v>330</v>
      </c>
      <c r="J4128" s="2" t="s">
        <v>519</v>
      </c>
      <c r="K4128" s="2" t="s">
        <v>343</v>
      </c>
      <c r="L4128" s="2" t="s">
        <v>330</v>
      </c>
      <c r="M4128" s="2" t="s">
        <v>719</v>
      </c>
    </row>
    <row r="4129" spans="2:13">
      <c r="B4129" t="s">
        <v>136</v>
      </c>
      <c r="C4129">
        <v>22</v>
      </c>
      <c r="D4129" s="2" t="s">
        <v>341</v>
      </c>
      <c r="E4129" s="2" t="s">
        <v>364</v>
      </c>
      <c r="F4129" s="2" t="s">
        <v>365</v>
      </c>
      <c r="G4129" s="2" t="s">
        <v>458</v>
      </c>
      <c r="H4129" s="2" t="s">
        <v>377</v>
      </c>
      <c r="I4129" s="2" t="s">
        <v>330</v>
      </c>
      <c r="J4129" s="2" t="s">
        <v>544</v>
      </c>
      <c r="K4129" s="2" t="s">
        <v>343</v>
      </c>
      <c r="L4129" s="2" t="s">
        <v>330</v>
      </c>
      <c r="M4129" s="2" t="s">
        <v>720</v>
      </c>
    </row>
    <row r="4130" spans="2:13">
      <c r="B4130" t="s">
        <v>137</v>
      </c>
      <c r="C4130">
        <v>22</v>
      </c>
      <c r="D4130" s="2" t="s">
        <v>342</v>
      </c>
      <c r="E4130" s="2" t="s">
        <v>368</v>
      </c>
      <c r="F4130" s="2" t="s">
        <v>365</v>
      </c>
      <c r="G4130" s="2" t="s">
        <v>459</v>
      </c>
      <c r="H4130" s="2" t="s">
        <v>378</v>
      </c>
      <c r="I4130" s="2" t="s">
        <v>366</v>
      </c>
      <c r="J4130" s="2" t="s">
        <v>420</v>
      </c>
      <c r="K4130" s="2" t="s">
        <v>343</v>
      </c>
      <c r="L4130" s="2" t="s">
        <v>368</v>
      </c>
      <c r="M4130" s="2" t="s">
        <v>721</v>
      </c>
    </row>
    <row r="4131" spans="2:13">
      <c r="B4131" t="s">
        <v>138</v>
      </c>
      <c r="C4131">
        <v>22</v>
      </c>
      <c r="D4131" s="2" t="s">
        <v>343</v>
      </c>
      <c r="E4131" s="2" t="s">
        <v>330</v>
      </c>
      <c r="F4131" s="2" t="s">
        <v>365</v>
      </c>
      <c r="G4131" s="2" t="s">
        <v>424</v>
      </c>
      <c r="H4131" s="2" t="s">
        <v>378</v>
      </c>
      <c r="I4131" s="2" t="s">
        <v>330</v>
      </c>
      <c r="J4131" s="2" t="s">
        <v>545</v>
      </c>
      <c r="K4131" s="2" t="s">
        <v>343</v>
      </c>
      <c r="L4131" s="2" t="s">
        <v>330</v>
      </c>
      <c r="M4131" s="2" t="s">
        <v>722</v>
      </c>
    </row>
    <row r="4132" spans="2:13">
      <c r="B4132" t="s">
        <v>139</v>
      </c>
      <c r="C4132">
        <v>22</v>
      </c>
      <c r="D4132" s="2" t="s">
        <v>344</v>
      </c>
      <c r="E4132" s="2" t="s">
        <v>330</v>
      </c>
      <c r="F4132" s="2" t="s">
        <v>365</v>
      </c>
      <c r="G4132" s="2" t="s">
        <v>460</v>
      </c>
      <c r="H4132" s="2" t="s">
        <v>378</v>
      </c>
      <c r="I4132" s="2" t="s">
        <v>330</v>
      </c>
      <c r="J4132" s="2" t="s">
        <v>546</v>
      </c>
      <c r="K4132" s="2" t="s">
        <v>343</v>
      </c>
      <c r="L4132" s="2" t="s">
        <v>330</v>
      </c>
      <c r="M4132" s="2" t="s">
        <v>230</v>
      </c>
    </row>
    <row r="4133" spans="2:13">
      <c r="B4133" t="s">
        <v>140</v>
      </c>
      <c r="C4133">
        <v>22</v>
      </c>
      <c r="D4133" s="2" t="s">
        <v>286</v>
      </c>
      <c r="E4133" s="2" t="s">
        <v>330</v>
      </c>
      <c r="F4133" s="2" t="s">
        <v>365</v>
      </c>
      <c r="G4133" s="2" t="s">
        <v>439</v>
      </c>
      <c r="H4133" s="2" t="s">
        <v>378</v>
      </c>
      <c r="I4133" s="2" t="s">
        <v>330</v>
      </c>
      <c r="J4133" s="2" t="s">
        <v>544</v>
      </c>
      <c r="K4133" s="2" t="s">
        <v>343</v>
      </c>
      <c r="L4133" s="2" t="s">
        <v>330</v>
      </c>
      <c r="M4133" s="2" t="s">
        <v>723</v>
      </c>
    </row>
    <row r="4134" spans="2:13">
      <c r="B4134" t="s">
        <v>141</v>
      </c>
      <c r="C4134">
        <v>22</v>
      </c>
      <c r="D4134" s="2" t="s">
        <v>287</v>
      </c>
      <c r="E4134" s="2" t="s">
        <v>330</v>
      </c>
      <c r="F4134" s="2" t="s">
        <v>365</v>
      </c>
      <c r="G4134" s="2" t="s">
        <v>424</v>
      </c>
      <c r="H4134" s="2" t="s">
        <v>378</v>
      </c>
      <c r="I4134" s="2" t="s">
        <v>330</v>
      </c>
      <c r="J4134" s="2" t="s">
        <v>469</v>
      </c>
      <c r="K4134" s="2" t="s">
        <v>343</v>
      </c>
      <c r="L4134" s="2" t="s">
        <v>330</v>
      </c>
      <c r="M4134" s="2" t="s">
        <v>607</v>
      </c>
    </row>
    <row r="4135" spans="2:13">
      <c r="B4135" t="s">
        <v>142</v>
      </c>
      <c r="C4135">
        <v>22</v>
      </c>
      <c r="D4135" s="2" t="s">
        <v>288</v>
      </c>
      <c r="E4135" s="2" t="s">
        <v>330</v>
      </c>
      <c r="F4135" s="2" t="s">
        <v>365</v>
      </c>
      <c r="G4135" s="2" t="s">
        <v>420</v>
      </c>
      <c r="H4135" s="2" t="s">
        <v>378</v>
      </c>
      <c r="I4135" s="2" t="s">
        <v>330</v>
      </c>
      <c r="J4135" s="2" t="s">
        <v>472</v>
      </c>
      <c r="K4135" s="2" t="s">
        <v>343</v>
      </c>
      <c r="L4135" s="2" t="s">
        <v>330</v>
      </c>
      <c r="M4135" s="2" t="s">
        <v>724</v>
      </c>
    </row>
    <row r="4136" spans="2:13">
      <c r="B4136" t="s">
        <v>143</v>
      </c>
      <c r="C4136">
        <v>22</v>
      </c>
      <c r="D4136" s="2" t="s">
        <v>289</v>
      </c>
      <c r="E4136" s="2" t="s">
        <v>330</v>
      </c>
      <c r="F4136" s="2" t="s">
        <v>365</v>
      </c>
      <c r="G4136" s="2" t="s">
        <v>428</v>
      </c>
      <c r="H4136" s="2" t="s">
        <v>378</v>
      </c>
      <c r="I4136" s="2" t="s">
        <v>330</v>
      </c>
      <c r="J4136" s="2" t="s">
        <v>462</v>
      </c>
      <c r="K4136" s="2" t="s">
        <v>343</v>
      </c>
      <c r="L4136" s="2" t="s">
        <v>330</v>
      </c>
      <c r="M4136" s="2" t="s">
        <v>673</v>
      </c>
    </row>
    <row r="4137" spans="2:13">
      <c r="B4137" t="s">
        <v>144</v>
      </c>
      <c r="C4137">
        <v>22</v>
      </c>
      <c r="D4137" s="2" t="s">
        <v>345</v>
      </c>
      <c r="E4137" s="2" t="s">
        <v>330</v>
      </c>
      <c r="F4137" s="2" t="s">
        <v>365</v>
      </c>
      <c r="G4137" s="2" t="s">
        <v>461</v>
      </c>
      <c r="H4137" s="2" t="s">
        <v>378</v>
      </c>
      <c r="I4137" s="2" t="s">
        <v>330</v>
      </c>
      <c r="J4137" s="2" t="s">
        <v>455</v>
      </c>
      <c r="K4137" s="2" t="s">
        <v>343</v>
      </c>
      <c r="L4137" s="2" t="s">
        <v>330</v>
      </c>
      <c r="M4137" s="2" t="s">
        <v>330</v>
      </c>
    </row>
    <row r="4138" spans="2:13">
      <c r="B4138" t="s">
        <v>145</v>
      </c>
      <c r="C4138">
        <v>22</v>
      </c>
      <c r="D4138" s="2" t="s">
        <v>346</v>
      </c>
      <c r="E4138" s="2" t="s">
        <v>330</v>
      </c>
      <c r="F4138" s="2" t="s">
        <v>365</v>
      </c>
      <c r="G4138" s="2" t="s">
        <v>462</v>
      </c>
      <c r="H4138" s="2" t="s">
        <v>378</v>
      </c>
      <c r="I4138" s="2" t="s">
        <v>330</v>
      </c>
      <c r="J4138" s="2" t="s">
        <v>520</v>
      </c>
      <c r="K4138" s="2" t="s">
        <v>343</v>
      </c>
      <c r="L4138" s="2" t="s">
        <v>330</v>
      </c>
      <c r="M4138" s="2" t="s">
        <v>359</v>
      </c>
    </row>
    <row r="4139" spans="2:13">
      <c r="B4139" t="s">
        <v>146</v>
      </c>
      <c r="C4139">
        <v>22</v>
      </c>
      <c r="D4139" s="2" t="s">
        <v>347</v>
      </c>
      <c r="E4139" s="2" t="s">
        <v>330</v>
      </c>
      <c r="F4139" s="2" t="s">
        <v>365</v>
      </c>
      <c r="G4139" s="2" t="s">
        <v>463</v>
      </c>
      <c r="H4139" s="2" t="s">
        <v>378</v>
      </c>
      <c r="I4139" s="2" t="s">
        <v>330</v>
      </c>
      <c r="J4139" s="2" t="s">
        <v>519</v>
      </c>
      <c r="K4139" s="2" t="s">
        <v>343</v>
      </c>
      <c r="L4139" s="2" t="s">
        <v>330</v>
      </c>
      <c r="M4139" s="2" t="s">
        <v>725</v>
      </c>
    </row>
    <row r="4140" spans="2:13">
      <c r="B4140" t="s">
        <v>147</v>
      </c>
      <c r="C4140">
        <v>22</v>
      </c>
      <c r="D4140" s="2" t="s">
        <v>348</v>
      </c>
      <c r="E4140" s="2" t="s">
        <v>330</v>
      </c>
      <c r="F4140" s="2" t="s">
        <v>365</v>
      </c>
      <c r="G4140" s="2" t="s">
        <v>462</v>
      </c>
      <c r="H4140" s="2" t="s">
        <v>378</v>
      </c>
      <c r="I4140" s="2" t="s">
        <v>330</v>
      </c>
      <c r="J4140" s="2" t="s">
        <v>477</v>
      </c>
      <c r="K4140" s="2" t="s">
        <v>343</v>
      </c>
      <c r="L4140" s="2" t="s">
        <v>330</v>
      </c>
      <c r="M4140" s="2" t="s">
        <v>653</v>
      </c>
    </row>
    <row r="4141" spans="2:13">
      <c r="B4141" t="s">
        <v>148</v>
      </c>
      <c r="C4141">
        <v>22</v>
      </c>
      <c r="D4141" s="2" t="s">
        <v>318</v>
      </c>
      <c r="E4141" s="2" t="s">
        <v>330</v>
      </c>
      <c r="F4141" s="2" t="s">
        <v>365</v>
      </c>
      <c r="G4141" s="2" t="s">
        <v>462</v>
      </c>
      <c r="H4141" s="2" t="s">
        <v>378</v>
      </c>
      <c r="I4141" s="2" t="s">
        <v>330</v>
      </c>
      <c r="J4141" s="2" t="s">
        <v>464</v>
      </c>
      <c r="K4141" s="2" t="s">
        <v>343</v>
      </c>
      <c r="L4141" s="2" t="s">
        <v>330</v>
      </c>
      <c r="M4141" s="2" t="s">
        <v>605</v>
      </c>
    </row>
    <row r="4142" spans="2:13">
      <c r="B4142" t="s">
        <v>149</v>
      </c>
      <c r="C4142">
        <v>22</v>
      </c>
      <c r="D4142" s="2" t="s">
        <v>349</v>
      </c>
      <c r="E4142" s="2" t="s">
        <v>330</v>
      </c>
      <c r="F4142" s="2" t="s">
        <v>365</v>
      </c>
      <c r="G4142" s="2" t="s">
        <v>422</v>
      </c>
      <c r="H4142" s="2" t="s">
        <v>378</v>
      </c>
      <c r="I4142" s="2" t="s">
        <v>330</v>
      </c>
      <c r="J4142" s="2" t="s">
        <v>547</v>
      </c>
      <c r="K4142" s="2" t="s">
        <v>343</v>
      </c>
      <c r="L4142" s="2" t="s">
        <v>330</v>
      </c>
      <c r="M4142" s="2" t="s">
        <v>726</v>
      </c>
    </row>
    <row r="4143" spans="2:13">
      <c r="B4143" t="s">
        <v>150</v>
      </c>
      <c r="C4143">
        <v>22</v>
      </c>
      <c r="D4143" s="2" t="s">
        <v>350</v>
      </c>
      <c r="E4143" s="2" t="s">
        <v>330</v>
      </c>
      <c r="F4143" s="2" t="s">
        <v>365</v>
      </c>
      <c r="G4143" s="2" t="s">
        <v>422</v>
      </c>
      <c r="H4143" s="2" t="s">
        <v>378</v>
      </c>
      <c r="I4143" s="2" t="s">
        <v>597</v>
      </c>
      <c r="J4143" s="2" t="s">
        <v>463</v>
      </c>
      <c r="K4143" s="2" t="s">
        <v>343</v>
      </c>
      <c r="L4143" s="2" t="s">
        <v>597</v>
      </c>
      <c r="M4143" s="2" t="s">
        <v>727</v>
      </c>
    </row>
    <row r="4144" spans="2:13">
      <c r="B4144" t="s">
        <v>151</v>
      </c>
      <c r="C4144">
        <v>22</v>
      </c>
      <c r="D4144" s="2" t="s">
        <v>351</v>
      </c>
      <c r="E4144" s="2" t="s">
        <v>330</v>
      </c>
      <c r="F4144" s="2" t="s">
        <v>365</v>
      </c>
      <c r="G4144" s="2" t="s">
        <v>330</v>
      </c>
      <c r="H4144" s="2" t="s">
        <v>378</v>
      </c>
      <c r="I4144" s="2" t="s">
        <v>365</v>
      </c>
      <c r="J4144" s="2" t="s">
        <v>330</v>
      </c>
      <c r="K4144" s="2" t="s">
        <v>343</v>
      </c>
      <c r="L4144" s="2" t="s">
        <v>365</v>
      </c>
      <c r="M4144" s="2" t="s">
        <v>728</v>
      </c>
    </row>
    <row r="4145" spans="2:13">
      <c r="B4145" t="s">
        <v>152</v>
      </c>
      <c r="C4145">
        <v>22</v>
      </c>
      <c r="D4145" s="2" t="s">
        <v>352</v>
      </c>
      <c r="E4145" s="2" t="s">
        <v>330</v>
      </c>
      <c r="F4145" s="2" t="s">
        <v>365</v>
      </c>
      <c r="G4145" s="2" t="s">
        <v>462</v>
      </c>
      <c r="H4145" s="2" t="s">
        <v>378</v>
      </c>
      <c r="I4145" s="2" t="s">
        <v>365</v>
      </c>
      <c r="J4145" s="2" t="s">
        <v>519</v>
      </c>
      <c r="K4145" s="2" t="s">
        <v>343</v>
      </c>
      <c r="L4145" s="2" t="s">
        <v>365</v>
      </c>
      <c r="M4145" s="2" t="s">
        <v>335</v>
      </c>
    </row>
    <row r="4146" spans="2:13">
      <c r="B4146" t="s">
        <v>153</v>
      </c>
      <c r="C4146">
        <v>22</v>
      </c>
      <c r="D4146" s="2" t="s">
        <v>290</v>
      </c>
      <c r="E4146" s="2" t="s">
        <v>330</v>
      </c>
      <c r="F4146" s="2" t="s">
        <v>365</v>
      </c>
      <c r="G4146" s="2" t="s">
        <v>330</v>
      </c>
      <c r="H4146" s="2" t="s">
        <v>378</v>
      </c>
      <c r="I4146" s="2" t="s">
        <v>597</v>
      </c>
      <c r="J4146" s="2" t="s">
        <v>463</v>
      </c>
      <c r="K4146" s="2" t="s">
        <v>343</v>
      </c>
      <c r="L4146" s="2" t="s">
        <v>597</v>
      </c>
      <c r="M4146" s="2" t="s">
        <v>729</v>
      </c>
    </row>
    <row r="4147" spans="2:13">
      <c r="B4147" t="s">
        <v>154</v>
      </c>
      <c r="C4147">
        <v>22</v>
      </c>
      <c r="D4147" s="2" t="s">
        <v>291</v>
      </c>
      <c r="E4147" s="2" t="s">
        <v>330</v>
      </c>
      <c r="F4147" s="2" t="s">
        <v>365</v>
      </c>
      <c r="G4147" s="2" t="s">
        <v>459</v>
      </c>
      <c r="H4147" s="2" t="s">
        <v>378</v>
      </c>
      <c r="I4147" s="2" t="s">
        <v>592</v>
      </c>
      <c r="J4147" s="2" t="s">
        <v>365</v>
      </c>
      <c r="K4147" s="2" t="s">
        <v>343</v>
      </c>
      <c r="L4147" s="2" t="s">
        <v>592</v>
      </c>
      <c r="M4147" s="2" t="s">
        <v>730</v>
      </c>
    </row>
    <row r="4148" spans="2:13">
      <c r="B4148" t="s">
        <v>155</v>
      </c>
      <c r="C4148">
        <v>22</v>
      </c>
      <c r="D4148" s="2" t="s">
        <v>291</v>
      </c>
      <c r="E4148" s="2" t="s">
        <v>330</v>
      </c>
      <c r="F4148" s="2" t="s">
        <v>365</v>
      </c>
      <c r="G4148" s="2" t="s">
        <v>459</v>
      </c>
      <c r="H4148" s="2" t="s">
        <v>377</v>
      </c>
      <c r="I4148" s="2" t="s">
        <v>330</v>
      </c>
      <c r="J4148" s="2" t="s">
        <v>458</v>
      </c>
      <c r="K4148" s="2" t="s">
        <v>343</v>
      </c>
      <c r="L4148" s="2" t="s">
        <v>365</v>
      </c>
      <c r="M4148" s="2" t="s">
        <v>730</v>
      </c>
    </row>
    <row r="4149" spans="2:13">
      <c r="B4149" t="s">
        <v>156</v>
      </c>
      <c r="C4149">
        <v>22</v>
      </c>
      <c r="D4149" s="2" t="s">
        <v>353</v>
      </c>
      <c r="E4149" s="2" t="s">
        <v>330</v>
      </c>
      <c r="F4149" s="2" t="s">
        <v>365</v>
      </c>
      <c r="G4149" s="2" t="s">
        <v>461</v>
      </c>
      <c r="H4149" s="2" t="s">
        <v>377</v>
      </c>
      <c r="I4149" s="2" t="s">
        <v>598</v>
      </c>
      <c r="J4149" s="2" t="s">
        <v>520</v>
      </c>
      <c r="K4149" s="2" t="s">
        <v>343</v>
      </c>
      <c r="L4149" s="2" t="s">
        <v>598</v>
      </c>
      <c r="M4149" s="2" t="s">
        <v>723</v>
      </c>
    </row>
    <row r="4150" spans="2:13">
      <c r="B4150" t="s">
        <v>157</v>
      </c>
      <c r="C4150">
        <v>22</v>
      </c>
      <c r="D4150" s="2" t="s">
        <v>354</v>
      </c>
      <c r="E4150" s="2" t="s">
        <v>330</v>
      </c>
      <c r="F4150" s="2" t="s">
        <v>365</v>
      </c>
      <c r="G4150" s="2" t="s">
        <v>463</v>
      </c>
      <c r="H4150" s="2" t="s">
        <v>335</v>
      </c>
      <c r="I4150" s="2" t="s">
        <v>596</v>
      </c>
      <c r="J4150" s="2" t="s">
        <v>548</v>
      </c>
      <c r="K4150" s="2" t="s">
        <v>343</v>
      </c>
      <c r="L4150" s="2" t="s">
        <v>630</v>
      </c>
      <c r="M4150" s="2" t="s">
        <v>731</v>
      </c>
    </row>
    <row r="4151" spans="2:13">
      <c r="B4151" t="s">
        <v>158</v>
      </c>
      <c r="C4151">
        <v>22</v>
      </c>
      <c r="D4151" s="2" t="s">
        <v>292</v>
      </c>
      <c r="E4151" s="2" t="s">
        <v>366</v>
      </c>
      <c r="F4151" s="2" t="s">
        <v>365</v>
      </c>
      <c r="G4151" s="2" t="s">
        <v>422</v>
      </c>
      <c r="H4151" s="2" t="s">
        <v>387</v>
      </c>
      <c r="I4151" s="2" t="s">
        <v>586</v>
      </c>
      <c r="J4151" s="2" t="s">
        <v>461</v>
      </c>
      <c r="K4151" s="2" t="s">
        <v>343</v>
      </c>
      <c r="L4151" s="2" t="s">
        <v>597</v>
      </c>
      <c r="M4151" s="2" t="s">
        <v>676</v>
      </c>
    </row>
    <row r="4152" spans="2:13">
      <c r="B4152" t="s">
        <v>159</v>
      </c>
      <c r="C4152">
        <v>22</v>
      </c>
      <c r="D4152" s="2" t="s">
        <v>293</v>
      </c>
      <c r="E4152" s="2" t="s">
        <v>366</v>
      </c>
      <c r="F4152" s="2" t="s">
        <v>365</v>
      </c>
      <c r="G4152" s="2" t="s">
        <v>464</v>
      </c>
      <c r="H4152" s="2" t="s">
        <v>339</v>
      </c>
      <c r="I4152" s="2" t="s">
        <v>596</v>
      </c>
      <c r="J4152" s="2" t="s">
        <v>446</v>
      </c>
      <c r="K4152" s="2" t="s">
        <v>343</v>
      </c>
      <c r="L4152" s="2" t="s">
        <v>630</v>
      </c>
      <c r="M4152" s="2" t="s">
        <v>732</v>
      </c>
    </row>
    <row r="4153" spans="2:13">
      <c r="B4153" t="s">
        <v>160</v>
      </c>
      <c r="C4153">
        <v>22</v>
      </c>
      <c r="D4153" s="2" t="s">
        <v>289</v>
      </c>
      <c r="E4153" s="2" t="s">
        <v>330</v>
      </c>
      <c r="F4153" s="2" t="s">
        <v>365</v>
      </c>
      <c r="G4153" s="2" t="s">
        <v>464</v>
      </c>
      <c r="H4153" s="2" t="s">
        <v>339</v>
      </c>
      <c r="I4153" s="2" t="s">
        <v>595</v>
      </c>
      <c r="J4153" s="2" t="s">
        <v>533</v>
      </c>
      <c r="K4153" s="2" t="s">
        <v>343</v>
      </c>
      <c r="L4153" s="2" t="s">
        <v>595</v>
      </c>
      <c r="M4153" s="2" t="s">
        <v>359</v>
      </c>
    </row>
    <row r="4154" spans="2:13">
      <c r="B4154" t="s">
        <v>161</v>
      </c>
      <c r="C4154">
        <v>22</v>
      </c>
      <c r="D4154" s="2" t="s">
        <v>294</v>
      </c>
      <c r="E4154" s="2" t="s">
        <v>366</v>
      </c>
      <c r="F4154" s="2" t="s">
        <v>365</v>
      </c>
      <c r="G4154" s="2" t="s">
        <v>464</v>
      </c>
      <c r="H4154" s="2" t="s">
        <v>339</v>
      </c>
      <c r="I4154" s="2" t="s">
        <v>330</v>
      </c>
      <c r="J4154" s="2" t="s">
        <v>533</v>
      </c>
      <c r="K4154" s="2" t="s">
        <v>343</v>
      </c>
      <c r="L4154" s="2" t="s">
        <v>330</v>
      </c>
      <c r="M4154" s="2" t="s">
        <v>379</v>
      </c>
    </row>
    <row r="4155" spans="2:13">
      <c r="B4155" t="s">
        <v>162</v>
      </c>
      <c r="C4155">
        <v>22</v>
      </c>
      <c r="D4155" s="2" t="s">
        <v>295</v>
      </c>
      <c r="E4155" s="2" t="s">
        <v>366</v>
      </c>
      <c r="F4155" s="2" t="s">
        <v>365</v>
      </c>
      <c r="G4155" s="2" t="s">
        <v>422</v>
      </c>
      <c r="H4155" s="2" t="s">
        <v>339</v>
      </c>
      <c r="I4155" s="2" t="s">
        <v>330</v>
      </c>
      <c r="J4155" s="2" t="s">
        <v>422</v>
      </c>
      <c r="K4155" s="2" t="s">
        <v>343</v>
      </c>
      <c r="L4155" s="2" t="s">
        <v>330</v>
      </c>
      <c r="M4155" s="2" t="s">
        <v>724</v>
      </c>
    </row>
    <row r="4156" spans="2:13">
      <c r="B4156" t="s">
        <v>163</v>
      </c>
      <c r="C4156">
        <v>22</v>
      </c>
      <c r="D4156" s="2" t="s">
        <v>296</v>
      </c>
      <c r="E4156" s="2" t="s">
        <v>368</v>
      </c>
      <c r="F4156" s="2" t="s">
        <v>365</v>
      </c>
      <c r="G4156" s="2" t="s">
        <v>414</v>
      </c>
      <c r="H4156" s="2" t="s">
        <v>339</v>
      </c>
      <c r="I4156" s="2" t="s">
        <v>330</v>
      </c>
      <c r="J4156" s="2" t="s">
        <v>330</v>
      </c>
      <c r="K4156" s="2" t="s">
        <v>343</v>
      </c>
      <c r="L4156" s="2" t="s">
        <v>330</v>
      </c>
      <c r="M4156" s="2" t="s">
        <v>616</v>
      </c>
    </row>
    <row r="4157" spans="2:13">
      <c r="B4157" t="s">
        <v>164</v>
      </c>
      <c r="C4157">
        <v>22</v>
      </c>
      <c r="D4157" s="2" t="s">
        <v>198</v>
      </c>
      <c r="E4157" s="2" t="s">
        <v>368</v>
      </c>
      <c r="F4157" s="2" t="s">
        <v>365</v>
      </c>
      <c r="G4157" s="2" t="s">
        <v>414</v>
      </c>
      <c r="H4157" s="2" t="s">
        <v>339</v>
      </c>
      <c r="I4157" s="2" t="s">
        <v>330</v>
      </c>
      <c r="J4157" s="2" t="s">
        <v>422</v>
      </c>
      <c r="K4157" s="2" t="s">
        <v>343</v>
      </c>
      <c r="L4157" s="2" t="s">
        <v>330</v>
      </c>
      <c r="M4157" s="2" t="s">
        <v>722</v>
      </c>
    </row>
    <row r="4158" spans="2:13">
      <c r="B4158" t="s">
        <v>165</v>
      </c>
      <c r="C4158">
        <v>22</v>
      </c>
      <c r="D4158" s="2" t="s">
        <v>355</v>
      </c>
      <c r="E4158" s="2" t="s">
        <v>368</v>
      </c>
      <c r="F4158" s="2" t="s">
        <v>365</v>
      </c>
      <c r="G4158" s="2" t="s">
        <v>465</v>
      </c>
      <c r="H4158" s="2" t="s">
        <v>339</v>
      </c>
      <c r="I4158" s="2" t="s">
        <v>330</v>
      </c>
      <c r="J4158" s="2" t="s">
        <v>549</v>
      </c>
      <c r="K4158" s="2" t="s">
        <v>343</v>
      </c>
      <c r="L4158" s="2" t="s">
        <v>330</v>
      </c>
      <c r="M4158" s="2" t="s">
        <v>206</v>
      </c>
    </row>
    <row r="4159" spans="2:13">
      <c r="B4159" t="s">
        <v>166</v>
      </c>
      <c r="C4159">
        <v>22</v>
      </c>
      <c r="D4159" s="2" t="s">
        <v>297</v>
      </c>
      <c r="E4159" s="2" t="s">
        <v>368</v>
      </c>
      <c r="F4159" s="2" t="s">
        <v>365</v>
      </c>
      <c r="G4159" s="2" t="s">
        <v>330</v>
      </c>
      <c r="H4159" s="2" t="s">
        <v>339</v>
      </c>
      <c r="I4159" s="2" t="s">
        <v>330</v>
      </c>
      <c r="J4159" s="2" t="s">
        <v>455</v>
      </c>
      <c r="K4159" s="2" t="s">
        <v>343</v>
      </c>
      <c r="L4159" s="2" t="s">
        <v>330</v>
      </c>
      <c r="M4159" s="2" t="s">
        <v>733</v>
      </c>
    </row>
    <row r="4160" spans="2:13">
      <c r="B4160" t="s">
        <v>167</v>
      </c>
      <c r="C4160">
        <v>22</v>
      </c>
      <c r="D4160" s="2" t="s">
        <v>298</v>
      </c>
      <c r="E4160" s="2" t="s">
        <v>330</v>
      </c>
      <c r="F4160" s="2" t="s">
        <v>365</v>
      </c>
      <c r="G4160" s="2" t="s">
        <v>330</v>
      </c>
      <c r="H4160" s="2" t="s">
        <v>339</v>
      </c>
      <c r="I4160" s="2" t="s">
        <v>330</v>
      </c>
      <c r="J4160" s="2" t="s">
        <v>550</v>
      </c>
      <c r="K4160" s="2" t="s">
        <v>343</v>
      </c>
      <c r="L4160" s="2" t="s">
        <v>330</v>
      </c>
      <c r="M4160" s="2" t="s">
        <v>734</v>
      </c>
    </row>
    <row r="4161" spans="2:13">
      <c r="B4161" t="s">
        <v>168</v>
      </c>
      <c r="C4161">
        <v>22</v>
      </c>
      <c r="D4161" s="2" t="s">
        <v>299</v>
      </c>
      <c r="E4161" s="2" t="s">
        <v>330</v>
      </c>
      <c r="F4161" s="2" t="s">
        <v>365</v>
      </c>
      <c r="G4161" s="2" t="s">
        <v>466</v>
      </c>
      <c r="H4161" s="2" t="s">
        <v>339</v>
      </c>
      <c r="I4161" s="2" t="s">
        <v>593</v>
      </c>
      <c r="J4161" s="2" t="s">
        <v>466</v>
      </c>
      <c r="K4161" s="2" t="s">
        <v>343</v>
      </c>
      <c r="L4161" s="2" t="s">
        <v>593</v>
      </c>
      <c r="M4161" s="2" t="s">
        <v>644</v>
      </c>
    </row>
    <row r="4162" spans="2:13">
      <c r="B4162" t="s">
        <v>169</v>
      </c>
      <c r="C4162">
        <v>22</v>
      </c>
      <c r="D4162" s="2" t="s">
        <v>300</v>
      </c>
      <c r="E4162" s="2" t="s">
        <v>330</v>
      </c>
      <c r="F4162" s="2" t="s">
        <v>365</v>
      </c>
      <c r="G4162" s="2" t="s">
        <v>467</v>
      </c>
      <c r="H4162" s="2" t="s">
        <v>373</v>
      </c>
      <c r="I4162" s="2" t="s">
        <v>586</v>
      </c>
      <c r="J4162" s="2" t="s">
        <v>536</v>
      </c>
      <c r="K4162" s="2" t="s">
        <v>343</v>
      </c>
      <c r="L4162" s="2" t="s">
        <v>597</v>
      </c>
      <c r="M4162" s="2" t="s">
        <v>646</v>
      </c>
    </row>
    <row r="4163" spans="2:13">
      <c r="B4163" t="s">
        <v>170</v>
      </c>
      <c r="C4163">
        <v>22</v>
      </c>
      <c r="D4163" s="2" t="s">
        <v>268</v>
      </c>
      <c r="E4163" s="2" t="s">
        <v>330</v>
      </c>
      <c r="F4163" s="2" t="s">
        <v>365</v>
      </c>
      <c r="G4163" s="2" t="s">
        <v>468</v>
      </c>
      <c r="H4163" s="2" t="s">
        <v>373</v>
      </c>
      <c r="I4163" s="2" t="s">
        <v>330</v>
      </c>
      <c r="J4163" s="2" t="s">
        <v>284</v>
      </c>
      <c r="K4163" s="2" t="s">
        <v>343</v>
      </c>
      <c r="L4163" s="2" t="s">
        <v>330</v>
      </c>
      <c r="M4163" s="2" t="s">
        <v>576</v>
      </c>
    </row>
    <row r="4164" spans="2:13">
      <c r="B4164" t="s">
        <v>171</v>
      </c>
      <c r="C4164">
        <v>22</v>
      </c>
      <c r="D4164" s="2" t="s">
        <v>356</v>
      </c>
      <c r="E4164" s="2" t="s">
        <v>330</v>
      </c>
      <c r="F4164" s="2" t="s">
        <v>365</v>
      </c>
      <c r="G4164" s="2" t="s">
        <v>434</v>
      </c>
      <c r="H4164" s="2" t="s">
        <v>373</v>
      </c>
      <c r="I4164" s="2" t="s">
        <v>599</v>
      </c>
      <c r="J4164" s="2" t="s">
        <v>538</v>
      </c>
      <c r="K4164" s="2" t="s">
        <v>343</v>
      </c>
      <c r="L4164" s="2" t="s">
        <v>599</v>
      </c>
      <c r="M4164" s="2" t="s">
        <v>576</v>
      </c>
    </row>
    <row r="4165" spans="2:13">
      <c r="B4165" t="s">
        <v>172</v>
      </c>
      <c r="C4165">
        <v>22</v>
      </c>
      <c r="D4165" s="2" t="s">
        <v>301</v>
      </c>
      <c r="E4165" s="2" t="s">
        <v>368</v>
      </c>
      <c r="F4165" s="2" t="s">
        <v>365</v>
      </c>
      <c r="G4165" s="2" t="s">
        <v>432</v>
      </c>
      <c r="H4165" s="2" t="s">
        <v>373</v>
      </c>
      <c r="I4165" s="2" t="s">
        <v>368</v>
      </c>
      <c r="J4165" s="2" t="s">
        <v>540</v>
      </c>
      <c r="K4165" s="2" t="s">
        <v>343</v>
      </c>
      <c r="L4165" s="2" t="s">
        <v>368</v>
      </c>
      <c r="M4165" s="2" t="s">
        <v>735</v>
      </c>
    </row>
    <row r="4166" spans="2:13">
      <c r="B4166" t="s">
        <v>173</v>
      </c>
      <c r="C4166">
        <v>22</v>
      </c>
      <c r="D4166" s="2" t="s">
        <v>302</v>
      </c>
      <c r="E4166" s="2" t="s">
        <v>368</v>
      </c>
      <c r="F4166" s="2" t="s">
        <v>365</v>
      </c>
      <c r="G4166" s="2" t="s">
        <v>446</v>
      </c>
      <c r="H4166" s="2" t="s">
        <v>373</v>
      </c>
      <c r="I4166" s="2" t="s">
        <v>600</v>
      </c>
      <c r="J4166" s="2" t="s">
        <v>531</v>
      </c>
      <c r="K4166" s="2" t="s">
        <v>343</v>
      </c>
      <c r="L4166" s="2" t="s">
        <v>600</v>
      </c>
      <c r="M4166" s="2" t="s">
        <v>736</v>
      </c>
    </row>
    <row r="4167" spans="2:13">
      <c r="B4167" t="s">
        <v>174</v>
      </c>
      <c r="C4167">
        <v>22</v>
      </c>
      <c r="D4167" s="2" t="s">
        <v>303</v>
      </c>
      <c r="E4167" s="2" t="s">
        <v>330</v>
      </c>
      <c r="F4167" s="2" t="s">
        <v>365</v>
      </c>
      <c r="G4167" s="2" t="s">
        <v>469</v>
      </c>
      <c r="H4167" s="2" t="s">
        <v>339</v>
      </c>
      <c r="I4167" s="2" t="s">
        <v>582</v>
      </c>
      <c r="J4167" s="2" t="s">
        <v>468</v>
      </c>
      <c r="K4167" s="2" t="s">
        <v>343</v>
      </c>
      <c r="L4167" s="2" t="s">
        <v>632</v>
      </c>
      <c r="M4167" s="2" t="s">
        <v>737</v>
      </c>
    </row>
    <row r="4168" spans="2:13">
      <c r="B4168" t="s">
        <v>175</v>
      </c>
      <c r="C4168">
        <v>22</v>
      </c>
      <c r="D4168" s="2" t="s">
        <v>304</v>
      </c>
      <c r="E4168" s="2" t="s">
        <v>330</v>
      </c>
      <c r="F4168" s="2" t="s">
        <v>365</v>
      </c>
      <c r="G4168" s="2" t="s">
        <v>423</v>
      </c>
      <c r="H4168" s="2" t="s">
        <v>387</v>
      </c>
      <c r="I4168" s="2" t="s">
        <v>601</v>
      </c>
      <c r="J4168" s="2" t="s">
        <v>551</v>
      </c>
      <c r="K4168" s="2" t="s">
        <v>343</v>
      </c>
      <c r="L4168" s="2" t="s">
        <v>621</v>
      </c>
      <c r="M4168" s="2" t="s">
        <v>738</v>
      </c>
    </row>
    <row r="4169" spans="2:13">
      <c r="B4169" t="s">
        <v>176</v>
      </c>
      <c r="C4169">
        <v>22</v>
      </c>
      <c r="D4169" s="2" t="s">
        <v>305</v>
      </c>
      <c r="E4169" s="2" t="s">
        <v>330</v>
      </c>
      <c r="F4169" s="2" t="s">
        <v>365</v>
      </c>
      <c r="G4169" s="2" t="s">
        <v>470</v>
      </c>
      <c r="H4169" s="2" t="s">
        <v>335</v>
      </c>
      <c r="I4169" s="2" t="s">
        <v>602</v>
      </c>
      <c r="J4169" s="2" t="s">
        <v>437</v>
      </c>
      <c r="K4169" s="2" t="s">
        <v>343</v>
      </c>
      <c r="L4169" s="2" t="s">
        <v>633</v>
      </c>
      <c r="M4169" s="2" t="s">
        <v>739</v>
      </c>
    </row>
    <row r="4170" spans="2:13">
      <c r="B4170" t="s">
        <v>177</v>
      </c>
      <c r="C4170">
        <v>22</v>
      </c>
      <c r="D4170" s="2" t="s">
        <v>357</v>
      </c>
      <c r="E4170" s="2" t="s">
        <v>330</v>
      </c>
      <c r="F4170" s="2" t="s">
        <v>365</v>
      </c>
      <c r="G4170" s="2" t="s">
        <v>471</v>
      </c>
      <c r="H4170" s="2" t="s">
        <v>377</v>
      </c>
      <c r="I4170" s="2" t="s">
        <v>602</v>
      </c>
      <c r="J4170" s="2" t="s">
        <v>550</v>
      </c>
      <c r="K4170" s="2" t="s">
        <v>343</v>
      </c>
      <c r="L4170" s="2" t="s">
        <v>633</v>
      </c>
      <c r="M4170" s="2" t="s">
        <v>301</v>
      </c>
    </row>
    <row r="4171" spans="2:13">
      <c r="B4171" t="s">
        <v>178</v>
      </c>
      <c r="C4171">
        <v>22</v>
      </c>
      <c r="D4171" s="2" t="s">
        <v>342</v>
      </c>
      <c r="E4171" s="2" t="s">
        <v>330</v>
      </c>
      <c r="F4171" s="2" t="s">
        <v>365</v>
      </c>
      <c r="G4171" s="2" t="s">
        <v>472</v>
      </c>
      <c r="H4171" s="2" t="s">
        <v>386</v>
      </c>
      <c r="I4171" s="2" t="s">
        <v>603</v>
      </c>
      <c r="J4171" s="2" t="s">
        <v>420</v>
      </c>
      <c r="K4171" s="2" t="s">
        <v>343</v>
      </c>
      <c r="L4171" s="2" t="s">
        <v>634</v>
      </c>
      <c r="M4171" s="2" t="s">
        <v>356</v>
      </c>
    </row>
    <row r="4172" spans="2:13">
      <c r="B4172" t="s">
        <v>179</v>
      </c>
      <c r="C4172">
        <v>22</v>
      </c>
      <c r="D4172" s="2" t="s">
        <v>306</v>
      </c>
      <c r="E4172" s="2" t="s">
        <v>330</v>
      </c>
      <c r="F4172" s="2" t="s">
        <v>365</v>
      </c>
      <c r="G4172" s="2" t="s">
        <v>473</v>
      </c>
      <c r="H4172" s="2" t="s">
        <v>386</v>
      </c>
      <c r="I4172" s="2" t="s">
        <v>330</v>
      </c>
      <c r="J4172" s="2" t="s">
        <v>549</v>
      </c>
      <c r="K4172" s="2" t="s">
        <v>343</v>
      </c>
      <c r="L4172" s="2" t="s">
        <v>330</v>
      </c>
      <c r="M4172" s="2" t="s">
        <v>740</v>
      </c>
    </row>
    <row r="4173" spans="2:13">
      <c r="B4173" t="s">
        <v>180</v>
      </c>
      <c r="C4173">
        <v>22</v>
      </c>
      <c r="D4173" s="2" t="s">
        <v>358</v>
      </c>
      <c r="E4173" s="2" t="s">
        <v>368</v>
      </c>
      <c r="F4173" s="2" t="s">
        <v>365</v>
      </c>
      <c r="G4173" s="2" t="s">
        <v>474</v>
      </c>
      <c r="H4173" s="2" t="s">
        <v>379</v>
      </c>
      <c r="I4173" s="2" t="s">
        <v>588</v>
      </c>
      <c r="J4173" s="2" t="s">
        <v>455</v>
      </c>
      <c r="K4173" s="2" t="s">
        <v>343</v>
      </c>
      <c r="L4173" s="2" t="s">
        <v>625</v>
      </c>
      <c r="M4173" s="2" t="s">
        <v>741</v>
      </c>
    </row>
    <row r="4174" spans="2:13">
      <c r="B4174" t="s">
        <v>181</v>
      </c>
      <c r="C4174">
        <v>22</v>
      </c>
      <c r="D4174" s="2" t="s">
        <v>307</v>
      </c>
      <c r="E4174" s="2" t="s">
        <v>368</v>
      </c>
      <c r="F4174" s="2" t="s">
        <v>365</v>
      </c>
      <c r="G4174" s="2" t="s">
        <v>475</v>
      </c>
      <c r="H4174" s="2" t="s">
        <v>385</v>
      </c>
      <c r="I4174" s="2" t="s">
        <v>588</v>
      </c>
      <c r="J4174" s="2" t="s">
        <v>476</v>
      </c>
      <c r="K4174" s="2" t="s">
        <v>343</v>
      </c>
      <c r="L4174" s="2" t="s">
        <v>625</v>
      </c>
      <c r="M4174" s="2" t="s">
        <v>742</v>
      </c>
    </row>
    <row r="4175" spans="2:13">
      <c r="B4175" t="s">
        <v>182</v>
      </c>
      <c r="C4175">
        <v>22</v>
      </c>
      <c r="D4175" s="2" t="s">
        <v>308</v>
      </c>
      <c r="E4175" s="2" t="s">
        <v>330</v>
      </c>
      <c r="F4175" s="2" t="s">
        <v>365</v>
      </c>
      <c r="G4175" s="2" t="s">
        <v>476</v>
      </c>
      <c r="H4175" s="2" t="s">
        <v>343</v>
      </c>
      <c r="I4175" s="2" t="s">
        <v>366</v>
      </c>
      <c r="J4175" s="2" t="s">
        <v>552</v>
      </c>
      <c r="K4175" s="2" t="s">
        <v>343</v>
      </c>
      <c r="L4175" s="2" t="s">
        <v>368</v>
      </c>
      <c r="M4175" s="2" t="s">
        <v>722</v>
      </c>
    </row>
    <row r="4176" spans="2:13">
      <c r="B4176" t="s">
        <v>183</v>
      </c>
      <c r="C4176">
        <v>22</v>
      </c>
      <c r="D4176" s="2" t="s">
        <v>359</v>
      </c>
      <c r="E4176" s="2" t="s">
        <v>330</v>
      </c>
      <c r="F4176" s="2" t="s">
        <v>365</v>
      </c>
      <c r="G4176" s="2" t="s">
        <v>474</v>
      </c>
      <c r="H4176" s="2" t="s">
        <v>343</v>
      </c>
      <c r="I4176" s="2" t="s">
        <v>330</v>
      </c>
      <c r="J4176" s="2" t="s">
        <v>487</v>
      </c>
      <c r="K4176" s="2" t="s">
        <v>343</v>
      </c>
      <c r="L4176" s="2" t="s">
        <v>330</v>
      </c>
      <c r="M4176" s="2" t="s">
        <v>230</v>
      </c>
    </row>
    <row r="4177" spans="2:13">
      <c r="B4177" t="s">
        <v>184</v>
      </c>
      <c r="C4177">
        <v>22</v>
      </c>
      <c r="D4177" s="2" t="s">
        <v>309</v>
      </c>
      <c r="E4177" s="2" t="s">
        <v>330</v>
      </c>
      <c r="F4177" s="2" t="s">
        <v>365</v>
      </c>
      <c r="G4177" s="2" t="s">
        <v>474</v>
      </c>
      <c r="H4177" s="2" t="s">
        <v>343</v>
      </c>
      <c r="I4177" s="2" t="s">
        <v>330</v>
      </c>
      <c r="J4177" s="2" t="s">
        <v>544</v>
      </c>
      <c r="K4177" s="2" t="s">
        <v>343</v>
      </c>
      <c r="L4177" s="2" t="s">
        <v>330</v>
      </c>
      <c r="M4177" s="2" t="s">
        <v>743</v>
      </c>
    </row>
    <row r="4178" spans="2:13">
      <c r="B4178" t="s">
        <v>185</v>
      </c>
      <c r="C4178">
        <v>22</v>
      </c>
      <c r="D4178" s="2" t="s">
        <v>325</v>
      </c>
      <c r="E4178" s="2" t="s">
        <v>330</v>
      </c>
      <c r="F4178" s="2" t="s">
        <v>365</v>
      </c>
      <c r="G4178" s="2" t="s">
        <v>463</v>
      </c>
      <c r="H4178" s="2" t="s">
        <v>343</v>
      </c>
      <c r="I4178" s="2" t="s">
        <v>330</v>
      </c>
      <c r="J4178" s="2" t="s">
        <v>538</v>
      </c>
      <c r="K4178" s="2" t="s">
        <v>343</v>
      </c>
      <c r="L4178" s="2" t="s">
        <v>330</v>
      </c>
      <c r="M4178" s="2" t="s">
        <v>612</v>
      </c>
    </row>
    <row r="4179" spans="2:13">
      <c r="B4179" t="s">
        <v>186</v>
      </c>
      <c r="C4179">
        <v>22</v>
      </c>
      <c r="D4179" s="2" t="s">
        <v>310</v>
      </c>
      <c r="E4179" s="2" t="s">
        <v>368</v>
      </c>
      <c r="F4179" s="2" t="s">
        <v>365</v>
      </c>
      <c r="G4179" s="2" t="s">
        <v>477</v>
      </c>
      <c r="H4179" s="2" t="s">
        <v>343</v>
      </c>
      <c r="I4179" s="2" t="s">
        <v>330</v>
      </c>
      <c r="J4179" s="2" t="s">
        <v>446</v>
      </c>
      <c r="K4179" s="2" t="s">
        <v>343</v>
      </c>
      <c r="L4179" s="2" t="s">
        <v>330</v>
      </c>
      <c r="M4179" s="2" t="s">
        <v>744</v>
      </c>
    </row>
    <row r="4180" spans="2:13">
      <c r="B4180" t="s">
        <v>187</v>
      </c>
      <c r="C4180">
        <v>22</v>
      </c>
      <c r="D4180" s="2" t="s">
        <v>311</v>
      </c>
      <c r="E4180" s="2" t="s">
        <v>368</v>
      </c>
      <c r="F4180" s="2" t="s">
        <v>365</v>
      </c>
      <c r="G4180" s="2" t="s">
        <v>477</v>
      </c>
      <c r="H4180" s="2" t="s">
        <v>343</v>
      </c>
      <c r="I4180" s="2" t="s">
        <v>330</v>
      </c>
      <c r="J4180" s="2" t="s">
        <v>455</v>
      </c>
      <c r="K4180" s="2" t="s">
        <v>343</v>
      </c>
      <c r="L4180" s="2" t="s">
        <v>330</v>
      </c>
      <c r="M4180" s="2" t="s">
        <v>740</v>
      </c>
    </row>
    <row r="4181" spans="2:13">
      <c r="B4181" t="s">
        <v>188</v>
      </c>
      <c r="C4181">
        <v>22</v>
      </c>
      <c r="D4181" s="2" t="s">
        <v>312</v>
      </c>
      <c r="E4181" s="2" t="s">
        <v>330</v>
      </c>
      <c r="F4181" s="2" t="s">
        <v>365</v>
      </c>
      <c r="G4181" s="2" t="s">
        <v>459</v>
      </c>
      <c r="H4181" s="2" t="s">
        <v>343</v>
      </c>
      <c r="I4181" s="2" t="s">
        <v>330</v>
      </c>
      <c r="J4181" s="2" t="s">
        <v>544</v>
      </c>
      <c r="K4181" s="2" t="s">
        <v>343</v>
      </c>
      <c r="L4181" s="2" t="s">
        <v>330</v>
      </c>
      <c r="M4181" s="2" t="s">
        <v>411</v>
      </c>
    </row>
    <row r="4182" spans="2:13">
      <c r="B4182" t="s">
        <v>189</v>
      </c>
      <c r="C4182">
        <v>22</v>
      </c>
      <c r="D4182" s="2" t="s">
        <v>360</v>
      </c>
      <c r="E4182" s="2" t="s">
        <v>330</v>
      </c>
      <c r="F4182" s="2" t="s">
        <v>365</v>
      </c>
      <c r="G4182" s="2" t="s">
        <v>473</v>
      </c>
      <c r="H4182" s="2" t="s">
        <v>343</v>
      </c>
      <c r="I4182" s="2" t="s">
        <v>330</v>
      </c>
      <c r="J4182" s="2" t="s">
        <v>553</v>
      </c>
      <c r="K4182" s="2" t="s">
        <v>343</v>
      </c>
      <c r="L4182" s="2" t="s">
        <v>330</v>
      </c>
      <c r="M4182" s="2" t="s">
        <v>343</v>
      </c>
    </row>
    <row r="4183" spans="2:13">
      <c r="B4183" t="s">
        <v>190</v>
      </c>
      <c r="C4183">
        <v>22</v>
      </c>
      <c r="D4183" s="2" t="s">
        <v>361</v>
      </c>
      <c r="E4183" s="2" t="s">
        <v>330</v>
      </c>
      <c r="F4183" s="2" t="s">
        <v>365</v>
      </c>
      <c r="G4183" s="2" t="s">
        <v>446</v>
      </c>
      <c r="H4183" s="2" t="s">
        <v>343</v>
      </c>
      <c r="I4183" s="2" t="s">
        <v>330</v>
      </c>
      <c r="J4183" s="2" t="s">
        <v>468</v>
      </c>
      <c r="K4183" s="2" t="s">
        <v>343</v>
      </c>
      <c r="L4183" s="2" t="s">
        <v>330</v>
      </c>
      <c r="M4183" s="2" t="s">
        <v>680</v>
      </c>
    </row>
    <row r="4184" spans="2:13">
      <c r="B4184" t="s">
        <v>1</v>
      </c>
      <c r="C4184">
        <v>23</v>
      </c>
      <c r="D4184" s="2" t="s">
        <v>192</v>
      </c>
      <c r="E4184" s="2" t="s">
        <v>330</v>
      </c>
      <c r="F4184" s="2" t="s">
        <v>371</v>
      </c>
      <c r="G4184" s="2" t="s">
        <v>330</v>
      </c>
      <c r="H4184" s="2" t="s">
        <v>554</v>
      </c>
      <c r="I4184" s="2" t="s">
        <v>330</v>
      </c>
      <c r="J4184" s="2" t="s">
        <v>478</v>
      </c>
      <c r="K4184" s="2" t="s">
        <v>567</v>
      </c>
      <c r="L4184" s="2" t="s">
        <v>411</v>
      </c>
      <c r="M4184" s="2" t="s">
        <v>635</v>
      </c>
    </row>
    <row r="4185" spans="2:13">
      <c r="B4185" t="s">
        <v>2</v>
      </c>
      <c r="C4185">
        <v>23</v>
      </c>
      <c r="D4185" s="2" t="s">
        <v>313</v>
      </c>
      <c r="E4185" s="2" t="s">
        <v>330</v>
      </c>
      <c r="F4185" s="2" t="s">
        <v>371</v>
      </c>
      <c r="G4185" s="2" t="s">
        <v>388</v>
      </c>
      <c r="H4185" s="2" t="s">
        <v>554</v>
      </c>
      <c r="I4185" s="2" t="s">
        <v>330</v>
      </c>
      <c r="J4185" s="2" t="s">
        <v>479</v>
      </c>
      <c r="K4185" s="2" t="s">
        <v>567</v>
      </c>
      <c r="L4185" s="2" t="s">
        <v>330</v>
      </c>
      <c r="M4185" s="2" t="s">
        <v>636</v>
      </c>
    </row>
    <row r="4186" spans="2:13">
      <c r="B4186" t="s">
        <v>3</v>
      </c>
      <c r="C4186">
        <v>23</v>
      </c>
      <c r="D4186" s="2" t="s">
        <v>314</v>
      </c>
      <c r="E4186" s="2" t="s">
        <v>330</v>
      </c>
      <c r="F4186" s="2" t="s">
        <v>371</v>
      </c>
      <c r="G4186" s="2" t="s">
        <v>230</v>
      </c>
      <c r="H4186" s="2" t="s">
        <v>555</v>
      </c>
      <c r="I4186" s="2" t="s">
        <v>572</v>
      </c>
      <c r="J4186" s="2" t="s">
        <v>480</v>
      </c>
      <c r="K4186" s="2" t="s">
        <v>567</v>
      </c>
      <c r="L4186" s="2" t="s">
        <v>609</v>
      </c>
      <c r="M4186" s="2" t="s">
        <v>566</v>
      </c>
    </row>
    <row r="4187" spans="2:13">
      <c r="B4187" t="s">
        <v>4</v>
      </c>
      <c r="C4187">
        <v>23</v>
      </c>
      <c r="D4187" s="2" t="s">
        <v>193</v>
      </c>
      <c r="E4187" s="2" t="s">
        <v>330</v>
      </c>
      <c r="F4187" s="2" t="s">
        <v>371</v>
      </c>
      <c r="G4187" s="2" t="s">
        <v>389</v>
      </c>
      <c r="H4187" s="2" t="s">
        <v>556</v>
      </c>
      <c r="I4187" s="2" t="s">
        <v>573</v>
      </c>
      <c r="J4187" s="2" t="s">
        <v>411</v>
      </c>
      <c r="K4187" s="2" t="s">
        <v>567</v>
      </c>
      <c r="L4187" s="2" t="s">
        <v>610</v>
      </c>
      <c r="M4187" s="2" t="s">
        <v>637</v>
      </c>
    </row>
    <row r="4188" spans="2:13">
      <c r="B4188" t="s">
        <v>5</v>
      </c>
      <c r="C4188">
        <v>23</v>
      </c>
      <c r="D4188" s="2" t="s">
        <v>194</v>
      </c>
      <c r="E4188" s="2" t="s">
        <v>330</v>
      </c>
      <c r="F4188" s="2" t="s">
        <v>371</v>
      </c>
      <c r="G4188" s="2" t="s">
        <v>365</v>
      </c>
      <c r="H4188" s="2" t="s">
        <v>556</v>
      </c>
      <c r="I4188" s="2" t="s">
        <v>330</v>
      </c>
      <c r="J4188" s="2" t="s">
        <v>481</v>
      </c>
      <c r="K4188" s="2" t="s">
        <v>567</v>
      </c>
      <c r="L4188" s="2" t="s">
        <v>330</v>
      </c>
      <c r="M4188" s="2" t="s">
        <v>638</v>
      </c>
    </row>
    <row r="4189" spans="2:13">
      <c r="B4189" t="s">
        <v>6</v>
      </c>
      <c r="C4189">
        <v>23</v>
      </c>
      <c r="D4189" s="2" t="s">
        <v>195</v>
      </c>
      <c r="E4189" s="2" t="s">
        <v>330</v>
      </c>
      <c r="F4189" s="2" t="s">
        <v>371</v>
      </c>
      <c r="G4189" s="2" t="s">
        <v>390</v>
      </c>
      <c r="H4189" s="2" t="s">
        <v>557</v>
      </c>
      <c r="I4189" s="2" t="s">
        <v>415</v>
      </c>
      <c r="J4189" s="2" t="s">
        <v>481</v>
      </c>
      <c r="K4189" s="2" t="s">
        <v>567</v>
      </c>
      <c r="L4189" s="2" t="s">
        <v>611</v>
      </c>
      <c r="M4189" s="2" t="s">
        <v>639</v>
      </c>
    </row>
    <row r="4190" spans="2:13">
      <c r="B4190" t="s">
        <v>7</v>
      </c>
      <c r="C4190">
        <v>23</v>
      </c>
      <c r="D4190" s="2" t="s">
        <v>196</v>
      </c>
      <c r="E4190" s="2" t="s">
        <v>330</v>
      </c>
      <c r="F4190" s="2" t="s">
        <v>371</v>
      </c>
      <c r="G4190" s="2" t="s">
        <v>391</v>
      </c>
      <c r="H4190" s="2" t="s">
        <v>557</v>
      </c>
      <c r="I4190" s="2" t="s">
        <v>330</v>
      </c>
      <c r="J4190" s="2" t="s">
        <v>482</v>
      </c>
      <c r="K4190" s="2" t="s">
        <v>567</v>
      </c>
      <c r="L4190" s="2" t="s">
        <v>330</v>
      </c>
      <c r="M4190" s="2" t="s">
        <v>562</v>
      </c>
    </row>
    <row r="4191" spans="2:13">
      <c r="B4191" t="s">
        <v>8</v>
      </c>
      <c r="C4191">
        <v>23</v>
      </c>
      <c r="D4191" s="2" t="s">
        <v>197</v>
      </c>
      <c r="E4191" s="2" t="s">
        <v>330</v>
      </c>
      <c r="F4191" s="2" t="s">
        <v>371</v>
      </c>
      <c r="G4191" s="2" t="s">
        <v>392</v>
      </c>
      <c r="H4191" s="2" t="s">
        <v>558</v>
      </c>
      <c r="I4191" s="2" t="s">
        <v>330</v>
      </c>
      <c r="J4191" s="2" t="s">
        <v>483</v>
      </c>
      <c r="K4191" s="2" t="s">
        <v>567</v>
      </c>
      <c r="L4191" s="2" t="s">
        <v>612</v>
      </c>
      <c r="M4191" s="2" t="s">
        <v>640</v>
      </c>
    </row>
    <row r="4192" spans="2:13">
      <c r="B4192" t="s">
        <v>9</v>
      </c>
      <c r="C4192">
        <v>23</v>
      </c>
      <c r="D4192" s="2" t="s">
        <v>198</v>
      </c>
      <c r="E4192" s="2" t="s">
        <v>330</v>
      </c>
      <c r="F4192" s="2" t="s">
        <v>372</v>
      </c>
      <c r="G4192" s="2" t="s">
        <v>393</v>
      </c>
      <c r="H4192" s="2" t="s">
        <v>559</v>
      </c>
      <c r="I4192" s="2" t="s">
        <v>330</v>
      </c>
      <c r="J4192" s="2" t="s">
        <v>484</v>
      </c>
      <c r="K4192" s="2" t="s">
        <v>567</v>
      </c>
      <c r="L4192" s="2" t="s">
        <v>612</v>
      </c>
      <c r="M4192" s="2" t="s">
        <v>641</v>
      </c>
    </row>
    <row r="4193" spans="2:13">
      <c r="B4193" t="s">
        <v>10</v>
      </c>
      <c r="C4193">
        <v>23</v>
      </c>
      <c r="D4193" s="2" t="s">
        <v>199</v>
      </c>
      <c r="E4193" s="2" t="s">
        <v>330</v>
      </c>
      <c r="F4193" s="2" t="s">
        <v>373</v>
      </c>
      <c r="G4193" s="2" t="s">
        <v>392</v>
      </c>
      <c r="H4193" s="2" t="s">
        <v>559</v>
      </c>
      <c r="I4193" s="2" t="s">
        <v>330</v>
      </c>
      <c r="J4193" s="2" t="s">
        <v>443</v>
      </c>
      <c r="K4193" s="2" t="s">
        <v>567</v>
      </c>
      <c r="L4193" s="2" t="s">
        <v>330</v>
      </c>
      <c r="M4193" s="2" t="s">
        <v>356</v>
      </c>
    </row>
    <row r="4194" spans="2:13">
      <c r="B4194" t="s">
        <v>11</v>
      </c>
      <c r="C4194">
        <v>23</v>
      </c>
      <c r="D4194" s="2" t="s">
        <v>200</v>
      </c>
      <c r="E4194" s="2" t="s">
        <v>362</v>
      </c>
      <c r="F4194" s="2" t="s">
        <v>373</v>
      </c>
      <c r="G4194" s="2" t="s">
        <v>394</v>
      </c>
      <c r="H4194" s="2" t="s">
        <v>560</v>
      </c>
      <c r="I4194" s="2" t="s">
        <v>573</v>
      </c>
      <c r="J4194" s="2" t="s">
        <v>485</v>
      </c>
      <c r="K4194" s="2" t="s">
        <v>567</v>
      </c>
      <c r="L4194" s="2" t="s">
        <v>610</v>
      </c>
      <c r="M4194" s="2" t="s">
        <v>642</v>
      </c>
    </row>
    <row r="4195" spans="2:13">
      <c r="B4195" t="s">
        <v>12</v>
      </c>
      <c r="C4195">
        <v>23</v>
      </c>
      <c r="D4195" s="2" t="s">
        <v>315</v>
      </c>
      <c r="E4195" s="2" t="s">
        <v>363</v>
      </c>
      <c r="F4195" s="2" t="s">
        <v>373</v>
      </c>
      <c r="G4195" s="2" t="s">
        <v>395</v>
      </c>
      <c r="H4195" s="2" t="s">
        <v>349</v>
      </c>
      <c r="I4195" s="2" t="s">
        <v>574</v>
      </c>
      <c r="J4195" s="2" t="s">
        <v>486</v>
      </c>
      <c r="K4195" s="2" t="s">
        <v>604</v>
      </c>
      <c r="L4195" s="2" t="s">
        <v>613</v>
      </c>
      <c r="M4195" s="2" t="s">
        <v>643</v>
      </c>
    </row>
    <row r="4196" spans="2:13">
      <c r="B4196" t="s">
        <v>13</v>
      </c>
      <c r="C4196">
        <v>23</v>
      </c>
      <c r="D4196" s="2" t="s">
        <v>201</v>
      </c>
      <c r="E4196" s="2" t="s">
        <v>330</v>
      </c>
      <c r="F4196" s="2" t="s">
        <v>373</v>
      </c>
      <c r="G4196" s="2" t="s">
        <v>392</v>
      </c>
      <c r="H4196" s="2" t="s">
        <v>349</v>
      </c>
      <c r="I4196" s="2" t="s">
        <v>330</v>
      </c>
      <c r="J4196" s="2" t="s">
        <v>487</v>
      </c>
      <c r="K4196" s="2" t="s">
        <v>604</v>
      </c>
      <c r="L4196" s="2" t="s">
        <v>330</v>
      </c>
      <c r="M4196" s="2" t="s">
        <v>644</v>
      </c>
    </row>
    <row r="4197" spans="2:13">
      <c r="B4197" t="s">
        <v>14</v>
      </c>
      <c r="C4197">
        <v>23</v>
      </c>
      <c r="D4197" s="2" t="s">
        <v>316</v>
      </c>
      <c r="E4197" s="2" t="s">
        <v>330</v>
      </c>
      <c r="F4197" s="2" t="s">
        <v>373</v>
      </c>
      <c r="G4197" s="2" t="s">
        <v>396</v>
      </c>
      <c r="H4197" s="2" t="s">
        <v>349</v>
      </c>
      <c r="I4197" s="2" t="s">
        <v>330</v>
      </c>
      <c r="J4197" s="2" t="s">
        <v>488</v>
      </c>
      <c r="K4197" s="2" t="s">
        <v>604</v>
      </c>
      <c r="L4197" s="2" t="s">
        <v>330</v>
      </c>
      <c r="M4197" s="2" t="s">
        <v>352</v>
      </c>
    </row>
    <row r="4198" spans="2:13">
      <c r="B4198" t="s">
        <v>15</v>
      </c>
      <c r="C4198">
        <v>23</v>
      </c>
      <c r="D4198" s="2" t="s">
        <v>202</v>
      </c>
      <c r="E4198" s="2" t="s">
        <v>364</v>
      </c>
      <c r="F4198" s="2" t="s">
        <v>373</v>
      </c>
      <c r="G4198" s="2" t="s">
        <v>391</v>
      </c>
      <c r="H4198" s="2" t="s">
        <v>349</v>
      </c>
      <c r="I4198" s="2" t="s">
        <v>330</v>
      </c>
      <c r="J4198" s="2" t="s">
        <v>489</v>
      </c>
      <c r="K4198" s="2" t="s">
        <v>605</v>
      </c>
      <c r="L4198" s="2" t="s">
        <v>330</v>
      </c>
      <c r="M4198" s="2" t="s">
        <v>645</v>
      </c>
    </row>
    <row r="4199" spans="2:13">
      <c r="B4199" t="s">
        <v>16</v>
      </c>
      <c r="C4199">
        <v>23</v>
      </c>
      <c r="D4199" s="2" t="s">
        <v>203</v>
      </c>
      <c r="E4199" s="2" t="s">
        <v>364</v>
      </c>
      <c r="F4199" s="2" t="s">
        <v>373</v>
      </c>
      <c r="G4199" s="2" t="s">
        <v>397</v>
      </c>
      <c r="H4199" s="2" t="s">
        <v>349</v>
      </c>
      <c r="I4199" s="2" t="s">
        <v>330</v>
      </c>
      <c r="J4199" s="2" t="s">
        <v>490</v>
      </c>
      <c r="K4199" s="2" t="s">
        <v>605</v>
      </c>
      <c r="L4199" s="2" t="s">
        <v>330</v>
      </c>
      <c r="M4199" s="2" t="s">
        <v>339</v>
      </c>
    </row>
    <row r="4200" spans="2:13">
      <c r="B4200" t="s">
        <v>17</v>
      </c>
      <c r="C4200">
        <v>23</v>
      </c>
      <c r="D4200" s="2" t="s">
        <v>317</v>
      </c>
      <c r="E4200" s="2" t="s">
        <v>330</v>
      </c>
      <c r="F4200" s="2" t="s">
        <v>373</v>
      </c>
      <c r="G4200" s="2" t="s">
        <v>398</v>
      </c>
      <c r="H4200" s="2" t="s">
        <v>349</v>
      </c>
      <c r="I4200" s="2" t="s">
        <v>330</v>
      </c>
      <c r="J4200" s="2" t="s">
        <v>330</v>
      </c>
      <c r="K4200" s="2" t="s">
        <v>605</v>
      </c>
      <c r="L4200" s="2" t="s">
        <v>330</v>
      </c>
      <c r="M4200" s="2" t="s">
        <v>646</v>
      </c>
    </row>
    <row r="4201" spans="2:13">
      <c r="B4201" t="s">
        <v>18</v>
      </c>
      <c r="C4201">
        <v>23</v>
      </c>
      <c r="D4201" s="2" t="s">
        <v>318</v>
      </c>
      <c r="E4201" s="2" t="s">
        <v>330</v>
      </c>
      <c r="F4201" s="2" t="s">
        <v>372</v>
      </c>
      <c r="G4201" s="2" t="s">
        <v>399</v>
      </c>
      <c r="H4201" s="2" t="s">
        <v>349</v>
      </c>
      <c r="I4201" s="2" t="s">
        <v>330</v>
      </c>
      <c r="J4201" s="2" t="s">
        <v>491</v>
      </c>
      <c r="K4201" s="2" t="s">
        <v>605</v>
      </c>
      <c r="L4201" s="2" t="s">
        <v>330</v>
      </c>
      <c r="M4201" s="2" t="s">
        <v>647</v>
      </c>
    </row>
    <row r="4202" spans="2:13">
      <c r="B4202" t="s">
        <v>19</v>
      </c>
      <c r="C4202">
        <v>23</v>
      </c>
      <c r="D4202" s="2" t="s">
        <v>319</v>
      </c>
      <c r="E4202" s="2" t="s">
        <v>330</v>
      </c>
      <c r="F4202" s="2" t="s">
        <v>372</v>
      </c>
      <c r="G4202" s="2" t="s">
        <v>398</v>
      </c>
      <c r="H4202" s="2" t="s">
        <v>349</v>
      </c>
      <c r="I4202" s="2" t="s">
        <v>330</v>
      </c>
      <c r="J4202" s="2" t="s">
        <v>492</v>
      </c>
      <c r="K4202" s="2" t="s">
        <v>605</v>
      </c>
      <c r="L4202" s="2" t="s">
        <v>330</v>
      </c>
      <c r="M4202" s="2" t="s">
        <v>597</v>
      </c>
    </row>
    <row r="4203" spans="2:13">
      <c r="B4203" t="s">
        <v>20</v>
      </c>
      <c r="C4203">
        <v>23</v>
      </c>
      <c r="D4203" s="2" t="s">
        <v>320</v>
      </c>
      <c r="E4203" s="2" t="s">
        <v>330</v>
      </c>
      <c r="F4203" s="2" t="s">
        <v>374</v>
      </c>
      <c r="G4203" s="2" t="s">
        <v>400</v>
      </c>
      <c r="H4203" s="2" t="s">
        <v>561</v>
      </c>
      <c r="I4203" s="2" t="s">
        <v>575</v>
      </c>
      <c r="J4203" s="2" t="s">
        <v>493</v>
      </c>
      <c r="K4203" s="2" t="s">
        <v>605</v>
      </c>
      <c r="L4203" s="2" t="s">
        <v>614</v>
      </c>
      <c r="M4203" s="2" t="s">
        <v>648</v>
      </c>
    </row>
    <row r="4204" spans="2:13">
      <c r="B4204" t="s">
        <v>21</v>
      </c>
      <c r="C4204">
        <v>23</v>
      </c>
      <c r="D4204" s="2" t="s">
        <v>204</v>
      </c>
      <c r="E4204" s="2" t="s">
        <v>330</v>
      </c>
      <c r="F4204" s="2" t="s">
        <v>374</v>
      </c>
      <c r="G4204" s="2" t="s">
        <v>226</v>
      </c>
      <c r="H4204" s="2" t="s">
        <v>561</v>
      </c>
      <c r="I4204" s="2" t="s">
        <v>330</v>
      </c>
      <c r="J4204" s="2" t="s">
        <v>494</v>
      </c>
      <c r="K4204" s="2" t="s">
        <v>605</v>
      </c>
      <c r="L4204" s="2" t="s">
        <v>330</v>
      </c>
      <c r="M4204" s="2" t="s">
        <v>411</v>
      </c>
    </row>
    <row r="4205" spans="2:13">
      <c r="B4205" t="s">
        <v>22</v>
      </c>
      <c r="C4205">
        <v>23</v>
      </c>
      <c r="D4205" s="2" t="s">
        <v>205</v>
      </c>
      <c r="E4205" s="2" t="s">
        <v>365</v>
      </c>
      <c r="F4205" s="2" t="s">
        <v>371</v>
      </c>
      <c r="G4205" s="2" t="s">
        <v>401</v>
      </c>
      <c r="H4205" s="2" t="s">
        <v>562</v>
      </c>
      <c r="I4205" s="2" t="s">
        <v>330</v>
      </c>
      <c r="J4205" s="2" t="s">
        <v>495</v>
      </c>
      <c r="K4205" s="2" t="s">
        <v>605</v>
      </c>
      <c r="L4205" s="2" t="s">
        <v>343</v>
      </c>
      <c r="M4205" s="2" t="s">
        <v>649</v>
      </c>
    </row>
    <row r="4206" spans="2:13">
      <c r="B4206" t="s">
        <v>23</v>
      </c>
      <c r="C4206">
        <v>23</v>
      </c>
      <c r="D4206" s="2" t="s">
        <v>206</v>
      </c>
      <c r="E4206" s="2" t="s">
        <v>365</v>
      </c>
      <c r="F4206" s="2" t="s">
        <v>371</v>
      </c>
      <c r="G4206" s="2" t="s">
        <v>402</v>
      </c>
      <c r="H4206" s="2" t="s">
        <v>562</v>
      </c>
      <c r="I4206" s="2" t="s">
        <v>330</v>
      </c>
      <c r="J4206" s="2" t="s">
        <v>496</v>
      </c>
      <c r="K4206" s="2" t="s">
        <v>605</v>
      </c>
      <c r="L4206" s="2" t="s">
        <v>330</v>
      </c>
      <c r="M4206" s="2" t="s">
        <v>650</v>
      </c>
    </row>
    <row r="4207" spans="2:13">
      <c r="B4207" t="s">
        <v>24</v>
      </c>
      <c r="C4207">
        <v>23</v>
      </c>
      <c r="D4207" s="2" t="s">
        <v>207</v>
      </c>
      <c r="E4207" s="2" t="s">
        <v>330</v>
      </c>
      <c r="F4207" s="2" t="s">
        <v>371</v>
      </c>
      <c r="G4207" s="2" t="s">
        <v>403</v>
      </c>
      <c r="H4207" s="2" t="s">
        <v>562</v>
      </c>
      <c r="I4207" s="2" t="s">
        <v>330</v>
      </c>
      <c r="J4207" s="2" t="s">
        <v>497</v>
      </c>
      <c r="K4207" s="2" t="s">
        <v>606</v>
      </c>
      <c r="L4207" s="2" t="s">
        <v>330</v>
      </c>
      <c r="M4207" s="2" t="s">
        <v>651</v>
      </c>
    </row>
    <row r="4208" spans="2:13">
      <c r="B4208" t="s">
        <v>25</v>
      </c>
      <c r="C4208">
        <v>23</v>
      </c>
      <c r="D4208" s="2" t="s">
        <v>321</v>
      </c>
      <c r="E4208" s="2" t="s">
        <v>366</v>
      </c>
      <c r="F4208" s="2" t="s">
        <v>375</v>
      </c>
      <c r="G4208" s="2" t="s">
        <v>404</v>
      </c>
      <c r="H4208" s="2" t="s">
        <v>563</v>
      </c>
      <c r="I4208" s="2" t="s">
        <v>330</v>
      </c>
      <c r="J4208" s="2" t="s">
        <v>498</v>
      </c>
      <c r="K4208" s="2" t="s">
        <v>606</v>
      </c>
      <c r="L4208" s="2" t="s">
        <v>382</v>
      </c>
      <c r="M4208" s="2" t="s">
        <v>652</v>
      </c>
    </row>
    <row r="4209" spans="2:13">
      <c r="B4209" t="s">
        <v>26</v>
      </c>
      <c r="C4209">
        <v>23</v>
      </c>
      <c r="D4209" s="2" t="s">
        <v>322</v>
      </c>
      <c r="E4209" s="2" t="s">
        <v>365</v>
      </c>
      <c r="F4209" s="2" t="s">
        <v>345</v>
      </c>
      <c r="G4209" s="2" t="s">
        <v>405</v>
      </c>
      <c r="H4209" s="2" t="s">
        <v>563</v>
      </c>
      <c r="I4209" s="2" t="s">
        <v>330</v>
      </c>
      <c r="J4209" s="2" t="s">
        <v>499</v>
      </c>
      <c r="K4209" s="2" t="s">
        <v>606</v>
      </c>
      <c r="L4209" s="2" t="s">
        <v>330</v>
      </c>
      <c r="M4209" s="2" t="s">
        <v>653</v>
      </c>
    </row>
    <row r="4210" spans="2:13">
      <c r="B4210" t="s">
        <v>27</v>
      </c>
      <c r="C4210">
        <v>23</v>
      </c>
      <c r="D4210" s="2" t="s">
        <v>208</v>
      </c>
      <c r="E4210" s="2" t="s">
        <v>366</v>
      </c>
      <c r="F4210" s="2" t="s">
        <v>345</v>
      </c>
      <c r="G4210" s="2" t="s">
        <v>406</v>
      </c>
      <c r="H4210" s="2" t="s">
        <v>563</v>
      </c>
      <c r="I4210" s="2" t="s">
        <v>330</v>
      </c>
      <c r="J4210" s="2" t="s">
        <v>500</v>
      </c>
      <c r="K4210" s="2" t="s">
        <v>606</v>
      </c>
      <c r="L4210" s="2" t="s">
        <v>330</v>
      </c>
      <c r="M4210" s="2" t="s">
        <v>636</v>
      </c>
    </row>
    <row r="4211" spans="2:13">
      <c r="B4211" t="s">
        <v>28</v>
      </c>
      <c r="C4211">
        <v>23</v>
      </c>
      <c r="D4211" s="2" t="s">
        <v>209</v>
      </c>
      <c r="E4211" s="2" t="s">
        <v>366</v>
      </c>
      <c r="F4211" s="2" t="s">
        <v>376</v>
      </c>
      <c r="G4211" s="2" t="s">
        <v>407</v>
      </c>
      <c r="H4211" s="2" t="s">
        <v>563</v>
      </c>
      <c r="I4211" s="2" t="s">
        <v>330</v>
      </c>
      <c r="J4211" s="2" t="s">
        <v>487</v>
      </c>
      <c r="K4211" s="2" t="s">
        <v>606</v>
      </c>
      <c r="L4211" s="2" t="s">
        <v>330</v>
      </c>
      <c r="M4211" s="2" t="s">
        <v>654</v>
      </c>
    </row>
    <row r="4212" spans="2:13">
      <c r="B4212" t="s">
        <v>29</v>
      </c>
      <c r="C4212">
        <v>23</v>
      </c>
      <c r="D4212" s="2" t="s">
        <v>210</v>
      </c>
      <c r="E4212" s="2" t="s">
        <v>367</v>
      </c>
      <c r="F4212" s="2" t="s">
        <v>376</v>
      </c>
      <c r="G4212" s="2" t="s">
        <v>408</v>
      </c>
      <c r="H4212" s="2" t="s">
        <v>563</v>
      </c>
      <c r="I4212" s="2" t="s">
        <v>576</v>
      </c>
      <c r="J4212" s="2" t="s">
        <v>469</v>
      </c>
      <c r="K4212" s="2" t="s">
        <v>606</v>
      </c>
      <c r="L4212" s="2" t="s">
        <v>576</v>
      </c>
      <c r="M4212" s="2" t="s">
        <v>567</v>
      </c>
    </row>
    <row r="4213" spans="2:13">
      <c r="B4213" t="s">
        <v>30</v>
      </c>
      <c r="C4213">
        <v>23</v>
      </c>
      <c r="D4213" s="2" t="s">
        <v>211</v>
      </c>
      <c r="E4213" s="2" t="s">
        <v>365</v>
      </c>
      <c r="F4213" s="2" t="s">
        <v>376</v>
      </c>
      <c r="G4213" s="2" t="s">
        <v>409</v>
      </c>
      <c r="H4213" s="2" t="s">
        <v>563</v>
      </c>
      <c r="I4213" s="2" t="s">
        <v>330</v>
      </c>
      <c r="J4213" s="2" t="s">
        <v>391</v>
      </c>
      <c r="K4213" s="2" t="s">
        <v>606</v>
      </c>
      <c r="L4213" s="2" t="s">
        <v>330</v>
      </c>
      <c r="M4213" s="2" t="s">
        <v>655</v>
      </c>
    </row>
    <row r="4214" spans="2:13">
      <c r="B4214" t="s">
        <v>31</v>
      </c>
      <c r="C4214">
        <v>23</v>
      </c>
      <c r="D4214" s="2" t="s">
        <v>212</v>
      </c>
      <c r="E4214" s="2" t="s">
        <v>330</v>
      </c>
      <c r="F4214" s="2" t="s">
        <v>376</v>
      </c>
      <c r="G4214" s="2" t="s">
        <v>410</v>
      </c>
      <c r="H4214" s="2" t="s">
        <v>557</v>
      </c>
      <c r="I4214" s="2" t="s">
        <v>474</v>
      </c>
      <c r="J4214" s="2" t="s">
        <v>501</v>
      </c>
      <c r="K4214" s="2" t="s">
        <v>606</v>
      </c>
      <c r="L4214" s="2" t="s">
        <v>615</v>
      </c>
      <c r="M4214" s="2" t="s">
        <v>344</v>
      </c>
    </row>
    <row r="4215" spans="2:13">
      <c r="B4215" t="s">
        <v>32</v>
      </c>
      <c r="C4215">
        <v>23</v>
      </c>
      <c r="D4215" s="2" t="s">
        <v>323</v>
      </c>
      <c r="E4215" s="2" t="s">
        <v>366</v>
      </c>
      <c r="F4215" s="2" t="s">
        <v>376</v>
      </c>
      <c r="G4215" s="2" t="s">
        <v>397</v>
      </c>
      <c r="H4215" s="2" t="s">
        <v>557</v>
      </c>
      <c r="I4215" s="2" t="s">
        <v>330</v>
      </c>
      <c r="J4215" s="2" t="s">
        <v>502</v>
      </c>
      <c r="K4215" s="2" t="s">
        <v>606</v>
      </c>
      <c r="L4215" s="2" t="s">
        <v>330</v>
      </c>
      <c r="M4215" s="2" t="s">
        <v>654</v>
      </c>
    </row>
    <row r="4216" spans="2:13">
      <c r="B4216" t="s">
        <v>33</v>
      </c>
      <c r="C4216">
        <v>23</v>
      </c>
      <c r="D4216" s="2" t="s">
        <v>213</v>
      </c>
      <c r="E4216" s="2" t="s">
        <v>365</v>
      </c>
      <c r="F4216" s="2" t="s">
        <v>376</v>
      </c>
      <c r="G4216" s="2" t="s">
        <v>409</v>
      </c>
      <c r="H4216" s="2" t="s">
        <v>557</v>
      </c>
      <c r="I4216" s="2" t="s">
        <v>330</v>
      </c>
      <c r="J4216" s="2" t="s">
        <v>415</v>
      </c>
      <c r="K4216" s="2" t="s">
        <v>606</v>
      </c>
      <c r="L4216" s="2" t="s">
        <v>330</v>
      </c>
      <c r="M4216" s="2" t="s">
        <v>376</v>
      </c>
    </row>
    <row r="4217" spans="2:13">
      <c r="B4217" t="s">
        <v>34</v>
      </c>
      <c r="C4217">
        <v>23</v>
      </c>
      <c r="D4217" s="2" t="s">
        <v>324</v>
      </c>
      <c r="E4217" s="2" t="s">
        <v>366</v>
      </c>
      <c r="F4217" s="2" t="s">
        <v>376</v>
      </c>
      <c r="G4217" s="2" t="s">
        <v>397</v>
      </c>
      <c r="H4217" s="2" t="s">
        <v>557</v>
      </c>
      <c r="I4217" s="2" t="s">
        <v>330</v>
      </c>
      <c r="J4217" s="2" t="s">
        <v>503</v>
      </c>
      <c r="K4217" s="2" t="s">
        <v>606</v>
      </c>
      <c r="L4217" s="2" t="s">
        <v>330</v>
      </c>
      <c r="M4217" s="2" t="s">
        <v>646</v>
      </c>
    </row>
    <row r="4218" spans="2:13">
      <c r="B4218" t="s">
        <v>35</v>
      </c>
      <c r="C4218">
        <v>23</v>
      </c>
      <c r="D4218" s="2" t="s">
        <v>214</v>
      </c>
      <c r="E4218" s="2" t="s">
        <v>330</v>
      </c>
      <c r="F4218" s="2" t="s">
        <v>376</v>
      </c>
      <c r="G4218" s="2" t="s">
        <v>411</v>
      </c>
      <c r="H4218" s="2" t="s">
        <v>557</v>
      </c>
      <c r="I4218" s="2" t="s">
        <v>330</v>
      </c>
      <c r="J4218" s="2" t="s">
        <v>504</v>
      </c>
      <c r="K4218" s="2" t="s">
        <v>606</v>
      </c>
      <c r="L4218" s="2" t="s">
        <v>330</v>
      </c>
      <c r="M4218" s="2" t="s">
        <v>656</v>
      </c>
    </row>
    <row r="4219" spans="2:13">
      <c r="B4219" t="s">
        <v>36</v>
      </c>
      <c r="C4219">
        <v>23</v>
      </c>
      <c r="D4219" s="2" t="s">
        <v>215</v>
      </c>
      <c r="E4219" s="2" t="s">
        <v>330</v>
      </c>
      <c r="F4219" s="2" t="s">
        <v>345</v>
      </c>
      <c r="G4219" s="2" t="s">
        <v>392</v>
      </c>
      <c r="H4219" s="2" t="s">
        <v>557</v>
      </c>
      <c r="I4219" s="2" t="s">
        <v>330</v>
      </c>
      <c r="J4219" s="2" t="s">
        <v>330</v>
      </c>
      <c r="K4219" s="2" t="s">
        <v>327</v>
      </c>
      <c r="L4219" s="2" t="s">
        <v>330</v>
      </c>
      <c r="M4219" s="2" t="s">
        <v>657</v>
      </c>
    </row>
    <row r="4220" spans="2:13">
      <c r="B4220" t="s">
        <v>37</v>
      </c>
      <c r="C4220">
        <v>23</v>
      </c>
      <c r="D4220" s="2" t="s">
        <v>325</v>
      </c>
      <c r="E4220" s="2" t="s">
        <v>330</v>
      </c>
      <c r="F4220" s="2" t="s">
        <v>371</v>
      </c>
      <c r="G4220" s="2" t="s">
        <v>230</v>
      </c>
      <c r="H4220" s="2" t="s">
        <v>558</v>
      </c>
      <c r="I4220" s="2" t="s">
        <v>476</v>
      </c>
      <c r="J4220" s="2" t="s">
        <v>505</v>
      </c>
      <c r="K4220" s="2" t="s">
        <v>327</v>
      </c>
      <c r="L4220" s="2" t="s">
        <v>616</v>
      </c>
      <c r="M4220" s="2" t="s">
        <v>658</v>
      </c>
    </row>
    <row r="4221" spans="2:13">
      <c r="B4221" t="s">
        <v>38</v>
      </c>
      <c r="C4221">
        <v>23</v>
      </c>
      <c r="D4221" s="2" t="s">
        <v>216</v>
      </c>
      <c r="E4221" s="2" t="s">
        <v>330</v>
      </c>
      <c r="F4221" s="2" t="s">
        <v>372</v>
      </c>
      <c r="G4221" s="2" t="s">
        <v>412</v>
      </c>
      <c r="H4221" s="2" t="s">
        <v>559</v>
      </c>
      <c r="I4221" s="2" t="s">
        <v>411</v>
      </c>
      <c r="J4221" s="2" t="s">
        <v>506</v>
      </c>
      <c r="K4221" s="2" t="s">
        <v>327</v>
      </c>
      <c r="L4221" s="2" t="s">
        <v>230</v>
      </c>
      <c r="M4221" s="2" t="s">
        <v>659</v>
      </c>
    </row>
    <row r="4222" spans="2:13">
      <c r="B4222" t="s">
        <v>39</v>
      </c>
      <c r="C4222">
        <v>23</v>
      </c>
      <c r="D4222" s="2" t="s">
        <v>217</v>
      </c>
      <c r="E4222" s="2" t="s">
        <v>330</v>
      </c>
      <c r="F4222" s="2" t="s">
        <v>339</v>
      </c>
      <c r="G4222" s="2" t="s">
        <v>413</v>
      </c>
      <c r="H4222" s="2" t="s">
        <v>559</v>
      </c>
      <c r="I4222" s="2" t="s">
        <v>330</v>
      </c>
      <c r="J4222" s="2" t="s">
        <v>365</v>
      </c>
      <c r="K4222" s="2" t="s">
        <v>327</v>
      </c>
      <c r="L4222" s="2" t="s">
        <v>330</v>
      </c>
      <c r="M4222" s="2" t="s">
        <v>660</v>
      </c>
    </row>
    <row r="4223" spans="2:13">
      <c r="B4223" t="s">
        <v>40</v>
      </c>
      <c r="C4223">
        <v>23</v>
      </c>
      <c r="D4223" s="2" t="s">
        <v>218</v>
      </c>
      <c r="E4223" s="2" t="s">
        <v>368</v>
      </c>
      <c r="F4223" s="2" t="s">
        <v>335</v>
      </c>
      <c r="G4223" s="2" t="s">
        <v>404</v>
      </c>
      <c r="H4223" s="2" t="s">
        <v>559</v>
      </c>
      <c r="I4223" s="2" t="s">
        <v>577</v>
      </c>
      <c r="J4223" s="2" t="s">
        <v>507</v>
      </c>
      <c r="K4223" s="2" t="s">
        <v>327</v>
      </c>
      <c r="L4223" s="2" t="s">
        <v>577</v>
      </c>
      <c r="M4223" s="2" t="s">
        <v>239</v>
      </c>
    </row>
    <row r="4224" spans="2:13">
      <c r="B4224" t="s">
        <v>41</v>
      </c>
      <c r="C4224">
        <v>23</v>
      </c>
      <c r="D4224" s="2" t="s">
        <v>219</v>
      </c>
      <c r="E4224" s="2" t="s">
        <v>368</v>
      </c>
      <c r="F4224" s="2" t="s">
        <v>377</v>
      </c>
      <c r="G4224" s="2" t="s">
        <v>330</v>
      </c>
      <c r="H4224" s="2" t="s">
        <v>560</v>
      </c>
      <c r="I4224" s="2" t="s">
        <v>578</v>
      </c>
      <c r="J4224" s="2" t="s">
        <v>508</v>
      </c>
      <c r="K4224" s="2" t="s">
        <v>327</v>
      </c>
      <c r="L4224" s="2" t="s">
        <v>617</v>
      </c>
      <c r="M4224" s="2" t="s">
        <v>661</v>
      </c>
    </row>
    <row r="4225" spans="2:13">
      <c r="B4225" t="s">
        <v>42</v>
      </c>
      <c r="C4225">
        <v>23</v>
      </c>
      <c r="D4225" s="2" t="s">
        <v>220</v>
      </c>
      <c r="E4225" s="2" t="s">
        <v>330</v>
      </c>
      <c r="F4225" s="2" t="s">
        <v>377</v>
      </c>
      <c r="G4225" s="2" t="s">
        <v>411</v>
      </c>
      <c r="H4225" s="2" t="s">
        <v>560</v>
      </c>
      <c r="I4225" s="2" t="s">
        <v>330</v>
      </c>
      <c r="J4225" s="2" t="s">
        <v>413</v>
      </c>
      <c r="K4225" s="2" t="s">
        <v>327</v>
      </c>
      <c r="L4225" s="2" t="s">
        <v>330</v>
      </c>
      <c r="M4225" s="2" t="s">
        <v>662</v>
      </c>
    </row>
    <row r="4226" spans="2:13">
      <c r="B4226" t="s">
        <v>43</v>
      </c>
      <c r="C4226">
        <v>23</v>
      </c>
      <c r="D4226" s="2" t="s">
        <v>221</v>
      </c>
      <c r="E4226" s="2" t="s">
        <v>330</v>
      </c>
      <c r="F4226" s="2" t="s">
        <v>378</v>
      </c>
      <c r="G4226" s="2" t="s">
        <v>414</v>
      </c>
      <c r="H4226" s="2" t="s">
        <v>564</v>
      </c>
      <c r="I4226" s="2" t="s">
        <v>572</v>
      </c>
      <c r="J4226" s="2" t="s">
        <v>507</v>
      </c>
      <c r="K4226" s="2" t="s">
        <v>327</v>
      </c>
      <c r="L4226" s="2" t="s">
        <v>609</v>
      </c>
      <c r="M4226" s="2" t="s">
        <v>661</v>
      </c>
    </row>
    <row r="4227" spans="2:13">
      <c r="B4227" t="s">
        <v>44</v>
      </c>
      <c r="C4227">
        <v>23</v>
      </c>
      <c r="D4227" s="2" t="s">
        <v>222</v>
      </c>
      <c r="E4227" s="2" t="s">
        <v>369</v>
      </c>
      <c r="F4227" s="2" t="s">
        <v>379</v>
      </c>
      <c r="G4227" s="2" t="s">
        <v>415</v>
      </c>
      <c r="H4227" s="2" t="s">
        <v>564</v>
      </c>
      <c r="I4227" s="2" t="s">
        <v>330</v>
      </c>
      <c r="J4227" s="2" t="s">
        <v>509</v>
      </c>
      <c r="K4227" s="2" t="s">
        <v>327</v>
      </c>
      <c r="L4227" s="2" t="s">
        <v>330</v>
      </c>
      <c r="M4227" s="2" t="s">
        <v>310</v>
      </c>
    </row>
    <row r="4228" spans="2:13">
      <c r="B4228" t="s">
        <v>45</v>
      </c>
      <c r="C4228">
        <v>23</v>
      </c>
      <c r="D4228" s="2" t="s">
        <v>223</v>
      </c>
      <c r="E4228" s="2" t="s">
        <v>369</v>
      </c>
      <c r="F4228" s="2" t="s">
        <v>343</v>
      </c>
      <c r="G4228" s="2" t="s">
        <v>397</v>
      </c>
      <c r="H4228" s="2" t="s">
        <v>349</v>
      </c>
      <c r="I4228" s="2" t="s">
        <v>573</v>
      </c>
      <c r="J4228" s="2" t="s">
        <v>292</v>
      </c>
      <c r="K4228" s="2" t="s">
        <v>327</v>
      </c>
      <c r="L4228" s="2" t="s">
        <v>610</v>
      </c>
      <c r="M4228" s="2" t="s">
        <v>663</v>
      </c>
    </row>
    <row r="4229" spans="2:13">
      <c r="B4229" t="s">
        <v>46</v>
      </c>
      <c r="C4229">
        <v>23</v>
      </c>
      <c r="D4229" s="2" t="s">
        <v>224</v>
      </c>
      <c r="E4229" s="2" t="s">
        <v>364</v>
      </c>
      <c r="F4229" s="2" t="s">
        <v>336</v>
      </c>
      <c r="G4229" s="2" t="s">
        <v>414</v>
      </c>
      <c r="H4229" s="2" t="s">
        <v>565</v>
      </c>
      <c r="I4229" s="2" t="s">
        <v>415</v>
      </c>
      <c r="J4229" s="2" t="s">
        <v>510</v>
      </c>
      <c r="K4229" s="2" t="s">
        <v>327</v>
      </c>
      <c r="L4229" s="2" t="s">
        <v>483</v>
      </c>
      <c r="M4229" s="2" t="s">
        <v>664</v>
      </c>
    </row>
    <row r="4230" spans="2:13">
      <c r="B4230" t="s">
        <v>47</v>
      </c>
      <c r="C4230">
        <v>23</v>
      </c>
      <c r="D4230" s="2" t="s">
        <v>225</v>
      </c>
      <c r="E4230" s="2" t="s">
        <v>364</v>
      </c>
      <c r="F4230" s="2" t="s">
        <v>380</v>
      </c>
      <c r="G4230" s="2" t="s">
        <v>416</v>
      </c>
      <c r="H4230" s="2" t="s">
        <v>565</v>
      </c>
      <c r="I4230" s="2" t="s">
        <v>330</v>
      </c>
      <c r="J4230" s="2" t="s">
        <v>381</v>
      </c>
      <c r="K4230" s="2" t="s">
        <v>327</v>
      </c>
      <c r="L4230" s="2" t="s">
        <v>330</v>
      </c>
      <c r="M4230" s="2" t="s">
        <v>665</v>
      </c>
    </row>
    <row r="4231" spans="2:13">
      <c r="B4231" t="s">
        <v>48</v>
      </c>
      <c r="C4231">
        <v>23</v>
      </c>
      <c r="D4231" s="2" t="s">
        <v>326</v>
      </c>
      <c r="E4231" s="2" t="s">
        <v>330</v>
      </c>
      <c r="F4231" s="2" t="s">
        <v>380</v>
      </c>
      <c r="G4231" s="2" t="s">
        <v>417</v>
      </c>
      <c r="H4231" s="2" t="s">
        <v>566</v>
      </c>
      <c r="I4231" s="2" t="s">
        <v>579</v>
      </c>
      <c r="J4231" s="2" t="s">
        <v>365</v>
      </c>
      <c r="K4231" s="2" t="s">
        <v>372</v>
      </c>
      <c r="L4231" s="2" t="s">
        <v>618</v>
      </c>
      <c r="M4231" s="2" t="s">
        <v>666</v>
      </c>
    </row>
    <row r="4232" spans="2:13">
      <c r="B4232" t="s">
        <v>49</v>
      </c>
      <c r="C4232">
        <v>23</v>
      </c>
      <c r="D4232" s="2" t="s">
        <v>327</v>
      </c>
      <c r="E4232" s="2" t="s">
        <v>330</v>
      </c>
      <c r="F4232" s="2" t="s">
        <v>380</v>
      </c>
      <c r="G4232" s="2" t="s">
        <v>414</v>
      </c>
      <c r="H4232" s="2" t="s">
        <v>566</v>
      </c>
      <c r="I4232" s="2" t="s">
        <v>330</v>
      </c>
      <c r="J4232" s="2" t="s">
        <v>511</v>
      </c>
      <c r="K4232" s="2" t="s">
        <v>372</v>
      </c>
      <c r="L4232" s="2" t="s">
        <v>330</v>
      </c>
      <c r="M4232" s="2" t="s">
        <v>667</v>
      </c>
    </row>
    <row r="4233" spans="2:13">
      <c r="B4233" t="s">
        <v>50</v>
      </c>
      <c r="C4233">
        <v>23</v>
      </c>
      <c r="D4233" s="2" t="s">
        <v>328</v>
      </c>
      <c r="E4233" s="2" t="s">
        <v>330</v>
      </c>
      <c r="F4233" s="2" t="s">
        <v>380</v>
      </c>
      <c r="G4233" s="2" t="s">
        <v>397</v>
      </c>
      <c r="H4233" s="2" t="s">
        <v>566</v>
      </c>
      <c r="I4233" s="2" t="s">
        <v>580</v>
      </c>
      <c r="J4233" s="2" t="s">
        <v>489</v>
      </c>
      <c r="K4233" s="2" t="s">
        <v>372</v>
      </c>
      <c r="L4233" s="2" t="s">
        <v>580</v>
      </c>
      <c r="M4233" s="2" t="s">
        <v>668</v>
      </c>
    </row>
    <row r="4234" spans="2:13">
      <c r="B4234" t="s">
        <v>51</v>
      </c>
      <c r="C4234">
        <v>23</v>
      </c>
      <c r="D4234" s="2" t="s">
        <v>329</v>
      </c>
      <c r="E4234" s="2" t="s">
        <v>330</v>
      </c>
      <c r="F4234" s="2" t="s">
        <v>380</v>
      </c>
      <c r="G4234" s="2" t="s">
        <v>418</v>
      </c>
      <c r="H4234" s="2" t="s">
        <v>567</v>
      </c>
      <c r="I4234" s="2" t="s">
        <v>581</v>
      </c>
      <c r="J4234" s="2" t="s">
        <v>512</v>
      </c>
      <c r="K4234" s="2" t="s">
        <v>372</v>
      </c>
      <c r="L4234" s="2" t="s">
        <v>619</v>
      </c>
      <c r="M4234" s="2" t="s">
        <v>669</v>
      </c>
    </row>
    <row r="4235" spans="2:13">
      <c r="B4235" t="s">
        <v>52</v>
      </c>
      <c r="C4235">
        <v>23</v>
      </c>
      <c r="D4235" s="2" t="s">
        <v>226</v>
      </c>
      <c r="E4235" s="2" t="s">
        <v>330</v>
      </c>
      <c r="F4235" s="2" t="s">
        <v>380</v>
      </c>
      <c r="G4235" s="2" t="s">
        <v>414</v>
      </c>
      <c r="H4235" s="2" t="s">
        <v>568</v>
      </c>
      <c r="I4235" s="2" t="s">
        <v>582</v>
      </c>
      <c r="J4235" s="2" t="s">
        <v>513</v>
      </c>
      <c r="K4235" s="2" t="s">
        <v>372</v>
      </c>
      <c r="L4235" s="2" t="s">
        <v>620</v>
      </c>
      <c r="M4235" s="2" t="s">
        <v>670</v>
      </c>
    </row>
    <row r="4236" spans="2:13">
      <c r="B4236" t="s">
        <v>53</v>
      </c>
      <c r="C4236">
        <v>23</v>
      </c>
      <c r="D4236" s="2" t="s">
        <v>227</v>
      </c>
      <c r="E4236" s="2" t="s">
        <v>330</v>
      </c>
      <c r="F4236" s="2" t="s">
        <v>380</v>
      </c>
      <c r="G4236" s="2" t="s">
        <v>418</v>
      </c>
      <c r="H4236" s="2" t="s">
        <v>334</v>
      </c>
      <c r="I4236" s="2" t="s">
        <v>578</v>
      </c>
      <c r="J4236" s="2" t="s">
        <v>426</v>
      </c>
      <c r="K4236" s="2" t="s">
        <v>372</v>
      </c>
      <c r="L4236" s="2" t="s">
        <v>621</v>
      </c>
      <c r="M4236" s="2" t="s">
        <v>671</v>
      </c>
    </row>
    <row r="4237" spans="2:13">
      <c r="B4237" t="s">
        <v>54</v>
      </c>
      <c r="C4237">
        <v>23</v>
      </c>
      <c r="D4237" s="2" t="s">
        <v>228</v>
      </c>
      <c r="E4237" s="2" t="s">
        <v>330</v>
      </c>
      <c r="F4237" s="2" t="s">
        <v>380</v>
      </c>
      <c r="G4237" s="2" t="s">
        <v>419</v>
      </c>
      <c r="H4237" s="2" t="s">
        <v>334</v>
      </c>
      <c r="I4237" s="2" t="s">
        <v>583</v>
      </c>
      <c r="J4237" s="2" t="s">
        <v>443</v>
      </c>
      <c r="K4237" s="2" t="s">
        <v>379</v>
      </c>
      <c r="L4237" s="2" t="s">
        <v>583</v>
      </c>
      <c r="M4237" s="2" t="s">
        <v>672</v>
      </c>
    </row>
    <row r="4238" spans="2:13">
      <c r="B4238" t="s">
        <v>55</v>
      </c>
      <c r="C4238">
        <v>23</v>
      </c>
      <c r="D4238" s="2" t="s">
        <v>229</v>
      </c>
      <c r="E4238" s="2" t="s">
        <v>330</v>
      </c>
      <c r="F4238" s="2" t="s">
        <v>380</v>
      </c>
      <c r="G4238" s="2" t="s">
        <v>420</v>
      </c>
      <c r="H4238" s="2" t="s">
        <v>337</v>
      </c>
      <c r="I4238" s="2" t="s">
        <v>581</v>
      </c>
      <c r="J4238" s="2" t="s">
        <v>443</v>
      </c>
      <c r="K4238" s="2" t="s">
        <v>379</v>
      </c>
      <c r="L4238" s="2" t="s">
        <v>619</v>
      </c>
      <c r="M4238" s="2" t="s">
        <v>657</v>
      </c>
    </row>
    <row r="4239" spans="2:13">
      <c r="B4239" t="s">
        <v>56</v>
      </c>
      <c r="C4239">
        <v>23</v>
      </c>
      <c r="D4239" s="2" t="s">
        <v>230</v>
      </c>
      <c r="E4239" s="2" t="s">
        <v>330</v>
      </c>
      <c r="F4239" s="2" t="s">
        <v>380</v>
      </c>
      <c r="G4239" s="2" t="s">
        <v>421</v>
      </c>
      <c r="H4239" s="2" t="s">
        <v>569</v>
      </c>
      <c r="I4239" s="2" t="s">
        <v>584</v>
      </c>
      <c r="J4239" s="2" t="s">
        <v>512</v>
      </c>
      <c r="K4239" s="2" t="s">
        <v>379</v>
      </c>
      <c r="L4239" s="2" t="s">
        <v>622</v>
      </c>
      <c r="M4239" s="2" t="s">
        <v>673</v>
      </c>
    </row>
    <row r="4240" spans="2:13">
      <c r="B4240" t="s">
        <v>57</v>
      </c>
      <c r="C4240">
        <v>23</v>
      </c>
      <c r="D4240" s="2" t="s">
        <v>231</v>
      </c>
      <c r="E4240" s="2" t="s">
        <v>330</v>
      </c>
      <c r="F4240" s="2" t="s">
        <v>380</v>
      </c>
      <c r="G4240" s="2" t="s">
        <v>422</v>
      </c>
      <c r="H4240" s="2" t="s">
        <v>327</v>
      </c>
      <c r="I4240" s="2" t="s">
        <v>365</v>
      </c>
      <c r="J4240" s="2" t="s">
        <v>514</v>
      </c>
      <c r="K4240" s="2" t="s">
        <v>379</v>
      </c>
      <c r="L4240" s="2" t="s">
        <v>364</v>
      </c>
      <c r="M4240" s="2" t="s">
        <v>236</v>
      </c>
    </row>
    <row r="4241" spans="2:13">
      <c r="B4241" t="s">
        <v>58</v>
      </c>
      <c r="C4241">
        <v>23</v>
      </c>
      <c r="D4241" s="2" t="s">
        <v>232</v>
      </c>
      <c r="E4241" s="2" t="s">
        <v>330</v>
      </c>
      <c r="F4241" s="2" t="s">
        <v>381</v>
      </c>
      <c r="G4241" s="2" t="s">
        <v>423</v>
      </c>
      <c r="H4241" s="2" t="s">
        <v>570</v>
      </c>
      <c r="I4241" s="2" t="s">
        <v>585</v>
      </c>
      <c r="J4241" s="2" t="s">
        <v>515</v>
      </c>
      <c r="K4241" s="2" t="s">
        <v>379</v>
      </c>
      <c r="L4241" s="2" t="s">
        <v>623</v>
      </c>
      <c r="M4241" s="2" t="s">
        <v>674</v>
      </c>
    </row>
    <row r="4242" spans="2:13">
      <c r="B4242" t="s">
        <v>59</v>
      </c>
      <c r="C4242">
        <v>23</v>
      </c>
      <c r="D4242" s="2" t="s">
        <v>330</v>
      </c>
      <c r="E4242" s="2" t="s">
        <v>364</v>
      </c>
      <c r="F4242" s="2" t="s">
        <v>381</v>
      </c>
      <c r="G4242" s="2" t="s">
        <v>411</v>
      </c>
      <c r="H4242" s="2" t="s">
        <v>570</v>
      </c>
      <c r="I4242" s="2" t="s">
        <v>330</v>
      </c>
      <c r="J4242" s="2" t="s">
        <v>415</v>
      </c>
      <c r="K4242" s="2" t="s">
        <v>379</v>
      </c>
      <c r="L4242" s="2" t="s">
        <v>330</v>
      </c>
      <c r="M4242" s="2" t="s">
        <v>674</v>
      </c>
    </row>
    <row r="4243" spans="2:13">
      <c r="B4243" t="s">
        <v>60</v>
      </c>
      <c r="C4243">
        <v>23</v>
      </c>
      <c r="D4243" s="2" t="s">
        <v>331</v>
      </c>
      <c r="E4243" s="2" t="s">
        <v>364</v>
      </c>
      <c r="F4243" s="2" t="s">
        <v>381</v>
      </c>
      <c r="G4243" s="2" t="s">
        <v>424</v>
      </c>
      <c r="H4243" s="2" t="s">
        <v>376</v>
      </c>
      <c r="I4243" s="2" t="s">
        <v>586</v>
      </c>
      <c r="J4243" s="2" t="s">
        <v>516</v>
      </c>
      <c r="K4243" s="2" t="s">
        <v>379</v>
      </c>
      <c r="L4243" s="2" t="s">
        <v>580</v>
      </c>
      <c r="M4243" s="2" t="s">
        <v>343</v>
      </c>
    </row>
    <row r="4244" spans="2:13">
      <c r="B4244" t="s">
        <v>61</v>
      </c>
      <c r="C4244">
        <v>23</v>
      </c>
      <c r="D4244" s="2" t="s">
        <v>233</v>
      </c>
      <c r="E4244" s="2" t="s">
        <v>330</v>
      </c>
      <c r="F4244" s="2" t="s">
        <v>381</v>
      </c>
      <c r="G4244" s="2" t="s">
        <v>425</v>
      </c>
      <c r="H4244" s="2" t="s">
        <v>571</v>
      </c>
      <c r="I4244" s="2" t="s">
        <v>587</v>
      </c>
      <c r="J4244" s="2" t="s">
        <v>517</v>
      </c>
      <c r="K4244" s="2" t="s">
        <v>379</v>
      </c>
      <c r="L4244" s="2" t="s">
        <v>624</v>
      </c>
      <c r="M4244" s="2" t="s">
        <v>675</v>
      </c>
    </row>
    <row r="4245" spans="2:13">
      <c r="B4245" t="s">
        <v>62</v>
      </c>
      <c r="C4245">
        <v>23</v>
      </c>
      <c r="D4245" s="2" t="s">
        <v>234</v>
      </c>
      <c r="E4245" s="2" t="s">
        <v>368</v>
      </c>
      <c r="F4245" s="2" t="s">
        <v>381</v>
      </c>
      <c r="G4245" s="2" t="s">
        <v>426</v>
      </c>
      <c r="H4245" s="2" t="s">
        <v>345</v>
      </c>
      <c r="I4245" s="2" t="s">
        <v>588</v>
      </c>
      <c r="J4245" s="2" t="s">
        <v>427</v>
      </c>
      <c r="K4245" s="2" t="s">
        <v>379</v>
      </c>
      <c r="L4245" s="2" t="s">
        <v>625</v>
      </c>
      <c r="M4245" s="2" t="s">
        <v>676</v>
      </c>
    </row>
    <row r="4246" spans="2:13">
      <c r="B4246" t="s">
        <v>63</v>
      </c>
      <c r="C4246">
        <v>23</v>
      </c>
      <c r="D4246" s="2" t="s">
        <v>235</v>
      </c>
      <c r="E4246" s="2" t="s">
        <v>368</v>
      </c>
      <c r="F4246" s="2" t="s">
        <v>381</v>
      </c>
      <c r="G4246" s="2" t="s">
        <v>417</v>
      </c>
      <c r="H4246" s="2" t="s">
        <v>375</v>
      </c>
      <c r="I4246" s="2" t="s">
        <v>587</v>
      </c>
      <c r="J4246" s="2" t="s">
        <v>263</v>
      </c>
      <c r="K4246" s="2" t="s">
        <v>379</v>
      </c>
      <c r="L4246" s="2" t="s">
        <v>624</v>
      </c>
      <c r="M4246" s="2" t="s">
        <v>359</v>
      </c>
    </row>
    <row r="4247" spans="2:13">
      <c r="B4247" t="s">
        <v>64</v>
      </c>
      <c r="C4247">
        <v>23</v>
      </c>
      <c r="D4247" s="2" t="s">
        <v>236</v>
      </c>
      <c r="E4247" s="2" t="s">
        <v>330</v>
      </c>
      <c r="F4247" s="2" t="s">
        <v>381</v>
      </c>
      <c r="G4247" s="2" t="s">
        <v>425</v>
      </c>
      <c r="H4247" s="2" t="s">
        <v>371</v>
      </c>
      <c r="I4247" s="2" t="s">
        <v>366</v>
      </c>
      <c r="J4247" s="2" t="s">
        <v>263</v>
      </c>
      <c r="K4247" s="2" t="s">
        <v>379</v>
      </c>
      <c r="L4247" s="2" t="s">
        <v>368</v>
      </c>
      <c r="M4247" s="2" t="s">
        <v>655</v>
      </c>
    </row>
    <row r="4248" spans="2:13">
      <c r="B4248" t="s">
        <v>65</v>
      </c>
      <c r="C4248">
        <v>23</v>
      </c>
      <c r="D4248" s="2" t="s">
        <v>237</v>
      </c>
      <c r="E4248" s="2" t="s">
        <v>364</v>
      </c>
      <c r="F4248" s="2" t="s">
        <v>382</v>
      </c>
      <c r="G4248" s="2" t="s">
        <v>426</v>
      </c>
      <c r="H4248" s="2" t="s">
        <v>374</v>
      </c>
      <c r="I4248" s="2" t="s">
        <v>366</v>
      </c>
      <c r="J4248" s="2" t="s">
        <v>427</v>
      </c>
      <c r="K4248" s="2" t="s">
        <v>379</v>
      </c>
      <c r="L4248" s="2" t="s">
        <v>368</v>
      </c>
      <c r="M4248" s="2" t="s">
        <v>677</v>
      </c>
    </row>
    <row r="4249" spans="2:13">
      <c r="B4249" t="s">
        <v>66</v>
      </c>
      <c r="C4249">
        <v>23</v>
      </c>
      <c r="D4249" s="2" t="s">
        <v>330</v>
      </c>
      <c r="E4249" s="2" t="s">
        <v>364</v>
      </c>
      <c r="F4249" s="2" t="s">
        <v>382</v>
      </c>
      <c r="G4249" s="2" t="s">
        <v>330</v>
      </c>
      <c r="H4249" s="2" t="s">
        <v>374</v>
      </c>
      <c r="I4249" s="2" t="s">
        <v>330</v>
      </c>
      <c r="J4249" s="2" t="s">
        <v>330</v>
      </c>
      <c r="K4249" s="2" t="s">
        <v>379</v>
      </c>
      <c r="L4249" s="2" t="s">
        <v>330</v>
      </c>
      <c r="M4249" s="2" t="s">
        <v>677</v>
      </c>
    </row>
    <row r="4250" spans="2:13">
      <c r="B4250" t="s">
        <v>67</v>
      </c>
      <c r="C4250">
        <v>23</v>
      </c>
      <c r="D4250" s="2" t="s">
        <v>238</v>
      </c>
      <c r="E4250" s="2" t="s">
        <v>330</v>
      </c>
      <c r="F4250" s="2" t="s">
        <v>382</v>
      </c>
      <c r="G4250" s="2" t="s">
        <v>427</v>
      </c>
      <c r="H4250" s="2" t="s">
        <v>374</v>
      </c>
      <c r="I4250" s="2" t="s">
        <v>589</v>
      </c>
      <c r="J4250" s="2" t="s">
        <v>518</v>
      </c>
      <c r="K4250" s="2" t="s">
        <v>379</v>
      </c>
      <c r="L4250" s="2" t="s">
        <v>589</v>
      </c>
      <c r="M4250" s="2" t="s">
        <v>678</v>
      </c>
    </row>
    <row r="4251" spans="2:13">
      <c r="B4251" t="s">
        <v>68</v>
      </c>
      <c r="C4251">
        <v>23</v>
      </c>
      <c r="D4251" s="2" t="s">
        <v>239</v>
      </c>
      <c r="E4251" s="2" t="s">
        <v>330</v>
      </c>
      <c r="F4251" s="2" t="s">
        <v>382</v>
      </c>
      <c r="G4251" s="2" t="s">
        <v>417</v>
      </c>
      <c r="H4251" s="2" t="s">
        <v>374</v>
      </c>
      <c r="I4251" s="2" t="s">
        <v>330</v>
      </c>
      <c r="J4251" s="2" t="s">
        <v>519</v>
      </c>
      <c r="K4251" s="2" t="s">
        <v>379</v>
      </c>
      <c r="L4251" s="2" t="s">
        <v>330</v>
      </c>
      <c r="M4251" s="2" t="s">
        <v>679</v>
      </c>
    </row>
    <row r="4252" spans="2:13">
      <c r="B4252" t="s">
        <v>69</v>
      </c>
      <c r="C4252">
        <v>23</v>
      </c>
      <c r="D4252" s="2" t="s">
        <v>240</v>
      </c>
      <c r="E4252" s="2" t="s">
        <v>330</v>
      </c>
      <c r="F4252" s="2" t="s">
        <v>382</v>
      </c>
      <c r="G4252" s="2" t="s">
        <v>428</v>
      </c>
      <c r="H4252" s="2" t="s">
        <v>374</v>
      </c>
      <c r="I4252" s="2" t="s">
        <v>330</v>
      </c>
      <c r="J4252" s="2" t="s">
        <v>520</v>
      </c>
      <c r="K4252" s="2" t="s">
        <v>379</v>
      </c>
      <c r="L4252" s="2" t="s">
        <v>330</v>
      </c>
      <c r="M4252" s="2" t="s">
        <v>680</v>
      </c>
    </row>
    <row r="4253" spans="2:13">
      <c r="B4253" t="s">
        <v>70</v>
      </c>
      <c r="C4253">
        <v>23</v>
      </c>
      <c r="D4253" s="2" t="s">
        <v>241</v>
      </c>
      <c r="E4253" s="2" t="s">
        <v>330</v>
      </c>
      <c r="F4253" s="2" t="s">
        <v>382</v>
      </c>
      <c r="G4253" s="2" t="s">
        <v>429</v>
      </c>
      <c r="H4253" s="2" t="s">
        <v>374</v>
      </c>
      <c r="I4253" s="2" t="s">
        <v>330</v>
      </c>
      <c r="J4253" s="2" t="s">
        <v>521</v>
      </c>
      <c r="K4253" s="2" t="s">
        <v>379</v>
      </c>
      <c r="L4253" s="2" t="s">
        <v>330</v>
      </c>
      <c r="M4253" s="2" t="s">
        <v>681</v>
      </c>
    </row>
    <row r="4254" spans="2:13">
      <c r="B4254" t="s">
        <v>71</v>
      </c>
      <c r="C4254">
        <v>23</v>
      </c>
      <c r="D4254" s="2" t="s">
        <v>241</v>
      </c>
      <c r="E4254" s="2" t="s">
        <v>330</v>
      </c>
      <c r="F4254" s="2" t="s">
        <v>382</v>
      </c>
      <c r="G4254" s="2" t="s">
        <v>414</v>
      </c>
      <c r="H4254" s="2" t="s">
        <v>374</v>
      </c>
      <c r="I4254" s="2" t="s">
        <v>330</v>
      </c>
      <c r="J4254" s="2" t="s">
        <v>464</v>
      </c>
      <c r="K4254" s="2" t="s">
        <v>379</v>
      </c>
      <c r="L4254" s="2" t="s">
        <v>330</v>
      </c>
      <c r="M4254" s="2" t="s">
        <v>681</v>
      </c>
    </row>
    <row r="4255" spans="2:13">
      <c r="B4255" t="s">
        <v>72</v>
      </c>
      <c r="C4255">
        <v>23</v>
      </c>
      <c r="D4255" s="2" t="s">
        <v>242</v>
      </c>
      <c r="E4255" s="2" t="s">
        <v>330</v>
      </c>
      <c r="F4255" s="2" t="s">
        <v>382</v>
      </c>
      <c r="G4255" s="2" t="s">
        <v>430</v>
      </c>
      <c r="H4255" s="2" t="s">
        <v>374</v>
      </c>
      <c r="I4255" s="2" t="s">
        <v>330</v>
      </c>
      <c r="J4255" s="2" t="s">
        <v>472</v>
      </c>
      <c r="K4255" s="2" t="s">
        <v>343</v>
      </c>
      <c r="L4255" s="2" t="s">
        <v>330</v>
      </c>
      <c r="M4255" s="2" t="s">
        <v>682</v>
      </c>
    </row>
    <row r="4256" spans="2:13">
      <c r="B4256" t="s">
        <v>73</v>
      </c>
      <c r="C4256">
        <v>23</v>
      </c>
      <c r="D4256" s="2" t="s">
        <v>332</v>
      </c>
      <c r="E4256" s="2" t="s">
        <v>330</v>
      </c>
      <c r="F4256" s="2" t="s">
        <v>382</v>
      </c>
      <c r="G4256" s="2" t="s">
        <v>431</v>
      </c>
      <c r="H4256" s="2" t="s">
        <v>374</v>
      </c>
      <c r="I4256" s="2" t="s">
        <v>330</v>
      </c>
      <c r="J4256" s="2" t="s">
        <v>330</v>
      </c>
      <c r="K4256" s="2" t="s">
        <v>343</v>
      </c>
      <c r="L4256" s="2" t="s">
        <v>330</v>
      </c>
      <c r="M4256" s="2" t="s">
        <v>683</v>
      </c>
    </row>
    <row r="4257" spans="2:13">
      <c r="B4257" t="s">
        <v>74</v>
      </c>
      <c r="C4257">
        <v>23</v>
      </c>
      <c r="D4257" s="2" t="s">
        <v>333</v>
      </c>
      <c r="E4257" s="2" t="s">
        <v>330</v>
      </c>
      <c r="F4257" s="2" t="s">
        <v>382</v>
      </c>
      <c r="G4257" s="2" t="s">
        <v>432</v>
      </c>
      <c r="H4257" s="2" t="s">
        <v>374</v>
      </c>
      <c r="I4257" s="2" t="s">
        <v>330</v>
      </c>
      <c r="J4257" s="2" t="s">
        <v>464</v>
      </c>
      <c r="K4257" s="2" t="s">
        <v>343</v>
      </c>
      <c r="L4257" s="2" t="s">
        <v>330</v>
      </c>
      <c r="M4257" s="2" t="s">
        <v>684</v>
      </c>
    </row>
    <row r="4258" spans="2:13">
      <c r="B4258" t="s">
        <v>75</v>
      </c>
      <c r="C4258">
        <v>23</v>
      </c>
      <c r="D4258" s="2" t="s">
        <v>334</v>
      </c>
      <c r="E4258" s="2" t="s">
        <v>330</v>
      </c>
      <c r="F4258" s="2" t="s">
        <v>382</v>
      </c>
      <c r="G4258" s="2" t="s">
        <v>433</v>
      </c>
      <c r="H4258" s="2" t="s">
        <v>374</v>
      </c>
      <c r="I4258" s="2" t="s">
        <v>330</v>
      </c>
      <c r="J4258" s="2" t="s">
        <v>522</v>
      </c>
      <c r="K4258" s="2" t="s">
        <v>343</v>
      </c>
      <c r="L4258" s="2" t="s">
        <v>330</v>
      </c>
      <c r="M4258" s="2" t="s">
        <v>557</v>
      </c>
    </row>
    <row r="4259" spans="2:13">
      <c r="B4259" t="s">
        <v>76</v>
      </c>
      <c r="C4259">
        <v>23</v>
      </c>
      <c r="D4259" s="2" t="s">
        <v>197</v>
      </c>
      <c r="E4259" s="2" t="s">
        <v>330</v>
      </c>
      <c r="F4259" s="2" t="s">
        <v>382</v>
      </c>
      <c r="G4259" s="2" t="s">
        <v>434</v>
      </c>
      <c r="H4259" s="2" t="s">
        <v>374</v>
      </c>
      <c r="I4259" s="2" t="s">
        <v>330</v>
      </c>
      <c r="J4259" s="2" t="s">
        <v>523</v>
      </c>
      <c r="K4259" s="2" t="s">
        <v>343</v>
      </c>
      <c r="L4259" s="2" t="s">
        <v>330</v>
      </c>
      <c r="M4259" s="2" t="s">
        <v>326</v>
      </c>
    </row>
    <row r="4260" spans="2:13">
      <c r="B4260" t="s">
        <v>77</v>
      </c>
      <c r="C4260">
        <v>23</v>
      </c>
      <c r="D4260" s="2" t="s">
        <v>335</v>
      </c>
      <c r="E4260" s="2" t="s">
        <v>330</v>
      </c>
      <c r="F4260" s="2" t="s">
        <v>381</v>
      </c>
      <c r="G4260" s="2" t="s">
        <v>435</v>
      </c>
      <c r="H4260" s="2" t="s">
        <v>375</v>
      </c>
      <c r="I4260" s="2" t="s">
        <v>582</v>
      </c>
      <c r="J4260" s="2" t="s">
        <v>491</v>
      </c>
      <c r="K4260" s="2" t="s">
        <v>343</v>
      </c>
      <c r="L4260" s="2" t="s">
        <v>626</v>
      </c>
      <c r="M4260" s="2" t="s">
        <v>562</v>
      </c>
    </row>
    <row r="4261" spans="2:13">
      <c r="B4261" t="s">
        <v>78</v>
      </c>
      <c r="C4261">
        <v>23</v>
      </c>
      <c r="D4261" s="2" t="s">
        <v>226</v>
      </c>
      <c r="E4261" s="2" t="s">
        <v>330</v>
      </c>
      <c r="F4261" s="2" t="s">
        <v>381</v>
      </c>
      <c r="G4261" s="2" t="s">
        <v>434</v>
      </c>
      <c r="H4261" s="2" t="s">
        <v>345</v>
      </c>
      <c r="I4261" s="2" t="s">
        <v>586</v>
      </c>
      <c r="J4261" s="2" t="s">
        <v>524</v>
      </c>
      <c r="K4261" s="2" t="s">
        <v>343</v>
      </c>
      <c r="L4261" s="2" t="s">
        <v>597</v>
      </c>
      <c r="M4261" s="2" t="s">
        <v>685</v>
      </c>
    </row>
    <row r="4262" spans="2:13">
      <c r="B4262" t="s">
        <v>79</v>
      </c>
      <c r="C4262">
        <v>23</v>
      </c>
      <c r="D4262" s="2" t="s">
        <v>243</v>
      </c>
      <c r="E4262" s="2" t="s">
        <v>330</v>
      </c>
      <c r="F4262" s="2" t="s">
        <v>383</v>
      </c>
      <c r="G4262" s="2" t="s">
        <v>436</v>
      </c>
      <c r="H4262" s="2" t="s">
        <v>376</v>
      </c>
      <c r="I4262" s="2" t="s">
        <v>586</v>
      </c>
      <c r="J4262" s="2" t="s">
        <v>418</v>
      </c>
      <c r="K4262" s="2" t="s">
        <v>343</v>
      </c>
      <c r="L4262" s="2" t="s">
        <v>627</v>
      </c>
      <c r="M4262" s="2" t="s">
        <v>686</v>
      </c>
    </row>
    <row r="4263" spans="2:13">
      <c r="B4263" t="s">
        <v>80</v>
      </c>
      <c r="C4263">
        <v>23</v>
      </c>
      <c r="D4263" s="2" t="s">
        <v>244</v>
      </c>
      <c r="E4263" s="2" t="s">
        <v>330</v>
      </c>
      <c r="F4263" s="2" t="s">
        <v>380</v>
      </c>
      <c r="G4263" s="2" t="s">
        <v>391</v>
      </c>
      <c r="H4263" s="2" t="s">
        <v>376</v>
      </c>
      <c r="I4263" s="2" t="s">
        <v>330</v>
      </c>
      <c r="J4263" s="2" t="s">
        <v>468</v>
      </c>
      <c r="K4263" s="2" t="s">
        <v>343</v>
      </c>
      <c r="L4263" s="2" t="s">
        <v>330</v>
      </c>
      <c r="M4263" s="2" t="s">
        <v>687</v>
      </c>
    </row>
    <row r="4264" spans="2:13">
      <c r="B4264" t="s">
        <v>81</v>
      </c>
      <c r="C4264">
        <v>23</v>
      </c>
      <c r="D4264" s="2" t="s">
        <v>245</v>
      </c>
      <c r="E4264" s="2" t="s">
        <v>330</v>
      </c>
      <c r="F4264" s="2" t="s">
        <v>380</v>
      </c>
      <c r="G4264" s="2" t="s">
        <v>395</v>
      </c>
      <c r="H4264" s="2" t="s">
        <v>376</v>
      </c>
      <c r="I4264" s="2" t="s">
        <v>330</v>
      </c>
      <c r="J4264" s="2" t="s">
        <v>525</v>
      </c>
      <c r="K4264" s="2" t="s">
        <v>343</v>
      </c>
      <c r="L4264" s="2" t="s">
        <v>330</v>
      </c>
      <c r="M4264" s="2" t="s">
        <v>688</v>
      </c>
    </row>
    <row r="4265" spans="2:13">
      <c r="B4265" t="s">
        <v>82</v>
      </c>
      <c r="C4265">
        <v>23</v>
      </c>
      <c r="D4265" s="2" t="s">
        <v>246</v>
      </c>
      <c r="E4265" s="2" t="s">
        <v>330</v>
      </c>
      <c r="F4265" s="2" t="s">
        <v>336</v>
      </c>
      <c r="G4265" s="2" t="s">
        <v>395</v>
      </c>
      <c r="H4265" s="2" t="s">
        <v>376</v>
      </c>
      <c r="I4265" s="2" t="s">
        <v>330</v>
      </c>
      <c r="J4265" s="2" t="s">
        <v>422</v>
      </c>
      <c r="K4265" s="2" t="s">
        <v>343</v>
      </c>
      <c r="L4265" s="2" t="s">
        <v>330</v>
      </c>
      <c r="M4265" s="2" t="s">
        <v>689</v>
      </c>
    </row>
    <row r="4266" spans="2:13">
      <c r="B4266" t="s">
        <v>83</v>
      </c>
      <c r="C4266">
        <v>23</v>
      </c>
      <c r="D4266" s="2" t="s">
        <v>246</v>
      </c>
      <c r="E4266" s="2" t="s">
        <v>330</v>
      </c>
      <c r="F4266" s="2" t="s">
        <v>384</v>
      </c>
      <c r="G4266" s="2" t="s">
        <v>330</v>
      </c>
      <c r="H4266" s="2" t="s">
        <v>376</v>
      </c>
      <c r="I4266" s="2" t="s">
        <v>330</v>
      </c>
      <c r="J4266" s="2" t="s">
        <v>509</v>
      </c>
      <c r="K4266" s="2" t="s">
        <v>343</v>
      </c>
      <c r="L4266" s="2" t="s">
        <v>330</v>
      </c>
      <c r="M4266" s="2" t="s">
        <v>689</v>
      </c>
    </row>
    <row r="4267" spans="2:13">
      <c r="B4267" t="s">
        <v>84</v>
      </c>
      <c r="C4267">
        <v>23</v>
      </c>
      <c r="D4267" s="2" t="s">
        <v>247</v>
      </c>
      <c r="E4267" s="2" t="s">
        <v>330</v>
      </c>
      <c r="F4267" s="2" t="s">
        <v>384</v>
      </c>
      <c r="G4267" s="2" t="s">
        <v>430</v>
      </c>
      <c r="H4267" s="2" t="s">
        <v>376</v>
      </c>
      <c r="I4267" s="2" t="s">
        <v>330</v>
      </c>
      <c r="J4267" s="2" t="s">
        <v>420</v>
      </c>
      <c r="K4267" s="2" t="s">
        <v>343</v>
      </c>
      <c r="L4267" s="2" t="s">
        <v>330</v>
      </c>
      <c r="M4267" s="2" t="s">
        <v>322</v>
      </c>
    </row>
    <row r="4268" spans="2:13">
      <c r="B4268" t="s">
        <v>85</v>
      </c>
      <c r="C4268">
        <v>23</v>
      </c>
      <c r="D4268" s="2" t="s">
        <v>232</v>
      </c>
      <c r="E4268" s="2" t="s">
        <v>330</v>
      </c>
      <c r="F4268" s="2" t="s">
        <v>343</v>
      </c>
      <c r="G4268" s="2" t="s">
        <v>417</v>
      </c>
      <c r="H4268" s="2" t="s">
        <v>376</v>
      </c>
      <c r="I4268" s="2" t="s">
        <v>330</v>
      </c>
      <c r="J4268" s="2" t="s">
        <v>526</v>
      </c>
      <c r="K4268" s="2" t="s">
        <v>343</v>
      </c>
      <c r="L4268" s="2" t="s">
        <v>330</v>
      </c>
      <c r="M4268" s="2" t="s">
        <v>690</v>
      </c>
    </row>
    <row r="4269" spans="2:13">
      <c r="B4269" t="s">
        <v>86</v>
      </c>
      <c r="C4269">
        <v>23</v>
      </c>
      <c r="D4269" s="2" t="s">
        <v>248</v>
      </c>
      <c r="E4269" s="2" t="s">
        <v>330</v>
      </c>
      <c r="F4269" s="2" t="s">
        <v>385</v>
      </c>
      <c r="G4269" s="2" t="s">
        <v>437</v>
      </c>
      <c r="H4269" s="2" t="s">
        <v>345</v>
      </c>
      <c r="I4269" s="2" t="s">
        <v>590</v>
      </c>
      <c r="J4269" s="2" t="s">
        <v>470</v>
      </c>
      <c r="K4269" s="2" t="s">
        <v>343</v>
      </c>
      <c r="L4269" s="2" t="s">
        <v>628</v>
      </c>
      <c r="M4269" s="2" t="s">
        <v>334</v>
      </c>
    </row>
    <row r="4270" spans="2:13">
      <c r="B4270" t="s">
        <v>87</v>
      </c>
      <c r="C4270">
        <v>23</v>
      </c>
      <c r="D4270" s="2" t="s">
        <v>336</v>
      </c>
      <c r="E4270" s="2" t="s">
        <v>330</v>
      </c>
      <c r="F4270" s="2" t="s">
        <v>385</v>
      </c>
      <c r="G4270" s="2" t="s">
        <v>438</v>
      </c>
      <c r="H4270" s="2" t="s">
        <v>371</v>
      </c>
      <c r="I4270" s="2" t="s">
        <v>330</v>
      </c>
      <c r="J4270" s="2" t="s">
        <v>527</v>
      </c>
      <c r="K4270" s="2" t="s">
        <v>343</v>
      </c>
      <c r="L4270" s="2" t="s">
        <v>230</v>
      </c>
      <c r="M4270" s="2" t="s">
        <v>328</v>
      </c>
    </row>
    <row r="4271" spans="2:13">
      <c r="B4271" t="s">
        <v>88</v>
      </c>
      <c r="C4271">
        <v>23</v>
      </c>
      <c r="D4271" s="2" t="s">
        <v>249</v>
      </c>
      <c r="E4271" s="2" t="s">
        <v>330</v>
      </c>
      <c r="F4271" s="2" t="s">
        <v>379</v>
      </c>
      <c r="G4271" s="2" t="s">
        <v>439</v>
      </c>
      <c r="H4271" s="2" t="s">
        <v>371</v>
      </c>
      <c r="I4271" s="2" t="s">
        <v>330</v>
      </c>
      <c r="J4271" s="2" t="s">
        <v>472</v>
      </c>
      <c r="K4271" s="2" t="s">
        <v>343</v>
      </c>
      <c r="L4271" s="2" t="s">
        <v>330</v>
      </c>
      <c r="M4271" s="2" t="s">
        <v>691</v>
      </c>
    </row>
    <row r="4272" spans="2:13">
      <c r="B4272" t="s">
        <v>89</v>
      </c>
      <c r="C4272">
        <v>23</v>
      </c>
      <c r="D4272" s="2" t="s">
        <v>250</v>
      </c>
      <c r="E4272" s="2" t="s">
        <v>330</v>
      </c>
      <c r="F4272" s="2" t="s">
        <v>379</v>
      </c>
      <c r="G4272" s="2" t="s">
        <v>440</v>
      </c>
      <c r="H4272" s="2" t="s">
        <v>372</v>
      </c>
      <c r="I4272" s="2" t="s">
        <v>330</v>
      </c>
      <c r="J4272" s="2" t="s">
        <v>528</v>
      </c>
      <c r="K4272" s="2" t="s">
        <v>343</v>
      </c>
      <c r="L4272" s="2" t="s">
        <v>230</v>
      </c>
      <c r="M4272" s="2" t="s">
        <v>678</v>
      </c>
    </row>
    <row r="4273" spans="2:13">
      <c r="B4273" t="s">
        <v>90</v>
      </c>
      <c r="C4273">
        <v>23</v>
      </c>
      <c r="D4273" s="2" t="s">
        <v>251</v>
      </c>
      <c r="E4273" s="2" t="s">
        <v>330</v>
      </c>
      <c r="F4273" s="2" t="s">
        <v>386</v>
      </c>
      <c r="G4273" s="2" t="s">
        <v>441</v>
      </c>
      <c r="H4273" s="2" t="s">
        <v>373</v>
      </c>
      <c r="I4273" s="2" t="s">
        <v>591</v>
      </c>
      <c r="J4273" s="2" t="s">
        <v>529</v>
      </c>
      <c r="K4273" s="2" t="s">
        <v>343</v>
      </c>
      <c r="L4273" s="2" t="s">
        <v>363</v>
      </c>
      <c r="M4273" s="2" t="s">
        <v>692</v>
      </c>
    </row>
    <row r="4274" spans="2:13">
      <c r="B4274" t="s">
        <v>91</v>
      </c>
      <c r="C4274">
        <v>23</v>
      </c>
      <c r="D4274" s="2" t="s">
        <v>252</v>
      </c>
      <c r="E4274" s="2" t="s">
        <v>330</v>
      </c>
      <c r="F4274" s="2" t="s">
        <v>378</v>
      </c>
      <c r="G4274" s="2" t="s">
        <v>426</v>
      </c>
      <c r="H4274" s="2" t="s">
        <v>339</v>
      </c>
      <c r="I4274" s="2" t="s">
        <v>591</v>
      </c>
      <c r="J4274" s="2" t="s">
        <v>530</v>
      </c>
      <c r="K4274" s="2" t="s">
        <v>343</v>
      </c>
      <c r="L4274" s="2" t="s">
        <v>363</v>
      </c>
      <c r="M4274" s="2" t="s">
        <v>693</v>
      </c>
    </row>
    <row r="4275" spans="2:13">
      <c r="B4275" t="s">
        <v>92</v>
      </c>
      <c r="C4275">
        <v>23</v>
      </c>
      <c r="D4275" s="2" t="s">
        <v>253</v>
      </c>
      <c r="E4275" s="2" t="s">
        <v>330</v>
      </c>
      <c r="F4275" s="2" t="s">
        <v>377</v>
      </c>
      <c r="G4275" s="2" t="s">
        <v>417</v>
      </c>
      <c r="H4275" s="2" t="s">
        <v>339</v>
      </c>
      <c r="I4275" s="2" t="s">
        <v>330</v>
      </c>
      <c r="J4275" s="2" t="s">
        <v>531</v>
      </c>
      <c r="K4275" s="2" t="s">
        <v>343</v>
      </c>
      <c r="L4275" s="2" t="s">
        <v>330</v>
      </c>
      <c r="M4275" s="2" t="s">
        <v>694</v>
      </c>
    </row>
    <row r="4276" spans="2:13">
      <c r="B4276" t="s">
        <v>93</v>
      </c>
      <c r="C4276">
        <v>23</v>
      </c>
      <c r="D4276" s="2" t="s">
        <v>254</v>
      </c>
      <c r="E4276" s="2" t="s">
        <v>330</v>
      </c>
      <c r="F4276" s="2" t="s">
        <v>377</v>
      </c>
      <c r="G4276" s="2" t="s">
        <v>330</v>
      </c>
      <c r="H4276" s="2" t="s">
        <v>339</v>
      </c>
      <c r="I4276" s="2" t="s">
        <v>330</v>
      </c>
      <c r="J4276" s="2" t="s">
        <v>532</v>
      </c>
      <c r="K4276" s="2" t="s">
        <v>343</v>
      </c>
      <c r="L4276" s="2" t="s">
        <v>330</v>
      </c>
      <c r="M4276" s="2" t="s">
        <v>695</v>
      </c>
    </row>
    <row r="4277" spans="2:13">
      <c r="B4277" t="s">
        <v>94</v>
      </c>
      <c r="C4277">
        <v>23</v>
      </c>
      <c r="D4277" s="2" t="s">
        <v>255</v>
      </c>
      <c r="E4277" s="2" t="s">
        <v>330</v>
      </c>
      <c r="F4277" s="2" t="s">
        <v>335</v>
      </c>
      <c r="G4277" s="2" t="s">
        <v>330</v>
      </c>
      <c r="H4277" s="2" t="s">
        <v>339</v>
      </c>
      <c r="I4277" s="2" t="s">
        <v>330</v>
      </c>
      <c r="J4277" s="2" t="s">
        <v>532</v>
      </c>
      <c r="K4277" s="2" t="s">
        <v>343</v>
      </c>
      <c r="L4277" s="2" t="s">
        <v>330</v>
      </c>
      <c r="M4277" s="2" t="s">
        <v>357</v>
      </c>
    </row>
    <row r="4278" spans="2:13">
      <c r="B4278" t="s">
        <v>95</v>
      </c>
      <c r="C4278">
        <v>23</v>
      </c>
      <c r="D4278" s="2" t="s">
        <v>255</v>
      </c>
      <c r="E4278" s="2" t="s">
        <v>366</v>
      </c>
      <c r="F4278" s="2" t="s">
        <v>387</v>
      </c>
      <c r="G4278" s="2" t="s">
        <v>442</v>
      </c>
      <c r="H4278" s="2" t="s">
        <v>339</v>
      </c>
      <c r="I4278" s="2" t="s">
        <v>330</v>
      </c>
      <c r="J4278" s="2" t="s">
        <v>491</v>
      </c>
      <c r="K4278" s="2" t="s">
        <v>343</v>
      </c>
      <c r="L4278" s="2" t="s">
        <v>330</v>
      </c>
      <c r="M4278" s="2" t="s">
        <v>357</v>
      </c>
    </row>
    <row r="4279" spans="2:13">
      <c r="B4279" t="s">
        <v>96</v>
      </c>
      <c r="C4279">
        <v>23</v>
      </c>
      <c r="D4279" s="2" t="s">
        <v>256</v>
      </c>
      <c r="E4279" s="2" t="s">
        <v>366</v>
      </c>
      <c r="F4279" s="2" t="s">
        <v>339</v>
      </c>
      <c r="G4279" s="2" t="s">
        <v>443</v>
      </c>
      <c r="H4279" s="2" t="s">
        <v>387</v>
      </c>
      <c r="I4279" s="2" t="s">
        <v>588</v>
      </c>
      <c r="J4279" s="2" t="s">
        <v>425</v>
      </c>
      <c r="K4279" s="2" t="s">
        <v>343</v>
      </c>
      <c r="L4279" s="2" t="s">
        <v>625</v>
      </c>
      <c r="M4279" s="2" t="s">
        <v>568</v>
      </c>
    </row>
    <row r="4280" spans="2:13">
      <c r="B4280" t="s">
        <v>97</v>
      </c>
      <c r="C4280">
        <v>23</v>
      </c>
      <c r="D4280" s="2" t="s">
        <v>257</v>
      </c>
      <c r="E4280" s="2" t="s">
        <v>330</v>
      </c>
      <c r="F4280" s="2" t="s">
        <v>339</v>
      </c>
      <c r="G4280" s="2" t="s">
        <v>444</v>
      </c>
      <c r="H4280" s="2" t="s">
        <v>335</v>
      </c>
      <c r="I4280" s="2" t="s">
        <v>591</v>
      </c>
      <c r="J4280" s="2" t="s">
        <v>533</v>
      </c>
      <c r="K4280" s="2" t="s">
        <v>343</v>
      </c>
      <c r="L4280" s="2" t="s">
        <v>363</v>
      </c>
      <c r="M4280" s="2" t="s">
        <v>322</v>
      </c>
    </row>
    <row r="4281" spans="2:13">
      <c r="B4281" t="s">
        <v>98</v>
      </c>
      <c r="C4281">
        <v>23</v>
      </c>
      <c r="D4281" s="2" t="s">
        <v>258</v>
      </c>
      <c r="E4281" s="2" t="s">
        <v>366</v>
      </c>
      <c r="F4281" s="2" t="s">
        <v>373</v>
      </c>
      <c r="G4281" s="2" t="s">
        <v>429</v>
      </c>
      <c r="H4281" s="2" t="s">
        <v>335</v>
      </c>
      <c r="I4281" s="2" t="s">
        <v>330</v>
      </c>
      <c r="J4281" s="2" t="s">
        <v>459</v>
      </c>
      <c r="K4281" s="2" t="s">
        <v>343</v>
      </c>
      <c r="L4281" s="2" t="s">
        <v>330</v>
      </c>
      <c r="M4281" s="2" t="s">
        <v>689</v>
      </c>
    </row>
    <row r="4282" spans="2:13">
      <c r="B4282" t="s">
        <v>99</v>
      </c>
      <c r="C4282">
        <v>23</v>
      </c>
      <c r="D4282" s="2" t="s">
        <v>259</v>
      </c>
      <c r="E4282" s="2" t="s">
        <v>366</v>
      </c>
      <c r="F4282" s="2" t="s">
        <v>373</v>
      </c>
      <c r="G4282" s="2" t="s">
        <v>432</v>
      </c>
      <c r="H4282" s="2" t="s">
        <v>335</v>
      </c>
      <c r="I4282" s="2" t="s">
        <v>330</v>
      </c>
      <c r="J4282" s="2" t="s">
        <v>491</v>
      </c>
      <c r="K4282" s="2" t="s">
        <v>343</v>
      </c>
      <c r="L4282" s="2" t="s">
        <v>330</v>
      </c>
      <c r="M4282" s="2" t="s">
        <v>696</v>
      </c>
    </row>
    <row r="4283" spans="2:13">
      <c r="B4283" t="s">
        <v>100</v>
      </c>
      <c r="C4283">
        <v>23</v>
      </c>
      <c r="D4283" s="2" t="s">
        <v>260</v>
      </c>
      <c r="E4283" s="2" t="s">
        <v>330</v>
      </c>
      <c r="F4283" s="2" t="s">
        <v>372</v>
      </c>
      <c r="G4283" s="2" t="s">
        <v>445</v>
      </c>
      <c r="H4283" s="2" t="s">
        <v>335</v>
      </c>
      <c r="I4283" s="2" t="s">
        <v>330</v>
      </c>
      <c r="J4283" s="2" t="s">
        <v>466</v>
      </c>
      <c r="K4283" s="2" t="s">
        <v>343</v>
      </c>
      <c r="L4283" s="2" t="s">
        <v>330</v>
      </c>
      <c r="M4283" s="2" t="s">
        <v>562</v>
      </c>
    </row>
    <row r="4284" spans="2:13">
      <c r="B4284" t="s">
        <v>101</v>
      </c>
      <c r="C4284">
        <v>23</v>
      </c>
      <c r="D4284" s="2" t="s">
        <v>336</v>
      </c>
      <c r="E4284" s="2" t="s">
        <v>366</v>
      </c>
      <c r="F4284" s="2" t="s">
        <v>372</v>
      </c>
      <c r="G4284" s="2" t="s">
        <v>446</v>
      </c>
      <c r="H4284" s="2" t="s">
        <v>335</v>
      </c>
      <c r="I4284" s="2" t="s">
        <v>330</v>
      </c>
      <c r="J4284" s="2" t="s">
        <v>534</v>
      </c>
      <c r="K4284" s="2" t="s">
        <v>343</v>
      </c>
      <c r="L4284" s="2" t="s">
        <v>330</v>
      </c>
      <c r="M4284" s="2" t="s">
        <v>697</v>
      </c>
    </row>
    <row r="4285" spans="2:13">
      <c r="B4285" t="s">
        <v>102</v>
      </c>
      <c r="C4285">
        <v>23</v>
      </c>
      <c r="D4285" s="2" t="s">
        <v>261</v>
      </c>
      <c r="E4285" s="2" t="s">
        <v>366</v>
      </c>
      <c r="F4285" s="2" t="s">
        <v>374</v>
      </c>
      <c r="G4285" s="2" t="s">
        <v>445</v>
      </c>
      <c r="H4285" s="2" t="s">
        <v>335</v>
      </c>
      <c r="I4285" s="2" t="s">
        <v>330</v>
      </c>
      <c r="J4285" s="2" t="s">
        <v>491</v>
      </c>
      <c r="K4285" s="2" t="s">
        <v>343</v>
      </c>
      <c r="L4285" s="2" t="s">
        <v>330</v>
      </c>
      <c r="M4285" s="2" t="s">
        <v>698</v>
      </c>
    </row>
    <row r="4286" spans="2:13">
      <c r="B4286" t="s">
        <v>103</v>
      </c>
      <c r="C4286">
        <v>23</v>
      </c>
      <c r="D4286" s="2" t="s">
        <v>262</v>
      </c>
      <c r="E4286" s="2" t="s">
        <v>366</v>
      </c>
      <c r="F4286" s="2" t="s">
        <v>374</v>
      </c>
      <c r="G4286" s="2" t="s">
        <v>446</v>
      </c>
      <c r="H4286" s="2" t="s">
        <v>335</v>
      </c>
      <c r="I4286" s="2" t="s">
        <v>330</v>
      </c>
      <c r="J4286" s="2" t="s">
        <v>521</v>
      </c>
      <c r="K4286" s="2" t="s">
        <v>343</v>
      </c>
      <c r="L4286" s="2" t="s">
        <v>330</v>
      </c>
      <c r="M4286" s="2" t="s">
        <v>684</v>
      </c>
    </row>
    <row r="4287" spans="2:13">
      <c r="B4287" t="s">
        <v>104</v>
      </c>
      <c r="C4287">
        <v>23</v>
      </c>
      <c r="D4287" s="2" t="s">
        <v>263</v>
      </c>
      <c r="E4287" s="2" t="s">
        <v>366</v>
      </c>
      <c r="F4287" s="2" t="s">
        <v>374</v>
      </c>
      <c r="G4287" s="2" t="s">
        <v>395</v>
      </c>
      <c r="H4287" s="2" t="s">
        <v>335</v>
      </c>
      <c r="I4287" s="2" t="s">
        <v>330</v>
      </c>
      <c r="J4287" s="2" t="s">
        <v>520</v>
      </c>
      <c r="K4287" s="2" t="s">
        <v>343</v>
      </c>
      <c r="L4287" s="2" t="s">
        <v>330</v>
      </c>
      <c r="M4287" s="2" t="s">
        <v>699</v>
      </c>
    </row>
    <row r="4288" spans="2:13">
      <c r="B4288" t="s">
        <v>105</v>
      </c>
      <c r="C4288">
        <v>23</v>
      </c>
      <c r="D4288" s="2" t="s">
        <v>236</v>
      </c>
      <c r="E4288" s="2" t="s">
        <v>366</v>
      </c>
      <c r="F4288" s="2" t="s">
        <v>374</v>
      </c>
      <c r="G4288" s="2" t="s">
        <v>446</v>
      </c>
      <c r="H4288" s="2" t="s">
        <v>335</v>
      </c>
      <c r="I4288" s="2" t="s">
        <v>591</v>
      </c>
      <c r="J4288" s="2" t="s">
        <v>491</v>
      </c>
      <c r="K4288" s="2" t="s">
        <v>343</v>
      </c>
      <c r="L4288" s="2" t="s">
        <v>591</v>
      </c>
      <c r="M4288" s="2" t="s">
        <v>700</v>
      </c>
    </row>
    <row r="4289" spans="2:13">
      <c r="B4289" t="s">
        <v>106</v>
      </c>
      <c r="C4289">
        <v>23</v>
      </c>
      <c r="D4289" s="2" t="s">
        <v>264</v>
      </c>
      <c r="E4289" s="2" t="s">
        <v>366</v>
      </c>
      <c r="F4289" s="2" t="s">
        <v>374</v>
      </c>
      <c r="G4289" s="2" t="s">
        <v>422</v>
      </c>
      <c r="H4289" s="2" t="s">
        <v>335</v>
      </c>
      <c r="I4289" s="2" t="s">
        <v>591</v>
      </c>
      <c r="J4289" s="2" t="s">
        <v>535</v>
      </c>
      <c r="K4289" s="2" t="s">
        <v>343</v>
      </c>
      <c r="L4289" s="2" t="s">
        <v>591</v>
      </c>
      <c r="M4289" s="2" t="s">
        <v>701</v>
      </c>
    </row>
    <row r="4290" spans="2:13">
      <c r="B4290" t="s">
        <v>107</v>
      </c>
      <c r="C4290">
        <v>23</v>
      </c>
      <c r="D4290" s="2" t="s">
        <v>264</v>
      </c>
      <c r="E4290" s="2" t="s">
        <v>366</v>
      </c>
      <c r="F4290" s="2" t="s">
        <v>374</v>
      </c>
      <c r="G4290" s="2" t="s">
        <v>442</v>
      </c>
      <c r="H4290" s="2" t="s">
        <v>335</v>
      </c>
      <c r="I4290" s="2" t="s">
        <v>592</v>
      </c>
      <c r="J4290" s="2" t="s">
        <v>464</v>
      </c>
      <c r="K4290" s="2" t="s">
        <v>343</v>
      </c>
      <c r="L4290" s="2" t="s">
        <v>592</v>
      </c>
      <c r="M4290" s="2" t="s">
        <v>701</v>
      </c>
    </row>
    <row r="4291" spans="2:13">
      <c r="B4291" t="s">
        <v>108</v>
      </c>
      <c r="C4291">
        <v>23</v>
      </c>
      <c r="D4291" s="2" t="s">
        <v>265</v>
      </c>
      <c r="E4291" s="2" t="s">
        <v>366</v>
      </c>
      <c r="F4291" s="2" t="s">
        <v>374</v>
      </c>
      <c r="G4291" s="2" t="s">
        <v>432</v>
      </c>
      <c r="H4291" s="2" t="s">
        <v>335</v>
      </c>
      <c r="I4291" s="2" t="s">
        <v>330</v>
      </c>
      <c r="J4291" s="2" t="s">
        <v>432</v>
      </c>
      <c r="K4291" s="2" t="s">
        <v>343</v>
      </c>
      <c r="L4291" s="2" t="s">
        <v>330</v>
      </c>
      <c r="M4291" s="2" t="s">
        <v>702</v>
      </c>
    </row>
    <row r="4292" spans="2:13">
      <c r="B4292" t="s">
        <v>109</v>
      </c>
      <c r="C4292">
        <v>23</v>
      </c>
      <c r="D4292" s="2" t="s">
        <v>337</v>
      </c>
      <c r="E4292" s="2" t="s">
        <v>330</v>
      </c>
      <c r="F4292" s="2" t="s">
        <v>374</v>
      </c>
      <c r="G4292" s="2" t="s">
        <v>422</v>
      </c>
      <c r="H4292" s="2" t="s">
        <v>335</v>
      </c>
      <c r="I4292" s="2" t="s">
        <v>593</v>
      </c>
      <c r="J4292" s="2" t="s">
        <v>525</v>
      </c>
      <c r="K4292" s="2" t="s">
        <v>343</v>
      </c>
      <c r="L4292" s="2" t="s">
        <v>593</v>
      </c>
      <c r="M4292" s="2" t="s">
        <v>556</v>
      </c>
    </row>
    <row r="4293" spans="2:13">
      <c r="B4293" t="s">
        <v>110</v>
      </c>
      <c r="C4293">
        <v>23</v>
      </c>
      <c r="D4293" s="2" t="s">
        <v>338</v>
      </c>
      <c r="E4293" s="2" t="s">
        <v>366</v>
      </c>
      <c r="F4293" s="2" t="s">
        <v>374</v>
      </c>
      <c r="G4293" s="2" t="s">
        <v>446</v>
      </c>
      <c r="H4293" s="2" t="s">
        <v>335</v>
      </c>
      <c r="I4293" s="2" t="s">
        <v>366</v>
      </c>
      <c r="J4293" s="2" t="s">
        <v>491</v>
      </c>
      <c r="K4293" s="2" t="s">
        <v>343</v>
      </c>
      <c r="L4293" s="2" t="s">
        <v>366</v>
      </c>
      <c r="M4293" s="2" t="s">
        <v>703</v>
      </c>
    </row>
    <row r="4294" spans="2:13">
      <c r="B4294" t="s">
        <v>111</v>
      </c>
      <c r="C4294">
        <v>23</v>
      </c>
      <c r="D4294" s="2" t="s">
        <v>338</v>
      </c>
      <c r="E4294" s="2" t="s">
        <v>366</v>
      </c>
      <c r="F4294" s="2" t="s">
        <v>374</v>
      </c>
      <c r="G4294" s="2" t="s">
        <v>365</v>
      </c>
      <c r="H4294" s="2" t="s">
        <v>387</v>
      </c>
      <c r="I4294" s="2" t="s">
        <v>594</v>
      </c>
      <c r="J4294" s="2" t="s">
        <v>467</v>
      </c>
      <c r="K4294" s="2" t="s">
        <v>343</v>
      </c>
      <c r="L4294" s="2" t="s">
        <v>629</v>
      </c>
      <c r="M4294" s="2" t="s">
        <v>347</v>
      </c>
    </row>
    <row r="4295" spans="2:13">
      <c r="B4295" t="s">
        <v>112</v>
      </c>
      <c r="C4295">
        <v>23</v>
      </c>
      <c r="D4295" s="2" t="s">
        <v>266</v>
      </c>
      <c r="E4295" s="2" t="s">
        <v>330</v>
      </c>
      <c r="F4295" s="2" t="s">
        <v>374</v>
      </c>
      <c r="G4295" s="2" t="s">
        <v>432</v>
      </c>
      <c r="H4295" s="2" t="s">
        <v>387</v>
      </c>
      <c r="I4295" s="2" t="s">
        <v>591</v>
      </c>
      <c r="J4295" s="2" t="s">
        <v>536</v>
      </c>
      <c r="K4295" s="2" t="s">
        <v>343</v>
      </c>
      <c r="L4295" s="2" t="s">
        <v>591</v>
      </c>
      <c r="M4295" s="2" t="s">
        <v>704</v>
      </c>
    </row>
    <row r="4296" spans="2:13">
      <c r="B4296" t="s">
        <v>113</v>
      </c>
      <c r="C4296">
        <v>23</v>
      </c>
      <c r="D4296" s="2" t="s">
        <v>267</v>
      </c>
      <c r="E4296" s="2" t="s">
        <v>366</v>
      </c>
      <c r="F4296" s="2" t="s">
        <v>374</v>
      </c>
      <c r="G4296" s="2" t="s">
        <v>447</v>
      </c>
      <c r="H4296" s="2" t="s">
        <v>339</v>
      </c>
      <c r="I4296" s="2" t="s">
        <v>594</v>
      </c>
      <c r="J4296" s="2" t="s">
        <v>536</v>
      </c>
      <c r="K4296" s="2" t="s">
        <v>343</v>
      </c>
      <c r="L4296" s="2" t="s">
        <v>629</v>
      </c>
      <c r="M4296" s="2" t="s">
        <v>705</v>
      </c>
    </row>
    <row r="4297" spans="2:13">
      <c r="B4297" t="s">
        <v>114</v>
      </c>
      <c r="C4297">
        <v>23</v>
      </c>
      <c r="D4297" s="2" t="s">
        <v>268</v>
      </c>
      <c r="E4297" s="2" t="s">
        <v>366</v>
      </c>
      <c r="F4297" s="2" t="s">
        <v>374</v>
      </c>
      <c r="G4297" s="2" t="s">
        <v>433</v>
      </c>
      <c r="H4297" s="2" t="s">
        <v>339</v>
      </c>
      <c r="I4297" s="2" t="s">
        <v>595</v>
      </c>
      <c r="J4297" s="2" t="s">
        <v>459</v>
      </c>
      <c r="K4297" s="2" t="s">
        <v>343</v>
      </c>
      <c r="L4297" s="2" t="s">
        <v>595</v>
      </c>
      <c r="M4297" s="2" t="s">
        <v>706</v>
      </c>
    </row>
    <row r="4298" spans="2:13">
      <c r="B4298" t="s">
        <v>115</v>
      </c>
      <c r="C4298">
        <v>23</v>
      </c>
      <c r="D4298" s="2" t="s">
        <v>269</v>
      </c>
      <c r="E4298" s="2" t="s">
        <v>330</v>
      </c>
      <c r="F4298" s="2" t="s">
        <v>374</v>
      </c>
      <c r="G4298" s="2" t="s">
        <v>447</v>
      </c>
      <c r="H4298" s="2" t="s">
        <v>373</v>
      </c>
      <c r="I4298" s="2" t="s">
        <v>596</v>
      </c>
      <c r="J4298" s="2" t="s">
        <v>537</v>
      </c>
      <c r="K4298" s="2" t="s">
        <v>343</v>
      </c>
      <c r="L4298" s="2" t="s">
        <v>630</v>
      </c>
      <c r="M4298" s="2" t="s">
        <v>703</v>
      </c>
    </row>
    <row r="4299" spans="2:13">
      <c r="B4299" t="s">
        <v>116</v>
      </c>
      <c r="C4299">
        <v>23</v>
      </c>
      <c r="D4299" s="2" t="s">
        <v>270</v>
      </c>
      <c r="E4299" s="2" t="s">
        <v>330</v>
      </c>
      <c r="F4299" s="2" t="s">
        <v>373</v>
      </c>
      <c r="G4299" s="2" t="s">
        <v>445</v>
      </c>
      <c r="H4299" s="2" t="s">
        <v>373</v>
      </c>
      <c r="I4299" s="2" t="s">
        <v>330</v>
      </c>
      <c r="J4299" s="2" t="s">
        <v>330</v>
      </c>
      <c r="K4299" s="2" t="s">
        <v>343</v>
      </c>
      <c r="L4299" s="2" t="s">
        <v>330</v>
      </c>
      <c r="M4299" s="2" t="s">
        <v>707</v>
      </c>
    </row>
    <row r="4300" spans="2:13">
      <c r="B4300" t="s">
        <v>117</v>
      </c>
      <c r="C4300">
        <v>23</v>
      </c>
      <c r="D4300" s="2" t="s">
        <v>271</v>
      </c>
      <c r="E4300" s="2" t="s">
        <v>330</v>
      </c>
      <c r="F4300" s="2" t="s">
        <v>339</v>
      </c>
      <c r="G4300" s="2" t="s">
        <v>448</v>
      </c>
      <c r="H4300" s="2" t="s">
        <v>373</v>
      </c>
      <c r="I4300" s="2" t="s">
        <v>591</v>
      </c>
      <c r="J4300" s="2" t="s">
        <v>538</v>
      </c>
      <c r="K4300" s="2" t="s">
        <v>343</v>
      </c>
      <c r="L4300" s="2" t="s">
        <v>591</v>
      </c>
      <c r="M4300" s="2" t="s">
        <v>708</v>
      </c>
    </row>
    <row r="4301" spans="2:13">
      <c r="B4301" t="s">
        <v>118</v>
      </c>
      <c r="C4301">
        <v>23</v>
      </c>
      <c r="D4301" s="2" t="s">
        <v>272</v>
      </c>
      <c r="E4301" s="2" t="s">
        <v>330</v>
      </c>
      <c r="F4301" s="2" t="s">
        <v>339</v>
      </c>
      <c r="G4301" s="2" t="s">
        <v>449</v>
      </c>
      <c r="H4301" s="2" t="s">
        <v>372</v>
      </c>
      <c r="I4301" s="2" t="s">
        <v>330</v>
      </c>
      <c r="J4301" s="2" t="s">
        <v>539</v>
      </c>
      <c r="K4301" s="2" t="s">
        <v>343</v>
      </c>
      <c r="L4301" s="2" t="s">
        <v>365</v>
      </c>
      <c r="M4301" s="2" t="s">
        <v>709</v>
      </c>
    </row>
    <row r="4302" spans="2:13">
      <c r="B4302" t="s">
        <v>119</v>
      </c>
      <c r="C4302">
        <v>23</v>
      </c>
      <c r="D4302" s="2" t="s">
        <v>330</v>
      </c>
      <c r="E4302" s="2" t="s">
        <v>330</v>
      </c>
      <c r="F4302" s="2" t="s">
        <v>387</v>
      </c>
      <c r="G4302" s="2" t="s">
        <v>450</v>
      </c>
      <c r="H4302" s="2" t="s">
        <v>372</v>
      </c>
      <c r="I4302" s="2" t="s">
        <v>591</v>
      </c>
      <c r="J4302" s="2" t="s">
        <v>540</v>
      </c>
      <c r="K4302" s="2" t="s">
        <v>343</v>
      </c>
      <c r="L4302" s="2" t="s">
        <v>591</v>
      </c>
      <c r="M4302" s="2" t="s">
        <v>709</v>
      </c>
    </row>
    <row r="4303" spans="2:13">
      <c r="B4303" t="s">
        <v>120</v>
      </c>
      <c r="C4303">
        <v>23</v>
      </c>
      <c r="D4303" s="2" t="s">
        <v>273</v>
      </c>
      <c r="E4303" s="2" t="s">
        <v>330</v>
      </c>
      <c r="F4303" s="2" t="s">
        <v>379</v>
      </c>
      <c r="G4303" s="2" t="s">
        <v>391</v>
      </c>
      <c r="H4303" s="2" t="s">
        <v>374</v>
      </c>
      <c r="I4303" s="2" t="s">
        <v>590</v>
      </c>
      <c r="J4303" s="2" t="s">
        <v>524</v>
      </c>
      <c r="K4303" s="2" t="s">
        <v>343</v>
      </c>
      <c r="L4303" s="2" t="s">
        <v>608</v>
      </c>
      <c r="M4303" s="2" t="s">
        <v>686</v>
      </c>
    </row>
    <row r="4304" spans="2:13">
      <c r="B4304" t="s">
        <v>121</v>
      </c>
      <c r="C4304">
        <v>23</v>
      </c>
      <c r="D4304" s="2" t="s">
        <v>339</v>
      </c>
      <c r="E4304" s="2" t="s">
        <v>330</v>
      </c>
      <c r="F4304" s="2" t="s">
        <v>379</v>
      </c>
      <c r="G4304" s="2" t="s">
        <v>449</v>
      </c>
      <c r="H4304" s="2" t="s">
        <v>371</v>
      </c>
      <c r="I4304" s="2" t="s">
        <v>330</v>
      </c>
      <c r="J4304" s="2" t="s">
        <v>539</v>
      </c>
      <c r="K4304" s="2" t="s">
        <v>343</v>
      </c>
      <c r="L4304" s="2" t="s">
        <v>365</v>
      </c>
      <c r="M4304" s="2" t="s">
        <v>710</v>
      </c>
    </row>
    <row r="4305" spans="2:13">
      <c r="B4305" t="s">
        <v>122</v>
      </c>
      <c r="C4305">
        <v>23</v>
      </c>
      <c r="D4305" s="2" t="s">
        <v>274</v>
      </c>
      <c r="E4305" s="2" t="s">
        <v>330</v>
      </c>
      <c r="F4305" s="2" t="s">
        <v>384</v>
      </c>
      <c r="G4305" s="2" t="s">
        <v>434</v>
      </c>
      <c r="H4305" s="2" t="s">
        <v>375</v>
      </c>
      <c r="I4305" s="2" t="s">
        <v>588</v>
      </c>
      <c r="J4305" s="2" t="s">
        <v>459</v>
      </c>
      <c r="K4305" s="2" t="s">
        <v>343</v>
      </c>
      <c r="L4305" s="2" t="s">
        <v>631</v>
      </c>
      <c r="M4305" s="2" t="s">
        <v>555</v>
      </c>
    </row>
    <row r="4306" spans="2:13">
      <c r="B4306" t="s">
        <v>123</v>
      </c>
      <c r="C4306">
        <v>23</v>
      </c>
      <c r="D4306" s="2" t="s">
        <v>268</v>
      </c>
      <c r="E4306" s="2" t="s">
        <v>330</v>
      </c>
      <c r="F4306" s="2" t="s">
        <v>336</v>
      </c>
      <c r="G4306" s="2" t="s">
        <v>451</v>
      </c>
      <c r="H4306" s="2" t="s">
        <v>375</v>
      </c>
      <c r="I4306" s="2" t="s">
        <v>591</v>
      </c>
      <c r="J4306" s="2" t="s">
        <v>453</v>
      </c>
      <c r="K4306" s="2" t="s">
        <v>343</v>
      </c>
      <c r="L4306" s="2" t="s">
        <v>591</v>
      </c>
      <c r="M4306" s="2" t="s">
        <v>711</v>
      </c>
    </row>
    <row r="4307" spans="2:13">
      <c r="B4307" t="s">
        <v>124</v>
      </c>
      <c r="C4307">
        <v>23</v>
      </c>
      <c r="D4307" s="2" t="s">
        <v>275</v>
      </c>
      <c r="E4307" s="2" t="s">
        <v>330</v>
      </c>
      <c r="F4307" s="2" t="s">
        <v>336</v>
      </c>
      <c r="G4307" s="2" t="s">
        <v>452</v>
      </c>
      <c r="H4307" s="2" t="s">
        <v>375</v>
      </c>
      <c r="I4307" s="2" t="s">
        <v>591</v>
      </c>
      <c r="J4307" s="2" t="s">
        <v>531</v>
      </c>
      <c r="K4307" s="2" t="s">
        <v>343</v>
      </c>
      <c r="L4307" s="2" t="s">
        <v>591</v>
      </c>
      <c r="M4307" s="2" t="s">
        <v>686</v>
      </c>
    </row>
    <row r="4308" spans="2:13">
      <c r="B4308" t="s">
        <v>125</v>
      </c>
      <c r="C4308">
        <v>23</v>
      </c>
      <c r="D4308" s="2" t="s">
        <v>276</v>
      </c>
      <c r="E4308" s="2" t="s">
        <v>330</v>
      </c>
      <c r="F4308" s="2" t="s">
        <v>336</v>
      </c>
      <c r="G4308" s="2" t="s">
        <v>451</v>
      </c>
      <c r="H4308" s="2" t="s">
        <v>345</v>
      </c>
      <c r="I4308" s="2" t="s">
        <v>330</v>
      </c>
      <c r="J4308" s="2" t="s">
        <v>541</v>
      </c>
      <c r="K4308" s="2" t="s">
        <v>343</v>
      </c>
      <c r="L4308" s="2" t="s">
        <v>365</v>
      </c>
      <c r="M4308" s="2" t="s">
        <v>712</v>
      </c>
    </row>
    <row r="4309" spans="2:13">
      <c r="B4309" t="s">
        <v>126</v>
      </c>
      <c r="C4309">
        <v>23</v>
      </c>
      <c r="D4309" s="2" t="s">
        <v>277</v>
      </c>
      <c r="E4309" s="2" t="s">
        <v>366</v>
      </c>
      <c r="F4309" s="2" t="s">
        <v>336</v>
      </c>
      <c r="G4309" s="2" t="s">
        <v>442</v>
      </c>
      <c r="H4309" s="2" t="s">
        <v>345</v>
      </c>
      <c r="I4309" s="2" t="s">
        <v>593</v>
      </c>
      <c r="J4309" s="2" t="s">
        <v>519</v>
      </c>
      <c r="K4309" s="2" t="s">
        <v>343</v>
      </c>
      <c r="L4309" s="2" t="s">
        <v>593</v>
      </c>
      <c r="M4309" s="2" t="s">
        <v>713</v>
      </c>
    </row>
    <row r="4310" spans="2:13">
      <c r="B4310" t="s">
        <v>127</v>
      </c>
      <c r="C4310">
        <v>23</v>
      </c>
      <c r="D4310" s="2" t="s">
        <v>278</v>
      </c>
      <c r="E4310" s="2" t="s">
        <v>366</v>
      </c>
      <c r="F4310" s="2" t="s">
        <v>336</v>
      </c>
      <c r="G4310" s="2" t="s">
        <v>453</v>
      </c>
      <c r="H4310" s="2" t="s">
        <v>345</v>
      </c>
      <c r="I4310" s="2" t="s">
        <v>366</v>
      </c>
      <c r="J4310" s="2" t="s">
        <v>446</v>
      </c>
      <c r="K4310" s="2" t="s">
        <v>343</v>
      </c>
      <c r="L4310" s="2" t="s">
        <v>366</v>
      </c>
      <c r="M4310" s="2" t="s">
        <v>341</v>
      </c>
    </row>
    <row r="4311" spans="2:13">
      <c r="B4311" t="s">
        <v>128</v>
      </c>
      <c r="C4311">
        <v>23</v>
      </c>
      <c r="D4311" s="2" t="s">
        <v>279</v>
      </c>
      <c r="E4311" s="2" t="s">
        <v>330</v>
      </c>
      <c r="F4311" s="2" t="s">
        <v>336</v>
      </c>
      <c r="G4311" s="2" t="s">
        <v>436</v>
      </c>
      <c r="H4311" s="2" t="s">
        <v>345</v>
      </c>
      <c r="I4311" s="2" t="s">
        <v>366</v>
      </c>
      <c r="J4311" s="2" t="s">
        <v>521</v>
      </c>
      <c r="K4311" s="2" t="s">
        <v>343</v>
      </c>
      <c r="L4311" s="2" t="s">
        <v>366</v>
      </c>
      <c r="M4311" s="2" t="s">
        <v>714</v>
      </c>
    </row>
    <row r="4312" spans="2:13">
      <c r="B4312" t="s">
        <v>129</v>
      </c>
      <c r="C4312">
        <v>23</v>
      </c>
      <c r="D4312" s="2" t="s">
        <v>280</v>
      </c>
      <c r="E4312" s="2" t="s">
        <v>364</v>
      </c>
      <c r="F4312" s="2" t="s">
        <v>382</v>
      </c>
      <c r="G4312" s="2" t="s">
        <v>454</v>
      </c>
      <c r="H4312" s="2" t="s">
        <v>345</v>
      </c>
      <c r="I4312" s="2" t="s">
        <v>330</v>
      </c>
      <c r="J4312" s="2" t="s">
        <v>433</v>
      </c>
      <c r="K4312" s="2" t="s">
        <v>343</v>
      </c>
      <c r="L4312" s="2" t="s">
        <v>330</v>
      </c>
      <c r="M4312" s="2" t="s">
        <v>715</v>
      </c>
    </row>
    <row r="4313" spans="2:13">
      <c r="B4313" t="s">
        <v>130</v>
      </c>
      <c r="C4313">
        <v>23</v>
      </c>
      <c r="D4313" s="2" t="s">
        <v>281</v>
      </c>
      <c r="E4313" s="2" t="s">
        <v>230</v>
      </c>
      <c r="F4313" s="2" t="s">
        <v>382</v>
      </c>
      <c r="G4313" s="2" t="s">
        <v>405</v>
      </c>
      <c r="H4313" s="2" t="s">
        <v>375</v>
      </c>
      <c r="I4313" s="2" t="s">
        <v>330</v>
      </c>
      <c r="J4313" s="2" t="s">
        <v>457</v>
      </c>
      <c r="K4313" s="2" t="s">
        <v>343</v>
      </c>
      <c r="L4313" s="2" t="s">
        <v>364</v>
      </c>
      <c r="M4313" s="2" t="s">
        <v>616</v>
      </c>
    </row>
    <row r="4314" spans="2:13">
      <c r="B4314" t="s">
        <v>131</v>
      </c>
      <c r="C4314">
        <v>23</v>
      </c>
      <c r="D4314" s="2" t="s">
        <v>282</v>
      </c>
      <c r="E4314" s="2" t="s">
        <v>370</v>
      </c>
      <c r="F4314" s="2" t="s">
        <v>365</v>
      </c>
      <c r="G4314" s="2" t="s">
        <v>435</v>
      </c>
      <c r="H4314" s="2" t="s">
        <v>372</v>
      </c>
      <c r="I4314" s="2" t="s">
        <v>366</v>
      </c>
      <c r="J4314" s="2" t="s">
        <v>522</v>
      </c>
      <c r="K4314" s="2" t="s">
        <v>343</v>
      </c>
      <c r="L4314" s="2" t="s">
        <v>370</v>
      </c>
      <c r="M4314" s="2" t="s">
        <v>716</v>
      </c>
    </row>
    <row r="4315" spans="2:13">
      <c r="B4315" t="s">
        <v>132</v>
      </c>
      <c r="C4315">
        <v>23</v>
      </c>
      <c r="D4315" s="2" t="s">
        <v>283</v>
      </c>
      <c r="E4315" s="2" t="s">
        <v>370</v>
      </c>
      <c r="F4315" s="2" t="s">
        <v>365</v>
      </c>
      <c r="G4315" s="2" t="s">
        <v>455</v>
      </c>
      <c r="H4315" s="2" t="s">
        <v>387</v>
      </c>
      <c r="I4315" s="2" t="s">
        <v>366</v>
      </c>
      <c r="J4315" s="2" t="s">
        <v>230</v>
      </c>
      <c r="K4315" s="2" t="s">
        <v>343</v>
      </c>
      <c r="L4315" s="2" t="s">
        <v>370</v>
      </c>
      <c r="M4315" s="2" t="s">
        <v>717</v>
      </c>
    </row>
    <row r="4316" spans="2:13">
      <c r="B4316" t="s">
        <v>133</v>
      </c>
      <c r="C4316">
        <v>23</v>
      </c>
      <c r="D4316" s="2" t="s">
        <v>284</v>
      </c>
      <c r="E4316" s="2" t="s">
        <v>364</v>
      </c>
      <c r="F4316" s="2" t="s">
        <v>365</v>
      </c>
      <c r="G4316" s="2" t="s">
        <v>444</v>
      </c>
      <c r="H4316" s="2" t="s">
        <v>335</v>
      </c>
      <c r="I4316" s="2" t="s">
        <v>330</v>
      </c>
      <c r="J4316" s="2" t="s">
        <v>542</v>
      </c>
      <c r="K4316" s="2" t="s">
        <v>343</v>
      </c>
      <c r="L4316" s="2" t="s">
        <v>364</v>
      </c>
      <c r="M4316" s="2" t="s">
        <v>718</v>
      </c>
    </row>
    <row r="4317" spans="2:13">
      <c r="B4317" t="s">
        <v>134</v>
      </c>
      <c r="C4317">
        <v>23</v>
      </c>
      <c r="D4317" s="2" t="s">
        <v>285</v>
      </c>
      <c r="E4317" s="2" t="s">
        <v>364</v>
      </c>
      <c r="F4317" s="2" t="s">
        <v>365</v>
      </c>
      <c r="G4317" s="2" t="s">
        <v>456</v>
      </c>
      <c r="H4317" s="2" t="s">
        <v>377</v>
      </c>
      <c r="I4317" s="2" t="s">
        <v>366</v>
      </c>
      <c r="J4317" s="2" t="s">
        <v>543</v>
      </c>
      <c r="K4317" s="2" t="s">
        <v>343</v>
      </c>
      <c r="L4317" s="2" t="s">
        <v>368</v>
      </c>
      <c r="M4317" s="2" t="s">
        <v>245</v>
      </c>
    </row>
    <row r="4318" spans="2:13">
      <c r="B4318" t="s">
        <v>135</v>
      </c>
      <c r="C4318">
        <v>23</v>
      </c>
      <c r="D4318" s="2" t="s">
        <v>340</v>
      </c>
      <c r="E4318" s="2" t="s">
        <v>369</v>
      </c>
      <c r="F4318" s="2" t="s">
        <v>365</v>
      </c>
      <c r="G4318" s="2" t="s">
        <v>457</v>
      </c>
      <c r="H4318" s="2" t="s">
        <v>377</v>
      </c>
      <c r="I4318" s="2" t="s">
        <v>330</v>
      </c>
      <c r="J4318" s="2" t="s">
        <v>519</v>
      </c>
      <c r="K4318" s="2" t="s">
        <v>343</v>
      </c>
      <c r="L4318" s="2" t="s">
        <v>330</v>
      </c>
      <c r="M4318" s="2" t="s">
        <v>719</v>
      </c>
    </row>
    <row r="4319" spans="2:13">
      <c r="B4319" t="s">
        <v>136</v>
      </c>
      <c r="C4319">
        <v>23</v>
      </c>
      <c r="D4319" s="2" t="s">
        <v>341</v>
      </c>
      <c r="E4319" s="2" t="s">
        <v>364</v>
      </c>
      <c r="F4319" s="2" t="s">
        <v>365</v>
      </c>
      <c r="G4319" s="2" t="s">
        <v>458</v>
      </c>
      <c r="H4319" s="2" t="s">
        <v>377</v>
      </c>
      <c r="I4319" s="2" t="s">
        <v>330</v>
      </c>
      <c r="J4319" s="2" t="s">
        <v>544</v>
      </c>
      <c r="K4319" s="2" t="s">
        <v>343</v>
      </c>
      <c r="L4319" s="2" t="s">
        <v>330</v>
      </c>
      <c r="M4319" s="2" t="s">
        <v>720</v>
      </c>
    </row>
    <row r="4320" spans="2:13">
      <c r="B4320" t="s">
        <v>137</v>
      </c>
      <c r="C4320">
        <v>23</v>
      </c>
      <c r="D4320" s="2" t="s">
        <v>342</v>
      </c>
      <c r="E4320" s="2" t="s">
        <v>368</v>
      </c>
      <c r="F4320" s="2" t="s">
        <v>365</v>
      </c>
      <c r="G4320" s="2" t="s">
        <v>459</v>
      </c>
      <c r="H4320" s="2" t="s">
        <v>378</v>
      </c>
      <c r="I4320" s="2" t="s">
        <v>366</v>
      </c>
      <c r="J4320" s="2" t="s">
        <v>420</v>
      </c>
      <c r="K4320" s="2" t="s">
        <v>343</v>
      </c>
      <c r="L4320" s="2" t="s">
        <v>368</v>
      </c>
      <c r="M4320" s="2" t="s">
        <v>721</v>
      </c>
    </row>
    <row r="4321" spans="2:13">
      <c r="B4321" t="s">
        <v>138</v>
      </c>
      <c r="C4321">
        <v>23</v>
      </c>
      <c r="D4321" s="2" t="s">
        <v>343</v>
      </c>
      <c r="E4321" s="2" t="s">
        <v>330</v>
      </c>
      <c r="F4321" s="2" t="s">
        <v>365</v>
      </c>
      <c r="G4321" s="2" t="s">
        <v>424</v>
      </c>
      <c r="H4321" s="2" t="s">
        <v>378</v>
      </c>
      <c r="I4321" s="2" t="s">
        <v>330</v>
      </c>
      <c r="J4321" s="2" t="s">
        <v>545</v>
      </c>
      <c r="K4321" s="2" t="s">
        <v>343</v>
      </c>
      <c r="L4321" s="2" t="s">
        <v>330</v>
      </c>
      <c r="M4321" s="2" t="s">
        <v>722</v>
      </c>
    </row>
    <row r="4322" spans="2:13">
      <c r="B4322" t="s">
        <v>139</v>
      </c>
      <c r="C4322">
        <v>23</v>
      </c>
      <c r="D4322" s="2" t="s">
        <v>344</v>
      </c>
      <c r="E4322" s="2" t="s">
        <v>330</v>
      </c>
      <c r="F4322" s="2" t="s">
        <v>365</v>
      </c>
      <c r="G4322" s="2" t="s">
        <v>460</v>
      </c>
      <c r="H4322" s="2" t="s">
        <v>378</v>
      </c>
      <c r="I4322" s="2" t="s">
        <v>330</v>
      </c>
      <c r="J4322" s="2" t="s">
        <v>546</v>
      </c>
      <c r="K4322" s="2" t="s">
        <v>343</v>
      </c>
      <c r="L4322" s="2" t="s">
        <v>330</v>
      </c>
      <c r="M4322" s="2" t="s">
        <v>230</v>
      </c>
    </row>
    <row r="4323" spans="2:13">
      <c r="B4323" t="s">
        <v>140</v>
      </c>
      <c r="C4323">
        <v>23</v>
      </c>
      <c r="D4323" s="2" t="s">
        <v>286</v>
      </c>
      <c r="E4323" s="2" t="s">
        <v>330</v>
      </c>
      <c r="F4323" s="2" t="s">
        <v>365</v>
      </c>
      <c r="G4323" s="2" t="s">
        <v>439</v>
      </c>
      <c r="H4323" s="2" t="s">
        <v>378</v>
      </c>
      <c r="I4323" s="2" t="s">
        <v>330</v>
      </c>
      <c r="J4323" s="2" t="s">
        <v>544</v>
      </c>
      <c r="K4323" s="2" t="s">
        <v>343</v>
      </c>
      <c r="L4323" s="2" t="s">
        <v>330</v>
      </c>
      <c r="M4323" s="2" t="s">
        <v>723</v>
      </c>
    </row>
    <row r="4324" spans="2:13">
      <c r="B4324" t="s">
        <v>141</v>
      </c>
      <c r="C4324">
        <v>23</v>
      </c>
      <c r="D4324" s="2" t="s">
        <v>287</v>
      </c>
      <c r="E4324" s="2" t="s">
        <v>330</v>
      </c>
      <c r="F4324" s="2" t="s">
        <v>365</v>
      </c>
      <c r="G4324" s="2" t="s">
        <v>424</v>
      </c>
      <c r="H4324" s="2" t="s">
        <v>378</v>
      </c>
      <c r="I4324" s="2" t="s">
        <v>330</v>
      </c>
      <c r="J4324" s="2" t="s">
        <v>469</v>
      </c>
      <c r="K4324" s="2" t="s">
        <v>343</v>
      </c>
      <c r="L4324" s="2" t="s">
        <v>330</v>
      </c>
      <c r="M4324" s="2" t="s">
        <v>607</v>
      </c>
    </row>
    <row r="4325" spans="2:13">
      <c r="B4325" t="s">
        <v>142</v>
      </c>
      <c r="C4325">
        <v>23</v>
      </c>
      <c r="D4325" s="2" t="s">
        <v>288</v>
      </c>
      <c r="E4325" s="2" t="s">
        <v>330</v>
      </c>
      <c r="F4325" s="2" t="s">
        <v>365</v>
      </c>
      <c r="G4325" s="2" t="s">
        <v>420</v>
      </c>
      <c r="H4325" s="2" t="s">
        <v>378</v>
      </c>
      <c r="I4325" s="2" t="s">
        <v>330</v>
      </c>
      <c r="J4325" s="2" t="s">
        <v>472</v>
      </c>
      <c r="K4325" s="2" t="s">
        <v>343</v>
      </c>
      <c r="L4325" s="2" t="s">
        <v>330</v>
      </c>
      <c r="M4325" s="2" t="s">
        <v>724</v>
      </c>
    </row>
    <row r="4326" spans="2:13">
      <c r="B4326" t="s">
        <v>143</v>
      </c>
      <c r="C4326">
        <v>23</v>
      </c>
      <c r="D4326" s="2" t="s">
        <v>289</v>
      </c>
      <c r="E4326" s="2" t="s">
        <v>330</v>
      </c>
      <c r="F4326" s="2" t="s">
        <v>365</v>
      </c>
      <c r="G4326" s="2" t="s">
        <v>428</v>
      </c>
      <c r="H4326" s="2" t="s">
        <v>378</v>
      </c>
      <c r="I4326" s="2" t="s">
        <v>330</v>
      </c>
      <c r="J4326" s="2" t="s">
        <v>462</v>
      </c>
      <c r="K4326" s="2" t="s">
        <v>343</v>
      </c>
      <c r="L4326" s="2" t="s">
        <v>330</v>
      </c>
      <c r="M4326" s="2" t="s">
        <v>673</v>
      </c>
    </row>
    <row r="4327" spans="2:13">
      <c r="B4327" t="s">
        <v>144</v>
      </c>
      <c r="C4327">
        <v>23</v>
      </c>
      <c r="D4327" s="2" t="s">
        <v>345</v>
      </c>
      <c r="E4327" s="2" t="s">
        <v>330</v>
      </c>
      <c r="F4327" s="2" t="s">
        <v>365</v>
      </c>
      <c r="G4327" s="2" t="s">
        <v>461</v>
      </c>
      <c r="H4327" s="2" t="s">
        <v>378</v>
      </c>
      <c r="I4327" s="2" t="s">
        <v>330</v>
      </c>
      <c r="J4327" s="2" t="s">
        <v>455</v>
      </c>
      <c r="K4327" s="2" t="s">
        <v>343</v>
      </c>
      <c r="L4327" s="2" t="s">
        <v>330</v>
      </c>
      <c r="M4327" s="2" t="s">
        <v>330</v>
      </c>
    </row>
    <row r="4328" spans="2:13">
      <c r="B4328" t="s">
        <v>145</v>
      </c>
      <c r="C4328">
        <v>23</v>
      </c>
      <c r="D4328" s="2" t="s">
        <v>346</v>
      </c>
      <c r="E4328" s="2" t="s">
        <v>330</v>
      </c>
      <c r="F4328" s="2" t="s">
        <v>365</v>
      </c>
      <c r="G4328" s="2" t="s">
        <v>462</v>
      </c>
      <c r="H4328" s="2" t="s">
        <v>378</v>
      </c>
      <c r="I4328" s="2" t="s">
        <v>330</v>
      </c>
      <c r="J4328" s="2" t="s">
        <v>520</v>
      </c>
      <c r="K4328" s="2" t="s">
        <v>343</v>
      </c>
      <c r="L4328" s="2" t="s">
        <v>330</v>
      </c>
      <c r="M4328" s="2" t="s">
        <v>359</v>
      </c>
    </row>
    <row r="4329" spans="2:13">
      <c r="B4329" t="s">
        <v>146</v>
      </c>
      <c r="C4329">
        <v>23</v>
      </c>
      <c r="D4329" s="2" t="s">
        <v>347</v>
      </c>
      <c r="E4329" s="2" t="s">
        <v>330</v>
      </c>
      <c r="F4329" s="2" t="s">
        <v>365</v>
      </c>
      <c r="G4329" s="2" t="s">
        <v>463</v>
      </c>
      <c r="H4329" s="2" t="s">
        <v>378</v>
      </c>
      <c r="I4329" s="2" t="s">
        <v>330</v>
      </c>
      <c r="J4329" s="2" t="s">
        <v>519</v>
      </c>
      <c r="K4329" s="2" t="s">
        <v>343</v>
      </c>
      <c r="L4329" s="2" t="s">
        <v>330</v>
      </c>
      <c r="M4329" s="2" t="s">
        <v>725</v>
      </c>
    </row>
    <row r="4330" spans="2:13">
      <c r="B4330" t="s">
        <v>147</v>
      </c>
      <c r="C4330">
        <v>23</v>
      </c>
      <c r="D4330" s="2" t="s">
        <v>348</v>
      </c>
      <c r="E4330" s="2" t="s">
        <v>330</v>
      </c>
      <c r="F4330" s="2" t="s">
        <v>365</v>
      </c>
      <c r="G4330" s="2" t="s">
        <v>462</v>
      </c>
      <c r="H4330" s="2" t="s">
        <v>378</v>
      </c>
      <c r="I4330" s="2" t="s">
        <v>330</v>
      </c>
      <c r="J4330" s="2" t="s">
        <v>477</v>
      </c>
      <c r="K4330" s="2" t="s">
        <v>343</v>
      </c>
      <c r="L4330" s="2" t="s">
        <v>330</v>
      </c>
      <c r="M4330" s="2" t="s">
        <v>653</v>
      </c>
    </row>
    <row r="4331" spans="2:13">
      <c r="B4331" t="s">
        <v>148</v>
      </c>
      <c r="C4331">
        <v>23</v>
      </c>
      <c r="D4331" s="2" t="s">
        <v>318</v>
      </c>
      <c r="E4331" s="2" t="s">
        <v>330</v>
      </c>
      <c r="F4331" s="2" t="s">
        <v>365</v>
      </c>
      <c r="G4331" s="2" t="s">
        <v>462</v>
      </c>
      <c r="H4331" s="2" t="s">
        <v>378</v>
      </c>
      <c r="I4331" s="2" t="s">
        <v>330</v>
      </c>
      <c r="J4331" s="2" t="s">
        <v>464</v>
      </c>
      <c r="K4331" s="2" t="s">
        <v>343</v>
      </c>
      <c r="L4331" s="2" t="s">
        <v>330</v>
      </c>
      <c r="M4331" s="2" t="s">
        <v>605</v>
      </c>
    </row>
    <row r="4332" spans="2:13">
      <c r="B4332" t="s">
        <v>149</v>
      </c>
      <c r="C4332">
        <v>23</v>
      </c>
      <c r="D4332" s="2" t="s">
        <v>349</v>
      </c>
      <c r="E4332" s="2" t="s">
        <v>330</v>
      </c>
      <c r="F4332" s="2" t="s">
        <v>365</v>
      </c>
      <c r="G4332" s="2" t="s">
        <v>422</v>
      </c>
      <c r="H4332" s="2" t="s">
        <v>378</v>
      </c>
      <c r="I4332" s="2" t="s">
        <v>330</v>
      </c>
      <c r="J4332" s="2" t="s">
        <v>547</v>
      </c>
      <c r="K4332" s="2" t="s">
        <v>343</v>
      </c>
      <c r="L4332" s="2" t="s">
        <v>330</v>
      </c>
      <c r="M4332" s="2" t="s">
        <v>726</v>
      </c>
    </row>
    <row r="4333" spans="2:13">
      <c r="B4333" t="s">
        <v>150</v>
      </c>
      <c r="C4333">
        <v>23</v>
      </c>
      <c r="D4333" s="2" t="s">
        <v>350</v>
      </c>
      <c r="E4333" s="2" t="s">
        <v>330</v>
      </c>
      <c r="F4333" s="2" t="s">
        <v>365</v>
      </c>
      <c r="G4333" s="2" t="s">
        <v>422</v>
      </c>
      <c r="H4333" s="2" t="s">
        <v>378</v>
      </c>
      <c r="I4333" s="2" t="s">
        <v>597</v>
      </c>
      <c r="J4333" s="2" t="s">
        <v>463</v>
      </c>
      <c r="K4333" s="2" t="s">
        <v>343</v>
      </c>
      <c r="L4333" s="2" t="s">
        <v>597</v>
      </c>
      <c r="M4333" s="2" t="s">
        <v>727</v>
      </c>
    </row>
    <row r="4334" spans="2:13">
      <c r="B4334" t="s">
        <v>151</v>
      </c>
      <c r="C4334">
        <v>23</v>
      </c>
      <c r="D4334" s="2" t="s">
        <v>351</v>
      </c>
      <c r="E4334" s="2" t="s">
        <v>330</v>
      </c>
      <c r="F4334" s="2" t="s">
        <v>365</v>
      </c>
      <c r="G4334" s="2" t="s">
        <v>330</v>
      </c>
      <c r="H4334" s="2" t="s">
        <v>378</v>
      </c>
      <c r="I4334" s="2" t="s">
        <v>365</v>
      </c>
      <c r="J4334" s="2" t="s">
        <v>330</v>
      </c>
      <c r="K4334" s="2" t="s">
        <v>343</v>
      </c>
      <c r="L4334" s="2" t="s">
        <v>365</v>
      </c>
      <c r="M4334" s="2" t="s">
        <v>728</v>
      </c>
    </row>
    <row r="4335" spans="2:13">
      <c r="B4335" t="s">
        <v>152</v>
      </c>
      <c r="C4335">
        <v>23</v>
      </c>
      <c r="D4335" s="2" t="s">
        <v>352</v>
      </c>
      <c r="E4335" s="2" t="s">
        <v>330</v>
      </c>
      <c r="F4335" s="2" t="s">
        <v>365</v>
      </c>
      <c r="G4335" s="2" t="s">
        <v>462</v>
      </c>
      <c r="H4335" s="2" t="s">
        <v>378</v>
      </c>
      <c r="I4335" s="2" t="s">
        <v>365</v>
      </c>
      <c r="J4335" s="2" t="s">
        <v>519</v>
      </c>
      <c r="K4335" s="2" t="s">
        <v>343</v>
      </c>
      <c r="L4335" s="2" t="s">
        <v>365</v>
      </c>
      <c r="M4335" s="2" t="s">
        <v>335</v>
      </c>
    </row>
    <row r="4336" spans="2:13">
      <c r="B4336" t="s">
        <v>153</v>
      </c>
      <c r="C4336">
        <v>23</v>
      </c>
      <c r="D4336" s="2" t="s">
        <v>290</v>
      </c>
      <c r="E4336" s="2" t="s">
        <v>330</v>
      </c>
      <c r="F4336" s="2" t="s">
        <v>365</v>
      </c>
      <c r="G4336" s="2" t="s">
        <v>330</v>
      </c>
      <c r="H4336" s="2" t="s">
        <v>378</v>
      </c>
      <c r="I4336" s="2" t="s">
        <v>597</v>
      </c>
      <c r="J4336" s="2" t="s">
        <v>463</v>
      </c>
      <c r="K4336" s="2" t="s">
        <v>343</v>
      </c>
      <c r="L4336" s="2" t="s">
        <v>597</v>
      </c>
      <c r="M4336" s="2" t="s">
        <v>729</v>
      </c>
    </row>
    <row r="4337" spans="2:13">
      <c r="B4337" t="s">
        <v>154</v>
      </c>
      <c r="C4337">
        <v>23</v>
      </c>
      <c r="D4337" s="2" t="s">
        <v>291</v>
      </c>
      <c r="E4337" s="2" t="s">
        <v>330</v>
      </c>
      <c r="F4337" s="2" t="s">
        <v>365</v>
      </c>
      <c r="G4337" s="2" t="s">
        <v>459</v>
      </c>
      <c r="H4337" s="2" t="s">
        <v>378</v>
      </c>
      <c r="I4337" s="2" t="s">
        <v>592</v>
      </c>
      <c r="J4337" s="2" t="s">
        <v>365</v>
      </c>
      <c r="K4337" s="2" t="s">
        <v>343</v>
      </c>
      <c r="L4337" s="2" t="s">
        <v>592</v>
      </c>
      <c r="M4337" s="2" t="s">
        <v>730</v>
      </c>
    </row>
    <row r="4338" spans="2:13">
      <c r="B4338" t="s">
        <v>155</v>
      </c>
      <c r="C4338">
        <v>23</v>
      </c>
      <c r="D4338" s="2" t="s">
        <v>291</v>
      </c>
      <c r="E4338" s="2" t="s">
        <v>330</v>
      </c>
      <c r="F4338" s="2" t="s">
        <v>365</v>
      </c>
      <c r="G4338" s="2" t="s">
        <v>459</v>
      </c>
      <c r="H4338" s="2" t="s">
        <v>377</v>
      </c>
      <c r="I4338" s="2" t="s">
        <v>330</v>
      </c>
      <c r="J4338" s="2" t="s">
        <v>458</v>
      </c>
      <c r="K4338" s="2" t="s">
        <v>343</v>
      </c>
      <c r="L4338" s="2" t="s">
        <v>365</v>
      </c>
      <c r="M4338" s="2" t="s">
        <v>730</v>
      </c>
    </row>
    <row r="4339" spans="2:13">
      <c r="B4339" t="s">
        <v>156</v>
      </c>
      <c r="C4339">
        <v>23</v>
      </c>
      <c r="D4339" s="2" t="s">
        <v>353</v>
      </c>
      <c r="E4339" s="2" t="s">
        <v>330</v>
      </c>
      <c r="F4339" s="2" t="s">
        <v>365</v>
      </c>
      <c r="G4339" s="2" t="s">
        <v>461</v>
      </c>
      <c r="H4339" s="2" t="s">
        <v>377</v>
      </c>
      <c r="I4339" s="2" t="s">
        <v>598</v>
      </c>
      <c r="J4339" s="2" t="s">
        <v>520</v>
      </c>
      <c r="K4339" s="2" t="s">
        <v>343</v>
      </c>
      <c r="L4339" s="2" t="s">
        <v>598</v>
      </c>
      <c r="M4339" s="2" t="s">
        <v>723</v>
      </c>
    </row>
    <row r="4340" spans="2:13">
      <c r="B4340" t="s">
        <v>157</v>
      </c>
      <c r="C4340">
        <v>23</v>
      </c>
      <c r="D4340" s="2" t="s">
        <v>354</v>
      </c>
      <c r="E4340" s="2" t="s">
        <v>330</v>
      </c>
      <c r="F4340" s="2" t="s">
        <v>365</v>
      </c>
      <c r="G4340" s="2" t="s">
        <v>463</v>
      </c>
      <c r="H4340" s="2" t="s">
        <v>335</v>
      </c>
      <c r="I4340" s="2" t="s">
        <v>596</v>
      </c>
      <c r="J4340" s="2" t="s">
        <v>548</v>
      </c>
      <c r="K4340" s="2" t="s">
        <v>343</v>
      </c>
      <c r="L4340" s="2" t="s">
        <v>630</v>
      </c>
      <c r="M4340" s="2" t="s">
        <v>731</v>
      </c>
    </row>
    <row r="4341" spans="2:13">
      <c r="B4341" t="s">
        <v>158</v>
      </c>
      <c r="C4341">
        <v>23</v>
      </c>
      <c r="D4341" s="2" t="s">
        <v>292</v>
      </c>
      <c r="E4341" s="2" t="s">
        <v>366</v>
      </c>
      <c r="F4341" s="2" t="s">
        <v>365</v>
      </c>
      <c r="G4341" s="2" t="s">
        <v>422</v>
      </c>
      <c r="H4341" s="2" t="s">
        <v>387</v>
      </c>
      <c r="I4341" s="2" t="s">
        <v>586</v>
      </c>
      <c r="J4341" s="2" t="s">
        <v>461</v>
      </c>
      <c r="K4341" s="2" t="s">
        <v>343</v>
      </c>
      <c r="L4341" s="2" t="s">
        <v>597</v>
      </c>
      <c r="M4341" s="2" t="s">
        <v>676</v>
      </c>
    </row>
    <row r="4342" spans="2:13">
      <c r="B4342" t="s">
        <v>159</v>
      </c>
      <c r="C4342">
        <v>23</v>
      </c>
      <c r="D4342" s="2" t="s">
        <v>293</v>
      </c>
      <c r="E4342" s="2" t="s">
        <v>366</v>
      </c>
      <c r="F4342" s="2" t="s">
        <v>365</v>
      </c>
      <c r="G4342" s="2" t="s">
        <v>464</v>
      </c>
      <c r="H4342" s="2" t="s">
        <v>339</v>
      </c>
      <c r="I4342" s="2" t="s">
        <v>596</v>
      </c>
      <c r="J4342" s="2" t="s">
        <v>446</v>
      </c>
      <c r="K4342" s="2" t="s">
        <v>343</v>
      </c>
      <c r="L4342" s="2" t="s">
        <v>630</v>
      </c>
      <c r="M4342" s="2" t="s">
        <v>732</v>
      </c>
    </row>
    <row r="4343" spans="2:13">
      <c r="B4343" t="s">
        <v>160</v>
      </c>
      <c r="C4343">
        <v>23</v>
      </c>
      <c r="D4343" s="2" t="s">
        <v>289</v>
      </c>
      <c r="E4343" s="2" t="s">
        <v>330</v>
      </c>
      <c r="F4343" s="2" t="s">
        <v>365</v>
      </c>
      <c r="G4343" s="2" t="s">
        <v>464</v>
      </c>
      <c r="H4343" s="2" t="s">
        <v>339</v>
      </c>
      <c r="I4343" s="2" t="s">
        <v>595</v>
      </c>
      <c r="J4343" s="2" t="s">
        <v>533</v>
      </c>
      <c r="K4343" s="2" t="s">
        <v>343</v>
      </c>
      <c r="L4343" s="2" t="s">
        <v>595</v>
      </c>
      <c r="M4343" s="2" t="s">
        <v>359</v>
      </c>
    </row>
    <row r="4344" spans="2:13">
      <c r="B4344" t="s">
        <v>161</v>
      </c>
      <c r="C4344">
        <v>23</v>
      </c>
      <c r="D4344" s="2" t="s">
        <v>294</v>
      </c>
      <c r="E4344" s="2" t="s">
        <v>366</v>
      </c>
      <c r="F4344" s="2" t="s">
        <v>365</v>
      </c>
      <c r="G4344" s="2" t="s">
        <v>464</v>
      </c>
      <c r="H4344" s="2" t="s">
        <v>339</v>
      </c>
      <c r="I4344" s="2" t="s">
        <v>330</v>
      </c>
      <c r="J4344" s="2" t="s">
        <v>533</v>
      </c>
      <c r="K4344" s="2" t="s">
        <v>343</v>
      </c>
      <c r="L4344" s="2" t="s">
        <v>330</v>
      </c>
      <c r="M4344" s="2" t="s">
        <v>379</v>
      </c>
    </row>
    <row r="4345" spans="2:13">
      <c r="B4345" t="s">
        <v>162</v>
      </c>
      <c r="C4345">
        <v>23</v>
      </c>
      <c r="D4345" s="2" t="s">
        <v>295</v>
      </c>
      <c r="E4345" s="2" t="s">
        <v>366</v>
      </c>
      <c r="F4345" s="2" t="s">
        <v>365</v>
      </c>
      <c r="G4345" s="2" t="s">
        <v>422</v>
      </c>
      <c r="H4345" s="2" t="s">
        <v>339</v>
      </c>
      <c r="I4345" s="2" t="s">
        <v>330</v>
      </c>
      <c r="J4345" s="2" t="s">
        <v>422</v>
      </c>
      <c r="K4345" s="2" t="s">
        <v>343</v>
      </c>
      <c r="L4345" s="2" t="s">
        <v>330</v>
      </c>
      <c r="M4345" s="2" t="s">
        <v>724</v>
      </c>
    </row>
    <row r="4346" spans="2:13">
      <c r="B4346" t="s">
        <v>163</v>
      </c>
      <c r="C4346">
        <v>23</v>
      </c>
      <c r="D4346" s="2" t="s">
        <v>296</v>
      </c>
      <c r="E4346" s="2" t="s">
        <v>368</v>
      </c>
      <c r="F4346" s="2" t="s">
        <v>365</v>
      </c>
      <c r="G4346" s="2" t="s">
        <v>414</v>
      </c>
      <c r="H4346" s="2" t="s">
        <v>339</v>
      </c>
      <c r="I4346" s="2" t="s">
        <v>330</v>
      </c>
      <c r="J4346" s="2" t="s">
        <v>330</v>
      </c>
      <c r="K4346" s="2" t="s">
        <v>343</v>
      </c>
      <c r="L4346" s="2" t="s">
        <v>330</v>
      </c>
      <c r="M4346" s="2" t="s">
        <v>616</v>
      </c>
    </row>
    <row r="4347" spans="2:13">
      <c r="B4347" t="s">
        <v>164</v>
      </c>
      <c r="C4347">
        <v>23</v>
      </c>
      <c r="D4347" s="2" t="s">
        <v>198</v>
      </c>
      <c r="E4347" s="2" t="s">
        <v>368</v>
      </c>
      <c r="F4347" s="2" t="s">
        <v>365</v>
      </c>
      <c r="G4347" s="2" t="s">
        <v>414</v>
      </c>
      <c r="H4347" s="2" t="s">
        <v>339</v>
      </c>
      <c r="I4347" s="2" t="s">
        <v>330</v>
      </c>
      <c r="J4347" s="2" t="s">
        <v>422</v>
      </c>
      <c r="K4347" s="2" t="s">
        <v>343</v>
      </c>
      <c r="L4347" s="2" t="s">
        <v>330</v>
      </c>
      <c r="M4347" s="2" t="s">
        <v>722</v>
      </c>
    </row>
    <row r="4348" spans="2:13">
      <c r="B4348" t="s">
        <v>165</v>
      </c>
      <c r="C4348">
        <v>23</v>
      </c>
      <c r="D4348" s="2" t="s">
        <v>355</v>
      </c>
      <c r="E4348" s="2" t="s">
        <v>368</v>
      </c>
      <c r="F4348" s="2" t="s">
        <v>365</v>
      </c>
      <c r="G4348" s="2" t="s">
        <v>465</v>
      </c>
      <c r="H4348" s="2" t="s">
        <v>339</v>
      </c>
      <c r="I4348" s="2" t="s">
        <v>330</v>
      </c>
      <c r="J4348" s="2" t="s">
        <v>549</v>
      </c>
      <c r="K4348" s="2" t="s">
        <v>343</v>
      </c>
      <c r="L4348" s="2" t="s">
        <v>330</v>
      </c>
      <c r="M4348" s="2" t="s">
        <v>206</v>
      </c>
    </row>
    <row r="4349" spans="2:13">
      <c r="B4349" t="s">
        <v>166</v>
      </c>
      <c r="C4349">
        <v>23</v>
      </c>
      <c r="D4349" s="2" t="s">
        <v>297</v>
      </c>
      <c r="E4349" s="2" t="s">
        <v>368</v>
      </c>
      <c r="F4349" s="2" t="s">
        <v>365</v>
      </c>
      <c r="G4349" s="2" t="s">
        <v>330</v>
      </c>
      <c r="H4349" s="2" t="s">
        <v>339</v>
      </c>
      <c r="I4349" s="2" t="s">
        <v>330</v>
      </c>
      <c r="J4349" s="2" t="s">
        <v>455</v>
      </c>
      <c r="K4349" s="2" t="s">
        <v>343</v>
      </c>
      <c r="L4349" s="2" t="s">
        <v>330</v>
      </c>
      <c r="M4349" s="2" t="s">
        <v>733</v>
      </c>
    </row>
    <row r="4350" spans="2:13">
      <c r="B4350" t="s">
        <v>167</v>
      </c>
      <c r="C4350">
        <v>23</v>
      </c>
      <c r="D4350" s="2" t="s">
        <v>298</v>
      </c>
      <c r="E4350" s="2" t="s">
        <v>330</v>
      </c>
      <c r="F4350" s="2" t="s">
        <v>365</v>
      </c>
      <c r="G4350" s="2" t="s">
        <v>330</v>
      </c>
      <c r="H4350" s="2" t="s">
        <v>339</v>
      </c>
      <c r="I4350" s="2" t="s">
        <v>330</v>
      </c>
      <c r="J4350" s="2" t="s">
        <v>550</v>
      </c>
      <c r="K4350" s="2" t="s">
        <v>343</v>
      </c>
      <c r="L4350" s="2" t="s">
        <v>330</v>
      </c>
      <c r="M4350" s="2" t="s">
        <v>734</v>
      </c>
    </row>
    <row r="4351" spans="2:13">
      <c r="B4351" t="s">
        <v>168</v>
      </c>
      <c r="C4351">
        <v>23</v>
      </c>
      <c r="D4351" s="2" t="s">
        <v>299</v>
      </c>
      <c r="E4351" s="2" t="s">
        <v>330</v>
      </c>
      <c r="F4351" s="2" t="s">
        <v>365</v>
      </c>
      <c r="G4351" s="2" t="s">
        <v>466</v>
      </c>
      <c r="H4351" s="2" t="s">
        <v>339</v>
      </c>
      <c r="I4351" s="2" t="s">
        <v>593</v>
      </c>
      <c r="J4351" s="2" t="s">
        <v>466</v>
      </c>
      <c r="K4351" s="2" t="s">
        <v>343</v>
      </c>
      <c r="L4351" s="2" t="s">
        <v>593</v>
      </c>
      <c r="M4351" s="2" t="s">
        <v>644</v>
      </c>
    </row>
    <row r="4352" spans="2:13">
      <c r="B4352" t="s">
        <v>169</v>
      </c>
      <c r="C4352">
        <v>23</v>
      </c>
      <c r="D4352" s="2" t="s">
        <v>300</v>
      </c>
      <c r="E4352" s="2" t="s">
        <v>330</v>
      </c>
      <c r="F4352" s="2" t="s">
        <v>365</v>
      </c>
      <c r="G4352" s="2" t="s">
        <v>467</v>
      </c>
      <c r="H4352" s="2" t="s">
        <v>373</v>
      </c>
      <c r="I4352" s="2" t="s">
        <v>586</v>
      </c>
      <c r="J4352" s="2" t="s">
        <v>536</v>
      </c>
      <c r="K4352" s="2" t="s">
        <v>343</v>
      </c>
      <c r="L4352" s="2" t="s">
        <v>597</v>
      </c>
      <c r="M4352" s="2" t="s">
        <v>646</v>
      </c>
    </row>
    <row r="4353" spans="2:13">
      <c r="B4353" t="s">
        <v>170</v>
      </c>
      <c r="C4353">
        <v>23</v>
      </c>
      <c r="D4353" s="2" t="s">
        <v>268</v>
      </c>
      <c r="E4353" s="2" t="s">
        <v>330</v>
      </c>
      <c r="F4353" s="2" t="s">
        <v>365</v>
      </c>
      <c r="G4353" s="2" t="s">
        <v>468</v>
      </c>
      <c r="H4353" s="2" t="s">
        <v>373</v>
      </c>
      <c r="I4353" s="2" t="s">
        <v>330</v>
      </c>
      <c r="J4353" s="2" t="s">
        <v>284</v>
      </c>
      <c r="K4353" s="2" t="s">
        <v>343</v>
      </c>
      <c r="L4353" s="2" t="s">
        <v>330</v>
      </c>
      <c r="M4353" s="2" t="s">
        <v>576</v>
      </c>
    </row>
    <row r="4354" spans="2:13">
      <c r="B4354" t="s">
        <v>171</v>
      </c>
      <c r="C4354">
        <v>23</v>
      </c>
      <c r="D4354" s="2" t="s">
        <v>356</v>
      </c>
      <c r="E4354" s="2" t="s">
        <v>330</v>
      </c>
      <c r="F4354" s="2" t="s">
        <v>365</v>
      </c>
      <c r="G4354" s="2" t="s">
        <v>434</v>
      </c>
      <c r="H4354" s="2" t="s">
        <v>373</v>
      </c>
      <c r="I4354" s="2" t="s">
        <v>599</v>
      </c>
      <c r="J4354" s="2" t="s">
        <v>538</v>
      </c>
      <c r="K4354" s="2" t="s">
        <v>343</v>
      </c>
      <c r="L4354" s="2" t="s">
        <v>599</v>
      </c>
      <c r="M4354" s="2" t="s">
        <v>576</v>
      </c>
    </row>
    <row r="4355" spans="2:13">
      <c r="B4355" t="s">
        <v>172</v>
      </c>
      <c r="C4355">
        <v>23</v>
      </c>
      <c r="D4355" s="2" t="s">
        <v>301</v>
      </c>
      <c r="E4355" s="2" t="s">
        <v>368</v>
      </c>
      <c r="F4355" s="2" t="s">
        <v>365</v>
      </c>
      <c r="G4355" s="2" t="s">
        <v>432</v>
      </c>
      <c r="H4355" s="2" t="s">
        <v>373</v>
      </c>
      <c r="I4355" s="2" t="s">
        <v>368</v>
      </c>
      <c r="J4355" s="2" t="s">
        <v>540</v>
      </c>
      <c r="K4355" s="2" t="s">
        <v>343</v>
      </c>
      <c r="L4355" s="2" t="s">
        <v>368</v>
      </c>
      <c r="M4355" s="2" t="s">
        <v>735</v>
      </c>
    </row>
    <row r="4356" spans="2:13">
      <c r="B4356" t="s">
        <v>173</v>
      </c>
      <c r="C4356">
        <v>23</v>
      </c>
      <c r="D4356" s="2" t="s">
        <v>302</v>
      </c>
      <c r="E4356" s="2" t="s">
        <v>368</v>
      </c>
      <c r="F4356" s="2" t="s">
        <v>365</v>
      </c>
      <c r="G4356" s="2" t="s">
        <v>446</v>
      </c>
      <c r="H4356" s="2" t="s">
        <v>373</v>
      </c>
      <c r="I4356" s="2" t="s">
        <v>600</v>
      </c>
      <c r="J4356" s="2" t="s">
        <v>531</v>
      </c>
      <c r="K4356" s="2" t="s">
        <v>343</v>
      </c>
      <c r="L4356" s="2" t="s">
        <v>600</v>
      </c>
      <c r="M4356" s="2" t="s">
        <v>736</v>
      </c>
    </row>
    <row r="4357" spans="2:13">
      <c r="B4357" t="s">
        <v>174</v>
      </c>
      <c r="C4357">
        <v>23</v>
      </c>
      <c r="D4357" s="2" t="s">
        <v>303</v>
      </c>
      <c r="E4357" s="2" t="s">
        <v>330</v>
      </c>
      <c r="F4357" s="2" t="s">
        <v>365</v>
      </c>
      <c r="G4357" s="2" t="s">
        <v>469</v>
      </c>
      <c r="H4357" s="2" t="s">
        <v>339</v>
      </c>
      <c r="I4357" s="2" t="s">
        <v>582</v>
      </c>
      <c r="J4357" s="2" t="s">
        <v>468</v>
      </c>
      <c r="K4357" s="2" t="s">
        <v>343</v>
      </c>
      <c r="L4357" s="2" t="s">
        <v>632</v>
      </c>
      <c r="M4357" s="2" t="s">
        <v>737</v>
      </c>
    </row>
    <row r="4358" spans="2:13">
      <c r="B4358" t="s">
        <v>175</v>
      </c>
      <c r="C4358">
        <v>23</v>
      </c>
      <c r="D4358" s="2" t="s">
        <v>304</v>
      </c>
      <c r="E4358" s="2" t="s">
        <v>330</v>
      </c>
      <c r="F4358" s="2" t="s">
        <v>365</v>
      </c>
      <c r="G4358" s="2" t="s">
        <v>423</v>
      </c>
      <c r="H4358" s="2" t="s">
        <v>387</v>
      </c>
      <c r="I4358" s="2" t="s">
        <v>601</v>
      </c>
      <c r="J4358" s="2" t="s">
        <v>551</v>
      </c>
      <c r="K4358" s="2" t="s">
        <v>343</v>
      </c>
      <c r="L4358" s="2" t="s">
        <v>621</v>
      </c>
      <c r="M4358" s="2" t="s">
        <v>738</v>
      </c>
    </row>
    <row r="4359" spans="2:13">
      <c r="B4359" t="s">
        <v>176</v>
      </c>
      <c r="C4359">
        <v>23</v>
      </c>
      <c r="D4359" s="2" t="s">
        <v>305</v>
      </c>
      <c r="E4359" s="2" t="s">
        <v>330</v>
      </c>
      <c r="F4359" s="2" t="s">
        <v>365</v>
      </c>
      <c r="G4359" s="2" t="s">
        <v>470</v>
      </c>
      <c r="H4359" s="2" t="s">
        <v>335</v>
      </c>
      <c r="I4359" s="2" t="s">
        <v>602</v>
      </c>
      <c r="J4359" s="2" t="s">
        <v>437</v>
      </c>
      <c r="K4359" s="2" t="s">
        <v>343</v>
      </c>
      <c r="L4359" s="2" t="s">
        <v>633</v>
      </c>
      <c r="M4359" s="2" t="s">
        <v>739</v>
      </c>
    </row>
    <row r="4360" spans="2:13">
      <c r="B4360" t="s">
        <v>177</v>
      </c>
      <c r="C4360">
        <v>23</v>
      </c>
      <c r="D4360" s="2" t="s">
        <v>357</v>
      </c>
      <c r="E4360" s="2" t="s">
        <v>330</v>
      </c>
      <c r="F4360" s="2" t="s">
        <v>365</v>
      </c>
      <c r="G4360" s="2" t="s">
        <v>471</v>
      </c>
      <c r="H4360" s="2" t="s">
        <v>377</v>
      </c>
      <c r="I4360" s="2" t="s">
        <v>602</v>
      </c>
      <c r="J4360" s="2" t="s">
        <v>550</v>
      </c>
      <c r="K4360" s="2" t="s">
        <v>343</v>
      </c>
      <c r="L4360" s="2" t="s">
        <v>633</v>
      </c>
      <c r="M4360" s="2" t="s">
        <v>301</v>
      </c>
    </row>
    <row r="4361" spans="2:13">
      <c r="B4361" t="s">
        <v>178</v>
      </c>
      <c r="C4361">
        <v>23</v>
      </c>
      <c r="D4361" s="2" t="s">
        <v>342</v>
      </c>
      <c r="E4361" s="2" t="s">
        <v>330</v>
      </c>
      <c r="F4361" s="2" t="s">
        <v>365</v>
      </c>
      <c r="G4361" s="2" t="s">
        <v>472</v>
      </c>
      <c r="H4361" s="2" t="s">
        <v>386</v>
      </c>
      <c r="I4361" s="2" t="s">
        <v>603</v>
      </c>
      <c r="J4361" s="2" t="s">
        <v>420</v>
      </c>
      <c r="K4361" s="2" t="s">
        <v>343</v>
      </c>
      <c r="L4361" s="2" t="s">
        <v>634</v>
      </c>
      <c r="M4361" s="2" t="s">
        <v>356</v>
      </c>
    </row>
    <row r="4362" spans="2:13">
      <c r="B4362" t="s">
        <v>179</v>
      </c>
      <c r="C4362">
        <v>23</v>
      </c>
      <c r="D4362" s="2" t="s">
        <v>306</v>
      </c>
      <c r="E4362" s="2" t="s">
        <v>330</v>
      </c>
      <c r="F4362" s="2" t="s">
        <v>365</v>
      </c>
      <c r="G4362" s="2" t="s">
        <v>473</v>
      </c>
      <c r="H4362" s="2" t="s">
        <v>386</v>
      </c>
      <c r="I4362" s="2" t="s">
        <v>330</v>
      </c>
      <c r="J4362" s="2" t="s">
        <v>549</v>
      </c>
      <c r="K4362" s="2" t="s">
        <v>343</v>
      </c>
      <c r="L4362" s="2" t="s">
        <v>330</v>
      </c>
      <c r="M4362" s="2" t="s">
        <v>740</v>
      </c>
    </row>
    <row r="4363" spans="2:13">
      <c r="B4363" t="s">
        <v>180</v>
      </c>
      <c r="C4363">
        <v>23</v>
      </c>
      <c r="D4363" s="2" t="s">
        <v>358</v>
      </c>
      <c r="E4363" s="2" t="s">
        <v>368</v>
      </c>
      <c r="F4363" s="2" t="s">
        <v>365</v>
      </c>
      <c r="G4363" s="2" t="s">
        <v>474</v>
      </c>
      <c r="H4363" s="2" t="s">
        <v>379</v>
      </c>
      <c r="I4363" s="2" t="s">
        <v>588</v>
      </c>
      <c r="J4363" s="2" t="s">
        <v>455</v>
      </c>
      <c r="K4363" s="2" t="s">
        <v>343</v>
      </c>
      <c r="L4363" s="2" t="s">
        <v>625</v>
      </c>
      <c r="M4363" s="2" t="s">
        <v>741</v>
      </c>
    </row>
    <row r="4364" spans="2:13">
      <c r="B4364" t="s">
        <v>181</v>
      </c>
      <c r="C4364">
        <v>23</v>
      </c>
      <c r="D4364" s="2" t="s">
        <v>307</v>
      </c>
      <c r="E4364" s="2" t="s">
        <v>368</v>
      </c>
      <c r="F4364" s="2" t="s">
        <v>365</v>
      </c>
      <c r="G4364" s="2" t="s">
        <v>475</v>
      </c>
      <c r="H4364" s="2" t="s">
        <v>385</v>
      </c>
      <c r="I4364" s="2" t="s">
        <v>588</v>
      </c>
      <c r="J4364" s="2" t="s">
        <v>476</v>
      </c>
      <c r="K4364" s="2" t="s">
        <v>343</v>
      </c>
      <c r="L4364" s="2" t="s">
        <v>625</v>
      </c>
      <c r="M4364" s="2" t="s">
        <v>742</v>
      </c>
    </row>
    <row r="4365" spans="2:13">
      <c r="B4365" t="s">
        <v>182</v>
      </c>
      <c r="C4365">
        <v>23</v>
      </c>
      <c r="D4365" s="2" t="s">
        <v>308</v>
      </c>
      <c r="E4365" s="2" t="s">
        <v>330</v>
      </c>
      <c r="F4365" s="2" t="s">
        <v>365</v>
      </c>
      <c r="G4365" s="2" t="s">
        <v>476</v>
      </c>
      <c r="H4365" s="2" t="s">
        <v>343</v>
      </c>
      <c r="I4365" s="2" t="s">
        <v>366</v>
      </c>
      <c r="J4365" s="2" t="s">
        <v>552</v>
      </c>
      <c r="K4365" s="2" t="s">
        <v>343</v>
      </c>
      <c r="L4365" s="2" t="s">
        <v>368</v>
      </c>
      <c r="M4365" s="2" t="s">
        <v>722</v>
      </c>
    </row>
    <row r="4366" spans="2:13">
      <c r="B4366" t="s">
        <v>183</v>
      </c>
      <c r="C4366">
        <v>23</v>
      </c>
      <c r="D4366" s="2" t="s">
        <v>359</v>
      </c>
      <c r="E4366" s="2" t="s">
        <v>330</v>
      </c>
      <c r="F4366" s="2" t="s">
        <v>365</v>
      </c>
      <c r="G4366" s="2" t="s">
        <v>474</v>
      </c>
      <c r="H4366" s="2" t="s">
        <v>343</v>
      </c>
      <c r="I4366" s="2" t="s">
        <v>330</v>
      </c>
      <c r="J4366" s="2" t="s">
        <v>487</v>
      </c>
      <c r="K4366" s="2" t="s">
        <v>343</v>
      </c>
      <c r="L4366" s="2" t="s">
        <v>330</v>
      </c>
      <c r="M4366" s="2" t="s">
        <v>230</v>
      </c>
    </row>
    <row r="4367" spans="2:13">
      <c r="B4367" t="s">
        <v>184</v>
      </c>
      <c r="C4367">
        <v>23</v>
      </c>
      <c r="D4367" s="2" t="s">
        <v>309</v>
      </c>
      <c r="E4367" s="2" t="s">
        <v>330</v>
      </c>
      <c r="F4367" s="2" t="s">
        <v>365</v>
      </c>
      <c r="G4367" s="2" t="s">
        <v>474</v>
      </c>
      <c r="H4367" s="2" t="s">
        <v>343</v>
      </c>
      <c r="I4367" s="2" t="s">
        <v>330</v>
      </c>
      <c r="J4367" s="2" t="s">
        <v>544</v>
      </c>
      <c r="K4367" s="2" t="s">
        <v>343</v>
      </c>
      <c r="L4367" s="2" t="s">
        <v>330</v>
      </c>
      <c r="M4367" s="2" t="s">
        <v>743</v>
      </c>
    </row>
    <row r="4368" spans="2:13">
      <c r="B4368" t="s">
        <v>185</v>
      </c>
      <c r="C4368">
        <v>23</v>
      </c>
      <c r="D4368" s="2" t="s">
        <v>325</v>
      </c>
      <c r="E4368" s="2" t="s">
        <v>330</v>
      </c>
      <c r="F4368" s="2" t="s">
        <v>365</v>
      </c>
      <c r="G4368" s="2" t="s">
        <v>463</v>
      </c>
      <c r="H4368" s="2" t="s">
        <v>343</v>
      </c>
      <c r="I4368" s="2" t="s">
        <v>330</v>
      </c>
      <c r="J4368" s="2" t="s">
        <v>538</v>
      </c>
      <c r="K4368" s="2" t="s">
        <v>343</v>
      </c>
      <c r="L4368" s="2" t="s">
        <v>330</v>
      </c>
      <c r="M4368" s="2" t="s">
        <v>612</v>
      </c>
    </row>
    <row r="4369" spans="2:13">
      <c r="B4369" t="s">
        <v>186</v>
      </c>
      <c r="C4369">
        <v>23</v>
      </c>
      <c r="D4369" s="2" t="s">
        <v>310</v>
      </c>
      <c r="E4369" s="2" t="s">
        <v>368</v>
      </c>
      <c r="F4369" s="2" t="s">
        <v>365</v>
      </c>
      <c r="G4369" s="2" t="s">
        <v>477</v>
      </c>
      <c r="H4369" s="2" t="s">
        <v>343</v>
      </c>
      <c r="I4369" s="2" t="s">
        <v>330</v>
      </c>
      <c r="J4369" s="2" t="s">
        <v>446</v>
      </c>
      <c r="K4369" s="2" t="s">
        <v>343</v>
      </c>
      <c r="L4369" s="2" t="s">
        <v>330</v>
      </c>
      <c r="M4369" s="2" t="s">
        <v>744</v>
      </c>
    </row>
    <row r="4370" spans="2:13">
      <c r="B4370" t="s">
        <v>187</v>
      </c>
      <c r="C4370">
        <v>23</v>
      </c>
      <c r="D4370" s="2" t="s">
        <v>311</v>
      </c>
      <c r="E4370" s="2" t="s">
        <v>368</v>
      </c>
      <c r="F4370" s="2" t="s">
        <v>365</v>
      </c>
      <c r="G4370" s="2" t="s">
        <v>477</v>
      </c>
      <c r="H4370" s="2" t="s">
        <v>343</v>
      </c>
      <c r="I4370" s="2" t="s">
        <v>330</v>
      </c>
      <c r="J4370" s="2" t="s">
        <v>455</v>
      </c>
      <c r="K4370" s="2" t="s">
        <v>343</v>
      </c>
      <c r="L4370" s="2" t="s">
        <v>330</v>
      </c>
      <c r="M4370" s="2" t="s">
        <v>740</v>
      </c>
    </row>
    <row r="4371" spans="2:13">
      <c r="B4371" t="s">
        <v>188</v>
      </c>
      <c r="C4371">
        <v>23</v>
      </c>
      <c r="D4371" s="2" t="s">
        <v>312</v>
      </c>
      <c r="E4371" s="2" t="s">
        <v>330</v>
      </c>
      <c r="F4371" s="2" t="s">
        <v>365</v>
      </c>
      <c r="G4371" s="2" t="s">
        <v>459</v>
      </c>
      <c r="H4371" s="2" t="s">
        <v>343</v>
      </c>
      <c r="I4371" s="2" t="s">
        <v>330</v>
      </c>
      <c r="J4371" s="2" t="s">
        <v>544</v>
      </c>
      <c r="K4371" s="2" t="s">
        <v>343</v>
      </c>
      <c r="L4371" s="2" t="s">
        <v>330</v>
      </c>
      <c r="M4371" s="2" t="s">
        <v>411</v>
      </c>
    </row>
    <row r="4372" spans="2:13">
      <c r="B4372" t="s">
        <v>189</v>
      </c>
      <c r="C4372">
        <v>23</v>
      </c>
      <c r="D4372" s="2" t="s">
        <v>360</v>
      </c>
      <c r="E4372" s="2" t="s">
        <v>330</v>
      </c>
      <c r="F4372" s="2" t="s">
        <v>365</v>
      </c>
      <c r="G4372" s="2" t="s">
        <v>473</v>
      </c>
      <c r="H4372" s="2" t="s">
        <v>343</v>
      </c>
      <c r="I4372" s="2" t="s">
        <v>330</v>
      </c>
      <c r="J4372" s="2" t="s">
        <v>553</v>
      </c>
      <c r="K4372" s="2" t="s">
        <v>343</v>
      </c>
      <c r="L4372" s="2" t="s">
        <v>330</v>
      </c>
      <c r="M4372" s="2" t="s">
        <v>343</v>
      </c>
    </row>
    <row r="4373" spans="2:13">
      <c r="B4373" t="s">
        <v>190</v>
      </c>
      <c r="C4373">
        <v>23</v>
      </c>
      <c r="D4373" s="2" t="s">
        <v>361</v>
      </c>
      <c r="E4373" s="2" t="s">
        <v>330</v>
      </c>
      <c r="F4373" s="2" t="s">
        <v>365</v>
      </c>
      <c r="G4373" s="2" t="s">
        <v>446</v>
      </c>
      <c r="H4373" s="2" t="s">
        <v>343</v>
      </c>
      <c r="I4373" s="2" t="s">
        <v>330</v>
      </c>
      <c r="J4373" s="2" t="s">
        <v>468</v>
      </c>
      <c r="K4373" s="2" t="s">
        <v>343</v>
      </c>
      <c r="L4373" s="2" t="s">
        <v>330</v>
      </c>
      <c r="M4373" s="2" t="s">
        <v>680</v>
      </c>
    </row>
    <row r="4374" spans="2:13">
      <c r="B4374" t="s">
        <v>1</v>
      </c>
      <c r="C4374">
        <v>24</v>
      </c>
      <c r="D4374" s="2" t="s">
        <v>192</v>
      </c>
      <c r="E4374" s="2" t="s">
        <v>330</v>
      </c>
      <c r="F4374" s="2" t="s">
        <v>371</v>
      </c>
      <c r="G4374" s="2" t="s">
        <v>330</v>
      </c>
      <c r="H4374" s="2" t="s">
        <v>554</v>
      </c>
      <c r="I4374" s="2" t="s">
        <v>330</v>
      </c>
      <c r="J4374" s="2" t="s">
        <v>478</v>
      </c>
      <c r="K4374" s="2" t="s">
        <v>567</v>
      </c>
      <c r="L4374" s="2" t="s">
        <v>411</v>
      </c>
      <c r="M4374" s="2" t="s">
        <v>635</v>
      </c>
    </row>
    <row r="4375" spans="2:13">
      <c r="B4375" t="s">
        <v>2</v>
      </c>
      <c r="C4375">
        <v>24</v>
      </c>
      <c r="D4375" s="2" t="s">
        <v>313</v>
      </c>
      <c r="E4375" s="2" t="s">
        <v>330</v>
      </c>
      <c r="F4375" s="2" t="s">
        <v>371</v>
      </c>
      <c r="G4375" s="2" t="s">
        <v>388</v>
      </c>
      <c r="H4375" s="2" t="s">
        <v>554</v>
      </c>
      <c r="I4375" s="2" t="s">
        <v>330</v>
      </c>
      <c r="J4375" s="2" t="s">
        <v>479</v>
      </c>
      <c r="K4375" s="2" t="s">
        <v>567</v>
      </c>
      <c r="L4375" s="2" t="s">
        <v>330</v>
      </c>
      <c r="M4375" s="2" t="s">
        <v>636</v>
      </c>
    </row>
    <row r="4376" spans="2:13">
      <c r="B4376" t="s">
        <v>3</v>
      </c>
      <c r="C4376">
        <v>24</v>
      </c>
      <c r="D4376" s="2" t="s">
        <v>314</v>
      </c>
      <c r="E4376" s="2" t="s">
        <v>330</v>
      </c>
      <c r="F4376" s="2" t="s">
        <v>371</v>
      </c>
      <c r="G4376" s="2" t="s">
        <v>230</v>
      </c>
      <c r="H4376" s="2" t="s">
        <v>555</v>
      </c>
      <c r="I4376" s="2" t="s">
        <v>572</v>
      </c>
      <c r="J4376" s="2" t="s">
        <v>480</v>
      </c>
      <c r="K4376" s="2" t="s">
        <v>567</v>
      </c>
      <c r="L4376" s="2" t="s">
        <v>609</v>
      </c>
      <c r="M4376" s="2" t="s">
        <v>566</v>
      </c>
    </row>
    <row r="4377" spans="2:13">
      <c r="B4377" t="s">
        <v>4</v>
      </c>
      <c r="C4377">
        <v>24</v>
      </c>
      <c r="D4377" s="2" t="s">
        <v>193</v>
      </c>
      <c r="E4377" s="2" t="s">
        <v>330</v>
      </c>
      <c r="F4377" s="2" t="s">
        <v>371</v>
      </c>
      <c r="G4377" s="2" t="s">
        <v>389</v>
      </c>
      <c r="H4377" s="2" t="s">
        <v>556</v>
      </c>
      <c r="I4377" s="2" t="s">
        <v>573</v>
      </c>
      <c r="J4377" s="2" t="s">
        <v>411</v>
      </c>
      <c r="K4377" s="2" t="s">
        <v>567</v>
      </c>
      <c r="L4377" s="2" t="s">
        <v>610</v>
      </c>
      <c r="M4377" s="2" t="s">
        <v>637</v>
      </c>
    </row>
    <row r="4378" spans="2:13">
      <c r="B4378" t="s">
        <v>5</v>
      </c>
      <c r="C4378">
        <v>24</v>
      </c>
      <c r="D4378" s="2" t="s">
        <v>194</v>
      </c>
      <c r="E4378" s="2" t="s">
        <v>330</v>
      </c>
      <c r="F4378" s="2" t="s">
        <v>371</v>
      </c>
      <c r="G4378" s="2" t="s">
        <v>365</v>
      </c>
      <c r="H4378" s="2" t="s">
        <v>556</v>
      </c>
      <c r="I4378" s="2" t="s">
        <v>330</v>
      </c>
      <c r="J4378" s="2" t="s">
        <v>481</v>
      </c>
      <c r="K4378" s="2" t="s">
        <v>567</v>
      </c>
      <c r="L4378" s="2" t="s">
        <v>330</v>
      </c>
      <c r="M4378" s="2" t="s">
        <v>638</v>
      </c>
    </row>
    <row r="4379" spans="2:13">
      <c r="B4379" t="s">
        <v>6</v>
      </c>
      <c r="C4379">
        <v>24</v>
      </c>
      <c r="D4379" s="2" t="s">
        <v>195</v>
      </c>
      <c r="E4379" s="2" t="s">
        <v>330</v>
      </c>
      <c r="F4379" s="2" t="s">
        <v>371</v>
      </c>
      <c r="G4379" s="2" t="s">
        <v>390</v>
      </c>
      <c r="H4379" s="2" t="s">
        <v>557</v>
      </c>
      <c r="I4379" s="2" t="s">
        <v>415</v>
      </c>
      <c r="J4379" s="2" t="s">
        <v>481</v>
      </c>
      <c r="K4379" s="2" t="s">
        <v>567</v>
      </c>
      <c r="L4379" s="2" t="s">
        <v>611</v>
      </c>
      <c r="M4379" s="2" t="s">
        <v>639</v>
      </c>
    </row>
    <row r="4380" spans="2:13">
      <c r="B4380" t="s">
        <v>7</v>
      </c>
      <c r="C4380">
        <v>24</v>
      </c>
      <c r="D4380" s="2" t="s">
        <v>196</v>
      </c>
      <c r="E4380" s="2" t="s">
        <v>330</v>
      </c>
      <c r="F4380" s="2" t="s">
        <v>371</v>
      </c>
      <c r="G4380" s="2" t="s">
        <v>391</v>
      </c>
      <c r="H4380" s="2" t="s">
        <v>557</v>
      </c>
      <c r="I4380" s="2" t="s">
        <v>330</v>
      </c>
      <c r="J4380" s="2" t="s">
        <v>482</v>
      </c>
      <c r="K4380" s="2" t="s">
        <v>567</v>
      </c>
      <c r="L4380" s="2" t="s">
        <v>330</v>
      </c>
      <c r="M4380" s="2" t="s">
        <v>562</v>
      </c>
    </row>
    <row r="4381" spans="2:13">
      <c r="B4381" t="s">
        <v>8</v>
      </c>
      <c r="C4381">
        <v>24</v>
      </c>
      <c r="D4381" s="2" t="s">
        <v>197</v>
      </c>
      <c r="E4381" s="2" t="s">
        <v>330</v>
      </c>
      <c r="F4381" s="2" t="s">
        <v>371</v>
      </c>
      <c r="G4381" s="2" t="s">
        <v>392</v>
      </c>
      <c r="H4381" s="2" t="s">
        <v>558</v>
      </c>
      <c r="I4381" s="2" t="s">
        <v>330</v>
      </c>
      <c r="J4381" s="2" t="s">
        <v>483</v>
      </c>
      <c r="K4381" s="2" t="s">
        <v>567</v>
      </c>
      <c r="L4381" s="2" t="s">
        <v>612</v>
      </c>
      <c r="M4381" s="2" t="s">
        <v>640</v>
      </c>
    </row>
    <row r="4382" spans="2:13">
      <c r="B4382" t="s">
        <v>9</v>
      </c>
      <c r="C4382">
        <v>24</v>
      </c>
      <c r="D4382" s="2" t="s">
        <v>198</v>
      </c>
      <c r="E4382" s="2" t="s">
        <v>330</v>
      </c>
      <c r="F4382" s="2" t="s">
        <v>372</v>
      </c>
      <c r="G4382" s="2" t="s">
        <v>393</v>
      </c>
      <c r="H4382" s="2" t="s">
        <v>559</v>
      </c>
      <c r="I4382" s="2" t="s">
        <v>330</v>
      </c>
      <c r="J4382" s="2" t="s">
        <v>484</v>
      </c>
      <c r="K4382" s="2" t="s">
        <v>567</v>
      </c>
      <c r="L4382" s="2" t="s">
        <v>612</v>
      </c>
      <c r="M4382" s="2" t="s">
        <v>641</v>
      </c>
    </row>
    <row r="4383" spans="2:13">
      <c r="B4383" t="s">
        <v>10</v>
      </c>
      <c r="C4383">
        <v>24</v>
      </c>
      <c r="D4383" s="2" t="s">
        <v>199</v>
      </c>
      <c r="E4383" s="2" t="s">
        <v>330</v>
      </c>
      <c r="F4383" s="2" t="s">
        <v>373</v>
      </c>
      <c r="G4383" s="2" t="s">
        <v>392</v>
      </c>
      <c r="H4383" s="2" t="s">
        <v>559</v>
      </c>
      <c r="I4383" s="2" t="s">
        <v>330</v>
      </c>
      <c r="J4383" s="2" t="s">
        <v>443</v>
      </c>
      <c r="K4383" s="2" t="s">
        <v>567</v>
      </c>
      <c r="L4383" s="2" t="s">
        <v>330</v>
      </c>
      <c r="M4383" s="2" t="s">
        <v>356</v>
      </c>
    </row>
    <row r="4384" spans="2:13">
      <c r="B4384" t="s">
        <v>11</v>
      </c>
      <c r="C4384">
        <v>24</v>
      </c>
      <c r="D4384" s="2" t="s">
        <v>200</v>
      </c>
      <c r="E4384" s="2" t="s">
        <v>362</v>
      </c>
      <c r="F4384" s="2" t="s">
        <v>373</v>
      </c>
      <c r="G4384" s="2" t="s">
        <v>394</v>
      </c>
      <c r="H4384" s="2" t="s">
        <v>560</v>
      </c>
      <c r="I4384" s="2" t="s">
        <v>573</v>
      </c>
      <c r="J4384" s="2" t="s">
        <v>485</v>
      </c>
      <c r="K4384" s="2" t="s">
        <v>567</v>
      </c>
      <c r="L4384" s="2" t="s">
        <v>610</v>
      </c>
      <c r="M4384" s="2" t="s">
        <v>642</v>
      </c>
    </row>
    <row r="4385" spans="2:13">
      <c r="B4385" t="s">
        <v>12</v>
      </c>
      <c r="C4385">
        <v>24</v>
      </c>
      <c r="D4385" s="2" t="s">
        <v>315</v>
      </c>
      <c r="E4385" s="2" t="s">
        <v>363</v>
      </c>
      <c r="F4385" s="2" t="s">
        <v>373</v>
      </c>
      <c r="G4385" s="2" t="s">
        <v>395</v>
      </c>
      <c r="H4385" s="2" t="s">
        <v>349</v>
      </c>
      <c r="I4385" s="2" t="s">
        <v>574</v>
      </c>
      <c r="J4385" s="2" t="s">
        <v>486</v>
      </c>
      <c r="K4385" s="2" t="s">
        <v>604</v>
      </c>
      <c r="L4385" s="2" t="s">
        <v>613</v>
      </c>
      <c r="M4385" s="2" t="s">
        <v>643</v>
      </c>
    </row>
    <row r="4386" spans="2:13">
      <c r="B4386" t="s">
        <v>13</v>
      </c>
      <c r="C4386">
        <v>24</v>
      </c>
      <c r="D4386" s="2" t="s">
        <v>201</v>
      </c>
      <c r="E4386" s="2" t="s">
        <v>330</v>
      </c>
      <c r="F4386" s="2" t="s">
        <v>373</v>
      </c>
      <c r="G4386" s="2" t="s">
        <v>392</v>
      </c>
      <c r="H4386" s="2" t="s">
        <v>349</v>
      </c>
      <c r="I4386" s="2" t="s">
        <v>330</v>
      </c>
      <c r="J4386" s="2" t="s">
        <v>487</v>
      </c>
      <c r="K4386" s="2" t="s">
        <v>604</v>
      </c>
      <c r="L4386" s="2" t="s">
        <v>330</v>
      </c>
      <c r="M4386" s="2" t="s">
        <v>644</v>
      </c>
    </row>
    <row r="4387" spans="2:13">
      <c r="B4387" t="s">
        <v>14</v>
      </c>
      <c r="C4387">
        <v>24</v>
      </c>
      <c r="D4387" s="2" t="s">
        <v>316</v>
      </c>
      <c r="E4387" s="2" t="s">
        <v>330</v>
      </c>
      <c r="F4387" s="2" t="s">
        <v>373</v>
      </c>
      <c r="G4387" s="2" t="s">
        <v>396</v>
      </c>
      <c r="H4387" s="2" t="s">
        <v>349</v>
      </c>
      <c r="I4387" s="2" t="s">
        <v>330</v>
      </c>
      <c r="J4387" s="2" t="s">
        <v>488</v>
      </c>
      <c r="K4387" s="2" t="s">
        <v>604</v>
      </c>
      <c r="L4387" s="2" t="s">
        <v>330</v>
      </c>
      <c r="M4387" s="2" t="s">
        <v>352</v>
      </c>
    </row>
    <row r="4388" spans="2:13">
      <c r="B4388" t="s">
        <v>15</v>
      </c>
      <c r="C4388">
        <v>24</v>
      </c>
      <c r="D4388" s="2" t="s">
        <v>202</v>
      </c>
      <c r="E4388" s="2" t="s">
        <v>364</v>
      </c>
      <c r="F4388" s="2" t="s">
        <v>373</v>
      </c>
      <c r="G4388" s="2" t="s">
        <v>391</v>
      </c>
      <c r="H4388" s="2" t="s">
        <v>349</v>
      </c>
      <c r="I4388" s="2" t="s">
        <v>330</v>
      </c>
      <c r="J4388" s="2" t="s">
        <v>489</v>
      </c>
      <c r="K4388" s="2" t="s">
        <v>605</v>
      </c>
      <c r="L4388" s="2" t="s">
        <v>330</v>
      </c>
      <c r="M4388" s="2" t="s">
        <v>645</v>
      </c>
    </row>
    <row r="4389" spans="2:13">
      <c r="B4389" t="s">
        <v>16</v>
      </c>
      <c r="C4389">
        <v>24</v>
      </c>
      <c r="D4389" s="2" t="s">
        <v>203</v>
      </c>
      <c r="E4389" s="2" t="s">
        <v>364</v>
      </c>
      <c r="F4389" s="2" t="s">
        <v>373</v>
      </c>
      <c r="G4389" s="2" t="s">
        <v>397</v>
      </c>
      <c r="H4389" s="2" t="s">
        <v>349</v>
      </c>
      <c r="I4389" s="2" t="s">
        <v>330</v>
      </c>
      <c r="J4389" s="2" t="s">
        <v>490</v>
      </c>
      <c r="K4389" s="2" t="s">
        <v>605</v>
      </c>
      <c r="L4389" s="2" t="s">
        <v>330</v>
      </c>
      <c r="M4389" s="2" t="s">
        <v>339</v>
      </c>
    </row>
    <row r="4390" spans="2:13">
      <c r="B4390" t="s">
        <v>17</v>
      </c>
      <c r="C4390">
        <v>24</v>
      </c>
      <c r="D4390" s="2" t="s">
        <v>317</v>
      </c>
      <c r="E4390" s="2" t="s">
        <v>330</v>
      </c>
      <c r="F4390" s="2" t="s">
        <v>373</v>
      </c>
      <c r="G4390" s="2" t="s">
        <v>398</v>
      </c>
      <c r="H4390" s="2" t="s">
        <v>349</v>
      </c>
      <c r="I4390" s="2" t="s">
        <v>330</v>
      </c>
      <c r="J4390" s="2" t="s">
        <v>330</v>
      </c>
      <c r="K4390" s="2" t="s">
        <v>605</v>
      </c>
      <c r="L4390" s="2" t="s">
        <v>330</v>
      </c>
      <c r="M4390" s="2" t="s">
        <v>646</v>
      </c>
    </row>
    <row r="4391" spans="2:13">
      <c r="B4391" t="s">
        <v>18</v>
      </c>
      <c r="C4391">
        <v>24</v>
      </c>
      <c r="D4391" s="2" t="s">
        <v>318</v>
      </c>
      <c r="E4391" s="2" t="s">
        <v>330</v>
      </c>
      <c r="F4391" s="2" t="s">
        <v>372</v>
      </c>
      <c r="G4391" s="2" t="s">
        <v>399</v>
      </c>
      <c r="H4391" s="2" t="s">
        <v>349</v>
      </c>
      <c r="I4391" s="2" t="s">
        <v>330</v>
      </c>
      <c r="J4391" s="2" t="s">
        <v>491</v>
      </c>
      <c r="K4391" s="2" t="s">
        <v>605</v>
      </c>
      <c r="L4391" s="2" t="s">
        <v>330</v>
      </c>
      <c r="M4391" s="2" t="s">
        <v>647</v>
      </c>
    </row>
    <row r="4392" spans="2:13">
      <c r="B4392" t="s">
        <v>19</v>
      </c>
      <c r="C4392">
        <v>24</v>
      </c>
      <c r="D4392" s="2" t="s">
        <v>319</v>
      </c>
      <c r="E4392" s="2" t="s">
        <v>330</v>
      </c>
      <c r="F4392" s="2" t="s">
        <v>372</v>
      </c>
      <c r="G4392" s="2" t="s">
        <v>398</v>
      </c>
      <c r="H4392" s="2" t="s">
        <v>349</v>
      </c>
      <c r="I4392" s="2" t="s">
        <v>330</v>
      </c>
      <c r="J4392" s="2" t="s">
        <v>492</v>
      </c>
      <c r="K4392" s="2" t="s">
        <v>605</v>
      </c>
      <c r="L4392" s="2" t="s">
        <v>330</v>
      </c>
      <c r="M4392" s="2" t="s">
        <v>597</v>
      </c>
    </row>
    <row r="4393" spans="2:13">
      <c r="B4393" t="s">
        <v>20</v>
      </c>
      <c r="C4393">
        <v>24</v>
      </c>
      <c r="D4393" s="2" t="s">
        <v>320</v>
      </c>
      <c r="E4393" s="2" t="s">
        <v>330</v>
      </c>
      <c r="F4393" s="2" t="s">
        <v>374</v>
      </c>
      <c r="G4393" s="2" t="s">
        <v>400</v>
      </c>
      <c r="H4393" s="2" t="s">
        <v>561</v>
      </c>
      <c r="I4393" s="2" t="s">
        <v>575</v>
      </c>
      <c r="J4393" s="2" t="s">
        <v>493</v>
      </c>
      <c r="K4393" s="2" t="s">
        <v>605</v>
      </c>
      <c r="L4393" s="2" t="s">
        <v>614</v>
      </c>
      <c r="M4393" s="2" t="s">
        <v>648</v>
      </c>
    </row>
    <row r="4394" spans="2:13">
      <c r="B4394" t="s">
        <v>21</v>
      </c>
      <c r="C4394">
        <v>24</v>
      </c>
      <c r="D4394" s="2" t="s">
        <v>204</v>
      </c>
      <c r="E4394" s="2" t="s">
        <v>330</v>
      </c>
      <c r="F4394" s="2" t="s">
        <v>374</v>
      </c>
      <c r="G4394" s="2" t="s">
        <v>226</v>
      </c>
      <c r="H4394" s="2" t="s">
        <v>561</v>
      </c>
      <c r="I4394" s="2" t="s">
        <v>330</v>
      </c>
      <c r="J4394" s="2" t="s">
        <v>494</v>
      </c>
      <c r="K4394" s="2" t="s">
        <v>605</v>
      </c>
      <c r="L4394" s="2" t="s">
        <v>330</v>
      </c>
      <c r="M4394" s="2" t="s">
        <v>411</v>
      </c>
    </row>
    <row r="4395" spans="2:13">
      <c r="B4395" t="s">
        <v>22</v>
      </c>
      <c r="C4395">
        <v>24</v>
      </c>
      <c r="D4395" s="2" t="s">
        <v>205</v>
      </c>
      <c r="E4395" s="2" t="s">
        <v>365</v>
      </c>
      <c r="F4395" s="2" t="s">
        <v>371</v>
      </c>
      <c r="G4395" s="2" t="s">
        <v>401</v>
      </c>
      <c r="H4395" s="2" t="s">
        <v>562</v>
      </c>
      <c r="I4395" s="2" t="s">
        <v>330</v>
      </c>
      <c r="J4395" s="2" t="s">
        <v>495</v>
      </c>
      <c r="K4395" s="2" t="s">
        <v>605</v>
      </c>
      <c r="L4395" s="2" t="s">
        <v>343</v>
      </c>
      <c r="M4395" s="2" t="s">
        <v>649</v>
      </c>
    </row>
    <row r="4396" spans="2:13">
      <c r="B4396" t="s">
        <v>23</v>
      </c>
      <c r="C4396">
        <v>24</v>
      </c>
      <c r="D4396" s="2" t="s">
        <v>206</v>
      </c>
      <c r="E4396" s="2" t="s">
        <v>365</v>
      </c>
      <c r="F4396" s="2" t="s">
        <v>371</v>
      </c>
      <c r="G4396" s="2" t="s">
        <v>402</v>
      </c>
      <c r="H4396" s="2" t="s">
        <v>562</v>
      </c>
      <c r="I4396" s="2" t="s">
        <v>330</v>
      </c>
      <c r="J4396" s="2" t="s">
        <v>496</v>
      </c>
      <c r="K4396" s="2" t="s">
        <v>605</v>
      </c>
      <c r="L4396" s="2" t="s">
        <v>330</v>
      </c>
      <c r="M4396" s="2" t="s">
        <v>650</v>
      </c>
    </row>
    <row r="4397" spans="2:13">
      <c r="B4397" t="s">
        <v>24</v>
      </c>
      <c r="C4397">
        <v>24</v>
      </c>
      <c r="D4397" s="2" t="s">
        <v>207</v>
      </c>
      <c r="E4397" s="2" t="s">
        <v>330</v>
      </c>
      <c r="F4397" s="2" t="s">
        <v>371</v>
      </c>
      <c r="G4397" s="2" t="s">
        <v>403</v>
      </c>
      <c r="H4397" s="2" t="s">
        <v>562</v>
      </c>
      <c r="I4397" s="2" t="s">
        <v>330</v>
      </c>
      <c r="J4397" s="2" t="s">
        <v>497</v>
      </c>
      <c r="K4397" s="2" t="s">
        <v>606</v>
      </c>
      <c r="L4397" s="2" t="s">
        <v>330</v>
      </c>
      <c r="M4397" s="2" t="s">
        <v>651</v>
      </c>
    </row>
    <row r="4398" spans="2:13">
      <c r="B4398" t="s">
        <v>25</v>
      </c>
      <c r="C4398">
        <v>24</v>
      </c>
      <c r="D4398" s="2" t="s">
        <v>321</v>
      </c>
      <c r="E4398" s="2" t="s">
        <v>366</v>
      </c>
      <c r="F4398" s="2" t="s">
        <v>375</v>
      </c>
      <c r="G4398" s="2" t="s">
        <v>404</v>
      </c>
      <c r="H4398" s="2" t="s">
        <v>563</v>
      </c>
      <c r="I4398" s="2" t="s">
        <v>330</v>
      </c>
      <c r="J4398" s="2" t="s">
        <v>498</v>
      </c>
      <c r="K4398" s="2" t="s">
        <v>606</v>
      </c>
      <c r="L4398" s="2" t="s">
        <v>382</v>
      </c>
      <c r="M4398" s="2" t="s">
        <v>652</v>
      </c>
    </row>
    <row r="4399" spans="2:13">
      <c r="B4399" t="s">
        <v>26</v>
      </c>
      <c r="C4399">
        <v>24</v>
      </c>
      <c r="D4399" s="2" t="s">
        <v>322</v>
      </c>
      <c r="E4399" s="2" t="s">
        <v>365</v>
      </c>
      <c r="F4399" s="2" t="s">
        <v>345</v>
      </c>
      <c r="G4399" s="2" t="s">
        <v>405</v>
      </c>
      <c r="H4399" s="2" t="s">
        <v>563</v>
      </c>
      <c r="I4399" s="2" t="s">
        <v>330</v>
      </c>
      <c r="J4399" s="2" t="s">
        <v>499</v>
      </c>
      <c r="K4399" s="2" t="s">
        <v>606</v>
      </c>
      <c r="L4399" s="2" t="s">
        <v>330</v>
      </c>
      <c r="M4399" s="2" t="s">
        <v>653</v>
      </c>
    </row>
    <row r="4400" spans="2:13">
      <c r="B4400" t="s">
        <v>27</v>
      </c>
      <c r="C4400">
        <v>24</v>
      </c>
      <c r="D4400" s="2" t="s">
        <v>208</v>
      </c>
      <c r="E4400" s="2" t="s">
        <v>366</v>
      </c>
      <c r="F4400" s="2" t="s">
        <v>345</v>
      </c>
      <c r="G4400" s="2" t="s">
        <v>406</v>
      </c>
      <c r="H4400" s="2" t="s">
        <v>563</v>
      </c>
      <c r="I4400" s="2" t="s">
        <v>330</v>
      </c>
      <c r="J4400" s="2" t="s">
        <v>500</v>
      </c>
      <c r="K4400" s="2" t="s">
        <v>606</v>
      </c>
      <c r="L4400" s="2" t="s">
        <v>330</v>
      </c>
      <c r="M4400" s="2" t="s">
        <v>636</v>
      </c>
    </row>
    <row r="4401" spans="2:13">
      <c r="B4401" t="s">
        <v>28</v>
      </c>
      <c r="C4401">
        <v>24</v>
      </c>
      <c r="D4401" s="2" t="s">
        <v>209</v>
      </c>
      <c r="E4401" s="2" t="s">
        <v>366</v>
      </c>
      <c r="F4401" s="2" t="s">
        <v>376</v>
      </c>
      <c r="G4401" s="2" t="s">
        <v>407</v>
      </c>
      <c r="H4401" s="2" t="s">
        <v>563</v>
      </c>
      <c r="I4401" s="2" t="s">
        <v>330</v>
      </c>
      <c r="J4401" s="2" t="s">
        <v>487</v>
      </c>
      <c r="K4401" s="2" t="s">
        <v>606</v>
      </c>
      <c r="L4401" s="2" t="s">
        <v>330</v>
      </c>
      <c r="M4401" s="2" t="s">
        <v>654</v>
      </c>
    </row>
    <row r="4402" spans="2:13">
      <c r="B4402" t="s">
        <v>29</v>
      </c>
      <c r="C4402">
        <v>24</v>
      </c>
      <c r="D4402" s="2" t="s">
        <v>210</v>
      </c>
      <c r="E4402" s="2" t="s">
        <v>367</v>
      </c>
      <c r="F4402" s="2" t="s">
        <v>376</v>
      </c>
      <c r="G4402" s="2" t="s">
        <v>408</v>
      </c>
      <c r="H4402" s="2" t="s">
        <v>563</v>
      </c>
      <c r="I4402" s="2" t="s">
        <v>576</v>
      </c>
      <c r="J4402" s="2" t="s">
        <v>469</v>
      </c>
      <c r="K4402" s="2" t="s">
        <v>606</v>
      </c>
      <c r="L4402" s="2" t="s">
        <v>576</v>
      </c>
      <c r="M4402" s="2" t="s">
        <v>567</v>
      </c>
    </row>
    <row r="4403" spans="2:13">
      <c r="B4403" t="s">
        <v>30</v>
      </c>
      <c r="C4403">
        <v>24</v>
      </c>
      <c r="D4403" s="2" t="s">
        <v>211</v>
      </c>
      <c r="E4403" s="2" t="s">
        <v>365</v>
      </c>
      <c r="F4403" s="2" t="s">
        <v>376</v>
      </c>
      <c r="G4403" s="2" t="s">
        <v>409</v>
      </c>
      <c r="H4403" s="2" t="s">
        <v>563</v>
      </c>
      <c r="I4403" s="2" t="s">
        <v>330</v>
      </c>
      <c r="J4403" s="2" t="s">
        <v>391</v>
      </c>
      <c r="K4403" s="2" t="s">
        <v>606</v>
      </c>
      <c r="L4403" s="2" t="s">
        <v>330</v>
      </c>
      <c r="M4403" s="2" t="s">
        <v>655</v>
      </c>
    </row>
    <row r="4404" spans="2:13">
      <c r="B4404" t="s">
        <v>31</v>
      </c>
      <c r="C4404">
        <v>24</v>
      </c>
      <c r="D4404" s="2" t="s">
        <v>212</v>
      </c>
      <c r="E4404" s="2" t="s">
        <v>330</v>
      </c>
      <c r="F4404" s="2" t="s">
        <v>376</v>
      </c>
      <c r="G4404" s="2" t="s">
        <v>410</v>
      </c>
      <c r="H4404" s="2" t="s">
        <v>557</v>
      </c>
      <c r="I4404" s="2" t="s">
        <v>474</v>
      </c>
      <c r="J4404" s="2" t="s">
        <v>501</v>
      </c>
      <c r="K4404" s="2" t="s">
        <v>606</v>
      </c>
      <c r="L4404" s="2" t="s">
        <v>615</v>
      </c>
      <c r="M4404" s="2" t="s">
        <v>344</v>
      </c>
    </row>
    <row r="4405" spans="2:13">
      <c r="B4405" t="s">
        <v>32</v>
      </c>
      <c r="C4405">
        <v>24</v>
      </c>
      <c r="D4405" s="2" t="s">
        <v>323</v>
      </c>
      <c r="E4405" s="2" t="s">
        <v>366</v>
      </c>
      <c r="F4405" s="2" t="s">
        <v>376</v>
      </c>
      <c r="G4405" s="2" t="s">
        <v>397</v>
      </c>
      <c r="H4405" s="2" t="s">
        <v>557</v>
      </c>
      <c r="I4405" s="2" t="s">
        <v>330</v>
      </c>
      <c r="J4405" s="2" t="s">
        <v>502</v>
      </c>
      <c r="K4405" s="2" t="s">
        <v>606</v>
      </c>
      <c r="L4405" s="2" t="s">
        <v>330</v>
      </c>
      <c r="M4405" s="2" t="s">
        <v>654</v>
      </c>
    </row>
    <row r="4406" spans="2:13">
      <c r="B4406" t="s">
        <v>33</v>
      </c>
      <c r="C4406">
        <v>24</v>
      </c>
      <c r="D4406" s="2" t="s">
        <v>213</v>
      </c>
      <c r="E4406" s="2" t="s">
        <v>365</v>
      </c>
      <c r="F4406" s="2" t="s">
        <v>376</v>
      </c>
      <c r="G4406" s="2" t="s">
        <v>409</v>
      </c>
      <c r="H4406" s="2" t="s">
        <v>557</v>
      </c>
      <c r="I4406" s="2" t="s">
        <v>330</v>
      </c>
      <c r="J4406" s="2" t="s">
        <v>415</v>
      </c>
      <c r="K4406" s="2" t="s">
        <v>606</v>
      </c>
      <c r="L4406" s="2" t="s">
        <v>330</v>
      </c>
      <c r="M4406" s="2" t="s">
        <v>376</v>
      </c>
    </row>
    <row r="4407" spans="2:13">
      <c r="B4407" t="s">
        <v>34</v>
      </c>
      <c r="C4407">
        <v>24</v>
      </c>
      <c r="D4407" s="2" t="s">
        <v>324</v>
      </c>
      <c r="E4407" s="2" t="s">
        <v>366</v>
      </c>
      <c r="F4407" s="2" t="s">
        <v>376</v>
      </c>
      <c r="G4407" s="2" t="s">
        <v>397</v>
      </c>
      <c r="H4407" s="2" t="s">
        <v>557</v>
      </c>
      <c r="I4407" s="2" t="s">
        <v>330</v>
      </c>
      <c r="J4407" s="2" t="s">
        <v>503</v>
      </c>
      <c r="K4407" s="2" t="s">
        <v>606</v>
      </c>
      <c r="L4407" s="2" t="s">
        <v>330</v>
      </c>
      <c r="M4407" s="2" t="s">
        <v>646</v>
      </c>
    </row>
    <row r="4408" spans="2:13">
      <c r="B4408" t="s">
        <v>35</v>
      </c>
      <c r="C4408">
        <v>24</v>
      </c>
      <c r="D4408" s="2" t="s">
        <v>214</v>
      </c>
      <c r="E4408" s="2" t="s">
        <v>330</v>
      </c>
      <c r="F4408" s="2" t="s">
        <v>376</v>
      </c>
      <c r="G4408" s="2" t="s">
        <v>411</v>
      </c>
      <c r="H4408" s="2" t="s">
        <v>557</v>
      </c>
      <c r="I4408" s="2" t="s">
        <v>330</v>
      </c>
      <c r="J4408" s="2" t="s">
        <v>504</v>
      </c>
      <c r="K4408" s="2" t="s">
        <v>606</v>
      </c>
      <c r="L4408" s="2" t="s">
        <v>330</v>
      </c>
      <c r="M4408" s="2" t="s">
        <v>656</v>
      </c>
    </row>
    <row r="4409" spans="2:13">
      <c r="B4409" t="s">
        <v>36</v>
      </c>
      <c r="C4409">
        <v>24</v>
      </c>
      <c r="D4409" s="2" t="s">
        <v>215</v>
      </c>
      <c r="E4409" s="2" t="s">
        <v>330</v>
      </c>
      <c r="F4409" s="2" t="s">
        <v>345</v>
      </c>
      <c r="G4409" s="2" t="s">
        <v>392</v>
      </c>
      <c r="H4409" s="2" t="s">
        <v>557</v>
      </c>
      <c r="I4409" s="2" t="s">
        <v>330</v>
      </c>
      <c r="J4409" s="2" t="s">
        <v>330</v>
      </c>
      <c r="K4409" s="2" t="s">
        <v>327</v>
      </c>
      <c r="L4409" s="2" t="s">
        <v>330</v>
      </c>
      <c r="M4409" s="2" t="s">
        <v>657</v>
      </c>
    </row>
    <row r="4410" spans="2:13">
      <c r="B4410" t="s">
        <v>37</v>
      </c>
      <c r="C4410">
        <v>24</v>
      </c>
      <c r="D4410" s="2" t="s">
        <v>325</v>
      </c>
      <c r="E4410" s="2" t="s">
        <v>330</v>
      </c>
      <c r="F4410" s="2" t="s">
        <v>371</v>
      </c>
      <c r="G4410" s="2" t="s">
        <v>230</v>
      </c>
      <c r="H4410" s="2" t="s">
        <v>558</v>
      </c>
      <c r="I4410" s="2" t="s">
        <v>476</v>
      </c>
      <c r="J4410" s="2" t="s">
        <v>505</v>
      </c>
      <c r="K4410" s="2" t="s">
        <v>327</v>
      </c>
      <c r="L4410" s="2" t="s">
        <v>616</v>
      </c>
      <c r="M4410" s="2" t="s">
        <v>658</v>
      </c>
    </row>
    <row r="4411" spans="2:13">
      <c r="B4411" t="s">
        <v>38</v>
      </c>
      <c r="C4411">
        <v>24</v>
      </c>
      <c r="D4411" s="2" t="s">
        <v>216</v>
      </c>
      <c r="E4411" s="2" t="s">
        <v>330</v>
      </c>
      <c r="F4411" s="2" t="s">
        <v>372</v>
      </c>
      <c r="G4411" s="2" t="s">
        <v>412</v>
      </c>
      <c r="H4411" s="2" t="s">
        <v>559</v>
      </c>
      <c r="I4411" s="2" t="s">
        <v>411</v>
      </c>
      <c r="J4411" s="2" t="s">
        <v>506</v>
      </c>
      <c r="K4411" s="2" t="s">
        <v>327</v>
      </c>
      <c r="L4411" s="2" t="s">
        <v>230</v>
      </c>
      <c r="M4411" s="2" t="s">
        <v>659</v>
      </c>
    </row>
    <row r="4412" spans="2:13">
      <c r="B4412" t="s">
        <v>39</v>
      </c>
      <c r="C4412">
        <v>24</v>
      </c>
      <c r="D4412" s="2" t="s">
        <v>217</v>
      </c>
      <c r="E4412" s="2" t="s">
        <v>330</v>
      </c>
      <c r="F4412" s="2" t="s">
        <v>339</v>
      </c>
      <c r="G4412" s="2" t="s">
        <v>413</v>
      </c>
      <c r="H4412" s="2" t="s">
        <v>559</v>
      </c>
      <c r="I4412" s="2" t="s">
        <v>330</v>
      </c>
      <c r="J4412" s="2" t="s">
        <v>365</v>
      </c>
      <c r="K4412" s="2" t="s">
        <v>327</v>
      </c>
      <c r="L4412" s="2" t="s">
        <v>330</v>
      </c>
      <c r="M4412" s="2" t="s">
        <v>660</v>
      </c>
    </row>
    <row r="4413" spans="2:13">
      <c r="B4413" t="s">
        <v>40</v>
      </c>
      <c r="C4413">
        <v>24</v>
      </c>
      <c r="D4413" s="2" t="s">
        <v>218</v>
      </c>
      <c r="E4413" s="2" t="s">
        <v>368</v>
      </c>
      <c r="F4413" s="2" t="s">
        <v>335</v>
      </c>
      <c r="G4413" s="2" t="s">
        <v>404</v>
      </c>
      <c r="H4413" s="2" t="s">
        <v>559</v>
      </c>
      <c r="I4413" s="2" t="s">
        <v>577</v>
      </c>
      <c r="J4413" s="2" t="s">
        <v>507</v>
      </c>
      <c r="K4413" s="2" t="s">
        <v>327</v>
      </c>
      <c r="L4413" s="2" t="s">
        <v>577</v>
      </c>
      <c r="M4413" s="2" t="s">
        <v>239</v>
      </c>
    </row>
    <row r="4414" spans="2:13">
      <c r="B4414" t="s">
        <v>41</v>
      </c>
      <c r="C4414">
        <v>24</v>
      </c>
      <c r="D4414" s="2" t="s">
        <v>219</v>
      </c>
      <c r="E4414" s="2" t="s">
        <v>368</v>
      </c>
      <c r="F4414" s="2" t="s">
        <v>377</v>
      </c>
      <c r="G4414" s="2" t="s">
        <v>330</v>
      </c>
      <c r="H4414" s="2" t="s">
        <v>560</v>
      </c>
      <c r="I4414" s="2" t="s">
        <v>578</v>
      </c>
      <c r="J4414" s="2" t="s">
        <v>508</v>
      </c>
      <c r="K4414" s="2" t="s">
        <v>327</v>
      </c>
      <c r="L4414" s="2" t="s">
        <v>617</v>
      </c>
      <c r="M4414" s="2" t="s">
        <v>661</v>
      </c>
    </row>
    <row r="4415" spans="2:13">
      <c r="B4415" t="s">
        <v>42</v>
      </c>
      <c r="C4415">
        <v>24</v>
      </c>
      <c r="D4415" s="2" t="s">
        <v>220</v>
      </c>
      <c r="E4415" s="2" t="s">
        <v>330</v>
      </c>
      <c r="F4415" s="2" t="s">
        <v>377</v>
      </c>
      <c r="G4415" s="2" t="s">
        <v>411</v>
      </c>
      <c r="H4415" s="2" t="s">
        <v>560</v>
      </c>
      <c r="I4415" s="2" t="s">
        <v>330</v>
      </c>
      <c r="J4415" s="2" t="s">
        <v>413</v>
      </c>
      <c r="K4415" s="2" t="s">
        <v>327</v>
      </c>
      <c r="L4415" s="2" t="s">
        <v>330</v>
      </c>
      <c r="M4415" s="2" t="s">
        <v>662</v>
      </c>
    </row>
    <row r="4416" spans="2:13">
      <c r="B4416" t="s">
        <v>43</v>
      </c>
      <c r="C4416">
        <v>24</v>
      </c>
      <c r="D4416" s="2" t="s">
        <v>221</v>
      </c>
      <c r="E4416" s="2" t="s">
        <v>330</v>
      </c>
      <c r="F4416" s="2" t="s">
        <v>378</v>
      </c>
      <c r="G4416" s="2" t="s">
        <v>414</v>
      </c>
      <c r="H4416" s="2" t="s">
        <v>564</v>
      </c>
      <c r="I4416" s="2" t="s">
        <v>572</v>
      </c>
      <c r="J4416" s="2" t="s">
        <v>507</v>
      </c>
      <c r="K4416" s="2" t="s">
        <v>327</v>
      </c>
      <c r="L4416" s="2" t="s">
        <v>609</v>
      </c>
      <c r="M4416" s="2" t="s">
        <v>661</v>
      </c>
    </row>
    <row r="4417" spans="2:13">
      <c r="B4417" t="s">
        <v>44</v>
      </c>
      <c r="C4417">
        <v>24</v>
      </c>
      <c r="D4417" s="2" t="s">
        <v>222</v>
      </c>
      <c r="E4417" s="2" t="s">
        <v>369</v>
      </c>
      <c r="F4417" s="2" t="s">
        <v>379</v>
      </c>
      <c r="G4417" s="2" t="s">
        <v>415</v>
      </c>
      <c r="H4417" s="2" t="s">
        <v>564</v>
      </c>
      <c r="I4417" s="2" t="s">
        <v>330</v>
      </c>
      <c r="J4417" s="2" t="s">
        <v>509</v>
      </c>
      <c r="K4417" s="2" t="s">
        <v>327</v>
      </c>
      <c r="L4417" s="2" t="s">
        <v>330</v>
      </c>
      <c r="M4417" s="2" t="s">
        <v>310</v>
      </c>
    </row>
    <row r="4418" spans="2:13">
      <c r="B4418" t="s">
        <v>45</v>
      </c>
      <c r="C4418">
        <v>24</v>
      </c>
      <c r="D4418" s="2" t="s">
        <v>223</v>
      </c>
      <c r="E4418" s="2" t="s">
        <v>369</v>
      </c>
      <c r="F4418" s="2" t="s">
        <v>343</v>
      </c>
      <c r="G4418" s="2" t="s">
        <v>397</v>
      </c>
      <c r="H4418" s="2" t="s">
        <v>349</v>
      </c>
      <c r="I4418" s="2" t="s">
        <v>573</v>
      </c>
      <c r="J4418" s="2" t="s">
        <v>292</v>
      </c>
      <c r="K4418" s="2" t="s">
        <v>327</v>
      </c>
      <c r="L4418" s="2" t="s">
        <v>610</v>
      </c>
      <c r="M4418" s="2" t="s">
        <v>663</v>
      </c>
    </row>
    <row r="4419" spans="2:13">
      <c r="B4419" t="s">
        <v>46</v>
      </c>
      <c r="C4419">
        <v>24</v>
      </c>
      <c r="D4419" s="2" t="s">
        <v>224</v>
      </c>
      <c r="E4419" s="2" t="s">
        <v>364</v>
      </c>
      <c r="F4419" s="2" t="s">
        <v>336</v>
      </c>
      <c r="G4419" s="2" t="s">
        <v>414</v>
      </c>
      <c r="H4419" s="2" t="s">
        <v>565</v>
      </c>
      <c r="I4419" s="2" t="s">
        <v>415</v>
      </c>
      <c r="J4419" s="2" t="s">
        <v>510</v>
      </c>
      <c r="K4419" s="2" t="s">
        <v>327</v>
      </c>
      <c r="L4419" s="2" t="s">
        <v>483</v>
      </c>
      <c r="M4419" s="2" t="s">
        <v>664</v>
      </c>
    </row>
    <row r="4420" spans="2:13">
      <c r="B4420" t="s">
        <v>47</v>
      </c>
      <c r="C4420">
        <v>24</v>
      </c>
      <c r="D4420" s="2" t="s">
        <v>225</v>
      </c>
      <c r="E4420" s="2" t="s">
        <v>364</v>
      </c>
      <c r="F4420" s="2" t="s">
        <v>380</v>
      </c>
      <c r="G4420" s="2" t="s">
        <v>416</v>
      </c>
      <c r="H4420" s="2" t="s">
        <v>565</v>
      </c>
      <c r="I4420" s="2" t="s">
        <v>330</v>
      </c>
      <c r="J4420" s="2" t="s">
        <v>381</v>
      </c>
      <c r="K4420" s="2" t="s">
        <v>327</v>
      </c>
      <c r="L4420" s="2" t="s">
        <v>330</v>
      </c>
      <c r="M4420" s="2" t="s">
        <v>665</v>
      </c>
    </row>
    <row r="4421" spans="2:13">
      <c r="B4421" t="s">
        <v>48</v>
      </c>
      <c r="C4421">
        <v>24</v>
      </c>
      <c r="D4421" s="2" t="s">
        <v>326</v>
      </c>
      <c r="E4421" s="2" t="s">
        <v>330</v>
      </c>
      <c r="F4421" s="2" t="s">
        <v>380</v>
      </c>
      <c r="G4421" s="2" t="s">
        <v>417</v>
      </c>
      <c r="H4421" s="2" t="s">
        <v>566</v>
      </c>
      <c r="I4421" s="2" t="s">
        <v>579</v>
      </c>
      <c r="J4421" s="2" t="s">
        <v>365</v>
      </c>
      <c r="K4421" s="2" t="s">
        <v>372</v>
      </c>
      <c r="L4421" s="2" t="s">
        <v>618</v>
      </c>
      <c r="M4421" s="2" t="s">
        <v>666</v>
      </c>
    </row>
    <row r="4422" spans="2:13">
      <c r="B4422" t="s">
        <v>49</v>
      </c>
      <c r="C4422">
        <v>24</v>
      </c>
      <c r="D4422" s="2" t="s">
        <v>327</v>
      </c>
      <c r="E4422" s="2" t="s">
        <v>330</v>
      </c>
      <c r="F4422" s="2" t="s">
        <v>380</v>
      </c>
      <c r="G4422" s="2" t="s">
        <v>414</v>
      </c>
      <c r="H4422" s="2" t="s">
        <v>566</v>
      </c>
      <c r="I4422" s="2" t="s">
        <v>330</v>
      </c>
      <c r="J4422" s="2" t="s">
        <v>511</v>
      </c>
      <c r="K4422" s="2" t="s">
        <v>372</v>
      </c>
      <c r="L4422" s="2" t="s">
        <v>330</v>
      </c>
      <c r="M4422" s="2" t="s">
        <v>667</v>
      </c>
    </row>
    <row r="4423" spans="2:13">
      <c r="B4423" t="s">
        <v>50</v>
      </c>
      <c r="C4423">
        <v>24</v>
      </c>
      <c r="D4423" s="2" t="s">
        <v>328</v>
      </c>
      <c r="E4423" s="2" t="s">
        <v>330</v>
      </c>
      <c r="F4423" s="2" t="s">
        <v>380</v>
      </c>
      <c r="G4423" s="2" t="s">
        <v>397</v>
      </c>
      <c r="H4423" s="2" t="s">
        <v>566</v>
      </c>
      <c r="I4423" s="2" t="s">
        <v>580</v>
      </c>
      <c r="J4423" s="2" t="s">
        <v>489</v>
      </c>
      <c r="K4423" s="2" t="s">
        <v>372</v>
      </c>
      <c r="L4423" s="2" t="s">
        <v>580</v>
      </c>
      <c r="M4423" s="2" t="s">
        <v>668</v>
      </c>
    </row>
    <row r="4424" spans="2:13">
      <c r="B4424" t="s">
        <v>51</v>
      </c>
      <c r="C4424">
        <v>24</v>
      </c>
      <c r="D4424" s="2" t="s">
        <v>329</v>
      </c>
      <c r="E4424" s="2" t="s">
        <v>330</v>
      </c>
      <c r="F4424" s="2" t="s">
        <v>380</v>
      </c>
      <c r="G4424" s="2" t="s">
        <v>418</v>
      </c>
      <c r="H4424" s="2" t="s">
        <v>567</v>
      </c>
      <c r="I4424" s="2" t="s">
        <v>581</v>
      </c>
      <c r="J4424" s="2" t="s">
        <v>512</v>
      </c>
      <c r="K4424" s="2" t="s">
        <v>372</v>
      </c>
      <c r="L4424" s="2" t="s">
        <v>619</v>
      </c>
      <c r="M4424" s="2" t="s">
        <v>669</v>
      </c>
    </row>
    <row r="4425" spans="2:13">
      <c r="B4425" t="s">
        <v>52</v>
      </c>
      <c r="C4425">
        <v>24</v>
      </c>
      <c r="D4425" s="2" t="s">
        <v>226</v>
      </c>
      <c r="E4425" s="2" t="s">
        <v>330</v>
      </c>
      <c r="F4425" s="2" t="s">
        <v>380</v>
      </c>
      <c r="G4425" s="2" t="s">
        <v>414</v>
      </c>
      <c r="H4425" s="2" t="s">
        <v>568</v>
      </c>
      <c r="I4425" s="2" t="s">
        <v>582</v>
      </c>
      <c r="J4425" s="2" t="s">
        <v>513</v>
      </c>
      <c r="K4425" s="2" t="s">
        <v>372</v>
      </c>
      <c r="L4425" s="2" t="s">
        <v>620</v>
      </c>
      <c r="M4425" s="2" t="s">
        <v>670</v>
      </c>
    </row>
    <row r="4426" spans="2:13">
      <c r="B4426" t="s">
        <v>53</v>
      </c>
      <c r="C4426">
        <v>24</v>
      </c>
      <c r="D4426" s="2" t="s">
        <v>227</v>
      </c>
      <c r="E4426" s="2" t="s">
        <v>330</v>
      </c>
      <c r="F4426" s="2" t="s">
        <v>380</v>
      </c>
      <c r="G4426" s="2" t="s">
        <v>418</v>
      </c>
      <c r="H4426" s="2" t="s">
        <v>334</v>
      </c>
      <c r="I4426" s="2" t="s">
        <v>578</v>
      </c>
      <c r="J4426" s="2" t="s">
        <v>426</v>
      </c>
      <c r="K4426" s="2" t="s">
        <v>372</v>
      </c>
      <c r="L4426" s="2" t="s">
        <v>621</v>
      </c>
      <c r="M4426" s="2" t="s">
        <v>671</v>
      </c>
    </row>
    <row r="4427" spans="2:13">
      <c r="B4427" t="s">
        <v>54</v>
      </c>
      <c r="C4427">
        <v>24</v>
      </c>
      <c r="D4427" s="2" t="s">
        <v>228</v>
      </c>
      <c r="E4427" s="2" t="s">
        <v>330</v>
      </c>
      <c r="F4427" s="2" t="s">
        <v>380</v>
      </c>
      <c r="G4427" s="2" t="s">
        <v>419</v>
      </c>
      <c r="H4427" s="2" t="s">
        <v>334</v>
      </c>
      <c r="I4427" s="2" t="s">
        <v>583</v>
      </c>
      <c r="J4427" s="2" t="s">
        <v>443</v>
      </c>
      <c r="K4427" s="2" t="s">
        <v>379</v>
      </c>
      <c r="L4427" s="2" t="s">
        <v>583</v>
      </c>
      <c r="M4427" s="2" t="s">
        <v>672</v>
      </c>
    </row>
    <row r="4428" spans="2:13">
      <c r="B4428" t="s">
        <v>55</v>
      </c>
      <c r="C4428">
        <v>24</v>
      </c>
      <c r="D4428" s="2" t="s">
        <v>229</v>
      </c>
      <c r="E4428" s="2" t="s">
        <v>330</v>
      </c>
      <c r="F4428" s="2" t="s">
        <v>380</v>
      </c>
      <c r="G4428" s="2" t="s">
        <v>420</v>
      </c>
      <c r="H4428" s="2" t="s">
        <v>337</v>
      </c>
      <c r="I4428" s="2" t="s">
        <v>581</v>
      </c>
      <c r="J4428" s="2" t="s">
        <v>443</v>
      </c>
      <c r="K4428" s="2" t="s">
        <v>379</v>
      </c>
      <c r="L4428" s="2" t="s">
        <v>619</v>
      </c>
      <c r="M4428" s="2" t="s">
        <v>657</v>
      </c>
    </row>
    <row r="4429" spans="2:13">
      <c r="B4429" t="s">
        <v>56</v>
      </c>
      <c r="C4429">
        <v>24</v>
      </c>
      <c r="D4429" s="2" t="s">
        <v>230</v>
      </c>
      <c r="E4429" s="2" t="s">
        <v>330</v>
      </c>
      <c r="F4429" s="2" t="s">
        <v>380</v>
      </c>
      <c r="G4429" s="2" t="s">
        <v>421</v>
      </c>
      <c r="H4429" s="2" t="s">
        <v>569</v>
      </c>
      <c r="I4429" s="2" t="s">
        <v>584</v>
      </c>
      <c r="J4429" s="2" t="s">
        <v>512</v>
      </c>
      <c r="K4429" s="2" t="s">
        <v>379</v>
      </c>
      <c r="L4429" s="2" t="s">
        <v>622</v>
      </c>
      <c r="M4429" s="2" t="s">
        <v>673</v>
      </c>
    </row>
    <row r="4430" spans="2:13">
      <c r="B4430" t="s">
        <v>57</v>
      </c>
      <c r="C4430">
        <v>24</v>
      </c>
      <c r="D4430" s="2" t="s">
        <v>231</v>
      </c>
      <c r="E4430" s="2" t="s">
        <v>330</v>
      </c>
      <c r="F4430" s="2" t="s">
        <v>380</v>
      </c>
      <c r="G4430" s="2" t="s">
        <v>422</v>
      </c>
      <c r="H4430" s="2" t="s">
        <v>327</v>
      </c>
      <c r="I4430" s="2" t="s">
        <v>365</v>
      </c>
      <c r="J4430" s="2" t="s">
        <v>514</v>
      </c>
      <c r="K4430" s="2" t="s">
        <v>379</v>
      </c>
      <c r="L4430" s="2" t="s">
        <v>364</v>
      </c>
      <c r="M4430" s="2" t="s">
        <v>236</v>
      </c>
    </row>
    <row r="4431" spans="2:13">
      <c r="B4431" t="s">
        <v>58</v>
      </c>
      <c r="C4431">
        <v>24</v>
      </c>
      <c r="D4431" s="2" t="s">
        <v>232</v>
      </c>
      <c r="E4431" s="2" t="s">
        <v>330</v>
      </c>
      <c r="F4431" s="2" t="s">
        <v>381</v>
      </c>
      <c r="G4431" s="2" t="s">
        <v>423</v>
      </c>
      <c r="H4431" s="2" t="s">
        <v>570</v>
      </c>
      <c r="I4431" s="2" t="s">
        <v>585</v>
      </c>
      <c r="J4431" s="2" t="s">
        <v>515</v>
      </c>
      <c r="K4431" s="2" t="s">
        <v>379</v>
      </c>
      <c r="L4431" s="2" t="s">
        <v>623</v>
      </c>
      <c r="M4431" s="2" t="s">
        <v>674</v>
      </c>
    </row>
    <row r="4432" spans="2:13">
      <c r="B4432" t="s">
        <v>59</v>
      </c>
      <c r="C4432">
        <v>24</v>
      </c>
      <c r="D4432" s="2" t="s">
        <v>330</v>
      </c>
      <c r="E4432" s="2" t="s">
        <v>364</v>
      </c>
      <c r="F4432" s="2" t="s">
        <v>381</v>
      </c>
      <c r="G4432" s="2" t="s">
        <v>411</v>
      </c>
      <c r="H4432" s="2" t="s">
        <v>570</v>
      </c>
      <c r="I4432" s="2" t="s">
        <v>330</v>
      </c>
      <c r="J4432" s="2" t="s">
        <v>415</v>
      </c>
      <c r="K4432" s="2" t="s">
        <v>379</v>
      </c>
      <c r="L4432" s="2" t="s">
        <v>330</v>
      </c>
      <c r="M4432" s="2" t="s">
        <v>674</v>
      </c>
    </row>
    <row r="4433" spans="2:13">
      <c r="B4433" t="s">
        <v>60</v>
      </c>
      <c r="C4433">
        <v>24</v>
      </c>
      <c r="D4433" s="2" t="s">
        <v>331</v>
      </c>
      <c r="E4433" s="2" t="s">
        <v>364</v>
      </c>
      <c r="F4433" s="2" t="s">
        <v>381</v>
      </c>
      <c r="G4433" s="2" t="s">
        <v>424</v>
      </c>
      <c r="H4433" s="2" t="s">
        <v>376</v>
      </c>
      <c r="I4433" s="2" t="s">
        <v>586</v>
      </c>
      <c r="J4433" s="2" t="s">
        <v>516</v>
      </c>
      <c r="K4433" s="2" t="s">
        <v>379</v>
      </c>
      <c r="L4433" s="2" t="s">
        <v>580</v>
      </c>
      <c r="M4433" s="2" t="s">
        <v>343</v>
      </c>
    </row>
    <row r="4434" spans="2:13">
      <c r="B4434" t="s">
        <v>61</v>
      </c>
      <c r="C4434">
        <v>24</v>
      </c>
      <c r="D4434" s="2" t="s">
        <v>233</v>
      </c>
      <c r="E4434" s="2" t="s">
        <v>330</v>
      </c>
      <c r="F4434" s="2" t="s">
        <v>381</v>
      </c>
      <c r="G4434" s="2" t="s">
        <v>425</v>
      </c>
      <c r="H4434" s="2" t="s">
        <v>571</v>
      </c>
      <c r="I4434" s="2" t="s">
        <v>587</v>
      </c>
      <c r="J4434" s="2" t="s">
        <v>517</v>
      </c>
      <c r="K4434" s="2" t="s">
        <v>379</v>
      </c>
      <c r="L4434" s="2" t="s">
        <v>624</v>
      </c>
      <c r="M4434" s="2" t="s">
        <v>675</v>
      </c>
    </row>
    <row r="4435" spans="2:13">
      <c r="B4435" t="s">
        <v>62</v>
      </c>
      <c r="C4435">
        <v>24</v>
      </c>
      <c r="D4435" s="2" t="s">
        <v>234</v>
      </c>
      <c r="E4435" s="2" t="s">
        <v>368</v>
      </c>
      <c r="F4435" s="2" t="s">
        <v>381</v>
      </c>
      <c r="G4435" s="2" t="s">
        <v>426</v>
      </c>
      <c r="H4435" s="2" t="s">
        <v>345</v>
      </c>
      <c r="I4435" s="2" t="s">
        <v>588</v>
      </c>
      <c r="J4435" s="2" t="s">
        <v>427</v>
      </c>
      <c r="K4435" s="2" t="s">
        <v>379</v>
      </c>
      <c r="L4435" s="2" t="s">
        <v>625</v>
      </c>
      <c r="M4435" s="2" t="s">
        <v>676</v>
      </c>
    </row>
    <row r="4436" spans="2:13">
      <c r="B4436" t="s">
        <v>63</v>
      </c>
      <c r="C4436">
        <v>24</v>
      </c>
      <c r="D4436" s="2" t="s">
        <v>235</v>
      </c>
      <c r="E4436" s="2" t="s">
        <v>368</v>
      </c>
      <c r="F4436" s="2" t="s">
        <v>381</v>
      </c>
      <c r="G4436" s="2" t="s">
        <v>417</v>
      </c>
      <c r="H4436" s="2" t="s">
        <v>375</v>
      </c>
      <c r="I4436" s="2" t="s">
        <v>587</v>
      </c>
      <c r="J4436" s="2" t="s">
        <v>263</v>
      </c>
      <c r="K4436" s="2" t="s">
        <v>379</v>
      </c>
      <c r="L4436" s="2" t="s">
        <v>624</v>
      </c>
      <c r="M4436" s="2" t="s">
        <v>359</v>
      </c>
    </row>
    <row r="4437" spans="2:13">
      <c r="B4437" t="s">
        <v>64</v>
      </c>
      <c r="C4437">
        <v>24</v>
      </c>
      <c r="D4437" s="2" t="s">
        <v>236</v>
      </c>
      <c r="E4437" s="2" t="s">
        <v>330</v>
      </c>
      <c r="F4437" s="2" t="s">
        <v>381</v>
      </c>
      <c r="G4437" s="2" t="s">
        <v>425</v>
      </c>
      <c r="H4437" s="2" t="s">
        <v>371</v>
      </c>
      <c r="I4437" s="2" t="s">
        <v>366</v>
      </c>
      <c r="J4437" s="2" t="s">
        <v>263</v>
      </c>
      <c r="K4437" s="2" t="s">
        <v>379</v>
      </c>
      <c r="L4437" s="2" t="s">
        <v>368</v>
      </c>
      <c r="M4437" s="2" t="s">
        <v>655</v>
      </c>
    </row>
    <row r="4438" spans="2:13">
      <c r="B4438" t="s">
        <v>65</v>
      </c>
      <c r="C4438">
        <v>24</v>
      </c>
      <c r="D4438" s="2" t="s">
        <v>237</v>
      </c>
      <c r="E4438" s="2" t="s">
        <v>364</v>
      </c>
      <c r="F4438" s="2" t="s">
        <v>382</v>
      </c>
      <c r="G4438" s="2" t="s">
        <v>426</v>
      </c>
      <c r="H4438" s="2" t="s">
        <v>374</v>
      </c>
      <c r="I4438" s="2" t="s">
        <v>366</v>
      </c>
      <c r="J4438" s="2" t="s">
        <v>427</v>
      </c>
      <c r="K4438" s="2" t="s">
        <v>379</v>
      </c>
      <c r="L4438" s="2" t="s">
        <v>368</v>
      </c>
      <c r="M4438" s="2" t="s">
        <v>677</v>
      </c>
    </row>
    <row r="4439" spans="2:13">
      <c r="B4439" t="s">
        <v>66</v>
      </c>
      <c r="C4439">
        <v>24</v>
      </c>
      <c r="D4439" s="2" t="s">
        <v>330</v>
      </c>
      <c r="E4439" s="2" t="s">
        <v>364</v>
      </c>
      <c r="F4439" s="2" t="s">
        <v>382</v>
      </c>
      <c r="G4439" s="2" t="s">
        <v>330</v>
      </c>
      <c r="H4439" s="2" t="s">
        <v>374</v>
      </c>
      <c r="I4439" s="2" t="s">
        <v>330</v>
      </c>
      <c r="J4439" s="2" t="s">
        <v>330</v>
      </c>
      <c r="K4439" s="2" t="s">
        <v>379</v>
      </c>
      <c r="L4439" s="2" t="s">
        <v>330</v>
      </c>
      <c r="M4439" s="2" t="s">
        <v>677</v>
      </c>
    </row>
    <row r="4440" spans="2:13">
      <c r="B4440" t="s">
        <v>67</v>
      </c>
      <c r="C4440">
        <v>24</v>
      </c>
      <c r="D4440" s="2" t="s">
        <v>238</v>
      </c>
      <c r="E4440" s="2" t="s">
        <v>330</v>
      </c>
      <c r="F4440" s="2" t="s">
        <v>382</v>
      </c>
      <c r="G4440" s="2" t="s">
        <v>427</v>
      </c>
      <c r="H4440" s="2" t="s">
        <v>374</v>
      </c>
      <c r="I4440" s="2" t="s">
        <v>589</v>
      </c>
      <c r="J4440" s="2" t="s">
        <v>518</v>
      </c>
      <c r="K4440" s="2" t="s">
        <v>379</v>
      </c>
      <c r="L4440" s="2" t="s">
        <v>589</v>
      </c>
      <c r="M4440" s="2" t="s">
        <v>678</v>
      </c>
    </row>
    <row r="4441" spans="2:13">
      <c r="B4441" t="s">
        <v>68</v>
      </c>
      <c r="C4441">
        <v>24</v>
      </c>
      <c r="D4441" s="2" t="s">
        <v>239</v>
      </c>
      <c r="E4441" s="2" t="s">
        <v>330</v>
      </c>
      <c r="F4441" s="2" t="s">
        <v>382</v>
      </c>
      <c r="G4441" s="2" t="s">
        <v>417</v>
      </c>
      <c r="H4441" s="2" t="s">
        <v>374</v>
      </c>
      <c r="I4441" s="2" t="s">
        <v>330</v>
      </c>
      <c r="J4441" s="2" t="s">
        <v>519</v>
      </c>
      <c r="K4441" s="2" t="s">
        <v>379</v>
      </c>
      <c r="L4441" s="2" t="s">
        <v>330</v>
      </c>
      <c r="M4441" s="2" t="s">
        <v>679</v>
      </c>
    </row>
    <row r="4442" spans="2:13">
      <c r="B4442" t="s">
        <v>69</v>
      </c>
      <c r="C4442">
        <v>24</v>
      </c>
      <c r="D4442" s="2" t="s">
        <v>240</v>
      </c>
      <c r="E4442" s="2" t="s">
        <v>330</v>
      </c>
      <c r="F4442" s="2" t="s">
        <v>382</v>
      </c>
      <c r="G4442" s="2" t="s">
        <v>428</v>
      </c>
      <c r="H4442" s="2" t="s">
        <v>374</v>
      </c>
      <c r="I4442" s="2" t="s">
        <v>330</v>
      </c>
      <c r="J4442" s="2" t="s">
        <v>520</v>
      </c>
      <c r="K4442" s="2" t="s">
        <v>379</v>
      </c>
      <c r="L4442" s="2" t="s">
        <v>330</v>
      </c>
      <c r="M4442" s="2" t="s">
        <v>680</v>
      </c>
    </row>
    <row r="4443" spans="2:13">
      <c r="B4443" t="s">
        <v>70</v>
      </c>
      <c r="C4443">
        <v>24</v>
      </c>
      <c r="D4443" s="2" t="s">
        <v>241</v>
      </c>
      <c r="E4443" s="2" t="s">
        <v>330</v>
      </c>
      <c r="F4443" s="2" t="s">
        <v>382</v>
      </c>
      <c r="G4443" s="2" t="s">
        <v>429</v>
      </c>
      <c r="H4443" s="2" t="s">
        <v>374</v>
      </c>
      <c r="I4443" s="2" t="s">
        <v>330</v>
      </c>
      <c r="J4443" s="2" t="s">
        <v>521</v>
      </c>
      <c r="K4443" s="2" t="s">
        <v>379</v>
      </c>
      <c r="L4443" s="2" t="s">
        <v>330</v>
      </c>
      <c r="M4443" s="2" t="s">
        <v>681</v>
      </c>
    </row>
    <row r="4444" spans="2:13">
      <c r="B4444" t="s">
        <v>71</v>
      </c>
      <c r="C4444">
        <v>24</v>
      </c>
      <c r="D4444" s="2" t="s">
        <v>241</v>
      </c>
      <c r="E4444" s="2" t="s">
        <v>330</v>
      </c>
      <c r="F4444" s="2" t="s">
        <v>382</v>
      </c>
      <c r="G4444" s="2" t="s">
        <v>414</v>
      </c>
      <c r="H4444" s="2" t="s">
        <v>374</v>
      </c>
      <c r="I4444" s="2" t="s">
        <v>330</v>
      </c>
      <c r="J4444" s="2" t="s">
        <v>464</v>
      </c>
      <c r="K4444" s="2" t="s">
        <v>379</v>
      </c>
      <c r="L4444" s="2" t="s">
        <v>330</v>
      </c>
      <c r="M4444" s="2" t="s">
        <v>681</v>
      </c>
    </row>
    <row r="4445" spans="2:13">
      <c r="B4445" t="s">
        <v>72</v>
      </c>
      <c r="C4445">
        <v>24</v>
      </c>
      <c r="D4445" s="2" t="s">
        <v>242</v>
      </c>
      <c r="E4445" s="2" t="s">
        <v>330</v>
      </c>
      <c r="F4445" s="2" t="s">
        <v>382</v>
      </c>
      <c r="G4445" s="2" t="s">
        <v>430</v>
      </c>
      <c r="H4445" s="2" t="s">
        <v>374</v>
      </c>
      <c r="I4445" s="2" t="s">
        <v>330</v>
      </c>
      <c r="J4445" s="2" t="s">
        <v>472</v>
      </c>
      <c r="K4445" s="2" t="s">
        <v>343</v>
      </c>
      <c r="L4445" s="2" t="s">
        <v>330</v>
      </c>
      <c r="M4445" s="2" t="s">
        <v>682</v>
      </c>
    </row>
    <row r="4446" spans="2:13">
      <c r="B4446" t="s">
        <v>73</v>
      </c>
      <c r="C4446">
        <v>24</v>
      </c>
      <c r="D4446" s="2" t="s">
        <v>332</v>
      </c>
      <c r="E4446" s="2" t="s">
        <v>330</v>
      </c>
      <c r="F4446" s="2" t="s">
        <v>382</v>
      </c>
      <c r="G4446" s="2" t="s">
        <v>431</v>
      </c>
      <c r="H4446" s="2" t="s">
        <v>374</v>
      </c>
      <c r="I4446" s="2" t="s">
        <v>330</v>
      </c>
      <c r="J4446" s="2" t="s">
        <v>330</v>
      </c>
      <c r="K4446" s="2" t="s">
        <v>343</v>
      </c>
      <c r="L4446" s="2" t="s">
        <v>330</v>
      </c>
      <c r="M4446" s="2" t="s">
        <v>683</v>
      </c>
    </row>
    <row r="4447" spans="2:13">
      <c r="B4447" t="s">
        <v>74</v>
      </c>
      <c r="C4447">
        <v>24</v>
      </c>
      <c r="D4447" s="2" t="s">
        <v>333</v>
      </c>
      <c r="E4447" s="2" t="s">
        <v>330</v>
      </c>
      <c r="F4447" s="2" t="s">
        <v>382</v>
      </c>
      <c r="G4447" s="2" t="s">
        <v>432</v>
      </c>
      <c r="H4447" s="2" t="s">
        <v>374</v>
      </c>
      <c r="I4447" s="2" t="s">
        <v>330</v>
      </c>
      <c r="J4447" s="2" t="s">
        <v>464</v>
      </c>
      <c r="K4447" s="2" t="s">
        <v>343</v>
      </c>
      <c r="L4447" s="2" t="s">
        <v>330</v>
      </c>
      <c r="M4447" s="2" t="s">
        <v>684</v>
      </c>
    </row>
    <row r="4448" spans="2:13">
      <c r="B4448" t="s">
        <v>75</v>
      </c>
      <c r="C4448">
        <v>24</v>
      </c>
      <c r="D4448" s="2" t="s">
        <v>334</v>
      </c>
      <c r="E4448" s="2" t="s">
        <v>330</v>
      </c>
      <c r="F4448" s="2" t="s">
        <v>382</v>
      </c>
      <c r="G4448" s="2" t="s">
        <v>433</v>
      </c>
      <c r="H4448" s="2" t="s">
        <v>374</v>
      </c>
      <c r="I4448" s="2" t="s">
        <v>330</v>
      </c>
      <c r="J4448" s="2" t="s">
        <v>522</v>
      </c>
      <c r="K4448" s="2" t="s">
        <v>343</v>
      </c>
      <c r="L4448" s="2" t="s">
        <v>330</v>
      </c>
      <c r="M4448" s="2" t="s">
        <v>557</v>
      </c>
    </row>
    <row r="4449" spans="2:13">
      <c r="B4449" t="s">
        <v>76</v>
      </c>
      <c r="C4449">
        <v>24</v>
      </c>
      <c r="D4449" s="2" t="s">
        <v>197</v>
      </c>
      <c r="E4449" s="2" t="s">
        <v>330</v>
      </c>
      <c r="F4449" s="2" t="s">
        <v>382</v>
      </c>
      <c r="G4449" s="2" t="s">
        <v>434</v>
      </c>
      <c r="H4449" s="2" t="s">
        <v>374</v>
      </c>
      <c r="I4449" s="2" t="s">
        <v>330</v>
      </c>
      <c r="J4449" s="2" t="s">
        <v>523</v>
      </c>
      <c r="K4449" s="2" t="s">
        <v>343</v>
      </c>
      <c r="L4449" s="2" t="s">
        <v>330</v>
      </c>
      <c r="M4449" s="2" t="s">
        <v>326</v>
      </c>
    </row>
    <row r="4450" spans="2:13">
      <c r="B4450" t="s">
        <v>77</v>
      </c>
      <c r="C4450">
        <v>24</v>
      </c>
      <c r="D4450" s="2" t="s">
        <v>335</v>
      </c>
      <c r="E4450" s="2" t="s">
        <v>330</v>
      </c>
      <c r="F4450" s="2" t="s">
        <v>381</v>
      </c>
      <c r="G4450" s="2" t="s">
        <v>435</v>
      </c>
      <c r="H4450" s="2" t="s">
        <v>375</v>
      </c>
      <c r="I4450" s="2" t="s">
        <v>582</v>
      </c>
      <c r="J4450" s="2" t="s">
        <v>491</v>
      </c>
      <c r="K4450" s="2" t="s">
        <v>343</v>
      </c>
      <c r="L4450" s="2" t="s">
        <v>626</v>
      </c>
      <c r="M4450" s="2" t="s">
        <v>562</v>
      </c>
    </row>
    <row r="4451" spans="2:13">
      <c r="B4451" t="s">
        <v>78</v>
      </c>
      <c r="C4451">
        <v>24</v>
      </c>
      <c r="D4451" s="2" t="s">
        <v>226</v>
      </c>
      <c r="E4451" s="2" t="s">
        <v>330</v>
      </c>
      <c r="F4451" s="2" t="s">
        <v>381</v>
      </c>
      <c r="G4451" s="2" t="s">
        <v>434</v>
      </c>
      <c r="H4451" s="2" t="s">
        <v>345</v>
      </c>
      <c r="I4451" s="2" t="s">
        <v>586</v>
      </c>
      <c r="J4451" s="2" t="s">
        <v>524</v>
      </c>
      <c r="K4451" s="2" t="s">
        <v>343</v>
      </c>
      <c r="L4451" s="2" t="s">
        <v>597</v>
      </c>
      <c r="M4451" s="2" t="s">
        <v>685</v>
      </c>
    </row>
    <row r="4452" spans="2:13">
      <c r="B4452" t="s">
        <v>79</v>
      </c>
      <c r="C4452">
        <v>24</v>
      </c>
      <c r="D4452" s="2" t="s">
        <v>243</v>
      </c>
      <c r="E4452" s="2" t="s">
        <v>330</v>
      </c>
      <c r="F4452" s="2" t="s">
        <v>383</v>
      </c>
      <c r="G4452" s="2" t="s">
        <v>436</v>
      </c>
      <c r="H4452" s="2" t="s">
        <v>376</v>
      </c>
      <c r="I4452" s="2" t="s">
        <v>586</v>
      </c>
      <c r="J4452" s="2" t="s">
        <v>418</v>
      </c>
      <c r="K4452" s="2" t="s">
        <v>343</v>
      </c>
      <c r="L4452" s="2" t="s">
        <v>627</v>
      </c>
      <c r="M4452" s="2" t="s">
        <v>686</v>
      </c>
    </row>
    <row r="4453" spans="2:13">
      <c r="B4453" t="s">
        <v>80</v>
      </c>
      <c r="C4453">
        <v>24</v>
      </c>
      <c r="D4453" s="2" t="s">
        <v>244</v>
      </c>
      <c r="E4453" s="2" t="s">
        <v>330</v>
      </c>
      <c r="F4453" s="2" t="s">
        <v>380</v>
      </c>
      <c r="G4453" s="2" t="s">
        <v>391</v>
      </c>
      <c r="H4453" s="2" t="s">
        <v>376</v>
      </c>
      <c r="I4453" s="2" t="s">
        <v>330</v>
      </c>
      <c r="J4453" s="2" t="s">
        <v>468</v>
      </c>
      <c r="K4453" s="2" t="s">
        <v>343</v>
      </c>
      <c r="L4453" s="2" t="s">
        <v>330</v>
      </c>
      <c r="M4453" s="2" t="s">
        <v>687</v>
      </c>
    </row>
    <row r="4454" spans="2:13">
      <c r="B4454" t="s">
        <v>81</v>
      </c>
      <c r="C4454">
        <v>24</v>
      </c>
      <c r="D4454" s="2" t="s">
        <v>245</v>
      </c>
      <c r="E4454" s="2" t="s">
        <v>330</v>
      </c>
      <c r="F4454" s="2" t="s">
        <v>380</v>
      </c>
      <c r="G4454" s="2" t="s">
        <v>395</v>
      </c>
      <c r="H4454" s="2" t="s">
        <v>376</v>
      </c>
      <c r="I4454" s="2" t="s">
        <v>330</v>
      </c>
      <c r="J4454" s="2" t="s">
        <v>525</v>
      </c>
      <c r="K4454" s="2" t="s">
        <v>343</v>
      </c>
      <c r="L4454" s="2" t="s">
        <v>330</v>
      </c>
      <c r="M4454" s="2" t="s">
        <v>688</v>
      </c>
    </row>
    <row r="4455" spans="2:13">
      <c r="B4455" t="s">
        <v>82</v>
      </c>
      <c r="C4455">
        <v>24</v>
      </c>
      <c r="D4455" s="2" t="s">
        <v>246</v>
      </c>
      <c r="E4455" s="2" t="s">
        <v>330</v>
      </c>
      <c r="F4455" s="2" t="s">
        <v>336</v>
      </c>
      <c r="G4455" s="2" t="s">
        <v>395</v>
      </c>
      <c r="H4455" s="2" t="s">
        <v>376</v>
      </c>
      <c r="I4455" s="2" t="s">
        <v>330</v>
      </c>
      <c r="J4455" s="2" t="s">
        <v>422</v>
      </c>
      <c r="K4455" s="2" t="s">
        <v>343</v>
      </c>
      <c r="L4455" s="2" t="s">
        <v>330</v>
      </c>
      <c r="M4455" s="2" t="s">
        <v>689</v>
      </c>
    </row>
    <row r="4456" spans="2:13">
      <c r="B4456" t="s">
        <v>83</v>
      </c>
      <c r="C4456">
        <v>24</v>
      </c>
      <c r="D4456" s="2" t="s">
        <v>246</v>
      </c>
      <c r="E4456" s="2" t="s">
        <v>330</v>
      </c>
      <c r="F4456" s="2" t="s">
        <v>384</v>
      </c>
      <c r="G4456" s="2" t="s">
        <v>330</v>
      </c>
      <c r="H4456" s="2" t="s">
        <v>376</v>
      </c>
      <c r="I4456" s="2" t="s">
        <v>330</v>
      </c>
      <c r="J4456" s="2" t="s">
        <v>509</v>
      </c>
      <c r="K4456" s="2" t="s">
        <v>343</v>
      </c>
      <c r="L4456" s="2" t="s">
        <v>330</v>
      </c>
      <c r="M4456" s="2" t="s">
        <v>689</v>
      </c>
    </row>
    <row r="4457" spans="2:13">
      <c r="B4457" t="s">
        <v>84</v>
      </c>
      <c r="C4457">
        <v>24</v>
      </c>
      <c r="D4457" s="2" t="s">
        <v>247</v>
      </c>
      <c r="E4457" s="2" t="s">
        <v>330</v>
      </c>
      <c r="F4457" s="2" t="s">
        <v>384</v>
      </c>
      <c r="G4457" s="2" t="s">
        <v>430</v>
      </c>
      <c r="H4457" s="2" t="s">
        <v>376</v>
      </c>
      <c r="I4457" s="2" t="s">
        <v>330</v>
      </c>
      <c r="J4457" s="2" t="s">
        <v>420</v>
      </c>
      <c r="K4457" s="2" t="s">
        <v>343</v>
      </c>
      <c r="L4457" s="2" t="s">
        <v>330</v>
      </c>
      <c r="M4457" s="2" t="s">
        <v>322</v>
      </c>
    </row>
    <row r="4458" spans="2:13">
      <c r="B4458" t="s">
        <v>85</v>
      </c>
      <c r="C4458">
        <v>24</v>
      </c>
      <c r="D4458" s="2" t="s">
        <v>232</v>
      </c>
      <c r="E4458" s="2" t="s">
        <v>330</v>
      </c>
      <c r="F4458" s="2" t="s">
        <v>343</v>
      </c>
      <c r="G4458" s="2" t="s">
        <v>417</v>
      </c>
      <c r="H4458" s="2" t="s">
        <v>376</v>
      </c>
      <c r="I4458" s="2" t="s">
        <v>330</v>
      </c>
      <c r="J4458" s="2" t="s">
        <v>526</v>
      </c>
      <c r="K4458" s="2" t="s">
        <v>343</v>
      </c>
      <c r="L4458" s="2" t="s">
        <v>330</v>
      </c>
      <c r="M4458" s="2" t="s">
        <v>690</v>
      </c>
    </row>
    <row r="4459" spans="2:13">
      <c r="B4459" t="s">
        <v>86</v>
      </c>
      <c r="C4459">
        <v>24</v>
      </c>
      <c r="D4459" s="2" t="s">
        <v>248</v>
      </c>
      <c r="E4459" s="2" t="s">
        <v>330</v>
      </c>
      <c r="F4459" s="2" t="s">
        <v>385</v>
      </c>
      <c r="G4459" s="2" t="s">
        <v>437</v>
      </c>
      <c r="H4459" s="2" t="s">
        <v>345</v>
      </c>
      <c r="I4459" s="2" t="s">
        <v>590</v>
      </c>
      <c r="J4459" s="2" t="s">
        <v>470</v>
      </c>
      <c r="K4459" s="2" t="s">
        <v>343</v>
      </c>
      <c r="L4459" s="2" t="s">
        <v>628</v>
      </c>
      <c r="M4459" s="2" t="s">
        <v>334</v>
      </c>
    </row>
    <row r="4460" spans="2:13">
      <c r="B4460" t="s">
        <v>87</v>
      </c>
      <c r="C4460">
        <v>24</v>
      </c>
      <c r="D4460" s="2" t="s">
        <v>336</v>
      </c>
      <c r="E4460" s="2" t="s">
        <v>330</v>
      </c>
      <c r="F4460" s="2" t="s">
        <v>385</v>
      </c>
      <c r="G4460" s="2" t="s">
        <v>438</v>
      </c>
      <c r="H4460" s="2" t="s">
        <v>371</v>
      </c>
      <c r="I4460" s="2" t="s">
        <v>330</v>
      </c>
      <c r="J4460" s="2" t="s">
        <v>527</v>
      </c>
      <c r="K4460" s="2" t="s">
        <v>343</v>
      </c>
      <c r="L4460" s="2" t="s">
        <v>230</v>
      </c>
      <c r="M4460" s="2" t="s">
        <v>328</v>
      </c>
    </row>
    <row r="4461" spans="2:13">
      <c r="B4461" t="s">
        <v>88</v>
      </c>
      <c r="C4461">
        <v>24</v>
      </c>
      <c r="D4461" s="2" t="s">
        <v>249</v>
      </c>
      <c r="E4461" s="2" t="s">
        <v>330</v>
      </c>
      <c r="F4461" s="2" t="s">
        <v>379</v>
      </c>
      <c r="G4461" s="2" t="s">
        <v>439</v>
      </c>
      <c r="H4461" s="2" t="s">
        <v>371</v>
      </c>
      <c r="I4461" s="2" t="s">
        <v>330</v>
      </c>
      <c r="J4461" s="2" t="s">
        <v>472</v>
      </c>
      <c r="K4461" s="2" t="s">
        <v>343</v>
      </c>
      <c r="L4461" s="2" t="s">
        <v>330</v>
      </c>
      <c r="M4461" s="2" t="s">
        <v>691</v>
      </c>
    </row>
    <row r="4462" spans="2:13">
      <c r="B4462" t="s">
        <v>89</v>
      </c>
      <c r="C4462">
        <v>24</v>
      </c>
      <c r="D4462" s="2" t="s">
        <v>250</v>
      </c>
      <c r="E4462" s="2" t="s">
        <v>330</v>
      </c>
      <c r="F4462" s="2" t="s">
        <v>379</v>
      </c>
      <c r="G4462" s="2" t="s">
        <v>440</v>
      </c>
      <c r="H4462" s="2" t="s">
        <v>372</v>
      </c>
      <c r="I4462" s="2" t="s">
        <v>330</v>
      </c>
      <c r="J4462" s="2" t="s">
        <v>528</v>
      </c>
      <c r="K4462" s="2" t="s">
        <v>343</v>
      </c>
      <c r="L4462" s="2" t="s">
        <v>230</v>
      </c>
      <c r="M4462" s="2" t="s">
        <v>678</v>
      </c>
    </row>
    <row r="4463" spans="2:13">
      <c r="B4463" t="s">
        <v>90</v>
      </c>
      <c r="C4463">
        <v>24</v>
      </c>
      <c r="D4463" s="2" t="s">
        <v>251</v>
      </c>
      <c r="E4463" s="2" t="s">
        <v>330</v>
      </c>
      <c r="F4463" s="2" t="s">
        <v>386</v>
      </c>
      <c r="G4463" s="2" t="s">
        <v>441</v>
      </c>
      <c r="H4463" s="2" t="s">
        <v>373</v>
      </c>
      <c r="I4463" s="2" t="s">
        <v>591</v>
      </c>
      <c r="J4463" s="2" t="s">
        <v>529</v>
      </c>
      <c r="K4463" s="2" t="s">
        <v>343</v>
      </c>
      <c r="L4463" s="2" t="s">
        <v>363</v>
      </c>
      <c r="M4463" s="2" t="s">
        <v>692</v>
      </c>
    </row>
    <row r="4464" spans="2:13">
      <c r="B4464" t="s">
        <v>91</v>
      </c>
      <c r="C4464">
        <v>24</v>
      </c>
      <c r="D4464" s="2" t="s">
        <v>252</v>
      </c>
      <c r="E4464" s="2" t="s">
        <v>330</v>
      </c>
      <c r="F4464" s="2" t="s">
        <v>378</v>
      </c>
      <c r="G4464" s="2" t="s">
        <v>426</v>
      </c>
      <c r="H4464" s="2" t="s">
        <v>339</v>
      </c>
      <c r="I4464" s="2" t="s">
        <v>591</v>
      </c>
      <c r="J4464" s="2" t="s">
        <v>530</v>
      </c>
      <c r="K4464" s="2" t="s">
        <v>343</v>
      </c>
      <c r="L4464" s="2" t="s">
        <v>363</v>
      </c>
      <c r="M4464" s="2" t="s">
        <v>693</v>
      </c>
    </row>
    <row r="4465" spans="2:13">
      <c r="B4465" t="s">
        <v>92</v>
      </c>
      <c r="C4465">
        <v>24</v>
      </c>
      <c r="D4465" s="2" t="s">
        <v>253</v>
      </c>
      <c r="E4465" s="2" t="s">
        <v>330</v>
      </c>
      <c r="F4465" s="2" t="s">
        <v>377</v>
      </c>
      <c r="G4465" s="2" t="s">
        <v>417</v>
      </c>
      <c r="H4465" s="2" t="s">
        <v>339</v>
      </c>
      <c r="I4465" s="2" t="s">
        <v>330</v>
      </c>
      <c r="J4465" s="2" t="s">
        <v>531</v>
      </c>
      <c r="K4465" s="2" t="s">
        <v>343</v>
      </c>
      <c r="L4465" s="2" t="s">
        <v>330</v>
      </c>
      <c r="M4465" s="2" t="s">
        <v>694</v>
      </c>
    </row>
    <row r="4466" spans="2:13">
      <c r="B4466" t="s">
        <v>93</v>
      </c>
      <c r="C4466">
        <v>24</v>
      </c>
      <c r="D4466" s="2" t="s">
        <v>254</v>
      </c>
      <c r="E4466" s="2" t="s">
        <v>330</v>
      </c>
      <c r="F4466" s="2" t="s">
        <v>377</v>
      </c>
      <c r="G4466" s="2" t="s">
        <v>330</v>
      </c>
      <c r="H4466" s="2" t="s">
        <v>339</v>
      </c>
      <c r="I4466" s="2" t="s">
        <v>330</v>
      </c>
      <c r="J4466" s="2" t="s">
        <v>532</v>
      </c>
      <c r="K4466" s="2" t="s">
        <v>343</v>
      </c>
      <c r="L4466" s="2" t="s">
        <v>330</v>
      </c>
      <c r="M4466" s="2" t="s">
        <v>695</v>
      </c>
    </row>
    <row r="4467" spans="2:13">
      <c r="B4467" t="s">
        <v>94</v>
      </c>
      <c r="C4467">
        <v>24</v>
      </c>
      <c r="D4467" s="2" t="s">
        <v>255</v>
      </c>
      <c r="E4467" s="2" t="s">
        <v>330</v>
      </c>
      <c r="F4467" s="2" t="s">
        <v>335</v>
      </c>
      <c r="G4467" s="2" t="s">
        <v>330</v>
      </c>
      <c r="H4467" s="2" t="s">
        <v>339</v>
      </c>
      <c r="I4467" s="2" t="s">
        <v>330</v>
      </c>
      <c r="J4467" s="2" t="s">
        <v>532</v>
      </c>
      <c r="K4467" s="2" t="s">
        <v>343</v>
      </c>
      <c r="L4467" s="2" t="s">
        <v>330</v>
      </c>
      <c r="M4467" s="2" t="s">
        <v>357</v>
      </c>
    </row>
    <row r="4468" spans="2:13">
      <c r="B4468" t="s">
        <v>95</v>
      </c>
      <c r="C4468">
        <v>24</v>
      </c>
      <c r="D4468" s="2" t="s">
        <v>255</v>
      </c>
      <c r="E4468" s="2" t="s">
        <v>366</v>
      </c>
      <c r="F4468" s="2" t="s">
        <v>387</v>
      </c>
      <c r="G4468" s="2" t="s">
        <v>442</v>
      </c>
      <c r="H4468" s="2" t="s">
        <v>339</v>
      </c>
      <c r="I4468" s="2" t="s">
        <v>330</v>
      </c>
      <c r="J4468" s="2" t="s">
        <v>491</v>
      </c>
      <c r="K4468" s="2" t="s">
        <v>343</v>
      </c>
      <c r="L4468" s="2" t="s">
        <v>330</v>
      </c>
      <c r="M4468" s="2" t="s">
        <v>357</v>
      </c>
    </row>
    <row r="4469" spans="2:13">
      <c r="B4469" t="s">
        <v>96</v>
      </c>
      <c r="C4469">
        <v>24</v>
      </c>
      <c r="D4469" s="2" t="s">
        <v>256</v>
      </c>
      <c r="E4469" s="2" t="s">
        <v>366</v>
      </c>
      <c r="F4469" s="2" t="s">
        <v>339</v>
      </c>
      <c r="G4469" s="2" t="s">
        <v>443</v>
      </c>
      <c r="H4469" s="2" t="s">
        <v>387</v>
      </c>
      <c r="I4469" s="2" t="s">
        <v>588</v>
      </c>
      <c r="J4469" s="2" t="s">
        <v>425</v>
      </c>
      <c r="K4469" s="2" t="s">
        <v>343</v>
      </c>
      <c r="L4469" s="2" t="s">
        <v>625</v>
      </c>
      <c r="M4469" s="2" t="s">
        <v>568</v>
      </c>
    </row>
    <row r="4470" spans="2:13">
      <c r="B4470" t="s">
        <v>97</v>
      </c>
      <c r="C4470">
        <v>24</v>
      </c>
      <c r="D4470" s="2" t="s">
        <v>257</v>
      </c>
      <c r="E4470" s="2" t="s">
        <v>330</v>
      </c>
      <c r="F4470" s="2" t="s">
        <v>339</v>
      </c>
      <c r="G4470" s="2" t="s">
        <v>444</v>
      </c>
      <c r="H4470" s="2" t="s">
        <v>335</v>
      </c>
      <c r="I4470" s="2" t="s">
        <v>591</v>
      </c>
      <c r="J4470" s="2" t="s">
        <v>533</v>
      </c>
      <c r="K4470" s="2" t="s">
        <v>343</v>
      </c>
      <c r="L4470" s="2" t="s">
        <v>363</v>
      </c>
      <c r="M4470" s="2" t="s">
        <v>322</v>
      </c>
    </row>
    <row r="4471" spans="2:13">
      <c r="B4471" t="s">
        <v>98</v>
      </c>
      <c r="C4471">
        <v>24</v>
      </c>
      <c r="D4471" s="2" t="s">
        <v>258</v>
      </c>
      <c r="E4471" s="2" t="s">
        <v>366</v>
      </c>
      <c r="F4471" s="2" t="s">
        <v>373</v>
      </c>
      <c r="G4471" s="2" t="s">
        <v>429</v>
      </c>
      <c r="H4471" s="2" t="s">
        <v>335</v>
      </c>
      <c r="I4471" s="2" t="s">
        <v>330</v>
      </c>
      <c r="J4471" s="2" t="s">
        <v>459</v>
      </c>
      <c r="K4471" s="2" t="s">
        <v>343</v>
      </c>
      <c r="L4471" s="2" t="s">
        <v>330</v>
      </c>
      <c r="M4471" s="2" t="s">
        <v>689</v>
      </c>
    </row>
    <row r="4472" spans="2:13">
      <c r="B4472" t="s">
        <v>99</v>
      </c>
      <c r="C4472">
        <v>24</v>
      </c>
      <c r="D4472" s="2" t="s">
        <v>259</v>
      </c>
      <c r="E4472" s="2" t="s">
        <v>366</v>
      </c>
      <c r="F4472" s="2" t="s">
        <v>373</v>
      </c>
      <c r="G4472" s="2" t="s">
        <v>432</v>
      </c>
      <c r="H4472" s="2" t="s">
        <v>335</v>
      </c>
      <c r="I4472" s="2" t="s">
        <v>330</v>
      </c>
      <c r="J4472" s="2" t="s">
        <v>491</v>
      </c>
      <c r="K4472" s="2" t="s">
        <v>343</v>
      </c>
      <c r="L4472" s="2" t="s">
        <v>330</v>
      </c>
      <c r="M4472" s="2" t="s">
        <v>696</v>
      </c>
    </row>
    <row r="4473" spans="2:13">
      <c r="B4473" t="s">
        <v>100</v>
      </c>
      <c r="C4473">
        <v>24</v>
      </c>
      <c r="D4473" s="2" t="s">
        <v>260</v>
      </c>
      <c r="E4473" s="2" t="s">
        <v>330</v>
      </c>
      <c r="F4473" s="2" t="s">
        <v>372</v>
      </c>
      <c r="G4473" s="2" t="s">
        <v>445</v>
      </c>
      <c r="H4473" s="2" t="s">
        <v>335</v>
      </c>
      <c r="I4473" s="2" t="s">
        <v>330</v>
      </c>
      <c r="J4473" s="2" t="s">
        <v>466</v>
      </c>
      <c r="K4473" s="2" t="s">
        <v>343</v>
      </c>
      <c r="L4473" s="2" t="s">
        <v>330</v>
      </c>
      <c r="M4473" s="2" t="s">
        <v>562</v>
      </c>
    </row>
    <row r="4474" spans="2:13">
      <c r="B4474" t="s">
        <v>101</v>
      </c>
      <c r="C4474">
        <v>24</v>
      </c>
      <c r="D4474" s="2" t="s">
        <v>336</v>
      </c>
      <c r="E4474" s="2" t="s">
        <v>366</v>
      </c>
      <c r="F4474" s="2" t="s">
        <v>372</v>
      </c>
      <c r="G4474" s="2" t="s">
        <v>446</v>
      </c>
      <c r="H4474" s="2" t="s">
        <v>335</v>
      </c>
      <c r="I4474" s="2" t="s">
        <v>330</v>
      </c>
      <c r="J4474" s="2" t="s">
        <v>534</v>
      </c>
      <c r="K4474" s="2" t="s">
        <v>343</v>
      </c>
      <c r="L4474" s="2" t="s">
        <v>330</v>
      </c>
      <c r="M4474" s="2" t="s">
        <v>697</v>
      </c>
    </row>
    <row r="4475" spans="2:13">
      <c r="B4475" t="s">
        <v>102</v>
      </c>
      <c r="C4475">
        <v>24</v>
      </c>
      <c r="D4475" s="2" t="s">
        <v>261</v>
      </c>
      <c r="E4475" s="2" t="s">
        <v>366</v>
      </c>
      <c r="F4475" s="2" t="s">
        <v>374</v>
      </c>
      <c r="G4475" s="2" t="s">
        <v>445</v>
      </c>
      <c r="H4475" s="2" t="s">
        <v>335</v>
      </c>
      <c r="I4475" s="2" t="s">
        <v>330</v>
      </c>
      <c r="J4475" s="2" t="s">
        <v>491</v>
      </c>
      <c r="K4475" s="2" t="s">
        <v>343</v>
      </c>
      <c r="L4475" s="2" t="s">
        <v>330</v>
      </c>
      <c r="M4475" s="2" t="s">
        <v>698</v>
      </c>
    </row>
    <row r="4476" spans="2:13">
      <c r="B4476" t="s">
        <v>103</v>
      </c>
      <c r="C4476">
        <v>24</v>
      </c>
      <c r="D4476" s="2" t="s">
        <v>262</v>
      </c>
      <c r="E4476" s="2" t="s">
        <v>366</v>
      </c>
      <c r="F4476" s="2" t="s">
        <v>374</v>
      </c>
      <c r="G4476" s="2" t="s">
        <v>446</v>
      </c>
      <c r="H4476" s="2" t="s">
        <v>335</v>
      </c>
      <c r="I4476" s="2" t="s">
        <v>330</v>
      </c>
      <c r="J4476" s="2" t="s">
        <v>521</v>
      </c>
      <c r="K4476" s="2" t="s">
        <v>343</v>
      </c>
      <c r="L4476" s="2" t="s">
        <v>330</v>
      </c>
      <c r="M4476" s="2" t="s">
        <v>684</v>
      </c>
    </row>
    <row r="4477" spans="2:13">
      <c r="B4477" t="s">
        <v>104</v>
      </c>
      <c r="C4477">
        <v>24</v>
      </c>
      <c r="D4477" s="2" t="s">
        <v>263</v>
      </c>
      <c r="E4477" s="2" t="s">
        <v>366</v>
      </c>
      <c r="F4477" s="2" t="s">
        <v>374</v>
      </c>
      <c r="G4477" s="2" t="s">
        <v>395</v>
      </c>
      <c r="H4477" s="2" t="s">
        <v>335</v>
      </c>
      <c r="I4477" s="2" t="s">
        <v>330</v>
      </c>
      <c r="J4477" s="2" t="s">
        <v>520</v>
      </c>
      <c r="K4477" s="2" t="s">
        <v>343</v>
      </c>
      <c r="L4477" s="2" t="s">
        <v>330</v>
      </c>
      <c r="M4477" s="2" t="s">
        <v>699</v>
      </c>
    </row>
    <row r="4478" spans="2:13">
      <c r="B4478" t="s">
        <v>105</v>
      </c>
      <c r="C4478">
        <v>24</v>
      </c>
      <c r="D4478" s="2" t="s">
        <v>236</v>
      </c>
      <c r="E4478" s="2" t="s">
        <v>366</v>
      </c>
      <c r="F4478" s="2" t="s">
        <v>374</v>
      </c>
      <c r="G4478" s="2" t="s">
        <v>446</v>
      </c>
      <c r="H4478" s="2" t="s">
        <v>335</v>
      </c>
      <c r="I4478" s="2" t="s">
        <v>591</v>
      </c>
      <c r="J4478" s="2" t="s">
        <v>491</v>
      </c>
      <c r="K4478" s="2" t="s">
        <v>343</v>
      </c>
      <c r="L4478" s="2" t="s">
        <v>591</v>
      </c>
      <c r="M4478" s="2" t="s">
        <v>700</v>
      </c>
    </row>
    <row r="4479" spans="2:13">
      <c r="B4479" t="s">
        <v>106</v>
      </c>
      <c r="C4479">
        <v>24</v>
      </c>
      <c r="D4479" s="2" t="s">
        <v>264</v>
      </c>
      <c r="E4479" s="2" t="s">
        <v>366</v>
      </c>
      <c r="F4479" s="2" t="s">
        <v>374</v>
      </c>
      <c r="G4479" s="2" t="s">
        <v>422</v>
      </c>
      <c r="H4479" s="2" t="s">
        <v>335</v>
      </c>
      <c r="I4479" s="2" t="s">
        <v>591</v>
      </c>
      <c r="J4479" s="2" t="s">
        <v>535</v>
      </c>
      <c r="K4479" s="2" t="s">
        <v>343</v>
      </c>
      <c r="L4479" s="2" t="s">
        <v>591</v>
      </c>
      <c r="M4479" s="2" t="s">
        <v>701</v>
      </c>
    </row>
    <row r="4480" spans="2:13">
      <c r="B4480" t="s">
        <v>107</v>
      </c>
      <c r="C4480">
        <v>24</v>
      </c>
      <c r="D4480" s="2" t="s">
        <v>264</v>
      </c>
      <c r="E4480" s="2" t="s">
        <v>366</v>
      </c>
      <c r="F4480" s="2" t="s">
        <v>374</v>
      </c>
      <c r="G4480" s="2" t="s">
        <v>442</v>
      </c>
      <c r="H4480" s="2" t="s">
        <v>335</v>
      </c>
      <c r="I4480" s="2" t="s">
        <v>592</v>
      </c>
      <c r="J4480" s="2" t="s">
        <v>464</v>
      </c>
      <c r="K4480" s="2" t="s">
        <v>343</v>
      </c>
      <c r="L4480" s="2" t="s">
        <v>592</v>
      </c>
      <c r="M4480" s="2" t="s">
        <v>701</v>
      </c>
    </row>
    <row r="4481" spans="2:13">
      <c r="B4481" t="s">
        <v>108</v>
      </c>
      <c r="C4481">
        <v>24</v>
      </c>
      <c r="D4481" s="2" t="s">
        <v>265</v>
      </c>
      <c r="E4481" s="2" t="s">
        <v>366</v>
      </c>
      <c r="F4481" s="2" t="s">
        <v>374</v>
      </c>
      <c r="G4481" s="2" t="s">
        <v>432</v>
      </c>
      <c r="H4481" s="2" t="s">
        <v>335</v>
      </c>
      <c r="I4481" s="2" t="s">
        <v>330</v>
      </c>
      <c r="J4481" s="2" t="s">
        <v>432</v>
      </c>
      <c r="K4481" s="2" t="s">
        <v>343</v>
      </c>
      <c r="L4481" s="2" t="s">
        <v>330</v>
      </c>
      <c r="M4481" s="2" t="s">
        <v>702</v>
      </c>
    </row>
    <row r="4482" spans="2:13">
      <c r="B4482" t="s">
        <v>109</v>
      </c>
      <c r="C4482">
        <v>24</v>
      </c>
      <c r="D4482" s="2" t="s">
        <v>337</v>
      </c>
      <c r="E4482" s="2" t="s">
        <v>330</v>
      </c>
      <c r="F4482" s="2" t="s">
        <v>374</v>
      </c>
      <c r="G4482" s="2" t="s">
        <v>422</v>
      </c>
      <c r="H4482" s="2" t="s">
        <v>335</v>
      </c>
      <c r="I4482" s="2" t="s">
        <v>593</v>
      </c>
      <c r="J4482" s="2" t="s">
        <v>525</v>
      </c>
      <c r="K4482" s="2" t="s">
        <v>343</v>
      </c>
      <c r="L4482" s="2" t="s">
        <v>593</v>
      </c>
      <c r="M4482" s="2" t="s">
        <v>556</v>
      </c>
    </row>
    <row r="4483" spans="2:13">
      <c r="B4483" t="s">
        <v>110</v>
      </c>
      <c r="C4483">
        <v>24</v>
      </c>
      <c r="D4483" s="2" t="s">
        <v>338</v>
      </c>
      <c r="E4483" s="2" t="s">
        <v>366</v>
      </c>
      <c r="F4483" s="2" t="s">
        <v>374</v>
      </c>
      <c r="G4483" s="2" t="s">
        <v>446</v>
      </c>
      <c r="H4483" s="2" t="s">
        <v>335</v>
      </c>
      <c r="I4483" s="2" t="s">
        <v>366</v>
      </c>
      <c r="J4483" s="2" t="s">
        <v>491</v>
      </c>
      <c r="K4483" s="2" t="s">
        <v>343</v>
      </c>
      <c r="L4483" s="2" t="s">
        <v>366</v>
      </c>
      <c r="M4483" s="2" t="s">
        <v>703</v>
      </c>
    </row>
    <row r="4484" spans="2:13">
      <c r="B4484" t="s">
        <v>111</v>
      </c>
      <c r="C4484">
        <v>24</v>
      </c>
      <c r="D4484" s="2" t="s">
        <v>338</v>
      </c>
      <c r="E4484" s="2" t="s">
        <v>366</v>
      </c>
      <c r="F4484" s="2" t="s">
        <v>374</v>
      </c>
      <c r="G4484" s="2" t="s">
        <v>365</v>
      </c>
      <c r="H4484" s="2" t="s">
        <v>387</v>
      </c>
      <c r="I4484" s="2" t="s">
        <v>594</v>
      </c>
      <c r="J4484" s="2" t="s">
        <v>467</v>
      </c>
      <c r="K4484" s="2" t="s">
        <v>343</v>
      </c>
      <c r="L4484" s="2" t="s">
        <v>629</v>
      </c>
      <c r="M4484" s="2" t="s">
        <v>347</v>
      </c>
    </row>
    <row r="4485" spans="2:13">
      <c r="B4485" t="s">
        <v>112</v>
      </c>
      <c r="C4485">
        <v>24</v>
      </c>
      <c r="D4485" s="2" t="s">
        <v>266</v>
      </c>
      <c r="E4485" s="2" t="s">
        <v>330</v>
      </c>
      <c r="F4485" s="2" t="s">
        <v>374</v>
      </c>
      <c r="G4485" s="2" t="s">
        <v>432</v>
      </c>
      <c r="H4485" s="2" t="s">
        <v>387</v>
      </c>
      <c r="I4485" s="2" t="s">
        <v>591</v>
      </c>
      <c r="J4485" s="2" t="s">
        <v>536</v>
      </c>
      <c r="K4485" s="2" t="s">
        <v>343</v>
      </c>
      <c r="L4485" s="2" t="s">
        <v>591</v>
      </c>
      <c r="M4485" s="2" t="s">
        <v>704</v>
      </c>
    </row>
    <row r="4486" spans="2:13">
      <c r="B4486" t="s">
        <v>113</v>
      </c>
      <c r="C4486">
        <v>24</v>
      </c>
      <c r="D4486" s="2" t="s">
        <v>267</v>
      </c>
      <c r="E4486" s="2" t="s">
        <v>366</v>
      </c>
      <c r="F4486" s="2" t="s">
        <v>374</v>
      </c>
      <c r="G4486" s="2" t="s">
        <v>447</v>
      </c>
      <c r="H4486" s="2" t="s">
        <v>339</v>
      </c>
      <c r="I4486" s="2" t="s">
        <v>594</v>
      </c>
      <c r="J4486" s="2" t="s">
        <v>536</v>
      </c>
      <c r="K4486" s="2" t="s">
        <v>343</v>
      </c>
      <c r="L4486" s="2" t="s">
        <v>629</v>
      </c>
      <c r="M4486" s="2" t="s">
        <v>705</v>
      </c>
    </row>
    <row r="4487" spans="2:13">
      <c r="B4487" t="s">
        <v>114</v>
      </c>
      <c r="C4487">
        <v>24</v>
      </c>
      <c r="D4487" s="2" t="s">
        <v>268</v>
      </c>
      <c r="E4487" s="2" t="s">
        <v>366</v>
      </c>
      <c r="F4487" s="2" t="s">
        <v>374</v>
      </c>
      <c r="G4487" s="2" t="s">
        <v>433</v>
      </c>
      <c r="H4487" s="2" t="s">
        <v>339</v>
      </c>
      <c r="I4487" s="2" t="s">
        <v>595</v>
      </c>
      <c r="J4487" s="2" t="s">
        <v>459</v>
      </c>
      <c r="K4487" s="2" t="s">
        <v>343</v>
      </c>
      <c r="L4487" s="2" t="s">
        <v>595</v>
      </c>
      <c r="M4487" s="2" t="s">
        <v>706</v>
      </c>
    </row>
    <row r="4488" spans="2:13">
      <c r="B4488" t="s">
        <v>115</v>
      </c>
      <c r="C4488">
        <v>24</v>
      </c>
      <c r="D4488" s="2" t="s">
        <v>269</v>
      </c>
      <c r="E4488" s="2" t="s">
        <v>330</v>
      </c>
      <c r="F4488" s="2" t="s">
        <v>374</v>
      </c>
      <c r="G4488" s="2" t="s">
        <v>447</v>
      </c>
      <c r="H4488" s="2" t="s">
        <v>373</v>
      </c>
      <c r="I4488" s="2" t="s">
        <v>596</v>
      </c>
      <c r="J4488" s="2" t="s">
        <v>537</v>
      </c>
      <c r="K4488" s="2" t="s">
        <v>343</v>
      </c>
      <c r="L4488" s="2" t="s">
        <v>630</v>
      </c>
      <c r="M4488" s="2" t="s">
        <v>703</v>
      </c>
    </row>
    <row r="4489" spans="2:13">
      <c r="B4489" t="s">
        <v>116</v>
      </c>
      <c r="C4489">
        <v>24</v>
      </c>
      <c r="D4489" s="2" t="s">
        <v>270</v>
      </c>
      <c r="E4489" s="2" t="s">
        <v>330</v>
      </c>
      <c r="F4489" s="2" t="s">
        <v>373</v>
      </c>
      <c r="G4489" s="2" t="s">
        <v>445</v>
      </c>
      <c r="H4489" s="2" t="s">
        <v>373</v>
      </c>
      <c r="I4489" s="2" t="s">
        <v>330</v>
      </c>
      <c r="J4489" s="2" t="s">
        <v>330</v>
      </c>
      <c r="K4489" s="2" t="s">
        <v>343</v>
      </c>
      <c r="L4489" s="2" t="s">
        <v>330</v>
      </c>
      <c r="M4489" s="2" t="s">
        <v>707</v>
      </c>
    </row>
    <row r="4490" spans="2:13">
      <c r="B4490" t="s">
        <v>117</v>
      </c>
      <c r="C4490">
        <v>24</v>
      </c>
      <c r="D4490" s="2" t="s">
        <v>271</v>
      </c>
      <c r="E4490" s="2" t="s">
        <v>330</v>
      </c>
      <c r="F4490" s="2" t="s">
        <v>339</v>
      </c>
      <c r="G4490" s="2" t="s">
        <v>448</v>
      </c>
      <c r="H4490" s="2" t="s">
        <v>373</v>
      </c>
      <c r="I4490" s="2" t="s">
        <v>591</v>
      </c>
      <c r="J4490" s="2" t="s">
        <v>538</v>
      </c>
      <c r="K4490" s="2" t="s">
        <v>343</v>
      </c>
      <c r="L4490" s="2" t="s">
        <v>591</v>
      </c>
      <c r="M4490" s="2" t="s">
        <v>708</v>
      </c>
    </row>
    <row r="4491" spans="2:13">
      <c r="B4491" t="s">
        <v>118</v>
      </c>
      <c r="C4491">
        <v>24</v>
      </c>
      <c r="D4491" s="2" t="s">
        <v>272</v>
      </c>
      <c r="E4491" s="2" t="s">
        <v>330</v>
      </c>
      <c r="F4491" s="2" t="s">
        <v>339</v>
      </c>
      <c r="G4491" s="2" t="s">
        <v>449</v>
      </c>
      <c r="H4491" s="2" t="s">
        <v>372</v>
      </c>
      <c r="I4491" s="2" t="s">
        <v>330</v>
      </c>
      <c r="J4491" s="2" t="s">
        <v>539</v>
      </c>
      <c r="K4491" s="2" t="s">
        <v>343</v>
      </c>
      <c r="L4491" s="2" t="s">
        <v>365</v>
      </c>
      <c r="M4491" s="2" t="s">
        <v>709</v>
      </c>
    </row>
    <row r="4492" spans="2:13">
      <c r="B4492" t="s">
        <v>119</v>
      </c>
      <c r="C4492">
        <v>24</v>
      </c>
      <c r="D4492" s="2" t="s">
        <v>330</v>
      </c>
      <c r="E4492" s="2" t="s">
        <v>330</v>
      </c>
      <c r="F4492" s="2" t="s">
        <v>387</v>
      </c>
      <c r="G4492" s="2" t="s">
        <v>450</v>
      </c>
      <c r="H4492" s="2" t="s">
        <v>372</v>
      </c>
      <c r="I4492" s="2" t="s">
        <v>591</v>
      </c>
      <c r="J4492" s="2" t="s">
        <v>540</v>
      </c>
      <c r="K4492" s="2" t="s">
        <v>343</v>
      </c>
      <c r="L4492" s="2" t="s">
        <v>591</v>
      </c>
      <c r="M4492" s="2" t="s">
        <v>709</v>
      </c>
    </row>
    <row r="4493" spans="2:13">
      <c r="B4493" t="s">
        <v>120</v>
      </c>
      <c r="C4493">
        <v>24</v>
      </c>
      <c r="D4493" s="2" t="s">
        <v>273</v>
      </c>
      <c r="E4493" s="2" t="s">
        <v>330</v>
      </c>
      <c r="F4493" s="2" t="s">
        <v>379</v>
      </c>
      <c r="G4493" s="2" t="s">
        <v>391</v>
      </c>
      <c r="H4493" s="2" t="s">
        <v>374</v>
      </c>
      <c r="I4493" s="2" t="s">
        <v>590</v>
      </c>
      <c r="J4493" s="2" t="s">
        <v>524</v>
      </c>
      <c r="K4493" s="2" t="s">
        <v>343</v>
      </c>
      <c r="L4493" s="2" t="s">
        <v>608</v>
      </c>
      <c r="M4493" s="2" t="s">
        <v>686</v>
      </c>
    </row>
    <row r="4494" spans="2:13">
      <c r="B4494" t="s">
        <v>121</v>
      </c>
      <c r="C4494">
        <v>24</v>
      </c>
      <c r="D4494" s="2" t="s">
        <v>339</v>
      </c>
      <c r="E4494" s="2" t="s">
        <v>330</v>
      </c>
      <c r="F4494" s="2" t="s">
        <v>379</v>
      </c>
      <c r="G4494" s="2" t="s">
        <v>449</v>
      </c>
      <c r="H4494" s="2" t="s">
        <v>371</v>
      </c>
      <c r="I4494" s="2" t="s">
        <v>330</v>
      </c>
      <c r="J4494" s="2" t="s">
        <v>539</v>
      </c>
      <c r="K4494" s="2" t="s">
        <v>343</v>
      </c>
      <c r="L4494" s="2" t="s">
        <v>365</v>
      </c>
      <c r="M4494" s="2" t="s">
        <v>710</v>
      </c>
    </row>
    <row r="4495" spans="2:13">
      <c r="B4495" t="s">
        <v>122</v>
      </c>
      <c r="C4495">
        <v>24</v>
      </c>
      <c r="D4495" s="2" t="s">
        <v>274</v>
      </c>
      <c r="E4495" s="2" t="s">
        <v>330</v>
      </c>
      <c r="F4495" s="2" t="s">
        <v>384</v>
      </c>
      <c r="G4495" s="2" t="s">
        <v>434</v>
      </c>
      <c r="H4495" s="2" t="s">
        <v>375</v>
      </c>
      <c r="I4495" s="2" t="s">
        <v>588</v>
      </c>
      <c r="J4495" s="2" t="s">
        <v>459</v>
      </c>
      <c r="K4495" s="2" t="s">
        <v>343</v>
      </c>
      <c r="L4495" s="2" t="s">
        <v>631</v>
      </c>
      <c r="M4495" s="2" t="s">
        <v>555</v>
      </c>
    </row>
    <row r="4496" spans="2:13">
      <c r="B4496" t="s">
        <v>123</v>
      </c>
      <c r="C4496">
        <v>24</v>
      </c>
      <c r="D4496" s="2" t="s">
        <v>268</v>
      </c>
      <c r="E4496" s="2" t="s">
        <v>330</v>
      </c>
      <c r="F4496" s="2" t="s">
        <v>336</v>
      </c>
      <c r="G4496" s="2" t="s">
        <v>451</v>
      </c>
      <c r="H4496" s="2" t="s">
        <v>375</v>
      </c>
      <c r="I4496" s="2" t="s">
        <v>591</v>
      </c>
      <c r="J4496" s="2" t="s">
        <v>453</v>
      </c>
      <c r="K4496" s="2" t="s">
        <v>343</v>
      </c>
      <c r="L4496" s="2" t="s">
        <v>591</v>
      </c>
      <c r="M4496" s="2" t="s">
        <v>711</v>
      </c>
    </row>
    <row r="4497" spans="2:13">
      <c r="B4497" t="s">
        <v>124</v>
      </c>
      <c r="C4497">
        <v>24</v>
      </c>
      <c r="D4497" s="2" t="s">
        <v>275</v>
      </c>
      <c r="E4497" s="2" t="s">
        <v>330</v>
      </c>
      <c r="F4497" s="2" t="s">
        <v>336</v>
      </c>
      <c r="G4497" s="2" t="s">
        <v>452</v>
      </c>
      <c r="H4497" s="2" t="s">
        <v>375</v>
      </c>
      <c r="I4497" s="2" t="s">
        <v>591</v>
      </c>
      <c r="J4497" s="2" t="s">
        <v>531</v>
      </c>
      <c r="K4497" s="2" t="s">
        <v>343</v>
      </c>
      <c r="L4497" s="2" t="s">
        <v>591</v>
      </c>
      <c r="M4497" s="2" t="s">
        <v>686</v>
      </c>
    </row>
    <row r="4498" spans="2:13">
      <c r="B4498" t="s">
        <v>125</v>
      </c>
      <c r="C4498">
        <v>24</v>
      </c>
      <c r="D4498" s="2" t="s">
        <v>276</v>
      </c>
      <c r="E4498" s="2" t="s">
        <v>330</v>
      </c>
      <c r="F4498" s="2" t="s">
        <v>336</v>
      </c>
      <c r="G4498" s="2" t="s">
        <v>451</v>
      </c>
      <c r="H4498" s="2" t="s">
        <v>345</v>
      </c>
      <c r="I4498" s="2" t="s">
        <v>330</v>
      </c>
      <c r="J4498" s="2" t="s">
        <v>541</v>
      </c>
      <c r="K4498" s="2" t="s">
        <v>343</v>
      </c>
      <c r="L4498" s="2" t="s">
        <v>365</v>
      </c>
      <c r="M4498" s="2" t="s">
        <v>712</v>
      </c>
    </row>
    <row r="4499" spans="2:13">
      <c r="B4499" t="s">
        <v>126</v>
      </c>
      <c r="C4499">
        <v>24</v>
      </c>
      <c r="D4499" s="2" t="s">
        <v>277</v>
      </c>
      <c r="E4499" s="2" t="s">
        <v>366</v>
      </c>
      <c r="F4499" s="2" t="s">
        <v>336</v>
      </c>
      <c r="G4499" s="2" t="s">
        <v>442</v>
      </c>
      <c r="H4499" s="2" t="s">
        <v>345</v>
      </c>
      <c r="I4499" s="2" t="s">
        <v>593</v>
      </c>
      <c r="J4499" s="2" t="s">
        <v>519</v>
      </c>
      <c r="K4499" s="2" t="s">
        <v>343</v>
      </c>
      <c r="L4499" s="2" t="s">
        <v>593</v>
      </c>
      <c r="M4499" s="2" t="s">
        <v>713</v>
      </c>
    </row>
    <row r="4500" spans="2:13">
      <c r="B4500" t="s">
        <v>127</v>
      </c>
      <c r="C4500">
        <v>24</v>
      </c>
      <c r="D4500" s="2" t="s">
        <v>278</v>
      </c>
      <c r="E4500" s="2" t="s">
        <v>366</v>
      </c>
      <c r="F4500" s="2" t="s">
        <v>336</v>
      </c>
      <c r="G4500" s="2" t="s">
        <v>453</v>
      </c>
      <c r="H4500" s="2" t="s">
        <v>345</v>
      </c>
      <c r="I4500" s="2" t="s">
        <v>366</v>
      </c>
      <c r="J4500" s="2" t="s">
        <v>446</v>
      </c>
      <c r="K4500" s="2" t="s">
        <v>343</v>
      </c>
      <c r="L4500" s="2" t="s">
        <v>366</v>
      </c>
      <c r="M4500" s="2" t="s">
        <v>341</v>
      </c>
    </row>
    <row r="4501" spans="2:13">
      <c r="B4501" t="s">
        <v>128</v>
      </c>
      <c r="C4501">
        <v>24</v>
      </c>
      <c r="D4501" s="2" t="s">
        <v>279</v>
      </c>
      <c r="E4501" s="2" t="s">
        <v>330</v>
      </c>
      <c r="F4501" s="2" t="s">
        <v>336</v>
      </c>
      <c r="G4501" s="2" t="s">
        <v>436</v>
      </c>
      <c r="H4501" s="2" t="s">
        <v>345</v>
      </c>
      <c r="I4501" s="2" t="s">
        <v>366</v>
      </c>
      <c r="J4501" s="2" t="s">
        <v>521</v>
      </c>
      <c r="K4501" s="2" t="s">
        <v>343</v>
      </c>
      <c r="L4501" s="2" t="s">
        <v>366</v>
      </c>
      <c r="M4501" s="2" t="s">
        <v>714</v>
      </c>
    </row>
    <row r="4502" spans="2:13">
      <c r="B4502" t="s">
        <v>129</v>
      </c>
      <c r="C4502">
        <v>24</v>
      </c>
      <c r="D4502" s="2" t="s">
        <v>280</v>
      </c>
      <c r="E4502" s="2" t="s">
        <v>364</v>
      </c>
      <c r="F4502" s="2" t="s">
        <v>382</v>
      </c>
      <c r="G4502" s="2" t="s">
        <v>454</v>
      </c>
      <c r="H4502" s="2" t="s">
        <v>345</v>
      </c>
      <c r="I4502" s="2" t="s">
        <v>330</v>
      </c>
      <c r="J4502" s="2" t="s">
        <v>433</v>
      </c>
      <c r="K4502" s="2" t="s">
        <v>343</v>
      </c>
      <c r="L4502" s="2" t="s">
        <v>330</v>
      </c>
      <c r="M4502" s="2" t="s">
        <v>715</v>
      </c>
    </row>
    <row r="4503" spans="2:13">
      <c r="B4503" t="s">
        <v>130</v>
      </c>
      <c r="C4503">
        <v>24</v>
      </c>
      <c r="D4503" s="2" t="s">
        <v>281</v>
      </c>
      <c r="E4503" s="2" t="s">
        <v>230</v>
      </c>
      <c r="F4503" s="2" t="s">
        <v>382</v>
      </c>
      <c r="G4503" s="2" t="s">
        <v>405</v>
      </c>
      <c r="H4503" s="2" t="s">
        <v>375</v>
      </c>
      <c r="I4503" s="2" t="s">
        <v>330</v>
      </c>
      <c r="J4503" s="2" t="s">
        <v>457</v>
      </c>
      <c r="K4503" s="2" t="s">
        <v>343</v>
      </c>
      <c r="L4503" s="2" t="s">
        <v>364</v>
      </c>
      <c r="M4503" s="2" t="s">
        <v>616</v>
      </c>
    </row>
    <row r="4504" spans="2:13">
      <c r="B4504" t="s">
        <v>131</v>
      </c>
      <c r="C4504">
        <v>24</v>
      </c>
      <c r="D4504" s="2" t="s">
        <v>282</v>
      </c>
      <c r="E4504" s="2" t="s">
        <v>370</v>
      </c>
      <c r="F4504" s="2" t="s">
        <v>365</v>
      </c>
      <c r="G4504" s="2" t="s">
        <v>435</v>
      </c>
      <c r="H4504" s="2" t="s">
        <v>372</v>
      </c>
      <c r="I4504" s="2" t="s">
        <v>366</v>
      </c>
      <c r="J4504" s="2" t="s">
        <v>522</v>
      </c>
      <c r="K4504" s="2" t="s">
        <v>343</v>
      </c>
      <c r="L4504" s="2" t="s">
        <v>370</v>
      </c>
      <c r="M4504" s="2" t="s">
        <v>716</v>
      </c>
    </row>
    <row r="4505" spans="2:13">
      <c r="B4505" t="s">
        <v>132</v>
      </c>
      <c r="C4505">
        <v>24</v>
      </c>
      <c r="D4505" s="2" t="s">
        <v>283</v>
      </c>
      <c r="E4505" s="2" t="s">
        <v>370</v>
      </c>
      <c r="F4505" s="2" t="s">
        <v>365</v>
      </c>
      <c r="G4505" s="2" t="s">
        <v>455</v>
      </c>
      <c r="H4505" s="2" t="s">
        <v>387</v>
      </c>
      <c r="I4505" s="2" t="s">
        <v>366</v>
      </c>
      <c r="J4505" s="2" t="s">
        <v>230</v>
      </c>
      <c r="K4505" s="2" t="s">
        <v>343</v>
      </c>
      <c r="L4505" s="2" t="s">
        <v>370</v>
      </c>
      <c r="M4505" s="2" t="s">
        <v>717</v>
      </c>
    </row>
    <row r="4506" spans="2:13">
      <c r="B4506" t="s">
        <v>133</v>
      </c>
      <c r="C4506">
        <v>24</v>
      </c>
      <c r="D4506" s="2" t="s">
        <v>284</v>
      </c>
      <c r="E4506" s="2" t="s">
        <v>364</v>
      </c>
      <c r="F4506" s="2" t="s">
        <v>365</v>
      </c>
      <c r="G4506" s="2" t="s">
        <v>444</v>
      </c>
      <c r="H4506" s="2" t="s">
        <v>335</v>
      </c>
      <c r="I4506" s="2" t="s">
        <v>330</v>
      </c>
      <c r="J4506" s="2" t="s">
        <v>542</v>
      </c>
      <c r="K4506" s="2" t="s">
        <v>343</v>
      </c>
      <c r="L4506" s="2" t="s">
        <v>364</v>
      </c>
      <c r="M4506" s="2" t="s">
        <v>718</v>
      </c>
    </row>
    <row r="4507" spans="2:13">
      <c r="B4507" t="s">
        <v>134</v>
      </c>
      <c r="C4507">
        <v>24</v>
      </c>
      <c r="D4507" s="2" t="s">
        <v>285</v>
      </c>
      <c r="E4507" s="2" t="s">
        <v>364</v>
      </c>
      <c r="F4507" s="2" t="s">
        <v>365</v>
      </c>
      <c r="G4507" s="2" t="s">
        <v>456</v>
      </c>
      <c r="H4507" s="2" t="s">
        <v>377</v>
      </c>
      <c r="I4507" s="2" t="s">
        <v>366</v>
      </c>
      <c r="J4507" s="2" t="s">
        <v>543</v>
      </c>
      <c r="K4507" s="2" t="s">
        <v>343</v>
      </c>
      <c r="L4507" s="2" t="s">
        <v>368</v>
      </c>
      <c r="M4507" s="2" t="s">
        <v>245</v>
      </c>
    </row>
    <row r="4508" spans="2:13">
      <c r="B4508" t="s">
        <v>135</v>
      </c>
      <c r="C4508">
        <v>24</v>
      </c>
      <c r="D4508" s="2" t="s">
        <v>340</v>
      </c>
      <c r="E4508" s="2" t="s">
        <v>369</v>
      </c>
      <c r="F4508" s="2" t="s">
        <v>365</v>
      </c>
      <c r="G4508" s="2" t="s">
        <v>457</v>
      </c>
      <c r="H4508" s="2" t="s">
        <v>377</v>
      </c>
      <c r="I4508" s="2" t="s">
        <v>330</v>
      </c>
      <c r="J4508" s="2" t="s">
        <v>519</v>
      </c>
      <c r="K4508" s="2" t="s">
        <v>343</v>
      </c>
      <c r="L4508" s="2" t="s">
        <v>330</v>
      </c>
      <c r="M4508" s="2" t="s">
        <v>719</v>
      </c>
    </row>
    <row r="4509" spans="2:13">
      <c r="B4509" t="s">
        <v>136</v>
      </c>
      <c r="C4509">
        <v>24</v>
      </c>
      <c r="D4509" s="2" t="s">
        <v>341</v>
      </c>
      <c r="E4509" s="2" t="s">
        <v>364</v>
      </c>
      <c r="F4509" s="2" t="s">
        <v>365</v>
      </c>
      <c r="G4509" s="2" t="s">
        <v>458</v>
      </c>
      <c r="H4509" s="2" t="s">
        <v>377</v>
      </c>
      <c r="I4509" s="2" t="s">
        <v>330</v>
      </c>
      <c r="J4509" s="2" t="s">
        <v>544</v>
      </c>
      <c r="K4509" s="2" t="s">
        <v>343</v>
      </c>
      <c r="L4509" s="2" t="s">
        <v>330</v>
      </c>
      <c r="M4509" s="2" t="s">
        <v>720</v>
      </c>
    </row>
    <row r="4510" spans="2:13">
      <c r="B4510" t="s">
        <v>137</v>
      </c>
      <c r="C4510">
        <v>24</v>
      </c>
      <c r="D4510" s="2" t="s">
        <v>342</v>
      </c>
      <c r="E4510" s="2" t="s">
        <v>368</v>
      </c>
      <c r="F4510" s="2" t="s">
        <v>365</v>
      </c>
      <c r="G4510" s="2" t="s">
        <v>459</v>
      </c>
      <c r="H4510" s="2" t="s">
        <v>378</v>
      </c>
      <c r="I4510" s="2" t="s">
        <v>366</v>
      </c>
      <c r="J4510" s="2" t="s">
        <v>420</v>
      </c>
      <c r="K4510" s="2" t="s">
        <v>343</v>
      </c>
      <c r="L4510" s="2" t="s">
        <v>368</v>
      </c>
      <c r="M4510" s="2" t="s">
        <v>721</v>
      </c>
    </row>
    <row r="4511" spans="2:13">
      <c r="B4511" t="s">
        <v>138</v>
      </c>
      <c r="C4511">
        <v>24</v>
      </c>
      <c r="D4511" s="2" t="s">
        <v>343</v>
      </c>
      <c r="E4511" s="2" t="s">
        <v>330</v>
      </c>
      <c r="F4511" s="2" t="s">
        <v>365</v>
      </c>
      <c r="G4511" s="2" t="s">
        <v>424</v>
      </c>
      <c r="H4511" s="2" t="s">
        <v>378</v>
      </c>
      <c r="I4511" s="2" t="s">
        <v>330</v>
      </c>
      <c r="J4511" s="2" t="s">
        <v>545</v>
      </c>
      <c r="K4511" s="2" t="s">
        <v>343</v>
      </c>
      <c r="L4511" s="2" t="s">
        <v>330</v>
      </c>
      <c r="M4511" s="2" t="s">
        <v>722</v>
      </c>
    </row>
    <row r="4512" spans="2:13">
      <c r="B4512" t="s">
        <v>139</v>
      </c>
      <c r="C4512">
        <v>24</v>
      </c>
      <c r="D4512" s="2" t="s">
        <v>344</v>
      </c>
      <c r="E4512" s="2" t="s">
        <v>330</v>
      </c>
      <c r="F4512" s="2" t="s">
        <v>365</v>
      </c>
      <c r="G4512" s="2" t="s">
        <v>460</v>
      </c>
      <c r="H4512" s="2" t="s">
        <v>378</v>
      </c>
      <c r="I4512" s="2" t="s">
        <v>330</v>
      </c>
      <c r="J4512" s="2" t="s">
        <v>546</v>
      </c>
      <c r="K4512" s="2" t="s">
        <v>343</v>
      </c>
      <c r="L4512" s="2" t="s">
        <v>330</v>
      </c>
      <c r="M4512" s="2" t="s">
        <v>230</v>
      </c>
    </row>
    <row r="4513" spans="2:13">
      <c r="B4513" t="s">
        <v>140</v>
      </c>
      <c r="C4513">
        <v>24</v>
      </c>
      <c r="D4513" s="2" t="s">
        <v>286</v>
      </c>
      <c r="E4513" s="2" t="s">
        <v>330</v>
      </c>
      <c r="F4513" s="2" t="s">
        <v>365</v>
      </c>
      <c r="G4513" s="2" t="s">
        <v>439</v>
      </c>
      <c r="H4513" s="2" t="s">
        <v>378</v>
      </c>
      <c r="I4513" s="2" t="s">
        <v>330</v>
      </c>
      <c r="J4513" s="2" t="s">
        <v>544</v>
      </c>
      <c r="K4513" s="2" t="s">
        <v>343</v>
      </c>
      <c r="L4513" s="2" t="s">
        <v>330</v>
      </c>
      <c r="M4513" s="2" t="s">
        <v>723</v>
      </c>
    </row>
    <row r="4514" spans="2:13">
      <c r="B4514" t="s">
        <v>141</v>
      </c>
      <c r="C4514">
        <v>24</v>
      </c>
      <c r="D4514" s="2" t="s">
        <v>287</v>
      </c>
      <c r="E4514" s="2" t="s">
        <v>330</v>
      </c>
      <c r="F4514" s="2" t="s">
        <v>365</v>
      </c>
      <c r="G4514" s="2" t="s">
        <v>424</v>
      </c>
      <c r="H4514" s="2" t="s">
        <v>378</v>
      </c>
      <c r="I4514" s="2" t="s">
        <v>330</v>
      </c>
      <c r="J4514" s="2" t="s">
        <v>469</v>
      </c>
      <c r="K4514" s="2" t="s">
        <v>343</v>
      </c>
      <c r="L4514" s="2" t="s">
        <v>330</v>
      </c>
      <c r="M4514" s="2" t="s">
        <v>607</v>
      </c>
    </row>
    <row r="4515" spans="2:13">
      <c r="B4515" t="s">
        <v>142</v>
      </c>
      <c r="C4515">
        <v>24</v>
      </c>
      <c r="D4515" s="2" t="s">
        <v>288</v>
      </c>
      <c r="E4515" s="2" t="s">
        <v>330</v>
      </c>
      <c r="F4515" s="2" t="s">
        <v>365</v>
      </c>
      <c r="G4515" s="2" t="s">
        <v>420</v>
      </c>
      <c r="H4515" s="2" t="s">
        <v>378</v>
      </c>
      <c r="I4515" s="2" t="s">
        <v>330</v>
      </c>
      <c r="J4515" s="2" t="s">
        <v>472</v>
      </c>
      <c r="K4515" s="2" t="s">
        <v>343</v>
      </c>
      <c r="L4515" s="2" t="s">
        <v>330</v>
      </c>
      <c r="M4515" s="2" t="s">
        <v>724</v>
      </c>
    </row>
    <row r="4516" spans="2:13">
      <c r="B4516" t="s">
        <v>143</v>
      </c>
      <c r="C4516">
        <v>24</v>
      </c>
      <c r="D4516" s="2" t="s">
        <v>289</v>
      </c>
      <c r="E4516" s="2" t="s">
        <v>330</v>
      </c>
      <c r="F4516" s="2" t="s">
        <v>365</v>
      </c>
      <c r="G4516" s="2" t="s">
        <v>428</v>
      </c>
      <c r="H4516" s="2" t="s">
        <v>378</v>
      </c>
      <c r="I4516" s="2" t="s">
        <v>330</v>
      </c>
      <c r="J4516" s="2" t="s">
        <v>462</v>
      </c>
      <c r="K4516" s="2" t="s">
        <v>343</v>
      </c>
      <c r="L4516" s="2" t="s">
        <v>330</v>
      </c>
      <c r="M4516" s="2" t="s">
        <v>673</v>
      </c>
    </row>
    <row r="4517" spans="2:13">
      <c r="B4517" t="s">
        <v>144</v>
      </c>
      <c r="C4517">
        <v>24</v>
      </c>
      <c r="D4517" s="2" t="s">
        <v>345</v>
      </c>
      <c r="E4517" s="2" t="s">
        <v>330</v>
      </c>
      <c r="F4517" s="2" t="s">
        <v>365</v>
      </c>
      <c r="G4517" s="2" t="s">
        <v>461</v>
      </c>
      <c r="H4517" s="2" t="s">
        <v>378</v>
      </c>
      <c r="I4517" s="2" t="s">
        <v>330</v>
      </c>
      <c r="J4517" s="2" t="s">
        <v>455</v>
      </c>
      <c r="K4517" s="2" t="s">
        <v>343</v>
      </c>
      <c r="L4517" s="2" t="s">
        <v>330</v>
      </c>
      <c r="M4517" s="2" t="s">
        <v>330</v>
      </c>
    </row>
    <row r="4518" spans="2:13">
      <c r="B4518" t="s">
        <v>145</v>
      </c>
      <c r="C4518">
        <v>24</v>
      </c>
      <c r="D4518" s="2" t="s">
        <v>346</v>
      </c>
      <c r="E4518" s="2" t="s">
        <v>330</v>
      </c>
      <c r="F4518" s="2" t="s">
        <v>365</v>
      </c>
      <c r="G4518" s="2" t="s">
        <v>462</v>
      </c>
      <c r="H4518" s="2" t="s">
        <v>378</v>
      </c>
      <c r="I4518" s="2" t="s">
        <v>330</v>
      </c>
      <c r="J4518" s="2" t="s">
        <v>520</v>
      </c>
      <c r="K4518" s="2" t="s">
        <v>343</v>
      </c>
      <c r="L4518" s="2" t="s">
        <v>330</v>
      </c>
      <c r="M4518" s="2" t="s">
        <v>359</v>
      </c>
    </row>
    <row r="4519" spans="2:13">
      <c r="B4519" t="s">
        <v>146</v>
      </c>
      <c r="C4519">
        <v>24</v>
      </c>
      <c r="D4519" s="2" t="s">
        <v>347</v>
      </c>
      <c r="E4519" s="2" t="s">
        <v>330</v>
      </c>
      <c r="F4519" s="2" t="s">
        <v>365</v>
      </c>
      <c r="G4519" s="2" t="s">
        <v>463</v>
      </c>
      <c r="H4519" s="2" t="s">
        <v>378</v>
      </c>
      <c r="I4519" s="2" t="s">
        <v>330</v>
      </c>
      <c r="J4519" s="2" t="s">
        <v>519</v>
      </c>
      <c r="K4519" s="2" t="s">
        <v>343</v>
      </c>
      <c r="L4519" s="2" t="s">
        <v>330</v>
      </c>
      <c r="M4519" s="2" t="s">
        <v>725</v>
      </c>
    </row>
    <row r="4520" spans="2:13">
      <c r="B4520" t="s">
        <v>147</v>
      </c>
      <c r="C4520">
        <v>24</v>
      </c>
      <c r="D4520" s="2" t="s">
        <v>348</v>
      </c>
      <c r="E4520" s="2" t="s">
        <v>330</v>
      </c>
      <c r="F4520" s="2" t="s">
        <v>365</v>
      </c>
      <c r="G4520" s="2" t="s">
        <v>462</v>
      </c>
      <c r="H4520" s="2" t="s">
        <v>378</v>
      </c>
      <c r="I4520" s="2" t="s">
        <v>330</v>
      </c>
      <c r="J4520" s="2" t="s">
        <v>477</v>
      </c>
      <c r="K4520" s="2" t="s">
        <v>343</v>
      </c>
      <c r="L4520" s="2" t="s">
        <v>330</v>
      </c>
      <c r="M4520" s="2" t="s">
        <v>653</v>
      </c>
    </row>
    <row r="4521" spans="2:13">
      <c r="B4521" t="s">
        <v>148</v>
      </c>
      <c r="C4521">
        <v>24</v>
      </c>
      <c r="D4521" s="2" t="s">
        <v>318</v>
      </c>
      <c r="E4521" s="2" t="s">
        <v>330</v>
      </c>
      <c r="F4521" s="2" t="s">
        <v>365</v>
      </c>
      <c r="G4521" s="2" t="s">
        <v>462</v>
      </c>
      <c r="H4521" s="2" t="s">
        <v>378</v>
      </c>
      <c r="I4521" s="2" t="s">
        <v>330</v>
      </c>
      <c r="J4521" s="2" t="s">
        <v>464</v>
      </c>
      <c r="K4521" s="2" t="s">
        <v>343</v>
      </c>
      <c r="L4521" s="2" t="s">
        <v>330</v>
      </c>
      <c r="M4521" s="2" t="s">
        <v>605</v>
      </c>
    </row>
    <row r="4522" spans="2:13">
      <c r="B4522" t="s">
        <v>149</v>
      </c>
      <c r="C4522">
        <v>24</v>
      </c>
      <c r="D4522" s="2" t="s">
        <v>349</v>
      </c>
      <c r="E4522" s="2" t="s">
        <v>330</v>
      </c>
      <c r="F4522" s="2" t="s">
        <v>365</v>
      </c>
      <c r="G4522" s="2" t="s">
        <v>422</v>
      </c>
      <c r="H4522" s="2" t="s">
        <v>378</v>
      </c>
      <c r="I4522" s="2" t="s">
        <v>330</v>
      </c>
      <c r="J4522" s="2" t="s">
        <v>547</v>
      </c>
      <c r="K4522" s="2" t="s">
        <v>343</v>
      </c>
      <c r="L4522" s="2" t="s">
        <v>330</v>
      </c>
      <c r="M4522" s="2" t="s">
        <v>726</v>
      </c>
    </row>
    <row r="4523" spans="2:13">
      <c r="B4523" t="s">
        <v>150</v>
      </c>
      <c r="C4523">
        <v>24</v>
      </c>
      <c r="D4523" s="2" t="s">
        <v>350</v>
      </c>
      <c r="E4523" s="2" t="s">
        <v>330</v>
      </c>
      <c r="F4523" s="2" t="s">
        <v>365</v>
      </c>
      <c r="G4523" s="2" t="s">
        <v>422</v>
      </c>
      <c r="H4523" s="2" t="s">
        <v>378</v>
      </c>
      <c r="I4523" s="2" t="s">
        <v>597</v>
      </c>
      <c r="J4523" s="2" t="s">
        <v>463</v>
      </c>
      <c r="K4523" s="2" t="s">
        <v>343</v>
      </c>
      <c r="L4523" s="2" t="s">
        <v>597</v>
      </c>
      <c r="M4523" s="2" t="s">
        <v>727</v>
      </c>
    </row>
    <row r="4524" spans="2:13">
      <c r="B4524" t="s">
        <v>151</v>
      </c>
      <c r="C4524">
        <v>24</v>
      </c>
      <c r="D4524" s="2" t="s">
        <v>351</v>
      </c>
      <c r="E4524" s="2" t="s">
        <v>330</v>
      </c>
      <c r="F4524" s="2" t="s">
        <v>365</v>
      </c>
      <c r="G4524" s="2" t="s">
        <v>330</v>
      </c>
      <c r="H4524" s="2" t="s">
        <v>378</v>
      </c>
      <c r="I4524" s="2" t="s">
        <v>365</v>
      </c>
      <c r="J4524" s="2" t="s">
        <v>330</v>
      </c>
      <c r="K4524" s="2" t="s">
        <v>343</v>
      </c>
      <c r="L4524" s="2" t="s">
        <v>365</v>
      </c>
      <c r="M4524" s="2" t="s">
        <v>728</v>
      </c>
    </row>
    <row r="4525" spans="2:13">
      <c r="B4525" t="s">
        <v>152</v>
      </c>
      <c r="C4525">
        <v>24</v>
      </c>
      <c r="D4525" s="2" t="s">
        <v>352</v>
      </c>
      <c r="E4525" s="2" t="s">
        <v>330</v>
      </c>
      <c r="F4525" s="2" t="s">
        <v>365</v>
      </c>
      <c r="G4525" s="2" t="s">
        <v>462</v>
      </c>
      <c r="H4525" s="2" t="s">
        <v>378</v>
      </c>
      <c r="I4525" s="2" t="s">
        <v>365</v>
      </c>
      <c r="J4525" s="2" t="s">
        <v>519</v>
      </c>
      <c r="K4525" s="2" t="s">
        <v>343</v>
      </c>
      <c r="L4525" s="2" t="s">
        <v>365</v>
      </c>
      <c r="M4525" s="2" t="s">
        <v>335</v>
      </c>
    </row>
    <row r="4526" spans="2:13">
      <c r="B4526" t="s">
        <v>153</v>
      </c>
      <c r="C4526">
        <v>24</v>
      </c>
      <c r="D4526" s="2" t="s">
        <v>290</v>
      </c>
      <c r="E4526" s="2" t="s">
        <v>330</v>
      </c>
      <c r="F4526" s="2" t="s">
        <v>365</v>
      </c>
      <c r="G4526" s="2" t="s">
        <v>330</v>
      </c>
      <c r="H4526" s="2" t="s">
        <v>378</v>
      </c>
      <c r="I4526" s="2" t="s">
        <v>597</v>
      </c>
      <c r="J4526" s="2" t="s">
        <v>463</v>
      </c>
      <c r="K4526" s="2" t="s">
        <v>343</v>
      </c>
      <c r="L4526" s="2" t="s">
        <v>597</v>
      </c>
      <c r="M4526" s="2" t="s">
        <v>729</v>
      </c>
    </row>
    <row r="4527" spans="2:13">
      <c r="B4527" t="s">
        <v>154</v>
      </c>
      <c r="C4527">
        <v>24</v>
      </c>
      <c r="D4527" s="2" t="s">
        <v>291</v>
      </c>
      <c r="E4527" s="2" t="s">
        <v>330</v>
      </c>
      <c r="F4527" s="2" t="s">
        <v>365</v>
      </c>
      <c r="G4527" s="2" t="s">
        <v>459</v>
      </c>
      <c r="H4527" s="2" t="s">
        <v>378</v>
      </c>
      <c r="I4527" s="2" t="s">
        <v>592</v>
      </c>
      <c r="J4527" s="2" t="s">
        <v>365</v>
      </c>
      <c r="K4527" s="2" t="s">
        <v>343</v>
      </c>
      <c r="L4527" s="2" t="s">
        <v>592</v>
      </c>
      <c r="M4527" s="2" t="s">
        <v>730</v>
      </c>
    </row>
    <row r="4528" spans="2:13">
      <c r="B4528" t="s">
        <v>155</v>
      </c>
      <c r="C4528">
        <v>24</v>
      </c>
      <c r="D4528" s="2" t="s">
        <v>291</v>
      </c>
      <c r="E4528" s="2" t="s">
        <v>330</v>
      </c>
      <c r="F4528" s="2" t="s">
        <v>365</v>
      </c>
      <c r="G4528" s="2" t="s">
        <v>459</v>
      </c>
      <c r="H4528" s="2" t="s">
        <v>377</v>
      </c>
      <c r="I4528" s="2" t="s">
        <v>330</v>
      </c>
      <c r="J4528" s="2" t="s">
        <v>458</v>
      </c>
      <c r="K4528" s="2" t="s">
        <v>343</v>
      </c>
      <c r="L4528" s="2" t="s">
        <v>365</v>
      </c>
      <c r="M4528" s="2" t="s">
        <v>730</v>
      </c>
    </row>
    <row r="4529" spans="2:13">
      <c r="B4529" t="s">
        <v>156</v>
      </c>
      <c r="C4529">
        <v>24</v>
      </c>
      <c r="D4529" s="2" t="s">
        <v>353</v>
      </c>
      <c r="E4529" s="2" t="s">
        <v>330</v>
      </c>
      <c r="F4529" s="2" t="s">
        <v>365</v>
      </c>
      <c r="G4529" s="2" t="s">
        <v>461</v>
      </c>
      <c r="H4529" s="2" t="s">
        <v>377</v>
      </c>
      <c r="I4529" s="2" t="s">
        <v>598</v>
      </c>
      <c r="J4529" s="2" t="s">
        <v>520</v>
      </c>
      <c r="K4529" s="2" t="s">
        <v>343</v>
      </c>
      <c r="L4529" s="2" t="s">
        <v>598</v>
      </c>
      <c r="M4529" s="2" t="s">
        <v>723</v>
      </c>
    </row>
    <row r="4530" spans="2:13">
      <c r="B4530" t="s">
        <v>157</v>
      </c>
      <c r="C4530">
        <v>24</v>
      </c>
      <c r="D4530" s="2" t="s">
        <v>354</v>
      </c>
      <c r="E4530" s="2" t="s">
        <v>330</v>
      </c>
      <c r="F4530" s="2" t="s">
        <v>365</v>
      </c>
      <c r="G4530" s="2" t="s">
        <v>463</v>
      </c>
      <c r="H4530" s="2" t="s">
        <v>335</v>
      </c>
      <c r="I4530" s="2" t="s">
        <v>596</v>
      </c>
      <c r="J4530" s="2" t="s">
        <v>548</v>
      </c>
      <c r="K4530" s="2" t="s">
        <v>343</v>
      </c>
      <c r="L4530" s="2" t="s">
        <v>630</v>
      </c>
      <c r="M4530" s="2" t="s">
        <v>731</v>
      </c>
    </row>
    <row r="4531" spans="2:13">
      <c r="B4531" t="s">
        <v>158</v>
      </c>
      <c r="C4531">
        <v>24</v>
      </c>
      <c r="D4531" s="2" t="s">
        <v>292</v>
      </c>
      <c r="E4531" s="2" t="s">
        <v>366</v>
      </c>
      <c r="F4531" s="2" t="s">
        <v>365</v>
      </c>
      <c r="G4531" s="2" t="s">
        <v>422</v>
      </c>
      <c r="H4531" s="2" t="s">
        <v>387</v>
      </c>
      <c r="I4531" s="2" t="s">
        <v>586</v>
      </c>
      <c r="J4531" s="2" t="s">
        <v>461</v>
      </c>
      <c r="K4531" s="2" t="s">
        <v>343</v>
      </c>
      <c r="L4531" s="2" t="s">
        <v>597</v>
      </c>
      <c r="M4531" s="2" t="s">
        <v>676</v>
      </c>
    </row>
    <row r="4532" spans="2:13">
      <c r="B4532" t="s">
        <v>159</v>
      </c>
      <c r="C4532">
        <v>24</v>
      </c>
      <c r="D4532" s="2" t="s">
        <v>293</v>
      </c>
      <c r="E4532" s="2" t="s">
        <v>366</v>
      </c>
      <c r="F4532" s="2" t="s">
        <v>365</v>
      </c>
      <c r="G4532" s="2" t="s">
        <v>464</v>
      </c>
      <c r="H4532" s="2" t="s">
        <v>339</v>
      </c>
      <c r="I4532" s="2" t="s">
        <v>596</v>
      </c>
      <c r="J4532" s="2" t="s">
        <v>446</v>
      </c>
      <c r="K4532" s="2" t="s">
        <v>343</v>
      </c>
      <c r="L4532" s="2" t="s">
        <v>630</v>
      </c>
      <c r="M4532" s="2" t="s">
        <v>732</v>
      </c>
    </row>
    <row r="4533" spans="2:13">
      <c r="B4533" t="s">
        <v>160</v>
      </c>
      <c r="C4533">
        <v>24</v>
      </c>
      <c r="D4533" s="2" t="s">
        <v>289</v>
      </c>
      <c r="E4533" s="2" t="s">
        <v>330</v>
      </c>
      <c r="F4533" s="2" t="s">
        <v>365</v>
      </c>
      <c r="G4533" s="2" t="s">
        <v>464</v>
      </c>
      <c r="H4533" s="2" t="s">
        <v>339</v>
      </c>
      <c r="I4533" s="2" t="s">
        <v>595</v>
      </c>
      <c r="J4533" s="2" t="s">
        <v>533</v>
      </c>
      <c r="K4533" s="2" t="s">
        <v>343</v>
      </c>
      <c r="L4533" s="2" t="s">
        <v>595</v>
      </c>
      <c r="M4533" s="2" t="s">
        <v>359</v>
      </c>
    </row>
    <row r="4534" spans="2:13">
      <c r="B4534" t="s">
        <v>161</v>
      </c>
      <c r="C4534">
        <v>24</v>
      </c>
      <c r="D4534" s="2" t="s">
        <v>294</v>
      </c>
      <c r="E4534" s="2" t="s">
        <v>366</v>
      </c>
      <c r="F4534" s="2" t="s">
        <v>365</v>
      </c>
      <c r="G4534" s="2" t="s">
        <v>464</v>
      </c>
      <c r="H4534" s="2" t="s">
        <v>339</v>
      </c>
      <c r="I4534" s="2" t="s">
        <v>330</v>
      </c>
      <c r="J4534" s="2" t="s">
        <v>533</v>
      </c>
      <c r="K4534" s="2" t="s">
        <v>343</v>
      </c>
      <c r="L4534" s="2" t="s">
        <v>330</v>
      </c>
      <c r="M4534" s="2" t="s">
        <v>379</v>
      </c>
    </row>
    <row r="4535" spans="2:13">
      <c r="B4535" t="s">
        <v>162</v>
      </c>
      <c r="C4535">
        <v>24</v>
      </c>
      <c r="D4535" s="2" t="s">
        <v>295</v>
      </c>
      <c r="E4535" s="2" t="s">
        <v>366</v>
      </c>
      <c r="F4535" s="2" t="s">
        <v>365</v>
      </c>
      <c r="G4535" s="2" t="s">
        <v>422</v>
      </c>
      <c r="H4535" s="2" t="s">
        <v>339</v>
      </c>
      <c r="I4535" s="2" t="s">
        <v>330</v>
      </c>
      <c r="J4535" s="2" t="s">
        <v>422</v>
      </c>
      <c r="K4535" s="2" t="s">
        <v>343</v>
      </c>
      <c r="L4535" s="2" t="s">
        <v>330</v>
      </c>
      <c r="M4535" s="2" t="s">
        <v>724</v>
      </c>
    </row>
    <row r="4536" spans="2:13">
      <c r="B4536" t="s">
        <v>163</v>
      </c>
      <c r="C4536">
        <v>24</v>
      </c>
      <c r="D4536" s="2" t="s">
        <v>296</v>
      </c>
      <c r="E4536" s="2" t="s">
        <v>368</v>
      </c>
      <c r="F4536" s="2" t="s">
        <v>365</v>
      </c>
      <c r="G4536" s="2" t="s">
        <v>414</v>
      </c>
      <c r="H4536" s="2" t="s">
        <v>339</v>
      </c>
      <c r="I4536" s="2" t="s">
        <v>330</v>
      </c>
      <c r="J4536" s="2" t="s">
        <v>330</v>
      </c>
      <c r="K4536" s="2" t="s">
        <v>343</v>
      </c>
      <c r="L4536" s="2" t="s">
        <v>330</v>
      </c>
      <c r="M4536" s="2" t="s">
        <v>616</v>
      </c>
    </row>
    <row r="4537" spans="2:13">
      <c r="B4537" t="s">
        <v>164</v>
      </c>
      <c r="C4537">
        <v>24</v>
      </c>
      <c r="D4537" s="2" t="s">
        <v>198</v>
      </c>
      <c r="E4537" s="2" t="s">
        <v>368</v>
      </c>
      <c r="F4537" s="2" t="s">
        <v>365</v>
      </c>
      <c r="G4537" s="2" t="s">
        <v>414</v>
      </c>
      <c r="H4537" s="2" t="s">
        <v>339</v>
      </c>
      <c r="I4537" s="2" t="s">
        <v>330</v>
      </c>
      <c r="J4537" s="2" t="s">
        <v>422</v>
      </c>
      <c r="K4537" s="2" t="s">
        <v>343</v>
      </c>
      <c r="L4537" s="2" t="s">
        <v>330</v>
      </c>
      <c r="M4537" s="2" t="s">
        <v>722</v>
      </c>
    </row>
    <row r="4538" spans="2:13">
      <c r="B4538" t="s">
        <v>165</v>
      </c>
      <c r="C4538">
        <v>24</v>
      </c>
      <c r="D4538" s="2" t="s">
        <v>355</v>
      </c>
      <c r="E4538" s="2" t="s">
        <v>368</v>
      </c>
      <c r="F4538" s="2" t="s">
        <v>365</v>
      </c>
      <c r="G4538" s="2" t="s">
        <v>465</v>
      </c>
      <c r="H4538" s="2" t="s">
        <v>339</v>
      </c>
      <c r="I4538" s="2" t="s">
        <v>330</v>
      </c>
      <c r="J4538" s="2" t="s">
        <v>549</v>
      </c>
      <c r="K4538" s="2" t="s">
        <v>343</v>
      </c>
      <c r="L4538" s="2" t="s">
        <v>330</v>
      </c>
      <c r="M4538" s="2" t="s">
        <v>206</v>
      </c>
    </row>
    <row r="4539" spans="2:13">
      <c r="B4539" t="s">
        <v>166</v>
      </c>
      <c r="C4539">
        <v>24</v>
      </c>
      <c r="D4539" s="2" t="s">
        <v>297</v>
      </c>
      <c r="E4539" s="2" t="s">
        <v>368</v>
      </c>
      <c r="F4539" s="2" t="s">
        <v>365</v>
      </c>
      <c r="G4539" s="2" t="s">
        <v>330</v>
      </c>
      <c r="H4539" s="2" t="s">
        <v>339</v>
      </c>
      <c r="I4539" s="2" t="s">
        <v>330</v>
      </c>
      <c r="J4539" s="2" t="s">
        <v>455</v>
      </c>
      <c r="K4539" s="2" t="s">
        <v>343</v>
      </c>
      <c r="L4539" s="2" t="s">
        <v>330</v>
      </c>
      <c r="M4539" s="2" t="s">
        <v>733</v>
      </c>
    </row>
    <row r="4540" spans="2:13">
      <c r="B4540" t="s">
        <v>167</v>
      </c>
      <c r="C4540">
        <v>24</v>
      </c>
      <c r="D4540" s="2" t="s">
        <v>298</v>
      </c>
      <c r="E4540" s="2" t="s">
        <v>330</v>
      </c>
      <c r="F4540" s="2" t="s">
        <v>365</v>
      </c>
      <c r="G4540" s="2" t="s">
        <v>330</v>
      </c>
      <c r="H4540" s="2" t="s">
        <v>339</v>
      </c>
      <c r="I4540" s="2" t="s">
        <v>330</v>
      </c>
      <c r="J4540" s="2" t="s">
        <v>550</v>
      </c>
      <c r="K4540" s="2" t="s">
        <v>343</v>
      </c>
      <c r="L4540" s="2" t="s">
        <v>330</v>
      </c>
      <c r="M4540" s="2" t="s">
        <v>734</v>
      </c>
    </row>
    <row r="4541" spans="2:13">
      <c r="B4541" t="s">
        <v>168</v>
      </c>
      <c r="C4541">
        <v>24</v>
      </c>
      <c r="D4541" s="2" t="s">
        <v>299</v>
      </c>
      <c r="E4541" s="2" t="s">
        <v>330</v>
      </c>
      <c r="F4541" s="2" t="s">
        <v>365</v>
      </c>
      <c r="G4541" s="2" t="s">
        <v>466</v>
      </c>
      <c r="H4541" s="2" t="s">
        <v>339</v>
      </c>
      <c r="I4541" s="2" t="s">
        <v>593</v>
      </c>
      <c r="J4541" s="2" t="s">
        <v>466</v>
      </c>
      <c r="K4541" s="2" t="s">
        <v>343</v>
      </c>
      <c r="L4541" s="2" t="s">
        <v>593</v>
      </c>
      <c r="M4541" s="2" t="s">
        <v>644</v>
      </c>
    </row>
    <row r="4542" spans="2:13">
      <c r="B4542" t="s">
        <v>169</v>
      </c>
      <c r="C4542">
        <v>24</v>
      </c>
      <c r="D4542" s="2" t="s">
        <v>300</v>
      </c>
      <c r="E4542" s="2" t="s">
        <v>330</v>
      </c>
      <c r="F4542" s="2" t="s">
        <v>365</v>
      </c>
      <c r="G4542" s="2" t="s">
        <v>467</v>
      </c>
      <c r="H4542" s="2" t="s">
        <v>373</v>
      </c>
      <c r="I4542" s="2" t="s">
        <v>586</v>
      </c>
      <c r="J4542" s="2" t="s">
        <v>536</v>
      </c>
      <c r="K4542" s="2" t="s">
        <v>343</v>
      </c>
      <c r="L4542" s="2" t="s">
        <v>597</v>
      </c>
      <c r="M4542" s="2" t="s">
        <v>646</v>
      </c>
    </row>
    <row r="4543" spans="2:13">
      <c r="B4543" t="s">
        <v>170</v>
      </c>
      <c r="C4543">
        <v>24</v>
      </c>
      <c r="D4543" s="2" t="s">
        <v>268</v>
      </c>
      <c r="E4543" s="2" t="s">
        <v>330</v>
      </c>
      <c r="F4543" s="2" t="s">
        <v>365</v>
      </c>
      <c r="G4543" s="2" t="s">
        <v>468</v>
      </c>
      <c r="H4543" s="2" t="s">
        <v>373</v>
      </c>
      <c r="I4543" s="2" t="s">
        <v>330</v>
      </c>
      <c r="J4543" s="2" t="s">
        <v>284</v>
      </c>
      <c r="K4543" s="2" t="s">
        <v>343</v>
      </c>
      <c r="L4543" s="2" t="s">
        <v>330</v>
      </c>
      <c r="M4543" s="2" t="s">
        <v>576</v>
      </c>
    </row>
    <row r="4544" spans="2:13">
      <c r="B4544" t="s">
        <v>171</v>
      </c>
      <c r="C4544">
        <v>24</v>
      </c>
      <c r="D4544" s="2" t="s">
        <v>356</v>
      </c>
      <c r="E4544" s="2" t="s">
        <v>330</v>
      </c>
      <c r="F4544" s="2" t="s">
        <v>365</v>
      </c>
      <c r="G4544" s="2" t="s">
        <v>434</v>
      </c>
      <c r="H4544" s="2" t="s">
        <v>373</v>
      </c>
      <c r="I4544" s="2" t="s">
        <v>599</v>
      </c>
      <c r="J4544" s="2" t="s">
        <v>538</v>
      </c>
      <c r="K4544" s="2" t="s">
        <v>343</v>
      </c>
      <c r="L4544" s="2" t="s">
        <v>599</v>
      </c>
      <c r="M4544" s="2" t="s">
        <v>576</v>
      </c>
    </row>
    <row r="4545" spans="2:13">
      <c r="B4545" t="s">
        <v>172</v>
      </c>
      <c r="C4545">
        <v>24</v>
      </c>
      <c r="D4545" s="2" t="s">
        <v>301</v>
      </c>
      <c r="E4545" s="2" t="s">
        <v>368</v>
      </c>
      <c r="F4545" s="2" t="s">
        <v>365</v>
      </c>
      <c r="G4545" s="2" t="s">
        <v>432</v>
      </c>
      <c r="H4545" s="2" t="s">
        <v>373</v>
      </c>
      <c r="I4545" s="2" t="s">
        <v>368</v>
      </c>
      <c r="J4545" s="2" t="s">
        <v>540</v>
      </c>
      <c r="K4545" s="2" t="s">
        <v>343</v>
      </c>
      <c r="L4545" s="2" t="s">
        <v>368</v>
      </c>
      <c r="M4545" s="2" t="s">
        <v>735</v>
      </c>
    </row>
    <row r="4546" spans="2:13">
      <c r="B4546" t="s">
        <v>173</v>
      </c>
      <c r="C4546">
        <v>24</v>
      </c>
      <c r="D4546" s="2" t="s">
        <v>302</v>
      </c>
      <c r="E4546" s="2" t="s">
        <v>368</v>
      </c>
      <c r="F4546" s="2" t="s">
        <v>365</v>
      </c>
      <c r="G4546" s="2" t="s">
        <v>446</v>
      </c>
      <c r="H4546" s="2" t="s">
        <v>373</v>
      </c>
      <c r="I4546" s="2" t="s">
        <v>600</v>
      </c>
      <c r="J4546" s="2" t="s">
        <v>531</v>
      </c>
      <c r="K4546" s="2" t="s">
        <v>343</v>
      </c>
      <c r="L4546" s="2" t="s">
        <v>600</v>
      </c>
      <c r="M4546" s="2" t="s">
        <v>736</v>
      </c>
    </row>
    <row r="4547" spans="2:13">
      <c r="B4547" t="s">
        <v>174</v>
      </c>
      <c r="C4547">
        <v>24</v>
      </c>
      <c r="D4547" s="2" t="s">
        <v>303</v>
      </c>
      <c r="E4547" s="2" t="s">
        <v>330</v>
      </c>
      <c r="F4547" s="2" t="s">
        <v>365</v>
      </c>
      <c r="G4547" s="2" t="s">
        <v>469</v>
      </c>
      <c r="H4547" s="2" t="s">
        <v>339</v>
      </c>
      <c r="I4547" s="2" t="s">
        <v>582</v>
      </c>
      <c r="J4547" s="2" t="s">
        <v>468</v>
      </c>
      <c r="K4547" s="2" t="s">
        <v>343</v>
      </c>
      <c r="L4547" s="2" t="s">
        <v>632</v>
      </c>
      <c r="M4547" s="2" t="s">
        <v>737</v>
      </c>
    </row>
    <row r="4548" spans="2:13">
      <c r="B4548" t="s">
        <v>175</v>
      </c>
      <c r="C4548">
        <v>24</v>
      </c>
      <c r="D4548" s="2" t="s">
        <v>304</v>
      </c>
      <c r="E4548" s="2" t="s">
        <v>330</v>
      </c>
      <c r="F4548" s="2" t="s">
        <v>365</v>
      </c>
      <c r="G4548" s="2" t="s">
        <v>423</v>
      </c>
      <c r="H4548" s="2" t="s">
        <v>387</v>
      </c>
      <c r="I4548" s="2" t="s">
        <v>601</v>
      </c>
      <c r="J4548" s="2" t="s">
        <v>551</v>
      </c>
      <c r="K4548" s="2" t="s">
        <v>343</v>
      </c>
      <c r="L4548" s="2" t="s">
        <v>621</v>
      </c>
      <c r="M4548" s="2" t="s">
        <v>738</v>
      </c>
    </row>
    <row r="4549" spans="2:13">
      <c r="B4549" t="s">
        <v>176</v>
      </c>
      <c r="C4549">
        <v>24</v>
      </c>
      <c r="D4549" s="2" t="s">
        <v>305</v>
      </c>
      <c r="E4549" s="2" t="s">
        <v>330</v>
      </c>
      <c r="F4549" s="2" t="s">
        <v>365</v>
      </c>
      <c r="G4549" s="2" t="s">
        <v>470</v>
      </c>
      <c r="H4549" s="2" t="s">
        <v>335</v>
      </c>
      <c r="I4549" s="2" t="s">
        <v>602</v>
      </c>
      <c r="J4549" s="2" t="s">
        <v>437</v>
      </c>
      <c r="K4549" s="2" t="s">
        <v>343</v>
      </c>
      <c r="L4549" s="2" t="s">
        <v>633</v>
      </c>
      <c r="M4549" s="2" t="s">
        <v>739</v>
      </c>
    </row>
    <row r="4550" spans="2:13">
      <c r="B4550" t="s">
        <v>177</v>
      </c>
      <c r="C4550">
        <v>24</v>
      </c>
      <c r="D4550" s="2" t="s">
        <v>357</v>
      </c>
      <c r="E4550" s="2" t="s">
        <v>330</v>
      </c>
      <c r="F4550" s="2" t="s">
        <v>365</v>
      </c>
      <c r="G4550" s="2" t="s">
        <v>471</v>
      </c>
      <c r="H4550" s="2" t="s">
        <v>377</v>
      </c>
      <c r="I4550" s="2" t="s">
        <v>602</v>
      </c>
      <c r="J4550" s="2" t="s">
        <v>550</v>
      </c>
      <c r="K4550" s="2" t="s">
        <v>343</v>
      </c>
      <c r="L4550" s="2" t="s">
        <v>633</v>
      </c>
      <c r="M4550" s="2" t="s">
        <v>301</v>
      </c>
    </row>
    <row r="4551" spans="2:13">
      <c r="B4551" t="s">
        <v>178</v>
      </c>
      <c r="C4551">
        <v>24</v>
      </c>
      <c r="D4551" s="2" t="s">
        <v>342</v>
      </c>
      <c r="E4551" s="2" t="s">
        <v>330</v>
      </c>
      <c r="F4551" s="2" t="s">
        <v>365</v>
      </c>
      <c r="G4551" s="2" t="s">
        <v>472</v>
      </c>
      <c r="H4551" s="2" t="s">
        <v>386</v>
      </c>
      <c r="I4551" s="2" t="s">
        <v>603</v>
      </c>
      <c r="J4551" s="2" t="s">
        <v>420</v>
      </c>
      <c r="K4551" s="2" t="s">
        <v>343</v>
      </c>
      <c r="L4551" s="2" t="s">
        <v>634</v>
      </c>
      <c r="M4551" s="2" t="s">
        <v>356</v>
      </c>
    </row>
    <row r="4552" spans="2:13">
      <c r="B4552" t="s">
        <v>179</v>
      </c>
      <c r="C4552">
        <v>24</v>
      </c>
      <c r="D4552" s="2" t="s">
        <v>306</v>
      </c>
      <c r="E4552" s="2" t="s">
        <v>330</v>
      </c>
      <c r="F4552" s="2" t="s">
        <v>365</v>
      </c>
      <c r="G4552" s="2" t="s">
        <v>473</v>
      </c>
      <c r="H4552" s="2" t="s">
        <v>386</v>
      </c>
      <c r="I4552" s="2" t="s">
        <v>330</v>
      </c>
      <c r="J4552" s="2" t="s">
        <v>549</v>
      </c>
      <c r="K4552" s="2" t="s">
        <v>343</v>
      </c>
      <c r="L4552" s="2" t="s">
        <v>330</v>
      </c>
      <c r="M4552" s="2" t="s">
        <v>740</v>
      </c>
    </row>
    <row r="4553" spans="2:13">
      <c r="B4553" t="s">
        <v>180</v>
      </c>
      <c r="C4553">
        <v>24</v>
      </c>
      <c r="D4553" s="2" t="s">
        <v>358</v>
      </c>
      <c r="E4553" s="2" t="s">
        <v>368</v>
      </c>
      <c r="F4553" s="2" t="s">
        <v>365</v>
      </c>
      <c r="G4553" s="2" t="s">
        <v>474</v>
      </c>
      <c r="H4553" s="2" t="s">
        <v>379</v>
      </c>
      <c r="I4553" s="2" t="s">
        <v>588</v>
      </c>
      <c r="J4553" s="2" t="s">
        <v>455</v>
      </c>
      <c r="K4553" s="2" t="s">
        <v>343</v>
      </c>
      <c r="L4553" s="2" t="s">
        <v>625</v>
      </c>
      <c r="M4553" s="2" t="s">
        <v>741</v>
      </c>
    </row>
    <row r="4554" spans="2:13">
      <c r="B4554" t="s">
        <v>181</v>
      </c>
      <c r="C4554">
        <v>24</v>
      </c>
      <c r="D4554" s="2" t="s">
        <v>307</v>
      </c>
      <c r="E4554" s="2" t="s">
        <v>368</v>
      </c>
      <c r="F4554" s="2" t="s">
        <v>365</v>
      </c>
      <c r="G4554" s="2" t="s">
        <v>475</v>
      </c>
      <c r="H4554" s="2" t="s">
        <v>385</v>
      </c>
      <c r="I4554" s="2" t="s">
        <v>588</v>
      </c>
      <c r="J4554" s="2" t="s">
        <v>476</v>
      </c>
      <c r="K4554" s="2" t="s">
        <v>343</v>
      </c>
      <c r="L4554" s="2" t="s">
        <v>625</v>
      </c>
      <c r="M4554" s="2" t="s">
        <v>742</v>
      </c>
    </row>
    <row r="4555" spans="2:13">
      <c r="B4555" t="s">
        <v>182</v>
      </c>
      <c r="C4555">
        <v>24</v>
      </c>
      <c r="D4555" s="2" t="s">
        <v>308</v>
      </c>
      <c r="E4555" s="2" t="s">
        <v>330</v>
      </c>
      <c r="F4555" s="2" t="s">
        <v>365</v>
      </c>
      <c r="G4555" s="2" t="s">
        <v>476</v>
      </c>
      <c r="H4555" s="2" t="s">
        <v>343</v>
      </c>
      <c r="I4555" s="2" t="s">
        <v>366</v>
      </c>
      <c r="J4555" s="2" t="s">
        <v>552</v>
      </c>
      <c r="K4555" s="2" t="s">
        <v>343</v>
      </c>
      <c r="L4555" s="2" t="s">
        <v>368</v>
      </c>
      <c r="M4555" s="2" t="s">
        <v>722</v>
      </c>
    </row>
    <row r="4556" spans="2:13">
      <c r="B4556" t="s">
        <v>183</v>
      </c>
      <c r="C4556">
        <v>24</v>
      </c>
      <c r="D4556" s="2" t="s">
        <v>359</v>
      </c>
      <c r="E4556" s="2" t="s">
        <v>330</v>
      </c>
      <c r="F4556" s="2" t="s">
        <v>365</v>
      </c>
      <c r="G4556" s="2" t="s">
        <v>474</v>
      </c>
      <c r="H4556" s="2" t="s">
        <v>343</v>
      </c>
      <c r="I4556" s="2" t="s">
        <v>330</v>
      </c>
      <c r="J4556" s="2" t="s">
        <v>487</v>
      </c>
      <c r="K4556" s="2" t="s">
        <v>343</v>
      </c>
      <c r="L4556" s="2" t="s">
        <v>330</v>
      </c>
      <c r="M4556" s="2" t="s">
        <v>230</v>
      </c>
    </row>
    <row r="4557" spans="2:13">
      <c r="B4557" t="s">
        <v>184</v>
      </c>
      <c r="C4557">
        <v>24</v>
      </c>
      <c r="D4557" s="2" t="s">
        <v>309</v>
      </c>
      <c r="E4557" s="2" t="s">
        <v>330</v>
      </c>
      <c r="F4557" s="2" t="s">
        <v>365</v>
      </c>
      <c r="G4557" s="2" t="s">
        <v>474</v>
      </c>
      <c r="H4557" s="2" t="s">
        <v>343</v>
      </c>
      <c r="I4557" s="2" t="s">
        <v>330</v>
      </c>
      <c r="J4557" s="2" t="s">
        <v>544</v>
      </c>
      <c r="K4557" s="2" t="s">
        <v>343</v>
      </c>
      <c r="L4557" s="2" t="s">
        <v>330</v>
      </c>
      <c r="M4557" s="2" t="s">
        <v>743</v>
      </c>
    </row>
    <row r="4558" spans="2:13">
      <c r="B4558" t="s">
        <v>185</v>
      </c>
      <c r="C4558">
        <v>24</v>
      </c>
      <c r="D4558" s="2" t="s">
        <v>325</v>
      </c>
      <c r="E4558" s="2" t="s">
        <v>330</v>
      </c>
      <c r="F4558" s="2" t="s">
        <v>365</v>
      </c>
      <c r="G4558" s="2" t="s">
        <v>463</v>
      </c>
      <c r="H4558" s="2" t="s">
        <v>343</v>
      </c>
      <c r="I4558" s="2" t="s">
        <v>330</v>
      </c>
      <c r="J4558" s="2" t="s">
        <v>538</v>
      </c>
      <c r="K4558" s="2" t="s">
        <v>343</v>
      </c>
      <c r="L4558" s="2" t="s">
        <v>330</v>
      </c>
      <c r="M4558" s="2" t="s">
        <v>612</v>
      </c>
    </row>
    <row r="4559" spans="2:13">
      <c r="B4559" t="s">
        <v>186</v>
      </c>
      <c r="C4559">
        <v>24</v>
      </c>
      <c r="D4559" s="2" t="s">
        <v>310</v>
      </c>
      <c r="E4559" s="2" t="s">
        <v>368</v>
      </c>
      <c r="F4559" s="2" t="s">
        <v>365</v>
      </c>
      <c r="G4559" s="2" t="s">
        <v>477</v>
      </c>
      <c r="H4559" s="2" t="s">
        <v>343</v>
      </c>
      <c r="I4559" s="2" t="s">
        <v>330</v>
      </c>
      <c r="J4559" s="2" t="s">
        <v>446</v>
      </c>
      <c r="K4559" s="2" t="s">
        <v>343</v>
      </c>
      <c r="L4559" s="2" t="s">
        <v>330</v>
      </c>
      <c r="M4559" s="2" t="s">
        <v>744</v>
      </c>
    </row>
    <row r="4560" spans="2:13">
      <c r="B4560" t="s">
        <v>187</v>
      </c>
      <c r="C4560">
        <v>24</v>
      </c>
      <c r="D4560" s="2" t="s">
        <v>311</v>
      </c>
      <c r="E4560" s="2" t="s">
        <v>368</v>
      </c>
      <c r="F4560" s="2" t="s">
        <v>365</v>
      </c>
      <c r="G4560" s="2" t="s">
        <v>477</v>
      </c>
      <c r="H4560" s="2" t="s">
        <v>343</v>
      </c>
      <c r="I4560" s="2" t="s">
        <v>330</v>
      </c>
      <c r="J4560" s="2" t="s">
        <v>455</v>
      </c>
      <c r="K4560" s="2" t="s">
        <v>343</v>
      </c>
      <c r="L4560" s="2" t="s">
        <v>330</v>
      </c>
      <c r="M4560" s="2" t="s">
        <v>740</v>
      </c>
    </row>
    <row r="4561" spans="2:13">
      <c r="B4561" t="s">
        <v>188</v>
      </c>
      <c r="C4561">
        <v>24</v>
      </c>
      <c r="D4561" s="2" t="s">
        <v>312</v>
      </c>
      <c r="E4561" s="2" t="s">
        <v>330</v>
      </c>
      <c r="F4561" s="2" t="s">
        <v>365</v>
      </c>
      <c r="G4561" s="2" t="s">
        <v>459</v>
      </c>
      <c r="H4561" s="2" t="s">
        <v>343</v>
      </c>
      <c r="I4561" s="2" t="s">
        <v>330</v>
      </c>
      <c r="J4561" s="2" t="s">
        <v>544</v>
      </c>
      <c r="K4561" s="2" t="s">
        <v>343</v>
      </c>
      <c r="L4561" s="2" t="s">
        <v>330</v>
      </c>
      <c r="M4561" s="2" t="s">
        <v>411</v>
      </c>
    </row>
    <row r="4562" spans="2:13">
      <c r="B4562" t="s">
        <v>189</v>
      </c>
      <c r="C4562">
        <v>24</v>
      </c>
      <c r="D4562" s="2" t="s">
        <v>360</v>
      </c>
      <c r="E4562" s="2" t="s">
        <v>330</v>
      </c>
      <c r="F4562" s="2" t="s">
        <v>365</v>
      </c>
      <c r="G4562" s="2" t="s">
        <v>473</v>
      </c>
      <c r="H4562" s="2" t="s">
        <v>343</v>
      </c>
      <c r="I4562" s="2" t="s">
        <v>330</v>
      </c>
      <c r="J4562" s="2" t="s">
        <v>553</v>
      </c>
      <c r="K4562" s="2" t="s">
        <v>343</v>
      </c>
      <c r="L4562" s="2" t="s">
        <v>330</v>
      </c>
      <c r="M4562" s="2" t="s">
        <v>343</v>
      </c>
    </row>
    <row r="4563" spans="2:13">
      <c r="B4563" t="s">
        <v>190</v>
      </c>
      <c r="C4563">
        <v>24</v>
      </c>
      <c r="D4563" s="2" t="s">
        <v>361</v>
      </c>
      <c r="E4563" s="2" t="s">
        <v>330</v>
      </c>
      <c r="F4563" s="2" t="s">
        <v>365</v>
      </c>
      <c r="G4563" s="2" t="s">
        <v>446</v>
      </c>
      <c r="H4563" s="2" t="s">
        <v>343</v>
      </c>
      <c r="I4563" s="2" t="s">
        <v>330</v>
      </c>
      <c r="J4563" s="2" t="s">
        <v>468</v>
      </c>
      <c r="K4563" s="2" t="s">
        <v>343</v>
      </c>
      <c r="L4563" s="2" t="s">
        <v>330</v>
      </c>
      <c r="M4563" s="2" t="s">
        <v>680</v>
      </c>
    </row>
    <row r="4564" spans="2:13">
      <c r="B4564" t="s">
        <v>1</v>
      </c>
      <c r="C4564">
        <v>25</v>
      </c>
      <c r="D4564" s="2" t="s">
        <v>192</v>
      </c>
      <c r="E4564" s="2" t="s">
        <v>330</v>
      </c>
      <c r="F4564" s="2" t="s">
        <v>371</v>
      </c>
      <c r="G4564" s="2" t="s">
        <v>330</v>
      </c>
      <c r="H4564" s="2" t="s">
        <v>554</v>
      </c>
      <c r="I4564" s="2" t="s">
        <v>330</v>
      </c>
      <c r="J4564" s="2" t="s">
        <v>478</v>
      </c>
      <c r="K4564" s="2" t="s">
        <v>567</v>
      </c>
      <c r="L4564" s="2" t="s">
        <v>411</v>
      </c>
      <c r="M4564" s="2" t="s">
        <v>635</v>
      </c>
    </row>
    <row r="4565" spans="2:13">
      <c r="B4565" t="s">
        <v>2</v>
      </c>
      <c r="C4565">
        <v>25</v>
      </c>
      <c r="D4565" s="2" t="s">
        <v>313</v>
      </c>
      <c r="E4565" s="2" t="s">
        <v>330</v>
      </c>
      <c r="F4565" s="2" t="s">
        <v>371</v>
      </c>
      <c r="G4565" s="2" t="s">
        <v>388</v>
      </c>
      <c r="H4565" s="2" t="s">
        <v>554</v>
      </c>
      <c r="I4565" s="2" t="s">
        <v>330</v>
      </c>
      <c r="J4565" s="2" t="s">
        <v>479</v>
      </c>
      <c r="K4565" s="2" t="s">
        <v>567</v>
      </c>
      <c r="L4565" s="2" t="s">
        <v>330</v>
      </c>
      <c r="M4565" s="2" t="s">
        <v>636</v>
      </c>
    </row>
    <row r="4566" spans="2:13">
      <c r="B4566" t="s">
        <v>3</v>
      </c>
      <c r="C4566">
        <v>25</v>
      </c>
      <c r="D4566" s="2" t="s">
        <v>314</v>
      </c>
      <c r="E4566" s="2" t="s">
        <v>330</v>
      </c>
      <c r="F4566" s="2" t="s">
        <v>371</v>
      </c>
      <c r="G4566" s="2" t="s">
        <v>230</v>
      </c>
      <c r="H4566" s="2" t="s">
        <v>555</v>
      </c>
      <c r="I4566" s="2" t="s">
        <v>572</v>
      </c>
      <c r="J4566" s="2" t="s">
        <v>480</v>
      </c>
      <c r="K4566" s="2" t="s">
        <v>567</v>
      </c>
      <c r="L4566" s="2" t="s">
        <v>609</v>
      </c>
      <c r="M4566" s="2" t="s">
        <v>566</v>
      </c>
    </row>
    <row r="4567" spans="2:13">
      <c r="B4567" t="s">
        <v>4</v>
      </c>
      <c r="C4567">
        <v>25</v>
      </c>
      <c r="D4567" s="2" t="s">
        <v>193</v>
      </c>
      <c r="E4567" s="2" t="s">
        <v>330</v>
      </c>
      <c r="F4567" s="2" t="s">
        <v>371</v>
      </c>
      <c r="G4567" s="2" t="s">
        <v>389</v>
      </c>
      <c r="H4567" s="2" t="s">
        <v>556</v>
      </c>
      <c r="I4567" s="2" t="s">
        <v>573</v>
      </c>
      <c r="J4567" s="2" t="s">
        <v>411</v>
      </c>
      <c r="K4567" s="2" t="s">
        <v>567</v>
      </c>
      <c r="L4567" s="2" t="s">
        <v>610</v>
      </c>
      <c r="M4567" s="2" t="s">
        <v>637</v>
      </c>
    </row>
    <row r="4568" spans="2:13">
      <c r="B4568" t="s">
        <v>5</v>
      </c>
      <c r="C4568">
        <v>25</v>
      </c>
      <c r="D4568" s="2" t="s">
        <v>194</v>
      </c>
      <c r="E4568" s="2" t="s">
        <v>330</v>
      </c>
      <c r="F4568" s="2" t="s">
        <v>371</v>
      </c>
      <c r="G4568" s="2" t="s">
        <v>365</v>
      </c>
      <c r="H4568" s="2" t="s">
        <v>556</v>
      </c>
      <c r="I4568" s="2" t="s">
        <v>330</v>
      </c>
      <c r="J4568" s="2" t="s">
        <v>481</v>
      </c>
      <c r="K4568" s="2" t="s">
        <v>567</v>
      </c>
      <c r="L4568" s="2" t="s">
        <v>330</v>
      </c>
      <c r="M4568" s="2" t="s">
        <v>638</v>
      </c>
    </row>
    <row r="4569" spans="2:13">
      <c r="B4569" t="s">
        <v>6</v>
      </c>
      <c r="C4569">
        <v>25</v>
      </c>
      <c r="D4569" s="2" t="s">
        <v>195</v>
      </c>
      <c r="E4569" s="2" t="s">
        <v>330</v>
      </c>
      <c r="F4569" s="2" t="s">
        <v>371</v>
      </c>
      <c r="G4569" s="2" t="s">
        <v>390</v>
      </c>
      <c r="H4569" s="2" t="s">
        <v>557</v>
      </c>
      <c r="I4569" s="2" t="s">
        <v>415</v>
      </c>
      <c r="J4569" s="2" t="s">
        <v>481</v>
      </c>
      <c r="K4569" s="2" t="s">
        <v>567</v>
      </c>
      <c r="L4569" s="2" t="s">
        <v>611</v>
      </c>
      <c r="M4569" s="2" t="s">
        <v>639</v>
      </c>
    </row>
    <row r="4570" spans="2:13">
      <c r="B4570" t="s">
        <v>7</v>
      </c>
      <c r="C4570">
        <v>25</v>
      </c>
      <c r="D4570" s="2" t="s">
        <v>196</v>
      </c>
      <c r="E4570" s="2" t="s">
        <v>330</v>
      </c>
      <c r="F4570" s="2" t="s">
        <v>371</v>
      </c>
      <c r="G4570" s="2" t="s">
        <v>391</v>
      </c>
      <c r="H4570" s="2" t="s">
        <v>557</v>
      </c>
      <c r="I4570" s="2" t="s">
        <v>330</v>
      </c>
      <c r="J4570" s="2" t="s">
        <v>482</v>
      </c>
      <c r="K4570" s="2" t="s">
        <v>567</v>
      </c>
      <c r="L4570" s="2" t="s">
        <v>330</v>
      </c>
      <c r="M4570" s="2" t="s">
        <v>562</v>
      </c>
    </row>
    <row r="4571" spans="2:13">
      <c r="B4571" t="s">
        <v>8</v>
      </c>
      <c r="C4571">
        <v>25</v>
      </c>
      <c r="D4571" s="2" t="s">
        <v>197</v>
      </c>
      <c r="E4571" s="2" t="s">
        <v>330</v>
      </c>
      <c r="F4571" s="2" t="s">
        <v>371</v>
      </c>
      <c r="G4571" s="2" t="s">
        <v>392</v>
      </c>
      <c r="H4571" s="2" t="s">
        <v>558</v>
      </c>
      <c r="I4571" s="2" t="s">
        <v>330</v>
      </c>
      <c r="J4571" s="2" t="s">
        <v>483</v>
      </c>
      <c r="K4571" s="2" t="s">
        <v>567</v>
      </c>
      <c r="L4571" s="2" t="s">
        <v>612</v>
      </c>
      <c r="M4571" s="2" t="s">
        <v>640</v>
      </c>
    </row>
    <row r="4572" spans="2:13">
      <c r="B4572" t="s">
        <v>9</v>
      </c>
      <c r="C4572">
        <v>25</v>
      </c>
      <c r="D4572" s="2" t="s">
        <v>198</v>
      </c>
      <c r="E4572" s="2" t="s">
        <v>330</v>
      </c>
      <c r="F4572" s="2" t="s">
        <v>372</v>
      </c>
      <c r="G4572" s="2" t="s">
        <v>393</v>
      </c>
      <c r="H4572" s="2" t="s">
        <v>559</v>
      </c>
      <c r="I4572" s="2" t="s">
        <v>330</v>
      </c>
      <c r="J4572" s="2" t="s">
        <v>484</v>
      </c>
      <c r="K4572" s="2" t="s">
        <v>567</v>
      </c>
      <c r="L4572" s="2" t="s">
        <v>612</v>
      </c>
      <c r="M4572" s="2" t="s">
        <v>641</v>
      </c>
    </row>
    <row r="4573" spans="2:13">
      <c r="B4573" t="s">
        <v>10</v>
      </c>
      <c r="C4573">
        <v>25</v>
      </c>
      <c r="D4573" s="2" t="s">
        <v>199</v>
      </c>
      <c r="E4573" s="2" t="s">
        <v>330</v>
      </c>
      <c r="F4573" s="2" t="s">
        <v>373</v>
      </c>
      <c r="G4573" s="2" t="s">
        <v>392</v>
      </c>
      <c r="H4573" s="2" t="s">
        <v>559</v>
      </c>
      <c r="I4573" s="2" t="s">
        <v>330</v>
      </c>
      <c r="J4573" s="2" t="s">
        <v>443</v>
      </c>
      <c r="K4573" s="2" t="s">
        <v>567</v>
      </c>
      <c r="L4573" s="2" t="s">
        <v>330</v>
      </c>
      <c r="M4573" s="2" t="s">
        <v>356</v>
      </c>
    </row>
    <row r="4574" spans="2:13">
      <c r="B4574" t="s">
        <v>11</v>
      </c>
      <c r="C4574">
        <v>25</v>
      </c>
      <c r="D4574" s="2" t="s">
        <v>200</v>
      </c>
      <c r="E4574" s="2" t="s">
        <v>362</v>
      </c>
      <c r="F4574" s="2" t="s">
        <v>373</v>
      </c>
      <c r="G4574" s="2" t="s">
        <v>394</v>
      </c>
      <c r="H4574" s="2" t="s">
        <v>560</v>
      </c>
      <c r="I4574" s="2" t="s">
        <v>573</v>
      </c>
      <c r="J4574" s="2" t="s">
        <v>485</v>
      </c>
      <c r="K4574" s="2" t="s">
        <v>567</v>
      </c>
      <c r="L4574" s="2" t="s">
        <v>610</v>
      </c>
      <c r="M4574" s="2" t="s">
        <v>642</v>
      </c>
    </row>
    <row r="4575" spans="2:13">
      <c r="B4575" t="s">
        <v>12</v>
      </c>
      <c r="C4575">
        <v>25</v>
      </c>
      <c r="D4575" s="2" t="s">
        <v>315</v>
      </c>
      <c r="E4575" s="2" t="s">
        <v>363</v>
      </c>
      <c r="F4575" s="2" t="s">
        <v>373</v>
      </c>
      <c r="G4575" s="2" t="s">
        <v>395</v>
      </c>
      <c r="H4575" s="2" t="s">
        <v>349</v>
      </c>
      <c r="I4575" s="2" t="s">
        <v>574</v>
      </c>
      <c r="J4575" s="2" t="s">
        <v>486</v>
      </c>
      <c r="K4575" s="2" t="s">
        <v>604</v>
      </c>
      <c r="L4575" s="2" t="s">
        <v>613</v>
      </c>
      <c r="M4575" s="2" t="s">
        <v>643</v>
      </c>
    </row>
    <row r="4576" spans="2:13">
      <c r="B4576" t="s">
        <v>13</v>
      </c>
      <c r="C4576">
        <v>25</v>
      </c>
      <c r="D4576" s="2" t="s">
        <v>201</v>
      </c>
      <c r="E4576" s="2" t="s">
        <v>330</v>
      </c>
      <c r="F4576" s="2" t="s">
        <v>373</v>
      </c>
      <c r="G4576" s="2" t="s">
        <v>392</v>
      </c>
      <c r="H4576" s="2" t="s">
        <v>349</v>
      </c>
      <c r="I4576" s="2" t="s">
        <v>330</v>
      </c>
      <c r="J4576" s="2" t="s">
        <v>487</v>
      </c>
      <c r="K4576" s="2" t="s">
        <v>604</v>
      </c>
      <c r="L4576" s="2" t="s">
        <v>330</v>
      </c>
      <c r="M4576" s="2" t="s">
        <v>644</v>
      </c>
    </row>
    <row r="4577" spans="2:13">
      <c r="B4577" t="s">
        <v>14</v>
      </c>
      <c r="C4577">
        <v>25</v>
      </c>
      <c r="D4577" s="2" t="s">
        <v>316</v>
      </c>
      <c r="E4577" s="2" t="s">
        <v>330</v>
      </c>
      <c r="F4577" s="2" t="s">
        <v>373</v>
      </c>
      <c r="G4577" s="2" t="s">
        <v>396</v>
      </c>
      <c r="H4577" s="2" t="s">
        <v>349</v>
      </c>
      <c r="I4577" s="2" t="s">
        <v>330</v>
      </c>
      <c r="J4577" s="2" t="s">
        <v>488</v>
      </c>
      <c r="K4577" s="2" t="s">
        <v>604</v>
      </c>
      <c r="L4577" s="2" t="s">
        <v>330</v>
      </c>
      <c r="M4577" s="2" t="s">
        <v>352</v>
      </c>
    </row>
    <row r="4578" spans="2:13">
      <c r="B4578" t="s">
        <v>15</v>
      </c>
      <c r="C4578">
        <v>25</v>
      </c>
      <c r="D4578" s="2" t="s">
        <v>202</v>
      </c>
      <c r="E4578" s="2" t="s">
        <v>364</v>
      </c>
      <c r="F4578" s="2" t="s">
        <v>373</v>
      </c>
      <c r="G4578" s="2" t="s">
        <v>391</v>
      </c>
      <c r="H4578" s="2" t="s">
        <v>349</v>
      </c>
      <c r="I4578" s="2" t="s">
        <v>330</v>
      </c>
      <c r="J4578" s="2" t="s">
        <v>489</v>
      </c>
      <c r="K4578" s="2" t="s">
        <v>605</v>
      </c>
      <c r="L4578" s="2" t="s">
        <v>330</v>
      </c>
      <c r="M4578" s="2" t="s">
        <v>645</v>
      </c>
    </row>
    <row r="4579" spans="2:13">
      <c r="B4579" t="s">
        <v>16</v>
      </c>
      <c r="C4579">
        <v>25</v>
      </c>
      <c r="D4579" s="2" t="s">
        <v>203</v>
      </c>
      <c r="E4579" s="2" t="s">
        <v>364</v>
      </c>
      <c r="F4579" s="2" t="s">
        <v>373</v>
      </c>
      <c r="G4579" s="2" t="s">
        <v>397</v>
      </c>
      <c r="H4579" s="2" t="s">
        <v>349</v>
      </c>
      <c r="I4579" s="2" t="s">
        <v>330</v>
      </c>
      <c r="J4579" s="2" t="s">
        <v>490</v>
      </c>
      <c r="K4579" s="2" t="s">
        <v>605</v>
      </c>
      <c r="L4579" s="2" t="s">
        <v>330</v>
      </c>
      <c r="M4579" s="2" t="s">
        <v>339</v>
      </c>
    </row>
    <row r="4580" spans="2:13">
      <c r="B4580" t="s">
        <v>17</v>
      </c>
      <c r="C4580">
        <v>25</v>
      </c>
      <c r="D4580" s="2" t="s">
        <v>317</v>
      </c>
      <c r="E4580" s="2" t="s">
        <v>330</v>
      </c>
      <c r="F4580" s="2" t="s">
        <v>373</v>
      </c>
      <c r="G4580" s="2" t="s">
        <v>398</v>
      </c>
      <c r="H4580" s="2" t="s">
        <v>349</v>
      </c>
      <c r="I4580" s="2" t="s">
        <v>330</v>
      </c>
      <c r="J4580" s="2" t="s">
        <v>330</v>
      </c>
      <c r="K4580" s="2" t="s">
        <v>605</v>
      </c>
      <c r="L4580" s="2" t="s">
        <v>330</v>
      </c>
      <c r="M4580" s="2" t="s">
        <v>646</v>
      </c>
    </row>
    <row r="4581" spans="2:13">
      <c r="B4581" t="s">
        <v>18</v>
      </c>
      <c r="C4581">
        <v>25</v>
      </c>
      <c r="D4581" s="2" t="s">
        <v>318</v>
      </c>
      <c r="E4581" s="2" t="s">
        <v>330</v>
      </c>
      <c r="F4581" s="2" t="s">
        <v>372</v>
      </c>
      <c r="G4581" s="2" t="s">
        <v>399</v>
      </c>
      <c r="H4581" s="2" t="s">
        <v>349</v>
      </c>
      <c r="I4581" s="2" t="s">
        <v>330</v>
      </c>
      <c r="J4581" s="2" t="s">
        <v>491</v>
      </c>
      <c r="K4581" s="2" t="s">
        <v>605</v>
      </c>
      <c r="L4581" s="2" t="s">
        <v>330</v>
      </c>
      <c r="M4581" s="2" t="s">
        <v>647</v>
      </c>
    </row>
    <row r="4582" spans="2:13">
      <c r="B4582" t="s">
        <v>19</v>
      </c>
      <c r="C4582">
        <v>25</v>
      </c>
      <c r="D4582" s="2" t="s">
        <v>319</v>
      </c>
      <c r="E4582" s="2" t="s">
        <v>330</v>
      </c>
      <c r="F4582" s="2" t="s">
        <v>372</v>
      </c>
      <c r="G4582" s="2" t="s">
        <v>398</v>
      </c>
      <c r="H4582" s="2" t="s">
        <v>349</v>
      </c>
      <c r="I4582" s="2" t="s">
        <v>330</v>
      </c>
      <c r="J4582" s="2" t="s">
        <v>492</v>
      </c>
      <c r="K4582" s="2" t="s">
        <v>605</v>
      </c>
      <c r="L4582" s="2" t="s">
        <v>330</v>
      </c>
      <c r="M4582" s="2" t="s">
        <v>597</v>
      </c>
    </row>
    <row r="4583" spans="2:13">
      <c r="B4583" t="s">
        <v>20</v>
      </c>
      <c r="C4583">
        <v>25</v>
      </c>
      <c r="D4583" s="2" t="s">
        <v>320</v>
      </c>
      <c r="E4583" s="2" t="s">
        <v>330</v>
      </c>
      <c r="F4583" s="2" t="s">
        <v>374</v>
      </c>
      <c r="G4583" s="2" t="s">
        <v>400</v>
      </c>
      <c r="H4583" s="2" t="s">
        <v>561</v>
      </c>
      <c r="I4583" s="2" t="s">
        <v>575</v>
      </c>
      <c r="J4583" s="2" t="s">
        <v>493</v>
      </c>
      <c r="K4583" s="2" t="s">
        <v>605</v>
      </c>
      <c r="L4583" s="2" t="s">
        <v>614</v>
      </c>
      <c r="M4583" s="2" t="s">
        <v>648</v>
      </c>
    </row>
    <row r="4584" spans="2:13">
      <c r="B4584" t="s">
        <v>21</v>
      </c>
      <c r="C4584">
        <v>25</v>
      </c>
      <c r="D4584" s="2" t="s">
        <v>204</v>
      </c>
      <c r="E4584" s="2" t="s">
        <v>330</v>
      </c>
      <c r="F4584" s="2" t="s">
        <v>374</v>
      </c>
      <c r="G4584" s="2" t="s">
        <v>226</v>
      </c>
      <c r="H4584" s="2" t="s">
        <v>561</v>
      </c>
      <c r="I4584" s="2" t="s">
        <v>330</v>
      </c>
      <c r="J4584" s="2" t="s">
        <v>494</v>
      </c>
      <c r="K4584" s="2" t="s">
        <v>605</v>
      </c>
      <c r="L4584" s="2" t="s">
        <v>330</v>
      </c>
      <c r="M4584" s="2" t="s">
        <v>411</v>
      </c>
    </row>
    <row r="4585" spans="2:13">
      <c r="B4585" t="s">
        <v>22</v>
      </c>
      <c r="C4585">
        <v>25</v>
      </c>
      <c r="D4585" s="2" t="s">
        <v>205</v>
      </c>
      <c r="E4585" s="2" t="s">
        <v>365</v>
      </c>
      <c r="F4585" s="2" t="s">
        <v>371</v>
      </c>
      <c r="G4585" s="2" t="s">
        <v>401</v>
      </c>
      <c r="H4585" s="2" t="s">
        <v>562</v>
      </c>
      <c r="I4585" s="2" t="s">
        <v>330</v>
      </c>
      <c r="J4585" s="2" t="s">
        <v>495</v>
      </c>
      <c r="K4585" s="2" t="s">
        <v>605</v>
      </c>
      <c r="L4585" s="2" t="s">
        <v>343</v>
      </c>
      <c r="M4585" s="2" t="s">
        <v>649</v>
      </c>
    </row>
    <row r="4586" spans="2:13">
      <c r="B4586" t="s">
        <v>23</v>
      </c>
      <c r="C4586">
        <v>25</v>
      </c>
      <c r="D4586" s="2" t="s">
        <v>206</v>
      </c>
      <c r="E4586" s="2" t="s">
        <v>365</v>
      </c>
      <c r="F4586" s="2" t="s">
        <v>371</v>
      </c>
      <c r="G4586" s="2" t="s">
        <v>402</v>
      </c>
      <c r="H4586" s="2" t="s">
        <v>562</v>
      </c>
      <c r="I4586" s="2" t="s">
        <v>330</v>
      </c>
      <c r="J4586" s="2" t="s">
        <v>496</v>
      </c>
      <c r="K4586" s="2" t="s">
        <v>605</v>
      </c>
      <c r="L4586" s="2" t="s">
        <v>330</v>
      </c>
      <c r="M4586" s="2" t="s">
        <v>650</v>
      </c>
    </row>
    <row r="4587" spans="2:13">
      <c r="B4587" t="s">
        <v>24</v>
      </c>
      <c r="C4587">
        <v>25</v>
      </c>
      <c r="D4587" s="2" t="s">
        <v>207</v>
      </c>
      <c r="E4587" s="2" t="s">
        <v>330</v>
      </c>
      <c r="F4587" s="2" t="s">
        <v>371</v>
      </c>
      <c r="G4587" s="2" t="s">
        <v>403</v>
      </c>
      <c r="H4587" s="2" t="s">
        <v>562</v>
      </c>
      <c r="I4587" s="2" t="s">
        <v>330</v>
      </c>
      <c r="J4587" s="2" t="s">
        <v>497</v>
      </c>
      <c r="K4587" s="2" t="s">
        <v>606</v>
      </c>
      <c r="L4587" s="2" t="s">
        <v>330</v>
      </c>
      <c r="M4587" s="2" t="s">
        <v>651</v>
      </c>
    </row>
    <row r="4588" spans="2:13">
      <c r="B4588" t="s">
        <v>25</v>
      </c>
      <c r="C4588">
        <v>25</v>
      </c>
      <c r="D4588" s="2" t="s">
        <v>321</v>
      </c>
      <c r="E4588" s="2" t="s">
        <v>366</v>
      </c>
      <c r="F4588" s="2" t="s">
        <v>375</v>
      </c>
      <c r="G4588" s="2" t="s">
        <v>404</v>
      </c>
      <c r="H4588" s="2" t="s">
        <v>563</v>
      </c>
      <c r="I4588" s="2" t="s">
        <v>330</v>
      </c>
      <c r="J4588" s="2" t="s">
        <v>498</v>
      </c>
      <c r="K4588" s="2" t="s">
        <v>606</v>
      </c>
      <c r="L4588" s="2" t="s">
        <v>382</v>
      </c>
      <c r="M4588" s="2" t="s">
        <v>652</v>
      </c>
    </row>
    <row r="4589" spans="2:13">
      <c r="B4589" t="s">
        <v>26</v>
      </c>
      <c r="C4589">
        <v>25</v>
      </c>
      <c r="D4589" s="2" t="s">
        <v>322</v>
      </c>
      <c r="E4589" s="2" t="s">
        <v>365</v>
      </c>
      <c r="F4589" s="2" t="s">
        <v>345</v>
      </c>
      <c r="G4589" s="2" t="s">
        <v>405</v>
      </c>
      <c r="H4589" s="2" t="s">
        <v>563</v>
      </c>
      <c r="I4589" s="2" t="s">
        <v>330</v>
      </c>
      <c r="J4589" s="2" t="s">
        <v>499</v>
      </c>
      <c r="K4589" s="2" t="s">
        <v>606</v>
      </c>
      <c r="L4589" s="2" t="s">
        <v>330</v>
      </c>
      <c r="M4589" s="2" t="s">
        <v>653</v>
      </c>
    </row>
    <row r="4590" spans="2:13">
      <c r="B4590" t="s">
        <v>27</v>
      </c>
      <c r="C4590">
        <v>25</v>
      </c>
      <c r="D4590" s="2" t="s">
        <v>208</v>
      </c>
      <c r="E4590" s="2" t="s">
        <v>366</v>
      </c>
      <c r="F4590" s="2" t="s">
        <v>345</v>
      </c>
      <c r="G4590" s="2" t="s">
        <v>406</v>
      </c>
      <c r="H4590" s="2" t="s">
        <v>563</v>
      </c>
      <c r="I4590" s="2" t="s">
        <v>330</v>
      </c>
      <c r="J4590" s="2" t="s">
        <v>500</v>
      </c>
      <c r="K4590" s="2" t="s">
        <v>606</v>
      </c>
      <c r="L4590" s="2" t="s">
        <v>330</v>
      </c>
      <c r="M4590" s="2" t="s">
        <v>636</v>
      </c>
    </row>
    <row r="4591" spans="2:13">
      <c r="B4591" t="s">
        <v>28</v>
      </c>
      <c r="C4591">
        <v>25</v>
      </c>
      <c r="D4591" s="2" t="s">
        <v>209</v>
      </c>
      <c r="E4591" s="2" t="s">
        <v>366</v>
      </c>
      <c r="F4591" s="2" t="s">
        <v>376</v>
      </c>
      <c r="G4591" s="2" t="s">
        <v>407</v>
      </c>
      <c r="H4591" s="2" t="s">
        <v>563</v>
      </c>
      <c r="I4591" s="2" t="s">
        <v>330</v>
      </c>
      <c r="J4591" s="2" t="s">
        <v>487</v>
      </c>
      <c r="K4591" s="2" t="s">
        <v>606</v>
      </c>
      <c r="L4591" s="2" t="s">
        <v>330</v>
      </c>
      <c r="M4591" s="2" t="s">
        <v>654</v>
      </c>
    </row>
    <row r="4592" spans="2:13">
      <c r="B4592" t="s">
        <v>29</v>
      </c>
      <c r="C4592">
        <v>25</v>
      </c>
      <c r="D4592" s="2" t="s">
        <v>210</v>
      </c>
      <c r="E4592" s="2" t="s">
        <v>367</v>
      </c>
      <c r="F4592" s="2" t="s">
        <v>376</v>
      </c>
      <c r="G4592" s="2" t="s">
        <v>408</v>
      </c>
      <c r="H4592" s="2" t="s">
        <v>563</v>
      </c>
      <c r="I4592" s="2" t="s">
        <v>576</v>
      </c>
      <c r="J4592" s="2" t="s">
        <v>469</v>
      </c>
      <c r="K4592" s="2" t="s">
        <v>606</v>
      </c>
      <c r="L4592" s="2" t="s">
        <v>576</v>
      </c>
      <c r="M4592" s="2" t="s">
        <v>567</v>
      </c>
    </row>
    <row r="4593" spans="2:13">
      <c r="B4593" t="s">
        <v>30</v>
      </c>
      <c r="C4593">
        <v>25</v>
      </c>
      <c r="D4593" s="2" t="s">
        <v>211</v>
      </c>
      <c r="E4593" s="2" t="s">
        <v>365</v>
      </c>
      <c r="F4593" s="2" t="s">
        <v>376</v>
      </c>
      <c r="G4593" s="2" t="s">
        <v>409</v>
      </c>
      <c r="H4593" s="2" t="s">
        <v>563</v>
      </c>
      <c r="I4593" s="2" t="s">
        <v>330</v>
      </c>
      <c r="J4593" s="2" t="s">
        <v>391</v>
      </c>
      <c r="K4593" s="2" t="s">
        <v>606</v>
      </c>
      <c r="L4593" s="2" t="s">
        <v>330</v>
      </c>
      <c r="M4593" s="2" t="s">
        <v>655</v>
      </c>
    </row>
    <row r="4594" spans="2:13">
      <c r="B4594" t="s">
        <v>31</v>
      </c>
      <c r="C4594">
        <v>25</v>
      </c>
      <c r="D4594" s="2" t="s">
        <v>212</v>
      </c>
      <c r="E4594" s="2" t="s">
        <v>330</v>
      </c>
      <c r="F4594" s="2" t="s">
        <v>376</v>
      </c>
      <c r="G4594" s="2" t="s">
        <v>410</v>
      </c>
      <c r="H4594" s="2" t="s">
        <v>557</v>
      </c>
      <c r="I4594" s="2" t="s">
        <v>474</v>
      </c>
      <c r="J4594" s="2" t="s">
        <v>501</v>
      </c>
      <c r="K4594" s="2" t="s">
        <v>606</v>
      </c>
      <c r="L4594" s="2" t="s">
        <v>615</v>
      </c>
      <c r="M4594" s="2" t="s">
        <v>344</v>
      </c>
    </row>
    <row r="4595" spans="2:13">
      <c r="B4595" t="s">
        <v>32</v>
      </c>
      <c r="C4595">
        <v>25</v>
      </c>
      <c r="D4595" s="2" t="s">
        <v>323</v>
      </c>
      <c r="E4595" s="2" t="s">
        <v>366</v>
      </c>
      <c r="F4595" s="2" t="s">
        <v>376</v>
      </c>
      <c r="G4595" s="2" t="s">
        <v>397</v>
      </c>
      <c r="H4595" s="2" t="s">
        <v>557</v>
      </c>
      <c r="I4595" s="2" t="s">
        <v>330</v>
      </c>
      <c r="J4595" s="2" t="s">
        <v>502</v>
      </c>
      <c r="K4595" s="2" t="s">
        <v>606</v>
      </c>
      <c r="L4595" s="2" t="s">
        <v>330</v>
      </c>
      <c r="M4595" s="2" t="s">
        <v>654</v>
      </c>
    </row>
    <row r="4596" spans="2:13">
      <c r="B4596" t="s">
        <v>33</v>
      </c>
      <c r="C4596">
        <v>25</v>
      </c>
      <c r="D4596" s="2" t="s">
        <v>213</v>
      </c>
      <c r="E4596" s="2" t="s">
        <v>365</v>
      </c>
      <c r="F4596" s="2" t="s">
        <v>376</v>
      </c>
      <c r="G4596" s="2" t="s">
        <v>409</v>
      </c>
      <c r="H4596" s="2" t="s">
        <v>557</v>
      </c>
      <c r="I4596" s="2" t="s">
        <v>330</v>
      </c>
      <c r="J4596" s="2" t="s">
        <v>415</v>
      </c>
      <c r="K4596" s="2" t="s">
        <v>606</v>
      </c>
      <c r="L4596" s="2" t="s">
        <v>330</v>
      </c>
      <c r="M4596" s="2" t="s">
        <v>376</v>
      </c>
    </row>
    <row r="4597" spans="2:13">
      <c r="B4597" t="s">
        <v>34</v>
      </c>
      <c r="C4597">
        <v>25</v>
      </c>
      <c r="D4597" s="2" t="s">
        <v>324</v>
      </c>
      <c r="E4597" s="2" t="s">
        <v>366</v>
      </c>
      <c r="F4597" s="2" t="s">
        <v>376</v>
      </c>
      <c r="G4597" s="2" t="s">
        <v>397</v>
      </c>
      <c r="H4597" s="2" t="s">
        <v>557</v>
      </c>
      <c r="I4597" s="2" t="s">
        <v>330</v>
      </c>
      <c r="J4597" s="2" t="s">
        <v>503</v>
      </c>
      <c r="K4597" s="2" t="s">
        <v>606</v>
      </c>
      <c r="L4597" s="2" t="s">
        <v>330</v>
      </c>
      <c r="M4597" s="2" t="s">
        <v>646</v>
      </c>
    </row>
    <row r="4598" spans="2:13">
      <c r="B4598" t="s">
        <v>35</v>
      </c>
      <c r="C4598">
        <v>25</v>
      </c>
      <c r="D4598" s="2" t="s">
        <v>214</v>
      </c>
      <c r="E4598" s="2" t="s">
        <v>330</v>
      </c>
      <c r="F4598" s="2" t="s">
        <v>376</v>
      </c>
      <c r="G4598" s="2" t="s">
        <v>411</v>
      </c>
      <c r="H4598" s="2" t="s">
        <v>557</v>
      </c>
      <c r="I4598" s="2" t="s">
        <v>330</v>
      </c>
      <c r="J4598" s="2" t="s">
        <v>504</v>
      </c>
      <c r="K4598" s="2" t="s">
        <v>606</v>
      </c>
      <c r="L4598" s="2" t="s">
        <v>330</v>
      </c>
      <c r="M4598" s="2" t="s">
        <v>656</v>
      </c>
    </row>
    <row r="4599" spans="2:13">
      <c r="B4599" t="s">
        <v>36</v>
      </c>
      <c r="C4599">
        <v>25</v>
      </c>
      <c r="D4599" s="2" t="s">
        <v>215</v>
      </c>
      <c r="E4599" s="2" t="s">
        <v>330</v>
      </c>
      <c r="F4599" s="2" t="s">
        <v>345</v>
      </c>
      <c r="G4599" s="2" t="s">
        <v>392</v>
      </c>
      <c r="H4599" s="2" t="s">
        <v>557</v>
      </c>
      <c r="I4599" s="2" t="s">
        <v>330</v>
      </c>
      <c r="J4599" s="2" t="s">
        <v>330</v>
      </c>
      <c r="K4599" s="2" t="s">
        <v>327</v>
      </c>
      <c r="L4599" s="2" t="s">
        <v>330</v>
      </c>
      <c r="M4599" s="2" t="s">
        <v>657</v>
      </c>
    </row>
    <row r="4600" spans="2:13">
      <c r="B4600" t="s">
        <v>37</v>
      </c>
      <c r="C4600">
        <v>25</v>
      </c>
      <c r="D4600" s="2" t="s">
        <v>325</v>
      </c>
      <c r="E4600" s="2" t="s">
        <v>330</v>
      </c>
      <c r="F4600" s="2" t="s">
        <v>371</v>
      </c>
      <c r="G4600" s="2" t="s">
        <v>230</v>
      </c>
      <c r="H4600" s="2" t="s">
        <v>558</v>
      </c>
      <c r="I4600" s="2" t="s">
        <v>476</v>
      </c>
      <c r="J4600" s="2" t="s">
        <v>505</v>
      </c>
      <c r="K4600" s="2" t="s">
        <v>327</v>
      </c>
      <c r="L4600" s="2" t="s">
        <v>616</v>
      </c>
      <c r="M4600" s="2" t="s">
        <v>658</v>
      </c>
    </row>
    <row r="4601" spans="2:13">
      <c r="B4601" t="s">
        <v>38</v>
      </c>
      <c r="C4601">
        <v>25</v>
      </c>
      <c r="D4601" s="2" t="s">
        <v>216</v>
      </c>
      <c r="E4601" s="2" t="s">
        <v>330</v>
      </c>
      <c r="F4601" s="2" t="s">
        <v>372</v>
      </c>
      <c r="G4601" s="2" t="s">
        <v>412</v>
      </c>
      <c r="H4601" s="2" t="s">
        <v>559</v>
      </c>
      <c r="I4601" s="2" t="s">
        <v>411</v>
      </c>
      <c r="J4601" s="2" t="s">
        <v>506</v>
      </c>
      <c r="K4601" s="2" t="s">
        <v>327</v>
      </c>
      <c r="L4601" s="2" t="s">
        <v>230</v>
      </c>
      <c r="M4601" s="2" t="s">
        <v>659</v>
      </c>
    </row>
    <row r="4602" spans="2:13">
      <c r="B4602" t="s">
        <v>39</v>
      </c>
      <c r="C4602">
        <v>25</v>
      </c>
      <c r="D4602" s="2" t="s">
        <v>217</v>
      </c>
      <c r="E4602" s="2" t="s">
        <v>330</v>
      </c>
      <c r="F4602" s="2" t="s">
        <v>339</v>
      </c>
      <c r="G4602" s="2" t="s">
        <v>413</v>
      </c>
      <c r="H4602" s="2" t="s">
        <v>559</v>
      </c>
      <c r="I4602" s="2" t="s">
        <v>330</v>
      </c>
      <c r="J4602" s="2" t="s">
        <v>365</v>
      </c>
      <c r="K4602" s="2" t="s">
        <v>327</v>
      </c>
      <c r="L4602" s="2" t="s">
        <v>330</v>
      </c>
      <c r="M4602" s="2" t="s">
        <v>660</v>
      </c>
    </row>
    <row r="4603" spans="2:13">
      <c r="B4603" t="s">
        <v>40</v>
      </c>
      <c r="C4603">
        <v>25</v>
      </c>
      <c r="D4603" s="2" t="s">
        <v>218</v>
      </c>
      <c r="E4603" s="2" t="s">
        <v>368</v>
      </c>
      <c r="F4603" s="2" t="s">
        <v>335</v>
      </c>
      <c r="G4603" s="2" t="s">
        <v>404</v>
      </c>
      <c r="H4603" s="2" t="s">
        <v>559</v>
      </c>
      <c r="I4603" s="2" t="s">
        <v>577</v>
      </c>
      <c r="J4603" s="2" t="s">
        <v>507</v>
      </c>
      <c r="K4603" s="2" t="s">
        <v>327</v>
      </c>
      <c r="L4603" s="2" t="s">
        <v>577</v>
      </c>
      <c r="M4603" s="2" t="s">
        <v>239</v>
      </c>
    </row>
    <row r="4604" spans="2:13">
      <c r="B4604" t="s">
        <v>41</v>
      </c>
      <c r="C4604">
        <v>25</v>
      </c>
      <c r="D4604" s="2" t="s">
        <v>219</v>
      </c>
      <c r="E4604" s="2" t="s">
        <v>368</v>
      </c>
      <c r="F4604" s="2" t="s">
        <v>377</v>
      </c>
      <c r="G4604" s="2" t="s">
        <v>330</v>
      </c>
      <c r="H4604" s="2" t="s">
        <v>560</v>
      </c>
      <c r="I4604" s="2" t="s">
        <v>578</v>
      </c>
      <c r="J4604" s="2" t="s">
        <v>508</v>
      </c>
      <c r="K4604" s="2" t="s">
        <v>327</v>
      </c>
      <c r="L4604" s="2" t="s">
        <v>617</v>
      </c>
      <c r="M4604" s="2" t="s">
        <v>661</v>
      </c>
    </row>
    <row r="4605" spans="2:13">
      <c r="B4605" t="s">
        <v>42</v>
      </c>
      <c r="C4605">
        <v>25</v>
      </c>
      <c r="D4605" s="2" t="s">
        <v>220</v>
      </c>
      <c r="E4605" s="2" t="s">
        <v>330</v>
      </c>
      <c r="F4605" s="2" t="s">
        <v>377</v>
      </c>
      <c r="G4605" s="2" t="s">
        <v>411</v>
      </c>
      <c r="H4605" s="2" t="s">
        <v>560</v>
      </c>
      <c r="I4605" s="2" t="s">
        <v>330</v>
      </c>
      <c r="J4605" s="2" t="s">
        <v>413</v>
      </c>
      <c r="K4605" s="2" t="s">
        <v>327</v>
      </c>
      <c r="L4605" s="2" t="s">
        <v>330</v>
      </c>
      <c r="M4605" s="2" t="s">
        <v>662</v>
      </c>
    </row>
    <row r="4606" spans="2:13">
      <c r="B4606" t="s">
        <v>43</v>
      </c>
      <c r="C4606">
        <v>25</v>
      </c>
      <c r="D4606" s="2" t="s">
        <v>221</v>
      </c>
      <c r="E4606" s="2" t="s">
        <v>330</v>
      </c>
      <c r="F4606" s="2" t="s">
        <v>378</v>
      </c>
      <c r="G4606" s="2" t="s">
        <v>414</v>
      </c>
      <c r="H4606" s="2" t="s">
        <v>564</v>
      </c>
      <c r="I4606" s="2" t="s">
        <v>572</v>
      </c>
      <c r="J4606" s="2" t="s">
        <v>507</v>
      </c>
      <c r="K4606" s="2" t="s">
        <v>327</v>
      </c>
      <c r="L4606" s="2" t="s">
        <v>609</v>
      </c>
      <c r="M4606" s="2" t="s">
        <v>661</v>
      </c>
    </row>
    <row r="4607" spans="2:13">
      <c r="B4607" t="s">
        <v>44</v>
      </c>
      <c r="C4607">
        <v>25</v>
      </c>
      <c r="D4607" s="2" t="s">
        <v>222</v>
      </c>
      <c r="E4607" s="2" t="s">
        <v>369</v>
      </c>
      <c r="F4607" s="2" t="s">
        <v>379</v>
      </c>
      <c r="G4607" s="2" t="s">
        <v>415</v>
      </c>
      <c r="H4607" s="2" t="s">
        <v>564</v>
      </c>
      <c r="I4607" s="2" t="s">
        <v>330</v>
      </c>
      <c r="J4607" s="2" t="s">
        <v>509</v>
      </c>
      <c r="K4607" s="2" t="s">
        <v>327</v>
      </c>
      <c r="L4607" s="2" t="s">
        <v>330</v>
      </c>
      <c r="M4607" s="2" t="s">
        <v>310</v>
      </c>
    </row>
    <row r="4608" spans="2:13">
      <c r="B4608" t="s">
        <v>45</v>
      </c>
      <c r="C4608">
        <v>25</v>
      </c>
      <c r="D4608" s="2" t="s">
        <v>223</v>
      </c>
      <c r="E4608" s="2" t="s">
        <v>369</v>
      </c>
      <c r="F4608" s="2" t="s">
        <v>343</v>
      </c>
      <c r="G4608" s="2" t="s">
        <v>397</v>
      </c>
      <c r="H4608" s="2" t="s">
        <v>349</v>
      </c>
      <c r="I4608" s="2" t="s">
        <v>573</v>
      </c>
      <c r="J4608" s="2" t="s">
        <v>292</v>
      </c>
      <c r="K4608" s="2" t="s">
        <v>327</v>
      </c>
      <c r="L4608" s="2" t="s">
        <v>610</v>
      </c>
      <c r="M4608" s="2" t="s">
        <v>663</v>
      </c>
    </row>
    <row r="4609" spans="2:13">
      <c r="B4609" t="s">
        <v>46</v>
      </c>
      <c r="C4609">
        <v>25</v>
      </c>
      <c r="D4609" s="2" t="s">
        <v>224</v>
      </c>
      <c r="E4609" s="2" t="s">
        <v>364</v>
      </c>
      <c r="F4609" s="2" t="s">
        <v>336</v>
      </c>
      <c r="G4609" s="2" t="s">
        <v>414</v>
      </c>
      <c r="H4609" s="2" t="s">
        <v>565</v>
      </c>
      <c r="I4609" s="2" t="s">
        <v>415</v>
      </c>
      <c r="J4609" s="2" t="s">
        <v>510</v>
      </c>
      <c r="K4609" s="2" t="s">
        <v>327</v>
      </c>
      <c r="L4609" s="2" t="s">
        <v>483</v>
      </c>
      <c r="M4609" s="2" t="s">
        <v>664</v>
      </c>
    </row>
    <row r="4610" spans="2:13">
      <c r="B4610" t="s">
        <v>47</v>
      </c>
      <c r="C4610">
        <v>25</v>
      </c>
      <c r="D4610" s="2" t="s">
        <v>225</v>
      </c>
      <c r="E4610" s="2" t="s">
        <v>364</v>
      </c>
      <c r="F4610" s="2" t="s">
        <v>380</v>
      </c>
      <c r="G4610" s="2" t="s">
        <v>416</v>
      </c>
      <c r="H4610" s="2" t="s">
        <v>565</v>
      </c>
      <c r="I4610" s="2" t="s">
        <v>330</v>
      </c>
      <c r="J4610" s="2" t="s">
        <v>381</v>
      </c>
      <c r="K4610" s="2" t="s">
        <v>327</v>
      </c>
      <c r="L4610" s="2" t="s">
        <v>330</v>
      </c>
      <c r="M4610" s="2" t="s">
        <v>665</v>
      </c>
    </row>
    <row r="4611" spans="2:13">
      <c r="B4611" t="s">
        <v>48</v>
      </c>
      <c r="C4611">
        <v>25</v>
      </c>
      <c r="D4611" s="2" t="s">
        <v>326</v>
      </c>
      <c r="E4611" s="2" t="s">
        <v>330</v>
      </c>
      <c r="F4611" s="2" t="s">
        <v>380</v>
      </c>
      <c r="G4611" s="2" t="s">
        <v>417</v>
      </c>
      <c r="H4611" s="2" t="s">
        <v>566</v>
      </c>
      <c r="I4611" s="2" t="s">
        <v>579</v>
      </c>
      <c r="J4611" s="2" t="s">
        <v>365</v>
      </c>
      <c r="K4611" s="2" t="s">
        <v>372</v>
      </c>
      <c r="L4611" s="2" t="s">
        <v>618</v>
      </c>
      <c r="M4611" s="2" t="s">
        <v>666</v>
      </c>
    </row>
    <row r="4612" spans="2:13">
      <c r="B4612" t="s">
        <v>49</v>
      </c>
      <c r="C4612">
        <v>25</v>
      </c>
      <c r="D4612" s="2" t="s">
        <v>327</v>
      </c>
      <c r="E4612" s="2" t="s">
        <v>330</v>
      </c>
      <c r="F4612" s="2" t="s">
        <v>380</v>
      </c>
      <c r="G4612" s="2" t="s">
        <v>414</v>
      </c>
      <c r="H4612" s="2" t="s">
        <v>566</v>
      </c>
      <c r="I4612" s="2" t="s">
        <v>330</v>
      </c>
      <c r="J4612" s="2" t="s">
        <v>511</v>
      </c>
      <c r="K4612" s="2" t="s">
        <v>372</v>
      </c>
      <c r="L4612" s="2" t="s">
        <v>330</v>
      </c>
      <c r="M4612" s="2" t="s">
        <v>667</v>
      </c>
    </row>
    <row r="4613" spans="2:13">
      <c r="B4613" t="s">
        <v>50</v>
      </c>
      <c r="C4613">
        <v>25</v>
      </c>
      <c r="D4613" s="2" t="s">
        <v>328</v>
      </c>
      <c r="E4613" s="2" t="s">
        <v>330</v>
      </c>
      <c r="F4613" s="2" t="s">
        <v>380</v>
      </c>
      <c r="G4613" s="2" t="s">
        <v>397</v>
      </c>
      <c r="H4613" s="2" t="s">
        <v>566</v>
      </c>
      <c r="I4613" s="2" t="s">
        <v>580</v>
      </c>
      <c r="J4613" s="2" t="s">
        <v>489</v>
      </c>
      <c r="K4613" s="2" t="s">
        <v>372</v>
      </c>
      <c r="L4613" s="2" t="s">
        <v>580</v>
      </c>
      <c r="M4613" s="2" t="s">
        <v>668</v>
      </c>
    </row>
    <row r="4614" spans="2:13">
      <c r="B4614" t="s">
        <v>51</v>
      </c>
      <c r="C4614">
        <v>25</v>
      </c>
      <c r="D4614" s="2" t="s">
        <v>329</v>
      </c>
      <c r="E4614" s="2" t="s">
        <v>330</v>
      </c>
      <c r="F4614" s="2" t="s">
        <v>380</v>
      </c>
      <c r="G4614" s="2" t="s">
        <v>418</v>
      </c>
      <c r="H4614" s="2" t="s">
        <v>567</v>
      </c>
      <c r="I4614" s="2" t="s">
        <v>581</v>
      </c>
      <c r="J4614" s="2" t="s">
        <v>512</v>
      </c>
      <c r="K4614" s="2" t="s">
        <v>372</v>
      </c>
      <c r="L4614" s="2" t="s">
        <v>619</v>
      </c>
      <c r="M4614" s="2" t="s">
        <v>669</v>
      </c>
    </row>
    <row r="4615" spans="2:13">
      <c r="B4615" t="s">
        <v>52</v>
      </c>
      <c r="C4615">
        <v>25</v>
      </c>
      <c r="D4615" s="2" t="s">
        <v>226</v>
      </c>
      <c r="E4615" s="2" t="s">
        <v>330</v>
      </c>
      <c r="F4615" s="2" t="s">
        <v>380</v>
      </c>
      <c r="G4615" s="2" t="s">
        <v>414</v>
      </c>
      <c r="H4615" s="2" t="s">
        <v>568</v>
      </c>
      <c r="I4615" s="2" t="s">
        <v>582</v>
      </c>
      <c r="J4615" s="2" t="s">
        <v>513</v>
      </c>
      <c r="K4615" s="2" t="s">
        <v>372</v>
      </c>
      <c r="L4615" s="2" t="s">
        <v>620</v>
      </c>
      <c r="M4615" s="2" t="s">
        <v>670</v>
      </c>
    </row>
    <row r="4616" spans="2:13">
      <c r="B4616" t="s">
        <v>53</v>
      </c>
      <c r="C4616">
        <v>25</v>
      </c>
      <c r="D4616" s="2" t="s">
        <v>227</v>
      </c>
      <c r="E4616" s="2" t="s">
        <v>330</v>
      </c>
      <c r="F4616" s="2" t="s">
        <v>380</v>
      </c>
      <c r="G4616" s="2" t="s">
        <v>418</v>
      </c>
      <c r="H4616" s="2" t="s">
        <v>334</v>
      </c>
      <c r="I4616" s="2" t="s">
        <v>578</v>
      </c>
      <c r="J4616" s="2" t="s">
        <v>426</v>
      </c>
      <c r="K4616" s="2" t="s">
        <v>372</v>
      </c>
      <c r="L4616" s="2" t="s">
        <v>621</v>
      </c>
      <c r="M4616" s="2" t="s">
        <v>671</v>
      </c>
    </row>
    <row r="4617" spans="2:13">
      <c r="B4617" t="s">
        <v>54</v>
      </c>
      <c r="C4617">
        <v>25</v>
      </c>
      <c r="D4617" s="2" t="s">
        <v>228</v>
      </c>
      <c r="E4617" s="2" t="s">
        <v>330</v>
      </c>
      <c r="F4617" s="2" t="s">
        <v>380</v>
      </c>
      <c r="G4617" s="2" t="s">
        <v>419</v>
      </c>
      <c r="H4617" s="2" t="s">
        <v>334</v>
      </c>
      <c r="I4617" s="2" t="s">
        <v>583</v>
      </c>
      <c r="J4617" s="2" t="s">
        <v>443</v>
      </c>
      <c r="K4617" s="2" t="s">
        <v>379</v>
      </c>
      <c r="L4617" s="2" t="s">
        <v>583</v>
      </c>
      <c r="M4617" s="2" t="s">
        <v>672</v>
      </c>
    </row>
    <row r="4618" spans="2:13">
      <c r="B4618" t="s">
        <v>55</v>
      </c>
      <c r="C4618">
        <v>25</v>
      </c>
      <c r="D4618" s="2" t="s">
        <v>229</v>
      </c>
      <c r="E4618" s="2" t="s">
        <v>330</v>
      </c>
      <c r="F4618" s="2" t="s">
        <v>380</v>
      </c>
      <c r="G4618" s="2" t="s">
        <v>420</v>
      </c>
      <c r="H4618" s="2" t="s">
        <v>337</v>
      </c>
      <c r="I4618" s="2" t="s">
        <v>581</v>
      </c>
      <c r="J4618" s="2" t="s">
        <v>443</v>
      </c>
      <c r="K4618" s="2" t="s">
        <v>379</v>
      </c>
      <c r="L4618" s="2" t="s">
        <v>619</v>
      </c>
      <c r="M4618" s="2" t="s">
        <v>657</v>
      </c>
    </row>
    <row r="4619" spans="2:13">
      <c r="B4619" t="s">
        <v>56</v>
      </c>
      <c r="C4619">
        <v>25</v>
      </c>
      <c r="D4619" s="2" t="s">
        <v>230</v>
      </c>
      <c r="E4619" s="2" t="s">
        <v>330</v>
      </c>
      <c r="F4619" s="2" t="s">
        <v>380</v>
      </c>
      <c r="G4619" s="2" t="s">
        <v>421</v>
      </c>
      <c r="H4619" s="2" t="s">
        <v>569</v>
      </c>
      <c r="I4619" s="2" t="s">
        <v>584</v>
      </c>
      <c r="J4619" s="2" t="s">
        <v>512</v>
      </c>
      <c r="K4619" s="2" t="s">
        <v>379</v>
      </c>
      <c r="L4619" s="2" t="s">
        <v>622</v>
      </c>
      <c r="M4619" s="2" t="s">
        <v>673</v>
      </c>
    </row>
    <row r="4620" spans="2:13">
      <c r="B4620" t="s">
        <v>57</v>
      </c>
      <c r="C4620">
        <v>25</v>
      </c>
      <c r="D4620" s="2" t="s">
        <v>231</v>
      </c>
      <c r="E4620" s="2" t="s">
        <v>330</v>
      </c>
      <c r="F4620" s="2" t="s">
        <v>380</v>
      </c>
      <c r="G4620" s="2" t="s">
        <v>422</v>
      </c>
      <c r="H4620" s="2" t="s">
        <v>327</v>
      </c>
      <c r="I4620" s="2" t="s">
        <v>365</v>
      </c>
      <c r="J4620" s="2" t="s">
        <v>514</v>
      </c>
      <c r="K4620" s="2" t="s">
        <v>379</v>
      </c>
      <c r="L4620" s="2" t="s">
        <v>364</v>
      </c>
      <c r="M4620" s="2" t="s">
        <v>236</v>
      </c>
    </row>
    <row r="4621" spans="2:13">
      <c r="B4621" t="s">
        <v>58</v>
      </c>
      <c r="C4621">
        <v>25</v>
      </c>
      <c r="D4621" s="2" t="s">
        <v>232</v>
      </c>
      <c r="E4621" s="2" t="s">
        <v>330</v>
      </c>
      <c r="F4621" s="2" t="s">
        <v>381</v>
      </c>
      <c r="G4621" s="2" t="s">
        <v>423</v>
      </c>
      <c r="H4621" s="2" t="s">
        <v>570</v>
      </c>
      <c r="I4621" s="2" t="s">
        <v>585</v>
      </c>
      <c r="J4621" s="2" t="s">
        <v>515</v>
      </c>
      <c r="K4621" s="2" t="s">
        <v>379</v>
      </c>
      <c r="L4621" s="2" t="s">
        <v>623</v>
      </c>
      <c r="M4621" s="2" t="s">
        <v>674</v>
      </c>
    </row>
    <row r="4622" spans="2:13">
      <c r="B4622" t="s">
        <v>59</v>
      </c>
      <c r="C4622">
        <v>25</v>
      </c>
      <c r="D4622" s="2" t="s">
        <v>330</v>
      </c>
      <c r="E4622" s="2" t="s">
        <v>364</v>
      </c>
      <c r="F4622" s="2" t="s">
        <v>381</v>
      </c>
      <c r="G4622" s="2" t="s">
        <v>411</v>
      </c>
      <c r="H4622" s="2" t="s">
        <v>570</v>
      </c>
      <c r="I4622" s="2" t="s">
        <v>330</v>
      </c>
      <c r="J4622" s="2" t="s">
        <v>415</v>
      </c>
      <c r="K4622" s="2" t="s">
        <v>379</v>
      </c>
      <c r="L4622" s="2" t="s">
        <v>330</v>
      </c>
      <c r="M4622" s="2" t="s">
        <v>674</v>
      </c>
    </row>
    <row r="4623" spans="2:13">
      <c r="B4623" t="s">
        <v>60</v>
      </c>
      <c r="C4623">
        <v>25</v>
      </c>
      <c r="D4623" s="2" t="s">
        <v>331</v>
      </c>
      <c r="E4623" s="2" t="s">
        <v>364</v>
      </c>
      <c r="F4623" s="2" t="s">
        <v>381</v>
      </c>
      <c r="G4623" s="2" t="s">
        <v>424</v>
      </c>
      <c r="H4623" s="2" t="s">
        <v>376</v>
      </c>
      <c r="I4623" s="2" t="s">
        <v>586</v>
      </c>
      <c r="J4623" s="2" t="s">
        <v>516</v>
      </c>
      <c r="K4623" s="2" t="s">
        <v>379</v>
      </c>
      <c r="L4623" s="2" t="s">
        <v>580</v>
      </c>
      <c r="M4623" s="2" t="s">
        <v>343</v>
      </c>
    </row>
    <row r="4624" spans="2:13">
      <c r="B4624" t="s">
        <v>61</v>
      </c>
      <c r="C4624">
        <v>25</v>
      </c>
      <c r="D4624" s="2" t="s">
        <v>233</v>
      </c>
      <c r="E4624" s="2" t="s">
        <v>330</v>
      </c>
      <c r="F4624" s="2" t="s">
        <v>381</v>
      </c>
      <c r="G4624" s="2" t="s">
        <v>425</v>
      </c>
      <c r="H4624" s="2" t="s">
        <v>571</v>
      </c>
      <c r="I4624" s="2" t="s">
        <v>587</v>
      </c>
      <c r="J4624" s="2" t="s">
        <v>517</v>
      </c>
      <c r="K4624" s="2" t="s">
        <v>379</v>
      </c>
      <c r="L4624" s="2" t="s">
        <v>624</v>
      </c>
      <c r="M4624" s="2" t="s">
        <v>675</v>
      </c>
    </row>
    <row r="4625" spans="2:13">
      <c r="B4625" t="s">
        <v>62</v>
      </c>
      <c r="C4625">
        <v>25</v>
      </c>
      <c r="D4625" s="2" t="s">
        <v>234</v>
      </c>
      <c r="E4625" s="2" t="s">
        <v>368</v>
      </c>
      <c r="F4625" s="2" t="s">
        <v>381</v>
      </c>
      <c r="G4625" s="2" t="s">
        <v>426</v>
      </c>
      <c r="H4625" s="2" t="s">
        <v>345</v>
      </c>
      <c r="I4625" s="2" t="s">
        <v>588</v>
      </c>
      <c r="J4625" s="2" t="s">
        <v>427</v>
      </c>
      <c r="K4625" s="2" t="s">
        <v>379</v>
      </c>
      <c r="L4625" s="2" t="s">
        <v>625</v>
      </c>
      <c r="M4625" s="2" t="s">
        <v>676</v>
      </c>
    </row>
    <row r="4626" spans="2:13">
      <c r="B4626" t="s">
        <v>63</v>
      </c>
      <c r="C4626">
        <v>25</v>
      </c>
      <c r="D4626" s="2" t="s">
        <v>235</v>
      </c>
      <c r="E4626" s="2" t="s">
        <v>368</v>
      </c>
      <c r="F4626" s="2" t="s">
        <v>381</v>
      </c>
      <c r="G4626" s="2" t="s">
        <v>417</v>
      </c>
      <c r="H4626" s="2" t="s">
        <v>375</v>
      </c>
      <c r="I4626" s="2" t="s">
        <v>587</v>
      </c>
      <c r="J4626" s="2" t="s">
        <v>263</v>
      </c>
      <c r="K4626" s="2" t="s">
        <v>379</v>
      </c>
      <c r="L4626" s="2" t="s">
        <v>624</v>
      </c>
      <c r="M4626" s="2" t="s">
        <v>359</v>
      </c>
    </row>
    <row r="4627" spans="2:13">
      <c r="B4627" t="s">
        <v>64</v>
      </c>
      <c r="C4627">
        <v>25</v>
      </c>
      <c r="D4627" s="2" t="s">
        <v>236</v>
      </c>
      <c r="E4627" s="2" t="s">
        <v>330</v>
      </c>
      <c r="F4627" s="2" t="s">
        <v>381</v>
      </c>
      <c r="G4627" s="2" t="s">
        <v>425</v>
      </c>
      <c r="H4627" s="2" t="s">
        <v>371</v>
      </c>
      <c r="I4627" s="2" t="s">
        <v>366</v>
      </c>
      <c r="J4627" s="2" t="s">
        <v>263</v>
      </c>
      <c r="K4627" s="2" t="s">
        <v>379</v>
      </c>
      <c r="L4627" s="2" t="s">
        <v>368</v>
      </c>
      <c r="M4627" s="2" t="s">
        <v>655</v>
      </c>
    </row>
    <row r="4628" spans="2:13">
      <c r="B4628" t="s">
        <v>65</v>
      </c>
      <c r="C4628">
        <v>25</v>
      </c>
      <c r="D4628" s="2" t="s">
        <v>237</v>
      </c>
      <c r="E4628" s="2" t="s">
        <v>364</v>
      </c>
      <c r="F4628" s="2" t="s">
        <v>382</v>
      </c>
      <c r="G4628" s="2" t="s">
        <v>426</v>
      </c>
      <c r="H4628" s="2" t="s">
        <v>374</v>
      </c>
      <c r="I4628" s="2" t="s">
        <v>366</v>
      </c>
      <c r="J4628" s="2" t="s">
        <v>427</v>
      </c>
      <c r="K4628" s="2" t="s">
        <v>379</v>
      </c>
      <c r="L4628" s="2" t="s">
        <v>368</v>
      </c>
      <c r="M4628" s="2" t="s">
        <v>677</v>
      </c>
    </row>
    <row r="4629" spans="2:13">
      <c r="B4629" t="s">
        <v>66</v>
      </c>
      <c r="C4629">
        <v>25</v>
      </c>
      <c r="D4629" s="2" t="s">
        <v>330</v>
      </c>
      <c r="E4629" s="2" t="s">
        <v>364</v>
      </c>
      <c r="F4629" s="2" t="s">
        <v>382</v>
      </c>
      <c r="G4629" s="2" t="s">
        <v>330</v>
      </c>
      <c r="H4629" s="2" t="s">
        <v>374</v>
      </c>
      <c r="I4629" s="2" t="s">
        <v>330</v>
      </c>
      <c r="J4629" s="2" t="s">
        <v>330</v>
      </c>
      <c r="K4629" s="2" t="s">
        <v>379</v>
      </c>
      <c r="L4629" s="2" t="s">
        <v>330</v>
      </c>
      <c r="M4629" s="2" t="s">
        <v>677</v>
      </c>
    </row>
    <row r="4630" spans="2:13">
      <c r="B4630" t="s">
        <v>67</v>
      </c>
      <c r="C4630">
        <v>25</v>
      </c>
      <c r="D4630" s="2" t="s">
        <v>238</v>
      </c>
      <c r="E4630" s="2" t="s">
        <v>330</v>
      </c>
      <c r="F4630" s="2" t="s">
        <v>382</v>
      </c>
      <c r="G4630" s="2" t="s">
        <v>427</v>
      </c>
      <c r="H4630" s="2" t="s">
        <v>374</v>
      </c>
      <c r="I4630" s="2" t="s">
        <v>589</v>
      </c>
      <c r="J4630" s="2" t="s">
        <v>518</v>
      </c>
      <c r="K4630" s="2" t="s">
        <v>379</v>
      </c>
      <c r="L4630" s="2" t="s">
        <v>589</v>
      </c>
      <c r="M4630" s="2" t="s">
        <v>678</v>
      </c>
    </row>
    <row r="4631" spans="2:13">
      <c r="B4631" t="s">
        <v>68</v>
      </c>
      <c r="C4631">
        <v>25</v>
      </c>
      <c r="D4631" s="2" t="s">
        <v>239</v>
      </c>
      <c r="E4631" s="2" t="s">
        <v>330</v>
      </c>
      <c r="F4631" s="2" t="s">
        <v>382</v>
      </c>
      <c r="G4631" s="2" t="s">
        <v>417</v>
      </c>
      <c r="H4631" s="2" t="s">
        <v>374</v>
      </c>
      <c r="I4631" s="2" t="s">
        <v>330</v>
      </c>
      <c r="J4631" s="2" t="s">
        <v>519</v>
      </c>
      <c r="K4631" s="2" t="s">
        <v>379</v>
      </c>
      <c r="L4631" s="2" t="s">
        <v>330</v>
      </c>
      <c r="M4631" s="2" t="s">
        <v>679</v>
      </c>
    </row>
    <row r="4632" spans="2:13">
      <c r="B4632" t="s">
        <v>69</v>
      </c>
      <c r="C4632">
        <v>25</v>
      </c>
      <c r="D4632" s="2" t="s">
        <v>240</v>
      </c>
      <c r="E4632" s="2" t="s">
        <v>330</v>
      </c>
      <c r="F4632" s="2" t="s">
        <v>382</v>
      </c>
      <c r="G4632" s="2" t="s">
        <v>428</v>
      </c>
      <c r="H4632" s="2" t="s">
        <v>374</v>
      </c>
      <c r="I4632" s="2" t="s">
        <v>330</v>
      </c>
      <c r="J4632" s="2" t="s">
        <v>520</v>
      </c>
      <c r="K4632" s="2" t="s">
        <v>379</v>
      </c>
      <c r="L4632" s="2" t="s">
        <v>330</v>
      </c>
      <c r="M4632" s="2" t="s">
        <v>680</v>
      </c>
    </row>
    <row r="4633" spans="2:13">
      <c r="B4633" t="s">
        <v>70</v>
      </c>
      <c r="C4633">
        <v>25</v>
      </c>
      <c r="D4633" s="2" t="s">
        <v>241</v>
      </c>
      <c r="E4633" s="2" t="s">
        <v>330</v>
      </c>
      <c r="F4633" s="2" t="s">
        <v>382</v>
      </c>
      <c r="G4633" s="2" t="s">
        <v>429</v>
      </c>
      <c r="H4633" s="2" t="s">
        <v>374</v>
      </c>
      <c r="I4633" s="2" t="s">
        <v>330</v>
      </c>
      <c r="J4633" s="2" t="s">
        <v>521</v>
      </c>
      <c r="K4633" s="2" t="s">
        <v>379</v>
      </c>
      <c r="L4633" s="2" t="s">
        <v>330</v>
      </c>
      <c r="M4633" s="2" t="s">
        <v>681</v>
      </c>
    </row>
    <row r="4634" spans="2:13">
      <c r="B4634" t="s">
        <v>71</v>
      </c>
      <c r="C4634">
        <v>25</v>
      </c>
      <c r="D4634" s="2" t="s">
        <v>241</v>
      </c>
      <c r="E4634" s="2" t="s">
        <v>330</v>
      </c>
      <c r="F4634" s="2" t="s">
        <v>382</v>
      </c>
      <c r="G4634" s="2" t="s">
        <v>414</v>
      </c>
      <c r="H4634" s="2" t="s">
        <v>374</v>
      </c>
      <c r="I4634" s="2" t="s">
        <v>330</v>
      </c>
      <c r="J4634" s="2" t="s">
        <v>464</v>
      </c>
      <c r="K4634" s="2" t="s">
        <v>379</v>
      </c>
      <c r="L4634" s="2" t="s">
        <v>330</v>
      </c>
      <c r="M4634" s="2" t="s">
        <v>681</v>
      </c>
    </row>
    <row r="4635" spans="2:13">
      <c r="B4635" t="s">
        <v>72</v>
      </c>
      <c r="C4635">
        <v>25</v>
      </c>
      <c r="D4635" s="2" t="s">
        <v>242</v>
      </c>
      <c r="E4635" s="2" t="s">
        <v>330</v>
      </c>
      <c r="F4635" s="2" t="s">
        <v>382</v>
      </c>
      <c r="G4635" s="2" t="s">
        <v>430</v>
      </c>
      <c r="H4635" s="2" t="s">
        <v>374</v>
      </c>
      <c r="I4635" s="2" t="s">
        <v>330</v>
      </c>
      <c r="J4635" s="2" t="s">
        <v>472</v>
      </c>
      <c r="K4635" s="2" t="s">
        <v>343</v>
      </c>
      <c r="L4635" s="2" t="s">
        <v>330</v>
      </c>
      <c r="M4635" s="2" t="s">
        <v>682</v>
      </c>
    </row>
    <row r="4636" spans="2:13">
      <c r="B4636" t="s">
        <v>73</v>
      </c>
      <c r="C4636">
        <v>25</v>
      </c>
      <c r="D4636" s="2" t="s">
        <v>332</v>
      </c>
      <c r="E4636" s="2" t="s">
        <v>330</v>
      </c>
      <c r="F4636" s="2" t="s">
        <v>382</v>
      </c>
      <c r="G4636" s="2" t="s">
        <v>431</v>
      </c>
      <c r="H4636" s="2" t="s">
        <v>374</v>
      </c>
      <c r="I4636" s="2" t="s">
        <v>330</v>
      </c>
      <c r="J4636" s="2" t="s">
        <v>330</v>
      </c>
      <c r="K4636" s="2" t="s">
        <v>343</v>
      </c>
      <c r="L4636" s="2" t="s">
        <v>330</v>
      </c>
      <c r="M4636" s="2" t="s">
        <v>683</v>
      </c>
    </row>
    <row r="4637" spans="2:13">
      <c r="B4637" t="s">
        <v>74</v>
      </c>
      <c r="C4637">
        <v>25</v>
      </c>
      <c r="D4637" s="2" t="s">
        <v>333</v>
      </c>
      <c r="E4637" s="2" t="s">
        <v>330</v>
      </c>
      <c r="F4637" s="2" t="s">
        <v>382</v>
      </c>
      <c r="G4637" s="2" t="s">
        <v>432</v>
      </c>
      <c r="H4637" s="2" t="s">
        <v>374</v>
      </c>
      <c r="I4637" s="2" t="s">
        <v>330</v>
      </c>
      <c r="J4637" s="2" t="s">
        <v>464</v>
      </c>
      <c r="K4637" s="2" t="s">
        <v>343</v>
      </c>
      <c r="L4637" s="2" t="s">
        <v>330</v>
      </c>
      <c r="M4637" s="2" t="s">
        <v>684</v>
      </c>
    </row>
    <row r="4638" spans="2:13">
      <c r="B4638" t="s">
        <v>75</v>
      </c>
      <c r="C4638">
        <v>25</v>
      </c>
      <c r="D4638" s="2" t="s">
        <v>334</v>
      </c>
      <c r="E4638" s="2" t="s">
        <v>330</v>
      </c>
      <c r="F4638" s="2" t="s">
        <v>382</v>
      </c>
      <c r="G4638" s="2" t="s">
        <v>433</v>
      </c>
      <c r="H4638" s="2" t="s">
        <v>374</v>
      </c>
      <c r="I4638" s="2" t="s">
        <v>330</v>
      </c>
      <c r="J4638" s="2" t="s">
        <v>522</v>
      </c>
      <c r="K4638" s="2" t="s">
        <v>343</v>
      </c>
      <c r="L4638" s="2" t="s">
        <v>330</v>
      </c>
      <c r="M4638" s="2" t="s">
        <v>557</v>
      </c>
    </row>
    <row r="4639" spans="2:13">
      <c r="B4639" t="s">
        <v>76</v>
      </c>
      <c r="C4639">
        <v>25</v>
      </c>
      <c r="D4639" s="2" t="s">
        <v>197</v>
      </c>
      <c r="E4639" s="2" t="s">
        <v>330</v>
      </c>
      <c r="F4639" s="2" t="s">
        <v>382</v>
      </c>
      <c r="G4639" s="2" t="s">
        <v>434</v>
      </c>
      <c r="H4639" s="2" t="s">
        <v>374</v>
      </c>
      <c r="I4639" s="2" t="s">
        <v>330</v>
      </c>
      <c r="J4639" s="2" t="s">
        <v>523</v>
      </c>
      <c r="K4639" s="2" t="s">
        <v>343</v>
      </c>
      <c r="L4639" s="2" t="s">
        <v>330</v>
      </c>
      <c r="M4639" s="2" t="s">
        <v>326</v>
      </c>
    </row>
    <row r="4640" spans="2:13">
      <c r="B4640" t="s">
        <v>77</v>
      </c>
      <c r="C4640">
        <v>25</v>
      </c>
      <c r="D4640" s="2" t="s">
        <v>335</v>
      </c>
      <c r="E4640" s="2" t="s">
        <v>330</v>
      </c>
      <c r="F4640" s="2" t="s">
        <v>381</v>
      </c>
      <c r="G4640" s="2" t="s">
        <v>435</v>
      </c>
      <c r="H4640" s="2" t="s">
        <v>375</v>
      </c>
      <c r="I4640" s="2" t="s">
        <v>582</v>
      </c>
      <c r="J4640" s="2" t="s">
        <v>491</v>
      </c>
      <c r="K4640" s="2" t="s">
        <v>343</v>
      </c>
      <c r="L4640" s="2" t="s">
        <v>626</v>
      </c>
      <c r="M4640" s="2" t="s">
        <v>562</v>
      </c>
    </row>
    <row r="4641" spans="2:13">
      <c r="B4641" t="s">
        <v>78</v>
      </c>
      <c r="C4641">
        <v>25</v>
      </c>
      <c r="D4641" s="2" t="s">
        <v>226</v>
      </c>
      <c r="E4641" s="2" t="s">
        <v>330</v>
      </c>
      <c r="F4641" s="2" t="s">
        <v>381</v>
      </c>
      <c r="G4641" s="2" t="s">
        <v>434</v>
      </c>
      <c r="H4641" s="2" t="s">
        <v>345</v>
      </c>
      <c r="I4641" s="2" t="s">
        <v>586</v>
      </c>
      <c r="J4641" s="2" t="s">
        <v>524</v>
      </c>
      <c r="K4641" s="2" t="s">
        <v>343</v>
      </c>
      <c r="L4641" s="2" t="s">
        <v>597</v>
      </c>
      <c r="M4641" s="2" t="s">
        <v>685</v>
      </c>
    </row>
    <row r="4642" spans="2:13">
      <c r="B4642" t="s">
        <v>79</v>
      </c>
      <c r="C4642">
        <v>25</v>
      </c>
      <c r="D4642" s="2" t="s">
        <v>243</v>
      </c>
      <c r="E4642" s="2" t="s">
        <v>330</v>
      </c>
      <c r="F4642" s="2" t="s">
        <v>383</v>
      </c>
      <c r="G4642" s="2" t="s">
        <v>436</v>
      </c>
      <c r="H4642" s="2" t="s">
        <v>376</v>
      </c>
      <c r="I4642" s="2" t="s">
        <v>586</v>
      </c>
      <c r="J4642" s="2" t="s">
        <v>418</v>
      </c>
      <c r="K4642" s="2" t="s">
        <v>343</v>
      </c>
      <c r="L4642" s="2" t="s">
        <v>627</v>
      </c>
      <c r="M4642" s="2" t="s">
        <v>686</v>
      </c>
    </row>
    <row r="4643" spans="2:13">
      <c r="B4643" t="s">
        <v>80</v>
      </c>
      <c r="C4643">
        <v>25</v>
      </c>
      <c r="D4643" s="2" t="s">
        <v>244</v>
      </c>
      <c r="E4643" s="2" t="s">
        <v>330</v>
      </c>
      <c r="F4643" s="2" t="s">
        <v>380</v>
      </c>
      <c r="G4643" s="2" t="s">
        <v>391</v>
      </c>
      <c r="H4643" s="2" t="s">
        <v>376</v>
      </c>
      <c r="I4643" s="2" t="s">
        <v>330</v>
      </c>
      <c r="J4643" s="2" t="s">
        <v>468</v>
      </c>
      <c r="K4643" s="2" t="s">
        <v>343</v>
      </c>
      <c r="L4643" s="2" t="s">
        <v>330</v>
      </c>
      <c r="M4643" s="2" t="s">
        <v>687</v>
      </c>
    </row>
    <row r="4644" spans="2:13">
      <c r="B4644" t="s">
        <v>81</v>
      </c>
      <c r="C4644">
        <v>25</v>
      </c>
      <c r="D4644" s="2" t="s">
        <v>245</v>
      </c>
      <c r="E4644" s="2" t="s">
        <v>330</v>
      </c>
      <c r="F4644" s="2" t="s">
        <v>380</v>
      </c>
      <c r="G4644" s="2" t="s">
        <v>395</v>
      </c>
      <c r="H4644" s="2" t="s">
        <v>376</v>
      </c>
      <c r="I4644" s="2" t="s">
        <v>330</v>
      </c>
      <c r="J4644" s="2" t="s">
        <v>525</v>
      </c>
      <c r="K4644" s="2" t="s">
        <v>343</v>
      </c>
      <c r="L4644" s="2" t="s">
        <v>330</v>
      </c>
      <c r="M4644" s="2" t="s">
        <v>688</v>
      </c>
    </row>
    <row r="4645" spans="2:13">
      <c r="B4645" t="s">
        <v>82</v>
      </c>
      <c r="C4645">
        <v>25</v>
      </c>
      <c r="D4645" s="2" t="s">
        <v>246</v>
      </c>
      <c r="E4645" s="2" t="s">
        <v>330</v>
      </c>
      <c r="F4645" s="2" t="s">
        <v>336</v>
      </c>
      <c r="G4645" s="2" t="s">
        <v>395</v>
      </c>
      <c r="H4645" s="2" t="s">
        <v>376</v>
      </c>
      <c r="I4645" s="2" t="s">
        <v>330</v>
      </c>
      <c r="J4645" s="2" t="s">
        <v>422</v>
      </c>
      <c r="K4645" s="2" t="s">
        <v>343</v>
      </c>
      <c r="L4645" s="2" t="s">
        <v>330</v>
      </c>
      <c r="M4645" s="2" t="s">
        <v>689</v>
      </c>
    </row>
    <row r="4646" spans="2:13">
      <c r="B4646" t="s">
        <v>83</v>
      </c>
      <c r="C4646">
        <v>25</v>
      </c>
      <c r="D4646" s="2" t="s">
        <v>246</v>
      </c>
      <c r="E4646" s="2" t="s">
        <v>330</v>
      </c>
      <c r="F4646" s="2" t="s">
        <v>384</v>
      </c>
      <c r="G4646" s="2" t="s">
        <v>330</v>
      </c>
      <c r="H4646" s="2" t="s">
        <v>376</v>
      </c>
      <c r="I4646" s="2" t="s">
        <v>330</v>
      </c>
      <c r="J4646" s="2" t="s">
        <v>509</v>
      </c>
      <c r="K4646" s="2" t="s">
        <v>343</v>
      </c>
      <c r="L4646" s="2" t="s">
        <v>330</v>
      </c>
      <c r="M4646" s="2" t="s">
        <v>689</v>
      </c>
    </row>
    <row r="4647" spans="2:13">
      <c r="B4647" t="s">
        <v>84</v>
      </c>
      <c r="C4647">
        <v>25</v>
      </c>
      <c r="D4647" s="2" t="s">
        <v>247</v>
      </c>
      <c r="E4647" s="2" t="s">
        <v>330</v>
      </c>
      <c r="F4647" s="2" t="s">
        <v>384</v>
      </c>
      <c r="G4647" s="2" t="s">
        <v>430</v>
      </c>
      <c r="H4647" s="2" t="s">
        <v>376</v>
      </c>
      <c r="I4647" s="2" t="s">
        <v>330</v>
      </c>
      <c r="J4647" s="2" t="s">
        <v>420</v>
      </c>
      <c r="K4647" s="2" t="s">
        <v>343</v>
      </c>
      <c r="L4647" s="2" t="s">
        <v>330</v>
      </c>
      <c r="M4647" s="2" t="s">
        <v>322</v>
      </c>
    </row>
    <row r="4648" spans="2:13">
      <c r="B4648" t="s">
        <v>85</v>
      </c>
      <c r="C4648">
        <v>25</v>
      </c>
      <c r="D4648" s="2" t="s">
        <v>232</v>
      </c>
      <c r="E4648" s="2" t="s">
        <v>330</v>
      </c>
      <c r="F4648" s="2" t="s">
        <v>343</v>
      </c>
      <c r="G4648" s="2" t="s">
        <v>417</v>
      </c>
      <c r="H4648" s="2" t="s">
        <v>376</v>
      </c>
      <c r="I4648" s="2" t="s">
        <v>330</v>
      </c>
      <c r="J4648" s="2" t="s">
        <v>526</v>
      </c>
      <c r="K4648" s="2" t="s">
        <v>343</v>
      </c>
      <c r="L4648" s="2" t="s">
        <v>330</v>
      </c>
      <c r="M4648" s="2" t="s">
        <v>690</v>
      </c>
    </row>
    <row r="4649" spans="2:13">
      <c r="B4649" t="s">
        <v>86</v>
      </c>
      <c r="C4649">
        <v>25</v>
      </c>
      <c r="D4649" s="2" t="s">
        <v>248</v>
      </c>
      <c r="E4649" s="2" t="s">
        <v>330</v>
      </c>
      <c r="F4649" s="2" t="s">
        <v>385</v>
      </c>
      <c r="G4649" s="2" t="s">
        <v>437</v>
      </c>
      <c r="H4649" s="2" t="s">
        <v>345</v>
      </c>
      <c r="I4649" s="2" t="s">
        <v>590</v>
      </c>
      <c r="J4649" s="2" t="s">
        <v>470</v>
      </c>
      <c r="K4649" s="2" t="s">
        <v>343</v>
      </c>
      <c r="L4649" s="2" t="s">
        <v>628</v>
      </c>
      <c r="M4649" s="2" t="s">
        <v>334</v>
      </c>
    </row>
    <row r="4650" spans="2:13">
      <c r="B4650" t="s">
        <v>87</v>
      </c>
      <c r="C4650">
        <v>25</v>
      </c>
      <c r="D4650" s="2" t="s">
        <v>336</v>
      </c>
      <c r="E4650" s="2" t="s">
        <v>330</v>
      </c>
      <c r="F4650" s="2" t="s">
        <v>385</v>
      </c>
      <c r="G4650" s="2" t="s">
        <v>438</v>
      </c>
      <c r="H4650" s="2" t="s">
        <v>371</v>
      </c>
      <c r="I4650" s="2" t="s">
        <v>330</v>
      </c>
      <c r="J4650" s="2" t="s">
        <v>527</v>
      </c>
      <c r="K4650" s="2" t="s">
        <v>343</v>
      </c>
      <c r="L4650" s="2" t="s">
        <v>230</v>
      </c>
      <c r="M4650" s="2" t="s">
        <v>328</v>
      </c>
    </row>
    <row r="4651" spans="2:13">
      <c r="B4651" t="s">
        <v>88</v>
      </c>
      <c r="C4651">
        <v>25</v>
      </c>
      <c r="D4651" s="2" t="s">
        <v>249</v>
      </c>
      <c r="E4651" s="2" t="s">
        <v>330</v>
      </c>
      <c r="F4651" s="2" t="s">
        <v>379</v>
      </c>
      <c r="G4651" s="2" t="s">
        <v>439</v>
      </c>
      <c r="H4651" s="2" t="s">
        <v>371</v>
      </c>
      <c r="I4651" s="2" t="s">
        <v>330</v>
      </c>
      <c r="J4651" s="2" t="s">
        <v>472</v>
      </c>
      <c r="K4651" s="2" t="s">
        <v>343</v>
      </c>
      <c r="L4651" s="2" t="s">
        <v>330</v>
      </c>
      <c r="M4651" s="2" t="s">
        <v>691</v>
      </c>
    </row>
    <row r="4652" spans="2:13">
      <c r="B4652" t="s">
        <v>89</v>
      </c>
      <c r="C4652">
        <v>25</v>
      </c>
      <c r="D4652" s="2" t="s">
        <v>250</v>
      </c>
      <c r="E4652" s="2" t="s">
        <v>330</v>
      </c>
      <c r="F4652" s="2" t="s">
        <v>379</v>
      </c>
      <c r="G4652" s="2" t="s">
        <v>440</v>
      </c>
      <c r="H4652" s="2" t="s">
        <v>372</v>
      </c>
      <c r="I4652" s="2" t="s">
        <v>330</v>
      </c>
      <c r="J4652" s="2" t="s">
        <v>528</v>
      </c>
      <c r="K4652" s="2" t="s">
        <v>343</v>
      </c>
      <c r="L4652" s="2" t="s">
        <v>230</v>
      </c>
      <c r="M4652" s="2" t="s">
        <v>678</v>
      </c>
    </row>
    <row r="4653" spans="2:13">
      <c r="B4653" t="s">
        <v>90</v>
      </c>
      <c r="C4653">
        <v>25</v>
      </c>
      <c r="D4653" s="2" t="s">
        <v>251</v>
      </c>
      <c r="E4653" s="2" t="s">
        <v>330</v>
      </c>
      <c r="F4653" s="2" t="s">
        <v>386</v>
      </c>
      <c r="G4653" s="2" t="s">
        <v>441</v>
      </c>
      <c r="H4653" s="2" t="s">
        <v>373</v>
      </c>
      <c r="I4653" s="2" t="s">
        <v>591</v>
      </c>
      <c r="J4653" s="2" t="s">
        <v>529</v>
      </c>
      <c r="K4653" s="2" t="s">
        <v>343</v>
      </c>
      <c r="L4653" s="2" t="s">
        <v>363</v>
      </c>
      <c r="M4653" s="2" t="s">
        <v>692</v>
      </c>
    </row>
    <row r="4654" spans="2:13">
      <c r="B4654" t="s">
        <v>91</v>
      </c>
      <c r="C4654">
        <v>25</v>
      </c>
      <c r="D4654" s="2" t="s">
        <v>252</v>
      </c>
      <c r="E4654" s="2" t="s">
        <v>330</v>
      </c>
      <c r="F4654" s="2" t="s">
        <v>378</v>
      </c>
      <c r="G4654" s="2" t="s">
        <v>426</v>
      </c>
      <c r="H4654" s="2" t="s">
        <v>339</v>
      </c>
      <c r="I4654" s="2" t="s">
        <v>591</v>
      </c>
      <c r="J4654" s="2" t="s">
        <v>530</v>
      </c>
      <c r="K4654" s="2" t="s">
        <v>343</v>
      </c>
      <c r="L4654" s="2" t="s">
        <v>363</v>
      </c>
      <c r="M4654" s="2" t="s">
        <v>693</v>
      </c>
    </row>
    <row r="4655" spans="2:13">
      <c r="B4655" t="s">
        <v>92</v>
      </c>
      <c r="C4655">
        <v>25</v>
      </c>
      <c r="D4655" s="2" t="s">
        <v>253</v>
      </c>
      <c r="E4655" s="2" t="s">
        <v>330</v>
      </c>
      <c r="F4655" s="2" t="s">
        <v>377</v>
      </c>
      <c r="G4655" s="2" t="s">
        <v>417</v>
      </c>
      <c r="H4655" s="2" t="s">
        <v>339</v>
      </c>
      <c r="I4655" s="2" t="s">
        <v>330</v>
      </c>
      <c r="J4655" s="2" t="s">
        <v>531</v>
      </c>
      <c r="K4655" s="2" t="s">
        <v>343</v>
      </c>
      <c r="L4655" s="2" t="s">
        <v>330</v>
      </c>
      <c r="M4655" s="2" t="s">
        <v>694</v>
      </c>
    </row>
    <row r="4656" spans="2:13">
      <c r="B4656" t="s">
        <v>93</v>
      </c>
      <c r="C4656">
        <v>25</v>
      </c>
      <c r="D4656" s="2" t="s">
        <v>254</v>
      </c>
      <c r="E4656" s="2" t="s">
        <v>330</v>
      </c>
      <c r="F4656" s="2" t="s">
        <v>377</v>
      </c>
      <c r="G4656" s="2" t="s">
        <v>330</v>
      </c>
      <c r="H4656" s="2" t="s">
        <v>339</v>
      </c>
      <c r="I4656" s="2" t="s">
        <v>330</v>
      </c>
      <c r="J4656" s="2" t="s">
        <v>532</v>
      </c>
      <c r="K4656" s="2" t="s">
        <v>343</v>
      </c>
      <c r="L4656" s="2" t="s">
        <v>330</v>
      </c>
      <c r="M4656" s="2" t="s">
        <v>695</v>
      </c>
    </row>
    <row r="4657" spans="2:13">
      <c r="B4657" t="s">
        <v>94</v>
      </c>
      <c r="C4657">
        <v>25</v>
      </c>
      <c r="D4657" s="2" t="s">
        <v>255</v>
      </c>
      <c r="E4657" s="2" t="s">
        <v>330</v>
      </c>
      <c r="F4657" s="2" t="s">
        <v>335</v>
      </c>
      <c r="G4657" s="2" t="s">
        <v>330</v>
      </c>
      <c r="H4657" s="2" t="s">
        <v>339</v>
      </c>
      <c r="I4657" s="2" t="s">
        <v>330</v>
      </c>
      <c r="J4657" s="2" t="s">
        <v>532</v>
      </c>
      <c r="K4657" s="2" t="s">
        <v>343</v>
      </c>
      <c r="L4657" s="2" t="s">
        <v>330</v>
      </c>
      <c r="M4657" s="2" t="s">
        <v>357</v>
      </c>
    </row>
    <row r="4658" spans="2:13">
      <c r="B4658" t="s">
        <v>95</v>
      </c>
      <c r="C4658">
        <v>25</v>
      </c>
      <c r="D4658" s="2" t="s">
        <v>255</v>
      </c>
      <c r="E4658" s="2" t="s">
        <v>366</v>
      </c>
      <c r="F4658" s="2" t="s">
        <v>387</v>
      </c>
      <c r="G4658" s="2" t="s">
        <v>442</v>
      </c>
      <c r="H4658" s="2" t="s">
        <v>339</v>
      </c>
      <c r="I4658" s="2" t="s">
        <v>330</v>
      </c>
      <c r="J4658" s="2" t="s">
        <v>491</v>
      </c>
      <c r="K4658" s="2" t="s">
        <v>343</v>
      </c>
      <c r="L4658" s="2" t="s">
        <v>330</v>
      </c>
      <c r="M4658" s="2" t="s">
        <v>357</v>
      </c>
    </row>
    <row r="4659" spans="2:13">
      <c r="B4659" t="s">
        <v>96</v>
      </c>
      <c r="C4659">
        <v>25</v>
      </c>
      <c r="D4659" s="2" t="s">
        <v>256</v>
      </c>
      <c r="E4659" s="2" t="s">
        <v>366</v>
      </c>
      <c r="F4659" s="2" t="s">
        <v>339</v>
      </c>
      <c r="G4659" s="2" t="s">
        <v>443</v>
      </c>
      <c r="H4659" s="2" t="s">
        <v>387</v>
      </c>
      <c r="I4659" s="2" t="s">
        <v>588</v>
      </c>
      <c r="J4659" s="2" t="s">
        <v>425</v>
      </c>
      <c r="K4659" s="2" t="s">
        <v>343</v>
      </c>
      <c r="L4659" s="2" t="s">
        <v>625</v>
      </c>
      <c r="M4659" s="2" t="s">
        <v>568</v>
      </c>
    </row>
    <row r="4660" spans="2:13">
      <c r="B4660" t="s">
        <v>97</v>
      </c>
      <c r="C4660">
        <v>25</v>
      </c>
      <c r="D4660" s="2" t="s">
        <v>257</v>
      </c>
      <c r="E4660" s="2" t="s">
        <v>330</v>
      </c>
      <c r="F4660" s="2" t="s">
        <v>339</v>
      </c>
      <c r="G4660" s="2" t="s">
        <v>444</v>
      </c>
      <c r="H4660" s="2" t="s">
        <v>335</v>
      </c>
      <c r="I4660" s="2" t="s">
        <v>591</v>
      </c>
      <c r="J4660" s="2" t="s">
        <v>533</v>
      </c>
      <c r="K4660" s="2" t="s">
        <v>343</v>
      </c>
      <c r="L4660" s="2" t="s">
        <v>363</v>
      </c>
      <c r="M4660" s="2" t="s">
        <v>322</v>
      </c>
    </row>
    <row r="4661" spans="2:13">
      <c r="B4661" t="s">
        <v>98</v>
      </c>
      <c r="C4661">
        <v>25</v>
      </c>
      <c r="D4661" s="2" t="s">
        <v>258</v>
      </c>
      <c r="E4661" s="2" t="s">
        <v>366</v>
      </c>
      <c r="F4661" s="2" t="s">
        <v>373</v>
      </c>
      <c r="G4661" s="2" t="s">
        <v>429</v>
      </c>
      <c r="H4661" s="2" t="s">
        <v>335</v>
      </c>
      <c r="I4661" s="2" t="s">
        <v>330</v>
      </c>
      <c r="J4661" s="2" t="s">
        <v>459</v>
      </c>
      <c r="K4661" s="2" t="s">
        <v>343</v>
      </c>
      <c r="L4661" s="2" t="s">
        <v>330</v>
      </c>
      <c r="M4661" s="2" t="s">
        <v>689</v>
      </c>
    </row>
    <row r="4662" spans="2:13">
      <c r="B4662" t="s">
        <v>99</v>
      </c>
      <c r="C4662">
        <v>25</v>
      </c>
      <c r="D4662" s="2" t="s">
        <v>259</v>
      </c>
      <c r="E4662" s="2" t="s">
        <v>366</v>
      </c>
      <c r="F4662" s="2" t="s">
        <v>373</v>
      </c>
      <c r="G4662" s="2" t="s">
        <v>432</v>
      </c>
      <c r="H4662" s="2" t="s">
        <v>335</v>
      </c>
      <c r="I4662" s="2" t="s">
        <v>330</v>
      </c>
      <c r="J4662" s="2" t="s">
        <v>491</v>
      </c>
      <c r="K4662" s="2" t="s">
        <v>343</v>
      </c>
      <c r="L4662" s="2" t="s">
        <v>330</v>
      </c>
      <c r="M4662" s="2" t="s">
        <v>696</v>
      </c>
    </row>
    <row r="4663" spans="2:13">
      <c r="B4663" t="s">
        <v>100</v>
      </c>
      <c r="C4663">
        <v>25</v>
      </c>
      <c r="D4663" s="2" t="s">
        <v>260</v>
      </c>
      <c r="E4663" s="2" t="s">
        <v>330</v>
      </c>
      <c r="F4663" s="2" t="s">
        <v>372</v>
      </c>
      <c r="G4663" s="2" t="s">
        <v>445</v>
      </c>
      <c r="H4663" s="2" t="s">
        <v>335</v>
      </c>
      <c r="I4663" s="2" t="s">
        <v>330</v>
      </c>
      <c r="J4663" s="2" t="s">
        <v>466</v>
      </c>
      <c r="K4663" s="2" t="s">
        <v>343</v>
      </c>
      <c r="L4663" s="2" t="s">
        <v>330</v>
      </c>
      <c r="M4663" s="2" t="s">
        <v>562</v>
      </c>
    </row>
    <row r="4664" spans="2:13">
      <c r="B4664" t="s">
        <v>101</v>
      </c>
      <c r="C4664">
        <v>25</v>
      </c>
      <c r="D4664" s="2" t="s">
        <v>336</v>
      </c>
      <c r="E4664" s="2" t="s">
        <v>366</v>
      </c>
      <c r="F4664" s="2" t="s">
        <v>372</v>
      </c>
      <c r="G4664" s="2" t="s">
        <v>446</v>
      </c>
      <c r="H4664" s="2" t="s">
        <v>335</v>
      </c>
      <c r="I4664" s="2" t="s">
        <v>330</v>
      </c>
      <c r="J4664" s="2" t="s">
        <v>534</v>
      </c>
      <c r="K4664" s="2" t="s">
        <v>343</v>
      </c>
      <c r="L4664" s="2" t="s">
        <v>330</v>
      </c>
      <c r="M4664" s="2" t="s">
        <v>697</v>
      </c>
    </row>
    <row r="4665" spans="2:13">
      <c r="B4665" t="s">
        <v>102</v>
      </c>
      <c r="C4665">
        <v>25</v>
      </c>
      <c r="D4665" s="2" t="s">
        <v>261</v>
      </c>
      <c r="E4665" s="2" t="s">
        <v>366</v>
      </c>
      <c r="F4665" s="2" t="s">
        <v>374</v>
      </c>
      <c r="G4665" s="2" t="s">
        <v>445</v>
      </c>
      <c r="H4665" s="2" t="s">
        <v>335</v>
      </c>
      <c r="I4665" s="2" t="s">
        <v>330</v>
      </c>
      <c r="J4665" s="2" t="s">
        <v>491</v>
      </c>
      <c r="K4665" s="2" t="s">
        <v>343</v>
      </c>
      <c r="L4665" s="2" t="s">
        <v>330</v>
      </c>
      <c r="M4665" s="2" t="s">
        <v>698</v>
      </c>
    </row>
    <row r="4666" spans="2:13">
      <c r="B4666" t="s">
        <v>103</v>
      </c>
      <c r="C4666">
        <v>25</v>
      </c>
      <c r="D4666" s="2" t="s">
        <v>262</v>
      </c>
      <c r="E4666" s="2" t="s">
        <v>366</v>
      </c>
      <c r="F4666" s="2" t="s">
        <v>374</v>
      </c>
      <c r="G4666" s="2" t="s">
        <v>446</v>
      </c>
      <c r="H4666" s="2" t="s">
        <v>335</v>
      </c>
      <c r="I4666" s="2" t="s">
        <v>330</v>
      </c>
      <c r="J4666" s="2" t="s">
        <v>521</v>
      </c>
      <c r="K4666" s="2" t="s">
        <v>343</v>
      </c>
      <c r="L4666" s="2" t="s">
        <v>330</v>
      </c>
      <c r="M4666" s="2" t="s">
        <v>684</v>
      </c>
    </row>
    <row r="4667" spans="2:13">
      <c r="B4667" t="s">
        <v>104</v>
      </c>
      <c r="C4667">
        <v>25</v>
      </c>
      <c r="D4667" s="2" t="s">
        <v>263</v>
      </c>
      <c r="E4667" s="2" t="s">
        <v>366</v>
      </c>
      <c r="F4667" s="2" t="s">
        <v>374</v>
      </c>
      <c r="G4667" s="2" t="s">
        <v>395</v>
      </c>
      <c r="H4667" s="2" t="s">
        <v>335</v>
      </c>
      <c r="I4667" s="2" t="s">
        <v>330</v>
      </c>
      <c r="J4667" s="2" t="s">
        <v>520</v>
      </c>
      <c r="K4667" s="2" t="s">
        <v>343</v>
      </c>
      <c r="L4667" s="2" t="s">
        <v>330</v>
      </c>
      <c r="M4667" s="2" t="s">
        <v>699</v>
      </c>
    </row>
    <row r="4668" spans="2:13">
      <c r="B4668" t="s">
        <v>105</v>
      </c>
      <c r="C4668">
        <v>25</v>
      </c>
      <c r="D4668" s="2" t="s">
        <v>236</v>
      </c>
      <c r="E4668" s="2" t="s">
        <v>366</v>
      </c>
      <c r="F4668" s="2" t="s">
        <v>374</v>
      </c>
      <c r="G4668" s="2" t="s">
        <v>446</v>
      </c>
      <c r="H4668" s="2" t="s">
        <v>335</v>
      </c>
      <c r="I4668" s="2" t="s">
        <v>591</v>
      </c>
      <c r="J4668" s="2" t="s">
        <v>491</v>
      </c>
      <c r="K4668" s="2" t="s">
        <v>343</v>
      </c>
      <c r="L4668" s="2" t="s">
        <v>591</v>
      </c>
      <c r="M4668" s="2" t="s">
        <v>700</v>
      </c>
    </row>
    <row r="4669" spans="2:13">
      <c r="B4669" t="s">
        <v>106</v>
      </c>
      <c r="C4669">
        <v>25</v>
      </c>
      <c r="D4669" s="2" t="s">
        <v>264</v>
      </c>
      <c r="E4669" s="2" t="s">
        <v>366</v>
      </c>
      <c r="F4669" s="2" t="s">
        <v>374</v>
      </c>
      <c r="G4669" s="2" t="s">
        <v>422</v>
      </c>
      <c r="H4669" s="2" t="s">
        <v>335</v>
      </c>
      <c r="I4669" s="2" t="s">
        <v>591</v>
      </c>
      <c r="J4669" s="2" t="s">
        <v>535</v>
      </c>
      <c r="K4669" s="2" t="s">
        <v>343</v>
      </c>
      <c r="L4669" s="2" t="s">
        <v>591</v>
      </c>
      <c r="M4669" s="2" t="s">
        <v>701</v>
      </c>
    </row>
    <row r="4670" spans="2:13">
      <c r="B4670" t="s">
        <v>107</v>
      </c>
      <c r="C4670">
        <v>25</v>
      </c>
      <c r="D4670" s="2" t="s">
        <v>264</v>
      </c>
      <c r="E4670" s="2" t="s">
        <v>366</v>
      </c>
      <c r="F4670" s="2" t="s">
        <v>374</v>
      </c>
      <c r="G4670" s="2" t="s">
        <v>442</v>
      </c>
      <c r="H4670" s="2" t="s">
        <v>335</v>
      </c>
      <c r="I4670" s="2" t="s">
        <v>592</v>
      </c>
      <c r="J4670" s="2" t="s">
        <v>464</v>
      </c>
      <c r="K4670" s="2" t="s">
        <v>343</v>
      </c>
      <c r="L4670" s="2" t="s">
        <v>592</v>
      </c>
      <c r="M4670" s="2" t="s">
        <v>701</v>
      </c>
    </row>
    <row r="4671" spans="2:13">
      <c r="B4671" t="s">
        <v>108</v>
      </c>
      <c r="C4671">
        <v>25</v>
      </c>
      <c r="D4671" s="2" t="s">
        <v>265</v>
      </c>
      <c r="E4671" s="2" t="s">
        <v>366</v>
      </c>
      <c r="F4671" s="2" t="s">
        <v>374</v>
      </c>
      <c r="G4671" s="2" t="s">
        <v>432</v>
      </c>
      <c r="H4671" s="2" t="s">
        <v>335</v>
      </c>
      <c r="I4671" s="2" t="s">
        <v>330</v>
      </c>
      <c r="J4671" s="2" t="s">
        <v>432</v>
      </c>
      <c r="K4671" s="2" t="s">
        <v>343</v>
      </c>
      <c r="L4671" s="2" t="s">
        <v>330</v>
      </c>
      <c r="M4671" s="2" t="s">
        <v>702</v>
      </c>
    </row>
    <row r="4672" spans="2:13">
      <c r="B4672" t="s">
        <v>109</v>
      </c>
      <c r="C4672">
        <v>25</v>
      </c>
      <c r="D4672" s="2" t="s">
        <v>337</v>
      </c>
      <c r="E4672" s="2" t="s">
        <v>330</v>
      </c>
      <c r="F4672" s="2" t="s">
        <v>374</v>
      </c>
      <c r="G4672" s="2" t="s">
        <v>422</v>
      </c>
      <c r="H4672" s="2" t="s">
        <v>335</v>
      </c>
      <c r="I4672" s="2" t="s">
        <v>593</v>
      </c>
      <c r="J4672" s="2" t="s">
        <v>525</v>
      </c>
      <c r="K4672" s="2" t="s">
        <v>343</v>
      </c>
      <c r="L4672" s="2" t="s">
        <v>593</v>
      </c>
      <c r="M4672" s="2" t="s">
        <v>556</v>
      </c>
    </row>
    <row r="4673" spans="2:13">
      <c r="B4673" t="s">
        <v>110</v>
      </c>
      <c r="C4673">
        <v>25</v>
      </c>
      <c r="D4673" s="2" t="s">
        <v>338</v>
      </c>
      <c r="E4673" s="2" t="s">
        <v>366</v>
      </c>
      <c r="F4673" s="2" t="s">
        <v>374</v>
      </c>
      <c r="G4673" s="2" t="s">
        <v>446</v>
      </c>
      <c r="H4673" s="2" t="s">
        <v>335</v>
      </c>
      <c r="I4673" s="2" t="s">
        <v>366</v>
      </c>
      <c r="J4673" s="2" t="s">
        <v>491</v>
      </c>
      <c r="K4673" s="2" t="s">
        <v>343</v>
      </c>
      <c r="L4673" s="2" t="s">
        <v>366</v>
      </c>
      <c r="M4673" s="2" t="s">
        <v>703</v>
      </c>
    </row>
    <row r="4674" spans="2:13">
      <c r="B4674" t="s">
        <v>111</v>
      </c>
      <c r="C4674">
        <v>25</v>
      </c>
      <c r="D4674" s="2" t="s">
        <v>338</v>
      </c>
      <c r="E4674" s="2" t="s">
        <v>366</v>
      </c>
      <c r="F4674" s="2" t="s">
        <v>374</v>
      </c>
      <c r="G4674" s="2" t="s">
        <v>365</v>
      </c>
      <c r="H4674" s="2" t="s">
        <v>387</v>
      </c>
      <c r="I4674" s="2" t="s">
        <v>594</v>
      </c>
      <c r="J4674" s="2" t="s">
        <v>467</v>
      </c>
      <c r="K4674" s="2" t="s">
        <v>343</v>
      </c>
      <c r="L4674" s="2" t="s">
        <v>629</v>
      </c>
      <c r="M4674" s="2" t="s">
        <v>347</v>
      </c>
    </row>
    <row r="4675" spans="2:13">
      <c r="B4675" t="s">
        <v>112</v>
      </c>
      <c r="C4675">
        <v>25</v>
      </c>
      <c r="D4675" s="2" t="s">
        <v>266</v>
      </c>
      <c r="E4675" s="2" t="s">
        <v>330</v>
      </c>
      <c r="F4675" s="2" t="s">
        <v>374</v>
      </c>
      <c r="G4675" s="2" t="s">
        <v>432</v>
      </c>
      <c r="H4675" s="2" t="s">
        <v>387</v>
      </c>
      <c r="I4675" s="2" t="s">
        <v>591</v>
      </c>
      <c r="J4675" s="2" t="s">
        <v>536</v>
      </c>
      <c r="K4675" s="2" t="s">
        <v>343</v>
      </c>
      <c r="L4675" s="2" t="s">
        <v>591</v>
      </c>
      <c r="M4675" s="2" t="s">
        <v>704</v>
      </c>
    </row>
    <row r="4676" spans="2:13">
      <c r="B4676" t="s">
        <v>113</v>
      </c>
      <c r="C4676">
        <v>25</v>
      </c>
      <c r="D4676" s="2" t="s">
        <v>267</v>
      </c>
      <c r="E4676" s="2" t="s">
        <v>366</v>
      </c>
      <c r="F4676" s="2" t="s">
        <v>374</v>
      </c>
      <c r="G4676" s="2" t="s">
        <v>447</v>
      </c>
      <c r="H4676" s="2" t="s">
        <v>339</v>
      </c>
      <c r="I4676" s="2" t="s">
        <v>594</v>
      </c>
      <c r="J4676" s="2" t="s">
        <v>536</v>
      </c>
      <c r="K4676" s="2" t="s">
        <v>343</v>
      </c>
      <c r="L4676" s="2" t="s">
        <v>629</v>
      </c>
      <c r="M4676" s="2" t="s">
        <v>705</v>
      </c>
    </row>
    <row r="4677" spans="2:13">
      <c r="B4677" t="s">
        <v>114</v>
      </c>
      <c r="C4677">
        <v>25</v>
      </c>
      <c r="D4677" s="2" t="s">
        <v>268</v>
      </c>
      <c r="E4677" s="2" t="s">
        <v>366</v>
      </c>
      <c r="F4677" s="2" t="s">
        <v>374</v>
      </c>
      <c r="G4677" s="2" t="s">
        <v>433</v>
      </c>
      <c r="H4677" s="2" t="s">
        <v>339</v>
      </c>
      <c r="I4677" s="2" t="s">
        <v>595</v>
      </c>
      <c r="J4677" s="2" t="s">
        <v>459</v>
      </c>
      <c r="K4677" s="2" t="s">
        <v>343</v>
      </c>
      <c r="L4677" s="2" t="s">
        <v>595</v>
      </c>
      <c r="M4677" s="2" t="s">
        <v>706</v>
      </c>
    </row>
    <row r="4678" spans="2:13">
      <c r="B4678" t="s">
        <v>115</v>
      </c>
      <c r="C4678">
        <v>25</v>
      </c>
      <c r="D4678" s="2" t="s">
        <v>269</v>
      </c>
      <c r="E4678" s="2" t="s">
        <v>330</v>
      </c>
      <c r="F4678" s="2" t="s">
        <v>374</v>
      </c>
      <c r="G4678" s="2" t="s">
        <v>447</v>
      </c>
      <c r="H4678" s="2" t="s">
        <v>373</v>
      </c>
      <c r="I4678" s="2" t="s">
        <v>596</v>
      </c>
      <c r="J4678" s="2" t="s">
        <v>537</v>
      </c>
      <c r="K4678" s="2" t="s">
        <v>343</v>
      </c>
      <c r="L4678" s="2" t="s">
        <v>630</v>
      </c>
      <c r="M4678" s="2" t="s">
        <v>703</v>
      </c>
    </row>
    <row r="4679" spans="2:13">
      <c r="B4679" t="s">
        <v>116</v>
      </c>
      <c r="C4679">
        <v>25</v>
      </c>
      <c r="D4679" s="2" t="s">
        <v>270</v>
      </c>
      <c r="E4679" s="2" t="s">
        <v>330</v>
      </c>
      <c r="F4679" s="2" t="s">
        <v>373</v>
      </c>
      <c r="G4679" s="2" t="s">
        <v>445</v>
      </c>
      <c r="H4679" s="2" t="s">
        <v>373</v>
      </c>
      <c r="I4679" s="2" t="s">
        <v>330</v>
      </c>
      <c r="J4679" s="2" t="s">
        <v>330</v>
      </c>
      <c r="K4679" s="2" t="s">
        <v>343</v>
      </c>
      <c r="L4679" s="2" t="s">
        <v>330</v>
      </c>
      <c r="M4679" s="2" t="s">
        <v>707</v>
      </c>
    </row>
    <row r="4680" spans="2:13">
      <c r="B4680" t="s">
        <v>117</v>
      </c>
      <c r="C4680">
        <v>25</v>
      </c>
      <c r="D4680" s="2" t="s">
        <v>271</v>
      </c>
      <c r="E4680" s="2" t="s">
        <v>330</v>
      </c>
      <c r="F4680" s="2" t="s">
        <v>339</v>
      </c>
      <c r="G4680" s="2" t="s">
        <v>448</v>
      </c>
      <c r="H4680" s="2" t="s">
        <v>373</v>
      </c>
      <c r="I4680" s="2" t="s">
        <v>591</v>
      </c>
      <c r="J4680" s="2" t="s">
        <v>538</v>
      </c>
      <c r="K4680" s="2" t="s">
        <v>343</v>
      </c>
      <c r="L4680" s="2" t="s">
        <v>591</v>
      </c>
      <c r="M4680" s="2" t="s">
        <v>708</v>
      </c>
    </row>
    <row r="4681" spans="2:13">
      <c r="B4681" t="s">
        <v>118</v>
      </c>
      <c r="C4681">
        <v>25</v>
      </c>
      <c r="D4681" s="2" t="s">
        <v>272</v>
      </c>
      <c r="E4681" s="2" t="s">
        <v>330</v>
      </c>
      <c r="F4681" s="2" t="s">
        <v>339</v>
      </c>
      <c r="G4681" s="2" t="s">
        <v>449</v>
      </c>
      <c r="H4681" s="2" t="s">
        <v>372</v>
      </c>
      <c r="I4681" s="2" t="s">
        <v>330</v>
      </c>
      <c r="J4681" s="2" t="s">
        <v>539</v>
      </c>
      <c r="K4681" s="2" t="s">
        <v>343</v>
      </c>
      <c r="L4681" s="2" t="s">
        <v>365</v>
      </c>
      <c r="M4681" s="2" t="s">
        <v>709</v>
      </c>
    </row>
    <row r="4682" spans="2:13">
      <c r="B4682" t="s">
        <v>119</v>
      </c>
      <c r="C4682">
        <v>25</v>
      </c>
      <c r="D4682" s="2" t="s">
        <v>330</v>
      </c>
      <c r="E4682" s="2" t="s">
        <v>330</v>
      </c>
      <c r="F4682" s="2" t="s">
        <v>387</v>
      </c>
      <c r="G4682" s="2" t="s">
        <v>450</v>
      </c>
      <c r="H4682" s="2" t="s">
        <v>372</v>
      </c>
      <c r="I4682" s="2" t="s">
        <v>591</v>
      </c>
      <c r="J4682" s="2" t="s">
        <v>540</v>
      </c>
      <c r="K4682" s="2" t="s">
        <v>343</v>
      </c>
      <c r="L4682" s="2" t="s">
        <v>591</v>
      </c>
      <c r="M4682" s="2" t="s">
        <v>709</v>
      </c>
    </row>
    <row r="4683" spans="2:13">
      <c r="B4683" t="s">
        <v>120</v>
      </c>
      <c r="C4683">
        <v>25</v>
      </c>
      <c r="D4683" s="2" t="s">
        <v>273</v>
      </c>
      <c r="E4683" s="2" t="s">
        <v>330</v>
      </c>
      <c r="F4683" s="2" t="s">
        <v>379</v>
      </c>
      <c r="G4683" s="2" t="s">
        <v>391</v>
      </c>
      <c r="H4683" s="2" t="s">
        <v>374</v>
      </c>
      <c r="I4683" s="2" t="s">
        <v>590</v>
      </c>
      <c r="J4683" s="2" t="s">
        <v>524</v>
      </c>
      <c r="K4683" s="2" t="s">
        <v>343</v>
      </c>
      <c r="L4683" s="2" t="s">
        <v>608</v>
      </c>
      <c r="M4683" s="2" t="s">
        <v>686</v>
      </c>
    </row>
    <row r="4684" spans="2:13">
      <c r="B4684" t="s">
        <v>121</v>
      </c>
      <c r="C4684">
        <v>25</v>
      </c>
      <c r="D4684" s="2" t="s">
        <v>339</v>
      </c>
      <c r="E4684" s="2" t="s">
        <v>330</v>
      </c>
      <c r="F4684" s="2" t="s">
        <v>379</v>
      </c>
      <c r="G4684" s="2" t="s">
        <v>449</v>
      </c>
      <c r="H4684" s="2" t="s">
        <v>371</v>
      </c>
      <c r="I4684" s="2" t="s">
        <v>330</v>
      </c>
      <c r="J4684" s="2" t="s">
        <v>539</v>
      </c>
      <c r="K4684" s="2" t="s">
        <v>343</v>
      </c>
      <c r="L4684" s="2" t="s">
        <v>365</v>
      </c>
      <c r="M4684" s="2" t="s">
        <v>710</v>
      </c>
    </row>
    <row r="4685" spans="2:13">
      <c r="B4685" t="s">
        <v>122</v>
      </c>
      <c r="C4685">
        <v>25</v>
      </c>
      <c r="D4685" s="2" t="s">
        <v>274</v>
      </c>
      <c r="E4685" s="2" t="s">
        <v>330</v>
      </c>
      <c r="F4685" s="2" t="s">
        <v>384</v>
      </c>
      <c r="G4685" s="2" t="s">
        <v>434</v>
      </c>
      <c r="H4685" s="2" t="s">
        <v>375</v>
      </c>
      <c r="I4685" s="2" t="s">
        <v>588</v>
      </c>
      <c r="J4685" s="2" t="s">
        <v>459</v>
      </c>
      <c r="K4685" s="2" t="s">
        <v>343</v>
      </c>
      <c r="L4685" s="2" t="s">
        <v>631</v>
      </c>
      <c r="M4685" s="2" t="s">
        <v>555</v>
      </c>
    </row>
    <row r="4686" spans="2:13">
      <c r="B4686" t="s">
        <v>123</v>
      </c>
      <c r="C4686">
        <v>25</v>
      </c>
      <c r="D4686" s="2" t="s">
        <v>268</v>
      </c>
      <c r="E4686" s="2" t="s">
        <v>330</v>
      </c>
      <c r="F4686" s="2" t="s">
        <v>336</v>
      </c>
      <c r="G4686" s="2" t="s">
        <v>451</v>
      </c>
      <c r="H4686" s="2" t="s">
        <v>375</v>
      </c>
      <c r="I4686" s="2" t="s">
        <v>591</v>
      </c>
      <c r="J4686" s="2" t="s">
        <v>453</v>
      </c>
      <c r="K4686" s="2" t="s">
        <v>343</v>
      </c>
      <c r="L4686" s="2" t="s">
        <v>591</v>
      </c>
      <c r="M4686" s="2" t="s">
        <v>711</v>
      </c>
    </row>
    <row r="4687" spans="2:13">
      <c r="B4687" t="s">
        <v>124</v>
      </c>
      <c r="C4687">
        <v>25</v>
      </c>
      <c r="D4687" s="2" t="s">
        <v>275</v>
      </c>
      <c r="E4687" s="2" t="s">
        <v>330</v>
      </c>
      <c r="F4687" s="2" t="s">
        <v>336</v>
      </c>
      <c r="G4687" s="2" t="s">
        <v>452</v>
      </c>
      <c r="H4687" s="2" t="s">
        <v>375</v>
      </c>
      <c r="I4687" s="2" t="s">
        <v>591</v>
      </c>
      <c r="J4687" s="2" t="s">
        <v>531</v>
      </c>
      <c r="K4687" s="2" t="s">
        <v>343</v>
      </c>
      <c r="L4687" s="2" t="s">
        <v>591</v>
      </c>
      <c r="M4687" s="2" t="s">
        <v>686</v>
      </c>
    </row>
    <row r="4688" spans="2:13">
      <c r="B4688" t="s">
        <v>125</v>
      </c>
      <c r="C4688">
        <v>25</v>
      </c>
      <c r="D4688" s="2" t="s">
        <v>276</v>
      </c>
      <c r="E4688" s="2" t="s">
        <v>330</v>
      </c>
      <c r="F4688" s="2" t="s">
        <v>336</v>
      </c>
      <c r="G4688" s="2" t="s">
        <v>451</v>
      </c>
      <c r="H4688" s="2" t="s">
        <v>345</v>
      </c>
      <c r="I4688" s="2" t="s">
        <v>330</v>
      </c>
      <c r="J4688" s="2" t="s">
        <v>541</v>
      </c>
      <c r="K4688" s="2" t="s">
        <v>343</v>
      </c>
      <c r="L4688" s="2" t="s">
        <v>365</v>
      </c>
      <c r="M4688" s="2" t="s">
        <v>712</v>
      </c>
    </row>
    <row r="4689" spans="2:13">
      <c r="B4689" t="s">
        <v>126</v>
      </c>
      <c r="C4689">
        <v>25</v>
      </c>
      <c r="D4689" s="2" t="s">
        <v>277</v>
      </c>
      <c r="E4689" s="2" t="s">
        <v>366</v>
      </c>
      <c r="F4689" s="2" t="s">
        <v>336</v>
      </c>
      <c r="G4689" s="2" t="s">
        <v>442</v>
      </c>
      <c r="H4689" s="2" t="s">
        <v>345</v>
      </c>
      <c r="I4689" s="2" t="s">
        <v>593</v>
      </c>
      <c r="J4689" s="2" t="s">
        <v>519</v>
      </c>
      <c r="K4689" s="2" t="s">
        <v>343</v>
      </c>
      <c r="L4689" s="2" t="s">
        <v>593</v>
      </c>
      <c r="M4689" s="2" t="s">
        <v>713</v>
      </c>
    </row>
    <row r="4690" spans="2:13">
      <c r="B4690" t="s">
        <v>127</v>
      </c>
      <c r="C4690">
        <v>25</v>
      </c>
      <c r="D4690" s="2" t="s">
        <v>278</v>
      </c>
      <c r="E4690" s="2" t="s">
        <v>366</v>
      </c>
      <c r="F4690" s="2" t="s">
        <v>336</v>
      </c>
      <c r="G4690" s="2" t="s">
        <v>453</v>
      </c>
      <c r="H4690" s="2" t="s">
        <v>345</v>
      </c>
      <c r="I4690" s="2" t="s">
        <v>366</v>
      </c>
      <c r="J4690" s="2" t="s">
        <v>446</v>
      </c>
      <c r="K4690" s="2" t="s">
        <v>343</v>
      </c>
      <c r="L4690" s="2" t="s">
        <v>366</v>
      </c>
      <c r="M4690" s="2" t="s">
        <v>341</v>
      </c>
    </row>
    <row r="4691" spans="2:13">
      <c r="B4691" t="s">
        <v>128</v>
      </c>
      <c r="C4691">
        <v>25</v>
      </c>
      <c r="D4691" s="2" t="s">
        <v>279</v>
      </c>
      <c r="E4691" s="2" t="s">
        <v>330</v>
      </c>
      <c r="F4691" s="2" t="s">
        <v>336</v>
      </c>
      <c r="G4691" s="2" t="s">
        <v>436</v>
      </c>
      <c r="H4691" s="2" t="s">
        <v>345</v>
      </c>
      <c r="I4691" s="2" t="s">
        <v>366</v>
      </c>
      <c r="J4691" s="2" t="s">
        <v>521</v>
      </c>
      <c r="K4691" s="2" t="s">
        <v>343</v>
      </c>
      <c r="L4691" s="2" t="s">
        <v>366</v>
      </c>
      <c r="M4691" s="2" t="s">
        <v>714</v>
      </c>
    </row>
    <row r="4692" spans="2:13">
      <c r="B4692" t="s">
        <v>129</v>
      </c>
      <c r="C4692">
        <v>25</v>
      </c>
      <c r="D4692" s="2" t="s">
        <v>280</v>
      </c>
      <c r="E4692" s="2" t="s">
        <v>364</v>
      </c>
      <c r="F4692" s="2" t="s">
        <v>382</v>
      </c>
      <c r="G4692" s="2" t="s">
        <v>454</v>
      </c>
      <c r="H4692" s="2" t="s">
        <v>345</v>
      </c>
      <c r="I4692" s="2" t="s">
        <v>330</v>
      </c>
      <c r="J4692" s="2" t="s">
        <v>433</v>
      </c>
      <c r="K4692" s="2" t="s">
        <v>343</v>
      </c>
      <c r="L4692" s="2" t="s">
        <v>330</v>
      </c>
      <c r="M4692" s="2" t="s">
        <v>715</v>
      </c>
    </row>
    <row r="4693" spans="2:13">
      <c r="B4693" t="s">
        <v>130</v>
      </c>
      <c r="C4693">
        <v>25</v>
      </c>
      <c r="D4693" s="2" t="s">
        <v>281</v>
      </c>
      <c r="E4693" s="2" t="s">
        <v>230</v>
      </c>
      <c r="F4693" s="2" t="s">
        <v>382</v>
      </c>
      <c r="G4693" s="2" t="s">
        <v>405</v>
      </c>
      <c r="H4693" s="2" t="s">
        <v>375</v>
      </c>
      <c r="I4693" s="2" t="s">
        <v>330</v>
      </c>
      <c r="J4693" s="2" t="s">
        <v>457</v>
      </c>
      <c r="K4693" s="2" t="s">
        <v>343</v>
      </c>
      <c r="L4693" s="2" t="s">
        <v>364</v>
      </c>
      <c r="M4693" s="2" t="s">
        <v>616</v>
      </c>
    </row>
    <row r="4694" spans="2:13">
      <c r="B4694" t="s">
        <v>131</v>
      </c>
      <c r="C4694">
        <v>25</v>
      </c>
      <c r="D4694" s="2" t="s">
        <v>282</v>
      </c>
      <c r="E4694" s="2" t="s">
        <v>370</v>
      </c>
      <c r="F4694" s="2" t="s">
        <v>365</v>
      </c>
      <c r="G4694" s="2" t="s">
        <v>435</v>
      </c>
      <c r="H4694" s="2" t="s">
        <v>372</v>
      </c>
      <c r="I4694" s="2" t="s">
        <v>366</v>
      </c>
      <c r="J4694" s="2" t="s">
        <v>522</v>
      </c>
      <c r="K4694" s="2" t="s">
        <v>343</v>
      </c>
      <c r="L4694" s="2" t="s">
        <v>370</v>
      </c>
      <c r="M4694" s="2" t="s">
        <v>716</v>
      </c>
    </row>
    <row r="4695" spans="2:13">
      <c r="B4695" t="s">
        <v>132</v>
      </c>
      <c r="C4695">
        <v>25</v>
      </c>
      <c r="D4695" s="2" t="s">
        <v>283</v>
      </c>
      <c r="E4695" s="2" t="s">
        <v>370</v>
      </c>
      <c r="F4695" s="2" t="s">
        <v>365</v>
      </c>
      <c r="G4695" s="2" t="s">
        <v>455</v>
      </c>
      <c r="H4695" s="2" t="s">
        <v>387</v>
      </c>
      <c r="I4695" s="2" t="s">
        <v>366</v>
      </c>
      <c r="J4695" s="2" t="s">
        <v>230</v>
      </c>
      <c r="K4695" s="2" t="s">
        <v>343</v>
      </c>
      <c r="L4695" s="2" t="s">
        <v>370</v>
      </c>
      <c r="M4695" s="2" t="s">
        <v>717</v>
      </c>
    </row>
    <row r="4696" spans="2:13">
      <c r="B4696" t="s">
        <v>133</v>
      </c>
      <c r="C4696">
        <v>25</v>
      </c>
      <c r="D4696" s="2" t="s">
        <v>284</v>
      </c>
      <c r="E4696" s="2" t="s">
        <v>364</v>
      </c>
      <c r="F4696" s="2" t="s">
        <v>365</v>
      </c>
      <c r="G4696" s="2" t="s">
        <v>444</v>
      </c>
      <c r="H4696" s="2" t="s">
        <v>335</v>
      </c>
      <c r="I4696" s="2" t="s">
        <v>330</v>
      </c>
      <c r="J4696" s="2" t="s">
        <v>542</v>
      </c>
      <c r="K4696" s="2" t="s">
        <v>343</v>
      </c>
      <c r="L4696" s="2" t="s">
        <v>364</v>
      </c>
      <c r="M4696" s="2" t="s">
        <v>718</v>
      </c>
    </row>
    <row r="4697" spans="2:13">
      <c r="B4697" t="s">
        <v>134</v>
      </c>
      <c r="C4697">
        <v>25</v>
      </c>
      <c r="D4697" s="2" t="s">
        <v>285</v>
      </c>
      <c r="E4697" s="2" t="s">
        <v>364</v>
      </c>
      <c r="F4697" s="2" t="s">
        <v>365</v>
      </c>
      <c r="G4697" s="2" t="s">
        <v>456</v>
      </c>
      <c r="H4697" s="2" t="s">
        <v>377</v>
      </c>
      <c r="I4697" s="2" t="s">
        <v>366</v>
      </c>
      <c r="J4697" s="2" t="s">
        <v>543</v>
      </c>
      <c r="K4697" s="2" t="s">
        <v>343</v>
      </c>
      <c r="L4697" s="2" t="s">
        <v>368</v>
      </c>
      <c r="M4697" s="2" t="s">
        <v>245</v>
      </c>
    </row>
    <row r="4698" spans="2:13">
      <c r="B4698" t="s">
        <v>135</v>
      </c>
      <c r="C4698">
        <v>25</v>
      </c>
      <c r="D4698" s="2" t="s">
        <v>340</v>
      </c>
      <c r="E4698" s="2" t="s">
        <v>369</v>
      </c>
      <c r="F4698" s="2" t="s">
        <v>365</v>
      </c>
      <c r="G4698" s="2" t="s">
        <v>457</v>
      </c>
      <c r="H4698" s="2" t="s">
        <v>377</v>
      </c>
      <c r="I4698" s="2" t="s">
        <v>330</v>
      </c>
      <c r="J4698" s="2" t="s">
        <v>519</v>
      </c>
      <c r="K4698" s="2" t="s">
        <v>343</v>
      </c>
      <c r="L4698" s="2" t="s">
        <v>330</v>
      </c>
      <c r="M4698" s="2" t="s">
        <v>719</v>
      </c>
    </row>
    <row r="4699" spans="2:13">
      <c r="B4699" t="s">
        <v>136</v>
      </c>
      <c r="C4699">
        <v>25</v>
      </c>
      <c r="D4699" s="2" t="s">
        <v>341</v>
      </c>
      <c r="E4699" s="2" t="s">
        <v>364</v>
      </c>
      <c r="F4699" s="2" t="s">
        <v>365</v>
      </c>
      <c r="G4699" s="2" t="s">
        <v>458</v>
      </c>
      <c r="H4699" s="2" t="s">
        <v>377</v>
      </c>
      <c r="I4699" s="2" t="s">
        <v>330</v>
      </c>
      <c r="J4699" s="2" t="s">
        <v>544</v>
      </c>
      <c r="K4699" s="2" t="s">
        <v>343</v>
      </c>
      <c r="L4699" s="2" t="s">
        <v>330</v>
      </c>
      <c r="M4699" s="2" t="s">
        <v>720</v>
      </c>
    </row>
    <row r="4700" spans="2:13">
      <c r="B4700" t="s">
        <v>137</v>
      </c>
      <c r="C4700">
        <v>25</v>
      </c>
      <c r="D4700" s="2" t="s">
        <v>342</v>
      </c>
      <c r="E4700" s="2" t="s">
        <v>368</v>
      </c>
      <c r="F4700" s="2" t="s">
        <v>365</v>
      </c>
      <c r="G4700" s="2" t="s">
        <v>459</v>
      </c>
      <c r="H4700" s="2" t="s">
        <v>378</v>
      </c>
      <c r="I4700" s="2" t="s">
        <v>366</v>
      </c>
      <c r="J4700" s="2" t="s">
        <v>420</v>
      </c>
      <c r="K4700" s="2" t="s">
        <v>343</v>
      </c>
      <c r="L4700" s="2" t="s">
        <v>368</v>
      </c>
      <c r="M4700" s="2" t="s">
        <v>721</v>
      </c>
    </row>
    <row r="4701" spans="2:13">
      <c r="B4701" t="s">
        <v>138</v>
      </c>
      <c r="C4701">
        <v>25</v>
      </c>
      <c r="D4701" s="2" t="s">
        <v>343</v>
      </c>
      <c r="E4701" s="2" t="s">
        <v>330</v>
      </c>
      <c r="F4701" s="2" t="s">
        <v>365</v>
      </c>
      <c r="G4701" s="2" t="s">
        <v>424</v>
      </c>
      <c r="H4701" s="2" t="s">
        <v>378</v>
      </c>
      <c r="I4701" s="2" t="s">
        <v>330</v>
      </c>
      <c r="J4701" s="2" t="s">
        <v>545</v>
      </c>
      <c r="K4701" s="2" t="s">
        <v>343</v>
      </c>
      <c r="L4701" s="2" t="s">
        <v>330</v>
      </c>
      <c r="M4701" s="2" t="s">
        <v>722</v>
      </c>
    </row>
    <row r="4702" spans="2:13">
      <c r="B4702" t="s">
        <v>139</v>
      </c>
      <c r="C4702">
        <v>25</v>
      </c>
      <c r="D4702" s="2" t="s">
        <v>344</v>
      </c>
      <c r="E4702" s="2" t="s">
        <v>330</v>
      </c>
      <c r="F4702" s="2" t="s">
        <v>365</v>
      </c>
      <c r="G4702" s="2" t="s">
        <v>460</v>
      </c>
      <c r="H4702" s="2" t="s">
        <v>378</v>
      </c>
      <c r="I4702" s="2" t="s">
        <v>330</v>
      </c>
      <c r="J4702" s="2" t="s">
        <v>546</v>
      </c>
      <c r="K4702" s="2" t="s">
        <v>343</v>
      </c>
      <c r="L4702" s="2" t="s">
        <v>330</v>
      </c>
      <c r="M4702" s="2" t="s">
        <v>230</v>
      </c>
    </row>
    <row r="4703" spans="2:13">
      <c r="B4703" t="s">
        <v>140</v>
      </c>
      <c r="C4703">
        <v>25</v>
      </c>
      <c r="D4703" s="2" t="s">
        <v>286</v>
      </c>
      <c r="E4703" s="2" t="s">
        <v>330</v>
      </c>
      <c r="F4703" s="2" t="s">
        <v>365</v>
      </c>
      <c r="G4703" s="2" t="s">
        <v>439</v>
      </c>
      <c r="H4703" s="2" t="s">
        <v>378</v>
      </c>
      <c r="I4703" s="2" t="s">
        <v>330</v>
      </c>
      <c r="J4703" s="2" t="s">
        <v>544</v>
      </c>
      <c r="K4703" s="2" t="s">
        <v>343</v>
      </c>
      <c r="L4703" s="2" t="s">
        <v>330</v>
      </c>
      <c r="M4703" s="2" t="s">
        <v>723</v>
      </c>
    </row>
    <row r="4704" spans="2:13">
      <c r="B4704" t="s">
        <v>141</v>
      </c>
      <c r="C4704">
        <v>25</v>
      </c>
      <c r="D4704" s="2" t="s">
        <v>287</v>
      </c>
      <c r="E4704" s="2" t="s">
        <v>330</v>
      </c>
      <c r="F4704" s="2" t="s">
        <v>365</v>
      </c>
      <c r="G4704" s="2" t="s">
        <v>424</v>
      </c>
      <c r="H4704" s="2" t="s">
        <v>378</v>
      </c>
      <c r="I4704" s="2" t="s">
        <v>330</v>
      </c>
      <c r="J4704" s="2" t="s">
        <v>469</v>
      </c>
      <c r="K4704" s="2" t="s">
        <v>343</v>
      </c>
      <c r="L4704" s="2" t="s">
        <v>330</v>
      </c>
      <c r="M4704" s="2" t="s">
        <v>607</v>
      </c>
    </row>
    <row r="4705" spans="2:13">
      <c r="B4705" t="s">
        <v>142</v>
      </c>
      <c r="C4705">
        <v>25</v>
      </c>
      <c r="D4705" s="2" t="s">
        <v>288</v>
      </c>
      <c r="E4705" s="2" t="s">
        <v>330</v>
      </c>
      <c r="F4705" s="2" t="s">
        <v>365</v>
      </c>
      <c r="G4705" s="2" t="s">
        <v>420</v>
      </c>
      <c r="H4705" s="2" t="s">
        <v>378</v>
      </c>
      <c r="I4705" s="2" t="s">
        <v>330</v>
      </c>
      <c r="J4705" s="2" t="s">
        <v>472</v>
      </c>
      <c r="K4705" s="2" t="s">
        <v>343</v>
      </c>
      <c r="L4705" s="2" t="s">
        <v>330</v>
      </c>
      <c r="M4705" s="2" t="s">
        <v>724</v>
      </c>
    </row>
    <row r="4706" spans="2:13">
      <c r="B4706" t="s">
        <v>143</v>
      </c>
      <c r="C4706">
        <v>25</v>
      </c>
      <c r="D4706" s="2" t="s">
        <v>289</v>
      </c>
      <c r="E4706" s="2" t="s">
        <v>330</v>
      </c>
      <c r="F4706" s="2" t="s">
        <v>365</v>
      </c>
      <c r="G4706" s="2" t="s">
        <v>428</v>
      </c>
      <c r="H4706" s="2" t="s">
        <v>378</v>
      </c>
      <c r="I4706" s="2" t="s">
        <v>330</v>
      </c>
      <c r="J4706" s="2" t="s">
        <v>462</v>
      </c>
      <c r="K4706" s="2" t="s">
        <v>343</v>
      </c>
      <c r="L4706" s="2" t="s">
        <v>330</v>
      </c>
      <c r="M4706" s="2" t="s">
        <v>673</v>
      </c>
    </row>
    <row r="4707" spans="2:13">
      <c r="B4707" t="s">
        <v>144</v>
      </c>
      <c r="C4707">
        <v>25</v>
      </c>
      <c r="D4707" s="2" t="s">
        <v>345</v>
      </c>
      <c r="E4707" s="2" t="s">
        <v>330</v>
      </c>
      <c r="F4707" s="2" t="s">
        <v>365</v>
      </c>
      <c r="G4707" s="2" t="s">
        <v>461</v>
      </c>
      <c r="H4707" s="2" t="s">
        <v>378</v>
      </c>
      <c r="I4707" s="2" t="s">
        <v>330</v>
      </c>
      <c r="J4707" s="2" t="s">
        <v>455</v>
      </c>
      <c r="K4707" s="2" t="s">
        <v>343</v>
      </c>
      <c r="L4707" s="2" t="s">
        <v>330</v>
      </c>
      <c r="M4707" s="2" t="s">
        <v>330</v>
      </c>
    </row>
    <row r="4708" spans="2:13">
      <c r="B4708" t="s">
        <v>145</v>
      </c>
      <c r="C4708">
        <v>25</v>
      </c>
      <c r="D4708" s="2" t="s">
        <v>346</v>
      </c>
      <c r="E4708" s="2" t="s">
        <v>330</v>
      </c>
      <c r="F4708" s="2" t="s">
        <v>365</v>
      </c>
      <c r="G4708" s="2" t="s">
        <v>462</v>
      </c>
      <c r="H4708" s="2" t="s">
        <v>378</v>
      </c>
      <c r="I4708" s="2" t="s">
        <v>330</v>
      </c>
      <c r="J4708" s="2" t="s">
        <v>520</v>
      </c>
      <c r="K4708" s="2" t="s">
        <v>343</v>
      </c>
      <c r="L4708" s="2" t="s">
        <v>330</v>
      </c>
      <c r="M4708" s="2" t="s">
        <v>359</v>
      </c>
    </row>
    <row r="4709" spans="2:13">
      <c r="B4709" t="s">
        <v>146</v>
      </c>
      <c r="C4709">
        <v>25</v>
      </c>
      <c r="D4709" s="2" t="s">
        <v>347</v>
      </c>
      <c r="E4709" s="2" t="s">
        <v>330</v>
      </c>
      <c r="F4709" s="2" t="s">
        <v>365</v>
      </c>
      <c r="G4709" s="2" t="s">
        <v>463</v>
      </c>
      <c r="H4709" s="2" t="s">
        <v>378</v>
      </c>
      <c r="I4709" s="2" t="s">
        <v>330</v>
      </c>
      <c r="J4709" s="2" t="s">
        <v>519</v>
      </c>
      <c r="K4709" s="2" t="s">
        <v>343</v>
      </c>
      <c r="L4709" s="2" t="s">
        <v>330</v>
      </c>
      <c r="M4709" s="2" t="s">
        <v>725</v>
      </c>
    </row>
    <row r="4710" spans="2:13">
      <c r="B4710" t="s">
        <v>147</v>
      </c>
      <c r="C4710">
        <v>25</v>
      </c>
      <c r="D4710" s="2" t="s">
        <v>348</v>
      </c>
      <c r="E4710" s="2" t="s">
        <v>330</v>
      </c>
      <c r="F4710" s="2" t="s">
        <v>365</v>
      </c>
      <c r="G4710" s="2" t="s">
        <v>462</v>
      </c>
      <c r="H4710" s="2" t="s">
        <v>378</v>
      </c>
      <c r="I4710" s="2" t="s">
        <v>330</v>
      </c>
      <c r="J4710" s="2" t="s">
        <v>477</v>
      </c>
      <c r="K4710" s="2" t="s">
        <v>343</v>
      </c>
      <c r="L4710" s="2" t="s">
        <v>330</v>
      </c>
      <c r="M4710" s="2" t="s">
        <v>653</v>
      </c>
    </row>
    <row r="4711" spans="2:13">
      <c r="B4711" t="s">
        <v>148</v>
      </c>
      <c r="C4711">
        <v>25</v>
      </c>
      <c r="D4711" s="2" t="s">
        <v>318</v>
      </c>
      <c r="E4711" s="2" t="s">
        <v>330</v>
      </c>
      <c r="F4711" s="2" t="s">
        <v>365</v>
      </c>
      <c r="G4711" s="2" t="s">
        <v>462</v>
      </c>
      <c r="H4711" s="2" t="s">
        <v>378</v>
      </c>
      <c r="I4711" s="2" t="s">
        <v>330</v>
      </c>
      <c r="J4711" s="2" t="s">
        <v>464</v>
      </c>
      <c r="K4711" s="2" t="s">
        <v>343</v>
      </c>
      <c r="L4711" s="2" t="s">
        <v>330</v>
      </c>
      <c r="M4711" s="2" t="s">
        <v>605</v>
      </c>
    </row>
    <row r="4712" spans="2:13">
      <c r="B4712" t="s">
        <v>149</v>
      </c>
      <c r="C4712">
        <v>25</v>
      </c>
      <c r="D4712" s="2" t="s">
        <v>349</v>
      </c>
      <c r="E4712" s="2" t="s">
        <v>330</v>
      </c>
      <c r="F4712" s="2" t="s">
        <v>365</v>
      </c>
      <c r="G4712" s="2" t="s">
        <v>422</v>
      </c>
      <c r="H4712" s="2" t="s">
        <v>378</v>
      </c>
      <c r="I4712" s="2" t="s">
        <v>330</v>
      </c>
      <c r="J4712" s="2" t="s">
        <v>547</v>
      </c>
      <c r="K4712" s="2" t="s">
        <v>343</v>
      </c>
      <c r="L4712" s="2" t="s">
        <v>330</v>
      </c>
      <c r="M4712" s="2" t="s">
        <v>726</v>
      </c>
    </row>
    <row r="4713" spans="2:13">
      <c r="B4713" t="s">
        <v>150</v>
      </c>
      <c r="C4713">
        <v>25</v>
      </c>
      <c r="D4713" s="2" t="s">
        <v>350</v>
      </c>
      <c r="E4713" s="2" t="s">
        <v>330</v>
      </c>
      <c r="F4713" s="2" t="s">
        <v>365</v>
      </c>
      <c r="G4713" s="2" t="s">
        <v>422</v>
      </c>
      <c r="H4713" s="2" t="s">
        <v>378</v>
      </c>
      <c r="I4713" s="2" t="s">
        <v>597</v>
      </c>
      <c r="J4713" s="2" t="s">
        <v>463</v>
      </c>
      <c r="K4713" s="2" t="s">
        <v>343</v>
      </c>
      <c r="L4713" s="2" t="s">
        <v>597</v>
      </c>
      <c r="M4713" s="2" t="s">
        <v>727</v>
      </c>
    </row>
    <row r="4714" spans="2:13">
      <c r="B4714" t="s">
        <v>151</v>
      </c>
      <c r="C4714">
        <v>25</v>
      </c>
      <c r="D4714" s="2" t="s">
        <v>351</v>
      </c>
      <c r="E4714" s="2" t="s">
        <v>330</v>
      </c>
      <c r="F4714" s="2" t="s">
        <v>365</v>
      </c>
      <c r="G4714" s="2" t="s">
        <v>330</v>
      </c>
      <c r="H4714" s="2" t="s">
        <v>378</v>
      </c>
      <c r="I4714" s="2" t="s">
        <v>365</v>
      </c>
      <c r="J4714" s="2" t="s">
        <v>330</v>
      </c>
      <c r="K4714" s="2" t="s">
        <v>343</v>
      </c>
      <c r="L4714" s="2" t="s">
        <v>365</v>
      </c>
      <c r="M4714" s="2" t="s">
        <v>728</v>
      </c>
    </row>
    <row r="4715" spans="2:13">
      <c r="B4715" t="s">
        <v>152</v>
      </c>
      <c r="C4715">
        <v>25</v>
      </c>
      <c r="D4715" s="2" t="s">
        <v>352</v>
      </c>
      <c r="E4715" s="2" t="s">
        <v>330</v>
      </c>
      <c r="F4715" s="2" t="s">
        <v>365</v>
      </c>
      <c r="G4715" s="2" t="s">
        <v>462</v>
      </c>
      <c r="H4715" s="2" t="s">
        <v>378</v>
      </c>
      <c r="I4715" s="2" t="s">
        <v>365</v>
      </c>
      <c r="J4715" s="2" t="s">
        <v>519</v>
      </c>
      <c r="K4715" s="2" t="s">
        <v>343</v>
      </c>
      <c r="L4715" s="2" t="s">
        <v>365</v>
      </c>
      <c r="M4715" s="2" t="s">
        <v>335</v>
      </c>
    </row>
    <row r="4716" spans="2:13">
      <c r="B4716" t="s">
        <v>153</v>
      </c>
      <c r="C4716">
        <v>25</v>
      </c>
      <c r="D4716" s="2" t="s">
        <v>290</v>
      </c>
      <c r="E4716" s="2" t="s">
        <v>330</v>
      </c>
      <c r="F4716" s="2" t="s">
        <v>365</v>
      </c>
      <c r="G4716" s="2" t="s">
        <v>330</v>
      </c>
      <c r="H4716" s="2" t="s">
        <v>378</v>
      </c>
      <c r="I4716" s="2" t="s">
        <v>597</v>
      </c>
      <c r="J4716" s="2" t="s">
        <v>463</v>
      </c>
      <c r="K4716" s="2" t="s">
        <v>343</v>
      </c>
      <c r="L4716" s="2" t="s">
        <v>597</v>
      </c>
      <c r="M4716" s="2" t="s">
        <v>729</v>
      </c>
    </row>
    <row r="4717" spans="2:13">
      <c r="B4717" t="s">
        <v>154</v>
      </c>
      <c r="C4717">
        <v>25</v>
      </c>
      <c r="D4717" s="2" t="s">
        <v>291</v>
      </c>
      <c r="E4717" s="2" t="s">
        <v>330</v>
      </c>
      <c r="F4717" s="2" t="s">
        <v>365</v>
      </c>
      <c r="G4717" s="2" t="s">
        <v>459</v>
      </c>
      <c r="H4717" s="2" t="s">
        <v>378</v>
      </c>
      <c r="I4717" s="2" t="s">
        <v>592</v>
      </c>
      <c r="J4717" s="2" t="s">
        <v>365</v>
      </c>
      <c r="K4717" s="2" t="s">
        <v>343</v>
      </c>
      <c r="L4717" s="2" t="s">
        <v>592</v>
      </c>
      <c r="M4717" s="2" t="s">
        <v>730</v>
      </c>
    </row>
    <row r="4718" spans="2:13">
      <c r="B4718" t="s">
        <v>155</v>
      </c>
      <c r="C4718">
        <v>25</v>
      </c>
      <c r="D4718" s="2" t="s">
        <v>291</v>
      </c>
      <c r="E4718" s="2" t="s">
        <v>330</v>
      </c>
      <c r="F4718" s="2" t="s">
        <v>365</v>
      </c>
      <c r="G4718" s="2" t="s">
        <v>459</v>
      </c>
      <c r="H4718" s="2" t="s">
        <v>377</v>
      </c>
      <c r="I4718" s="2" t="s">
        <v>330</v>
      </c>
      <c r="J4718" s="2" t="s">
        <v>458</v>
      </c>
      <c r="K4718" s="2" t="s">
        <v>343</v>
      </c>
      <c r="L4718" s="2" t="s">
        <v>365</v>
      </c>
      <c r="M4718" s="2" t="s">
        <v>730</v>
      </c>
    </row>
    <row r="4719" spans="2:13">
      <c r="B4719" t="s">
        <v>156</v>
      </c>
      <c r="C4719">
        <v>25</v>
      </c>
      <c r="D4719" s="2" t="s">
        <v>353</v>
      </c>
      <c r="E4719" s="2" t="s">
        <v>330</v>
      </c>
      <c r="F4719" s="2" t="s">
        <v>365</v>
      </c>
      <c r="G4719" s="2" t="s">
        <v>461</v>
      </c>
      <c r="H4719" s="2" t="s">
        <v>377</v>
      </c>
      <c r="I4719" s="2" t="s">
        <v>598</v>
      </c>
      <c r="J4719" s="2" t="s">
        <v>520</v>
      </c>
      <c r="K4719" s="2" t="s">
        <v>343</v>
      </c>
      <c r="L4719" s="2" t="s">
        <v>598</v>
      </c>
      <c r="M4719" s="2" t="s">
        <v>723</v>
      </c>
    </row>
    <row r="4720" spans="2:13">
      <c r="B4720" t="s">
        <v>157</v>
      </c>
      <c r="C4720">
        <v>25</v>
      </c>
      <c r="D4720" s="2" t="s">
        <v>354</v>
      </c>
      <c r="E4720" s="2" t="s">
        <v>330</v>
      </c>
      <c r="F4720" s="2" t="s">
        <v>365</v>
      </c>
      <c r="G4720" s="2" t="s">
        <v>463</v>
      </c>
      <c r="H4720" s="2" t="s">
        <v>335</v>
      </c>
      <c r="I4720" s="2" t="s">
        <v>596</v>
      </c>
      <c r="J4720" s="2" t="s">
        <v>548</v>
      </c>
      <c r="K4720" s="2" t="s">
        <v>343</v>
      </c>
      <c r="L4720" s="2" t="s">
        <v>630</v>
      </c>
      <c r="M4720" s="2" t="s">
        <v>731</v>
      </c>
    </row>
    <row r="4721" spans="2:13">
      <c r="B4721" t="s">
        <v>158</v>
      </c>
      <c r="C4721">
        <v>25</v>
      </c>
      <c r="D4721" s="2" t="s">
        <v>292</v>
      </c>
      <c r="E4721" s="2" t="s">
        <v>366</v>
      </c>
      <c r="F4721" s="2" t="s">
        <v>365</v>
      </c>
      <c r="G4721" s="2" t="s">
        <v>422</v>
      </c>
      <c r="H4721" s="2" t="s">
        <v>387</v>
      </c>
      <c r="I4721" s="2" t="s">
        <v>586</v>
      </c>
      <c r="J4721" s="2" t="s">
        <v>461</v>
      </c>
      <c r="K4721" s="2" t="s">
        <v>343</v>
      </c>
      <c r="L4721" s="2" t="s">
        <v>597</v>
      </c>
      <c r="M4721" s="2" t="s">
        <v>676</v>
      </c>
    </row>
    <row r="4722" spans="2:13">
      <c r="B4722" t="s">
        <v>159</v>
      </c>
      <c r="C4722">
        <v>25</v>
      </c>
      <c r="D4722" s="2" t="s">
        <v>293</v>
      </c>
      <c r="E4722" s="2" t="s">
        <v>366</v>
      </c>
      <c r="F4722" s="2" t="s">
        <v>365</v>
      </c>
      <c r="G4722" s="2" t="s">
        <v>464</v>
      </c>
      <c r="H4722" s="2" t="s">
        <v>339</v>
      </c>
      <c r="I4722" s="2" t="s">
        <v>596</v>
      </c>
      <c r="J4722" s="2" t="s">
        <v>446</v>
      </c>
      <c r="K4722" s="2" t="s">
        <v>343</v>
      </c>
      <c r="L4722" s="2" t="s">
        <v>630</v>
      </c>
      <c r="M4722" s="2" t="s">
        <v>732</v>
      </c>
    </row>
    <row r="4723" spans="2:13">
      <c r="B4723" t="s">
        <v>160</v>
      </c>
      <c r="C4723">
        <v>25</v>
      </c>
      <c r="D4723" s="2" t="s">
        <v>289</v>
      </c>
      <c r="E4723" s="2" t="s">
        <v>330</v>
      </c>
      <c r="F4723" s="2" t="s">
        <v>365</v>
      </c>
      <c r="G4723" s="2" t="s">
        <v>464</v>
      </c>
      <c r="H4723" s="2" t="s">
        <v>339</v>
      </c>
      <c r="I4723" s="2" t="s">
        <v>595</v>
      </c>
      <c r="J4723" s="2" t="s">
        <v>533</v>
      </c>
      <c r="K4723" s="2" t="s">
        <v>343</v>
      </c>
      <c r="L4723" s="2" t="s">
        <v>595</v>
      </c>
      <c r="M4723" s="2" t="s">
        <v>359</v>
      </c>
    </row>
    <row r="4724" spans="2:13">
      <c r="B4724" t="s">
        <v>161</v>
      </c>
      <c r="C4724">
        <v>25</v>
      </c>
      <c r="D4724" s="2" t="s">
        <v>294</v>
      </c>
      <c r="E4724" s="2" t="s">
        <v>366</v>
      </c>
      <c r="F4724" s="2" t="s">
        <v>365</v>
      </c>
      <c r="G4724" s="2" t="s">
        <v>464</v>
      </c>
      <c r="H4724" s="2" t="s">
        <v>339</v>
      </c>
      <c r="I4724" s="2" t="s">
        <v>330</v>
      </c>
      <c r="J4724" s="2" t="s">
        <v>533</v>
      </c>
      <c r="K4724" s="2" t="s">
        <v>343</v>
      </c>
      <c r="L4724" s="2" t="s">
        <v>330</v>
      </c>
      <c r="M4724" s="2" t="s">
        <v>379</v>
      </c>
    </row>
    <row r="4725" spans="2:13">
      <c r="B4725" t="s">
        <v>162</v>
      </c>
      <c r="C4725">
        <v>25</v>
      </c>
      <c r="D4725" s="2" t="s">
        <v>295</v>
      </c>
      <c r="E4725" s="2" t="s">
        <v>366</v>
      </c>
      <c r="F4725" s="2" t="s">
        <v>365</v>
      </c>
      <c r="G4725" s="2" t="s">
        <v>422</v>
      </c>
      <c r="H4725" s="2" t="s">
        <v>339</v>
      </c>
      <c r="I4725" s="2" t="s">
        <v>330</v>
      </c>
      <c r="J4725" s="2" t="s">
        <v>422</v>
      </c>
      <c r="K4725" s="2" t="s">
        <v>343</v>
      </c>
      <c r="L4725" s="2" t="s">
        <v>330</v>
      </c>
      <c r="M4725" s="2" t="s">
        <v>724</v>
      </c>
    </row>
    <row r="4726" spans="2:13">
      <c r="B4726" t="s">
        <v>163</v>
      </c>
      <c r="C4726">
        <v>25</v>
      </c>
      <c r="D4726" s="2" t="s">
        <v>296</v>
      </c>
      <c r="E4726" s="2" t="s">
        <v>368</v>
      </c>
      <c r="F4726" s="2" t="s">
        <v>365</v>
      </c>
      <c r="G4726" s="2" t="s">
        <v>414</v>
      </c>
      <c r="H4726" s="2" t="s">
        <v>339</v>
      </c>
      <c r="I4726" s="2" t="s">
        <v>330</v>
      </c>
      <c r="J4726" s="2" t="s">
        <v>330</v>
      </c>
      <c r="K4726" s="2" t="s">
        <v>343</v>
      </c>
      <c r="L4726" s="2" t="s">
        <v>330</v>
      </c>
      <c r="M4726" s="2" t="s">
        <v>616</v>
      </c>
    </row>
    <row r="4727" spans="2:13">
      <c r="B4727" t="s">
        <v>164</v>
      </c>
      <c r="C4727">
        <v>25</v>
      </c>
      <c r="D4727" s="2" t="s">
        <v>198</v>
      </c>
      <c r="E4727" s="2" t="s">
        <v>368</v>
      </c>
      <c r="F4727" s="2" t="s">
        <v>365</v>
      </c>
      <c r="G4727" s="2" t="s">
        <v>414</v>
      </c>
      <c r="H4727" s="2" t="s">
        <v>339</v>
      </c>
      <c r="I4727" s="2" t="s">
        <v>330</v>
      </c>
      <c r="J4727" s="2" t="s">
        <v>422</v>
      </c>
      <c r="K4727" s="2" t="s">
        <v>343</v>
      </c>
      <c r="L4727" s="2" t="s">
        <v>330</v>
      </c>
      <c r="M4727" s="2" t="s">
        <v>722</v>
      </c>
    </row>
    <row r="4728" spans="2:13">
      <c r="B4728" t="s">
        <v>165</v>
      </c>
      <c r="C4728">
        <v>25</v>
      </c>
      <c r="D4728" s="2" t="s">
        <v>355</v>
      </c>
      <c r="E4728" s="2" t="s">
        <v>368</v>
      </c>
      <c r="F4728" s="2" t="s">
        <v>365</v>
      </c>
      <c r="G4728" s="2" t="s">
        <v>465</v>
      </c>
      <c r="H4728" s="2" t="s">
        <v>339</v>
      </c>
      <c r="I4728" s="2" t="s">
        <v>330</v>
      </c>
      <c r="J4728" s="2" t="s">
        <v>549</v>
      </c>
      <c r="K4728" s="2" t="s">
        <v>343</v>
      </c>
      <c r="L4728" s="2" t="s">
        <v>330</v>
      </c>
      <c r="M4728" s="2" t="s">
        <v>206</v>
      </c>
    </row>
    <row r="4729" spans="2:13">
      <c r="B4729" t="s">
        <v>166</v>
      </c>
      <c r="C4729">
        <v>25</v>
      </c>
      <c r="D4729" s="2" t="s">
        <v>297</v>
      </c>
      <c r="E4729" s="2" t="s">
        <v>368</v>
      </c>
      <c r="F4729" s="2" t="s">
        <v>365</v>
      </c>
      <c r="G4729" s="2" t="s">
        <v>330</v>
      </c>
      <c r="H4729" s="2" t="s">
        <v>339</v>
      </c>
      <c r="I4729" s="2" t="s">
        <v>330</v>
      </c>
      <c r="J4729" s="2" t="s">
        <v>455</v>
      </c>
      <c r="K4729" s="2" t="s">
        <v>343</v>
      </c>
      <c r="L4729" s="2" t="s">
        <v>330</v>
      </c>
      <c r="M4729" s="2" t="s">
        <v>733</v>
      </c>
    </row>
    <row r="4730" spans="2:13">
      <c r="B4730" t="s">
        <v>167</v>
      </c>
      <c r="C4730">
        <v>25</v>
      </c>
      <c r="D4730" s="2" t="s">
        <v>298</v>
      </c>
      <c r="E4730" s="2" t="s">
        <v>330</v>
      </c>
      <c r="F4730" s="2" t="s">
        <v>365</v>
      </c>
      <c r="G4730" s="2" t="s">
        <v>330</v>
      </c>
      <c r="H4730" s="2" t="s">
        <v>339</v>
      </c>
      <c r="I4730" s="2" t="s">
        <v>330</v>
      </c>
      <c r="J4730" s="2" t="s">
        <v>550</v>
      </c>
      <c r="K4730" s="2" t="s">
        <v>343</v>
      </c>
      <c r="L4730" s="2" t="s">
        <v>330</v>
      </c>
      <c r="M4730" s="2" t="s">
        <v>734</v>
      </c>
    </row>
    <row r="4731" spans="2:13">
      <c r="B4731" t="s">
        <v>168</v>
      </c>
      <c r="C4731">
        <v>25</v>
      </c>
      <c r="D4731" s="2" t="s">
        <v>299</v>
      </c>
      <c r="E4731" s="2" t="s">
        <v>330</v>
      </c>
      <c r="F4731" s="2" t="s">
        <v>365</v>
      </c>
      <c r="G4731" s="2" t="s">
        <v>466</v>
      </c>
      <c r="H4731" s="2" t="s">
        <v>339</v>
      </c>
      <c r="I4731" s="2" t="s">
        <v>593</v>
      </c>
      <c r="J4731" s="2" t="s">
        <v>466</v>
      </c>
      <c r="K4731" s="2" t="s">
        <v>343</v>
      </c>
      <c r="L4731" s="2" t="s">
        <v>593</v>
      </c>
      <c r="M4731" s="2" t="s">
        <v>644</v>
      </c>
    </row>
    <row r="4732" spans="2:13">
      <c r="B4732" t="s">
        <v>169</v>
      </c>
      <c r="C4732">
        <v>25</v>
      </c>
      <c r="D4732" s="2" t="s">
        <v>300</v>
      </c>
      <c r="E4732" s="2" t="s">
        <v>330</v>
      </c>
      <c r="F4732" s="2" t="s">
        <v>365</v>
      </c>
      <c r="G4732" s="2" t="s">
        <v>467</v>
      </c>
      <c r="H4732" s="2" t="s">
        <v>373</v>
      </c>
      <c r="I4732" s="2" t="s">
        <v>586</v>
      </c>
      <c r="J4732" s="2" t="s">
        <v>536</v>
      </c>
      <c r="K4732" s="2" t="s">
        <v>343</v>
      </c>
      <c r="L4732" s="2" t="s">
        <v>597</v>
      </c>
      <c r="M4732" s="2" t="s">
        <v>646</v>
      </c>
    </row>
    <row r="4733" spans="2:13">
      <c r="B4733" t="s">
        <v>170</v>
      </c>
      <c r="C4733">
        <v>25</v>
      </c>
      <c r="D4733" s="2" t="s">
        <v>268</v>
      </c>
      <c r="E4733" s="2" t="s">
        <v>330</v>
      </c>
      <c r="F4733" s="2" t="s">
        <v>365</v>
      </c>
      <c r="G4733" s="2" t="s">
        <v>468</v>
      </c>
      <c r="H4733" s="2" t="s">
        <v>373</v>
      </c>
      <c r="I4733" s="2" t="s">
        <v>330</v>
      </c>
      <c r="J4733" s="2" t="s">
        <v>284</v>
      </c>
      <c r="K4733" s="2" t="s">
        <v>343</v>
      </c>
      <c r="L4733" s="2" t="s">
        <v>330</v>
      </c>
      <c r="M4733" s="2" t="s">
        <v>576</v>
      </c>
    </row>
    <row r="4734" spans="2:13">
      <c r="B4734" t="s">
        <v>171</v>
      </c>
      <c r="C4734">
        <v>25</v>
      </c>
      <c r="D4734" s="2" t="s">
        <v>356</v>
      </c>
      <c r="E4734" s="2" t="s">
        <v>330</v>
      </c>
      <c r="F4734" s="2" t="s">
        <v>365</v>
      </c>
      <c r="G4734" s="2" t="s">
        <v>434</v>
      </c>
      <c r="H4734" s="2" t="s">
        <v>373</v>
      </c>
      <c r="I4734" s="2" t="s">
        <v>599</v>
      </c>
      <c r="J4734" s="2" t="s">
        <v>538</v>
      </c>
      <c r="K4734" s="2" t="s">
        <v>343</v>
      </c>
      <c r="L4734" s="2" t="s">
        <v>599</v>
      </c>
      <c r="M4734" s="2" t="s">
        <v>576</v>
      </c>
    </row>
    <row r="4735" spans="2:13">
      <c r="B4735" t="s">
        <v>172</v>
      </c>
      <c r="C4735">
        <v>25</v>
      </c>
      <c r="D4735" s="2" t="s">
        <v>301</v>
      </c>
      <c r="E4735" s="2" t="s">
        <v>368</v>
      </c>
      <c r="F4735" s="2" t="s">
        <v>365</v>
      </c>
      <c r="G4735" s="2" t="s">
        <v>432</v>
      </c>
      <c r="H4735" s="2" t="s">
        <v>373</v>
      </c>
      <c r="I4735" s="2" t="s">
        <v>368</v>
      </c>
      <c r="J4735" s="2" t="s">
        <v>540</v>
      </c>
      <c r="K4735" s="2" t="s">
        <v>343</v>
      </c>
      <c r="L4735" s="2" t="s">
        <v>368</v>
      </c>
      <c r="M4735" s="2" t="s">
        <v>735</v>
      </c>
    </row>
    <row r="4736" spans="2:13">
      <c r="B4736" t="s">
        <v>173</v>
      </c>
      <c r="C4736">
        <v>25</v>
      </c>
      <c r="D4736" s="2" t="s">
        <v>302</v>
      </c>
      <c r="E4736" s="2" t="s">
        <v>368</v>
      </c>
      <c r="F4736" s="2" t="s">
        <v>365</v>
      </c>
      <c r="G4736" s="2" t="s">
        <v>446</v>
      </c>
      <c r="H4736" s="2" t="s">
        <v>373</v>
      </c>
      <c r="I4736" s="2" t="s">
        <v>600</v>
      </c>
      <c r="J4736" s="2" t="s">
        <v>531</v>
      </c>
      <c r="K4736" s="2" t="s">
        <v>343</v>
      </c>
      <c r="L4736" s="2" t="s">
        <v>600</v>
      </c>
      <c r="M4736" s="2" t="s">
        <v>736</v>
      </c>
    </row>
    <row r="4737" spans="2:13">
      <c r="B4737" t="s">
        <v>174</v>
      </c>
      <c r="C4737">
        <v>25</v>
      </c>
      <c r="D4737" s="2" t="s">
        <v>303</v>
      </c>
      <c r="E4737" s="2" t="s">
        <v>330</v>
      </c>
      <c r="F4737" s="2" t="s">
        <v>365</v>
      </c>
      <c r="G4737" s="2" t="s">
        <v>469</v>
      </c>
      <c r="H4737" s="2" t="s">
        <v>339</v>
      </c>
      <c r="I4737" s="2" t="s">
        <v>582</v>
      </c>
      <c r="J4737" s="2" t="s">
        <v>468</v>
      </c>
      <c r="K4737" s="2" t="s">
        <v>343</v>
      </c>
      <c r="L4737" s="2" t="s">
        <v>632</v>
      </c>
      <c r="M4737" s="2" t="s">
        <v>737</v>
      </c>
    </row>
    <row r="4738" spans="2:13">
      <c r="B4738" t="s">
        <v>175</v>
      </c>
      <c r="C4738">
        <v>25</v>
      </c>
      <c r="D4738" s="2" t="s">
        <v>304</v>
      </c>
      <c r="E4738" s="2" t="s">
        <v>330</v>
      </c>
      <c r="F4738" s="2" t="s">
        <v>365</v>
      </c>
      <c r="G4738" s="2" t="s">
        <v>423</v>
      </c>
      <c r="H4738" s="2" t="s">
        <v>387</v>
      </c>
      <c r="I4738" s="2" t="s">
        <v>601</v>
      </c>
      <c r="J4738" s="2" t="s">
        <v>551</v>
      </c>
      <c r="K4738" s="2" t="s">
        <v>343</v>
      </c>
      <c r="L4738" s="2" t="s">
        <v>621</v>
      </c>
      <c r="M4738" s="2" t="s">
        <v>738</v>
      </c>
    </row>
    <row r="4739" spans="2:13">
      <c r="B4739" t="s">
        <v>176</v>
      </c>
      <c r="C4739">
        <v>25</v>
      </c>
      <c r="D4739" s="2" t="s">
        <v>305</v>
      </c>
      <c r="E4739" s="2" t="s">
        <v>330</v>
      </c>
      <c r="F4739" s="2" t="s">
        <v>365</v>
      </c>
      <c r="G4739" s="2" t="s">
        <v>470</v>
      </c>
      <c r="H4739" s="2" t="s">
        <v>335</v>
      </c>
      <c r="I4739" s="2" t="s">
        <v>602</v>
      </c>
      <c r="J4739" s="2" t="s">
        <v>437</v>
      </c>
      <c r="K4739" s="2" t="s">
        <v>343</v>
      </c>
      <c r="L4739" s="2" t="s">
        <v>633</v>
      </c>
      <c r="M4739" s="2" t="s">
        <v>739</v>
      </c>
    </row>
    <row r="4740" spans="2:13">
      <c r="B4740" t="s">
        <v>177</v>
      </c>
      <c r="C4740">
        <v>25</v>
      </c>
      <c r="D4740" s="2" t="s">
        <v>357</v>
      </c>
      <c r="E4740" s="2" t="s">
        <v>330</v>
      </c>
      <c r="F4740" s="2" t="s">
        <v>365</v>
      </c>
      <c r="G4740" s="2" t="s">
        <v>471</v>
      </c>
      <c r="H4740" s="2" t="s">
        <v>377</v>
      </c>
      <c r="I4740" s="2" t="s">
        <v>602</v>
      </c>
      <c r="J4740" s="2" t="s">
        <v>550</v>
      </c>
      <c r="K4740" s="2" t="s">
        <v>343</v>
      </c>
      <c r="L4740" s="2" t="s">
        <v>633</v>
      </c>
      <c r="M4740" s="2" t="s">
        <v>301</v>
      </c>
    </row>
    <row r="4741" spans="2:13">
      <c r="B4741" t="s">
        <v>178</v>
      </c>
      <c r="C4741">
        <v>25</v>
      </c>
      <c r="D4741" s="2" t="s">
        <v>342</v>
      </c>
      <c r="E4741" s="2" t="s">
        <v>330</v>
      </c>
      <c r="F4741" s="2" t="s">
        <v>365</v>
      </c>
      <c r="G4741" s="2" t="s">
        <v>472</v>
      </c>
      <c r="H4741" s="2" t="s">
        <v>386</v>
      </c>
      <c r="I4741" s="2" t="s">
        <v>603</v>
      </c>
      <c r="J4741" s="2" t="s">
        <v>420</v>
      </c>
      <c r="K4741" s="2" t="s">
        <v>343</v>
      </c>
      <c r="L4741" s="2" t="s">
        <v>634</v>
      </c>
      <c r="M4741" s="2" t="s">
        <v>356</v>
      </c>
    </row>
    <row r="4742" spans="2:13">
      <c r="B4742" t="s">
        <v>179</v>
      </c>
      <c r="C4742">
        <v>25</v>
      </c>
      <c r="D4742" s="2" t="s">
        <v>306</v>
      </c>
      <c r="E4742" s="2" t="s">
        <v>330</v>
      </c>
      <c r="F4742" s="2" t="s">
        <v>365</v>
      </c>
      <c r="G4742" s="2" t="s">
        <v>473</v>
      </c>
      <c r="H4742" s="2" t="s">
        <v>386</v>
      </c>
      <c r="I4742" s="2" t="s">
        <v>330</v>
      </c>
      <c r="J4742" s="2" t="s">
        <v>549</v>
      </c>
      <c r="K4742" s="2" t="s">
        <v>343</v>
      </c>
      <c r="L4742" s="2" t="s">
        <v>330</v>
      </c>
      <c r="M4742" s="2" t="s">
        <v>740</v>
      </c>
    </row>
    <row r="4743" spans="2:13">
      <c r="B4743" t="s">
        <v>180</v>
      </c>
      <c r="C4743">
        <v>25</v>
      </c>
      <c r="D4743" s="2" t="s">
        <v>358</v>
      </c>
      <c r="E4743" s="2" t="s">
        <v>368</v>
      </c>
      <c r="F4743" s="2" t="s">
        <v>365</v>
      </c>
      <c r="G4743" s="2" t="s">
        <v>474</v>
      </c>
      <c r="H4743" s="2" t="s">
        <v>379</v>
      </c>
      <c r="I4743" s="2" t="s">
        <v>588</v>
      </c>
      <c r="J4743" s="2" t="s">
        <v>455</v>
      </c>
      <c r="K4743" s="2" t="s">
        <v>343</v>
      </c>
      <c r="L4743" s="2" t="s">
        <v>625</v>
      </c>
      <c r="M4743" s="2" t="s">
        <v>741</v>
      </c>
    </row>
    <row r="4744" spans="2:13">
      <c r="B4744" t="s">
        <v>181</v>
      </c>
      <c r="C4744">
        <v>25</v>
      </c>
      <c r="D4744" s="2" t="s">
        <v>307</v>
      </c>
      <c r="E4744" s="2" t="s">
        <v>368</v>
      </c>
      <c r="F4744" s="2" t="s">
        <v>365</v>
      </c>
      <c r="G4744" s="2" t="s">
        <v>475</v>
      </c>
      <c r="H4744" s="2" t="s">
        <v>385</v>
      </c>
      <c r="I4744" s="2" t="s">
        <v>588</v>
      </c>
      <c r="J4744" s="2" t="s">
        <v>476</v>
      </c>
      <c r="K4744" s="2" t="s">
        <v>343</v>
      </c>
      <c r="L4744" s="2" t="s">
        <v>625</v>
      </c>
      <c r="M4744" s="2" t="s">
        <v>742</v>
      </c>
    </row>
    <row r="4745" spans="2:13">
      <c r="B4745" t="s">
        <v>182</v>
      </c>
      <c r="C4745">
        <v>25</v>
      </c>
      <c r="D4745" s="2" t="s">
        <v>308</v>
      </c>
      <c r="E4745" s="2" t="s">
        <v>330</v>
      </c>
      <c r="F4745" s="2" t="s">
        <v>365</v>
      </c>
      <c r="G4745" s="2" t="s">
        <v>476</v>
      </c>
      <c r="H4745" s="2" t="s">
        <v>343</v>
      </c>
      <c r="I4745" s="2" t="s">
        <v>366</v>
      </c>
      <c r="J4745" s="2" t="s">
        <v>552</v>
      </c>
      <c r="K4745" s="2" t="s">
        <v>343</v>
      </c>
      <c r="L4745" s="2" t="s">
        <v>368</v>
      </c>
      <c r="M4745" s="2" t="s">
        <v>722</v>
      </c>
    </row>
    <row r="4746" spans="2:13">
      <c r="B4746" t="s">
        <v>183</v>
      </c>
      <c r="C4746">
        <v>25</v>
      </c>
      <c r="D4746" s="2" t="s">
        <v>359</v>
      </c>
      <c r="E4746" s="2" t="s">
        <v>330</v>
      </c>
      <c r="F4746" s="2" t="s">
        <v>365</v>
      </c>
      <c r="G4746" s="2" t="s">
        <v>474</v>
      </c>
      <c r="H4746" s="2" t="s">
        <v>343</v>
      </c>
      <c r="I4746" s="2" t="s">
        <v>330</v>
      </c>
      <c r="J4746" s="2" t="s">
        <v>487</v>
      </c>
      <c r="K4746" s="2" t="s">
        <v>343</v>
      </c>
      <c r="L4746" s="2" t="s">
        <v>330</v>
      </c>
      <c r="M4746" s="2" t="s">
        <v>230</v>
      </c>
    </row>
    <row r="4747" spans="2:13">
      <c r="B4747" t="s">
        <v>184</v>
      </c>
      <c r="C4747">
        <v>25</v>
      </c>
      <c r="D4747" s="2" t="s">
        <v>309</v>
      </c>
      <c r="E4747" s="2" t="s">
        <v>330</v>
      </c>
      <c r="F4747" s="2" t="s">
        <v>365</v>
      </c>
      <c r="G4747" s="2" t="s">
        <v>474</v>
      </c>
      <c r="H4747" s="2" t="s">
        <v>343</v>
      </c>
      <c r="I4747" s="2" t="s">
        <v>330</v>
      </c>
      <c r="J4747" s="2" t="s">
        <v>544</v>
      </c>
      <c r="K4747" s="2" t="s">
        <v>343</v>
      </c>
      <c r="L4747" s="2" t="s">
        <v>330</v>
      </c>
      <c r="M4747" s="2" t="s">
        <v>743</v>
      </c>
    </row>
    <row r="4748" spans="2:13">
      <c r="B4748" t="s">
        <v>185</v>
      </c>
      <c r="C4748">
        <v>25</v>
      </c>
      <c r="D4748" s="2" t="s">
        <v>325</v>
      </c>
      <c r="E4748" s="2" t="s">
        <v>330</v>
      </c>
      <c r="F4748" s="2" t="s">
        <v>365</v>
      </c>
      <c r="G4748" s="2" t="s">
        <v>463</v>
      </c>
      <c r="H4748" s="2" t="s">
        <v>343</v>
      </c>
      <c r="I4748" s="2" t="s">
        <v>330</v>
      </c>
      <c r="J4748" s="2" t="s">
        <v>538</v>
      </c>
      <c r="K4748" s="2" t="s">
        <v>343</v>
      </c>
      <c r="L4748" s="2" t="s">
        <v>330</v>
      </c>
      <c r="M4748" s="2" t="s">
        <v>612</v>
      </c>
    </row>
    <row r="4749" spans="2:13">
      <c r="B4749" t="s">
        <v>186</v>
      </c>
      <c r="C4749">
        <v>25</v>
      </c>
      <c r="D4749" s="2" t="s">
        <v>310</v>
      </c>
      <c r="E4749" s="2" t="s">
        <v>368</v>
      </c>
      <c r="F4749" s="2" t="s">
        <v>365</v>
      </c>
      <c r="G4749" s="2" t="s">
        <v>477</v>
      </c>
      <c r="H4749" s="2" t="s">
        <v>343</v>
      </c>
      <c r="I4749" s="2" t="s">
        <v>330</v>
      </c>
      <c r="J4749" s="2" t="s">
        <v>446</v>
      </c>
      <c r="K4749" s="2" t="s">
        <v>343</v>
      </c>
      <c r="L4749" s="2" t="s">
        <v>330</v>
      </c>
      <c r="M4749" s="2" t="s">
        <v>744</v>
      </c>
    </row>
    <row r="4750" spans="2:13">
      <c r="B4750" t="s">
        <v>187</v>
      </c>
      <c r="C4750">
        <v>25</v>
      </c>
      <c r="D4750" s="2" t="s">
        <v>311</v>
      </c>
      <c r="E4750" s="2" t="s">
        <v>368</v>
      </c>
      <c r="F4750" s="2" t="s">
        <v>365</v>
      </c>
      <c r="G4750" s="2" t="s">
        <v>477</v>
      </c>
      <c r="H4750" s="2" t="s">
        <v>343</v>
      </c>
      <c r="I4750" s="2" t="s">
        <v>330</v>
      </c>
      <c r="J4750" s="2" t="s">
        <v>455</v>
      </c>
      <c r="K4750" s="2" t="s">
        <v>343</v>
      </c>
      <c r="L4750" s="2" t="s">
        <v>330</v>
      </c>
      <c r="M4750" s="2" t="s">
        <v>740</v>
      </c>
    </row>
    <row r="4751" spans="2:13">
      <c r="B4751" t="s">
        <v>188</v>
      </c>
      <c r="C4751">
        <v>25</v>
      </c>
      <c r="D4751" s="2" t="s">
        <v>312</v>
      </c>
      <c r="E4751" s="2" t="s">
        <v>330</v>
      </c>
      <c r="F4751" s="2" t="s">
        <v>365</v>
      </c>
      <c r="G4751" s="2" t="s">
        <v>459</v>
      </c>
      <c r="H4751" s="2" t="s">
        <v>343</v>
      </c>
      <c r="I4751" s="2" t="s">
        <v>330</v>
      </c>
      <c r="J4751" s="2" t="s">
        <v>544</v>
      </c>
      <c r="K4751" s="2" t="s">
        <v>343</v>
      </c>
      <c r="L4751" s="2" t="s">
        <v>330</v>
      </c>
      <c r="M4751" s="2" t="s">
        <v>411</v>
      </c>
    </row>
    <row r="4752" spans="2:13">
      <c r="B4752" t="s">
        <v>189</v>
      </c>
      <c r="C4752">
        <v>25</v>
      </c>
      <c r="D4752" s="2" t="s">
        <v>360</v>
      </c>
      <c r="E4752" s="2" t="s">
        <v>330</v>
      </c>
      <c r="F4752" s="2" t="s">
        <v>365</v>
      </c>
      <c r="G4752" s="2" t="s">
        <v>473</v>
      </c>
      <c r="H4752" s="2" t="s">
        <v>343</v>
      </c>
      <c r="I4752" s="2" t="s">
        <v>330</v>
      </c>
      <c r="J4752" s="2" t="s">
        <v>553</v>
      </c>
      <c r="K4752" s="2" t="s">
        <v>343</v>
      </c>
      <c r="L4752" s="2" t="s">
        <v>330</v>
      </c>
      <c r="M4752" s="2" t="s">
        <v>343</v>
      </c>
    </row>
    <row r="4753" spans="2:13">
      <c r="B4753" t="s">
        <v>190</v>
      </c>
      <c r="C4753">
        <v>25</v>
      </c>
      <c r="D4753" s="2" t="s">
        <v>361</v>
      </c>
      <c r="E4753" s="2" t="s">
        <v>330</v>
      </c>
      <c r="F4753" s="2" t="s">
        <v>365</v>
      </c>
      <c r="G4753" s="2" t="s">
        <v>446</v>
      </c>
      <c r="H4753" s="2" t="s">
        <v>343</v>
      </c>
      <c r="I4753" s="2" t="s">
        <v>330</v>
      </c>
      <c r="J4753" s="2" t="s">
        <v>468</v>
      </c>
      <c r="K4753" s="2" t="s">
        <v>343</v>
      </c>
      <c r="L4753" s="2" t="s">
        <v>330</v>
      </c>
      <c r="M4753" s="2" t="s">
        <v>680</v>
      </c>
    </row>
    <row r="4754" spans="2:13">
      <c r="B4754" t="s">
        <v>1</v>
      </c>
      <c r="C4754">
        <v>26</v>
      </c>
      <c r="D4754" s="2" t="s">
        <v>192</v>
      </c>
      <c r="E4754" s="2" t="s">
        <v>330</v>
      </c>
      <c r="F4754" s="2" t="s">
        <v>371</v>
      </c>
      <c r="G4754" s="2" t="s">
        <v>330</v>
      </c>
      <c r="H4754" s="2" t="s">
        <v>554</v>
      </c>
      <c r="I4754" s="2" t="s">
        <v>330</v>
      </c>
      <c r="J4754" s="2" t="s">
        <v>478</v>
      </c>
      <c r="K4754" s="2" t="s">
        <v>567</v>
      </c>
      <c r="L4754" s="2" t="s">
        <v>411</v>
      </c>
      <c r="M4754" s="2" t="s">
        <v>635</v>
      </c>
    </row>
    <row r="4755" spans="2:13">
      <c r="B4755" t="s">
        <v>2</v>
      </c>
      <c r="C4755">
        <v>26</v>
      </c>
      <c r="D4755" s="2" t="s">
        <v>313</v>
      </c>
      <c r="E4755" s="2" t="s">
        <v>330</v>
      </c>
      <c r="F4755" s="2" t="s">
        <v>371</v>
      </c>
      <c r="G4755" s="2" t="s">
        <v>388</v>
      </c>
      <c r="H4755" s="2" t="s">
        <v>554</v>
      </c>
      <c r="I4755" s="2" t="s">
        <v>330</v>
      </c>
      <c r="J4755" s="2" t="s">
        <v>479</v>
      </c>
      <c r="K4755" s="2" t="s">
        <v>567</v>
      </c>
      <c r="L4755" s="2" t="s">
        <v>330</v>
      </c>
      <c r="M4755" s="2" t="s">
        <v>636</v>
      </c>
    </row>
    <row r="4756" spans="2:13">
      <c r="B4756" t="s">
        <v>3</v>
      </c>
      <c r="C4756">
        <v>26</v>
      </c>
      <c r="D4756" s="2" t="s">
        <v>314</v>
      </c>
      <c r="E4756" s="2" t="s">
        <v>330</v>
      </c>
      <c r="F4756" s="2" t="s">
        <v>371</v>
      </c>
      <c r="G4756" s="2" t="s">
        <v>230</v>
      </c>
      <c r="H4756" s="2" t="s">
        <v>555</v>
      </c>
      <c r="I4756" s="2" t="s">
        <v>572</v>
      </c>
      <c r="J4756" s="2" t="s">
        <v>480</v>
      </c>
      <c r="K4756" s="2" t="s">
        <v>567</v>
      </c>
      <c r="L4756" s="2" t="s">
        <v>609</v>
      </c>
      <c r="M4756" s="2" t="s">
        <v>566</v>
      </c>
    </row>
    <row r="4757" spans="2:13">
      <c r="B4757" t="s">
        <v>4</v>
      </c>
      <c r="C4757">
        <v>26</v>
      </c>
      <c r="D4757" s="2" t="s">
        <v>193</v>
      </c>
      <c r="E4757" s="2" t="s">
        <v>330</v>
      </c>
      <c r="F4757" s="2" t="s">
        <v>371</v>
      </c>
      <c r="G4757" s="2" t="s">
        <v>389</v>
      </c>
      <c r="H4757" s="2" t="s">
        <v>556</v>
      </c>
      <c r="I4757" s="2" t="s">
        <v>573</v>
      </c>
      <c r="J4757" s="2" t="s">
        <v>411</v>
      </c>
      <c r="K4757" s="2" t="s">
        <v>567</v>
      </c>
      <c r="L4757" s="2" t="s">
        <v>610</v>
      </c>
      <c r="M4757" s="2" t="s">
        <v>637</v>
      </c>
    </row>
    <row r="4758" spans="2:13">
      <c r="B4758" t="s">
        <v>5</v>
      </c>
      <c r="C4758">
        <v>26</v>
      </c>
      <c r="D4758" s="2" t="s">
        <v>194</v>
      </c>
      <c r="E4758" s="2" t="s">
        <v>330</v>
      </c>
      <c r="F4758" s="2" t="s">
        <v>371</v>
      </c>
      <c r="G4758" s="2" t="s">
        <v>365</v>
      </c>
      <c r="H4758" s="2" t="s">
        <v>556</v>
      </c>
      <c r="I4758" s="2" t="s">
        <v>330</v>
      </c>
      <c r="J4758" s="2" t="s">
        <v>481</v>
      </c>
      <c r="K4758" s="2" t="s">
        <v>567</v>
      </c>
      <c r="L4758" s="2" t="s">
        <v>330</v>
      </c>
      <c r="M4758" s="2" t="s">
        <v>638</v>
      </c>
    </row>
    <row r="4759" spans="2:13">
      <c r="B4759" t="s">
        <v>6</v>
      </c>
      <c r="C4759">
        <v>26</v>
      </c>
      <c r="D4759" s="2" t="s">
        <v>195</v>
      </c>
      <c r="E4759" s="2" t="s">
        <v>330</v>
      </c>
      <c r="F4759" s="2" t="s">
        <v>371</v>
      </c>
      <c r="G4759" s="2" t="s">
        <v>390</v>
      </c>
      <c r="H4759" s="2" t="s">
        <v>557</v>
      </c>
      <c r="I4759" s="2" t="s">
        <v>415</v>
      </c>
      <c r="J4759" s="2" t="s">
        <v>481</v>
      </c>
      <c r="K4759" s="2" t="s">
        <v>567</v>
      </c>
      <c r="L4759" s="2" t="s">
        <v>611</v>
      </c>
      <c r="M4759" s="2" t="s">
        <v>639</v>
      </c>
    </row>
    <row r="4760" spans="2:13">
      <c r="B4760" t="s">
        <v>7</v>
      </c>
      <c r="C4760">
        <v>26</v>
      </c>
      <c r="D4760" s="2" t="s">
        <v>196</v>
      </c>
      <c r="E4760" s="2" t="s">
        <v>330</v>
      </c>
      <c r="F4760" s="2" t="s">
        <v>371</v>
      </c>
      <c r="G4760" s="2" t="s">
        <v>391</v>
      </c>
      <c r="H4760" s="2" t="s">
        <v>557</v>
      </c>
      <c r="I4760" s="2" t="s">
        <v>330</v>
      </c>
      <c r="J4760" s="2" t="s">
        <v>482</v>
      </c>
      <c r="K4760" s="2" t="s">
        <v>567</v>
      </c>
      <c r="L4760" s="2" t="s">
        <v>330</v>
      </c>
      <c r="M4760" s="2" t="s">
        <v>562</v>
      </c>
    </row>
    <row r="4761" spans="2:13">
      <c r="B4761" t="s">
        <v>8</v>
      </c>
      <c r="C4761">
        <v>26</v>
      </c>
      <c r="D4761" s="2" t="s">
        <v>197</v>
      </c>
      <c r="E4761" s="2" t="s">
        <v>330</v>
      </c>
      <c r="F4761" s="2" t="s">
        <v>371</v>
      </c>
      <c r="G4761" s="2" t="s">
        <v>392</v>
      </c>
      <c r="H4761" s="2" t="s">
        <v>558</v>
      </c>
      <c r="I4761" s="2" t="s">
        <v>330</v>
      </c>
      <c r="J4761" s="2" t="s">
        <v>483</v>
      </c>
      <c r="K4761" s="2" t="s">
        <v>567</v>
      </c>
      <c r="L4761" s="2" t="s">
        <v>612</v>
      </c>
      <c r="M4761" s="2" t="s">
        <v>640</v>
      </c>
    </row>
    <row r="4762" spans="2:13">
      <c r="B4762" t="s">
        <v>9</v>
      </c>
      <c r="C4762">
        <v>26</v>
      </c>
      <c r="D4762" s="2" t="s">
        <v>198</v>
      </c>
      <c r="E4762" s="2" t="s">
        <v>330</v>
      </c>
      <c r="F4762" s="2" t="s">
        <v>372</v>
      </c>
      <c r="G4762" s="2" t="s">
        <v>393</v>
      </c>
      <c r="H4762" s="2" t="s">
        <v>559</v>
      </c>
      <c r="I4762" s="2" t="s">
        <v>330</v>
      </c>
      <c r="J4762" s="2" t="s">
        <v>484</v>
      </c>
      <c r="K4762" s="2" t="s">
        <v>567</v>
      </c>
      <c r="L4762" s="2" t="s">
        <v>612</v>
      </c>
      <c r="M4762" s="2" t="s">
        <v>641</v>
      </c>
    </row>
    <row r="4763" spans="2:13">
      <c r="B4763" t="s">
        <v>10</v>
      </c>
      <c r="C4763">
        <v>26</v>
      </c>
      <c r="D4763" s="2" t="s">
        <v>199</v>
      </c>
      <c r="E4763" s="2" t="s">
        <v>330</v>
      </c>
      <c r="F4763" s="2" t="s">
        <v>373</v>
      </c>
      <c r="G4763" s="2" t="s">
        <v>392</v>
      </c>
      <c r="H4763" s="2" t="s">
        <v>559</v>
      </c>
      <c r="I4763" s="2" t="s">
        <v>330</v>
      </c>
      <c r="J4763" s="2" t="s">
        <v>443</v>
      </c>
      <c r="K4763" s="2" t="s">
        <v>567</v>
      </c>
      <c r="L4763" s="2" t="s">
        <v>330</v>
      </c>
      <c r="M4763" s="2" t="s">
        <v>356</v>
      </c>
    </row>
    <row r="4764" spans="2:13">
      <c r="B4764" t="s">
        <v>11</v>
      </c>
      <c r="C4764">
        <v>26</v>
      </c>
      <c r="D4764" s="2" t="s">
        <v>200</v>
      </c>
      <c r="E4764" s="2" t="s">
        <v>362</v>
      </c>
      <c r="F4764" s="2" t="s">
        <v>373</v>
      </c>
      <c r="G4764" s="2" t="s">
        <v>394</v>
      </c>
      <c r="H4764" s="2" t="s">
        <v>560</v>
      </c>
      <c r="I4764" s="2" t="s">
        <v>573</v>
      </c>
      <c r="J4764" s="2" t="s">
        <v>485</v>
      </c>
      <c r="K4764" s="2" t="s">
        <v>567</v>
      </c>
      <c r="L4764" s="2" t="s">
        <v>610</v>
      </c>
      <c r="M4764" s="2" t="s">
        <v>642</v>
      </c>
    </row>
    <row r="4765" spans="2:13">
      <c r="B4765" t="s">
        <v>12</v>
      </c>
      <c r="C4765">
        <v>26</v>
      </c>
      <c r="D4765" s="2" t="s">
        <v>315</v>
      </c>
      <c r="E4765" s="2" t="s">
        <v>363</v>
      </c>
      <c r="F4765" s="2" t="s">
        <v>373</v>
      </c>
      <c r="G4765" s="2" t="s">
        <v>395</v>
      </c>
      <c r="H4765" s="2" t="s">
        <v>349</v>
      </c>
      <c r="I4765" s="2" t="s">
        <v>574</v>
      </c>
      <c r="J4765" s="2" t="s">
        <v>486</v>
      </c>
      <c r="K4765" s="2" t="s">
        <v>604</v>
      </c>
      <c r="L4765" s="2" t="s">
        <v>613</v>
      </c>
      <c r="M4765" s="2" t="s">
        <v>643</v>
      </c>
    </row>
    <row r="4766" spans="2:13">
      <c r="B4766" t="s">
        <v>13</v>
      </c>
      <c r="C4766">
        <v>26</v>
      </c>
      <c r="D4766" s="2" t="s">
        <v>201</v>
      </c>
      <c r="E4766" s="2" t="s">
        <v>330</v>
      </c>
      <c r="F4766" s="2" t="s">
        <v>373</v>
      </c>
      <c r="G4766" s="2" t="s">
        <v>392</v>
      </c>
      <c r="H4766" s="2" t="s">
        <v>349</v>
      </c>
      <c r="I4766" s="2" t="s">
        <v>330</v>
      </c>
      <c r="J4766" s="2" t="s">
        <v>487</v>
      </c>
      <c r="K4766" s="2" t="s">
        <v>604</v>
      </c>
      <c r="L4766" s="2" t="s">
        <v>330</v>
      </c>
      <c r="M4766" s="2" t="s">
        <v>644</v>
      </c>
    </row>
    <row r="4767" spans="2:13">
      <c r="B4767" t="s">
        <v>14</v>
      </c>
      <c r="C4767">
        <v>26</v>
      </c>
      <c r="D4767" s="2" t="s">
        <v>316</v>
      </c>
      <c r="E4767" s="2" t="s">
        <v>330</v>
      </c>
      <c r="F4767" s="2" t="s">
        <v>373</v>
      </c>
      <c r="G4767" s="2" t="s">
        <v>396</v>
      </c>
      <c r="H4767" s="2" t="s">
        <v>349</v>
      </c>
      <c r="I4767" s="2" t="s">
        <v>330</v>
      </c>
      <c r="J4767" s="2" t="s">
        <v>488</v>
      </c>
      <c r="K4767" s="2" t="s">
        <v>604</v>
      </c>
      <c r="L4767" s="2" t="s">
        <v>330</v>
      </c>
      <c r="M4767" s="2" t="s">
        <v>352</v>
      </c>
    </row>
    <row r="4768" spans="2:13">
      <c r="B4768" t="s">
        <v>15</v>
      </c>
      <c r="C4768">
        <v>26</v>
      </c>
      <c r="D4768" s="2" t="s">
        <v>202</v>
      </c>
      <c r="E4768" s="2" t="s">
        <v>364</v>
      </c>
      <c r="F4768" s="2" t="s">
        <v>373</v>
      </c>
      <c r="G4768" s="2" t="s">
        <v>391</v>
      </c>
      <c r="H4768" s="2" t="s">
        <v>349</v>
      </c>
      <c r="I4768" s="2" t="s">
        <v>330</v>
      </c>
      <c r="J4768" s="2" t="s">
        <v>489</v>
      </c>
      <c r="K4768" s="2" t="s">
        <v>605</v>
      </c>
      <c r="L4768" s="2" t="s">
        <v>330</v>
      </c>
      <c r="M4768" s="2" t="s">
        <v>645</v>
      </c>
    </row>
    <row r="4769" spans="2:13">
      <c r="B4769" t="s">
        <v>16</v>
      </c>
      <c r="C4769">
        <v>26</v>
      </c>
      <c r="D4769" s="2" t="s">
        <v>203</v>
      </c>
      <c r="E4769" s="2" t="s">
        <v>364</v>
      </c>
      <c r="F4769" s="2" t="s">
        <v>373</v>
      </c>
      <c r="G4769" s="2" t="s">
        <v>397</v>
      </c>
      <c r="H4769" s="2" t="s">
        <v>349</v>
      </c>
      <c r="I4769" s="2" t="s">
        <v>330</v>
      </c>
      <c r="J4769" s="2" t="s">
        <v>490</v>
      </c>
      <c r="K4769" s="2" t="s">
        <v>605</v>
      </c>
      <c r="L4769" s="2" t="s">
        <v>330</v>
      </c>
      <c r="M4769" s="2" t="s">
        <v>339</v>
      </c>
    </row>
    <row r="4770" spans="2:13">
      <c r="B4770" t="s">
        <v>17</v>
      </c>
      <c r="C4770">
        <v>26</v>
      </c>
      <c r="D4770" s="2" t="s">
        <v>317</v>
      </c>
      <c r="E4770" s="2" t="s">
        <v>330</v>
      </c>
      <c r="F4770" s="2" t="s">
        <v>373</v>
      </c>
      <c r="G4770" s="2" t="s">
        <v>398</v>
      </c>
      <c r="H4770" s="2" t="s">
        <v>349</v>
      </c>
      <c r="I4770" s="2" t="s">
        <v>330</v>
      </c>
      <c r="J4770" s="2" t="s">
        <v>330</v>
      </c>
      <c r="K4770" s="2" t="s">
        <v>605</v>
      </c>
      <c r="L4770" s="2" t="s">
        <v>330</v>
      </c>
      <c r="M4770" s="2" t="s">
        <v>646</v>
      </c>
    </row>
    <row r="4771" spans="2:13">
      <c r="B4771" t="s">
        <v>18</v>
      </c>
      <c r="C4771">
        <v>26</v>
      </c>
      <c r="D4771" s="2" t="s">
        <v>318</v>
      </c>
      <c r="E4771" s="2" t="s">
        <v>330</v>
      </c>
      <c r="F4771" s="2" t="s">
        <v>372</v>
      </c>
      <c r="G4771" s="2" t="s">
        <v>399</v>
      </c>
      <c r="H4771" s="2" t="s">
        <v>349</v>
      </c>
      <c r="I4771" s="2" t="s">
        <v>330</v>
      </c>
      <c r="J4771" s="2" t="s">
        <v>491</v>
      </c>
      <c r="K4771" s="2" t="s">
        <v>605</v>
      </c>
      <c r="L4771" s="2" t="s">
        <v>330</v>
      </c>
      <c r="M4771" s="2" t="s">
        <v>647</v>
      </c>
    </row>
    <row r="4772" spans="2:13">
      <c r="B4772" t="s">
        <v>19</v>
      </c>
      <c r="C4772">
        <v>26</v>
      </c>
      <c r="D4772" s="2" t="s">
        <v>319</v>
      </c>
      <c r="E4772" s="2" t="s">
        <v>330</v>
      </c>
      <c r="F4772" s="2" t="s">
        <v>372</v>
      </c>
      <c r="G4772" s="2" t="s">
        <v>398</v>
      </c>
      <c r="H4772" s="2" t="s">
        <v>349</v>
      </c>
      <c r="I4772" s="2" t="s">
        <v>330</v>
      </c>
      <c r="J4772" s="2" t="s">
        <v>492</v>
      </c>
      <c r="K4772" s="2" t="s">
        <v>605</v>
      </c>
      <c r="L4772" s="2" t="s">
        <v>330</v>
      </c>
      <c r="M4772" s="2" t="s">
        <v>597</v>
      </c>
    </row>
    <row r="4773" spans="2:13">
      <c r="B4773" t="s">
        <v>20</v>
      </c>
      <c r="C4773">
        <v>26</v>
      </c>
      <c r="D4773" s="2" t="s">
        <v>320</v>
      </c>
      <c r="E4773" s="2" t="s">
        <v>330</v>
      </c>
      <c r="F4773" s="2" t="s">
        <v>374</v>
      </c>
      <c r="G4773" s="2" t="s">
        <v>400</v>
      </c>
      <c r="H4773" s="2" t="s">
        <v>561</v>
      </c>
      <c r="I4773" s="2" t="s">
        <v>575</v>
      </c>
      <c r="J4773" s="2" t="s">
        <v>493</v>
      </c>
      <c r="K4773" s="2" t="s">
        <v>605</v>
      </c>
      <c r="L4773" s="2" t="s">
        <v>614</v>
      </c>
      <c r="M4773" s="2" t="s">
        <v>648</v>
      </c>
    </row>
    <row r="4774" spans="2:13">
      <c r="B4774" t="s">
        <v>21</v>
      </c>
      <c r="C4774">
        <v>26</v>
      </c>
      <c r="D4774" s="2" t="s">
        <v>204</v>
      </c>
      <c r="E4774" s="2" t="s">
        <v>330</v>
      </c>
      <c r="F4774" s="2" t="s">
        <v>374</v>
      </c>
      <c r="G4774" s="2" t="s">
        <v>226</v>
      </c>
      <c r="H4774" s="2" t="s">
        <v>561</v>
      </c>
      <c r="I4774" s="2" t="s">
        <v>330</v>
      </c>
      <c r="J4774" s="2" t="s">
        <v>494</v>
      </c>
      <c r="K4774" s="2" t="s">
        <v>605</v>
      </c>
      <c r="L4774" s="2" t="s">
        <v>330</v>
      </c>
      <c r="M4774" s="2" t="s">
        <v>411</v>
      </c>
    </row>
    <row r="4775" spans="2:13">
      <c r="B4775" t="s">
        <v>22</v>
      </c>
      <c r="C4775">
        <v>26</v>
      </c>
      <c r="D4775" s="2" t="s">
        <v>205</v>
      </c>
      <c r="E4775" s="2" t="s">
        <v>365</v>
      </c>
      <c r="F4775" s="2" t="s">
        <v>371</v>
      </c>
      <c r="G4775" s="2" t="s">
        <v>401</v>
      </c>
      <c r="H4775" s="2" t="s">
        <v>562</v>
      </c>
      <c r="I4775" s="2" t="s">
        <v>330</v>
      </c>
      <c r="J4775" s="2" t="s">
        <v>495</v>
      </c>
      <c r="K4775" s="2" t="s">
        <v>605</v>
      </c>
      <c r="L4775" s="2" t="s">
        <v>343</v>
      </c>
      <c r="M4775" s="2" t="s">
        <v>649</v>
      </c>
    </row>
    <row r="4776" spans="2:13">
      <c r="B4776" t="s">
        <v>23</v>
      </c>
      <c r="C4776">
        <v>26</v>
      </c>
      <c r="D4776" s="2" t="s">
        <v>206</v>
      </c>
      <c r="E4776" s="2" t="s">
        <v>365</v>
      </c>
      <c r="F4776" s="2" t="s">
        <v>371</v>
      </c>
      <c r="G4776" s="2" t="s">
        <v>402</v>
      </c>
      <c r="H4776" s="2" t="s">
        <v>562</v>
      </c>
      <c r="I4776" s="2" t="s">
        <v>330</v>
      </c>
      <c r="J4776" s="2" t="s">
        <v>496</v>
      </c>
      <c r="K4776" s="2" t="s">
        <v>605</v>
      </c>
      <c r="L4776" s="2" t="s">
        <v>330</v>
      </c>
      <c r="M4776" s="2" t="s">
        <v>650</v>
      </c>
    </row>
    <row r="4777" spans="2:13">
      <c r="B4777" t="s">
        <v>24</v>
      </c>
      <c r="C4777">
        <v>26</v>
      </c>
      <c r="D4777" s="2" t="s">
        <v>207</v>
      </c>
      <c r="E4777" s="2" t="s">
        <v>330</v>
      </c>
      <c r="F4777" s="2" t="s">
        <v>371</v>
      </c>
      <c r="G4777" s="2" t="s">
        <v>403</v>
      </c>
      <c r="H4777" s="2" t="s">
        <v>562</v>
      </c>
      <c r="I4777" s="2" t="s">
        <v>330</v>
      </c>
      <c r="J4777" s="2" t="s">
        <v>497</v>
      </c>
      <c r="K4777" s="2" t="s">
        <v>606</v>
      </c>
      <c r="L4777" s="2" t="s">
        <v>330</v>
      </c>
      <c r="M4777" s="2" t="s">
        <v>651</v>
      </c>
    </row>
    <row r="4778" spans="2:13">
      <c r="B4778" t="s">
        <v>25</v>
      </c>
      <c r="C4778">
        <v>26</v>
      </c>
      <c r="D4778" s="2" t="s">
        <v>321</v>
      </c>
      <c r="E4778" s="2" t="s">
        <v>366</v>
      </c>
      <c r="F4778" s="2" t="s">
        <v>375</v>
      </c>
      <c r="G4778" s="2" t="s">
        <v>404</v>
      </c>
      <c r="H4778" s="2" t="s">
        <v>563</v>
      </c>
      <c r="I4778" s="2" t="s">
        <v>330</v>
      </c>
      <c r="J4778" s="2" t="s">
        <v>498</v>
      </c>
      <c r="K4778" s="2" t="s">
        <v>606</v>
      </c>
      <c r="L4778" s="2" t="s">
        <v>382</v>
      </c>
      <c r="M4778" s="2" t="s">
        <v>652</v>
      </c>
    </row>
    <row r="4779" spans="2:13">
      <c r="B4779" t="s">
        <v>26</v>
      </c>
      <c r="C4779">
        <v>26</v>
      </c>
      <c r="D4779" s="2" t="s">
        <v>322</v>
      </c>
      <c r="E4779" s="2" t="s">
        <v>365</v>
      </c>
      <c r="F4779" s="2" t="s">
        <v>345</v>
      </c>
      <c r="G4779" s="2" t="s">
        <v>405</v>
      </c>
      <c r="H4779" s="2" t="s">
        <v>563</v>
      </c>
      <c r="I4779" s="2" t="s">
        <v>330</v>
      </c>
      <c r="J4779" s="2" t="s">
        <v>499</v>
      </c>
      <c r="K4779" s="2" t="s">
        <v>606</v>
      </c>
      <c r="L4779" s="2" t="s">
        <v>330</v>
      </c>
      <c r="M4779" s="2" t="s">
        <v>653</v>
      </c>
    </row>
    <row r="4780" spans="2:13">
      <c r="B4780" t="s">
        <v>27</v>
      </c>
      <c r="C4780">
        <v>26</v>
      </c>
      <c r="D4780" s="2" t="s">
        <v>208</v>
      </c>
      <c r="E4780" s="2" t="s">
        <v>366</v>
      </c>
      <c r="F4780" s="2" t="s">
        <v>345</v>
      </c>
      <c r="G4780" s="2" t="s">
        <v>406</v>
      </c>
      <c r="H4780" s="2" t="s">
        <v>563</v>
      </c>
      <c r="I4780" s="2" t="s">
        <v>330</v>
      </c>
      <c r="J4780" s="2" t="s">
        <v>500</v>
      </c>
      <c r="K4780" s="2" t="s">
        <v>606</v>
      </c>
      <c r="L4780" s="2" t="s">
        <v>330</v>
      </c>
      <c r="M4780" s="2" t="s">
        <v>636</v>
      </c>
    </row>
    <row r="4781" spans="2:13">
      <c r="B4781" t="s">
        <v>28</v>
      </c>
      <c r="C4781">
        <v>26</v>
      </c>
      <c r="D4781" s="2" t="s">
        <v>209</v>
      </c>
      <c r="E4781" s="2" t="s">
        <v>366</v>
      </c>
      <c r="F4781" s="2" t="s">
        <v>376</v>
      </c>
      <c r="G4781" s="2" t="s">
        <v>407</v>
      </c>
      <c r="H4781" s="2" t="s">
        <v>563</v>
      </c>
      <c r="I4781" s="2" t="s">
        <v>330</v>
      </c>
      <c r="J4781" s="2" t="s">
        <v>487</v>
      </c>
      <c r="K4781" s="2" t="s">
        <v>606</v>
      </c>
      <c r="L4781" s="2" t="s">
        <v>330</v>
      </c>
      <c r="M4781" s="2" t="s">
        <v>654</v>
      </c>
    </row>
    <row r="4782" spans="2:13">
      <c r="B4782" t="s">
        <v>29</v>
      </c>
      <c r="C4782">
        <v>26</v>
      </c>
      <c r="D4782" s="2" t="s">
        <v>210</v>
      </c>
      <c r="E4782" s="2" t="s">
        <v>367</v>
      </c>
      <c r="F4782" s="2" t="s">
        <v>376</v>
      </c>
      <c r="G4782" s="2" t="s">
        <v>408</v>
      </c>
      <c r="H4782" s="2" t="s">
        <v>563</v>
      </c>
      <c r="I4782" s="2" t="s">
        <v>576</v>
      </c>
      <c r="J4782" s="2" t="s">
        <v>469</v>
      </c>
      <c r="K4782" s="2" t="s">
        <v>606</v>
      </c>
      <c r="L4782" s="2" t="s">
        <v>576</v>
      </c>
      <c r="M4782" s="2" t="s">
        <v>567</v>
      </c>
    </row>
    <row r="4783" spans="2:13">
      <c r="B4783" t="s">
        <v>30</v>
      </c>
      <c r="C4783">
        <v>26</v>
      </c>
      <c r="D4783" s="2" t="s">
        <v>211</v>
      </c>
      <c r="E4783" s="2" t="s">
        <v>365</v>
      </c>
      <c r="F4783" s="2" t="s">
        <v>376</v>
      </c>
      <c r="G4783" s="2" t="s">
        <v>409</v>
      </c>
      <c r="H4783" s="2" t="s">
        <v>563</v>
      </c>
      <c r="I4783" s="2" t="s">
        <v>330</v>
      </c>
      <c r="J4783" s="2" t="s">
        <v>391</v>
      </c>
      <c r="K4783" s="2" t="s">
        <v>606</v>
      </c>
      <c r="L4783" s="2" t="s">
        <v>330</v>
      </c>
      <c r="M4783" s="2" t="s">
        <v>655</v>
      </c>
    </row>
    <row r="4784" spans="2:13">
      <c r="B4784" t="s">
        <v>31</v>
      </c>
      <c r="C4784">
        <v>26</v>
      </c>
      <c r="D4784" s="2" t="s">
        <v>212</v>
      </c>
      <c r="E4784" s="2" t="s">
        <v>330</v>
      </c>
      <c r="F4784" s="2" t="s">
        <v>376</v>
      </c>
      <c r="G4784" s="2" t="s">
        <v>410</v>
      </c>
      <c r="H4784" s="2" t="s">
        <v>557</v>
      </c>
      <c r="I4784" s="2" t="s">
        <v>474</v>
      </c>
      <c r="J4784" s="2" t="s">
        <v>501</v>
      </c>
      <c r="K4784" s="2" t="s">
        <v>606</v>
      </c>
      <c r="L4784" s="2" t="s">
        <v>615</v>
      </c>
      <c r="M4784" s="2" t="s">
        <v>344</v>
      </c>
    </row>
    <row r="4785" spans="2:13">
      <c r="B4785" t="s">
        <v>32</v>
      </c>
      <c r="C4785">
        <v>26</v>
      </c>
      <c r="D4785" s="2" t="s">
        <v>323</v>
      </c>
      <c r="E4785" s="2" t="s">
        <v>366</v>
      </c>
      <c r="F4785" s="2" t="s">
        <v>376</v>
      </c>
      <c r="G4785" s="2" t="s">
        <v>397</v>
      </c>
      <c r="H4785" s="2" t="s">
        <v>557</v>
      </c>
      <c r="I4785" s="2" t="s">
        <v>330</v>
      </c>
      <c r="J4785" s="2" t="s">
        <v>502</v>
      </c>
      <c r="K4785" s="2" t="s">
        <v>606</v>
      </c>
      <c r="L4785" s="2" t="s">
        <v>330</v>
      </c>
      <c r="M4785" s="2" t="s">
        <v>654</v>
      </c>
    </row>
    <row r="4786" spans="2:13">
      <c r="B4786" t="s">
        <v>33</v>
      </c>
      <c r="C4786">
        <v>26</v>
      </c>
      <c r="D4786" s="2" t="s">
        <v>213</v>
      </c>
      <c r="E4786" s="2" t="s">
        <v>365</v>
      </c>
      <c r="F4786" s="2" t="s">
        <v>376</v>
      </c>
      <c r="G4786" s="2" t="s">
        <v>409</v>
      </c>
      <c r="H4786" s="2" t="s">
        <v>557</v>
      </c>
      <c r="I4786" s="2" t="s">
        <v>330</v>
      </c>
      <c r="J4786" s="2" t="s">
        <v>415</v>
      </c>
      <c r="K4786" s="2" t="s">
        <v>606</v>
      </c>
      <c r="L4786" s="2" t="s">
        <v>330</v>
      </c>
      <c r="M4786" s="2" t="s">
        <v>376</v>
      </c>
    </row>
    <row r="4787" spans="2:13">
      <c r="B4787" t="s">
        <v>34</v>
      </c>
      <c r="C4787">
        <v>26</v>
      </c>
      <c r="D4787" s="2" t="s">
        <v>324</v>
      </c>
      <c r="E4787" s="2" t="s">
        <v>366</v>
      </c>
      <c r="F4787" s="2" t="s">
        <v>376</v>
      </c>
      <c r="G4787" s="2" t="s">
        <v>397</v>
      </c>
      <c r="H4787" s="2" t="s">
        <v>557</v>
      </c>
      <c r="I4787" s="2" t="s">
        <v>330</v>
      </c>
      <c r="J4787" s="2" t="s">
        <v>503</v>
      </c>
      <c r="K4787" s="2" t="s">
        <v>606</v>
      </c>
      <c r="L4787" s="2" t="s">
        <v>330</v>
      </c>
      <c r="M4787" s="2" t="s">
        <v>646</v>
      </c>
    </row>
    <row r="4788" spans="2:13">
      <c r="B4788" t="s">
        <v>35</v>
      </c>
      <c r="C4788">
        <v>26</v>
      </c>
      <c r="D4788" s="2" t="s">
        <v>214</v>
      </c>
      <c r="E4788" s="2" t="s">
        <v>330</v>
      </c>
      <c r="F4788" s="2" t="s">
        <v>376</v>
      </c>
      <c r="G4788" s="2" t="s">
        <v>411</v>
      </c>
      <c r="H4788" s="2" t="s">
        <v>557</v>
      </c>
      <c r="I4788" s="2" t="s">
        <v>330</v>
      </c>
      <c r="J4788" s="2" t="s">
        <v>504</v>
      </c>
      <c r="K4788" s="2" t="s">
        <v>606</v>
      </c>
      <c r="L4788" s="2" t="s">
        <v>330</v>
      </c>
      <c r="M4788" s="2" t="s">
        <v>656</v>
      </c>
    </row>
    <row r="4789" spans="2:13">
      <c r="B4789" t="s">
        <v>36</v>
      </c>
      <c r="C4789">
        <v>26</v>
      </c>
      <c r="D4789" s="2" t="s">
        <v>215</v>
      </c>
      <c r="E4789" s="2" t="s">
        <v>330</v>
      </c>
      <c r="F4789" s="2" t="s">
        <v>345</v>
      </c>
      <c r="G4789" s="2" t="s">
        <v>392</v>
      </c>
      <c r="H4789" s="2" t="s">
        <v>557</v>
      </c>
      <c r="I4789" s="2" t="s">
        <v>330</v>
      </c>
      <c r="J4789" s="2" t="s">
        <v>330</v>
      </c>
      <c r="K4789" s="2" t="s">
        <v>327</v>
      </c>
      <c r="L4789" s="2" t="s">
        <v>330</v>
      </c>
      <c r="M4789" s="2" t="s">
        <v>657</v>
      </c>
    </row>
    <row r="4790" spans="2:13">
      <c r="B4790" t="s">
        <v>37</v>
      </c>
      <c r="C4790">
        <v>26</v>
      </c>
      <c r="D4790" s="2" t="s">
        <v>325</v>
      </c>
      <c r="E4790" s="2" t="s">
        <v>330</v>
      </c>
      <c r="F4790" s="2" t="s">
        <v>371</v>
      </c>
      <c r="G4790" s="2" t="s">
        <v>230</v>
      </c>
      <c r="H4790" s="2" t="s">
        <v>558</v>
      </c>
      <c r="I4790" s="2" t="s">
        <v>476</v>
      </c>
      <c r="J4790" s="2" t="s">
        <v>505</v>
      </c>
      <c r="K4790" s="2" t="s">
        <v>327</v>
      </c>
      <c r="L4790" s="2" t="s">
        <v>616</v>
      </c>
      <c r="M4790" s="2" t="s">
        <v>658</v>
      </c>
    </row>
    <row r="4791" spans="2:13">
      <c r="B4791" t="s">
        <v>38</v>
      </c>
      <c r="C4791">
        <v>26</v>
      </c>
      <c r="D4791" s="2" t="s">
        <v>216</v>
      </c>
      <c r="E4791" s="2" t="s">
        <v>330</v>
      </c>
      <c r="F4791" s="2" t="s">
        <v>372</v>
      </c>
      <c r="G4791" s="2" t="s">
        <v>412</v>
      </c>
      <c r="H4791" s="2" t="s">
        <v>559</v>
      </c>
      <c r="I4791" s="2" t="s">
        <v>411</v>
      </c>
      <c r="J4791" s="2" t="s">
        <v>506</v>
      </c>
      <c r="K4791" s="2" t="s">
        <v>327</v>
      </c>
      <c r="L4791" s="2" t="s">
        <v>230</v>
      </c>
      <c r="M4791" s="2" t="s">
        <v>659</v>
      </c>
    </row>
    <row r="4792" spans="2:13">
      <c r="B4792" t="s">
        <v>39</v>
      </c>
      <c r="C4792">
        <v>26</v>
      </c>
      <c r="D4792" s="2" t="s">
        <v>217</v>
      </c>
      <c r="E4792" s="2" t="s">
        <v>330</v>
      </c>
      <c r="F4792" s="2" t="s">
        <v>339</v>
      </c>
      <c r="G4792" s="2" t="s">
        <v>413</v>
      </c>
      <c r="H4792" s="2" t="s">
        <v>559</v>
      </c>
      <c r="I4792" s="2" t="s">
        <v>330</v>
      </c>
      <c r="J4792" s="2" t="s">
        <v>365</v>
      </c>
      <c r="K4792" s="2" t="s">
        <v>327</v>
      </c>
      <c r="L4792" s="2" t="s">
        <v>330</v>
      </c>
      <c r="M4792" s="2" t="s">
        <v>660</v>
      </c>
    </row>
    <row r="4793" spans="2:13">
      <c r="B4793" t="s">
        <v>40</v>
      </c>
      <c r="C4793">
        <v>26</v>
      </c>
      <c r="D4793" s="2" t="s">
        <v>218</v>
      </c>
      <c r="E4793" s="2" t="s">
        <v>368</v>
      </c>
      <c r="F4793" s="2" t="s">
        <v>335</v>
      </c>
      <c r="G4793" s="2" t="s">
        <v>404</v>
      </c>
      <c r="H4793" s="2" t="s">
        <v>559</v>
      </c>
      <c r="I4793" s="2" t="s">
        <v>577</v>
      </c>
      <c r="J4793" s="2" t="s">
        <v>507</v>
      </c>
      <c r="K4793" s="2" t="s">
        <v>327</v>
      </c>
      <c r="L4793" s="2" t="s">
        <v>577</v>
      </c>
      <c r="M4793" s="2" t="s">
        <v>239</v>
      </c>
    </row>
    <row r="4794" spans="2:13">
      <c r="B4794" t="s">
        <v>41</v>
      </c>
      <c r="C4794">
        <v>26</v>
      </c>
      <c r="D4794" s="2" t="s">
        <v>219</v>
      </c>
      <c r="E4794" s="2" t="s">
        <v>368</v>
      </c>
      <c r="F4794" s="2" t="s">
        <v>377</v>
      </c>
      <c r="G4794" s="2" t="s">
        <v>330</v>
      </c>
      <c r="H4794" s="2" t="s">
        <v>560</v>
      </c>
      <c r="I4794" s="2" t="s">
        <v>578</v>
      </c>
      <c r="J4794" s="2" t="s">
        <v>508</v>
      </c>
      <c r="K4794" s="2" t="s">
        <v>327</v>
      </c>
      <c r="L4794" s="2" t="s">
        <v>617</v>
      </c>
      <c r="M4794" s="2" t="s">
        <v>661</v>
      </c>
    </row>
    <row r="4795" spans="2:13">
      <c r="B4795" t="s">
        <v>42</v>
      </c>
      <c r="C4795">
        <v>26</v>
      </c>
      <c r="D4795" s="2" t="s">
        <v>220</v>
      </c>
      <c r="E4795" s="2" t="s">
        <v>330</v>
      </c>
      <c r="F4795" s="2" t="s">
        <v>377</v>
      </c>
      <c r="G4795" s="2" t="s">
        <v>411</v>
      </c>
      <c r="H4795" s="2" t="s">
        <v>560</v>
      </c>
      <c r="I4795" s="2" t="s">
        <v>330</v>
      </c>
      <c r="J4795" s="2" t="s">
        <v>413</v>
      </c>
      <c r="K4795" s="2" t="s">
        <v>327</v>
      </c>
      <c r="L4795" s="2" t="s">
        <v>330</v>
      </c>
      <c r="M4795" s="2" t="s">
        <v>662</v>
      </c>
    </row>
    <row r="4796" spans="2:13">
      <c r="B4796" t="s">
        <v>43</v>
      </c>
      <c r="C4796">
        <v>26</v>
      </c>
      <c r="D4796" s="2" t="s">
        <v>221</v>
      </c>
      <c r="E4796" s="2" t="s">
        <v>330</v>
      </c>
      <c r="F4796" s="2" t="s">
        <v>378</v>
      </c>
      <c r="G4796" s="2" t="s">
        <v>414</v>
      </c>
      <c r="H4796" s="2" t="s">
        <v>564</v>
      </c>
      <c r="I4796" s="2" t="s">
        <v>572</v>
      </c>
      <c r="J4796" s="2" t="s">
        <v>507</v>
      </c>
      <c r="K4796" s="2" t="s">
        <v>327</v>
      </c>
      <c r="L4796" s="2" t="s">
        <v>609</v>
      </c>
      <c r="M4796" s="2" t="s">
        <v>661</v>
      </c>
    </row>
    <row r="4797" spans="2:13">
      <c r="B4797" t="s">
        <v>44</v>
      </c>
      <c r="C4797">
        <v>26</v>
      </c>
      <c r="D4797" s="2" t="s">
        <v>222</v>
      </c>
      <c r="E4797" s="2" t="s">
        <v>369</v>
      </c>
      <c r="F4797" s="2" t="s">
        <v>379</v>
      </c>
      <c r="G4797" s="2" t="s">
        <v>415</v>
      </c>
      <c r="H4797" s="2" t="s">
        <v>564</v>
      </c>
      <c r="I4797" s="2" t="s">
        <v>330</v>
      </c>
      <c r="J4797" s="2" t="s">
        <v>509</v>
      </c>
      <c r="K4797" s="2" t="s">
        <v>327</v>
      </c>
      <c r="L4797" s="2" t="s">
        <v>330</v>
      </c>
      <c r="M4797" s="2" t="s">
        <v>310</v>
      </c>
    </row>
    <row r="4798" spans="2:13">
      <c r="B4798" t="s">
        <v>45</v>
      </c>
      <c r="C4798">
        <v>26</v>
      </c>
      <c r="D4798" s="2" t="s">
        <v>223</v>
      </c>
      <c r="E4798" s="2" t="s">
        <v>369</v>
      </c>
      <c r="F4798" s="2" t="s">
        <v>343</v>
      </c>
      <c r="G4798" s="2" t="s">
        <v>397</v>
      </c>
      <c r="H4798" s="2" t="s">
        <v>349</v>
      </c>
      <c r="I4798" s="2" t="s">
        <v>573</v>
      </c>
      <c r="J4798" s="2" t="s">
        <v>292</v>
      </c>
      <c r="K4798" s="2" t="s">
        <v>327</v>
      </c>
      <c r="L4798" s="2" t="s">
        <v>610</v>
      </c>
      <c r="M4798" s="2" t="s">
        <v>663</v>
      </c>
    </row>
    <row r="4799" spans="2:13">
      <c r="B4799" t="s">
        <v>46</v>
      </c>
      <c r="C4799">
        <v>26</v>
      </c>
      <c r="D4799" s="2" t="s">
        <v>224</v>
      </c>
      <c r="E4799" s="2" t="s">
        <v>364</v>
      </c>
      <c r="F4799" s="2" t="s">
        <v>336</v>
      </c>
      <c r="G4799" s="2" t="s">
        <v>414</v>
      </c>
      <c r="H4799" s="2" t="s">
        <v>565</v>
      </c>
      <c r="I4799" s="2" t="s">
        <v>415</v>
      </c>
      <c r="J4799" s="2" t="s">
        <v>510</v>
      </c>
      <c r="K4799" s="2" t="s">
        <v>327</v>
      </c>
      <c r="L4799" s="2" t="s">
        <v>483</v>
      </c>
      <c r="M4799" s="2" t="s">
        <v>664</v>
      </c>
    </row>
    <row r="4800" spans="2:13">
      <c r="B4800" t="s">
        <v>47</v>
      </c>
      <c r="C4800">
        <v>26</v>
      </c>
      <c r="D4800" s="2" t="s">
        <v>225</v>
      </c>
      <c r="E4800" s="2" t="s">
        <v>364</v>
      </c>
      <c r="F4800" s="2" t="s">
        <v>380</v>
      </c>
      <c r="G4800" s="2" t="s">
        <v>416</v>
      </c>
      <c r="H4800" s="2" t="s">
        <v>565</v>
      </c>
      <c r="I4800" s="2" t="s">
        <v>330</v>
      </c>
      <c r="J4800" s="2" t="s">
        <v>381</v>
      </c>
      <c r="K4800" s="2" t="s">
        <v>327</v>
      </c>
      <c r="L4800" s="2" t="s">
        <v>330</v>
      </c>
      <c r="M4800" s="2" t="s">
        <v>665</v>
      </c>
    </row>
    <row r="4801" spans="2:13">
      <c r="B4801" t="s">
        <v>48</v>
      </c>
      <c r="C4801">
        <v>26</v>
      </c>
      <c r="D4801" s="2" t="s">
        <v>326</v>
      </c>
      <c r="E4801" s="2" t="s">
        <v>330</v>
      </c>
      <c r="F4801" s="2" t="s">
        <v>380</v>
      </c>
      <c r="G4801" s="2" t="s">
        <v>417</v>
      </c>
      <c r="H4801" s="2" t="s">
        <v>566</v>
      </c>
      <c r="I4801" s="2" t="s">
        <v>579</v>
      </c>
      <c r="J4801" s="2" t="s">
        <v>365</v>
      </c>
      <c r="K4801" s="2" t="s">
        <v>372</v>
      </c>
      <c r="L4801" s="2" t="s">
        <v>618</v>
      </c>
      <c r="M4801" s="2" t="s">
        <v>666</v>
      </c>
    </row>
    <row r="4802" spans="2:13">
      <c r="B4802" t="s">
        <v>49</v>
      </c>
      <c r="C4802">
        <v>26</v>
      </c>
      <c r="D4802" s="2" t="s">
        <v>327</v>
      </c>
      <c r="E4802" s="2" t="s">
        <v>330</v>
      </c>
      <c r="F4802" s="2" t="s">
        <v>380</v>
      </c>
      <c r="G4802" s="2" t="s">
        <v>414</v>
      </c>
      <c r="H4802" s="2" t="s">
        <v>566</v>
      </c>
      <c r="I4802" s="2" t="s">
        <v>330</v>
      </c>
      <c r="J4802" s="2" t="s">
        <v>511</v>
      </c>
      <c r="K4802" s="2" t="s">
        <v>372</v>
      </c>
      <c r="L4802" s="2" t="s">
        <v>330</v>
      </c>
      <c r="M4802" s="2" t="s">
        <v>667</v>
      </c>
    </row>
    <row r="4803" spans="2:13">
      <c r="B4803" t="s">
        <v>50</v>
      </c>
      <c r="C4803">
        <v>26</v>
      </c>
      <c r="D4803" s="2" t="s">
        <v>328</v>
      </c>
      <c r="E4803" s="2" t="s">
        <v>330</v>
      </c>
      <c r="F4803" s="2" t="s">
        <v>380</v>
      </c>
      <c r="G4803" s="2" t="s">
        <v>397</v>
      </c>
      <c r="H4803" s="2" t="s">
        <v>566</v>
      </c>
      <c r="I4803" s="2" t="s">
        <v>580</v>
      </c>
      <c r="J4803" s="2" t="s">
        <v>489</v>
      </c>
      <c r="K4803" s="2" t="s">
        <v>372</v>
      </c>
      <c r="L4803" s="2" t="s">
        <v>580</v>
      </c>
      <c r="M4803" s="2" t="s">
        <v>668</v>
      </c>
    </row>
    <row r="4804" spans="2:13">
      <c r="B4804" t="s">
        <v>51</v>
      </c>
      <c r="C4804">
        <v>26</v>
      </c>
      <c r="D4804" s="2" t="s">
        <v>329</v>
      </c>
      <c r="E4804" s="2" t="s">
        <v>330</v>
      </c>
      <c r="F4804" s="2" t="s">
        <v>380</v>
      </c>
      <c r="G4804" s="2" t="s">
        <v>418</v>
      </c>
      <c r="H4804" s="2" t="s">
        <v>567</v>
      </c>
      <c r="I4804" s="2" t="s">
        <v>581</v>
      </c>
      <c r="J4804" s="2" t="s">
        <v>512</v>
      </c>
      <c r="K4804" s="2" t="s">
        <v>372</v>
      </c>
      <c r="L4804" s="2" t="s">
        <v>619</v>
      </c>
      <c r="M4804" s="2" t="s">
        <v>669</v>
      </c>
    </row>
    <row r="4805" spans="2:13">
      <c r="B4805" t="s">
        <v>52</v>
      </c>
      <c r="C4805">
        <v>26</v>
      </c>
      <c r="D4805" s="2" t="s">
        <v>226</v>
      </c>
      <c r="E4805" s="2" t="s">
        <v>330</v>
      </c>
      <c r="F4805" s="2" t="s">
        <v>380</v>
      </c>
      <c r="G4805" s="2" t="s">
        <v>414</v>
      </c>
      <c r="H4805" s="2" t="s">
        <v>568</v>
      </c>
      <c r="I4805" s="2" t="s">
        <v>582</v>
      </c>
      <c r="J4805" s="2" t="s">
        <v>513</v>
      </c>
      <c r="K4805" s="2" t="s">
        <v>372</v>
      </c>
      <c r="L4805" s="2" t="s">
        <v>620</v>
      </c>
      <c r="M4805" s="2" t="s">
        <v>670</v>
      </c>
    </row>
    <row r="4806" spans="2:13">
      <c r="B4806" t="s">
        <v>53</v>
      </c>
      <c r="C4806">
        <v>26</v>
      </c>
      <c r="D4806" s="2" t="s">
        <v>227</v>
      </c>
      <c r="E4806" s="2" t="s">
        <v>330</v>
      </c>
      <c r="F4806" s="2" t="s">
        <v>380</v>
      </c>
      <c r="G4806" s="2" t="s">
        <v>418</v>
      </c>
      <c r="H4806" s="2" t="s">
        <v>334</v>
      </c>
      <c r="I4806" s="2" t="s">
        <v>578</v>
      </c>
      <c r="J4806" s="2" t="s">
        <v>426</v>
      </c>
      <c r="K4806" s="2" t="s">
        <v>372</v>
      </c>
      <c r="L4806" s="2" t="s">
        <v>621</v>
      </c>
      <c r="M4806" s="2" t="s">
        <v>671</v>
      </c>
    </row>
    <row r="4807" spans="2:13">
      <c r="B4807" t="s">
        <v>54</v>
      </c>
      <c r="C4807">
        <v>26</v>
      </c>
      <c r="D4807" s="2" t="s">
        <v>228</v>
      </c>
      <c r="E4807" s="2" t="s">
        <v>330</v>
      </c>
      <c r="F4807" s="2" t="s">
        <v>380</v>
      </c>
      <c r="G4807" s="2" t="s">
        <v>419</v>
      </c>
      <c r="H4807" s="2" t="s">
        <v>334</v>
      </c>
      <c r="I4807" s="2" t="s">
        <v>583</v>
      </c>
      <c r="J4807" s="2" t="s">
        <v>443</v>
      </c>
      <c r="K4807" s="2" t="s">
        <v>379</v>
      </c>
      <c r="L4807" s="2" t="s">
        <v>583</v>
      </c>
      <c r="M4807" s="2" t="s">
        <v>672</v>
      </c>
    </row>
    <row r="4808" spans="2:13">
      <c r="B4808" t="s">
        <v>55</v>
      </c>
      <c r="C4808">
        <v>26</v>
      </c>
      <c r="D4808" s="2" t="s">
        <v>229</v>
      </c>
      <c r="E4808" s="2" t="s">
        <v>330</v>
      </c>
      <c r="F4808" s="2" t="s">
        <v>380</v>
      </c>
      <c r="G4808" s="2" t="s">
        <v>420</v>
      </c>
      <c r="H4808" s="2" t="s">
        <v>337</v>
      </c>
      <c r="I4808" s="2" t="s">
        <v>581</v>
      </c>
      <c r="J4808" s="2" t="s">
        <v>443</v>
      </c>
      <c r="K4808" s="2" t="s">
        <v>379</v>
      </c>
      <c r="L4808" s="2" t="s">
        <v>619</v>
      </c>
      <c r="M4808" s="2" t="s">
        <v>657</v>
      </c>
    </row>
    <row r="4809" spans="2:13">
      <c r="B4809" t="s">
        <v>56</v>
      </c>
      <c r="C4809">
        <v>26</v>
      </c>
      <c r="D4809" s="2" t="s">
        <v>230</v>
      </c>
      <c r="E4809" s="2" t="s">
        <v>330</v>
      </c>
      <c r="F4809" s="2" t="s">
        <v>380</v>
      </c>
      <c r="G4809" s="2" t="s">
        <v>421</v>
      </c>
      <c r="H4809" s="2" t="s">
        <v>569</v>
      </c>
      <c r="I4809" s="2" t="s">
        <v>584</v>
      </c>
      <c r="J4809" s="2" t="s">
        <v>512</v>
      </c>
      <c r="K4809" s="2" t="s">
        <v>379</v>
      </c>
      <c r="L4809" s="2" t="s">
        <v>622</v>
      </c>
      <c r="M4809" s="2" t="s">
        <v>673</v>
      </c>
    </row>
    <row r="4810" spans="2:13">
      <c r="B4810" t="s">
        <v>57</v>
      </c>
      <c r="C4810">
        <v>26</v>
      </c>
      <c r="D4810" s="2" t="s">
        <v>231</v>
      </c>
      <c r="E4810" s="2" t="s">
        <v>330</v>
      </c>
      <c r="F4810" s="2" t="s">
        <v>380</v>
      </c>
      <c r="G4810" s="2" t="s">
        <v>422</v>
      </c>
      <c r="H4810" s="2" t="s">
        <v>327</v>
      </c>
      <c r="I4810" s="2" t="s">
        <v>365</v>
      </c>
      <c r="J4810" s="2" t="s">
        <v>514</v>
      </c>
      <c r="K4810" s="2" t="s">
        <v>379</v>
      </c>
      <c r="L4810" s="2" t="s">
        <v>364</v>
      </c>
      <c r="M4810" s="2" t="s">
        <v>236</v>
      </c>
    </row>
    <row r="4811" spans="2:13">
      <c r="B4811" t="s">
        <v>58</v>
      </c>
      <c r="C4811">
        <v>26</v>
      </c>
      <c r="D4811" s="2" t="s">
        <v>232</v>
      </c>
      <c r="E4811" s="2" t="s">
        <v>330</v>
      </c>
      <c r="F4811" s="2" t="s">
        <v>381</v>
      </c>
      <c r="G4811" s="2" t="s">
        <v>423</v>
      </c>
      <c r="H4811" s="2" t="s">
        <v>570</v>
      </c>
      <c r="I4811" s="2" t="s">
        <v>585</v>
      </c>
      <c r="J4811" s="2" t="s">
        <v>515</v>
      </c>
      <c r="K4811" s="2" t="s">
        <v>379</v>
      </c>
      <c r="L4811" s="2" t="s">
        <v>623</v>
      </c>
      <c r="M4811" s="2" t="s">
        <v>674</v>
      </c>
    </row>
    <row r="4812" spans="2:13">
      <c r="B4812" t="s">
        <v>59</v>
      </c>
      <c r="C4812">
        <v>26</v>
      </c>
      <c r="D4812" s="2" t="s">
        <v>330</v>
      </c>
      <c r="E4812" s="2" t="s">
        <v>364</v>
      </c>
      <c r="F4812" s="2" t="s">
        <v>381</v>
      </c>
      <c r="G4812" s="2" t="s">
        <v>411</v>
      </c>
      <c r="H4812" s="2" t="s">
        <v>570</v>
      </c>
      <c r="I4812" s="2" t="s">
        <v>330</v>
      </c>
      <c r="J4812" s="2" t="s">
        <v>415</v>
      </c>
      <c r="K4812" s="2" t="s">
        <v>379</v>
      </c>
      <c r="L4812" s="2" t="s">
        <v>330</v>
      </c>
      <c r="M4812" s="2" t="s">
        <v>674</v>
      </c>
    </row>
    <row r="4813" spans="2:13">
      <c r="B4813" t="s">
        <v>60</v>
      </c>
      <c r="C4813">
        <v>26</v>
      </c>
      <c r="D4813" s="2" t="s">
        <v>331</v>
      </c>
      <c r="E4813" s="2" t="s">
        <v>364</v>
      </c>
      <c r="F4813" s="2" t="s">
        <v>381</v>
      </c>
      <c r="G4813" s="2" t="s">
        <v>424</v>
      </c>
      <c r="H4813" s="2" t="s">
        <v>376</v>
      </c>
      <c r="I4813" s="2" t="s">
        <v>586</v>
      </c>
      <c r="J4813" s="2" t="s">
        <v>516</v>
      </c>
      <c r="K4813" s="2" t="s">
        <v>379</v>
      </c>
      <c r="L4813" s="2" t="s">
        <v>580</v>
      </c>
      <c r="M4813" s="2" t="s">
        <v>343</v>
      </c>
    </row>
    <row r="4814" spans="2:13">
      <c r="B4814" t="s">
        <v>61</v>
      </c>
      <c r="C4814">
        <v>26</v>
      </c>
      <c r="D4814" s="2" t="s">
        <v>233</v>
      </c>
      <c r="E4814" s="2" t="s">
        <v>330</v>
      </c>
      <c r="F4814" s="2" t="s">
        <v>381</v>
      </c>
      <c r="G4814" s="2" t="s">
        <v>425</v>
      </c>
      <c r="H4814" s="2" t="s">
        <v>571</v>
      </c>
      <c r="I4814" s="2" t="s">
        <v>587</v>
      </c>
      <c r="J4814" s="2" t="s">
        <v>517</v>
      </c>
      <c r="K4814" s="2" t="s">
        <v>379</v>
      </c>
      <c r="L4814" s="2" t="s">
        <v>624</v>
      </c>
      <c r="M4814" s="2" t="s">
        <v>675</v>
      </c>
    </row>
    <row r="4815" spans="2:13">
      <c r="B4815" t="s">
        <v>62</v>
      </c>
      <c r="C4815">
        <v>26</v>
      </c>
      <c r="D4815" s="2" t="s">
        <v>234</v>
      </c>
      <c r="E4815" s="2" t="s">
        <v>368</v>
      </c>
      <c r="F4815" s="2" t="s">
        <v>381</v>
      </c>
      <c r="G4815" s="2" t="s">
        <v>426</v>
      </c>
      <c r="H4815" s="2" t="s">
        <v>345</v>
      </c>
      <c r="I4815" s="2" t="s">
        <v>588</v>
      </c>
      <c r="J4815" s="2" t="s">
        <v>427</v>
      </c>
      <c r="K4815" s="2" t="s">
        <v>379</v>
      </c>
      <c r="L4815" s="2" t="s">
        <v>625</v>
      </c>
      <c r="M4815" s="2" t="s">
        <v>676</v>
      </c>
    </row>
    <row r="4816" spans="2:13">
      <c r="B4816" t="s">
        <v>63</v>
      </c>
      <c r="C4816">
        <v>26</v>
      </c>
      <c r="D4816" s="2" t="s">
        <v>235</v>
      </c>
      <c r="E4816" s="2" t="s">
        <v>368</v>
      </c>
      <c r="F4816" s="2" t="s">
        <v>381</v>
      </c>
      <c r="G4816" s="2" t="s">
        <v>417</v>
      </c>
      <c r="H4816" s="2" t="s">
        <v>375</v>
      </c>
      <c r="I4816" s="2" t="s">
        <v>587</v>
      </c>
      <c r="J4816" s="2" t="s">
        <v>263</v>
      </c>
      <c r="K4816" s="2" t="s">
        <v>379</v>
      </c>
      <c r="L4816" s="2" t="s">
        <v>624</v>
      </c>
      <c r="M4816" s="2" t="s">
        <v>359</v>
      </c>
    </row>
    <row r="4817" spans="2:13">
      <c r="B4817" t="s">
        <v>64</v>
      </c>
      <c r="C4817">
        <v>26</v>
      </c>
      <c r="D4817" s="2" t="s">
        <v>236</v>
      </c>
      <c r="E4817" s="2" t="s">
        <v>330</v>
      </c>
      <c r="F4817" s="2" t="s">
        <v>381</v>
      </c>
      <c r="G4817" s="2" t="s">
        <v>425</v>
      </c>
      <c r="H4817" s="2" t="s">
        <v>371</v>
      </c>
      <c r="I4817" s="2" t="s">
        <v>366</v>
      </c>
      <c r="J4817" s="2" t="s">
        <v>263</v>
      </c>
      <c r="K4817" s="2" t="s">
        <v>379</v>
      </c>
      <c r="L4817" s="2" t="s">
        <v>368</v>
      </c>
      <c r="M4817" s="2" t="s">
        <v>655</v>
      </c>
    </row>
    <row r="4818" spans="2:13">
      <c r="B4818" t="s">
        <v>65</v>
      </c>
      <c r="C4818">
        <v>26</v>
      </c>
      <c r="D4818" s="2" t="s">
        <v>237</v>
      </c>
      <c r="E4818" s="2" t="s">
        <v>364</v>
      </c>
      <c r="F4818" s="2" t="s">
        <v>382</v>
      </c>
      <c r="G4818" s="2" t="s">
        <v>426</v>
      </c>
      <c r="H4818" s="2" t="s">
        <v>374</v>
      </c>
      <c r="I4818" s="2" t="s">
        <v>366</v>
      </c>
      <c r="J4818" s="2" t="s">
        <v>427</v>
      </c>
      <c r="K4818" s="2" t="s">
        <v>379</v>
      </c>
      <c r="L4818" s="2" t="s">
        <v>368</v>
      </c>
      <c r="M4818" s="2" t="s">
        <v>677</v>
      </c>
    </row>
    <row r="4819" spans="2:13">
      <c r="B4819" t="s">
        <v>66</v>
      </c>
      <c r="C4819">
        <v>26</v>
      </c>
      <c r="D4819" s="2" t="s">
        <v>330</v>
      </c>
      <c r="E4819" s="2" t="s">
        <v>364</v>
      </c>
      <c r="F4819" s="2" t="s">
        <v>382</v>
      </c>
      <c r="G4819" s="2" t="s">
        <v>330</v>
      </c>
      <c r="H4819" s="2" t="s">
        <v>374</v>
      </c>
      <c r="I4819" s="2" t="s">
        <v>330</v>
      </c>
      <c r="J4819" s="2" t="s">
        <v>330</v>
      </c>
      <c r="K4819" s="2" t="s">
        <v>379</v>
      </c>
      <c r="L4819" s="2" t="s">
        <v>330</v>
      </c>
      <c r="M4819" s="2" t="s">
        <v>677</v>
      </c>
    </row>
    <row r="4820" spans="2:13">
      <c r="B4820" t="s">
        <v>67</v>
      </c>
      <c r="C4820">
        <v>26</v>
      </c>
      <c r="D4820" s="2" t="s">
        <v>238</v>
      </c>
      <c r="E4820" s="2" t="s">
        <v>330</v>
      </c>
      <c r="F4820" s="2" t="s">
        <v>382</v>
      </c>
      <c r="G4820" s="2" t="s">
        <v>427</v>
      </c>
      <c r="H4820" s="2" t="s">
        <v>374</v>
      </c>
      <c r="I4820" s="2" t="s">
        <v>589</v>
      </c>
      <c r="J4820" s="2" t="s">
        <v>518</v>
      </c>
      <c r="K4820" s="2" t="s">
        <v>379</v>
      </c>
      <c r="L4820" s="2" t="s">
        <v>589</v>
      </c>
      <c r="M4820" s="2" t="s">
        <v>678</v>
      </c>
    </row>
    <row r="4821" spans="2:13">
      <c r="B4821" t="s">
        <v>68</v>
      </c>
      <c r="C4821">
        <v>26</v>
      </c>
      <c r="D4821" s="2" t="s">
        <v>239</v>
      </c>
      <c r="E4821" s="2" t="s">
        <v>330</v>
      </c>
      <c r="F4821" s="2" t="s">
        <v>382</v>
      </c>
      <c r="G4821" s="2" t="s">
        <v>417</v>
      </c>
      <c r="H4821" s="2" t="s">
        <v>374</v>
      </c>
      <c r="I4821" s="2" t="s">
        <v>330</v>
      </c>
      <c r="J4821" s="2" t="s">
        <v>519</v>
      </c>
      <c r="K4821" s="2" t="s">
        <v>379</v>
      </c>
      <c r="L4821" s="2" t="s">
        <v>330</v>
      </c>
      <c r="M4821" s="2" t="s">
        <v>679</v>
      </c>
    </row>
    <row r="4822" spans="2:13">
      <c r="B4822" t="s">
        <v>69</v>
      </c>
      <c r="C4822">
        <v>26</v>
      </c>
      <c r="D4822" s="2" t="s">
        <v>240</v>
      </c>
      <c r="E4822" s="2" t="s">
        <v>330</v>
      </c>
      <c r="F4822" s="2" t="s">
        <v>382</v>
      </c>
      <c r="G4822" s="2" t="s">
        <v>428</v>
      </c>
      <c r="H4822" s="2" t="s">
        <v>374</v>
      </c>
      <c r="I4822" s="2" t="s">
        <v>330</v>
      </c>
      <c r="J4822" s="2" t="s">
        <v>520</v>
      </c>
      <c r="K4822" s="2" t="s">
        <v>379</v>
      </c>
      <c r="L4822" s="2" t="s">
        <v>330</v>
      </c>
      <c r="M4822" s="2" t="s">
        <v>680</v>
      </c>
    </row>
    <row r="4823" spans="2:13">
      <c r="B4823" t="s">
        <v>70</v>
      </c>
      <c r="C4823">
        <v>26</v>
      </c>
      <c r="D4823" s="2" t="s">
        <v>241</v>
      </c>
      <c r="E4823" s="2" t="s">
        <v>330</v>
      </c>
      <c r="F4823" s="2" t="s">
        <v>382</v>
      </c>
      <c r="G4823" s="2" t="s">
        <v>429</v>
      </c>
      <c r="H4823" s="2" t="s">
        <v>374</v>
      </c>
      <c r="I4823" s="2" t="s">
        <v>330</v>
      </c>
      <c r="J4823" s="2" t="s">
        <v>521</v>
      </c>
      <c r="K4823" s="2" t="s">
        <v>379</v>
      </c>
      <c r="L4823" s="2" t="s">
        <v>330</v>
      </c>
      <c r="M4823" s="2" t="s">
        <v>681</v>
      </c>
    </row>
    <row r="4824" spans="2:13">
      <c r="B4824" t="s">
        <v>71</v>
      </c>
      <c r="C4824">
        <v>26</v>
      </c>
      <c r="D4824" s="2" t="s">
        <v>241</v>
      </c>
      <c r="E4824" s="2" t="s">
        <v>330</v>
      </c>
      <c r="F4824" s="2" t="s">
        <v>382</v>
      </c>
      <c r="G4824" s="2" t="s">
        <v>414</v>
      </c>
      <c r="H4824" s="2" t="s">
        <v>374</v>
      </c>
      <c r="I4824" s="2" t="s">
        <v>330</v>
      </c>
      <c r="J4824" s="2" t="s">
        <v>464</v>
      </c>
      <c r="K4824" s="2" t="s">
        <v>379</v>
      </c>
      <c r="L4824" s="2" t="s">
        <v>330</v>
      </c>
      <c r="M4824" s="2" t="s">
        <v>681</v>
      </c>
    </row>
    <row r="4825" spans="2:13">
      <c r="B4825" t="s">
        <v>72</v>
      </c>
      <c r="C4825">
        <v>26</v>
      </c>
      <c r="D4825" s="2" t="s">
        <v>242</v>
      </c>
      <c r="E4825" s="2" t="s">
        <v>330</v>
      </c>
      <c r="F4825" s="2" t="s">
        <v>382</v>
      </c>
      <c r="G4825" s="2" t="s">
        <v>430</v>
      </c>
      <c r="H4825" s="2" t="s">
        <v>374</v>
      </c>
      <c r="I4825" s="2" t="s">
        <v>330</v>
      </c>
      <c r="J4825" s="2" t="s">
        <v>472</v>
      </c>
      <c r="K4825" s="2" t="s">
        <v>343</v>
      </c>
      <c r="L4825" s="2" t="s">
        <v>330</v>
      </c>
      <c r="M4825" s="2" t="s">
        <v>682</v>
      </c>
    </row>
    <row r="4826" spans="2:13">
      <c r="B4826" t="s">
        <v>73</v>
      </c>
      <c r="C4826">
        <v>26</v>
      </c>
      <c r="D4826" s="2" t="s">
        <v>332</v>
      </c>
      <c r="E4826" s="2" t="s">
        <v>330</v>
      </c>
      <c r="F4826" s="2" t="s">
        <v>382</v>
      </c>
      <c r="G4826" s="2" t="s">
        <v>431</v>
      </c>
      <c r="H4826" s="2" t="s">
        <v>374</v>
      </c>
      <c r="I4826" s="2" t="s">
        <v>330</v>
      </c>
      <c r="J4826" s="2" t="s">
        <v>330</v>
      </c>
      <c r="K4826" s="2" t="s">
        <v>343</v>
      </c>
      <c r="L4826" s="2" t="s">
        <v>330</v>
      </c>
      <c r="M4826" s="2" t="s">
        <v>683</v>
      </c>
    </row>
    <row r="4827" spans="2:13">
      <c r="B4827" t="s">
        <v>74</v>
      </c>
      <c r="C4827">
        <v>26</v>
      </c>
      <c r="D4827" s="2" t="s">
        <v>333</v>
      </c>
      <c r="E4827" s="2" t="s">
        <v>330</v>
      </c>
      <c r="F4827" s="2" t="s">
        <v>382</v>
      </c>
      <c r="G4827" s="2" t="s">
        <v>432</v>
      </c>
      <c r="H4827" s="2" t="s">
        <v>374</v>
      </c>
      <c r="I4827" s="2" t="s">
        <v>330</v>
      </c>
      <c r="J4827" s="2" t="s">
        <v>464</v>
      </c>
      <c r="K4827" s="2" t="s">
        <v>343</v>
      </c>
      <c r="L4827" s="2" t="s">
        <v>330</v>
      </c>
      <c r="M4827" s="2" t="s">
        <v>684</v>
      </c>
    </row>
    <row r="4828" spans="2:13">
      <c r="B4828" t="s">
        <v>75</v>
      </c>
      <c r="C4828">
        <v>26</v>
      </c>
      <c r="D4828" s="2" t="s">
        <v>334</v>
      </c>
      <c r="E4828" s="2" t="s">
        <v>330</v>
      </c>
      <c r="F4828" s="2" t="s">
        <v>382</v>
      </c>
      <c r="G4828" s="2" t="s">
        <v>433</v>
      </c>
      <c r="H4828" s="2" t="s">
        <v>374</v>
      </c>
      <c r="I4828" s="2" t="s">
        <v>330</v>
      </c>
      <c r="J4828" s="2" t="s">
        <v>522</v>
      </c>
      <c r="K4828" s="2" t="s">
        <v>343</v>
      </c>
      <c r="L4828" s="2" t="s">
        <v>330</v>
      </c>
      <c r="M4828" s="2" t="s">
        <v>557</v>
      </c>
    </row>
    <row r="4829" spans="2:13">
      <c r="B4829" t="s">
        <v>76</v>
      </c>
      <c r="C4829">
        <v>26</v>
      </c>
      <c r="D4829" s="2" t="s">
        <v>197</v>
      </c>
      <c r="E4829" s="2" t="s">
        <v>330</v>
      </c>
      <c r="F4829" s="2" t="s">
        <v>382</v>
      </c>
      <c r="G4829" s="2" t="s">
        <v>434</v>
      </c>
      <c r="H4829" s="2" t="s">
        <v>374</v>
      </c>
      <c r="I4829" s="2" t="s">
        <v>330</v>
      </c>
      <c r="J4829" s="2" t="s">
        <v>523</v>
      </c>
      <c r="K4829" s="2" t="s">
        <v>343</v>
      </c>
      <c r="L4829" s="2" t="s">
        <v>330</v>
      </c>
      <c r="M4829" s="2" t="s">
        <v>326</v>
      </c>
    </row>
    <row r="4830" spans="2:13">
      <c r="B4830" t="s">
        <v>77</v>
      </c>
      <c r="C4830">
        <v>26</v>
      </c>
      <c r="D4830" s="2" t="s">
        <v>335</v>
      </c>
      <c r="E4830" s="2" t="s">
        <v>330</v>
      </c>
      <c r="F4830" s="2" t="s">
        <v>381</v>
      </c>
      <c r="G4830" s="2" t="s">
        <v>435</v>
      </c>
      <c r="H4830" s="2" t="s">
        <v>375</v>
      </c>
      <c r="I4830" s="2" t="s">
        <v>582</v>
      </c>
      <c r="J4830" s="2" t="s">
        <v>491</v>
      </c>
      <c r="K4830" s="2" t="s">
        <v>343</v>
      </c>
      <c r="L4830" s="2" t="s">
        <v>626</v>
      </c>
      <c r="M4830" s="2" t="s">
        <v>562</v>
      </c>
    </row>
    <row r="4831" spans="2:13">
      <c r="B4831" t="s">
        <v>78</v>
      </c>
      <c r="C4831">
        <v>26</v>
      </c>
      <c r="D4831" s="2" t="s">
        <v>226</v>
      </c>
      <c r="E4831" s="2" t="s">
        <v>330</v>
      </c>
      <c r="F4831" s="2" t="s">
        <v>381</v>
      </c>
      <c r="G4831" s="2" t="s">
        <v>434</v>
      </c>
      <c r="H4831" s="2" t="s">
        <v>345</v>
      </c>
      <c r="I4831" s="2" t="s">
        <v>586</v>
      </c>
      <c r="J4831" s="2" t="s">
        <v>524</v>
      </c>
      <c r="K4831" s="2" t="s">
        <v>343</v>
      </c>
      <c r="L4831" s="2" t="s">
        <v>597</v>
      </c>
      <c r="M4831" s="2" t="s">
        <v>685</v>
      </c>
    </row>
    <row r="4832" spans="2:13">
      <c r="B4832" t="s">
        <v>79</v>
      </c>
      <c r="C4832">
        <v>26</v>
      </c>
      <c r="D4832" s="2" t="s">
        <v>243</v>
      </c>
      <c r="E4832" s="2" t="s">
        <v>330</v>
      </c>
      <c r="F4832" s="2" t="s">
        <v>383</v>
      </c>
      <c r="G4832" s="2" t="s">
        <v>436</v>
      </c>
      <c r="H4832" s="2" t="s">
        <v>376</v>
      </c>
      <c r="I4832" s="2" t="s">
        <v>586</v>
      </c>
      <c r="J4832" s="2" t="s">
        <v>418</v>
      </c>
      <c r="K4832" s="2" t="s">
        <v>343</v>
      </c>
      <c r="L4832" s="2" t="s">
        <v>627</v>
      </c>
      <c r="M4832" s="2" t="s">
        <v>686</v>
      </c>
    </row>
    <row r="4833" spans="2:13">
      <c r="B4833" t="s">
        <v>80</v>
      </c>
      <c r="C4833">
        <v>26</v>
      </c>
      <c r="D4833" s="2" t="s">
        <v>244</v>
      </c>
      <c r="E4833" s="2" t="s">
        <v>330</v>
      </c>
      <c r="F4833" s="2" t="s">
        <v>380</v>
      </c>
      <c r="G4833" s="2" t="s">
        <v>391</v>
      </c>
      <c r="H4833" s="2" t="s">
        <v>376</v>
      </c>
      <c r="I4833" s="2" t="s">
        <v>330</v>
      </c>
      <c r="J4833" s="2" t="s">
        <v>468</v>
      </c>
      <c r="K4833" s="2" t="s">
        <v>343</v>
      </c>
      <c r="L4833" s="2" t="s">
        <v>330</v>
      </c>
      <c r="M4833" s="2" t="s">
        <v>687</v>
      </c>
    </row>
    <row r="4834" spans="2:13">
      <c r="B4834" t="s">
        <v>81</v>
      </c>
      <c r="C4834">
        <v>26</v>
      </c>
      <c r="D4834" s="2" t="s">
        <v>245</v>
      </c>
      <c r="E4834" s="2" t="s">
        <v>330</v>
      </c>
      <c r="F4834" s="2" t="s">
        <v>380</v>
      </c>
      <c r="G4834" s="2" t="s">
        <v>395</v>
      </c>
      <c r="H4834" s="2" t="s">
        <v>376</v>
      </c>
      <c r="I4834" s="2" t="s">
        <v>330</v>
      </c>
      <c r="J4834" s="2" t="s">
        <v>525</v>
      </c>
      <c r="K4834" s="2" t="s">
        <v>343</v>
      </c>
      <c r="L4834" s="2" t="s">
        <v>330</v>
      </c>
      <c r="M4834" s="2" t="s">
        <v>688</v>
      </c>
    </row>
    <row r="4835" spans="2:13">
      <c r="B4835" t="s">
        <v>82</v>
      </c>
      <c r="C4835">
        <v>26</v>
      </c>
      <c r="D4835" s="2" t="s">
        <v>246</v>
      </c>
      <c r="E4835" s="2" t="s">
        <v>330</v>
      </c>
      <c r="F4835" s="2" t="s">
        <v>336</v>
      </c>
      <c r="G4835" s="2" t="s">
        <v>395</v>
      </c>
      <c r="H4835" s="2" t="s">
        <v>376</v>
      </c>
      <c r="I4835" s="2" t="s">
        <v>330</v>
      </c>
      <c r="J4835" s="2" t="s">
        <v>422</v>
      </c>
      <c r="K4835" s="2" t="s">
        <v>343</v>
      </c>
      <c r="L4835" s="2" t="s">
        <v>330</v>
      </c>
      <c r="M4835" s="2" t="s">
        <v>689</v>
      </c>
    </row>
    <row r="4836" spans="2:13">
      <c r="B4836" t="s">
        <v>83</v>
      </c>
      <c r="C4836">
        <v>26</v>
      </c>
      <c r="D4836" s="2" t="s">
        <v>246</v>
      </c>
      <c r="E4836" s="2" t="s">
        <v>330</v>
      </c>
      <c r="F4836" s="2" t="s">
        <v>384</v>
      </c>
      <c r="G4836" s="2" t="s">
        <v>330</v>
      </c>
      <c r="H4836" s="2" t="s">
        <v>376</v>
      </c>
      <c r="I4836" s="2" t="s">
        <v>330</v>
      </c>
      <c r="J4836" s="2" t="s">
        <v>509</v>
      </c>
      <c r="K4836" s="2" t="s">
        <v>343</v>
      </c>
      <c r="L4836" s="2" t="s">
        <v>330</v>
      </c>
      <c r="M4836" s="2" t="s">
        <v>689</v>
      </c>
    </row>
    <row r="4837" spans="2:13">
      <c r="B4837" t="s">
        <v>84</v>
      </c>
      <c r="C4837">
        <v>26</v>
      </c>
      <c r="D4837" s="2" t="s">
        <v>247</v>
      </c>
      <c r="E4837" s="2" t="s">
        <v>330</v>
      </c>
      <c r="F4837" s="2" t="s">
        <v>384</v>
      </c>
      <c r="G4837" s="2" t="s">
        <v>430</v>
      </c>
      <c r="H4837" s="2" t="s">
        <v>376</v>
      </c>
      <c r="I4837" s="2" t="s">
        <v>330</v>
      </c>
      <c r="J4837" s="2" t="s">
        <v>420</v>
      </c>
      <c r="K4837" s="2" t="s">
        <v>343</v>
      </c>
      <c r="L4837" s="2" t="s">
        <v>330</v>
      </c>
      <c r="M4837" s="2" t="s">
        <v>322</v>
      </c>
    </row>
    <row r="4838" spans="2:13">
      <c r="B4838" t="s">
        <v>85</v>
      </c>
      <c r="C4838">
        <v>26</v>
      </c>
      <c r="D4838" s="2" t="s">
        <v>232</v>
      </c>
      <c r="E4838" s="2" t="s">
        <v>330</v>
      </c>
      <c r="F4838" s="2" t="s">
        <v>343</v>
      </c>
      <c r="G4838" s="2" t="s">
        <v>417</v>
      </c>
      <c r="H4838" s="2" t="s">
        <v>376</v>
      </c>
      <c r="I4838" s="2" t="s">
        <v>330</v>
      </c>
      <c r="J4838" s="2" t="s">
        <v>526</v>
      </c>
      <c r="K4838" s="2" t="s">
        <v>343</v>
      </c>
      <c r="L4838" s="2" t="s">
        <v>330</v>
      </c>
      <c r="M4838" s="2" t="s">
        <v>690</v>
      </c>
    </row>
    <row r="4839" spans="2:13">
      <c r="B4839" t="s">
        <v>86</v>
      </c>
      <c r="C4839">
        <v>26</v>
      </c>
      <c r="D4839" s="2" t="s">
        <v>248</v>
      </c>
      <c r="E4839" s="2" t="s">
        <v>330</v>
      </c>
      <c r="F4839" s="2" t="s">
        <v>385</v>
      </c>
      <c r="G4839" s="2" t="s">
        <v>437</v>
      </c>
      <c r="H4839" s="2" t="s">
        <v>345</v>
      </c>
      <c r="I4839" s="2" t="s">
        <v>590</v>
      </c>
      <c r="J4839" s="2" t="s">
        <v>470</v>
      </c>
      <c r="K4839" s="2" t="s">
        <v>343</v>
      </c>
      <c r="L4839" s="2" t="s">
        <v>628</v>
      </c>
      <c r="M4839" s="2" t="s">
        <v>334</v>
      </c>
    </row>
    <row r="4840" spans="2:13">
      <c r="B4840" t="s">
        <v>87</v>
      </c>
      <c r="C4840">
        <v>26</v>
      </c>
      <c r="D4840" s="2" t="s">
        <v>336</v>
      </c>
      <c r="E4840" s="2" t="s">
        <v>330</v>
      </c>
      <c r="F4840" s="2" t="s">
        <v>385</v>
      </c>
      <c r="G4840" s="2" t="s">
        <v>438</v>
      </c>
      <c r="H4840" s="2" t="s">
        <v>371</v>
      </c>
      <c r="I4840" s="2" t="s">
        <v>330</v>
      </c>
      <c r="J4840" s="2" t="s">
        <v>527</v>
      </c>
      <c r="K4840" s="2" t="s">
        <v>343</v>
      </c>
      <c r="L4840" s="2" t="s">
        <v>230</v>
      </c>
      <c r="M4840" s="2" t="s">
        <v>328</v>
      </c>
    </row>
    <row r="4841" spans="2:13">
      <c r="B4841" t="s">
        <v>88</v>
      </c>
      <c r="C4841">
        <v>26</v>
      </c>
      <c r="D4841" s="2" t="s">
        <v>249</v>
      </c>
      <c r="E4841" s="2" t="s">
        <v>330</v>
      </c>
      <c r="F4841" s="2" t="s">
        <v>379</v>
      </c>
      <c r="G4841" s="2" t="s">
        <v>439</v>
      </c>
      <c r="H4841" s="2" t="s">
        <v>371</v>
      </c>
      <c r="I4841" s="2" t="s">
        <v>330</v>
      </c>
      <c r="J4841" s="2" t="s">
        <v>472</v>
      </c>
      <c r="K4841" s="2" t="s">
        <v>343</v>
      </c>
      <c r="L4841" s="2" t="s">
        <v>330</v>
      </c>
      <c r="M4841" s="2" t="s">
        <v>691</v>
      </c>
    </row>
    <row r="4842" spans="2:13">
      <c r="B4842" t="s">
        <v>89</v>
      </c>
      <c r="C4842">
        <v>26</v>
      </c>
      <c r="D4842" s="2" t="s">
        <v>250</v>
      </c>
      <c r="E4842" s="2" t="s">
        <v>330</v>
      </c>
      <c r="F4842" s="2" t="s">
        <v>379</v>
      </c>
      <c r="G4842" s="2" t="s">
        <v>440</v>
      </c>
      <c r="H4842" s="2" t="s">
        <v>372</v>
      </c>
      <c r="I4842" s="2" t="s">
        <v>330</v>
      </c>
      <c r="J4842" s="2" t="s">
        <v>528</v>
      </c>
      <c r="K4842" s="2" t="s">
        <v>343</v>
      </c>
      <c r="L4842" s="2" t="s">
        <v>230</v>
      </c>
      <c r="M4842" s="2" t="s">
        <v>678</v>
      </c>
    </row>
    <row r="4843" spans="2:13">
      <c r="B4843" t="s">
        <v>90</v>
      </c>
      <c r="C4843">
        <v>26</v>
      </c>
      <c r="D4843" s="2" t="s">
        <v>251</v>
      </c>
      <c r="E4843" s="2" t="s">
        <v>330</v>
      </c>
      <c r="F4843" s="2" t="s">
        <v>386</v>
      </c>
      <c r="G4843" s="2" t="s">
        <v>441</v>
      </c>
      <c r="H4843" s="2" t="s">
        <v>373</v>
      </c>
      <c r="I4843" s="2" t="s">
        <v>591</v>
      </c>
      <c r="J4843" s="2" t="s">
        <v>529</v>
      </c>
      <c r="K4843" s="2" t="s">
        <v>343</v>
      </c>
      <c r="L4843" s="2" t="s">
        <v>363</v>
      </c>
      <c r="M4843" s="2" t="s">
        <v>692</v>
      </c>
    </row>
    <row r="4844" spans="2:13">
      <c r="B4844" t="s">
        <v>91</v>
      </c>
      <c r="C4844">
        <v>26</v>
      </c>
      <c r="D4844" s="2" t="s">
        <v>252</v>
      </c>
      <c r="E4844" s="2" t="s">
        <v>330</v>
      </c>
      <c r="F4844" s="2" t="s">
        <v>378</v>
      </c>
      <c r="G4844" s="2" t="s">
        <v>426</v>
      </c>
      <c r="H4844" s="2" t="s">
        <v>339</v>
      </c>
      <c r="I4844" s="2" t="s">
        <v>591</v>
      </c>
      <c r="J4844" s="2" t="s">
        <v>530</v>
      </c>
      <c r="K4844" s="2" t="s">
        <v>343</v>
      </c>
      <c r="L4844" s="2" t="s">
        <v>363</v>
      </c>
      <c r="M4844" s="2" t="s">
        <v>693</v>
      </c>
    </row>
    <row r="4845" spans="2:13">
      <c r="B4845" t="s">
        <v>92</v>
      </c>
      <c r="C4845">
        <v>26</v>
      </c>
      <c r="D4845" s="2" t="s">
        <v>253</v>
      </c>
      <c r="E4845" s="2" t="s">
        <v>330</v>
      </c>
      <c r="F4845" s="2" t="s">
        <v>377</v>
      </c>
      <c r="G4845" s="2" t="s">
        <v>417</v>
      </c>
      <c r="H4845" s="2" t="s">
        <v>339</v>
      </c>
      <c r="I4845" s="2" t="s">
        <v>330</v>
      </c>
      <c r="J4845" s="2" t="s">
        <v>531</v>
      </c>
      <c r="K4845" s="2" t="s">
        <v>343</v>
      </c>
      <c r="L4845" s="2" t="s">
        <v>330</v>
      </c>
      <c r="M4845" s="2" t="s">
        <v>694</v>
      </c>
    </row>
    <row r="4846" spans="2:13">
      <c r="B4846" t="s">
        <v>93</v>
      </c>
      <c r="C4846">
        <v>26</v>
      </c>
      <c r="D4846" s="2" t="s">
        <v>254</v>
      </c>
      <c r="E4846" s="2" t="s">
        <v>330</v>
      </c>
      <c r="F4846" s="2" t="s">
        <v>377</v>
      </c>
      <c r="G4846" s="2" t="s">
        <v>330</v>
      </c>
      <c r="H4846" s="2" t="s">
        <v>339</v>
      </c>
      <c r="I4846" s="2" t="s">
        <v>330</v>
      </c>
      <c r="J4846" s="2" t="s">
        <v>532</v>
      </c>
      <c r="K4846" s="2" t="s">
        <v>343</v>
      </c>
      <c r="L4846" s="2" t="s">
        <v>330</v>
      </c>
      <c r="M4846" s="2" t="s">
        <v>695</v>
      </c>
    </row>
    <row r="4847" spans="2:13">
      <c r="B4847" t="s">
        <v>94</v>
      </c>
      <c r="C4847">
        <v>26</v>
      </c>
      <c r="D4847" s="2" t="s">
        <v>255</v>
      </c>
      <c r="E4847" s="2" t="s">
        <v>330</v>
      </c>
      <c r="F4847" s="2" t="s">
        <v>335</v>
      </c>
      <c r="G4847" s="2" t="s">
        <v>330</v>
      </c>
      <c r="H4847" s="2" t="s">
        <v>339</v>
      </c>
      <c r="I4847" s="2" t="s">
        <v>330</v>
      </c>
      <c r="J4847" s="2" t="s">
        <v>532</v>
      </c>
      <c r="K4847" s="2" t="s">
        <v>343</v>
      </c>
      <c r="L4847" s="2" t="s">
        <v>330</v>
      </c>
      <c r="M4847" s="2" t="s">
        <v>357</v>
      </c>
    </row>
    <row r="4848" spans="2:13">
      <c r="B4848" t="s">
        <v>95</v>
      </c>
      <c r="C4848">
        <v>26</v>
      </c>
      <c r="D4848" s="2" t="s">
        <v>255</v>
      </c>
      <c r="E4848" s="2" t="s">
        <v>366</v>
      </c>
      <c r="F4848" s="2" t="s">
        <v>387</v>
      </c>
      <c r="G4848" s="2" t="s">
        <v>442</v>
      </c>
      <c r="H4848" s="2" t="s">
        <v>339</v>
      </c>
      <c r="I4848" s="2" t="s">
        <v>330</v>
      </c>
      <c r="J4848" s="2" t="s">
        <v>491</v>
      </c>
      <c r="K4848" s="2" t="s">
        <v>343</v>
      </c>
      <c r="L4848" s="2" t="s">
        <v>330</v>
      </c>
      <c r="M4848" s="2" t="s">
        <v>357</v>
      </c>
    </row>
    <row r="4849" spans="2:13">
      <c r="B4849" t="s">
        <v>96</v>
      </c>
      <c r="C4849">
        <v>26</v>
      </c>
      <c r="D4849" s="2" t="s">
        <v>256</v>
      </c>
      <c r="E4849" s="2" t="s">
        <v>366</v>
      </c>
      <c r="F4849" s="2" t="s">
        <v>339</v>
      </c>
      <c r="G4849" s="2" t="s">
        <v>443</v>
      </c>
      <c r="H4849" s="2" t="s">
        <v>387</v>
      </c>
      <c r="I4849" s="2" t="s">
        <v>588</v>
      </c>
      <c r="J4849" s="2" t="s">
        <v>425</v>
      </c>
      <c r="K4849" s="2" t="s">
        <v>343</v>
      </c>
      <c r="L4849" s="2" t="s">
        <v>625</v>
      </c>
      <c r="M4849" s="2" t="s">
        <v>568</v>
      </c>
    </row>
    <row r="4850" spans="2:13">
      <c r="B4850" t="s">
        <v>97</v>
      </c>
      <c r="C4850">
        <v>26</v>
      </c>
      <c r="D4850" s="2" t="s">
        <v>257</v>
      </c>
      <c r="E4850" s="2" t="s">
        <v>330</v>
      </c>
      <c r="F4850" s="2" t="s">
        <v>339</v>
      </c>
      <c r="G4850" s="2" t="s">
        <v>444</v>
      </c>
      <c r="H4850" s="2" t="s">
        <v>335</v>
      </c>
      <c r="I4850" s="2" t="s">
        <v>591</v>
      </c>
      <c r="J4850" s="2" t="s">
        <v>533</v>
      </c>
      <c r="K4850" s="2" t="s">
        <v>343</v>
      </c>
      <c r="L4850" s="2" t="s">
        <v>363</v>
      </c>
      <c r="M4850" s="2" t="s">
        <v>322</v>
      </c>
    </row>
    <row r="4851" spans="2:13">
      <c r="B4851" t="s">
        <v>98</v>
      </c>
      <c r="C4851">
        <v>26</v>
      </c>
      <c r="D4851" s="2" t="s">
        <v>258</v>
      </c>
      <c r="E4851" s="2" t="s">
        <v>366</v>
      </c>
      <c r="F4851" s="2" t="s">
        <v>373</v>
      </c>
      <c r="G4851" s="2" t="s">
        <v>429</v>
      </c>
      <c r="H4851" s="2" t="s">
        <v>335</v>
      </c>
      <c r="I4851" s="2" t="s">
        <v>330</v>
      </c>
      <c r="J4851" s="2" t="s">
        <v>459</v>
      </c>
      <c r="K4851" s="2" t="s">
        <v>343</v>
      </c>
      <c r="L4851" s="2" t="s">
        <v>330</v>
      </c>
      <c r="M4851" s="2" t="s">
        <v>689</v>
      </c>
    </row>
    <row r="4852" spans="2:13">
      <c r="B4852" t="s">
        <v>99</v>
      </c>
      <c r="C4852">
        <v>26</v>
      </c>
      <c r="D4852" s="2" t="s">
        <v>259</v>
      </c>
      <c r="E4852" s="2" t="s">
        <v>366</v>
      </c>
      <c r="F4852" s="2" t="s">
        <v>373</v>
      </c>
      <c r="G4852" s="2" t="s">
        <v>432</v>
      </c>
      <c r="H4852" s="2" t="s">
        <v>335</v>
      </c>
      <c r="I4852" s="2" t="s">
        <v>330</v>
      </c>
      <c r="J4852" s="2" t="s">
        <v>491</v>
      </c>
      <c r="K4852" s="2" t="s">
        <v>343</v>
      </c>
      <c r="L4852" s="2" t="s">
        <v>330</v>
      </c>
      <c r="M4852" s="2" t="s">
        <v>696</v>
      </c>
    </row>
    <row r="4853" spans="2:13">
      <c r="B4853" t="s">
        <v>100</v>
      </c>
      <c r="C4853">
        <v>26</v>
      </c>
      <c r="D4853" s="2" t="s">
        <v>260</v>
      </c>
      <c r="E4853" s="2" t="s">
        <v>330</v>
      </c>
      <c r="F4853" s="2" t="s">
        <v>372</v>
      </c>
      <c r="G4853" s="2" t="s">
        <v>445</v>
      </c>
      <c r="H4853" s="2" t="s">
        <v>335</v>
      </c>
      <c r="I4853" s="2" t="s">
        <v>330</v>
      </c>
      <c r="J4853" s="2" t="s">
        <v>466</v>
      </c>
      <c r="K4853" s="2" t="s">
        <v>343</v>
      </c>
      <c r="L4853" s="2" t="s">
        <v>330</v>
      </c>
      <c r="M4853" s="2" t="s">
        <v>562</v>
      </c>
    </row>
    <row r="4854" spans="2:13">
      <c r="B4854" t="s">
        <v>101</v>
      </c>
      <c r="C4854">
        <v>26</v>
      </c>
      <c r="D4854" s="2" t="s">
        <v>336</v>
      </c>
      <c r="E4854" s="2" t="s">
        <v>366</v>
      </c>
      <c r="F4854" s="2" t="s">
        <v>372</v>
      </c>
      <c r="G4854" s="2" t="s">
        <v>446</v>
      </c>
      <c r="H4854" s="2" t="s">
        <v>335</v>
      </c>
      <c r="I4854" s="2" t="s">
        <v>330</v>
      </c>
      <c r="J4854" s="2" t="s">
        <v>534</v>
      </c>
      <c r="K4854" s="2" t="s">
        <v>343</v>
      </c>
      <c r="L4854" s="2" t="s">
        <v>330</v>
      </c>
      <c r="M4854" s="2" t="s">
        <v>697</v>
      </c>
    </row>
    <row r="4855" spans="2:13">
      <c r="B4855" t="s">
        <v>102</v>
      </c>
      <c r="C4855">
        <v>26</v>
      </c>
      <c r="D4855" s="2" t="s">
        <v>261</v>
      </c>
      <c r="E4855" s="2" t="s">
        <v>366</v>
      </c>
      <c r="F4855" s="2" t="s">
        <v>374</v>
      </c>
      <c r="G4855" s="2" t="s">
        <v>445</v>
      </c>
      <c r="H4855" s="2" t="s">
        <v>335</v>
      </c>
      <c r="I4855" s="2" t="s">
        <v>330</v>
      </c>
      <c r="J4855" s="2" t="s">
        <v>491</v>
      </c>
      <c r="K4855" s="2" t="s">
        <v>343</v>
      </c>
      <c r="L4855" s="2" t="s">
        <v>330</v>
      </c>
      <c r="M4855" s="2" t="s">
        <v>698</v>
      </c>
    </row>
    <row r="4856" spans="2:13">
      <c r="B4856" t="s">
        <v>103</v>
      </c>
      <c r="C4856">
        <v>26</v>
      </c>
      <c r="D4856" s="2" t="s">
        <v>262</v>
      </c>
      <c r="E4856" s="2" t="s">
        <v>366</v>
      </c>
      <c r="F4856" s="2" t="s">
        <v>374</v>
      </c>
      <c r="G4856" s="2" t="s">
        <v>446</v>
      </c>
      <c r="H4856" s="2" t="s">
        <v>335</v>
      </c>
      <c r="I4856" s="2" t="s">
        <v>330</v>
      </c>
      <c r="J4856" s="2" t="s">
        <v>521</v>
      </c>
      <c r="K4856" s="2" t="s">
        <v>343</v>
      </c>
      <c r="L4856" s="2" t="s">
        <v>330</v>
      </c>
      <c r="M4856" s="2" t="s">
        <v>684</v>
      </c>
    </row>
    <row r="4857" spans="2:13">
      <c r="B4857" t="s">
        <v>104</v>
      </c>
      <c r="C4857">
        <v>26</v>
      </c>
      <c r="D4857" s="2" t="s">
        <v>263</v>
      </c>
      <c r="E4857" s="2" t="s">
        <v>366</v>
      </c>
      <c r="F4857" s="2" t="s">
        <v>374</v>
      </c>
      <c r="G4857" s="2" t="s">
        <v>395</v>
      </c>
      <c r="H4857" s="2" t="s">
        <v>335</v>
      </c>
      <c r="I4857" s="2" t="s">
        <v>330</v>
      </c>
      <c r="J4857" s="2" t="s">
        <v>520</v>
      </c>
      <c r="K4857" s="2" t="s">
        <v>343</v>
      </c>
      <c r="L4857" s="2" t="s">
        <v>330</v>
      </c>
      <c r="M4857" s="2" t="s">
        <v>699</v>
      </c>
    </row>
    <row r="4858" spans="2:13">
      <c r="B4858" t="s">
        <v>105</v>
      </c>
      <c r="C4858">
        <v>26</v>
      </c>
      <c r="D4858" s="2" t="s">
        <v>236</v>
      </c>
      <c r="E4858" s="2" t="s">
        <v>366</v>
      </c>
      <c r="F4858" s="2" t="s">
        <v>374</v>
      </c>
      <c r="G4858" s="2" t="s">
        <v>446</v>
      </c>
      <c r="H4858" s="2" t="s">
        <v>335</v>
      </c>
      <c r="I4858" s="2" t="s">
        <v>591</v>
      </c>
      <c r="J4858" s="2" t="s">
        <v>491</v>
      </c>
      <c r="K4858" s="2" t="s">
        <v>343</v>
      </c>
      <c r="L4858" s="2" t="s">
        <v>591</v>
      </c>
      <c r="M4858" s="2" t="s">
        <v>700</v>
      </c>
    </row>
    <row r="4859" spans="2:13">
      <c r="B4859" t="s">
        <v>106</v>
      </c>
      <c r="C4859">
        <v>26</v>
      </c>
      <c r="D4859" s="2" t="s">
        <v>264</v>
      </c>
      <c r="E4859" s="2" t="s">
        <v>366</v>
      </c>
      <c r="F4859" s="2" t="s">
        <v>374</v>
      </c>
      <c r="G4859" s="2" t="s">
        <v>422</v>
      </c>
      <c r="H4859" s="2" t="s">
        <v>335</v>
      </c>
      <c r="I4859" s="2" t="s">
        <v>591</v>
      </c>
      <c r="J4859" s="2" t="s">
        <v>535</v>
      </c>
      <c r="K4859" s="2" t="s">
        <v>343</v>
      </c>
      <c r="L4859" s="2" t="s">
        <v>591</v>
      </c>
      <c r="M4859" s="2" t="s">
        <v>701</v>
      </c>
    </row>
    <row r="4860" spans="2:13">
      <c r="B4860" t="s">
        <v>107</v>
      </c>
      <c r="C4860">
        <v>26</v>
      </c>
      <c r="D4860" s="2" t="s">
        <v>264</v>
      </c>
      <c r="E4860" s="2" t="s">
        <v>366</v>
      </c>
      <c r="F4860" s="2" t="s">
        <v>374</v>
      </c>
      <c r="G4860" s="2" t="s">
        <v>442</v>
      </c>
      <c r="H4860" s="2" t="s">
        <v>335</v>
      </c>
      <c r="I4860" s="2" t="s">
        <v>592</v>
      </c>
      <c r="J4860" s="2" t="s">
        <v>464</v>
      </c>
      <c r="K4860" s="2" t="s">
        <v>343</v>
      </c>
      <c r="L4860" s="2" t="s">
        <v>592</v>
      </c>
      <c r="M4860" s="2" t="s">
        <v>701</v>
      </c>
    </row>
    <row r="4861" spans="2:13">
      <c r="B4861" t="s">
        <v>108</v>
      </c>
      <c r="C4861">
        <v>26</v>
      </c>
      <c r="D4861" s="2" t="s">
        <v>265</v>
      </c>
      <c r="E4861" s="2" t="s">
        <v>366</v>
      </c>
      <c r="F4861" s="2" t="s">
        <v>374</v>
      </c>
      <c r="G4861" s="2" t="s">
        <v>432</v>
      </c>
      <c r="H4861" s="2" t="s">
        <v>335</v>
      </c>
      <c r="I4861" s="2" t="s">
        <v>330</v>
      </c>
      <c r="J4861" s="2" t="s">
        <v>432</v>
      </c>
      <c r="K4861" s="2" t="s">
        <v>343</v>
      </c>
      <c r="L4861" s="2" t="s">
        <v>330</v>
      </c>
      <c r="M4861" s="2" t="s">
        <v>702</v>
      </c>
    </row>
    <row r="4862" spans="2:13">
      <c r="B4862" t="s">
        <v>109</v>
      </c>
      <c r="C4862">
        <v>26</v>
      </c>
      <c r="D4862" s="2" t="s">
        <v>337</v>
      </c>
      <c r="E4862" s="2" t="s">
        <v>330</v>
      </c>
      <c r="F4862" s="2" t="s">
        <v>374</v>
      </c>
      <c r="G4862" s="2" t="s">
        <v>422</v>
      </c>
      <c r="H4862" s="2" t="s">
        <v>335</v>
      </c>
      <c r="I4862" s="2" t="s">
        <v>593</v>
      </c>
      <c r="J4862" s="2" t="s">
        <v>525</v>
      </c>
      <c r="K4862" s="2" t="s">
        <v>343</v>
      </c>
      <c r="L4862" s="2" t="s">
        <v>593</v>
      </c>
      <c r="M4862" s="2" t="s">
        <v>556</v>
      </c>
    </row>
    <row r="4863" spans="2:13">
      <c r="B4863" t="s">
        <v>110</v>
      </c>
      <c r="C4863">
        <v>26</v>
      </c>
      <c r="D4863" s="2" t="s">
        <v>338</v>
      </c>
      <c r="E4863" s="2" t="s">
        <v>366</v>
      </c>
      <c r="F4863" s="2" t="s">
        <v>374</v>
      </c>
      <c r="G4863" s="2" t="s">
        <v>446</v>
      </c>
      <c r="H4863" s="2" t="s">
        <v>335</v>
      </c>
      <c r="I4863" s="2" t="s">
        <v>366</v>
      </c>
      <c r="J4863" s="2" t="s">
        <v>491</v>
      </c>
      <c r="K4863" s="2" t="s">
        <v>343</v>
      </c>
      <c r="L4863" s="2" t="s">
        <v>366</v>
      </c>
      <c r="M4863" s="2" t="s">
        <v>703</v>
      </c>
    </row>
    <row r="4864" spans="2:13">
      <c r="B4864" t="s">
        <v>111</v>
      </c>
      <c r="C4864">
        <v>26</v>
      </c>
      <c r="D4864" s="2" t="s">
        <v>338</v>
      </c>
      <c r="E4864" s="2" t="s">
        <v>366</v>
      </c>
      <c r="F4864" s="2" t="s">
        <v>374</v>
      </c>
      <c r="G4864" s="2" t="s">
        <v>365</v>
      </c>
      <c r="H4864" s="2" t="s">
        <v>387</v>
      </c>
      <c r="I4864" s="2" t="s">
        <v>594</v>
      </c>
      <c r="J4864" s="2" t="s">
        <v>467</v>
      </c>
      <c r="K4864" s="2" t="s">
        <v>343</v>
      </c>
      <c r="L4864" s="2" t="s">
        <v>629</v>
      </c>
      <c r="M4864" s="2" t="s">
        <v>347</v>
      </c>
    </row>
    <row r="4865" spans="2:13">
      <c r="B4865" t="s">
        <v>112</v>
      </c>
      <c r="C4865">
        <v>26</v>
      </c>
      <c r="D4865" s="2" t="s">
        <v>266</v>
      </c>
      <c r="E4865" s="2" t="s">
        <v>330</v>
      </c>
      <c r="F4865" s="2" t="s">
        <v>374</v>
      </c>
      <c r="G4865" s="2" t="s">
        <v>432</v>
      </c>
      <c r="H4865" s="2" t="s">
        <v>387</v>
      </c>
      <c r="I4865" s="2" t="s">
        <v>591</v>
      </c>
      <c r="J4865" s="2" t="s">
        <v>536</v>
      </c>
      <c r="K4865" s="2" t="s">
        <v>343</v>
      </c>
      <c r="L4865" s="2" t="s">
        <v>591</v>
      </c>
      <c r="M4865" s="2" t="s">
        <v>704</v>
      </c>
    </row>
    <row r="4866" spans="2:13">
      <c r="B4866" t="s">
        <v>113</v>
      </c>
      <c r="C4866">
        <v>26</v>
      </c>
      <c r="D4866" s="2" t="s">
        <v>267</v>
      </c>
      <c r="E4866" s="2" t="s">
        <v>366</v>
      </c>
      <c r="F4866" s="2" t="s">
        <v>374</v>
      </c>
      <c r="G4866" s="2" t="s">
        <v>447</v>
      </c>
      <c r="H4866" s="2" t="s">
        <v>339</v>
      </c>
      <c r="I4866" s="2" t="s">
        <v>594</v>
      </c>
      <c r="J4866" s="2" t="s">
        <v>536</v>
      </c>
      <c r="K4866" s="2" t="s">
        <v>343</v>
      </c>
      <c r="L4866" s="2" t="s">
        <v>629</v>
      </c>
      <c r="M4866" s="2" t="s">
        <v>705</v>
      </c>
    </row>
    <row r="4867" spans="2:13">
      <c r="B4867" t="s">
        <v>114</v>
      </c>
      <c r="C4867">
        <v>26</v>
      </c>
      <c r="D4867" s="2" t="s">
        <v>268</v>
      </c>
      <c r="E4867" s="2" t="s">
        <v>366</v>
      </c>
      <c r="F4867" s="2" t="s">
        <v>374</v>
      </c>
      <c r="G4867" s="2" t="s">
        <v>433</v>
      </c>
      <c r="H4867" s="2" t="s">
        <v>339</v>
      </c>
      <c r="I4867" s="2" t="s">
        <v>595</v>
      </c>
      <c r="J4867" s="2" t="s">
        <v>459</v>
      </c>
      <c r="K4867" s="2" t="s">
        <v>343</v>
      </c>
      <c r="L4867" s="2" t="s">
        <v>595</v>
      </c>
      <c r="M4867" s="2" t="s">
        <v>706</v>
      </c>
    </row>
    <row r="4868" spans="2:13">
      <c r="B4868" t="s">
        <v>115</v>
      </c>
      <c r="C4868">
        <v>26</v>
      </c>
      <c r="D4868" s="2" t="s">
        <v>269</v>
      </c>
      <c r="E4868" s="2" t="s">
        <v>330</v>
      </c>
      <c r="F4868" s="2" t="s">
        <v>374</v>
      </c>
      <c r="G4868" s="2" t="s">
        <v>447</v>
      </c>
      <c r="H4868" s="2" t="s">
        <v>373</v>
      </c>
      <c r="I4868" s="2" t="s">
        <v>596</v>
      </c>
      <c r="J4868" s="2" t="s">
        <v>537</v>
      </c>
      <c r="K4868" s="2" t="s">
        <v>343</v>
      </c>
      <c r="L4868" s="2" t="s">
        <v>630</v>
      </c>
      <c r="M4868" s="2" t="s">
        <v>703</v>
      </c>
    </row>
    <row r="4869" spans="2:13">
      <c r="B4869" t="s">
        <v>116</v>
      </c>
      <c r="C4869">
        <v>26</v>
      </c>
      <c r="D4869" s="2" t="s">
        <v>270</v>
      </c>
      <c r="E4869" s="2" t="s">
        <v>330</v>
      </c>
      <c r="F4869" s="2" t="s">
        <v>373</v>
      </c>
      <c r="G4869" s="2" t="s">
        <v>445</v>
      </c>
      <c r="H4869" s="2" t="s">
        <v>373</v>
      </c>
      <c r="I4869" s="2" t="s">
        <v>330</v>
      </c>
      <c r="J4869" s="2" t="s">
        <v>330</v>
      </c>
      <c r="K4869" s="2" t="s">
        <v>343</v>
      </c>
      <c r="L4869" s="2" t="s">
        <v>330</v>
      </c>
      <c r="M4869" s="2" t="s">
        <v>707</v>
      </c>
    </row>
    <row r="4870" spans="2:13">
      <c r="B4870" t="s">
        <v>117</v>
      </c>
      <c r="C4870">
        <v>26</v>
      </c>
      <c r="D4870" s="2" t="s">
        <v>271</v>
      </c>
      <c r="E4870" s="2" t="s">
        <v>330</v>
      </c>
      <c r="F4870" s="2" t="s">
        <v>339</v>
      </c>
      <c r="G4870" s="2" t="s">
        <v>448</v>
      </c>
      <c r="H4870" s="2" t="s">
        <v>373</v>
      </c>
      <c r="I4870" s="2" t="s">
        <v>591</v>
      </c>
      <c r="J4870" s="2" t="s">
        <v>538</v>
      </c>
      <c r="K4870" s="2" t="s">
        <v>343</v>
      </c>
      <c r="L4870" s="2" t="s">
        <v>591</v>
      </c>
      <c r="M4870" s="2" t="s">
        <v>708</v>
      </c>
    </row>
    <row r="4871" spans="2:13">
      <c r="B4871" t="s">
        <v>118</v>
      </c>
      <c r="C4871">
        <v>26</v>
      </c>
      <c r="D4871" s="2" t="s">
        <v>272</v>
      </c>
      <c r="E4871" s="2" t="s">
        <v>330</v>
      </c>
      <c r="F4871" s="2" t="s">
        <v>339</v>
      </c>
      <c r="G4871" s="2" t="s">
        <v>449</v>
      </c>
      <c r="H4871" s="2" t="s">
        <v>372</v>
      </c>
      <c r="I4871" s="2" t="s">
        <v>330</v>
      </c>
      <c r="J4871" s="2" t="s">
        <v>539</v>
      </c>
      <c r="K4871" s="2" t="s">
        <v>343</v>
      </c>
      <c r="L4871" s="2" t="s">
        <v>365</v>
      </c>
      <c r="M4871" s="2" t="s">
        <v>709</v>
      </c>
    </row>
    <row r="4872" spans="2:13">
      <c r="B4872" t="s">
        <v>119</v>
      </c>
      <c r="C4872">
        <v>26</v>
      </c>
      <c r="D4872" s="2" t="s">
        <v>330</v>
      </c>
      <c r="E4872" s="2" t="s">
        <v>330</v>
      </c>
      <c r="F4872" s="2" t="s">
        <v>387</v>
      </c>
      <c r="G4872" s="2" t="s">
        <v>450</v>
      </c>
      <c r="H4872" s="2" t="s">
        <v>372</v>
      </c>
      <c r="I4872" s="2" t="s">
        <v>591</v>
      </c>
      <c r="J4872" s="2" t="s">
        <v>540</v>
      </c>
      <c r="K4872" s="2" t="s">
        <v>343</v>
      </c>
      <c r="L4872" s="2" t="s">
        <v>591</v>
      </c>
      <c r="M4872" s="2" t="s">
        <v>709</v>
      </c>
    </row>
    <row r="4873" spans="2:13">
      <c r="B4873" t="s">
        <v>120</v>
      </c>
      <c r="C4873">
        <v>26</v>
      </c>
      <c r="D4873" s="2" t="s">
        <v>273</v>
      </c>
      <c r="E4873" s="2" t="s">
        <v>330</v>
      </c>
      <c r="F4873" s="2" t="s">
        <v>379</v>
      </c>
      <c r="G4873" s="2" t="s">
        <v>391</v>
      </c>
      <c r="H4873" s="2" t="s">
        <v>374</v>
      </c>
      <c r="I4873" s="2" t="s">
        <v>590</v>
      </c>
      <c r="J4873" s="2" t="s">
        <v>524</v>
      </c>
      <c r="K4873" s="2" t="s">
        <v>343</v>
      </c>
      <c r="L4873" s="2" t="s">
        <v>608</v>
      </c>
      <c r="M4873" s="2" t="s">
        <v>686</v>
      </c>
    </row>
    <row r="4874" spans="2:13">
      <c r="B4874" t="s">
        <v>121</v>
      </c>
      <c r="C4874">
        <v>26</v>
      </c>
      <c r="D4874" s="2" t="s">
        <v>339</v>
      </c>
      <c r="E4874" s="2" t="s">
        <v>330</v>
      </c>
      <c r="F4874" s="2" t="s">
        <v>379</v>
      </c>
      <c r="G4874" s="2" t="s">
        <v>449</v>
      </c>
      <c r="H4874" s="2" t="s">
        <v>371</v>
      </c>
      <c r="I4874" s="2" t="s">
        <v>330</v>
      </c>
      <c r="J4874" s="2" t="s">
        <v>539</v>
      </c>
      <c r="K4874" s="2" t="s">
        <v>343</v>
      </c>
      <c r="L4874" s="2" t="s">
        <v>365</v>
      </c>
      <c r="M4874" s="2" t="s">
        <v>710</v>
      </c>
    </row>
    <row r="4875" spans="2:13">
      <c r="B4875" t="s">
        <v>122</v>
      </c>
      <c r="C4875">
        <v>26</v>
      </c>
      <c r="D4875" s="2" t="s">
        <v>274</v>
      </c>
      <c r="E4875" s="2" t="s">
        <v>330</v>
      </c>
      <c r="F4875" s="2" t="s">
        <v>384</v>
      </c>
      <c r="G4875" s="2" t="s">
        <v>434</v>
      </c>
      <c r="H4875" s="2" t="s">
        <v>375</v>
      </c>
      <c r="I4875" s="2" t="s">
        <v>588</v>
      </c>
      <c r="J4875" s="2" t="s">
        <v>459</v>
      </c>
      <c r="K4875" s="2" t="s">
        <v>343</v>
      </c>
      <c r="L4875" s="2" t="s">
        <v>631</v>
      </c>
      <c r="M4875" s="2" t="s">
        <v>555</v>
      </c>
    </row>
    <row r="4876" spans="2:13">
      <c r="B4876" t="s">
        <v>123</v>
      </c>
      <c r="C4876">
        <v>26</v>
      </c>
      <c r="D4876" s="2" t="s">
        <v>268</v>
      </c>
      <c r="E4876" s="2" t="s">
        <v>330</v>
      </c>
      <c r="F4876" s="2" t="s">
        <v>336</v>
      </c>
      <c r="G4876" s="2" t="s">
        <v>451</v>
      </c>
      <c r="H4876" s="2" t="s">
        <v>375</v>
      </c>
      <c r="I4876" s="2" t="s">
        <v>591</v>
      </c>
      <c r="J4876" s="2" t="s">
        <v>453</v>
      </c>
      <c r="K4876" s="2" t="s">
        <v>343</v>
      </c>
      <c r="L4876" s="2" t="s">
        <v>591</v>
      </c>
      <c r="M4876" s="2" t="s">
        <v>711</v>
      </c>
    </row>
    <row r="4877" spans="2:13">
      <c r="B4877" t="s">
        <v>124</v>
      </c>
      <c r="C4877">
        <v>26</v>
      </c>
      <c r="D4877" s="2" t="s">
        <v>275</v>
      </c>
      <c r="E4877" s="2" t="s">
        <v>330</v>
      </c>
      <c r="F4877" s="2" t="s">
        <v>336</v>
      </c>
      <c r="G4877" s="2" t="s">
        <v>452</v>
      </c>
      <c r="H4877" s="2" t="s">
        <v>375</v>
      </c>
      <c r="I4877" s="2" t="s">
        <v>591</v>
      </c>
      <c r="J4877" s="2" t="s">
        <v>531</v>
      </c>
      <c r="K4877" s="2" t="s">
        <v>343</v>
      </c>
      <c r="L4877" s="2" t="s">
        <v>591</v>
      </c>
      <c r="M4877" s="2" t="s">
        <v>686</v>
      </c>
    </row>
    <row r="4878" spans="2:13">
      <c r="B4878" t="s">
        <v>125</v>
      </c>
      <c r="C4878">
        <v>26</v>
      </c>
      <c r="D4878" s="2" t="s">
        <v>276</v>
      </c>
      <c r="E4878" s="2" t="s">
        <v>330</v>
      </c>
      <c r="F4878" s="2" t="s">
        <v>336</v>
      </c>
      <c r="G4878" s="2" t="s">
        <v>451</v>
      </c>
      <c r="H4878" s="2" t="s">
        <v>345</v>
      </c>
      <c r="I4878" s="2" t="s">
        <v>330</v>
      </c>
      <c r="J4878" s="2" t="s">
        <v>541</v>
      </c>
      <c r="K4878" s="2" t="s">
        <v>343</v>
      </c>
      <c r="L4878" s="2" t="s">
        <v>365</v>
      </c>
      <c r="M4878" s="2" t="s">
        <v>712</v>
      </c>
    </row>
    <row r="4879" spans="2:13">
      <c r="B4879" t="s">
        <v>126</v>
      </c>
      <c r="C4879">
        <v>26</v>
      </c>
      <c r="D4879" s="2" t="s">
        <v>277</v>
      </c>
      <c r="E4879" s="2" t="s">
        <v>366</v>
      </c>
      <c r="F4879" s="2" t="s">
        <v>336</v>
      </c>
      <c r="G4879" s="2" t="s">
        <v>442</v>
      </c>
      <c r="H4879" s="2" t="s">
        <v>345</v>
      </c>
      <c r="I4879" s="2" t="s">
        <v>593</v>
      </c>
      <c r="J4879" s="2" t="s">
        <v>519</v>
      </c>
      <c r="K4879" s="2" t="s">
        <v>343</v>
      </c>
      <c r="L4879" s="2" t="s">
        <v>593</v>
      </c>
      <c r="M4879" s="2" t="s">
        <v>713</v>
      </c>
    </row>
    <row r="4880" spans="2:13">
      <c r="B4880" t="s">
        <v>127</v>
      </c>
      <c r="C4880">
        <v>26</v>
      </c>
      <c r="D4880" s="2" t="s">
        <v>278</v>
      </c>
      <c r="E4880" s="2" t="s">
        <v>366</v>
      </c>
      <c r="F4880" s="2" t="s">
        <v>336</v>
      </c>
      <c r="G4880" s="2" t="s">
        <v>453</v>
      </c>
      <c r="H4880" s="2" t="s">
        <v>345</v>
      </c>
      <c r="I4880" s="2" t="s">
        <v>366</v>
      </c>
      <c r="J4880" s="2" t="s">
        <v>446</v>
      </c>
      <c r="K4880" s="2" t="s">
        <v>343</v>
      </c>
      <c r="L4880" s="2" t="s">
        <v>366</v>
      </c>
      <c r="M4880" s="2" t="s">
        <v>341</v>
      </c>
    </row>
    <row r="4881" spans="2:13">
      <c r="B4881" t="s">
        <v>128</v>
      </c>
      <c r="C4881">
        <v>26</v>
      </c>
      <c r="D4881" s="2" t="s">
        <v>279</v>
      </c>
      <c r="E4881" s="2" t="s">
        <v>330</v>
      </c>
      <c r="F4881" s="2" t="s">
        <v>336</v>
      </c>
      <c r="G4881" s="2" t="s">
        <v>436</v>
      </c>
      <c r="H4881" s="2" t="s">
        <v>345</v>
      </c>
      <c r="I4881" s="2" t="s">
        <v>366</v>
      </c>
      <c r="J4881" s="2" t="s">
        <v>521</v>
      </c>
      <c r="K4881" s="2" t="s">
        <v>343</v>
      </c>
      <c r="L4881" s="2" t="s">
        <v>366</v>
      </c>
      <c r="M4881" s="2" t="s">
        <v>714</v>
      </c>
    </row>
    <row r="4882" spans="2:13">
      <c r="B4882" t="s">
        <v>129</v>
      </c>
      <c r="C4882">
        <v>26</v>
      </c>
      <c r="D4882" s="2" t="s">
        <v>280</v>
      </c>
      <c r="E4882" s="2" t="s">
        <v>364</v>
      </c>
      <c r="F4882" s="2" t="s">
        <v>382</v>
      </c>
      <c r="G4882" s="2" t="s">
        <v>454</v>
      </c>
      <c r="H4882" s="2" t="s">
        <v>345</v>
      </c>
      <c r="I4882" s="2" t="s">
        <v>330</v>
      </c>
      <c r="J4882" s="2" t="s">
        <v>433</v>
      </c>
      <c r="K4882" s="2" t="s">
        <v>343</v>
      </c>
      <c r="L4882" s="2" t="s">
        <v>330</v>
      </c>
      <c r="M4882" s="2" t="s">
        <v>715</v>
      </c>
    </row>
    <row r="4883" spans="2:13">
      <c r="B4883" t="s">
        <v>130</v>
      </c>
      <c r="C4883">
        <v>26</v>
      </c>
      <c r="D4883" s="2" t="s">
        <v>281</v>
      </c>
      <c r="E4883" s="2" t="s">
        <v>230</v>
      </c>
      <c r="F4883" s="2" t="s">
        <v>382</v>
      </c>
      <c r="G4883" s="2" t="s">
        <v>405</v>
      </c>
      <c r="H4883" s="2" t="s">
        <v>375</v>
      </c>
      <c r="I4883" s="2" t="s">
        <v>330</v>
      </c>
      <c r="J4883" s="2" t="s">
        <v>457</v>
      </c>
      <c r="K4883" s="2" t="s">
        <v>343</v>
      </c>
      <c r="L4883" s="2" t="s">
        <v>364</v>
      </c>
      <c r="M4883" s="2" t="s">
        <v>616</v>
      </c>
    </row>
    <row r="4884" spans="2:13">
      <c r="B4884" t="s">
        <v>131</v>
      </c>
      <c r="C4884">
        <v>26</v>
      </c>
      <c r="D4884" s="2" t="s">
        <v>282</v>
      </c>
      <c r="E4884" s="2" t="s">
        <v>370</v>
      </c>
      <c r="F4884" s="2" t="s">
        <v>365</v>
      </c>
      <c r="G4884" s="2" t="s">
        <v>435</v>
      </c>
      <c r="H4884" s="2" t="s">
        <v>372</v>
      </c>
      <c r="I4884" s="2" t="s">
        <v>366</v>
      </c>
      <c r="J4884" s="2" t="s">
        <v>522</v>
      </c>
      <c r="K4884" s="2" t="s">
        <v>343</v>
      </c>
      <c r="L4884" s="2" t="s">
        <v>370</v>
      </c>
      <c r="M4884" s="2" t="s">
        <v>716</v>
      </c>
    </row>
    <row r="4885" spans="2:13">
      <c r="B4885" t="s">
        <v>132</v>
      </c>
      <c r="C4885">
        <v>26</v>
      </c>
      <c r="D4885" s="2" t="s">
        <v>283</v>
      </c>
      <c r="E4885" s="2" t="s">
        <v>370</v>
      </c>
      <c r="F4885" s="2" t="s">
        <v>365</v>
      </c>
      <c r="G4885" s="2" t="s">
        <v>455</v>
      </c>
      <c r="H4885" s="2" t="s">
        <v>387</v>
      </c>
      <c r="I4885" s="2" t="s">
        <v>366</v>
      </c>
      <c r="J4885" s="2" t="s">
        <v>230</v>
      </c>
      <c r="K4885" s="2" t="s">
        <v>343</v>
      </c>
      <c r="L4885" s="2" t="s">
        <v>370</v>
      </c>
      <c r="M4885" s="2" t="s">
        <v>717</v>
      </c>
    </row>
    <row r="4886" spans="2:13">
      <c r="B4886" t="s">
        <v>133</v>
      </c>
      <c r="C4886">
        <v>26</v>
      </c>
      <c r="D4886" s="2" t="s">
        <v>284</v>
      </c>
      <c r="E4886" s="2" t="s">
        <v>364</v>
      </c>
      <c r="F4886" s="2" t="s">
        <v>365</v>
      </c>
      <c r="G4886" s="2" t="s">
        <v>444</v>
      </c>
      <c r="H4886" s="2" t="s">
        <v>335</v>
      </c>
      <c r="I4886" s="2" t="s">
        <v>330</v>
      </c>
      <c r="J4886" s="2" t="s">
        <v>542</v>
      </c>
      <c r="K4886" s="2" t="s">
        <v>343</v>
      </c>
      <c r="L4886" s="2" t="s">
        <v>364</v>
      </c>
      <c r="M4886" s="2" t="s">
        <v>718</v>
      </c>
    </row>
    <row r="4887" spans="2:13">
      <c r="B4887" t="s">
        <v>134</v>
      </c>
      <c r="C4887">
        <v>26</v>
      </c>
      <c r="D4887" s="2" t="s">
        <v>285</v>
      </c>
      <c r="E4887" s="2" t="s">
        <v>364</v>
      </c>
      <c r="F4887" s="2" t="s">
        <v>365</v>
      </c>
      <c r="G4887" s="2" t="s">
        <v>456</v>
      </c>
      <c r="H4887" s="2" t="s">
        <v>377</v>
      </c>
      <c r="I4887" s="2" t="s">
        <v>366</v>
      </c>
      <c r="J4887" s="2" t="s">
        <v>543</v>
      </c>
      <c r="K4887" s="2" t="s">
        <v>343</v>
      </c>
      <c r="L4887" s="2" t="s">
        <v>368</v>
      </c>
      <c r="M4887" s="2" t="s">
        <v>245</v>
      </c>
    </row>
    <row r="4888" spans="2:13">
      <c r="B4888" t="s">
        <v>135</v>
      </c>
      <c r="C4888">
        <v>26</v>
      </c>
      <c r="D4888" s="2" t="s">
        <v>340</v>
      </c>
      <c r="E4888" s="2" t="s">
        <v>369</v>
      </c>
      <c r="F4888" s="2" t="s">
        <v>365</v>
      </c>
      <c r="G4888" s="2" t="s">
        <v>457</v>
      </c>
      <c r="H4888" s="2" t="s">
        <v>377</v>
      </c>
      <c r="I4888" s="2" t="s">
        <v>330</v>
      </c>
      <c r="J4888" s="2" t="s">
        <v>519</v>
      </c>
      <c r="K4888" s="2" t="s">
        <v>343</v>
      </c>
      <c r="L4888" s="2" t="s">
        <v>330</v>
      </c>
      <c r="M4888" s="2" t="s">
        <v>719</v>
      </c>
    </row>
    <row r="4889" spans="2:13">
      <c r="B4889" t="s">
        <v>136</v>
      </c>
      <c r="C4889">
        <v>26</v>
      </c>
      <c r="D4889" s="2" t="s">
        <v>341</v>
      </c>
      <c r="E4889" s="2" t="s">
        <v>364</v>
      </c>
      <c r="F4889" s="2" t="s">
        <v>365</v>
      </c>
      <c r="G4889" s="2" t="s">
        <v>458</v>
      </c>
      <c r="H4889" s="2" t="s">
        <v>377</v>
      </c>
      <c r="I4889" s="2" t="s">
        <v>330</v>
      </c>
      <c r="J4889" s="2" t="s">
        <v>544</v>
      </c>
      <c r="K4889" s="2" t="s">
        <v>343</v>
      </c>
      <c r="L4889" s="2" t="s">
        <v>330</v>
      </c>
      <c r="M4889" s="2" t="s">
        <v>720</v>
      </c>
    </row>
    <row r="4890" spans="2:13">
      <c r="B4890" t="s">
        <v>137</v>
      </c>
      <c r="C4890">
        <v>26</v>
      </c>
      <c r="D4890" s="2" t="s">
        <v>342</v>
      </c>
      <c r="E4890" s="2" t="s">
        <v>368</v>
      </c>
      <c r="F4890" s="2" t="s">
        <v>365</v>
      </c>
      <c r="G4890" s="2" t="s">
        <v>459</v>
      </c>
      <c r="H4890" s="2" t="s">
        <v>378</v>
      </c>
      <c r="I4890" s="2" t="s">
        <v>366</v>
      </c>
      <c r="J4890" s="2" t="s">
        <v>420</v>
      </c>
      <c r="K4890" s="2" t="s">
        <v>343</v>
      </c>
      <c r="L4890" s="2" t="s">
        <v>368</v>
      </c>
      <c r="M4890" s="2" t="s">
        <v>721</v>
      </c>
    </row>
    <row r="4891" spans="2:13">
      <c r="B4891" t="s">
        <v>138</v>
      </c>
      <c r="C4891">
        <v>26</v>
      </c>
      <c r="D4891" s="2" t="s">
        <v>343</v>
      </c>
      <c r="E4891" s="2" t="s">
        <v>330</v>
      </c>
      <c r="F4891" s="2" t="s">
        <v>365</v>
      </c>
      <c r="G4891" s="2" t="s">
        <v>424</v>
      </c>
      <c r="H4891" s="2" t="s">
        <v>378</v>
      </c>
      <c r="I4891" s="2" t="s">
        <v>330</v>
      </c>
      <c r="J4891" s="2" t="s">
        <v>545</v>
      </c>
      <c r="K4891" s="2" t="s">
        <v>343</v>
      </c>
      <c r="L4891" s="2" t="s">
        <v>330</v>
      </c>
      <c r="M4891" s="2" t="s">
        <v>722</v>
      </c>
    </row>
    <row r="4892" spans="2:13">
      <c r="B4892" t="s">
        <v>139</v>
      </c>
      <c r="C4892">
        <v>26</v>
      </c>
      <c r="D4892" s="2" t="s">
        <v>344</v>
      </c>
      <c r="E4892" s="2" t="s">
        <v>330</v>
      </c>
      <c r="F4892" s="2" t="s">
        <v>365</v>
      </c>
      <c r="G4892" s="2" t="s">
        <v>460</v>
      </c>
      <c r="H4892" s="2" t="s">
        <v>378</v>
      </c>
      <c r="I4892" s="2" t="s">
        <v>330</v>
      </c>
      <c r="J4892" s="2" t="s">
        <v>546</v>
      </c>
      <c r="K4892" s="2" t="s">
        <v>343</v>
      </c>
      <c r="L4892" s="2" t="s">
        <v>330</v>
      </c>
      <c r="M4892" s="2" t="s">
        <v>230</v>
      </c>
    </row>
    <row r="4893" spans="2:13">
      <c r="B4893" t="s">
        <v>140</v>
      </c>
      <c r="C4893">
        <v>26</v>
      </c>
      <c r="D4893" s="2" t="s">
        <v>286</v>
      </c>
      <c r="E4893" s="2" t="s">
        <v>330</v>
      </c>
      <c r="F4893" s="2" t="s">
        <v>365</v>
      </c>
      <c r="G4893" s="2" t="s">
        <v>439</v>
      </c>
      <c r="H4893" s="2" t="s">
        <v>378</v>
      </c>
      <c r="I4893" s="2" t="s">
        <v>330</v>
      </c>
      <c r="J4893" s="2" t="s">
        <v>544</v>
      </c>
      <c r="K4893" s="2" t="s">
        <v>343</v>
      </c>
      <c r="L4893" s="2" t="s">
        <v>330</v>
      </c>
      <c r="M4893" s="2" t="s">
        <v>723</v>
      </c>
    </row>
    <row r="4894" spans="2:13">
      <c r="B4894" t="s">
        <v>141</v>
      </c>
      <c r="C4894">
        <v>26</v>
      </c>
      <c r="D4894" s="2" t="s">
        <v>287</v>
      </c>
      <c r="E4894" s="2" t="s">
        <v>330</v>
      </c>
      <c r="F4894" s="2" t="s">
        <v>365</v>
      </c>
      <c r="G4894" s="2" t="s">
        <v>424</v>
      </c>
      <c r="H4894" s="2" t="s">
        <v>378</v>
      </c>
      <c r="I4894" s="2" t="s">
        <v>330</v>
      </c>
      <c r="J4894" s="2" t="s">
        <v>469</v>
      </c>
      <c r="K4894" s="2" t="s">
        <v>343</v>
      </c>
      <c r="L4894" s="2" t="s">
        <v>330</v>
      </c>
      <c r="M4894" s="2" t="s">
        <v>607</v>
      </c>
    </row>
    <row r="4895" spans="2:13">
      <c r="B4895" t="s">
        <v>142</v>
      </c>
      <c r="C4895">
        <v>26</v>
      </c>
      <c r="D4895" s="2" t="s">
        <v>288</v>
      </c>
      <c r="E4895" s="2" t="s">
        <v>330</v>
      </c>
      <c r="F4895" s="2" t="s">
        <v>365</v>
      </c>
      <c r="G4895" s="2" t="s">
        <v>420</v>
      </c>
      <c r="H4895" s="2" t="s">
        <v>378</v>
      </c>
      <c r="I4895" s="2" t="s">
        <v>330</v>
      </c>
      <c r="J4895" s="2" t="s">
        <v>472</v>
      </c>
      <c r="K4895" s="2" t="s">
        <v>343</v>
      </c>
      <c r="L4895" s="2" t="s">
        <v>330</v>
      </c>
      <c r="M4895" s="2" t="s">
        <v>724</v>
      </c>
    </row>
    <row r="4896" spans="2:13">
      <c r="B4896" t="s">
        <v>143</v>
      </c>
      <c r="C4896">
        <v>26</v>
      </c>
      <c r="D4896" s="2" t="s">
        <v>289</v>
      </c>
      <c r="E4896" s="2" t="s">
        <v>330</v>
      </c>
      <c r="F4896" s="2" t="s">
        <v>365</v>
      </c>
      <c r="G4896" s="2" t="s">
        <v>428</v>
      </c>
      <c r="H4896" s="2" t="s">
        <v>378</v>
      </c>
      <c r="I4896" s="2" t="s">
        <v>330</v>
      </c>
      <c r="J4896" s="2" t="s">
        <v>462</v>
      </c>
      <c r="K4896" s="2" t="s">
        <v>343</v>
      </c>
      <c r="L4896" s="2" t="s">
        <v>330</v>
      </c>
      <c r="M4896" s="2" t="s">
        <v>673</v>
      </c>
    </row>
    <row r="4897" spans="2:13">
      <c r="B4897" t="s">
        <v>144</v>
      </c>
      <c r="C4897">
        <v>26</v>
      </c>
      <c r="D4897" s="2" t="s">
        <v>345</v>
      </c>
      <c r="E4897" s="2" t="s">
        <v>330</v>
      </c>
      <c r="F4897" s="2" t="s">
        <v>365</v>
      </c>
      <c r="G4897" s="2" t="s">
        <v>461</v>
      </c>
      <c r="H4897" s="2" t="s">
        <v>378</v>
      </c>
      <c r="I4897" s="2" t="s">
        <v>330</v>
      </c>
      <c r="J4897" s="2" t="s">
        <v>455</v>
      </c>
      <c r="K4897" s="2" t="s">
        <v>343</v>
      </c>
      <c r="L4897" s="2" t="s">
        <v>330</v>
      </c>
      <c r="M4897" s="2" t="s">
        <v>330</v>
      </c>
    </row>
    <row r="4898" spans="2:13">
      <c r="B4898" t="s">
        <v>145</v>
      </c>
      <c r="C4898">
        <v>26</v>
      </c>
      <c r="D4898" s="2" t="s">
        <v>346</v>
      </c>
      <c r="E4898" s="2" t="s">
        <v>330</v>
      </c>
      <c r="F4898" s="2" t="s">
        <v>365</v>
      </c>
      <c r="G4898" s="2" t="s">
        <v>462</v>
      </c>
      <c r="H4898" s="2" t="s">
        <v>378</v>
      </c>
      <c r="I4898" s="2" t="s">
        <v>330</v>
      </c>
      <c r="J4898" s="2" t="s">
        <v>520</v>
      </c>
      <c r="K4898" s="2" t="s">
        <v>343</v>
      </c>
      <c r="L4898" s="2" t="s">
        <v>330</v>
      </c>
      <c r="M4898" s="2" t="s">
        <v>359</v>
      </c>
    </row>
    <row r="4899" spans="2:13">
      <c r="B4899" t="s">
        <v>146</v>
      </c>
      <c r="C4899">
        <v>26</v>
      </c>
      <c r="D4899" s="2" t="s">
        <v>347</v>
      </c>
      <c r="E4899" s="2" t="s">
        <v>330</v>
      </c>
      <c r="F4899" s="2" t="s">
        <v>365</v>
      </c>
      <c r="G4899" s="2" t="s">
        <v>463</v>
      </c>
      <c r="H4899" s="2" t="s">
        <v>378</v>
      </c>
      <c r="I4899" s="2" t="s">
        <v>330</v>
      </c>
      <c r="J4899" s="2" t="s">
        <v>519</v>
      </c>
      <c r="K4899" s="2" t="s">
        <v>343</v>
      </c>
      <c r="L4899" s="2" t="s">
        <v>330</v>
      </c>
      <c r="M4899" s="2" t="s">
        <v>725</v>
      </c>
    </row>
    <row r="4900" spans="2:13">
      <c r="B4900" t="s">
        <v>147</v>
      </c>
      <c r="C4900">
        <v>26</v>
      </c>
      <c r="D4900" s="2" t="s">
        <v>348</v>
      </c>
      <c r="E4900" s="2" t="s">
        <v>330</v>
      </c>
      <c r="F4900" s="2" t="s">
        <v>365</v>
      </c>
      <c r="G4900" s="2" t="s">
        <v>462</v>
      </c>
      <c r="H4900" s="2" t="s">
        <v>378</v>
      </c>
      <c r="I4900" s="2" t="s">
        <v>330</v>
      </c>
      <c r="J4900" s="2" t="s">
        <v>477</v>
      </c>
      <c r="K4900" s="2" t="s">
        <v>343</v>
      </c>
      <c r="L4900" s="2" t="s">
        <v>330</v>
      </c>
      <c r="M4900" s="2" t="s">
        <v>653</v>
      </c>
    </row>
    <row r="4901" spans="2:13">
      <c r="B4901" t="s">
        <v>148</v>
      </c>
      <c r="C4901">
        <v>26</v>
      </c>
      <c r="D4901" s="2" t="s">
        <v>318</v>
      </c>
      <c r="E4901" s="2" t="s">
        <v>330</v>
      </c>
      <c r="F4901" s="2" t="s">
        <v>365</v>
      </c>
      <c r="G4901" s="2" t="s">
        <v>462</v>
      </c>
      <c r="H4901" s="2" t="s">
        <v>378</v>
      </c>
      <c r="I4901" s="2" t="s">
        <v>330</v>
      </c>
      <c r="J4901" s="2" t="s">
        <v>464</v>
      </c>
      <c r="K4901" s="2" t="s">
        <v>343</v>
      </c>
      <c r="L4901" s="2" t="s">
        <v>330</v>
      </c>
      <c r="M4901" s="2" t="s">
        <v>605</v>
      </c>
    </row>
    <row r="4902" spans="2:13">
      <c r="B4902" t="s">
        <v>149</v>
      </c>
      <c r="C4902">
        <v>26</v>
      </c>
      <c r="D4902" s="2" t="s">
        <v>349</v>
      </c>
      <c r="E4902" s="2" t="s">
        <v>330</v>
      </c>
      <c r="F4902" s="2" t="s">
        <v>365</v>
      </c>
      <c r="G4902" s="2" t="s">
        <v>422</v>
      </c>
      <c r="H4902" s="2" t="s">
        <v>378</v>
      </c>
      <c r="I4902" s="2" t="s">
        <v>330</v>
      </c>
      <c r="J4902" s="2" t="s">
        <v>547</v>
      </c>
      <c r="K4902" s="2" t="s">
        <v>343</v>
      </c>
      <c r="L4902" s="2" t="s">
        <v>330</v>
      </c>
      <c r="M4902" s="2" t="s">
        <v>726</v>
      </c>
    </row>
    <row r="4903" spans="2:13">
      <c r="B4903" t="s">
        <v>150</v>
      </c>
      <c r="C4903">
        <v>26</v>
      </c>
      <c r="D4903" s="2" t="s">
        <v>350</v>
      </c>
      <c r="E4903" s="2" t="s">
        <v>330</v>
      </c>
      <c r="F4903" s="2" t="s">
        <v>365</v>
      </c>
      <c r="G4903" s="2" t="s">
        <v>422</v>
      </c>
      <c r="H4903" s="2" t="s">
        <v>378</v>
      </c>
      <c r="I4903" s="2" t="s">
        <v>597</v>
      </c>
      <c r="J4903" s="2" t="s">
        <v>463</v>
      </c>
      <c r="K4903" s="2" t="s">
        <v>343</v>
      </c>
      <c r="L4903" s="2" t="s">
        <v>597</v>
      </c>
      <c r="M4903" s="2" t="s">
        <v>727</v>
      </c>
    </row>
    <row r="4904" spans="2:13">
      <c r="B4904" t="s">
        <v>151</v>
      </c>
      <c r="C4904">
        <v>26</v>
      </c>
      <c r="D4904" s="2" t="s">
        <v>351</v>
      </c>
      <c r="E4904" s="2" t="s">
        <v>330</v>
      </c>
      <c r="F4904" s="2" t="s">
        <v>365</v>
      </c>
      <c r="G4904" s="2" t="s">
        <v>330</v>
      </c>
      <c r="H4904" s="2" t="s">
        <v>378</v>
      </c>
      <c r="I4904" s="2" t="s">
        <v>365</v>
      </c>
      <c r="J4904" s="2" t="s">
        <v>330</v>
      </c>
      <c r="K4904" s="2" t="s">
        <v>343</v>
      </c>
      <c r="L4904" s="2" t="s">
        <v>365</v>
      </c>
      <c r="M4904" s="2" t="s">
        <v>728</v>
      </c>
    </row>
    <row r="4905" spans="2:13">
      <c r="B4905" t="s">
        <v>152</v>
      </c>
      <c r="C4905">
        <v>26</v>
      </c>
      <c r="D4905" s="2" t="s">
        <v>352</v>
      </c>
      <c r="E4905" s="2" t="s">
        <v>330</v>
      </c>
      <c r="F4905" s="2" t="s">
        <v>365</v>
      </c>
      <c r="G4905" s="2" t="s">
        <v>462</v>
      </c>
      <c r="H4905" s="2" t="s">
        <v>378</v>
      </c>
      <c r="I4905" s="2" t="s">
        <v>365</v>
      </c>
      <c r="J4905" s="2" t="s">
        <v>519</v>
      </c>
      <c r="K4905" s="2" t="s">
        <v>343</v>
      </c>
      <c r="L4905" s="2" t="s">
        <v>365</v>
      </c>
      <c r="M4905" s="2" t="s">
        <v>335</v>
      </c>
    </row>
    <row r="4906" spans="2:13">
      <c r="B4906" t="s">
        <v>153</v>
      </c>
      <c r="C4906">
        <v>26</v>
      </c>
      <c r="D4906" s="2" t="s">
        <v>290</v>
      </c>
      <c r="E4906" s="2" t="s">
        <v>330</v>
      </c>
      <c r="F4906" s="2" t="s">
        <v>365</v>
      </c>
      <c r="G4906" s="2" t="s">
        <v>330</v>
      </c>
      <c r="H4906" s="2" t="s">
        <v>378</v>
      </c>
      <c r="I4906" s="2" t="s">
        <v>597</v>
      </c>
      <c r="J4906" s="2" t="s">
        <v>463</v>
      </c>
      <c r="K4906" s="2" t="s">
        <v>343</v>
      </c>
      <c r="L4906" s="2" t="s">
        <v>597</v>
      </c>
      <c r="M4906" s="2" t="s">
        <v>729</v>
      </c>
    </row>
    <row r="4907" spans="2:13">
      <c r="B4907" t="s">
        <v>154</v>
      </c>
      <c r="C4907">
        <v>26</v>
      </c>
      <c r="D4907" s="2" t="s">
        <v>291</v>
      </c>
      <c r="E4907" s="2" t="s">
        <v>330</v>
      </c>
      <c r="F4907" s="2" t="s">
        <v>365</v>
      </c>
      <c r="G4907" s="2" t="s">
        <v>459</v>
      </c>
      <c r="H4907" s="2" t="s">
        <v>378</v>
      </c>
      <c r="I4907" s="2" t="s">
        <v>592</v>
      </c>
      <c r="J4907" s="2" t="s">
        <v>365</v>
      </c>
      <c r="K4907" s="2" t="s">
        <v>343</v>
      </c>
      <c r="L4907" s="2" t="s">
        <v>592</v>
      </c>
      <c r="M4907" s="2" t="s">
        <v>730</v>
      </c>
    </row>
    <row r="4908" spans="2:13">
      <c r="B4908" t="s">
        <v>155</v>
      </c>
      <c r="C4908">
        <v>26</v>
      </c>
      <c r="D4908" s="2" t="s">
        <v>291</v>
      </c>
      <c r="E4908" s="2" t="s">
        <v>330</v>
      </c>
      <c r="F4908" s="2" t="s">
        <v>365</v>
      </c>
      <c r="G4908" s="2" t="s">
        <v>459</v>
      </c>
      <c r="H4908" s="2" t="s">
        <v>377</v>
      </c>
      <c r="I4908" s="2" t="s">
        <v>330</v>
      </c>
      <c r="J4908" s="2" t="s">
        <v>458</v>
      </c>
      <c r="K4908" s="2" t="s">
        <v>343</v>
      </c>
      <c r="L4908" s="2" t="s">
        <v>365</v>
      </c>
      <c r="M4908" s="2" t="s">
        <v>730</v>
      </c>
    </row>
    <row r="4909" spans="2:13">
      <c r="B4909" t="s">
        <v>156</v>
      </c>
      <c r="C4909">
        <v>26</v>
      </c>
      <c r="D4909" s="2" t="s">
        <v>353</v>
      </c>
      <c r="E4909" s="2" t="s">
        <v>330</v>
      </c>
      <c r="F4909" s="2" t="s">
        <v>365</v>
      </c>
      <c r="G4909" s="2" t="s">
        <v>461</v>
      </c>
      <c r="H4909" s="2" t="s">
        <v>377</v>
      </c>
      <c r="I4909" s="2" t="s">
        <v>598</v>
      </c>
      <c r="J4909" s="2" t="s">
        <v>520</v>
      </c>
      <c r="K4909" s="2" t="s">
        <v>343</v>
      </c>
      <c r="L4909" s="2" t="s">
        <v>598</v>
      </c>
      <c r="M4909" s="2" t="s">
        <v>723</v>
      </c>
    </row>
    <row r="4910" spans="2:13">
      <c r="B4910" t="s">
        <v>157</v>
      </c>
      <c r="C4910">
        <v>26</v>
      </c>
      <c r="D4910" s="2" t="s">
        <v>354</v>
      </c>
      <c r="E4910" s="2" t="s">
        <v>330</v>
      </c>
      <c r="F4910" s="2" t="s">
        <v>365</v>
      </c>
      <c r="G4910" s="2" t="s">
        <v>463</v>
      </c>
      <c r="H4910" s="2" t="s">
        <v>335</v>
      </c>
      <c r="I4910" s="2" t="s">
        <v>596</v>
      </c>
      <c r="J4910" s="2" t="s">
        <v>548</v>
      </c>
      <c r="K4910" s="2" t="s">
        <v>343</v>
      </c>
      <c r="L4910" s="2" t="s">
        <v>630</v>
      </c>
      <c r="M4910" s="2" t="s">
        <v>731</v>
      </c>
    </row>
    <row r="4911" spans="2:13">
      <c r="B4911" t="s">
        <v>158</v>
      </c>
      <c r="C4911">
        <v>26</v>
      </c>
      <c r="D4911" s="2" t="s">
        <v>292</v>
      </c>
      <c r="E4911" s="2" t="s">
        <v>366</v>
      </c>
      <c r="F4911" s="2" t="s">
        <v>365</v>
      </c>
      <c r="G4911" s="2" t="s">
        <v>422</v>
      </c>
      <c r="H4911" s="2" t="s">
        <v>387</v>
      </c>
      <c r="I4911" s="2" t="s">
        <v>586</v>
      </c>
      <c r="J4911" s="2" t="s">
        <v>461</v>
      </c>
      <c r="K4911" s="2" t="s">
        <v>343</v>
      </c>
      <c r="L4911" s="2" t="s">
        <v>597</v>
      </c>
      <c r="M4911" s="2" t="s">
        <v>676</v>
      </c>
    </row>
    <row r="4912" spans="2:13">
      <c r="B4912" t="s">
        <v>159</v>
      </c>
      <c r="C4912">
        <v>26</v>
      </c>
      <c r="D4912" s="2" t="s">
        <v>293</v>
      </c>
      <c r="E4912" s="2" t="s">
        <v>366</v>
      </c>
      <c r="F4912" s="2" t="s">
        <v>365</v>
      </c>
      <c r="G4912" s="2" t="s">
        <v>464</v>
      </c>
      <c r="H4912" s="2" t="s">
        <v>339</v>
      </c>
      <c r="I4912" s="2" t="s">
        <v>596</v>
      </c>
      <c r="J4912" s="2" t="s">
        <v>446</v>
      </c>
      <c r="K4912" s="2" t="s">
        <v>343</v>
      </c>
      <c r="L4912" s="2" t="s">
        <v>630</v>
      </c>
      <c r="M4912" s="2" t="s">
        <v>732</v>
      </c>
    </row>
    <row r="4913" spans="2:13">
      <c r="B4913" t="s">
        <v>160</v>
      </c>
      <c r="C4913">
        <v>26</v>
      </c>
      <c r="D4913" s="2" t="s">
        <v>289</v>
      </c>
      <c r="E4913" s="2" t="s">
        <v>330</v>
      </c>
      <c r="F4913" s="2" t="s">
        <v>365</v>
      </c>
      <c r="G4913" s="2" t="s">
        <v>464</v>
      </c>
      <c r="H4913" s="2" t="s">
        <v>339</v>
      </c>
      <c r="I4913" s="2" t="s">
        <v>595</v>
      </c>
      <c r="J4913" s="2" t="s">
        <v>533</v>
      </c>
      <c r="K4913" s="2" t="s">
        <v>343</v>
      </c>
      <c r="L4913" s="2" t="s">
        <v>595</v>
      </c>
      <c r="M4913" s="2" t="s">
        <v>359</v>
      </c>
    </row>
    <row r="4914" spans="2:13">
      <c r="B4914" t="s">
        <v>161</v>
      </c>
      <c r="C4914">
        <v>26</v>
      </c>
      <c r="D4914" s="2" t="s">
        <v>294</v>
      </c>
      <c r="E4914" s="2" t="s">
        <v>366</v>
      </c>
      <c r="F4914" s="2" t="s">
        <v>365</v>
      </c>
      <c r="G4914" s="2" t="s">
        <v>464</v>
      </c>
      <c r="H4914" s="2" t="s">
        <v>339</v>
      </c>
      <c r="I4914" s="2" t="s">
        <v>330</v>
      </c>
      <c r="J4914" s="2" t="s">
        <v>533</v>
      </c>
      <c r="K4914" s="2" t="s">
        <v>343</v>
      </c>
      <c r="L4914" s="2" t="s">
        <v>330</v>
      </c>
      <c r="M4914" s="2" t="s">
        <v>379</v>
      </c>
    </row>
    <row r="4915" spans="2:13">
      <c r="B4915" t="s">
        <v>162</v>
      </c>
      <c r="C4915">
        <v>26</v>
      </c>
      <c r="D4915" s="2" t="s">
        <v>295</v>
      </c>
      <c r="E4915" s="2" t="s">
        <v>366</v>
      </c>
      <c r="F4915" s="2" t="s">
        <v>365</v>
      </c>
      <c r="G4915" s="2" t="s">
        <v>422</v>
      </c>
      <c r="H4915" s="2" t="s">
        <v>339</v>
      </c>
      <c r="I4915" s="2" t="s">
        <v>330</v>
      </c>
      <c r="J4915" s="2" t="s">
        <v>422</v>
      </c>
      <c r="K4915" s="2" t="s">
        <v>343</v>
      </c>
      <c r="L4915" s="2" t="s">
        <v>330</v>
      </c>
      <c r="M4915" s="2" t="s">
        <v>724</v>
      </c>
    </row>
    <row r="4916" spans="2:13">
      <c r="B4916" t="s">
        <v>163</v>
      </c>
      <c r="C4916">
        <v>26</v>
      </c>
      <c r="D4916" s="2" t="s">
        <v>296</v>
      </c>
      <c r="E4916" s="2" t="s">
        <v>368</v>
      </c>
      <c r="F4916" s="2" t="s">
        <v>365</v>
      </c>
      <c r="G4916" s="2" t="s">
        <v>414</v>
      </c>
      <c r="H4916" s="2" t="s">
        <v>339</v>
      </c>
      <c r="I4916" s="2" t="s">
        <v>330</v>
      </c>
      <c r="J4916" s="2" t="s">
        <v>330</v>
      </c>
      <c r="K4916" s="2" t="s">
        <v>343</v>
      </c>
      <c r="L4916" s="2" t="s">
        <v>330</v>
      </c>
      <c r="M4916" s="2" t="s">
        <v>616</v>
      </c>
    </row>
    <row r="4917" spans="2:13">
      <c r="B4917" t="s">
        <v>164</v>
      </c>
      <c r="C4917">
        <v>26</v>
      </c>
      <c r="D4917" s="2" t="s">
        <v>198</v>
      </c>
      <c r="E4917" s="2" t="s">
        <v>368</v>
      </c>
      <c r="F4917" s="2" t="s">
        <v>365</v>
      </c>
      <c r="G4917" s="2" t="s">
        <v>414</v>
      </c>
      <c r="H4917" s="2" t="s">
        <v>339</v>
      </c>
      <c r="I4917" s="2" t="s">
        <v>330</v>
      </c>
      <c r="J4917" s="2" t="s">
        <v>422</v>
      </c>
      <c r="K4917" s="2" t="s">
        <v>343</v>
      </c>
      <c r="L4917" s="2" t="s">
        <v>330</v>
      </c>
      <c r="M4917" s="2" t="s">
        <v>722</v>
      </c>
    </row>
    <row r="4918" spans="2:13">
      <c r="B4918" t="s">
        <v>165</v>
      </c>
      <c r="C4918">
        <v>26</v>
      </c>
      <c r="D4918" s="2" t="s">
        <v>355</v>
      </c>
      <c r="E4918" s="2" t="s">
        <v>368</v>
      </c>
      <c r="F4918" s="2" t="s">
        <v>365</v>
      </c>
      <c r="G4918" s="2" t="s">
        <v>465</v>
      </c>
      <c r="H4918" s="2" t="s">
        <v>339</v>
      </c>
      <c r="I4918" s="2" t="s">
        <v>330</v>
      </c>
      <c r="J4918" s="2" t="s">
        <v>549</v>
      </c>
      <c r="K4918" s="2" t="s">
        <v>343</v>
      </c>
      <c r="L4918" s="2" t="s">
        <v>330</v>
      </c>
      <c r="M4918" s="2" t="s">
        <v>206</v>
      </c>
    </row>
    <row r="4919" spans="2:13">
      <c r="B4919" t="s">
        <v>166</v>
      </c>
      <c r="C4919">
        <v>26</v>
      </c>
      <c r="D4919" s="2" t="s">
        <v>297</v>
      </c>
      <c r="E4919" s="2" t="s">
        <v>368</v>
      </c>
      <c r="F4919" s="2" t="s">
        <v>365</v>
      </c>
      <c r="G4919" s="2" t="s">
        <v>330</v>
      </c>
      <c r="H4919" s="2" t="s">
        <v>339</v>
      </c>
      <c r="I4919" s="2" t="s">
        <v>330</v>
      </c>
      <c r="J4919" s="2" t="s">
        <v>455</v>
      </c>
      <c r="K4919" s="2" t="s">
        <v>343</v>
      </c>
      <c r="L4919" s="2" t="s">
        <v>330</v>
      </c>
      <c r="M4919" s="2" t="s">
        <v>733</v>
      </c>
    </row>
    <row r="4920" spans="2:13">
      <c r="B4920" t="s">
        <v>167</v>
      </c>
      <c r="C4920">
        <v>26</v>
      </c>
      <c r="D4920" s="2" t="s">
        <v>298</v>
      </c>
      <c r="E4920" s="2" t="s">
        <v>330</v>
      </c>
      <c r="F4920" s="2" t="s">
        <v>365</v>
      </c>
      <c r="G4920" s="2" t="s">
        <v>330</v>
      </c>
      <c r="H4920" s="2" t="s">
        <v>339</v>
      </c>
      <c r="I4920" s="2" t="s">
        <v>330</v>
      </c>
      <c r="J4920" s="2" t="s">
        <v>550</v>
      </c>
      <c r="K4920" s="2" t="s">
        <v>343</v>
      </c>
      <c r="L4920" s="2" t="s">
        <v>330</v>
      </c>
      <c r="M4920" s="2" t="s">
        <v>734</v>
      </c>
    </row>
    <row r="4921" spans="2:13">
      <c r="B4921" t="s">
        <v>168</v>
      </c>
      <c r="C4921">
        <v>26</v>
      </c>
      <c r="D4921" s="2" t="s">
        <v>299</v>
      </c>
      <c r="E4921" s="2" t="s">
        <v>330</v>
      </c>
      <c r="F4921" s="2" t="s">
        <v>365</v>
      </c>
      <c r="G4921" s="2" t="s">
        <v>466</v>
      </c>
      <c r="H4921" s="2" t="s">
        <v>339</v>
      </c>
      <c r="I4921" s="2" t="s">
        <v>593</v>
      </c>
      <c r="J4921" s="2" t="s">
        <v>466</v>
      </c>
      <c r="K4921" s="2" t="s">
        <v>343</v>
      </c>
      <c r="L4921" s="2" t="s">
        <v>593</v>
      </c>
      <c r="M4921" s="2" t="s">
        <v>644</v>
      </c>
    </row>
    <row r="4922" spans="2:13">
      <c r="B4922" t="s">
        <v>169</v>
      </c>
      <c r="C4922">
        <v>26</v>
      </c>
      <c r="D4922" s="2" t="s">
        <v>300</v>
      </c>
      <c r="E4922" s="2" t="s">
        <v>330</v>
      </c>
      <c r="F4922" s="2" t="s">
        <v>365</v>
      </c>
      <c r="G4922" s="2" t="s">
        <v>467</v>
      </c>
      <c r="H4922" s="2" t="s">
        <v>373</v>
      </c>
      <c r="I4922" s="2" t="s">
        <v>586</v>
      </c>
      <c r="J4922" s="2" t="s">
        <v>536</v>
      </c>
      <c r="K4922" s="2" t="s">
        <v>343</v>
      </c>
      <c r="L4922" s="2" t="s">
        <v>597</v>
      </c>
      <c r="M4922" s="2" t="s">
        <v>646</v>
      </c>
    </row>
    <row r="4923" spans="2:13">
      <c r="B4923" t="s">
        <v>170</v>
      </c>
      <c r="C4923">
        <v>26</v>
      </c>
      <c r="D4923" s="2" t="s">
        <v>268</v>
      </c>
      <c r="E4923" s="2" t="s">
        <v>330</v>
      </c>
      <c r="F4923" s="2" t="s">
        <v>365</v>
      </c>
      <c r="G4923" s="2" t="s">
        <v>468</v>
      </c>
      <c r="H4923" s="2" t="s">
        <v>373</v>
      </c>
      <c r="I4923" s="2" t="s">
        <v>330</v>
      </c>
      <c r="J4923" s="2" t="s">
        <v>284</v>
      </c>
      <c r="K4923" s="2" t="s">
        <v>343</v>
      </c>
      <c r="L4923" s="2" t="s">
        <v>330</v>
      </c>
      <c r="M4923" s="2" t="s">
        <v>576</v>
      </c>
    </row>
    <row r="4924" spans="2:13">
      <c r="B4924" t="s">
        <v>171</v>
      </c>
      <c r="C4924">
        <v>26</v>
      </c>
      <c r="D4924" s="2" t="s">
        <v>356</v>
      </c>
      <c r="E4924" s="2" t="s">
        <v>330</v>
      </c>
      <c r="F4924" s="2" t="s">
        <v>365</v>
      </c>
      <c r="G4924" s="2" t="s">
        <v>434</v>
      </c>
      <c r="H4924" s="2" t="s">
        <v>373</v>
      </c>
      <c r="I4924" s="2" t="s">
        <v>599</v>
      </c>
      <c r="J4924" s="2" t="s">
        <v>538</v>
      </c>
      <c r="K4924" s="2" t="s">
        <v>343</v>
      </c>
      <c r="L4924" s="2" t="s">
        <v>599</v>
      </c>
      <c r="M4924" s="2" t="s">
        <v>576</v>
      </c>
    </row>
    <row r="4925" spans="2:13">
      <c r="B4925" t="s">
        <v>172</v>
      </c>
      <c r="C4925">
        <v>26</v>
      </c>
      <c r="D4925" s="2" t="s">
        <v>301</v>
      </c>
      <c r="E4925" s="2" t="s">
        <v>368</v>
      </c>
      <c r="F4925" s="2" t="s">
        <v>365</v>
      </c>
      <c r="G4925" s="2" t="s">
        <v>432</v>
      </c>
      <c r="H4925" s="2" t="s">
        <v>373</v>
      </c>
      <c r="I4925" s="2" t="s">
        <v>368</v>
      </c>
      <c r="J4925" s="2" t="s">
        <v>540</v>
      </c>
      <c r="K4925" s="2" t="s">
        <v>343</v>
      </c>
      <c r="L4925" s="2" t="s">
        <v>368</v>
      </c>
      <c r="M4925" s="2" t="s">
        <v>735</v>
      </c>
    </row>
    <row r="4926" spans="2:13">
      <c r="B4926" t="s">
        <v>173</v>
      </c>
      <c r="C4926">
        <v>26</v>
      </c>
      <c r="D4926" s="2" t="s">
        <v>302</v>
      </c>
      <c r="E4926" s="2" t="s">
        <v>368</v>
      </c>
      <c r="F4926" s="2" t="s">
        <v>365</v>
      </c>
      <c r="G4926" s="2" t="s">
        <v>446</v>
      </c>
      <c r="H4926" s="2" t="s">
        <v>373</v>
      </c>
      <c r="I4926" s="2" t="s">
        <v>600</v>
      </c>
      <c r="J4926" s="2" t="s">
        <v>531</v>
      </c>
      <c r="K4926" s="2" t="s">
        <v>343</v>
      </c>
      <c r="L4926" s="2" t="s">
        <v>600</v>
      </c>
      <c r="M4926" s="2" t="s">
        <v>736</v>
      </c>
    </row>
    <row r="4927" spans="2:13">
      <c r="B4927" t="s">
        <v>174</v>
      </c>
      <c r="C4927">
        <v>26</v>
      </c>
      <c r="D4927" s="2" t="s">
        <v>303</v>
      </c>
      <c r="E4927" s="2" t="s">
        <v>330</v>
      </c>
      <c r="F4927" s="2" t="s">
        <v>365</v>
      </c>
      <c r="G4927" s="2" t="s">
        <v>469</v>
      </c>
      <c r="H4927" s="2" t="s">
        <v>339</v>
      </c>
      <c r="I4927" s="2" t="s">
        <v>582</v>
      </c>
      <c r="J4927" s="2" t="s">
        <v>468</v>
      </c>
      <c r="K4927" s="2" t="s">
        <v>343</v>
      </c>
      <c r="L4927" s="2" t="s">
        <v>632</v>
      </c>
      <c r="M4927" s="2" t="s">
        <v>737</v>
      </c>
    </row>
    <row r="4928" spans="2:13">
      <c r="B4928" t="s">
        <v>175</v>
      </c>
      <c r="C4928">
        <v>26</v>
      </c>
      <c r="D4928" s="2" t="s">
        <v>304</v>
      </c>
      <c r="E4928" s="2" t="s">
        <v>330</v>
      </c>
      <c r="F4928" s="2" t="s">
        <v>365</v>
      </c>
      <c r="G4928" s="2" t="s">
        <v>423</v>
      </c>
      <c r="H4928" s="2" t="s">
        <v>387</v>
      </c>
      <c r="I4928" s="2" t="s">
        <v>601</v>
      </c>
      <c r="J4928" s="2" t="s">
        <v>551</v>
      </c>
      <c r="K4928" s="2" t="s">
        <v>343</v>
      </c>
      <c r="L4928" s="2" t="s">
        <v>621</v>
      </c>
      <c r="M4928" s="2" t="s">
        <v>738</v>
      </c>
    </row>
    <row r="4929" spans="2:13">
      <c r="B4929" t="s">
        <v>176</v>
      </c>
      <c r="C4929">
        <v>26</v>
      </c>
      <c r="D4929" s="2" t="s">
        <v>305</v>
      </c>
      <c r="E4929" s="2" t="s">
        <v>330</v>
      </c>
      <c r="F4929" s="2" t="s">
        <v>365</v>
      </c>
      <c r="G4929" s="2" t="s">
        <v>470</v>
      </c>
      <c r="H4929" s="2" t="s">
        <v>335</v>
      </c>
      <c r="I4929" s="2" t="s">
        <v>602</v>
      </c>
      <c r="J4929" s="2" t="s">
        <v>437</v>
      </c>
      <c r="K4929" s="2" t="s">
        <v>343</v>
      </c>
      <c r="L4929" s="2" t="s">
        <v>633</v>
      </c>
      <c r="M4929" s="2" t="s">
        <v>739</v>
      </c>
    </row>
    <row r="4930" spans="2:13">
      <c r="B4930" t="s">
        <v>177</v>
      </c>
      <c r="C4930">
        <v>26</v>
      </c>
      <c r="D4930" s="2" t="s">
        <v>357</v>
      </c>
      <c r="E4930" s="2" t="s">
        <v>330</v>
      </c>
      <c r="F4930" s="2" t="s">
        <v>365</v>
      </c>
      <c r="G4930" s="2" t="s">
        <v>471</v>
      </c>
      <c r="H4930" s="2" t="s">
        <v>377</v>
      </c>
      <c r="I4930" s="2" t="s">
        <v>602</v>
      </c>
      <c r="J4930" s="2" t="s">
        <v>550</v>
      </c>
      <c r="K4930" s="2" t="s">
        <v>343</v>
      </c>
      <c r="L4930" s="2" t="s">
        <v>633</v>
      </c>
      <c r="M4930" s="2" t="s">
        <v>301</v>
      </c>
    </row>
    <row r="4931" spans="2:13">
      <c r="B4931" t="s">
        <v>178</v>
      </c>
      <c r="C4931">
        <v>26</v>
      </c>
      <c r="D4931" s="2" t="s">
        <v>342</v>
      </c>
      <c r="E4931" s="2" t="s">
        <v>330</v>
      </c>
      <c r="F4931" s="2" t="s">
        <v>365</v>
      </c>
      <c r="G4931" s="2" t="s">
        <v>472</v>
      </c>
      <c r="H4931" s="2" t="s">
        <v>386</v>
      </c>
      <c r="I4931" s="2" t="s">
        <v>603</v>
      </c>
      <c r="J4931" s="2" t="s">
        <v>420</v>
      </c>
      <c r="K4931" s="2" t="s">
        <v>343</v>
      </c>
      <c r="L4931" s="2" t="s">
        <v>634</v>
      </c>
      <c r="M4931" s="2" t="s">
        <v>356</v>
      </c>
    </row>
    <row r="4932" spans="2:13">
      <c r="B4932" t="s">
        <v>179</v>
      </c>
      <c r="C4932">
        <v>26</v>
      </c>
      <c r="D4932" s="2" t="s">
        <v>306</v>
      </c>
      <c r="E4932" s="2" t="s">
        <v>330</v>
      </c>
      <c r="F4932" s="2" t="s">
        <v>365</v>
      </c>
      <c r="G4932" s="2" t="s">
        <v>473</v>
      </c>
      <c r="H4932" s="2" t="s">
        <v>386</v>
      </c>
      <c r="I4932" s="2" t="s">
        <v>330</v>
      </c>
      <c r="J4932" s="2" t="s">
        <v>549</v>
      </c>
      <c r="K4932" s="2" t="s">
        <v>343</v>
      </c>
      <c r="L4932" s="2" t="s">
        <v>330</v>
      </c>
      <c r="M4932" s="2" t="s">
        <v>740</v>
      </c>
    </row>
    <row r="4933" spans="2:13">
      <c r="B4933" t="s">
        <v>180</v>
      </c>
      <c r="C4933">
        <v>26</v>
      </c>
      <c r="D4933" s="2" t="s">
        <v>358</v>
      </c>
      <c r="E4933" s="2" t="s">
        <v>368</v>
      </c>
      <c r="F4933" s="2" t="s">
        <v>365</v>
      </c>
      <c r="G4933" s="2" t="s">
        <v>474</v>
      </c>
      <c r="H4933" s="2" t="s">
        <v>379</v>
      </c>
      <c r="I4933" s="2" t="s">
        <v>588</v>
      </c>
      <c r="J4933" s="2" t="s">
        <v>455</v>
      </c>
      <c r="K4933" s="2" t="s">
        <v>343</v>
      </c>
      <c r="L4933" s="2" t="s">
        <v>625</v>
      </c>
      <c r="M4933" s="2" t="s">
        <v>741</v>
      </c>
    </row>
    <row r="4934" spans="2:13">
      <c r="B4934" t="s">
        <v>181</v>
      </c>
      <c r="C4934">
        <v>26</v>
      </c>
      <c r="D4934" s="2" t="s">
        <v>307</v>
      </c>
      <c r="E4934" s="2" t="s">
        <v>368</v>
      </c>
      <c r="F4934" s="2" t="s">
        <v>365</v>
      </c>
      <c r="G4934" s="2" t="s">
        <v>475</v>
      </c>
      <c r="H4934" s="2" t="s">
        <v>385</v>
      </c>
      <c r="I4934" s="2" t="s">
        <v>588</v>
      </c>
      <c r="J4934" s="2" t="s">
        <v>476</v>
      </c>
      <c r="K4934" s="2" t="s">
        <v>343</v>
      </c>
      <c r="L4934" s="2" t="s">
        <v>625</v>
      </c>
      <c r="M4934" s="2" t="s">
        <v>742</v>
      </c>
    </row>
    <row r="4935" spans="2:13">
      <c r="B4935" t="s">
        <v>182</v>
      </c>
      <c r="C4935">
        <v>26</v>
      </c>
      <c r="D4935" s="2" t="s">
        <v>308</v>
      </c>
      <c r="E4935" s="2" t="s">
        <v>330</v>
      </c>
      <c r="F4935" s="2" t="s">
        <v>365</v>
      </c>
      <c r="G4935" s="2" t="s">
        <v>476</v>
      </c>
      <c r="H4935" s="2" t="s">
        <v>343</v>
      </c>
      <c r="I4935" s="2" t="s">
        <v>366</v>
      </c>
      <c r="J4935" s="2" t="s">
        <v>552</v>
      </c>
      <c r="K4935" s="2" t="s">
        <v>343</v>
      </c>
      <c r="L4935" s="2" t="s">
        <v>368</v>
      </c>
      <c r="M4935" s="2" t="s">
        <v>722</v>
      </c>
    </row>
    <row r="4936" spans="2:13">
      <c r="B4936" t="s">
        <v>183</v>
      </c>
      <c r="C4936">
        <v>26</v>
      </c>
      <c r="D4936" s="2" t="s">
        <v>359</v>
      </c>
      <c r="E4936" s="2" t="s">
        <v>330</v>
      </c>
      <c r="F4936" s="2" t="s">
        <v>365</v>
      </c>
      <c r="G4936" s="2" t="s">
        <v>474</v>
      </c>
      <c r="H4936" s="2" t="s">
        <v>343</v>
      </c>
      <c r="I4936" s="2" t="s">
        <v>330</v>
      </c>
      <c r="J4936" s="2" t="s">
        <v>487</v>
      </c>
      <c r="K4936" s="2" t="s">
        <v>343</v>
      </c>
      <c r="L4936" s="2" t="s">
        <v>330</v>
      </c>
      <c r="M4936" s="2" t="s">
        <v>230</v>
      </c>
    </row>
    <row r="4937" spans="2:13">
      <c r="B4937" t="s">
        <v>184</v>
      </c>
      <c r="C4937">
        <v>26</v>
      </c>
      <c r="D4937" s="2" t="s">
        <v>309</v>
      </c>
      <c r="E4937" s="2" t="s">
        <v>330</v>
      </c>
      <c r="F4937" s="2" t="s">
        <v>365</v>
      </c>
      <c r="G4937" s="2" t="s">
        <v>474</v>
      </c>
      <c r="H4937" s="2" t="s">
        <v>343</v>
      </c>
      <c r="I4937" s="2" t="s">
        <v>330</v>
      </c>
      <c r="J4937" s="2" t="s">
        <v>544</v>
      </c>
      <c r="K4937" s="2" t="s">
        <v>343</v>
      </c>
      <c r="L4937" s="2" t="s">
        <v>330</v>
      </c>
      <c r="M4937" s="2" t="s">
        <v>743</v>
      </c>
    </row>
    <row r="4938" spans="2:13">
      <c r="B4938" t="s">
        <v>185</v>
      </c>
      <c r="C4938">
        <v>26</v>
      </c>
      <c r="D4938" s="2" t="s">
        <v>325</v>
      </c>
      <c r="E4938" s="2" t="s">
        <v>330</v>
      </c>
      <c r="F4938" s="2" t="s">
        <v>365</v>
      </c>
      <c r="G4938" s="2" t="s">
        <v>463</v>
      </c>
      <c r="H4938" s="2" t="s">
        <v>343</v>
      </c>
      <c r="I4938" s="2" t="s">
        <v>330</v>
      </c>
      <c r="J4938" s="2" t="s">
        <v>538</v>
      </c>
      <c r="K4938" s="2" t="s">
        <v>343</v>
      </c>
      <c r="L4938" s="2" t="s">
        <v>330</v>
      </c>
      <c r="M4938" s="2" t="s">
        <v>612</v>
      </c>
    </row>
    <row r="4939" spans="2:13">
      <c r="B4939" t="s">
        <v>186</v>
      </c>
      <c r="C4939">
        <v>26</v>
      </c>
      <c r="D4939" s="2" t="s">
        <v>310</v>
      </c>
      <c r="E4939" s="2" t="s">
        <v>368</v>
      </c>
      <c r="F4939" s="2" t="s">
        <v>365</v>
      </c>
      <c r="G4939" s="2" t="s">
        <v>477</v>
      </c>
      <c r="H4939" s="2" t="s">
        <v>343</v>
      </c>
      <c r="I4939" s="2" t="s">
        <v>330</v>
      </c>
      <c r="J4939" s="2" t="s">
        <v>446</v>
      </c>
      <c r="K4939" s="2" t="s">
        <v>343</v>
      </c>
      <c r="L4939" s="2" t="s">
        <v>330</v>
      </c>
      <c r="M4939" s="2" t="s">
        <v>744</v>
      </c>
    </row>
    <row r="4940" spans="2:13">
      <c r="B4940" t="s">
        <v>187</v>
      </c>
      <c r="C4940">
        <v>26</v>
      </c>
      <c r="D4940" s="2" t="s">
        <v>311</v>
      </c>
      <c r="E4940" s="2" t="s">
        <v>368</v>
      </c>
      <c r="F4940" s="2" t="s">
        <v>365</v>
      </c>
      <c r="G4940" s="2" t="s">
        <v>477</v>
      </c>
      <c r="H4940" s="2" t="s">
        <v>343</v>
      </c>
      <c r="I4940" s="2" t="s">
        <v>330</v>
      </c>
      <c r="J4940" s="2" t="s">
        <v>455</v>
      </c>
      <c r="K4940" s="2" t="s">
        <v>343</v>
      </c>
      <c r="L4940" s="2" t="s">
        <v>330</v>
      </c>
      <c r="M4940" s="2" t="s">
        <v>740</v>
      </c>
    </row>
    <row r="4941" spans="2:13">
      <c r="B4941" t="s">
        <v>188</v>
      </c>
      <c r="C4941">
        <v>26</v>
      </c>
      <c r="D4941" s="2" t="s">
        <v>312</v>
      </c>
      <c r="E4941" s="2" t="s">
        <v>330</v>
      </c>
      <c r="F4941" s="2" t="s">
        <v>365</v>
      </c>
      <c r="G4941" s="2" t="s">
        <v>459</v>
      </c>
      <c r="H4941" s="2" t="s">
        <v>343</v>
      </c>
      <c r="I4941" s="2" t="s">
        <v>330</v>
      </c>
      <c r="J4941" s="2" t="s">
        <v>544</v>
      </c>
      <c r="K4941" s="2" t="s">
        <v>343</v>
      </c>
      <c r="L4941" s="2" t="s">
        <v>330</v>
      </c>
      <c r="M4941" s="2" t="s">
        <v>411</v>
      </c>
    </row>
    <row r="4942" spans="2:13">
      <c r="B4942" t="s">
        <v>189</v>
      </c>
      <c r="C4942">
        <v>26</v>
      </c>
      <c r="D4942" s="2" t="s">
        <v>360</v>
      </c>
      <c r="E4942" s="2" t="s">
        <v>330</v>
      </c>
      <c r="F4942" s="2" t="s">
        <v>365</v>
      </c>
      <c r="G4942" s="2" t="s">
        <v>473</v>
      </c>
      <c r="H4942" s="2" t="s">
        <v>343</v>
      </c>
      <c r="I4942" s="2" t="s">
        <v>330</v>
      </c>
      <c r="J4942" s="2" t="s">
        <v>553</v>
      </c>
      <c r="K4942" s="2" t="s">
        <v>343</v>
      </c>
      <c r="L4942" s="2" t="s">
        <v>330</v>
      </c>
      <c r="M4942" s="2" t="s">
        <v>343</v>
      </c>
    </row>
    <row r="4943" spans="2:13">
      <c r="B4943" t="s">
        <v>190</v>
      </c>
      <c r="C4943">
        <v>26</v>
      </c>
      <c r="D4943" s="2" t="s">
        <v>361</v>
      </c>
      <c r="E4943" s="2" t="s">
        <v>330</v>
      </c>
      <c r="F4943" s="2" t="s">
        <v>365</v>
      </c>
      <c r="G4943" s="2" t="s">
        <v>446</v>
      </c>
      <c r="H4943" s="2" t="s">
        <v>343</v>
      </c>
      <c r="I4943" s="2" t="s">
        <v>330</v>
      </c>
      <c r="J4943" s="2" t="s">
        <v>468</v>
      </c>
      <c r="K4943" s="2" t="s">
        <v>343</v>
      </c>
      <c r="L4943" s="2" t="s">
        <v>330</v>
      </c>
      <c r="M4943" s="2" t="s">
        <v>680</v>
      </c>
    </row>
    <row r="4944" spans="2:13">
      <c r="B4944" t="s">
        <v>1</v>
      </c>
      <c r="C4944">
        <v>27</v>
      </c>
      <c r="D4944" s="2" t="s">
        <v>192</v>
      </c>
      <c r="E4944" s="2" t="s">
        <v>330</v>
      </c>
      <c r="F4944" s="2" t="s">
        <v>371</v>
      </c>
      <c r="G4944" s="2" t="s">
        <v>330</v>
      </c>
      <c r="H4944" s="2" t="s">
        <v>554</v>
      </c>
      <c r="I4944" s="2" t="s">
        <v>330</v>
      </c>
      <c r="J4944" s="2" t="s">
        <v>478</v>
      </c>
      <c r="K4944" s="2" t="s">
        <v>567</v>
      </c>
      <c r="L4944" s="2" t="s">
        <v>411</v>
      </c>
      <c r="M4944" s="2" t="s">
        <v>635</v>
      </c>
    </row>
    <row r="4945" spans="2:13">
      <c r="B4945" t="s">
        <v>2</v>
      </c>
      <c r="C4945">
        <v>27</v>
      </c>
      <c r="D4945" s="2" t="s">
        <v>313</v>
      </c>
      <c r="E4945" s="2" t="s">
        <v>330</v>
      </c>
      <c r="F4945" s="2" t="s">
        <v>371</v>
      </c>
      <c r="G4945" s="2" t="s">
        <v>388</v>
      </c>
      <c r="H4945" s="2" t="s">
        <v>554</v>
      </c>
      <c r="I4945" s="2" t="s">
        <v>330</v>
      </c>
      <c r="J4945" s="2" t="s">
        <v>479</v>
      </c>
      <c r="K4945" s="2" t="s">
        <v>567</v>
      </c>
      <c r="L4945" s="2" t="s">
        <v>330</v>
      </c>
      <c r="M4945" s="2" t="s">
        <v>636</v>
      </c>
    </row>
    <row r="4946" spans="2:13">
      <c r="B4946" t="s">
        <v>3</v>
      </c>
      <c r="C4946">
        <v>27</v>
      </c>
      <c r="D4946" s="2" t="s">
        <v>314</v>
      </c>
      <c r="E4946" s="2" t="s">
        <v>330</v>
      </c>
      <c r="F4946" s="2" t="s">
        <v>371</v>
      </c>
      <c r="G4946" s="2" t="s">
        <v>230</v>
      </c>
      <c r="H4946" s="2" t="s">
        <v>555</v>
      </c>
      <c r="I4946" s="2" t="s">
        <v>572</v>
      </c>
      <c r="J4946" s="2" t="s">
        <v>480</v>
      </c>
      <c r="K4946" s="2" t="s">
        <v>567</v>
      </c>
      <c r="L4946" s="2" t="s">
        <v>609</v>
      </c>
      <c r="M4946" s="2" t="s">
        <v>566</v>
      </c>
    </row>
    <row r="4947" spans="2:13">
      <c r="B4947" t="s">
        <v>4</v>
      </c>
      <c r="C4947">
        <v>27</v>
      </c>
      <c r="D4947" s="2" t="s">
        <v>193</v>
      </c>
      <c r="E4947" s="2" t="s">
        <v>330</v>
      </c>
      <c r="F4947" s="2" t="s">
        <v>371</v>
      </c>
      <c r="G4947" s="2" t="s">
        <v>389</v>
      </c>
      <c r="H4947" s="2" t="s">
        <v>556</v>
      </c>
      <c r="I4947" s="2" t="s">
        <v>573</v>
      </c>
      <c r="J4947" s="2" t="s">
        <v>411</v>
      </c>
      <c r="K4947" s="2" t="s">
        <v>567</v>
      </c>
      <c r="L4947" s="2" t="s">
        <v>610</v>
      </c>
      <c r="M4947" s="2" t="s">
        <v>637</v>
      </c>
    </row>
    <row r="4948" spans="2:13">
      <c r="B4948" t="s">
        <v>5</v>
      </c>
      <c r="C4948">
        <v>27</v>
      </c>
      <c r="D4948" s="2" t="s">
        <v>194</v>
      </c>
      <c r="E4948" s="2" t="s">
        <v>330</v>
      </c>
      <c r="F4948" s="2" t="s">
        <v>371</v>
      </c>
      <c r="G4948" s="2" t="s">
        <v>365</v>
      </c>
      <c r="H4948" s="2" t="s">
        <v>556</v>
      </c>
      <c r="I4948" s="2" t="s">
        <v>330</v>
      </c>
      <c r="J4948" s="2" t="s">
        <v>481</v>
      </c>
      <c r="K4948" s="2" t="s">
        <v>567</v>
      </c>
      <c r="L4948" s="2" t="s">
        <v>330</v>
      </c>
      <c r="M4948" s="2" t="s">
        <v>638</v>
      </c>
    </row>
    <row r="4949" spans="2:13">
      <c r="B4949" t="s">
        <v>6</v>
      </c>
      <c r="C4949">
        <v>27</v>
      </c>
      <c r="D4949" s="2" t="s">
        <v>195</v>
      </c>
      <c r="E4949" s="2" t="s">
        <v>330</v>
      </c>
      <c r="F4949" s="2" t="s">
        <v>371</v>
      </c>
      <c r="G4949" s="2" t="s">
        <v>390</v>
      </c>
      <c r="H4949" s="2" t="s">
        <v>557</v>
      </c>
      <c r="I4949" s="2" t="s">
        <v>415</v>
      </c>
      <c r="J4949" s="2" t="s">
        <v>481</v>
      </c>
      <c r="K4949" s="2" t="s">
        <v>567</v>
      </c>
      <c r="L4949" s="2" t="s">
        <v>611</v>
      </c>
      <c r="M4949" s="2" t="s">
        <v>639</v>
      </c>
    </row>
    <row r="4950" spans="2:13">
      <c r="B4950" t="s">
        <v>7</v>
      </c>
      <c r="C4950">
        <v>27</v>
      </c>
      <c r="D4950" s="2" t="s">
        <v>196</v>
      </c>
      <c r="E4950" s="2" t="s">
        <v>330</v>
      </c>
      <c r="F4950" s="2" t="s">
        <v>371</v>
      </c>
      <c r="G4950" s="2" t="s">
        <v>391</v>
      </c>
      <c r="H4950" s="2" t="s">
        <v>557</v>
      </c>
      <c r="I4950" s="2" t="s">
        <v>330</v>
      </c>
      <c r="J4950" s="2" t="s">
        <v>482</v>
      </c>
      <c r="K4950" s="2" t="s">
        <v>567</v>
      </c>
      <c r="L4950" s="2" t="s">
        <v>330</v>
      </c>
      <c r="M4950" s="2" t="s">
        <v>562</v>
      </c>
    </row>
    <row r="4951" spans="2:13">
      <c r="B4951" t="s">
        <v>8</v>
      </c>
      <c r="C4951">
        <v>27</v>
      </c>
      <c r="D4951" s="2" t="s">
        <v>197</v>
      </c>
      <c r="E4951" s="2" t="s">
        <v>330</v>
      </c>
      <c r="F4951" s="2" t="s">
        <v>371</v>
      </c>
      <c r="G4951" s="2" t="s">
        <v>392</v>
      </c>
      <c r="H4951" s="2" t="s">
        <v>558</v>
      </c>
      <c r="I4951" s="2" t="s">
        <v>330</v>
      </c>
      <c r="J4951" s="2" t="s">
        <v>483</v>
      </c>
      <c r="K4951" s="2" t="s">
        <v>567</v>
      </c>
      <c r="L4951" s="2" t="s">
        <v>612</v>
      </c>
      <c r="M4951" s="2" t="s">
        <v>640</v>
      </c>
    </row>
    <row r="4952" spans="2:13">
      <c r="B4952" t="s">
        <v>9</v>
      </c>
      <c r="C4952">
        <v>27</v>
      </c>
      <c r="D4952" s="2" t="s">
        <v>198</v>
      </c>
      <c r="E4952" s="2" t="s">
        <v>330</v>
      </c>
      <c r="F4952" s="2" t="s">
        <v>372</v>
      </c>
      <c r="G4952" s="2" t="s">
        <v>393</v>
      </c>
      <c r="H4952" s="2" t="s">
        <v>559</v>
      </c>
      <c r="I4952" s="2" t="s">
        <v>330</v>
      </c>
      <c r="J4952" s="2" t="s">
        <v>484</v>
      </c>
      <c r="K4952" s="2" t="s">
        <v>567</v>
      </c>
      <c r="L4952" s="2" t="s">
        <v>612</v>
      </c>
      <c r="M4952" s="2" t="s">
        <v>641</v>
      </c>
    </row>
    <row r="4953" spans="2:13">
      <c r="B4953" t="s">
        <v>10</v>
      </c>
      <c r="C4953">
        <v>27</v>
      </c>
      <c r="D4953" s="2" t="s">
        <v>199</v>
      </c>
      <c r="E4953" s="2" t="s">
        <v>330</v>
      </c>
      <c r="F4953" s="2" t="s">
        <v>373</v>
      </c>
      <c r="G4953" s="2" t="s">
        <v>392</v>
      </c>
      <c r="H4953" s="2" t="s">
        <v>559</v>
      </c>
      <c r="I4953" s="2" t="s">
        <v>330</v>
      </c>
      <c r="J4953" s="2" t="s">
        <v>443</v>
      </c>
      <c r="K4953" s="2" t="s">
        <v>567</v>
      </c>
      <c r="L4953" s="2" t="s">
        <v>330</v>
      </c>
      <c r="M4953" s="2" t="s">
        <v>356</v>
      </c>
    </row>
    <row r="4954" spans="2:13">
      <c r="B4954" t="s">
        <v>11</v>
      </c>
      <c r="C4954">
        <v>27</v>
      </c>
      <c r="D4954" s="2" t="s">
        <v>200</v>
      </c>
      <c r="E4954" s="2" t="s">
        <v>362</v>
      </c>
      <c r="F4954" s="2" t="s">
        <v>373</v>
      </c>
      <c r="G4954" s="2" t="s">
        <v>394</v>
      </c>
      <c r="H4954" s="2" t="s">
        <v>560</v>
      </c>
      <c r="I4954" s="2" t="s">
        <v>573</v>
      </c>
      <c r="J4954" s="2" t="s">
        <v>485</v>
      </c>
      <c r="K4954" s="2" t="s">
        <v>567</v>
      </c>
      <c r="L4954" s="2" t="s">
        <v>610</v>
      </c>
      <c r="M4954" s="2" t="s">
        <v>642</v>
      </c>
    </row>
    <row r="4955" spans="2:13">
      <c r="B4955" t="s">
        <v>12</v>
      </c>
      <c r="C4955">
        <v>27</v>
      </c>
      <c r="D4955" s="2" t="s">
        <v>315</v>
      </c>
      <c r="E4955" s="2" t="s">
        <v>363</v>
      </c>
      <c r="F4955" s="2" t="s">
        <v>373</v>
      </c>
      <c r="G4955" s="2" t="s">
        <v>395</v>
      </c>
      <c r="H4955" s="2" t="s">
        <v>349</v>
      </c>
      <c r="I4955" s="2" t="s">
        <v>574</v>
      </c>
      <c r="J4955" s="2" t="s">
        <v>486</v>
      </c>
      <c r="K4955" s="2" t="s">
        <v>604</v>
      </c>
      <c r="L4955" s="2" t="s">
        <v>613</v>
      </c>
      <c r="M4955" s="2" t="s">
        <v>643</v>
      </c>
    </row>
    <row r="4956" spans="2:13">
      <c r="B4956" t="s">
        <v>13</v>
      </c>
      <c r="C4956">
        <v>27</v>
      </c>
      <c r="D4956" s="2" t="s">
        <v>201</v>
      </c>
      <c r="E4956" s="2" t="s">
        <v>330</v>
      </c>
      <c r="F4956" s="2" t="s">
        <v>373</v>
      </c>
      <c r="G4956" s="2" t="s">
        <v>392</v>
      </c>
      <c r="H4956" s="2" t="s">
        <v>349</v>
      </c>
      <c r="I4956" s="2" t="s">
        <v>330</v>
      </c>
      <c r="J4956" s="2" t="s">
        <v>487</v>
      </c>
      <c r="K4956" s="2" t="s">
        <v>604</v>
      </c>
      <c r="L4956" s="2" t="s">
        <v>330</v>
      </c>
      <c r="M4956" s="2" t="s">
        <v>644</v>
      </c>
    </row>
    <row r="4957" spans="2:13">
      <c r="B4957" t="s">
        <v>14</v>
      </c>
      <c r="C4957">
        <v>27</v>
      </c>
      <c r="D4957" s="2" t="s">
        <v>316</v>
      </c>
      <c r="E4957" s="2" t="s">
        <v>330</v>
      </c>
      <c r="F4957" s="2" t="s">
        <v>373</v>
      </c>
      <c r="G4957" s="2" t="s">
        <v>396</v>
      </c>
      <c r="H4957" s="2" t="s">
        <v>349</v>
      </c>
      <c r="I4957" s="2" t="s">
        <v>330</v>
      </c>
      <c r="J4957" s="2" t="s">
        <v>488</v>
      </c>
      <c r="K4957" s="2" t="s">
        <v>604</v>
      </c>
      <c r="L4957" s="2" t="s">
        <v>330</v>
      </c>
      <c r="M4957" s="2" t="s">
        <v>352</v>
      </c>
    </row>
    <row r="4958" spans="2:13">
      <c r="B4958" t="s">
        <v>15</v>
      </c>
      <c r="C4958">
        <v>27</v>
      </c>
      <c r="D4958" s="2" t="s">
        <v>202</v>
      </c>
      <c r="E4958" s="2" t="s">
        <v>364</v>
      </c>
      <c r="F4958" s="2" t="s">
        <v>373</v>
      </c>
      <c r="G4958" s="2" t="s">
        <v>391</v>
      </c>
      <c r="H4958" s="2" t="s">
        <v>349</v>
      </c>
      <c r="I4958" s="2" t="s">
        <v>330</v>
      </c>
      <c r="J4958" s="2" t="s">
        <v>489</v>
      </c>
      <c r="K4958" s="2" t="s">
        <v>605</v>
      </c>
      <c r="L4958" s="2" t="s">
        <v>330</v>
      </c>
      <c r="M4958" s="2" t="s">
        <v>645</v>
      </c>
    </row>
    <row r="4959" spans="2:13">
      <c r="B4959" t="s">
        <v>16</v>
      </c>
      <c r="C4959">
        <v>27</v>
      </c>
      <c r="D4959" s="2" t="s">
        <v>203</v>
      </c>
      <c r="E4959" s="2" t="s">
        <v>364</v>
      </c>
      <c r="F4959" s="2" t="s">
        <v>373</v>
      </c>
      <c r="G4959" s="2" t="s">
        <v>397</v>
      </c>
      <c r="H4959" s="2" t="s">
        <v>349</v>
      </c>
      <c r="I4959" s="2" t="s">
        <v>330</v>
      </c>
      <c r="J4959" s="2" t="s">
        <v>490</v>
      </c>
      <c r="K4959" s="2" t="s">
        <v>605</v>
      </c>
      <c r="L4959" s="2" t="s">
        <v>330</v>
      </c>
      <c r="M4959" s="2" t="s">
        <v>339</v>
      </c>
    </row>
    <row r="4960" spans="2:13">
      <c r="B4960" t="s">
        <v>17</v>
      </c>
      <c r="C4960">
        <v>27</v>
      </c>
      <c r="D4960" s="2" t="s">
        <v>317</v>
      </c>
      <c r="E4960" s="2" t="s">
        <v>330</v>
      </c>
      <c r="F4960" s="2" t="s">
        <v>373</v>
      </c>
      <c r="G4960" s="2" t="s">
        <v>398</v>
      </c>
      <c r="H4960" s="2" t="s">
        <v>349</v>
      </c>
      <c r="I4960" s="2" t="s">
        <v>330</v>
      </c>
      <c r="J4960" s="2" t="s">
        <v>330</v>
      </c>
      <c r="K4960" s="2" t="s">
        <v>605</v>
      </c>
      <c r="L4960" s="2" t="s">
        <v>330</v>
      </c>
      <c r="M4960" s="2" t="s">
        <v>646</v>
      </c>
    </row>
    <row r="4961" spans="2:13">
      <c r="B4961" t="s">
        <v>18</v>
      </c>
      <c r="C4961">
        <v>27</v>
      </c>
      <c r="D4961" s="2" t="s">
        <v>318</v>
      </c>
      <c r="E4961" s="2" t="s">
        <v>330</v>
      </c>
      <c r="F4961" s="2" t="s">
        <v>372</v>
      </c>
      <c r="G4961" s="2" t="s">
        <v>399</v>
      </c>
      <c r="H4961" s="2" t="s">
        <v>349</v>
      </c>
      <c r="I4961" s="2" t="s">
        <v>330</v>
      </c>
      <c r="J4961" s="2" t="s">
        <v>491</v>
      </c>
      <c r="K4961" s="2" t="s">
        <v>605</v>
      </c>
      <c r="L4961" s="2" t="s">
        <v>330</v>
      </c>
      <c r="M4961" s="2" t="s">
        <v>647</v>
      </c>
    </row>
    <row r="4962" spans="2:13">
      <c r="B4962" t="s">
        <v>19</v>
      </c>
      <c r="C4962">
        <v>27</v>
      </c>
      <c r="D4962" s="2" t="s">
        <v>319</v>
      </c>
      <c r="E4962" s="2" t="s">
        <v>330</v>
      </c>
      <c r="F4962" s="2" t="s">
        <v>372</v>
      </c>
      <c r="G4962" s="2" t="s">
        <v>398</v>
      </c>
      <c r="H4962" s="2" t="s">
        <v>349</v>
      </c>
      <c r="I4962" s="2" t="s">
        <v>330</v>
      </c>
      <c r="J4962" s="2" t="s">
        <v>492</v>
      </c>
      <c r="K4962" s="2" t="s">
        <v>605</v>
      </c>
      <c r="L4962" s="2" t="s">
        <v>330</v>
      </c>
      <c r="M4962" s="2" t="s">
        <v>597</v>
      </c>
    </row>
    <row r="4963" spans="2:13">
      <c r="B4963" t="s">
        <v>20</v>
      </c>
      <c r="C4963">
        <v>27</v>
      </c>
      <c r="D4963" s="2" t="s">
        <v>320</v>
      </c>
      <c r="E4963" s="2" t="s">
        <v>330</v>
      </c>
      <c r="F4963" s="2" t="s">
        <v>374</v>
      </c>
      <c r="G4963" s="2" t="s">
        <v>400</v>
      </c>
      <c r="H4963" s="2" t="s">
        <v>561</v>
      </c>
      <c r="I4963" s="2" t="s">
        <v>575</v>
      </c>
      <c r="J4963" s="2" t="s">
        <v>493</v>
      </c>
      <c r="K4963" s="2" t="s">
        <v>605</v>
      </c>
      <c r="L4963" s="2" t="s">
        <v>614</v>
      </c>
      <c r="M4963" s="2" t="s">
        <v>648</v>
      </c>
    </row>
    <row r="4964" spans="2:13">
      <c r="B4964" t="s">
        <v>21</v>
      </c>
      <c r="C4964">
        <v>27</v>
      </c>
      <c r="D4964" s="2" t="s">
        <v>204</v>
      </c>
      <c r="E4964" s="2" t="s">
        <v>330</v>
      </c>
      <c r="F4964" s="2" t="s">
        <v>374</v>
      </c>
      <c r="G4964" s="2" t="s">
        <v>226</v>
      </c>
      <c r="H4964" s="2" t="s">
        <v>561</v>
      </c>
      <c r="I4964" s="2" t="s">
        <v>330</v>
      </c>
      <c r="J4964" s="2" t="s">
        <v>494</v>
      </c>
      <c r="K4964" s="2" t="s">
        <v>605</v>
      </c>
      <c r="L4964" s="2" t="s">
        <v>330</v>
      </c>
      <c r="M4964" s="2" t="s">
        <v>411</v>
      </c>
    </row>
    <row r="4965" spans="2:13">
      <c r="B4965" t="s">
        <v>22</v>
      </c>
      <c r="C4965">
        <v>27</v>
      </c>
      <c r="D4965" s="2" t="s">
        <v>205</v>
      </c>
      <c r="E4965" s="2" t="s">
        <v>365</v>
      </c>
      <c r="F4965" s="2" t="s">
        <v>371</v>
      </c>
      <c r="G4965" s="2" t="s">
        <v>401</v>
      </c>
      <c r="H4965" s="2" t="s">
        <v>562</v>
      </c>
      <c r="I4965" s="2" t="s">
        <v>330</v>
      </c>
      <c r="J4965" s="2" t="s">
        <v>495</v>
      </c>
      <c r="K4965" s="2" t="s">
        <v>605</v>
      </c>
      <c r="L4965" s="2" t="s">
        <v>343</v>
      </c>
      <c r="M4965" s="2" t="s">
        <v>649</v>
      </c>
    </row>
    <row r="4966" spans="2:13">
      <c r="B4966" t="s">
        <v>23</v>
      </c>
      <c r="C4966">
        <v>27</v>
      </c>
      <c r="D4966" s="2" t="s">
        <v>206</v>
      </c>
      <c r="E4966" s="2" t="s">
        <v>365</v>
      </c>
      <c r="F4966" s="2" t="s">
        <v>371</v>
      </c>
      <c r="G4966" s="2" t="s">
        <v>402</v>
      </c>
      <c r="H4966" s="2" t="s">
        <v>562</v>
      </c>
      <c r="I4966" s="2" t="s">
        <v>330</v>
      </c>
      <c r="J4966" s="2" t="s">
        <v>496</v>
      </c>
      <c r="K4966" s="2" t="s">
        <v>605</v>
      </c>
      <c r="L4966" s="2" t="s">
        <v>330</v>
      </c>
      <c r="M4966" s="2" t="s">
        <v>650</v>
      </c>
    </row>
    <row r="4967" spans="2:13">
      <c r="B4967" t="s">
        <v>24</v>
      </c>
      <c r="C4967">
        <v>27</v>
      </c>
      <c r="D4967" s="2" t="s">
        <v>207</v>
      </c>
      <c r="E4967" s="2" t="s">
        <v>330</v>
      </c>
      <c r="F4967" s="2" t="s">
        <v>371</v>
      </c>
      <c r="G4967" s="2" t="s">
        <v>403</v>
      </c>
      <c r="H4967" s="2" t="s">
        <v>562</v>
      </c>
      <c r="I4967" s="2" t="s">
        <v>330</v>
      </c>
      <c r="J4967" s="2" t="s">
        <v>497</v>
      </c>
      <c r="K4967" s="2" t="s">
        <v>606</v>
      </c>
      <c r="L4967" s="2" t="s">
        <v>330</v>
      </c>
      <c r="M4967" s="2" t="s">
        <v>651</v>
      </c>
    </row>
    <row r="4968" spans="2:13">
      <c r="B4968" t="s">
        <v>25</v>
      </c>
      <c r="C4968">
        <v>27</v>
      </c>
      <c r="D4968" s="2" t="s">
        <v>321</v>
      </c>
      <c r="E4968" s="2" t="s">
        <v>366</v>
      </c>
      <c r="F4968" s="2" t="s">
        <v>375</v>
      </c>
      <c r="G4968" s="2" t="s">
        <v>404</v>
      </c>
      <c r="H4968" s="2" t="s">
        <v>563</v>
      </c>
      <c r="I4968" s="2" t="s">
        <v>330</v>
      </c>
      <c r="J4968" s="2" t="s">
        <v>498</v>
      </c>
      <c r="K4968" s="2" t="s">
        <v>606</v>
      </c>
      <c r="L4968" s="2" t="s">
        <v>382</v>
      </c>
      <c r="M4968" s="2" t="s">
        <v>652</v>
      </c>
    </row>
    <row r="4969" spans="2:13">
      <c r="B4969" t="s">
        <v>26</v>
      </c>
      <c r="C4969">
        <v>27</v>
      </c>
      <c r="D4969" s="2" t="s">
        <v>322</v>
      </c>
      <c r="E4969" s="2" t="s">
        <v>365</v>
      </c>
      <c r="F4969" s="2" t="s">
        <v>345</v>
      </c>
      <c r="G4969" s="2" t="s">
        <v>405</v>
      </c>
      <c r="H4969" s="2" t="s">
        <v>563</v>
      </c>
      <c r="I4969" s="2" t="s">
        <v>330</v>
      </c>
      <c r="J4969" s="2" t="s">
        <v>499</v>
      </c>
      <c r="K4969" s="2" t="s">
        <v>606</v>
      </c>
      <c r="L4969" s="2" t="s">
        <v>330</v>
      </c>
      <c r="M4969" s="2" t="s">
        <v>653</v>
      </c>
    </row>
    <row r="4970" spans="2:13">
      <c r="B4970" t="s">
        <v>27</v>
      </c>
      <c r="C4970">
        <v>27</v>
      </c>
      <c r="D4970" s="2" t="s">
        <v>208</v>
      </c>
      <c r="E4970" s="2" t="s">
        <v>366</v>
      </c>
      <c r="F4970" s="2" t="s">
        <v>345</v>
      </c>
      <c r="G4970" s="2" t="s">
        <v>406</v>
      </c>
      <c r="H4970" s="2" t="s">
        <v>563</v>
      </c>
      <c r="I4970" s="2" t="s">
        <v>330</v>
      </c>
      <c r="J4970" s="2" t="s">
        <v>500</v>
      </c>
      <c r="K4970" s="2" t="s">
        <v>606</v>
      </c>
      <c r="L4970" s="2" t="s">
        <v>330</v>
      </c>
      <c r="M4970" s="2" t="s">
        <v>636</v>
      </c>
    </row>
    <row r="4971" spans="2:13">
      <c r="B4971" t="s">
        <v>28</v>
      </c>
      <c r="C4971">
        <v>27</v>
      </c>
      <c r="D4971" s="2" t="s">
        <v>209</v>
      </c>
      <c r="E4971" s="2" t="s">
        <v>366</v>
      </c>
      <c r="F4971" s="2" t="s">
        <v>376</v>
      </c>
      <c r="G4971" s="2" t="s">
        <v>407</v>
      </c>
      <c r="H4971" s="2" t="s">
        <v>563</v>
      </c>
      <c r="I4971" s="2" t="s">
        <v>330</v>
      </c>
      <c r="J4971" s="2" t="s">
        <v>487</v>
      </c>
      <c r="K4971" s="2" t="s">
        <v>606</v>
      </c>
      <c r="L4971" s="2" t="s">
        <v>330</v>
      </c>
      <c r="M4971" s="2" t="s">
        <v>654</v>
      </c>
    </row>
    <row r="4972" spans="2:13">
      <c r="B4972" t="s">
        <v>29</v>
      </c>
      <c r="C4972">
        <v>27</v>
      </c>
      <c r="D4972" s="2" t="s">
        <v>210</v>
      </c>
      <c r="E4972" s="2" t="s">
        <v>367</v>
      </c>
      <c r="F4972" s="2" t="s">
        <v>376</v>
      </c>
      <c r="G4972" s="2" t="s">
        <v>408</v>
      </c>
      <c r="H4972" s="2" t="s">
        <v>563</v>
      </c>
      <c r="I4972" s="2" t="s">
        <v>576</v>
      </c>
      <c r="J4972" s="2" t="s">
        <v>469</v>
      </c>
      <c r="K4972" s="2" t="s">
        <v>606</v>
      </c>
      <c r="L4972" s="2" t="s">
        <v>576</v>
      </c>
      <c r="M4972" s="2" t="s">
        <v>567</v>
      </c>
    </row>
    <row r="4973" spans="2:13">
      <c r="B4973" t="s">
        <v>30</v>
      </c>
      <c r="C4973">
        <v>27</v>
      </c>
      <c r="D4973" s="2" t="s">
        <v>211</v>
      </c>
      <c r="E4973" s="2" t="s">
        <v>365</v>
      </c>
      <c r="F4973" s="2" t="s">
        <v>376</v>
      </c>
      <c r="G4973" s="2" t="s">
        <v>409</v>
      </c>
      <c r="H4973" s="2" t="s">
        <v>563</v>
      </c>
      <c r="I4973" s="2" t="s">
        <v>330</v>
      </c>
      <c r="J4973" s="2" t="s">
        <v>391</v>
      </c>
      <c r="K4973" s="2" t="s">
        <v>606</v>
      </c>
      <c r="L4973" s="2" t="s">
        <v>330</v>
      </c>
      <c r="M4973" s="2" t="s">
        <v>655</v>
      </c>
    </row>
    <row r="4974" spans="2:13">
      <c r="B4974" t="s">
        <v>31</v>
      </c>
      <c r="C4974">
        <v>27</v>
      </c>
      <c r="D4974" s="2" t="s">
        <v>212</v>
      </c>
      <c r="E4974" s="2" t="s">
        <v>330</v>
      </c>
      <c r="F4974" s="2" t="s">
        <v>376</v>
      </c>
      <c r="G4974" s="2" t="s">
        <v>410</v>
      </c>
      <c r="H4974" s="2" t="s">
        <v>557</v>
      </c>
      <c r="I4974" s="2" t="s">
        <v>474</v>
      </c>
      <c r="J4974" s="2" t="s">
        <v>501</v>
      </c>
      <c r="K4974" s="2" t="s">
        <v>606</v>
      </c>
      <c r="L4974" s="2" t="s">
        <v>615</v>
      </c>
      <c r="M4974" s="2" t="s">
        <v>344</v>
      </c>
    </row>
    <row r="4975" spans="2:13">
      <c r="B4975" t="s">
        <v>32</v>
      </c>
      <c r="C4975">
        <v>27</v>
      </c>
      <c r="D4975" s="2" t="s">
        <v>323</v>
      </c>
      <c r="E4975" s="2" t="s">
        <v>366</v>
      </c>
      <c r="F4975" s="2" t="s">
        <v>376</v>
      </c>
      <c r="G4975" s="2" t="s">
        <v>397</v>
      </c>
      <c r="H4975" s="2" t="s">
        <v>557</v>
      </c>
      <c r="I4975" s="2" t="s">
        <v>330</v>
      </c>
      <c r="J4975" s="2" t="s">
        <v>502</v>
      </c>
      <c r="K4975" s="2" t="s">
        <v>606</v>
      </c>
      <c r="L4975" s="2" t="s">
        <v>330</v>
      </c>
      <c r="M4975" s="2" t="s">
        <v>654</v>
      </c>
    </row>
    <row r="4976" spans="2:13">
      <c r="B4976" t="s">
        <v>33</v>
      </c>
      <c r="C4976">
        <v>27</v>
      </c>
      <c r="D4976" s="2" t="s">
        <v>213</v>
      </c>
      <c r="E4976" s="2" t="s">
        <v>365</v>
      </c>
      <c r="F4976" s="2" t="s">
        <v>376</v>
      </c>
      <c r="G4976" s="2" t="s">
        <v>409</v>
      </c>
      <c r="H4976" s="2" t="s">
        <v>557</v>
      </c>
      <c r="I4976" s="2" t="s">
        <v>330</v>
      </c>
      <c r="J4976" s="2" t="s">
        <v>415</v>
      </c>
      <c r="K4976" s="2" t="s">
        <v>606</v>
      </c>
      <c r="L4976" s="2" t="s">
        <v>330</v>
      </c>
      <c r="M4976" s="2" t="s">
        <v>376</v>
      </c>
    </row>
    <row r="4977" spans="2:13">
      <c r="B4977" t="s">
        <v>34</v>
      </c>
      <c r="C4977">
        <v>27</v>
      </c>
      <c r="D4977" s="2" t="s">
        <v>324</v>
      </c>
      <c r="E4977" s="2" t="s">
        <v>366</v>
      </c>
      <c r="F4977" s="2" t="s">
        <v>376</v>
      </c>
      <c r="G4977" s="2" t="s">
        <v>397</v>
      </c>
      <c r="H4977" s="2" t="s">
        <v>557</v>
      </c>
      <c r="I4977" s="2" t="s">
        <v>330</v>
      </c>
      <c r="J4977" s="2" t="s">
        <v>503</v>
      </c>
      <c r="K4977" s="2" t="s">
        <v>606</v>
      </c>
      <c r="L4977" s="2" t="s">
        <v>330</v>
      </c>
      <c r="M4977" s="2" t="s">
        <v>646</v>
      </c>
    </row>
    <row r="4978" spans="2:13">
      <c r="B4978" t="s">
        <v>35</v>
      </c>
      <c r="C4978">
        <v>27</v>
      </c>
      <c r="D4978" s="2" t="s">
        <v>214</v>
      </c>
      <c r="E4978" s="2" t="s">
        <v>330</v>
      </c>
      <c r="F4978" s="2" t="s">
        <v>376</v>
      </c>
      <c r="G4978" s="2" t="s">
        <v>411</v>
      </c>
      <c r="H4978" s="2" t="s">
        <v>557</v>
      </c>
      <c r="I4978" s="2" t="s">
        <v>330</v>
      </c>
      <c r="J4978" s="2" t="s">
        <v>504</v>
      </c>
      <c r="K4978" s="2" t="s">
        <v>606</v>
      </c>
      <c r="L4978" s="2" t="s">
        <v>330</v>
      </c>
      <c r="M4978" s="2" t="s">
        <v>656</v>
      </c>
    </row>
    <row r="4979" spans="2:13">
      <c r="B4979" t="s">
        <v>36</v>
      </c>
      <c r="C4979">
        <v>27</v>
      </c>
      <c r="D4979" s="2" t="s">
        <v>215</v>
      </c>
      <c r="E4979" s="2" t="s">
        <v>330</v>
      </c>
      <c r="F4979" s="2" t="s">
        <v>345</v>
      </c>
      <c r="G4979" s="2" t="s">
        <v>392</v>
      </c>
      <c r="H4979" s="2" t="s">
        <v>557</v>
      </c>
      <c r="I4979" s="2" t="s">
        <v>330</v>
      </c>
      <c r="J4979" s="2" t="s">
        <v>330</v>
      </c>
      <c r="K4979" s="2" t="s">
        <v>327</v>
      </c>
      <c r="L4979" s="2" t="s">
        <v>330</v>
      </c>
      <c r="M4979" s="2" t="s">
        <v>657</v>
      </c>
    </row>
    <row r="4980" spans="2:13">
      <c r="B4980" t="s">
        <v>37</v>
      </c>
      <c r="C4980">
        <v>27</v>
      </c>
      <c r="D4980" s="2" t="s">
        <v>325</v>
      </c>
      <c r="E4980" s="2" t="s">
        <v>330</v>
      </c>
      <c r="F4980" s="2" t="s">
        <v>371</v>
      </c>
      <c r="G4980" s="2" t="s">
        <v>230</v>
      </c>
      <c r="H4980" s="2" t="s">
        <v>558</v>
      </c>
      <c r="I4980" s="2" t="s">
        <v>476</v>
      </c>
      <c r="J4980" s="2" t="s">
        <v>505</v>
      </c>
      <c r="K4980" s="2" t="s">
        <v>327</v>
      </c>
      <c r="L4980" s="2" t="s">
        <v>616</v>
      </c>
      <c r="M4980" s="2" t="s">
        <v>658</v>
      </c>
    </row>
    <row r="4981" spans="2:13">
      <c r="B4981" t="s">
        <v>38</v>
      </c>
      <c r="C4981">
        <v>27</v>
      </c>
      <c r="D4981" s="2" t="s">
        <v>216</v>
      </c>
      <c r="E4981" s="2" t="s">
        <v>330</v>
      </c>
      <c r="F4981" s="2" t="s">
        <v>372</v>
      </c>
      <c r="G4981" s="2" t="s">
        <v>412</v>
      </c>
      <c r="H4981" s="2" t="s">
        <v>559</v>
      </c>
      <c r="I4981" s="2" t="s">
        <v>411</v>
      </c>
      <c r="J4981" s="2" t="s">
        <v>506</v>
      </c>
      <c r="K4981" s="2" t="s">
        <v>327</v>
      </c>
      <c r="L4981" s="2" t="s">
        <v>230</v>
      </c>
      <c r="M4981" s="2" t="s">
        <v>659</v>
      </c>
    </row>
    <row r="4982" spans="2:13">
      <c r="B4982" t="s">
        <v>39</v>
      </c>
      <c r="C4982">
        <v>27</v>
      </c>
      <c r="D4982" s="2" t="s">
        <v>217</v>
      </c>
      <c r="E4982" s="2" t="s">
        <v>330</v>
      </c>
      <c r="F4982" s="2" t="s">
        <v>339</v>
      </c>
      <c r="G4982" s="2" t="s">
        <v>413</v>
      </c>
      <c r="H4982" s="2" t="s">
        <v>559</v>
      </c>
      <c r="I4982" s="2" t="s">
        <v>330</v>
      </c>
      <c r="J4982" s="2" t="s">
        <v>365</v>
      </c>
      <c r="K4982" s="2" t="s">
        <v>327</v>
      </c>
      <c r="L4982" s="2" t="s">
        <v>330</v>
      </c>
      <c r="M4982" s="2" t="s">
        <v>660</v>
      </c>
    </row>
    <row r="4983" spans="2:13">
      <c r="B4983" t="s">
        <v>40</v>
      </c>
      <c r="C4983">
        <v>27</v>
      </c>
      <c r="D4983" s="2" t="s">
        <v>218</v>
      </c>
      <c r="E4983" s="2" t="s">
        <v>368</v>
      </c>
      <c r="F4983" s="2" t="s">
        <v>335</v>
      </c>
      <c r="G4983" s="2" t="s">
        <v>404</v>
      </c>
      <c r="H4983" s="2" t="s">
        <v>559</v>
      </c>
      <c r="I4983" s="2" t="s">
        <v>577</v>
      </c>
      <c r="J4983" s="2" t="s">
        <v>507</v>
      </c>
      <c r="K4983" s="2" t="s">
        <v>327</v>
      </c>
      <c r="L4983" s="2" t="s">
        <v>577</v>
      </c>
      <c r="M4983" s="2" t="s">
        <v>239</v>
      </c>
    </row>
    <row r="4984" spans="2:13">
      <c r="B4984" t="s">
        <v>41</v>
      </c>
      <c r="C4984">
        <v>27</v>
      </c>
      <c r="D4984" s="2" t="s">
        <v>219</v>
      </c>
      <c r="E4984" s="2" t="s">
        <v>368</v>
      </c>
      <c r="F4984" s="2" t="s">
        <v>377</v>
      </c>
      <c r="G4984" s="2" t="s">
        <v>330</v>
      </c>
      <c r="H4984" s="2" t="s">
        <v>560</v>
      </c>
      <c r="I4984" s="2" t="s">
        <v>578</v>
      </c>
      <c r="J4984" s="2" t="s">
        <v>508</v>
      </c>
      <c r="K4984" s="2" t="s">
        <v>327</v>
      </c>
      <c r="L4984" s="2" t="s">
        <v>617</v>
      </c>
      <c r="M4984" s="2" t="s">
        <v>661</v>
      </c>
    </row>
    <row r="4985" spans="2:13">
      <c r="B4985" t="s">
        <v>42</v>
      </c>
      <c r="C4985">
        <v>27</v>
      </c>
      <c r="D4985" s="2" t="s">
        <v>220</v>
      </c>
      <c r="E4985" s="2" t="s">
        <v>330</v>
      </c>
      <c r="F4985" s="2" t="s">
        <v>377</v>
      </c>
      <c r="G4985" s="2" t="s">
        <v>411</v>
      </c>
      <c r="H4985" s="2" t="s">
        <v>560</v>
      </c>
      <c r="I4985" s="2" t="s">
        <v>330</v>
      </c>
      <c r="J4985" s="2" t="s">
        <v>413</v>
      </c>
      <c r="K4985" s="2" t="s">
        <v>327</v>
      </c>
      <c r="L4985" s="2" t="s">
        <v>330</v>
      </c>
      <c r="M4985" s="2" t="s">
        <v>662</v>
      </c>
    </row>
    <row r="4986" spans="2:13">
      <c r="B4986" t="s">
        <v>43</v>
      </c>
      <c r="C4986">
        <v>27</v>
      </c>
      <c r="D4986" s="2" t="s">
        <v>221</v>
      </c>
      <c r="E4986" s="2" t="s">
        <v>330</v>
      </c>
      <c r="F4986" s="2" t="s">
        <v>378</v>
      </c>
      <c r="G4986" s="2" t="s">
        <v>414</v>
      </c>
      <c r="H4986" s="2" t="s">
        <v>564</v>
      </c>
      <c r="I4986" s="2" t="s">
        <v>572</v>
      </c>
      <c r="J4986" s="2" t="s">
        <v>507</v>
      </c>
      <c r="K4986" s="2" t="s">
        <v>327</v>
      </c>
      <c r="L4986" s="2" t="s">
        <v>609</v>
      </c>
      <c r="M4986" s="2" t="s">
        <v>661</v>
      </c>
    </row>
    <row r="4987" spans="2:13">
      <c r="B4987" t="s">
        <v>44</v>
      </c>
      <c r="C4987">
        <v>27</v>
      </c>
      <c r="D4987" s="2" t="s">
        <v>222</v>
      </c>
      <c r="E4987" s="2" t="s">
        <v>369</v>
      </c>
      <c r="F4987" s="2" t="s">
        <v>379</v>
      </c>
      <c r="G4987" s="2" t="s">
        <v>415</v>
      </c>
      <c r="H4987" s="2" t="s">
        <v>564</v>
      </c>
      <c r="I4987" s="2" t="s">
        <v>330</v>
      </c>
      <c r="J4987" s="2" t="s">
        <v>509</v>
      </c>
      <c r="K4987" s="2" t="s">
        <v>327</v>
      </c>
      <c r="L4987" s="2" t="s">
        <v>330</v>
      </c>
      <c r="M4987" s="2" t="s">
        <v>310</v>
      </c>
    </row>
    <row r="4988" spans="2:13">
      <c r="B4988" t="s">
        <v>45</v>
      </c>
      <c r="C4988">
        <v>27</v>
      </c>
      <c r="D4988" s="2" t="s">
        <v>223</v>
      </c>
      <c r="E4988" s="2" t="s">
        <v>369</v>
      </c>
      <c r="F4988" s="2" t="s">
        <v>343</v>
      </c>
      <c r="G4988" s="2" t="s">
        <v>397</v>
      </c>
      <c r="H4988" s="2" t="s">
        <v>349</v>
      </c>
      <c r="I4988" s="2" t="s">
        <v>573</v>
      </c>
      <c r="J4988" s="2" t="s">
        <v>292</v>
      </c>
      <c r="K4988" s="2" t="s">
        <v>327</v>
      </c>
      <c r="L4988" s="2" t="s">
        <v>610</v>
      </c>
      <c r="M4988" s="2" t="s">
        <v>663</v>
      </c>
    </row>
    <row r="4989" spans="2:13">
      <c r="B4989" t="s">
        <v>46</v>
      </c>
      <c r="C4989">
        <v>27</v>
      </c>
      <c r="D4989" s="2" t="s">
        <v>224</v>
      </c>
      <c r="E4989" s="2" t="s">
        <v>364</v>
      </c>
      <c r="F4989" s="2" t="s">
        <v>336</v>
      </c>
      <c r="G4989" s="2" t="s">
        <v>414</v>
      </c>
      <c r="H4989" s="2" t="s">
        <v>565</v>
      </c>
      <c r="I4989" s="2" t="s">
        <v>415</v>
      </c>
      <c r="J4989" s="2" t="s">
        <v>510</v>
      </c>
      <c r="K4989" s="2" t="s">
        <v>327</v>
      </c>
      <c r="L4989" s="2" t="s">
        <v>483</v>
      </c>
      <c r="M4989" s="2" t="s">
        <v>664</v>
      </c>
    </row>
    <row r="4990" spans="2:13">
      <c r="B4990" t="s">
        <v>47</v>
      </c>
      <c r="C4990">
        <v>27</v>
      </c>
      <c r="D4990" s="2" t="s">
        <v>225</v>
      </c>
      <c r="E4990" s="2" t="s">
        <v>364</v>
      </c>
      <c r="F4990" s="2" t="s">
        <v>380</v>
      </c>
      <c r="G4990" s="2" t="s">
        <v>416</v>
      </c>
      <c r="H4990" s="2" t="s">
        <v>565</v>
      </c>
      <c r="I4990" s="2" t="s">
        <v>330</v>
      </c>
      <c r="J4990" s="2" t="s">
        <v>381</v>
      </c>
      <c r="K4990" s="2" t="s">
        <v>327</v>
      </c>
      <c r="L4990" s="2" t="s">
        <v>330</v>
      </c>
      <c r="M4990" s="2" t="s">
        <v>665</v>
      </c>
    </row>
    <row r="4991" spans="2:13">
      <c r="B4991" t="s">
        <v>48</v>
      </c>
      <c r="C4991">
        <v>27</v>
      </c>
      <c r="D4991" s="2" t="s">
        <v>326</v>
      </c>
      <c r="E4991" s="2" t="s">
        <v>330</v>
      </c>
      <c r="F4991" s="2" t="s">
        <v>380</v>
      </c>
      <c r="G4991" s="2" t="s">
        <v>417</v>
      </c>
      <c r="H4991" s="2" t="s">
        <v>566</v>
      </c>
      <c r="I4991" s="2" t="s">
        <v>579</v>
      </c>
      <c r="J4991" s="2" t="s">
        <v>365</v>
      </c>
      <c r="K4991" s="2" t="s">
        <v>372</v>
      </c>
      <c r="L4991" s="2" t="s">
        <v>618</v>
      </c>
      <c r="M4991" s="2" t="s">
        <v>666</v>
      </c>
    </row>
    <row r="4992" spans="2:13">
      <c r="B4992" t="s">
        <v>49</v>
      </c>
      <c r="C4992">
        <v>27</v>
      </c>
      <c r="D4992" s="2" t="s">
        <v>327</v>
      </c>
      <c r="E4992" s="2" t="s">
        <v>330</v>
      </c>
      <c r="F4992" s="2" t="s">
        <v>380</v>
      </c>
      <c r="G4992" s="2" t="s">
        <v>414</v>
      </c>
      <c r="H4992" s="2" t="s">
        <v>566</v>
      </c>
      <c r="I4992" s="2" t="s">
        <v>330</v>
      </c>
      <c r="J4992" s="2" t="s">
        <v>511</v>
      </c>
      <c r="K4992" s="2" t="s">
        <v>372</v>
      </c>
      <c r="L4992" s="2" t="s">
        <v>330</v>
      </c>
      <c r="M4992" s="2" t="s">
        <v>667</v>
      </c>
    </row>
    <row r="4993" spans="2:13">
      <c r="B4993" t="s">
        <v>50</v>
      </c>
      <c r="C4993">
        <v>27</v>
      </c>
      <c r="D4993" s="2" t="s">
        <v>328</v>
      </c>
      <c r="E4993" s="2" t="s">
        <v>330</v>
      </c>
      <c r="F4993" s="2" t="s">
        <v>380</v>
      </c>
      <c r="G4993" s="2" t="s">
        <v>397</v>
      </c>
      <c r="H4993" s="2" t="s">
        <v>566</v>
      </c>
      <c r="I4993" s="2" t="s">
        <v>580</v>
      </c>
      <c r="J4993" s="2" t="s">
        <v>489</v>
      </c>
      <c r="K4993" s="2" t="s">
        <v>372</v>
      </c>
      <c r="L4993" s="2" t="s">
        <v>580</v>
      </c>
      <c r="M4993" s="2" t="s">
        <v>668</v>
      </c>
    </row>
    <row r="4994" spans="2:13">
      <c r="B4994" t="s">
        <v>51</v>
      </c>
      <c r="C4994">
        <v>27</v>
      </c>
      <c r="D4994" s="2" t="s">
        <v>329</v>
      </c>
      <c r="E4994" s="2" t="s">
        <v>330</v>
      </c>
      <c r="F4994" s="2" t="s">
        <v>380</v>
      </c>
      <c r="G4994" s="2" t="s">
        <v>418</v>
      </c>
      <c r="H4994" s="2" t="s">
        <v>567</v>
      </c>
      <c r="I4994" s="2" t="s">
        <v>581</v>
      </c>
      <c r="J4994" s="2" t="s">
        <v>512</v>
      </c>
      <c r="K4994" s="2" t="s">
        <v>372</v>
      </c>
      <c r="L4994" s="2" t="s">
        <v>619</v>
      </c>
      <c r="M4994" s="2" t="s">
        <v>669</v>
      </c>
    </row>
    <row r="4995" spans="2:13">
      <c r="B4995" t="s">
        <v>52</v>
      </c>
      <c r="C4995">
        <v>27</v>
      </c>
      <c r="D4995" s="2" t="s">
        <v>226</v>
      </c>
      <c r="E4995" s="2" t="s">
        <v>330</v>
      </c>
      <c r="F4995" s="2" t="s">
        <v>380</v>
      </c>
      <c r="G4995" s="2" t="s">
        <v>414</v>
      </c>
      <c r="H4995" s="2" t="s">
        <v>568</v>
      </c>
      <c r="I4995" s="2" t="s">
        <v>582</v>
      </c>
      <c r="J4995" s="2" t="s">
        <v>513</v>
      </c>
      <c r="K4995" s="2" t="s">
        <v>372</v>
      </c>
      <c r="L4995" s="2" t="s">
        <v>620</v>
      </c>
      <c r="M4995" s="2" t="s">
        <v>670</v>
      </c>
    </row>
    <row r="4996" spans="2:13">
      <c r="B4996" t="s">
        <v>53</v>
      </c>
      <c r="C4996">
        <v>27</v>
      </c>
      <c r="D4996" s="2" t="s">
        <v>227</v>
      </c>
      <c r="E4996" s="2" t="s">
        <v>330</v>
      </c>
      <c r="F4996" s="2" t="s">
        <v>380</v>
      </c>
      <c r="G4996" s="2" t="s">
        <v>418</v>
      </c>
      <c r="H4996" s="2" t="s">
        <v>334</v>
      </c>
      <c r="I4996" s="2" t="s">
        <v>578</v>
      </c>
      <c r="J4996" s="2" t="s">
        <v>426</v>
      </c>
      <c r="K4996" s="2" t="s">
        <v>372</v>
      </c>
      <c r="L4996" s="2" t="s">
        <v>621</v>
      </c>
      <c r="M4996" s="2" t="s">
        <v>671</v>
      </c>
    </row>
    <row r="4997" spans="2:13">
      <c r="B4997" t="s">
        <v>54</v>
      </c>
      <c r="C4997">
        <v>27</v>
      </c>
      <c r="D4997" s="2" t="s">
        <v>228</v>
      </c>
      <c r="E4997" s="2" t="s">
        <v>330</v>
      </c>
      <c r="F4997" s="2" t="s">
        <v>380</v>
      </c>
      <c r="G4997" s="2" t="s">
        <v>419</v>
      </c>
      <c r="H4997" s="2" t="s">
        <v>334</v>
      </c>
      <c r="I4997" s="2" t="s">
        <v>583</v>
      </c>
      <c r="J4997" s="2" t="s">
        <v>443</v>
      </c>
      <c r="K4997" s="2" t="s">
        <v>379</v>
      </c>
      <c r="L4997" s="2" t="s">
        <v>583</v>
      </c>
      <c r="M4997" s="2" t="s">
        <v>672</v>
      </c>
    </row>
    <row r="4998" spans="2:13">
      <c r="B4998" t="s">
        <v>55</v>
      </c>
      <c r="C4998">
        <v>27</v>
      </c>
      <c r="D4998" s="2" t="s">
        <v>229</v>
      </c>
      <c r="E4998" s="2" t="s">
        <v>330</v>
      </c>
      <c r="F4998" s="2" t="s">
        <v>380</v>
      </c>
      <c r="G4998" s="2" t="s">
        <v>420</v>
      </c>
      <c r="H4998" s="2" t="s">
        <v>337</v>
      </c>
      <c r="I4998" s="2" t="s">
        <v>581</v>
      </c>
      <c r="J4998" s="2" t="s">
        <v>443</v>
      </c>
      <c r="K4998" s="2" t="s">
        <v>379</v>
      </c>
      <c r="L4998" s="2" t="s">
        <v>619</v>
      </c>
      <c r="M4998" s="2" t="s">
        <v>657</v>
      </c>
    </row>
    <row r="4999" spans="2:13">
      <c r="B4999" t="s">
        <v>56</v>
      </c>
      <c r="C4999">
        <v>27</v>
      </c>
      <c r="D4999" s="2" t="s">
        <v>230</v>
      </c>
      <c r="E4999" s="2" t="s">
        <v>330</v>
      </c>
      <c r="F4999" s="2" t="s">
        <v>380</v>
      </c>
      <c r="G4999" s="2" t="s">
        <v>421</v>
      </c>
      <c r="H4999" s="2" t="s">
        <v>569</v>
      </c>
      <c r="I4999" s="2" t="s">
        <v>584</v>
      </c>
      <c r="J4999" s="2" t="s">
        <v>512</v>
      </c>
      <c r="K4999" s="2" t="s">
        <v>379</v>
      </c>
      <c r="L4999" s="2" t="s">
        <v>622</v>
      </c>
      <c r="M4999" s="2" t="s">
        <v>673</v>
      </c>
    </row>
    <row r="5000" spans="2:13">
      <c r="B5000" t="s">
        <v>57</v>
      </c>
      <c r="C5000">
        <v>27</v>
      </c>
      <c r="D5000" s="2" t="s">
        <v>231</v>
      </c>
      <c r="E5000" s="2" t="s">
        <v>330</v>
      </c>
      <c r="F5000" s="2" t="s">
        <v>380</v>
      </c>
      <c r="G5000" s="2" t="s">
        <v>422</v>
      </c>
      <c r="H5000" s="2" t="s">
        <v>327</v>
      </c>
      <c r="I5000" s="2" t="s">
        <v>365</v>
      </c>
      <c r="J5000" s="2" t="s">
        <v>514</v>
      </c>
      <c r="K5000" s="2" t="s">
        <v>379</v>
      </c>
      <c r="L5000" s="2" t="s">
        <v>364</v>
      </c>
      <c r="M5000" s="2" t="s">
        <v>236</v>
      </c>
    </row>
    <row r="5001" spans="2:13">
      <c r="B5001" t="s">
        <v>58</v>
      </c>
      <c r="C5001">
        <v>27</v>
      </c>
      <c r="D5001" s="2" t="s">
        <v>232</v>
      </c>
      <c r="E5001" s="2" t="s">
        <v>330</v>
      </c>
      <c r="F5001" s="2" t="s">
        <v>381</v>
      </c>
      <c r="G5001" s="2" t="s">
        <v>423</v>
      </c>
      <c r="H5001" s="2" t="s">
        <v>570</v>
      </c>
      <c r="I5001" s="2" t="s">
        <v>585</v>
      </c>
      <c r="J5001" s="2" t="s">
        <v>515</v>
      </c>
      <c r="K5001" s="2" t="s">
        <v>379</v>
      </c>
      <c r="L5001" s="2" t="s">
        <v>623</v>
      </c>
      <c r="M5001" s="2" t="s">
        <v>674</v>
      </c>
    </row>
    <row r="5002" spans="2:13">
      <c r="B5002" t="s">
        <v>59</v>
      </c>
      <c r="C5002">
        <v>27</v>
      </c>
      <c r="D5002" s="2" t="s">
        <v>330</v>
      </c>
      <c r="E5002" s="2" t="s">
        <v>364</v>
      </c>
      <c r="F5002" s="2" t="s">
        <v>381</v>
      </c>
      <c r="G5002" s="2" t="s">
        <v>411</v>
      </c>
      <c r="H5002" s="2" t="s">
        <v>570</v>
      </c>
      <c r="I5002" s="2" t="s">
        <v>330</v>
      </c>
      <c r="J5002" s="2" t="s">
        <v>415</v>
      </c>
      <c r="K5002" s="2" t="s">
        <v>379</v>
      </c>
      <c r="L5002" s="2" t="s">
        <v>330</v>
      </c>
      <c r="M5002" s="2" t="s">
        <v>674</v>
      </c>
    </row>
    <row r="5003" spans="2:13">
      <c r="B5003" t="s">
        <v>60</v>
      </c>
      <c r="C5003">
        <v>27</v>
      </c>
      <c r="D5003" s="2" t="s">
        <v>331</v>
      </c>
      <c r="E5003" s="2" t="s">
        <v>364</v>
      </c>
      <c r="F5003" s="2" t="s">
        <v>381</v>
      </c>
      <c r="G5003" s="2" t="s">
        <v>424</v>
      </c>
      <c r="H5003" s="2" t="s">
        <v>376</v>
      </c>
      <c r="I5003" s="2" t="s">
        <v>586</v>
      </c>
      <c r="J5003" s="2" t="s">
        <v>516</v>
      </c>
      <c r="K5003" s="2" t="s">
        <v>379</v>
      </c>
      <c r="L5003" s="2" t="s">
        <v>580</v>
      </c>
      <c r="M5003" s="2" t="s">
        <v>343</v>
      </c>
    </row>
    <row r="5004" spans="2:13">
      <c r="B5004" t="s">
        <v>61</v>
      </c>
      <c r="C5004">
        <v>27</v>
      </c>
      <c r="D5004" s="2" t="s">
        <v>233</v>
      </c>
      <c r="E5004" s="2" t="s">
        <v>330</v>
      </c>
      <c r="F5004" s="2" t="s">
        <v>381</v>
      </c>
      <c r="G5004" s="2" t="s">
        <v>425</v>
      </c>
      <c r="H5004" s="2" t="s">
        <v>571</v>
      </c>
      <c r="I5004" s="2" t="s">
        <v>587</v>
      </c>
      <c r="J5004" s="2" t="s">
        <v>517</v>
      </c>
      <c r="K5004" s="2" t="s">
        <v>379</v>
      </c>
      <c r="L5004" s="2" t="s">
        <v>624</v>
      </c>
      <c r="M5004" s="2" t="s">
        <v>675</v>
      </c>
    </row>
    <row r="5005" spans="2:13">
      <c r="B5005" t="s">
        <v>62</v>
      </c>
      <c r="C5005">
        <v>27</v>
      </c>
      <c r="D5005" s="2" t="s">
        <v>234</v>
      </c>
      <c r="E5005" s="2" t="s">
        <v>368</v>
      </c>
      <c r="F5005" s="2" t="s">
        <v>381</v>
      </c>
      <c r="G5005" s="2" t="s">
        <v>426</v>
      </c>
      <c r="H5005" s="2" t="s">
        <v>345</v>
      </c>
      <c r="I5005" s="2" t="s">
        <v>588</v>
      </c>
      <c r="J5005" s="2" t="s">
        <v>427</v>
      </c>
      <c r="K5005" s="2" t="s">
        <v>379</v>
      </c>
      <c r="L5005" s="2" t="s">
        <v>625</v>
      </c>
      <c r="M5005" s="2" t="s">
        <v>676</v>
      </c>
    </row>
    <row r="5006" spans="2:13">
      <c r="B5006" t="s">
        <v>63</v>
      </c>
      <c r="C5006">
        <v>27</v>
      </c>
      <c r="D5006" s="2" t="s">
        <v>235</v>
      </c>
      <c r="E5006" s="2" t="s">
        <v>368</v>
      </c>
      <c r="F5006" s="2" t="s">
        <v>381</v>
      </c>
      <c r="G5006" s="2" t="s">
        <v>417</v>
      </c>
      <c r="H5006" s="2" t="s">
        <v>375</v>
      </c>
      <c r="I5006" s="2" t="s">
        <v>587</v>
      </c>
      <c r="J5006" s="2" t="s">
        <v>263</v>
      </c>
      <c r="K5006" s="2" t="s">
        <v>379</v>
      </c>
      <c r="L5006" s="2" t="s">
        <v>624</v>
      </c>
      <c r="M5006" s="2" t="s">
        <v>359</v>
      </c>
    </row>
    <row r="5007" spans="2:13">
      <c r="B5007" t="s">
        <v>64</v>
      </c>
      <c r="C5007">
        <v>27</v>
      </c>
      <c r="D5007" s="2" t="s">
        <v>236</v>
      </c>
      <c r="E5007" s="2" t="s">
        <v>330</v>
      </c>
      <c r="F5007" s="2" t="s">
        <v>381</v>
      </c>
      <c r="G5007" s="2" t="s">
        <v>425</v>
      </c>
      <c r="H5007" s="2" t="s">
        <v>371</v>
      </c>
      <c r="I5007" s="2" t="s">
        <v>366</v>
      </c>
      <c r="J5007" s="2" t="s">
        <v>263</v>
      </c>
      <c r="K5007" s="2" t="s">
        <v>379</v>
      </c>
      <c r="L5007" s="2" t="s">
        <v>368</v>
      </c>
      <c r="M5007" s="2" t="s">
        <v>655</v>
      </c>
    </row>
    <row r="5008" spans="2:13">
      <c r="B5008" t="s">
        <v>65</v>
      </c>
      <c r="C5008">
        <v>27</v>
      </c>
      <c r="D5008" s="2" t="s">
        <v>237</v>
      </c>
      <c r="E5008" s="2" t="s">
        <v>364</v>
      </c>
      <c r="F5008" s="2" t="s">
        <v>382</v>
      </c>
      <c r="G5008" s="2" t="s">
        <v>426</v>
      </c>
      <c r="H5008" s="2" t="s">
        <v>374</v>
      </c>
      <c r="I5008" s="2" t="s">
        <v>366</v>
      </c>
      <c r="J5008" s="2" t="s">
        <v>427</v>
      </c>
      <c r="K5008" s="2" t="s">
        <v>379</v>
      </c>
      <c r="L5008" s="2" t="s">
        <v>368</v>
      </c>
      <c r="M5008" s="2" t="s">
        <v>677</v>
      </c>
    </row>
    <row r="5009" spans="2:13">
      <c r="B5009" t="s">
        <v>66</v>
      </c>
      <c r="C5009">
        <v>27</v>
      </c>
      <c r="D5009" s="2" t="s">
        <v>330</v>
      </c>
      <c r="E5009" s="2" t="s">
        <v>364</v>
      </c>
      <c r="F5009" s="2" t="s">
        <v>382</v>
      </c>
      <c r="G5009" s="2" t="s">
        <v>330</v>
      </c>
      <c r="H5009" s="2" t="s">
        <v>374</v>
      </c>
      <c r="I5009" s="2" t="s">
        <v>330</v>
      </c>
      <c r="J5009" s="2" t="s">
        <v>330</v>
      </c>
      <c r="K5009" s="2" t="s">
        <v>379</v>
      </c>
      <c r="L5009" s="2" t="s">
        <v>330</v>
      </c>
      <c r="M5009" s="2" t="s">
        <v>677</v>
      </c>
    </row>
    <row r="5010" spans="2:13">
      <c r="B5010" t="s">
        <v>67</v>
      </c>
      <c r="C5010">
        <v>27</v>
      </c>
      <c r="D5010" s="2" t="s">
        <v>238</v>
      </c>
      <c r="E5010" s="2" t="s">
        <v>330</v>
      </c>
      <c r="F5010" s="2" t="s">
        <v>382</v>
      </c>
      <c r="G5010" s="2" t="s">
        <v>427</v>
      </c>
      <c r="H5010" s="2" t="s">
        <v>374</v>
      </c>
      <c r="I5010" s="2" t="s">
        <v>589</v>
      </c>
      <c r="J5010" s="2" t="s">
        <v>518</v>
      </c>
      <c r="K5010" s="2" t="s">
        <v>379</v>
      </c>
      <c r="L5010" s="2" t="s">
        <v>589</v>
      </c>
      <c r="M5010" s="2" t="s">
        <v>678</v>
      </c>
    </row>
    <row r="5011" spans="2:13">
      <c r="B5011" t="s">
        <v>68</v>
      </c>
      <c r="C5011">
        <v>27</v>
      </c>
      <c r="D5011" s="2" t="s">
        <v>239</v>
      </c>
      <c r="E5011" s="2" t="s">
        <v>330</v>
      </c>
      <c r="F5011" s="2" t="s">
        <v>382</v>
      </c>
      <c r="G5011" s="2" t="s">
        <v>417</v>
      </c>
      <c r="H5011" s="2" t="s">
        <v>374</v>
      </c>
      <c r="I5011" s="2" t="s">
        <v>330</v>
      </c>
      <c r="J5011" s="2" t="s">
        <v>519</v>
      </c>
      <c r="K5011" s="2" t="s">
        <v>379</v>
      </c>
      <c r="L5011" s="2" t="s">
        <v>330</v>
      </c>
      <c r="M5011" s="2" t="s">
        <v>679</v>
      </c>
    </row>
    <row r="5012" spans="2:13">
      <c r="B5012" t="s">
        <v>69</v>
      </c>
      <c r="C5012">
        <v>27</v>
      </c>
      <c r="D5012" s="2" t="s">
        <v>240</v>
      </c>
      <c r="E5012" s="2" t="s">
        <v>330</v>
      </c>
      <c r="F5012" s="2" t="s">
        <v>382</v>
      </c>
      <c r="G5012" s="2" t="s">
        <v>428</v>
      </c>
      <c r="H5012" s="2" t="s">
        <v>374</v>
      </c>
      <c r="I5012" s="2" t="s">
        <v>330</v>
      </c>
      <c r="J5012" s="2" t="s">
        <v>520</v>
      </c>
      <c r="K5012" s="2" t="s">
        <v>379</v>
      </c>
      <c r="L5012" s="2" t="s">
        <v>330</v>
      </c>
      <c r="M5012" s="2" t="s">
        <v>680</v>
      </c>
    </row>
    <row r="5013" spans="2:13">
      <c r="B5013" t="s">
        <v>70</v>
      </c>
      <c r="C5013">
        <v>27</v>
      </c>
      <c r="D5013" s="2" t="s">
        <v>241</v>
      </c>
      <c r="E5013" s="2" t="s">
        <v>330</v>
      </c>
      <c r="F5013" s="2" t="s">
        <v>382</v>
      </c>
      <c r="G5013" s="2" t="s">
        <v>429</v>
      </c>
      <c r="H5013" s="2" t="s">
        <v>374</v>
      </c>
      <c r="I5013" s="2" t="s">
        <v>330</v>
      </c>
      <c r="J5013" s="2" t="s">
        <v>521</v>
      </c>
      <c r="K5013" s="2" t="s">
        <v>379</v>
      </c>
      <c r="L5013" s="2" t="s">
        <v>330</v>
      </c>
      <c r="M5013" s="2" t="s">
        <v>681</v>
      </c>
    </row>
    <row r="5014" spans="2:13">
      <c r="B5014" t="s">
        <v>71</v>
      </c>
      <c r="C5014">
        <v>27</v>
      </c>
      <c r="D5014" s="2" t="s">
        <v>241</v>
      </c>
      <c r="E5014" s="2" t="s">
        <v>330</v>
      </c>
      <c r="F5014" s="2" t="s">
        <v>382</v>
      </c>
      <c r="G5014" s="2" t="s">
        <v>414</v>
      </c>
      <c r="H5014" s="2" t="s">
        <v>374</v>
      </c>
      <c r="I5014" s="2" t="s">
        <v>330</v>
      </c>
      <c r="J5014" s="2" t="s">
        <v>464</v>
      </c>
      <c r="K5014" s="2" t="s">
        <v>379</v>
      </c>
      <c r="L5014" s="2" t="s">
        <v>330</v>
      </c>
      <c r="M5014" s="2" t="s">
        <v>681</v>
      </c>
    </row>
    <row r="5015" spans="2:13">
      <c r="B5015" t="s">
        <v>72</v>
      </c>
      <c r="C5015">
        <v>27</v>
      </c>
      <c r="D5015" s="2" t="s">
        <v>242</v>
      </c>
      <c r="E5015" s="2" t="s">
        <v>330</v>
      </c>
      <c r="F5015" s="2" t="s">
        <v>382</v>
      </c>
      <c r="G5015" s="2" t="s">
        <v>430</v>
      </c>
      <c r="H5015" s="2" t="s">
        <v>374</v>
      </c>
      <c r="I5015" s="2" t="s">
        <v>330</v>
      </c>
      <c r="J5015" s="2" t="s">
        <v>472</v>
      </c>
      <c r="K5015" s="2" t="s">
        <v>343</v>
      </c>
      <c r="L5015" s="2" t="s">
        <v>330</v>
      </c>
      <c r="M5015" s="2" t="s">
        <v>682</v>
      </c>
    </row>
    <row r="5016" spans="2:13">
      <c r="B5016" t="s">
        <v>73</v>
      </c>
      <c r="C5016">
        <v>27</v>
      </c>
      <c r="D5016" s="2" t="s">
        <v>332</v>
      </c>
      <c r="E5016" s="2" t="s">
        <v>330</v>
      </c>
      <c r="F5016" s="2" t="s">
        <v>382</v>
      </c>
      <c r="G5016" s="2" t="s">
        <v>431</v>
      </c>
      <c r="H5016" s="2" t="s">
        <v>374</v>
      </c>
      <c r="I5016" s="2" t="s">
        <v>330</v>
      </c>
      <c r="J5016" s="2" t="s">
        <v>330</v>
      </c>
      <c r="K5016" s="2" t="s">
        <v>343</v>
      </c>
      <c r="L5016" s="2" t="s">
        <v>330</v>
      </c>
      <c r="M5016" s="2" t="s">
        <v>683</v>
      </c>
    </row>
    <row r="5017" spans="2:13">
      <c r="B5017" t="s">
        <v>74</v>
      </c>
      <c r="C5017">
        <v>27</v>
      </c>
      <c r="D5017" s="2" t="s">
        <v>333</v>
      </c>
      <c r="E5017" s="2" t="s">
        <v>330</v>
      </c>
      <c r="F5017" s="2" t="s">
        <v>382</v>
      </c>
      <c r="G5017" s="2" t="s">
        <v>432</v>
      </c>
      <c r="H5017" s="2" t="s">
        <v>374</v>
      </c>
      <c r="I5017" s="2" t="s">
        <v>330</v>
      </c>
      <c r="J5017" s="2" t="s">
        <v>464</v>
      </c>
      <c r="K5017" s="2" t="s">
        <v>343</v>
      </c>
      <c r="L5017" s="2" t="s">
        <v>330</v>
      </c>
      <c r="M5017" s="2" t="s">
        <v>684</v>
      </c>
    </row>
    <row r="5018" spans="2:13">
      <c r="B5018" t="s">
        <v>75</v>
      </c>
      <c r="C5018">
        <v>27</v>
      </c>
      <c r="D5018" s="2" t="s">
        <v>334</v>
      </c>
      <c r="E5018" s="2" t="s">
        <v>330</v>
      </c>
      <c r="F5018" s="2" t="s">
        <v>382</v>
      </c>
      <c r="G5018" s="2" t="s">
        <v>433</v>
      </c>
      <c r="H5018" s="2" t="s">
        <v>374</v>
      </c>
      <c r="I5018" s="2" t="s">
        <v>330</v>
      </c>
      <c r="J5018" s="2" t="s">
        <v>522</v>
      </c>
      <c r="K5018" s="2" t="s">
        <v>343</v>
      </c>
      <c r="L5018" s="2" t="s">
        <v>330</v>
      </c>
      <c r="M5018" s="2" t="s">
        <v>557</v>
      </c>
    </row>
    <row r="5019" spans="2:13">
      <c r="B5019" t="s">
        <v>76</v>
      </c>
      <c r="C5019">
        <v>27</v>
      </c>
      <c r="D5019" s="2" t="s">
        <v>197</v>
      </c>
      <c r="E5019" s="2" t="s">
        <v>330</v>
      </c>
      <c r="F5019" s="2" t="s">
        <v>382</v>
      </c>
      <c r="G5019" s="2" t="s">
        <v>434</v>
      </c>
      <c r="H5019" s="2" t="s">
        <v>374</v>
      </c>
      <c r="I5019" s="2" t="s">
        <v>330</v>
      </c>
      <c r="J5019" s="2" t="s">
        <v>523</v>
      </c>
      <c r="K5019" s="2" t="s">
        <v>343</v>
      </c>
      <c r="L5019" s="2" t="s">
        <v>330</v>
      </c>
      <c r="M5019" s="2" t="s">
        <v>326</v>
      </c>
    </row>
    <row r="5020" spans="2:13">
      <c r="B5020" t="s">
        <v>77</v>
      </c>
      <c r="C5020">
        <v>27</v>
      </c>
      <c r="D5020" s="2" t="s">
        <v>335</v>
      </c>
      <c r="E5020" s="2" t="s">
        <v>330</v>
      </c>
      <c r="F5020" s="2" t="s">
        <v>381</v>
      </c>
      <c r="G5020" s="2" t="s">
        <v>435</v>
      </c>
      <c r="H5020" s="2" t="s">
        <v>375</v>
      </c>
      <c r="I5020" s="2" t="s">
        <v>582</v>
      </c>
      <c r="J5020" s="2" t="s">
        <v>491</v>
      </c>
      <c r="K5020" s="2" t="s">
        <v>343</v>
      </c>
      <c r="L5020" s="2" t="s">
        <v>626</v>
      </c>
      <c r="M5020" s="2" t="s">
        <v>562</v>
      </c>
    </row>
    <row r="5021" spans="2:13">
      <c r="B5021" t="s">
        <v>78</v>
      </c>
      <c r="C5021">
        <v>27</v>
      </c>
      <c r="D5021" s="2" t="s">
        <v>226</v>
      </c>
      <c r="E5021" s="2" t="s">
        <v>330</v>
      </c>
      <c r="F5021" s="2" t="s">
        <v>381</v>
      </c>
      <c r="G5021" s="2" t="s">
        <v>434</v>
      </c>
      <c r="H5021" s="2" t="s">
        <v>345</v>
      </c>
      <c r="I5021" s="2" t="s">
        <v>586</v>
      </c>
      <c r="J5021" s="2" t="s">
        <v>524</v>
      </c>
      <c r="K5021" s="2" t="s">
        <v>343</v>
      </c>
      <c r="L5021" s="2" t="s">
        <v>597</v>
      </c>
      <c r="M5021" s="2" t="s">
        <v>685</v>
      </c>
    </row>
    <row r="5022" spans="2:13">
      <c r="B5022" t="s">
        <v>79</v>
      </c>
      <c r="C5022">
        <v>27</v>
      </c>
      <c r="D5022" s="2" t="s">
        <v>243</v>
      </c>
      <c r="E5022" s="2" t="s">
        <v>330</v>
      </c>
      <c r="F5022" s="2" t="s">
        <v>383</v>
      </c>
      <c r="G5022" s="2" t="s">
        <v>436</v>
      </c>
      <c r="H5022" s="2" t="s">
        <v>376</v>
      </c>
      <c r="I5022" s="2" t="s">
        <v>586</v>
      </c>
      <c r="J5022" s="2" t="s">
        <v>418</v>
      </c>
      <c r="K5022" s="2" t="s">
        <v>343</v>
      </c>
      <c r="L5022" s="2" t="s">
        <v>627</v>
      </c>
      <c r="M5022" s="2" t="s">
        <v>686</v>
      </c>
    </row>
    <row r="5023" spans="2:13">
      <c r="B5023" t="s">
        <v>80</v>
      </c>
      <c r="C5023">
        <v>27</v>
      </c>
      <c r="D5023" s="2" t="s">
        <v>244</v>
      </c>
      <c r="E5023" s="2" t="s">
        <v>330</v>
      </c>
      <c r="F5023" s="2" t="s">
        <v>380</v>
      </c>
      <c r="G5023" s="2" t="s">
        <v>391</v>
      </c>
      <c r="H5023" s="2" t="s">
        <v>376</v>
      </c>
      <c r="I5023" s="2" t="s">
        <v>330</v>
      </c>
      <c r="J5023" s="2" t="s">
        <v>468</v>
      </c>
      <c r="K5023" s="2" t="s">
        <v>343</v>
      </c>
      <c r="L5023" s="2" t="s">
        <v>330</v>
      </c>
      <c r="M5023" s="2" t="s">
        <v>687</v>
      </c>
    </row>
    <row r="5024" spans="2:13">
      <c r="B5024" t="s">
        <v>81</v>
      </c>
      <c r="C5024">
        <v>27</v>
      </c>
      <c r="D5024" s="2" t="s">
        <v>245</v>
      </c>
      <c r="E5024" s="2" t="s">
        <v>330</v>
      </c>
      <c r="F5024" s="2" t="s">
        <v>380</v>
      </c>
      <c r="G5024" s="2" t="s">
        <v>395</v>
      </c>
      <c r="H5024" s="2" t="s">
        <v>376</v>
      </c>
      <c r="I5024" s="2" t="s">
        <v>330</v>
      </c>
      <c r="J5024" s="2" t="s">
        <v>525</v>
      </c>
      <c r="K5024" s="2" t="s">
        <v>343</v>
      </c>
      <c r="L5024" s="2" t="s">
        <v>330</v>
      </c>
      <c r="M5024" s="2" t="s">
        <v>688</v>
      </c>
    </row>
    <row r="5025" spans="2:13">
      <c r="B5025" t="s">
        <v>82</v>
      </c>
      <c r="C5025">
        <v>27</v>
      </c>
      <c r="D5025" s="2" t="s">
        <v>246</v>
      </c>
      <c r="E5025" s="2" t="s">
        <v>330</v>
      </c>
      <c r="F5025" s="2" t="s">
        <v>336</v>
      </c>
      <c r="G5025" s="2" t="s">
        <v>395</v>
      </c>
      <c r="H5025" s="2" t="s">
        <v>376</v>
      </c>
      <c r="I5025" s="2" t="s">
        <v>330</v>
      </c>
      <c r="J5025" s="2" t="s">
        <v>422</v>
      </c>
      <c r="K5025" s="2" t="s">
        <v>343</v>
      </c>
      <c r="L5025" s="2" t="s">
        <v>330</v>
      </c>
      <c r="M5025" s="2" t="s">
        <v>689</v>
      </c>
    </row>
    <row r="5026" spans="2:13">
      <c r="B5026" t="s">
        <v>83</v>
      </c>
      <c r="C5026">
        <v>27</v>
      </c>
      <c r="D5026" s="2" t="s">
        <v>246</v>
      </c>
      <c r="E5026" s="2" t="s">
        <v>330</v>
      </c>
      <c r="F5026" s="2" t="s">
        <v>384</v>
      </c>
      <c r="G5026" s="2" t="s">
        <v>330</v>
      </c>
      <c r="H5026" s="2" t="s">
        <v>376</v>
      </c>
      <c r="I5026" s="2" t="s">
        <v>330</v>
      </c>
      <c r="J5026" s="2" t="s">
        <v>509</v>
      </c>
      <c r="K5026" s="2" t="s">
        <v>343</v>
      </c>
      <c r="L5026" s="2" t="s">
        <v>330</v>
      </c>
      <c r="M5026" s="2" t="s">
        <v>689</v>
      </c>
    </row>
    <row r="5027" spans="2:13">
      <c r="B5027" t="s">
        <v>84</v>
      </c>
      <c r="C5027">
        <v>27</v>
      </c>
      <c r="D5027" s="2" t="s">
        <v>247</v>
      </c>
      <c r="E5027" s="2" t="s">
        <v>330</v>
      </c>
      <c r="F5027" s="2" t="s">
        <v>384</v>
      </c>
      <c r="G5027" s="2" t="s">
        <v>430</v>
      </c>
      <c r="H5027" s="2" t="s">
        <v>376</v>
      </c>
      <c r="I5027" s="2" t="s">
        <v>330</v>
      </c>
      <c r="J5027" s="2" t="s">
        <v>420</v>
      </c>
      <c r="K5027" s="2" t="s">
        <v>343</v>
      </c>
      <c r="L5027" s="2" t="s">
        <v>330</v>
      </c>
      <c r="M5027" s="2" t="s">
        <v>322</v>
      </c>
    </row>
    <row r="5028" spans="2:13">
      <c r="B5028" t="s">
        <v>85</v>
      </c>
      <c r="C5028">
        <v>27</v>
      </c>
      <c r="D5028" s="2" t="s">
        <v>232</v>
      </c>
      <c r="E5028" s="2" t="s">
        <v>330</v>
      </c>
      <c r="F5028" s="2" t="s">
        <v>343</v>
      </c>
      <c r="G5028" s="2" t="s">
        <v>417</v>
      </c>
      <c r="H5028" s="2" t="s">
        <v>376</v>
      </c>
      <c r="I5028" s="2" t="s">
        <v>330</v>
      </c>
      <c r="J5028" s="2" t="s">
        <v>526</v>
      </c>
      <c r="K5028" s="2" t="s">
        <v>343</v>
      </c>
      <c r="L5028" s="2" t="s">
        <v>330</v>
      </c>
      <c r="M5028" s="2" t="s">
        <v>690</v>
      </c>
    </row>
    <row r="5029" spans="2:13">
      <c r="B5029" t="s">
        <v>86</v>
      </c>
      <c r="C5029">
        <v>27</v>
      </c>
      <c r="D5029" s="2" t="s">
        <v>248</v>
      </c>
      <c r="E5029" s="2" t="s">
        <v>330</v>
      </c>
      <c r="F5029" s="2" t="s">
        <v>385</v>
      </c>
      <c r="G5029" s="2" t="s">
        <v>437</v>
      </c>
      <c r="H5029" s="2" t="s">
        <v>345</v>
      </c>
      <c r="I5029" s="2" t="s">
        <v>590</v>
      </c>
      <c r="J5029" s="2" t="s">
        <v>470</v>
      </c>
      <c r="K5029" s="2" t="s">
        <v>343</v>
      </c>
      <c r="L5029" s="2" t="s">
        <v>628</v>
      </c>
      <c r="M5029" s="2" t="s">
        <v>334</v>
      </c>
    </row>
    <row r="5030" spans="2:13">
      <c r="B5030" t="s">
        <v>87</v>
      </c>
      <c r="C5030">
        <v>27</v>
      </c>
      <c r="D5030" s="2" t="s">
        <v>336</v>
      </c>
      <c r="E5030" s="2" t="s">
        <v>330</v>
      </c>
      <c r="F5030" s="2" t="s">
        <v>385</v>
      </c>
      <c r="G5030" s="2" t="s">
        <v>438</v>
      </c>
      <c r="H5030" s="2" t="s">
        <v>371</v>
      </c>
      <c r="I5030" s="2" t="s">
        <v>330</v>
      </c>
      <c r="J5030" s="2" t="s">
        <v>527</v>
      </c>
      <c r="K5030" s="2" t="s">
        <v>343</v>
      </c>
      <c r="L5030" s="2" t="s">
        <v>230</v>
      </c>
      <c r="M5030" s="2" t="s">
        <v>328</v>
      </c>
    </row>
    <row r="5031" spans="2:13">
      <c r="B5031" t="s">
        <v>88</v>
      </c>
      <c r="C5031">
        <v>27</v>
      </c>
      <c r="D5031" s="2" t="s">
        <v>249</v>
      </c>
      <c r="E5031" s="2" t="s">
        <v>330</v>
      </c>
      <c r="F5031" s="2" t="s">
        <v>379</v>
      </c>
      <c r="G5031" s="2" t="s">
        <v>439</v>
      </c>
      <c r="H5031" s="2" t="s">
        <v>371</v>
      </c>
      <c r="I5031" s="2" t="s">
        <v>330</v>
      </c>
      <c r="J5031" s="2" t="s">
        <v>472</v>
      </c>
      <c r="K5031" s="2" t="s">
        <v>343</v>
      </c>
      <c r="L5031" s="2" t="s">
        <v>330</v>
      </c>
      <c r="M5031" s="2" t="s">
        <v>691</v>
      </c>
    </row>
    <row r="5032" spans="2:13">
      <c r="B5032" t="s">
        <v>89</v>
      </c>
      <c r="C5032">
        <v>27</v>
      </c>
      <c r="D5032" s="2" t="s">
        <v>250</v>
      </c>
      <c r="E5032" s="2" t="s">
        <v>330</v>
      </c>
      <c r="F5032" s="2" t="s">
        <v>379</v>
      </c>
      <c r="G5032" s="2" t="s">
        <v>440</v>
      </c>
      <c r="H5032" s="2" t="s">
        <v>372</v>
      </c>
      <c r="I5032" s="2" t="s">
        <v>330</v>
      </c>
      <c r="J5032" s="2" t="s">
        <v>528</v>
      </c>
      <c r="K5032" s="2" t="s">
        <v>343</v>
      </c>
      <c r="L5032" s="2" t="s">
        <v>230</v>
      </c>
      <c r="M5032" s="2" t="s">
        <v>678</v>
      </c>
    </row>
    <row r="5033" spans="2:13">
      <c r="B5033" t="s">
        <v>90</v>
      </c>
      <c r="C5033">
        <v>27</v>
      </c>
      <c r="D5033" s="2" t="s">
        <v>251</v>
      </c>
      <c r="E5033" s="2" t="s">
        <v>330</v>
      </c>
      <c r="F5033" s="2" t="s">
        <v>386</v>
      </c>
      <c r="G5033" s="2" t="s">
        <v>441</v>
      </c>
      <c r="H5033" s="2" t="s">
        <v>373</v>
      </c>
      <c r="I5033" s="2" t="s">
        <v>591</v>
      </c>
      <c r="J5033" s="2" t="s">
        <v>529</v>
      </c>
      <c r="K5033" s="2" t="s">
        <v>343</v>
      </c>
      <c r="L5033" s="2" t="s">
        <v>363</v>
      </c>
      <c r="M5033" s="2" t="s">
        <v>692</v>
      </c>
    </row>
    <row r="5034" spans="2:13">
      <c r="B5034" t="s">
        <v>91</v>
      </c>
      <c r="C5034">
        <v>27</v>
      </c>
      <c r="D5034" s="2" t="s">
        <v>252</v>
      </c>
      <c r="E5034" s="2" t="s">
        <v>330</v>
      </c>
      <c r="F5034" s="2" t="s">
        <v>378</v>
      </c>
      <c r="G5034" s="2" t="s">
        <v>426</v>
      </c>
      <c r="H5034" s="2" t="s">
        <v>339</v>
      </c>
      <c r="I5034" s="2" t="s">
        <v>591</v>
      </c>
      <c r="J5034" s="2" t="s">
        <v>530</v>
      </c>
      <c r="K5034" s="2" t="s">
        <v>343</v>
      </c>
      <c r="L5034" s="2" t="s">
        <v>363</v>
      </c>
      <c r="M5034" s="2" t="s">
        <v>693</v>
      </c>
    </row>
    <row r="5035" spans="2:13">
      <c r="B5035" t="s">
        <v>92</v>
      </c>
      <c r="C5035">
        <v>27</v>
      </c>
      <c r="D5035" s="2" t="s">
        <v>253</v>
      </c>
      <c r="E5035" s="2" t="s">
        <v>330</v>
      </c>
      <c r="F5035" s="2" t="s">
        <v>377</v>
      </c>
      <c r="G5035" s="2" t="s">
        <v>417</v>
      </c>
      <c r="H5035" s="2" t="s">
        <v>339</v>
      </c>
      <c r="I5035" s="2" t="s">
        <v>330</v>
      </c>
      <c r="J5035" s="2" t="s">
        <v>531</v>
      </c>
      <c r="K5035" s="2" t="s">
        <v>343</v>
      </c>
      <c r="L5035" s="2" t="s">
        <v>330</v>
      </c>
      <c r="M5035" s="2" t="s">
        <v>694</v>
      </c>
    </row>
    <row r="5036" spans="2:13">
      <c r="B5036" t="s">
        <v>93</v>
      </c>
      <c r="C5036">
        <v>27</v>
      </c>
      <c r="D5036" s="2" t="s">
        <v>254</v>
      </c>
      <c r="E5036" s="2" t="s">
        <v>330</v>
      </c>
      <c r="F5036" s="2" t="s">
        <v>377</v>
      </c>
      <c r="G5036" s="2" t="s">
        <v>330</v>
      </c>
      <c r="H5036" s="2" t="s">
        <v>339</v>
      </c>
      <c r="I5036" s="2" t="s">
        <v>330</v>
      </c>
      <c r="J5036" s="2" t="s">
        <v>532</v>
      </c>
      <c r="K5036" s="2" t="s">
        <v>343</v>
      </c>
      <c r="L5036" s="2" t="s">
        <v>330</v>
      </c>
      <c r="M5036" s="2" t="s">
        <v>695</v>
      </c>
    </row>
    <row r="5037" spans="2:13">
      <c r="B5037" t="s">
        <v>94</v>
      </c>
      <c r="C5037">
        <v>27</v>
      </c>
      <c r="D5037" s="2" t="s">
        <v>255</v>
      </c>
      <c r="E5037" s="2" t="s">
        <v>330</v>
      </c>
      <c r="F5037" s="2" t="s">
        <v>335</v>
      </c>
      <c r="G5037" s="2" t="s">
        <v>330</v>
      </c>
      <c r="H5037" s="2" t="s">
        <v>339</v>
      </c>
      <c r="I5037" s="2" t="s">
        <v>330</v>
      </c>
      <c r="J5037" s="2" t="s">
        <v>532</v>
      </c>
      <c r="K5037" s="2" t="s">
        <v>343</v>
      </c>
      <c r="L5037" s="2" t="s">
        <v>330</v>
      </c>
      <c r="M5037" s="2" t="s">
        <v>357</v>
      </c>
    </row>
    <row r="5038" spans="2:13">
      <c r="B5038" t="s">
        <v>95</v>
      </c>
      <c r="C5038">
        <v>27</v>
      </c>
      <c r="D5038" s="2" t="s">
        <v>255</v>
      </c>
      <c r="E5038" s="2" t="s">
        <v>366</v>
      </c>
      <c r="F5038" s="2" t="s">
        <v>387</v>
      </c>
      <c r="G5038" s="2" t="s">
        <v>442</v>
      </c>
      <c r="H5038" s="2" t="s">
        <v>339</v>
      </c>
      <c r="I5038" s="2" t="s">
        <v>330</v>
      </c>
      <c r="J5038" s="2" t="s">
        <v>491</v>
      </c>
      <c r="K5038" s="2" t="s">
        <v>343</v>
      </c>
      <c r="L5038" s="2" t="s">
        <v>330</v>
      </c>
      <c r="M5038" s="2" t="s">
        <v>357</v>
      </c>
    </row>
    <row r="5039" spans="2:13">
      <c r="B5039" t="s">
        <v>96</v>
      </c>
      <c r="C5039">
        <v>27</v>
      </c>
      <c r="D5039" s="2" t="s">
        <v>256</v>
      </c>
      <c r="E5039" s="2" t="s">
        <v>366</v>
      </c>
      <c r="F5039" s="2" t="s">
        <v>339</v>
      </c>
      <c r="G5039" s="2" t="s">
        <v>443</v>
      </c>
      <c r="H5039" s="2" t="s">
        <v>387</v>
      </c>
      <c r="I5039" s="2" t="s">
        <v>588</v>
      </c>
      <c r="J5039" s="2" t="s">
        <v>425</v>
      </c>
      <c r="K5039" s="2" t="s">
        <v>343</v>
      </c>
      <c r="L5039" s="2" t="s">
        <v>625</v>
      </c>
      <c r="M5039" s="2" t="s">
        <v>568</v>
      </c>
    </row>
    <row r="5040" spans="2:13">
      <c r="B5040" t="s">
        <v>97</v>
      </c>
      <c r="C5040">
        <v>27</v>
      </c>
      <c r="D5040" s="2" t="s">
        <v>257</v>
      </c>
      <c r="E5040" s="2" t="s">
        <v>330</v>
      </c>
      <c r="F5040" s="2" t="s">
        <v>339</v>
      </c>
      <c r="G5040" s="2" t="s">
        <v>444</v>
      </c>
      <c r="H5040" s="2" t="s">
        <v>335</v>
      </c>
      <c r="I5040" s="2" t="s">
        <v>591</v>
      </c>
      <c r="J5040" s="2" t="s">
        <v>533</v>
      </c>
      <c r="K5040" s="2" t="s">
        <v>343</v>
      </c>
      <c r="L5040" s="2" t="s">
        <v>363</v>
      </c>
      <c r="M5040" s="2" t="s">
        <v>322</v>
      </c>
    </row>
    <row r="5041" spans="2:13">
      <c r="B5041" t="s">
        <v>98</v>
      </c>
      <c r="C5041">
        <v>27</v>
      </c>
      <c r="D5041" s="2" t="s">
        <v>258</v>
      </c>
      <c r="E5041" s="2" t="s">
        <v>366</v>
      </c>
      <c r="F5041" s="2" t="s">
        <v>373</v>
      </c>
      <c r="G5041" s="2" t="s">
        <v>429</v>
      </c>
      <c r="H5041" s="2" t="s">
        <v>335</v>
      </c>
      <c r="I5041" s="2" t="s">
        <v>330</v>
      </c>
      <c r="J5041" s="2" t="s">
        <v>459</v>
      </c>
      <c r="K5041" s="2" t="s">
        <v>343</v>
      </c>
      <c r="L5041" s="2" t="s">
        <v>330</v>
      </c>
      <c r="M5041" s="2" t="s">
        <v>689</v>
      </c>
    </row>
    <row r="5042" spans="2:13">
      <c r="B5042" t="s">
        <v>99</v>
      </c>
      <c r="C5042">
        <v>27</v>
      </c>
      <c r="D5042" s="2" t="s">
        <v>259</v>
      </c>
      <c r="E5042" s="2" t="s">
        <v>366</v>
      </c>
      <c r="F5042" s="2" t="s">
        <v>373</v>
      </c>
      <c r="G5042" s="2" t="s">
        <v>432</v>
      </c>
      <c r="H5042" s="2" t="s">
        <v>335</v>
      </c>
      <c r="I5042" s="2" t="s">
        <v>330</v>
      </c>
      <c r="J5042" s="2" t="s">
        <v>491</v>
      </c>
      <c r="K5042" s="2" t="s">
        <v>343</v>
      </c>
      <c r="L5042" s="2" t="s">
        <v>330</v>
      </c>
      <c r="M5042" s="2" t="s">
        <v>696</v>
      </c>
    </row>
    <row r="5043" spans="2:13">
      <c r="B5043" t="s">
        <v>100</v>
      </c>
      <c r="C5043">
        <v>27</v>
      </c>
      <c r="D5043" s="2" t="s">
        <v>260</v>
      </c>
      <c r="E5043" s="2" t="s">
        <v>330</v>
      </c>
      <c r="F5043" s="2" t="s">
        <v>372</v>
      </c>
      <c r="G5043" s="2" t="s">
        <v>445</v>
      </c>
      <c r="H5043" s="2" t="s">
        <v>335</v>
      </c>
      <c r="I5043" s="2" t="s">
        <v>330</v>
      </c>
      <c r="J5043" s="2" t="s">
        <v>466</v>
      </c>
      <c r="K5043" s="2" t="s">
        <v>343</v>
      </c>
      <c r="L5043" s="2" t="s">
        <v>330</v>
      </c>
      <c r="M5043" s="2" t="s">
        <v>562</v>
      </c>
    </row>
    <row r="5044" spans="2:13">
      <c r="B5044" t="s">
        <v>101</v>
      </c>
      <c r="C5044">
        <v>27</v>
      </c>
      <c r="D5044" s="2" t="s">
        <v>336</v>
      </c>
      <c r="E5044" s="2" t="s">
        <v>366</v>
      </c>
      <c r="F5044" s="2" t="s">
        <v>372</v>
      </c>
      <c r="G5044" s="2" t="s">
        <v>446</v>
      </c>
      <c r="H5044" s="2" t="s">
        <v>335</v>
      </c>
      <c r="I5044" s="2" t="s">
        <v>330</v>
      </c>
      <c r="J5044" s="2" t="s">
        <v>534</v>
      </c>
      <c r="K5044" s="2" t="s">
        <v>343</v>
      </c>
      <c r="L5044" s="2" t="s">
        <v>330</v>
      </c>
      <c r="M5044" s="2" t="s">
        <v>697</v>
      </c>
    </row>
    <row r="5045" spans="2:13">
      <c r="B5045" t="s">
        <v>102</v>
      </c>
      <c r="C5045">
        <v>27</v>
      </c>
      <c r="D5045" s="2" t="s">
        <v>261</v>
      </c>
      <c r="E5045" s="2" t="s">
        <v>366</v>
      </c>
      <c r="F5045" s="2" t="s">
        <v>374</v>
      </c>
      <c r="G5045" s="2" t="s">
        <v>445</v>
      </c>
      <c r="H5045" s="2" t="s">
        <v>335</v>
      </c>
      <c r="I5045" s="2" t="s">
        <v>330</v>
      </c>
      <c r="J5045" s="2" t="s">
        <v>491</v>
      </c>
      <c r="K5045" s="2" t="s">
        <v>343</v>
      </c>
      <c r="L5045" s="2" t="s">
        <v>330</v>
      </c>
      <c r="M5045" s="2" t="s">
        <v>698</v>
      </c>
    </row>
    <row r="5046" spans="2:13">
      <c r="B5046" t="s">
        <v>103</v>
      </c>
      <c r="C5046">
        <v>27</v>
      </c>
      <c r="D5046" s="2" t="s">
        <v>262</v>
      </c>
      <c r="E5046" s="2" t="s">
        <v>366</v>
      </c>
      <c r="F5046" s="2" t="s">
        <v>374</v>
      </c>
      <c r="G5046" s="2" t="s">
        <v>446</v>
      </c>
      <c r="H5046" s="2" t="s">
        <v>335</v>
      </c>
      <c r="I5046" s="2" t="s">
        <v>330</v>
      </c>
      <c r="J5046" s="2" t="s">
        <v>521</v>
      </c>
      <c r="K5046" s="2" t="s">
        <v>343</v>
      </c>
      <c r="L5046" s="2" t="s">
        <v>330</v>
      </c>
      <c r="M5046" s="2" t="s">
        <v>684</v>
      </c>
    </row>
    <row r="5047" spans="2:13">
      <c r="B5047" t="s">
        <v>104</v>
      </c>
      <c r="C5047">
        <v>27</v>
      </c>
      <c r="D5047" s="2" t="s">
        <v>263</v>
      </c>
      <c r="E5047" s="2" t="s">
        <v>366</v>
      </c>
      <c r="F5047" s="2" t="s">
        <v>374</v>
      </c>
      <c r="G5047" s="2" t="s">
        <v>395</v>
      </c>
      <c r="H5047" s="2" t="s">
        <v>335</v>
      </c>
      <c r="I5047" s="2" t="s">
        <v>330</v>
      </c>
      <c r="J5047" s="2" t="s">
        <v>520</v>
      </c>
      <c r="K5047" s="2" t="s">
        <v>343</v>
      </c>
      <c r="L5047" s="2" t="s">
        <v>330</v>
      </c>
      <c r="M5047" s="2" t="s">
        <v>699</v>
      </c>
    </row>
    <row r="5048" spans="2:13">
      <c r="B5048" t="s">
        <v>105</v>
      </c>
      <c r="C5048">
        <v>27</v>
      </c>
      <c r="D5048" s="2" t="s">
        <v>236</v>
      </c>
      <c r="E5048" s="2" t="s">
        <v>366</v>
      </c>
      <c r="F5048" s="2" t="s">
        <v>374</v>
      </c>
      <c r="G5048" s="2" t="s">
        <v>446</v>
      </c>
      <c r="H5048" s="2" t="s">
        <v>335</v>
      </c>
      <c r="I5048" s="2" t="s">
        <v>591</v>
      </c>
      <c r="J5048" s="2" t="s">
        <v>491</v>
      </c>
      <c r="K5048" s="2" t="s">
        <v>343</v>
      </c>
      <c r="L5048" s="2" t="s">
        <v>591</v>
      </c>
      <c r="M5048" s="2" t="s">
        <v>700</v>
      </c>
    </row>
    <row r="5049" spans="2:13">
      <c r="B5049" t="s">
        <v>106</v>
      </c>
      <c r="C5049">
        <v>27</v>
      </c>
      <c r="D5049" s="2" t="s">
        <v>264</v>
      </c>
      <c r="E5049" s="2" t="s">
        <v>366</v>
      </c>
      <c r="F5049" s="2" t="s">
        <v>374</v>
      </c>
      <c r="G5049" s="2" t="s">
        <v>422</v>
      </c>
      <c r="H5049" s="2" t="s">
        <v>335</v>
      </c>
      <c r="I5049" s="2" t="s">
        <v>591</v>
      </c>
      <c r="J5049" s="2" t="s">
        <v>535</v>
      </c>
      <c r="K5049" s="2" t="s">
        <v>343</v>
      </c>
      <c r="L5049" s="2" t="s">
        <v>591</v>
      </c>
      <c r="M5049" s="2" t="s">
        <v>701</v>
      </c>
    </row>
    <row r="5050" spans="2:13">
      <c r="B5050" t="s">
        <v>107</v>
      </c>
      <c r="C5050">
        <v>27</v>
      </c>
      <c r="D5050" s="2" t="s">
        <v>264</v>
      </c>
      <c r="E5050" s="2" t="s">
        <v>366</v>
      </c>
      <c r="F5050" s="2" t="s">
        <v>374</v>
      </c>
      <c r="G5050" s="2" t="s">
        <v>442</v>
      </c>
      <c r="H5050" s="2" t="s">
        <v>335</v>
      </c>
      <c r="I5050" s="2" t="s">
        <v>592</v>
      </c>
      <c r="J5050" s="2" t="s">
        <v>464</v>
      </c>
      <c r="K5050" s="2" t="s">
        <v>343</v>
      </c>
      <c r="L5050" s="2" t="s">
        <v>592</v>
      </c>
      <c r="M5050" s="2" t="s">
        <v>701</v>
      </c>
    </row>
    <row r="5051" spans="2:13">
      <c r="B5051" t="s">
        <v>108</v>
      </c>
      <c r="C5051">
        <v>27</v>
      </c>
      <c r="D5051" s="2" t="s">
        <v>265</v>
      </c>
      <c r="E5051" s="2" t="s">
        <v>366</v>
      </c>
      <c r="F5051" s="2" t="s">
        <v>374</v>
      </c>
      <c r="G5051" s="2" t="s">
        <v>432</v>
      </c>
      <c r="H5051" s="2" t="s">
        <v>335</v>
      </c>
      <c r="I5051" s="2" t="s">
        <v>330</v>
      </c>
      <c r="J5051" s="2" t="s">
        <v>432</v>
      </c>
      <c r="K5051" s="2" t="s">
        <v>343</v>
      </c>
      <c r="L5051" s="2" t="s">
        <v>330</v>
      </c>
      <c r="M5051" s="2" t="s">
        <v>702</v>
      </c>
    </row>
    <row r="5052" spans="2:13">
      <c r="B5052" t="s">
        <v>109</v>
      </c>
      <c r="C5052">
        <v>27</v>
      </c>
      <c r="D5052" s="2" t="s">
        <v>337</v>
      </c>
      <c r="E5052" s="2" t="s">
        <v>330</v>
      </c>
      <c r="F5052" s="2" t="s">
        <v>374</v>
      </c>
      <c r="G5052" s="2" t="s">
        <v>422</v>
      </c>
      <c r="H5052" s="2" t="s">
        <v>335</v>
      </c>
      <c r="I5052" s="2" t="s">
        <v>593</v>
      </c>
      <c r="J5052" s="2" t="s">
        <v>525</v>
      </c>
      <c r="K5052" s="2" t="s">
        <v>343</v>
      </c>
      <c r="L5052" s="2" t="s">
        <v>593</v>
      </c>
      <c r="M5052" s="2" t="s">
        <v>556</v>
      </c>
    </row>
    <row r="5053" spans="2:13">
      <c r="B5053" t="s">
        <v>110</v>
      </c>
      <c r="C5053">
        <v>27</v>
      </c>
      <c r="D5053" s="2" t="s">
        <v>338</v>
      </c>
      <c r="E5053" s="2" t="s">
        <v>366</v>
      </c>
      <c r="F5053" s="2" t="s">
        <v>374</v>
      </c>
      <c r="G5053" s="2" t="s">
        <v>446</v>
      </c>
      <c r="H5053" s="2" t="s">
        <v>335</v>
      </c>
      <c r="I5053" s="2" t="s">
        <v>366</v>
      </c>
      <c r="J5053" s="2" t="s">
        <v>491</v>
      </c>
      <c r="K5053" s="2" t="s">
        <v>343</v>
      </c>
      <c r="L5053" s="2" t="s">
        <v>366</v>
      </c>
      <c r="M5053" s="2" t="s">
        <v>703</v>
      </c>
    </row>
    <row r="5054" spans="2:13">
      <c r="B5054" t="s">
        <v>111</v>
      </c>
      <c r="C5054">
        <v>27</v>
      </c>
      <c r="D5054" s="2" t="s">
        <v>338</v>
      </c>
      <c r="E5054" s="2" t="s">
        <v>366</v>
      </c>
      <c r="F5054" s="2" t="s">
        <v>374</v>
      </c>
      <c r="G5054" s="2" t="s">
        <v>365</v>
      </c>
      <c r="H5054" s="2" t="s">
        <v>387</v>
      </c>
      <c r="I5054" s="2" t="s">
        <v>594</v>
      </c>
      <c r="J5054" s="2" t="s">
        <v>467</v>
      </c>
      <c r="K5054" s="2" t="s">
        <v>343</v>
      </c>
      <c r="L5054" s="2" t="s">
        <v>629</v>
      </c>
      <c r="M5054" s="2" t="s">
        <v>347</v>
      </c>
    </row>
    <row r="5055" spans="2:13">
      <c r="B5055" t="s">
        <v>112</v>
      </c>
      <c r="C5055">
        <v>27</v>
      </c>
      <c r="D5055" s="2" t="s">
        <v>266</v>
      </c>
      <c r="E5055" s="2" t="s">
        <v>330</v>
      </c>
      <c r="F5055" s="2" t="s">
        <v>374</v>
      </c>
      <c r="G5055" s="2" t="s">
        <v>432</v>
      </c>
      <c r="H5055" s="2" t="s">
        <v>387</v>
      </c>
      <c r="I5055" s="2" t="s">
        <v>591</v>
      </c>
      <c r="J5055" s="2" t="s">
        <v>536</v>
      </c>
      <c r="K5055" s="2" t="s">
        <v>343</v>
      </c>
      <c r="L5055" s="2" t="s">
        <v>591</v>
      </c>
      <c r="M5055" s="2" t="s">
        <v>704</v>
      </c>
    </row>
    <row r="5056" spans="2:13">
      <c r="B5056" t="s">
        <v>113</v>
      </c>
      <c r="C5056">
        <v>27</v>
      </c>
      <c r="D5056" s="2" t="s">
        <v>267</v>
      </c>
      <c r="E5056" s="2" t="s">
        <v>366</v>
      </c>
      <c r="F5056" s="2" t="s">
        <v>374</v>
      </c>
      <c r="G5056" s="2" t="s">
        <v>447</v>
      </c>
      <c r="H5056" s="2" t="s">
        <v>339</v>
      </c>
      <c r="I5056" s="2" t="s">
        <v>594</v>
      </c>
      <c r="J5056" s="2" t="s">
        <v>536</v>
      </c>
      <c r="K5056" s="2" t="s">
        <v>343</v>
      </c>
      <c r="L5056" s="2" t="s">
        <v>629</v>
      </c>
      <c r="M5056" s="2" t="s">
        <v>705</v>
      </c>
    </row>
    <row r="5057" spans="2:13">
      <c r="B5057" t="s">
        <v>114</v>
      </c>
      <c r="C5057">
        <v>27</v>
      </c>
      <c r="D5057" s="2" t="s">
        <v>268</v>
      </c>
      <c r="E5057" s="2" t="s">
        <v>366</v>
      </c>
      <c r="F5057" s="2" t="s">
        <v>374</v>
      </c>
      <c r="G5057" s="2" t="s">
        <v>433</v>
      </c>
      <c r="H5057" s="2" t="s">
        <v>339</v>
      </c>
      <c r="I5057" s="2" t="s">
        <v>595</v>
      </c>
      <c r="J5057" s="2" t="s">
        <v>459</v>
      </c>
      <c r="K5057" s="2" t="s">
        <v>343</v>
      </c>
      <c r="L5057" s="2" t="s">
        <v>595</v>
      </c>
      <c r="M5057" s="2" t="s">
        <v>706</v>
      </c>
    </row>
    <row r="5058" spans="2:13">
      <c r="B5058" t="s">
        <v>115</v>
      </c>
      <c r="C5058">
        <v>27</v>
      </c>
      <c r="D5058" s="2" t="s">
        <v>269</v>
      </c>
      <c r="E5058" s="2" t="s">
        <v>330</v>
      </c>
      <c r="F5058" s="2" t="s">
        <v>374</v>
      </c>
      <c r="G5058" s="2" t="s">
        <v>447</v>
      </c>
      <c r="H5058" s="2" t="s">
        <v>373</v>
      </c>
      <c r="I5058" s="2" t="s">
        <v>596</v>
      </c>
      <c r="J5058" s="2" t="s">
        <v>537</v>
      </c>
      <c r="K5058" s="2" t="s">
        <v>343</v>
      </c>
      <c r="L5058" s="2" t="s">
        <v>630</v>
      </c>
      <c r="M5058" s="2" t="s">
        <v>703</v>
      </c>
    </row>
    <row r="5059" spans="2:13">
      <c r="B5059" t="s">
        <v>116</v>
      </c>
      <c r="C5059">
        <v>27</v>
      </c>
      <c r="D5059" s="2" t="s">
        <v>270</v>
      </c>
      <c r="E5059" s="2" t="s">
        <v>330</v>
      </c>
      <c r="F5059" s="2" t="s">
        <v>373</v>
      </c>
      <c r="G5059" s="2" t="s">
        <v>445</v>
      </c>
      <c r="H5059" s="2" t="s">
        <v>373</v>
      </c>
      <c r="I5059" s="2" t="s">
        <v>330</v>
      </c>
      <c r="J5059" s="2" t="s">
        <v>330</v>
      </c>
      <c r="K5059" s="2" t="s">
        <v>343</v>
      </c>
      <c r="L5059" s="2" t="s">
        <v>330</v>
      </c>
      <c r="M5059" s="2" t="s">
        <v>707</v>
      </c>
    </row>
    <row r="5060" spans="2:13">
      <c r="B5060" t="s">
        <v>117</v>
      </c>
      <c r="C5060">
        <v>27</v>
      </c>
      <c r="D5060" s="2" t="s">
        <v>271</v>
      </c>
      <c r="E5060" s="2" t="s">
        <v>330</v>
      </c>
      <c r="F5060" s="2" t="s">
        <v>339</v>
      </c>
      <c r="G5060" s="2" t="s">
        <v>448</v>
      </c>
      <c r="H5060" s="2" t="s">
        <v>373</v>
      </c>
      <c r="I5060" s="2" t="s">
        <v>591</v>
      </c>
      <c r="J5060" s="2" t="s">
        <v>538</v>
      </c>
      <c r="K5060" s="2" t="s">
        <v>343</v>
      </c>
      <c r="L5060" s="2" t="s">
        <v>591</v>
      </c>
      <c r="M5060" s="2" t="s">
        <v>708</v>
      </c>
    </row>
    <row r="5061" spans="2:13">
      <c r="B5061" t="s">
        <v>118</v>
      </c>
      <c r="C5061">
        <v>27</v>
      </c>
      <c r="D5061" s="2" t="s">
        <v>272</v>
      </c>
      <c r="E5061" s="2" t="s">
        <v>330</v>
      </c>
      <c r="F5061" s="2" t="s">
        <v>339</v>
      </c>
      <c r="G5061" s="2" t="s">
        <v>449</v>
      </c>
      <c r="H5061" s="2" t="s">
        <v>372</v>
      </c>
      <c r="I5061" s="2" t="s">
        <v>330</v>
      </c>
      <c r="J5061" s="2" t="s">
        <v>539</v>
      </c>
      <c r="K5061" s="2" t="s">
        <v>343</v>
      </c>
      <c r="L5061" s="2" t="s">
        <v>365</v>
      </c>
      <c r="M5061" s="2" t="s">
        <v>709</v>
      </c>
    </row>
    <row r="5062" spans="2:13">
      <c r="B5062" t="s">
        <v>119</v>
      </c>
      <c r="C5062">
        <v>27</v>
      </c>
      <c r="D5062" s="2" t="s">
        <v>330</v>
      </c>
      <c r="E5062" s="2" t="s">
        <v>330</v>
      </c>
      <c r="F5062" s="2" t="s">
        <v>387</v>
      </c>
      <c r="G5062" s="2" t="s">
        <v>450</v>
      </c>
      <c r="H5062" s="2" t="s">
        <v>372</v>
      </c>
      <c r="I5062" s="2" t="s">
        <v>591</v>
      </c>
      <c r="J5062" s="2" t="s">
        <v>540</v>
      </c>
      <c r="K5062" s="2" t="s">
        <v>343</v>
      </c>
      <c r="L5062" s="2" t="s">
        <v>591</v>
      </c>
      <c r="M5062" s="2" t="s">
        <v>709</v>
      </c>
    </row>
    <row r="5063" spans="2:13">
      <c r="B5063" t="s">
        <v>120</v>
      </c>
      <c r="C5063">
        <v>27</v>
      </c>
      <c r="D5063" s="2" t="s">
        <v>273</v>
      </c>
      <c r="E5063" s="2" t="s">
        <v>330</v>
      </c>
      <c r="F5063" s="2" t="s">
        <v>379</v>
      </c>
      <c r="G5063" s="2" t="s">
        <v>391</v>
      </c>
      <c r="H5063" s="2" t="s">
        <v>374</v>
      </c>
      <c r="I5063" s="2" t="s">
        <v>590</v>
      </c>
      <c r="J5063" s="2" t="s">
        <v>524</v>
      </c>
      <c r="K5063" s="2" t="s">
        <v>343</v>
      </c>
      <c r="L5063" s="2" t="s">
        <v>608</v>
      </c>
      <c r="M5063" s="2" t="s">
        <v>686</v>
      </c>
    </row>
    <row r="5064" spans="2:13">
      <c r="B5064" t="s">
        <v>121</v>
      </c>
      <c r="C5064">
        <v>27</v>
      </c>
      <c r="D5064" s="2" t="s">
        <v>339</v>
      </c>
      <c r="E5064" s="2" t="s">
        <v>330</v>
      </c>
      <c r="F5064" s="2" t="s">
        <v>379</v>
      </c>
      <c r="G5064" s="2" t="s">
        <v>449</v>
      </c>
      <c r="H5064" s="2" t="s">
        <v>371</v>
      </c>
      <c r="I5064" s="2" t="s">
        <v>330</v>
      </c>
      <c r="J5064" s="2" t="s">
        <v>539</v>
      </c>
      <c r="K5064" s="2" t="s">
        <v>343</v>
      </c>
      <c r="L5064" s="2" t="s">
        <v>365</v>
      </c>
      <c r="M5064" s="2" t="s">
        <v>710</v>
      </c>
    </row>
    <row r="5065" spans="2:13">
      <c r="B5065" t="s">
        <v>122</v>
      </c>
      <c r="C5065">
        <v>27</v>
      </c>
      <c r="D5065" s="2" t="s">
        <v>274</v>
      </c>
      <c r="E5065" s="2" t="s">
        <v>330</v>
      </c>
      <c r="F5065" s="2" t="s">
        <v>384</v>
      </c>
      <c r="G5065" s="2" t="s">
        <v>434</v>
      </c>
      <c r="H5065" s="2" t="s">
        <v>375</v>
      </c>
      <c r="I5065" s="2" t="s">
        <v>588</v>
      </c>
      <c r="J5065" s="2" t="s">
        <v>459</v>
      </c>
      <c r="K5065" s="2" t="s">
        <v>343</v>
      </c>
      <c r="L5065" s="2" t="s">
        <v>631</v>
      </c>
      <c r="M5065" s="2" t="s">
        <v>555</v>
      </c>
    </row>
    <row r="5066" spans="2:13">
      <c r="B5066" t="s">
        <v>123</v>
      </c>
      <c r="C5066">
        <v>27</v>
      </c>
      <c r="D5066" s="2" t="s">
        <v>268</v>
      </c>
      <c r="E5066" s="2" t="s">
        <v>330</v>
      </c>
      <c r="F5066" s="2" t="s">
        <v>336</v>
      </c>
      <c r="G5066" s="2" t="s">
        <v>451</v>
      </c>
      <c r="H5066" s="2" t="s">
        <v>375</v>
      </c>
      <c r="I5066" s="2" t="s">
        <v>591</v>
      </c>
      <c r="J5066" s="2" t="s">
        <v>453</v>
      </c>
      <c r="K5066" s="2" t="s">
        <v>343</v>
      </c>
      <c r="L5066" s="2" t="s">
        <v>591</v>
      </c>
      <c r="M5066" s="2" t="s">
        <v>711</v>
      </c>
    </row>
    <row r="5067" spans="2:13">
      <c r="B5067" t="s">
        <v>124</v>
      </c>
      <c r="C5067">
        <v>27</v>
      </c>
      <c r="D5067" s="2" t="s">
        <v>275</v>
      </c>
      <c r="E5067" s="2" t="s">
        <v>330</v>
      </c>
      <c r="F5067" s="2" t="s">
        <v>336</v>
      </c>
      <c r="G5067" s="2" t="s">
        <v>452</v>
      </c>
      <c r="H5067" s="2" t="s">
        <v>375</v>
      </c>
      <c r="I5067" s="2" t="s">
        <v>591</v>
      </c>
      <c r="J5067" s="2" t="s">
        <v>531</v>
      </c>
      <c r="K5067" s="2" t="s">
        <v>343</v>
      </c>
      <c r="L5067" s="2" t="s">
        <v>591</v>
      </c>
      <c r="M5067" s="2" t="s">
        <v>686</v>
      </c>
    </row>
    <row r="5068" spans="2:13">
      <c r="B5068" t="s">
        <v>125</v>
      </c>
      <c r="C5068">
        <v>27</v>
      </c>
      <c r="D5068" s="2" t="s">
        <v>276</v>
      </c>
      <c r="E5068" s="2" t="s">
        <v>330</v>
      </c>
      <c r="F5068" s="2" t="s">
        <v>336</v>
      </c>
      <c r="G5068" s="2" t="s">
        <v>451</v>
      </c>
      <c r="H5068" s="2" t="s">
        <v>345</v>
      </c>
      <c r="I5068" s="2" t="s">
        <v>330</v>
      </c>
      <c r="J5068" s="2" t="s">
        <v>541</v>
      </c>
      <c r="K5068" s="2" t="s">
        <v>343</v>
      </c>
      <c r="L5068" s="2" t="s">
        <v>365</v>
      </c>
      <c r="M5068" s="2" t="s">
        <v>712</v>
      </c>
    </row>
    <row r="5069" spans="2:13">
      <c r="B5069" t="s">
        <v>126</v>
      </c>
      <c r="C5069">
        <v>27</v>
      </c>
      <c r="D5069" s="2" t="s">
        <v>277</v>
      </c>
      <c r="E5069" s="2" t="s">
        <v>366</v>
      </c>
      <c r="F5069" s="2" t="s">
        <v>336</v>
      </c>
      <c r="G5069" s="2" t="s">
        <v>442</v>
      </c>
      <c r="H5069" s="2" t="s">
        <v>345</v>
      </c>
      <c r="I5069" s="2" t="s">
        <v>593</v>
      </c>
      <c r="J5069" s="2" t="s">
        <v>519</v>
      </c>
      <c r="K5069" s="2" t="s">
        <v>343</v>
      </c>
      <c r="L5069" s="2" t="s">
        <v>593</v>
      </c>
      <c r="M5069" s="2" t="s">
        <v>713</v>
      </c>
    </row>
    <row r="5070" spans="2:13">
      <c r="B5070" t="s">
        <v>127</v>
      </c>
      <c r="C5070">
        <v>27</v>
      </c>
      <c r="D5070" s="2" t="s">
        <v>278</v>
      </c>
      <c r="E5070" s="2" t="s">
        <v>366</v>
      </c>
      <c r="F5070" s="2" t="s">
        <v>336</v>
      </c>
      <c r="G5070" s="2" t="s">
        <v>453</v>
      </c>
      <c r="H5070" s="2" t="s">
        <v>345</v>
      </c>
      <c r="I5070" s="2" t="s">
        <v>366</v>
      </c>
      <c r="J5070" s="2" t="s">
        <v>446</v>
      </c>
      <c r="K5070" s="2" t="s">
        <v>343</v>
      </c>
      <c r="L5070" s="2" t="s">
        <v>366</v>
      </c>
      <c r="M5070" s="2" t="s">
        <v>341</v>
      </c>
    </row>
    <row r="5071" spans="2:13">
      <c r="B5071" t="s">
        <v>128</v>
      </c>
      <c r="C5071">
        <v>27</v>
      </c>
      <c r="D5071" s="2" t="s">
        <v>279</v>
      </c>
      <c r="E5071" s="2" t="s">
        <v>330</v>
      </c>
      <c r="F5071" s="2" t="s">
        <v>336</v>
      </c>
      <c r="G5071" s="2" t="s">
        <v>436</v>
      </c>
      <c r="H5071" s="2" t="s">
        <v>345</v>
      </c>
      <c r="I5071" s="2" t="s">
        <v>366</v>
      </c>
      <c r="J5071" s="2" t="s">
        <v>521</v>
      </c>
      <c r="K5071" s="2" t="s">
        <v>343</v>
      </c>
      <c r="L5071" s="2" t="s">
        <v>366</v>
      </c>
      <c r="M5071" s="2" t="s">
        <v>714</v>
      </c>
    </row>
    <row r="5072" spans="2:13">
      <c r="B5072" t="s">
        <v>129</v>
      </c>
      <c r="C5072">
        <v>27</v>
      </c>
      <c r="D5072" s="2" t="s">
        <v>280</v>
      </c>
      <c r="E5072" s="2" t="s">
        <v>364</v>
      </c>
      <c r="F5072" s="2" t="s">
        <v>382</v>
      </c>
      <c r="G5072" s="2" t="s">
        <v>454</v>
      </c>
      <c r="H5072" s="2" t="s">
        <v>345</v>
      </c>
      <c r="I5072" s="2" t="s">
        <v>330</v>
      </c>
      <c r="J5072" s="2" t="s">
        <v>433</v>
      </c>
      <c r="K5072" s="2" t="s">
        <v>343</v>
      </c>
      <c r="L5072" s="2" t="s">
        <v>330</v>
      </c>
      <c r="M5072" s="2" t="s">
        <v>715</v>
      </c>
    </row>
    <row r="5073" spans="2:13">
      <c r="B5073" t="s">
        <v>130</v>
      </c>
      <c r="C5073">
        <v>27</v>
      </c>
      <c r="D5073" s="2" t="s">
        <v>281</v>
      </c>
      <c r="E5073" s="2" t="s">
        <v>230</v>
      </c>
      <c r="F5073" s="2" t="s">
        <v>382</v>
      </c>
      <c r="G5073" s="2" t="s">
        <v>405</v>
      </c>
      <c r="H5073" s="2" t="s">
        <v>375</v>
      </c>
      <c r="I5073" s="2" t="s">
        <v>330</v>
      </c>
      <c r="J5073" s="2" t="s">
        <v>457</v>
      </c>
      <c r="K5073" s="2" t="s">
        <v>343</v>
      </c>
      <c r="L5073" s="2" t="s">
        <v>364</v>
      </c>
      <c r="M5073" s="2" t="s">
        <v>616</v>
      </c>
    </row>
    <row r="5074" spans="2:13">
      <c r="B5074" t="s">
        <v>131</v>
      </c>
      <c r="C5074">
        <v>27</v>
      </c>
      <c r="D5074" s="2" t="s">
        <v>282</v>
      </c>
      <c r="E5074" s="2" t="s">
        <v>370</v>
      </c>
      <c r="F5074" s="2" t="s">
        <v>365</v>
      </c>
      <c r="G5074" s="2" t="s">
        <v>435</v>
      </c>
      <c r="H5074" s="2" t="s">
        <v>372</v>
      </c>
      <c r="I5074" s="2" t="s">
        <v>366</v>
      </c>
      <c r="J5074" s="2" t="s">
        <v>522</v>
      </c>
      <c r="K5074" s="2" t="s">
        <v>343</v>
      </c>
      <c r="L5074" s="2" t="s">
        <v>370</v>
      </c>
      <c r="M5074" s="2" t="s">
        <v>716</v>
      </c>
    </row>
    <row r="5075" spans="2:13">
      <c r="B5075" t="s">
        <v>132</v>
      </c>
      <c r="C5075">
        <v>27</v>
      </c>
      <c r="D5075" s="2" t="s">
        <v>283</v>
      </c>
      <c r="E5075" s="2" t="s">
        <v>370</v>
      </c>
      <c r="F5075" s="2" t="s">
        <v>365</v>
      </c>
      <c r="G5075" s="2" t="s">
        <v>455</v>
      </c>
      <c r="H5075" s="2" t="s">
        <v>387</v>
      </c>
      <c r="I5075" s="2" t="s">
        <v>366</v>
      </c>
      <c r="J5075" s="2" t="s">
        <v>230</v>
      </c>
      <c r="K5075" s="2" t="s">
        <v>343</v>
      </c>
      <c r="L5075" s="2" t="s">
        <v>370</v>
      </c>
      <c r="M5075" s="2" t="s">
        <v>717</v>
      </c>
    </row>
    <row r="5076" spans="2:13">
      <c r="B5076" t="s">
        <v>133</v>
      </c>
      <c r="C5076">
        <v>27</v>
      </c>
      <c r="D5076" s="2" t="s">
        <v>284</v>
      </c>
      <c r="E5076" s="2" t="s">
        <v>364</v>
      </c>
      <c r="F5076" s="2" t="s">
        <v>365</v>
      </c>
      <c r="G5076" s="2" t="s">
        <v>444</v>
      </c>
      <c r="H5076" s="2" t="s">
        <v>335</v>
      </c>
      <c r="I5076" s="2" t="s">
        <v>330</v>
      </c>
      <c r="J5076" s="2" t="s">
        <v>542</v>
      </c>
      <c r="K5076" s="2" t="s">
        <v>343</v>
      </c>
      <c r="L5076" s="2" t="s">
        <v>364</v>
      </c>
      <c r="M5076" s="2" t="s">
        <v>718</v>
      </c>
    </row>
    <row r="5077" spans="2:13">
      <c r="B5077" t="s">
        <v>134</v>
      </c>
      <c r="C5077">
        <v>27</v>
      </c>
      <c r="D5077" s="2" t="s">
        <v>285</v>
      </c>
      <c r="E5077" s="2" t="s">
        <v>364</v>
      </c>
      <c r="F5077" s="2" t="s">
        <v>365</v>
      </c>
      <c r="G5077" s="2" t="s">
        <v>456</v>
      </c>
      <c r="H5077" s="2" t="s">
        <v>377</v>
      </c>
      <c r="I5077" s="2" t="s">
        <v>366</v>
      </c>
      <c r="J5077" s="2" t="s">
        <v>543</v>
      </c>
      <c r="K5077" s="2" t="s">
        <v>343</v>
      </c>
      <c r="L5077" s="2" t="s">
        <v>368</v>
      </c>
      <c r="M5077" s="2" t="s">
        <v>245</v>
      </c>
    </row>
    <row r="5078" spans="2:13">
      <c r="B5078" t="s">
        <v>135</v>
      </c>
      <c r="C5078">
        <v>27</v>
      </c>
      <c r="D5078" s="2" t="s">
        <v>340</v>
      </c>
      <c r="E5078" s="2" t="s">
        <v>369</v>
      </c>
      <c r="F5078" s="2" t="s">
        <v>365</v>
      </c>
      <c r="G5078" s="2" t="s">
        <v>457</v>
      </c>
      <c r="H5078" s="2" t="s">
        <v>377</v>
      </c>
      <c r="I5078" s="2" t="s">
        <v>330</v>
      </c>
      <c r="J5078" s="2" t="s">
        <v>519</v>
      </c>
      <c r="K5078" s="2" t="s">
        <v>343</v>
      </c>
      <c r="L5078" s="2" t="s">
        <v>330</v>
      </c>
      <c r="M5078" s="2" t="s">
        <v>719</v>
      </c>
    </row>
    <row r="5079" spans="2:13">
      <c r="B5079" t="s">
        <v>136</v>
      </c>
      <c r="C5079">
        <v>27</v>
      </c>
      <c r="D5079" s="2" t="s">
        <v>341</v>
      </c>
      <c r="E5079" s="2" t="s">
        <v>364</v>
      </c>
      <c r="F5079" s="2" t="s">
        <v>365</v>
      </c>
      <c r="G5079" s="2" t="s">
        <v>458</v>
      </c>
      <c r="H5079" s="2" t="s">
        <v>377</v>
      </c>
      <c r="I5079" s="2" t="s">
        <v>330</v>
      </c>
      <c r="J5079" s="2" t="s">
        <v>544</v>
      </c>
      <c r="K5079" s="2" t="s">
        <v>343</v>
      </c>
      <c r="L5079" s="2" t="s">
        <v>330</v>
      </c>
      <c r="M5079" s="2" t="s">
        <v>720</v>
      </c>
    </row>
    <row r="5080" spans="2:13">
      <c r="B5080" t="s">
        <v>137</v>
      </c>
      <c r="C5080">
        <v>27</v>
      </c>
      <c r="D5080" s="2" t="s">
        <v>342</v>
      </c>
      <c r="E5080" s="2" t="s">
        <v>368</v>
      </c>
      <c r="F5080" s="2" t="s">
        <v>365</v>
      </c>
      <c r="G5080" s="2" t="s">
        <v>459</v>
      </c>
      <c r="H5080" s="2" t="s">
        <v>378</v>
      </c>
      <c r="I5080" s="2" t="s">
        <v>366</v>
      </c>
      <c r="J5080" s="2" t="s">
        <v>420</v>
      </c>
      <c r="K5080" s="2" t="s">
        <v>343</v>
      </c>
      <c r="L5080" s="2" t="s">
        <v>368</v>
      </c>
      <c r="M5080" s="2" t="s">
        <v>721</v>
      </c>
    </row>
    <row r="5081" spans="2:13">
      <c r="B5081" t="s">
        <v>138</v>
      </c>
      <c r="C5081">
        <v>27</v>
      </c>
      <c r="D5081" s="2" t="s">
        <v>343</v>
      </c>
      <c r="E5081" s="2" t="s">
        <v>330</v>
      </c>
      <c r="F5081" s="2" t="s">
        <v>365</v>
      </c>
      <c r="G5081" s="2" t="s">
        <v>424</v>
      </c>
      <c r="H5081" s="2" t="s">
        <v>378</v>
      </c>
      <c r="I5081" s="2" t="s">
        <v>330</v>
      </c>
      <c r="J5081" s="2" t="s">
        <v>545</v>
      </c>
      <c r="K5081" s="2" t="s">
        <v>343</v>
      </c>
      <c r="L5081" s="2" t="s">
        <v>330</v>
      </c>
      <c r="M5081" s="2" t="s">
        <v>722</v>
      </c>
    </row>
    <row r="5082" spans="2:13">
      <c r="B5082" t="s">
        <v>139</v>
      </c>
      <c r="C5082">
        <v>27</v>
      </c>
      <c r="D5082" s="2" t="s">
        <v>344</v>
      </c>
      <c r="E5082" s="2" t="s">
        <v>330</v>
      </c>
      <c r="F5082" s="2" t="s">
        <v>365</v>
      </c>
      <c r="G5082" s="2" t="s">
        <v>460</v>
      </c>
      <c r="H5082" s="2" t="s">
        <v>378</v>
      </c>
      <c r="I5082" s="2" t="s">
        <v>330</v>
      </c>
      <c r="J5082" s="2" t="s">
        <v>546</v>
      </c>
      <c r="K5082" s="2" t="s">
        <v>343</v>
      </c>
      <c r="L5082" s="2" t="s">
        <v>330</v>
      </c>
      <c r="M5082" s="2" t="s">
        <v>230</v>
      </c>
    </row>
    <row r="5083" spans="2:13">
      <c r="B5083" t="s">
        <v>140</v>
      </c>
      <c r="C5083">
        <v>27</v>
      </c>
      <c r="D5083" s="2" t="s">
        <v>286</v>
      </c>
      <c r="E5083" s="2" t="s">
        <v>330</v>
      </c>
      <c r="F5083" s="2" t="s">
        <v>365</v>
      </c>
      <c r="G5083" s="2" t="s">
        <v>439</v>
      </c>
      <c r="H5083" s="2" t="s">
        <v>378</v>
      </c>
      <c r="I5083" s="2" t="s">
        <v>330</v>
      </c>
      <c r="J5083" s="2" t="s">
        <v>544</v>
      </c>
      <c r="K5083" s="2" t="s">
        <v>343</v>
      </c>
      <c r="L5083" s="2" t="s">
        <v>330</v>
      </c>
      <c r="M5083" s="2" t="s">
        <v>723</v>
      </c>
    </row>
    <row r="5084" spans="2:13">
      <c r="B5084" t="s">
        <v>141</v>
      </c>
      <c r="C5084">
        <v>27</v>
      </c>
      <c r="D5084" s="2" t="s">
        <v>287</v>
      </c>
      <c r="E5084" s="2" t="s">
        <v>330</v>
      </c>
      <c r="F5084" s="2" t="s">
        <v>365</v>
      </c>
      <c r="G5084" s="2" t="s">
        <v>424</v>
      </c>
      <c r="H5084" s="2" t="s">
        <v>378</v>
      </c>
      <c r="I5084" s="2" t="s">
        <v>330</v>
      </c>
      <c r="J5084" s="2" t="s">
        <v>469</v>
      </c>
      <c r="K5084" s="2" t="s">
        <v>343</v>
      </c>
      <c r="L5084" s="2" t="s">
        <v>330</v>
      </c>
      <c r="M5084" s="2" t="s">
        <v>607</v>
      </c>
    </row>
    <row r="5085" spans="2:13">
      <c r="B5085" t="s">
        <v>142</v>
      </c>
      <c r="C5085">
        <v>27</v>
      </c>
      <c r="D5085" s="2" t="s">
        <v>288</v>
      </c>
      <c r="E5085" s="2" t="s">
        <v>330</v>
      </c>
      <c r="F5085" s="2" t="s">
        <v>365</v>
      </c>
      <c r="G5085" s="2" t="s">
        <v>420</v>
      </c>
      <c r="H5085" s="2" t="s">
        <v>378</v>
      </c>
      <c r="I5085" s="2" t="s">
        <v>330</v>
      </c>
      <c r="J5085" s="2" t="s">
        <v>472</v>
      </c>
      <c r="K5085" s="2" t="s">
        <v>343</v>
      </c>
      <c r="L5085" s="2" t="s">
        <v>330</v>
      </c>
      <c r="M5085" s="2" t="s">
        <v>724</v>
      </c>
    </row>
    <row r="5086" spans="2:13">
      <c r="B5086" t="s">
        <v>143</v>
      </c>
      <c r="C5086">
        <v>27</v>
      </c>
      <c r="D5086" s="2" t="s">
        <v>289</v>
      </c>
      <c r="E5086" s="2" t="s">
        <v>330</v>
      </c>
      <c r="F5086" s="2" t="s">
        <v>365</v>
      </c>
      <c r="G5086" s="2" t="s">
        <v>428</v>
      </c>
      <c r="H5086" s="2" t="s">
        <v>378</v>
      </c>
      <c r="I5086" s="2" t="s">
        <v>330</v>
      </c>
      <c r="J5086" s="2" t="s">
        <v>462</v>
      </c>
      <c r="K5086" s="2" t="s">
        <v>343</v>
      </c>
      <c r="L5086" s="2" t="s">
        <v>330</v>
      </c>
      <c r="M5086" s="2" t="s">
        <v>673</v>
      </c>
    </row>
    <row r="5087" spans="2:13">
      <c r="B5087" t="s">
        <v>144</v>
      </c>
      <c r="C5087">
        <v>27</v>
      </c>
      <c r="D5087" s="2" t="s">
        <v>345</v>
      </c>
      <c r="E5087" s="2" t="s">
        <v>330</v>
      </c>
      <c r="F5087" s="2" t="s">
        <v>365</v>
      </c>
      <c r="G5087" s="2" t="s">
        <v>461</v>
      </c>
      <c r="H5087" s="2" t="s">
        <v>378</v>
      </c>
      <c r="I5087" s="2" t="s">
        <v>330</v>
      </c>
      <c r="J5087" s="2" t="s">
        <v>455</v>
      </c>
      <c r="K5087" s="2" t="s">
        <v>343</v>
      </c>
      <c r="L5087" s="2" t="s">
        <v>330</v>
      </c>
      <c r="M5087" s="2" t="s">
        <v>330</v>
      </c>
    </row>
    <row r="5088" spans="2:13">
      <c r="B5088" t="s">
        <v>145</v>
      </c>
      <c r="C5088">
        <v>27</v>
      </c>
      <c r="D5088" s="2" t="s">
        <v>346</v>
      </c>
      <c r="E5088" s="2" t="s">
        <v>330</v>
      </c>
      <c r="F5088" s="2" t="s">
        <v>365</v>
      </c>
      <c r="G5088" s="2" t="s">
        <v>462</v>
      </c>
      <c r="H5088" s="2" t="s">
        <v>378</v>
      </c>
      <c r="I5088" s="2" t="s">
        <v>330</v>
      </c>
      <c r="J5088" s="2" t="s">
        <v>520</v>
      </c>
      <c r="K5088" s="2" t="s">
        <v>343</v>
      </c>
      <c r="L5088" s="2" t="s">
        <v>330</v>
      </c>
      <c r="M5088" s="2" t="s">
        <v>359</v>
      </c>
    </row>
    <row r="5089" spans="2:13">
      <c r="B5089" t="s">
        <v>146</v>
      </c>
      <c r="C5089">
        <v>27</v>
      </c>
      <c r="D5089" s="2" t="s">
        <v>347</v>
      </c>
      <c r="E5089" s="2" t="s">
        <v>330</v>
      </c>
      <c r="F5089" s="2" t="s">
        <v>365</v>
      </c>
      <c r="G5089" s="2" t="s">
        <v>463</v>
      </c>
      <c r="H5089" s="2" t="s">
        <v>378</v>
      </c>
      <c r="I5089" s="2" t="s">
        <v>330</v>
      </c>
      <c r="J5089" s="2" t="s">
        <v>519</v>
      </c>
      <c r="K5089" s="2" t="s">
        <v>343</v>
      </c>
      <c r="L5089" s="2" t="s">
        <v>330</v>
      </c>
      <c r="M5089" s="2" t="s">
        <v>725</v>
      </c>
    </row>
    <row r="5090" spans="2:13">
      <c r="B5090" t="s">
        <v>147</v>
      </c>
      <c r="C5090">
        <v>27</v>
      </c>
      <c r="D5090" s="2" t="s">
        <v>348</v>
      </c>
      <c r="E5090" s="2" t="s">
        <v>330</v>
      </c>
      <c r="F5090" s="2" t="s">
        <v>365</v>
      </c>
      <c r="G5090" s="2" t="s">
        <v>462</v>
      </c>
      <c r="H5090" s="2" t="s">
        <v>378</v>
      </c>
      <c r="I5090" s="2" t="s">
        <v>330</v>
      </c>
      <c r="J5090" s="2" t="s">
        <v>477</v>
      </c>
      <c r="K5090" s="2" t="s">
        <v>343</v>
      </c>
      <c r="L5090" s="2" t="s">
        <v>330</v>
      </c>
      <c r="M5090" s="2" t="s">
        <v>653</v>
      </c>
    </row>
    <row r="5091" spans="2:13">
      <c r="B5091" t="s">
        <v>148</v>
      </c>
      <c r="C5091">
        <v>27</v>
      </c>
      <c r="D5091" s="2" t="s">
        <v>318</v>
      </c>
      <c r="E5091" s="2" t="s">
        <v>330</v>
      </c>
      <c r="F5091" s="2" t="s">
        <v>365</v>
      </c>
      <c r="G5091" s="2" t="s">
        <v>462</v>
      </c>
      <c r="H5091" s="2" t="s">
        <v>378</v>
      </c>
      <c r="I5091" s="2" t="s">
        <v>330</v>
      </c>
      <c r="J5091" s="2" t="s">
        <v>464</v>
      </c>
      <c r="K5091" s="2" t="s">
        <v>343</v>
      </c>
      <c r="L5091" s="2" t="s">
        <v>330</v>
      </c>
      <c r="M5091" s="2" t="s">
        <v>605</v>
      </c>
    </row>
    <row r="5092" spans="2:13">
      <c r="B5092" t="s">
        <v>149</v>
      </c>
      <c r="C5092">
        <v>27</v>
      </c>
      <c r="D5092" s="2" t="s">
        <v>349</v>
      </c>
      <c r="E5092" s="2" t="s">
        <v>330</v>
      </c>
      <c r="F5092" s="2" t="s">
        <v>365</v>
      </c>
      <c r="G5092" s="2" t="s">
        <v>422</v>
      </c>
      <c r="H5092" s="2" t="s">
        <v>378</v>
      </c>
      <c r="I5092" s="2" t="s">
        <v>330</v>
      </c>
      <c r="J5092" s="2" t="s">
        <v>547</v>
      </c>
      <c r="K5092" s="2" t="s">
        <v>343</v>
      </c>
      <c r="L5092" s="2" t="s">
        <v>330</v>
      </c>
      <c r="M5092" s="2" t="s">
        <v>726</v>
      </c>
    </row>
    <row r="5093" spans="2:13">
      <c r="B5093" t="s">
        <v>150</v>
      </c>
      <c r="C5093">
        <v>27</v>
      </c>
      <c r="D5093" s="2" t="s">
        <v>350</v>
      </c>
      <c r="E5093" s="2" t="s">
        <v>330</v>
      </c>
      <c r="F5093" s="2" t="s">
        <v>365</v>
      </c>
      <c r="G5093" s="2" t="s">
        <v>422</v>
      </c>
      <c r="H5093" s="2" t="s">
        <v>378</v>
      </c>
      <c r="I5093" s="2" t="s">
        <v>597</v>
      </c>
      <c r="J5093" s="2" t="s">
        <v>463</v>
      </c>
      <c r="K5093" s="2" t="s">
        <v>343</v>
      </c>
      <c r="L5093" s="2" t="s">
        <v>597</v>
      </c>
      <c r="M5093" s="2" t="s">
        <v>727</v>
      </c>
    </row>
    <row r="5094" spans="2:13">
      <c r="B5094" t="s">
        <v>151</v>
      </c>
      <c r="C5094">
        <v>27</v>
      </c>
      <c r="D5094" s="2" t="s">
        <v>351</v>
      </c>
      <c r="E5094" s="2" t="s">
        <v>330</v>
      </c>
      <c r="F5094" s="2" t="s">
        <v>365</v>
      </c>
      <c r="G5094" s="2" t="s">
        <v>330</v>
      </c>
      <c r="H5094" s="2" t="s">
        <v>378</v>
      </c>
      <c r="I5094" s="2" t="s">
        <v>365</v>
      </c>
      <c r="J5094" s="2" t="s">
        <v>330</v>
      </c>
      <c r="K5094" s="2" t="s">
        <v>343</v>
      </c>
      <c r="L5094" s="2" t="s">
        <v>365</v>
      </c>
      <c r="M5094" s="2" t="s">
        <v>728</v>
      </c>
    </row>
    <row r="5095" spans="2:13">
      <c r="B5095" t="s">
        <v>152</v>
      </c>
      <c r="C5095">
        <v>27</v>
      </c>
      <c r="D5095" s="2" t="s">
        <v>352</v>
      </c>
      <c r="E5095" s="2" t="s">
        <v>330</v>
      </c>
      <c r="F5095" s="2" t="s">
        <v>365</v>
      </c>
      <c r="G5095" s="2" t="s">
        <v>462</v>
      </c>
      <c r="H5095" s="2" t="s">
        <v>378</v>
      </c>
      <c r="I5095" s="2" t="s">
        <v>365</v>
      </c>
      <c r="J5095" s="2" t="s">
        <v>519</v>
      </c>
      <c r="K5095" s="2" t="s">
        <v>343</v>
      </c>
      <c r="L5095" s="2" t="s">
        <v>365</v>
      </c>
      <c r="M5095" s="2" t="s">
        <v>335</v>
      </c>
    </row>
    <row r="5096" spans="2:13">
      <c r="B5096" t="s">
        <v>153</v>
      </c>
      <c r="C5096">
        <v>27</v>
      </c>
      <c r="D5096" s="2" t="s">
        <v>290</v>
      </c>
      <c r="E5096" s="2" t="s">
        <v>330</v>
      </c>
      <c r="F5096" s="2" t="s">
        <v>365</v>
      </c>
      <c r="G5096" s="2" t="s">
        <v>330</v>
      </c>
      <c r="H5096" s="2" t="s">
        <v>378</v>
      </c>
      <c r="I5096" s="2" t="s">
        <v>597</v>
      </c>
      <c r="J5096" s="2" t="s">
        <v>463</v>
      </c>
      <c r="K5096" s="2" t="s">
        <v>343</v>
      </c>
      <c r="L5096" s="2" t="s">
        <v>597</v>
      </c>
      <c r="M5096" s="2" t="s">
        <v>729</v>
      </c>
    </row>
    <row r="5097" spans="2:13">
      <c r="B5097" t="s">
        <v>154</v>
      </c>
      <c r="C5097">
        <v>27</v>
      </c>
      <c r="D5097" s="2" t="s">
        <v>291</v>
      </c>
      <c r="E5097" s="2" t="s">
        <v>330</v>
      </c>
      <c r="F5097" s="2" t="s">
        <v>365</v>
      </c>
      <c r="G5097" s="2" t="s">
        <v>459</v>
      </c>
      <c r="H5097" s="2" t="s">
        <v>378</v>
      </c>
      <c r="I5097" s="2" t="s">
        <v>592</v>
      </c>
      <c r="J5097" s="2" t="s">
        <v>365</v>
      </c>
      <c r="K5097" s="2" t="s">
        <v>343</v>
      </c>
      <c r="L5097" s="2" t="s">
        <v>592</v>
      </c>
      <c r="M5097" s="2" t="s">
        <v>730</v>
      </c>
    </row>
    <row r="5098" spans="2:13">
      <c r="B5098" t="s">
        <v>155</v>
      </c>
      <c r="C5098">
        <v>27</v>
      </c>
      <c r="D5098" s="2" t="s">
        <v>291</v>
      </c>
      <c r="E5098" s="2" t="s">
        <v>330</v>
      </c>
      <c r="F5098" s="2" t="s">
        <v>365</v>
      </c>
      <c r="G5098" s="2" t="s">
        <v>459</v>
      </c>
      <c r="H5098" s="2" t="s">
        <v>377</v>
      </c>
      <c r="I5098" s="2" t="s">
        <v>330</v>
      </c>
      <c r="J5098" s="2" t="s">
        <v>458</v>
      </c>
      <c r="K5098" s="2" t="s">
        <v>343</v>
      </c>
      <c r="L5098" s="2" t="s">
        <v>365</v>
      </c>
      <c r="M5098" s="2" t="s">
        <v>730</v>
      </c>
    </row>
    <row r="5099" spans="2:13">
      <c r="B5099" t="s">
        <v>156</v>
      </c>
      <c r="C5099">
        <v>27</v>
      </c>
      <c r="D5099" s="2" t="s">
        <v>353</v>
      </c>
      <c r="E5099" s="2" t="s">
        <v>330</v>
      </c>
      <c r="F5099" s="2" t="s">
        <v>365</v>
      </c>
      <c r="G5099" s="2" t="s">
        <v>461</v>
      </c>
      <c r="H5099" s="2" t="s">
        <v>377</v>
      </c>
      <c r="I5099" s="2" t="s">
        <v>598</v>
      </c>
      <c r="J5099" s="2" t="s">
        <v>520</v>
      </c>
      <c r="K5099" s="2" t="s">
        <v>343</v>
      </c>
      <c r="L5099" s="2" t="s">
        <v>598</v>
      </c>
      <c r="M5099" s="2" t="s">
        <v>723</v>
      </c>
    </row>
    <row r="5100" spans="2:13">
      <c r="B5100" t="s">
        <v>157</v>
      </c>
      <c r="C5100">
        <v>27</v>
      </c>
      <c r="D5100" s="2" t="s">
        <v>354</v>
      </c>
      <c r="E5100" s="2" t="s">
        <v>330</v>
      </c>
      <c r="F5100" s="2" t="s">
        <v>365</v>
      </c>
      <c r="G5100" s="2" t="s">
        <v>463</v>
      </c>
      <c r="H5100" s="2" t="s">
        <v>335</v>
      </c>
      <c r="I5100" s="2" t="s">
        <v>596</v>
      </c>
      <c r="J5100" s="2" t="s">
        <v>548</v>
      </c>
      <c r="K5100" s="2" t="s">
        <v>343</v>
      </c>
      <c r="L5100" s="2" t="s">
        <v>630</v>
      </c>
      <c r="M5100" s="2" t="s">
        <v>731</v>
      </c>
    </row>
    <row r="5101" spans="2:13">
      <c r="B5101" t="s">
        <v>158</v>
      </c>
      <c r="C5101">
        <v>27</v>
      </c>
      <c r="D5101" s="2" t="s">
        <v>292</v>
      </c>
      <c r="E5101" s="2" t="s">
        <v>366</v>
      </c>
      <c r="F5101" s="2" t="s">
        <v>365</v>
      </c>
      <c r="G5101" s="2" t="s">
        <v>422</v>
      </c>
      <c r="H5101" s="2" t="s">
        <v>387</v>
      </c>
      <c r="I5101" s="2" t="s">
        <v>586</v>
      </c>
      <c r="J5101" s="2" t="s">
        <v>461</v>
      </c>
      <c r="K5101" s="2" t="s">
        <v>343</v>
      </c>
      <c r="L5101" s="2" t="s">
        <v>597</v>
      </c>
      <c r="M5101" s="2" t="s">
        <v>676</v>
      </c>
    </row>
    <row r="5102" spans="2:13">
      <c r="B5102" t="s">
        <v>159</v>
      </c>
      <c r="C5102">
        <v>27</v>
      </c>
      <c r="D5102" s="2" t="s">
        <v>293</v>
      </c>
      <c r="E5102" s="2" t="s">
        <v>366</v>
      </c>
      <c r="F5102" s="2" t="s">
        <v>365</v>
      </c>
      <c r="G5102" s="2" t="s">
        <v>464</v>
      </c>
      <c r="H5102" s="2" t="s">
        <v>339</v>
      </c>
      <c r="I5102" s="2" t="s">
        <v>596</v>
      </c>
      <c r="J5102" s="2" t="s">
        <v>446</v>
      </c>
      <c r="K5102" s="2" t="s">
        <v>343</v>
      </c>
      <c r="L5102" s="2" t="s">
        <v>630</v>
      </c>
      <c r="M5102" s="2" t="s">
        <v>732</v>
      </c>
    </row>
    <row r="5103" spans="2:13">
      <c r="B5103" t="s">
        <v>160</v>
      </c>
      <c r="C5103">
        <v>27</v>
      </c>
      <c r="D5103" s="2" t="s">
        <v>289</v>
      </c>
      <c r="E5103" s="2" t="s">
        <v>330</v>
      </c>
      <c r="F5103" s="2" t="s">
        <v>365</v>
      </c>
      <c r="G5103" s="2" t="s">
        <v>464</v>
      </c>
      <c r="H5103" s="2" t="s">
        <v>339</v>
      </c>
      <c r="I5103" s="2" t="s">
        <v>595</v>
      </c>
      <c r="J5103" s="2" t="s">
        <v>533</v>
      </c>
      <c r="K5103" s="2" t="s">
        <v>343</v>
      </c>
      <c r="L5103" s="2" t="s">
        <v>595</v>
      </c>
      <c r="M5103" s="2" t="s">
        <v>359</v>
      </c>
    </row>
    <row r="5104" spans="2:13">
      <c r="B5104" t="s">
        <v>161</v>
      </c>
      <c r="C5104">
        <v>27</v>
      </c>
      <c r="D5104" s="2" t="s">
        <v>294</v>
      </c>
      <c r="E5104" s="2" t="s">
        <v>366</v>
      </c>
      <c r="F5104" s="2" t="s">
        <v>365</v>
      </c>
      <c r="G5104" s="2" t="s">
        <v>464</v>
      </c>
      <c r="H5104" s="2" t="s">
        <v>339</v>
      </c>
      <c r="I5104" s="2" t="s">
        <v>330</v>
      </c>
      <c r="J5104" s="2" t="s">
        <v>533</v>
      </c>
      <c r="K5104" s="2" t="s">
        <v>343</v>
      </c>
      <c r="L5104" s="2" t="s">
        <v>330</v>
      </c>
      <c r="M5104" s="2" t="s">
        <v>379</v>
      </c>
    </row>
    <row r="5105" spans="2:13">
      <c r="B5105" t="s">
        <v>162</v>
      </c>
      <c r="C5105">
        <v>27</v>
      </c>
      <c r="D5105" s="2" t="s">
        <v>295</v>
      </c>
      <c r="E5105" s="2" t="s">
        <v>366</v>
      </c>
      <c r="F5105" s="2" t="s">
        <v>365</v>
      </c>
      <c r="G5105" s="2" t="s">
        <v>422</v>
      </c>
      <c r="H5105" s="2" t="s">
        <v>339</v>
      </c>
      <c r="I5105" s="2" t="s">
        <v>330</v>
      </c>
      <c r="J5105" s="2" t="s">
        <v>422</v>
      </c>
      <c r="K5105" s="2" t="s">
        <v>343</v>
      </c>
      <c r="L5105" s="2" t="s">
        <v>330</v>
      </c>
      <c r="M5105" s="2" t="s">
        <v>724</v>
      </c>
    </row>
    <row r="5106" spans="2:13">
      <c r="B5106" t="s">
        <v>163</v>
      </c>
      <c r="C5106">
        <v>27</v>
      </c>
      <c r="D5106" s="2" t="s">
        <v>296</v>
      </c>
      <c r="E5106" s="2" t="s">
        <v>368</v>
      </c>
      <c r="F5106" s="2" t="s">
        <v>365</v>
      </c>
      <c r="G5106" s="2" t="s">
        <v>414</v>
      </c>
      <c r="H5106" s="2" t="s">
        <v>339</v>
      </c>
      <c r="I5106" s="2" t="s">
        <v>330</v>
      </c>
      <c r="J5106" s="2" t="s">
        <v>330</v>
      </c>
      <c r="K5106" s="2" t="s">
        <v>343</v>
      </c>
      <c r="L5106" s="2" t="s">
        <v>330</v>
      </c>
      <c r="M5106" s="2" t="s">
        <v>616</v>
      </c>
    </row>
    <row r="5107" spans="2:13">
      <c r="B5107" t="s">
        <v>164</v>
      </c>
      <c r="C5107">
        <v>27</v>
      </c>
      <c r="D5107" s="2" t="s">
        <v>198</v>
      </c>
      <c r="E5107" s="2" t="s">
        <v>368</v>
      </c>
      <c r="F5107" s="2" t="s">
        <v>365</v>
      </c>
      <c r="G5107" s="2" t="s">
        <v>414</v>
      </c>
      <c r="H5107" s="2" t="s">
        <v>339</v>
      </c>
      <c r="I5107" s="2" t="s">
        <v>330</v>
      </c>
      <c r="J5107" s="2" t="s">
        <v>422</v>
      </c>
      <c r="K5107" s="2" t="s">
        <v>343</v>
      </c>
      <c r="L5107" s="2" t="s">
        <v>330</v>
      </c>
      <c r="M5107" s="2" t="s">
        <v>722</v>
      </c>
    </row>
    <row r="5108" spans="2:13">
      <c r="B5108" t="s">
        <v>165</v>
      </c>
      <c r="C5108">
        <v>27</v>
      </c>
      <c r="D5108" s="2" t="s">
        <v>355</v>
      </c>
      <c r="E5108" s="2" t="s">
        <v>368</v>
      </c>
      <c r="F5108" s="2" t="s">
        <v>365</v>
      </c>
      <c r="G5108" s="2" t="s">
        <v>465</v>
      </c>
      <c r="H5108" s="2" t="s">
        <v>339</v>
      </c>
      <c r="I5108" s="2" t="s">
        <v>330</v>
      </c>
      <c r="J5108" s="2" t="s">
        <v>549</v>
      </c>
      <c r="K5108" s="2" t="s">
        <v>343</v>
      </c>
      <c r="L5108" s="2" t="s">
        <v>330</v>
      </c>
      <c r="M5108" s="2" t="s">
        <v>206</v>
      </c>
    </row>
    <row r="5109" spans="2:13">
      <c r="B5109" t="s">
        <v>166</v>
      </c>
      <c r="C5109">
        <v>27</v>
      </c>
      <c r="D5109" s="2" t="s">
        <v>297</v>
      </c>
      <c r="E5109" s="2" t="s">
        <v>368</v>
      </c>
      <c r="F5109" s="2" t="s">
        <v>365</v>
      </c>
      <c r="G5109" s="2" t="s">
        <v>330</v>
      </c>
      <c r="H5109" s="2" t="s">
        <v>339</v>
      </c>
      <c r="I5109" s="2" t="s">
        <v>330</v>
      </c>
      <c r="J5109" s="2" t="s">
        <v>455</v>
      </c>
      <c r="K5109" s="2" t="s">
        <v>343</v>
      </c>
      <c r="L5109" s="2" t="s">
        <v>330</v>
      </c>
      <c r="M5109" s="2" t="s">
        <v>733</v>
      </c>
    </row>
    <row r="5110" spans="2:13">
      <c r="B5110" t="s">
        <v>167</v>
      </c>
      <c r="C5110">
        <v>27</v>
      </c>
      <c r="D5110" s="2" t="s">
        <v>298</v>
      </c>
      <c r="E5110" s="2" t="s">
        <v>330</v>
      </c>
      <c r="F5110" s="2" t="s">
        <v>365</v>
      </c>
      <c r="G5110" s="2" t="s">
        <v>330</v>
      </c>
      <c r="H5110" s="2" t="s">
        <v>339</v>
      </c>
      <c r="I5110" s="2" t="s">
        <v>330</v>
      </c>
      <c r="J5110" s="2" t="s">
        <v>550</v>
      </c>
      <c r="K5110" s="2" t="s">
        <v>343</v>
      </c>
      <c r="L5110" s="2" t="s">
        <v>330</v>
      </c>
      <c r="M5110" s="2" t="s">
        <v>734</v>
      </c>
    </row>
    <row r="5111" spans="2:13">
      <c r="B5111" t="s">
        <v>168</v>
      </c>
      <c r="C5111">
        <v>27</v>
      </c>
      <c r="D5111" s="2" t="s">
        <v>299</v>
      </c>
      <c r="E5111" s="2" t="s">
        <v>330</v>
      </c>
      <c r="F5111" s="2" t="s">
        <v>365</v>
      </c>
      <c r="G5111" s="2" t="s">
        <v>466</v>
      </c>
      <c r="H5111" s="2" t="s">
        <v>339</v>
      </c>
      <c r="I5111" s="2" t="s">
        <v>593</v>
      </c>
      <c r="J5111" s="2" t="s">
        <v>466</v>
      </c>
      <c r="K5111" s="2" t="s">
        <v>343</v>
      </c>
      <c r="L5111" s="2" t="s">
        <v>593</v>
      </c>
      <c r="M5111" s="2" t="s">
        <v>644</v>
      </c>
    </row>
    <row r="5112" spans="2:13">
      <c r="B5112" t="s">
        <v>169</v>
      </c>
      <c r="C5112">
        <v>27</v>
      </c>
      <c r="D5112" s="2" t="s">
        <v>300</v>
      </c>
      <c r="E5112" s="2" t="s">
        <v>330</v>
      </c>
      <c r="F5112" s="2" t="s">
        <v>365</v>
      </c>
      <c r="G5112" s="2" t="s">
        <v>467</v>
      </c>
      <c r="H5112" s="2" t="s">
        <v>373</v>
      </c>
      <c r="I5112" s="2" t="s">
        <v>586</v>
      </c>
      <c r="J5112" s="2" t="s">
        <v>536</v>
      </c>
      <c r="K5112" s="2" t="s">
        <v>343</v>
      </c>
      <c r="L5112" s="2" t="s">
        <v>597</v>
      </c>
      <c r="M5112" s="2" t="s">
        <v>646</v>
      </c>
    </row>
    <row r="5113" spans="2:13">
      <c r="B5113" t="s">
        <v>170</v>
      </c>
      <c r="C5113">
        <v>27</v>
      </c>
      <c r="D5113" s="2" t="s">
        <v>268</v>
      </c>
      <c r="E5113" s="2" t="s">
        <v>330</v>
      </c>
      <c r="F5113" s="2" t="s">
        <v>365</v>
      </c>
      <c r="G5113" s="2" t="s">
        <v>468</v>
      </c>
      <c r="H5113" s="2" t="s">
        <v>373</v>
      </c>
      <c r="I5113" s="2" t="s">
        <v>330</v>
      </c>
      <c r="J5113" s="2" t="s">
        <v>284</v>
      </c>
      <c r="K5113" s="2" t="s">
        <v>343</v>
      </c>
      <c r="L5113" s="2" t="s">
        <v>330</v>
      </c>
      <c r="M5113" s="2" t="s">
        <v>576</v>
      </c>
    </row>
    <row r="5114" spans="2:13">
      <c r="B5114" t="s">
        <v>171</v>
      </c>
      <c r="C5114">
        <v>27</v>
      </c>
      <c r="D5114" s="2" t="s">
        <v>356</v>
      </c>
      <c r="E5114" s="2" t="s">
        <v>330</v>
      </c>
      <c r="F5114" s="2" t="s">
        <v>365</v>
      </c>
      <c r="G5114" s="2" t="s">
        <v>434</v>
      </c>
      <c r="H5114" s="2" t="s">
        <v>373</v>
      </c>
      <c r="I5114" s="2" t="s">
        <v>599</v>
      </c>
      <c r="J5114" s="2" t="s">
        <v>538</v>
      </c>
      <c r="K5114" s="2" t="s">
        <v>343</v>
      </c>
      <c r="L5114" s="2" t="s">
        <v>599</v>
      </c>
      <c r="M5114" s="2" t="s">
        <v>576</v>
      </c>
    </row>
    <row r="5115" spans="2:13">
      <c r="B5115" t="s">
        <v>172</v>
      </c>
      <c r="C5115">
        <v>27</v>
      </c>
      <c r="D5115" s="2" t="s">
        <v>301</v>
      </c>
      <c r="E5115" s="2" t="s">
        <v>368</v>
      </c>
      <c r="F5115" s="2" t="s">
        <v>365</v>
      </c>
      <c r="G5115" s="2" t="s">
        <v>432</v>
      </c>
      <c r="H5115" s="2" t="s">
        <v>373</v>
      </c>
      <c r="I5115" s="2" t="s">
        <v>368</v>
      </c>
      <c r="J5115" s="2" t="s">
        <v>540</v>
      </c>
      <c r="K5115" s="2" t="s">
        <v>343</v>
      </c>
      <c r="L5115" s="2" t="s">
        <v>368</v>
      </c>
      <c r="M5115" s="2" t="s">
        <v>735</v>
      </c>
    </row>
    <row r="5116" spans="2:13">
      <c r="B5116" t="s">
        <v>173</v>
      </c>
      <c r="C5116">
        <v>27</v>
      </c>
      <c r="D5116" s="2" t="s">
        <v>302</v>
      </c>
      <c r="E5116" s="2" t="s">
        <v>368</v>
      </c>
      <c r="F5116" s="2" t="s">
        <v>365</v>
      </c>
      <c r="G5116" s="2" t="s">
        <v>446</v>
      </c>
      <c r="H5116" s="2" t="s">
        <v>373</v>
      </c>
      <c r="I5116" s="2" t="s">
        <v>600</v>
      </c>
      <c r="J5116" s="2" t="s">
        <v>531</v>
      </c>
      <c r="K5116" s="2" t="s">
        <v>343</v>
      </c>
      <c r="L5116" s="2" t="s">
        <v>600</v>
      </c>
      <c r="M5116" s="2" t="s">
        <v>736</v>
      </c>
    </row>
    <row r="5117" spans="2:13">
      <c r="B5117" t="s">
        <v>174</v>
      </c>
      <c r="C5117">
        <v>27</v>
      </c>
      <c r="D5117" s="2" t="s">
        <v>303</v>
      </c>
      <c r="E5117" s="2" t="s">
        <v>330</v>
      </c>
      <c r="F5117" s="2" t="s">
        <v>365</v>
      </c>
      <c r="G5117" s="2" t="s">
        <v>469</v>
      </c>
      <c r="H5117" s="2" t="s">
        <v>339</v>
      </c>
      <c r="I5117" s="2" t="s">
        <v>582</v>
      </c>
      <c r="J5117" s="2" t="s">
        <v>468</v>
      </c>
      <c r="K5117" s="2" t="s">
        <v>343</v>
      </c>
      <c r="L5117" s="2" t="s">
        <v>632</v>
      </c>
      <c r="M5117" s="2" t="s">
        <v>737</v>
      </c>
    </row>
    <row r="5118" spans="2:13">
      <c r="B5118" t="s">
        <v>175</v>
      </c>
      <c r="C5118">
        <v>27</v>
      </c>
      <c r="D5118" s="2" t="s">
        <v>304</v>
      </c>
      <c r="E5118" s="2" t="s">
        <v>330</v>
      </c>
      <c r="F5118" s="2" t="s">
        <v>365</v>
      </c>
      <c r="G5118" s="2" t="s">
        <v>423</v>
      </c>
      <c r="H5118" s="2" t="s">
        <v>387</v>
      </c>
      <c r="I5118" s="2" t="s">
        <v>601</v>
      </c>
      <c r="J5118" s="2" t="s">
        <v>551</v>
      </c>
      <c r="K5118" s="2" t="s">
        <v>343</v>
      </c>
      <c r="L5118" s="2" t="s">
        <v>621</v>
      </c>
      <c r="M5118" s="2" t="s">
        <v>738</v>
      </c>
    </row>
    <row r="5119" spans="2:13">
      <c r="B5119" t="s">
        <v>176</v>
      </c>
      <c r="C5119">
        <v>27</v>
      </c>
      <c r="D5119" s="2" t="s">
        <v>305</v>
      </c>
      <c r="E5119" s="2" t="s">
        <v>330</v>
      </c>
      <c r="F5119" s="2" t="s">
        <v>365</v>
      </c>
      <c r="G5119" s="2" t="s">
        <v>470</v>
      </c>
      <c r="H5119" s="2" t="s">
        <v>335</v>
      </c>
      <c r="I5119" s="2" t="s">
        <v>602</v>
      </c>
      <c r="J5119" s="2" t="s">
        <v>437</v>
      </c>
      <c r="K5119" s="2" t="s">
        <v>343</v>
      </c>
      <c r="L5119" s="2" t="s">
        <v>633</v>
      </c>
      <c r="M5119" s="2" t="s">
        <v>739</v>
      </c>
    </row>
    <row r="5120" spans="2:13">
      <c r="B5120" t="s">
        <v>177</v>
      </c>
      <c r="C5120">
        <v>27</v>
      </c>
      <c r="D5120" s="2" t="s">
        <v>357</v>
      </c>
      <c r="E5120" s="2" t="s">
        <v>330</v>
      </c>
      <c r="F5120" s="2" t="s">
        <v>365</v>
      </c>
      <c r="G5120" s="2" t="s">
        <v>471</v>
      </c>
      <c r="H5120" s="2" t="s">
        <v>377</v>
      </c>
      <c r="I5120" s="2" t="s">
        <v>602</v>
      </c>
      <c r="J5120" s="2" t="s">
        <v>550</v>
      </c>
      <c r="K5120" s="2" t="s">
        <v>343</v>
      </c>
      <c r="L5120" s="2" t="s">
        <v>633</v>
      </c>
      <c r="M5120" s="2" t="s">
        <v>301</v>
      </c>
    </row>
    <row r="5121" spans="2:13">
      <c r="B5121" t="s">
        <v>178</v>
      </c>
      <c r="C5121">
        <v>27</v>
      </c>
      <c r="D5121" s="2" t="s">
        <v>342</v>
      </c>
      <c r="E5121" s="2" t="s">
        <v>330</v>
      </c>
      <c r="F5121" s="2" t="s">
        <v>365</v>
      </c>
      <c r="G5121" s="2" t="s">
        <v>472</v>
      </c>
      <c r="H5121" s="2" t="s">
        <v>386</v>
      </c>
      <c r="I5121" s="2" t="s">
        <v>603</v>
      </c>
      <c r="J5121" s="2" t="s">
        <v>420</v>
      </c>
      <c r="K5121" s="2" t="s">
        <v>343</v>
      </c>
      <c r="L5121" s="2" t="s">
        <v>634</v>
      </c>
      <c r="M5121" s="2" t="s">
        <v>356</v>
      </c>
    </row>
    <row r="5122" spans="2:13">
      <c r="B5122" t="s">
        <v>179</v>
      </c>
      <c r="C5122">
        <v>27</v>
      </c>
      <c r="D5122" s="2" t="s">
        <v>306</v>
      </c>
      <c r="E5122" s="2" t="s">
        <v>330</v>
      </c>
      <c r="F5122" s="2" t="s">
        <v>365</v>
      </c>
      <c r="G5122" s="2" t="s">
        <v>473</v>
      </c>
      <c r="H5122" s="2" t="s">
        <v>386</v>
      </c>
      <c r="I5122" s="2" t="s">
        <v>330</v>
      </c>
      <c r="J5122" s="2" t="s">
        <v>549</v>
      </c>
      <c r="K5122" s="2" t="s">
        <v>343</v>
      </c>
      <c r="L5122" s="2" t="s">
        <v>330</v>
      </c>
      <c r="M5122" s="2" t="s">
        <v>740</v>
      </c>
    </row>
    <row r="5123" spans="2:13">
      <c r="B5123" t="s">
        <v>180</v>
      </c>
      <c r="C5123">
        <v>27</v>
      </c>
      <c r="D5123" s="2" t="s">
        <v>358</v>
      </c>
      <c r="E5123" s="2" t="s">
        <v>368</v>
      </c>
      <c r="F5123" s="2" t="s">
        <v>365</v>
      </c>
      <c r="G5123" s="2" t="s">
        <v>474</v>
      </c>
      <c r="H5123" s="2" t="s">
        <v>379</v>
      </c>
      <c r="I5123" s="2" t="s">
        <v>588</v>
      </c>
      <c r="J5123" s="2" t="s">
        <v>455</v>
      </c>
      <c r="K5123" s="2" t="s">
        <v>343</v>
      </c>
      <c r="L5123" s="2" t="s">
        <v>625</v>
      </c>
      <c r="M5123" s="2" t="s">
        <v>741</v>
      </c>
    </row>
    <row r="5124" spans="2:13">
      <c r="B5124" t="s">
        <v>181</v>
      </c>
      <c r="C5124">
        <v>27</v>
      </c>
      <c r="D5124" s="2" t="s">
        <v>307</v>
      </c>
      <c r="E5124" s="2" t="s">
        <v>368</v>
      </c>
      <c r="F5124" s="2" t="s">
        <v>365</v>
      </c>
      <c r="G5124" s="2" t="s">
        <v>475</v>
      </c>
      <c r="H5124" s="2" t="s">
        <v>385</v>
      </c>
      <c r="I5124" s="2" t="s">
        <v>588</v>
      </c>
      <c r="J5124" s="2" t="s">
        <v>476</v>
      </c>
      <c r="K5124" s="2" t="s">
        <v>343</v>
      </c>
      <c r="L5124" s="2" t="s">
        <v>625</v>
      </c>
      <c r="M5124" s="2" t="s">
        <v>742</v>
      </c>
    </row>
    <row r="5125" spans="2:13">
      <c r="B5125" t="s">
        <v>182</v>
      </c>
      <c r="C5125">
        <v>27</v>
      </c>
      <c r="D5125" s="2" t="s">
        <v>308</v>
      </c>
      <c r="E5125" s="2" t="s">
        <v>330</v>
      </c>
      <c r="F5125" s="2" t="s">
        <v>365</v>
      </c>
      <c r="G5125" s="2" t="s">
        <v>476</v>
      </c>
      <c r="H5125" s="2" t="s">
        <v>343</v>
      </c>
      <c r="I5125" s="2" t="s">
        <v>366</v>
      </c>
      <c r="J5125" s="2" t="s">
        <v>552</v>
      </c>
      <c r="K5125" s="2" t="s">
        <v>343</v>
      </c>
      <c r="L5125" s="2" t="s">
        <v>368</v>
      </c>
      <c r="M5125" s="2" t="s">
        <v>722</v>
      </c>
    </row>
    <row r="5126" spans="2:13">
      <c r="B5126" t="s">
        <v>183</v>
      </c>
      <c r="C5126">
        <v>27</v>
      </c>
      <c r="D5126" s="2" t="s">
        <v>359</v>
      </c>
      <c r="E5126" s="2" t="s">
        <v>330</v>
      </c>
      <c r="F5126" s="2" t="s">
        <v>365</v>
      </c>
      <c r="G5126" s="2" t="s">
        <v>474</v>
      </c>
      <c r="H5126" s="2" t="s">
        <v>343</v>
      </c>
      <c r="I5126" s="2" t="s">
        <v>330</v>
      </c>
      <c r="J5126" s="2" t="s">
        <v>487</v>
      </c>
      <c r="K5126" s="2" t="s">
        <v>343</v>
      </c>
      <c r="L5126" s="2" t="s">
        <v>330</v>
      </c>
      <c r="M5126" s="2" t="s">
        <v>230</v>
      </c>
    </row>
    <row r="5127" spans="2:13">
      <c r="B5127" t="s">
        <v>184</v>
      </c>
      <c r="C5127">
        <v>27</v>
      </c>
      <c r="D5127" s="2" t="s">
        <v>309</v>
      </c>
      <c r="E5127" s="2" t="s">
        <v>330</v>
      </c>
      <c r="F5127" s="2" t="s">
        <v>365</v>
      </c>
      <c r="G5127" s="2" t="s">
        <v>474</v>
      </c>
      <c r="H5127" s="2" t="s">
        <v>343</v>
      </c>
      <c r="I5127" s="2" t="s">
        <v>330</v>
      </c>
      <c r="J5127" s="2" t="s">
        <v>544</v>
      </c>
      <c r="K5127" s="2" t="s">
        <v>343</v>
      </c>
      <c r="L5127" s="2" t="s">
        <v>330</v>
      </c>
      <c r="M5127" s="2" t="s">
        <v>743</v>
      </c>
    </row>
    <row r="5128" spans="2:13">
      <c r="B5128" t="s">
        <v>185</v>
      </c>
      <c r="C5128">
        <v>27</v>
      </c>
      <c r="D5128" s="2" t="s">
        <v>325</v>
      </c>
      <c r="E5128" s="2" t="s">
        <v>330</v>
      </c>
      <c r="F5128" s="2" t="s">
        <v>365</v>
      </c>
      <c r="G5128" s="2" t="s">
        <v>463</v>
      </c>
      <c r="H5128" s="2" t="s">
        <v>343</v>
      </c>
      <c r="I5128" s="2" t="s">
        <v>330</v>
      </c>
      <c r="J5128" s="2" t="s">
        <v>538</v>
      </c>
      <c r="K5128" s="2" t="s">
        <v>343</v>
      </c>
      <c r="L5128" s="2" t="s">
        <v>330</v>
      </c>
      <c r="M5128" s="2" t="s">
        <v>612</v>
      </c>
    </row>
    <row r="5129" spans="2:13">
      <c r="B5129" t="s">
        <v>186</v>
      </c>
      <c r="C5129">
        <v>27</v>
      </c>
      <c r="D5129" s="2" t="s">
        <v>310</v>
      </c>
      <c r="E5129" s="2" t="s">
        <v>368</v>
      </c>
      <c r="F5129" s="2" t="s">
        <v>365</v>
      </c>
      <c r="G5129" s="2" t="s">
        <v>477</v>
      </c>
      <c r="H5129" s="2" t="s">
        <v>343</v>
      </c>
      <c r="I5129" s="2" t="s">
        <v>330</v>
      </c>
      <c r="J5129" s="2" t="s">
        <v>446</v>
      </c>
      <c r="K5129" s="2" t="s">
        <v>343</v>
      </c>
      <c r="L5129" s="2" t="s">
        <v>330</v>
      </c>
      <c r="M5129" s="2" t="s">
        <v>744</v>
      </c>
    </row>
    <row r="5130" spans="2:13">
      <c r="B5130" t="s">
        <v>187</v>
      </c>
      <c r="C5130">
        <v>27</v>
      </c>
      <c r="D5130" s="2" t="s">
        <v>311</v>
      </c>
      <c r="E5130" s="2" t="s">
        <v>368</v>
      </c>
      <c r="F5130" s="2" t="s">
        <v>365</v>
      </c>
      <c r="G5130" s="2" t="s">
        <v>477</v>
      </c>
      <c r="H5130" s="2" t="s">
        <v>343</v>
      </c>
      <c r="I5130" s="2" t="s">
        <v>330</v>
      </c>
      <c r="J5130" s="2" t="s">
        <v>455</v>
      </c>
      <c r="K5130" s="2" t="s">
        <v>343</v>
      </c>
      <c r="L5130" s="2" t="s">
        <v>330</v>
      </c>
      <c r="M5130" s="2" t="s">
        <v>740</v>
      </c>
    </row>
    <row r="5131" spans="2:13">
      <c r="B5131" t="s">
        <v>188</v>
      </c>
      <c r="C5131">
        <v>27</v>
      </c>
      <c r="D5131" s="2" t="s">
        <v>312</v>
      </c>
      <c r="E5131" s="2" t="s">
        <v>330</v>
      </c>
      <c r="F5131" s="2" t="s">
        <v>365</v>
      </c>
      <c r="G5131" s="2" t="s">
        <v>459</v>
      </c>
      <c r="H5131" s="2" t="s">
        <v>343</v>
      </c>
      <c r="I5131" s="2" t="s">
        <v>330</v>
      </c>
      <c r="J5131" s="2" t="s">
        <v>544</v>
      </c>
      <c r="K5131" s="2" t="s">
        <v>343</v>
      </c>
      <c r="L5131" s="2" t="s">
        <v>330</v>
      </c>
      <c r="M5131" s="2" t="s">
        <v>411</v>
      </c>
    </row>
    <row r="5132" spans="2:13">
      <c r="B5132" t="s">
        <v>189</v>
      </c>
      <c r="C5132">
        <v>27</v>
      </c>
      <c r="D5132" s="2" t="s">
        <v>360</v>
      </c>
      <c r="E5132" s="2" t="s">
        <v>330</v>
      </c>
      <c r="F5132" s="2" t="s">
        <v>365</v>
      </c>
      <c r="G5132" s="2" t="s">
        <v>473</v>
      </c>
      <c r="H5132" s="2" t="s">
        <v>343</v>
      </c>
      <c r="I5132" s="2" t="s">
        <v>330</v>
      </c>
      <c r="J5132" s="2" t="s">
        <v>553</v>
      </c>
      <c r="K5132" s="2" t="s">
        <v>343</v>
      </c>
      <c r="L5132" s="2" t="s">
        <v>330</v>
      </c>
      <c r="M5132" s="2" t="s">
        <v>343</v>
      </c>
    </row>
    <row r="5133" spans="2:13">
      <c r="B5133" t="s">
        <v>190</v>
      </c>
      <c r="C5133">
        <v>27</v>
      </c>
      <c r="D5133" s="2" t="s">
        <v>361</v>
      </c>
      <c r="E5133" s="2" t="s">
        <v>330</v>
      </c>
      <c r="F5133" s="2" t="s">
        <v>365</v>
      </c>
      <c r="G5133" s="2" t="s">
        <v>446</v>
      </c>
      <c r="H5133" s="2" t="s">
        <v>343</v>
      </c>
      <c r="I5133" s="2" t="s">
        <v>330</v>
      </c>
      <c r="J5133" s="2" t="s">
        <v>468</v>
      </c>
      <c r="K5133" s="2" t="s">
        <v>343</v>
      </c>
      <c r="L5133" s="2" t="s">
        <v>330</v>
      </c>
      <c r="M5133" s="2" t="s">
        <v>680</v>
      </c>
    </row>
    <row r="5134" spans="2:13">
      <c r="B5134" t="s">
        <v>1</v>
      </c>
      <c r="C5134">
        <v>28</v>
      </c>
      <c r="D5134" s="2" t="s">
        <v>192</v>
      </c>
      <c r="E5134" s="2" t="s">
        <v>330</v>
      </c>
      <c r="F5134" s="2" t="s">
        <v>371</v>
      </c>
      <c r="G5134" s="2" t="s">
        <v>330</v>
      </c>
      <c r="H5134" s="2" t="s">
        <v>554</v>
      </c>
      <c r="I5134" s="2" t="s">
        <v>330</v>
      </c>
      <c r="J5134" s="2" t="s">
        <v>478</v>
      </c>
      <c r="K5134" s="2" t="s">
        <v>567</v>
      </c>
      <c r="L5134" s="2" t="s">
        <v>411</v>
      </c>
      <c r="M5134" s="2" t="s">
        <v>635</v>
      </c>
    </row>
    <row r="5135" spans="2:13">
      <c r="B5135" t="s">
        <v>2</v>
      </c>
      <c r="C5135">
        <v>28</v>
      </c>
      <c r="D5135" s="2" t="s">
        <v>313</v>
      </c>
      <c r="E5135" s="2" t="s">
        <v>330</v>
      </c>
      <c r="F5135" s="2" t="s">
        <v>371</v>
      </c>
      <c r="G5135" s="2" t="s">
        <v>388</v>
      </c>
      <c r="H5135" s="2" t="s">
        <v>554</v>
      </c>
      <c r="I5135" s="2" t="s">
        <v>330</v>
      </c>
      <c r="J5135" s="2" t="s">
        <v>479</v>
      </c>
      <c r="K5135" s="2" t="s">
        <v>567</v>
      </c>
      <c r="L5135" s="2" t="s">
        <v>330</v>
      </c>
      <c r="M5135" s="2" t="s">
        <v>636</v>
      </c>
    </row>
    <row r="5136" spans="2:13">
      <c r="B5136" t="s">
        <v>3</v>
      </c>
      <c r="C5136">
        <v>28</v>
      </c>
      <c r="D5136" s="2" t="s">
        <v>314</v>
      </c>
      <c r="E5136" s="2" t="s">
        <v>330</v>
      </c>
      <c r="F5136" s="2" t="s">
        <v>371</v>
      </c>
      <c r="G5136" s="2" t="s">
        <v>230</v>
      </c>
      <c r="H5136" s="2" t="s">
        <v>555</v>
      </c>
      <c r="I5136" s="2" t="s">
        <v>572</v>
      </c>
      <c r="J5136" s="2" t="s">
        <v>480</v>
      </c>
      <c r="K5136" s="2" t="s">
        <v>567</v>
      </c>
      <c r="L5136" s="2" t="s">
        <v>609</v>
      </c>
      <c r="M5136" s="2" t="s">
        <v>566</v>
      </c>
    </row>
    <row r="5137" spans="2:13">
      <c r="B5137" t="s">
        <v>4</v>
      </c>
      <c r="C5137">
        <v>28</v>
      </c>
      <c r="D5137" s="2" t="s">
        <v>193</v>
      </c>
      <c r="E5137" s="2" t="s">
        <v>330</v>
      </c>
      <c r="F5137" s="2" t="s">
        <v>371</v>
      </c>
      <c r="G5137" s="2" t="s">
        <v>389</v>
      </c>
      <c r="H5137" s="2" t="s">
        <v>556</v>
      </c>
      <c r="I5137" s="2" t="s">
        <v>573</v>
      </c>
      <c r="J5137" s="2" t="s">
        <v>411</v>
      </c>
      <c r="K5137" s="2" t="s">
        <v>567</v>
      </c>
      <c r="L5137" s="2" t="s">
        <v>610</v>
      </c>
      <c r="M5137" s="2" t="s">
        <v>637</v>
      </c>
    </row>
    <row r="5138" spans="2:13">
      <c r="B5138" t="s">
        <v>5</v>
      </c>
      <c r="C5138">
        <v>28</v>
      </c>
      <c r="D5138" s="2" t="s">
        <v>194</v>
      </c>
      <c r="E5138" s="2" t="s">
        <v>330</v>
      </c>
      <c r="F5138" s="2" t="s">
        <v>371</v>
      </c>
      <c r="G5138" s="2" t="s">
        <v>365</v>
      </c>
      <c r="H5138" s="2" t="s">
        <v>556</v>
      </c>
      <c r="I5138" s="2" t="s">
        <v>330</v>
      </c>
      <c r="J5138" s="2" t="s">
        <v>481</v>
      </c>
      <c r="K5138" s="2" t="s">
        <v>567</v>
      </c>
      <c r="L5138" s="2" t="s">
        <v>330</v>
      </c>
      <c r="M5138" s="2" t="s">
        <v>638</v>
      </c>
    </row>
    <row r="5139" spans="2:13">
      <c r="B5139" t="s">
        <v>6</v>
      </c>
      <c r="C5139">
        <v>28</v>
      </c>
      <c r="D5139" s="2" t="s">
        <v>195</v>
      </c>
      <c r="E5139" s="2" t="s">
        <v>330</v>
      </c>
      <c r="F5139" s="2" t="s">
        <v>371</v>
      </c>
      <c r="G5139" s="2" t="s">
        <v>390</v>
      </c>
      <c r="H5139" s="2" t="s">
        <v>557</v>
      </c>
      <c r="I5139" s="2" t="s">
        <v>415</v>
      </c>
      <c r="J5139" s="2" t="s">
        <v>481</v>
      </c>
      <c r="K5139" s="2" t="s">
        <v>567</v>
      </c>
      <c r="L5139" s="2" t="s">
        <v>611</v>
      </c>
      <c r="M5139" s="2" t="s">
        <v>639</v>
      </c>
    </row>
    <row r="5140" spans="2:13">
      <c r="B5140" t="s">
        <v>7</v>
      </c>
      <c r="C5140">
        <v>28</v>
      </c>
      <c r="D5140" s="2" t="s">
        <v>196</v>
      </c>
      <c r="E5140" s="2" t="s">
        <v>330</v>
      </c>
      <c r="F5140" s="2" t="s">
        <v>371</v>
      </c>
      <c r="G5140" s="2" t="s">
        <v>391</v>
      </c>
      <c r="H5140" s="2" t="s">
        <v>557</v>
      </c>
      <c r="I5140" s="2" t="s">
        <v>330</v>
      </c>
      <c r="J5140" s="2" t="s">
        <v>482</v>
      </c>
      <c r="K5140" s="2" t="s">
        <v>567</v>
      </c>
      <c r="L5140" s="2" t="s">
        <v>330</v>
      </c>
      <c r="M5140" s="2" t="s">
        <v>562</v>
      </c>
    </row>
    <row r="5141" spans="2:13">
      <c r="B5141" t="s">
        <v>8</v>
      </c>
      <c r="C5141">
        <v>28</v>
      </c>
      <c r="D5141" s="2" t="s">
        <v>197</v>
      </c>
      <c r="E5141" s="2" t="s">
        <v>330</v>
      </c>
      <c r="F5141" s="2" t="s">
        <v>371</v>
      </c>
      <c r="G5141" s="2" t="s">
        <v>392</v>
      </c>
      <c r="H5141" s="2" t="s">
        <v>558</v>
      </c>
      <c r="I5141" s="2" t="s">
        <v>330</v>
      </c>
      <c r="J5141" s="2" t="s">
        <v>483</v>
      </c>
      <c r="K5141" s="2" t="s">
        <v>567</v>
      </c>
      <c r="L5141" s="2" t="s">
        <v>612</v>
      </c>
      <c r="M5141" s="2" t="s">
        <v>640</v>
      </c>
    </row>
    <row r="5142" spans="2:13">
      <c r="B5142" t="s">
        <v>9</v>
      </c>
      <c r="C5142">
        <v>28</v>
      </c>
      <c r="D5142" s="2" t="s">
        <v>198</v>
      </c>
      <c r="E5142" s="2" t="s">
        <v>330</v>
      </c>
      <c r="F5142" s="2" t="s">
        <v>372</v>
      </c>
      <c r="G5142" s="2" t="s">
        <v>393</v>
      </c>
      <c r="H5142" s="2" t="s">
        <v>559</v>
      </c>
      <c r="I5142" s="2" t="s">
        <v>330</v>
      </c>
      <c r="J5142" s="2" t="s">
        <v>484</v>
      </c>
      <c r="K5142" s="2" t="s">
        <v>567</v>
      </c>
      <c r="L5142" s="2" t="s">
        <v>612</v>
      </c>
      <c r="M5142" s="2" t="s">
        <v>641</v>
      </c>
    </row>
    <row r="5143" spans="2:13">
      <c r="B5143" t="s">
        <v>10</v>
      </c>
      <c r="C5143">
        <v>28</v>
      </c>
      <c r="D5143" s="2" t="s">
        <v>199</v>
      </c>
      <c r="E5143" s="2" t="s">
        <v>330</v>
      </c>
      <c r="F5143" s="2" t="s">
        <v>373</v>
      </c>
      <c r="G5143" s="2" t="s">
        <v>392</v>
      </c>
      <c r="H5143" s="2" t="s">
        <v>559</v>
      </c>
      <c r="I5143" s="2" t="s">
        <v>330</v>
      </c>
      <c r="J5143" s="2" t="s">
        <v>443</v>
      </c>
      <c r="K5143" s="2" t="s">
        <v>567</v>
      </c>
      <c r="L5143" s="2" t="s">
        <v>330</v>
      </c>
      <c r="M5143" s="2" t="s">
        <v>356</v>
      </c>
    </row>
    <row r="5144" spans="2:13">
      <c r="B5144" t="s">
        <v>11</v>
      </c>
      <c r="C5144">
        <v>28</v>
      </c>
      <c r="D5144" s="2" t="s">
        <v>200</v>
      </c>
      <c r="E5144" s="2" t="s">
        <v>362</v>
      </c>
      <c r="F5144" s="2" t="s">
        <v>373</v>
      </c>
      <c r="G5144" s="2" t="s">
        <v>394</v>
      </c>
      <c r="H5144" s="2" t="s">
        <v>560</v>
      </c>
      <c r="I5144" s="2" t="s">
        <v>573</v>
      </c>
      <c r="J5144" s="2" t="s">
        <v>485</v>
      </c>
      <c r="K5144" s="2" t="s">
        <v>567</v>
      </c>
      <c r="L5144" s="2" t="s">
        <v>610</v>
      </c>
      <c r="M5144" s="2" t="s">
        <v>642</v>
      </c>
    </row>
    <row r="5145" spans="2:13">
      <c r="B5145" t="s">
        <v>12</v>
      </c>
      <c r="C5145">
        <v>28</v>
      </c>
      <c r="D5145" s="2" t="s">
        <v>315</v>
      </c>
      <c r="E5145" s="2" t="s">
        <v>363</v>
      </c>
      <c r="F5145" s="2" t="s">
        <v>373</v>
      </c>
      <c r="G5145" s="2" t="s">
        <v>395</v>
      </c>
      <c r="H5145" s="2" t="s">
        <v>349</v>
      </c>
      <c r="I5145" s="2" t="s">
        <v>574</v>
      </c>
      <c r="J5145" s="2" t="s">
        <v>486</v>
      </c>
      <c r="K5145" s="2" t="s">
        <v>604</v>
      </c>
      <c r="L5145" s="2" t="s">
        <v>613</v>
      </c>
      <c r="M5145" s="2" t="s">
        <v>643</v>
      </c>
    </row>
    <row r="5146" spans="2:13">
      <c r="B5146" t="s">
        <v>13</v>
      </c>
      <c r="C5146">
        <v>28</v>
      </c>
      <c r="D5146" s="2" t="s">
        <v>201</v>
      </c>
      <c r="E5146" s="2" t="s">
        <v>330</v>
      </c>
      <c r="F5146" s="2" t="s">
        <v>373</v>
      </c>
      <c r="G5146" s="2" t="s">
        <v>392</v>
      </c>
      <c r="H5146" s="2" t="s">
        <v>349</v>
      </c>
      <c r="I5146" s="2" t="s">
        <v>330</v>
      </c>
      <c r="J5146" s="2" t="s">
        <v>487</v>
      </c>
      <c r="K5146" s="2" t="s">
        <v>604</v>
      </c>
      <c r="L5146" s="2" t="s">
        <v>330</v>
      </c>
      <c r="M5146" s="2" t="s">
        <v>644</v>
      </c>
    </row>
    <row r="5147" spans="2:13">
      <c r="B5147" t="s">
        <v>14</v>
      </c>
      <c r="C5147">
        <v>28</v>
      </c>
      <c r="D5147" s="2" t="s">
        <v>316</v>
      </c>
      <c r="E5147" s="2" t="s">
        <v>330</v>
      </c>
      <c r="F5147" s="2" t="s">
        <v>373</v>
      </c>
      <c r="G5147" s="2" t="s">
        <v>396</v>
      </c>
      <c r="H5147" s="2" t="s">
        <v>349</v>
      </c>
      <c r="I5147" s="2" t="s">
        <v>330</v>
      </c>
      <c r="J5147" s="2" t="s">
        <v>488</v>
      </c>
      <c r="K5147" s="2" t="s">
        <v>604</v>
      </c>
      <c r="L5147" s="2" t="s">
        <v>330</v>
      </c>
      <c r="M5147" s="2" t="s">
        <v>352</v>
      </c>
    </row>
    <row r="5148" spans="2:13">
      <c r="B5148" t="s">
        <v>15</v>
      </c>
      <c r="C5148">
        <v>28</v>
      </c>
      <c r="D5148" s="2" t="s">
        <v>202</v>
      </c>
      <c r="E5148" s="2" t="s">
        <v>364</v>
      </c>
      <c r="F5148" s="2" t="s">
        <v>373</v>
      </c>
      <c r="G5148" s="2" t="s">
        <v>391</v>
      </c>
      <c r="H5148" s="2" t="s">
        <v>349</v>
      </c>
      <c r="I5148" s="2" t="s">
        <v>330</v>
      </c>
      <c r="J5148" s="2" t="s">
        <v>489</v>
      </c>
      <c r="K5148" s="2" t="s">
        <v>605</v>
      </c>
      <c r="L5148" s="2" t="s">
        <v>330</v>
      </c>
      <c r="M5148" s="2" t="s">
        <v>645</v>
      </c>
    </row>
    <row r="5149" spans="2:13">
      <c r="B5149" t="s">
        <v>16</v>
      </c>
      <c r="C5149">
        <v>28</v>
      </c>
      <c r="D5149" s="2" t="s">
        <v>203</v>
      </c>
      <c r="E5149" s="2" t="s">
        <v>364</v>
      </c>
      <c r="F5149" s="2" t="s">
        <v>373</v>
      </c>
      <c r="G5149" s="2" t="s">
        <v>397</v>
      </c>
      <c r="H5149" s="2" t="s">
        <v>349</v>
      </c>
      <c r="I5149" s="2" t="s">
        <v>330</v>
      </c>
      <c r="J5149" s="2" t="s">
        <v>490</v>
      </c>
      <c r="K5149" s="2" t="s">
        <v>605</v>
      </c>
      <c r="L5149" s="2" t="s">
        <v>330</v>
      </c>
      <c r="M5149" s="2" t="s">
        <v>339</v>
      </c>
    </row>
    <row r="5150" spans="2:13">
      <c r="B5150" t="s">
        <v>17</v>
      </c>
      <c r="C5150">
        <v>28</v>
      </c>
      <c r="D5150" s="2" t="s">
        <v>317</v>
      </c>
      <c r="E5150" s="2" t="s">
        <v>330</v>
      </c>
      <c r="F5150" s="2" t="s">
        <v>373</v>
      </c>
      <c r="G5150" s="2" t="s">
        <v>398</v>
      </c>
      <c r="H5150" s="2" t="s">
        <v>349</v>
      </c>
      <c r="I5150" s="2" t="s">
        <v>330</v>
      </c>
      <c r="J5150" s="2" t="s">
        <v>330</v>
      </c>
      <c r="K5150" s="2" t="s">
        <v>605</v>
      </c>
      <c r="L5150" s="2" t="s">
        <v>330</v>
      </c>
      <c r="M5150" s="2" t="s">
        <v>646</v>
      </c>
    </row>
    <row r="5151" spans="2:13">
      <c r="B5151" t="s">
        <v>18</v>
      </c>
      <c r="C5151">
        <v>28</v>
      </c>
      <c r="D5151" s="2" t="s">
        <v>318</v>
      </c>
      <c r="E5151" s="2" t="s">
        <v>330</v>
      </c>
      <c r="F5151" s="2" t="s">
        <v>372</v>
      </c>
      <c r="G5151" s="2" t="s">
        <v>399</v>
      </c>
      <c r="H5151" s="2" t="s">
        <v>349</v>
      </c>
      <c r="I5151" s="2" t="s">
        <v>330</v>
      </c>
      <c r="J5151" s="2" t="s">
        <v>491</v>
      </c>
      <c r="K5151" s="2" t="s">
        <v>605</v>
      </c>
      <c r="L5151" s="2" t="s">
        <v>330</v>
      </c>
      <c r="M5151" s="2" t="s">
        <v>647</v>
      </c>
    </row>
    <row r="5152" spans="2:13">
      <c r="B5152" t="s">
        <v>19</v>
      </c>
      <c r="C5152">
        <v>28</v>
      </c>
      <c r="D5152" s="2" t="s">
        <v>319</v>
      </c>
      <c r="E5152" s="2" t="s">
        <v>330</v>
      </c>
      <c r="F5152" s="2" t="s">
        <v>372</v>
      </c>
      <c r="G5152" s="2" t="s">
        <v>398</v>
      </c>
      <c r="H5152" s="2" t="s">
        <v>349</v>
      </c>
      <c r="I5152" s="2" t="s">
        <v>330</v>
      </c>
      <c r="J5152" s="2" t="s">
        <v>492</v>
      </c>
      <c r="K5152" s="2" t="s">
        <v>605</v>
      </c>
      <c r="L5152" s="2" t="s">
        <v>330</v>
      </c>
      <c r="M5152" s="2" t="s">
        <v>597</v>
      </c>
    </row>
    <row r="5153" spans="2:13">
      <c r="B5153" t="s">
        <v>20</v>
      </c>
      <c r="C5153">
        <v>28</v>
      </c>
      <c r="D5153" s="2" t="s">
        <v>320</v>
      </c>
      <c r="E5153" s="2" t="s">
        <v>330</v>
      </c>
      <c r="F5153" s="2" t="s">
        <v>374</v>
      </c>
      <c r="G5153" s="2" t="s">
        <v>400</v>
      </c>
      <c r="H5153" s="2" t="s">
        <v>561</v>
      </c>
      <c r="I5153" s="2" t="s">
        <v>575</v>
      </c>
      <c r="J5153" s="2" t="s">
        <v>493</v>
      </c>
      <c r="K5153" s="2" t="s">
        <v>605</v>
      </c>
      <c r="L5153" s="2" t="s">
        <v>614</v>
      </c>
      <c r="M5153" s="2" t="s">
        <v>648</v>
      </c>
    </row>
    <row r="5154" spans="2:13">
      <c r="B5154" t="s">
        <v>21</v>
      </c>
      <c r="C5154">
        <v>28</v>
      </c>
      <c r="D5154" s="2" t="s">
        <v>204</v>
      </c>
      <c r="E5154" s="2" t="s">
        <v>330</v>
      </c>
      <c r="F5154" s="2" t="s">
        <v>374</v>
      </c>
      <c r="G5154" s="2" t="s">
        <v>226</v>
      </c>
      <c r="H5154" s="2" t="s">
        <v>561</v>
      </c>
      <c r="I5154" s="2" t="s">
        <v>330</v>
      </c>
      <c r="J5154" s="2" t="s">
        <v>494</v>
      </c>
      <c r="K5154" s="2" t="s">
        <v>605</v>
      </c>
      <c r="L5154" s="2" t="s">
        <v>330</v>
      </c>
      <c r="M5154" s="2" t="s">
        <v>411</v>
      </c>
    </row>
    <row r="5155" spans="2:13">
      <c r="B5155" t="s">
        <v>22</v>
      </c>
      <c r="C5155">
        <v>28</v>
      </c>
      <c r="D5155" s="2" t="s">
        <v>205</v>
      </c>
      <c r="E5155" s="2" t="s">
        <v>365</v>
      </c>
      <c r="F5155" s="2" t="s">
        <v>371</v>
      </c>
      <c r="G5155" s="2" t="s">
        <v>401</v>
      </c>
      <c r="H5155" s="2" t="s">
        <v>562</v>
      </c>
      <c r="I5155" s="2" t="s">
        <v>330</v>
      </c>
      <c r="J5155" s="2" t="s">
        <v>495</v>
      </c>
      <c r="K5155" s="2" t="s">
        <v>605</v>
      </c>
      <c r="L5155" s="2" t="s">
        <v>343</v>
      </c>
      <c r="M5155" s="2" t="s">
        <v>649</v>
      </c>
    </row>
    <row r="5156" spans="2:13">
      <c r="B5156" t="s">
        <v>23</v>
      </c>
      <c r="C5156">
        <v>28</v>
      </c>
      <c r="D5156" s="2" t="s">
        <v>206</v>
      </c>
      <c r="E5156" s="2" t="s">
        <v>365</v>
      </c>
      <c r="F5156" s="2" t="s">
        <v>371</v>
      </c>
      <c r="G5156" s="2" t="s">
        <v>402</v>
      </c>
      <c r="H5156" s="2" t="s">
        <v>562</v>
      </c>
      <c r="I5156" s="2" t="s">
        <v>330</v>
      </c>
      <c r="J5156" s="2" t="s">
        <v>496</v>
      </c>
      <c r="K5156" s="2" t="s">
        <v>605</v>
      </c>
      <c r="L5156" s="2" t="s">
        <v>330</v>
      </c>
      <c r="M5156" s="2" t="s">
        <v>650</v>
      </c>
    </row>
    <row r="5157" spans="2:13">
      <c r="B5157" t="s">
        <v>24</v>
      </c>
      <c r="C5157">
        <v>28</v>
      </c>
      <c r="D5157" s="2" t="s">
        <v>207</v>
      </c>
      <c r="E5157" s="2" t="s">
        <v>330</v>
      </c>
      <c r="F5157" s="2" t="s">
        <v>371</v>
      </c>
      <c r="G5157" s="2" t="s">
        <v>403</v>
      </c>
      <c r="H5157" s="2" t="s">
        <v>562</v>
      </c>
      <c r="I5157" s="2" t="s">
        <v>330</v>
      </c>
      <c r="J5157" s="2" t="s">
        <v>497</v>
      </c>
      <c r="K5157" s="2" t="s">
        <v>606</v>
      </c>
      <c r="L5157" s="2" t="s">
        <v>330</v>
      </c>
      <c r="M5157" s="2" t="s">
        <v>651</v>
      </c>
    </row>
    <row r="5158" spans="2:13">
      <c r="B5158" t="s">
        <v>25</v>
      </c>
      <c r="C5158">
        <v>28</v>
      </c>
      <c r="D5158" s="2" t="s">
        <v>321</v>
      </c>
      <c r="E5158" s="2" t="s">
        <v>366</v>
      </c>
      <c r="F5158" s="2" t="s">
        <v>375</v>
      </c>
      <c r="G5158" s="2" t="s">
        <v>404</v>
      </c>
      <c r="H5158" s="2" t="s">
        <v>563</v>
      </c>
      <c r="I5158" s="2" t="s">
        <v>330</v>
      </c>
      <c r="J5158" s="2" t="s">
        <v>498</v>
      </c>
      <c r="K5158" s="2" t="s">
        <v>606</v>
      </c>
      <c r="L5158" s="2" t="s">
        <v>382</v>
      </c>
      <c r="M5158" s="2" t="s">
        <v>652</v>
      </c>
    </row>
    <row r="5159" spans="2:13">
      <c r="B5159" t="s">
        <v>26</v>
      </c>
      <c r="C5159">
        <v>28</v>
      </c>
      <c r="D5159" s="2" t="s">
        <v>322</v>
      </c>
      <c r="E5159" s="2" t="s">
        <v>365</v>
      </c>
      <c r="F5159" s="2" t="s">
        <v>345</v>
      </c>
      <c r="G5159" s="2" t="s">
        <v>405</v>
      </c>
      <c r="H5159" s="2" t="s">
        <v>563</v>
      </c>
      <c r="I5159" s="2" t="s">
        <v>330</v>
      </c>
      <c r="J5159" s="2" t="s">
        <v>499</v>
      </c>
      <c r="K5159" s="2" t="s">
        <v>606</v>
      </c>
      <c r="L5159" s="2" t="s">
        <v>330</v>
      </c>
      <c r="M5159" s="2" t="s">
        <v>653</v>
      </c>
    </row>
    <row r="5160" spans="2:13">
      <c r="B5160" t="s">
        <v>27</v>
      </c>
      <c r="C5160">
        <v>28</v>
      </c>
      <c r="D5160" s="2" t="s">
        <v>208</v>
      </c>
      <c r="E5160" s="2" t="s">
        <v>366</v>
      </c>
      <c r="F5160" s="2" t="s">
        <v>345</v>
      </c>
      <c r="G5160" s="2" t="s">
        <v>406</v>
      </c>
      <c r="H5160" s="2" t="s">
        <v>563</v>
      </c>
      <c r="I5160" s="2" t="s">
        <v>330</v>
      </c>
      <c r="J5160" s="2" t="s">
        <v>500</v>
      </c>
      <c r="K5160" s="2" t="s">
        <v>606</v>
      </c>
      <c r="L5160" s="2" t="s">
        <v>330</v>
      </c>
      <c r="M5160" s="2" t="s">
        <v>636</v>
      </c>
    </row>
    <row r="5161" spans="2:13">
      <c r="B5161" t="s">
        <v>28</v>
      </c>
      <c r="C5161">
        <v>28</v>
      </c>
      <c r="D5161" s="2" t="s">
        <v>209</v>
      </c>
      <c r="E5161" s="2" t="s">
        <v>366</v>
      </c>
      <c r="F5161" s="2" t="s">
        <v>376</v>
      </c>
      <c r="G5161" s="2" t="s">
        <v>407</v>
      </c>
      <c r="H5161" s="2" t="s">
        <v>563</v>
      </c>
      <c r="I5161" s="2" t="s">
        <v>330</v>
      </c>
      <c r="J5161" s="2" t="s">
        <v>487</v>
      </c>
      <c r="K5161" s="2" t="s">
        <v>606</v>
      </c>
      <c r="L5161" s="2" t="s">
        <v>330</v>
      </c>
      <c r="M5161" s="2" t="s">
        <v>654</v>
      </c>
    </row>
    <row r="5162" spans="2:13">
      <c r="B5162" t="s">
        <v>29</v>
      </c>
      <c r="C5162">
        <v>28</v>
      </c>
      <c r="D5162" s="2" t="s">
        <v>210</v>
      </c>
      <c r="E5162" s="2" t="s">
        <v>367</v>
      </c>
      <c r="F5162" s="2" t="s">
        <v>376</v>
      </c>
      <c r="G5162" s="2" t="s">
        <v>408</v>
      </c>
      <c r="H5162" s="2" t="s">
        <v>563</v>
      </c>
      <c r="I5162" s="2" t="s">
        <v>576</v>
      </c>
      <c r="J5162" s="2" t="s">
        <v>469</v>
      </c>
      <c r="K5162" s="2" t="s">
        <v>606</v>
      </c>
      <c r="L5162" s="2" t="s">
        <v>576</v>
      </c>
      <c r="M5162" s="2" t="s">
        <v>567</v>
      </c>
    </row>
    <row r="5163" spans="2:13">
      <c r="B5163" t="s">
        <v>30</v>
      </c>
      <c r="C5163">
        <v>28</v>
      </c>
      <c r="D5163" s="2" t="s">
        <v>211</v>
      </c>
      <c r="E5163" s="2" t="s">
        <v>365</v>
      </c>
      <c r="F5163" s="2" t="s">
        <v>376</v>
      </c>
      <c r="G5163" s="2" t="s">
        <v>409</v>
      </c>
      <c r="H5163" s="2" t="s">
        <v>563</v>
      </c>
      <c r="I5163" s="2" t="s">
        <v>330</v>
      </c>
      <c r="J5163" s="2" t="s">
        <v>391</v>
      </c>
      <c r="K5163" s="2" t="s">
        <v>606</v>
      </c>
      <c r="L5163" s="2" t="s">
        <v>330</v>
      </c>
      <c r="M5163" s="2" t="s">
        <v>655</v>
      </c>
    </row>
    <row r="5164" spans="2:13">
      <c r="B5164" t="s">
        <v>31</v>
      </c>
      <c r="C5164">
        <v>28</v>
      </c>
      <c r="D5164" s="2" t="s">
        <v>212</v>
      </c>
      <c r="E5164" s="2" t="s">
        <v>330</v>
      </c>
      <c r="F5164" s="2" t="s">
        <v>376</v>
      </c>
      <c r="G5164" s="2" t="s">
        <v>410</v>
      </c>
      <c r="H5164" s="2" t="s">
        <v>557</v>
      </c>
      <c r="I5164" s="2" t="s">
        <v>474</v>
      </c>
      <c r="J5164" s="2" t="s">
        <v>501</v>
      </c>
      <c r="K5164" s="2" t="s">
        <v>606</v>
      </c>
      <c r="L5164" s="2" t="s">
        <v>615</v>
      </c>
      <c r="M5164" s="2" t="s">
        <v>344</v>
      </c>
    </row>
    <row r="5165" spans="2:13">
      <c r="B5165" t="s">
        <v>32</v>
      </c>
      <c r="C5165">
        <v>28</v>
      </c>
      <c r="D5165" s="2" t="s">
        <v>323</v>
      </c>
      <c r="E5165" s="2" t="s">
        <v>366</v>
      </c>
      <c r="F5165" s="2" t="s">
        <v>376</v>
      </c>
      <c r="G5165" s="2" t="s">
        <v>397</v>
      </c>
      <c r="H5165" s="2" t="s">
        <v>557</v>
      </c>
      <c r="I5165" s="2" t="s">
        <v>330</v>
      </c>
      <c r="J5165" s="2" t="s">
        <v>502</v>
      </c>
      <c r="K5165" s="2" t="s">
        <v>606</v>
      </c>
      <c r="L5165" s="2" t="s">
        <v>330</v>
      </c>
      <c r="M5165" s="2" t="s">
        <v>654</v>
      </c>
    </row>
    <row r="5166" spans="2:13">
      <c r="B5166" t="s">
        <v>33</v>
      </c>
      <c r="C5166">
        <v>28</v>
      </c>
      <c r="D5166" s="2" t="s">
        <v>213</v>
      </c>
      <c r="E5166" s="2" t="s">
        <v>365</v>
      </c>
      <c r="F5166" s="2" t="s">
        <v>376</v>
      </c>
      <c r="G5166" s="2" t="s">
        <v>409</v>
      </c>
      <c r="H5166" s="2" t="s">
        <v>557</v>
      </c>
      <c r="I5166" s="2" t="s">
        <v>330</v>
      </c>
      <c r="J5166" s="2" t="s">
        <v>415</v>
      </c>
      <c r="K5166" s="2" t="s">
        <v>606</v>
      </c>
      <c r="L5166" s="2" t="s">
        <v>330</v>
      </c>
      <c r="M5166" s="2" t="s">
        <v>376</v>
      </c>
    </row>
    <row r="5167" spans="2:13">
      <c r="B5167" t="s">
        <v>34</v>
      </c>
      <c r="C5167">
        <v>28</v>
      </c>
      <c r="D5167" s="2" t="s">
        <v>324</v>
      </c>
      <c r="E5167" s="2" t="s">
        <v>366</v>
      </c>
      <c r="F5167" s="2" t="s">
        <v>376</v>
      </c>
      <c r="G5167" s="2" t="s">
        <v>397</v>
      </c>
      <c r="H5167" s="2" t="s">
        <v>557</v>
      </c>
      <c r="I5167" s="2" t="s">
        <v>330</v>
      </c>
      <c r="J5167" s="2" t="s">
        <v>503</v>
      </c>
      <c r="K5167" s="2" t="s">
        <v>606</v>
      </c>
      <c r="L5167" s="2" t="s">
        <v>330</v>
      </c>
      <c r="M5167" s="2" t="s">
        <v>646</v>
      </c>
    </row>
    <row r="5168" spans="2:13">
      <c r="B5168" t="s">
        <v>35</v>
      </c>
      <c r="C5168">
        <v>28</v>
      </c>
      <c r="D5168" s="2" t="s">
        <v>214</v>
      </c>
      <c r="E5168" s="2" t="s">
        <v>330</v>
      </c>
      <c r="F5168" s="2" t="s">
        <v>376</v>
      </c>
      <c r="G5168" s="2" t="s">
        <v>411</v>
      </c>
      <c r="H5168" s="2" t="s">
        <v>557</v>
      </c>
      <c r="I5168" s="2" t="s">
        <v>330</v>
      </c>
      <c r="J5168" s="2" t="s">
        <v>504</v>
      </c>
      <c r="K5168" s="2" t="s">
        <v>606</v>
      </c>
      <c r="L5168" s="2" t="s">
        <v>330</v>
      </c>
      <c r="M5168" s="2" t="s">
        <v>656</v>
      </c>
    </row>
    <row r="5169" spans="2:13">
      <c r="B5169" t="s">
        <v>36</v>
      </c>
      <c r="C5169">
        <v>28</v>
      </c>
      <c r="D5169" s="2" t="s">
        <v>215</v>
      </c>
      <c r="E5169" s="2" t="s">
        <v>330</v>
      </c>
      <c r="F5169" s="2" t="s">
        <v>345</v>
      </c>
      <c r="G5169" s="2" t="s">
        <v>392</v>
      </c>
      <c r="H5169" s="2" t="s">
        <v>557</v>
      </c>
      <c r="I5169" s="2" t="s">
        <v>330</v>
      </c>
      <c r="J5169" s="2" t="s">
        <v>330</v>
      </c>
      <c r="K5169" s="2" t="s">
        <v>327</v>
      </c>
      <c r="L5169" s="2" t="s">
        <v>330</v>
      </c>
      <c r="M5169" s="2" t="s">
        <v>657</v>
      </c>
    </row>
    <row r="5170" spans="2:13">
      <c r="B5170" t="s">
        <v>37</v>
      </c>
      <c r="C5170">
        <v>28</v>
      </c>
      <c r="D5170" s="2" t="s">
        <v>325</v>
      </c>
      <c r="E5170" s="2" t="s">
        <v>330</v>
      </c>
      <c r="F5170" s="2" t="s">
        <v>371</v>
      </c>
      <c r="G5170" s="2" t="s">
        <v>230</v>
      </c>
      <c r="H5170" s="2" t="s">
        <v>558</v>
      </c>
      <c r="I5170" s="2" t="s">
        <v>476</v>
      </c>
      <c r="J5170" s="2" t="s">
        <v>505</v>
      </c>
      <c r="K5170" s="2" t="s">
        <v>327</v>
      </c>
      <c r="L5170" s="2" t="s">
        <v>616</v>
      </c>
      <c r="M5170" s="2" t="s">
        <v>658</v>
      </c>
    </row>
    <row r="5171" spans="2:13">
      <c r="B5171" t="s">
        <v>38</v>
      </c>
      <c r="C5171">
        <v>28</v>
      </c>
      <c r="D5171" s="2" t="s">
        <v>216</v>
      </c>
      <c r="E5171" s="2" t="s">
        <v>330</v>
      </c>
      <c r="F5171" s="2" t="s">
        <v>372</v>
      </c>
      <c r="G5171" s="2" t="s">
        <v>412</v>
      </c>
      <c r="H5171" s="2" t="s">
        <v>559</v>
      </c>
      <c r="I5171" s="2" t="s">
        <v>411</v>
      </c>
      <c r="J5171" s="2" t="s">
        <v>506</v>
      </c>
      <c r="K5171" s="2" t="s">
        <v>327</v>
      </c>
      <c r="L5171" s="2" t="s">
        <v>230</v>
      </c>
      <c r="M5171" s="2" t="s">
        <v>659</v>
      </c>
    </row>
    <row r="5172" spans="2:13">
      <c r="B5172" t="s">
        <v>39</v>
      </c>
      <c r="C5172">
        <v>28</v>
      </c>
      <c r="D5172" s="2" t="s">
        <v>217</v>
      </c>
      <c r="E5172" s="2" t="s">
        <v>330</v>
      </c>
      <c r="F5172" s="2" t="s">
        <v>339</v>
      </c>
      <c r="G5172" s="2" t="s">
        <v>413</v>
      </c>
      <c r="H5172" s="2" t="s">
        <v>559</v>
      </c>
      <c r="I5172" s="2" t="s">
        <v>330</v>
      </c>
      <c r="J5172" s="2" t="s">
        <v>365</v>
      </c>
      <c r="K5172" s="2" t="s">
        <v>327</v>
      </c>
      <c r="L5172" s="2" t="s">
        <v>330</v>
      </c>
      <c r="M5172" s="2" t="s">
        <v>660</v>
      </c>
    </row>
    <row r="5173" spans="2:13">
      <c r="B5173" t="s">
        <v>40</v>
      </c>
      <c r="C5173">
        <v>28</v>
      </c>
      <c r="D5173" s="2" t="s">
        <v>218</v>
      </c>
      <c r="E5173" s="2" t="s">
        <v>368</v>
      </c>
      <c r="F5173" s="2" t="s">
        <v>335</v>
      </c>
      <c r="G5173" s="2" t="s">
        <v>404</v>
      </c>
      <c r="H5173" s="2" t="s">
        <v>559</v>
      </c>
      <c r="I5173" s="2" t="s">
        <v>577</v>
      </c>
      <c r="J5173" s="2" t="s">
        <v>507</v>
      </c>
      <c r="K5173" s="2" t="s">
        <v>327</v>
      </c>
      <c r="L5173" s="2" t="s">
        <v>577</v>
      </c>
      <c r="M5173" s="2" t="s">
        <v>239</v>
      </c>
    </row>
    <row r="5174" spans="2:13">
      <c r="B5174" t="s">
        <v>41</v>
      </c>
      <c r="C5174">
        <v>28</v>
      </c>
      <c r="D5174" s="2" t="s">
        <v>219</v>
      </c>
      <c r="E5174" s="2" t="s">
        <v>368</v>
      </c>
      <c r="F5174" s="2" t="s">
        <v>377</v>
      </c>
      <c r="G5174" s="2" t="s">
        <v>330</v>
      </c>
      <c r="H5174" s="2" t="s">
        <v>560</v>
      </c>
      <c r="I5174" s="2" t="s">
        <v>578</v>
      </c>
      <c r="J5174" s="2" t="s">
        <v>508</v>
      </c>
      <c r="K5174" s="2" t="s">
        <v>327</v>
      </c>
      <c r="L5174" s="2" t="s">
        <v>617</v>
      </c>
      <c r="M5174" s="2" t="s">
        <v>661</v>
      </c>
    </row>
    <row r="5175" spans="2:13">
      <c r="B5175" t="s">
        <v>42</v>
      </c>
      <c r="C5175">
        <v>28</v>
      </c>
      <c r="D5175" s="2" t="s">
        <v>220</v>
      </c>
      <c r="E5175" s="2" t="s">
        <v>330</v>
      </c>
      <c r="F5175" s="2" t="s">
        <v>377</v>
      </c>
      <c r="G5175" s="2" t="s">
        <v>411</v>
      </c>
      <c r="H5175" s="2" t="s">
        <v>560</v>
      </c>
      <c r="I5175" s="2" t="s">
        <v>330</v>
      </c>
      <c r="J5175" s="2" t="s">
        <v>413</v>
      </c>
      <c r="K5175" s="2" t="s">
        <v>327</v>
      </c>
      <c r="L5175" s="2" t="s">
        <v>330</v>
      </c>
      <c r="M5175" s="2" t="s">
        <v>662</v>
      </c>
    </row>
    <row r="5176" spans="2:13">
      <c r="B5176" t="s">
        <v>43</v>
      </c>
      <c r="C5176">
        <v>28</v>
      </c>
      <c r="D5176" s="2" t="s">
        <v>221</v>
      </c>
      <c r="E5176" s="2" t="s">
        <v>330</v>
      </c>
      <c r="F5176" s="2" t="s">
        <v>378</v>
      </c>
      <c r="G5176" s="2" t="s">
        <v>414</v>
      </c>
      <c r="H5176" s="2" t="s">
        <v>564</v>
      </c>
      <c r="I5176" s="2" t="s">
        <v>572</v>
      </c>
      <c r="J5176" s="2" t="s">
        <v>507</v>
      </c>
      <c r="K5176" s="2" t="s">
        <v>327</v>
      </c>
      <c r="L5176" s="2" t="s">
        <v>609</v>
      </c>
      <c r="M5176" s="2" t="s">
        <v>661</v>
      </c>
    </row>
    <row r="5177" spans="2:13">
      <c r="B5177" t="s">
        <v>44</v>
      </c>
      <c r="C5177">
        <v>28</v>
      </c>
      <c r="D5177" s="2" t="s">
        <v>222</v>
      </c>
      <c r="E5177" s="2" t="s">
        <v>369</v>
      </c>
      <c r="F5177" s="2" t="s">
        <v>379</v>
      </c>
      <c r="G5177" s="2" t="s">
        <v>415</v>
      </c>
      <c r="H5177" s="2" t="s">
        <v>564</v>
      </c>
      <c r="I5177" s="2" t="s">
        <v>330</v>
      </c>
      <c r="J5177" s="2" t="s">
        <v>509</v>
      </c>
      <c r="K5177" s="2" t="s">
        <v>327</v>
      </c>
      <c r="L5177" s="2" t="s">
        <v>330</v>
      </c>
      <c r="M5177" s="2" t="s">
        <v>310</v>
      </c>
    </row>
    <row r="5178" spans="2:13">
      <c r="B5178" t="s">
        <v>45</v>
      </c>
      <c r="C5178">
        <v>28</v>
      </c>
      <c r="D5178" s="2" t="s">
        <v>223</v>
      </c>
      <c r="E5178" s="2" t="s">
        <v>369</v>
      </c>
      <c r="F5178" s="2" t="s">
        <v>343</v>
      </c>
      <c r="G5178" s="2" t="s">
        <v>397</v>
      </c>
      <c r="H5178" s="2" t="s">
        <v>349</v>
      </c>
      <c r="I5178" s="2" t="s">
        <v>573</v>
      </c>
      <c r="J5178" s="2" t="s">
        <v>292</v>
      </c>
      <c r="K5178" s="2" t="s">
        <v>327</v>
      </c>
      <c r="L5178" s="2" t="s">
        <v>610</v>
      </c>
      <c r="M5178" s="2" t="s">
        <v>663</v>
      </c>
    </row>
    <row r="5179" spans="2:13">
      <c r="B5179" t="s">
        <v>46</v>
      </c>
      <c r="C5179">
        <v>28</v>
      </c>
      <c r="D5179" s="2" t="s">
        <v>224</v>
      </c>
      <c r="E5179" s="2" t="s">
        <v>364</v>
      </c>
      <c r="F5179" s="2" t="s">
        <v>336</v>
      </c>
      <c r="G5179" s="2" t="s">
        <v>414</v>
      </c>
      <c r="H5179" s="2" t="s">
        <v>565</v>
      </c>
      <c r="I5179" s="2" t="s">
        <v>415</v>
      </c>
      <c r="J5179" s="2" t="s">
        <v>510</v>
      </c>
      <c r="K5179" s="2" t="s">
        <v>327</v>
      </c>
      <c r="L5179" s="2" t="s">
        <v>483</v>
      </c>
      <c r="M5179" s="2" t="s">
        <v>664</v>
      </c>
    </row>
    <row r="5180" spans="2:13">
      <c r="B5180" t="s">
        <v>47</v>
      </c>
      <c r="C5180">
        <v>28</v>
      </c>
      <c r="D5180" s="2" t="s">
        <v>225</v>
      </c>
      <c r="E5180" s="2" t="s">
        <v>364</v>
      </c>
      <c r="F5180" s="2" t="s">
        <v>380</v>
      </c>
      <c r="G5180" s="2" t="s">
        <v>416</v>
      </c>
      <c r="H5180" s="2" t="s">
        <v>565</v>
      </c>
      <c r="I5180" s="2" t="s">
        <v>330</v>
      </c>
      <c r="J5180" s="2" t="s">
        <v>381</v>
      </c>
      <c r="K5180" s="2" t="s">
        <v>327</v>
      </c>
      <c r="L5180" s="2" t="s">
        <v>330</v>
      </c>
      <c r="M5180" s="2" t="s">
        <v>665</v>
      </c>
    </row>
    <row r="5181" spans="2:13">
      <c r="B5181" t="s">
        <v>48</v>
      </c>
      <c r="C5181">
        <v>28</v>
      </c>
      <c r="D5181" s="2" t="s">
        <v>326</v>
      </c>
      <c r="E5181" s="2" t="s">
        <v>330</v>
      </c>
      <c r="F5181" s="2" t="s">
        <v>380</v>
      </c>
      <c r="G5181" s="2" t="s">
        <v>417</v>
      </c>
      <c r="H5181" s="2" t="s">
        <v>566</v>
      </c>
      <c r="I5181" s="2" t="s">
        <v>579</v>
      </c>
      <c r="J5181" s="2" t="s">
        <v>365</v>
      </c>
      <c r="K5181" s="2" t="s">
        <v>372</v>
      </c>
      <c r="L5181" s="2" t="s">
        <v>618</v>
      </c>
      <c r="M5181" s="2" t="s">
        <v>666</v>
      </c>
    </row>
    <row r="5182" spans="2:13">
      <c r="B5182" t="s">
        <v>49</v>
      </c>
      <c r="C5182">
        <v>28</v>
      </c>
      <c r="D5182" s="2" t="s">
        <v>327</v>
      </c>
      <c r="E5182" s="2" t="s">
        <v>330</v>
      </c>
      <c r="F5182" s="2" t="s">
        <v>380</v>
      </c>
      <c r="G5182" s="2" t="s">
        <v>414</v>
      </c>
      <c r="H5182" s="2" t="s">
        <v>566</v>
      </c>
      <c r="I5182" s="2" t="s">
        <v>330</v>
      </c>
      <c r="J5182" s="2" t="s">
        <v>511</v>
      </c>
      <c r="K5182" s="2" t="s">
        <v>372</v>
      </c>
      <c r="L5182" s="2" t="s">
        <v>330</v>
      </c>
      <c r="M5182" s="2" t="s">
        <v>667</v>
      </c>
    </row>
    <row r="5183" spans="2:13">
      <c r="B5183" t="s">
        <v>50</v>
      </c>
      <c r="C5183">
        <v>28</v>
      </c>
      <c r="D5183" s="2" t="s">
        <v>328</v>
      </c>
      <c r="E5183" s="2" t="s">
        <v>330</v>
      </c>
      <c r="F5183" s="2" t="s">
        <v>380</v>
      </c>
      <c r="G5183" s="2" t="s">
        <v>397</v>
      </c>
      <c r="H5183" s="2" t="s">
        <v>566</v>
      </c>
      <c r="I5183" s="2" t="s">
        <v>580</v>
      </c>
      <c r="J5183" s="2" t="s">
        <v>489</v>
      </c>
      <c r="K5183" s="2" t="s">
        <v>372</v>
      </c>
      <c r="L5183" s="2" t="s">
        <v>580</v>
      </c>
      <c r="M5183" s="2" t="s">
        <v>668</v>
      </c>
    </row>
    <row r="5184" spans="2:13">
      <c r="B5184" t="s">
        <v>51</v>
      </c>
      <c r="C5184">
        <v>28</v>
      </c>
      <c r="D5184" s="2" t="s">
        <v>329</v>
      </c>
      <c r="E5184" s="2" t="s">
        <v>330</v>
      </c>
      <c r="F5184" s="2" t="s">
        <v>380</v>
      </c>
      <c r="G5184" s="2" t="s">
        <v>418</v>
      </c>
      <c r="H5184" s="2" t="s">
        <v>567</v>
      </c>
      <c r="I5184" s="2" t="s">
        <v>581</v>
      </c>
      <c r="J5184" s="2" t="s">
        <v>512</v>
      </c>
      <c r="K5184" s="2" t="s">
        <v>372</v>
      </c>
      <c r="L5184" s="2" t="s">
        <v>619</v>
      </c>
      <c r="M5184" s="2" t="s">
        <v>669</v>
      </c>
    </row>
    <row r="5185" spans="2:13">
      <c r="B5185" t="s">
        <v>52</v>
      </c>
      <c r="C5185">
        <v>28</v>
      </c>
      <c r="D5185" s="2" t="s">
        <v>226</v>
      </c>
      <c r="E5185" s="2" t="s">
        <v>330</v>
      </c>
      <c r="F5185" s="2" t="s">
        <v>380</v>
      </c>
      <c r="G5185" s="2" t="s">
        <v>414</v>
      </c>
      <c r="H5185" s="2" t="s">
        <v>568</v>
      </c>
      <c r="I5185" s="2" t="s">
        <v>582</v>
      </c>
      <c r="J5185" s="2" t="s">
        <v>513</v>
      </c>
      <c r="K5185" s="2" t="s">
        <v>372</v>
      </c>
      <c r="L5185" s="2" t="s">
        <v>620</v>
      </c>
      <c r="M5185" s="2" t="s">
        <v>670</v>
      </c>
    </row>
    <row r="5186" spans="2:13">
      <c r="B5186" t="s">
        <v>53</v>
      </c>
      <c r="C5186">
        <v>28</v>
      </c>
      <c r="D5186" s="2" t="s">
        <v>227</v>
      </c>
      <c r="E5186" s="2" t="s">
        <v>330</v>
      </c>
      <c r="F5186" s="2" t="s">
        <v>380</v>
      </c>
      <c r="G5186" s="2" t="s">
        <v>418</v>
      </c>
      <c r="H5186" s="2" t="s">
        <v>334</v>
      </c>
      <c r="I5186" s="2" t="s">
        <v>578</v>
      </c>
      <c r="J5186" s="2" t="s">
        <v>426</v>
      </c>
      <c r="K5186" s="2" t="s">
        <v>372</v>
      </c>
      <c r="L5186" s="2" t="s">
        <v>621</v>
      </c>
      <c r="M5186" s="2" t="s">
        <v>671</v>
      </c>
    </row>
    <row r="5187" spans="2:13">
      <c r="B5187" t="s">
        <v>54</v>
      </c>
      <c r="C5187">
        <v>28</v>
      </c>
      <c r="D5187" s="2" t="s">
        <v>228</v>
      </c>
      <c r="E5187" s="2" t="s">
        <v>330</v>
      </c>
      <c r="F5187" s="2" t="s">
        <v>380</v>
      </c>
      <c r="G5187" s="2" t="s">
        <v>419</v>
      </c>
      <c r="H5187" s="2" t="s">
        <v>334</v>
      </c>
      <c r="I5187" s="2" t="s">
        <v>583</v>
      </c>
      <c r="J5187" s="2" t="s">
        <v>443</v>
      </c>
      <c r="K5187" s="2" t="s">
        <v>379</v>
      </c>
      <c r="L5187" s="2" t="s">
        <v>583</v>
      </c>
      <c r="M5187" s="2" t="s">
        <v>672</v>
      </c>
    </row>
    <row r="5188" spans="2:13">
      <c r="B5188" t="s">
        <v>55</v>
      </c>
      <c r="C5188">
        <v>28</v>
      </c>
      <c r="D5188" s="2" t="s">
        <v>229</v>
      </c>
      <c r="E5188" s="2" t="s">
        <v>330</v>
      </c>
      <c r="F5188" s="2" t="s">
        <v>380</v>
      </c>
      <c r="G5188" s="2" t="s">
        <v>420</v>
      </c>
      <c r="H5188" s="2" t="s">
        <v>337</v>
      </c>
      <c r="I5188" s="2" t="s">
        <v>581</v>
      </c>
      <c r="J5188" s="2" t="s">
        <v>443</v>
      </c>
      <c r="K5188" s="2" t="s">
        <v>379</v>
      </c>
      <c r="L5188" s="2" t="s">
        <v>619</v>
      </c>
      <c r="M5188" s="2" t="s">
        <v>657</v>
      </c>
    </row>
    <row r="5189" spans="2:13">
      <c r="B5189" t="s">
        <v>56</v>
      </c>
      <c r="C5189">
        <v>28</v>
      </c>
      <c r="D5189" s="2" t="s">
        <v>230</v>
      </c>
      <c r="E5189" s="2" t="s">
        <v>330</v>
      </c>
      <c r="F5189" s="2" t="s">
        <v>380</v>
      </c>
      <c r="G5189" s="2" t="s">
        <v>421</v>
      </c>
      <c r="H5189" s="2" t="s">
        <v>569</v>
      </c>
      <c r="I5189" s="2" t="s">
        <v>584</v>
      </c>
      <c r="J5189" s="2" t="s">
        <v>512</v>
      </c>
      <c r="K5189" s="2" t="s">
        <v>379</v>
      </c>
      <c r="L5189" s="2" t="s">
        <v>622</v>
      </c>
      <c r="M5189" s="2" t="s">
        <v>673</v>
      </c>
    </row>
    <row r="5190" spans="2:13">
      <c r="B5190" t="s">
        <v>57</v>
      </c>
      <c r="C5190">
        <v>28</v>
      </c>
      <c r="D5190" s="2" t="s">
        <v>231</v>
      </c>
      <c r="E5190" s="2" t="s">
        <v>330</v>
      </c>
      <c r="F5190" s="2" t="s">
        <v>380</v>
      </c>
      <c r="G5190" s="2" t="s">
        <v>422</v>
      </c>
      <c r="H5190" s="2" t="s">
        <v>327</v>
      </c>
      <c r="I5190" s="2" t="s">
        <v>365</v>
      </c>
      <c r="J5190" s="2" t="s">
        <v>514</v>
      </c>
      <c r="K5190" s="2" t="s">
        <v>379</v>
      </c>
      <c r="L5190" s="2" t="s">
        <v>364</v>
      </c>
      <c r="M5190" s="2" t="s">
        <v>236</v>
      </c>
    </row>
    <row r="5191" spans="2:13">
      <c r="B5191" t="s">
        <v>58</v>
      </c>
      <c r="C5191">
        <v>28</v>
      </c>
      <c r="D5191" s="2" t="s">
        <v>232</v>
      </c>
      <c r="E5191" s="2" t="s">
        <v>330</v>
      </c>
      <c r="F5191" s="2" t="s">
        <v>381</v>
      </c>
      <c r="G5191" s="2" t="s">
        <v>423</v>
      </c>
      <c r="H5191" s="2" t="s">
        <v>570</v>
      </c>
      <c r="I5191" s="2" t="s">
        <v>585</v>
      </c>
      <c r="J5191" s="2" t="s">
        <v>515</v>
      </c>
      <c r="K5191" s="2" t="s">
        <v>379</v>
      </c>
      <c r="L5191" s="2" t="s">
        <v>623</v>
      </c>
      <c r="M5191" s="2" t="s">
        <v>674</v>
      </c>
    </row>
    <row r="5192" spans="2:13">
      <c r="B5192" t="s">
        <v>59</v>
      </c>
      <c r="C5192">
        <v>28</v>
      </c>
      <c r="D5192" s="2" t="s">
        <v>330</v>
      </c>
      <c r="E5192" s="2" t="s">
        <v>364</v>
      </c>
      <c r="F5192" s="2" t="s">
        <v>381</v>
      </c>
      <c r="G5192" s="2" t="s">
        <v>411</v>
      </c>
      <c r="H5192" s="2" t="s">
        <v>570</v>
      </c>
      <c r="I5192" s="2" t="s">
        <v>330</v>
      </c>
      <c r="J5192" s="2" t="s">
        <v>415</v>
      </c>
      <c r="K5192" s="2" t="s">
        <v>379</v>
      </c>
      <c r="L5192" s="2" t="s">
        <v>330</v>
      </c>
      <c r="M5192" s="2" t="s">
        <v>674</v>
      </c>
    </row>
    <row r="5193" spans="2:13">
      <c r="B5193" t="s">
        <v>60</v>
      </c>
      <c r="C5193">
        <v>28</v>
      </c>
      <c r="D5193" s="2" t="s">
        <v>331</v>
      </c>
      <c r="E5193" s="2" t="s">
        <v>364</v>
      </c>
      <c r="F5193" s="2" t="s">
        <v>381</v>
      </c>
      <c r="G5193" s="2" t="s">
        <v>424</v>
      </c>
      <c r="H5193" s="2" t="s">
        <v>376</v>
      </c>
      <c r="I5193" s="2" t="s">
        <v>586</v>
      </c>
      <c r="J5193" s="2" t="s">
        <v>516</v>
      </c>
      <c r="K5193" s="2" t="s">
        <v>379</v>
      </c>
      <c r="L5193" s="2" t="s">
        <v>580</v>
      </c>
      <c r="M5193" s="2" t="s">
        <v>343</v>
      </c>
    </row>
    <row r="5194" spans="2:13">
      <c r="B5194" t="s">
        <v>61</v>
      </c>
      <c r="C5194">
        <v>28</v>
      </c>
      <c r="D5194" s="2" t="s">
        <v>233</v>
      </c>
      <c r="E5194" s="2" t="s">
        <v>330</v>
      </c>
      <c r="F5194" s="2" t="s">
        <v>381</v>
      </c>
      <c r="G5194" s="2" t="s">
        <v>425</v>
      </c>
      <c r="H5194" s="2" t="s">
        <v>571</v>
      </c>
      <c r="I5194" s="2" t="s">
        <v>587</v>
      </c>
      <c r="J5194" s="2" t="s">
        <v>517</v>
      </c>
      <c r="K5194" s="2" t="s">
        <v>379</v>
      </c>
      <c r="L5194" s="2" t="s">
        <v>624</v>
      </c>
      <c r="M5194" s="2" t="s">
        <v>675</v>
      </c>
    </row>
    <row r="5195" spans="2:13">
      <c r="B5195" t="s">
        <v>62</v>
      </c>
      <c r="C5195">
        <v>28</v>
      </c>
      <c r="D5195" s="2" t="s">
        <v>234</v>
      </c>
      <c r="E5195" s="2" t="s">
        <v>368</v>
      </c>
      <c r="F5195" s="2" t="s">
        <v>381</v>
      </c>
      <c r="G5195" s="2" t="s">
        <v>426</v>
      </c>
      <c r="H5195" s="2" t="s">
        <v>345</v>
      </c>
      <c r="I5195" s="2" t="s">
        <v>588</v>
      </c>
      <c r="J5195" s="2" t="s">
        <v>427</v>
      </c>
      <c r="K5195" s="2" t="s">
        <v>379</v>
      </c>
      <c r="L5195" s="2" t="s">
        <v>625</v>
      </c>
      <c r="M5195" s="2" t="s">
        <v>676</v>
      </c>
    </row>
    <row r="5196" spans="2:13">
      <c r="B5196" t="s">
        <v>63</v>
      </c>
      <c r="C5196">
        <v>28</v>
      </c>
      <c r="D5196" s="2" t="s">
        <v>235</v>
      </c>
      <c r="E5196" s="2" t="s">
        <v>368</v>
      </c>
      <c r="F5196" s="2" t="s">
        <v>381</v>
      </c>
      <c r="G5196" s="2" t="s">
        <v>417</v>
      </c>
      <c r="H5196" s="2" t="s">
        <v>375</v>
      </c>
      <c r="I5196" s="2" t="s">
        <v>587</v>
      </c>
      <c r="J5196" s="2" t="s">
        <v>263</v>
      </c>
      <c r="K5196" s="2" t="s">
        <v>379</v>
      </c>
      <c r="L5196" s="2" t="s">
        <v>624</v>
      </c>
      <c r="M5196" s="2" t="s">
        <v>359</v>
      </c>
    </row>
    <row r="5197" spans="2:13">
      <c r="B5197" t="s">
        <v>64</v>
      </c>
      <c r="C5197">
        <v>28</v>
      </c>
      <c r="D5197" s="2" t="s">
        <v>236</v>
      </c>
      <c r="E5197" s="2" t="s">
        <v>330</v>
      </c>
      <c r="F5197" s="2" t="s">
        <v>381</v>
      </c>
      <c r="G5197" s="2" t="s">
        <v>425</v>
      </c>
      <c r="H5197" s="2" t="s">
        <v>371</v>
      </c>
      <c r="I5197" s="2" t="s">
        <v>366</v>
      </c>
      <c r="J5197" s="2" t="s">
        <v>263</v>
      </c>
      <c r="K5197" s="2" t="s">
        <v>379</v>
      </c>
      <c r="L5197" s="2" t="s">
        <v>368</v>
      </c>
      <c r="M5197" s="2" t="s">
        <v>655</v>
      </c>
    </row>
    <row r="5198" spans="2:13">
      <c r="B5198" t="s">
        <v>65</v>
      </c>
      <c r="C5198">
        <v>28</v>
      </c>
      <c r="D5198" s="2" t="s">
        <v>237</v>
      </c>
      <c r="E5198" s="2" t="s">
        <v>364</v>
      </c>
      <c r="F5198" s="2" t="s">
        <v>382</v>
      </c>
      <c r="G5198" s="2" t="s">
        <v>426</v>
      </c>
      <c r="H5198" s="2" t="s">
        <v>374</v>
      </c>
      <c r="I5198" s="2" t="s">
        <v>366</v>
      </c>
      <c r="J5198" s="2" t="s">
        <v>427</v>
      </c>
      <c r="K5198" s="2" t="s">
        <v>379</v>
      </c>
      <c r="L5198" s="2" t="s">
        <v>368</v>
      </c>
      <c r="M5198" s="2" t="s">
        <v>677</v>
      </c>
    </row>
    <row r="5199" spans="2:13">
      <c r="B5199" t="s">
        <v>66</v>
      </c>
      <c r="C5199">
        <v>28</v>
      </c>
      <c r="D5199" s="2" t="s">
        <v>330</v>
      </c>
      <c r="E5199" s="2" t="s">
        <v>364</v>
      </c>
      <c r="F5199" s="2" t="s">
        <v>382</v>
      </c>
      <c r="G5199" s="2" t="s">
        <v>330</v>
      </c>
      <c r="H5199" s="2" t="s">
        <v>374</v>
      </c>
      <c r="I5199" s="2" t="s">
        <v>330</v>
      </c>
      <c r="J5199" s="2" t="s">
        <v>330</v>
      </c>
      <c r="K5199" s="2" t="s">
        <v>379</v>
      </c>
      <c r="L5199" s="2" t="s">
        <v>330</v>
      </c>
      <c r="M5199" s="2" t="s">
        <v>677</v>
      </c>
    </row>
    <row r="5200" spans="2:13">
      <c r="B5200" t="s">
        <v>67</v>
      </c>
      <c r="C5200">
        <v>28</v>
      </c>
      <c r="D5200" s="2" t="s">
        <v>238</v>
      </c>
      <c r="E5200" s="2" t="s">
        <v>330</v>
      </c>
      <c r="F5200" s="2" t="s">
        <v>382</v>
      </c>
      <c r="G5200" s="2" t="s">
        <v>427</v>
      </c>
      <c r="H5200" s="2" t="s">
        <v>374</v>
      </c>
      <c r="I5200" s="2" t="s">
        <v>589</v>
      </c>
      <c r="J5200" s="2" t="s">
        <v>518</v>
      </c>
      <c r="K5200" s="2" t="s">
        <v>379</v>
      </c>
      <c r="L5200" s="2" t="s">
        <v>589</v>
      </c>
      <c r="M5200" s="2" t="s">
        <v>678</v>
      </c>
    </row>
    <row r="5201" spans="2:13">
      <c r="B5201" t="s">
        <v>68</v>
      </c>
      <c r="C5201">
        <v>28</v>
      </c>
      <c r="D5201" s="2" t="s">
        <v>239</v>
      </c>
      <c r="E5201" s="2" t="s">
        <v>330</v>
      </c>
      <c r="F5201" s="2" t="s">
        <v>382</v>
      </c>
      <c r="G5201" s="2" t="s">
        <v>417</v>
      </c>
      <c r="H5201" s="2" t="s">
        <v>374</v>
      </c>
      <c r="I5201" s="2" t="s">
        <v>330</v>
      </c>
      <c r="J5201" s="2" t="s">
        <v>519</v>
      </c>
      <c r="K5201" s="2" t="s">
        <v>379</v>
      </c>
      <c r="L5201" s="2" t="s">
        <v>330</v>
      </c>
      <c r="M5201" s="2" t="s">
        <v>679</v>
      </c>
    </row>
    <row r="5202" spans="2:13">
      <c r="B5202" t="s">
        <v>69</v>
      </c>
      <c r="C5202">
        <v>28</v>
      </c>
      <c r="D5202" s="2" t="s">
        <v>240</v>
      </c>
      <c r="E5202" s="2" t="s">
        <v>330</v>
      </c>
      <c r="F5202" s="2" t="s">
        <v>382</v>
      </c>
      <c r="G5202" s="2" t="s">
        <v>428</v>
      </c>
      <c r="H5202" s="2" t="s">
        <v>374</v>
      </c>
      <c r="I5202" s="2" t="s">
        <v>330</v>
      </c>
      <c r="J5202" s="2" t="s">
        <v>520</v>
      </c>
      <c r="K5202" s="2" t="s">
        <v>379</v>
      </c>
      <c r="L5202" s="2" t="s">
        <v>330</v>
      </c>
      <c r="M5202" s="2" t="s">
        <v>680</v>
      </c>
    </row>
    <row r="5203" spans="2:13">
      <c r="B5203" t="s">
        <v>70</v>
      </c>
      <c r="C5203">
        <v>28</v>
      </c>
      <c r="D5203" s="2" t="s">
        <v>241</v>
      </c>
      <c r="E5203" s="2" t="s">
        <v>330</v>
      </c>
      <c r="F5203" s="2" t="s">
        <v>382</v>
      </c>
      <c r="G5203" s="2" t="s">
        <v>429</v>
      </c>
      <c r="H5203" s="2" t="s">
        <v>374</v>
      </c>
      <c r="I5203" s="2" t="s">
        <v>330</v>
      </c>
      <c r="J5203" s="2" t="s">
        <v>521</v>
      </c>
      <c r="K5203" s="2" t="s">
        <v>379</v>
      </c>
      <c r="L5203" s="2" t="s">
        <v>330</v>
      </c>
      <c r="M5203" s="2" t="s">
        <v>681</v>
      </c>
    </row>
    <row r="5204" spans="2:13">
      <c r="B5204" t="s">
        <v>71</v>
      </c>
      <c r="C5204">
        <v>28</v>
      </c>
      <c r="D5204" s="2" t="s">
        <v>241</v>
      </c>
      <c r="E5204" s="2" t="s">
        <v>330</v>
      </c>
      <c r="F5204" s="2" t="s">
        <v>382</v>
      </c>
      <c r="G5204" s="2" t="s">
        <v>414</v>
      </c>
      <c r="H5204" s="2" t="s">
        <v>374</v>
      </c>
      <c r="I5204" s="2" t="s">
        <v>330</v>
      </c>
      <c r="J5204" s="2" t="s">
        <v>464</v>
      </c>
      <c r="K5204" s="2" t="s">
        <v>379</v>
      </c>
      <c r="L5204" s="2" t="s">
        <v>330</v>
      </c>
      <c r="M5204" s="2" t="s">
        <v>681</v>
      </c>
    </row>
    <row r="5205" spans="2:13">
      <c r="B5205" t="s">
        <v>72</v>
      </c>
      <c r="C5205">
        <v>28</v>
      </c>
      <c r="D5205" s="2" t="s">
        <v>242</v>
      </c>
      <c r="E5205" s="2" t="s">
        <v>330</v>
      </c>
      <c r="F5205" s="2" t="s">
        <v>382</v>
      </c>
      <c r="G5205" s="2" t="s">
        <v>430</v>
      </c>
      <c r="H5205" s="2" t="s">
        <v>374</v>
      </c>
      <c r="I5205" s="2" t="s">
        <v>330</v>
      </c>
      <c r="J5205" s="2" t="s">
        <v>472</v>
      </c>
      <c r="K5205" s="2" t="s">
        <v>343</v>
      </c>
      <c r="L5205" s="2" t="s">
        <v>330</v>
      </c>
      <c r="M5205" s="2" t="s">
        <v>682</v>
      </c>
    </row>
    <row r="5206" spans="2:13">
      <c r="B5206" t="s">
        <v>73</v>
      </c>
      <c r="C5206">
        <v>28</v>
      </c>
      <c r="D5206" s="2" t="s">
        <v>332</v>
      </c>
      <c r="E5206" s="2" t="s">
        <v>330</v>
      </c>
      <c r="F5206" s="2" t="s">
        <v>382</v>
      </c>
      <c r="G5206" s="2" t="s">
        <v>431</v>
      </c>
      <c r="H5206" s="2" t="s">
        <v>374</v>
      </c>
      <c r="I5206" s="2" t="s">
        <v>330</v>
      </c>
      <c r="J5206" s="2" t="s">
        <v>330</v>
      </c>
      <c r="K5206" s="2" t="s">
        <v>343</v>
      </c>
      <c r="L5206" s="2" t="s">
        <v>330</v>
      </c>
      <c r="M5206" s="2" t="s">
        <v>683</v>
      </c>
    </row>
    <row r="5207" spans="2:13">
      <c r="B5207" t="s">
        <v>74</v>
      </c>
      <c r="C5207">
        <v>28</v>
      </c>
      <c r="D5207" s="2" t="s">
        <v>333</v>
      </c>
      <c r="E5207" s="2" t="s">
        <v>330</v>
      </c>
      <c r="F5207" s="2" t="s">
        <v>382</v>
      </c>
      <c r="G5207" s="2" t="s">
        <v>432</v>
      </c>
      <c r="H5207" s="2" t="s">
        <v>374</v>
      </c>
      <c r="I5207" s="2" t="s">
        <v>330</v>
      </c>
      <c r="J5207" s="2" t="s">
        <v>464</v>
      </c>
      <c r="K5207" s="2" t="s">
        <v>343</v>
      </c>
      <c r="L5207" s="2" t="s">
        <v>330</v>
      </c>
      <c r="M5207" s="2" t="s">
        <v>684</v>
      </c>
    </row>
    <row r="5208" spans="2:13">
      <c r="B5208" t="s">
        <v>75</v>
      </c>
      <c r="C5208">
        <v>28</v>
      </c>
      <c r="D5208" s="2" t="s">
        <v>334</v>
      </c>
      <c r="E5208" s="2" t="s">
        <v>330</v>
      </c>
      <c r="F5208" s="2" t="s">
        <v>382</v>
      </c>
      <c r="G5208" s="2" t="s">
        <v>433</v>
      </c>
      <c r="H5208" s="2" t="s">
        <v>374</v>
      </c>
      <c r="I5208" s="2" t="s">
        <v>330</v>
      </c>
      <c r="J5208" s="2" t="s">
        <v>522</v>
      </c>
      <c r="K5208" s="2" t="s">
        <v>343</v>
      </c>
      <c r="L5208" s="2" t="s">
        <v>330</v>
      </c>
      <c r="M5208" s="2" t="s">
        <v>557</v>
      </c>
    </row>
    <row r="5209" spans="2:13">
      <c r="B5209" t="s">
        <v>76</v>
      </c>
      <c r="C5209">
        <v>28</v>
      </c>
      <c r="D5209" s="2" t="s">
        <v>197</v>
      </c>
      <c r="E5209" s="2" t="s">
        <v>330</v>
      </c>
      <c r="F5209" s="2" t="s">
        <v>382</v>
      </c>
      <c r="G5209" s="2" t="s">
        <v>434</v>
      </c>
      <c r="H5209" s="2" t="s">
        <v>374</v>
      </c>
      <c r="I5209" s="2" t="s">
        <v>330</v>
      </c>
      <c r="J5209" s="2" t="s">
        <v>523</v>
      </c>
      <c r="K5209" s="2" t="s">
        <v>343</v>
      </c>
      <c r="L5209" s="2" t="s">
        <v>330</v>
      </c>
      <c r="M5209" s="2" t="s">
        <v>326</v>
      </c>
    </row>
    <row r="5210" spans="2:13">
      <c r="B5210" t="s">
        <v>77</v>
      </c>
      <c r="C5210">
        <v>28</v>
      </c>
      <c r="D5210" s="2" t="s">
        <v>335</v>
      </c>
      <c r="E5210" s="2" t="s">
        <v>330</v>
      </c>
      <c r="F5210" s="2" t="s">
        <v>381</v>
      </c>
      <c r="G5210" s="2" t="s">
        <v>435</v>
      </c>
      <c r="H5210" s="2" t="s">
        <v>375</v>
      </c>
      <c r="I5210" s="2" t="s">
        <v>582</v>
      </c>
      <c r="J5210" s="2" t="s">
        <v>491</v>
      </c>
      <c r="K5210" s="2" t="s">
        <v>343</v>
      </c>
      <c r="L5210" s="2" t="s">
        <v>626</v>
      </c>
      <c r="M5210" s="2" t="s">
        <v>562</v>
      </c>
    </row>
    <row r="5211" spans="2:13">
      <c r="B5211" t="s">
        <v>78</v>
      </c>
      <c r="C5211">
        <v>28</v>
      </c>
      <c r="D5211" s="2" t="s">
        <v>226</v>
      </c>
      <c r="E5211" s="2" t="s">
        <v>330</v>
      </c>
      <c r="F5211" s="2" t="s">
        <v>381</v>
      </c>
      <c r="G5211" s="2" t="s">
        <v>434</v>
      </c>
      <c r="H5211" s="2" t="s">
        <v>345</v>
      </c>
      <c r="I5211" s="2" t="s">
        <v>586</v>
      </c>
      <c r="J5211" s="2" t="s">
        <v>524</v>
      </c>
      <c r="K5211" s="2" t="s">
        <v>343</v>
      </c>
      <c r="L5211" s="2" t="s">
        <v>597</v>
      </c>
      <c r="M5211" s="2" t="s">
        <v>685</v>
      </c>
    </row>
    <row r="5212" spans="2:13">
      <c r="B5212" t="s">
        <v>79</v>
      </c>
      <c r="C5212">
        <v>28</v>
      </c>
      <c r="D5212" s="2" t="s">
        <v>243</v>
      </c>
      <c r="E5212" s="2" t="s">
        <v>330</v>
      </c>
      <c r="F5212" s="2" t="s">
        <v>383</v>
      </c>
      <c r="G5212" s="2" t="s">
        <v>436</v>
      </c>
      <c r="H5212" s="2" t="s">
        <v>376</v>
      </c>
      <c r="I5212" s="2" t="s">
        <v>586</v>
      </c>
      <c r="J5212" s="2" t="s">
        <v>418</v>
      </c>
      <c r="K5212" s="2" t="s">
        <v>343</v>
      </c>
      <c r="L5212" s="2" t="s">
        <v>627</v>
      </c>
      <c r="M5212" s="2" t="s">
        <v>686</v>
      </c>
    </row>
    <row r="5213" spans="2:13">
      <c r="B5213" t="s">
        <v>80</v>
      </c>
      <c r="C5213">
        <v>28</v>
      </c>
      <c r="D5213" s="2" t="s">
        <v>244</v>
      </c>
      <c r="E5213" s="2" t="s">
        <v>330</v>
      </c>
      <c r="F5213" s="2" t="s">
        <v>380</v>
      </c>
      <c r="G5213" s="2" t="s">
        <v>391</v>
      </c>
      <c r="H5213" s="2" t="s">
        <v>376</v>
      </c>
      <c r="I5213" s="2" t="s">
        <v>330</v>
      </c>
      <c r="J5213" s="2" t="s">
        <v>468</v>
      </c>
      <c r="K5213" s="2" t="s">
        <v>343</v>
      </c>
      <c r="L5213" s="2" t="s">
        <v>330</v>
      </c>
      <c r="M5213" s="2" t="s">
        <v>687</v>
      </c>
    </row>
    <row r="5214" spans="2:13">
      <c r="B5214" t="s">
        <v>81</v>
      </c>
      <c r="C5214">
        <v>28</v>
      </c>
      <c r="D5214" s="2" t="s">
        <v>245</v>
      </c>
      <c r="E5214" s="2" t="s">
        <v>330</v>
      </c>
      <c r="F5214" s="2" t="s">
        <v>380</v>
      </c>
      <c r="G5214" s="2" t="s">
        <v>395</v>
      </c>
      <c r="H5214" s="2" t="s">
        <v>376</v>
      </c>
      <c r="I5214" s="2" t="s">
        <v>330</v>
      </c>
      <c r="J5214" s="2" t="s">
        <v>525</v>
      </c>
      <c r="K5214" s="2" t="s">
        <v>343</v>
      </c>
      <c r="L5214" s="2" t="s">
        <v>330</v>
      </c>
      <c r="M5214" s="2" t="s">
        <v>688</v>
      </c>
    </row>
    <row r="5215" spans="2:13">
      <c r="B5215" t="s">
        <v>82</v>
      </c>
      <c r="C5215">
        <v>28</v>
      </c>
      <c r="D5215" s="2" t="s">
        <v>246</v>
      </c>
      <c r="E5215" s="2" t="s">
        <v>330</v>
      </c>
      <c r="F5215" s="2" t="s">
        <v>336</v>
      </c>
      <c r="G5215" s="2" t="s">
        <v>395</v>
      </c>
      <c r="H5215" s="2" t="s">
        <v>376</v>
      </c>
      <c r="I5215" s="2" t="s">
        <v>330</v>
      </c>
      <c r="J5215" s="2" t="s">
        <v>422</v>
      </c>
      <c r="K5215" s="2" t="s">
        <v>343</v>
      </c>
      <c r="L5215" s="2" t="s">
        <v>330</v>
      </c>
      <c r="M5215" s="2" t="s">
        <v>689</v>
      </c>
    </row>
    <row r="5216" spans="2:13">
      <c r="B5216" t="s">
        <v>83</v>
      </c>
      <c r="C5216">
        <v>28</v>
      </c>
      <c r="D5216" s="2" t="s">
        <v>246</v>
      </c>
      <c r="E5216" s="2" t="s">
        <v>330</v>
      </c>
      <c r="F5216" s="2" t="s">
        <v>384</v>
      </c>
      <c r="G5216" s="2" t="s">
        <v>330</v>
      </c>
      <c r="H5216" s="2" t="s">
        <v>376</v>
      </c>
      <c r="I5216" s="2" t="s">
        <v>330</v>
      </c>
      <c r="J5216" s="2" t="s">
        <v>509</v>
      </c>
      <c r="K5216" s="2" t="s">
        <v>343</v>
      </c>
      <c r="L5216" s="2" t="s">
        <v>330</v>
      </c>
      <c r="M5216" s="2" t="s">
        <v>689</v>
      </c>
    </row>
    <row r="5217" spans="2:13">
      <c r="B5217" t="s">
        <v>84</v>
      </c>
      <c r="C5217">
        <v>28</v>
      </c>
      <c r="D5217" s="2" t="s">
        <v>247</v>
      </c>
      <c r="E5217" s="2" t="s">
        <v>330</v>
      </c>
      <c r="F5217" s="2" t="s">
        <v>384</v>
      </c>
      <c r="G5217" s="2" t="s">
        <v>430</v>
      </c>
      <c r="H5217" s="2" t="s">
        <v>376</v>
      </c>
      <c r="I5217" s="2" t="s">
        <v>330</v>
      </c>
      <c r="J5217" s="2" t="s">
        <v>420</v>
      </c>
      <c r="K5217" s="2" t="s">
        <v>343</v>
      </c>
      <c r="L5217" s="2" t="s">
        <v>330</v>
      </c>
      <c r="M5217" s="2" t="s">
        <v>322</v>
      </c>
    </row>
    <row r="5218" spans="2:13">
      <c r="B5218" t="s">
        <v>85</v>
      </c>
      <c r="C5218">
        <v>28</v>
      </c>
      <c r="D5218" s="2" t="s">
        <v>232</v>
      </c>
      <c r="E5218" s="2" t="s">
        <v>330</v>
      </c>
      <c r="F5218" s="2" t="s">
        <v>343</v>
      </c>
      <c r="G5218" s="2" t="s">
        <v>417</v>
      </c>
      <c r="H5218" s="2" t="s">
        <v>376</v>
      </c>
      <c r="I5218" s="2" t="s">
        <v>330</v>
      </c>
      <c r="J5218" s="2" t="s">
        <v>526</v>
      </c>
      <c r="K5218" s="2" t="s">
        <v>343</v>
      </c>
      <c r="L5218" s="2" t="s">
        <v>330</v>
      </c>
      <c r="M5218" s="2" t="s">
        <v>690</v>
      </c>
    </row>
    <row r="5219" spans="2:13">
      <c r="B5219" t="s">
        <v>86</v>
      </c>
      <c r="C5219">
        <v>28</v>
      </c>
      <c r="D5219" s="2" t="s">
        <v>248</v>
      </c>
      <c r="E5219" s="2" t="s">
        <v>330</v>
      </c>
      <c r="F5219" s="2" t="s">
        <v>385</v>
      </c>
      <c r="G5219" s="2" t="s">
        <v>437</v>
      </c>
      <c r="H5219" s="2" t="s">
        <v>345</v>
      </c>
      <c r="I5219" s="2" t="s">
        <v>590</v>
      </c>
      <c r="J5219" s="2" t="s">
        <v>470</v>
      </c>
      <c r="K5219" s="2" t="s">
        <v>343</v>
      </c>
      <c r="L5219" s="2" t="s">
        <v>628</v>
      </c>
      <c r="M5219" s="2" t="s">
        <v>334</v>
      </c>
    </row>
    <row r="5220" spans="2:13">
      <c r="B5220" t="s">
        <v>87</v>
      </c>
      <c r="C5220">
        <v>28</v>
      </c>
      <c r="D5220" s="2" t="s">
        <v>336</v>
      </c>
      <c r="E5220" s="2" t="s">
        <v>330</v>
      </c>
      <c r="F5220" s="2" t="s">
        <v>385</v>
      </c>
      <c r="G5220" s="2" t="s">
        <v>438</v>
      </c>
      <c r="H5220" s="2" t="s">
        <v>371</v>
      </c>
      <c r="I5220" s="2" t="s">
        <v>330</v>
      </c>
      <c r="J5220" s="2" t="s">
        <v>527</v>
      </c>
      <c r="K5220" s="2" t="s">
        <v>343</v>
      </c>
      <c r="L5220" s="2" t="s">
        <v>230</v>
      </c>
      <c r="M5220" s="2" t="s">
        <v>328</v>
      </c>
    </row>
    <row r="5221" spans="2:13">
      <c r="B5221" t="s">
        <v>88</v>
      </c>
      <c r="C5221">
        <v>28</v>
      </c>
      <c r="D5221" s="2" t="s">
        <v>249</v>
      </c>
      <c r="E5221" s="2" t="s">
        <v>330</v>
      </c>
      <c r="F5221" s="2" t="s">
        <v>379</v>
      </c>
      <c r="G5221" s="2" t="s">
        <v>439</v>
      </c>
      <c r="H5221" s="2" t="s">
        <v>371</v>
      </c>
      <c r="I5221" s="2" t="s">
        <v>330</v>
      </c>
      <c r="J5221" s="2" t="s">
        <v>472</v>
      </c>
      <c r="K5221" s="2" t="s">
        <v>343</v>
      </c>
      <c r="L5221" s="2" t="s">
        <v>330</v>
      </c>
      <c r="M5221" s="2" t="s">
        <v>691</v>
      </c>
    </row>
    <row r="5222" spans="2:13">
      <c r="B5222" t="s">
        <v>89</v>
      </c>
      <c r="C5222">
        <v>28</v>
      </c>
      <c r="D5222" s="2" t="s">
        <v>250</v>
      </c>
      <c r="E5222" s="2" t="s">
        <v>330</v>
      </c>
      <c r="F5222" s="2" t="s">
        <v>379</v>
      </c>
      <c r="G5222" s="2" t="s">
        <v>440</v>
      </c>
      <c r="H5222" s="2" t="s">
        <v>372</v>
      </c>
      <c r="I5222" s="2" t="s">
        <v>330</v>
      </c>
      <c r="J5222" s="2" t="s">
        <v>528</v>
      </c>
      <c r="K5222" s="2" t="s">
        <v>343</v>
      </c>
      <c r="L5222" s="2" t="s">
        <v>230</v>
      </c>
      <c r="M5222" s="2" t="s">
        <v>678</v>
      </c>
    </row>
    <row r="5223" spans="2:13">
      <c r="B5223" t="s">
        <v>90</v>
      </c>
      <c r="C5223">
        <v>28</v>
      </c>
      <c r="D5223" s="2" t="s">
        <v>251</v>
      </c>
      <c r="E5223" s="2" t="s">
        <v>330</v>
      </c>
      <c r="F5223" s="2" t="s">
        <v>386</v>
      </c>
      <c r="G5223" s="2" t="s">
        <v>441</v>
      </c>
      <c r="H5223" s="2" t="s">
        <v>373</v>
      </c>
      <c r="I5223" s="2" t="s">
        <v>591</v>
      </c>
      <c r="J5223" s="2" t="s">
        <v>529</v>
      </c>
      <c r="K5223" s="2" t="s">
        <v>343</v>
      </c>
      <c r="L5223" s="2" t="s">
        <v>363</v>
      </c>
      <c r="M5223" s="2" t="s">
        <v>692</v>
      </c>
    </row>
    <row r="5224" spans="2:13">
      <c r="B5224" t="s">
        <v>91</v>
      </c>
      <c r="C5224">
        <v>28</v>
      </c>
      <c r="D5224" s="2" t="s">
        <v>252</v>
      </c>
      <c r="E5224" s="2" t="s">
        <v>330</v>
      </c>
      <c r="F5224" s="2" t="s">
        <v>378</v>
      </c>
      <c r="G5224" s="2" t="s">
        <v>426</v>
      </c>
      <c r="H5224" s="2" t="s">
        <v>339</v>
      </c>
      <c r="I5224" s="2" t="s">
        <v>591</v>
      </c>
      <c r="J5224" s="2" t="s">
        <v>530</v>
      </c>
      <c r="K5224" s="2" t="s">
        <v>343</v>
      </c>
      <c r="L5224" s="2" t="s">
        <v>363</v>
      </c>
      <c r="M5224" s="2" t="s">
        <v>693</v>
      </c>
    </row>
    <row r="5225" spans="2:13">
      <c r="B5225" t="s">
        <v>92</v>
      </c>
      <c r="C5225">
        <v>28</v>
      </c>
      <c r="D5225" s="2" t="s">
        <v>253</v>
      </c>
      <c r="E5225" s="2" t="s">
        <v>330</v>
      </c>
      <c r="F5225" s="2" t="s">
        <v>377</v>
      </c>
      <c r="G5225" s="2" t="s">
        <v>417</v>
      </c>
      <c r="H5225" s="2" t="s">
        <v>339</v>
      </c>
      <c r="I5225" s="2" t="s">
        <v>330</v>
      </c>
      <c r="J5225" s="2" t="s">
        <v>531</v>
      </c>
      <c r="K5225" s="2" t="s">
        <v>343</v>
      </c>
      <c r="L5225" s="2" t="s">
        <v>330</v>
      </c>
      <c r="M5225" s="2" t="s">
        <v>694</v>
      </c>
    </row>
    <row r="5226" spans="2:13">
      <c r="B5226" t="s">
        <v>93</v>
      </c>
      <c r="C5226">
        <v>28</v>
      </c>
      <c r="D5226" s="2" t="s">
        <v>254</v>
      </c>
      <c r="E5226" s="2" t="s">
        <v>330</v>
      </c>
      <c r="F5226" s="2" t="s">
        <v>377</v>
      </c>
      <c r="G5226" s="2" t="s">
        <v>330</v>
      </c>
      <c r="H5226" s="2" t="s">
        <v>339</v>
      </c>
      <c r="I5226" s="2" t="s">
        <v>330</v>
      </c>
      <c r="J5226" s="2" t="s">
        <v>532</v>
      </c>
      <c r="K5226" s="2" t="s">
        <v>343</v>
      </c>
      <c r="L5226" s="2" t="s">
        <v>330</v>
      </c>
      <c r="M5226" s="2" t="s">
        <v>695</v>
      </c>
    </row>
    <row r="5227" spans="2:13">
      <c r="B5227" t="s">
        <v>94</v>
      </c>
      <c r="C5227">
        <v>28</v>
      </c>
      <c r="D5227" s="2" t="s">
        <v>255</v>
      </c>
      <c r="E5227" s="2" t="s">
        <v>330</v>
      </c>
      <c r="F5227" s="2" t="s">
        <v>335</v>
      </c>
      <c r="G5227" s="2" t="s">
        <v>330</v>
      </c>
      <c r="H5227" s="2" t="s">
        <v>339</v>
      </c>
      <c r="I5227" s="2" t="s">
        <v>330</v>
      </c>
      <c r="J5227" s="2" t="s">
        <v>532</v>
      </c>
      <c r="K5227" s="2" t="s">
        <v>343</v>
      </c>
      <c r="L5227" s="2" t="s">
        <v>330</v>
      </c>
      <c r="M5227" s="2" t="s">
        <v>357</v>
      </c>
    </row>
    <row r="5228" spans="2:13">
      <c r="B5228" t="s">
        <v>95</v>
      </c>
      <c r="C5228">
        <v>28</v>
      </c>
      <c r="D5228" s="2" t="s">
        <v>255</v>
      </c>
      <c r="E5228" s="2" t="s">
        <v>366</v>
      </c>
      <c r="F5228" s="2" t="s">
        <v>387</v>
      </c>
      <c r="G5228" s="2" t="s">
        <v>442</v>
      </c>
      <c r="H5228" s="2" t="s">
        <v>339</v>
      </c>
      <c r="I5228" s="2" t="s">
        <v>330</v>
      </c>
      <c r="J5228" s="2" t="s">
        <v>491</v>
      </c>
      <c r="K5228" s="2" t="s">
        <v>343</v>
      </c>
      <c r="L5228" s="2" t="s">
        <v>330</v>
      </c>
      <c r="M5228" s="2" t="s">
        <v>357</v>
      </c>
    </row>
    <row r="5229" spans="2:13">
      <c r="B5229" t="s">
        <v>96</v>
      </c>
      <c r="C5229">
        <v>28</v>
      </c>
      <c r="D5229" s="2" t="s">
        <v>256</v>
      </c>
      <c r="E5229" s="2" t="s">
        <v>366</v>
      </c>
      <c r="F5229" s="2" t="s">
        <v>339</v>
      </c>
      <c r="G5229" s="2" t="s">
        <v>443</v>
      </c>
      <c r="H5229" s="2" t="s">
        <v>387</v>
      </c>
      <c r="I5229" s="2" t="s">
        <v>588</v>
      </c>
      <c r="J5229" s="2" t="s">
        <v>425</v>
      </c>
      <c r="K5229" s="2" t="s">
        <v>343</v>
      </c>
      <c r="L5229" s="2" t="s">
        <v>625</v>
      </c>
      <c r="M5229" s="2" t="s">
        <v>568</v>
      </c>
    </row>
    <row r="5230" spans="2:13">
      <c r="B5230" t="s">
        <v>97</v>
      </c>
      <c r="C5230">
        <v>28</v>
      </c>
      <c r="D5230" s="2" t="s">
        <v>257</v>
      </c>
      <c r="E5230" s="2" t="s">
        <v>330</v>
      </c>
      <c r="F5230" s="2" t="s">
        <v>339</v>
      </c>
      <c r="G5230" s="2" t="s">
        <v>444</v>
      </c>
      <c r="H5230" s="2" t="s">
        <v>335</v>
      </c>
      <c r="I5230" s="2" t="s">
        <v>591</v>
      </c>
      <c r="J5230" s="2" t="s">
        <v>533</v>
      </c>
      <c r="K5230" s="2" t="s">
        <v>343</v>
      </c>
      <c r="L5230" s="2" t="s">
        <v>363</v>
      </c>
      <c r="M5230" s="2" t="s">
        <v>322</v>
      </c>
    </row>
    <row r="5231" spans="2:13">
      <c r="B5231" t="s">
        <v>98</v>
      </c>
      <c r="C5231">
        <v>28</v>
      </c>
      <c r="D5231" s="2" t="s">
        <v>258</v>
      </c>
      <c r="E5231" s="2" t="s">
        <v>366</v>
      </c>
      <c r="F5231" s="2" t="s">
        <v>373</v>
      </c>
      <c r="G5231" s="2" t="s">
        <v>429</v>
      </c>
      <c r="H5231" s="2" t="s">
        <v>335</v>
      </c>
      <c r="I5231" s="2" t="s">
        <v>330</v>
      </c>
      <c r="J5231" s="2" t="s">
        <v>459</v>
      </c>
      <c r="K5231" s="2" t="s">
        <v>343</v>
      </c>
      <c r="L5231" s="2" t="s">
        <v>330</v>
      </c>
      <c r="M5231" s="2" t="s">
        <v>689</v>
      </c>
    </row>
    <row r="5232" spans="2:13">
      <c r="B5232" t="s">
        <v>99</v>
      </c>
      <c r="C5232">
        <v>28</v>
      </c>
      <c r="D5232" s="2" t="s">
        <v>259</v>
      </c>
      <c r="E5232" s="2" t="s">
        <v>366</v>
      </c>
      <c r="F5232" s="2" t="s">
        <v>373</v>
      </c>
      <c r="G5232" s="2" t="s">
        <v>432</v>
      </c>
      <c r="H5232" s="2" t="s">
        <v>335</v>
      </c>
      <c r="I5232" s="2" t="s">
        <v>330</v>
      </c>
      <c r="J5232" s="2" t="s">
        <v>491</v>
      </c>
      <c r="K5232" s="2" t="s">
        <v>343</v>
      </c>
      <c r="L5232" s="2" t="s">
        <v>330</v>
      </c>
      <c r="M5232" s="2" t="s">
        <v>696</v>
      </c>
    </row>
    <row r="5233" spans="2:13">
      <c r="B5233" t="s">
        <v>100</v>
      </c>
      <c r="C5233">
        <v>28</v>
      </c>
      <c r="D5233" s="2" t="s">
        <v>260</v>
      </c>
      <c r="E5233" s="2" t="s">
        <v>330</v>
      </c>
      <c r="F5233" s="2" t="s">
        <v>372</v>
      </c>
      <c r="G5233" s="2" t="s">
        <v>445</v>
      </c>
      <c r="H5233" s="2" t="s">
        <v>335</v>
      </c>
      <c r="I5233" s="2" t="s">
        <v>330</v>
      </c>
      <c r="J5233" s="2" t="s">
        <v>466</v>
      </c>
      <c r="K5233" s="2" t="s">
        <v>343</v>
      </c>
      <c r="L5233" s="2" t="s">
        <v>330</v>
      </c>
      <c r="M5233" s="2" t="s">
        <v>562</v>
      </c>
    </row>
    <row r="5234" spans="2:13">
      <c r="B5234" t="s">
        <v>101</v>
      </c>
      <c r="C5234">
        <v>28</v>
      </c>
      <c r="D5234" s="2" t="s">
        <v>336</v>
      </c>
      <c r="E5234" s="2" t="s">
        <v>366</v>
      </c>
      <c r="F5234" s="2" t="s">
        <v>372</v>
      </c>
      <c r="G5234" s="2" t="s">
        <v>446</v>
      </c>
      <c r="H5234" s="2" t="s">
        <v>335</v>
      </c>
      <c r="I5234" s="2" t="s">
        <v>330</v>
      </c>
      <c r="J5234" s="2" t="s">
        <v>534</v>
      </c>
      <c r="K5234" s="2" t="s">
        <v>343</v>
      </c>
      <c r="L5234" s="2" t="s">
        <v>330</v>
      </c>
      <c r="M5234" s="2" t="s">
        <v>697</v>
      </c>
    </row>
    <row r="5235" spans="2:13">
      <c r="B5235" t="s">
        <v>102</v>
      </c>
      <c r="C5235">
        <v>28</v>
      </c>
      <c r="D5235" s="2" t="s">
        <v>261</v>
      </c>
      <c r="E5235" s="2" t="s">
        <v>366</v>
      </c>
      <c r="F5235" s="2" t="s">
        <v>374</v>
      </c>
      <c r="G5235" s="2" t="s">
        <v>445</v>
      </c>
      <c r="H5235" s="2" t="s">
        <v>335</v>
      </c>
      <c r="I5235" s="2" t="s">
        <v>330</v>
      </c>
      <c r="J5235" s="2" t="s">
        <v>491</v>
      </c>
      <c r="K5235" s="2" t="s">
        <v>343</v>
      </c>
      <c r="L5235" s="2" t="s">
        <v>330</v>
      </c>
      <c r="M5235" s="2" t="s">
        <v>698</v>
      </c>
    </row>
    <row r="5236" spans="2:13">
      <c r="B5236" t="s">
        <v>103</v>
      </c>
      <c r="C5236">
        <v>28</v>
      </c>
      <c r="D5236" s="2" t="s">
        <v>262</v>
      </c>
      <c r="E5236" s="2" t="s">
        <v>366</v>
      </c>
      <c r="F5236" s="2" t="s">
        <v>374</v>
      </c>
      <c r="G5236" s="2" t="s">
        <v>446</v>
      </c>
      <c r="H5236" s="2" t="s">
        <v>335</v>
      </c>
      <c r="I5236" s="2" t="s">
        <v>330</v>
      </c>
      <c r="J5236" s="2" t="s">
        <v>521</v>
      </c>
      <c r="K5236" s="2" t="s">
        <v>343</v>
      </c>
      <c r="L5236" s="2" t="s">
        <v>330</v>
      </c>
      <c r="M5236" s="2" t="s">
        <v>684</v>
      </c>
    </row>
    <row r="5237" spans="2:13">
      <c r="B5237" t="s">
        <v>104</v>
      </c>
      <c r="C5237">
        <v>28</v>
      </c>
      <c r="D5237" s="2" t="s">
        <v>263</v>
      </c>
      <c r="E5237" s="2" t="s">
        <v>366</v>
      </c>
      <c r="F5237" s="2" t="s">
        <v>374</v>
      </c>
      <c r="G5237" s="2" t="s">
        <v>395</v>
      </c>
      <c r="H5237" s="2" t="s">
        <v>335</v>
      </c>
      <c r="I5237" s="2" t="s">
        <v>330</v>
      </c>
      <c r="J5237" s="2" t="s">
        <v>520</v>
      </c>
      <c r="K5237" s="2" t="s">
        <v>343</v>
      </c>
      <c r="L5237" s="2" t="s">
        <v>330</v>
      </c>
      <c r="M5237" s="2" t="s">
        <v>699</v>
      </c>
    </row>
    <row r="5238" spans="2:13">
      <c r="B5238" t="s">
        <v>105</v>
      </c>
      <c r="C5238">
        <v>28</v>
      </c>
      <c r="D5238" s="2" t="s">
        <v>236</v>
      </c>
      <c r="E5238" s="2" t="s">
        <v>366</v>
      </c>
      <c r="F5238" s="2" t="s">
        <v>374</v>
      </c>
      <c r="G5238" s="2" t="s">
        <v>446</v>
      </c>
      <c r="H5238" s="2" t="s">
        <v>335</v>
      </c>
      <c r="I5238" s="2" t="s">
        <v>591</v>
      </c>
      <c r="J5238" s="2" t="s">
        <v>491</v>
      </c>
      <c r="K5238" s="2" t="s">
        <v>343</v>
      </c>
      <c r="L5238" s="2" t="s">
        <v>591</v>
      </c>
      <c r="M5238" s="2" t="s">
        <v>700</v>
      </c>
    </row>
    <row r="5239" spans="2:13">
      <c r="B5239" t="s">
        <v>106</v>
      </c>
      <c r="C5239">
        <v>28</v>
      </c>
      <c r="D5239" s="2" t="s">
        <v>264</v>
      </c>
      <c r="E5239" s="2" t="s">
        <v>366</v>
      </c>
      <c r="F5239" s="2" t="s">
        <v>374</v>
      </c>
      <c r="G5239" s="2" t="s">
        <v>422</v>
      </c>
      <c r="H5239" s="2" t="s">
        <v>335</v>
      </c>
      <c r="I5239" s="2" t="s">
        <v>591</v>
      </c>
      <c r="J5239" s="2" t="s">
        <v>535</v>
      </c>
      <c r="K5239" s="2" t="s">
        <v>343</v>
      </c>
      <c r="L5239" s="2" t="s">
        <v>591</v>
      </c>
      <c r="M5239" s="2" t="s">
        <v>701</v>
      </c>
    </row>
    <row r="5240" spans="2:13">
      <c r="B5240" t="s">
        <v>107</v>
      </c>
      <c r="C5240">
        <v>28</v>
      </c>
      <c r="D5240" s="2" t="s">
        <v>264</v>
      </c>
      <c r="E5240" s="2" t="s">
        <v>366</v>
      </c>
      <c r="F5240" s="2" t="s">
        <v>374</v>
      </c>
      <c r="G5240" s="2" t="s">
        <v>442</v>
      </c>
      <c r="H5240" s="2" t="s">
        <v>335</v>
      </c>
      <c r="I5240" s="2" t="s">
        <v>592</v>
      </c>
      <c r="J5240" s="2" t="s">
        <v>464</v>
      </c>
      <c r="K5240" s="2" t="s">
        <v>343</v>
      </c>
      <c r="L5240" s="2" t="s">
        <v>592</v>
      </c>
      <c r="M5240" s="2" t="s">
        <v>701</v>
      </c>
    </row>
    <row r="5241" spans="2:13">
      <c r="B5241" t="s">
        <v>108</v>
      </c>
      <c r="C5241">
        <v>28</v>
      </c>
      <c r="D5241" s="2" t="s">
        <v>265</v>
      </c>
      <c r="E5241" s="2" t="s">
        <v>366</v>
      </c>
      <c r="F5241" s="2" t="s">
        <v>374</v>
      </c>
      <c r="G5241" s="2" t="s">
        <v>432</v>
      </c>
      <c r="H5241" s="2" t="s">
        <v>335</v>
      </c>
      <c r="I5241" s="2" t="s">
        <v>330</v>
      </c>
      <c r="J5241" s="2" t="s">
        <v>432</v>
      </c>
      <c r="K5241" s="2" t="s">
        <v>343</v>
      </c>
      <c r="L5241" s="2" t="s">
        <v>330</v>
      </c>
      <c r="M5241" s="2" t="s">
        <v>702</v>
      </c>
    </row>
    <row r="5242" spans="2:13">
      <c r="B5242" t="s">
        <v>109</v>
      </c>
      <c r="C5242">
        <v>28</v>
      </c>
      <c r="D5242" s="2" t="s">
        <v>337</v>
      </c>
      <c r="E5242" s="2" t="s">
        <v>330</v>
      </c>
      <c r="F5242" s="2" t="s">
        <v>374</v>
      </c>
      <c r="G5242" s="2" t="s">
        <v>422</v>
      </c>
      <c r="H5242" s="2" t="s">
        <v>335</v>
      </c>
      <c r="I5242" s="2" t="s">
        <v>593</v>
      </c>
      <c r="J5242" s="2" t="s">
        <v>525</v>
      </c>
      <c r="K5242" s="2" t="s">
        <v>343</v>
      </c>
      <c r="L5242" s="2" t="s">
        <v>593</v>
      </c>
      <c r="M5242" s="2" t="s">
        <v>556</v>
      </c>
    </row>
    <row r="5243" spans="2:13">
      <c r="B5243" t="s">
        <v>110</v>
      </c>
      <c r="C5243">
        <v>28</v>
      </c>
      <c r="D5243" s="2" t="s">
        <v>338</v>
      </c>
      <c r="E5243" s="2" t="s">
        <v>366</v>
      </c>
      <c r="F5243" s="2" t="s">
        <v>374</v>
      </c>
      <c r="G5243" s="2" t="s">
        <v>446</v>
      </c>
      <c r="H5243" s="2" t="s">
        <v>335</v>
      </c>
      <c r="I5243" s="2" t="s">
        <v>366</v>
      </c>
      <c r="J5243" s="2" t="s">
        <v>491</v>
      </c>
      <c r="K5243" s="2" t="s">
        <v>343</v>
      </c>
      <c r="L5243" s="2" t="s">
        <v>366</v>
      </c>
      <c r="M5243" s="2" t="s">
        <v>703</v>
      </c>
    </row>
    <row r="5244" spans="2:13">
      <c r="B5244" t="s">
        <v>111</v>
      </c>
      <c r="C5244">
        <v>28</v>
      </c>
      <c r="D5244" s="2" t="s">
        <v>338</v>
      </c>
      <c r="E5244" s="2" t="s">
        <v>366</v>
      </c>
      <c r="F5244" s="2" t="s">
        <v>374</v>
      </c>
      <c r="G5244" s="2" t="s">
        <v>365</v>
      </c>
      <c r="H5244" s="2" t="s">
        <v>387</v>
      </c>
      <c r="I5244" s="2" t="s">
        <v>594</v>
      </c>
      <c r="J5244" s="2" t="s">
        <v>467</v>
      </c>
      <c r="K5244" s="2" t="s">
        <v>343</v>
      </c>
      <c r="L5244" s="2" t="s">
        <v>629</v>
      </c>
      <c r="M5244" s="2" t="s">
        <v>347</v>
      </c>
    </row>
    <row r="5245" spans="2:13">
      <c r="B5245" t="s">
        <v>112</v>
      </c>
      <c r="C5245">
        <v>28</v>
      </c>
      <c r="D5245" s="2" t="s">
        <v>266</v>
      </c>
      <c r="E5245" s="2" t="s">
        <v>330</v>
      </c>
      <c r="F5245" s="2" t="s">
        <v>374</v>
      </c>
      <c r="G5245" s="2" t="s">
        <v>432</v>
      </c>
      <c r="H5245" s="2" t="s">
        <v>387</v>
      </c>
      <c r="I5245" s="2" t="s">
        <v>591</v>
      </c>
      <c r="J5245" s="2" t="s">
        <v>536</v>
      </c>
      <c r="K5245" s="2" t="s">
        <v>343</v>
      </c>
      <c r="L5245" s="2" t="s">
        <v>591</v>
      </c>
      <c r="M5245" s="2" t="s">
        <v>704</v>
      </c>
    </row>
    <row r="5246" spans="2:13">
      <c r="B5246" t="s">
        <v>113</v>
      </c>
      <c r="C5246">
        <v>28</v>
      </c>
      <c r="D5246" s="2" t="s">
        <v>267</v>
      </c>
      <c r="E5246" s="2" t="s">
        <v>366</v>
      </c>
      <c r="F5246" s="2" t="s">
        <v>374</v>
      </c>
      <c r="G5246" s="2" t="s">
        <v>447</v>
      </c>
      <c r="H5246" s="2" t="s">
        <v>339</v>
      </c>
      <c r="I5246" s="2" t="s">
        <v>594</v>
      </c>
      <c r="J5246" s="2" t="s">
        <v>536</v>
      </c>
      <c r="K5246" s="2" t="s">
        <v>343</v>
      </c>
      <c r="L5246" s="2" t="s">
        <v>629</v>
      </c>
      <c r="M5246" s="2" t="s">
        <v>705</v>
      </c>
    </row>
    <row r="5247" spans="2:13">
      <c r="B5247" t="s">
        <v>114</v>
      </c>
      <c r="C5247">
        <v>28</v>
      </c>
      <c r="D5247" s="2" t="s">
        <v>268</v>
      </c>
      <c r="E5247" s="2" t="s">
        <v>366</v>
      </c>
      <c r="F5247" s="2" t="s">
        <v>374</v>
      </c>
      <c r="G5247" s="2" t="s">
        <v>433</v>
      </c>
      <c r="H5247" s="2" t="s">
        <v>339</v>
      </c>
      <c r="I5247" s="2" t="s">
        <v>595</v>
      </c>
      <c r="J5247" s="2" t="s">
        <v>459</v>
      </c>
      <c r="K5247" s="2" t="s">
        <v>343</v>
      </c>
      <c r="L5247" s="2" t="s">
        <v>595</v>
      </c>
      <c r="M5247" s="2" t="s">
        <v>706</v>
      </c>
    </row>
    <row r="5248" spans="2:13">
      <c r="B5248" t="s">
        <v>115</v>
      </c>
      <c r="C5248">
        <v>28</v>
      </c>
      <c r="D5248" s="2" t="s">
        <v>269</v>
      </c>
      <c r="E5248" s="2" t="s">
        <v>330</v>
      </c>
      <c r="F5248" s="2" t="s">
        <v>374</v>
      </c>
      <c r="G5248" s="2" t="s">
        <v>447</v>
      </c>
      <c r="H5248" s="2" t="s">
        <v>373</v>
      </c>
      <c r="I5248" s="2" t="s">
        <v>596</v>
      </c>
      <c r="J5248" s="2" t="s">
        <v>537</v>
      </c>
      <c r="K5248" s="2" t="s">
        <v>343</v>
      </c>
      <c r="L5248" s="2" t="s">
        <v>630</v>
      </c>
      <c r="M5248" s="2" t="s">
        <v>703</v>
      </c>
    </row>
    <row r="5249" spans="2:13">
      <c r="B5249" t="s">
        <v>116</v>
      </c>
      <c r="C5249">
        <v>28</v>
      </c>
      <c r="D5249" s="2" t="s">
        <v>270</v>
      </c>
      <c r="E5249" s="2" t="s">
        <v>330</v>
      </c>
      <c r="F5249" s="2" t="s">
        <v>373</v>
      </c>
      <c r="G5249" s="2" t="s">
        <v>445</v>
      </c>
      <c r="H5249" s="2" t="s">
        <v>373</v>
      </c>
      <c r="I5249" s="2" t="s">
        <v>330</v>
      </c>
      <c r="J5249" s="2" t="s">
        <v>330</v>
      </c>
      <c r="K5249" s="2" t="s">
        <v>343</v>
      </c>
      <c r="L5249" s="2" t="s">
        <v>330</v>
      </c>
      <c r="M5249" s="2" t="s">
        <v>707</v>
      </c>
    </row>
    <row r="5250" spans="2:13">
      <c r="B5250" t="s">
        <v>117</v>
      </c>
      <c r="C5250">
        <v>28</v>
      </c>
      <c r="D5250" s="2" t="s">
        <v>271</v>
      </c>
      <c r="E5250" s="2" t="s">
        <v>330</v>
      </c>
      <c r="F5250" s="2" t="s">
        <v>339</v>
      </c>
      <c r="G5250" s="2" t="s">
        <v>448</v>
      </c>
      <c r="H5250" s="2" t="s">
        <v>373</v>
      </c>
      <c r="I5250" s="2" t="s">
        <v>591</v>
      </c>
      <c r="J5250" s="2" t="s">
        <v>538</v>
      </c>
      <c r="K5250" s="2" t="s">
        <v>343</v>
      </c>
      <c r="L5250" s="2" t="s">
        <v>591</v>
      </c>
      <c r="M5250" s="2" t="s">
        <v>708</v>
      </c>
    </row>
    <row r="5251" spans="2:13">
      <c r="B5251" t="s">
        <v>118</v>
      </c>
      <c r="C5251">
        <v>28</v>
      </c>
      <c r="D5251" s="2" t="s">
        <v>272</v>
      </c>
      <c r="E5251" s="2" t="s">
        <v>330</v>
      </c>
      <c r="F5251" s="2" t="s">
        <v>339</v>
      </c>
      <c r="G5251" s="2" t="s">
        <v>449</v>
      </c>
      <c r="H5251" s="2" t="s">
        <v>372</v>
      </c>
      <c r="I5251" s="2" t="s">
        <v>330</v>
      </c>
      <c r="J5251" s="2" t="s">
        <v>539</v>
      </c>
      <c r="K5251" s="2" t="s">
        <v>343</v>
      </c>
      <c r="L5251" s="2" t="s">
        <v>365</v>
      </c>
      <c r="M5251" s="2" t="s">
        <v>709</v>
      </c>
    </row>
    <row r="5252" spans="2:13">
      <c r="B5252" t="s">
        <v>119</v>
      </c>
      <c r="C5252">
        <v>28</v>
      </c>
      <c r="D5252" s="2" t="s">
        <v>330</v>
      </c>
      <c r="E5252" s="2" t="s">
        <v>330</v>
      </c>
      <c r="F5252" s="2" t="s">
        <v>387</v>
      </c>
      <c r="G5252" s="2" t="s">
        <v>450</v>
      </c>
      <c r="H5252" s="2" t="s">
        <v>372</v>
      </c>
      <c r="I5252" s="2" t="s">
        <v>591</v>
      </c>
      <c r="J5252" s="2" t="s">
        <v>540</v>
      </c>
      <c r="K5252" s="2" t="s">
        <v>343</v>
      </c>
      <c r="L5252" s="2" t="s">
        <v>591</v>
      </c>
      <c r="M5252" s="2" t="s">
        <v>709</v>
      </c>
    </row>
    <row r="5253" spans="2:13">
      <c r="B5253" t="s">
        <v>120</v>
      </c>
      <c r="C5253">
        <v>28</v>
      </c>
      <c r="D5253" s="2" t="s">
        <v>273</v>
      </c>
      <c r="E5253" s="2" t="s">
        <v>330</v>
      </c>
      <c r="F5253" s="2" t="s">
        <v>379</v>
      </c>
      <c r="G5253" s="2" t="s">
        <v>391</v>
      </c>
      <c r="H5253" s="2" t="s">
        <v>374</v>
      </c>
      <c r="I5253" s="2" t="s">
        <v>590</v>
      </c>
      <c r="J5253" s="2" t="s">
        <v>524</v>
      </c>
      <c r="K5253" s="2" t="s">
        <v>343</v>
      </c>
      <c r="L5253" s="2" t="s">
        <v>608</v>
      </c>
      <c r="M5253" s="2" t="s">
        <v>686</v>
      </c>
    </row>
    <row r="5254" spans="2:13">
      <c r="B5254" t="s">
        <v>121</v>
      </c>
      <c r="C5254">
        <v>28</v>
      </c>
      <c r="D5254" s="2" t="s">
        <v>339</v>
      </c>
      <c r="E5254" s="2" t="s">
        <v>330</v>
      </c>
      <c r="F5254" s="2" t="s">
        <v>379</v>
      </c>
      <c r="G5254" s="2" t="s">
        <v>449</v>
      </c>
      <c r="H5254" s="2" t="s">
        <v>371</v>
      </c>
      <c r="I5254" s="2" t="s">
        <v>330</v>
      </c>
      <c r="J5254" s="2" t="s">
        <v>539</v>
      </c>
      <c r="K5254" s="2" t="s">
        <v>343</v>
      </c>
      <c r="L5254" s="2" t="s">
        <v>365</v>
      </c>
      <c r="M5254" s="2" t="s">
        <v>710</v>
      </c>
    </row>
    <row r="5255" spans="2:13">
      <c r="B5255" t="s">
        <v>122</v>
      </c>
      <c r="C5255">
        <v>28</v>
      </c>
      <c r="D5255" s="2" t="s">
        <v>274</v>
      </c>
      <c r="E5255" s="2" t="s">
        <v>330</v>
      </c>
      <c r="F5255" s="2" t="s">
        <v>384</v>
      </c>
      <c r="G5255" s="2" t="s">
        <v>434</v>
      </c>
      <c r="H5255" s="2" t="s">
        <v>375</v>
      </c>
      <c r="I5255" s="2" t="s">
        <v>588</v>
      </c>
      <c r="J5255" s="2" t="s">
        <v>459</v>
      </c>
      <c r="K5255" s="2" t="s">
        <v>343</v>
      </c>
      <c r="L5255" s="2" t="s">
        <v>631</v>
      </c>
      <c r="M5255" s="2" t="s">
        <v>555</v>
      </c>
    </row>
    <row r="5256" spans="2:13">
      <c r="B5256" t="s">
        <v>123</v>
      </c>
      <c r="C5256">
        <v>28</v>
      </c>
      <c r="D5256" s="2" t="s">
        <v>268</v>
      </c>
      <c r="E5256" s="2" t="s">
        <v>330</v>
      </c>
      <c r="F5256" s="2" t="s">
        <v>336</v>
      </c>
      <c r="G5256" s="2" t="s">
        <v>451</v>
      </c>
      <c r="H5256" s="2" t="s">
        <v>375</v>
      </c>
      <c r="I5256" s="2" t="s">
        <v>591</v>
      </c>
      <c r="J5256" s="2" t="s">
        <v>453</v>
      </c>
      <c r="K5256" s="2" t="s">
        <v>343</v>
      </c>
      <c r="L5256" s="2" t="s">
        <v>591</v>
      </c>
      <c r="M5256" s="2" t="s">
        <v>711</v>
      </c>
    </row>
    <row r="5257" spans="2:13">
      <c r="B5257" t="s">
        <v>124</v>
      </c>
      <c r="C5257">
        <v>28</v>
      </c>
      <c r="D5257" s="2" t="s">
        <v>275</v>
      </c>
      <c r="E5257" s="2" t="s">
        <v>330</v>
      </c>
      <c r="F5257" s="2" t="s">
        <v>336</v>
      </c>
      <c r="G5257" s="2" t="s">
        <v>452</v>
      </c>
      <c r="H5257" s="2" t="s">
        <v>375</v>
      </c>
      <c r="I5257" s="2" t="s">
        <v>591</v>
      </c>
      <c r="J5257" s="2" t="s">
        <v>531</v>
      </c>
      <c r="K5257" s="2" t="s">
        <v>343</v>
      </c>
      <c r="L5257" s="2" t="s">
        <v>591</v>
      </c>
      <c r="M5257" s="2" t="s">
        <v>686</v>
      </c>
    </row>
    <row r="5258" spans="2:13">
      <c r="B5258" t="s">
        <v>125</v>
      </c>
      <c r="C5258">
        <v>28</v>
      </c>
      <c r="D5258" s="2" t="s">
        <v>276</v>
      </c>
      <c r="E5258" s="2" t="s">
        <v>330</v>
      </c>
      <c r="F5258" s="2" t="s">
        <v>336</v>
      </c>
      <c r="G5258" s="2" t="s">
        <v>451</v>
      </c>
      <c r="H5258" s="2" t="s">
        <v>345</v>
      </c>
      <c r="I5258" s="2" t="s">
        <v>330</v>
      </c>
      <c r="J5258" s="2" t="s">
        <v>541</v>
      </c>
      <c r="K5258" s="2" t="s">
        <v>343</v>
      </c>
      <c r="L5258" s="2" t="s">
        <v>365</v>
      </c>
      <c r="M5258" s="2" t="s">
        <v>712</v>
      </c>
    </row>
    <row r="5259" spans="2:13">
      <c r="B5259" t="s">
        <v>126</v>
      </c>
      <c r="C5259">
        <v>28</v>
      </c>
      <c r="D5259" s="2" t="s">
        <v>277</v>
      </c>
      <c r="E5259" s="2" t="s">
        <v>366</v>
      </c>
      <c r="F5259" s="2" t="s">
        <v>336</v>
      </c>
      <c r="G5259" s="2" t="s">
        <v>442</v>
      </c>
      <c r="H5259" s="2" t="s">
        <v>345</v>
      </c>
      <c r="I5259" s="2" t="s">
        <v>593</v>
      </c>
      <c r="J5259" s="2" t="s">
        <v>519</v>
      </c>
      <c r="K5259" s="2" t="s">
        <v>343</v>
      </c>
      <c r="L5259" s="2" t="s">
        <v>593</v>
      </c>
      <c r="M5259" s="2" t="s">
        <v>713</v>
      </c>
    </row>
    <row r="5260" spans="2:13">
      <c r="B5260" t="s">
        <v>127</v>
      </c>
      <c r="C5260">
        <v>28</v>
      </c>
      <c r="D5260" s="2" t="s">
        <v>278</v>
      </c>
      <c r="E5260" s="2" t="s">
        <v>366</v>
      </c>
      <c r="F5260" s="2" t="s">
        <v>336</v>
      </c>
      <c r="G5260" s="2" t="s">
        <v>453</v>
      </c>
      <c r="H5260" s="2" t="s">
        <v>345</v>
      </c>
      <c r="I5260" s="2" t="s">
        <v>366</v>
      </c>
      <c r="J5260" s="2" t="s">
        <v>446</v>
      </c>
      <c r="K5260" s="2" t="s">
        <v>343</v>
      </c>
      <c r="L5260" s="2" t="s">
        <v>366</v>
      </c>
      <c r="M5260" s="2" t="s">
        <v>341</v>
      </c>
    </row>
    <row r="5261" spans="2:13">
      <c r="B5261" t="s">
        <v>128</v>
      </c>
      <c r="C5261">
        <v>28</v>
      </c>
      <c r="D5261" s="2" t="s">
        <v>279</v>
      </c>
      <c r="E5261" s="2" t="s">
        <v>330</v>
      </c>
      <c r="F5261" s="2" t="s">
        <v>336</v>
      </c>
      <c r="G5261" s="2" t="s">
        <v>436</v>
      </c>
      <c r="H5261" s="2" t="s">
        <v>345</v>
      </c>
      <c r="I5261" s="2" t="s">
        <v>366</v>
      </c>
      <c r="J5261" s="2" t="s">
        <v>521</v>
      </c>
      <c r="K5261" s="2" t="s">
        <v>343</v>
      </c>
      <c r="L5261" s="2" t="s">
        <v>366</v>
      </c>
      <c r="M5261" s="2" t="s">
        <v>714</v>
      </c>
    </row>
    <row r="5262" spans="2:13">
      <c r="B5262" t="s">
        <v>129</v>
      </c>
      <c r="C5262">
        <v>28</v>
      </c>
      <c r="D5262" s="2" t="s">
        <v>280</v>
      </c>
      <c r="E5262" s="2" t="s">
        <v>364</v>
      </c>
      <c r="F5262" s="2" t="s">
        <v>382</v>
      </c>
      <c r="G5262" s="2" t="s">
        <v>454</v>
      </c>
      <c r="H5262" s="2" t="s">
        <v>345</v>
      </c>
      <c r="I5262" s="2" t="s">
        <v>330</v>
      </c>
      <c r="J5262" s="2" t="s">
        <v>433</v>
      </c>
      <c r="K5262" s="2" t="s">
        <v>343</v>
      </c>
      <c r="L5262" s="2" t="s">
        <v>330</v>
      </c>
      <c r="M5262" s="2" t="s">
        <v>715</v>
      </c>
    </row>
    <row r="5263" spans="2:13">
      <c r="B5263" t="s">
        <v>130</v>
      </c>
      <c r="C5263">
        <v>28</v>
      </c>
      <c r="D5263" s="2" t="s">
        <v>281</v>
      </c>
      <c r="E5263" s="2" t="s">
        <v>230</v>
      </c>
      <c r="F5263" s="2" t="s">
        <v>382</v>
      </c>
      <c r="G5263" s="2" t="s">
        <v>405</v>
      </c>
      <c r="H5263" s="2" t="s">
        <v>375</v>
      </c>
      <c r="I5263" s="2" t="s">
        <v>330</v>
      </c>
      <c r="J5263" s="2" t="s">
        <v>457</v>
      </c>
      <c r="K5263" s="2" t="s">
        <v>343</v>
      </c>
      <c r="L5263" s="2" t="s">
        <v>364</v>
      </c>
      <c r="M5263" s="2" t="s">
        <v>616</v>
      </c>
    </row>
    <row r="5264" spans="2:13">
      <c r="B5264" t="s">
        <v>131</v>
      </c>
      <c r="C5264">
        <v>28</v>
      </c>
      <c r="D5264" s="2" t="s">
        <v>282</v>
      </c>
      <c r="E5264" s="2" t="s">
        <v>370</v>
      </c>
      <c r="F5264" s="2" t="s">
        <v>365</v>
      </c>
      <c r="G5264" s="2" t="s">
        <v>435</v>
      </c>
      <c r="H5264" s="2" t="s">
        <v>372</v>
      </c>
      <c r="I5264" s="2" t="s">
        <v>366</v>
      </c>
      <c r="J5264" s="2" t="s">
        <v>522</v>
      </c>
      <c r="K5264" s="2" t="s">
        <v>343</v>
      </c>
      <c r="L5264" s="2" t="s">
        <v>370</v>
      </c>
      <c r="M5264" s="2" t="s">
        <v>716</v>
      </c>
    </row>
    <row r="5265" spans="2:13">
      <c r="B5265" t="s">
        <v>132</v>
      </c>
      <c r="C5265">
        <v>28</v>
      </c>
      <c r="D5265" s="2" t="s">
        <v>283</v>
      </c>
      <c r="E5265" s="2" t="s">
        <v>370</v>
      </c>
      <c r="F5265" s="2" t="s">
        <v>365</v>
      </c>
      <c r="G5265" s="2" t="s">
        <v>455</v>
      </c>
      <c r="H5265" s="2" t="s">
        <v>387</v>
      </c>
      <c r="I5265" s="2" t="s">
        <v>366</v>
      </c>
      <c r="J5265" s="2" t="s">
        <v>230</v>
      </c>
      <c r="K5265" s="2" t="s">
        <v>343</v>
      </c>
      <c r="L5265" s="2" t="s">
        <v>370</v>
      </c>
      <c r="M5265" s="2" t="s">
        <v>717</v>
      </c>
    </row>
    <row r="5266" spans="2:13">
      <c r="B5266" t="s">
        <v>133</v>
      </c>
      <c r="C5266">
        <v>28</v>
      </c>
      <c r="D5266" s="2" t="s">
        <v>284</v>
      </c>
      <c r="E5266" s="2" t="s">
        <v>364</v>
      </c>
      <c r="F5266" s="2" t="s">
        <v>365</v>
      </c>
      <c r="G5266" s="2" t="s">
        <v>444</v>
      </c>
      <c r="H5266" s="2" t="s">
        <v>335</v>
      </c>
      <c r="I5266" s="2" t="s">
        <v>330</v>
      </c>
      <c r="J5266" s="2" t="s">
        <v>542</v>
      </c>
      <c r="K5266" s="2" t="s">
        <v>343</v>
      </c>
      <c r="L5266" s="2" t="s">
        <v>364</v>
      </c>
      <c r="M5266" s="2" t="s">
        <v>718</v>
      </c>
    </row>
    <row r="5267" spans="2:13">
      <c r="B5267" t="s">
        <v>134</v>
      </c>
      <c r="C5267">
        <v>28</v>
      </c>
      <c r="D5267" s="2" t="s">
        <v>285</v>
      </c>
      <c r="E5267" s="2" t="s">
        <v>364</v>
      </c>
      <c r="F5267" s="2" t="s">
        <v>365</v>
      </c>
      <c r="G5267" s="2" t="s">
        <v>456</v>
      </c>
      <c r="H5267" s="2" t="s">
        <v>377</v>
      </c>
      <c r="I5267" s="2" t="s">
        <v>366</v>
      </c>
      <c r="J5267" s="2" t="s">
        <v>543</v>
      </c>
      <c r="K5267" s="2" t="s">
        <v>343</v>
      </c>
      <c r="L5267" s="2" t="s">
        <v>368</v>
      </c>
      <c r="M5267" s="2" t="s">
        <v>245</v>
      </c>
    </row>
    <row r="5268" spans="2:13">
      <c r="B5268" t="s">
        <v>135</v>
      </c>
      <c r="C5268">
        <v>28</v>
      </c>
      <c r="D5268" s="2" t="s">
        <v>340</v>
      </c>
      <c r="E5268" s="2" t="s">
        <v>369</v>
      </c>
      <c r="F5268" s="2" t="s">
        <v>365</v>
      </c>
      <c r="G5268" s="2" t="s">
        <v>457</v>
      </c>
      <c r="H5268" s="2" t="s">
        <v>377</v>
      </c>
      <c r="I5268" s="2" t="s">
        <v>330</v>
      </c>
      <c r="J5268" s="2" t="s">
        <v>519</v>
      </c>
      <c r="K5268" s="2" t="s">
        <v>343</v>
      </c>
      <c r="L5268" s="2" t="s">
        <v>330</v>
      </c>
      <c r="M5268" s="2" t="s">
        <v>719</v>
      </c>
    </row>
    <row r="5269" spans="2:13">
      <c r="B5269" t="s">
        <v>136</v>
      </c>
      <c r="C5269">
        <v>28</v>
      </c>
      <c r="D5269" s="2" t="s">
        <v>341</v>
      </c>
      <c r="E5269" s="2" t="s">
        <v>364</v>
      </c>
      <c r="F5269" s="2" t="s">
        <v>365</v>
      </c>
      <c r="G5269" s="2" t="s">
        <v>458</v>
      </c>
      <c r="H5269" s="2" t="s">
        <v>377</v>
      </c>
      <c r="I5269" s="2" t="s">
        <v>330</v>
      </c>
      <c r="J5269" s="2" t="s">
        <v>544</v>
      </c>
      <c r="K5269" s="2" t="s">
        <v>343</v>
      </c>
      <c r="L5269" s="2" t="s">
        <v>330</v>
      </c>
      <c r="M5269" s="2" t="s">
        <v>720</v>
      </c>
    </row>
    <row r="5270" spans="2:13">
      <c r="B5270" t="s">
        <v>137</v>
      </c>
      <c r="C5270">
        <v>28</v>
      </c>
      <c r="D5270" s="2" t="s">
        <v>342</v>
      </c>
      <c r="E5270" s="2" t="s">
        <v>368</v>
      </c>
      <c r="F5270" s="2" t="s">
        <v>365</v>
      </c>
      <c r="G5270" s="2" t="s">
        <v>459</v>
      </c>
      <c r="H5270" s="2" t="s">
        <v>378</v>
      </c>
      <c r="I5270" s="2" t="s">
        <v>366</v>
      </c>
      <c r="J5270" s="2" t="s">
        <v>420</v>
      </c>
      <c r="K5270" s="2" t="s">
        <v>343</v>
      </c>
      <c r="L5270" s="2" t="s">
        <v>368</v>
      </c>
      <c r="M5270" s="2" t="s">
        <v>721</v>
      </c>
    </row>
    <row r="5271" spans="2:13">
      <c r="B5271" t="s">
        <v>138</v>
      </c>
      <c r="C5271">
        <v>28</v>
      </c>
      <c r="D5271" s="2" t="s">
        <v>343</v>
      </c>
      <c r="E5271" s="2" t="s">
        <v>330</v>
      </c>
      <c r="F5271" s="2" t="s">
        <v>365</v>
      </c>
      <c r="G5271" s="2" t="s">
        <v>424</v>
      </c>
      <c r="H5271" s="2" t="s">
        <v>378</v>
      </c>
      <c r="I5271" s="2" t="s">
        <v>330</v>
      </c>
      <c r="J5271" s="2" t="s">
        <v>545</v>
      </c>
      <c r="K5271" s="2" t="s">
        <v>343</v>
      </c>
      <c r="L5271" s="2" t="s">
        <v>330</v>
      </c>
      <c r="M5271" s="2" t="s">
        <v>722</v>
      </c>
    </row>
    <row r="5272" spans="2:13">
      <c r="B5272" t="s">
        <v>139</v>
      </c>
      <c r="C5272">
        <v>28</v>
      </c>
      <c r="D5272" s="2" t="s">
        <v>344</v>
      </c>
      <c r="E5272" s="2" t="s">
        <v>330</v>
      </c>
      <c r="F5272" s="2" t="s">
        <v>365</v>
      </c>
      <c r="G5272" s="2" t="s">
        <v>460</v>
      </c>
      <c r="H5272" s="2" t="s">
        <v>378</v>
      </c>
      <c r="I5272" s="2" t="s">
        <v>330</v>
      </c>
      <c r="J5272" s="2" t="s">
        <v>546</v>
      </c>
      <c r="K5272" s="2" t="s">
        <v>343</v>
      </c>
      <c r="L5272" s="2" t="s">
        <v>330</v>
      </c>
      <c r="M5272" s="2" t="s">
        <v>230</v>
      </c>
    </row>
    <row r="5273" spans="2:13">
      <c r="B5273" t="s">
        <v>140</v>
      </c>
      <c r="C5273">
        <v>28</v>
      </c>
      <c r="D5273" s="2" t="s">
        <v>286</v>
      </c>
      <c r="E5273" s="2" t="s">
        <v>330</v>
      </c>
      <c r="F5273" s="2" t="s">
        <v>365</v>
      </c>
      <c r="G5273" s="2" t="s">
        <v>439</v>
      </c>
      <c r="H5273" s="2" t="s">
        <v>378</v>
      </c>
      <c r="I5273" s="2" t="s">
        <v>330</v>
      </c>
      <c r="J5273" s="2" t="s">
        <v>544</v>
      </c>
      <c r="K5273" s="2" t="s">
        <v>343</v>
      </c>
      <c r="L5273" s="2" t="s">
        <v>330</v>
      </c>
      <c r="M5273" s="2" t="s">
        <v>723</v>
      </c>
    </row>
    <row r="5274" spans="2:13">
      <c r="B5274" t="s">
        <v>141</v>
      </c>
      <c r="C5274">
        <v>28</v>
      </c>
      <c r="D5274" s="2" t="s">
        <v>287</v>
      </c>
      <c r="E5274" s="2" t="s">
        <v>330</v>
      </c>
      <c r="F5274" s="2" t="s">
        <v>365</v>
      </c>
      <c r="G5274" s="2" t="s">
        <v>424</v>
      </c>
      <c r="H5274" s="2" t="s">
        <v>378</v>
      </c>
      <c r="I5274" s="2" t="s">
        <v>330</v>
      </c>
      <c r="J5274" s="2" t="s">
        <v>469</v>
      </c>
      <c r="K5274" s="2" t="s">
        <v>343</v>
      </c>
      <c r="L5274" s="2" t="s">
        <v>330</v>
      </c>
      <c r="M5274" s="2" t="s">
        <v>607</v>
      </c>
    </row>
    <row r="5275" spans="2:13">
      <c r="B5275" t="s">
        <v>142</v>
      </c>
      <c r="C5275">
        <v>28</v>
      </c>
      <c r="D5275" s="2" t="s">
        <v>288</v>
      </c>
      <c r="E5275" s="2" t="s">
        <v>330</v>
      </c>
      <c r="F5275" s="2" t="s">
        <v>365</v>
      </c>
      <c r="G5275" s="2" t="s">
        <v>420</v>
      </c>
      <c r="H5275" s="2" t="s">
        <v>378</v>
      </c>
      <c r="I5275" s="2" t="s">
        <v>330</v>
      </c>
      <c r="J5275" s="2" t="s">
        <v>472</v>
      </c>
      <c r="K5275" s="2" t="s">
        <v>343</v>
      </c>
      <c r="L5275" s="2" t="s">
        <v>330</v>
      </c>
      <c r="M5275" s="2" t="s">
        <v>724</v>
      </c>
    </row>
    <row r="5276" spans="2:13">
      <c r="B5276" t="s">
        <v>143</v>
      </c>
      <c r="C5276">
        <v>28</v>
      </c>
      <c r="D5276" s="2" t="s">
        <v>289</v>
      </c>
      <c r="E5276" s="2" t="s">
        <v>330</v>
      </c>
      <c r="F5276" s="2" t="s">
        <v>365</v>
      </c>
      <c r="G5276" s="2" t="s">
        <v>428</v>
      </c>
      <c r="H5276" s="2" t="s">
        <v>378</v>
      </c>
      <c r="I5276" s="2" t="s">
        <v>330</v>
      </c>
      <c r="J5276" s="2" t="s">
        <v>462</v>
      </c>
      <c r="K5276" s="2" t="s">
        <v>343</v>
      </c>
      <c r="L5276" s="2" t="s">
        <v>330</v>
      </c>
      <c r="M5276" s="2" t="s">
        <v>673</v>
      </c>
    </row>
    <row r="5277" spans="2:13">
      <c r="B5277" t="s">
        <v>144</v>
      </c>
      <c r="C5277">
        <v>28</v>
      </c>
      <c r="D5277" s="2" t="s">
        <v>345</v>
      </c>
      <c r="E5277" s="2" t="s">
        <v>330</v>
      </c>
      <c r="F5277" s="2" t="s">
        <v>365</v>
      </c>
      <c r="G5277" s="2" t="s">
        <v>461</v>
      </c>
      <c r="H5277" s="2" t="s">
        <v>378</v>
      </c>
      <c r="I5277" s="2" t="s">
        <v>330</v>
      </c>
      <c r="J5277" s="2" t="s">
        <v>455</v>
      </c>
      <c r="K5277" s="2" t="s">
        <v>343</v>
      </c>
      <c r="L5277" s="2" t="s">
        <v>330</v>
      </c>
      <c r="M5277" s="2" t="s">
        <v>330</v>
      </c>
    </row>
    <row r="5278" spans="2:13">
      <c r="B5278" t="s">
        <v>145</v>
      </c>
      <c r="C5278">
        <v>28</v>
      </c>
      <c r="D5278" s="2" t="s">
        <v>346</v>
      </c>
      <c r="E5278" s="2" t="s">
        <v>330</v>
      </c>
      <c r="F5278" s="2" t="s">
        <v>365</v>
      </c>
      <c r="G5278" s="2" t="s">
        <v>462</v>
      </c>
      <c r="H5278" s="2" t="s">
        <v>378</v>
      </c>
      <c r="I5278" s="2" t="s">
        <v>330</v>
      </c>
      <c r="J5278" s="2" t="s">
        <v>520</v>
      </c>
      <c r="K5278" s="2" t="s">
        <v>343</v>
      </c>
      <c r="L5278" s="2" t="s">
        <v>330</v>
      </c>
      <c r="M5278" s="2" t="s">
        <v>359</v>
      </c>
    </row>
    <row r="5279" spans="2:13">
      <c r="B5279" t="s">
        <v>146</v>
      </c>
      <c r="C5279">
        <v>28</v>
      </c>
      <c r="D5279" s="2" t="s">
        <v>347</v>
      </c>
      <c r="E5279" s="2" t="s">
        <v>330</v>
      </c>
      <c r="F5279" s="2" t="s">
        <v>365</v>
      </c>
      <c r="G5279" s="2" t="s">
        <v>463</v>
      </c>
      <c r="H5279" s="2" t="s">
        <v>378</v>
      </c>
      <c r="I5279" s="2" t="s">
        <v>330</v>
      </c>
      <c r="J5279" s="2" t="s">
        <v>519</v>
      </c>
      <c r="K5279" s="2" t="s">
        <v>343</v>
      </c>
      <c r="L5279" s="2" t="s">
        <v>330</v>
      </c>
      <c r="M5279" s="2" t="s">
        <v>725</v>
      </c>
    </row>
    <row r="5280" spans="2:13">
      <c r="B5280" t="s">
        <v>147</v>
      </c>
      <c r="C5280">
        <v>28</v>
      </c>
      <c r="D5280" s="2" t="s">
        <v>348</v>
      </c>
      <c r="E5280" s="2" t="s">
        <v>330</v>
      </c>
      <c r="F5280" s="2" t="s">
        <v>365</v>
      </c>
      <c r="G5280" s="2" t="s">
        <v>462</v>
      </c>
      <c r="H5280" s="2" t="s">
        <v>378</v>
      </c>
      <c r="I5280" s="2" t="s">
        <v>330</v>
      </c>
      <c r="J5280" s="2" t="s">
        <v>477</v>
      </c>
      <c r="K5280" s="2" t="s">
        <v>343</v>
      </c>
      <c r="L5280" s="2" t="s">
        <v>330</v>
      </c>
      <c r="M5280" s="2" t="s">
        <v>653</v>
      </c>
    </row>
    <row r="5281" spans="2:13">
      <c r="B5281" t="s">
        <v>148</v>
      </c>
      <c r="C5281">
        <v>28</v>
      </c>
      <c r="D5281" s="2" t="s">
        <v>318</v>
      </c>
      <c r="E5281" s="2" t="s">
        <v>330</v>
      </c>
      <c r="F5281" s="2" t="s">
        <v>365</v>
      </c>
      <c r="G5281" s="2" t="s">
        <v>462</v>
      </c>
      <c r="H5281" s="2" t="s">
        <v>378</v>
      </c>
      <c r="I5281" s="2" t="s">
        <v>330</v>
      </c>
      <c r="J5281" s="2" t="s">
        <v>464</v>
      </c>
      <c r="K5281" s="2" t="s">
        <v>343</v>
      </c>
      <c r="L5281" s="2" t="s">
        <v>330</v>
      </c>
      <c r="M5281" s="2" t="s">
        <v>605</v>
      </c>
    </row>
    <row r="5282" spans="2:13">
      <c r="B5282" t="s">
        <v>149</v>
      </c>
      <c r="C5282">
        <v>28</v>
      </c>
      <c r="D5282" s="2" t="s">
        <v>349</v>
      </c>
      <c r="E5282" s="2" t="s">
        <v>330</v>
      </c>
      <c r="F5282" s="2" t="s">
        <v>365</v>
      </c>
      <c r="G5282" s="2" t="s">
        <v>422</v>
      </c>
      <c r="H5282" s="2" t="s">
        <v>378</v>
      </c>
      <c r="I5282" s="2" t="s">
        <v>330</v>
      </c>
      <c r="J5282" s="2" t="s">
        <v>547</v>
      </c>
      <c r="K5282" s="2" t="s">
        <v>343</v>
      </c>
      <c r="L5282" s="2" t="s">
        <v>330</v>
      </c>
      <c r="M5282" s="2" t="s">
        <v>726</v>
      </c>
    </row>
    <row r="5283" spans="2:13">
      <c r="B5283" t="s">
        <v>150</v>
      </c>
      <c r="C5283">
        <v>28</v>
      </c>
      <c r="D5283" s="2" t="s">
        <v>350</v>
      </c>
      <c r="E5283" s="2" t="s">
        <v>330</v>
      </c>
      <c r="F5283" s="2" t="s">
        <v>365</v>
      </c>
      <c r="G5283" s="2" t="s">
        <v>422</v>
      </c>
      <c r="H5283" s="2" t="s">
        <v>378</v>
      </c>
      <c r="I5283" s="2" t="s">
        <v>597</v>
      </c>
      <c r="J5283" s="2" t="s">
        <v>463</v>
      </c>
      <c r="K5283" s="2" t="s">
        <v>343</v>
      </c>
      <c r="L5283" s="2" t="s">
        <v>597</v>
      </c>
      <c r="M5283" s="2" t="s">
        <v>727</v>
      </c>
    </row>
    <row r="5284" spans="2:13">
      <c r="B5284" t="s">
        <v>151</v>
      </c>
      <c r="C5284">
        <v>28</v>
      </c>
      <c r="D5284" s="2" t="s">
        <v>351</v>
      </c>
      <c r="E5284" s="2" t="s">
        <v>330</v>
      </c>
      <c r="F5284" s="2" t="s">
        <v>365</v>
      </c>
      <c r="G5284" s="2" t="s">
        <v>330</v>
      </c>
      <c r="H5284" s="2" t="s">
        <v>378</v>
      </c>
      <c r="I5284" s="2" t="s">
        <v>365</v>
      </c>
      <c r="J5284" s="2" t="s">
        <v>330</v>
      </c>
      <c r="K5284" s="2" t="s">
        <v>343</v>
      </c>
      <c r="L5284" s="2" t="s">
        <v>365</v>
      </c>
      <c r="M5284" s="2" t="s">
        <v>728</v>
      </c>
    </row>
    <row r="5285" spans="2:13">
      <c r="B5285" t="s">
        <v>152</v>
      </c>
      <c r="C5285">
        <v>28</v>
      </c>
      <c r="D5285" s="2" t="s">
        <v>352</v>
      </c>
      <c r="E5285" s="2" t="s">
        <v>330</v>
      </c>
      <c r="F5285" s="2" t="s">
        <v>365</v>
      </c>
      <c r="G5285" s="2" t="s">
        <v>462</v>
      </c>
      <c r="H5285" s="2" t="s">
        <v>378</v>
      </c>
      <c r="I5285" s="2" t="s">
        <v>365</v>
      </c>
      <c r="J5285" s="2" t="s">
        <v>519</v>
      </c>
      <c r="K5285" s="2" t="s">
        <v>343</v>
      </c>
      <c r="L5285" s="2" t="s">
        <v>365</v>
      </c>
      <c r="M5285" s="2" t="s">
        <v>335</v>
      </c>
    </row>
    <row r="5286" spans="2:13">
      <c r="B5286" t="s">
        <v>153</v>
      </c>
      <c r="C5286">
        <v>28</v>
      </c>
      <c r="D5286" s="2" t="s">
        <v>290</v>
      </c>
      <c r="E5286" s="2" t="s">
        <v>330</v>
      </c>
      <c r="F5286" s="2" t="s">
        <v>365</v>
      </c>
      <c r="G5286" s="2" t="s">
        <v>330</v>
      </c>
      <c r="H5286" s="2" t="s">
        <v>378</v>
      </c>
      <c r="I5286" s="2" t="s">
        <v>597</v>
      </c>
      <c r="J5286" s="2" t="s">
        <v>463</v>
      </c>
      <c r="K5286" s="2" t="s">
        <v>343</v>
      </c>
      <c r="L5286" s="2" t="s">
        <v>597</v>
      </c>
      <c r="M5286" s="2" t="s">
        <v>729</v>
      </c>
    </row>
    <row r="5287" spans="2:13">
      <c r="B5287" t="s">
        <v>154</v>
      </c>
      <c r="C5287">
        <v>28</v>
      </c>
      <c r="D5287" s="2" t="s">
        <v>291</v>
      </c>
      <c r="E5287" s="2" t="s">
        <v>330</v>
      </c>
      <c r="F5287" s="2" t="s">
        <v>365</v>
      </c>
      <c r="G5287" s="2" t="s">
        <v>459</v>
      </c>
      <c r="H5287" s="2" t="s">
        <v>378</v>
      </c>
      <c r="I5287" s="2" t="s">
        <v>592</v>
      </c>
      <c r="J5287" s="2" t="s">
        <v>365</v>
      </c>
      <c r="K5287" s="2" t="s">
        <v>343</v>
      </c>
      <c r="L5287" s="2" t="s">
        <v>592</v>
      </c>
      <c r="M5287" s="2" t="s">
        <v>730</v>
      </c>
    </row>
    <row r="5288" spans="2:13">
      <c r="B5288" t="s">
        <v>155</v>
      </c>
      <c r="C5288">
        <v>28</v>
      </c>
      <c r="D5288" s="2" t="s">
        <v>291</v>
      </c>
      <c r="E5288" s="2" t="s">
        <v>330</v>
      </c>
      <c r="F5288" s="2" t="s">
        <v>365</v>
      </c>
      <c r="G5288" s="2" t="s">
        <v>459</v>
      </c>
      <c r="H5288" s="2" t="s">
        <v>377</v>
      </c>
      <c r="I5288" s="2" t="s">
        <v>330</v>
      </c>
      <c r="J5288" s="2" t="s">
        <v>458</v>
      </c>
      <c r="K5288" s="2" t="s">
        <v>343</v>
      </c>
      <c r="L5288" s="2" t="s">
        <v>365</v>
      </c>
      <c r="M5288" s="2" t="s">
        <v>730</v>
      </c>
    </row>
    <row r="5289" spans="2:13">
      <c r="B5289" t="s">
        <v>156</v>
      </c>
      <c r="C5289">
        <v>28</v>
      </c>
      <c r="D5289" s="2" t="s">
        <v>353</v>
      </c>
      <c r="E5289" s="2" t="s">
        <v>330</v>
      </c>
      <c r="F5289" s="2" t="s">
        <v>365</v>
      </c>
      <c r="G5289" s="2" t="s">
        <v>461</v>
      </c>
      <c r="H5289" s="2" t="s">
        <v>377</v>
      </c>
      <c r="I5289" s="2" t="s">
        <v>598</v>
      </c>
      <c r="J5289" s="2" t="s">
        <v>520</v>
      </c>
      <c r="K5289" s="2" t="s">
        <v>343</v>
      </c>
      <c r="L5289" s="2" t="s">
        <v>598</v>
      </c>
      <c r="M5289" s="2" t="s">
        <v>723</v>
      </c>
    </row>
    <row r="5290" spans="2:13">
      <c r="B5290" t="s">
        <v>157</v>
      </c>
      <c r="C5290">
        <v>28</v>
      </c>
      <c r="D5290" s="2" t="s">
        <v>354</v>
      </c>
      <c r="E5290" s="2" t="s">
        <v>330</v>
      </c>
      <c r="F5290" s="2" t="s">
        <v>365</v>
      </c>
      <c r="G5290" s="2" t="s">
        <v>463</v>
      </c>
      <c r="H5290" s="2" t="s">
        <v>335</v>
      </c>
      <c r="I5290" s="2" t="s">
        <v>596</v>
      </c>
      <c r="J5290" s="2" t="s">
        <v>548</v>
      </c>
      <c r="K5290" s="2" t="s">
        <v>343</v>
      </c>
      <c r="L5290" s="2" t="s">
        <v>630</v>
      </c>
      <c r="M5290" s="2" t="s">
        <v>731</v>
      </c>
    </row>
    <row r="5291" spans="2:13">
      <c r="B5291" t="s">
        <v>158</v>
      </c>
      <c r="C5291">
        <v>28</v>
      </c>
      <c r="D5291" s="2" t="s">
        <v>292</v>
      </c>
      <c r="E5291" s="2" t="s">
        <v>366</v>
      </c>
      <c r="F5291" s="2" t="s">
        <v>365</v>
      </c>
      <c r="G5291" s="2" t="s">
        <v>422</v>
      </c>
      <c r="H5291" s="2" t="s">
        <v>387</v>
      </c>
      <c r="I5291" s="2" t="s">
        <v>586</v>
      </c>
      <c r="J5291" s="2" t="s">
        <v>461</v>
      </c>
      <c r="K5291" s="2" t="s">
        <v>343</v>
      </c>
      <c r="L5291" s="2" t="s">
        <v>597</v>
      </c>
      <c r="M5291" s="2" t="s">
        <v>676</v>
      </c>
    </row>
    <row r="5292" spans="2:13">
      <c r="B5292" t="s">
        <v>159</v>
      </c>
      <c r="C5292">
        <v>28</v>
      </c>
      <c r="D5292" s="2" t="s">
        <v>293</v>
      </c>
      <c r="E5292" s="2" t="s">
        <v>366</v>
      </c>
      <c r="F5292" s="2" t="s">
        <v>365</v>
      </c>
      <c r="G5292" s="2" t="s">
        <v>464</v>
      </c>
      <c r="H5292" s="2" t="s">
        <v>339</v>
      </c>
      <c r="I5292" s="2" t="s">
        <v>596</v>
      </c>
      <c r="J5292" s="2" t="s">
        <v>446</v>
      </c>
      <c r="K5292" s="2" t="s">
        <v>343</v>
      </c>
      <c r="L5292" s="2" t="s">
        <v>630</v>
      </c>
      <c r="M5292" s="2" t="s">
        <v>732</v>
      </c>
    </row>
    <row r="5293" spans="2:13">
      <c r="B5293" t="s">
        <v>160</v>
      </c>
      <c r="C5293">
        <v>28</v>
      </c>
      <c r="D5293" s="2" t="s">
        <v>289</v>
      </c>
      <c r="E5293" s="2" t="s">
        <v>330</v>
      </c>
      <c r="F5293" s="2" t="s">
        <v>365</v>
      </c>
      <c r="G5293" s="2" t="s">
        <v>464</v>
      </c>
      <c r="H5293" s="2" t="s">
        <v>339</v>
      </c>
      <c r="I5293" s="2" t="s">
        <v>595</v>
      </c>
      <c r="J5293" s="2" t="s">
        <v>533</v>
      </c>
      <c r="K5293" s="2" t="s">
        <v>343</v>
      </c>
      <c r="L5293" s="2" t="s">
        <v>595</v>
      </c>
      <c r="M5293" s="2" t="s">
        <v>359</v>
      </c>
    </row>
    <row r="5294" spans="2:13">
      <c r="B5294" t="s">
        <v>161</v>
      </c>
      <c r="C5294">
        <v>28</v>
      </c>
      <c r="D5294" s="2" t="s">
        <v>294</v>
      </c>
      <c r="E5294" s="2" t="s">
        <v>366</v>
      </c>
      <c r="F5294" s="2" t="s">
        <v>365</v>
      </c>
      <c r="G5294" s="2" t="s">
        <v>464</v>
      </c>
      <c r="H5294" s="2" t="s">
        <v>339</v>
      </c>
      <c r="I5294" s="2" t="s">
        <v>330</v>
      </c>
      <c r="J5294" s="2" t="s">
        <v>533</v>
      </c>
      <c r="K5294" s="2" t="s">
        <v>343</v>
      </c>
      <c r="L5294" s="2" t="s">
        <v>330</v>
      </c>
      <c r="M5294" s="2" t="s">
        <v>379</v>
      </c>
    </row>
    <row r="5295" spans="2:13">
      <c r="B5295" t="s">
        <v>162</v>
      </c>
      <c r="C5295">
        <v>28</v>
      </c>
      <c r="D5295" s="2" t="s">
        <v>295</v>
      </c>
      <c r="E5295" s="2" t="s">
        <v>366</v>
      </c>
      <c r="F5295" s="2" t="s">
        <v>365</v>
      </c>
      <c r="G5295" s="2" t="s">
        <v>422</v>
      </c>
      <c r="H5295" s="2" t="s">
        <v>339</v>
      </c>
      <c r="I5295" s="2" t="s">
        <v>330</v>
      </c>
      <c r="J5295" s="2" t="s">
        <v>422</v>
      </c>
      <c r="K5295" s="2" t="s">
        <v>343</v>
      </c>
      <c r="L5295" s="2" t="s">
        <v>330</v>
      </c>
      <c r="M5295" s="2" t="s">
        <v>724</v>
      </c>
    </row>
    <row r="5296" spans="2:13">
      <c r="B5296" t="s">
        <v>163</v>
      </c>
      <c r="C5296">
        <v>28</v>
      </c>
      <c r="D5296" s="2" t="s">
        <v>296</v>
      </c>
      <c r="E5296" s="2" t="s">
        <v>368</v>
      </c>
      <c r="F5296" s="2" t="s">
        <v>365</v>
      </c>
      <c r="G5296" s="2" t="s">
        <v>414</v>
      </c>
      <c r="H5296" s="2" t="s">
        <v>339</v>
      </c>
      <c r="I5296" s="2" t="s">
        <v>330</v>
      </c>
      <c r="J5296" s="2" t="s">
        <v>330</v>
      </c>
      <c r="K5296" s="2" t="s">
        <v>343</v>
      </c>
      <c r="L5296" s="2" t="s">
        <v>330</v>
      </c>
      <c r="M5296" s="2" t="s">
        <v>616</v>
      </c>
    </row>
    <row r="5297" spans="2:13">
      <c r="B5297" t="s">
        <v>164</v>
      </c>
      <c r="C5297">
        <v>28</v>
      </c>
      <c r="D5297" s="2" t="s">
        <v>198</v>
      </c>
      <c r="E5297" s="2" t="s">
        <v>368</v>
      </c>
      <c r="F5297" s="2" t="s">
        <v>365</v>
      </c>
      <c r="G5297" s="2" t="s">
        <v>414</v>
      </c>
      <c r="H5297" s="2" t="s">
        <v>339</v>
      </c>
      <c r="I5297" s="2" t="s">
        <v>330</v>
      </c>
      <c r="J5297" s="2" t="s">
        <v>422</v>
      </c>
      <c r="K5297" s="2" t="s">
        <v>343</v>
      </c>
      <c r="L5297" s="2" t="s">
        <v>330</v>
      </c>
      <c r="M5297" s="2" t="s">
        <v>722</v>
      </c>
    </row>
    <row r="5298" spans="2:13">
      <c r="B5298" t="s">
        <v>165</v>
      </c>
      <c r="C5298">
        <v>28</v>
      </c>
      <c r="D5298" s="2" t="s">
        <v>355</v>
      </c>
      <c r="E5298" s="2" t="s">
        <v>368</v>
      </c>
      <c r="F5298" s="2" t="s">
        <v>365</v>
      </c>
      <c r="G5298" s="2" t="s">
        <v>465</v>
      </c>
      <c r="H5298" s="2" t="s">
        <v>339</v>
      </c>
      <c r="I5298" s="2" t="s">
        <v>330</v>
      </c>
      <c r="J5298" s="2" t="s">
        <v>549</v>
      </c>
      <c r="K5298" s="2" t="s">
        <v>343</v>
      </c>
      <c r="L5298" s="2" t="s">
        <v>330</v>
      </c>
      <c r="M5298" s="2" t="s">
        <v>206</v>
      </c>
    </row>
    <row r="5299" spans="2:13">
      <c r="B5299" t="s">
        <v>166</v>
      </c>
      <c r="C5299">
        <v>28</v>
      </c>
      <c r="D5299" s="2" t="s">
        <v>297</v>
      </c>
      <c r="E5299" s="2" t="s">
        <v>368</v>
      </c>
      <c r="F5299" s="2" t="s">
        <v>365</v>
      </c>
      <c r="G5299" s="2" t="s">
        <v>330</v>
      </c>
      <c r="H5299" s="2" t="s">
        <v>339</v>
      </c>
      <c r="I5299" s="2" t="s">
        <v>330</v>
      </c>
      <c r="J5299" s="2" t="s">
        <v>455</v>
      </c>
      <c r="K5299" s="2" t="s">
        <v>343</v>
      </c>
      <c r="L5299" s="2" t="s">
        <v>330</v>
      </c>
      <c r="M5299" s="2" t="s">
        <v>733</v>
      </c>
    </row>
    <row r="5300" spans="2:13">
      <c r="B5300" t="s">
        <v>167</v>
      </c>
      <c r="C5300">
        <v>28</v>
      </c>
      <c r="D5300" s="2" t="s">
        <v>298</v>
      </c>
      <c r="E5300" s="2" t="s">
        <v>330</v>
      </c>
      <c r="F5300" s="2" t="s">
        <v>365</v>
      </c>
      <c r="G5300" s="2" t="s">
        <v>330</v>
      </c>
      <c r="H5300" s="2" t="s">
        <v>339</v>
      </c>
      <c r="I5300" s="2" t="s">
        <v>330</v>
      </c>
      <c r="J5300" s="2" t="s">
        <v>550</v>
      </c>
      <c r="K5300" s="2" t="s">
        <v>343</v>
      </c>
      <c r="L5300" s="2" t="s">
        <v>330</v>
      </c>
      <c r="M5300" s="2" t="s">
        <v>734</v>
      </c>
    </row>
    <row r="5301" spans="2:13">
      <c r="B5301" t="s">
        <v>168</v>
      </c>
      <c r="C5301">
        <v>28</v>
      </c>
      <c r="D5301" s="2" t="s">
        <v>299</v>
      </c>
      <c r="E5301" s="2" t="s">
        <v>330</v>
      </c>
      <c r="F5301" s="2" t="s">
        <v>365</v>
      </c>
      <c r="G5301" s="2" t="s">
        <v>466</v>
      </c>
      <c r="H5301" s="2" t="s">
        <v>339</v>
      </c>
      <c r="I5301" s="2" t="s">
        <v>593</v>
      </c>
      <c r="J5301" s="2" t="s">
        <v>466</v>
      </c>
      <c r="K5301" s="2" t="s">
        <v>343</v>
      </c>
      <c r="L5301" s="2" t="s">
        <v>593</v>
      </c>
      <c r="M5301" s="2" t="s">
        <v>644</v>
      </c>
    </row>
    <row r="5302" spans="2:13">
      <c r="B5302" t="s">
        <v>169</v>
      </c>
      <c r="C5302">
        <v>28</v>
      </c>
      <c r="D5302" s="2" t="s">
        <v>300</v>
      </c>
      <c r="E5302" s="2" t="s">
        <v>330</v>
      </c>
      <c r="F5302" s="2" t="s">
        <v>365</v>
      </c>
      <c r="G5302" s="2" t="s">
        <v>467</v>
      </c>
      <c r="H5302" s="2" t="s">
        <v>373</v>
      </c>
      <c r="I5302" s="2" t="s">
        <v>586</v>
      </c>
      <c r="J5302" s="2" t="s">
        <v>536</v>
      </c>
      <c r="K5302" s="2" t="s">
        <v>343</v>
      </c>
      <c r="L5302" s="2" t="s">
        <v>597</v>
      </c>
      <c r="M5302" s="2" t="s">
        <v>646</v>
      </c>
    </row>
    <row r="5303" spans="2:13">
      <c r="B5303" t="s">
        <v>170</v>
      </c>
      <c r="C5303">
        <v>28</v>
      </c>
      <c r="D5303" s="2" t="s">
        <v>268</v>
      </c>
      <c r="E5303" s="2" t="s">
        <v>330</v>
      </c>
      <c r="F5303" s="2" t="s">
        <v>365</v>
      </c>
      <c r="G5303" s="2" t="s">
        <v>468</v>
      </c>
      <c r="H5303" s="2" t="s">
        <v>373</v>
      </c>
      <c r="I5303" s="2" t="s">
        <v>330</v>
      </c>
      <c r="J5303" s="2" t="s">
        <v>284</v>
      </c>
      <c r="K5303" s="2" t="s">
        <v>343</v>
      </c>
      <c r="L5303" s="2" t="s">
        <v>330</v>
      </c>
      <c r="M5303" s="2" t="s">
        <v>576</v>
      </c>
    </row>
    <row r="5304" spans="2:13">
      <c r="B5304" t="s">
        <v>171</v>
      </c>
      <c r="C5304">
        <v>28</v>
      </c>
      <c r="D5304" s="2" t="s">
        <v>356</v>
      </c>
      <c r="E5304" s="2" t="s">
        <v>330</v>
      </c>
      <c r="F5304" s="2" t="s">
        <v>365</v>
      </c>
      <c r="G5304" s="2" t="s">
        <v>434</v>
      </c>
      <c r="H5304" s="2" t="s">
        <v>373</v>
      </c>
      <c r="I5304" s="2" t="s">
        <v>599</v>
      </c>
      <c r="J5304" s="2" t="s">
        <v>538</v>
      </c>
      <c r="K5304" s="2" t="s">
        <v>343</v>
      </c>
      <c r="L5304" s="2" t="s">
        <v>599</v>
      </c>
      <c r="M5304" s="2" t="s">
        <v>576</v>
      </c>
    </row>
    <row r="5305" spans="2:13">
      <c r="B5305" t="s">
        <v>172</v>
      </c>
      <c r="C5305">
        <v>28</v>
      </c>
      <c r="D5305" s="2" t="s">
        <v>301</v>
      </c>
      <c r="E5305" s="2" t="s">
        <v>368</v>
      </c>
      <c r="F5305" s="2" t="s">
        <v>365</v>
      </c>
      <c r="G5305" s="2" t="s">
        <v>432</v>
      </c>
      <c r="H5305" s="2" t="s">
        <v>373</v>
      </c>
      <c r="I5305" s="2" t="s">
        <v>368</v>
      </c>
      <c r="J5305" s="2" t="s">
        <v>540</v>
      </c>
      <c r="K5305" s="2" t="s">
        <v>343</v>
      </c>
      <c r="L5305" s="2" t="s">
        <v>368</v>
      </c>
      <c r="M5305" s="2" t="s">
        <v>735</v>
      </c>
    </row>
    <row r="5306" spans="2:13">
      <c r="B5306" t="s">
        <v>173</v>
      </c>
      <c r="C5306">
        <v>28</v>
      </c>
      <c r="D5306" s="2" t="s">
        <v>302</v>
      </c>
      <c r="E5306" s="2" t="s">
        <v>368</v>
      </c>
      <c r="F5306" s="2" t="s">
        <v>365</v>
      </c>
      <c r="G5306" s="2" t="s">
        <v>446</v>
      </c>
      <c r="H5306" s="2" t="s">
        <v>373</v>
      </c>
      <c r="I5306" s="2" t="s">
        <v>600</v>
      </c>
      <c r="J5306" s="2" t="s">
        <v>531</v>
      </c>
      <c r="K5306" s="2" t="s">
        <v>343</v>
      </c>
      <c r="L5306" s="2" t="s">
        <v>600</v>
      </c>
      <c r="M5306" s="2" t="s">
        <v>736</v>
      </c>
    </row>
    <row r="5307" spans="2:13">
      <c r="B5307" t="s">
        <v>174</v>
      </c>
      <c r="C5307">
        <v>28</v>
      </c>
      <c r="D5307" s="2" t="s">
        <v>303</v>
      </c>
      <c r="E5307" s="2" t="s">
        <v>330</v>
      </c>
      <c r="F5307" s="2" t="s">
        <v>365</v>
      </c>
      <c r="G5307" s="2" t="s">
        <v>469</v>
      </c>
      <c r="H5307" s="2" t="s">
        <v>339</v>
      </c>
      <c r="I5307" s="2" t="s">
        <v>582</v>
      </c>
      <c r="J5307" s="2" t="s">
        <v>468</v>
      </c>
      <c r="K5307" s="2" t="s">
        <v>343</v>
      </c>
      <c r="L5307" s="2" t="s">
        <v>632</v>
      </c>
      <c r="M5307" s="2" t="s">
        <v>737</v>
      </c>
    </row>
    <row r="5308" spans="2:13">
      <c r="B5308" t="s">
        <v>175</v>
      </c>
      <c r="C5308">
        <v>28</v>
      </c>
      <c r="D5308" s="2" t="s">
        <v>304</v>
      </c>
      <c r="E5308" s="2" t="s">
        <v>330</v>
      </c>
      <c r="F5308" s="2" t="s">
        <v>365</v>
      </c>
      <c r="G5308" s="2" t="s">
        <v>423</v>
      </c>
      <c r="H5308" s="2" t="s">
        <v>387</v>
      </c>
      <c r="I5308" s="2" t="s">
        <v>601</v>
      </c>
      <c r="J5308" s="2" t="s">
        <v>551</v>
      </c>
      <c r="K5308" s="2" t="s">
        <v>343</v>
      </c>
      <c r="L5308" s="2" t="s">
        <v>621</v>
      </c>
      <c r="M5308" s="2" t="s">
        <v>738</v>
      </c>
    </row>
    <row r="5309" spans="2:13">
      <c r="B5309" t="s">
        <v>176</v>
      </c>
      <c r="C5309">
        <v>28</v>
      </c>
      <c r="D5309" s="2" t="s">
        <v>305</v>
      </c>
      <c r="E5309" s="2" t="s">
        <v>330</v>
      </c>
      <c r="F5309" s="2" t="s">
        <v>365</v>
      </c>
      <c r="G5309" s="2" t="s">
        <v>470</v>
      </c>
      <c r="H5309" s="2" t="s">
        <v>335</v>
      </c>
      <c r="I5309" s="2" t="s">
        <v>602</v>
      </c>
      <c r="J5309" s="2" t="s">
        <v>437</v>
      </c>
      <c r="K5309" s="2" t="s">
        <v>343</v>
      </c>
      <c r="L5309" s="2" t="s">
        <v>633</v>
      </c>
      <c r="M5309" s="2" t="s">
        <v>739</v>
      </c>
    </row>
    <row r="5310" spans="2:13">
      <c r="B5310" t="s">
        <v>177</v>
      </c>
      <c r="C5310">
        <v>28</v>
      </c>
      <c r="D5310" s="2" t="s">
        <v>357</v>
      </c>
      <c r="E5310" s="2" t="s">
        <v>330</v>
      </c>
      <c r="F5310" s="2" t="s">
        <v>365</v>
      </c>
      <c r="G5310" s="2" t="s">
        <v>471</v>
      </c>
      <c r="H5310" s="2" t="s">
        <v>377</v>
      </c>
      <c r="I5310" s="2" t="s">
        <v>602</v>
      </c>
      <c r="J5310" s="2" t="s">
        <v>550</v>
      </c>
      <c r="K5310" s="2" t="s">
        <v>343</v>
      </c>
      <c r="L5310" s="2" t="s">
        <v>633</v>
      </c>
      <c r="M5310" s="2" t="s">
        <v>301</v>
      </c>
    </row>
    <row r="5311" spans="2:13">
      <c r="B5311" t="s">
        <v>178</v>
      </c>
      <c r="C5311">
        <v>28</v>
      </c>
      <c r="D5311" s="2" t="s">
        <v>342</v>
      </c>
      <c r="E5311" s="2" t="s">
        <v>330</v>
      </c>
      <c r="F5311" s="2" t="s">
        <v>365</v>
      </c>
      <c r="G5311" s="2" t="s">
        <v>472</v>
      </c>
      <c r="H5311" s="2" t="s">
        <v>386</v>
      </c>
      <c r="I5311" s="2" t="s">
        <v>603</v>
      </c>
      <c r="J5311" s="2" t="s">
        <v>420</v>
      </c>
      <c r="K5311" s="2" t="s">
        <v>343</v>
      </c>
      <c r="L5311" s="2" t="s">
        <v>634</v>
      </c>
      <c r="M5311" s="2" t="s">
        <v>356</v>
      </c>
    </row>
    <row r="5312" spans="2:13">
      <c r="B5312" t="s">
        <v>179</v>
      </c>
      <c r="C5312">
        <v>28</v>
      </c>
      <c r="D5312" s="2" t="s">
        <v>306</v>
      </c>
      <c r="E5312" s="2" t="s">
        <v>330</v>
      </c>
      <c r="F5312" s="2" t="s">
        <v>365</v>
      </c>
      <c r="G5312" s="2" t="s">
        <v>473</v>
      </c>
      <c r="H5312" s="2" t="s">
        <v>386</v>
      </c>
      <c r="I5312" s="2" t="s">
        <v>330</v>
      </c>
      <c r="J5312" s="2" t="s">
        <v>549</v>
      </c>
      <c r="K5312" s="2" t="s">
        <v>343</v>
      </c>
      <c r="L5312" s="2" t="s">
        <v>330</v>
      </c>
      <c r="M5312" s="2" t="s">
        <v>740</v>
      </c>
    </row>
    <row r="5313" spans="2:13">
      <c r="B5313" t="s">
        <v>180</v>
      </c>
      <c r="C5313">
        <v>28</v>
      </c>
      <c r="D5313" s="2" t="s">
        <v>358</v>
      </c>
      <c r="E5313" s="2" t="s">
        <v>368</v>
      </c>
      <c r="F5313" s="2" t="s">
        <v>365</v>
      </c>
      <c r="G5313" s="2" t="s">
        <v>474</v>
      </c>
      <c r="H5313" s="2" t="s">
        <v>379</v>
      </c>
      <c r="I5313" s="2" t="s">
        <v>588</v>
      </c>
      <c r="J5313" s="2" t="s">
        <v>455</v>
      </c>
      <c r="K5313" s="2" t="s">
        <v>343</v>
      </c>
      <c r="L5313" s="2" t="s">
        <v>625</v>
      </c>
      <c r="M5313" s="2" t="s">
        <v>741</v>
      </c>
    </row>
    <row r="5314" spans="2:13">
      <c r="B5314" t="s">
        <v>181</v>
      </c>
      <c r="C5314">
        <v>28</v>
      </c>
      <c r="D5314" s="2" t="s">
        <v>307</v>
      </c>
      <c r="E5314" s="2" t="s">
        <v>368</v>
      </c>
      <c r="F5314" s="2" t="s">
        <v>365</v>
      </c>
      <c r="G5314" s="2" t="s">
        <v>475</v>
      </c>
      <c r="H5314" s="2" t="s">
        <v>385</v>
      </c>
      <c r="I5314" s="2" t="s">
        <v>588</v>
      </c>
      <c r="J5314" s="2" t="s">
        <v>476</v>
      </c>
      <c r="K5314" s="2" t="s">
        <v>343</v>
      </c>
      <c r="L5314" s="2" t="s">
        <v>625</v>
      </c>
      <c r="M5314" s="2" t="s">
        <v>742</v>
      </c>
    </row>
    <row r="5315" spans="2:13">
      <c r="B5315" t="s">
        <v>182</v>
      </c>
      <c r="C5315">
        <v>28</v>
      </c>
      <c r="D5315" s="2" t="s">
        <v>308</v>
      </c>
      <c r="E5315" s="2" t="s">
        <v>330</v>
      </c>
      <c r="F5315" s="2" t="s">
        <v>365</v>
      </c>
      <c r="G5315" s="2" t="s">
        <v>476</v>
      </c>
      <c r="H5315" s="2" t="s">
        <v>343</v>
      </c>
      <c r="I5315" s="2" t="s">
        <v>366</v>
      </c>
      <c r="J5315" s="2" t="s">
        <v>552</v>
      </c>
      <c r="K5315" s="2" t="s">
        <v>343</v>
      </c>
      <c r="L5315" s="2" t="s">
        <v>368</v>
      </c>
      <c r="M5315" s="2" t="s">
        <v>722</v>
      </c>
    </row>
    <row r="5316" spans="2:13">
      <c r="B5316" t="s">
        <v>183</v>
      </c>
      <c r="C5316">
        <v>28</v>
      </c>
      <c r="D5316" s="2" t="s">
        <v>359</v>
      </c>
      <c r="E5316" s="2" t="s">
        <v>330</v>
      </c>
      <c r="F5316" s="2" t="s">
        <v>365</v>
      </c>
      <c r="G5316" s="2" t="s">
        <v>474</v>
      </c>
      <c r="H5316" s="2" t="s">
        <v>343</v>
      </c>
      <c r="I5316" s="2" t="s">
        <v>330</v>
      </c>
      <c r="J5316" s="2" t="s">
        <v>487</v>
      </c>
      <c r="K5316" s="2" t="s">
        <v>343</v>
      </c>
      <c r="L5316" s="2" t="s">
        <v>330</v>
      </c>
      <c r="M5316" s="2" t="s">
        <v>230</v>
      </c>
    </row>
    <row r="5317" spans="2:13">
      <c r="B5317" t="s">
        <v>184</v>
      </c>
      <c r="C5317">
        <v>28</v>
      </c>
      <c r="D5317" s="2" t="s">
        <v>309</v>
      </c>
      <c r="E5317" s="2" t="s">
        <v>330</v>
      </c>
      <c r="F5317" s="2" t="s">
        <v>365</v>
      </c>
      <c r="G5317" s="2" t="s">
        <v>474</v>
      </c>
      <c r="H5317" s="2" t="s">
        <v>343</v>
      </c>
      <c r="I5317" s="2" t="s">
        <v>330</v>
      </c>
      <c r="J5317" s="2" t="s">
        <v>544</v>
      </c>
      <c r="K5317" s="2" t="s">
        <v>343</v>
      </c>
      <c r="L5317" s="2" t="s">
        <v>330</v>
      </c>
      <c r="M5317" s="2" t="s">
        <v>743</v>
      </c>
    </row>
    <row r="5318" spans="2:13">
      <c r="B5318" t="s">
        <v>185</v>
      </c>
      <c r="C5318">
        <v>28</v>
      </c>
      <c r="D5318" s="2" t="s">
        <v>325</v>
      </c>
      <c r="E5318" s="2" t="s">
        <v>330</v>
      </c>
      <c r="F5318" s="2" t="s">
        <v>365</v>
      </c>
      <c r="G5318" s="2" t="s">
        <v>463</v>
      </c>
      <c r="H5318" s="2" t="s">
        <v>343</v>
      </c>
      <c r="I5318" s="2" t="s">
        <v>330</v>
      </c>
      <c r="J5318" s="2" t="s">
        <v>538</v>
      </c>
      <c r="K5318" s="2" t="s">
        <v>343</v>
      </c>
      <c r="L5318" s="2" t="s">
        <v>330</v>
      </c>
      <c r="M5318" s="2" t="s">
        <v>612</v>
      </c>
    </row>
    <row r="5319" spans="2:13">
      <c r="B5319" t="s">
        <v>186</v>
      </c>
      <c r="C5319">
        <v>28</v>
      </c>
      <c r="D5319" s="2" t="s">
        <v>310</v>
      </c>
      <c r="E5319" s="2" t="s">
        <v>368</v>
      </c>
      <c r="F5319" s="2" t="s">
        <v>365</v>
      </c>
      <c r="G5319" s="2" t="s">
        <v>477</v>
      </c>
      <c r="H5319" s="2" t="s">
        <v>343</v>
      </c>
      <c r="I5319" s="2" t="s">
        <v>330</v>
      </c>
      <c r="J5319" s="2" t="s">
        <v>446</v>
      </c>
      <c r="K5319" s="2" t="s">
        <v>343</v>
      </c>
      <c r="L5319" s="2" t="s">
        <v>330</v>
      </c>
      <c r="M5319" s="2" t="s">
        <v>744</v>
      </c>
    </row>
    <row r="5320" spans="2:13">
      <c r="B5320" t="s">
        <v>187</v>
      </c>
      <c r="C5320">
        <v>28</v>
      </c>
      <c r="D5320" s="2" t="s">
        <v>311</v>
      </c>
      <c r="E5320" s="2" t="s">
        <v>368</v>
      </c>
      <c r="F5320" s="2" t="s">
        <v>365</v>
      </c>
      <c r="G5320" s="2" t="s">
        <v>477</v>
      </c>
      <c r="H5320" s="2" t="s">
        <v>343</v>
      </c>
      <c r="I5320" s="2" t="s">
        <v>330</v>
      </c>
      <c r="J5320" s="2" t="s">
        <v>455</v>
      </c>
      <c r="K5320" s="2" t="s">
        <v>343</v>
      </c>
      <c r="L5320" s="2" t="s">
        <v>330</v>
      </c>
      <c r="M5320" s="2" t="s">
        <v>740</v>
      </c>
    </row>
    <row r="5321" spans="2:13">
      <c r="B5321" t="s">
        <v>188</v>
      </c>
      <c r="C5321">
        <v>28</v>
      </c>
      <c r="D5321" s="2" t="s">
        <v>312</v>
      </c>
      <c r="E5321" s="2" t="s">
        <v>330</v>
      </c>
      <c r="F5321" s="2" t="s">
        <v>365</v>
      </c>
      <c r="G5321" s="2" t="s">
        <v>459</v>
      </c>
      <c r="H5321" s="2" t="s">
        <v>343</v>
      </c>
      <c r="I5321" s="2" t="s">
        <v>330</v>
      </c>
      <c r="J5321" s="2" t="s">
        <v>544</v>
      </c>
      <c r="K5321" s="2" t="s">
        <v>343</v>
      </c>
      <c r="L5321" s="2" t="s">
        <v>330</v>
      </c>
      <c r="M5321" s="2" t="s">
        <v>411</v>
      </c>
    </row>
    <row r="5322" spans="2:13">
      <c r="B5322" t="s">
        <v>189</v>
      </c>
      <c r="C5322">
        <v>28</v>
      </c>
      <c r="D5322" s="2" t="s">
        <v>360</v>
      </c>
      <c r="E5322" s="2" t="s">
        <v>330</v>
      </c>
      <c r="F5322" s="2" t="s">
        <v>365</v>
      </c>
      <c r="G5322" s="2" t="s">
        <v>473</v>
      </c>
      <c r="H5322" s="2" t="s">
        <v>343</v>
      </c>
      <c r="I5322" s="2" t="s">
        <v>330</v>
      </c>
      <c r="J5322" s="2" t="s">
        <v>553</v>
      </c>
      <c r="K5322" s="2" t="s">
        <v>343</v>
      </c>
      <c r="L5322" s="2" t="s">
        <v>330</v>
      </c>
      <c r="M5322" s="2" t="s">
        <v>343</v>
      </c>
    </row>
    <row r="5323" spans="2:13">
      <c r="B5323" t="s">
        <v>190</v>
      </c>
      <c r="C5323">
        <v>28</v>
      </c>
      <c r="D5323" s="2" t="s">
        <v>361</v>
      </c>
      <c r="E5323" s="2" t="s">
        <v>330</v>
      </c>
      <c r="F5323" s="2" t="s">
        <v>365</v>
      </c>
      <c r="G5323" s="2" t="s">
        <v>446</v>
      </c>
      <c r="H5323" s="2" t="s">
        <v>343</v>
      </c>
      <c r="I5323" s="2" t="s">
        <v>330</v>
      </c>
      <c r="J5323" s="2" t="s">
        <v>468</v>
      </c>
      <c r="K5323" s="2" t="s">
        <v>343</v>
      </c>
      <c r="L5323" s="2" t="s">
        <v>330</v>
      </c>
      <c r="M5323" s="2" t="s">
        <v>680</v>
      </c>
    </row>
    <row r="5324" spans="2:13">
      <c r="B5324" t="s">
        <v>1</v>
      </c>
      <c r="C5324">
        <v>29</v>
      </c>
      <c r="D5324" s="2" t="s">
        <v>192</v>
      </c>
      <c r="E5324" s="2" t="s">
        <v>330</v>
      </c>
      <c r="F5324" s="2" t="s">
        <v>371</v>
      </c>
      <c r="G5324" s="2" t="s">
        <v>330</v>
      </c>
      <c r="H5324" s="2" t="s">
        <v>554</v>
      </c>
      <c r="I5324" s="2" t="s">
        <v>330</v>
      </c>
      <c r="J5324" s="2" t="s">
        <v>478</v>
      </c>
      <c r="K5324" s="2" t="s">
        <v>567</v>
      </c>
      <c r="L5324" s="2" t="s">
        <v>411</v>
      </c>
      <c r="M5324" s="2" t="s">
        <v>635</v>
      </c>
    </row>
    <row r="5325" spans="2:13">
      <c r="B5325" t="s">
        <v>2</v>
      </c>
      <c r="C5325">
        <v>29</v>
      </c>
      <c r="D5325" s="2" t="s">
        <v>313</v>
      </c>
      <c r="E5325" s="2" t="s">
        <v>330</v>
      </c>
      <c r="F5325" s="2" t="s">
        <v>371</v>
      </c>
      <c r="G5325" s="2" t="s">
        <v>388</v>
      </c>
      <c r="H5325" s="2" t="s">
        <v>554</v>
      </c>
      <c r="I5325" s="2" t="s">
        <v>330</v>
      </c>
      <c r="J5325" s="2" t="s">
        <v>479</v>
      </c>
      <c r="K5325" s="2" t="s">
        <v>567</v>
      </c>
      <c r="L5325" s="2" t="s">
        <v>330</v>
      </c>
      <c r="M5325" s="2" t="s">
        <v>636</v>
      </c>
    </row>
    <row r="5326" spans="2:13">
      <c r="B5326" t="s">
        <v>3</v>
      </c>
      <c r="C5326">
        <v>29</v>
      </c>
      <c r="D5326" s="2" t="s">
        <v>314</v>
      </c>
      <c r="E5326" s="2" t="s">
        <v>330</v>
      </c>
      <c r="F5326" s="2" t="s">
        <v>371</v>
      </c>
      <c r="G5326" s="2" t="s">
        <v>230</v>
      </c>
      <c r="H5326" s="2" t="s">
        <v>555</v>
      </c>
      <c r="I5326" s="2" t="s">
        <v>572</v>
      </c>
      <c r="J5326" s="2" t="s">
        <v>480</v>
      </c>
      <c r="K5326" s="2" t="s">
        <v>567</v>
      </c>
      <c r="L5326" s="2" t="s">
        <v>609</v>
      </c>
      <c r="M5326" s="2" t="s">
        <v>566</v>
      </c>
    </row>
    <row r="5327" spans="2:13">
      <c r="B5327" t="s">
        <v>4</v>
      </c>
      <c r="C5327">
        <v>29</v>
      </c>
      <c r="D5327" s="2" t="s">
        <v>193</v>
      </c>
      <c r="E5327" s="2" t="s">
        <v>330</v>
      </c>
      <c r="F5327" s="2" t="s">
        <v>371</v>
      </c>
      <c r="G5327" s="2" t="s">
        <v>389</v>
      </c>
      <c r="H5327" s="2" t="s">
        <v>556</v>
      </c>
      <c r="I5327" s="2" t="s">
        <v>573</v>
      </c>
      <c r="J5327" s="2" t="s">
        <v>411</v>
      </c>
      <c r="K5327" s="2" t="s">
        <v>567</v>
      </c>
      <c r="L5327" s="2" t="s">
        <v>610</v>
      </c>
      <c r="M5327" s="2" t="s">
        <v>637</v>
      </c>
    </row>
    <row r="5328" spans="2:13">
      <c r="B5328" t="s">
        <v>5</v>
      </c>
      <c r="C5328">
        <v>29</v>
      </c>
      <c r="D5328" s="2" t="s">
        <v>194</v>
      </c>
      <c r="E5328" s="2" t="s">
        <v>330</v>
      </c>
      <c r="F5328" s="2" t="s">
        <v>371</v>
      </c>
      <c r="G5328" s="2" t="s">
        <v>365</v>
      </c>
      <c r="H5328" s="2" t="s">
        <v>556</v>
      </c>
      <c r="I5328" s="2" t="s">
        <v>330</v>
      </c>
      <c r="J5328" s="2" t="s">
        <v>481</v>
      </c>
      <c r="K5328" s="2" t="s">
        <v>567</v>
      </c>
      <c r="L5328" s="2" t="s">
        <v>330</v>
      </c>
      <c r="M5328" s="2" t="s">
        <v>638</v>
      </c>
    </row>
    <row r="5329" spans="2:13">
      <c r="B5329" t="s">
        <v>6</v>
      </c>
      <c r="C5329">
        <v>29</v>
      </c>
      <c r="D5329" s="2" t="s">
        <v>195</v>
      </c>
      <c r="E5329" s="2" t="s">
        <v>330</v>
      </c>
      <c r="F5329" s="2" t="s">
        <v>371</v>
      </c>
      <c r="G5329" s="2" t="s">
        <v>390</v>
      </c>
      <c r="H5329" s="2" t="s">
        <v>557</v>
      </c>
      <c r="I5329" s="2" t="s">
        <v>415</v>
      </c>
      <c r="J5329" s="2" t="s">
        <v>481</v>
      </c>
      <c r="K5329" s="2" t="s">
        <v>567</v>
      </c>
      <c r="L5329" s="2" t="s">
        <v>611</v>
      </c>
      <c r="M5329" s="2" t="s">
        <v>639</v>
      </c>
    </row>
    <row r="5330" spans="2:13">
      <c r="B5330" t="s">
        <v>7</v>
      </c>
      <c r="C5330">
        <v>29</v>
      </c>
      <c r="D5330" s="2" t="s">
        <v>196</v>
      </c>
      <c r="E5330" s="2" t="s">
        <v>330</v>
      </c>
      <c r="F5330" s="2" t="s">
        <v>371</v>
      </c>
      <c r="G5330" s="2" t="s">
        <v>391</v>
      </c>
      <c r="H5330" s="2" t="s">
        <v>557</v>
      </c>
      <c r="I5330" s="2" t="s">
        <v>330</v>
      </c>
      <c r="J5330" s="2" t="s">
        <v>482</v>
      </c>
      <c r="K5330" s="2" t="s">
        <v>567</v>
      </c>
      <c r="L5330" s="2" t="s">
        <v>330</v>
      </c>
      <c r="M5330" s="2" t="s">
        <v>562</v>
      </c>
    </row>
    <row r="5331" spans="2:13">
      <c r="B5331" t="s">
        <v>8</v>
      </c>
      <c r="C5331">
        <v>29</v>
      </c>
      <c r="D5331" s="2" t="s">
        <v>197</v>
      </c>
      <c r="E5331" s="2" t="s">
        <v>330</v>
      </c>
      <c r="F5331" s="2" t="s">
        <v>371</v>
      </c>
      <c r="G5331" s="2" t="s">
        <v>392</v>
      </c>
      <c r="H5331" s="2" t="s">
        <v>558</v>
      </c>
      <c r="I5331" s="2" t="s">
        <v>330</v>
      </c>
      <c r="J5331" s="2" t="s">
        <v>483</v>
      </c>
      <c r="K5331" s="2" t="s">
        <v>567</v>
      </c>
      <c r="L5331" s="2" t="s">
        <v>612</v>
      </c>
      <c r="M5331" s="2" t="s">
        <v>640</v>
      </c>
    </row>
    <row r="5332" spans="2:13">
      <c r="B5332" t="s">
        <v>9</v>
      </c>
      <c r="C5332">
        <v>29</v>
      </c>
      <c r="D5332" s="2" t="s">
        <v>198</v>
      </c>
      <c r="E5332" s="2" t="s">
        <v>330</v>
      </c>
      <c r="F5332" s="2" t="s">
        <v>372</v>
      </c>
      <c r="G5332" s="2" t="s">
        <v>393</v>
      </c>
      <c r="H5332" s="2" t="s">
        <v>559</v>
      </c>
      <c r="I5332" s="2" t="s">
        <v>330</v>
      </c>
      <c r="J5332" s="2" t="s">
        <v>484</v>
      </c>
      <c r="K5332" s="2" t="s">
        <v>567</v>
      </c>
      <c r="L5332" s="2" t="s">
        <v>612</v>
      </c>
      <c r="M5332" s="2" t="s">
        <v>641</v>
      </c>
    </row>
    <row r="5333" spans="2:13">
      <c r="B5333" t="s">
        <v>10</v>
      </c>
      <c r="C5333">
        <v>29</v>
      </c>
      <c r="D5333" s="2" t="s">
        <v>199</v>
      </c>
      <c r="E5333" s="2" t="s">
        <v>330</v>
      </c>
      <c r="F5333" s="2" t="s">
        <v>373</v>
      </c>
      <c r="G5333" s="2" t="s">
        <v>392</v>
      </c>
      <c r="H5333" s="2" t="s">
        <v>559</v>
      </c>
      <c r="I5333" s="2" t="s">
        <v>330</v>
      </c>
      <c r="J5333" s="2" t="s">
        <v>443</v>
      </c>
      <c r="K5333" s="2" t="s">
        <v>567</v>
      </c>
      <c r="L5333" s="2" t="s">
        <v>330</v>
      </c>
      <c r="M5333" s="2" t="s">
        <v>356</v>
      </c>
    </row>
    <row r="5334" spans="2:13">
      <c r="B5334" t="s">
        <v>11</v>
      </c>
      <c r="C5334">
        <v>29</v>
      </c>
      <c r="D5334" s="2" t="s">
        <v>200</v>
      </c>
      <c r="E5334" s="2" t="s">
        <v>362</v>
      </c>
      <c r="F5334" s="2" t="s">
        <v>373</v>
      </c>
      <c r="G5334" s="2" t="s">
        <v>394</v>
      </c>
      <c r="H5334" s="2" t="s">
        <v>560</v>
      </c>
      <c r="I5334" s="2" t="s">
        <v>573</v>
      </c>
      <c r="J5334" s="2" t="s">
        <v>485</v>
      </c>
      <c r="K5334" s="2" t="s">
        <v>567</v>
      </c>
      <c r="L5334" s="2" t="s">
        <v>610</v>
      </c>
      <c r="M5334" s="2" t="s">
        <v>642</v>
      </c>
    </row>
    <row r="5335" spans="2:13">
      <c r="B5335" t="s">
        <v>12</v>
      </c>
      <c r="C5335">
        <v>29</v>
      </c>
      <c r="D5335" s="2" t="s">
        <v>315</v>
      </c>
      <c r="E5335" s="2" t="s">
        <v>363</v>
      </c>
      <c r="F5335" s="2" t="s">
        <v>373</v>
      </c>
      <c r="G5335" s="2" t="s">
        <v>395</v>
      </c>
      <c r="H5335" s="2" t="s">
        <v>349</v>
      </c>
      <c r="I5335" s="2" t="s">
        <v>574</v>
      </c>
      <c r="J5335" s="2" t="s">
        <v>486</v>
      </c>
      <c r="K5335" s="2" t="s">
        <v>604</v>
      </c>
      <c r="L5335" s="2" t="s">
        <v>613</v>
      </c>
      <c r="M5335" s="2" t="s">
        <v>643</v>
      </c>
    </row>
    <row r="5336" spans="2:13">
      <c r="B5336" t="s">
        <v>13</v>
      </c>
      <c r="C5336">
        <v>29</v>
      </c>
      <c r="D5336" s="2" t="s">
        <v>201</v>
      </c>
      <c r="E5336" s="2" t="s">
        <v>330</v>
      </c>
      <c r="F5336" s="2" t="s">
        <v>373</v>
      </c>
      <c r="G5336" s="2" t="s">
        <v>392</v>
      </c>
      <c r="H5336" s="2" t="s">
        <v>349</v>
      </c>
      <c r="I5336" s="2" t="s">
        <v>330</v>
      </c>
      <c r="J5336" s="2" t="s">
        <v>487</v>
      </c>
      <c r="K5336" s="2" t="s">
        <v>604</v>
      </c>
      <c r="L5336" s="2" t="s">
        <v>330</v>
      </c>
      <c r="M5336" s="2" t="s">
        <v>644</v>
      </c>
    </row>
    <row r="5337" spans="2:13">
      <c r="B5337" t="s">
        <v>14</v>
      </c>
      <c r="C5337">
        <v>29</v>
      </c>
      <c r="D5337" s="2" t="s">
        <v>316</v>
      </c>
      <c r="E5337" s="2" t="s">
        <v>330</v>
      </c>
      <c r="F5337" s="2" t="s">
        <v>373</v>
      </c>
      <c r="G5337" s="2" t="s">
        <v>396</v>
      </c>
      <c r="H5337" s="2" t="s">
        <v>349</v>
      </c>
      <c r="I5337" s="2" t="s">
        <v>330</v>
      </c>
      <c r="J5337" s="2" t="s">
        <v>488</v>
      </c>
      <c r="K5337" s="2" t="s">
        <v>604</v>
      </c>
      <c r="L5337" s="2" t="s">
        <v>330</v>
      </c>
      <c r="M5337" s="2" t="s">
        <v>352</v>
      </c>
    </row>
    <row r="5338" spans="2:13">
      <c r="B5338" t="s">
        <v>15</v>
      </c>
      <c r="C5338">
        <v>29</v>
      </c>
      <c r="D5338" s="2" t="s">
        <v>202</v>
      </c>
      <c r="E5338" s="2" t="s">
        <v>364</v>
      </c>
      <c r="F5338" s="2" t="s">
        <v>373</v>
      </c>
      <c r="G5338" s="2" t="s">
        <v>391</v>
      </c>
      <c r="H5338" s="2" t="s">
        <v>349</v>
      </c>
      <c r="I5338" s="2" t="s">
        <v>330</v>
      </c>
      <c r="J5338" s="2" t="s">
        <v>489</v>
      </c>
      <c r="K5338" s="2" t="s">
        <v>605</v>
      </c>
      <c r="L5338" s="2" t="s">
        <v>330</v>
      </c>
      <c r="M5338" s="2" t="s">
        <v>645</v>
      </c>
    </row>
    <row r="5339" spans="2:13">
      <c r="B5339" t="s">
        <v>16</v>
      </c>
      <c r="C5339">
        <v>29</v>
      </c>
      <c r="D5339" s="2" t="s">
        <v>203</v>
      </c>
      <c r="E5339" s="2" t="s">
        <v>364</v>
      </c>
      <c r="F5339" s="2" t="s">
        <v>373</v>
      </c>
      <c r="G5339" s="2" t="s">
        <v>397</v>
      </c>
      <c r="H5339" s="2" t="s">
        <v>349</v>
      </c>
      <c r="I5339" s="2" t="s">
        <v>330</v>
      </c>
      <c r="J5339" s="2" t="s">
        <v>490</v>
      </c>
      <c r="K5339" s="2" t="s">
        <v>605</v>
      </c>
      <c r="L5339" s="2" t="s">
        <v>330</v>
      </c>
      <c r="M5339" s="2" t="s">
        <v>339</v>
      </c>
    </row>
    <row r="5340" spans="2:13">
      <c r="B5340" t="s">
        <v>17</v>
      </c>
      <c r="C5340">
        <v>29</v>
      </c>
      <c r="D5340" s="2" t="s">
        <v>317</v>
      </c>
      <c r="E5340" s="2" t="s">
        <v>330</v>
      </c>
      <c r="F5340" s="2" t="s">
        <v>373</v>
      </c>
      <c r="G5340" s="2" t="s">
        <v>398</v>
      </c>
      <c r="H5340" s="2" t="s">
        <v>349</v>
      </c>
      <c r="I5340" s="2" t="s">
        <v>330</v>
      </c>
      <c r="J5340" s="2" t="s">
        <v>330</v>
      </c>
      <c r="K5340" s="2" t="s">
        <v>605</v>
      </c>
      <c r="L5340" s="2" t="s">
        <v>330</v>
      </c>
      <c r="M5340" s="2" t="s">
        <v>646</v>
      </c>
    </row>
    <row r="5341" spans="2:13">
      <c r="B5341" t="s">
        <v>18</v>
      </c>
      <c r="C5341">
        <v>29</v>
      </c>
      <c r="D5341" s="2" t="s">
        <v>318</v>
      </c>
      <c r="E5341" s="2" t="s">
        <v>330</v>
      </c>
      <c r="F5341" s="2" t="s">
        <v>372</v>
      </c>
      <c r="G5341" s="2" t="s">
        <v>399</v>
      </c>
      <c r="H5341" s="2" t="s">
        <v>349</v>
      </c>
      <c r="I5341" s="2" t="s">
        <v>330</v>
      </c>
      <c r="J5341" s="2" t="s">
        <v>491</v>
      </c>
      <c r="K5341" s="2" t="s">
        <v>605</v>
      </c>
      <c r="L5341" s="2" t="s">
        <v>330</v>
      </c>
      <c r="M5341" s="2" t="s">
        <v>647</v>
      </c>
    </row>
    <row r="5342" spans="2:13">
      <c r="B5342" t="s">
        <v>19</v>
      </c>
      <c r="C5342">
        <v>29</v>
      </c>
      <c r="D5342" s="2" t="s">
        <v>319</v>
      </c>
      <c r="E5342" s="2" t="s">
        <v>330</v>
      </c>
      <c r="F5342" s="2" t="s">
        <v>372</v>
      </c>
      <c r="G5342" s="2" t="s">
        <v>398</v>
      </c>
      <c r="H5342" s="2" t="s">
        <v>349</v>
      </c>
      <c r="I5342" s="2" t="s">
        <v>330</v>
      </c>
      <c r="J5342" s="2" t="s">
        <v>492</v>
      </c>
      <c r="K5342" s="2" t="s">
        <v>605</v>
      </c>
      <c r="L5342" s="2" t="s">
        <v>330</v>
      </c>
      <c r="M5342" s="2" t="s">
        <v>597</v>
      </c>
    </row>
    <row r="5343" spans="2:13">
      <c r="B5343" t="s">
        <v>20</v>
      </c>
      <c r="C5343">
        <v>29</v>
      </c>
      <c r="D5343" s="2" t="s">
        <v>320</v>
      </c>
      <c r="E5343" s="2" t="s">
        <v>330</v>
      </c>
      <c r="F5343" s="2" t="s">
        <v>374</v>
      </c>
      <c r="G5343" s="2" t="s">
        <v>400</v>
      </c>
      <c r="H5343" s="2" t="s">
        <v>561</v>
      </c>
      <c r="I5343" s="2" t="s">
        <v>575</v>
      </c>
      <c r="J5343" s="2" t="s">
        <v>493</v>
      </c>
      <c r="K5343" s="2" t="s">
        <v>605</v>
      </c>
      <c r="L5343" s="2" t="s">
        <v>614</v>
      </c>
      <c r="M5343" s="2" t="s">
        <v>648</v>
      </c>
    </row>
    <row r="5344" spans="2:13">
      <c r="B5344" t="s">
        <v>21</v>
      </c>
      <c r="C5344">
        <v>29</v>
      </c>
      <c r="D5344" s="2" t="s">
        <v>204</v>
      </c>
      <c r="E5344" s="2" t="s">
        <v>330</v>
      </c>
      <c r="F5344" s="2" t="s">
        <v>374</v>
      </c>
      <c r="G5344" s="2" t="s">
        <v>226</v>
      </c>
      <c r="H5344" s="2" t="s">
        <v>561</v>
      </c>
      <c r="I5344" s="2" t="s">
        <v>330</v>
      </c>
      <c r="J5344" s="2" t="s">
        <v>494</v>
      </c>
      <c r="K5344" s="2" t="s">
        <v>605</v>
      </c>
      <c r="L5344" s="2" t="s">
        <v>330</v>
      </c>
      <c r="M5344" s="2" t="s">
        <v>411</v>
      </c>
    </row>
    <row r="5345" spans="2:13">
      <c r="B5345" t="s">
        <v>22</v>
      </c>
      <c r="C5345">
        <v>29</v>
      </c>
      <c r="D5345" s="2" t="s">
        <v>205</v>
      </c>
      <c r="E5345" s="2" t="s">
        <v>365</v>
      </c>
      <c r="F5345" s="2" t="s">
        <v>371</v>
      </c>
      <c r="G5345" s="2" t="s">
        <v>401</v>
      </c>
      <c r="H5345" s="2" t="s">
        <v>562</v>
      </c>
      <c r="I5345" s="2" t="s">
        <v>330</v>
      </c>
      <c r="J5345" s="2" t="s">
        <v>495</v>
      </c>
      <c r="K5345" s="2" t="s">
        <v>605</v>
      </c>
      <c r="L5345" s="2" t="s">
        <v>343</v>
      </c>
      <c r="M5345" s="2" t="s">
        <v>649</v>
      </c>
    </row>
    <row r="5346" spans="2:13">
      <c r="B5346" t="s">
        <v>23</v>
      </c>
      <c r="C5346">
        <v>29</v>
      </c>
      <c r="D5346" s="2" t="s">
        <v>206</v>
      </c>
      <c r="E5346" s="2" t="s">
        <v>365</v>
      </c>
      <c r="F5346" s="2" t="s">
        <v>371</v>
      </c>
      <c r="G5346" s="2" t="s">
        <v>402</v>
      </c>
      <c r="H5346" s="2" t="s">
        <v>562</v>
      </c>
      <c r="I5346" s="2" t="s">
        <v>330</v>
      </c>
      <c r="J5346" s="2" t="s">
        <v>496</v>
      </c>
      <c r="K5346" s="2" t="s">
        <v>605</v>
      </c>
      <c r="L5346" s="2" t="s">
        <v>330</v>
      </c>
      <c r="M5346" s="2" t="s">
        <v>650</v>
      </c>
    </row>
    <row r="5347" spans="2:13">
      <c r="B5347" t="s">
        <v>24</v>
      </c>
      <c r="C5347">
        <v>29</v>
      </c>
      <c r="D5347" s="2" t="s">
        <v>207</v>
      </c>
      <c r="E5347" s="2" t="s">
        <v>330</v>
      </c>
      <c r="F5347" s="2" t="s">
        <v>371</v>
      </c>
      <c r="G5347" s="2" t="s">
        <v>403</v>
      </c>
      <c r="H5347" s="2" t="s">
        <v>562</v>
      </c>
      <c r="I5347" s="2" t="s">
        <v>330</v>
      </c>
      <c r="J5347" s="2" t="s">
        <v>497</v>
      </c>
      <c r="K5347" s="2" t="s">
        <v>606</v>
      </c>
      <c r="L5347" s="2" t="s">
        <v>330</v>
      </c>
      <c r="M5347" s="2" t="s">
        <v>651</v>
      </c>
    </row>
    <row r="5348" spans="2:13">
      <c r="B5348" t="s">
        <v>25</v>
      </c>
      <c r="C5348">
        <v>29</v>
      </c>
      <c r="D5348" s="2" t="s">
        <v>321</v>
      </c>
      <c r="E5348" s="2" t="s">
        <v>366</v>
      </c>
      <c r="F5348" s="2" t="s">
        <v>375</v>
      </c>
      <c r="G5348" s="2" t="s">
        <v>404</v>
      </c>
      <c r="H5348" s="2" t="s">
        <v>563</v>
      </c>
      <c r="I5348" s="2" t="s">
        <v>330</v>
      </c>
      <c r="J5348" s="2" t="s">
        <v>498</v>
      </c>
      <c r="K5348" s="2" t="s">
        <v>606</v>
      </c>
      <c r="L5348" s="2" t="s">
        <v>382</v>
      </c>
      <c r="M5348" s="2" t="s">
        <v>652</v>
      </c>
    </row>
    <row r="5349" spans="2:13">
      <c r="B5349" t="s">
        <v>26</v>
      </c>
      <c r="C5349">
        <v>29</v>
      </c>
      <c r="D5349" s="2" t="s">
        <v>322</v>
      </c>
      <c r="E5349" s="2" t="s">
        <v>365</v>
      </c>
      <c r="F5349" s="2" t="s">
        <v>345</v>
      </c>
      <c r="G5349" s="2" t="s">
        <v>405</v>
      </c>
      <c r="H5349" s="2" t="s">
        <v>563</v>
      </c>
      <c r="I5349" s="2" t="s">
        <v>330</v>
      </c>
      <c r="J5349" s="2" t="s">
        <v>499</v>
      </c>
      <c r="K5349" s="2" t="s">
        <v>606</v>
      </c>
      <c r="L5349" s="2" t="s">
        <v>330</v>
      </c>
      <c r="M5349" s="2" t="s">
        <v>653</v>
      </c>
    </row>
    <row r="5350" spans="2:13">
      <c r="B5350" t="s">
        <v>27</v>
      </c>
      <c r="C5350">
        <v>29</v>
      </c>
      <c r="D5350" s="2" t="s">
        <v>208</v>
      </c>
      <c r="E5350" s="2" t="s">
        <v>366</v>
      </c>
      <c r="F5350" s="2" t="s">
        <v>345</v>
      </c>
      <c r="G5350" s="2" t="s">
        <v>406</v>
      </c>
      <c r="H5350" s="2" t="s">
        <v>563</v>
      </c>
      <c r="I5350" s="2" t="s">
        <v>330</v>
      </c>
      <c r="J5350" s="2" t="s">
        <v>500</v>
      </c>
      <c r="K5350" s="2" t="s">
        <v>606</v>
      </c>
      <c r="L5350" s="2" t="s">
        <v>330</v>
      </c>
      <c r="M5350" s="2" t="s">
        <v>636</v>
      </c>
    </row>
    <row r="5351" spans="2:13">
      <c r="B5351" t="s">
        <v>28</v>
      </c>
      <c r="C5351">
        <v>29</v>
      </c>
      <c r="D5351" s="2" t="s">
        <v>209</v>
      </c>
      <c r="E5351" s="2" t="s">
        <v>366</v>
      </c>
      <c r="F5351" s="2" t="s">
        <v>376</v>
      </c>
      <c r="G5351" s="2" t="s">
        <v>407</v>
      </c>
      <c r="H5351" s="2" t="s">
        <v>563</v>
      </c>
      <c r="I5351" s="2" t="s">
        <v>330</v>
      </c>
      <c r="J5351" s="2" t="s">
        <v>487</v>
      </c>
      <c r="K5351" s="2" t="s">
        <v>606</v>
      </c>
      <c r="L5351" s="2" t="s">
        <v>330</v>
      </c>
      <c r="M5351" s="2" t="s">
        <v>654</v>
      </c>
    </row>
    <row r="5352" spans="2:13">
      <c r="B5352" t="s">
        <v>29</v>
      </c>
      <c r="C5352">
        <v>29</v>
      </c>
      <c r="D5352" s="2" t="s">
        <v>210</v>
      </c>
      <c r="E5352" s="2" t="s">
        <v>367</v>
      </c>
      <c r="F5352" s="2" t="s">
        <v>376</v>
      </c>
      <c r="G5352" s="2" t="s">
        <v>408</v>
      </c>
      <c r="H5352" s="2" t="s">
        <v>563</v>
      </c>
      <c r="I5352" s="2" t="s">
        <v>576</v>
      </c>
      <c r="J5352" s="2" t="s">
        <v>469</v>
      </c>
      <c r="K5352" s="2" t="s">
        <v>606</v>
      </c>
      <c r="L5352" s="2" t="s">
        <v>576</v>
      </c>
      <c r="M5352" s="2" t="s">
        <v>567</v>
      </c>
    </row>
    <row r="5353" spans="2:13">
      <c r="B5353" t="s">
        <v>30</v>
      </c>
      <c r="C5353">
        <v>29</v>
      </c>
      <c r="D5353" s="2" t="s">
        <v>211</v>
      </c>
      <c r="E5353" s="2" t="s">
        <v>365</v>
      </c>
      <c r="F5353" s="2" t="s">
        <v>376</v>
      </c>
      <c r="G5353" s="2" t="s">
        <v>409</v>
      </c>
      <c r="H5353" s="2" t="s">
        <v>563</v>
      </c>
      <c r="I5353" s="2" t="s">
        <v>330</v>
      </c>
      <c r="J5353" s="2" t="s">
        <v>391</v>
      </c>
      <c r="K5353" s="2" t="s">
        <v>606</v>
      </c>
      <c r="L5353" s="2" t="s">
        <v>330</v>
      </c>
      <c r="M5353" s="2" t="s">
        <v>655</v>
      </c>
    </row>
    <row r="5354" spans="2:13">
      <c r="B5354" t="s">
        <v>31</v>
      </c>
      <c r="C5354">
        <v>29</v>
      </c>
      <c r="D5354" s="2" t="s">
        <v>212</v>
      </c>
      <c r="E5354" s="2" t="s">
        <v>330</v>
      </c>
      <c r="F5354" s="2" t="s">
        <v>376</v>
      </c>
      <c r="G5354" s="2" t="s">
        <v>410</v>
      </c>
      <c r="H5354" s="2" t="s">
        <v>557</v>
      </c>
      <c r="I5354" s="2" t="s">
        <v>474</v>
      </c>
      <c r="J5354" s="2" t="s">
        <v>501</v>
      </c>
      <c r="K5354" s="2" t="s">
        <v>606</v>
      </c>
      <c r="L5354" s="2" t="s">
        <v>615</v>
      </c>
      <c r="M5354" s="2" t="s">
        <v>344</v>
      </c>
    </row>
    <row r="5355" spans="2:13">
      <c r="B5355" t="s">
        <v>32</v>
      </c>
      <c r="C5355">
        <v>29</v>
      </c>
      <c r="D5355" s="2" t="s">
        <v>323</v>
      </c>
      <c r="E5355" s="2" t="s">
        <v>366</v>
      </c>
      <c r="F5355" s="2" t="s">
        <v>376</v>
      </c>
      <c r="G5355" s="2" t="s">
        <v>397</v>
      </c>
      <c r="H5355" s="2" t="s">
        <v>557</v>
      </c>
      <c r="I5355" s="2" t="s">
        <v>330</v>
      </c>
      <c r="J5355" s="2" t="s">
        <v>502</v>
      </c>
      <c r="K5355" s="2" t="s">
        <v>606</v>
      </c>
      <c r="L5355" s="2" t="s">
        <v>330</v>
      </c>
      <c r="M5355" s="2" t="s">
        <v>654</v>
      </c>
    </row>
    <row r="5356" spans="2:13">
      <c r="B5356" t="s">
        <v>33</v>
      </c>
      <c r="C5356">
        <v>29</v>
      </c>
      <c r="D5356" s="2" t="s">
        <v>213</v>
      </c>
      <c r="E5356" s="2" t="s">
        <v>365</v>
      </c>
      <c r="F5356" s="2" t="s">
        <v>376</v>
      </c>
      <c r="G5356" s="2" t="s">
        <v>409</v>
      </c>
      <c r="H5356" s="2" t="s">
        <v>557</v>
      </c>
      <c r="I5356" s="2" t="s">
        <v>330</v>
      </c>
      <c r="J5356" s="2" t="s">
        <v>415</v>
      </c>
      <c r="K5356" s="2" t="s">
        <v>606</v>
      </c>
      <c r="L5356" s="2" t="s">
        <v>330</v>
      </c>
      <c r="M5356" s="2" t="s">
        <v>376</v>
      </c>
    </row>
    <row r="5357" spans="2:13">
      <c r="B5357" t="s">
        <v>34</v>
      </c>
      <c r="C5357">
        <v>29</v>
      </c>
      <c r="D5357" s="2" t="s">
        <v>324</v>
      </c>
      <c r="E5357" s="2" t="s">
        <v>366</v>
      </c>
      <c r="F5357" s="2" t="s">
        <v>376</v>
      </c>
      <c r="G5357" s="2" t="s">
        <v>397</v>
      </c>
      <c r="H5357" s="2" t="s">
        <v>557</v>
      </c>
      <c r="I5357" s="2" t="s">
        <v>330</v>
      </c>
      <c r="J5357" s="2" t="s">
        <v>503</v>
      </c>
      <c r="K5357" s="2" t="s">
        <v>606</v>
      </c>
      <c r="L5357" s="2" t="s">
        <v>330</v>
      </c>
      <c r="M5357" s="2" t="s">
        <v>646</v>
      </c>
    </row>
    <row r="5358" spans="2:13">
      <c r="B5358" t="s">
        <v>35</v>
      </c>
      <c r="C5358">
        <v>29</v>
      </c>
      <c r="D5358" s="2" t="s">
        <v>214</v>
      </c>
      <c r="E5358" s="2" t="s">
        <v>330</v>
      </c>
      <c r="F5358" s="2" t="s">
        <v>376</v>
      </c>
      <c r="G5358" s="2" t="s">
        <v>411</v>
      </c>
      <c r="H5358" s="2" t="s">
        <v>557</v>
      </c>
      <c r="I5358" s="2" t="s">
        <v>330</v>
      </c>
      <c r="J5358" s="2" t="s">
        <v>504</v>
      </c>
      <c r="K5358" s="2" t="s">
        <v>606</v>
      </c>
      <c r="L5358" s="2" t="s">
        <v>330</v>
      </c>
      <c r="M5358" s="2" t="s">
        <v>656</v>
      </c>
    </row>
    <row r="5359" spans="2:13">
      <c r="B5359" t="s">
        <v>36</v>
      </c>
      <c r="C5359">
        <v>29</v>
      </c>
      <c r="D5359" s="2" t="s">
        <v>215</v>
      </c>
      <c r="E5359" s="2" t="s">
        <v>330</v>
      </c>
      <c r="F5359" s="2" t="s">
        <v>345</v>
      </c>
      <c r="G5359" s="2" t="s">
        <v>392</v>
      </c>
      <c r="H5359" s="2" t="s">
        <v>557</v>
      </c>
      <c r="I5359" s="2" t="s">
        <v>330</v>
      </c>
      <c r="J5359" s="2" t="s">
        <v>330</v>
      </c>
      <c r="K5359" s="2" t="s">
        <v>327</v>
      </c>
      <c r="L5359" s="2" t="s">
        <v>330</v>
      </c>
      <c r="M5359" s="2" t="s">
        <v>657</v>
      </c>
    </row>
    <row r="5360" spans="2:13">
      <c r="B5360" t="s">
        <v>37</v>
      </c>
      <c r="C5360">
        <v>29</v>
      </c>
      <c r="D5360" s="2" t="s">
        <v>325</v>
      </c>
      <c r="E5360" s="2" t="s">
        <v>330</v>
      </c>
      <c r="F5360" s="2" t="s">
        <v>371</v>
      </c>
      <c r="G5360" s="2" t="s">
        <v>230</v>
      </c>
      <c r="H5360" s="2" t="s">
        <v>558</v>
      </c>
      <c r="I5360" s="2" t="s">
        <v>476</v>
      </c>
      <c r="J5360" s="2" t="s">
        <v>505</v>
      </c>
      <c r="K5360" s="2" t="s">
        <v>327</v>
      </c>
      <c r="L5360" s="2" t="s">
        <v>616</v>
      </c>
      <c r="M5360" s="2" t="s">
        <v>658</v>
      </c>
    </row>
    <row r="5361" spans="2:13">
      <c r="B5361" t="s">
        <v>38</v>
      </c>
      <c r="C5361">
        <v>29</v>
      </c>
      <c r="D5361" s="2" t="s">
        <v>216</v>
      </c>
      <c r="E5361" s="2" t="s">
        <v>330</v>
      </c>
      <c r="F5361" s="2" t="s">
        <v>372</v>
      </c>
      <c r="G5361" s="2" t="s">
        <v>412</v>
      </c>
      <c r="H5361" s="2" t="s">
        <v>559</v>
      </c>
      <c r="I5361" s="2" t="s">
        <v>411</v>
      </c>
      <c r="J5361" s="2" t="s">
        <v>506</v>
      </c>
      <c r="K5361" s="2" t="s">
        <v>327</v>
      </c>
      <c r="L5361" s="2" t="s">
        <v>230</v>
      </c>
      <c r="M5361" s="2" t="s">
        <v>659</v>
      </c>
    </row>
    <row r="5362" spans="2:13">
      <c r="B5362" t="s">
        <v>39</v>
      </c>
      <c r="C5362">
        <v>29</v>
      </c>
      <c r="D5362" s="2" t="s">
        <v>217</v>
      </c>
      <c r="E5362" s="2" t="s">
        <v>330</v>
      </c>
      <c r="F5362" s="2" t="s">
        <v>339</v>
      </c>
      <c r="G5362" s="2" t="s">
        <v>413</v>
      </c>
      <c r="H5362" s="2" t="s">
        <v>559</v>
      </c>
      <c r="I5362" s="2" t="s">
        <v>330</v>
      </c>
      <c r="J5362" s="2" t="s">
        <v>365</v>
      </c>
      <c r="K5362" s="2" t="s">
        <v>327</v>
      </c>
      <c r="L5362" s="2" t="s">
        <v>330</v>
      </c>
      <c r="M5362" s="2" t="s">
        <v>660</v>
      </c>
    </row>
    <row r="5363" spans="2:13">
      <c r="B5363" t="s">
        <v>40</v>
      </c>
      <c r="C5363">
        <v>29</v>
      </c>
      <c r="D5363" s="2" t="s">
        <v>218</v>
      </c>
      <c r="E5363" s="2" t="s">
        <v>368</v>
      </c>
      <c r="F5363" s="2" t="s">
        <v>335</v>
      </c>
      <c r="G5363" s="2" t="s">
        <v>404</v>
      </c>
      <c r="H5363" s="2" t="s">
        <v>559</v>
      </c>
      <c r="I5363" s="2" t="s">
        <v>577</v>
      </c>
      <c r="J5363" s="2" t="s">
        <v>507</v>
      </c>
      <c r="K5363" s="2" t="s">
        <v>327</v>
      </c>
      <c r="L5363" s="2" t="s">
        <v>577</v>
      </c>
      <c r="M5363" s="2" t="s">
        <v>239</v>
      </c>
    </row>
    <row r="5364" spans="2:13">
      <c r="B5364" t="s">
        <v>41</v>
      </c>
      <c r="C5364">
        <v>29</v>
      </c>
      <c r="D5364" s="2" t="s">
        <v>219</v>
      </c>
      <c r="E5364" s="2" t="s">
        <v>368</v>
      </c>
      <c r="F5364" s="2" t="s">
        <v>377</v>
      </c>
      <c r="G5364" s="2" t="s">
        <v>330</v>
      </c>
      <c r="H5364" s="2" t="s">
        <v>560</v>
      </c>
      <c r="I5364" s="2" t="s">
        <v>578</v>
      </c>
      <c r="J5364" s="2" t="s">
        <v>508</v>
      </c>
      <c r="K5364" s="2" t="s">
        <v>327</v>
      </c>
      <c r="L5364" s="2" t="s">
        <v>617</v>
      </c>
      <c r="M5364" s="2" t="s">
        <v>661</v>
      </c>
    </row>
    <row r="5365" spans="2:13">
      <c r="B5365" t="s">
        <v>42</v>
      </c>
      <c r="C5365">
        <v>29</v>
      </c>
      <c r="D5365" s="2" t="s">
        <v>220</v>
      </c>
      <c r="E5365" s="2" t="s">
        <v>330</v>
      </c>
      <c r="F5365" s="2" t="s">
        <v>377</v>
      </c>
      <c r="G5365" s="2" t="s">
        <v>411</v>
      </c>
      <c r="H5365" s="2" t="s">
        <v>560</v>
      </c>
      <c r="I5365" s="2" t="s">
        <v>330</v>
      </c>
      <c r="J5365" s="2" t="s">
        <v>413</v>
      </c>
      <c r="K5365" s="2" t="s">
        <v>327</v>
      </c>
      <c r="L5365" s="2" t="s">
        <v>330</v>
      </c>
      <c r="M5365" s="2" t="s">
        <v>662</v>
      </c>
    </row>
    <row r="5366" spans="2:13">
      <c r="B5366" t="s">
        <v>43</v>
      </c>
      <c r="C5366">
        <v>29</v>
      </c>
      <c r="D5366" s="2" t="s">
        <v>221</v>
      </c>
      <c r="E5366" s="2" t="s">
        <v>330</v>
      </c>
      <c r="F5366" s="2" t="s">
        <v>378</v>
      </c>
      <c r="G5366" s="2" t="s">
        <v>414</v>
      </c>
      <c r="H5366" s="2" t="s">
        <v>564</v>
      </c>
      <c r="I5366" s="2" t="s">
        <v>572</v>
      </c>
      <c r="J5366" s="2" t="s">
        <v>507</v>
      </c>
      <c r="K5366" s="2" t="s">
        <v>327</v>
      </c>
      <c r="L5366" s="2" t="s">
        <v>609</v>
      </c>
      <c r="M5366" s="2" t="s">
        <v>661</v>
      </c>
    </row>
    <row r="5367" spans="2:13">
      <c r="B5367" t="s">
        <v>44</v>
      </c>
      <c r="C5367">
        <v>29</v>
      </c>
      <c r="D5367" s="2" t="s">
        <v>222</v>
      </c>
      <c r="E5367" s="2" t="s">
        <v>369</v>
      </c>
      <c r="F5367" s="2" t="s">
        <v>379</v>
      </c>
      <c r="G5367" s="2" t="s">
        <v>415</v>
      </c>
      <c r="H5367" s="2" t="s">
        <v>564</v>
      </c>
      <c r="I5367" s="2" t="s">
        <v>330</v>
      </c>
      <c r="J5367" s="2" t="s">
        <v>509</v>
      </c>
      <c r="K5367" s="2" t="s">
        <v>327</v>
      </c>
      <c r="L5367" s="2" t="s">
        <v>330</v>
      </c>
      <c r="M5367" s="2" t="s">
        <v>310</v>
      </c>
    </row>
    <row r="5368" spans="2:13">
      <c r="B5368" t="s">
        <v>45</v>
      </c>
      <c r="C5368">
        <v>29</v>
      </c>
      <c r="D5368" s="2" t="s">
        <v>223</v>
      </c>
      <c r="E5368" s="2" t="s">
        <v>369</v>
      </c>
      <c r="F5368" s="2" t="s">
        <v>343</v>
      </c>
      <c r="G5368" s="2" t="s">
        <v>397</v>
      </c>
      <c r="H5368" s="2" t="s">
        <v>349</v>
      </c>
      <c r="I5368" s="2" t="s">
        <v>573</v>
      </c>
      <c r="J5368" s="2" t="s">
        <v>292</v>
      </c>
      <c r="K5368" s="2" t="s">
        <v>327</v>
      </c>
      <c r="L5368" s="2" t="s">
        <v>610</v>
      </c>
      <c r="M5368" s="2" t="s">
        <v>663</v>
      </c>
    </row>
    <row r="5369" spans="2:13">
      <c r="B5369" t="s">
        <v>46</v>
      </c>
      <c r="C5369">
        <v>29</v>
      </c>
      <c r="D5369" s="2" t="s">
        <v>224</v>
      </c>
      <c r="E5369" s="2" t="s">
        <v>364</v>
      </c>
      <c r="F5369" s="2" t="s">
        <v>336</v>
      </c>
      <c r="G5369" s="2" t="s">
        <v>414</v>
      </c>
      <c r="H5369" s="2" t="s">
        <v>565</v>
      </c>
      <c r="I5369" s="2" t="s">
        <v>415</v>
      </c>
      <c r="J5369" s="2" t="s">
        <v>510</v>
      </c>
      <c r="K5369" s="2" t="s">
        <v>327</v>
      </c>
      <c r="L5369" s="2" t="s">
        <v>483</v>
      </c>
      <c r="M5369" s="2" t="s">
        <v>664</v>
      </c>
    </row>
    <row r="5370" spans="2:13">
      <c r="B5370" t="s">
        <v>47</v>
      </c>
      <c r="C5370">
        <v>29</v>
      </c>
      <c r="D5370" s="2" t="s">
        <v>225</v>
      </c>
      <c r="E5370" s="2" t="s">
        <v>364</v>
      </c>
      <c r="F5370" s="2" t="s">
        <v>380</v>
      </c>
      <c r="G5370" s="2" t="s">
        <v>416</v>
      </c>
      <c r="H5370" s="2" t="s">
        <v>565</v>
      </c>
      <c r="I5370" s="2" t="s">
        <v>330</v>
      </c>
      <c r="J5370" s="2" t="s">
        <v>381</v>
      </c>
      <c r="K5370" s="2" t="s">
        <v>327</v>
      </c>
      <c r="L5370" s="2" t="s">
        <v>330</v>
      </c>
      <c r="M5370" s="2" t="s">
        <v>665</v>
      </c>
    </row>
    <row r="5371" spans="2:13">
      <c r="B5371" t="s">
        <v>48</v>
      </c>
      <c r="C5371">
        <v>29</v>
      </c>
      <c r="D5371" s="2" t="s">
        <v>326</v>
      </c>
      <c r="E5371" s="2" t="s">
        <v>330</v>
      </c>
      <c r="F5371" s="2" t="s">
        <v>380</v>
      </c>
      <c r="G5371" s="2" t="s">
        <v>417</v>
      </c>
      <c r="H5371" s="2" t="s">
        <v>566</v>
      </c>
      <c r="I5371" s="2" t="s">
        <v>579</v>
      </c>
      <c r="J5371" s="2" t="s">
        <v>365</v>
      </c>
      <c r="K5371" s="2" t="s">
        <v>372</v>
      </c>
      <c r="L5371" s="2" t="s">
        <v>618</v>
      </c>
      <c r="M5371" s="2" t="s">
        <v>666</v>
      </c>
    </row>
    <row r="5372" spans="2:13">
      <c r="B5372" t="s">
        <v>49</v>
      </c>
      <c r="C5372">
        <v>29</v>
      </c>
      <c r="D5372" s="2" t="s">
        <v>327</v>
      </c>
      <c r="E5372" s="2" t="s">
        <v>330</v>
      </c>
      <c r="F5372" s="2" t="s">
        <v>380</v>
      </c>
      <c r="G5372" s="2" t="s">
        <v>414</v>
      </c>
      <c r="H5372" s="2" t="s">
        <v>566</v>
      </c>
      <c r="I5372" s="2" t="s">
        <v>330</v>
      </c>
      <c r="J5372" s="2" t="s">
        <v>511</v>
      </c>
      <c r="K5372" s="2" t="s">
        <v>372</v>
      </c>
      <c r="L5372" s="2" t="s">
        <v>330</v>
      </c>
      <c r="M5372" s="2" t="s">
        <v>667</v>
      </c>
    </row>
    <row r="5373" spans="2:13">
      <c r="B5373" t="s">
        <v>50</v>
      </c>
      <c r="C5373">
        <v>29</v>
      </c>
      <c r="D5373" s="2" t="s">
        <v>328</v>
      </c>
      <c r="E5373" s="2" t="s">
        <v>330</v>
      </c>
      <c r="F5373" s="2" t="s">
        <v>380</v>
      </c>
      <c r="G5373" s="2" t="s">
        <v>397</v>
      </c>
      <c r="H5373" s="2" t="s">
        <v>566</v>
      </c>
      <c r="I5373" s="2" t="s">
        <v>580</v>
      </c>
      <c r="J5373" s="2" t="s">
        <v>489</v>
      </c>
      <c r="K5373" s="2" t="s">
        <v>372</v>
      </c>
      <c r="L5373" s="2" t="s">
        <v>580</v>
      </c>
      <c r="M5373" s="2" t="s">
        <v>668</v>
      </c>
    </row>
    <row r="5374" spans="2:13">
      <c r="B5374" t="s">
        <v>51</v>
      </c>
      <c r="C5374">
        <v>29</v>
      </c>
      <c r="D5374" s="2" t="s">
        <v>329</v>
      </c>
      <c r="E5374" s="2" t="s">
        <v>330</v>
      </c>
      <c r="F5374" s="2" t="s">
        <v>380</v>
      </c>
      <c r="G5374" s="2" t="s">
        <v>418</v>
      </c>
      <c r="H5374" s="2" t="s">
        <v>567</v>
      </c>
      <c r="I5374" s="2" t="s">
        <v>581</v>
      </c>
      <c r="J5374" s="2" t="s">
        <v>512</v>
      </c>
      <c r="K5374" s="2" t="s">
        <v>372</v>
      </c>
      <c r="L5374" s="2" t="s">
        <v>619</v>
      </c>
      <c r="M5374" s="2" t="s">
        <v>669</v>
      </c>
    </row>
    <row r="5375" spans="2:13">
      <c r="B5375" t="s">
        <v>52</v>
      </c>
      <c r="C5375">
        <v>29</v>
      </c>
      <c r="D5375" s="2" t="s">
        <v>226</v>
      </c>
      <c r="E5375" s="2" t="s">
        <v>330</v>
      </c>
      <c r="F5375" s="2" t="s">
        <v>380</v>
      </c>
      <c r="G5375" s="2" t="s">
        <v>414</v>
      </c>
      <c r="H5375" s="2" t="s">
        <v>568</v>
      </c>
      <c r="I5375" s="2" t="s">
        <v>582</v>
      </c>
      <c r="J5375" s="2" t="s">
        <v>513</v>
      </c>
      <c r="K5375" s="2" t="s">
        <v>372</v>
      </c>
      <c r="L5375" s="2" t="s">
        <v>620</v>
      </c>
      <c r="M5375" s="2" t="s">
        <v>670</v>
      </c>
    </row>
    <row r="5376" spans="2:13">
      <c r="B5376" t="s">
        <v>53</v>
      </c>
      <c r="C5376">
        <v>29</v>
      </c>
      <c r="D5376" s="2" t="s">
        <v>227</v>
      </c>
      <c r="E5376" s="2" t="s">
        <v>330</v>
      </c>
      <c r="F5376" s="2" t="s">
        <v>380</v>
      </c>
      <c r="G5376" s="2" t="s">
        <v>418</v>
      </c>
      <c r="H5376" s="2" t="s">
        <v>334</v>
      </c>
      <c r="I5376" s="2" t="s">
        <v>578</v>
      </c>
      <c r="J5376" s="2" t="s">
        <v>426</v>
      </c>
      <c r="K5376" s="2" t="s">
        <v>372</v>
      </c>
      <c r="L5376" s="2" t="s">
        <v>621</v>
      </c>
      <c r="M5376" s="2" t="s">
        <v>671</v>
      </c>
    </row>
    <row r="5377" spans="2:13">
      <c r="B5377" t="s">
        <v>54</v>
      </c>
      <c r="C5377">
        <v>29</v>
      </c>
      <c r="D5377" s="2" t="s">
        <v>228</v>
      </c>
      <c r="E5377" s="2" t="s">
        <v>330</v>
      </c>
      <c r="F5377" s="2" t="s">
        <v>380</v>
      </c>
      <c r="G5377" s="2" t="s">
        <v>419</v>
      </c>
      <c r="H5377" s="2" t="s">
        <v>334</v>
      </c>
      <c r="I5377" s="2" t="s">
        <v>583</v>
      </c>
      <c r="J5377" s="2" t="s">
        <v>443</v>
      </c>
      <c r="K5377" s="2" t="s">
        <v>379</v>
      </c>
      <c r="L5377" s="2" t="s">
        <v>583</v>
      </c>
      <c r="M5377" s="2" t="s">
        <v>672</v>
      </c>
    </row>
    <row r="5378" spans="2:13">
      <c r="B5378" t="s">
        <v>55</v>
      </c>
      <c r="C5378">
        <v>29</v>
      </c>
      <c r="D5378" s="2" t="s">
        <v>229</v>
      </c>
      <c r="E5378" s="2" t="s">
        <v>330</v>
      </c>
      <c r="F5378" s="2" t="s">
        <v>380</v>
      </c>
      <c r="G5378" s="2" t="s">
        <v>420</v>
      </c>
      <c r="H5378" s="2" t="s">
        <v>337</v>
      </c>
      <c r="I5378" s="2" t="s">
        <v>581</v>
      </c>
      <c r="J5378" s="2" t="s">
        <v>443</v>
      </c>
      <c r="K5378" s="2" t="s">
        <v>379</v>
      </c>
      <c r="L5378" s="2" t="s">
        <v>619</v>
      </c>
      <c r="M5378" s="2" t="s">
        <v>657</v>
      </c>
    </row>
    <row r="5379" spans="2:13">
      <c r="B5379" t="s">
        <v>56</v>
      </c>
      <c r="C5379">
        <v>29</v>
      </c>
      <c r="D5379" s="2" t="s">
        <v>230</v>
      </c>
      <c r="E5379" s="2" t="s">
        <v>330</v>
      </c>
      <c r="F5379" s="2" t="s">
        <v>380</v>
      </c>
      <c r="G5379" s="2" t="s">
        <v>421</v>
      </c>
      <c r="H5379" s="2" t="s">
        <v>569</v>
      </c>
      <c r="I5379" s="2" t="s">
        <v>584</v>
      </c>
      <c r="J5379" s="2" t="s">
        <v>512</v>
      </c>
      <c r="K5379" s="2" t="s">
        <v>379</v>
      </c>
      <c r="L5379" s="2" t="s">
        <v>622</v>
      </c>
      <c r="M5379" s="2" t="s">
        <v>673</v>
      </c>
    </row>
    <row r="5380" spans="2:13">
      <c r="B5380" t="s">
        <v>57</v>
      </c>
      <c r="C5380">
        <v>29</v>
      </c>
      <c r="D5380" s="2" t="s">
        <v>231</v>
      </c>
      <c r="E5380" s="2" t="s">
        <v>330</v>
      </c>
      <c r="F5380" s="2" t="s">
        <v>380</v>
      </c>
      <c r="G5380" s="2" t="s">
        <v>422</v>
      </c>
      <c r="H5380" s="2" t="s">
        <v>327</v>
      </c>
      <c r="I5380" s="2" t="s">
        <v>365</v>
      </c>
      <c r="J5380" s="2" t="s">
        <v>514</v>
      </c>
      <c r="K5380" s="2" t="s">
        <v>379</v>
      </c>
      <c r="L5380" s="2" t="s">
        <v>364</v>
      </c>
      <c r="M5380" s="2" t="s">
        <v>236</v>
      </c>
    </row>
    <row r="5381" spans="2:13">
      <c r="B5381" t="s">
        <v>58</v>
      </c>
      <c r="C5381">
        <v>29</v>
      </c>
      <c r="D5381" s="2" t="s">
        <v>232</v>
      </c>
      <c r="E5381" s="2" t="s">
        <v>330</v>
      </c>
      <c r="F5381" s="2" t="s">
        <v>381</v>
      </c>
      <c r="G5381" s="2" t="s">
        <v>423</v>
      </c>
      <c r="H5381" s="2" t="s">
        <v>570</v>
      </c>
      <c r="I5381" s="2" t="s">
        <v>585</v>
      </c>
      <c r="J5381" s="2" t="s">
        <v>515</v>
      </c>
      <c r="K5381" s="2" t="s">
        <v>379</v>
      </c>
      <c r="L5381" s="2" t="s">
        <v>623</v>
      </c>
      <c r="M5381" s="2" t="s">
        <v>674</v>
      </c>
    </row>
    <row r="5382" spans="2:13">
      <c r="B5382" t="s">
        <v>59</v>
      </c>
      <c r="C5382">
        <v>29</v>
      </c>
      <c r="D5382" s="2" t="s">
        <v>330</v>
      </c>
      <c r="E5382" s="2" t="s">
        <v>364</v>
      </c>
      <c r="F5382" s="2" t="s">
        <v>381</v>
      </c>
      <c r="G5382" s="2" t="s">
        <v>411</v>
      </c>
      <c r="H5382" s="2" t="s">
        <v>570</v>
      </c>
      <c r="I5382" s="2" t="s">
        <v>330</v>
      </c>
      <c r="J5382" s="2" t="s">
        <v>415</v>
      </c>
      <c r="K5382" s="2" t="s">
        <v>379</v>
      </c>
      <c r="L5382" s="2" t="s">
        <v>330</v>
      </c>
      <c r="M5382" s="2" t="s">
        <v>674</v>
      </c>
    </row>
    <row r="5383" spans="2:13">
      <c r="B5383" t="s">
        <v>60</v>
      </c>
      <c r="C5383">
        <v>29</v>
      </c>
      <c r="D5383" s="2" t="s">
        <v>331</v>
      </c>
      <c r="E5383" s="2" t="s">
        <v>364</v>
      </c>
      <c r="F5383" s="2" t="s">
        <v>381</v>
      </c>
      <c r="G5383" s="2" t="s">
        <v>424</v>
      </c>
      <c r="H5383" s="2" t="s">
        <v>376</v>
      </c>
      <c r="I5383" s="2" t="s">
        <v>586</v>
      </c>
      <c r="J5383" s="2" t="s">
        <v>516</v>
      </c>
      <c r="K5383" s="2" t="s">
        <v>379</v>
      </c>
      <c r="L5383" s="2" t="s">
        <v>580</v>
      </c>
      <c r="M5383" s="2" t="s">
        <v>343</v>
      </c>
    </row>
    <row r="5384" spans="2:13">
      <c r="B5384" t="s">
        <v>61</v>
      </c>
      <c r="C5384">
        <v>29</v>
      </c>
      <c r="D5384" s="2" t="s">
        <v>233</v>
      </c>
      <c r="E5384" s="2" t="s">
        <v>330</v>
      </c>
      <c r="F5384" s="2" t="s">
        <v>381</v>
      </c>
      <c r="G5384" s="2" t="s">
        <v>425</v>
      </c>
      <c r="H5384" s="2" t="s">
        <v>571</v>
      </c>
      <c r="I5384" s="2" t="s">
        <v>587</v>
      </c>
      <c r="J5384" s="2" t="s">
        <v>517</v>
      </c>
      <c r="K5384" s="2" t="s">
        <v>379</v>
      </c>
      <c r="L5384" s="2" t="s">
        <v>624</v>
      </c>
      <c r="M5384" s="2" t="s">
        <v>675</v>
      </c>
    </row>
    <row r="5385" spans="2:13">
      <c r="B5385" t="s">
        <v>62</v>
      </c>
      <c r="C5385">
        <v>29</v>
      </c>
      <c r="D5385" s="2" t="s">
        <v>234</v>
      </c>
      <c r="E5385" s="2" t="s">
        <v>368</v>
      </c>
      <c r="F5385" s="2" t="s">
        <v>381</v>
      </c>
      <c r="G5385" s="2" t="s">
        <v>426</v>
      </c>
      <c r="H5385" s="2" t="s">
        <v>345</v>
      </c>
      <c r="I5385" s="2" t="s">
        <v>588</v>
      </c>
      <c r="J5385" s="2" t="s">
        <v>427</v>
      </c>
      <c r="K5385" s="2" t="s">
        <v>379</v>
      </c>
      <c r="L5385" s="2" t="s">
        <v>625</v>
      </c>
      <c r="M5385" s="2" t="s">
        <v>676</v>
      </c>
    </row>
    <row r="5386" spans="2:13">
      <c r="B5386" t="s">
        <v>63</v>
      </c>
      <c r="C5386">
        <v>29</v>
      </c>
      <c r="D5386" s="2" t="s">
        <v>235</v>
      </c>
      <c r="E5386" s="2" t="s">
        <v>368</v>
      </c>
      <c r="F5386" s="2" t="s">
        <v>381</v>
      </c>
      <c r="G5386" s="2" t="s">
        <v>417</v>
      </c>
      <c r="H5386" s="2" t="s">
        <v>375</v>
      </c>
      <c r="I5386" s="2" t="s">
        <v>587</v>
      </c>
      <c r="J5386" s="2" t="s">
        <v>263</v>
      </c>
      <c r="K5386" s="2" t="s">
        <v>379</v>
      </c>
      <c r="L5386" s="2" t="s">
        <v>624</v>
      </c>
      <c r="M5386" s="2" t="s">
        <v>359</v>
      </c>
    </row>
    <row r="5387" spans="2:13">
      <c r="B5387" t="s">
        <v>64</v>
      </c>
      <c r="C5387">
        <v>29</v>
      </c>
      <c r="D5387" s="2" t="s">
        <v>236</v>
      </c>
      <c r="E5387" s="2" t="s">
        <v>330</v>
      </c>
      <c r="F5387" s="2" t="s">
        <v>381</v>
      </c>
      <c r="G5387" s="2" t="s">
        <v>425</v>
      </c>
      <c r="H5387" s="2" t="s">
        <v>371</v>
      </c>
      <c r="I5387" s="2" t="s">
        <v>366</v>
      </c>
      <c r="J5387" s="2" t="s">
        <v>263</v>
      </c>
      <c r="K5387" s="2" t="s">
        <v>379</v>
      </c>
      <c r="L5387" s="2" t="s">
        <v>368</v>
      </c>
      <c r="M5387" s="2" t="s">
        <v>655</v>
      </c>
    </row>
    <row r="5388" spans="2:13">
      <c r="B5388" t="s">
        <v>65</v>
      </c>
      <c r="C5388">
        <v>29</v>
      </c>
      <c r="D5388" s="2" t="s">
        <v>237</v>
      </c>
      <c r="E5388" s="2" t="s">
        <v>364</v>
      </c>
      <c r="F5388" s="2" t="s">
        <v>382</v>
      </c>
      <c r="G5388" s="2" t="s">
        <v>426</v>
      </c>
      <c r="H5388" s="2" t="s">
        <v>374</v>
      </c>
      <c r="I5388" s="2" t="s">
        <v>366</v>
      </c>
      <c r="J5388" s="2" t="s">
        <v>427</v>
      </c>
      <c r="K5388" s="2" t="s">
        <v>379</v>
      </c>
      <c r="L5388" s="2" t="s">
        <v>368</v>
      </c>
      <c r="M5388" s="2" t="s">
        <v>677</v>
      </c>
    </row>
    <row r="5389" spans="2:13">
      <c r="B5389" t="s">
        <v>66</v>
      </c>
      <c r="C5389">
        <v>29</v>
      </c>
      <c r="D5389" s="2" t="s">
        <v>330</v>
      </c>
      <c r="E5389" s="2" t="s">
        <v>364</v>
      </c>
      <c r="F5389" s="2" t="s">
        <v>382</v>
      </c>
      <c r="G5389" s="2" t="s">
        <v>330</v>
      </c>
      <c r="H5389" s="2" t="s">
        <v>374</v>
      </c>
      <c r="I5389" s="2" t="s">
        <v>330</v>
      </c>
      <c r="J5389" s="2" t="s">
        <v>330</v>
      </c>
      <c r="K5389" s="2" t="s">
        <v>379</v>
      </c>
      <c r="L5389" s="2" t="s">
        <v>330</v>
      </c>
      <c r="M5389" s="2" t="s">
        <v>677</v>
      </c>
    </row>
    <row r="5390" spans="2:13">
      <c r="B5390" t="s">
        <v>67</v>
      </c>
      <c r="C5390">
        <v>29</v>
      </c>
      <c r="D5390" s="2" t="s">
        <v>238</v>
      </c>
      <c r="E5390" s="2" t="s">
        <v>330</v>
      </c>
      <c r="F5390" s="2" t="s">
        <v>382</v>
      </c>
      <c r="G5390" s="2" t="s">
        <v>427</v>
      </c>
      <c r="H5390" s="2" t="s">
        <v>374</v>
      </c>
      <c r="I5390" s="2" t="s">
        <v>589</v>
      </c>
      <c r="J5390" s="2" t="s">
        <v>518</v>
      </c>
      <c r="K5390" s="2" t="s">
        <v>379</v>
      </c>
      <c r="L5390" s="2" t="s">
        <v>589</v>
      </c>
      <c r="M5390" s="2" t="s">
        <v>678</v>
      </c>
    </row>
    <row r="5391" spans="2:13">
      <c r="B5391" t="s">
        <v>68</v>
      </c>
      <c r="C5391">
        <v>29</v>
      </c>
      <c r="D5391" s="2" t="s">
        <v>239</v>
      </c>
      <c r="E5391" s="2" t="s">
        <v>330</v>
      </c>
      <c r="F5391" s="2" t="s">
        <v>382</v>
      </c>
      <c r="G5391" s="2" t="s">
        <v>417</v>
      </c>
      <c r="H5391" s="2" t="s">
        <v>374</v>
      </c>
      <c r="I5391" s="2" t="s">
        <v>330</v>
      </c>
      <c r="J5391" s="2" t="s">
        <v>519</v>
      </c>
      <c r="K5391" s="2" t="s">
        <v>379</v>
      </c>
      <c r="L5391" s="2" t="s">
        <v>330</v>
      </c>
      <c r="M5391" s="2" t="s">
        <v>679</v>
      </c>
    </row>
    <row r="5392" spans="2:13">
      <c r="B5392" t="s">
        <v>69</v>
      </c>
      <c r="C5392">
        <v>29</v>
      </c>
      <c r="D5392" s="2" t="s">
        <v>240</v>
      </c>
      <c r="E5392" s="2" t="s">
        <v>330</v>
      </c>
      <c r="F5392" s="2" t="s">
        <v>382</v>
      </c>
      <c r="G5392" s="2" t="s">
        <v>428</v>
      </c>
      <c r="H5392" s="2" t="s">
        <v>374</v>
      </c>
      <c r="I5392" s="2" t="s">
        <v>330</v>
      </c>
      <c r="J5392" s="2" t="s">
        <v>520</v>
      </c>
      <c r="K5392" s="2" t="s">
        <v>379</v>
      </c>
      <c r="L5392" s="2" t="s">
        <v>330</v>
      </c>
      <c r="M5392" s="2" t="s">
        <v>680</v>
      </c>
    </row>
    <row r="5393" spans="2:13">
      <c r="B5393" t="s">
        <v>70</v>
      </c>
      <c r="C5393">
        <v>29</v>
      </c>
      <c r="D5393" s="2" t="s">
        <v>241</v>
      </c>
      <c r="E5393" s="2" t="s">
        <v>330</v>
      </c>
      <c r="F5393" s="2" t="s">
        <v>382</v>
      </c>
      <c r="G5393" s="2" t="s">
        <v>429</v>
      </c>
      <c r="H5393" s="2" t="s">
        <v>374</v>
      </c>
      <c r="I5393" s="2" t="s">
        <v>330</v>
      </c>
      <c r="J5393" s="2" t="s">
        <v>521</v>
      </c>
      <c r="K5393" s="2" t="s">
        <v>379</v>
      </c>
      <c r="L5393" s="2" t="s">
        <v>330</v>
      </c>
      <c r="M5393" s="2" t="s">
        <v>681</v>
      </c>
    </row>
    <row r="5394" spans="2:13">
      <c r="B5394" t="s">
        <v>71</v>
      </c>
      <c r="C5394">
        <v>29</v>
      </c>
      <c r="D5394" s="2" t="s">
        <v>241</v>
      </c>
      <c r="E5394" s="2" t="s">
        <v>330</v>
      </c>
      <c r="F5394" s="2" t="s">
        <v>382</v>
      </c>
      <c r="G5394" s="2" t="s">
        <v>414</v>
      </c>
      <c r="H5394" s="2" t="s">
        <v>374</v>
      </c>
      <c r="I5394" s="2" t="s">
        <v>330</v>
      </c>
      <c r="J5394" s="2" t="s">
        <v>464</v>
      </c>
      <c r="K5394" s="2" t="s">
        <v>379</v>
      </c>
      <c r="L5394" s="2" t="s">
        <v>330</v>
      </c>
      <c r="M5394" s="2" t="s">
        <v>681</v>
      </c>
    </row>
    <row r="5395" spans="2:13">
      <c r="B5395" t="s">
        <v>72</v>
      </c>
      <c r="C5395">
        <v>29</v>
      </c>
      <c r="D5395" s="2" t="s">
        <v>242</v>
      </c>
      <c r="E5395" s="2" t="s">
        <v>330</v>
      </c>
      <c r="F5395" s="2" t="s">
        <v>382</v>
      </c>
      <c r="G5395" s="2" t="s">
        <v>430</v>
      </c>
      <c r="H5395" s="2" t="s">
        <v>374</v>
      </c>
      <c r="I5395" s="2" t="s">
        <v>330</v>
      </c>
      <c r="J5395" s="2" t="s">
        <v>472</v>
      </c>
      <c r="K5395" s="2" t="s">
        <v>343</v>
      </c>
      <c r="L5395" s="2" t="s">
        <v>330</v>
      </c>
      <c r="M5395" s="2" t="s">
        <v>682</v>
      </c>
    </row>
    <row r="5396" spans="2:13">
      <c r="B5396" t="s">
        <v>73</v>
      </c>
      <c r="C5396">
        <v>29</v>
      </c>
      <c r="D5396" s="2" t="s">
        <v>332</v>
      </c>
      <c r="E5396" s="2" t="s">
        <v>330</v>
      </c>
      <c r="F5396" s="2" t="s">
        <v>382</v>
      </c>
      <c r="G5396" s="2" t="s">
        <v>431</v>
      </c>
      <c r="H5396" s="2" t="s">
        <v>374</v>
      </c>
      <c r="I5396" s="2" t="s">
        <v>330</v>
      </c>
      <c r="J5396" s="2" t="s">
        <v>330</v>
      </c>
      <c r="K5396" s="2" t="s">
        <v>343</v>
      </c>
      <c r="L5396" s="2" t="s">
        <v>330</v>
      </c>
      <c r="M5396" s="2" t="s">
        <v>683</v>
      </c>
    </row>
    <row r="5397" spans="2:13">
      <c r="B5397" t="s">
        <v>74</v>
      </c>
      <c r="C5397">
        <v>29</v>
      </c>
      <c r="D5397" s="2" t="s">
        <v>333</v>
      </c>
      <c r="E5397" s="2" t="s">
        <v>330</v>
      </c>
      <c r="F5397" s="2" t="s">
        <v>382</v>
      </c>
      <c r="G5397" s="2" t="s">
        <v>432</v>
      </c>
      <c r="H5397" s="2" t="s">
        <v>374</v>
      </c>
      <c r="I5397" s="2" t="s">
        <v>330</v>
      </c>
      <c r="J5397" s="2" t="s">
        <v>464</v>
      </c>
      <c r="K5397" s="2" t="s">
        <v>343</v>
      </c>
      <c r="L5397" s="2" t="s">
        <v>330</v>
      </c>
      <c r="M5397" s="2" t="s">
        <v>684</v>
      </c>
    </row>
    <row r="5398" spans="2:13">
      <c r="B5398" t="s">
        <v>75</v>
      </c>
      <c r="C5398">
        <v>29</v>
      </c>
      <c r="D5398" s="2" t="s">
        <v>334</v>
      </c>
      <c r="E5398" s="2" t="s">
        <v>330</v>
      </c>
      <c r="F5398" s="2" t="s">
        <v>382</v>
      </c>
      <c r="G5398" s="2" t="s">
        <v>433</v>
      </c>
      <c r="H5398" s="2" t="s">
        <v>374</v>
      </c>
      <c r="I5398" s="2" t="s">
        <v>330</v>
      </c>
      <c r="J5398" s="2" t="s">
        <v>522</v>
      </c>
      <c r="K5398" s="2" t="s">
        <v>343</v>
      </c>
      <c r="L5398" s="2" t="s">
        <v>330</v>
      </c>
      <c r="M5398" s="2" t="s">
        <v>557</v>
      </c>
    </row>
    <row r="5399" spans="2:13">
      <c r="B5399" t="s">
        <v>76</v>
      </c>
      <c r="C5399">
        <v>29</v>
      </c>
      <c r="D5399" s="2" t="s">
        <v>197</v>
      </c>
      <c r="E5399" s="2" t="s">
        <v>330</v>
      </c>
      <c r="F5399" s="2" t="s">
        <v>382</v>
      </c>
      <c r="G5399" s="2" t="s">
        <v>434</v>
      </c>
      <c r="H5399" s="2" t="s">
        <v>374</v>
      </c>
      <c r="I5399" s="2" t="s">
        <v>330</v>
      </c>
      <c r="J5399" s="2" t="s">
        <v>523</v>
      </c>
      <c r="K5399" s="2" t="s">
        <v>343</v>
      </c>
      <c r="L5399" s="2" t="s">
        <v>330</v>
      </c>
      <c r="M5399" s="2" t="s">
        <v>326</v>
      </c>
    </row>
    <row r="5400" spans="2:13">
      <c r="B5400" t="s">
        <v>77</v>
      </c>
      <c r="C5400">
        <v>29</v>
      </c>
      <c r="D5400" s="2" t="s">
        <v>335</v>
      </c>
      <c r="E5400" s="2" t="s">
        <v>330</v>
      </c>
      <c r="F5400" s="2" t="s">
        <v>381</v>
      </c>
      <c r="G5400" s="2" t="s">
        <v>435</v>
      </c>
      <c r="H5400" s="2" t="s">
        <v>375</v>
      </c>
      <c r="I5400" s="2" t="s">
        <v>582</v>
      </c>
      <c r="J5400" s="2" t="s">
        <v>491</v>
      </c>
      <c r="K5400" s="2" t="s">
        <v>343</v>
      </c>
      <c r="L5400" s="2" t="s">
        <v>626</v>
      </c>
      <c r="M5400" s="2" t="s">
        <v>562</v>
      </c>
    </row>
    <row r="5401" spans="2:13">
      <c r="B5401" t="s">
        <v>78</v>
      </c>
      <c r="C5401">
        <v>29</v>
      </c>
      <c r="D5401" s="2" t="s">
        <v>226</v>
      </c>
      <c r="E5401" s="2" t="s">
        <v>330</v>
      </c>
      <c r="F5401" s="2" t="s">
        <v>381</v>
      </c>
      <c r="G5401" s="2" t="s">
        <v>434</v>
      </c>
      <c r="H5401" s="2" t="s">
        <v>345</v>
      </c>
      <c r="I5401" s="2" t="s">
        <v>586</v>
      </c>
      <c r="J5401" s="2" t="s">
        <v>524</v>
      </c>
      <c r="K5401" s="2" t="s">
        <v>343</v>
      </c>
      <c r="L5401" s="2" t="s">
        <v>597</v>
      </c>
      <c r="M5401" s="2" t="s">
        <v>685</v>
      </c>
    </row>
    <row r="5402" spans="2:13">
      <c r="B5402" t="s">
        <v>79</v>
      </c>
      <c r="C5402">
        <v>29</v>
      </c>
      <c r="D5402" s="2" t="s">
        <v>243</v>
      </c>
      <c r="E5402" s="2" t="s">
        <v>330</v>
      </c>
      <c r="F5402" s="2" t="s">
        <v>383</v>
      </c>
      <c r="G5402" s="2" t="s">
        <v>436</v>
      </c>
      <c r="H5402" s="2" t="s">
        <v>376</v>
      </c>
      <c r="I5402" s="2" t="s">
        <v>586</v>
      </c>
      <c r="J5402" s="2" t="s">
        <v>418</v>
      </c>
      <c r="K5402" s="2" t="s">
        <v>343</v>
      </c>
      <c r="L5402" s="2" t="s">
        <v>627</v>
      </c>
      <c r="M5402" s="2" t="s">
        <v>686</v>
      </c>
    </row>
    <row r="5403" spans="2:13">
      <c r="B5403" t="s">
        <v>80</v>
      </c>
      <c r="C5403">
        <v>29</v>
      </c>
      <c r="D5403" s="2" t="s">
        <v>244</v>
      </c>
      <c r="E5403" s="2" t="s">
        <v>330</v>
      </c>
      <c r="F5403" s="2" t="s">
        <v>380</v>
      </c>
      <c r="G5403" s="2" t="s">
        <v>391</v>
      </c>
      <c r="H5403" s="2" t="s">
        <v>376</v>
      </c>
      <c r="I5403" s="2" t="s">
        <v>330</v>
      </c>
      <c r="J5403" s="2" t="s">
        <v>468</v>
      </c>
      <c r="K5403" s="2" t="s">
        <v>343</v>
      </c>
      <c r="L5403" s="2" t="s">
        <v>330</v>
      </c>
      <c r="M5403" s="2" t="s">
        <v>687</v>
      </c>
    </row>
    <row r="5404" spans="2:13">
      <c r="B5404" t="s">
        <v>81</v>
      </c>
      <c r="C5404">
        <v>29</v>
      </c>
      <c r="D5404" s="2" t="s">
        <v>245</v>
      </c>
      <c r="E5404" s="2" t="s">
        <v>330</v>
      </c>
      <c r="F5404" s="2" t="s">
        <v>380</v>
      </c>
      <c r="G5404" s="2" t="s">
        <v>395</v>
      </c>
      <c r="H5404" s="2" t="s">
        <v>376</v>
      </c>
      <c r="I5404" s="2" t="s">
        <v>330</v>
      </c>
      <c r="J5404" s="2" t="s">
        <v>525</v>
      </c>
      <c r="K5404" s="2" t="s">
        <v>343</v>
      </c>
      <c r="L5404" s="2" t="s">
        <v>330</v>
      </c>
      <c r="M5404" s="2" t="s">
        <v>688</v>
      </c>
    </row>
    <row r="5405" spans="2:13">
      <c r="B5405" t="s">
        <v>82</v>
      </c>
      <c r="C5405">
        <v>29</v>
      </c>
      <c r="D5405" s="2" t="s">
        <v>246</v>
      </c>
      <c r="E5405" s="2" t="s">
        <v>330</v>
      </c>
      <c r="F5405" s="2" t="s">
        <v>336</v>
      </c>
      <c r="G5405" s="2" t="s">
        <v>395</v>
      </c>
      <c r="H5405" s="2" t="s">
        <v>376</v>
      </c>
      <c r="I5405" s="2" t="s">
        <v>330</v>
      </c>
      <c r="J5405" s="2" t="s">
        <v>422</v>
      </c>
      <c r="K5405" s="2" t="s">
        <v>343</v>
      </c>
      <c r="L5405" s="2" t="s">
        <v>330</v>
      </c>
      <c r="M5405" s="2" t="s">
        <v>689</v>
      </c>
    </row>
    <row r="5406" spans="2:13">
      <c r="B5406" t="s">
        <v>83</v>
      </c>
      <c r="C5406">
        <v>29</v>
      </c>
      <c r="D5406" s="2" t="s">
        <v>246</v>
      </c>
      <c r="E5406" s="2" t="s">
        <v>330</v>
      </c>
      <c r="F5406" s="2" t="s">
        <v>384</v>
      </c>
      <c r="G5406" s="2" t="s">
        <v>330</v>
      </c>
      <c r="H5406" s="2" t="s">
        <v>376</v>
      </c>
      <c r="I5406" s="2" t="s">
        <v>330</v>
      </c>
      <c r="J5406" s="2" t="s">
        <v>509</v>
      </c>
      <c r="K5406" s="2" t="s">
        <v>343</v>
      </c>
      <c r="L5406" s="2" t="s">
        <v>330</v>
      </c>
      <c r="M5406" s="2" t="s">
        <v>689</v>
      </c>
    </row>
    <row r="5407" spans="2:13">
      <c r="B5407" t="s">
        <v>84</v>
      </c>
      <c r="C5407">
        <v>29</v>
      </c>
      <c r="D5407" s="2" t="s">
        <v>247</v>
      </c>
      <c r="E5407" s="2" t="s">
        <v>330</v>
      </c>
      <c r="F5407" s="2" t="s">
        <v>384</v>
      </c>
      <c r="G5407" s="2" t="s">
        <v>430</v>
      </c>
      <c r="H5407" s="2" t="s">
        <v>376</v>
      </c>
      <c r="I5407" s="2" t="s">
        <v>330</v>
      </c>
      <c r="J5407" s="2" t="s">
        <v>420</v>
      </c>
      <c r="K5407" s="2" t="s">
        <v>343</v>
      </c>
      <c r="L5407" s="2" t="s">
        <v>330</v>
      </c>
      <c r="M5407" s="2" t="s">
        <v>322</v>
      </c>
    </row>
    <row r="5408" spans="2:13">
      <c r="B5408" t="s">
        <v>85</v>
      </c>
      <c r="C5408">
        <v>29</v>
      </c>
      <c r="D5408" s="2" t="s">
        <v>232</v>
      </c>
      <c r="E5408" s="2" t="s">
        <v>330</v>
      </c>
      <c r="F5408" s="2" t="s">
        <v>343</v>
      </c>
      <c r="G5408" s="2" t="s">
        <v>417</v>
      </c>
      <c r="H5408" s="2" t="s">
        <v>376</v>
      </c>
      <c r="I5408" s="2" t="s">
        <v>330</v>
      </c>
      <c r="J5408" s="2" t="s">
        <v>526</v>
      </c>
      <c r="K5408" s="2" t="s">
        <v>343</v>
      </c>
      <c r="L5408" s="2" t="s">
        <v>330</v>
      </c>
      <c r="M5408" s="2" t="s">
        <v>690</v>
      </c>
    </row>
    <row r="5409" spans="2:13">
      <c r="B5409" t="s">
        <v>86</v>
      </c>
      <c r="C5409">
        <v>29</v>
      </c>
      <c r="D5409" s="2" t="s">
        <v>248</v>
      </c>
      <c r="E5409" s="2" t="s">
        <v>330</v>
      </c>
      <c r="F5409" s="2" t="s">
        <v>385</v>
      </c>
      <c r="G5409" s="2" t="s">
        <v>437</v>
      </c>
      <c r="H5409" s="2" t="s">
        <v>345</v>
      </c>
      <c r="I5409" s="2" t="s">
        <v>590</v>
      </c>
      <c r="J5409" s="2" t="s">
        <v>470</v>
      </c>
      <c r="K5409" s="2" t="s">
        <v>343</v>
      </c>
      <c r="L5409" s="2" t="s">
        <v>628</v>
      </c>
      <c r="M5409" s="2" t="s">
        <v>334</v>
      </c>
    </row>
    <row r="5410" spans="2:13">
      <c r="B5410" t="s">
        <v>87</v>
      </c>
      <c r="C5410">
        <v>29</v>
      </c>
      <c r="D5410" s="2" t="s">
        <v>336</v>
      </c>
      <c r="E5410" s="2" t="s">
        <v>330</v>
      </c>
      <c r="F5410" s="2" t="s">
        <v>385</v>
      </c>
      <c r="G5410" s="2" t="s">
        <v>438</v>
      </c>
      <c r="H5410" s="2" t="s">
        <v>371</v>
      </c>
      <c r="I5410" s="2" t="s">
        <v>330</v>
      </c>
      <c r="J5410" s="2" t="s">
        <v>527</v>
      </c>
      <c r="K5410" s="2" t="s">
        <v>343</v>
      </c>
      <c r="L5410" s="2" t="s">
        <v>230</v>
      </c>
      <c r="M5410" s="2" t="s">
        <v>328</v>
      </c>
    </row>
    <row r="5411" spans="2:13">
      <c r="B5411" t="s">
        <v>88</v>
      </c>
      <c r="C5411">
        <v>29</v>
      </c>
      <c r="D5411" s="2" t="s">
        <v>249</v>
      </c>
      <c r="E5411" s="2" t="s">
        <v>330</v>
      </c>
      <c r="F5411" s="2" t="s">
        <v>379</v>
      </c>
      <c r="G5411" s="2" t="s">
        <v>439</v>
      </c>
      <c r="H5411" s="2" t="s">
        <v>371</v>
      </c>
      <c r="I5411" s="2" t="s">
        <v>330</v>
      </c>
      <c r="J5411" s="2" t="s">
        <v>472</v>
      </c>
      <c r="K5411" s="2" t="s">
        <v>343</v>
      </c>
      <c r="L5411" s="2" t="s">
        <v>330</v>
      </c>
      <c r="M5411" s="2" t="s">
        <v>691</v>
      </c>
    </row>
    <row r="5412" spans="2:13">
      <c r="B5412" t="s">
        <v>89</v>
      </c>
      <c r="C5412">
        <v>29</v>
      </c>
      <c r="D5412" s="2" t="s">
        <v>250</v>
      </c>
      <c r="E5412" s="2" t="s">
        <v>330</v>
      </c>
      <c r="F5412" s="2" t="s">
        <v>379</v>
      </c>
      <c r="G5412" s="2" t="s">
        <v>440</v>
      </c>
      <c r="H5412" s="2" t="s">
        <v>372</v>
      </c>
      <c r="I5412" s="2" t="s">
        <v>330</v>
      </c>
      <c r="J5412" s="2" t="s">
        <v>528</v>
      </c>
      <c r="K5412" s="2" t="s">
        <v>343</v>
      </c>
      <c r="L5412" s="2" t="s">
        <v>230</v>
      </c>
      <c r="M5412" s="2" t="s">
        <v>678</v>
      </c>
    </row>
    <row r="5413" spans="2:13">
      <c r="B5413" t="s">
        <v>90</v>
      </c>
      <c r="C5413">
        <v>29</v>
      </c>
      <c r="D5413" s="2" t="s">
        <v>251</v>
      </c>
      <c r="E5413" s="2" t="s">
        <v>330</v>
      </c>
      <c r="F5413" s="2" t="s">
        <v>386</v>
      </c>
      <c r="G5413" s="2" t="s">
        <v>441</v>
      </c>
      <c r="H5413" s="2" t="s">
        <v>373</v>
      </c>
      <c r="I5413" s="2" t="s">
        <v>591</v>
      </c>
      <c r="J5413" s="2" t="s">
        <v>529</v>
      </c>
      <c r="K5413" s="2" t="s">
        <v>343</v>
      </c>
      <c r="L5413" s="2" t="s">
        <v>363</v>
      </c>
      <c r="M5413" s="2" t="s">
        <v>692</v>
      </c>
    </row>
    <row r="5414" spans="2:13">
      <c r="B5414" t="s">
        <v>91</v>
      </c>
      <c r="C5414">
        <v>29</v>
      </c>
      <c r="D5414" s="2" t="s">
        <v>252</v>
      </c>
      <c r="E5414" s="2" t="s">
        <v>330</v>
      </c>
      <c r="F5414" s="2" t="s">
        <v>378</v>
      </c>
      <c r="G5414" s="2" t="s">
        <v>426</v>
      </c>
      <c r="H5414" s="2" t="s">
        <v>339</v>
      </c>
      <c r="I5414" s="2" t="s">
        <v>591</v>
      </c>
      <c r="J5414" s="2" t="s">
        <v>530</v>
      </c>
      <c r="K5414" s="2" t="s">
        <v>343</v>
      </c>
      <c r="L5414" s="2" t="s">
        <v>363</v>
      </c>
      <c r="M5414" s="2" t="s">
        <v>693</v>
      </c>
    </row>
    <row r="5415" spans="2:13">
      <c r="B5415" t="s">
        <v>92</v>
      </c>
      <c r="C5415">
        <v>29</v>
      </c>
      <c r="D5415" s="2" t="s">
        <v>253</v>
      </c>
      <c r="E5415" s="2" t="s">
        <v>330</v>
      </c>
      <c r="F5415" s="2" t="s">
        <v>377</v>
      </c>
      <c r="G5415" s="2" t="s">
        <v>417</v>
      </c>
      <c r="H5415" s="2" t="s">
        <v>339</v>
      </c>
      <c r="I5415" s="2" t="s">
        <v>330</v>
      </c>
      <c r="J5415" s="2" t="s">
        <v>531</v>
      </c>
      <c r="K5415" s="2" t="s">
        <v>343</v>
      </c>
      <c r="L5415" s="2" t="s">
        <v>330</v>
      </c>
      <c r="M5415" s="2" t="s">
        <v>694</v>
      </c>
    </row>
    <row r="5416" spans="2:13">
      <c r="B5416" t="s">
        <v>93</v>
      </c>
      <c r="C5416">
        <v>29</v>
      </c>
      <c r="D5416" s="2" t="s">
        <v>254</v>
      </c>
      <c r="E5416" s="2" t="s">
        <v>330</v>
      </c>
      <c r="F5416" s="2" t="s">
        <v>377</v>
      </c>
      <c r="G5416" s="2" t="s">
        <v>330</v>
      </c>
      <c r="H5416" s="2" t="s">
        <v>339</v>
      </c>
      <c r="I5416" s="2" t="s">
        <v>330</v>
      </c>
      <c r="J5416" s="2" t="s">
        <v>532</v>
      </c>
      <c r="K5416" s="2" t="s">
        <v>343</v>
      </c>
      <c r="L5416" s="2" t="s">
        <v>330</v>
      </c>
      <c r="M5416" s="2" t="s">
        <v>695</v>
      </c>
    </row>
    <row r="5417" spans="2:13">
      <c r="B5417" t="s">
        <v>94</v>
      </c>
      <c r="C5417">
        <v>29</v>
      </c>
      <c r="D5417" s="2" t="s">
        <v>255</v>
      </c>
      <c r="E5417" s="2" t="s">
        <v>330</v>
      </c>
      <c r="F5417" s="2" t="s">
        <v>335</v>
      </c>
      <c r="G5417" s="2" t="s">
        <v>330</v>
      </c>
      <c r="H5417" s="2" t="s">
        <v>339</v>
      </c>
      <c r="I5417" s="2" t="s">
        <v>330</v>
      </c>
      <c r="J5417" s="2" t="s">
        <v>532</v>
      </c>
      <c r="K5417" s="2" t="s">
        <v>343</v>
      </c>
      <c r="L5417" s="2" t="s">
        <v>330</v>
      </c>
      <c r="M5417" s="2" t="s">
        <v>357</v>
      </c>
    </row>
    <row r="5418" spans="2:13">
      <c r="B5418" t="s">
        <v>95</v>
      </c>
      <c r="C5418">
        <v>29</v>
      </c>
      <c r="D5418" s="2" t="s">
        <v>255</v>
      </c>
      <c r="E5418" s="2" t="s">
        <v>366</v>
      </c>
      <c r="F5418" s="2" t="s">
        <v>387</v>
      </c>
      <c r="G5418" s="2" t="s">
        <v>442</v>
      </c>
      <c r="H5418" s="2" t="s">
        <v>339</v>
      </c>
      <c r="I5418" s="2" t="s">
        <v>330</v>
      </c>
      <c r="J5418" s="2" t="s">
        <v>491</v>
      </c>
      <c r="K5418" s="2" t="s">
        <v>343</v>
      </c>
      <c r="L5418" s="2" t="s">
        <v>330</v>
      </c>
      <c r="M5418" s="2" t="s">
        <v>357</v>
      </c>
    </row>
    <row r="5419" spans="2:13">
      <c r="B5419" t="s">
        <v>96</v>
      </c>
      <c r="C5419">
        <v>29</v>
      </c>
      <c r="D5419" s="2" t="s">
        <v>256</v>
      </c>
      <c r="E5419" s="2" t="s">
        <v>366</v>
      </c>
      <c r="F5419" s="2" t="s">
        <v>339</v>
      </c>
      <c r="G5419" s="2" t="s">
        <v>443</v>
      </c>
      <c r="H5419" s="2" t="s">
        <v>387</v>
      </c>
      <c r="I5419" s="2" t="s">
        <v>588</v>
      </c>
      <c r="J5419" s="2" t="s">
        <v>425</v>
      </c>
      <c r="K5419" s="2" t="s">
        <v>343</v>
      </c>
      <c r="L5419" s="2" t="s">
        <v>625</v>
      </c>
      <c r="M5419" s="2" t="s">
        <v>568</v>
      </c>
    </row>
    <row r="5420" spans="2:13">
      <c r="B5420" t="s">
        <v>97</v>
      </c>
      <c r="C5420">
        <v>29</v>
      </c>
      <c r="D5420" s="2" t="s">
        <v>257</v>
      </c>
      <c r="E5420" s="2" t="s">
        <v>330</v>
      </c>
      <c r="F5420" s="2" t="s">
        <v>339</v>
      </c>
      <c r="G5420" s="2" t="s">
        <v>444</v>
      </c>
      <c r="H5420" s="2" t="s">
        <v>335</v>
      </c>
      <c r="I5420" s="2" t="s">
        <v>591</v>
      </c>
      <c r="J5420" s="2" t="s">
        <v>533</v>
      </c>
      <c r="K5420" s="2" t="s">
        <v>343</v>
      </c>
      <c r="L5420" s="2" t="s">
        <v>363</v>
      </c>
      <c r="M5420" s="2" t="s">
        <v>322</v>
      </c>
    </row>
    <row r="5421" spans="2:13">
      <c r="B5421" t="s">
        <v>98</v>
      </c>
      <c r="C5421">
        <v>29</v>
      </c>
      <c r="D5421" s="2" t="s">
        <v>258</v>
      </c>
      <c r="E5421" s="2" t="s">
        <v>366</v>
      </c>
      <c r="F5421" s="2" t="s">
        <v>373</v>
      </c>
      <c r="G5421" s="2" t="s">
        <v>429</v>
      </c>
      <c r="H5421" s="2" t="s">
        <v>335</v>
      </c>
      <c r="I5421" s="2" t="s">
        <v>330</v>
      </c>
      <c r="J5421" s="2" t="s">
        <v>459</v>
      </c>
      <c r="K5421" s="2" t="s">
        <v>343</v>
      </c>
      <c r="L5421" s="2" t="s">
        <v>330</v>
      </c>
      <c r="M5421" s="2" t="s">
        <v>689</v>
      </c>
    </row>
    <row r="5422" spans="2:13">
      <c r="B5422" t="s">
        <v>99</v>
      </c>
      <c r="C5422">
        <v>29</v>
      </c>
      <c r="D5422" s="2" t="s">
        <v>259</v>
      </c>
      <c r="E5422" s="2" t="s">
        <v>366</v>
      </c>
      <c r="F5422" s="2" t="s">
        <v>373</v>
      </c>
      <c r="G5422" s="2" t="s">
        <v>432</v>
      </c>
      <c r="H5422" s="2" t="s">
        <v>335</v>
      </c>
      <c r="I5422" s="2" t="s">
        <v>330</v>
      </c>
      <c r="J5422" s="2" t="s">
        <v>491</v>
      </c>
      <c r="K5422" s="2" t="s">
        <v>343</v>
      </c>
      <c r="L5422" s="2" t="s">
        <v>330</v>
      </c>
      <c r="M5422" s="2" t="s">
        <v>696</v>
      </c>
    </row>
    <row r="5423" spans="2:13">
      <c r="B5423" t="s">
        <v>100</v>
      </c>
      <c r="C5423">
        <v>29</v>
      </c>
      <c r="D5423" s="2" t="s">
        <v>260</v>
      </c>
      <c r="E5423" s="2" t="s">
        <v>330</v>
      </c>
      <c r="F5423" s="2" t="s">
        <v>372</v>
      </c>
      <c r="G5423" s="2" t="s">
        <v>445</v>
      </c>
      <c r="H5423" s="2" t="s">
        <v>335</v>
      </c>
      <c r="I5423" s="2" t="s">
        <v>330</v>
      </c>
      <c r="J5423" s="2" t="s">
        <v>466</v>
      </c>
      <c r="K5423" s="2" t="s">
        <v>343</v>
      </c>
      <c r="L5423" s="2" t="s">
        <v>330</v>
      </c>
      <c r="M5423" s="2" t="s">
        <v>562</v>
      </c>
    </row>
    <row r="5424" spans="2:13">
      <c r="B5424" t="s">
        <v>101</v>
      </c>
      <c r="C5424">
        <v>29</v>
      </c>
      <c r="D5424" s="2" t="s">
        <v>336</v>
      </c>
      <c r="E5424" s="2" t="s">
        <v>366</v>
      </c>
      <c r="F5424" s="2" t="s">
        <v>372</v>
      </c>
      <c r="G5424" s="2" t="s">
        <v>446</v>
      </c>
      <c r="H5424" s="2" t="s">
        <v>335</v>
      </c>
      <c r="I5424" s="2" t="s">
        <v>330</v>
      </c>
      <c r="J5424" s="2" t="s">
        <v>534</v>
      </c>
      <c r="K5424" s="2" t="s">
        <v>343</v>
      </c>
      <c r="L5424" s="2" t="s">
        <v>330</v>
      </c>
      <c r="M5424" s="2" t="s">
        <v>697</v>
      </c>
    </row>
    <row r="5425" spans="2:13">
      <c r="B5425" t="s">
        <v>102</v>
      </c>
      <c r="C5425">
        <v>29</v>
      </c>
      <c r="D5425" s="2" t="s">
        <v>261</v>
      </c>
      <c r="E5425" s="2" t="s">
        <v>366</v>
      </c>
      <c r="F5425" s="2" t="s">
        <v>374</v>
      </c>
      <c r="G5425" s="2" t="s">
        <v>445</v>
      </c>
      <c r="H5425" s="2" t="s">
        <v>335</v>
      </c>
      <c r="I5425" s="2" t="s">
        <v>330</v>
      </c>
      <c r="J5425" s="2" t="s">
        <v>491</v>
      </c>
      <c r="K5425" s="2" t="s">
        <v>343</v>
      </c>
      <c r="L5425" s="2" t="s">
        <v>330</v>
      </c>
      <c r="M5425" s="2" t="s">
        <v>698</v>
      </c>
    </row>
    <row r="5426" spans="2:13">
      <c r="B5426" t="s">
        <v>103</v>
      </c>
      <c r="C5426">
        <v>29</v>
      </c>
      <c r="D5426" s="2" t="s">
        <v>262</v>
      </c>
      <c r="E5426" s="2" t="s">
        <v>366</v>
      </c>
      <c r="F5426" s="2" t="s">
        <v>374</v>
      </c>
      <c r="G5426" s="2" t="s">
        <v>446</v>
      </c>
      <c r="H5426" s="2" t="s">
        <v>335</v>
      </c>
      <c r="I5426" s="2" t="s">
        <v>330</v>
      </c>
      <c r="J5426" s="2" t="s">
        <v>521</v>
      </c>
      <c r="K5426" s="2" t="s">
        <v>343</v>
      </c>
      <c r="L5426" s="2" t="s">
        <v>330</v>
      </c>
      <c r="M5426" s="2" t="s">
        <v>684</v>
      </c>
    </row>
    <row r="5427" spans="2:13">
      <c r="B5427" t="s">
        <v>104</v>
      </c>
      <c r="C5427">
        <v>29</v>
      </c>
      <c r="D5427" s="2" t="s">
        <v>263</v>
      </c>
      <c r="E5427" s="2" t="s">
        <v>366</v>
      </c>
      <c r="F5427" s="2" t="s">
        <v>374</v>
      </c>
      <c r="G5427" s="2" t="s">
        <v>395</v>
      </c>
      <c r="H5427" s="2" t="s">
        <v>335</v>
      </c>
      <c r="I5427" s="2" t="s">
        <v>330</v>
      </c>
      <c r="J5427" s="2" t="s">
        <v>520</v>
      </c>
      <c r="K5427" s="2" t="s">
        <v>343</v>
      </c>
      <c r="L5427" s="2" t="s">
        <v>330</v>
      </c>
      <c r="M5427" s="2" t="s">
        <v>699</v>
      </c>
    </row>
    <row r="5428" spans="2:13">
      <c r="B5428" t="s">
        <v>105</v>
      </c>
      <c r="C5428">
        <v>29</v>
      </c>
      <c r="D5428" s="2" t="s">
        <v>236</v>
      </c>
      <c r="E5428" s="2" t="s">
        <v>366</v>
      </c>
      <c r="F5428" s="2" t="s">
        <v>374</v>
      </c>
      <c r="G5428" s="2" t="s">
        <v>446</v>
      </c>
      <c r="H5428" s="2" t="s">
        <v>335</v>
      </c>
      <c r="I5428" s="2" t="s">
        <v>591</v>
      </c>
      <c r="J5428" s="2" t="s">
        <v>491</v>
      </c>
      <c r="K5428" s="2" t="s">
        <v>343</v>
      </c>
      <c r="L5428" s="2" t="s">
        <v>591</v>
      </c>
      <c r="M5428" s="2" t="s">
        <v>700</v>
      </c>
    </row>
    <row r="5429" spans="2:13">
      <c r="B5429" t="s">
        <v>106</v>
      </c>
      <c r="C5429">
        <v>29</v>
      </c>
      <c r="D5429" s="2" t="s">
        <v>264</v>
      </c>
      <c r="E5429" s="2" t="s">
        <v>366</v>
      </c>
      <c r="F5429" s="2" t="s">
        <v>374</v>
      </c>
      <c r="G5429" s="2" t="s">
        <v>422</v>
      </c>
      <c r="H5429" s="2" t="s">
        <v>335</v>
      </c>
      <c r="I5429" s="2" t="s">
        <v>591</v>
      </c>
      <c r="J5429" s="2" t="s">
        <v>535</v>
      </c>
      <c r="K5429" s="2" t="s">
        <v>343</v>
      </c>
      <c r="L5429" s="2" t="s">
        <v>591</v>
      </c>
      <c r="M5429" s="2" t="s">
        <v>701</v>
      </c>
    </row>
    <row r="5430" spans="2:13">
      <c r="B5430" t="s">
        <v>107</v>
      </c>
      <c r="C5430">
        <v>29</v>
      </c>
      <c r="D5430" s="2" t="s">
        <v>264</v>
      </c>
      <c r="E5430" s="2" t="s">
        <v>366</v>
      </c>
      <c r="F5430" s="2" t="s">
        <v>374</v>
      </c>
      <c r="G5430" s="2" t="s">
        <v>442</v>
      </c>
      <c r="H5430" s="2" t="s">
        <v>335</v>
      </c>
      <c r="I5430" s="2" t="s">
        <v>592</v>
      </c>
      <c r="J5430" s="2" t="s">
        <v>464</v>
      </c>
      <c r="K5430" s="2" t="s">
        <v>343</v>
      </c>
      <c r="L5430" s="2" t="s">
        <v>592</v>
      </c>
      <c r="M5430" s="2" t="s">
        <v>701</v>
      </c>
    </row>
    <row r="5431" spans="2:13">
      <c r="B5431" t="s">
        <v>108</v>
      </c>
      <c r="C5431">
        <v>29</v>
      </c>
      <c r="D5431" s="2" t="s">
        <v>265</v>
      </c>
      <c r="E5431" s="2" t="s">
        <v>366</v>
      </c>
      <c r="F5431" s="2" t="s">
        <v>374</v>
      </c>
      <c r="G5431" s="2" t="s">
        <v>432</v>
      </c>
      <c r="H5431" s="2" t="s">
        <v>335</v>
      </c>
      <c r="I5431" s="2" t="s">
        <v>330</v>
      </c>
      <c r="J5431" s="2" t="s">
        <v>432</v>
      </c>
      <c r="K5431" s="2" t="s">
        <v>343</v>
      </c>
      <c r="L5431" s="2" t="s">
        <v>330</v>
      </c>
      <c r="M5431" s="2" t="s">
        <v>702</v>
      </c>
    </row>
    <row r="5432" spans="2:13">
      <c r="B5432" t="s">
        <v>109</v>
      </c>
      <c r="C5432">
        <v>29</v>
      </c>
      <c r="D5432" s="2" t="s">
        <v>337</v>
      </c>
      <c r="E5432" s="2" t="s">
        <v>330</v>
      </c>
      <c r="F5432" s="2" t="s">
        <v>374</v>
      </c>
      <c r="G5432" s="2" t="s">
        <v>422</v>
      </c>
      <c r="H5432" s="2" t="s">
        <v>335</v>
      </c>
      <c r="I5432" s="2" t="s">
        <v>593</v>
      </c>
      <c r="J5432" s="2" t="s">
        <v>525</v>
      </c>
      <c r="K5432" s="2" t="s">
        <v>343</v>
      </c>
      <c r="L5432" s="2" t="s">
        <v>593</v>
      </c>
      <c r="M5432" s="2" t="s">
        <v>556</v>
      </c>
    </row>
    <row r="5433" spans="2:13">
      <c r="B5433" t="s">
        <v>110</v>
      </c>
      <c r="C5433">
        <v>29</v>
      </c>
      <c r="D5433" s="2" t="s">
        <v>338</v>
      </c>
      <c r="E5433" s="2" t="s">
        <v>366</v>
      </c>
      <c r="F5433" s="2" t="s">
        <v>374</v>
      </c>
      <c r="G5433" s="2" t="s">
        <v>446</v>
      </c>
      <c r="H5433" s="2" t="s">
        <v>335</v>
      </c>
      <c r="I5433" s="2" t="s">
        <v>366</v>
      </c>
      <c r="J5433" s="2" t="s">
        <v>491</v>
      </c>
      <c r="K5433" s="2" t="s">
        <v>343</v>
      </c>
      <c r="L5433" s="2" t="s">
        <v>366</v>
      </c>
      <c r="M5433" s="2" t="s">
        <v>703</v>
      </c>
    </row>
    <row r="5434" spans="2:13">
      <c r="B5434" t="s">
        <v>111</v>
      </c>
      <c r="C5434">
        <v>29</v>
      </c>
      <c r="D5434" s="2" t="s">
        <v>338</v>
      </c>
      <c r="E5434" s="2" t="s">
        <v>366</v>
      </c>
      <c r="F5434" s="2" t="s">
        <v>374</v>
      </c>
      <c r="G5434" s="2" t="s">
        <v>365</v>
      </c>
      <c r="H5434" s="2" t="s">
        <v>387</v>
      </c>
      <c r="I5434" s="2" t="s">
        <v>594</v>
      </c>
      <c r="J5434" s="2" t="s">
        <v>467</v>
      </c>
      <c r="K5434" s="2" t="s">
        <v>343</v>
      </c>
      <c r="L5434" s="2" t="s">
        <v>629</v>
      </c>
      <c r="M5434" s="2" t="s">
        <v>347</v>
      </c>
    </row>
    <row r="5435" spans="2:13">
      <c r="B5435" t="s">
        <v>112</v>
      </c>
      <c r="C5435">
        <v>29</v>
      </c>
      <c r="D5435" s="2" t="s">
        <v>266</v>
      </c>
      <c r="E5435" s="2" t="s">
        <v>330</v>
      </c>
      <c r="F5435" s="2" t="s">
        <v>374</v>
      </c>
      <c r="G5435" s="2" t="s">
        <v>432</v>
      </c>
      <c r="H5435" s="2" t="s">
        <v>387</v>
      </c>
      <c r="I5435" s="2" t="s">
        <v>591</v>
      </c>
      <c r="J5435" s="2" t="s">
        <v>536</v>
      </c>
      <c r="K5435" s="2" t="s">
        <v>343</v>
      </c>
      <c r="L5435" s="2" t="s">
        <v>591</v>
      </c>
      <c r="M5435" s="2" t="s">
        <v>704</v>
      </c>
    </row>
    <row r="5436" spans="2:13">
      <c r="B5436" t="s">
        <v>113</v>
      </c>
      <c r="C5436">
        <v>29</v>
      </c>
      <c r="D5436" s="2" t="s">
        <v>267</v>
      </c>
      <c r="E5436" s="2" t="s">
        <v>366</v>
      </c>
      <c r="F5436" s="2" t="s">
        <v>374</v>
      </c>
      <c r="G5436" s="2" t="s">
        <v>447</v>
      </c>
      <c r="H5436" s="2" t="s">
        <v>339</v>
      </c>
      <c r="I5436" s="2" t="s">
        <v>594</v>
      </c>
      <c r="J5436" s="2" t="s">
        <v>536</v>
      </c>
      <c r="K5436" s="2" t="s">
        <v>343</v>
      </c>
      <c r="L5436" s="2" t="s">
        <v>629</v>
      </c>
      <c r="M5436" s="2" t="s">
        <v>705</v>
      </c>
    </row>
    <row r="5437" spans="2:13">
      <c r="B5437" t="s">
        <v>114</v>
      </c>
      <c r="C5437">
        <v>29</v>
      </c>
      <c r="D5437" s="2" t="s">
        <v>268</v>
      </c>
      <c r="E5437" s="2" t="s">
        <v>366</v>
      </c>
      <c r="F5437" s="2" t="s">
        <v>374</v>
      </c>
      <c r="G5437" s="2" t="s">
        <v>433</v>
      </c>
      <c r="H5437" s="2" t="s">
        <v>339</v>
      </c>
      <c r="I5437" s="2" t="s">
        <v>595</v>
      </c>
      <c r="J5437" s="2" t="s">
        <v>459</v>
      </c>
      <c r="K5437" s="2" t="s">
        <v>343</v>
      </c>
      <c r="L5437" s="2" t="s">
        <v>595</v>
      </c>
      <c r="M5437" s="2" t="s">
        <v>706</v>
      </c>
    </row>
    <row r="5438" spans="2:13">
      <c r="B5438" t="s">
        <v>115</v>
      </c>
      <c r="C5438">
        <v>29</v>
      </c>
      <c r="D5438" s="2" t="s">
        <v>269</v>
      </c>
      <c r="E5438" s="2" t="s">
        <v>330</v>
      </c>
      <c r="F5438" s="2" t="s">
        <v>374</v>
      </c>
      <c r="G5438" s="2" t="s">
        <v>447</v>
      </c>
      <c r="H5438" s="2" t="s">
        <v>373</v>
      </c>
      <c r="I5438" s="2" t="s">
        <v>596</v>
      </c>
      <c r="J5438" s="2" t="s">
        <v>537</v>
      </c>
      <c r="K5438" s="2" t="s">
        <v>343</v>
      </c>
      <c r="L5438" s="2" t="s">
        <v>630</v>
      </c>
      <c r="M5438" s="2" t="s">
        <v>703</v>
      </c>
    </row>
    <row r="5439" spans="2:13">
      <c r="B5439" t="s">
        <v>116</v>
      </c>
      <c r="C5439">
        <v>29</v>
      </c>
      <c r="D5439" s="2" t="s">
        <v>270</v>
      </c>
      <c r="E5439" s="2" t="s">
        <v>330</v>
      </c>
      <c r="F5439" s="2" t="s">
        <v>373</v>
      </c>
      <c r="G5439" s="2" t="s">
        <v>445</v>
      </c>
      <c r="H5439" s="2" t="s">
        <v>373</v>
      </c>
      <c r="I5439" s="2" t="s">
        <v>330</v>
      </c>
      <c r="J5439" s="2" t="s">
        <v>330</v>
      </c>
      <c r="K5439" s="2" t="s">
        <v>343</v>
      </c>
      <c r="L5439" s="2" t="s">
        <v>330</v>
      </c>
      <c r="M5439" s="2" t="s">
        <v>707</v>
      </c>
    </row>
    <row r="5440" spans="2:13">
      <c r="B5440" t="s">
        <v>117</v>
      </c>
      <c r="C5440">
        <v>29</v>
      </c>
      <c r="D5440" s="2" t="s">
        <v>271</v>
      </c>
      <c r="E5440" s="2" t="s">
        <v>330</v>
      </c>
      <c r="F5440" s="2" t="s">
        <v>339</v>
      </c>
      <c r="G5440" s="2" t="s">
        <v>448</v>
      </c>
      <c r="H5440" s="2" t="s">
        <v>373</v>
      </c>
      <c r="I5440" s="2" t="s">
        <v>591</v>
      </c>
      <c r="J5440" s="2" t="s">
        <v>538</v>
      </c>
      <c r="K5440" s="2" t="s">
        <v>343</v>
      </c>
      <c r="L5440" s="2" t="s">
        <v>591</v>
      </c>
      <c r="M5440" s="2" t="s">
        <v>708</v>
      </c>
    </row>
    <row r="5441" spans="2:13">
      <c r="B5441" t="s">
        <v>118</v>
      </c>
      <c r="C5441">
        <v>29</v>
      </c>
      <c r="D5441" s="2" t="s">
        <v>272</v>
      </c>
      <c r="E5441" s="2" t="s">
        <v>330</v>
      </c>
      <c r="F5441" s="2" t="s">
        <v>339</v>
      </c>
      <c r="G5441" s="2" t="s">
        <v>449</v>
      </c>
      <c r="H5441" s="2" t="s">
        <v>372</v>
      </c>
      <c r="I5441" s="2" t="s">
        <v>330</v>
      </c>
      <c r="J5441" s="2" t="s">
        <v>539</v>
      </c>
      <c r="K5441" s="2" t="s">
        <v>343</v>
      </c>
      <c r="L5441" s="2" t="s">
        <v>365</v>
      </c>
      <c r="M5441" s="2" t="s">
        <v>709</v>
      </c>
    </row>
    <row r="5442" spans="2:13">
      <c r="B5442" t="s">
        <v>119</v>
      </c>
      <c r="C5442">
        <v>29</v>
      </c>
      <c r="D5442" s="2" t="s">
        <v>330</v>
      </c>
      <c r="E5442" s="2" t="s">
        <v>330</v>
      </c>
      <c r="F5442" s="2" t="s">
        <v>387</v>
      </c>
      <c r="G5442" s="2" t="s">
        <v>450</v>
      </c>
      <c r="H5442" s="2" t="s">
        <v>372</v>
      </c>
      <c r="I5442" s="2" t="s">
        <v>591</v>
      </c>
      <c r="J5442" s="2" t="s">
        <v>540</v>
      </c>
      <c r="K5442" s="2" t="s">
        <v>343</v>
      </c>
      <c r="L5442" s="2" t="s">
        <v>591</v>
      </c>
      <c r="M5442" s="2" t="s">
        <v>709</v>
      </c>
    </row>
    <row r="5443" spans="2:13">
      <c r="B5443" t="s">
        <v>120</v>
      </c>
      <c r="C5443">
        <v>29</v>
      </c>
      <c r="D5443" s="2" t="s">
        <v>273</v>
      </c>
      <c r="E5443" s="2" t="s">
        <v>330</v>
      </c>
      <c r="F5443" s="2" t="s">
        <v>379</v>
      </c>
      <c r="G5443" s="2" t="s">
        <v>391</v>
      </c>
      <c r="H5443" s="2" t="s">
        <v>374</v>
      </c>
      <c r="I5443" s="2" t="s">
        <v>590</v>
      </c>
      <c r="J5443" s="2" t="s">
        <v>524</v>
      </c>
      <c r="K5443" s="2" t="s">
        <v>343</v>
      </c>
      <c r="L5443" s="2" t="s">
        <v>608</v>
      </c>
      <c r="M5443" s="2" t="s">
        <v>686</v>
      </c>
    </row>
    <row r="5444" spans="2:13">
      <c r="B5444" t="s">
        <v>121</v>
      </c>
      <c r="C5444">
        <v>29</v>
      </c>
      <c r="D5444" s="2" t="s">
        <v>339</v>
      </c>
      <c r="E5444" s="2" t="s">
        <v>330</v>
      </c>
      <c r="F5444" s="2" t="s">
        <v>379</v>
      </c>
      <c r="G5444" s="2" t="s">
        <v>449</v>
      </c>
      <c r="H5444" s="2" t="s">
        <v>371</v>
      </c>
      <c r="I5444" s="2" t="s">
        <v>330</v>
      </c>
      <c r="J5444" s="2" t="s">
        <v>539</v>
      </c>
      <c r="K5444" s="2" t="s">
        <v>343</v>
      </c>
      <c r="L5444" s="2" t="s">
        <v>365</v>
      </c>
      <c r="M5444" s="2" t="s">
        <v>710</v>
      </c>
    </row>
    <row r="5445" spans="2:13">
      <c r="B5445" t="s">
        <v>122</v>
      </c>
      <c r="C5445">
        <v>29</v>
      </c>
      <c r="D5445" s="2" t="s">
        <v>274</v>
      </c>
      <c r="E5445" s="2" t="s">
        <v>330</v>
      </c>
      <c r="F5445" s="2" t="s">
        <v>384</v>
      </c>
      <c r="G5445" s="2" t="s">
        <v>434</v>
      </c>
      <c r="H5445" s="2" t="s">
        <v>375</v>
      </c>
      <c r="I5445" s="2" t="s">
        <v>588</v>
      </c>
      <c r="J5445" s="2" t="s">
        <v>459</v>
      </c>
      <c r="K5445" s="2" t="s">
        <v>343</v>
      </c>
      <c r="L5445" s="2" t="s">
        <v>631</v>
      </c>
      <c r="M5445" s="2" t="s">
        <v>555</v>
      </c>
    </row>
    <row r="5446" spans="2:13">
      <c r="B5446" t="s">
        <v>123</v>
      </c>
      <c r="C5446">
        <v>29</v>
      </c>
      <c r="D5446" s="2" t="s">
        <v>268</v>
      </c>
      <c r="E5446" s="2" t="s">
        <v>330</v>
      </c>
      <c r="F5446" s="2" t="s">
        <v>336</v>
      </c>
      <c r="G5446" s="2" t="s">
        <v>451</v>
      </c>
      <c r="H5446" s="2" t="s">
        <v>375</v>
      </c>
      <c r="I5446" s="2" t="s">
        <v>591</v>
      </c>
      <c r="J5446" s="2" t="s">
        <v>453</v>
      </c>
      <c r="K5446" s="2" t="s">
        <v>343</v>
      </c>
      <c r="L5446" s="2" t="s">
        <v>591</v>
      </c>
      <c r="M5446" s="2" t="s">
        <v>711</v>
      </c>
    </row>
    <row r="5447" spans="2:13">
      <c r="B5447" t="s">
        <v>124</v>
      </c>
      <c r="C5447">
        <v>29</v>
      </c>
      <c r="D5447" s="2" t="s">
        <v>275</v>
      </c>
      <c r="E5447" s="2" t="s">
        <v>330</v>
      </c>
      <c r="F5447" s="2" t="s">
        <v>336</v>
      </c>
      <c r="G5447" s="2" t="s">
        <v>452</v>
      </c>
      <c r="H5447" s="2" t="s">
        <v>375</v>
      </c>
      <c r="I5447" s="2" t="s">
        <v>591</v>
      </c>
      <c r="J5447" s="2" t="s">
        <v>531</v>
      </c>
      <c r="K5447" s="2" t="s">
        <v>343</v>
      </c>
      <c r="L5447" s="2" t="s">
        <v>591</v>
      </c>
      <c r="M5447" s="2" t="s">
        <v>686</v>
      </c>
    </row>
    <row r="5448" spans="2:13">
      <c r="B5448" t="s">
        <v>125</v>
      </c>
      <c r="C5448">
        <v>29</v>
      </c>
      <c r="D5448" s="2" t="s">
        <v>276</v>
      </c>
      <c r="E5448" s="2" t="s">
        <v>330</v>
      </c>
      <c r="F5448" s="2" t="s">
        <v>336</v>
      </c>
      <c r="G5448" s="2" t="s">
        <v>451</v>
      </c>
      <c r="H5448" s="2" t="s">
        <v>345</v>
      </c>
      <c r="I5448" s="2" t="s">
        <v>330</v>
      </c>
      <c r="J5448" s="2" t="s">
        <v>541</v>
      </c>
      <c r="K5448" s="2" t="s">
        <v>343</v>
      </c>
      <c r="L5448" s="2" t="s">
        <v>365</v>
      </c>
      <c r="M5448" s="2" t="s">
        <v>712</v>
      </c>
    </row>
    <row r="5449" spans="2:13">
      <c r="B5449" t="s">
        <v>126</v>
      </c>
      <c r="C5449">
        <v>29</v>
      </c>
      <c r="D5449" s="2" t="s">
        <v>277</v>
      </c>
      <c r="E5449" s="2" t="s">
        <v>366</v>
      </c>
      <c r="F5449" s="2" t="s">
        <v>336</v>
      </c>
      <c r="G5449" s="2" t="s">
        <v>442</v>
      </c>
      <c r="H5449" s="2" t="s">
        <v>345</v>
      </c>
      <c r="I5449" s="2" t="s">
        <v>593</v>
      </c>
      <c r="J5449" s="2" t="s">
        <v>519</v>
      </c>
      <c r="K5449" s="2" t="s">
        <v>343</v>
      </c>
      <c r="L5449" s="2" t="s">
        <v>593</v>
      </c>
      <c r="M5449" s="2" t="s">
        <v>713</v>
      </c>
    </row>
    <row r="5450" spans="2:13">
      <c r="B5450" t="s">
        <v>127</v>
      </c>
      <c r="C5450">
        <v>29</v>
      </c>
      <c r="D5450" s="2" t="s">
        <v>278</v>
      </c>
      <c r="E5450" s="2" t="s">
        <v>366</v>
      </c>
      <c r="F5450" s="2" t="s">
        <v>336</v>
      </c>
      <c r="G5450" s="2" t="s">
        <v>453</v>
      </c>
      <c r="H5450" s="2" t="s">
        <v>345</v>
      </c>
      <c r="I5450" s="2" t="s">
        <v>366</v>
      </c>
      <c r="J5450" s="2" t="s">
        <v>446</v>
      </c>
      <c r="K5450" s="2" t="s">
        <v>343</v>
      </c>
      <c r="L5450" s="2" t="s">
        <v>366</v>
      </c>
      <c r="M5450" s="2" t="s">
        <v>341</v>
      </c>
    </row>
    <row r="5451" spans="2:13">
      <c r="B5451" t="s">
        <v>128</v>
      </c>
      <c r="C5451">
        <v>29</v>
      </c>
      <c r="D5451" s="2" t="s">
        <v>279</v>
      </c>
      <c r="E5451" s="2" t="s">
        <v>330</v>
      </c>
      <c r="F5451" s="2" t="s">
        <v>336</v>
      </c>
      <c r="G5451" s="2" t="s">
        <v>436</v>
      </c>
      <c r="H5451" s="2" t="s">
        <v>345</v>
      </c>
      <c r="I5451" s="2" t="s">
        <v>366</v>
      </c>
      <c r="J5451" s="2" t="s">
        <v>521</v>
      </c>
      <c r="K5451" s="2" t="s">
        <v>343</v>
      </c>
      <c r="L5451" s="2" t="s">
        <v>366</v>
      </c>
      <c r="M5451" s="2" t="s">
        <v>714</v>
      </c>
    </row>
    <row r="5452" spans="2:13">
      <c r="B5452" t="s">
        <v>129</v>
      </c>
      <c r="C5452">
        <v>29</v>
      </c>
      <c r="D5452" s="2" t="s">
        <v>280</v>
      </c>
      <c r="E5452" s="2" t="s">
        <v>364</v>
      </c>
      <c r="F5452" s="2" t="s">
        <v>382</v>
      </c>
      <c r="G5452" s="2" t="s">
        <v>454</v>
      </c>
      <c r="H5452" s="2" t="s">
        <v>345</v>
      </c>
      <c r="I5452" s="2" t="s">
        <v>330</v>
      </c>
      <c r="J5452" s="2" t="s">
        <v>433</v>
      </c>
      <c r="K5452" s="2" t="s">
        <v>343</v>
      </c>
      <c r="L5452" s="2" t="s">
        <v>330</v>
      </c>
      <c r="M5452" s="2" t="s">
        <v>715</v>
      </c>
    </row>
    <row r="5453" spans="2:13">
      <c r="B5453" t="s">
        <v>130</v>
      </c>
      <c r="C5453">
        <v>29</v>
      </c>
      <c r="D5453" s="2" t="s">
        <v>281</v>
      </c>
      <c r="E5453" s="2" t="s">
        <v>230</v>
      </c>
      <c r="F5453" s="2" t="s">
        <v>382</v>
      </c>
      <c r="G5453" s="2" t="s">
        <v>405</v>
      </c>
      <c r="H5453" s="2" t="s">
        <v>375</v>
      </c>
      <c r="I5453" s="2" t="s">
        <v>330</v>
      </c>
      <c r="J5453" s="2" t="s">
        <v>457</v>
      </c>
      <c r="K5453" s="2" t="s">
        <v>343</v>
      </c>
      <c r="L5453" s="2" t="s">
        <v>364</v>
      </c>
      <c r="M5453" s="2" t="s">
        <v>616</v>
      </c>
    </row>
    <row r="5454" spans="2:13">
      <c r="B5454" t="s">
        <v>131</v>
      </c>
      <c r="C5454">
        <v>29</v>
      </c>
      <c r="D5454" s="2" t="s">
        <v>282</v>
      </c>
      <c r="E5454" s="2" t="s">
        <v>370</v>
      </c>
      <c r="F5454" s="2" t="s">
        <v>365</v>
      </c>
      <c r="G5454" s="2" t="s">
        <v>435</v>
      </c>
      <c r="H5454" s="2" t="s">
        <v>372</v>
      </c>
      <c r="I5454" s="2" t="s">
        <v>366</v>
      </c>
      <c r="J5454" s="2" t="s">
        <v>522</v>
      </c>
      <c r="K5454" s="2" t="s">
        <v>343</v>
      </c>
      <c r="L5454" s="2" t="s">
        <v>370</v>
      </c>
      <c r="M5454" s="2" t="s">
        <v>716</v>
      </c>
    </row>
    <row r="5455" spans="2:13">
      <c r="B5455" t="s">
        <v>132</v>
      </c>
      <c r="C5455">
        <v>29</v>
      </c>
      <c r="D5455" s="2" t="s">
        <v>283</v>
      </c>
      <c r="E5455" s="2" t="s">
        <v>370</v>
      </c>
      <c r="F5455" s="2" t="s">
        <v>365</v>
      </c>
      <c r="G5455" s="2" t="s">
        <v>455</v>
      </c>
      <c r="H5455" s="2" t="s">
        <v>387</v>
      </c>
      <c r="I5455" s="2" t="s">
        <v>366</v>
      </c>
      <c r="J5455" s="2" t="s">
        <v>230</v>
      </c>
      <c r="K5455" s="2" t="s">
        <v>343</v>
      </c>
      <c r="L5455" s="2" t="s">
        <v>370</v>
      </c>
      <c r="M5455" s="2" t="s">
        <v>717</v>
      </c>
    </row>
    <row r="5456" spans="2:13">
      <c r="B5456" t="s">
        <v>133</v>
      </c>
      <c r="C5456">
        <v>29</v>
      </c>
      <c r="D5456" s="2" t="s">
        <v>284</v>
      </c>
      <c r="E5456" s="2" t="s">
        <v>364</v>
      </c>
      <c r="F5456" s="2" t="s">
        <v>365</v>
      </c>
      <c r="G5456" s="2" t="s">
        <v>444</v>
      </c>
      <c r="H5456" s="2" t="s">
        <v>335</v>
      </c>
      <c r="I5456" s="2" t="s">
        <v>330</v>
      </c>
      <c r="J5456" s="2" t="s">
        <v>542</v>
      </c>
      <c r="K5456" s="2" t="s">
        <v>343</v>
      </c>
      <c r="L5456" s="2" t="s">
        <v>364</v>
      </c>
      <c r="M5456" s="2" t="s">
        <v>718</v>
      </c>
    </row>
    <row r="5457" spans="2:13">
      <c r="B5457" t="s">
        <v>134</v>
      </c>
      <c r="C5457">
        <v>29</v>
      </c>
      <c r="D5457" s="2" t="s">
        <v>285</v>
      </c>
      <c r="E5457" s="2" t="s">
        <v>364</v>
      </c>
      <c r="F5457" s="2" t="s">
        <v>365</v>
      </c>
      <c r="G5457" s="2" t="s">
        <v>456</v>
      </c>
      <c r="H5457" s="2" t="s">
        <v>377</v>
      </c>
      <c r="I5457" s="2" t="s">
        <v>366</v>
      </c>
      <c r="J5457" s="2" t="s">
        <v>543</v>
      </c>
      <c r="K5457" s="2" t="s">
        <v>343</v>
      </c>
      <c r="L5457" s="2" t="s">
        <v>368</v>
      </c>
      <c r="M5457" s="2" t="s">
        <v>245</v>
      </c>
    </row>
    <row r="5458" spans="2:13">
      <c r="B5458" t="s">
        <v>135</v>
      </c>
      <c r="C5458">
        <v>29</v>
      </c>
      <c r="D5458" s="2" t="s">
        <v>340</v>
      </c>
      <c r="E5458" s="2" t="s">
        <v>369</v>
      </c>
      <c r="F5458" s="2" t="s">
        <v>365</v>
      </c>
      <c r="G5458" s="2" t="s">
        <v>457</v>
      </c>
      <c r="H5458" s="2" t="s">
        <v>377</v>
      </c>
      <c r="I5458" s="2" t="s">
        <v>330</v>
      </c>
      <c r="J5458" s="2" t="s">
        <v>519</v>
      </c>
      <c r="K5458" s="2" t="s">
        <v>343</v>
      </c>
      <c r="L5458" s="2" t="s">
        <v>330</v>
      </c>
      <c r="M5458" s="2" t="s">
        <v>719</v>
      </c>
    </row>
    <row r="5459" spans="2:13">
      <c r="B5459" t="s">
        <v>136</v>
      </c>
      <c r="C5459">
        <v>29</v>
      </c>
      <c r="D5459" s="2" t="s">
        <v>341</v>
      </c>
      <c r="E5459" s="2" t="s">
        <v>364</v>
      </c>
      <c r="F5459" s="2" t="s">
        <v>365</v>
      </c>
      <c r="G5459" s="2" t="s">
        <v>458</v>
      </c>
      <c r="H5459" s="2" t="s">
        <v>377</v>
      </c>
      <c r="I5459" s="2" t="s">
        <v>330</v>
      </c>
      <c r="J5459" s="2" t="s">
        <v>544</v>
      </c>
      <c r="K5459" s="2" t="s">
        <v>343</v>
      </c>
      <c r="L5459" s="2" t="s">
        <v>330</v>
      </c>
      <c r="M5459" s="2" t="s">
        <v>720</v>
      </c>
    </row>
    <row r="5460" spans="2:13">
      <c r="B5460" t="s">
        <v>137</v>
      </c>
      <c r="C5460">
        <v>29</v>
      </c>
      <c r="D5460" s="2" t="s">
        <v>342</v>
      </c>
      <c r="E5460" s="2" t="s">
        <v>368</v>
      </c>
      <c r="F5460" s="2" t="s">
        <v>365</v>
      </c>
      <c r="G5460" s="2" t="s">
        <v>459</v>
      </c>
      <c r="H5460" s="2" t="s">
        <v>378</v>
      </c>
      <c r="I5460" s="2" t="s">
        <v>366</v>
      </c>
      <c r="J5460" s="2" t="s">
        <v>420</v>
      </c>
      <c r="K5460" s="2" t="s">
        <v>343</v>
      </c>
      <c r="L5460" s="2" t="s">
        <v>368</v>
      </c>
      <c r="M5460" s="2" t="s">
        <v>721</v>
      </c>
    </row>
    <row r="5461" spans="2:13">
      <c r="B5461" t="s">
        <v>138</v>
      </c>
      <c r="C5461">
        <v>29</v>
      </c>
      <c r="D5461" s="2" t="s">
        <v>343</v>
      </c>
      <c r="E5461" s="2" t="s">
        <v>330</v>
      </c>
      <c r="F5461" s="2" t="s">
        <v>365</v>
      </c>
      <c r="G5461" s="2" t="s">
        <v>424</v>
      </c>
      <c r="H5461" s="2" t="s">
        <v>378</v>
      </c>
      <c r="I5461" s="2" t="s">
        <v>330</v>
      </c>
      <c r="J5461" s="2" t="s">
        <v>545</v>
      </c>
      <c r="K5461" s="2" t="s">
        <v>343</v>
      </c>
      <c r="L5461" s="2" t="s">
        <v>330</v>
      </c>
      <c r="M5461" s="2" t="s">
        <v>722</v>
      </c>
    </row>
    <row r="5462" spans="2:13">
      <c r="B5462" t="s">
        <v>139</v>
      </c>
      <c r="C5462">
        <v>29</v>
      </c>
      <c r="D5462" s="2" t="s">
        <v>344</v>
      </c>
      <c r="E5462" s="2" t="s">
        <v>330</v>
      </c>
      <c r="F5462" s="2" t="s">
        <v>365</v>
      </c>
      <c r="G5462" s="2" t="s">
        <v>460</v>
      </c>
      <c r="H5462" s="2" t="s">
        <v>378</v>
      </c>
      <c r="I5462" s="2" t="s">
        <v>330</v>
      </c>
      <c r="J5462" s="2" t="s">
        <v>546</v>
      </c>
      <c r="K5462" s="2" t="s">
        <v>343</v>
      </c>
      <c r="L5462" s="2" t="s">
        <v>330</v>
      </c>
      <c r="M5462" s="2" t="s">
        <v>230</v>
      </c>
    </row>
    <row r="5463" spans="2:13">
      <c r="B5463" t="s">
        <v>140</v>
      </c>
      <c r="C5463">
        <v>29</v>
      </c>
      <c r="D5463" s="2" t="s">
        <v>286</v>
      </c>
      <c r="E5463" s="2" t="s">
        <v>330</v>
      </c>
      <c r="F5463" s="2" t="s">
        <v>365</v>
      </c>
      <c r="G5463" s="2" t="s">
        <v>439</v>
      </c>
      <c r="H5463" s="2" t="s">
        <v>378</v>
      </c>
      <c r="I5463" s="2" t="s">
        <v>330</v>
      </c>
      <c r="J5463" s="2" t="s">
        <v>544</v>
      </c>
      <c r="K5463" s="2" t="s">
        <v>343</v>
      </c>
      <c r="L5463" s="2" t="s">
        <v>330</v>
      </c>
      <c r="M5463" s="2" t="s">
        <v>723</v>
      </c>
    </row>
    <row r="5464" spans="2:13">
      <c r="B5464" t="s">
        <v>141</v>
      </c>
      <c r="C5464">
        <v>29</v>
      </c>
      <c r="D5464" s="2" t="s">
        <v>287</v>
      </c>
      <c r="E5464" s="2" t="s">
        <v>330</v>
      </c>
      <c r="F5464" s="2" t="s">
        <v>365</v>
      </c>
      <c r="G5464" s="2" t="s">
        <v>424</v>
      </c>
      <c r="H5464" s="2" t="s">
        <v>378</v>
      </c>
      <c r="I5464" s="2" t="s">
        <v>330</v>
      </c>
      <c r="J5464" s="2" t="s">
        <v>469</v>
      </c>
      <c r="K5464" s="2" t="s">
        <v>343</v>
      </c>
      <c r="L5464" s="2" t="s">
        <v>330</v>
      </c>
      <c r="M5464" s="2" t="s">
        <v>607</v>
      </c>
    </row>
    <row r="5465" spans="2:13">
      <c r="B5465" t="s">
        <v>142</v>
      </c>
      <c r="C5465">
        <v>29</v>
      </c>
      <c r="D5465" s="2" t="s">
        <v>288</v>
      </c>
      <c r="E5465" s="2" t="s">
        <v>330</v>
      </c>
      <c r="F5465" s="2" t="s">
        <v>365</v>
      </c>
      <c r="G5465" s="2" t="s">
        <v>420</v>
      </c>
      <c r="H5465" s="2" t="s">
        <v>378</v>
      </c>
      <c r="I5465" s="2" t="s">
        <v>330</v>
      </c>
      <c r="J5465" s="2" t="s">
        <v>472</v>
      </c>
      <c r="K5465" s="2" t="s">
        <v>343</v>
      </c>
      <c r="L5465" s="2" t="s">
        <v>330</v>
      </c>
      <c r="M5465" s="2" t="s">
        <v>724</v>
      </c>
    </row>
    <row r="5466" spans="2:13">
      <c r="B5466" t="s">
        <v>143</v>
      </c>
      <c r="C5466">
        <v>29</v>
      </c>
      <c r="D5466" s="2" t="s">
        <v>289</v>
      </c>
      <c r="E5466" s="2" t="s">
        <v>330</v>
      </c>
      <c r="F5466" s="2" t="s">
        <v>365</v>
      </c>
      <c r="G5466" s="2" t="s">
        <v>428</v>
      </c>
      <c r="H5466" s="2" t="s">
        <v>378</v>
      </c>
      <c r="I5466" s="2" t="s">
        <v>330</v>
      </c>
      <c r="J5466" s="2" t="s">
        <v>462</v>
      </c>
      <c r="K5466" s="2" t="s">
        <v>343</v>
      </c>
      <c r="L5466" s="2" t="s">
        <v>330</v>
      </c>
      <c r="M5466" s="2" t="s">
        <v>673</v>
      </c>
    </row>
    <row r="5467" spans="2:13">
      <c r="B5467" t="s">
        <v>144</v>
      </c>
      <c r="C5467">
        <v>29</v>
      </c>
      <c r="D5467" s="2" t="s">
        <v>345</v>
      </c>
      <c r="E5467" s="2" t="s">
        <v>330</v>
      </c>
      <c r="F5467" s="2" t="s">
        <v>365</v>
      </c>
      <c r="G5467" s="2" t="s">
        <v>461</v>
      </c>
      <c r="H5467" s="2" t="s">
        <v>378</v>
      </c>
      <c r="I5467" s="2" t="s">
        <v>330</v>
      </c>
      <c r="J5467" s="2" t="s">
        <v>455</v>
      </c>
      <c r="K5467" s="2" t="s">
        <v>343</v>
      </c>
      <c r="L5467" s="2" t="s">
        <v>330</v>
      </c>
      <c r="M5467" s="2" t="s">
        <v>330</v>
      </c>
    </row>
    <row r="5468" spans="2:13">
      <c r="B5468" t="s">
        <v>145</v>
      </c>
      <c r="C5468">
        <v>29</v>
      </c>
      <c r="D5468" s="2" t="s">
        <v>346</v>
      </c>
      <c r="E5468" s="2" t="s">
        <v>330</v>
      </c>
      <c r="F5468" s="2" t="s">
        <v>365</v>
      </c>
      <c r="G5468" s="2" t="s">
        <v>462</v>
      </c>
      <c r="H5468" s="2" t="s">
        <v>378</v>
      </c>
      <c r="I5468" s="2" t="s">
        <v>330</v>
      </c>
      <c r="J5468" s="2" t="s">
        <v>520</v>
      </c>
      <c r="K5468" s="2" t="s">
        <v>343</v>
      </c>
      <c r="L5468" s="2" t="s">
        <v>330</v>
      </c>
      <c r="M5468" s="2" t="s">
        <v>359</v>
      </c>
    </row>
    <row r="5469" spans="2:13">
      <c r="B5469" t="s">
        <v>146</v>
      </c>
      <c r="C5469">
        <v>29</v>
      </c>
      <c r="D5469" s="2" t="s">
        <v>347</v>
      </c>
      <c r="E5469" s="2" t="s">
        <v>330</v>
      </c>
      <c r="F5469" s="2" t="s">
        <v>365</v>
      </c>
      <c r="G5469" s="2" t="s">
        <v>463</v>
      </c>
      <c r="H5469" s="2" t="s">
        <v>378</v>
      </c>
      <c r="I5469" s="2" t="s">
        <v>330</v>
      </c>
      <c r="J5469" s="2" t="s">
        <v>519</v>
      </c>
      <c r="K5469" s="2" t="s">
        <v>343</v>
      </c>
      <c r="L5469" s="2" t="s">
        <v>330</v>
      </c>
      <c r="M5469" s="2" t="s">
        <v>725</v>
      </c>
    </row>
    <row r="5470" spans="2:13">
      <c r="B5470" t="s">
        <v>147</v>
      </c>
      <c r="C5470">
        <v>29</v>
      </c>
      <c r="D5470" s="2" t="s">
        <v>348</v>
      </c>
      <c r="E5470" s="2" t="s">
        <v>330</v>
      </c>
      <c r="F5470" s="2" t="s">
        <v>365</v>
      </c>
      <c r="G5470" s="2" t="s">
        <v>462</v>
      </c>
      <c r="H5470" s="2" t="s">
        <v>378</v>
      </c>
      <c r="I5470" s="2" t="s">
        <v>330</v>
      </c>
      <c r="J5470" s="2" t="s">
        <v>477</v>
      </c>
      <c r="K5470" s="2" t="s">
        <v>343</v>
      </c>
      <c r="L5470" s="2" t="s">
        <v>330</v>
      </c>
      <c r="M5470" s="2" t="s">
        <v>653</v>
      </c>
    </row>
    <row r="5471" spans="2:13">
      <c r="B5471" t="s">
        <v>148</v>
      </c>
      <c r="C5471">
        <v>29</v>
      </c>
      <c r="D5471" s="2" t="s">
        <v>318</v>
      </c>
      <c r="E5471" s="2" t="s">
        <v>330</v>
      </c>
      <c r="F5471" s="2" t="s">
        <v>365</v>
      </c>
      <c r="G5471" s="2" t="s">
        <v>462</v>
      </c>
      <c r="H5471" s="2" t="s">
        <v>378</v>
      </c>
      <c r="I5471" s="2" t="s">
        <v>330</v>
      </c>
      <c r="J5471" s="2" t="s">
        <v>464</v>
      </c>
      <c r="K5471" s="2" t="s">
        <v>343</v>
      </c>
      <c r="L5471" s="2" t="s">
        <v>330</v>
      </c>
      <c r="M5471" s="2" t="s">
        <v>605</v>
      </c>
    </row>
    <row r="5472" spans="2:13">
      <c r="B5472" t="s">
        <v>149</v>
      </c>
      <c r="C5472">
        <v>29</v>
      </c>
      <c r="D5472" s="2" t="s">
        <v>349</v>
      </c>
      <c r="E5472" s="2" t="s">
        <v>330</v>
      </c>
      <c r="F5472" s="2" t="s">
        <v>365</v>
      </c>
      <c r="G5472" s="2" t="s">
        <v>422</v>
      </c>
      <c r="H5472" s="2" t="s">
        <v>378</v>
      </c>
      <c r="I5472" s="2" t="s">
        <v>330</v>
      </c>
      <c r="J5472" s="2" t="s">
        <v>547</v>
      </c>
      <c r="K5472" s="2" t="s">
        <v>343</v>
      </c>
      <c r="L5472" s="2" t="s">
        <v>330</v>
      </c>
      <c r="M5472" s="2" t="s">
        <v>726</v>
      </c>
    </row>
    <row r="5473" spans="2:13">
      <c r="B5473" t="s">
        <v>150</v>
      </c>
      <c r="C5473">
        <v>29</v>
      </c>
      <c r="D5473" s="2" t="s">
        <v>350</v>
      </c>
      <c r="E5473" s="2" t="s">
        <v>330</v>
      </c>
      <c r="F5473" s="2" t="s">
        <v>365</v>
      </c>
      <c r="G5473" s="2" t="s">
        <v>422</v>
      </c>
      <c r="H5473" s="2" t="s">
        <v>378</v>
      </c>
      <c r="I5473" s="2" t="s">
        <v>597</v>
      </c>
      <c r="J5473" s="2" t="s">
        <v>463</v>
      </c>
      <c r="K5473" s="2" t="s">
        <v>343</v>
      </c>
      <c r="L5473" s="2" t="s">
        <v>597</v>
      </c>
      <c r="M5473" s="2" t="s">
        <v>727</v>
      </c>
    </row>
    <row r="5474" spans="2:13">
      <c r="B5474" t="s">
        <v>151</v>
      </c>
      <c r="C5474">
        <v>29</v>
      </c>
      <c r="D5474" s="2" t="s">
        <v>351</v>
      </c>
      <c r="E5474" s="2" t="s">
        <v>330</v>
      </c>
      <c r="F5474" s="2" t="s">
        <v>365</v>
      </c>
      <c r="G5474" s="2" t="s">
        <v>330</v>
      </c>
      <c r="H5474" s="2" t="s">
        <v>378</v>
      </c>
      <c r="I5474" s="2" t="s">
        <v>365</v>
      </c>
      <c r="J5474" s="2" t="s">
        <v>330</v>
      </c>
      <c r="K5474" s="2" t="s">
        <v>343</v>
      </c>
      <c r="L5474" s="2" t="s">
        <v>365</v>
      </c>
      <c r="M5474" s="2" t="s">
        <v>728</v>
      </c>
    </row>
    <row r="5475" spans="2:13">
      <c r="B5475" t="s">
        <v>152</v>
      </c>
      <c r="C5475">
        <v>29</v>
      </c>
      <c r="D5475" s="2" t="s">
        <v>352</v>
      </c>
      <c r="E5475" s="2" t="s">
        <v>330</v>
      </c>
      <c r="F5475" s="2" t="s">
        <v>365</v>
      </c>
      <c r="G5475" s="2" t="s">
        <v>462</v>
      </c>
      <c r="H5475" s="2" t="s">
        <v>378</v>
      </c>
      <c r="I5475" s="2" t="s">
        <v>365</v>
      </c>
      <c r="J5475" s="2" t="s">
        <v>519</v>
      </c>
      <c r="K5475" s="2" t="s">
        <v>343</v>
      </c>
      <c r="L5475" s="2" t="s">
        <v>365</v>
      </c>
      <c r="M5475" s="2" t="s">
        <v>335</v>
      </c>
    </row>
    <row r="5476" spans="2:13">
      <c r="B5476" t="s">
        <v>153</v>
      </c>
      <c r="C5476">
        <v>29</v>
      </c>
      <c r="D5476" s="2" t="s">
        <v>290</v>
      </c>
      <c r="E5476" s="2" t="s">
        <v>330</v>
      </c>
      <c r="F5476" s="2" t="s">
        <v>365</v>
      </c>
      <c r="G5476" s="2" t="s">
        <v>330</v>
      </c>
      <c r="H5476" s="2" t="s">
        <v>378</v>
      </c>
      <c r="I5476" s="2" t="s">
        <v>597</v>
      </c>
      <c r="J5476" s="2" t="s">
        <v>463</v>
      </c>
      <c r="K5476" s="2" t="s">
        <v>343</v>
      </c>
      <c r="L5476" s="2" t="s">
        <v>597</v>
      </c>
      <c r="M5476" s="2" t="s">
        <v>729</v>
      </c>
    </row>
    <row r="5477" spans="2:13">
      <c r="B5477" t="s">
        <v>154</v>
      </c>
      <c r="C5477">
        <v>29</v>
      </c>
      <c r="D5477" s="2" t="s">
        <v>291</v>
      </c>
      <c r="E5477" s="2" t="s">
        <v>330</v>
      </c>
      <c r="F5477" s="2" t="s">
        <v>365</v>
      </c>
      <c r="G5477" s="2" t="s">
        <v>459</v>
      </c>
      <c r="H5477" s="2" t="s">
        <v>378</v>
      </c>
      <c r="I5477" s="2" t="s">
        <v>592</v>
      </c>
      <c r="J5477" s="2" t="s">
        <v>365</v>
      </c>
      <c r="K5477" s="2" t="s">
        <v>343</v>
      </c>
      <c r="L5477" s="2" t="s">
        <v>592</v>
      </c>
      <c r="M5477" s="2" t="s">
        <v>730</v>
      </c>
    </row>
    <row r="5478" spans="2:13">
      <c r="B5478" t="s">
        <v>155</v>
      </c>
      <c r="C5478">
        <v>29</v>
      </c>
      <c r="D5478" s="2" t="s">
        <v>291</v>
      </c>
      <c r="E5478" s="2" t="s">
        <v>330</v>
      </c>
      <c r="F5478" s="2" t="s">
        <v>365</v>
      </c>
      <c r="G5478" s="2" t="s">
        <v>459</v>
      </c>
      <c r="H5478" s="2" t="s">
        <v>377</v>
      </c>
      <c r="I5478" s="2" t="s">
        <v>330</v>
      </c>
      <c r="J5478" s="2" t="s">
        <v>458</v>
      </c>
      <c r="K5478" s="2" t="s">
        <v>343</v>
      </c>
      <c r="L5478" s="2" t="s">
        <v>365</v>
      </c>
      <c r="M5478" s="2" t="s">
        <v>730</v>
      </c>
    </row>
    <row r="5479" spans="2:13">
      <c r="B5479" t="s">
        <v>156</v>
      </c>
      <c r="C5479">
        <v>29</v>
      </c>
      <c r="D5479" s="2" t="s">
        <v>353</v>
      </c>
      <c r="E5479" s="2" t="s">
        <v>330</v>
      </c>
      <c r="F5479" s="2" t="s">
        <v>365</v>
      </c>
      <c r="G5479" s="2" t="s">
        <v>461</v>
      </c>
      <c r="H5479" s="2" t="s">
        <v>377</v>
      </c>
      <c r="I5479" s="2" t="s">
        <v>598</v>
      </c>
      <c r="J5479" s="2" t="s">
        <v>520</v>
      </c>
      <c r="K5479" s="2" t="s">
        <v>343</v>
      </c>
      <c r="L5479" s="2" t="s">
        <v>598</v>
      </c>
      <c r="M5479" s="2" t="s">
        <v>723</v>
      </c>
    </row>
    <row r="5480" spans="2:13">
      <c r="B5480" t="s">
        <v>157</v>
      </c>
      <c r="C5480">
        <v>29</v>
      </c>
      <c r="D5480" s="2" t="s">
        <v>354</v>
      </c>
      <c r="E5480" s="2" t="s">
        <v>330</v>
      </c>
      <c r="F5480" s="2" t="s">
        <v>365</v>
      </c>
      <c r="G5480" s="2" t="s">
        <v>463</v>
      </c>
      <c r="H5480" s="2" t="s">
        <v>335</v>
      </c>
      <c r="I5480" s="2" t="s">
        <v>596</v>
      </c>
      <c r="J5480" s="2" t="s">
        <v>548</v>
      </c>
      <c r="K5480" s="2" t="s">
        <v>343</v>
      </c>
      <c r="L5480" s="2" t="s">
        <v>630</v>
      </c>
      <c r="M5480" s="2" t="s">
        <v>731</v>
      </c>
    </row>
    <row r="5481" spans="2:13">
      <c r="B5481" t="s">
        <v>158</v>
      </c>
      <c r="C5481">
        <v>29</v>
      </c>
      <c r="D5481" s="2" t="s">
        <v>292</v>
      </c>
      <c r="E5481" s="2" t="s">
        <v>366</v>
      </c>
      <c r="F5481" s="2" t="s">
        <v>365</v>
      </c>
      <c r="G5481" s="2" t="s">
        <v>422</v>
      </c>
      <c r="H5481" s="2" t="s">
        <v>387</v>
      </c>
      <c r="I5481" s="2" t="s">
        <v>586</v>
      </c>
      <c r="J5481" s="2" t="s">
        <v>461</v>
      </c>
      <c r="K5481" s="2" t="s">
        <v>343</v>
      </c>
      <c r="L5481" s="2" t="s">
        <v>597</v>
      </c>
      <c r="M5481" s="2" t="s">
        <v>676</v>
      </c>
    </row>
    <row r="5482" spans="2:13">
      <c r="B5482" t="s">
        <v>159</v>
      </c>
      <c r="C5482">
        <v>29</v>
      </c>
      <c r="D5482" s="2" t="s">
        <v>293</v>
      </c>
      <c r="E5482" s="2" t="s">
        <v>366</v>
      </c>
      <c r="F5482" s="2" t="s">
        <v>365</v>
      </c>
      <c r="G5482" s="2" t="s">
        <v>464</v>
      </c>
      <c r="H5482" s="2" t="s">
        <v>339</v>
      </c>
      <c r="I5482" s="2" t="s">
        <v>596</v>
      </c>
      <c r="J5482" s="2" t="s">
        <v>446</v>
      </c>
      <c r="K5482" s="2" t="s">
        <v>343</v>
      </c>
      <c r="L5482" s="2" t="s">
        <v>630</v>
      </c>
      <c r="M5482" s="2" t="s">
        <v>732</v>
      </c>
    </row>
    <row r="5483" spans="2:13">
      <c r="B5483" t="s">
        <v>160</v>
      </c>
      <c r="C5483">
        <v>29</v>
      </c>
      <c r="D5483" s="2" t="s">
        <v>289</v>
      </c>
      <c r="E5483" s="2" t="s">
        <v>330</v>
      </c>
      <c r="F5483" s="2" t="s">
        <v>365</v>
      </c>
      <c r="G5483" s="2" t="s">
        <v>464</v>
      </c>
      <c r="H5483" s="2" t="s">
        <v>339</v>
      </c>
      <c r="I5483" s="2" t="s">
        <v>595</v>
      </c>
      <c r="J5483" s="2" t="s">
        <v>533</v>
      </c>
      <c r="K5483" s="2" t="s">
        <v>343</v>
      </c>
      <c r="L5483" s="2" t="s">
        <v>595</v>
      </c>
      <c r="M5483" s="2" t="s">
        <v>359</v>
      </c>
    </row>
    <row r="5484" spans="2:13">
      <c r="B5484" t="s">
        <v>161</v>
      </c>
      <c r="C5484">
        <v>29</v>
      </c>
      <c r="D5484" s="2" t="s">
        <v>294</v>
      </c>
      <c r="E5484" s="2" t="s">
        <v>366</v>
      </c>
      <c r="F5484" s="2" t="s">
        <v>365</v>
      </c>
      <c r="G5484" s="2" t="s">
        <v>464</v>
      </c>
      <c r="H5484" s="2" t="s">
        <v>339</v>
      </c>
      <c r="I5484" s="2" t="s">
        <v>330</v>
      </c>
      <c r="J5484" s="2" t="s">
        <v>533</v>
      </c>
      <c r="K5484" s="2" t="s">
        <v>343</v>
      </c>
      <c r="L5484" s="2" t="s">
        <v>330</v>
      </c>
      <c r="M5484" s="2" t="s">
        <v>379</v>
      </c>
    </row>
    <row r="5485" spans="2:13">
      <c r="B5485" t="s">
        <v>162</v>
      </c>
      <c r="C5485">
        <v>29</v>
      </c>
      <c r="D5485" s="2" t="s">
        <v>295</v>
      </c>
      <c r="E5485" s="2" t="s">
        <v>366</v>
      </c>
      <c r="F5485" s="2" t="s">
        <v>365</v>
      </c>
      <c r="G5485" s="2" t="s">
        <v>422</v>
      </c>
      <c r="H5485" s="2" t="s">
        <v>339</v>
      </c>
      <c r="I5485" s="2" t="s">
        <v>330</v>
      </c>
      <c r="J5485" s="2" t="s">
        <v>422</v>
      </c>
      <c r="K5485" s="2" t="s">
        <v>343</v>
      </c>
      <c r="L5485" s="2" t="s">
        <v>330</v>
      </c>
      <c r="M5485" s="2" t="s">
        <v>724</v>
      </c>
    </row>
    <row r="5486" spans="2:13">
      <c r="B5486" t="s">
        <v>163</v>
      </c>
      <c r="C5486">
        <v>29</v>
      </c>
      <c r="D5486" s="2" t="s">
        <v>296</v>
      </c>
      <c r="E5486" s="2" t="s">
        <v>368</v>
      </c>
      <c r="F5486" s="2" t="s">
        <v>365</v>
      </c>
      <c r="G5486" s="2" t="s">
        <v>414</v>
      </c>
      <c r="H5486" s="2" t="s">
        <v>339</v>
      </c>
      <c r="I5486" s="2" t="s">
        <v>330</v>
      </c>
      <c r="J5486" s="2" t="s">
        <v>330</v>
      </c>
      <c r="K5486" s="2" t="s">
        <v>343</v>
      </c>
      <c r="L5486" s="2" t="s">
        <v>330</v>
      </c>
      <c r="M5486" s="2" t="s">
        <v>616</v>
      </c>
    </row>
    <row r="5487" spans="2:13">
      <c r="B5487" t="s">
        <v>164</v>
      </c>
      <c r="C5487">
        <v>29</v>
      </c>
      <c r="D5487" s="2" t="s">
        <v>198</v>
      </c>
      <c r="E5487" s="2" t="s">
        <v>368</v>
      </c>
      <c r="F5487" s="2" t="s">
        <v>365</v>
      </c>
      <c r="G5487" s="2" t="s">
        <v>414</v>
      </c>
      <c r="H5487" s="2" t="s">
        <v>339</v>
      </c>
      <c r="I5487" s="2" t="s">
        <v>330</v>
      </c>
      <c r="J5487" s="2" t="s">
        <v>422</v>
      </c>
      <c r="K5487" s="2" t="s">
        <v>343</v>
      </c>
      <c r="L5487" s="2" t="s">
        <v>330</v>
      </c>
      <c r="M5487" s="2" t="s">
        <v>722</v>
      </c>
    </row>
    <row r="5488" spans="2:13">
      <c r="B5488" t="s">
        <v>165</v>
      </c>
      <c r="C5488">
        <v>29</v>
      </c>
      <c r="D5488" s="2" t="s">
        <v>355</v>
      </c>
      <c r="E5488" s="2" t="s">
        <v>368</v>
      </c>
      <c r="F5488" s="2" t="s">
        <v>365</v>
      </c>
      <c r="G5488" s="2" t="s">
        <v>465</v>
      </c>
      <c r="H5488" s="2" t="s">
        <v>339</v>
      </c>
      <c r="I5488" s="2" t="s">
        <v>330</v>
      </c>
      <c r="J5488" s="2" t="s">
        <v>549</v>
      </c>
      <c r="K5488" s="2" t="s">
        <v>343</v>
      </c>
      <c r="L5488" s="2" t="s">
        <v>330</v>
      </c>
      <c r="M5488" s="2" t="s">
        <v>206</v>
      </c>
    </row>
    <row r="5489" spans="2:13">
      <c r="B5489" t="s">
        <v>166</v>
      </c>
      <c r="C5489">
        <v>29</v>
      </c>
      <c r="D5489" s="2" t="s">
        <v>297</v>
      </c>
      <c r="E5489" s="2" t="s">
        <v>368</v>
      </c>
      <c r="F5489" s="2" t="s">
        <v>365</v>
      </c>
      <c r="G5489" s="2" t="s">
        <v>330</v>
      </c>
      <c r="H5489" s="2" t="s">
        <v>339</v>
      </c>
      <c r="I5489" s="2" t="s">
        <v>330</v>
      </c>
      <c r="J5489" s="2" t="s">
        <v>455</v>
      </c>
      <c r="K5489" s="2" t="s">
        <v>343</v>
      </c>
      <c r="L5489" s="2" t="s">
        <v>330</v>
      </c>
      <c r="M5489" s="2" t="s">
        <v>733</v>
      </c>
    </row>
    <row r="5490" spans="2:13">
      <c r="B5490" t="s">
        <v>167</v>
      </c>
      <c r="C5490">
        <v>29</v>
      </c>
      <c r="D5490" s="2" t="s">
        <v>298</v>
      </c>
      <c r="E5490" s="2" t="s">
        <v>330</v>
      </c>
      <c r="F5490" s="2" t="s">
        <v>365</v>
      </c>
      <c r="G5490" s="2" t="s">
        <v>330</v>
      </c>
      <c r="H5490" s="2" t="s">
        <v>339</v>
      </c>
      <c r="I5490" s="2" t="s">
        <v>330</v>
      </c>
      <c r="J5490" s="2" t="s">
        <v>550</v>
      </c>
      <c r="K5490" s="2" t="s">
        <v>343</v>
      </c>
      <c r="L5490" s="2" t="s">
        <v>330</v>
      </c>
      <c r="M5490" s="2" t="s">
        <v>734</v>
      </c>
    </row>
    <row r="5491" spans="2:13">
      <c r="B5491" t="s">
        <v>168</v>
      </c>
      <c r="C5491">
        <v>29</v>
      </c>
      <c r="D5491" s="2" t="s">
        <v>299</v>
      </c>
      <c r="E5491" s="2" t="s">
        <v>330</v>
      </c>
      <c r="F5491" s="2" t="s">
        <v>365</v>
      </c>
      <c r="G5491" s="2" t="s">
        <v>466</v>
      </c>
      <c r="H5491" s="2" t="s">
        <v>339</v>
      </c>
      <c r="I5491" s="2" t="s">
        <v>593</v>
      </c>
      <c r="J5491" s="2" t="s">
        <v>466</v>
      </c>
      <c r="K5491" s="2" t="s">
        <v>343</v>
      </c>
      <c r="L5491" s="2" t="s">
        <v>593</v>
      </c>
      <c r="M5491" s="2" t="s">
        <v>644</v>
      </c>
    </row>
    <row r="5492" spans="2:13">
      <c r="B5492" t="s">
        <v>169</v>
      </c>
      <c r="C5492">
        <v>29</v>
      </c>
      <c r="D5492" s="2" t="s">
        <v>300</v>
      </c>
      <c r="E5492" s="2" t="s">
        <v>330</v>
      </c>
      <c r="F5492" s="2" t="s">
        <v>365</v>
      </c>
      <c r="G5492" s="2" t="s">
        <v>467</v>
      </c>
      <c r="H5492" s="2" t="s">
        <v>373</v>
      </c>
      <c r="I5492" s="2" t="s">
        <v>586</v>
      </c>
      <c r="J5492" s="2" t="s">
        <v>536</v>
      </c>
      <c r="K5492" s="2" t="s">
        <v>343</v>
      </c>
      <c r="L5492" s="2" t="s">
        <v>597</v>
      </c>
      <c r="M5492" s="2" t="s">
        <v>646</v>
      </c>
    </row>
    <row r="5493" spans="2:13">
      <c r="B5493" t="s">
        <v>170</v>
      </c>
      <c r="C5493">
        <v>29</v>
      </c>
      <c r="D5493" s="2" t="s">
        <v>268</v>
      </c>
      <c r="E5493" s="2" t="s">
        <v>330</v>
      </c>
      <c r="F5493" s="2" t="s">
        <v>365</v>
      </c>
      <c r="G5493" s="2" t="s">
        <v>468</v>
      </c>
      <c r="H5493" s="2" t="s">
        <v>373</v>
      </c>
      <c r="I5493" s="2" t="s">
        <v>330</v>
      </c>
      <c r="J5493" s="2" t="s">
        <v>284</v>
      </c>
      <c r="K5493" s="2" t="s">
        <v>343</v>
      </c>
      <c r="L5493" s="2" t="s">
        <v>330</v>
      </c>
      <c r="M5493" s="2" t="s">
        <v>576</v>
      </c>
    </row>
    <row r="5494" spans="2:13">
      <c r="B5494" t="s">
        <v>171</v>
      </c>
      <c r="C5494">
        <v>29</v>
      </c>
      <c r="D5494" s="2" t="s">
        <v>356</v>
      </c>
      <c r="E5494" s="2" t="s">
        <v>330</v>
      </c>
      <c r="F5494" s="2" t="s">
        <v>365</v>
      </c>
      <c r="G5494" s="2" t="s">
        <v>434</v>
      </c>
      <c r="H5494" s="2" t="s">
        <v>373</v>
      </c>
      <c r="I5494" s="2" t="s">
        <v>599</v>
      </c>
      <c r="J5494" s="2" t="s">
        <v>538</v>
      </c>
      <c r="K5494" s="2" t="s">
        <v>343</v>
      </c>
      <c r="L5494" s="2" t="s">
        <v>599</v>
      </c>
      <c r="M5494" s="2" t="s">
        <v>576</v>
      </c>
    </row>
    <row r="5495" spans="2:13">
      <c r="B5495" t="s">
        <v>172</v>
      </c>
      <c r="C5495">
        <v>29</v>
      </c>
      <c r="D5495" s="2" t="s">
        <v>301</v>
      </c>
      <c r="E5495" s="2" t="s">
        <v>368</v>
      </c>
      <c r="F5495" s="2" t="s">
        <v>365</v>
      </c>
      <c r="G5495" s="2" t="s">
        <v>432</v>
      </c>
      <c r="H5495" s="2" t="s">
        <v>373</v>
      </c>
      <c r="I5495" s="2" t="s">
        <v>368</v>
      </c>
      <c r="J5495" s="2" t="s">
        <v>540</v>
      </c>
      <c r="K5495" s="2" t="s">
        <v>343</v>
      </c>
      <c r="L5495" s="2" t="s">
        <v>368</v>
      </c>
      <c r="M5495" s="2" t="s">
        <v>735</v>
      </c>
    </row>
    <row r="5496" spans="2:13">
      <c r="B5496" t="s">
        <v>173</v>
      </c>
      <c r="C5496">
        <v>29</v>
      </c>
      <c r="D5496" s="2" t="s">
        <v>302</v>
      </c>
      <c r="E5496" s="2" t="s">
        <v>368</v>
      </c>
      <c r="F5496" s="2" t="s">
        <v>365</v>
      </c>
      <c r="G5496" s="2" t="s">
        <v>446</v>
      </c>
      <c r="H5496" s="2" t="s">
        <v>373</v>
      </c>
      <c r="I5496" s="2" t="s">
        <v>600</v>
      </c>
      <c r="J5496" s="2" t="s">
        <v>531</v>
      </c>
      <c r="K5496" s="2" t="s">
        <v>343</v>
      </c>
      <c r="L5496" s="2" t="s">
        <v>600</v>
      </c>
      <c r="M5496" s="2" t="s">
        <v>736</v>
      </c>
    </row>
    <row r="5497" spans="2:13">
      <c r="B5497" t="s">
        <v>174</v>
      </c>
      <c r="C5497">
        <v>29</v>
      </c>
      <c r="D5497" s="2" t="s">
        <v>303</v>
      </c>
      <c r="E5497" s="2" t="s">
        <v>330</v>
      </c>
      <c r="F5497" s="2" t="s">
        <v>365</v>
      </c>
      <c r="G5497" s="2" t="s">
        <v>469</v>
      </c>
      <c r="H5497" s="2" t="s">
        <v>339</v>
      </c>
      <c r="I5497" s="2" t="s">
        <v>582</v>
      </c>
      <c r="J5497" s="2" t="s">
        <v>468</v>
      </c>
      <c r="K5497" s="2" t="s">
        <v>343</v>
      </c>
      <c r="L5497" s="2" t="s">
        <v>632</v>
      </c>
      <c r="M5497" s="2" t="s">
        <v>737</v>
      </c>
    </row>
    <row r="5498" spans="2:13">
      <c r="B5498" t="s">
        <v>175</v>
      </c>
      <c r="C5498">
        <v>29</v>
      </c>
      <c r="D5498" s="2" t="s">
        <v>304</v>
      </c>
      <c r="E5498" s="2" t="s">
        <v>330</v>
      </c>
      <c r="F5498" s="2" t="s">
        <v>365</v>
      </c>
      <c r="G5498" s="2" t="s">
        <v>423</v>
      </c>
      <c r="H5498" s="2" t="s">
        <v>387</v>
      </c>
      <c r="I5498" s="2" t="s">
        <v>601</v>
      </c>
      <c r="J5498" s="2" t="s">
        <v>551</v>
      </c>
      <c r="K5498" s="2" t="s">
        <v>343</v>
      </c>
      <c r="L5498" s="2" t="s">
        <v>621</v>
      </c>
      <c r="M5498" s="2" t="s">
        <v>738</v>
      </c>
    </row>
    <row r="5499" spans="2:13">
      <c r="B5499" t="s">
        <v>176</v>
      </c>
      <c r="C5499">
        <v>29</v>
      </c>
      <c r="D5499" s="2" t="s">
        <v>305</v>
      </c>
      <c r="E5499" s="2" t="s">
        <v>330</v>
      </c>
      <c r="F5499" s="2" t="s">
        <v>365</v>
      </c>
      <c r="G5499" s="2" t="s">
        <v>470</v>
      </c>
      <c r="H5499" s="2" t="s">
        <v>335</v>
      </c>
      <c r="I5499" s="2" t="s">
        <v>602</v>
      </c>
      <c r="J5499" s="2" t="s">
        <v>437</v>
      </c>
      <c r="K5499" s="2" t="s">
        <v>343</v>
      </c>
      <c r="L5499" s="2" t="s">
        <v>633</v>
      </c>
      <c r="M5499" s="2" t="s">
        <v>739</v>
      </c>
    </row>
    <row r="5500" spans="2:13">
      <c r="B5500" t="s">
        <v>177</v>
      </c>
      <c r="C5500">
        <v>29</v>
      </c>
      <c r="D5500" s="2" t="s">
        <v>357</v>
      </c>
      <c r="E5500" s="2" t="s">
        <v>330</v>
      </c>
      <c r="F5500" s="2" t="s">
        <v>365</v>
      </c>
      <c r="G5500" s="2" t="s">
        <v>471</v>
      </c>
      <c r="H5500" s="2" t="s">
        <v>377</v>
      </c>
      <c r="I5500" s="2" t="s">
        <v>602</v>
      </c>
      <c r="J5500" s="2" t="s">
        <v>550</v>
      </c>
      <c r="K5500" s="2" t="s">
        <v>343</v>
      </c>
      <c r="L5500" s="2" t="s">
        <v>633</v>
      </c>
      <c r="M5500" s="2" t="s">
        <v>301</v>
      </c>
    </row>
    <row r="5501" spans="2:13">
      <c r="B5501" t="s">
        <v>178</v>
      </c>
      <c r="C5501">
        <v>29</v>
      </c>
      <c r="D5501" s="2" t="s">
        <v>342</v>
      </c>
      <c r="E5501" s="2" t="s">
        <v>330</v>
      </c>
      <c r="F5501" s="2" t="s">
        <v>365</v>
      </c>
      <c r="G5501" s="2" t="s">
        <v>472</v>
      </c>
      <c r="H5501" s="2" t="s">
        <v>386</v>
      </c>
      <c r="I5501" s="2" t="s">
        <v>603</v>
      </c>
      <c r="J5501" s="2" t="s">
        <v>420</v>
      </c>
      <c r="K5501" s="2" t="s">
        <v>343</v>
      </c>
      <c r="L5501" s="2" t="s">
        <v>634</v>
      </c>
      <c r="M5501" s="2" t="s">
        <v>356</v>
      </c>
    </row>
    <row r="5502" spans="2:13">
      <c r="B5502" t="s">
        <v>179</v>
      </c>
      <c r="C5502">
        <v>29</v>
      </c>
      <c r="D5502" s="2" t="s">
        <v>306</v>
      </c>
      <c r="E5502" s="2" t="s">
        <v>330</v>
      </c>
      <c r="F5502" s="2" t="s">
        <v>365</v>
      </c>
      <c r="G5502" s="2" t="s">
        <v>473</v>
      </c>
      <c r="H5502" s="2" t="s">
        <v>386</v>
      </c>
      <c r="I5502" s="2" t="s">
        <v>330</v>
      </c>
      <c r="J5502" s="2" t="s">
        <v>549</v>
      </c>
      <c r="K5502" s="2" t="s">
        <v>343</v>
      </c>
      <c r="L5502" s="2" t="s">
        <v>330</v>
      </c>
      <c r="M5502" s="2" t="s">
        <v>740</v>
      </c>
    </row>
    <row r="5503" spans="2:13">
      <c r="B5503" t="s">
        <v>180</v>
      </c>
      <c r="C5503">
        <v>29</v>
      </c>
      <c r="D5503" s="2" t="s">
        <v>358</v>
      </c>
      <c r="E5503" s="2" t="s">
        <v>368</v>
      </c>
      <c r="F5503" s="2" t="s">
        <v>365</v>
      </c>
      <c r="G5503" s="2" t="s">
        <v>474</v>
      </c>
      <c r="H5503" s="2" t="s">
        <v>379</v>
      </c>
      <c r="I5503" s="2" t="s">
        <v>588</v>
      </c>
      <c r="J5503" s="2" t="s">
        <v>455</v>
      </c>
      <c r="K5503" s="2" t="s">
        <v>343</v>
      </c>
      <c r="L5503" s="2" t="s">
        <v>625</v>
      </c>
      <c r="M5503" s="2" t="s">
        <v>741</v>
      </c>
    </row>
    <row r="5504" spans="2:13">
      <c r="B5504" t="s">
        <v>181</v>
      </c>
      <c r="C5504">
        <v>29</v>
      </c>
      <c r="D5504" s="2" t="s">
        <v>307</v>
      </c>
      <c r="E5504" s="2" t="s">
        <v>368</v>
      </c>
      <c r="F5504" s="2" t="s">
        <v>365</v>
      </c>
      <c r="G5504" s="2" t="s">
        <v>475</v>
      </c>
      <c r="H5504" s="2" t="s">
        <v>385</v>
      </c>
      <c r="I5504" s="2" t="s">
        <v>588</v>
      </c>
      <c r="J5504" s="2" t="s">
        <v>476</v>
      </c>
      <c r="K5504" s="2" t="s">
        <v>343</v>
      </c>
      <c r="L5504" s="2" t="s">
        <v>625</v>
      </c>
      <c r="M5504" s="2" t="s">
        <v>742</v>
      </c>
    </row>
    <row r="5505" spans="2:13">
      <c r="B5505" t="s">
        <v>182</v>
      </c>
      <c r="C5505">
        <v>29</v>
      </c>
      <c r="D5505" s="2" t="s">
        <v>308</v>
      </c>
      <c r="E5505" s="2" t="s">
        <v>330</v>
      </c>
      <c r="F5505" s="2" t="s">
        <v>365</v>
      </c>
      <c r="G5505" s="2" t="s">
        <v>476</v>
      </c>
      <c r="H5505" s="2" t="s">
        <v>343</v>
      </c>
      <c r="I5505" s="2" t="s">
        <v>366</v>
      </c>
      <c r="J5505" s="2" t="s">
        <v>552</v>
      </c>
      <c r="K5505" s="2" t="s">
        <v>343</v>
      </c>
      <c r="L5505" s="2" t="s">
        <v>368</v>
      </c>
      <c r="M5505" s="2" t="s">
        <v>722</v>
      </c>
    </row>
    <row r="5506" spans="2:13">
      <c r="B5506" t="s">
        <v>183</v>
      </c>
      <c r="C5506">
        <v>29</v>
      </c>
      <c r="D5506" s="2" t="s">
        <v>359</v>
      </c>
      <c r="E5506" s="2" t="s">
        <v>330</v>
      </c>
      <c r="F5506" s="2" t="s">
        <v>365</v>
      </c>
      <c r="G5506" s="2" t="s">
        <v>474</v>
      </c>
      <c r="H5506" s="2" t="s">
        <v>343</v>
      </c>
      <c r="I5506" s="2" t="s">
        <v>330</v>
      </c>
      <c r="J5506" s="2" t="s">
        <v>487</v>
      </c>
      <c r="K5506" s="2" t="s">
        <v>343</v>
      </c>
      <c r="L5506" s="2" t="s">
        <v>330</v>
      </c>
      <c r="M5506" s="2" t="s">
        <v>230</v>
      </c>
    </row>
    <row r="5507" spans="2:13">
      <c r="B5507" t="s">
        <v>184</v>
      </c>
      <c r="C5507">
        <v>29</v>
      </c>
      <c r="D5507" s="2" t="s">
        <v>309</v>
      </c>
      <c r="E5507" s="2" t="s">
        <v>330</v>
      </c>
      <c r="F5507" s="2" t="s">
        <v>365</v>
      </c>
      <c r="G5507" s="2" t="s">
        <v>474</v>
      </c>
      <c r="H5507" s="2" t="s">
        <v>343</v>
      </c>
      <c r="I5507" s="2" t="s">
        <v>330</v>
      </c>
      <c r="J5507" s="2" t="s">
        <v>544</v>
      </c>
      <c r="K5507" s="2" t="s">
        <v>343</v>
      </c>
      <c r="L5507" s="2" t="s">
        <v>330</v>
      </c>
      <c r="M5507" s="2" t="s">
        <v>743</v>
      </c>
    </row>
    <row r="5508" spans="2:13">
      <c r="B5508" t="s">
        <v>185</v>
      </c>
      <c r="C5508">
        <v>29</v>
      </c>
      <c r="D5508" s="2" t="s">
        <v>325</v>
      </c>
      <c r="E5508" s="2" t="s">
        <v>330</v>
      </c>
      <c r="F5508" s="2" t="s">
        <v>365</v>
      </c>
      <c r="G5508" s="2" t="s">
        <v>463</v>
      </c>
      <c r="H5508" s="2" t="s">
        <v>343</v>
      </c>
      <c r="I5508" s="2" t="s">
        <v>330</v>
      </c>
      <c r="J5508" s="2" t="s">
        <v>538</v>
      </c>
      <c r="K5508" s="2" t="s">
        <v>343</v>
      </c>
      <c r="L5508" s="2" t="s">
        <v>330</v>
      </c>
      <c r="M5508" s="2" t="s">
        <v>612</v>
      </c>
    </row>
    <row r="5509" spans="2:13">
      <c r="B5509" t="s">
        <v>186</v>
      </c>
      <c r="C5509">
        <v>29</v>
      </c>
      <c r="D5509" s="2" t="s">
        <v>310</v>
      </c>
      <c r="E5509" s="2" t="s">
        <v>368</v>
      </c>
      <c r="F5509" s="2" t="s">
        <v>365</v>
      </c>
      <c r="G5509" s="2" t="s">
        <v>477</v>
      </c>
      <c r="H5509" s="2" t="s">
        <v>343</v>
      </c>
      <c r="I5509" s="2" t="s">
        <v>330</v>
      </c>
      <c r="J5509" s="2" t="s">
        <v>446</v>
      </c>
      <c r="K5509" s="2" t="s">
        <v>343</v>
      </c>
      <c r="L5509" s="2" t="s">
        <v>330</v>
      </c>
      <c r="M5509" s="2" t="s">
        <v>744</v>
      </c>
    </row>
    <row r="5510" spans="2:13">
      <c r="B5510" t="s">
        <v>187</v>
      </c>
      <c r="C5510">
        <v>29</v>
      </c>
      <c r="D5510" s="2" t="s">
        <v>311</v>
      </c>
      <c r="E5510" s="2" t="s">
        <v>368</v>
      </c>
      <c r="F5510" s="2" t="s">
        <v>365</v>
      </c>
      <c r="G5510" s="2" t="s">
        <v>477</v>
      </c>
      <c r="H5510" s="2" t="s">
        <v>343</v>
      </c>
      <c r="I5510" s="2" t="s">
        <v>330</v>
      </c>
      <c r="J5510" s="2" t="s">
        <v>455</v>
      </c>
      <c r="K5510" s="2" t="s">
        <v>343</v>
      </c>
      <c r="L5510" s="2" t="s">
        <v>330</v>
      </c>
      <c r="M5510" s="2" t="s">
        <v>740</v>
      </c>
    </row>
    <row r="5511" spans="2:13">
      <c r="B5511" t="s">
        <v>188</v>
      </c>
      <c r="C5511">
        <v>29</v>
      </c>
      <c r="D5511" s="2" t="s">
        <v>312</v>
      </c>
      <c r="E5511" s="2" t="s">
        <v>330</v>
      </c>
      <c r="F5511" s="2" t="s">
        <v>365</v>
      </c>
      <c r="G5511" s="2" t="s">
        <v>459</v>
      </c>
      <c r="H5511" s="2" t="s">
        <v>343</v>
      </c>
      <c r="I5511" s="2" t="s">
        <v>330</v>
      </c>
      <c r="J5511" s="2" t="s">
        <v>544</v>
      </c>
      <c r="K5511" s="2" t="s">
        <v>343</v>
      </c>
      <c r="L5511" s="2" t="s">
        <v>330</v>
      </c>
      <c r="M5511" s="2" t="s">
        <v>411</v>
      </c>
    </row>
    <row r="5512" spans="2:13">
      <c r="B5512" t="s">
        <v>189</v>
      </c>
      <c r="C5512">
        <v>29</v>
      </c>
      <c r="D5512" s="2" t="s">
        <v>360</v>
      </c>
      <c r="E5512" s="2" t="s">
        <v>330</v>
      </c>
      <c r="F5512" s="2" t="s">
        <v>365</v>
      </c>
      <c r="G5512" s="2" t="s">
        <v>473</v>
      </c>
      <c r="H5512" s="2" t="s">
        <v>343</v>
      </c>
      <c r="I5512" s="2" t="s">
        <v>330</v>
      </c>
      <c r="J5512" s="2" t="s">
        <v>553</v>
      </c>
      <c r="K5512" s="2" t="s">
        <v>343</v>
      </c>
      <c r="L5512" s="2" t="s">
        <v>330</v>
      </c>
      <c r="M5512" s="2" t="s">
        <v>343</v>
      </c>
    </row>
    <row r="5513" spans="2:13">
      <c r="B5513" t="s">
        <v>190</v>
      </c>
      <c r="C5513">
        <v>29</v>
      </c>
      <c r="D5513" s="2" t="s">
        <v>361</v>
      </c>
      <c r="E5513" s="2" t="s">
        <v>330</v>
      </c>
      <c r="F5513" s="2" t="s">
        <v>365</v>
      </c>
      <c r="G5513" s="2" t="s">
        <v>446</v>
      </c>
      <c r="H5513" s="2" t="s">
        <v>343</v>
      </c>
      <c r="I5513" s="2" t="s">
        <v>330</v>
      </c>
      <c r="J5513" s="2" t="s">
        <v>468</v>
      </c>
      <c r="K5513" s="2" t="s">
        <v>343</v>
      </c>
      <c r="L5513" s="2" t="s">
        <v>330</v>
      </c>
      <c r="M5513" s="2" t="s">
        <v>680</v>
      </c>
    </row>
    <row r="5514" spans="2:13">
      <c r="B5514" t="s">
        <v>1</v>
      </c>
      <c r="C5514">
        <v>30</v>
      </c>
      <c r="D5514" s="2" t="s">
        <v>192</v>
      </c>
      <c r="E5514" s="2" t="s">
        <v>330</v>
      </c>
      <c r="F5514" s="2" t="s">
        <v>371</v>
      </c>
      <c r="G5514" s="2" t="s">
        <v>330</v>
      </c>
      <c r="H5514" s="2" t="s">
        <v>554</v>
      </c>
      <c r="I5514" s="2" t="s">
        <v>330</v>
      </c>
      <c r="J5514" s="2" t="s">
        <v>478</v>
      </c>
      <c r="K5514" s="2" t="s">
        <v>567</v>
      </c>
      <c r="L5514" s="2" t="s">
        <v>411</v>
      </c>
      <c r="M5514" s="2" t="s">
        <v>635</v>
      </c>
    </row>
    <row r="5515" spans="2:13">
      <c r="B5515" t="s">
        <v>2</v>
      </c>
      <c r="C5515">
        <v>30</v>
      </c>
      <c r="D5515" s="2" t="s">
        <v>313</v>
      </c>
      <c r="E5515" s="2" t="s">
        <v>330</v>
      </c>
      <c r="F5515" s="2" t="s">
        <v>371</v>
      </c>
      <c r="G5515" s="2" t="s">
        <v>388</v>
      </c>
      <c r="H5515" s="2" t="s">
        <v>554</v>
      </c>
      <c r="I5515" s="2" t="s">
        <v>330</v>
      </c>
      <c r="J5515" s="2" t="s">
        <v>479</v>
      </c>
      <c r="K5515" s="2" t="s">
        <v>567</v>
      </c>
      <c r="L5515" s="2" t="s">
        <v>330</v>
      </c>
      <c r="M5515" s="2" t="s">
        <v>636</v>
      </c>
    </row>
    <row r="5516" spans="2:13">
      <c r="B5516" t="s">
        <v>3</v>
      </c>
      <c r="C5516">
        <v>30</v>
      </c>
      <c r="D5516" s="2" t="s">
        <v>314</v>
      </c>
      <c r="E5516" s="2" t="s">
        <v>330</v>
      </c>
      <c r="F5516" s="2" t="s">
        <v>371</v>
      </c>
      <c r="G5516" s="2" t="s">
        <v>230</v>
      </c>
      <c r="H5516" s="2" t="s">
        <v>555</v>
      </c>
      <c r="I5516" s="2" t="s">
        <v>572</v>
      </c>
      <c r="J5516" s="2" t="s">
        <v>480</v>
      </c>
      <c r="K5516" s="2" t="s">
        <v>567</v>
      </c>
      <c r="L5516" s="2" t="s">
        <v>609</v>
      </c>
      <c r="M5516" s="2" t="s">
        <v>566</v>
      </c>
    </row>
    <row r="5517" spans="2:13">
      <c r="B5517" t="s">
        <v>4</v>
      </c>
      <c r="C5517">
        <v>30</v>
      </c>
      <c r="D5517" s="2" t="s">
        <v>193</v>
      </c>
      <c r="E5517" s="2" t="s">
        <v>330</v>
      </c>
      <c r="F5517" s="2" t="s">
        <v>371</v>
      </c>
      <c r="G5517" s="2" t="s">
        <v>389</v>
      </c>
      <c r="H5517" s="2" t="s">
        <v>556</v>
      </c>
      <c r="I5517" s="2" t="s">
        <v>573</v>
      </c>
      <c r="J5517" s="2" t="s">
        <v>411</v>
      </c>
      <c r="K5517" s="2" t="s">
        <v>567</v>
      </c>
      <c r="L5517" s="2" t="s">
        <v>610</v>
      </c>
      <c r="M5517" s="2" t="s">
        <v>637</v>
      </c>
    </row>
    <row r="5518" spans="2:13">
      <c r="B5518" t="s">
        <v>5</v>
      </c>
      <c r="C5518">
        <v>30</v>
      </c>
      <c r="D5518" s="2" t="s">
        <v>194</v>
      </c>
      <c r="E5518" s="2" t="s">
        <v>330</v>
      </c>
      <c r="F5518" s="2" t="s">
        <v>371</v>
      </c>
      <c r="G5518" s="2" t="s">
        <v>365</v>
      </c>
      <c r="H5518" s="2" t="s">
        <v>556</v>
      </c>
      <c r="I5518" s="2" t="s">
        <v>330</v>
      </c>
      <c r="J5518" s="2" t="s">
        <v>481</v>
      </c>
      <c r="K5518" s="2" t="s">
        <v>567</v>
      </c>
      <c r="L5518" s="2" t="s">
        <v>330</v>
      </c>
      <c r="M5518" s="2" t="s">
        <v>638</v>
      </c>
    </row>
    <row r="5519" spans="2:13">
      <c r="B5519" t="s">
        <v>6</v>
      </c>
      <c r="C5519">
        <v>30</v>
      </c>
      <c r="D5519" s="2" t="s">
        <v>195</v>
      </c>
      <c r="E5519" s="2" t="s">
        <v>330</v>
      </c>
      <c r="F5519" s="2" t="s">
        <v>371</v>
      </c>
      <c r="G5519" s="2" t="s">
        <v>390</v>
      </c>
      <c r="H5519" s="2" t="s">
        <v>557</v>
      </c>
      <c r="I5519" s="2" t="s">
        <v>415</v>
      </c>
      <c r="J5519" s="2" t="s">
        <v>481</v>
      </c>
      <c r="K5519" s="2" t="s">
        <v>567</v>
      </c>
      <c r="L5519" s="2" t="s">
        <v>611</v>
      </c>
      <c r="M5519" s="2" t="s">
        <v>639</v>
      </c>
    </row>
    <row r="5520" spans="2:13">
      <c r="B5520" t="s">
        <v>7</v>
      </c>
      <c r="C5520">
        <v>30</v>
      </c>
      <c r="D5520" s="2" t="s">
        <v>196</v>
      </c>
      <c r="E5520" s="2" t="s">
        <v>330</v>
      </c>
      <c r="F5520" s="2" t="s">
        <v>371</v>
      </c>
      <c r="G5520" s="2" t="s">
        <v>391</v>
      </c>
      <c r="H5520" s="2" t="s">
        <v>557</v>
      </c>
      <c r="I5520" s="2" t="s">
        <v>330</v>
      </c>
      <c r="J5520" s="2" t="s">
        <v>482</v>
      </c>
      <c r="K5520" s="2" t="s">
        <v>567</v>
      </c>
      <c r="L5520" s="2" t="s">
        <v>330</v>
      </c>
      <c r="M5520" s="2" t="s">
        <v>562</v>
      </c>
    </row>
    <row r="5521" spans="2:13">
      <c r="B5521" t="s">
        <v>8</v>
      </c>
      <c r="C5521">
        <v>30</v>
      </c>
      <c r="D5521" s="2" t="s">
        <v>197</v>
      </c>
      <c r="E5521" s="2" t="s">
        <v>330</v>
      </c>
      <c r="F5521" s="2" t="s">
        <v>371</v>
      </c>
      <c r="G5521" s="2" t="s">
        <v>392</v>
      </c>
      <c r="H5521" s="2" t="s">
        <v>558</v>
      </c>
      <c r="I5521" s="2" t="s">
        <v>330</v>
      </c>
      <c r="J5521" s="2" t="s">
        <v>483</v>
      </c>
      <c r="K5521" s="2" t="s">
        <v>567</v>
      </c>
      <c r="L5521" s="2" t="s">
        <v>612</v>
      </c>
      <c r="M5521" s="2" t="s">
        <v>640</v>
      </c>
    </row>
    <row r="5522" spans="2:13">
      <c r="B5522" t="s">
        <v>9</v>
      </c>
      <c r="C5522">
        <v>30</v>
      </c>
      <c r="D5522" s="2" t="s">
        <v>198</v>
      </c>
      <c r="E5522" s="2" t="s">
        <v>330</v>
      </c>
      <c r="F5522" s="2" t="s">
        <v>372</v>
      </c>
      <c r="G5522" s="2" t="s">
        <v>393</v>
      </c>
      <c r="H5522" s="2" t="s">
        <v>559</v>
      </c>
      <c r="I5522" s="2" t="s">
        <v>330</v>
      </c>
      <c r="J5522" s="2" t="s">
        <v>484</v>
      </c>
      <c r="K5522" s="2" t="s">
        <v>567</v>
      </c>
      <c r="L5522" s="2" t="s">
        <v>612</v>
      </c>
      <c r="M5522" s="2" t="s">
        <v>641</v>
      </c>
    </row>
    <row r="5523" spans="2:13">
      <c r="B5523" t="s">
        <v>10</v>
      </c>
      <c r="C5523">
        <v>30</v>
      </c>
      <c r="D5523" s="2" t="s">
        <v>199</v>
      </c>
      <c r="E5523" s="2" t="s">
        <v>330</v>
      </c>
      <c r="F5523" s="2" t="s">
        <v>373</v>
      </c>
      <c r="G5523" s="2" t="s">
        <v>392</v>
      </c>
      <c r="H5523" s="2" t="s">
        <v>559</v>
      </c>
      <c r="I5523" s="2" t="s">
        <v>330</v>
      </c>
      <c r="J5523" s="2" t="s">
        <v>443</v>
      </c>
      <c r="K5523" s="2" t="s">
        <v>567</v>
      </c>
      <c r="L5523" s="2" t="s">
        <v>330</v>
      </c>
      <c r="M5523" s="2" t="s">
        <v>356</v>
      </c>
    </row>
    <row r="5524" spans="2:13">
      <c r="B5524" t="s">
        <v>11</v>
      </c>
      <c r="C5524">
        <v>30</v>
      </c>
      <c r="D5524" s="2" t="s">
        <v>200</v>
      </c>
      <c r="E5524" s="2" t="s">
        <v>362</v>
      </c>
      <c r="F5524" s="2" t="s">
        <v>373</v>
      </c>
      <c r="G5524" s="2" t="s">
        <v>394</v>
      </c>
      <c r="H5524" s="2" t="s">
        <v>560</v>
      </c>
      <c r="I5524" s="2" t="s">
        <v>573</v>
      </c>
      <c r="J5524" s="2" t="s">
        <v>485</v>
      </c>
      <c r="K5524" s="2" t="s">
        <v>567</v>
      </c>
      <c r="L5524" s="2" t="s">
        <v>610</v>
      </c>
      <c r="M5524" s="2" t="s">
        <v>642</v>
      </c>
    </row>
    <row r="5525" spans="2:13">
      <c r="B5525" t="s">
        <v>12</v>
      </c>
      <c r="C5525">
        <v>30</v>
      </c>
      <c r="D5525" s="2" t="s">
        <v>315</v>
      </c>
      <c r="E5525" s="2" t="s">
        <v>363</v>
      </c>
      <c r="F5525" s="2" t="s">
        <v>373</v>
      </c>
      <c r="G5525" s="2" t="s">
        <v>395</v>
      </c>
      <c r="H5525" s="2" t="s">
        <v>349</v>
      </c>
      <c r="I5525" s="2" t="s">
        <v>574</v>
      </c>
      <c r="J5525" s="2" t="s">
        <v>486</v>
      </c>
      <c r="K5525" s="2" t="s">
        <v>604</v>
      </c>
      <c r="L5525" s="2" t="s">
        <v>613</v>
      </c>
      <c r="M5525" s="2" t="s">
        <v>643</v>
      </c>
    </row>
    <row r="5526" spans="2:13">
      <c r="B5526" t="s">
        <v>13</v>
      </c>
      <c r="C5526">
        <v>30</v>
      </c>
      <c r="D5526" s="2" t="s">
        <v>201</v>
      </c>
      <c r="E5526" s="2" t="s">
        <v>330</v>
      </c>
      <c r="F5526" s="2" t="s">
        <v>373</v>
      </c>
      <c r="G5526" s="2" t="s">
        <v>392</v>
      </c>
      <c r="H5526" s="2" t="s">
        <v>349</v>
      </c>
      <c r="I5526" s="2" t="s">
        <v>330</v>
      </c>
      <c r="J5526" s="2" t="s">
        <v>487</v>
      </c>
      <c r="K5526" s="2" t="s">
        <v>604</v>
      </c>
      <c r="L5526" s="2" t="s">
        <v>330</v>
      </c>
      <c r="M5526" s="2" t="s">
        <v>644</v>
      </c>
    </row>
    <row r="5527" spans="2:13">
      <c r="B5527" t="s">
        <v>14</v>
      </c>
      <c r="C5527">
        <v>30</v>
      </c>
      <c r="D5527" s="2" t="s">
        <v>316</v>
      </c>
      <c r="E5527" s="2" t="s">
        <v>330</v>
      </c>
      <c r="F5527" s="2" t="s">
        <v>373</v>
      </c>
      <c r="G5527" s="2" t="s">
        <v>396</v>
      </c>
      <c r="H5527" s="2" t="s">
        <v>349</v>
      </c>
      <c r="I5527" s="2" t="s">
        <v>330</v>
      </c>
      <c r="J5527" s="2" t="s">
        <v>488</v>
      </c>
      <c r="K5527" s="2" t="s">
        <v>604</v>
      </c>
      <c r="L5527" s="2" t="s">
        <v>330</v>
      </c>
      <c r="M5527" s="2" t="s">
        <v>352</v>
      </c>
    </row>
    <row r="5528" spans="2:13">
      <c r="B5528" t="s">
        <v>15</v>
      </c>
      <c r="C5528">
        <v>30</v>
      </c>
      <c r="D5528" s="2" t="s">
        <v>202</v>
      </c>
      <c r="E5528" s="2" t="s">
        <v>364</v>
      </c>
      <c r="F5528" s="2" t="s">
        <v>373</v>
      </c>
      <c r="G5528" s="2" t="s">
        <v>391</v>
      </c>
      <c r="H5528" s="2" t="s">
        <v>349</v>
      </c>
      <c r="I5528" s="2" t="s">
        <v>330</v>
      </c>
      <c r="J5528" s="2" t="s">
        <v>489</v>
      </c>
      <c r="K5528" s="2" t="s">
        <v>605</v>
      </c>
      <c r="L5528" s="2" t="s">
        <v>330</v>
      </c>
      <c r="M5528" s="2" t="s">
        <v>645</v>
      </c>
    </row>
    <row r="5529" spans="2:13">
      <c r="B5529" t="s">
        <v>16</v>
      </c>
      <c r="C5529">
        <v>30</v>
      </c>
      <c r="D5529" s="2" t="s">
        <v>203</v>
      </c>
      <c r="E5529" s="2" t="s">
        <v>364</v>
      </c>
      <c r="F5529" s="2" t="s">
        <v>373</v>
      </c>
      <c r="G5529" s="2" t="s">
        <v>397</v>
      </c>
      <c r="H5529" s="2" t="s">
        <v>349</v>
      </c>
      <c r="I5529" s="2" t="s">
        <v>330</v>
      </c>
      <c r="J5529" s="2" t="s">
        <v>490</v>
      </c>
      <c r="K5529" s="2" t="s">
        <v>605</v>
      </c>
      <c r="L5529" s="2" t="s">
        <v>330</v>
      </c>
      <c r="M5529" s="2" t="s">
        <v>339</v>
      </c>
    </row>
    <row r="5530" spans="2:13">
      <c r="B5530" t="s">
        <v>17</v>
      </c>
      <c r="C5530">
        <v>30</v>
      </c>
      <c r="D5530" s="2" t="s">
        <v>317</v>
      </c>
      <c r="E5530" s="2" t="s">
        <v>330</v>
      </c>
      <c r="F5530" s="2" t="s">
        <v>373</v>
      </c>
      <c r="G5530" s="2" t="s">
        <v>398</v>
      </c>
      <c r="H5530" s="2" t="s">
        <v>349</v>
      </c>
      <c r="I5530" s="2" t="s">
        <v>330</v>
      </c>
      <c r="J5530" s="2" t="s">
        <v>330</v>
      </c>
      <c r="K5530" s="2" t="s">
        <v>605</v>
      </c>
      <c r="L5530" s="2" t="s">
        <v>330</v>
      </c>
      <c r="M5530" s="2" t="s">
        <v>646</v>
      </c>
    </row>
    <row r="5531" spans="2:13">
      <c r="B5531" t="s">
        <v>18</v>
      </c>
      <c r="C5531">
        <v>30</v>
      </c>
      <c r="D5531" s="2" t="s">
        <v>318</v>
      </c>
      <c r="E5531" s="2" t="s">
        <v>330</v>
      </c>
      <c r="F5531" s="2" t="s">
        <v>372</v>
      </c>
      <c r="G5531" s="2" t="s">
        <v>399</v>
      </c>
      <c r="H5531" s="2" t="s">
        <v>349</v>
      </c>
      <c r="I5531" s="2" t="s">
        <v>330</v>
      </c>
      <c r="J5531" s="2" t="s">
        <v>491</v>
      </c>
      <c r="K5531" s="2" t="s">
        <v>605</v>
      </c>
      <c r="L5531" s="2" t="s">
        <v>330</v>
      </c>
      <c r="M5531" s="2" t="s">
        <v>647</v>
      </c>
    </row>
    <row r="5532" spans="2:13">
      <c r="B5532" t="s">
        <v>19</v>
      </c>
      <c r="C5532">
        <v>30</v>
      </c>
      <c r="D5532" s="2" t="s">
        <v>319</v>
      </c>
      <c r="E5532" s="2" t="s">
        <v>330</v>
      </c>
      <c r="F5532" s="2" t="s">
        <v>372</v>
      </c>
      <c r="G5532" s="2" t="s">
        <v>398</v>
      </c>
      <c r="H5532" s="2" t="s">
        <v>349</v>
      </c>
      <c r="I5532" s="2" t="s">
        <v>330</v>
      </c>
      <c r="J5532" s="2" t="s">
        <v>492</v>
      </c>
      <c r="K5532" s="2" t="s">
        <v>605</v>
      </c>
      <c r="L5532" s="2" t="s">
        <v>330</v>
      </c>
      <c r="M5532" s="2" t="s">
        <v>597</v>
      </c>
    </row>
    <row r="5533" spans="2:13">
      <c r="B5533" t="s">
        <v>20</v>
      </c>
      <c r="C5533">
        <v>30</v>
      </c>
      <c r="D5533" s="2" t="s">
        <v>320</v>
      </c>
      <c r="E5533" s="2" t="s">
        <v>330</v>
      </c>
      <c r="F5533" s="2" t="s">
        <v>374</v>
      </c>
      <c r="G5533" s="2" t="s">
        <v>400</v>
      </c>
      <c r="H5533" s="2" t="s">
        <v>561</v>
      </c>
      <c r="I5533" s="2" t="s">
        <v>575</v>
      </c>
      <c r="J5533" s="2" t="s">
        <v>493</v>
      </c>
      <c r="K5533" s="2" t="s">
        <v>605</v>
      </c>
      <c r="L5533" s="2" t="s">
        <v>614</v>
      </c>
      <c r="M5533" s="2" t="s">
        <v>648</v>
      </c>
    </row>
    <row r="5534" spans="2:13">
      <c r="B5534" t="s">
        <v>21</v>
      </c>
      <c r="C5534">
        <v>30</v>
      </c>
      <c r="D5534" s="2" t="s">
        <v>204</v>
      </c>
      <c r="E5534" s="2" t="s">
        <v>330</v>
      </c>
      <c r="F5534" s="2" t="s">
        <v>374</v>
      </c>
      <c r="G5534" s="2" t="s">
        <v>226</v>
      </c>
      <c r="H5534" s="2" t="s">
        <v>561</v>
      </c>
      <c r="I5534" s="2" t="s">
        <v>330</v>
      </c>
      <c r="J5534" s="2" t="s">
        <v>494</v>
      </c>
      <c r="K5534" s="2" t="s">
        <v>605</v>
      </c>
      <c r="L5534" s="2" t="s">
        <v>330</v>
      </c>
      <c r="M5534" s="2" t="s">
        <v>411</v>
      </c>
    </row>
    <row r="5535" spans="2:13">
      <c r="B5535" t="s">
        <v>22</v>
      </c>
      <c r="C5535">
        <v>30</v>
      </c>
      <c r="D5535" s="2" t="s">
        <v>205</v>
      </c>
      <c r="E5535" s="2" t="s">
        <v>365</v>
      </c>
      <c r="F5535" s="2" t="s">
        <v>371</v>
      </c>
      <c r="G5535" s="2" t="s">
        <v>401</v>
      </c>
      <c r="H5535" s="2" t="s">
        <v>562</v>
      </c>
      <c r="I5535" s="2" t="s">
        <v>330</v>
      </c>
      <c r="J5535" s="2" t="s">
        <v>495</v>
      </c>
      <c r="K5535" s="2" t="s">
        <v>605</v>
      </c>
      <c r="L5535" s="2" t="s">
        <v>343</v>
      </c>
      <c r="M5535" s="2" t="s">
        <v>649</v>
      </c>
    </row>
    <row r="5536" spans="2:13">
      <c r="B5536" t="s">
        <v>23</v>
      </c>
      <c r="C5536">
        <v>30</v>
      </c>
      <c r="D5536" s="2" t="s">
        <v>206</v>
      </c>
      <c r="E5536" s="2" t="s">
        <v>365</v>
      </c>
      <c r="F5536" s="2" t="s">
        <v>371</v>
      </c>
      <c r="G5536" s="2" t="s">
        <v>402</v>
      </c>
      <c r="H5536" s="2" t="s">
        <v>562</v>
      </c>
      <c r="I5536" s="2" t="s">
        <v>330</v>
      </c>
      <c r="J5536" s="2" t="s">
        <v>496</v>
      </c>
      <c r="K5536" s="2" t="s">
        <v>605</v>
      </c>
      <c r="L5536" s="2" t="s">
        <v>330</v>
      </c>
      <c r="M5536" s="2" t="s">
        <v>650</v>
      </c>
    </row>
    <row r="5537" spans="2:13">
      <c r="B5537" t="s">
        <v>24</v>
      </c>
      <c r="C5537">
        <v>30</v>
      </c>
      <c r="D5537" s="2" t="s">
        <v>207</v>
      </c>
      <c r="E5537" s="2" t="s">
        <v>330</v>
      </c>
      <c r="F5537" s="2" t="s">
        <v>371</v>
      </c>
      <c r="G5537" s="2" t="s">
        <v>403</v>
      </c>
      <c r="H5537" s="2" t="s">
        <v>562</v>
      </c>
      <c r="I5537" s="2" t="s">
        <v>330</v>
      </c>
      <c r="J5537" s="2" t="s">
        <v>497</v>
      </c>
      <c r="K5537" s="2" t="s">
        <v>606</v>
      </c>
      <c r="L5537" s="2" t="s">
        <v>330</v>
      </c>
      <c r="M5537" s="2" t="s">
        <v>651</v>
      </c>
    </row>
    <row r="5538" spans="2:13">
      <c r="B5538" t="s">
        <v>25</v>
      </c>
      <c r="C5538">
        <v>30</v>
      </c>
      <c r="D5538" s="2" t="s">
        <v>321</v>
      </c>
      <c r="E5538" s="2" t="s">
        <v>366</v>
      </c>
      <c r="F5538" s="2" t="s">
        <v>375</v>
      </c>
      <c r="G5538" s="2" t="s">
        <v>404</v>
      </c>
      <c r="H5538" s="2" t="s">
        <v>563</v>
      </c>
      <c r="I5538" s="2" t="s">
        <v>330</v>
      </c>
      <c r="J5538" s="2" t="s">
        <v>498</v>
      </c>
      <c r="K5538" s="2" t="s">
        <v>606</v>
      </c>
      <c r="L5538" s="2" t="s">
        <v>382</v>
      </c>
      <c r="M5538" s="2" t="s">
        <v>652</v>
      </c>
    </row>
    <row r="5539" spans="2:13">
      <c r="B5539" t="s">
        <v>26</v>
      </c>
      <c r="C5539">
        <v>30</v>
      </c>
      <c r="D5539" s="2" t="s">
        <v>322</v>
      </c>
      <c r="E5539" s="2" t="s">
        <v>365</v>
      </c>
      <c r="F5539" s="2" t="s">
        <v>345</v>
      </c>
      <c r="G5539" s="2" t="s">
        <v>405</v>
      </c>
      <c r="H5539" s="2" t="s">
        <v>563</v>
      </c>
      <c r="I5539" s="2" t="s">
        <v>330</v>
      </c>
      <c r="J5539" s="2" t="s">
        <v>499</v>
      </c>
      <c r="K5539" s="2" t="s">
        <v>606</v>
      </c>
      <c r="L5539" s="2" t="s">
        <v>330</v>
      </c>
      <c r="M5539" s="2" t="s">
        <v>653</v>
      </c>
    </row>
    <row r="5540" spans="2:13">
      <c r="B5540" t="s">
        <v>27</v>
      </c>
      <c r="C5540">
        <v>30</v>
      </c>
      <c r="D5540" s="2" t="s">
        <v>208</v>
      </c>
      <c r="E5540" s="2" t="s">
        <v>366</v>
      </c>
      <c r="F5540" s="2" t="s">
        <v>345</v>
      </c>
      <c r="G5540" s="2" t="s">
        <v>406</v>
      </c>
      <c r="H5540" s="2" t="s">
        <v>563</v>
      </c>
      <c r="I5540" s="2" t="s">
        <v>330</v>
      </c>
      <c r="J5540" s="2" t="s">
        <v>500</v>
      </c>
      <c r="K5540" s="2" t="s">
        <v>606</v>
      </c>
      <c r="L5540" s="2" t="s">
        <v>330</v>
      </c>
      <c r="M5540" s="2" t="s">
        <v>636</v>
      </c>
    </row>
    <row r="5541" spans="2:13">
      <c r="B5541" t="s">
        <v>28</v>
      </c>
      <c r="C5541">
        <v>30</v>
      </c>
      <c r="D5541" s="2" t="s">
        <v>209</v>
      </c>
      <c r="E5541" s="2" t="s">
        <v>366</v>
      </c>
      <c r="F5541" s="2" t="s">
        <v>376</v>
      </c>
      <c r="G5541" s="2" t="s">
        <v>407</v>
      </c>
      <c r="H5541" s="2" t="s">
        <v>563</v>
      </c>
      <c r="I5541" s="2" t="s">
        <v>330</v>
      </c>
      <c r="J5541" s="2" t="s">
        <v>487</v>
      </c>
      <c r="K5541" s="2" t="s">
        <v>606</v>
      </c>
      <c r="L5541" s="2" t="s">
        <v>330</v>
      </c>
      <c r="M5541" s="2" t="s">
        <v>654</v>
      </c>
    </row>
    <row r="5542" spans="2:13">
      <c r="B5542" t="s">
        <v>29</v>
      </c>
      <c r="C5542">
        <v>30</v>
      </c>
      <c r="D5542" s="2" t="s">
        <v>210</v>
      </c>
      <c r="E5542" s="2" t="s">
        <v>367</v>
      </c>
      <c r="F5542" s="2" t="s">
        <v>376</v>
      </c>
      <c r="G5542" s="2" t="s">
        <v>408</v>
      </c>
      <c r="H5542" s="2" t="s">
        <v>563</v>
      </c>
      <c r="I5542" s="2" t="s">
        <v>576</v>
      </c>
      <c r="J5542" s="2" t="s">
        <v>469</v>
      </c>
      <c r="K5542" s="2" t="s">
        <v>606</v>
      </c>
      <c r="L5542" s="2" t="s">
        <v>576</v>
      </c>
      <c r="M5542" s="2" t="s">
        <v>567</v>
      </c>
    </row>
    <row r="5543" spans="2:13">
      <c r="B5543" t="s">
        <v>30</v>
      </c>
      <c r="C5543">
        <v>30</v>
      </c>
      <c r="D5543" s="2" t="s">
        <v>211</v>
      </c>
      <c r="E5543" s="2" t="s">
        <v>365</v>
      </c>
      <c r="F5543" s="2" t="s">
        <v>376</v>
      </c>
      <c r="G5543" s="2" t="s">
        <v>409</v>
      </c>
      <c r="H5543" s="2" t="s">
        <v>563</v>
      </c>
      <c r="I5543" s="2" t="s">
        <v>330</v>
      </c>
      <c r="J5543" s="2" t="s">
        <v>391</v>
      </c>
      <c r="K5543" s="2" t="s">
        <v>606</v>
      </c>
      <c r="L5543" s="2" t="s">
        <v>330</v>
      </c>
      <c r="M5543" s="2" t="s">
        <v>655</v>
      </c>
    </row>
    <row r="5544" spans="2:13">
      <c r="B5544" t="s">
        <v>31</v>
      </c>
      <c r="C5544">
        <v>30</v>
      </c>
      <c r="D5544" s="2" t="s">
        <v>212</v>
      </c>
      <c r="E5544" s="2" t="s">
        <v>330</v>
      </c>
      <c r="F5544" s="2" t="s">
        <v>376</v>
      </c>
      <c r="G5544" s="2" t="s">
        <v>410</v>
      </c>
      <c r="H5544" s="2" t="s">
        <v>557</v>
      </c>
      <c r="I5544" s="2" t="s">
        <v>474</v>
      </c>
      <c r="J5544" s="2" t="s">
        <v>501</v>
      </c>
      <c r="K5544" s="2" t="s">
        <v>606</v>
      </c>
      <c r="L5544" s="2" t="s">
        <v>615</v>
      </c>
      <c r="M5544" s="2" t="s">
        <v>344</v>
      </c>
    </row>
    <row r="5545" spans="2:13">
      <c r="B5545" t="s">
        <v>32</v>
      </c>
      <c r="C5545">
        <v>30</v>
      </c>
      <c r="D5545" s="2" t="s">
        <v>323</v>
      </c>
      <c r="E5545" s="2" t="s">
        <v>366</v>
      </c>
      <c r="F5545" s="2" t="s">
        <v>376</v>
      </c>
      <c r="G5545" s="2" t="s">
        <v>397</v>
      </c>
      <c r="H5545" s="2" t="s">
        <v>557</v>
      </c>
      <c r="I5545" s="2" t="s">
        <v>330</v>
      </c>
      <c r="J5545" s="2" t="s">
        <v>502</v>
      </c>
      <c r="K5545" s="2" t="s">
        <v>606</v>
      </c>
      <c r="L5545" s="2" t="s">
        <v>330</v>
      </c>
      <c r="M5545" s="2" t="s">
        <v>654</v>
      </c>
    </row>
    <row r="5546" spans="2:13">
      <c r="B5546" t="s">
        <v>33</v>
      </c>
      <c r="C5546">
        <v>30</v>
      </c>
      <c r="D5546" s="2" t="s">
        <v>213</v>
      </c>
      <c r="E5546" s="2" t="s">
        <v>365</v>
      </c>
      <c r="F5546" s="2" t="s">
        <v>376</v>
      </c>
      <c r="G5546" s="2" t="s">
        <v>409</v>
      </c>
      <c r="H5546" s="2" t="s">
        <v>557</v>
      </c>
      <c r="I5546" s="2" t="s">
        <v>330</v>
      </c>
      <c r="J5546" s="2" t="s">
        <v>415</v>
      </c>
      <c r="K5546" s="2" t="s">
        <v>606</v>
      </c>
      <c r="L5546" s="2" t="s">
        <v>330</v>
      </c>
      <c r="M5546" s="2" t="s">
        <v>376</v>
      </c>
    </row>
    <row r="5547" spans="2:13">
      <c r="B5547" t="s">
        <v>34</v>
      </c>
      <c r="C5547">
        <v>30</v>
      </c>
      <c r="D5547" s="2" t="s">
        <v>324</v>
      </c>
      <c r="E5547" s="2" t="s">
        <v>366</v>
      </c>
      <c r="F5547" s="2" t="s">
        <v>376</v>
      </c>
      <c r="G5547" s="2" t="s">
        <v>397</v>
      </c>
      <c r="H5547" s="2" t="s">
        <v>557</v>
      </c>
      <c r="I5547" s="2" t="s">
        <v>330</v>
      </c>
      <c r="J5547" s="2" t="s">
        <v>503</v>
      </c>
      <c r="K5547" s="2" t="s">
        <v>606</v>
      </c>
      <c r="L5547" s="2" t="s">
        <v>330</v>
      </c>
      <c r="M5547" s="2" t="s">
        <v>646</v>
      </c>
    </row>
    <row r="5548" spans="2:13">
      <c r="B5548" t="s">
        <v>35</v>
      </c>
      <c r="C5548">
        <v>30</v>
      </c>
      <c r="D5548" s="2" t="s">
        <v>214</v>
      </c>
      <c r="E5548" s="2" t="s">
        <v>330</v>
      </c>
      <c r="F5548" s="2" t="s">
        <v>376</v>
      </c>
      <c r="G5548" s="2" t="s">
        <v>411</v>
      </c>
      <c r="H5548" s="2" t="s">
        <v>557</v>
      </c>
      <c r="I5548" s="2" t="s">
        <v>330</v>
      </c>
      <c r="J5548" s="2" t="s">
        <v>504</v>
      </c>
      <c r="K5548" s="2" t="s">
        <v>606</v>
      </c>
      <c r="L5548" s="2" t="s">
        <v>330</v>
      </c>
      <c r="M5548" s="2" t="s">
        <v>656</v>
      </c>
    </row>
    <row r="5549" spans="2:13">
      <c r="B5549" t="s">
        <v>36</v>
      </c>
      <c r="C5549">
        <v>30</v>
      </c>
      <c r="D5549" s="2" t="s">
        <v>215</v>
      </c>
      <c r="E5549" s="2" t="s">
        <v>330</v>
      </c>
      <c r="F5549" s="2" t="s">
        <v>345</v>
      </c>
      <c r="G5549" s="2" t="s">
        <v>392</v>
      </c>
      <c r="H5549" s="2" t="s">
        <v>557</v>
      </c>
      <c r="I5549" s="2" t="s">
        <v>330</v>
      </c>
      <c r="J5549" s="2" t="s">
        <v>330</v>
      </c>
      <c r="K5549" s="2" t="s">
        <v>327</v>
      </c>
      <c r="L5549" s="2" t="s">
        <v>330</v>
      </c>
      <c r="M5549" s="2" t="s">
        <v>657</v>
      </c>
    </row>
    <row r="5550" spans="2:13">
      <c r="B5550" t="s">
        <v>37</v>
      </c>
      <c r="C5550">
        <v>30</v>
      </c>
      <c r="D5550" s="2" t="s">
        <v>325</v>
      </c>
      <c r="E5550" s="2" t="s">
        <v>330</v>
      </c>
      <c r="F5550" s="2" t="s">
        <v>371</v>
      </c>
      <c r="G5550" s="2" t="s">
        <v>230</v>
      </c>
      <c r="H5550" s="2" t="s">
        <v>558</v>
      </c>
      <c r="I5550" s="2" t="s">
        <v>476</v>
      </c>
      <c r="J5550" s="2" t="s">
        <v>505</v>
      </c>
      <c r="K5550" s="2" t="s">
        <v>327</v>
      </c>
      <c r="L5550" s="2" t="s">
        <v>616</v>
      </c>
      <c r="M5550" s="2" t="s">
        <v>658</v>
      </c>
    </row>
    <row r="5551" spans="2:13">
      <c r="B5551" t="s">
        <v>38</v>
      </c>
      <c r="C5551">
        <v>30</v>
      </c>
      <c r="D5551" s="2" t="s">
        <v>216</v>
      </c>
      <c r="E5551" s="2" t="s">
        <v>330</v>
      </c>
      <c r="F5551" s="2" t="s">
        <v>372</v>
      </c>
      <c r="G5551" s="2" t="s">
        <v>412</v>
      </c>
      <c r="H5551" s="2" t="s">
        <v>559</v>
      </c>
      <c r="I5551" s="2" t="s">
        <v>411</v>
      </c>
      <c r="J5551" s="2" t="s">
        <v>506</v>
      </c>
      <c r="K5551" s="2" t="s">
        <v>327</v>
      </c>
      <c r="L5551" s="2" t="s">
        <v>230</v>
      </c>
      <c r="M5551" s="2" t="s">
        <v>659</v>
      </c>
    </row>
    <row r="5552" spans="2:13">
      <c r="B5552" t="s">
        <v>39</v>
      </c>
      <c r="C5552">
        <v>30</v>
      </c>
      <c r="D5552" s="2" t="s">
        <v>217</v>
      </c>
      <c r="E5552" s="2" t="s">
        <v>330</v>
      </c>
      <c r="F5552" s="2" t="s">
        <v>339</v>
      </c>
      <c r="G5552" s="2" t="s">
        <v>413</v>
      </c>
      <c r="H5552" s="2" t="s">
        <v>559</v>
      </c>
      <c r="I5552" s="2" t="s">
        <v>330</v>
      </c>
      <c r="J5552" s="2" t="s">
        <v>365</v>
      </c>
      <c r="K5552" s="2" t="s">
        <v>327</v>
      </c>
      <c r="L5552" s="2" t="s">
        <v>330</v>
      </c>
      <c r="M5552" s="2" t="s">
        <v>660</v>
      </c>
    </row>
    <row r="5553" spans="2:13">
      <c r="B5553" t="s">
        <v>40</v>
      </c>
      <c r="C5553">
        <v>30</v>
      </c>
      <c r="D5553" s="2" t="s">
        <v>218</v>
      </c>
      <c r="E5553" s="2" t="s">
        <v>368</v>
      </c>
      <c r="F5553" s="2" t="s">
        <v>335</v>
      </c>
      <c r="G5553" s="2" t="s">
        <v>404</v>
      </c>
      <c r="H5553" s="2" t="s">
        <v>559</v>
      </c>
      <c r="I5553" s="2" t="s">
        <v>577</v>
      </c>
      <c r="J5553" s="2" t="s">
        <v>507</v>
      </c>
      <c r="K5553" s="2" t="s">
        <v>327</v>
      </c>
      <c r="L5553" s="2" t="s">
        <v>577</v>
      </c>
      <c r="M5553" s="2" t="s">
        <v>239</v>
      </c>
    </row>
    <row r="5554" spans="2:13">
      <c r="B5554" t="s">
        <v>41</v>
      </c>
      <c r="C5554">
        <v>30</v>
      </c>
      <c r="D5554" s="2" t="s">
        <v>219</v>
      </c>
      <c r="E5554" s="2" t="s">
        <v>368</v>
      </c>
      <c r="F5554" s="2" t="s">
        <v>377</v>
      </c>
      <c r="G5554" s="2" t="s">
        <v>330</v>
      </c>
      <c r="H5554" s="2" t="s">
        <v>560</v>
      </c>
      <c r="I5554" s="2" t="s">
        <v>578</v>
      </c>
      <c r="J5554" s="2" t="s">
        <v>508</v>
      </c>
      <c r="K5554" s="2" t="s">
        <v>327</v>
      </c>
      <c r="L5554" s="2" t="s">
        <v>617</v>
      </c>
      <c r="M5554" s="2" t="s">
        <v>661</v>
      </c>
    </row>
    <row r="5555" spans="2:13">
      <c r="B5555" t="s">
        <v>42</v>
      </c>
      <c r="C5555">
        <v>30</v>
      </c>
      <c r="D5555" s="2" t="s">
        <v>220</v>
      </c>
      <c r="E5555" s="2" t="s">
        <v>330</v>
      </c>
      <c r="F5555" s="2" t="s">
        <v>377</v>
      </c>
      <c r="G5555" s="2" t="s">
        <v>411</v>
      </c>
      <c r="H5555" s="2" t="s">
        <v>560</v>
      </c>
      <c r="I5555" s="2" t="s">
        <v>330</v>
      </c>
      <c r="J5555" s="2" t="s">
        <v>413</v>
      </c>
      <c r="K5555" s="2" t="s">
        <v>327</v>
      </c>
      <c r="L5555" s="2" t="s">
        <v>330</v>
      </c>
      <c r="M5555" s="2" t="s">
        <v>662</v>
      </c>
    </row>
    <row r="5556" spans="2:13">
      <c r="B5556" t="s">
        <v>43</v>
      </c>
      <c r="C5556">
        <v>30</v>
      </c>
      <c r="D5556" s="2" t="s">
        <v>221</v>
      </c>
      <c r="E5556" s="2" t="s">
        <v>330</v>
      </c>
      <c r="F5556" s="2" t="s">
        <v>378</v>
      </c>
      <c r="G5556" s="2" t="s">
        <v>414</v>
      </c>
      <c r="H5556" s="2" t="s">
        <v>564</v>
      </c>
      <c r="I5556" s="2" t="s">
        <v>572</v>
      </c>
      <c r="J5556" s="2" t="s">
        <v>507</v>
      </c>
      <c r="K5556" s="2" t="s">
        <v>327</v>
      </c>
      <c r="L5556" s="2" t="s">
        <v>609</v>
      </c>
      <c r="M5556" s="2" t="s">
        <v>661</v>
      </c>
    </row>
    <row r="5557" spans="2:13">
      <c r="B5557" t="s">
        <v>44</v>
      </c>
      <c r="C5557">
        <v>30</v>
      </c>
      <c r="D5557" s="2" t="s">
        <v>222</v>
      </c>
      <c r="E5557" s="2" t="s">
        <v>369</v>
      </c>
      <c r="F5557" s="2" t="s">
        <v>379</v>
      </c>
      <c r="G5557" s="2" t="s">
        <v>415</v>
      </c>
      <c r="H5557" s="2" t="s">
        <v>564</v>
      </c>
      <c r="I5557" s="2" t="s">
        <v>330</v>
      </c>
      <c r="J5557" s="2" t="s">
        <v>509</v>
      </c>
      <c r="K5557" s="2" t="s">
        <v>327</v>
      </c>
      <c r="L5557" s="2" t="s">
        <v>330</v>
      </c>
      <c r="M5557" s="2" t="s">
        <v>310</v>
      </c>
    </row>
    <row r="5558" spans="2:13">
      <c r="B5558" t="s">
        <v>45</v>
      </c>
      <c r="C5558">
        <v>30</v>
      </c>
      <c r="D5558" s="2" t="s">
        <v>223</v>
      </c>
      <c r="E5558" s="2" t="s">
        <v>369</v>
      </c>
      <c r="F5558" s="2" t="s">
        <v>343</v>
      </c>
      <c r="G5558" s="2" t="s">
        <v>397</v>
      </c>
      <c r="H5558" s="2" t="s">
        <v>349</v>
      </c>
      <c r="I5558" s="2" t="s">
        <v>573</v>
      </c>
      <c r="J5558" s="2" t="s">
        <v>292</v>
      </c>
      <c r="K5558" s="2" t="s">
        <v>327</v>
      </c>
      <c r="L5558" s="2" t="s">
        <v>610</v>
      </c>
      <c r="M5558" s="2" t="s">
        <v>663</v>
      </c>
    </row>
    <row r="5559" spans="2:13">
      <c r="B5559" t="s">
        <v>46</v>
      </c>
      <c r="C5559">
        <v>30</v>
      </c>
      <c r="D5559" s="2" t="s">
        <v>224</v>
      </c>
      <c r="E5559" s="2" t="s">
        <v>364</v>
      </c>
      <c r="F5559" s="2" t="s">
        <v>336</v>
      </c>
      <c r="G5559" s="2" t="s">
        <v>414</v>
      </c>
      <c r="H5559" s="2" t="s">
        <v>565</v>
      </c>
      <c r="I5559" s="2" t="s">
        <v>415</v>
      </c>
      <c r="J5559" s="2" t="s">
        <v>510</v>
      </c>
      <c r="K5559" s="2" t="s">
        <v>327</v>
      </c>
      <c r="L5559" s="2" t="s">
        <v>483</v>
      </c>
      <c r="M5559" s="2" t="s">
        <v>664</v>
      </c>
    </row>
    <row r="5560" spans="2:13">
      <c r="B5560" t="s">
        <v>47</v>
      </c>
      <c r="C5560">
        <v>30</v>
      </c>
      <c r="D5560" s="2" t="s">
        <v>225</v>
      </c>
      <c r="E5560" s="2" t="s">
        <v>364</v>
      </c>
      <c r="F5560" s="2" t="s">
        <v>380</v>
      </c>
      <c r="G5560" s="2" t="s">
        <v>416</v>
      </c>
      <c r="H5560" s="2" t="s">
        <v>565</v>
      </c>
      <c r="I5560" s="2" t="s">
        <v>330</v>
      </c>
      <c r="J5560" s="2" t="s">
        <v>381</v>
      </c>
      <c r="K5560" s="2" t="s">
        <v>327</v>
      </c>
      <c r="L5560" s="2" t="s">
        <v>330</v>
      </c>
      <c r="M5560" s="2" t="s">
        <v>665</v>
      </c>
    </row>
    <row r="5561" spans="2:13">
      <c r="B5561" t="s">
        <v>48</v>
      </c>
      <c r="C5561">
        <v>30</v>
      </c>
      <c r="D5561" s="2" t="s">
        <v>326</v>
      </c>
      <c r="E5561" s="2" t="s">
        <v>330</v>
      </c>
      <c r="F5561" s="2" t="s">
        <v>380</v>
      </c>
      <c r="G5561" s="2" t="s">
        <v>417</v>
      </c>
      <c r="H5561" s="2" t="s">
        <v>566</v>
      </c>
      <c r="I5561" s="2" t="s">
        <v>579</v>
      </c>
      <c r="J5561" s="2" t="s">
        <v>365</v>
      </c>
      <c r="K5561" s="2" t="s">
        <v>372</v>
      </c>
      <c r="L5561" s="2" t="s">
        <v>618</v>
      </c>
      <c r="M5561" s="2" t="s">
        <v>666</v>
      </c>
    </row>
    <row r="5562" spans="2:13">
      <c r="B5562" t="s">
        <v>49</v>
      </c>
      <c r="C5562">
        <v>30</v>
      </c>
      <c r="D5562" s="2" t="s">
        <v>327</v>
      </c>
      <c r="E5562" s="2" t="s">
        <v>330</v>
      </c>
      <c r="F5562" s="2" t="s">
        <v>380</v>
      </c>
      <c r="G5562" s="2" t="s">
        <v>414</v>
      </c>
      <c r="H5562" s="2" t="s">
        <v>566</v>
      </c>
      <c r="I5562" s="2" t="s">
        <v>330</v>
      </c>
      <c r="J5562" s="2" t="s">
        <v>511</v>
      </c>
      <c r="K5562" s="2" t="s">
        <v>372</v>
      </c>
      <c r="L5562" s="2" t="s">
        <v>330</v>
      </c>
      <c r="M5562" s="2" t="s">
        <v>667</v>
      </c>
    </row>
    <row r="5563" spans="2:13">
      <c r="B5563" t="s">
        <v>50</v>
      </c>
      <c r="C5563">
        <v>30</v>
      </c>
      <c r="D5563" s="2" t="s">
        <v>328</v>
      </c>
      <c r="E5563" s="2" t="s">
        <v>330</v>
      </c>
      <c r="F5563" s="2" t="s">
        <v>380</v>
      </c>
      <c r="G5563" s="2" t="s">
        <v>397</v>
      </c>
      <c r="H5563" s="2" t="s">
        <v>566</v>
      </c>
      <c r="I5563" s="2" t="s">
        <v>580</v>
      </c>
      <c r="J5563" s="2" t="s">
        <v>489</v>
      </c>
      <c r="K5563" s="2" t="s">
        <v>372</v>
      </c>
      <c r="L5563" s="2" t="s">
        <v>580</v>
      </c>
      <c r="M5563" s="2" t="s">
        <v>668</v>
      </c>
    </row>
    <row r="5564" spans="2:13">
      <c r="B5564" t="s">
        <v>51</v>
      </c>
      <c r="C5564">
        <v>30</v>
      </c>
      <c r="D5564" s="2" t="s">
        <v>329</v>
      </c>
      <c r="E5564" s="2" t="s">
        <v>330</v>
      </c>
      <c r="F5564" s="2" t="s">
        <v>380</v>
      </c>
      <c r="G5564" s="2" t="s">
        <v>418</v>
      </c>
      <c r="H5564" s="2" t="s">
        <v>567</v>
      </c>
      <c r="I5564" s="2" t="s">
        <v>581</v>
      </c>
      <c r="J5564" s="2" t="s">
        <v>512</v>
      </c>
      <c r="K5564" s="2" t="s">
        <v>372</v>
      </c>
      <c r="L5564" s="2" t="s">
        <v>619</v>
      </c>
      <c r="M5564" s="2" t="s">
        <v>669</v>
      </c>
    </row>
    <row r="5565" spans="2:13">
      <c r="B5565" t="s">
        <v>52</v>
      </c>
      <c r="C5565">
        <v>30</v>
      </c>
      <c r="D5565" s="2" t="s">
        <v>226</v>
      </c>
      <c r="E5565" s="2" t="s">
        <v>330</v>
      </c>
      <c r="F5565" s="2" t="s">
        <v>380</v>
      </c>
      <c r="G5565" s="2" t="s">
        <v>414</v>
      </c>
      <c r="H5565" s="2" t="s">
        <v>568</v>
      </c>
      <c r="I5565" s="2" t="s">
        <v>582</v>
      </c>
      <c r="J5565" s="2" t="s">
        <v>513</v>
      </c>
      <c r="K5565" s="2" t="s">
        <v>372</v>
      </c>
      <c r="L5565" s="2" t="s">
        <v>620</v>
      </c>
      <c r="M5565" s="2" t="s">
        <v>670</v>
      </c>
    </row>
    <row r="5566" spans="2:13">
      <c r="B5566" t="s">
        <v>53</v>
      </c>
      <c r="C5566">
        <v>30</v>
      </c>
      <c r="D5566" s="2" t="s">
        <v>227</v>
      </c>
      <c r="E5566" s="2" t="s">
        <v>330</v>
      </c>
      <c r="F5566" s="2" t="s">
        <v>380</v>
      </c>
      <c r="G5566" s="2" t="s">
        <v>418</v>
      </c>
      <c r="H5566" s="2" t="s">
        <v>334</v>
      </c>
      <c r="I5566" s="2" t="s">
        <v>578</v>
      </c>
      <c r="J5566" s="2" t="s">
        <v>426</v>
      </c>
      <c r="K5566" s="2" t="s">
        <v>372</v>
      </c>
      <c r="L5566" s="2" t="s">
        <v>621</v>
      </c>
      <c r="M5566" s="2" t="s">
        <v>671</v>
      </c>
    </row>
    <row r="5567" spans="2:13">
      <c r="B5567" t="s">
        <v>54</v>
      </c>
      <c r="C5567">
        <v>30</v>
      </c>
      <c r="D5567" s="2" t="s">
        <v>228</v>
      </c>
      <c r="E5567" s="2" t="s">
        <v>330</v>
      </c>
      <c r="F5567" s="2" t="s">
        <v>380</v>
      </c>
      <c r="G5567" s="2" t="s">
        <v>419</v>
      </c>
      <c r="H5567" s="2" t="s">
        <v>334</v>
      </c>
      <c r="I5567" s="2" t="s">
        <v>583</v>
      </c>
      <c r="J5567" s="2" t="s">
        <v>443</v>
      </c>
      <c r="K5567" s="2" t="s">
        <v>379</v>
      </c>
      <c r="L5567" s="2" t="s">
        <v>583</v>
      </c>
      <c r="M5567" s="2" t="s">
        <v>672</v>
      </c>
    </row>
    <row r="5568" spans="2:13">
      <c r="B5568" t="s">
        <v>55</v>
      </c>
      <c r="C5568">
        <v>30</v>
      </c>
      <c r="D5568" s="2" t="s">
        <v>229</v>
      </c>
      <c r="E5568" s="2" t="s">
        <v>330</v>
      </c>
      <c r="F5568" s="2" t="s">
        <v>380</v>
      </c>
      <c r="G5568" s="2" t="s">
        <v>420</v>
      </c>
      <c r="H5568" s="2" t="s">
        <v>337</v>
      </c>
      <c r="I5568" s="2" t="s">
        <v>581</v>
      </c>
      <c r="J5568" s="2" t="s">
        <v>443</v>
      </c>
      <c r="K5568" s="2" t="s">
        <v>379</v>
      </c>
      <c r="L5568" s="2" t="s">
        <v>619</v>
      </c>
      <c r="M5568" s="2" t="s">
        <v>657</v>
      </c>
    </row>
    <row r="5569" spans="2:13">
      <c r="B5569" t="s">
        <v>56</v>
      </c>
      <c r="C5569">
        <v>30</v>
      </c>
      <c r="D5569" s="2" t="s">
        <v>230</v>
      </c>
      <c r="E5569" s="2" t="s">
        <v>330</v>
      </c>
      <c r="F5569" s="2" t="s">
        <v>380</v>
      </c>
      <c r="G5569" s="2" t="s">
        <v>421</v>
      </c>
      <c r="H5569" s="2" t="s">
        <v>569</v>
      </c>
      <c r="I5569" s="2" t="s">
        <v>584</v>
      </c>
      <c r="J5569" s="2" t="s">
        <v>512</v>
      </c>
      <c r="K5569" s="2" t="s">
        <v>379</v>
      </c>
      <c r="L5569" s="2" t="s">
        <v>622</v>
      </c>
      <c r="M5569" s="2" t="s">
        <v>673</v>
      </c>
    </row>
    <row r="5570" spans="2:13">
      <c r="B5570" t="s">
        <v>57</v>
      </c>
      <c r="C5570">
        <v>30</v>
      </c>
      <c r="D5570" s="2" t="s">
        <v>231</v>
      </c>
      <c r="E5570" s="2" t="s">
        <v>330</v>
      </c>
      <c r="F5570" s="2" t="s">
        <v>380</v>
      </c>
      <c r="G5570" s="2" t="s">
        <v>422</v>
      </c>
      <c r="H5570" s="2" t="s">
        <v>327</v>
      </c>
      <c r="I5570" s="2" t="s">
        <v>365</v>
      </c>
      <c r="J5570" s="2" t="s">
        <v>514</v>
      </c>
      <c r="K5570" s="2" t="s">
        <v>379</v>
      </c>
      <c r="L5570" s="2" t="s">
        <v>364</v>
      </c>
      <c r="M5570" s="2" t="s">
        <v>236</v>
      </c>
    </row>
    <row r="5571" spans="2:13">
      <c r="B5571" t="s">
        <v>58</v>
      </c>
      <c r="C5571">
        <v>30</v>
      </c>
      <c r="D5571" s="2" t="s">
        <v>232</v>
      </c>
      <c r="E5571" s="2" t="s">
        <v>330</v>
      </c>
      <c r="F5571" s="2" t="s">
        <v>381</v>
      </c>
      <c r="G5571" s="2" t="s">
        <v>423</v>
      </c>
      <c r="H5571" s="2" t="s">
        <v>570</v>
      </c>
      <c r="I5571" s="2" t="s">
        <v>585</v>
      </c>
      <c r="J5571" s="2" t="s">
        <v>515</v>
      </c>
      <c r="K5571" s="2" t="s">
        <v>379</v>
      </c>
      <c r="L5571" s="2" t="s">
        <v>623</v>
      </c>
      <c r="M5571" s="2" t="s">
        <v>674</v>
      </c>
    </row>
    <row r="5572" spans="2:13">
      <c r="B5572" t="s">
        <v>59</v>
      </c>
      <c r="C5572">
        <v>30</v>
      </c>
      <c r="D5572" s="2" t="s">
        <v>330</v>
      </c>
      <c r="E5572" s="2" t="s">
        <v>364</v>
      </c>
      <c r="F5572" s="2" t="s">
        <v>381</v>
      </c>
      <c r="G5572" s="2" t="s">
        <v>411</v>
      </c>
      <c r="H5572" s="2" t="s">
        <v>570</v>
      </c>
      <c r="I5572" s="2" t="s">
        <v>330</v>
      </c>
      <c r="J5572" s="2" t="s">
        <v>415</v>
      </c>
      <c r="K5572" s="2" t="s">
        <v>379</v>
      </c>
      <c r="L5572" s="2" t="s">
        <v>330</v>
      </c>
      <c r="M5572" s="2" t="s">
        <v>674</v>
      </c>
    </row>
    <row r="5573" spans="2:13">
      <c r="B5573" t="s">
        <v>60</v>
      </c>
      <c r="C5573">
        <v>30</v>
      </c>
      <c r="D5573" s="2" t="s">
        <v>331</v>
      </c>
      <c r="E5573" s="2" t="s">
        <v>364</v>
      </c>
      <c r="F5573" s="2" t="s">
        <v>381</v>
      </c>
      <c r="G5573" s="2" t="s">
        <v>424</v>
      </c>
      <c r="H5573" s="2" t="s">
        <v>376</v>
      </c>
      <c r="I5573" s="2" t="s">
        <v>586</v>
      </c>
      <c r="J5573" s="2" t="s">
        <v>516</v>
      </c>
      <c r="K5573" s="2" t="s">
        <v>379</v>
      </c>
      <c r="L5573" s="2" t="s">
        <v>580</v>
      </c>
      <c r="M5573" s="2" t="s">
        <v>343</v>
      </c>
    </row>
    <row r="5574" spans="2:13">
      <c r="B5574" t="s">
        <v>61</v>
      </c>
      <c r="C5574">
        <v>30</v>
      </c>
      <c r="D5574" s="2" t="s">
        <v>233</v>
      </c>
      <c r="E5574" s="2" t="s">
        <v>330</v>
      </c>
      <c r="F5574" s="2" t="s">
        <v>381</v>
      </c>
      <c r="G5574" s="2" t="s">
        <v>425</v>
      </c>
      <c r="H5574" s="2" t="s">
        <v>571</v>
      </c>
      <c r="I5574" s="2" t="s">
        <v>587</v>
      </c>
      <c r="J5574" s="2" t="s">
        <v>517</v>
      </c>
      <c r="K5574" s="2" t="s">
        <v>379</v>
      </c>
      <c r="L5574" s="2" t="s">
        <v>624</v>
      </c>
      <c r="M5574" s="2" t="s">
        <v>675</v>
      </c>
    </row>
    <row r="5575" spans="2:13">
      <c r="B5575" t="s">
        <v>62</v>
      </c>
      <c r="C5575">
        <v>30</v>
      </c>
      <c r="D5575" s="2" t="s">
        <v>234</v>
      </c>
      <c r="E5575" s="2" t="s">
        <v>368</v>
      </c>
      <c r="F5575" s="2" t="s">
        <v>381</v>
      </c>
      <c r="G5575" s="2" t="s">
        <v>426</v>
      </c>
      <c r="H5575" s="2" t="s">
        <v>345</v>
      </c>
      <c r="I5575" s="2" t="s">
        <v>588</v>
      </c>
      <c r="J5575" s="2" t="s">
        <v>427</v>
      </c>
      <c r="K5575" s="2" t="s">
        <v>379</v>
      </c>
      <c r="L5575" s="2" t="s">
        <v>625</v>
      </c>
      <c r="M5575" s="2" t="s">
        <v>676</v>
      </c>
    </row>
    <row r="5576" spans="2:13">
      <c r="B5576" t="s">
        <v>63</v>
      </c>
      <c r="C5576">
        <v>30</v>
      </c>
      <c r="D5576" s="2" t="s">
        <v>235</v>
      </c>
      <c r="E5576" s="2" t="s">
        <v>368</v>
      </c>
      <c r="F5576" s="2" t="s">
        <v>381</v>
      </c>
      <c r="G5576" s="2" t="s">
        <v>417</v>
      </c>
      <c r="H5576" s="2" t="s">
        <v>375</v>
      </c>
      <c r="I5576" s="2" t="s">
        <v>587</v>
      </c>
      <c r="J5576" s="2" t="s">
        <v>263</v>
      </c>
      <c r="K5576" s="2" t="s">
        <v>379</v>
      </c>
      <c r="L5576" s="2" t="s">
        <v>624</v>
      </c>
      <c r="M5576" s="2" t="s">
        <v>359</v>
      </c>
    </row>
    <row r="5577" spans="2:13">
      <c r="B5577" t="s">
        <v>64</v>
      </c>
      <c r="C5577">
        <v>30</v>
      </c>
      <c r="D5577" s="2" t="s">
        <v>236</v>
      </c>
      <c r="E5577" s="2" t="s">
        <v>330</v>
      </c>
      <c r="F5577" s="2" t="s">
        <v>381</v>
      </c>
      <c r="G5577" s="2" t="s">
        <v>425</v>
      </c>
      <c r="H5577" s="2" t="s">
        <v>371</v>
      </c>
      <c r="I5577" s="2" t="s">
        <v>366</v>
      </c>
      <c r="J5577" s="2" t="s">
        <v>263</v>
      </c>
      <c r="K5577" s="2" t="s">
        <v>379</v>
      </c>
      <c r="L5577" s="2" t="s">
        <v>368</v>
      </c>
      <c r="M5577" s="2" t="s">
        <v>655</v>
      </c>
    </row>
    <row r="5578" spans="2:13">
      <c r="B5578" t="s">
        <v>65</v>
      </c>
      <c r="C5578">
        <v>30</v>
      </c>
      <c r="D5578" s="2" t="s">
        <v>237</v>
      </c>
      <c r="E5578" s="2" t="s">
        <v>364</v>
      </c>
      <c r="F5578" s="2" t="s">
        <v>382</v>
      </c>
      <c r="G5578" s="2" t="s">
        <v>426</v>
      </c>
      <c r="H5578" s="2" t="s">
        <v>374</v>
      </c>
      <c r="I5578" s="2" t="s">
        <v>366</v>
      </c>
      <c r="J5578" s="2" t="s">
        <v>427</v>
      </c>
      <c r="K5578" s="2" t="s">
        <v>379</v>
      </c>
      <c r="L5578" s="2" t="s">
        <v>368</v>
      </c>
      <c r="M5578" s="2" t="s">
        <v>677</v>
      </c>
    </row>
    <row r="5579" spans="2:13">
      <c r="B5579" t="s">
        <v>66</v>
      </c>
      <c r="C5579">
        <v>30</v>
      </c>
      <c r="D5579" s="2" t="s">
        <v>330</v>
      </c>
      <c r="E5579" s="2" t="s">
        <v>364</v>
      </c>
      <c r="F5579" s="2" t="s">
        <v>382</v>
      </c>
      <c r="G5579" s="2" t="s">
        <v>330</v>
      </c>
      <c r="H5579" s="2" t="s">
        <v>374</v>
      </c>
      <c r="I5579" s="2" t="s">
        <v>330</v>
      </c>
      <c r="J5579" s="2" t="s">
        <v>330</v>
      </c>
      <c r="K5579" s="2" t="s">
        <v>379</v>
      </c>
      <c r="L5579" s="2" t="s">
        <v>330</v>
      </c>
      <c r="M5579" s="2" t="s">
        <v>677</v>
      </c>
    </row>
    <row r="5580" spans="2:13">
      <c r="B5580" t="s">
        <v>67</v>
      </c>
      <c r="C5580">
        <v>30</v>
      </c>
      <c r="D5580" s="2" t="s">
        <v>238</v>
      </c>
      <c r="E5580" s="2" t="s">
        <v>330</v>
      </c>
      <c r="F5580" s="2" t="s">
        <v>382</v>
      </c>
      <c r="G5580" s="2" t="s">
        <v>427</v>
      </c>
      <c r="H5580" s="2" t="s">
        <v>374</v>
      </c>
      <c r="I5580" s="2" t="s">
        <v>589</v>
      </c>
      <c r="J5580" s="2" t="s">
        <v>518</v>
      </c>
      <c r="K5580" s="2" t="s">
        <v>379</v>
      </c>
      <c r="L5580" s="2" t="s">
        <v>589</v>
      </c>
      <c r="M5580" s="2" t="s">
        <v>678</v>
      </c>
    </row>
    <row r="5581" spans="2:13">
      <c r="B5581" t="s">
        <v>68</v>
      </c>
      <c r="C5581">
        <v>30</v>
      </c>
      <c r="D5581" s="2" t="s">
        <v>239</v>
      </c>
      <c r="E5581" s="2" t="s">
        <v>330</v>
      </c>
      <c r="F5581" s="2" t="s">
        <v>382</v>
      </c>
      <c r="G5581" s="2" t="s">
        <v>417</v>
      </c>
      <c r="H5581" s="2" t="s">
        <v>374</v>
      </c>
      <c r="I5581" s="2" t="s">
        <v>330</v>
      </c>
      <c r="J5581" s="2" t="s">
        <v>519</v>
      </c>
      <c r="K5581" s="2" t="s">
        <v>379</v>
      </c>
      <c r="L5581" s="2" t="s">
        <v>330</v>
      </c>
      <c r="M5581" s="2" t="s">
        <v>679</v>
      </c>
    </row>
    <row r="5582" spans="2:13">
      <c r="B5582" t="s">
        <v>69</v>
      </c>
      <c r="C5582">
        <v>30</v>
      </c>
      <c r="D5582" s="2" t="s">
        <v>240</v>
      </c>
      <c r="E5582" s="2" t="s">
        <v>330</v>
      </c>
      <c r="F5582" s="2" t="s">
        <v>382</v>
      </c>
      <c r="G5582" s="2" t="s">
        <v>428</v>
      </c>
      <c r="H5582" s="2" t="s">
        <v>374</v>
      </c>
      <c r="I5582" s="2" t="s">
        <v>330</v>
      </c>
      <c r="J5582" s="2" t="s">
        <v>520</v>
      </c>
      <c r="K5582" s="2" t="s">
        <v>379</v>
      </c>
      <c r="L5582" s="2" t="s">
        <v>330</v>
      </c>
      <c r="M5582" s="2" t="s">
        <v>680</v>
      </c>
    </row>
    <row r="5583" spans="2:13">
      <c r="B5583" t="s">
        <v>70</v>
      </c>
      <c r="C5583">
        <v>30</v>
      </c>
      <c r="D5583" s="2" t="s">
        <v>241</v>
      </c>
      <c r="E5583" s="2" t="s">
        <v>330</v>
      </c>
      <c r="F5583" s="2" t="s">
        <v>382</v>
      </c>
      <c r="G5583" s="2" t="s">
        <v>429</v>
      </c>
      <c r="H5583" s="2" t="s">
        <v>374</v>
      </c>
      <c r="I5583" s="2" t="s">
        <v>330</v>
      </c>
      <c r="J5583" s="2" t="s">
        <v>521</v>
      </c>
      <c r="K5583" s="2" t="s">
        <v>379</v>
      </c>
      <c r="L5583" s="2" t="s">
        <v>330</v>
      </c>
      <c r="M5583" s="2" t="s">
        <v>681</v>
      </c>
    </row>
    <row r="5584" spans="2:13">
      <c r="B5584" t="s">
        <v>71</v>
      </c>
      <c r="C5584">
        <v>30</v>
      </c>
      <c r="D5584" s="2" t="s">
        <v>241</v>
      </c>
      <c r="E5584" s="2" t="s">
        <v>330</v>
      </c>
      <c r="F5584" s="2" t="s">
        <v>382</v>
      </c>
      <c r="G5584" s="2" t="s">
        <v>414</v>
      </c>
      <c r="H5584" s="2" t="s">
        <v>374</v>
      </c>
      <c r="I5584" s="2" t="s">
        <v>330</v>
      </c>
      <c r="J5584" s="2" t="s">
        <v>464</v>
      </c>
      <c r="K5584" s="2" t="s">
        <v>379</v>
      </c>
      <c r="L5584" s="2" t="s">
        <v>330</v>
      </c>
      <c r="M5584" s="2" t="s">
        <v>681</v>
      </c>
    </row>
    <row r="5585" spans="2:13">
      <c r="B5585" t="s">
        <v>72</v>
      </c>
      <c r="C5585">
        <v>30</v>
      </c>
      <c r="D5585" s="2" t="s">
        <v>242</v>
      </c>
      <c r="E5585" s="2" t="s">
        <v>330</v>
      </c>
      <c r="F5585" s="2" t="s">
        <v>382</v>
      </c>
      <c r="G5585" s="2" t="s">
        <v>430</v>
      </c>
      <c r="H5585" s="2" t="s">
        <v>374</v>
      </c>
      <c r="I5585" s="2" t="s">
        <v>330</v>
      </c>
      <c r="J5585" s="2" t="s">
        <v>472</v>
      </c>
      <c r="K5585" s="2" t="s">
        <v>343</v>
      </c>
      <c r="L5585" s="2" t="s">
        <v>330</v>
      </c>
      <c r="M5585" s="2" t="s">
        <v>682</v>
      </c>
    </row>
    <row r="5586" spans="2:13">
      <c r="B5586" t="s">
        <v>73</v>
      </c>
      <c r="C5586">
        <v>30</v>
      </c>
      <c r="D5586" s="2" t="s">
        <v>332</v>
      </c>
      <c r="E5586" s="2" t="s">
        <v>330</v>
      </c>
      <c r="F5586" s="2" t="s">
        <v>382</v>
      </c>
      <c r="G5586" s="2" t="s">
        <v>431</v>
      </c>
      <c r="H5586" s="2" t="s">
        <v>374</v>
      </c>
      <c r="I5586" s="2" t="s">
        <v>330</v>
      </c>
      <c r="J5586" s="2" t="s">
        <v>330</v>
      </c>
      <c r="K5586" s="2" t="s">
        <v>343</v>
      </c>
      <c r="L5586" s="2" t="s">
        <v>330</v>
      </c>
      <c r="M5586" s="2" t="s">
        <v>683</v>
      </c>
    </row>
    <row r="5587" spans="2:13">
      <c r="B5587" t="s">
        <v>74</v>
      </c>
      <c r="C5587">
        <v>30</v>
      </c>
      <c r="D5587" s="2" t="s">
        <v>333</v>
      </c>
      <c r="E5587" s="2" t="s">
        <v>330</v>
      </c>
      <c r="F5587" s="2" t="s">
        <v>382</v>
      </c>
      <c r="G5587" s="2" t="s">
        <v>432</v>
      </c>
      <c r="H5587" s="2" t="s">
        <v>374</v>
      </c>
      <c r="I5587" s="2" t="s">
        <v>330</v>
      </c>
      <c r="J5587" s="2" t="s">
        <v>464</v>
      </c>
      <c r="K5587" s="2" t="s">
        <v>343</v>
      </c>
      <c r="L5587" s="2" t="s">
        <v>330</v>
      </c>
      <c r="M5587" s="2" t="s">
        <v>684</v>
      </c>
    </row>
    <row r="5588" spans="2:13">
      <c r="B5588" t="s">
        <v>75</v>
      </c>
      <c r="C5588">
        <v>30</v>
      </c>
      <c r="D5588" s="2" t="s">
        <v>334</v>
      </c>
      <c r="E5588" s="2" t="s">
        <v>330</v>
      </c>
      <c r="F5588" s="2" t="s">
        <v>382</v>
      </c>
      <c r="G5588" s="2" t="s">
        <v>433</v>
      </c>
      <c r="H5588" s="2" t="s">
        <v>374</v>
      </c>
      <c r="I5588" s="2" t="s">
        <v>330</v>
      </c>
      <c r="J5588" s="2" t="s">
        <v>522</v>
      </c>
      <c r="K5588" s="2" t="s">
        <v>343</v>
      </c>
      <c r="L5588" s="2" t="s">
        <v>330</v>
      </c>
      <c r="M5588" s="2" t="s">
        <v>557</v>
      </c>
    </row>
    <row r="5589" spans="2:13">
      <c r="B5589" t="s">
        <v>76</v>
      </c>
      <c r="C5589">
        <v>30</v>
      </c>
      <c r="D5589" s="2" t="s">
        <v>197</v>
      </c>
      <c r="E5589" s="2" t="s">
        <v>330</v>
      </c>
      <c r="F5589" s="2" t="s">
        <v>382</v>
      </c>
      <c r="G5589" s="2" t="s">
        <v>434</v>
      </c>
      <c r="H5589" s="2" t="s">
        <v>374</v>
      </c>
      <c r="I5589" s="2" t="s">
        <v>330</v>
      </c>
      <c r="J5589" s="2" t="s">
        <v>523</v>
      </c>
      <c r="K5589" s="2" t="s">
        <v>343</v>
      </c>
      <c r="L5589" s="2" t="s">
        <v>330</v>
      </c>
      <c r="M5589" s="2" t="s">
        <v>326</v>
      </c>
    </row>
    <row r="5590" spans="2:13">
      <c r="B5590" t="s">
        <v>77</v>
      </c>
      <c r="C5590">
        <v>30</v>
      </c>
      <c r="D5590" s="2" t="s">
        <v>335</v>
      </c>
      <c r="E5590" s="2" t="s">
        <v>330</v>
      </c>
      <c r="F5590" s="2" t="s">
        <v>381</v>
      </c>
      <c r="G5590" s="2" t="s">
        <v>435</v>
      </c>
      <c r="H5590" s="2" t="s">
        <v>375</v>
      </c>
      <c r="I5590" s="2" t="s">
        <v>582</v>
      </c>
      <c r="J5590" s="2" t="s">
        <v>491</v>
      </c>
      <c r="K5590" s="2" t="s">
        <v>343</v>
      </c>
      <c r="L5590" s="2" t="s">
        <v>626</v>
      </c>
      <c r="M5590" s="2" t="s">
        <v>562</v>
      </c>
    </row>
    <row r="5591" spans="2:13">
      <c r="B5591" t="s">
        <v>78</v>
      </c>
      <c r="C5591">
        <v>30</v>
      </c>
      <c r="D5591" s="2" t="s">
        <v>226</v>
      </c>
      <c r="E5591" s="2" t="s">
        <v>330</v>
      </c>
      <c r="F5591" s="2" t="s">
        <v>381</v>
      </c>
      <c r="G5591" s="2" t="s">
        <v>434</v>
      </c>
      <c r="H5591" s="2" t="s">
        <v>345</v>
      </c>
      <c r="I5591" s="2" t="s">
        <v>586</v>
      </c>
      <c r="J5591" s="2" t="s">
        <v>524</v>
      </c>
      <c r="K5591" s="2" t="s">
        <v>343</v>
      </c>
      <c r="L5591" s="2" t="s">
        <v>597</v>
      </c>
      <c r="M5591" s="2" t="s">
        <v>685</v>
      </c>
    </row>
    <row r="5592" spans="2:13">
      <c r="B5592" t="s">
        <v>79</v>
      </c>
      <c r="C5592">
        <v>30</v>
      </c>
      <c r="D5592" s="2" t="s">
        <v>243</v>
      </c>
      <c r="E5592" s="2" t="s">
        <v>330</v>
      </c>
      <c r="F5592" s="2" t="s">
        <v>383</v>
      </c>
      <c r="G5592" s="2" t="s">
        <v>436</v>
      </c>
      <c r="H5592" s="2" t="s">
        <v>376</v>
      </c>
      <c r="I5592" s="2" t="s">
        <v>586</v>
      </c>
      <c r="J5592" s="2" t="s">
        <v>418</v>
      </c>
      <c r="K5592" s="2" t="s">
        <v>343</v>
      </c>
      <c r="L5592" s="2" t="s">
        <v>627</v>
      </c>
      <c r="M5592" s="2" t="s">
        <v>686</v>
      </c>
    </row>
    <row r="5593" spans="2:13">
      <c r="B5593" t="s">
        <v>80</v>
      </c>
      <c r="C5593">
        <v>30</v>
      </c>
      <c r="D5593" s="2" t="s">
        <v>244</v>
      </c>
      <c r="E5593" s="2" t="s">
        <v>330</v>
      </c>
      <c r="F5593" s="2" t="s">
        <v>380</v>
      </c>
      <c r="G5593" s="2" t="s">
        <v>391</v>
      </c>
      <c r="H5593" s="2" t="s">
        <v>376</v>
      </c>
      <c r="I5593" s="2" t="s">
        <v>330</v>
      </c>
      <c r="J5593" s="2" t="s">
        <v>468</v>
      </c>
      <c r="K5593" s="2" t="s">
        <v>343</v>
      </c>
      <c r="L5593" s="2" t="s">
        <v>330</v>
      </c>
      <c r="M5593" s="2" t="s">
        <v>687</v>
      </c>
    </row>
    <row r="5594" spans="2:13">
      <c r="B5594" t="s">
        <v>81</v>
      </c>
      <c r="C5594">
        <v>30</v>
      </c>
      <c r="D5594" s="2" t="s">
        <v>245</v>
      </c>
      <c r="E5594" s="2" t="s">
        <v>330</v>
      </c>
      <c r="F5594" s="2" t="s">
        <v>380</v>
      </c>
      <c r="G5594" s="2" t="s">
        <v>395</v>
      </c>
      <c r="H5594" s="2" t="s">
        <v>376</v>
      </c>
      <c r="I5594" s="2" t="s">
        <v>330</v>
      </c>
      <c r="J5594" s="2" t="s">
        <v>525</v>
      </c>
      <c r="K5594" s="2" t="s">
        <v>343</v>
      </c>
      <c r="L5594" s="2" t="s">
        <v>330</v>
      </c>
      <c r="M5594" s="2" t="s">
        <v>688</v>
      </c>
    </row>
    <row r="5595" spans="2:13">
      <c r="B5595" t="s">
        <v>82</v>
      </c>
      <c r="C5595">
        <v>30</v>
      </c>
      <c r="D5595" s="2" t="s">
        <v>246</v>
      </c>
      <c r="E5595" s="2" t="s">
        <v>330</v>
      </c>
      <c r="F5595" s="2" t="s">
        <v>336</v>
      </c>
      <c r="G5595" s="2" t="s">
        <v>395</v>
      </c>
      <c r="H5595" s="2" t="s">
        <v>376</v>
      </c>
      <c r="I5595" s="2" t="s">
        <v>330</v>
      </c>
      <c r="J5595" s="2" t="s">
        <v>422</v>
      </c>
      <c r="K5595" s="2" t="s">
        <v>343</v>
      </c>
      <c r="L5595" s="2" t="s">
        <v>330</v>
      </c>
      <c r="M5595" s="2" t="s">
        <v>689</v>
      </c>
    </row>
    <row r="5596" spans="2:13">
      <c r="B5596" t="s">
        <v>83</v>
      </c>
      <c r="C5596">
        <v>30</v>
      </c>
      <c r="D5596" s="2" t="s">
        <v>246</v>
      </c>
      <c r="E5596" s="2" t="s">
        <v>330</v>
      </c>
      <c r="F5596" s="2" t="s">
        <v>384</v>
      </c>
      <c r="G5596" s="2" t="s">
        <v>330</v>
      </c>
      <c r="H5596" s="2" t="s">
        <v>376</v>
      </c>
      <c r="I5596" s="2" t="s">
        <v>330</v>
      </c>
      <c r="J5596" s="2" t="s">
        <v>509</v>
      </c>
      <c r="K5596" s="2" t="s">
        <v>343</v>
      </c>
      <c r="L5596" s="2" t="s">
        <v>330</v>
      </c>
      <c r="M5596" s="2" t="s">
        <v>689</v>
      </c>
    </row>
    <row r="5597" spans="2:13">
      <c r="B5597" t="s">
        <v>84</v>
      </c>
      <c r="C5597">
        <v>30</v>
      </c>
      <c r="D5597" s="2" t="s">
        <v>247</v>
      </c>
      <c r="E5597" s="2" t="s">
        <v>330</v>
      </c>
      <c r="F5597" s="2" t="s">
        <v>384</v>
      </c>
      <c r="G5597" s="2" t="s">
        <v>430</v>
      </c>
      <c r="H5597" s="2" t="s">
        <v>376</v>
      </c>
      <c r="I5597" s="2" t="s">
        <v>330</v>
      </c>
      <c r="J5597" s="2" t="s">
        <v>420</v>
      </c>
      <c r="K5597" s="2" t="s">
        <v>343</v>
      </c>
      <c r="L5597" s="2" t="s">
        <v>330</v>
      </c>
      <c r="M5597" s="2" t="s">
        <v>322</v>
      </c>
    </row>
    <row r="5598" spans="2:13">
      <c r="B5598" t="s">
        <v>85</v>
      </c>
      <c r="C5598">
        <v>30</v>
      </c>
      <c r="D5598" s="2" t="s">
        <v>232</v>
      </c>
      <c r="E5598" s="2" t="s">
        <v>330</v>
      </c>
      <c r="F5598" s="2" t="s">
        <v>343</v>
      </c>
      <c r="G5598" s="2" t="s">
        <v>417</v>
      </c>
      <c r="H5598" s="2" t="s">
        <v>376</v>
      </c>
      <c r="I5598" s="2" t="s">
        <v>330</v>
      </c>
      <c r="J5598" s="2" t="s">
        <v>526</v>
      </c>
      <c r="K5598" s="2" t="s">
        <v>343</v>
      </c>
      <c r="L5598" s="2" t="s">
        <v>330</v>
      </c>
      <c r="M5598" s="2" t="s">
        <v>690</v>
      </c>
    </row>
    <row r="5599" spans="2:13">
      <c r="B5599" t="s">
        <v>86</v>
      </c>
      <c r="C5599">
        <v>30</v>
      </c>
      <c r="D5599" s="2" t="s">
        <v>248</v>
      </c>
      <c r="E5599" s="2" t="s">
        <v>330</v>
      </c>
      <c r="F5599" s="2" t="s">
        <v>385</v>
      </c>
      <c r="G5599" s="2" t="s">
        <v>437</v>
      </c>
      <c r="H5599" s="2" t="s">
        <v>345</v>
      </c>
      <c r="I5599" s="2" t="s">
        <v>590</v>
      </c>
      <c r="J5599" s="2" t="s">
        <v>470</v>
      </c>
      <c r="K5599" s="2" t="s">
        <v>343</v>
      </c>
      <c r="L5599" s="2" t="s">
        <v>628</v>
      </c>
      <c r="M5599" s="2" t="s">
        <v>334</v>
      </c>
    </row>
    <row r="5600" spans="2:13">
      <c r="B5600" t="s">
        <v>87</v>
      </c>
      <c r="C5600">
        <v>30</v>
      </c>
      <c r="D5600" s="2" t="s">
        <v>336</v>
      </c>
      <c r="E5600" s="2" t="s">
        <v>330</v>
      </c>
      <c r="F5600" s="2" t="s">
        <v>385</v>
      </c>
      <c r="G5600" s="2" t="s">
        <v>438</v>
      </c>
      <c r="H5600" s="2" t="s">
        <v>371</v>
      </c>
      <c r="I5600" s="2" t="s">
        <v>330</v>
      </c>
      <c r="J5600" s="2" t="s">
        <v>527</v>
      </c>
      <c r="K5600" s="2" t="s">
        <v>343</v>
      </c>
      <c r="L5600" s="2" t="s">
        <v>230</v>
      </c>
      <c r="M5600" s="2" t="s">
        <v>328</v>
      </c>
    </row>
    <row r="5601" spans="2:13">
      <c r="B5601" t="s">
        <v>88</v>
      </c>
      <c r="C5601">
        <v>30</v>
      </c>
      <c r="D5601" s="2" t="s">
        <v>249</v>
      </c>
      <c r="E5601" s="2" t="s">
        <v>330</v>
      </c>
      <c r="F5601" s="2" t="s">
        <v>379</v>
      </c>
      <c r="G5601" s="2" t="s">
        <v>439</v>
      </c>
      <c r="H5601" s="2" t="s">
        <v>371</v>
      </c>
      <c r="I5601" s="2" t="s">
        <v>330</v>
      </c>
      <c r="J5601" s="2" t="s">
        <v>472</v>
      </c>
      <c r="K5601" s="2" t="s">
        <v>343</v>
      </c>
      <c r="L5601" s="2" t="s">
        <v>330</v>
      </c>
      <c r="M5601" s="2" t="s">
        <v>691</v>
      </c>
    </row>
    <row r="5602" spans="2:13">
      <c r="B5602" t="s">
        <v>89</v>
      </c>
      <c r="C5602">
        <v>30</v>
      </c>
      <c r="D5602" s="2" t="s">
        <v>250</v>
      </c>
      <c r="E5602" s="2" t="s">
        <v>330</v>
      </c>
      <c r="F5602" s="2" t="s">
        <v>379</v>
      </c>
      <c r="G5602" s="2" t="s">
        <v>440</v>
      </c>
      <c r="H5602" s="2" t="s">
        <v>372</v>
      </c>
      <c r="I5602" s="2" t="s">
        <v>330</v>
      </c>
      <c r="J5602" s="2" t="s">
        <v>528</v>
      </c>
      <c r="K5602" s="2" t="s">
        <v>343</v>
      </c>
      <c r="L5602" s="2" t="s">
        <v>230</v>
      </c>
      <c r="M5602" s="2" t="s">
        <v>678</v>
      </c>
    </row>
    <row r="5603" spans="2:13">
      <c r="B5603" t="s">
        <v>90</v>
      </c>
      <c r="C5603">
        <v>30</v>
      </c>
      <c r="D5603" s="2" t="s">
        <v>251</v>
      </c>
      <c r="E5603" s="2" t="s">
        <v>330</v>
      </c>
      <c r="F5603" s="2" t="s">
        <v>386</v>
      </c>
      <c r="G5603" s="2" t="s">
        <v>441</v>
      </c>
      <c r="H5603" s="2" t="s">
        <v>373</v>
      </c>
      <c r="I5603" s="2" t="s">
        <v>591</v>
      </c>
      <c r="J5603" s="2" t="s">
        <v>529</v>
      </c>
      <c r="K5603" s="2" t="s">
        <v>343</v>
      </c>
      <c r="L5603" s="2" t="s">
        <v>363</v>
      </c>
      <c r="M5603" s="2" t="s">
        <v>692</v>
      </c>
    </row>
    <row r="5604" spans="2:13">
      <c r="B5604" t="s">
        <v>91</v>
      </c>
      <c r="C5604">
        <v>30</v>
      </c>
      <c r="D5604" s="2" t="s">
        <v>252</v>
      </c>
      <c r="E5604" s="2" t="s">
        <v>330</v>
      </c>
      <c r="F5604" s="2" t="s">
        <v>378</v>
      </c>
      <c r="G5604" s="2" t="s">
        <v>426</v>
      </c>
      <c r="H5604" s="2" t="s">
        <v>339</v>
      </c>
      <c r="I5604" s="2" t="s">
        <v>591</v>
      </c>
      <c r="J5604" s="2" t="s">
        <v>530</v>
      </c>
      <c r="K5604" s="2" t="s">
        <v>343</v>
      </c>
      <c r="L5604" s="2" t="s">
        <v>363</v>
      </c>
      <c r="M5604" s="2" t="s">
        <v>693</v>
      </c>
    </row>
    <row r="5605" spans="2:13">
      <c r="B5605" t="s">
        <v>92</v>
      </c>
      <c r="C5605">
        <v>30</v>
      </c>
      <c r="D5605" s="2" t="s">
        <v>253</v>
      </c>
      <c r="E5605" s="2" t="s">
        <v>330</v>
      </c>
      <c r="F5605" s="2" t="s">
        <v>377</v>
      </c>
      <c r="G5605" s="2" t="s">
        <v>417</v>
      </c>
      <c r="H5605" s="2" t="s">
        <v>339</v>
      </c>
      <c r="I5605" s="2" t="s">
        <v>330</v>
      </c>
      <c r="J5605" s="2" t="s">
        <v>531</v>
      </c>
      <c r="K5605" s="2" t="s">
        <v>343</v>
      </c>
      <c r="L5605" s="2" t="s">
        <v>330</v>
      </c>
      <c r="M5605" s="2" t="s">
        <v>694</v>
      </c>
    </row>
    <row r="5606" spans="2:13">
      <c r="B5606" t="s">
        <v>93</v>
      </c>
      <c r="C5606">
        <v>30</v>
      </c>
      <c r="D5606" s="2" t="s">
        <v>254</v>
      </c>
      <c r="E5606" s="2" t="s">
        <v>330</v>
      </c>
      <c r="F5606" s="2" t="s">
        <v>377</v>
      </c>
      <c r="G5606" s="2" t="s">
        <v>330</v>
      </c>
      <c r="H5606" s="2" t="s">
        <v>339</v>
      </c>
      <c r="I5606" s="2" t="s">
        <v>330</v>
      </c>
      <c r="J5606" s="2" t="s">
        <v>532</v>
      </c>
      <c r="K5606" s="2" t="s">
        <v>343</v>
      </c>
      <c r="L5606" s="2" t="s">
        <v>330</v>
      </c>
      <c r="M5606" s="2" t="s">
        <v>695</v>
      </c>
    </row>
    <row r="5607" spans="2:13">
      <c r="B5607" t="s">
        <v>94</v>
      </c>
      <c r="C5607">
        <v>30</v>
      </c>
      <c r="D5607" s="2" t="s">
        <v>255</v>
      </c>
      <c r="E5607" s="2" t="s">
        <v>330</v>
      </c>
      <c r="F5607" s="2" t="s">
        <v>335</v>
      </c>
      <c r="G5607" s="2" t="s">
        <v>330</v>
      </c>
      <c r="H5607" s="2" t="s">
        <v>339</v>
      </c>
      <c r="I5607" s="2" t="s">
        <v>330</v>
      </c>
      <c r="J5607" s="2" t="s">
        <v>532</v>
      </c>
      <c r="K5607" s="2" t="s">
        <v>343</v>
      </c>
      <c r="L5607" s="2" t="s">
        <v>330</v>
      </c>
      <c r="M5607" s="2" t="s">
        <v>357</v>
      </c>
    </row>
    <row r="5608" spans="2:13">
      <c r="B5608" t="s">
        <v>95</v>
      </c>
      <c r="C5608">
        <v>30</v>
      </c>
      <c r="D5608" s="2" t="s">
        <v>255</v>
      </c>
      <c r="E5608" s="2" t="s">
        <v>366</v>
      </c>
      <c r="F5608" s="2" t="s">
        <v>387</v>
      </c>
      <c r="G5608" s="2" t="s">
        <v>442</v>
      </c>
      <c r="H5608" s="2" t="s">
        <v>339</v>
      </c>
      <c r="I5608" s="2" t="s">
        <v>330</v>
      </c>
      <c r="J5608" s="2" t="s">
        <v>491</v>
      </c>
      <c r="K5608" s="2" t="s">
        <v>343</v>
      </c>
      <c r="L5608" s="2" t="s">
        <v>330</v>
      </c>
      <c r="M5608" s="2" t="s">
        <v>357</v>
      </c>
    </row>
    <row r="5609" spans="2:13">
      <c r="B5609" t="s">
        <v>96</v>
      </c>
      <c r="C5609">
        <v>30</v>
      </c>
      <c r="D5609" s="2" t="s">
        <v>256</v>
      </c>
      <c r="E5609" s="2" t="s">
        <v>366</v>
      </c>
      <c r="F5609" s="2" t="s">
        <v>339</v>
      </c>
      <c r="G5609" s="2" t="s">
        <v>443</v>
      </c>
      <c r="H5609" s="2" t="s">
        <v>387</v>
      </c>
      <c r="I5609" s="2" t="s">
        <v>588</v>
      </c>
      <c r="J5609" s="2" t="s">
        <v>425</v>
      </c>
      <c r="K5609" s="2" t="s">
        <v>343</v>
      </c>
      <c r="L5609" s="2" t="s">
        <v>625</v>
      </c>
      <c r="M5609" s="2" t="s">
        <v>568</v>
      </c>
    </row>
    <row r="5610" spans="2:13">
      <c r="B5610" t="s">
        <v>97</v>
      </c>
      <c r="C5610">
        <v>30</v>
      </c>
      <c r="D5610" s="2" t="s">
        <v>257</v>
      </c>
      <c r="E5610" s="2" t="s">
        <v>330</v>
      </c>
      <c r="F5610" s="2" t="s">
        <v>339</v>
      </c>
      <c r="G5610" s="2" t="s">
        <v>444</v>
      </c>
      <c r="H5610" s="2" t="s">
        <v>335</v>
      </c>
      <c r="I5610" s="2" t="s">
        <v>591</v>
      </c>
      <c r="J5610" s="2" t="s">
        <v>533</v>
      </c>
      <c r="K5610" s="2" t="s">
        <v>343</v>
      </c>
      <c r="L5610" s="2" t="s">
        <v>363</v>
      </c>
      <c r="M5610" s="2" t="s">
        <v>322</v>
      </c>
    </row>
    <row r="5611" spans="2:13">
      <c r="B5611" t="s">
        <v>98</v>
      </c>
      <c r="C5611">
        <v>30</v>
      </c>
      <c r="D5611" s="2" t="s">
        <v>258</v>
      </c>
      <c r="E5611" s="2" t="s">
        <v>366</v>
      </c>
      <c r="F5611" s="2" t="s">
        <v>373</v>
      </c>
      <c r="G5611" s="2" t="s">
        <v>429</v>
      </c>
      <c r="H5611" s="2" t="s">
        <v>335</v>
      </c>
      <c r="I5611" s="2" t="s">
        <v>330</v>
      </c>
      <c r="J5611" s="2" t="s">
        <v>459</v>
      </c>
      <c r="K5611" s="2" t="s">
        <v>343</v>
      </c>
      <c r="L5611" s="2" t="s">
        <v>330</v>
      </c>
      <c r="M5611" s="2" t="s">
        <v>689</v>
      </c>
    </row>
    <row r="5612" spans="2:13">
      <c r="B5612" t="s">
        <v>99</v>
      </c>
      <c r="C5612">
        <v>30</v>
      </c>
      <c r="D5612" s="2" t="s">
        <v>259</v>
      </c>
      <c r="E5612" s="2" t="s">
        <v>366</v>
      </c>
      <c r="F5612" s="2" t="s">
        <v>373</v>
      </c>
      <c r="G5612" s="2" t="s">
        <v>432</v>
      </c>
      <c r="H5612" s="2" t="s">
        <v>335</v>
      </c>
      <c r="I5612" s="2" t="s">
        <v>330</v>
      </c>
      <c r="J5612" s="2" t="s">
        <v>491</v>
      </c>
      <c r="K5612" s="2" t="s">
        <v>343</v>
      </c>
      <c r="L5612" s="2" t="s">
        <v>330</v>
      </c>
      <c r="M5612" s="2" t="s">
        <v>696</v>
      </c>
    </row>
    <row r="5613" spans="2:13">
      <c r="B5613" t="s">
        <v>100</v>
      </c>
      <c r="C5613">
        <v>30</v>
      </c>
      <c r="D5613" s="2" t="s">
        <v>260</v>
      </c>
      <c r="E5613" s="2" t="s">
        <v>330</v>
      </c>
      <c r="F5613" s="2" t="s">
        <v>372</v>
      </c>
      <c r="G5613" s="2" t="s">
        <v>445</v>
      </c>
      <c r="H5613" s="2" t="s">
        <v>335</v>
      </c>
      <c r="I5613" s="2" t="s">
        <v>330</v>
      </c>
      <c r="J5613" s="2" t="s">
        <v>466</v>
      </c>
      <c r="K5613" s="2" t="s">
        <v>343</v>
      </c>
      <c r="L5613" s="2" t="s">
        <v>330</v>
      </c>
      <c r="M5613" s="2" t="s">
        <v>562</v>
      </c>
    </row>
    <row r="5614" spans="2:13">
      <c r="B5614" t="s">
        <v>101</v>
      </c>
      <c r="C5614">
        <v>30</v>
      </c>
      <c r="D5614" s="2" t="s">
        <v>336</v>
      </c>
      <c r="E5614" s="2" t="s">
        <v>366</v>
      </c>
      <c r="F5614" s="2" t="s">
        <v>372</v>
      </c>
      <c r="G5614" s="2" t="s">
        <v>446</v>
      </c>
      <c r="H5614" s="2" t="s">
        <v>335</v>
      </c>
      <c r="I5614" s="2" t="s">
        <v>330</v>
      </c>
      <c r="J5614" s="2" t="s">
        <v>534</v>
      </c>
      <c r="K5614" s="2" t="s">
        <v>343</v>
      </c>
      <c r="L5614" s="2" t="s">
        <v>330</v>
      </c>
      <c r="M5614" s="2" t="s">
        <v>697</v>
      </c>
    </row>
    <row r="5615" spans="2:13">
      <c r="B5615" t="s">
        <v>102</v>
      </c>
      <c r="C5615">
        <v>30</v>
      </c>
      <c r="D5615" s="2" t="s">
        <v>261</v>
      </c>
      <c r="E5615" s="2" t="s">
        <v>366</v>
      </c>
      <c r="F5615" s="2" t="s">
        <v>374</v>
      </c>
      <c r="G5615" s="2" t="s">
        <v>445</v>
      </c>
      <c r="H5615" s="2" t="s">
        <v>335</v>
      </c>
      <c r="I5615" s="2" t="s">
        <v>330</v>
      </c>
      <c r="J5615" s="2" t="s">
        <v>491</v>
      </c>
      <c r="K5615" s="2" t="s">
        <v>343</v>
      </c>
      <c r="L5615" s="2" t="s">
        <v>330</v>
      </c>
      <c r="M5615" s="2" t="s">
        <v>698</v>
      </c>
    </row>
    <row r="5616" spans="2:13">
      <c r="B5616" t="s">
        <v>103</v>
      </c>
      <c r="C5616">
        <v>30</v>
      </c>
      <c r="D5616" s="2" t="s">
        <v>262</v>
      </c>
      <c r="E5616" s="2" t="s">
        <v>366</v>
      </c>
      <c r="F5616" s="2" t="s">
        <v>374</v>
      </c>
      <c r="G5616" s="2" t="s">
        <v>446</v>
      </c>
      <c r="H5616" s="2" t="s">
        <v>335</v>
      </c>
      <c r="I5616" s="2" t="s">
        <v>330</v>
      </c>
      <c r="J5616" s="2" t="s">
        <v>521</v>
      </c>
      <c r="K5616" s="2" t="s">
        <v>343</v>
      </c>
      <c r="L5616" s="2" t="s">
        <v>330</v>
      </c>
      <c r="M5616" s="2" t="s">
        <v>684</v>
      </c>
    </row>
    <row r="5617" spans="2:13">
      <c r="B5617" t="s">
        <v>104</v>
      </c>
      <c r="C5617">
        <v>30</v>
      </c>
      <c r="D5617" s="2" t="s">
        <v>263</v>
      </c>
      <c r="E5617" s="2" t="s">
        <v>366</v>
      </c>
      <c r="F5617" s="2" t="s">
        <v>374</v>
      </c>
      <c r="G5617" s="2" t="s">
        <v>395</v>
      </c>
      <c r="H5617" s="2" t="s">
        <v>335</v>
      </c>
      <c r="I5617" s="2" t="s">
        <v>330</v>
      </c>
      <c r="J5617" s="2" t="s">
        <v>520</v>
      </c>
      <c r="K5617" s="2" t="s">
        <v>343</v>
      </c>
      <c r="L5617" s="2" t="s">
        <v>330</v>
      </c>
      <c r="M5617" s="2" t="s">
        <v>699</v>
      </c>
    </row>
    <row r="5618" spans="2:13">
      <c r="B5618" t="s">
        <v>105</v>
      </c>
      <c r="C5618">
        <v>30</v>
      </c>
      <c r="D5618" s="2" t="s">
        <v>236</v>
      </c>
      <c r="E5618" s="2" t="s">
        <v>366</v>
      </c>
      <c r="F5618" s="2" t="s">
        <v>374</v>
      </c>
      <c r="G5618" s="2" t="s">
        <v>446</v>
      </c>
      <c r="H5618" s="2" t="s">
        <v>335</v>
      </c>
      <c r="I5618" s="2" t="s">
        <v>591</v>
      </c>
      <c r="J5618" s="2" t="s">
        <v>491</v>
      </c>
      <c r="K5618" s="2" t="s">
        <v>343</v>
      </c>
      <c r="L5618" s="2" t="s">
        <v>591</v>
      </c>
      <c r="M5618" s="2" t="s">
        <v>700</v>
      </c>
    </row>
    <row r="5619" spans="2:13">
      <c r="B5619" t="s">
        <v>106</v>
      </c>
      <c r="C5619">
        <v>30</v>
      </c>
      <c r="D5619" s="2" t="s">
        <v>264</v>
      </c>
      <c r="E5619" s="2" t="s">
        <v>366</v>
      </c>
      <c r="F5619" s="2" t="s">
        <v>374</v>
      </c>
      <c r="G5619" s="2" t="s">
        <v>422</v>
      </c>
      <c r="H5619" s="2" t="s">
        <v>335</v>
      </c>
      <c r="I5619" s="2" t="s">
        <v>591</v>
      </c>
      <c r="J5619" s="2" t="s">
        <v>535</v>
      </c>
      <c r="K5619" s="2" t="s">
        <v>343</v>
      </c>
      <c r="L5619" s="2" t="s">
        <v>591</v>
      </c>
      <c r="M5619" s="2" t="s">
        <v>701</v>
      </c>
    </row>
    <row r="5620" spans="2:13">
      <c r="B5620" t="s">
        <v>107</v>
      </c>
      <c r="C5620">
        <v>30</v>
      </c>
      <c r="D5620" s="2" t="s">
        <v>264</v>
      </c>
      <c r="E5620" s="2" t="s">
        <v>366</v>
      </c>
      <c r="F5620" s="2" t="s">
        <v>374</v>
      </c>
      <c r="G5620" s="2" t="s">
        <v>442</v>
      </c>
      <c r="H5620" s="2" t="s">
        <v>335</v>
      </c>
      <c r="I5620" s="2" t="s">
        <v>592</v>
      </c>
      <c r="J5620" s="2" t="s">
        <v>464</v>
      </c>
      <c r="K5620" s="2" t="s">
        <v>343</v>
      </c>
      <c r="L5620" s="2" t="s">
        <v>592</v>
      </c>
      <c r="M5620" s="2" t="s">
        <v>701</v>
      </c>
    </row>
    <row r="5621" spans="2:13">
      <c r="B5621" t="s">
        <v>108</v>
      </c>
      <c r="C5621">
        <v>30</v>
      </c>
      <c r="D5621" s="2" t="s">
        <v>265</v>
      </c>
      <c r="E5621" s="2" t="s">
        <v>366</v>
      </c>
      <c r="F5621" s="2" t="s">
        <v>374</v>
      </c>
      <c r="G5621" s="2" t="s">
        <v>432</v>
      </c>
      <c r="H5621" s="2" t="s">
        <v>335</v>
      </c>
      <c r="I5621" s="2" t="s">
        <v>330</v>
      </c>
      <c r="J5621" s="2" t="s">
        <v>432</v>
      </c>
      <c r="K5621" s="2" t="s">
        <v>343</v>
      </c>
      <c r="L5621" s="2" t="s">
        <v>330</v>
      </c>
      <c r="M5621" s="2" t="s">
        <v>702</v>
      </c>
    </row>
    <row r="5622" spans="2:13">
      <c r="B5622" t="s">
        <v>109</v>
      </c>
      <c r="C5622">
        <v>30</v>
      </c>
      <c r="D5622" s="2" t="s">
        <v>337</v>
      </c>
      <c r="E5622" s="2" t="s">
        <v>330</v>
      </c>
      <c r="F5622" s="2" t="s">
        <v>374</v>
      </c>
      <c r="G5622" s="2" t="s">
        <v>422</v>
      </c>
      <c r="H5622" s="2" t="s">
        <v>335</v>
      </c>
      <c r="I5622" s="2" t="s">
        <v>593</v>
      </c>
      <c r="J5622" s="2" t="s">
        <v>525</v>
      </c>
      <c r="K5622" s="2" t="s">
        <v>343</v>
      </c>
      <c r="L5622" s="2" t="s">
        <v>593</v>
      </c>
      <c r="M5622" s="2" t="s">
        <v>556</v>
      </c>
    </row>
    <row r="5623" spans="2:13">
      <c r="B5623" t="s">
        <v>110</v>
      </c>
      <c r="C5623">
        <v>30</v>
      </c>
      <c r="D5623" s="2" t="s">
        <v>338</v>
      </c>
      <c r="E5623" s="2" t="s">
        <v>366</v>
      </c>
      <c r="F5623" s="2" t="s">
        <v>374</v>
      </c>
      <c r="G5623" s="2" t="s">
        <v>446</v>
      </c>
      <c r="H5623" s="2" t="s">
        <v>335</v>
      </c>
      <c r="I5623" s="2" t="s">
        <v>366</v>
      </c>
      <c r="J5623" s="2" t="s">
        <v>491</v>
      </c>
      <c r="K5623" s="2" t="s">
        <v>343</v>
      </c>
      <c r="L5623" s="2" t="s">
        <v>366</v>
      </c>
      <c r="M5623" s="2" t="s">
        <v>703</v>
      </c>
    </row>
    <row r="5624" spans="2:13">
      <c r="B5624" t="s">
        <v>111</v>
      </c>
      <c r="C5624">
        <v>30</v>
      </c>
      <c r="D5624" s="2" t="s">
        <v>338</v>
      </c>
      <c r="E5624" s="2" t="s">
        <v>366</v>
      </c>
      <c r="F5624" s="2" t="s">
        <v>374</v>
      </c>
      <c r="G5624" s="2" t="s">
        <v>365</v>
      </c>
      <c r="H5624" s="2" t="s">
        <v>387</v>
      </c>
      <c r="I5624" s="2" t="s">
        <v>594</v>
      </c>
      <c r="J5624" s="2" t="s">
        <v>467</v>
      </c>
      <c r="K5624" s="2" t="s">
        <v>343</v>
      </c>
      <c r="L5624" s="2" t="s">
        <v>629</v>
      </c>
      <c r="M5624" s="2" t="s">
        <v>347</v>
      </c>
    </row>
    <row r="5625" spans="2:13">
      <c r="B5625" t="s">
        <v>112</v>
      </c>
      <c r="C5625">
        <v>30</v>
      </c>
      <c r="D5625" s="2" t="s">
        <v>266</v>
      </c>
      <c r="E5625" s="2" t="s">
        <v>330</v>
      </c>
      <c r="F5625" s="2" t="s">
        <v>374</v>
      </c>
      <c r="G5625" s="2" t="s">
        <v>432</v>
      </c>
      <c r="H5625" s="2" t="s">
        <v>387</v>
      </c>
      <c r="I5625" s="2" t="s">
        <v>591</v>
      </c>
      <c r="J5625" s="2" t="s">
        <v>536</v>
      </c>
      <c r="K5625" s="2" t="s">
        <v>343</v>
      </c>
      <c r="L5625" s="2" t="s">
        <v>591</v>
      </c>
      <c r="M5625" s="2" t="s">
        <v>704</v>
      </c>
    </row>
    <row r="5626" spans="2:13">
      <c r="B5626" t="s">
        <v>113</v>
      </c>
      <c r="C5626">
        <v>30</v>
      </c>
      <c r="D5626" s="2" t="s">
        <v>267</v>
      </c>
      <c r="E5626" s="2" t="s">
        <v>366</v>
      </c>
      <c r="F5626" s="2" t="s">
        <v>374</v>
      </c>
      <c r="G5626" s="2" t="s">
        <v>447</v>
      </c>
      <c r="H5626" s="2" t="s">
        <v>339</v>
      </c>
      <c r="I5626" s="2" t="s">
        <v>594</v>
      </c>
      <c r="J5626" s="2" t="s">
        <v>536</v>
      </c>
      <c r="K5626" s="2" t="s">
        <v>343</v>
      </c>
      <c r="L5626" s="2" t="s">
        <v>629</v>
      </c>
      <c r="M5626" s="2" t="s">
        <v>705</v>
      </c>
    </row>
    <row r="5627" spans="2:13">
      <c r="B5627" t="s">
        <v>114</v>
      </c>
      <c r="C5627">
        <v>30</v>
      </c>
      <c r="D5627" s="2" t="s">
        <v>268</v>
      </c>
      <c r="E5627" s="2" t="s">
        <v>366</v>
      </c>
      <c r="F5627" s="2" t="s">
        <v>374</v>
      </c>
      <c r="G5627" s="2" t="s">
        <v>433</v>
      </c>
      <c r="H5627" s="2" t="s">
        <v>339</v>
      </c>
      <c r="I5627" s="2" t="s">
        <v>595</v>
      </c>
      <c r="J5627" s="2" t="s">
        <v>459</v>
      </c>
      <c r="K5627" s="2" t="s">
        <v>343</v>
      </c>
      <c r="L5627" s="2" t="s">
        <v>595</v>
      </c>
      <c r="M5627" s="2" t="s">
        <v>706</v>
      </c>
    </row>
    <row r="5628" spans="2:13">
      <c r="B5628" t="s">
        <v>115</v>
      </c>
      <c r="C5628">
        <v>30</v>
      </c>
      <c r="D5628" s="2" t="s">
        <v>269</v>
      </c>
      <c r="E5628" s="2" t="s">
        <v>330</v>
      </c>
      <c r="F5628" s="2" t="s">
        <v>374</v>
      </c>
      <c r="G5628" s="2" t="s">
        <v>447</v>
      </c>
      <c r="H5628" s="2" t="s">
        <v>373</v>
      </c>
      <c r="I5628" s="2" t="s">
        <v>596</v>
      </c>
      <c r="J5628" s="2" t="s">
        <v>537</v>
      </c>
      <c r="K5628" s="2" t="s">
        <v>343</v>
      </c>
      <c r="L5628" s="2" t="s">
        <v>630</v>
      </c>
      <c r="M5628" s="2" t="s">
        <v>703</v>
      </c>
    </row>
    <row r="5629" spans="2:13">
      <c r="B5629" t="s">
        <v>116</v>
      </c>
      <c r="C5629">
        <v>30</v>
      </c>
      <c r="D5629" s="2" t="s">
        <v>270</v>
      </c>
      <c r="E5629" s="2" t="s">
        <v>330</v>
      </c>
      <c r="F5629" s="2" t="s">
        <v>373</v>
      </c>
      <c r="G5629" s="2" t="s">
        <v>445</v>
      </c>
      <c r="H5629" s="2" t="s">
        <v>373</v>
      </c>
      <c r="I5629" s="2" t="s">
        <v>330</v>
      </c>
      <c r="J5629" s="2" t="s">
        <v>330</v>
      </c>
      <c r="K5629" s="2" t="s">
        <v>343</v>
      </c>
      <c r="L5629" s="2" t="s">
        <v>330</v>
      </c>
      <c r="M5629" s="2" t="s">
        <v>707</v>
      </c>
    </row>
    <row r="5630" spans="2:13">
      <c r="B5630" t="s">
        <v>117</v>
      </c>
      <c r="C5630">
        <v>30</v>
      </c>
      <c r="D5630" s="2" t="s">
        <v>271</v>
      </c>
      <c r="E5630" s="2" t="s">
        <v>330</v>
      </c>
      <c r="F5630" s="2" t="s">
        <v>339</v>
      </c>
      <c r="G5630" s="2" t="s">
        <v>448</v>
      </c>
      <c r="H5630" s="2" t="s">
        <v>373</v>
      </c>
      <c r="I5630" s="2" t="s">
        <v>591</v>
      </c>
      <c r="J5630" s="2" t="s">
        <v>538</v>
      </c>
      <c r="K5630" s="2" t="s">
        <v>343</v>
      </c>
      <c r="L5630" s="2" t="s">
        <v>591</v>
      </c>
      <c r="M5630" s="2" t="s">
        <v>708</v>
      </c>
    </row>
    <row r="5631" spans="2:13">
      <c r="B5631" t="s">
        <v>118</v>
      </c>
      <c r="C5631">
        <v>30</v>
      </c>
      <c r="D5631" s="2" t="s">
        <v>272</v>
      </c>
      <c r="E5631" s="2" t="s">
        <v>330</v>
      </c>
      <c r="F5631" s="2" t="s">
        <v>339</v>
      </c>
      <c r="G5631" s="2" t="s">
        <v>449</v>
      </c>
      <c r="H5631" s="2" t="s">
        <v>372</v>
      </c>
      <c r="I5631" s="2" t="s">
        <v>330</v>
      </c>
      <c r="J5631" s="2" t="s">
        <v>539</v>
      </c>
      <c r="K5631" s="2" t="s">
        <v>343</v>
      </c>
      <c r="L5631" s="2" t="s">
        <v>365</v>
      </c>
      <c r="M5631" s="2" t="s">
        <v>709</v>
      </c>
    </row>
    <row r="5632" spans="2:13">
      <c r="B5632" t="s">
        <v>119</v>
      </c>
      <c r="C5632">
        <v>30</v>
      </c>
      <c r="D5632" s="2" t="s">
        <v>330</v>
      </c>
      <c r="E5632" s="2" t="s">
        <v>330</v>
      </c>
      <c r="F5632" s="2" t="s">
        <v>387</v>
      </c>
      <c r="G5632" s="2" t="s">
        <v>450</v>
      </c>
      <c r="H5632" s="2" t="s">
        <v>372</v>
      </c>
      <c r="I5632" s="2" t="s">
        <v>591</v>
      </c>
      <c r="J5632" s="2" t="s">
        <v>540</v>
      </c>
      <c r="K5632" s="2" t="s">
        <v>343</v>
      </c>
      <c r="L5632" s="2" t="s">
        <v>591</v>
      </c>
      <c r="M5632" s="2" t="s">
        <v>709</v>
      </c>
    </row>
    <row r="5633" spans="2:13">
      <c r="B5633" t="s">
        <v>120</v>
      </c>
      <c r="C5633">
        <v>30</v>
      </c>
      <c r="D5633" s="2" t="s">
        <v>273</v>
      </c>
      <c r="E5633" s="2" t="s">
        <v>330</v>
      </c>
      <c r="F5633" s="2" t="s">
        <v>379</v>
      </c>
      <c r="G5633" s="2" t="s">
        <v>391</v>
      </c>
      <c r="H5633" s="2" t="s">
        <v>374</v>
      </c>
      <c r="I5633" s="2" t="s">
        <v>590</v>
      </c>
      <c r="J5633" s="2" t="s">
        <v>524</v>
      </c>
      <c r="K5633" s="2" t="s">
        <v>343</v>
      </c>
      <c r="L5633" s="2" t="s">
        <v>608</v>
      </c>
      <c r="M5633" s="2" t="s">
        <v>686</v>
      </c>
    </row>
    <row r="5634" spans="2:13">
      <c r="B5634" t="s">
        <v>121</v>
      </c>
      <c r="C5634">
        <v>30</v>
      </c>
      <c r="D5634" s="2" t="s">
        <v>339</v>
      </c>
      <c r="E5634" s="2" t="s">
        <v>330</v>
      </c>
      <c r="F5634" s="2" t="s">
        <v>379</v>
      </c>
      <c r="G5634" s="2" t="s">
        <v>449</v>
      </c>
      <c r="H5634" s="2" t="s">
        <v>371</v>
      </c>
      <c r="I5634" s="2" t="s">
        <v>330</v>
      </c>
      <c r="J5634" s="2" t="s">
        <v>539</v>
      </c>
      <c r="K5634" s="2" t="s">
        <v>343</v>
      </c>
      <c r="L5634" s="2" t="s">
        <v>365</v>
      </c>
      <c r="M5634" s="2" t="s">
        <v>710</v>
      </c>
    </row>
    <row r="5635" spans="2:13">
      <c r="B5635" t="s">
        <v>122</v>
      </c>
      <c r="C5635">
        <v>30</v>
      </c>
      <c r="D5635" s="2" t="s">
        <v>274</v>
      </c>
      <c r="E5635" s="2" t="s">
        <v>330</v>
      </c>
      <c r="F5635" s="2" t="s">
        <v>384</v>
      </c>
      <c r="G5635" s="2" t="s">
        <v>434</v>
      </c>
      <c r="H5635" s="2" t="s">
        <v>375</v>
      </c>
      <c r="I5635" s="2" t="s">
        <v>588</v>
      </c>
      <c r="J5635" s="2" t="s">
        <v>459</v>
      </c>
      <c r="K5635" s="2" t="s">
        <v>343</v>
      </c>
      <c r="L5635" s="2" t="s">
        <v>631</v>
      </c>
      <c r="M5635" s="2" t="s">
        <v>555</v>
      </c>
    </row>
    <row r="5636" spans="2:13">
      <c r="B5636" t="s">
        <v>123</v>
      </c>
      <c r="C5636">
        <v>30</v>
      </c>
      <c r="D5636" s="2" t="s">
        <v>268</v>
      </c>
      <c r="E5636" s="2" t="s">
        <v>330</v>
      </c>
      <c r="F5636" s="2" t="s">
        <v>336</v>
      </c>
      <c r="G5636" s="2" t="s">
        <v>451</v>
      </c>
      <c r="H5636" s="2" t="s">
        <v>375</v>
      </c>
      <c r="I5636" s="2" t="s">
        <v>591</v>
      </c>
      <c r="J5636" s="2" t="s">
        <v>453</v>
      </c>
      <c r="K5636" s="2" t="s">
        <v>343</v>
      </c>
      <c r="L5636" s="2" t="s">
        <v>591</v>
      </c>
      <c r="M5636" s="2" t="s">
        <v>711</v>
      </c>
    </row>
    <row r="5637" spans="2:13">
      <c r="B5637" t="s">
        <v>124</v>
      </c>
      <c r="C5637">
        <v>30</v>
      </c>
      <c r="D5637" s="2" t="s">
        <v>275</v>
      </c>
      <c r="E5637" s="2" t="s">
        <v>330</v>
      </c>
      <c r="F5637" s="2" t="s">
        <v>336</v>
      </c>
      <c r="G5637" s="2" t="s">
        <v>452</v>
      </c>
      <c r="H5637" s="2" t="s">
        <v>375</v>
      </c>
      <c r="I5637" s="2" t="s">
        <v>591</v>
      </c>
      <c r="J5637" s="2" t="s">
        <v>531</v>
      </c>
      <c r="K5637" s="2" t="s">
        <v>343</v>
      </c>
      <c r="L5637" s="2" t="s">
        <v>591</v>
      </c>
      <c r="M5637" s="2" t="s">
        <v>686</v>
      </c>
    </row>
    <row r="5638" spans="2:13">
      <c r="B5638" t="s">
        <v>125</v>
      </c>
      <c r="C5638">
        <v>30</v>
      </c>
      <c r="D5638" s="2" t="s">
        <v>276</v>
      </c>
      <c r="E5638" s="2" t="s">
        <v>330</v>
      </c>
      <c r="F5638" s="2" t="s">
        <v>336</v>
      </c>
      <c r="G5638" s="2" t="s">
        <v>451</v>
      </c>
      <c r="H5638" s="2" t="s">
        <v>345</v>
      </c>
      <c r="I5638" s="2" t="s">
        <v>330</v>
      </c>
      <c r="J5638" s="2" t="s">
        <v>541</v>
      </c>
      <c r="K5638" s="2" t="s">
        <v>343</v>
      </c>
      <c r="L5638" s="2" t="s">
        <v>365</v>
      </c>
      <c r="M5638" s="2" t="s">
        <v>712</v>
      </c>
    </row>
    <row r="5639" spans="2:13">
      <c r="B5639" t="s">
        <v>126</v>
      </c>
      <c r="C5639">
        <v>30</v>
      </c>
      <c r="D5639" s="2" t="s">
        <v>277</v>
      </c>
      <c r="E5639" s="2" t="s">
        <v>366</v>
      </c>
      <c r="F5639" s="2" t="s">
        <v>336</v>
      </c>
      <c r="G5639" s="2" t="s">
        <v>442</v>
      </c>
      <c r="H5639" s="2" t="s">
        <v>345</v>
      </c>
      <c r="I5639" s="2" t="s">
        <v>593</v>
      </c>
      <c r="J5639" s="2" t="s">
        <v>519</v>
      </c>
      <c r="K5639" s="2" t="s">
        <v>343</v>
      </c>
      <c r="L5639" s="2" t="s">
        <v>593</v>
      </c>
      <c r="M5639" s="2" t="s">
        <v>713</v>
      </c>
    </row>
    <row r="5640" spans="2:13">
      <c r="B5640" t="s">
        <v>127</v>
      </c>
      <c r="C5640">
        <v>30</v>
      </c>
      <c r="D5640" s="2" t="s">
        <v>278</v>
      </c>
      <c r="E5640" s="2" t="s">
        <v>366</v>
      </c>
      <c r="F5640" s="2" t="s">
        <v>336</v>
      </c>
      <c r="G5640" s="2" t="s">
        <v>453</v>
      </c>
      <c r="H5640" s="2" t="s">
        <v>345</v>
      </c>
      <c r="I5640" s="2" t="s">
        <v>366</v>
      </c>
      <c r="J5640" s="2" t="s">
        <v>446</v>
      </c>
      <c r="K5640" s="2" t="s">
        <v>343</v>
      </c>
      <c r="L5640" s="2" t="s">
        <v>366</v>
      </c>
      <c r="M5640" s="2" t="s">
        <v>341</v>
      </c>
    </row>
    <row r="5641" spans="2:13">
      <c r="B5641" t="s">
        <v>128</v>
      </c>
      <c r="C5641">
        <v>30</v>
      </c>
      <c r="D5641" s="2" t="s">
        <v>279</v>
      </c>
      <c r="E5641" s="2" t="s">
        <v>330</v>
      </c>
      <c r="F5641" s="2" t="s">
        <v>336</v>
      </c>
      <c r="G5641" s="2" t="s">
        <v>436</v>
      </c>
      <c r="H5641" s="2" t="s">
        <v>345</v>
      </c>
      <c r="I5641" s="2" t="s">
        <v>366</v>
      </c>
      <c r="J5641" s="2" t="s">
        <v>521</v>
      </c>
      <c r="K5641" s="2" t="s">
        <v>343</v>
      </c>
      <c r="L5641" s="2" t="s">
        <v>366</v>
      </c>
      <c r="M5641" s="2" t="s">
        <v>714</v>
      </c>
    </row>
    <row r="5642" spans="2:13">
      <c r="B5642" t="s">
        <v>129</v>
      </c>
      <c r="C5642">
        <v>30</v>
      </c>
      <c r="D5642" s="2" t="s">
        <v>280</v>
      </c>
      <c r="E5642" s="2" t="s">
        <v>364</v>
      </c>
      <c r="F5642" s="2" t="s">
        <v>382</v>
      </c>
      <c r="G5642" s="2" t="s">
        <v>454</v>
      </c>
      <c r="H5642" s="2" t="s">
        <v>345</v>
      </c>
      <c r="I5642" s="2" t="s">
        <v>330</v>
      </c>
      <c r="J5642" s="2" t="s">
        <v>433</v>
      </c>
      <c r="K5642" s="2" t="s">
        <v>343</v>
      </c>
      <c r="L5642" s="2" t="s">
        <v>330</v>
      </c>
      <c r="M5642" s="2" t="s">
        <v>715</v>
      </c>
    </row>
    <row r="5643" spans="2:13">
      <c r="B5643" t="s">
        <v>130</v>
      </c>
      <c r="C5643">
        <v>30</v>
      </c>
      <c r="D5643" s="2" t="s">
        <v>281</v>
      </c>
      <c r="E5643" s="2" t="s">
        <v>230</v>
      </c>
      <c r="F5643" s="2" t="s">
        <v>382</v>
      </c>
      <c r="G5643" s="2" t="s">
        <v>405</v>
      </c>
      <c r="H5643" s="2" t="s">
        <v>375</v>
      </c>
      <c r="I5643" s="2" t="s">
        <v>330</v>
      </c>
      <c r="J5643" s="2" t="s">
        <v>457</v>
      </c>
      <c r="K5643" s="2" t="s">
        <v>343</v>
      </c>
      <c r="L5643" s="2" t="s">
        <v>364</v>
      </c>
      <c r="M5643" s="2" t="s">
        <v>616</v>
      </c>
    </row>
    <row r="5644" spans="2:13">
      <c r="B5644" t="s">
        <v>131</v>
      </c>
      <c r="C5644">
        <v>30</v>
      </c>
      <c r="D5644" s="2" t="s">
        <v>282</v>
      </c>
      <c r="E5644" s="2" t="s">
        <v>370</v>
      </c>
      <c r="F5644" s="2" t="s">
        <v>365</v>
      </c>
      <c r="G5644" s="2" t="s">
        <v>435</v>
      </c>
      <c r="H5644" s="2" t="s">
        <v>372</v>
      </c>
      <c r="I5644" s="2" t="s">
        <v>366</v>
      </c>
      <c r="J5644" s="2" t="s">
        <v>522</v>
      </c>
      <c r="K5644" s="2" t="s">
        <v>343</v>
      </c>
      <c r="L5644" s="2" t="s">
        <v>370</v>
      </c>
      <c r="M5644" s="2" t="s">
        <v>716</v>
      </c>
    </row>
    <row r="5645" spans="2:13">
      <c r="B5645" t="s">
        <v>132</v>
      </c>
      <c r="C5645">
        <v>30</v>
      </c>
      <c r="D5645" s="2" t="s">
        <v>283</v>
      </c>
      <c r="E5645" s="2" t="s">
        <v>370</v>
      </c>
      <c r="F5645" s="2" t="s">
        <v>365</v>
      </c>
      <c r="G5645" s="2" t="s">
        <v>455</v>
      </c>
      <c r="H5645" s="2" t="s">
        <v>387</v>
      </c>
      <c r="I5645" s="2" t="s">
        <v>366</v>
      </c>
      <c r="J5645" s="2" t="s">
        <v>230</v>
      </c>
      <c r="K5645" s="2" t="s">
        <v>343</v>
      </c>
      <c r="L5645" s="2" t="s">
        <v>370</v>
      </c>
      <c r="M5645" s="2" t="s">
        <v>717</v>
      </c>
    </row>
    <row r="5646" spans="2:13">
      <c r="B5646" t="s">
        <v>133</v>
      </c>
      <c r="C5646">
        <v>30</v>
      </c>
      <c r="D5646" s="2" t="s">
        <v>284</v>
      </c>
      <c r="E5646" s="2" t="s">
        <v>364</v>
      </c>
      <c r="F5646" s="2" t="s">
        <v>365</v>
      </c>
      <c r="G5646" s="2" t="s">
        <v>444</v>
      </c>
      <c r="H5646" s="2" t="s">
        <v>335</v>
      </c>
      <c r="I5646" s="2" t="s">
        <v>330</v>
      </c>
      <c r="J5646" s="2" t="s">
        <v>542</v>
      </c>
      <c r="K5646" s="2" t="s">
        <v>343</v>
      </c>
      <c r="L5646" s="2" t="s">
        <v>364</v>
      </c>
      <c r="M5646" s="2" t="s">
        <v>718</v>
      </c>
    </row>
    <row r="5647" spans="2:13">
      <c r="B5647" t="s">
        <v>134</v>
      </c>
      <c r="C5647">
        <v>30</v>
      </c>
      <c r="D5647" s="2" t="s">
        <v>285</v>
      </c>
      <c r="E5647" s="2" t="s">
        <v>364</v>
      </c>
      <c r="F5647" s="2" t="s">
        <v>365</v>
      </c>
      <c r="G5647" s="2" t="s">
        <v>456</v>
      </c>
      <c r="H5647" s="2" t="s">
        <v>377</v>
      </c>
      <c r="I5647" s="2" t="s">
        <v>366</v>
      </c>
      <c r="J5647" s="2" t="s">
        <v>543</v>
      </c>
      <c r="K5647" s="2" t="s">
        <v>343</v>
      </c>
      <c r="L5647" s="2" t="s">
        <v>368</v>
      </c>
      <c r="M5647" s="2" t="s">
        <v>245</v>
      </c>
    </row>
    <row r="5648" spans="2:13">
      <c r="B5648" t="s">
        <v>135</v>
      </c>
      <c r="C5648">
        <v>30</v>
      </c>
      <c r="D5648" s="2" t="s">
        <v>340</v>
      </c>
      <c r="E5648" s="2" t="s">
        <v>369</v>
      </c>
      <c r="F5648" s="2" t="s">
        <v>365</v>
      </c>
      <c r="G5648" s="2" t="s">
        <v>457</v>
      </c>
      <c r="H5648" s="2" t="s">
        <v>377</v>
      </c>
      <c r="I5648" s="2" t="s">
        <v>330</v>
      </c>
      <c r="J5648" s="2" t="s">
        <v>519</v>
      </c>
      <c r="K5648" s="2" t="s">
        <v>343</v>
      </c>
      <c r="L5648" s="2" t="s">
        <v>330</v>
      </c>
      <c r="M5648" s="2" t="s">
        <v>719</v>
      </c>
    </row>
    <row r="5649" spans="2:13">
      <c r="B5649" t="s">
        <v>136</v>
      </c>
      <c r="C5649">
        <v>30</v>
      </c>
      <c r="D5649" s="2" t="s">
        <v>341</v>
      </c>
      <c r="E5649" s="2" t="s">
        <v>364</v>
      </c>
      <c r="F5649" s="2" t="s">
        <v>365</v>
      </c>
      <c r="G5649" s="2" t="s">
        <v>458</v>
      </c>
      <c r="H5649" s="2" t="s">
        <v>377</v>
      </c>
      <c r="I5649" s="2" t="s">
        <v>330</v>
      </c>
      <c r="J5649" s="2" t="s">
        <v>544</v>
      </c>
      <c r="K5649" s="2" t="s">
        <v>343</v>
      </c>
      <c r="L5649" s="2" t="s">
        <v>330</v>
      </c>
      <c r="M5649" s="2" t="s">
        <v>720</v>
      </c>
    </row>
    <row r="5650" spans="2:13">
      <c r="B5650" t="s">
        <v>137</v>
      </c>
      <c r="C5650">
        <v>30</v>
      </c>
      <c r="D5650" s="2" t="s">
        <v>342</v>
      </c>
      <c r="E5650" s="2" t="s">
        <v>368</v>
      </c>
      <c r="F5650" s="2" t="s">
        <v>365</v>
      </c>
      <c r="G5650" s="2" t="s">
        <v>459</v>
      </c>
      <c r="H5650" s="2" t="s">
        <v>378</v>
      </c>
      <c r="I5650" s="2" t="s">
        <v>366</v>
      </c>
      <c r="J5650" s="2" t="s">
        <v>420</v>
      </c>
      <c r="K5650" s="2" t="s">
        <v>343</v>
      </c>
      <c r="L5650" s="2" t="s">
        <v>368</v>
      </c>
      <c r="M5650" s="2" t="s">
        <v>721</v>
      </c>
    </row>
    <row r="5651" spans="2:13">
      <c r="B5651" t="s">
        <v>138</v>
      </c>
      <c r="C5651">
        <v>30</v>
      </c>
      <c r="D5651" s="2" t="s">
        <v>343</v>
      </c>
      <c r="E5651" s="2" t="s">
        <v>330</v>
      </c>
      <c r="F5651" s="2" t="s">
        <v>365</v>
      </c>
      <c r="G5651" s="2" t="s">
        <v>424</v>
      </c>
      <c r="H5651" s="2" t="s">
        <v>378</v>
      </c>
      <c r="I5651" s="2" t="s">
        <v>330</v>
      </c>
      <c r="J5651" s="2" t="s">
        <v>545</v>
      </c>
      <c r="K5651" s="2" t="s">
        <v>343</v>
      </c>
      <c r="L5651" s="2" t="s">
        <v>330</v>
      </c>
      <c r="M5651" s="2" t="s">
        <v>722</v>
      </c>
    </row>
    <row r="5652" spans="2:13">
      <c r="B5652" t="s">
        <v>139</v>
      </c>
      <c r="C5652">
        <v>30</v>
      </c>
      <c r="D5652" s="2" t="s">
        <v>344</v>
      </c>
      <c r="E5652" s="2" t="s">
        <v>330</v>
      </c>
      <c r="F5652" s="2" t="s">
        <v>365</v>
      </c>
      <c r="G5652" s="2" t="s">
        <v>460</v>
      </c>
      <c r="H5652" s="2" t="s">
        <v>378</v>
      </c>
      <c r="I5652" s="2" t="s">
        <v>330</v>
      </c>
      <c r="J5652" s="2" t="s">
        <v>546</v>
      </c>
      <c r="K5652" s="2" t="s">
        <v>343</v>
      </c>
      <c r="L5652" s="2" t="s">
        <v>330</v>
      </c>
      <c r="M5652" s="2" t="s">
        <v>230</v>
      </c>
    </row>
    <row r="5653" spans="2:13">
      <c r="B5653" t="s">
        <v>140</v>
      </c>
      <c r="C5653">
        <v>30</v>
      </c>
      <c r="D5653" s="2" t="s">
        <v>286</v>
      </c>
      <c r="E5653" s="2" t="s">
        <v>330</v>
      </c>
      <c r="F5653" s="2" t="s">
        <v>365</v>
      </c>
      <c r="G5653" s="2" t="s">
        <v>439</v>
      </c>
      <c r="H5653" s="2" t="s">
        <v>378</v>
      </c>
      <c r="I5653" s="2" t="s">
        <v>330</v>
      </c>
      <c r="J5653" s="2" t="s">
        <v>544</v>
      </c>
      <c r="K5653" s="2" t="s">
        <v>343</v>
      </c>
      <c r="L5653" s="2" t="s">
        <v>330</v>
      </c>
      <c r="M5653" s="2" t="s">
        <v>723</v>
      </c>
    </row>
    <row r="5654" spans="2:13">
      <c r="B5654" t="s">
        <v>141</v>
      </c>
      <c r="C5654">
        <v>30</v>
      </c>
      <c r="D5654" s="2" t="s">
        <v>287</v>
      </c>
      <c r="E5654" s="2" t="s">
        <v>330</v>
      </c>
      <c r="F5654" s="2" t="s">
        <v>365</v>
      </c>
      <c r="G5654" s="2" t="s">
        <v>424</v>
      </c>
      <c r="H5654" s="2" t="s">
        <v>378</v>
      </c>
      <c r="I5654" s="2" t="s">
        <v>330</v>
      </c>
      <c r="J5654" s="2" t="s">
        <v>469</v>
      </c>
      <c r="K5654" s="2" t="s">
        <v>343</v>
      </c>
      <c r="L5654" s="2" t="s">
        <v>330</v>
      </c>
      <c r="M5654" s="2" t="s">
        <v>607</v>
      </c>
    </row>
    <row r="5655" spans="2:13">
      <c r="B5655" t="s">
        <v>142</v>
      </c>
      <c r="C5655">
        <v>30</v>
      </c>
      <c r="D5655" s="2" t="s">
        <v>288</v>
      </c>
      <c r="E5655" s="2" t="s">
        <v>330</v>
      </c>
      <c r="F5655" s="2" t="s">
        <v>365</v>
      </c>
      <c r="G5655" s="2" t="s">
        <v>420</v>
      </c>
      <c r="H5655" s="2" t="s">
        <v>378</v>
      </c>
      <c r="I5655" s="2" t="s">
        <v>330</v>
      </c>
      <c r="J5655" s="2" t="s">
        <v>472</v>
      </c>
      <c r="K5655" s="2" t="s">
        <v>343</v>
      </c>
      <c r="L5655" s="2" t="s">
        <v>330</v>
      </c>
      <c r="M5655" s="2" t="s">
        <v>724</v>
      </c>
    </row>
    <row r="5656" spans="2:13">
      <c r="B5656" t="s">
        <v>143</v>
      </c>
      <c r="C5656">
        <v>30</v>
      </c>
      <c r="D5656" s="2" t="s">
        <v>289</v>
      </c>
      <c r="E5656" s="2" t="s">
        <v>330</v>
      </c>
      <c r="F5656" s="2" t="s">
        <v>365</v>
      </c>
      <c r="G5656" s="2" t="s">
        <v>428</v>
      </c>
      <c r="H5656" s="2" t="s">
        <v>378</v>
      </c>
      <c r="I5656" s="2" t="s">
        <v>330</v>
      </c>
      <c r="J5656" s="2" t="s">
        <v>462</v>
      </c>
      <c r="K5656" s="2" t="s">
        <v>343</v>
      </c>
      <c r="L5656" s="2" t="s">
        <v>330</v>
      </c>
      <c r="M5656" s="2" t="s">
        <v>673</v>
      </c>
    </row>
    <row r="5657" spans="2:13">
      <c r="B5657" t="s">
        <v>144</v>
      </c>
      <c r="C5657">
        <v>30</v>
      </c>
      <c r="D5657" s="2" t="s">
        <v>345</v>
      </c>
      <c r="E5657" s="2" t="s">
        <v>330</v>
      </c>
      <c r="F5657" s="2" t="s">
        <v>365</v>
      </c>
      <c r="G5657" s="2" t="s">
        <v>461</v>
      </c>
      <c r="H5657" s="2" t="s">
        <v>378</v>
      </c>
      <c r="I5657" s="2" t="s">
        <v>330</v>
      </c>
      <c r="J5657" s="2" t="s">
        <v>455</v>
      </c>
      <c r="K5657" s="2" t="s">
        <v>343</v>
      </c>
      <c r="L5657" s="2" t="s">
        <v>330</v>
      </c>
      <c r="M5657" s="2" t="s">
        <v>330</v>
      </c>
    </row>
    <row r="5658" spans="2:13">
      <c r="B5658" t="s">
        <v>145</v>
      </c>
      <c r="C5658">
        <v>30</v>
      </c>
      <c r="D5658" s="2" t="s">
        <v>346</v>
      </c>
      <c r="E5658" s="2" t="s">
        <v>330</v>
      </c>
      <c r="F5658" s="2" t="s">
        <v>365</v>
      </c>
      <c r="G5658" s="2" t="s">
        <v>462</v>
      </c>
      <c r="H5658" s="2" t="s">
        <v>378</v>
      </c>
      <c r="I5658" s="2" t="s">
        <v>330</v>
      </c>
      <c r="J5658" s="2" t="s">
        <v>520</v>
      </c>
      <c r="K5658" s="2" t="s">
        <v>343</v>
      </c>
      <c r="L5658" s="2" t="s">
        <v>330</v>
      </c>
      <c r="M5658" s="2" t="s">
        <v>359</v>
      </c>
    </row>
    <row r="5659" spans="2:13">
      <c r="B5659" t="s">
        <v>146</v>
      </c>
      <c r="C5659">
        <v>30</v>
      </c>
      <c r="D5659" s="2" t="s">
        <v>347</v>
      </c>
      <c r="E5659" s="2" t="s">
        <v>330</v>
      </c>
      <c r="F5659" s="2" t="s">
        <v>365</v>
      </c>
      <c r="G5659" s="2" t="s">
        <v>463</v>
      </c>
      <c r="H5659" s="2" t="s">
        <v>378</v>
      </c>
      <c r="I5659" s="2" t="s">
        <v>330</v>
      </c>
      <c r="J5659" s="2" t="s">
        <v>519</v>
      </c>
      <c r="K5659" s="2" t="s">
        <v>343</v>
      </c>
      <c r="L5659" s="2" t="s">
        <v>330</v>
      </c>
      <c r="M5659" s="2" t="s">
        <v>725</v>
      </c>
    </row>
    <row r="5660" spans="2:13">
      <c r="B5660" t="s">
        <v>147</v>
      </c>
      <c r="C5660">
        <v>30</v>
      </c>
      <c r="D5660" s="2" t="s">
        <v>348</v>
      </c>
      <c r="E5660" s="2" t="s">
        <v>330</v>
      </c>
      <c r="F5660" s="2" t="s">
        <v>365</v>
      </c>
      <c r="G5660" s="2" t="s">
        <v>462</v>
      </c>
      <c r="H5660" s="2" t="s">
        <v>378</v>
      </c>
      <c r="I5660" s="2" t="s">
        <v>330</v>
      </c>
      <c r="J5660" s="2" t="s">
        <v>477</v>
      </c>
      <c r="K5660" s="2" t="s">
        <v>343</v>
      </c>
      <c r="L5660" s="2" t="s">
        <v>330</v>
      </c>
      <c r="M5660" s="2" t="s">
        <v>653</v>
      </c>
    </row>
    <row r="5661" spans="2:13">
      <c r="B5661" t="s">
        <v>148</v>
      </c>
      <c r="C5661">
        <v>30</v>
      </c>
      <c r="D5661" s="2" t="s">
        <v>318</v>
      </c>
      <c r="E5661" s="2" t="s">
        <v>330</v>
      </c>
      <c r="F5661" s="2" t="s">
        <v>365</v>
      </c>
      <c r="G5661" s="2" t="s">
        <v>462</v>
      </c>
      <c r="H5661" s="2" t="s">
        <v>378</v>
      </c>
      <c r="I5661" s="2" t="s">
        <v>330</v>
      </c>
      <c r="J5661" s="2" t="s">
        <v>464</v>
      </c>
      <c r="K5661" s="2" t="s">
        <v>343</v>
      </c>
      <c r="L5661" s="2" t="s">
        <v>330</v>
      </c>
      <c r="M5661" s="2" t="s">
        <v>605</v>
      </c>
    </row>
    <row r="5662" spans="2:13">
      <c r="B5662" t="s">
        <v>149</v>
      </c>
      <c r="C5662">
        <v>30</v>
      </c>
      <c r="D5662" s="2" t="s">
        <v>349</v>
      </c>
      <c r="E5662" s="2" t="s">
        <v>330</v>
      </c>
      <c r="F5662" s="2" t="s">
        <v>365</v>
      </c>
      <c r="G5662" s="2" t="s">
        <v>422</v>
      </c>
      <c r="H5662" s="2" t="s">
        <v>378</v>
      </c>
      <c r="I5662" s="2" t="s">
        <v>330</v>
      </c>
      <c r="J5662" s="2" t="s">
        <v>547</v>
      </c>
      <c r="K5662" s="2" t="s">
        <v>343</v>
      </c>
      <c r="L5662" s="2" t="s">
        <v>330</v>
      </c>
      <c r="M5662" s="2" t="s">
        <v>726</v>
      </c>
    </row>
    <row r="5663" spans="2:13">
      <c r="B5663" t="s">
        <v>150</v>
      </c>
      <c r="C5663">
        <v>30</v>
      </c>
      <c r="D5663" s="2" t="s">
        <v>350</v>
      </c>
      <c r="E5663" s="2" t="s">
        <v>330</v>
      </c>
      <c r="F5663" s="2" t="s">
        <v>365</v>
      </c>
      <c r="G5663" s="2" t="s">
        <v>422</v>
      </c>
      <c r="H5663" s="2" t="s">
        <v>378</v>
      </c>
      <c r="I5663" s="2" t="s">
        <v>597</v>
      </c>
      <c r="J5663" s="2" t="s">
        <v>463</v>
      </c>
      <c r="K5663" s="2" t="s">
        <v>343</v>
      </c>
      <c r="L5663" s="2" t="s">
        <v>597</v>
      </c>
      <c r="M5663" s="2" t="s">
        <v>727</v>
      </c>
    </row>
    <row r="5664" spans="2:13">
      <c r="B5664" t="s">
        <v>151</v>
      </c>
      <c r="C5664">
        <v>30</v>
      </c>
      <c r="D5664" s="2" t="s">
        <v>351</v>
      </c>
      <c r="E5664" s="2" t="s">
        <v>330</v>
      </c>
      <c r="F5664" s="2" t="s">
        <v>365</v>
      </c>
      <c r="G5664" s="2" t="s">
        <v>330</v>
      </c>
      <c r="H5664" s="2" t="s">
        <v>378</v>
      </c>
      <c r="I5664" s="2" t="s">
        <v>365</v>
      </c>
      <c r="J5664" s="2" t="s">
        <v>330</v>
      </c>
      <c r="K5664" s="2" t="s">
        <v>343</v>
      </c>
      <c r="L5664" s="2" t="s">
        <v>365</v>
      </c>
      <c r="M5664" s="2" t="s">
        <v>728</v>
      </c>
    </row>
    <row r="5665" spans="2:13">
      <c r="B5665" t="s">
        <v>152</v>
      </c>
      <c r="C5665">
        <v>30</v>
      </c>
      <c r="D5665" s="2" t="s">
        <v>352</v>
      </c>
      <c r="E5665" s="2" t="s">
        <v>330</v>
      </c>
      <c r="F5665" s="2" t="s">
        <v>365</v>
      </c>
      <c r="G5665" s="2" t="s">
        <v>462</v>
      </c>
      <c r="H5665" s="2" t="s">
        <v>378</v>
      </c>
      <c r="I5665" s="2" t="s">
        <v>365</v>
      </c>
      <c r="J5665" s="2" t="s">
        <v>519</v>
      </c>
      <c r="K5665" s="2" t="s">
        <v>343</v>
      </c>
      <c r="L5665" s="2" t="s">
        <v>365</v>
      </c>
      <c r="M5665" s="2" t="s">
        <v>335</v>
      </c>
    </row>
    <row r="5666" spans="2:13">
      <c r="B5666" t="s">
        <v>153</v>
      </c>
      <c r="C5666">
        <v>30</v>
      </c>
      <c r="D5666" s="2" t="s">
        <v>290</v>
      </c>
      <c r="E5666" s="2" t="s">
        <v>330</v>
      </c>
      <c r="F5666" s="2" t="s">
        <v>365</v>
      </c>
      <c r="G5666" s="2" t="s">
        <v>330</v>
      </c>
      <c r="H5666" s="2" t="s">
        <v>378</v>
      </c>
      <c r="I5666" s="2" t="s">
        <v>597</v>
      </c>
      <c r="J5666" s="2" t="s">
        <v>463</v>
      </c>
      <c r="K5666" s="2" t="s">
        <v>343</v>
      </c>
      <c r="L5666" s="2" t="s">
        <v>597</v>
      </c>
      <c r="M5666" s="2" t="s">
        <v>729</v>
      </c>
    </row>
    <row r="5667" spans="2:13">
      <c r="B5667" t="s">
        <v>154</v>
      </c>
      <c r="C5667">
        <v>30</v>
      </c>
      <c r="D5667" s="2" t="s">
        <v>291</v>
      </c>
      <c r="E5667" s="2" t="s">
        <v>330</v>
      </c>
      <c r="F5667" s="2" t="s">
        <v>365</v>
      </c>
      <c r="G5667" s="2" t="s">
        <v>459</v>
      </c>
      <c r="H5667" s="2" t="s">
        <v>378</v>
      </c>
      <c r="I5667" s="2" t="s">
        <v>592</v>
      </c>
      <c r="J5667" s="2" t="s">
        <v>365</v>
      </c>
      <c r="K5667" s="2" t="s">
        <v>343</v>
      </c>
      <c r="L5667" s="2" t="s">
        <v>592</v>
      </c>
      <c r="M5667" s="2" t="s">
        <v>730</v>
      </c>
    </row>
    <row r="5668" spans="2:13">
      <c r="B5668" t="s">
        <v>155</v>
      </c>
      <c r="C5668">
        <v>30</v>
      </c>
      <c r="D5668" s="2" t="s">
        <v>291</v>
      </c>
      <c r="E5668" s="2" t="s">
        <v>330</v>
      </c>
      <c r="F5668" s="2" t="s">
        <v>365</v>
      </c>
      <c r="G5668" s="2" t="s">
        <v>459</v>
      </c>
      <c r="H5668" s="2" t="s">
        <v>377</v>
      </c>
      <c r="I5668" s="2" t="s">
        <v>330</v>
      </c>
      <c r="J5668" s="2" t="s">
        <v>458</v>
      </c>
      <c r="K5668" s="2" t="s">
        <v>343</v>
      </c>
      <c r="L5668" s="2" t="s">
        <v>365</v>
      </c>
      <c r="M5668" s="2" t="s">
        <v>730</v>
      </c>
    </row>
    <row r="5669" spans="2:13">
      <c r="B5669" t="s">
        <v>156</v>
      </c>
      <c r="C5669">
        <v>30</v>
      </c>
      <c r="D5669" s="2" t="s">
        <v>353</v>
      </c>
      <c r="E5669" s="2" t="s">
        <v>330</v>
      </c>
      <c r="F5669" s="2" t="s">
        <v>365</v>
      </c>
      <c r="G5669" s="2" t="s">
        <v>461</v>
      </c>
      <c r="H5669" s="2" t="s">
        <v>377</v>
      </c>
      <c r="I5669" s="2" t="s">
        <v>598</v>
      </c>
      <c r="J5669" s="2" t="s">
        <v>520</v>
      </c>
      <c r="K5669" s="2" t="s">
        <v>343</v>
      </c>
      <c r="L5669" s="2" t="s">
        <v>598</v>
      </c>
      <c r="M5669" s="2" t="s">
        <v>723</v>
      </c>
    </row>
    <row r="5670" spans="2:13">
      <c r="B5670" t="s">
        <v>157</v>
      </c>
      <c r="C5670">
        <v>30</v>
      </c>
      <c r="D5670" s="2" t="s">
        <v>354</v>
      </c>
      <c r="E5670" s="2" t="s">
        <v>330</v>
      </c>
      <c r="F5670" s="2" t="s">
        <v>365</v>
      </c>
      <c r="G5670" s="2" t="s">
        <v>463</v>
      </c>
      <c r="H5670" s="2" t="s">
        <v>335</v>
      </c>
      <c r="I5670" s="2" t="s">
        <v>596</v>
      </c>
      <c r="J5670" s="2" t="s">
        <v>548</v>
      </c>
      <c r="K5670" s="2" t="s">
        <v>343</v>
      </c>
      <c r="L5670" s="2" t="s">
        <v>630</v>
      </c>
      <c r="M5670" s="2" t="s">
        <v>731</v>
      </c>
    </row>
    <row r="5671" spans="2:13">
      <c r="B5671" t="s">
        <v>158</v>
      </c>
      <c r="C5671">
        <v>30</v>
      </c>
      <c r="D5671" s="2" t="s">
        <v>292</v>
      </c>
      <c r="E5671" s="2" t="s">
        <v>366</v>
      </c>
      <c r="F5671" s="2" t="s">
        <v>365</v>
      </c>
      <c r="G5671" s="2" t="s">
        <v>422</v>
      </c>
      <c r="H5671" s="2" t="s">
        <v>387</v>
      </c>
      <c r="I5671" s="2" t="s">
        <v>586</v>
      </c>
      <c r="J5671" s="2" t="s">
        <v>461</v>
      </c>
      <c r="K5671" s="2" t="s">
        <v>343</v>
      </c>
      <c r="L5671" s="2" t="s">
        <v>597</v>
      </c>
      <c r="M5671" s="2" t="s">
        <v>676</v>
      </c>
    </row>
    <row r="5672" spans="2:13">
      <c r="B5672" t="s">
        <v>159</v>
      </c>
      <c r="C5672">
        <v>30</v>
      </c>
      <c r="D5672" s="2" t="s">
        <v>293</v>
      </c>
      <c r="E5672" s="2" t="s">
        <v>366</v>
      </c>
      <c r="F5672" s="2" t="s">
        <v>365</v>
      </c>
      <c r="G5672" s="2" t="s">
        <v>464</v>
      </c>
      <c r="H5672" s="2" t="s">
        <v>339</v>
      </c>
      <c r="I5672" s="2" t="s">
        <v>596</v>
      </c>
      <c r="J5672" s="2" t="s">
        <v>446</v>
      </c>
      <c r="K5672" s="2" t="s">
        <v>343</v>
      </c>
      <c r="L5672" s="2" t="s">
        <v>630</v>
      </c>
      <c r="M5672" s="2" t="s">
        <v>732</v>
      </c>
    </row>
    <row r="5673" spans="2:13">
      <c r="B5673" t="s">
        <v>160</v>
      </c>
      <c r="C5673">
        <v>30</v>
      </c>
      <c r="D5673" s="2" t="s">
        <v>289</v>
      </c>
      <c r="E5673" s="2" t="s">
        <v>330</v>
      </c>
      <c r="F5673" s="2" t="s">
        <v>365</v>
      </c>
      <c r="G5673" s="2" t="s">
        <v>464</v>
      </c>
      <c r="H5673" s="2" t="s">
        <v>339</v>
      </c>
      <c r="I5673" s="2" t="s">
        <v>595</v>
      </c>
      <c r="J5673" s="2" t="s">
        <v>533</v>
      </c>
      <c r="K5673" s="2" t="s">
        <v>343</v>
      </c>
      <c r="L5673" s="2" t="s">
        <v>595</v>
      </c>
      <c r="M5673" s="2" t="s">
        <v>359</v>
      </c>
    </row>
    <row r="5674" spans="2:13">
      <c r="B5674" t="s">
        <v>161</v>
      </c>
      <c r="C5674">
        <v>30</v>
      </c>
      <c r="D5674" s="2" t="s">
        <v>294</v>
      </c>
      <c r="E5674" s="2" t="s">
        <v>366</v>
      </c>
      <c r="F5674" s="2" t="s">
        <v>365</v>
      </c>
      <c r="G5674" s="2" t="s">
        <v>464</v>
      </c>
      <c r="H5674" s="2" t="s">
        <v>339</v>
      </c>
      <c r="I5674" s="2" t="s">
        <v>330</v>
      </c>
      <c r="J5674" s="2" t="s">
        <v>533</v>
      </c>
      <c r="K5674" s="2" t="s">
        <v>343</v>
      </c>
      <c r="L5674" s="2" t="s">
        <v>330</v>
      </c>
      <c r="M5674" s="2" t="s">
        <v>379</v>
      </c>
    </row>
    <row r="5675" spans="2:13">
      <c r="B5675" t="s">
        <v>162</v>
      </c>
      <c r="C5675">
        <v>30</v>
      </c>
      <c r="D5675" s="2" t="s">
        <v>295</v>
      </c>
      <c r="E5675" s="2" t="s">
        <v>366</v>
      </c>
      <c r="F5675" s="2" t="s">
        <v>365</v>
      </c>
      <c r="G5675" s="2" t="s">
        <v>422</v>
      </c>
      <c r="H5675" s="2" t="s">
        <v>339</v>
      </c>
      <c r="I5675" s="2" t="s">
        <v>330</v>
      </c>
      <c r="J5675" s="2" t="s">
        <v>422</v>
      </c>
      <c r="K5675" s="2" t="s">
        <v>343</v>
      </c>
      <c r="L5675" s="2" t="s">
        <v>330</v>
      </c>
      <c r="M5675" s="2" t="s">
        <v>724</v>
      </c>
    </row>
    <row r="5676" spans="2:13">
      <c r="B5676" t="s">
        <v>163</v>
      </c>
      <c r="C5676">
        <v>30</v>
      </c>
      <c r="D5676" s="2" t="s">
        <v>296</v>
      </c>
      <c r="E5676" s="2" t="s">
        <v>368</v>
      </c>
      <c r="F5676" s="2" t="s">
        <v>365</v>
      </c>
      <c r="G5676" s="2" t="s">
        <v>414</v>
      </c>
      <c r="H5676" s="2" t="s">
        <v>339</v>
      </c>
      <c r="I5676" s="2" t="s">
        <v>330</v>
      </c>
      <c r="J5676" s="2" t="s">
        <v>330</v>
      </c>
      <c r="K5676" s="2" t="s">
        <v>343</v>
      </c>
      <c r="L5676" s="2" t="s">
        <v>330</v>
      </c>
      <c r="M5676" s="2" t="s">
        <v>616</v>
      </c>
    </row>
    <row r="5677" spans="2:13">
      <c r="B5677" t="s">
        <v>164</v>
      </c>
      <c r="C5677">
        <v>30</v>
      </c>
      <c r="D5677" s="2" t="s">
        <v>198</v>
      </c>
      <c r="E5677" s="2" t="s">
        <v>368</v>
      </c>
      <c r="F5677" s="2" t="s">
        <v>365</v>
      </c>
      <c r="G5677" s="2" t="s">
        <v>414</v>
      </c>
      <c r="H5677" s="2" t="s">
        <v>339</v>
      </c>
      <c r="I5677" s="2" t="s">
        <v>330</v>
      </c>
      <c r="J5677" s="2" t="s">
        <v>422</v>
      </c>
      <c r="K5677" s="2" t="s">
        <v>343</v>
      </c>
      <c r="L5677" s="2" t="s">
        <v>330</v>
      </c>
      <c r="M5677" s="2" t="s">
        <v>722</v>
      </c>
    </row>
    <row r="5678" spans="2:13">
      <c r="B5678" t="s">
        <v>165</v>
      </c>
      <c r="C5678">
        <v>30</v>
      </c>
      <c r="D5678" s="2" t="s">
        <v>355</v>
      </c>
      <c r="E5678" s="2" t="s">
        <v>368</v>
      </c>
      <c r="F5678" s="2" t="s">
        <v>365</v>
      </c>
      <c r="G5678" s="2" t="s">
        <v>465</v>
      </c>
      <c r="H5678" s="2" t="s">
        <v>339</v>
      </c>
      <c r="I5678" s="2" t="s">
        <v>330</v>
      </c>
      <c r="J5678" s="2" t="s">
        <v>549</v>
      </c>
      <c r="K5678" s="2" t="s">
        <v>343</v>
      </c>
      <c r="L5678" s="2" t="s">
        <v>330</v>
      </c>
      <c r="M5678" s="2" t="s">
        <v>206</v>
      </c>
    </row>
    <row r="5679" spans="2:13">
      <c r="B5679" t="s">
        <v>166</v>
      </c>
      <c r="C5679">
        <v>30</v>
      </c>
      <c r="D5679" s="2" t="s">
        <v>297</v>
      </c>
      <c r="E5679" s="2" t="s">
        <v>368</v>
      </c>
      <c r="F5679" s="2" t="s">
        <v>365</v>
      </c>
      <c r="G5679" s="2" t="s">
        <v>330</v>
      </c>
      <c r="H5679" s="2" t="s">
        <v>339</v>
      </c>
      <c r="I5679" s="2" t="s">
        <v>330</v>
      </c>
      <c r="J5679" s="2" t="s">
        <v>455</v>
      </c>
      <c r="K5679" s="2" t="s">
        <v>343</v>
      </c>
      <c r="L5679" s="2" t="s">
        <v>330</v>
      </c>
      <c r="M5679" s="2" t="s">
        <v>733</v>
      </c>
    </row>
    <row r="5680" spans="2:13">
      <c r="B5680" t="s">
        <v>167</v>
      </c>
      <c r="C5680">
        <v>30</v>
      </c>
      <c r="D5680" s="2" t="s">
        <v>298</v>
      </c>
      <c r="E5680" s="2" t="s">
        <v>330</v>
      </c>
      <c r="F5680" s="2" t="s">
        <v>365</v>
      </c>
      <c r="G5680" s="2" t="s">
        <v>330</v>
      </c>
      <c r="H5680" s="2" t="s">
        <v>339</v>
      </c>
      <c r="I5680" s="2" t="s">
        <v>330</v>
      </c>
      <c r="J5680" s="2" t="s">
        <v>550</v>
      </c>
      <c r="K5680" s="2" t="s">
        <v>343</v>
      </c>
      <c r="L5680" s="2" t="s">
        <v>330</v>
      </c>
      <c r="M5680" s="2" t="s">
        <v>734</v>
      </c>
    </row>
    <row r="5681" spans="2:13">
      <c r="B5681" t="s">
        <v>168</v>
      </c>
      <c r="C5681">
        <v>30</v>
      </c>
      <c r="D5681" s="2" t="s">
        <v>299</v>
      </c>
      <c r="E5681" s="2" t="s">
        <v>330</v>
      </c>
      <c r="F5681" s="2" t="s">
        <v>365</v>
      </c>
      <c r="G5681" s="2" t="s">
        <v>466</v>
      </c>
      <c r="H5681" s="2" t="s">
        <v>339</v>
      </c>
      <c r="I5681" s="2" t="s">
        <v>593</v>
      </c>
      <c r="J5681" s="2" t="s">
        <v>466</v>
      </c>
      <c r="K5681" s="2" t="s">
        <v>343</v>
      </c>
      <c r="L5681" s="2" t="s">
        <v>593</v>
      </c>
      <c r="M5681" s="2" t="s">
        <v>644</v>
      </c>
    </row>
    <row r="5682" spans="2:13">
      <c r="B5682" t="s">
        <v>169</v>
      </c>
      <c r="C5682">
        <v>30</v>
      </c>
      <c r="D5682" s="2" t="s">
        <v>300</v>
      </c>
      <c r="E5682" s="2" t="s">
        <v>330</v>
      </c>
      <c r="F5682" s="2" t="s">
        <v>365</v>
      </c>
      <c r="G5682" s="2" t="s">
        <v>467</v>
      </c>
      <c r="H5682" s="2" t="s">
        <v>373</v>
      </c>
      <c r="I5682" s="2" t="s">
        <v>586</v>
      </c>
      <c r="J5682" s="2" t="s">
        <v>536</v>
      </c>
      <c r="K5682" s="2" t="s">
        <v>343</v>
      </c>
      <c r="L5682" s="2" t="s">
        <v>597</v>
      </c>
      <c r="M5682" s="2" t="s">
        <v>646</v>
      </c>
    </row>
    <row r="5683" spans="2:13">
      <c r="B5683" t="s">
        <v>170</v>
      </c>
      <c r="C5683">
        <v>30</v>
      </c>
      <c r="D5683" s="2" t="s">
        <v>268</v>
      </c>
      <c r="E5683" s="2" t="s">
        <v>330</v>
      </c>
      <c r="F5683" s="2" t="s">
        <v>365</v>
      </c>
      <c r="G5683" s="2" t="s">
        <v>468</v>
      </c>
      <c r="H5683" s="2" t="s">
        <v>373</v>
      </c>
      <c r="I5683" s="2" t="s">
        <v>330</v>
      </c>
      <c r="J5683" s="2" t="s">
        <v>284</v>
      </c>
      <c r="K5683" s="2" t="s">
        <v>343</v>
      </c>
      <c r="L5683" s="2" t="s">
        <v>330</v>
      </c>
      <c r="M5683" s="2" t="s">
        <v>576</v>
      </c>
    </row>
    <row r="5684" spans="2:13">
      <c r="B5684" t="s">
        <v>171</v>
      </c>
      <c r="C5684">
        <v>30</v>
      </c>
      <c r="D5684" s="2" t="s">
        <v>356</v>
      </c>
      <c r="E5684" s="2" t="s">
        <v>330</v>
      </c>
      <c r="F5684" s="2" t="s">
        <v>365</v>
      </c>
      <c r="G5684" s="2" t="s">
        <v>434</v>
      </c>
      <c r="H5684" s="2" t="s">
        <v>373</v>
      </c>
      <c r="I5684" s="2" t="s">
        <v>599</v>
      </c>
      <c r="J5684" s="2" t="s">
        <v>538</v>
      </c>
      <c r="K5684" s="2" t="s">
        <v>343</v>
      </c>
      <c r="L5684" s="2" t="s">
        <v>599</v>
      </c>
      <c r="M5684" s="2" t="s">
        <v>576</v>
      </c>
    </row>
    <row r="5685" spans="2:13">
      <c r="B5685" t="s">
        <v>172</v>
      </c>
      <c r="C5685">
        <v>30</v>
      </c>
      <c r="D5685" s="2" t="s">
        <v>301</v>
      </c>
      <c r="E5685" s="2" t="s">
        <v>368</v>
      </c>
      <c r="F5685" s="2" t="s">
        <v>365</v>
      </c>
      <c r="G5685" s="2" t="s">
        <v>432</v>
      </c>
      <c r="H5685" s="2" t="s">
        <v>373</v>
      </c>
      <c r="I5685" s="2" t="s">
        <v>368</v>
      </c>
      <c r="J5685" s="2" t="s">
        <v>540</v>
      </c>
      <c r="K5685" s="2" t="s">
        <v>343</v>
      </c>
      <c r="L5685" s="2" t="s">
        <v>368</v>
      </c>
      <c r="M5685" s="2" t="s">
        <v>735</v>
      </c>
    </row>
    <row r="5686" spans="2:13">
      <c r="B5686" t="s">
        <v>173</v>
      </c>
      <c r="C5686">
        <v>30</v>
      </c>
      <c r="D5686" s="2" t="s">
        <v>302</v>
      </c>
      <c r="E5686" s="2" t="s">
        <v>368</v>
      </c>
      <c r="F5686" s="2" t="s">
        <v>365</v>
      </c>
      <c r="G5686" s="2" t="s">
        <v>446</v>
      </c>
      <c r="H5686" s="2" t="s">
        <v>373</v>
      </c>
      <c r="I5686" s="2" t="s">
        <v>600</v>
      </c>
      <c r="J5686" s="2" t="s">
        <v>531</v>
      </c>
      <c r="K5686" s="2" t="s">
        <v>343</v>
      </c>
      <c r="L5686" s="2" t="s">
        <v>600</v>
      </c>
      <c r="M5686" s="2" t="s">
        <v>736</v>
      </c>
    </row>
    <row r="5687" spans="2:13">
      <c r="B5687" t="s">
        <v>174</v>
      </c>
      <c r="C5687">
        <v>30</v>
      </c>
      <c r="D5687" s="2" t="s">
        <v>303</v>
      </c>
      <c r="E5687" s="2" t="s">
        <v>330</v>
      </c>
      <c r="F5687" s="2" t="s">
        <v>365</v>
      </c>
      <c r="G5687" s="2" t="s">
        <v>469</v>
      </c>
      <c r="H5687" s="2" t="s">
        <v>339</v>
      </c>
      <c r="I5687" s="2" t="s">
        <v>582</v>
      </c>
      <c r="J5687" s="2" t="s">
        <v>468</v>
      </c>
      <c r="K5687" s="2" t="s">
        <v>343</v>
      </c>
      <c r="L5687" s="2" t="s">
        <v>632</v>
      </c>
      <c r="M5687" s="2" t="s">
        <v>737</v>
      </c>
    </row>
    <row r="5688" spans="2:13">
      <c r="B5688" t="s">
        <v>175</v>
      </c>
      <c r="C5688">
        <v>30</v>
      </c>
      <c r="D5688" s="2" t="s">
        <v>304</v>
      </c>
      <c r="E5688" s="2" t="s">
        <v>330</v>
      </c>
      <c r="F5688" s="2" t="s">
        <v>365</v>
      </c>
      <c r="G5688" s="2" t="s">
        <v>423</v>
      </c>
      <c r="H5688" s="2" t="s">
        <v>387</v>
      </c>
      <c r="I5688" s="2" t="s">
        <v>601</v>
      </c>
      <c r="J5688" s="2" t="s">
        <v>551</v>
      </c>
      <c r="K5688" s="2" t="s">
        <v>343</v>
      </c>
      <c r="L5688" s="2" t="s">
        <v>621</v>
      </c>
      <c r="M5688" s="2" t="s">
        <v>738</v>
      </c>
    </row>
    <row r="5689" spans="2:13">
      <c r="B5689" t="s">
        <v>176</v>
      </c>
      <c r="C5689">
        <v>30</v>
      </c>
      <c r="D5689" s="2" t="s">
        <v>305</v>
      </c>
      <c r="E5689" s="2" t="s">
        <v>330</v>
      </c>
      <c r="F5689" s="2" t="s">
        <v>365</v>
      </c>
      <c r="G5689" s="2" t="s">
        <v>470</v>
      </c>
      <c r="H5689" s="2" t="s">
        <v>335</v>
      </c>
      <c r="I5689" s="2" t="s">
        <v>602</v>
      </c>
      <c r="J5689" s="2" t="s">
        <v>437</v>
      </c>
      <c r="K5689" s="2" t="s">
        <v>343</v>
      </c>
      <c r="L5689" s="2" t="s">
        <v>633</v>
      </c>
      <c r="M5689" s="2" t="s">
        <v>739</v>
      </c>
    </row>
    <row r="5690" spans="2:13">
      <c r="B5690" t="s">
        <v>177</v>
      </c>
      <c r="C5690">
        <v>30</v>
      </c>
      <c r="D5690" s="2" t="s">
        <v>357</v>
      </c>
      <c r="E5690" s="2" t="s">
        <v>330</v>
      </c>
      <c r="F5690" s="2" t="s">
        <v>365</v>
      </c>
      <c r="G5690" s="2" t="s">
        <v>471</v>
      </c>
      <c r="H5690" s="2" t="s">
        <v>377</v>
      </c>
      <c r="I5690" s="2" t="s">
        <v>602</v>
      </c>
      <c r="J5690" s="2" t="s">
        <v>550</v>
      </c>
      <c r="K5690" s="2" t="s">
        <v>343</v>
      </c>
      <c r="L5690" s="2" t="s">
        <v>633</v>
      </c>
      <c r="M5690" s="2" t="s">
        <v>301</v>
      </c>
    </row>
    <row r="5691" spans="2:13">
      <c r="B5691" t="s">
        <v>178</v>
      </c>
      <c r="C5691">
        <v>30</v>
      </c>
      <c r="D5691" s="2" t="s">
        <v>342</v>
      </c>
      <c r="E5691" s="2" t="s">
        <v>330</v>
      </c>
      <c r="F5691" s="2" t="s">
        <v>365</v>
      </c>
      <c r="G5691" s="2" t="s">
        <v>472</v>
      </c>
      <c r="H5691" s="2" t="s">
        <v>386</v>
      </c>
      <c r="I5691" s="2" t="s">
        <v>603</v>
      </c>
      <c r="J5691" s="2" t="s">
        <v>420</v>
      </c>
      <c r="K5691" s="2" t="s">
        <v>343</v>
      </c>
      <c r="L5691" s="2" t="s">
        <v>634</v>
      </c>
      <c r="M5691" s="2" t="s">
        <v>356</v>
      </c>
    </row>
    <row r="5692" spans="2:13">
      <c r="B5692" t="s">
        <v>179</v>
      </c>
      <c r="C5692">
        <v>30</v>
      </c>
      <c r="D5692" s="2" t="s">
        <v>306</v>
      </c>
      <c r="E5692" s="2" t="s">
        <v>330</v>
      </c>
      <c r="F5692" s="2" t="s">
        <v>365</v>
      </c>
      <c r="G5692" s="2" t="s">
        <v>473</v>
      </c>
      <c r="H5692" s="2" t="s">
        <v>386</v>
      </c>
      <c r="I5692" s="2" t="s">
        <v>330</v>
      </c>
      <c r="J5692" s="2" t="s">
        <v>549</v>
      </c>
      <c r="K5692" s="2" t="s">
        <v>343</v>
      </c>
      <c r="L5692" s="2" t="s">
        <v>330</v>
      </c>
      <c r="M5692" s="2" t="s">
        <v>740</v>
      </c>
    </row>
    <row r="5693" spans="2:13">
      <c r="B5693" t="s">
        <v>180</v>
      </c>
      <c r="C5693">
        <v>30</v>
      </c>
      <c r="D5693" s="2" t="s">
        <v>358</v>
      </c>
      <c r="E5693" s="2" t="s">
        <v>368</v>
      </c>
      <c r="F5693" s="2" t="s">
        <v>365</v>
      </c>
      <c r="G5693" s="2" t="s">
        <v>474</v>
      </c>
      <c r="H5693" s="2" t="s">
        <v>379</v>
      </c>
      <c r="I5693" s="2" t="s">
        <v>588</v>
      </c>
      <c r="J5693" s="2" t="s">
        <v>455</v>
      </c>
      <c r="K5693" s="2" t="s">
        <v>343</v>
      </c>
      <c r="L5693" s="2" t="s">
        <v>625</v>
      </c>
      <c r="M5693" s="2" t="s">
        <v>741</v>
      </c>
    </row>
    <row r="5694" spans="2:13">
      <c r="B5694" t="s">
        <v>181</v>
      </c>
      <c r="C5694">
        <v>30</v>
      </c>
      <c r="D5694" s="2" t="s">
        <v>307</v>
      </c>
      <c r="E5694" s="2" t="s">
        <v>368</v>
      </c>
      <c r="F5694" s="2" t="s">
        <v>365</v>
      </c>
      <c r="G5694" s="2" t="s">
        <v>475</v>
      </c>
      <c r="H5694" s="2" t="s">
        <v>385</v>
      </c>
      <c r="I5694" s="2" t="s">
        <v>588</v>
      </c>
      <c r="J5694" s="2" t="s">
        <v>476</v>
      </c>
      <c r="K5694" s="2" t="s">
        <v>343</v>
      </c>
      <c r="L5694" s="2" t="s">
        <v>625</v>
      </c>
      <c r="M5694" s="2" t="s">
        <v>742</v>
      </c>
    </row>
    <row r="5695" spans="2:13">
      <c r="B5695" t="s">
        <v>182</v>
      </c>
      <c r="C5695">
        <v>30</v>
      </c>
      <c r="D5695" s="2" t="s">
        <v>308</v>
      </c>
      <c r="E5695" s="2" t="s">
        <v>330</v>
      </c>
      <c r="F5695" s="2" t="s">
        <v>365</v>
      </c>
      <c r="G5695" s="2" t="s">
        <v>476</v>
      </c>
      <c r="H5695" s="2" t="s">
        <v>343</v>
      </c>
      <c r="I5695" s="2" t="s">
        <v>366</v>
      </c>
      <c r="J5695" s="2" t="s">
        <v>552</v>
      </c>
      <c r="K5695" s="2" t="s">
        <v>343</v>
      </c>
      <c r="L5695" s="2" t="s">
        <v>368</v>
      </c>
      <c r="M5695" s="2" t="s">
        <v>722</v>
      </c>
    </row>
    <row r="5696" spans="2:13">
      <c r="B5696" t="s">
        <v>183</v>
      </c>
      <c r="C5696">
        <v>30</v>
      </c>
      <c r="D5696" s="2" t="s">
        <v>359</v>
      </c>
      <c r="E5696" s="2" t="s">
        <v>330</v>
      </c>
      <c r="F5696" s="2" t="s">
        <v>365</v>
      </c>
      <c r="G5696" s="2" t="s">
        <v>474</v>
      </c>
      <c r="H5696" s="2" t="s">
        <v>343</v>
      </c>
      <c r="I5696" s="2" t="s">
        <v>330</v>
      </c>
      <c r="J5696" s="2" t="s">
        <v>487</v>
      </c>
      <c r="K5696" s="2" t="s">
        <v>343</v>
      </c>
      <c r="L5696" s="2" t="s">
        <v>330</v>
      </c>
      <c r="M5696" s="2" t="s">
        <v>230</v>
      </c>
    </row>
    <row r="5697" spans="2:13">
      <c r="B5697" t="s">
        <v>184</v>
      </c>
      <c r="C5697">
        <v>30</v>
      </c>
      <c r="D5697" s="2" t="s">
        <v>309</v>
      </c>
      <c r="E5697" s="2" t="s">
        <v>330</v>
      </c>
      <c r="F5697" s="2" t="s">
        <v>365</v>
      </c>
      <c r="G5697" s="2" t="s">
        <v>474</v>
      </c>
      <c r="H5697" s="2" t="s">
        <v>343</v>
      </c>
      <c r="I5697" s="2" t="s">
        <v>330</v>
      </c>
      <c r="J5697" s="2" t="s">
        <v>544</v>
      </c>
      <c r="K5697" s="2" t="s">
        <v>343</v>
      </c>
      <c r="L5697" s="2" t="s">
        <v>330</v>
      </c>
      <c r="M5697" s="2" t="s">
        <v>743</v>
      </c>
    </row>
    <row r="5698" spans="2:13">
      <c r="B5698" t="s">
        <v>185</v>
      </c>
      <c r="C5698">
        <v>30</v>
      </c>
      <c r="D5698" s="2" t="s">
        <v>325</v>
      </c>
      <c r="E5698" s="2" t="s">
        <v>330</v>
      </c>
      <c r="F5698" s="2" t="s">
        <v>365</v>
      </c>
      <c r="G5698" s="2" t="s">
        <v>463</v>
      </c>
      <c r="H5698" s="2" t="s">
        <v>343</v>
      </c>
      <c r="I5698" s="2" t="s">
        <v>330</v>
      </c>
      <c r="J5698" s="2" t="s">
        <v>538</v>
      </c>
      <c r="K5698" s="2" t="s">
        <v>343</v>
      </c>
      <c r="L5698" s="2" t="s">
        <v>330</v>
      </c>
      <c r="M5698" s="2" t="s">
        <v>612</v>
      </c>
    </row>
    <row r="5699" spans="2:13">
      <c r="B5699" t="s">
        <v>186</v>
      </c>
      <c r="C5699">
        <v>30</v>
      </c>
      <c r="D5699" s="2" t="s">
        <v>310</v>
      </c>
      <c r="E5699" s="2" t="s">
        <v>368</v>
      </c>
      <c r="F5699" s="2" t="s">
        <v>365</v>
      </c>
      <c r="G5699" s="2" t="s">
        <v>477</v>
      </c>
      <c r="H5699" s="2" t="s">
        <v>343</v>
      </c>
      <c r="I5699" s="2" t="s">
        <v>330</v>
      </c>
      <c r="J5699" s="2" t="s">
        <v>446</v>
      </c>
      <c r="K5699" s="2" t="s">
        <v>343</v>
      </c>
      <c r="L5699" s="2" t="s">
        <v>330</v>
      </c>
      <c r="M5699" s="2" t="s">
        <v>744</v>
      </c>
    </row>
    <row r="5700" spans="2:13">
      <c r="B5700" t="s">
        <v>187</v>
      </c>
      <c r="C5700">
        <v>30</v>
      </c>
      <c r="D5700" s="2" t="s">
        <v>311</v>
      </c>
      <c r="E5700" s="2" t="s">
        <v>368</v>
      </c>
      <c r="F5700" s="2" t="s">
        <v>365</v>
      </c>
      <c r="G5700" s="2" t="s">
        <v>477</v>
      </c>
      <c r="H5700" s="2" t="s">
        <v>343</v>
      </c>
      <c r="I5700" s="2" t="s">
        <v>330</v>
      </c>
      <c r="J5700" s="2" t="s">
        <v>455</v>
      </c>
      <c r="K5700" s="2" t="s">
        <v>343</v>
      </c>
      <c r="L5700" s="2" t="s">
        <v>330</v>
      </c>
      <c r="M5700" s="2" t="s">
        <v>740</v>
      </c>
    </row>
    <row r="5701" spans="2:13">
      <c r="B5701" t="s">
        <v>188</v>
      </c>
      <c r="C5701">
        <v>30</v>
      </c>
      <c r="D5701" s="2" t="s">
        <v>312</v>
      </c>
      <c r="E5701" s="2" t="s">
        <v>330</v>
      </c>
      <c r="F5701" s="2" t="s">
        <v>365</v>
      </c>
      <c r="G5701" s="2" t="s">
        <v>459</v>
      </c>
      <c r="H5701" s="2" t="s">
        <v>343</v>
      </c>
      <c r="I5701" s="2" t="s">
        <v>330</v>
      </c>
      <c r="J5701" s="2" t="s">
        <v>544</v>
      </c>
      <c r="K5701" s="2" t="s">
        <v>343</v>
      </c>
      <c r="L5701" s="2" t="s">
        <v>330</v>
      </c>
      <c r="M5701" s="2" t="s">
        <v>411</v>
      </c>
    </row>
    <row r="5702" spans="2:13">
      <c r="B5702" t="s">
        <v>189</v>
      </c>
      <c r="C5702">
        <v>30</v>
      </c>
      <c r="D5702" s="2" t="s">
        <v>360</v>
      </c>
      <c r="E5702" s="2" t="s">
        <v>330</v>
      </c>
      <c r="F5702" s="2" t="s">
        <v>365</v>
      </c>
      <c r="G5702" s="2" t="s">
        <v>473</v>
      </c>
      <c r="H5702" s="2" t="s">
        <v>343</v>
      </c>
      <c r="I5702" s="2" t="s">
        <v>330</v>
      </c>
      <c r="J5702" s="2" t="s">
        <v>553</v>
      </c>
      <c r="K5702" s="2" t="s">
        <v>343</v>
      </c>
      <c r="L5702" s="2" t="s">
        <v>330</v>
      </c>
      <c r="M5702" s="2" t="s">
        <v>343</v>
      </c>
    </row>
    <row r="5703" spans="2:13">
      <c r="B5703" t="s">
        <v>190</v>
      </c>
      <c r="C5703">
        <v>30</v>
      </c>
      <c r="D5703" s="2" t="s">
        <v>361</v>
      </c>
      <c r="E5703" s="2" t="s">
        <v>330</v>
      </c>
      <c r="F5703" s="2" t="s">
        <v>365</v>
      </c>
      <c r="G5703" s="2" t="s">
        <v>446</v>
      </c>
      <c r="H5703" s="2" t="s">
        <v>343</v>
      </c>
      <c r="I5703" s="2" t="s">
        <v>330</v>
      </c>
      <c r="J5703" s="2" t="s">
        <v>468</v>
      </c>
      <c r="K5703" s="2" t="s">
        <v>343</v>
      </c>
      <c r="L5703" s="2" t="s">
        <v>330</v>
      </c>
      <c r="M5703" s="2" t="s">
        <v>680</v>
      </c>
    </row>
    <row r="5704" spans="2:13">
      <c r="B5704" t="s">
        <v>1</v>
      </c>
      <c r="C5704">
        <v>31</v>
      </c>
      <c r="D5704" s="2" t="s">
        <v>192</v>
      </c>
      <c r="E5704" s="2" t="s">
        <v>330</v>
      </c>
      <c r="F5704" s="2" t="s">
        <v>371</v>
      </c>
      <c r="G5704" s="2" t="s">
        <v>330</v>
      </c>
      <c r="H5704" s="2" t="s">
        <v>554</v>
      </c>
      <c r="I5704" s="2" t="s">
        <v>330</v>
      </c>
      <c r="J5704" s="2" t="s">
        <v>478</v>
      </c>
      <c r="K5704" s="2" t="s">
        <v>567</v>
      </c>
      <c r="L5704" s="2" t="s">
        <v>411</v>
      </c>
      <c r="M5704" s="2" t="s">
        <v>635</v>
      </c>
    </row>
    <row r="5705" spans="2:13">
      <c r="B5705" t="s">
        <v>2</v>
      </c>
      <c r="C5705">
        <v>31</v>
      </c>
      <c r="D5705" s="2" t="s">
        <v>313</v>
      </c>
      <c r="E5705" s="2" t="s">
        <v>330</v>
      </c>
      <c r="F5705" s="2" t="s">
        <v>371</v>
      </c>
      <c r="G5705" s="2" t="s">
        <v>388</v>
      </c>
      <c r="H5705" s="2" t="s">
        <v>554</v>
      </c>
      <c r="I5705" s="2" t="s">
        <v>330</v>
      </c>
      <c r="J5705" s="2" t="s">
        <v>479</v>
      </c>
      <c r="K5705" s="2" t="s">
        <v>567</v>
      </c>
      <c r="L5705" s="2" t="s">
        <v>330</v>
      </c>
      <c r="M5705" s="2" t="s">
        <v>636</v>
      </c>
    </row>
    <row r="5706" spans="2:13">
      <c r="B5706" t="s">
        <v>3</v>
      </c>
      <c r="C5706">
        <v>31</v>
      </c>
      <c r="D5706" s="2" t="s">
        <v>314</v>
      </c>
      <c r="E5706" s="2" t="s">
        <v>330</v>
      </c>
      <c r="F5706" s="2" t="s">
        <v>371</v>
      </c>
      <c r="G5706" s="2" t="s">
        <v>230</v>
      </c>
      <c r="H5706" s="2" t="s">
        <v>555</v>
      </c>
      <c r="I5706" s="2" t="s">
        <v>572</v>
      </c>
      <c r="J5706" s="2" t="s">
        <v>480</v>
      </c>
      <c r="K5706" s="2" t="s">
        <v>567</v>
      </c>
      <c r="L5706" s="2" t="s">
        <v>609</v>
      </c>
      <c r="M5706" s="2" t="s">
        <v>566</v>
      </c>
    </row>
    <row r="5707" spans="2:13">
      <c r="B5707" t="s">
        <v>4</v>
      </c>
      <c r="C5707">
        <v>31</v>
      </c>
      <c r="D5707" s="2" t="s">
        <v>193</v>
      </c>
      <c r="E5707" s="2" t="s">
        <v>330</v>
      </c>
      <c r="F5707" s="2" t="s">
        <v>371</v>
      </c>
      <c r="G5707" s="2" t="s">
        <v>389</v>
      </c>
      <c r="H5707" s="2" t="s">
        <v>556</v>
      </c>
      <c r="I5707" s="2" t="s">
        <v>573</v>
      </c>
      <c r="J5707" s="2" t="s">
        <v>411</v>
      </c>
      <c r="K5707" s="2" t="s">
        <v>567</v>
      </c>
      <c r="L5707" s="2" t="s">
        <v>610</v>
      </c>
      <c r="M5707" s="2" t="s">
        <v>637</v>
      </c>
    </row>
    <row r="5708" spans="2:13">
      <c r="B5708" t="s">
        <v>5</v>
      </c>
      <c r="C5708">
        <v>31</v>
      </c>
      <c r="D5708" s="2" t="s">
        <v>194</v>
      </c>
      <c r="E5708" s="2" t="s">
        <v>330</v>
      </c>
      <c r="F5708" s="2" t="s">
        <v>371</v>
      </c>
      <c r="G5708" s="2" t="s">
        <v>365</v>
      </c>
      <c r="H5708" s="2" t="s">
        <v>556</v>
      </c>
      <c r="I5708" s="2" t="s">
        <v>330</v>
      </c>
      <c r="J5708" s="2" t="s">
        <v>481</v>
      </c>
      <c r="K5708" s="2" t="s">
        <v>567</v>
      </c>
      <c r="L5708" s="2" t="s">
        <v>330</v>
      </c>
      <c r="M5708" s="2" t="s">
        <v>638</v>
      </c>
    </row>
    <row r="5709" spans="2:13">
      <c r="B5709" t="s">
        <v>6</v>
      </c>
      <c r="C5709">
        <v>31</v>
      </c>
      <c r="D5709" s="2" t="s">
        <v>195</v>
      </c>
      <c r="E5709" s="2" t="s">
        <v>330</v>
      </c>
      <c r="F5709" s="2" t="s">
        <v>371</v>
      </c>
      <c r="G5709" s="2" t="s">
        <v>390</v>
      </c>
      <c r="H5709" s="2" t="s">
        <v>557</v>
      </c>
      <c r="I5709" s="2" t="s">
        <v>415</v>
      </c>
      <c r="J5709" s="2" t="s">
        <v>481</v>
      </c>
      <c r="K5709" s="2" t="s">
        <v>567</v>
      </c>
      <c r="L5709" s="2" t="s">
        <v>611</v>
      </c>
      <c r="M5709" s="2" t="s">
        <v>639</v>
      </c>
    </row>
    <row r="5710" spans="2:13">
      <c r="B5710" t="s">
        <v>7</v>
      </c>
      <c r="C5710">
        <v>31</v>
      </c>
      <c r="D5710" s="2" t="s">
        <v>196</v>
      </c>
      <c r="E5710" s="2" t="s">
        <v>330</v>
      </c>
      <c r="F5710" s="2" t="s">
        <v>371</v>
      </c>
      <c r="G5710" s="2" t="s">
        <v>391</v>
      </c>
      <c r="H5710" s="2" t="s">
        <v>557</v>
      </c>
      <c r="I5710" s="2" t="s">
        <v>330</v>
      </c>
      <c r="J5710" s="2" t="s">
        <v>482</v>
      </c>
      <c r="K5710" s="2" t="s">
        <v>567</v>
      </c>
      <c r="L5710" s="2" t="s">
        <v>330</v>
      </c>
      <c r="M5710" s="2" t="s">
        <v>562</v>
      </c>
    </row>
    <row r="5711" spans="2:13">
      <c r="B5711" t="s">
        <v>8</v>
      </c>
      <c r="C5711">
        <v>31</v>
      </c>
      <c r="D5711" s="2" t="s">
        <v>197</v>
      </c>
      <c r="E5711" s="2" t="s">
        <v>330</v>
      </c>
      <c r="F5711" s="2" t="s">
        <v>371</v>
      </c>
      <c r="G5711" s="2" t="s">
        <v>392</v>
      </c>
      <c r="H5711" s="2" t="s">
        <v>558</v>
      </c>
      <c r="I5711" s="2" t="s">
        <v>330</v>
      </c>
      <c r="J5711" s="2" t="s">
        <v>483</v>
      </c>
      <c r="K5711" s="2" t="s">
        <v>567</v>
      </c>
      <c r="L5711" s="2" t="s">
        <v>612</v>
      </c>
      <c r="M5711" s="2" t="s">
        <v>640</v>
      </c>
    </row>
    <row r="5712" spans="2:13">
      <c r="B5712" t="s">
        <v>9</v>
      </c>
      <c r="C5712">
        <v>31</v>
      </c>
      <c r="D5712" s="2" t="s">
        <v>198</v>
      </c>
      <c r="E5712" s="2" t="s">
        <v>330</v>
      </c>
      <c r="F5712" s="2" t="s">
        <v>372</v>
      </c>
      <c r="G5712" s="2" t="s">
        <v>393</v>
      </c>
      <c r="H5712" s="2" t="s">
        <v>559</v>
      </c>
      <c r="I5712" s="2" t="s">
        <v>330</v>
      </c>
      <c r="J5712" s="2" t="s">
        <v>484</v>
      </c>
      <c r="K5712" s="2" t="s">
        <v>567</v>
      </c>
      <c r="L5712" s="2" t="s">
        <v>612</v>
      </c>
      <c r="M5712" s="2" t="s">
        <v>641</v>
      </c>
    </row>
    <row r="5713" spans="2:13">
      <c r="B5713" t="s">
        <v>10</v>
      </c>
      <c r="C5713">
        <v>31</v>
      </c>
      <c r="D5713" s="2" t="s">
        <v>199</v>
      </c>
      <c r="E5713" s="2" t="s">
        <v>330</v>
      </c>
      <c r="F5713" s="2" t="s">
        <v>373</v>
      </c>
      <c r="G5713" s="2" t="s">
        <v>392</v>
      </c>
      <c r="H5713" s="2" t="s">
        <v>559</v>
      </c>
      <c r="I5713" s="2" t="s">
        <v>330</v>
      </c>
      <c r="J5713" s="2" t="s">
        <v>443</v>
      </c>
      <c r="K5713" s="2" t="s">
        <v>567</v>
      </c>
      <c r="L5713" s="2" t="s">
        <v>330</v>
      </c>
      <c r="M5713" s="2" t="s">
        <v>356</v>
      </c>
    </row>
    <row r="5714" spans="2:13">
      <c r="B5714" t="s">
        <v>11</v>
      </c>
      <c r="C5714">
        <v>31</v>
      </c>
      <c r="D5714" s="2" t="s">
        <v>200</v>
      </c>
      <c r="E5714" s="2" t="s">
        <v>362</v>
      </c>
      <c r="F5714" s="2" t="s">
        <v>373</v>
      </c>
      <c r="G5714" s="2" t="s">
        <v>394</v>
      </c>
      <c r="H5714" s="2" t="s">
        <v>560</v>
      </c>
      <c r="I5714" s="2" t="s">
        <v>573</v>
      </c>
      <c r="J5714" s="2" t="s">
        <v>485</v>
      </c>
      <c r="K5714" s="2" t="s">
        <v>567</v>
      </c>
      <c r="L5714" s="2" t="s">
        <v>610</v>
      </c>
      <c r="M5714" s="2" t="s">
        <v>642</v>
      </c>
    </row>
    <row r="5715" spans="2:13">
      <c r="B5715" t="s">
        <v>12</v>
      </c>
      <c r="C5715">
        <v>31</v>
      </c>
      <c r="D5715" s="2" t="s">
        <v>315</v>
      </c>
      <c r="E5715" s="2" t="s">
        <v>363</v>
      </c>
      <c r="F5715" s="2" t="s">
        <v>373</v>
      </c>
      <c r="G5715" s="2" t="s">
        <v>395</v>
      </c>
      <c r="H5715" s="2" t="s">
        <v>349</v>
      </c>
      <c r="I5715" s="2" t="s">
        <v>574</v>
      </c>
      <c r="J5715" s="2" t="s">
        <v>486</v>
      </c>
      <c r="K5715" s="2" t="s">
        <v>604</v>
      </c>
      <c r="L5715" s="2" t="s">
        <v>613</v>
      </c>
      <c r="M5715" s="2" t="s">
        <v>643</v>
      </c>
    </row>
    <row r="5716" spans="2:13">
      <c r="B5716" t="s">
        <v>13</v>
      </c>
      <c r="C5716">
        <v>31</v>
      </c>
      <c r="D5716" s="2" t="s">
        <v>201</v>
      </c>
      <c r="E5716" s="2" t="s">
        <v>330</v>
      </c>
      <c r="F5716" s="2" t="s">
        <v>373</v>
      </c>
      <c r="G5716" s="2" t="s">
        <v>392</v>
      </c>
      <c r="H5716" s="2" t="s">
        <v>349</v>
      </c>
      <c r="I5716" s="2" t="s">
        <v>330</v>
      </c>
      <c r="J5716" s="2" t="s">
        <v>487</v>
      </c>
      <c r="K5716" s="2" t="s">
        <v>604</v>
      </c>
      <c r="L5716" s="2" t="s">
        <v>330</v>
      </c>
      <c r="M5716" s="2" t="s">
        <v>644</v>
      </c>
    </row>
    <row r="5717" spans="2:13">
      <c r="B5717" t="s">
        <v>14</v>
      </c>
      <c r="C5717">
        <v>31</v>
      </c>
      <c r="D5717" s="2" t="s">
        <v>316</v>
      </c>
      <c r="E5717" s="2" t="s">
        <v>330</v>
      </c>
      <c r="F5717" s="2" t="s">
        <v>373</v>
      </c>
      <c r="G5717" s="2" t="s">
        <v>396</v>
      </c>
      <c r="H5717" s="2" t="s">
        <v>349</v>
      </c>
      <c r="I5717" s="2" t="s">
        <v>330</v>
      </c>
      <c r="J5717" s="2" t="s">
        <v>488</v>
      </c>
      <c r="K5717" s="2" t="s">
        <v>604</v>
      </c>
      <c r="L5717" s="2" t="s">
        <v>330</v>
      </c>
      <c r="M5717" s="2" t="s">
        <v>352</v>
      </c>
    </row>
    <row r="5718" spans="2:13">
      <c r="B5718" t="s">
        <v>15</v>
      </c>
      <c r="C5718">
        <v>31</v>
      </c>
      <c r="D5718" s="2" t="s">
        <v>202</v>
      </c>
      <c r="E5718" s="2" t="s">
        <v>364</v>
      </c>
      <c r="F5718" s="2" t="s">
        <v>373</v>
      </c>
      <c r="G5718" s="2" t="s">
        <v>391</v>
      </c>
      <c r="H5718" s="2" t="s">
        <v>349</v>
      </c>
      <c r="I5718" s="2" t="s">
        <v>330</v>
      </c>
      <c r="J5718" s="2" t="s">
        <v>489</v>
      </c>
      <c r="K5718" s="2" t="s">
        <v>605</v>
      </c>
      <c r="L5718" s="2" t="s">
        <v>330</v>
      </c>
      <c r="M5718" s="2" t="s">
        <v>645</v>
      </c>
    </row>
    <row r="5719" spans="2:13">
      <c r="B5719" t="s">
        <v>16</v>
      </c>
      <c r="C5719">
        <v>31</v>
      </c>
      <c r="D5719" s="2" t="s">
        <v>203</v>
      </c>
      <c r="E5719" s="2" t="s">
        <v>364</v>
      </c>
      <c r="F5719" s="2" t="s">
        <v>373</v>
      </c>
      <c r="G5719" s="2" t="s">
        <v>397</v>
      </c>
      <c r="H5719" s="2" t="s">
        <v>349</v>
      </c>
      <c r="I5719" s="2" t="s">
        <v>330</v>
      </c>
      <c r="J5719" s="2" t="s">
        <v>490</v>
      </c>
      <c r="K5719" s="2" t="s">
        <v>605</v>
      </c>
      <c r="L5719" s="2" t="s">
        <v>330</v>
      </c>
      <c r="M5719" s="2" t="s">
        <v>339</v>
      </c>
    </row>
    <row r="5720" spans="2:13">
      <c r="B5720" t="s">
        <v>17</v>
      </c>
      <c r="C5720">
        <v>31</v>
      </c>
      <c r="D5720" s="2" t="s">
        <v>317</v>
      </c>
      <c r="E5720" s="2" t="s">
        <v>330</v>
      </c>
      <c r="F5720" s="2" t="s">
        <v>373</v>
      </c>
      <c r="G5720" s="2" t="s">
        <v>398</v>
      </c>
      <c r="H5720" s="2" t="s">
        <v>349</v>
      </c>
      <c r="I5720" s="2" t="s">
        <v>330</v>
      </c>
      <c r="J5720" s="2" t="s">
        <v>330</v>
      </c>
      <c r="K5720" s="2" t="s">
        <v>605</v>
      </c>
      <c r="L5720" s="2" t="s">
        <v>330</v>
      </c>
      <c r="M5720" s="2" t="s">
        <v>646</v>
      </c>
    </row>
    <row r="5721" spans="2:13">
      <c r="B5721" t="s">
        <v>18</v>
      </c>
      <c r="C5721">
        <v>31</v>
      </c>
      <c r="D5721" s="2" t="s">
        <v>318</v>
      </c>
      <c r="E5721" s="2" t="s">
        <v>330</v>
      </c>
      <c r="F5721" s="2" t="s">
        <v>372</v>
      </c>
      <c r="G5721" s="2" t="s">
        <v>399</v>
      </c>
      <c r="H5721" s="2" t="s">
        <v>349</v>
      </c>
      <c r="I5721" s="2" t="s">
        <v>330</v>
      </c>
      <c r="J5721" s="2" t="s">
        <v>491</v>
      </c>
      <c r="K5721" s="2" t="s">
        <v>605</v>
      </c>
      <c r="L5721" s="2" t="s">
        <v>330</v>
      </c>
      <c r="M5721" s="2" t="s">
        <v>647</v>
      </c>
    </row>
    <row r="5722" spans="2:13">
      <c r="B5722" t="s">
        <v>19</v>
      </c>
      <c r="C5722">
        <v>31</v>
      </c>
      <c r="D5722" s="2" t="s">
        <v>319</v>
      </c>
      <c r="E5722" s="2" t="s">
        <v>330</v>
      </c>
      <c r="F5722" s="2" t="s">
        <v>372</v>
      </c>
      <c r="G5722" s="2" t="s">
        <v>398</v>
      </c>
      <c r="H5722" s="2" t="s">
        <v>349</v>
      </c>
      <c r="I5722" s="2" t="s">
        <v>330</v>
      </c>
      <c r="J5722" s="2" t="s">
        <v>492</v>
      </c>
      <c r="K5722" s="2" t="s">
        <v>605</v>
      </c>
      <c r="L5722" s="2" t="s">
        <v>330</v>
      </c>
      <c r="M5722" s="2" t="s">
        <v>597</v>
      </c>
    </row>
    <row r="5723" spans="2:13">
      <c r="B5723" t="s">
        <v>20</v>
      </c>
      <c r="C5723">
        <v>31</v>
      </c>
      <c r="D5723" s="2" t="s">
        <v>320</v>
      </c>
      <c r="E5723" s="2" t="s">
        <v>330</v>
      </c>
      <c r="F5723" s="2" t="s">
        <v>374</v>
      </c>
      <c r="G5723" s="2" t="s">
        <v>400</v>
      </c>
      <c r="H5723" s="2" t="s">
        <v>561</v>
      </c>
      <c r="I5723" s="2" t="s">
        <v>575</v>
      </c>
      <c r="J5723" s="2" t="s">
        <v>493</v>
      </c>
      <c r="K5723" s="2" t="s">
        <v>605</v>
      </c>
      <c r="L5723" s="2" t="s">
        <v>614</v>
      </c>
      <c r="M5723" s="2" t="s">
        <v>648</v>
      </c>
    </row>
    <row r="5724" spans="2:13">
      <c r="B5724" t="s">
        <v>21</v>
      </c>
      <c r="C5724">
        <v>31</v>
      </c>
      <c r="D5724" s="2" t="s">
        <v>204</v>
      </c>
      <c r="E5724" s="2" t="s">
        <v>330</v>
      </c>
      <c r="F5724" s="2" t="s">
        <v>374</v>
      </c>
      <c r="G5724" s="2" t="s">
        <v>226</v>
      </c>
      <c r="H5724" s="2" t="s">
        <v>561</v>
      </c>
      <c r="I5724" s="2" t="s">
        <v>330</v>
      </c>
      <c r="J5724" s="2" t="s">
        <v>494</v>
      </c>
      <c r="K5724" s="2" t="s">
        <v>605</v>
      </c>
      <c r="L5724" s="2" t="s">
        <v>330</v>
      </c>
      <c r="M5724" s="2" t="s">
        <v>411</v>
      </c>
    </row>
    <row r="5725" spans="2:13">
      <c r="B5725" t="s">
        <v>22</v>
      </c>
      <c r="C5725">
        <v>31</v>
      </c>
      <c r="D5725" s="2" t="s">
        <v>205</v>
      </c>
      <c r="E5725" s="2" t="s">
        <v>365</v>
      </c>
      <c r="F5725" s="2" t="s">
        <v>371</v>
      </c>
      <c r="G5725" s="2" t="s">
        <v>401</v>
      </c>
      <c r="H5725" s="2" t="s">
        <v>562</v>
      </c>
      <c r="I5725" s="2" t="s">
        <v>330</v>
      </c>
      <c r="J5725" s="2" t="s">
        <v>495</v>
      </c>
      <c r="K5725" s="2" t="s">
        <v>605</v>
      </c>
      <c r="L5725" s="2" t="s">
        <v>343</v>
      </c>
      <c r="M5725" s="2" t="s">
        <v>649</v>
      </c>
    </row>
    <row r="5726" spans="2:13">
      <c r="B5726" t="s">
        <v>23</v>
      </c>
      <c r="C5726">
        <v>31</v>
      </c>
      <c r="D5726" s="2" t="s">
        <v>206</v>
      </c>
      <c r="E5726" s="2" t="s">
        <v>365</v>
      </c>
      <c r="F5726" s="2" t="s">
        <v>371</v>
      </c>
      <c r="G5726" s="2" t="s">
        <v>402</v>
      </c>
      <c r="H5726" s="2" t="s">
        <v>562</v>
      </c>
      <c r="I5726" s="2" t="s">
        <v>330</v>
      </c>
      <c r="J5726" s="2" t="s">
        <v>496</v>
      </c>
      <c r="K5726" s="2" t="s">
        <v>605</v>
      </c>
      <c r="L5726" s="2" t="s">
        <v>330</v>
      </c>
      <c r="M5726" s="2" t="s">
        <v>650</v>
      </c>
    </row>
    <row r="5727" spans="2:13">
      <c r="B5727" t="s">
        <v>24</v>
      </c>
      <c r="C5727">
        <v>31</v>
      </c>
      <c r="D5727" s="2" t="s">
        <v>207</v>
      </c>
      <c r="E5727" s="2" t="s">
        <v>330</v>
      </c>
      <c r="F5727" s="2" t="s">
        <v>371</v>
      </c>
      <c r="G5727" s="2" t="s">
        <v>403</v>
      </c>
      <c r="H5727" s="2" t="s">
        <v>562</v>
      </c>
      <c r="I5727" s="2" t="s">
        <v>330</v>
      </c>
      <c r="J5727" s="2" t="s">
        <v>497</v>
      </c>
      <c r="K5727" s="2" t="s">
        <v>606</v>
      </c>
      <c r="L5727" s="2" t="s">
        <v>330</v>
      </c>
      <c r="M5727" s="2" t="s">
        <v>651</v>
      </c>
    </row>
    <row r="5728" spans="2:13">
      <c r="B5728" t="s">
        <v>25</v>
      </c>
      <c r="C5728">
        <v>31</v>
      </c>
      <c r="D5728" s="2" t="s">
        <v>321</v>
      </c>
      <c r="E5728" s="2" t="s">
        <v>366</v>
      </c>
      <c r="F5728" s="2" t="s">
        <v>375</v>
      </c>
      <c r="G5728" s="2" t="s">
        <v>404</v>
      </c>
      <c r="H5728" s="2" t="s">
        <v>563</v>
      </c>
      <c r="I5728" s="2" t="s">
        <v>330</v>
      </c>
      <c r="J5728" s="2" t="s">
        <v>498</v>
      </c>
      <c r="K5728" s="2" t="s">
        <v>606</v>
      </c>
      <c r="L5728" s="2" t="s">
        <v>382</v>
      </c>
      <c r="M5728" s="2" t="s">
        <v>652</v>
      </c>
    </row>
    <row r="5729" spans="2:13">
      <c r="B5729" t="s">
        <v>26</v>
      </c>
      <c r="C5729">
        <v>31</v>
      </c>
      <c r="D5729" s="2" t="s">
        <v>322</v>
      </c>
      <c r="E5729" s="2" t="s">
        <v>365</v>
      </c>
      <c r="F5729" s="2" t="s">
        <v>345</v>
      </c>
      <c r="G5729" s="2" t="s">
        <v>405</v>
      </c>
      <c r="H5729" s="2" t="s">
        <v>563</v>
      </c>
      <c r="I5729" s="2" t="s">
        <v>330</v>
      </c>
      <c r="J5729" s="2" t="s">
        <v>499</v>
      </c>
      <c r="K5729" s="2" t="s">
        <v>606</v>
      </c>
      <c r="L5729" s="2" t="s">
        <v>330</v>
      </c>
      <c r="M5729" s="2" t="s">
        <v>653</v>
      </c>
    </row>
    <row r="5730" spans="2:13">
      <c r="B5730" t="s">
        <v>27</v>
      </c>
      <c r="C5730">
        <v>31</v>
      </c>
      <c r="D5730" s="2" t="s">
        <v>208</v>
      </c>
      <c r="E5730" s="2" t="s">
        <v>366</v>
      </c>
      <c r="F5730" s="2" t="s">
        <v>345</v>
      </c>
      <c r="G5730" s="2" t="s">
        <v>406</v>
      </c>
      <c r="H5730" s="2" t="s">
        <v>563</v>
      </c>
      <c r="I5730" s="2" t="s">
        <v>330</v>
      </c>
      <c r="J5730" s="2" t="s">
        <v>500</v>
      </c>
      <c r="K5730" s="2" t="s">
        <v>606</v>
      </c>
      <c r="L5730" s="2" t="s">
        <v>330</v>
      </c>
      <c r="M5730" s="2" t="s">
        <v>636</v>
      </c>
    </row>
    <row r="5731" spans="2:13">
      <c r="B5731" t="s">
        <v>28</v>
      </c>
      <c r="C5731">
        <v>31</v>
      </c>
      <c r="D5731" s="2" t="s">
        <v>209</v>
      </c>
      <c r="E5731" s="2" t="s">
        <v>366</v>
      </c>
      <c r="F5731" s="2" t="s">
        <v>376</v>
      </c>
      <c r="G5731" s="2" t="s">
        <v>407</v>
      </c>
      <c r="H5731" s="2" t="s">
        <v>563</v>
      </c>
      <c r="I5731" s="2" t="s">
        <v>330</v>
      </c>
      <c r="J5731" s="2" t="s">
        <v>487</v>
      </c>
      <c r="K5731" s="2" t="s">
        <v>606</v>
      </c>
      <c r="L5731" s="2" t="s">
        <v>330</v>
      </c>
      <c r="M5731" s="2" t="s">
        <v>654</v>
      </c>
    </row>
    <row r="5732" spans="2:13">
      <c r="B5732" t="s">
        <v>29</v>
      </c>
      <c r="C5732">
        <v>31</v>
      </c>
      <c r="D5732" s="2" t="s">
        <v>210</v>
      </c>
      <c r="E5732" s="2" t="s">
        <v>367</v>
      </c>
      <c r="F5732" s="2" t="s">
        <v>376</v>
      </c>
      <c r="G5732" s="2" t="s">
        <v>408</v>
      </c>
      <c r="H5732" s="2" t="s">
        <v>563</v>
      </c>
      <c r="I5732" s="2" t="s">
        <v>576</v>
      </c>
      <c r="J5732" s="2" t="s">
        <v>469</v>
      </c>
      <c r="K5732" s="2" t="s">
        <v>606</v>
      </c>
      <c r="L5732" s="2" t="s">
        <v>576</v>
      </c>
      <c r="M5732" s="2" t="s">
        <v>567</v>
      </c>
    </row>
    <row r="5733" spans="2:13">
      <c r="B5733" t="s">
        <v>30</v>
      </c>
      <c r="C5733">
        <v>31</v>
      </c>
      <c r="D5733" s="2" t="s">
        <v>211</v>
      </c>
      <c r="E5733" s="2" t="s">
        <v>365</v>
      </c>
      <c r="F5733" s="2" t="s">
        <v>376</v>
      </c>
      <c r="G5733" s="2" t="s">
        <v>409</v>
      </c>
      <c r="H5733" s="2" t="s">
        <v>563</v>
      </c>
      <c r="I5733" s="2" t="s">
        <v>330</v>
      </c>
      <c r="J5733" s="2" t="s">
        <v>391</v>
      </c>
      <c r="K5733" s="2" t="s">
        <v>606</v>
      </c>
      <c r="L5733" s="2" t="s">
        <v>330</v>
      </c>
      <c r="M5733" s="2" t="s">
        <v>655</v>
      </c>
    </row>
    <row r="5734" spans="2:13">
      <c r="B5734" t="s">
        <v>31</v>
      </c>
      <c r="C5734">
        <v>31</v>
      </c>
      <c r="D5734" s="2" t="s">
        <v>212</v>
      </c>
      <c r="E5734" s="2" t="s">
        <v>330</v>
      </c>
      <c r="F5734" s="2" t="s">
        <v>376</v>
      </c>
      <c r="G5734" s="2" t="s">
        <v>410</v>
      </c>
      <c r="H5734" s="2" t="s">
        <v>557</v>
      </c>
      <c r="I5734" s="2" t="s">
        <v>474</v>
      </c>
      <c r="J5734" s="2" t="s">
        <v>501</v>
      </c>
      <c r="K5734" s="2" t="s">
        <v>606</v>
      </c>
      <c r="L5734" s="2" t="s">
        <v>615</v>
      </c>
      <c r="M5734" s="2" t="s">
        <v>344</v>
      </c>
    </row>
    <row r="5735" spans="2:13">
      <c r="B5735" t="s">
        <v>32</v>
      </c>
      <c r="C5735">
        <v>31</v>
      </c>
      <c r="D5735" s="2" t="s">
        <v>323</v>
      </c>
      <c r="E5735" s="2" t="s">
        <v>366</v>
      </c>
      <c r="F5735" s="2" t="s">
        <v>376</v>
      </c>
      <c r="G5735" s="2" t="s">
        <v>397</v>
      </c>
      <c r="H5735" s="2" t="s">
        <v>557</v>
      </c>
      <c r="I5735" s="2" t="s">
        <v>330</v>
      </c>
      <c r="J5735" s="2" t="s">
        <v>502</v>
      </c>
      <c r="K5735" s="2" t="s">
        <v>606</v>
      </c>
      <c r="L5735" s="2" t="s">
        <v>330</v>
      </c>
      <c r="M5735" s="2" t="s">
        <v>654</v>
      </c>
    </row>
    <row r="5736" spans="2:13">
      <c r="B5736" t="s">
        <v>33</v>
      </c>
      <c r="C5736">
        <v>31</v>
      </c>
      <c r="D5736" s="2" t="s">
        <v>213</v>
      </c>
      <c r="E5736" s="2" t="s">
        <v>365</v>
      </c>
      <c r="F5736" s="2" t="s">
        <v>376</v>
      </c>
      <c r="G5736" s="2" t="s">
        <v>409</v>
      </c>
      <c r="H5736" s="2" t="s">
        <v>557</v>
      </c>
      <c r="I5736" s="2" t="s">
        <v>330</v>
      </c>
      <c r="J5736" s="2" t="s">
        <v>415</v>
      </c>
      <c r="K5736" s="2" t="s">
        <v>606</v>
      </c>
      <c r="L5736" s="2" t="s">
        <v>330</v>
      </c>
      <c r="M5736" s="2" t="s">
        <v>376</v>
      </c>
    </row>
    <row r="5737" spans="2:13">
      <c r="B5737" t="s">
        <v>34</v>
      </c>
      <c r="C5737">
        <v>31</v>
      </c>
      <c r="D5737" s="2" t="s">
        <v>324</v>
      </c>
      <c r="E5737" s="2" t="s">
        <v>366</v>
      </c>
      <c r="F5737" s="2" t="s">
        <v>376</v>
      </c>
      <c r="G5737" s="2" t="s">
        <v>397</v>
      </c>
      <c r="H5737" s="2" t="s">
        <v>557</v>
      </c>
      <c r="I5737" s="2" t="s">
        <v>330</v>
      </c>
      <c r="J5737" s="2" t="s">
        <v>503</v>
      </c>
      <c r="K5737" s="2" t="s">
        <v>606</v>
      </c>
      <c r="L5737" s="2" t="s">
        <v>330</v>
      </c>
      <c r="M5737" s="2" t="s">
        <v>646</v>
      </c>
    </row>
    <row r="5738" spans="2:13">
      <c r="B5738" t="s">
        <v>35</v>
      </c>
      <c r="C5738">
        <v>31</v>
      </c>
      <c r="D5738" s="2" t="s">
        <v>214</v>
      </c>
      <c r="E5738" s="2" t="s">
        <v>330</v>
      </c>
      <c r="F5738" s="2" t="s">
        <v>376</v>
      </c>
      <c r="G5738" s="2" t="s">
        <v>411</v>
      </c>
      <c r="H5738" s="2" t="s">
        <v>557</v>
      </c>
      <c r="I5738" s="2" t="s">
        <v>330</v>
      </c>
      <c r="J5738" s="2" t="s">
        <v>504</v>
      </c>
      <c r="K5738" s="2" t="s">
        <v>606</v>
      </c>
      <c r="L5738" s="2" t="s">
        <v>330</v>
      </c>
      <c r="M5738" s="2" t="s">
        <v>656</v>
      </c>
    </row>
    <row r="5739" spans="2:13">
      <c r="B5739" t="s">
        <v>36</v>
      </c>
      <c r="C5739">
        <v>31</v>
      </c>
      <c r="D5739" s="2" t="s">
        <v>215</v>
      </c>
      <c r="E5739" s="2" t="s">
        <v>330</v>
      </c>
      <c r="F5739" s="2" t="s">
        <v>345</v>
      </c>
      <c r="G5739" s="2" t="s">
        <v>392</v>
      </c>
      <c r="H5739" s="2" t="s">
        <v>557</v>
      </c>
      <c r="I5739" s="2" t="s">
        <v>330</v>
      </c>
      <c r="J5739" s="2" t="s">
        <v>330</v>
      </c>
      <c r="K5739" s="2" t="s">
        <v>327</v>
      </c>
      <c r="L5739" s="2" t="s">
        <v>330</v>
      </c>
      <c r="M5739" s="2" t="s">
        <v>657</v>
      </c>
    </row>
    <row r="5740" spans="2:13">
      <c r="B5740" t="s">
        <v>37</v>
      </c>
      <c r="C5740">
        <v>31</v>
      </c>
      <c r="D5740" s="2" t="s">
        <v>325</v>
      </c>
      <c r="E5740" s="2" t="s">
        <v>330</v>
      </c>
      <c r="F5740" s="2" t="s">
        <v>371</v>
      </c>
      <c r="G5740" s="2" t="s">
        <v>230</v>
      </c>
      <c r="H5740" s="2" t="s">
        <v>558</v>
      </c>
      <c r="I5740" s="2" t="s">
        <v>476</v>
      </c>
      <c r="J5740" s="2" t="s">
        <v>505</v>
      </c>
      <c r="K5740" s="2" t="s">
        <v>327</v>
      </c>
      <c r="L5740" s="2" t="s">
        <v>616</v>
      </c>
      <c r="M5740" s="2" t="s">
        <v>658</v>
      </c>
    </row>
    <row r="5741" spans="2:13">
      <c r="B5741" t="s">
        <v>38</v>
      </c>
      <c r="C5741">
        <v>31</v>
      </c>
      <c r="D5741" s="2" t="s">
        <v>216</v>
      </c>
      <c r="E5741" s="2" t="s">
        <v>330</v>
      </c>
      <c r="F5741" s="2" t="s">
        <v>372</v>
      </c>
      <c r="G5741" s="2" t="s">
        <v>412</v>
      </c>
      <c r="H5741" s="2" t="s">
        <v>559</v>
      </c>
      <c r="I5741" s="2" t="s">
        <v>411</v>
      </c>
      <c r="J5741" s="2" t="s">
        <v>506</v>
      </c>
      <c r="K5741" s="2" t="s">
        <v>327</v>
      </c>
      <c r="L5741" s="2" t="s">
        <v>230</v>
      </c>
      <c r="M5741" s="2" t="s">
        <v>659</v>
      </c>
    </row>
    <row r="5742" spans="2:13">
      <c r="B5742" t="s">
        <v>39</v>
      </c>
      <c r="C5742">
        <v>31</v>
      </c>
      <c r="D5742" s="2" t="s">
        <v>217</v>
      </c>
      <c r="E5742" s="2" t="s">
        <v>330</v>
      </c>
      <c r="F5742" s="2" t="s">
        <v>339</v>
      </c>
      <c r="G5742" s="2" t="s">
        <v>413</v>
      </c>
      <c r="H5742" s="2" t="s">
        <v>559</v>
      </c>
      <c r="I5742" s="2" t="s">
        <v>330</v>
      </c>
      <c r="J5742" s="2" t="s">
        <v>365</v>
      </c>
      <c r="K5742" s="2" t="s">
        <v>327</v>
      </c>
      <c r="L5742" s="2" t="s">
        <v>330</v>
      </c>
      <c r="M5742" s="2" t="s">
        <v>660</v>
      </c>
    </row>
    <row r="5743" spans="2:13">
      <c r="B5743" t="s">
        <v>40</v>
      </c>
      <c r="C5743">
        <v>31</v>
      </c>
      <c r="D5743" s="2" t="s">
        <v>218</v>
      </c>
      <c r="E5743" s="2" t="s">
        <v>368</v>
      </c>
      <c r="F5743" s="2" t="s">
        <v>335</v>
      </c>
      <c r="G5743" s="2" t="s">
        <v>404</v>
      </c>
      <c r="H5743" s="2" t="s">
        <v>559</v>
      </c>
      <c r="I5743" s="2" t="s">
        <v>577</v>
      </c>
      <c r="J5743" s="2" t="s">
        <v>507</v>
      </c>
      <c r="K5743" s="2" t="s">
        <v>327</v>
      </c>
      <c r="L5743" s="2" t="s">
        <v>577</v>
      </c>
      <c r="M5743" s="2" t="s">
        <v>239</v>
      </c>
    </row>
    <row r="5744" spans="2:13">
      <c r="B5744" t="s">
        <v>41</v>
      </c>
      <c r="C5744">
        <v>31</v>
      </c>
      <c r="D5744" s="2" t="s">
        <v>219</v>
      </c>
      <c r="E5744" s="2" t="s">
        <v>368</v>
      </c>
      <c r="F5744" s="2" t="s">
        <v>377</v>
      </c>
      <c r="G5744" s="2" t="s">
        <v>330</v>
      </c>
      <c r="H5744" s="2" t="s">
        <v>560</v>
      </c>
      <c r="I5744" s="2" t="s">
        <v>578</v>
      </c>
      <c r="J5744" s="2" t="s">
        <v>508</v>
      </c>
      <c r="K5744" s="2" t="s">
        <v>327</v>
      </c>
      <c r="L5744" s="2" t="s">
        <v>617</v>
      </c>
      <c r="M5744" s="2" t="s">
        <v>661</v>
      </c>
    </row>
    <row r="5745" spans="2:13">
      <c r="B5745" t="s">
        <v>42</v>
      </c>
      <c r="C5745">
        <v>31</v>
      </c>
      <c r="D5745" s="2" t="s">
        <v>220</v>
      </c>
      <c r="E5745" s="2" t="s">
        <v>330</v>
      </c>
      <c r="F5745" s="2" t="s">
        <v>377</v>
      </c>
      <c r="G5745" s="2" t="s">
        <v>411</v>
      </c>
      <c r="H5745" s="2" t="s">
        <v>560</v>
      </c>
      <c r="I5745" s="2" t="s">
        <v>330</v>
      </c>
      <c r="J5745" s="2" t="s">
        <v>413</v>
      </c>
      <c r="K5745" s="2" t="s">
        <v>327</v>
      </c>
      <c r="L5745" s="2" t="s">
        <v>330</v>
      </c>
      <c r="M5745" s="2" t="s">
        <v>662</v>
      </c>
    </row>
    <row r="5746" spans="2:13">
      <c r="B5746" t="s">
        <v>43</v>
      </c>
      <c r="C5746">
        <v>31</v>
      </c>
      <c r="D5746" s="2" t="s">
        <v>221</v>
      </c>
      <c r="E5746" s="2" t="s">
        <v>330</v>
      </c>
      <c r="F5746" s="2" t="s">
        <v>378</v>
      </c>
      <c r="G5746" s="2" t="s">
        <v>414</v>
      </c>
      <c r="H5746" s="2" t="s">
        <v>564</v>
      </c>
      <c r="I5746" s="2" t="s">
        <v>572</v>
      </c>
      <c r="J5746" s="2" t="s">
        <v>507</v>
      </c>
      <c r="K5746" s="2" t="s">
        <v>327</v>
      </c>
      <c r="L5746" s="2" t="s">
        <v>609</v>
      </c>
      <c r="M5746" s="2" t="s">
        <v>661</v>
      </c>
    </row>
    <row r="5747" spans="2:13">
      <c r="B5747" t="s">
        <v>44</v>
      </c>
      <c r="C5747">
        <v>31</v>
      </c>
      <c r="D5747" s="2" t="s">
        <v>222</v>
      </c>
      <c r="E5747" s="2" t="s">
        <v>369</v>
      </c>
      <c r="F5747" s="2" t="s">
        <v>379</v>
      </c>
      <c r="G5747" s="2" t="s">
        <v>415</v>
      </c>
      <c r="H5747" s="2" t="s">
        <v>564</v>
      </c>
      <c r="I5747" s="2" t="s">
        <v>330</v>
      </c>
      <c r="J5747" s="2" t="s">
        <v>509</v>
      </c>
      <c r="K5747" s="2" t="s">
        <v>327</v>
      </c>
      <c r="L5747" s="2" t="s">
        <v>330</v>
      </c>
      <c r="M5747" s="2" t="s">
        <v>310</v>
      </c>
    </row>
    <row r="5748" spans="2:13">
      <c r="B5748" t="s">
        <v>45</v>
      </c>
      <c r="C5748">
        <v>31</v>
      </c>
      <c r="D5748" s="2" t="s">
        <v>223</v>
      </c>
      <c r="E5748" s="2" t="s">
        <v>369</v>
      </c>
      <c r="F5748" s="2" t="s">
        <v>343</v>
      </c>
      <c r="G5748" s="2" t="s">
        <v>397</v>
      </c>
      <c r="H5748" s="2" t="s">
        <v>349</v>
      </c>
      <c r="I5748" s="2" t="s">
        <v>573</v>
      </c>
      <c r="J5748" s="2" t="s">
        <v>292</v>
      </c>
      <c r="K5748" s="2" t="s">
        <v>327</v>
      </c>
      <c r="L5748" s="2" t="s">
        <v>610</v>
      </c>
      <c r="M5748" s="2" t="s">
        <v>663</v>
      </c>
    </row>
    <row r="5749" spans="2:13">
      <c r="B5749" t="s">
        <v>46</v>
      </c>
      <c r="C5749">
        <v>31</v>
      </c>
      <c r="D5749" s="2" t="s">
        <v>224</v>
      </c>
      <c r="E5749" s="2" t="s">
        <v>364</v>
      </c>
      <c r="F5749" s="2" t="s">
        <v>336</v>
      </c>
      <c r="G5749" s="2" t="s">
        <v>414</v>
      </c>
      <c r="H5749" s="2" t="s">
        <v>565</v>
      </c>
      <c r="I5749" s="2" t="s">
        <v>415</v>
      </c>
      <c r="J5749" s="2" t="s">
        <v>510</v>
      </c>
      <c r="K5749" s="2" t="s">
        <v>327</v>
      </c>
      <c r="L5749" s="2" t="s">
        <v>483</v>
      </c>
      <c r="M5749" s="2" t="s">
        <v>664</v>
      </c>
    </row>
    <row r="5750" spans="2:13">
      <c r="B5750" t="s">
        <v>47</v>
      </c>
      <c r="C5750">
        <v>31</v>
      </c>
      <c r="D5750" s="2" t="s">
        <v>225</v>
      </c>
      <c r="E5750" s="2" t="s">
        <v>364</v>
      </c>
      <c r="F5750" s="2" t="s">
        <v>380</v>
      </c>
      <c r="G5750" s="2" t="s">
        <v>416</v>
      </c>
      <c r="H5750" s="2" t="s">
        <v>565</v>
      </c>
      <c r="I5750" s="2" t="s">
        <v>330</v>
      </c>
      <c r="J5750" s="2" t="s">
        <v>381</v>
      </c>
      <c r="K5750" s="2" t="s">
        <v>327</v>
      </c>
      <c r="L5750" s="2" t="s">
        <v>330</v>
      </c>
      <c r="M5750" s="2" t="s">
        <v>665</v>
      </c>
    </row>
    <row r="5751" spans="2:13">
      <c r="B5751" t="s">
        <v>48</v>
      </c>
      <c r="C5751">
        <v>31</v>
      </c>
      <c r="D5751" s="2" t="s">
        <v>326</v>
      </c>
      <c r="E5751" s="2" t="s">
        <v>330</v>
      </c>
      <c r="F5751" s="2" t="s">
        <v>380</v>
      </c>
      <c r="G5751" s="2" t="s">
        <v>417</v>
      </c>
      <c r="H5751" s="2" t="s">
        <v>566</v>
      </c>
      <c r="I5751" s="2" t="s">
        <v>579</v>
      </c>
      <c r="J5751" s="2" t="s">
        <v>365</v>
      </c>
      <c r="K5751" s="2" t="s">
        <v>372</v>
      </c>
      <c r="L5751" s="2" t="s">
        <v>618</v>
      </c>
      <c r="M5751" s="2" t="s">
        <v>666</v>
      </c>
    </row>
    <row r="5752" spans="2:13">
      <c r="B5752" t="s">
        <v>49</v>
      </c>
      <c r="C5752">
        <v>31</v>
      </c>
      <c r="D5752" s="2" t="s">
        <v>327</v>
      </c>
      <c r="E5752" s="2" t="s">
        <v>330</v>
      </c>
      <c r="F5752" s="2" t="s">
        <v>380</v>
      </c>
      <c r="G5752" s="2" t="s">
        <v>414</v>
      </c>
      <c r="H5752" s="2" t="s">
        <v>566</v>
      </c>
      <c r="I5752" s="2" t="s">
        <v>330</v>
      </c>
      <c r="J5752" s="2" t="s">
        <v>511</v>
      </c>
      <c r="K5752" s="2" t="s">
        <v>372</v>
      </c>
      <c r="L5752" s="2" t="s">
        <v>330</v>
      </c>
      <c r="M5752" s="2" t="s">
        <v>667</v>
      </c>
    </row>
    <row r="5753" spans="2:13">
      <c r="B5753" t="s">
        <v>50</v>
      </c>
      <c r="C5753">
        <v>31</v>
      </c>
      <c r="D5753" s="2" t="s">
        <v>328</v>
      </c>
      <c r="E5753" s="2" t="s">
        <v>330</v>
      </c>
      <c r="F5753" s="2" t="s">
        <v>380</v>
      </c>
      <c r="G5753" s="2" t="s">
        <v>397</v>
      </c>
      <c r="H5753" s="2" t="s">
        <v>566</v>
      </c>
      <c r="I5753" s="2" t="s">
        <v>580</v>
      </c>
      <c r="J5753" s="2" t="s">
        <v>489</v>
      </c>
      <c r="K5753" s="2" t="s">
        <v>372</v>
      </c>
      <c r="L5753" s="2" t="s">
        <v>580</v>
      </c>
      <c r="M5753" s="2" t="s">
        <v>668</v>
      </c>
    </row>
    <row r="5754" spans="2:13">
      <c r="B5754" t="s">
        <v>51</v>
      </c>
      <c r="C5754">
        <v>31</v>
      </c>
      <c r="D5754" s="2" t="s">
        <v>329</v>
      </c>
      <c r="E5754" s="2" t="s">
        <v>330</v>
      </c>
      <c r="F5754" s="2" t="s">
        <v>380</v>
      </c>
      <c r="G5754" s="2" t="s">
        <v>418</v>
      </c>
      <c r="H5754" s="2" t="s">
        <v>567</v>
      </c>
      <c r="I5754" s="2" t="s">
        <v>581</v>
      </c>
      <c r="J5754" s="2" t="s">
        <v>512</v>
      </c>
      <c r="K5754" s="2" t="s">
        <v>372</v>
      </c>
      <c r="L5754" s="2" t="s">
        <v>619</v>
      </c>
      <c r="M5754" s="2" t="s">
        <v>669</v>
      </c>
    </row>
    <row r="5755" spans="2:13">
      <c r="B5755" t="s">
        <v>52</v>
      </c>
      <c r="C5755">
        <v>31</v>
      </c>
      <c r="D5755" s="2" t="s">
        <v>226</v>
      </c>
      <c r="E5755" s="2" t="s">
        <v>330</v>
      </c>
      <c r="F5755" s="2" t="s">
        <v>380</v>
      </c>
      <c r="G5755" s="2" t="s">
        <v>414</v>
      </c>
      <c r="H5755" s="2" t="s">
        <v>568</v>
      </c>
      <c r="I5755" s="2" t="s">
        <v>582</v>
      </c>
      <c r="J5755" s="2" t="s">
        <v>513</v>
      </c>
      <c r="K5755" s="2" t="s">
        <v>372</v>
      </c>
      <c r="L5755" s="2" t="s">
        <v>620</v>
      </c>
      <c r="M5755" s="2" t="s">
        <v>670</v>
      </c>
    </row>
    <row r="5756" spans="2:13">
      <c r="B5756" t="s">
        <v>53</v>
      </c>
      <c r="C5756">
        <v>31</v>
      </c>
      <c r="D5756" s="2" t="s">
        <v>227</v>
      </c>
      <c r="E5756" s="2" t="s">
        <v>330</v>
      </c>
      <c r="F5756" s="2" t="s">
        <v>380</v>
      </c>
      <c r="G5756" s="2" t="s">
        <v>418</v>
      </c>
      <c r="H5756" s="2" t="s">
        <v>334</v>
      </c>
      <c r="I5756" s="2" t="s">
        <v>578</v>
      </c>
      <c r="J5756" s="2" t="s">
        <v>426</v>
      </c>
      <c r="K5756" s="2" t="s">
        <v>372</v>
      </c>
      <c r="L5756" s="2" t="s">
        <v>621</v>
      </c>
      <c r="M5756" s="2" t="s">
        <v>671</v>
      </c>
    </row>
    <row r="5757" spans="2:13">
      <c r="B5757" t="s">
        <v>54</v>
      </c>
      <c r="C5757">
        <v>31</v>
      </c>
      <c r="D5757" s="2" t="s">
        <v>228</v>
      </c>
      <c r="E5757" s="2" t="s">
        <v>330</v>
      </c>
      <c r="F5757" s="2" t="s">
        <v>380</v>
      </c>
      <c r="G5757" s="2" t="s">
        <v>419</v>
      </c>
      <c r="H5757" s="2" t="s">
        <v>334</v>
      </c>
      <c r="I5757" s="2" t="s">
        <v>583</v>
      </c>
      <c r="J5757" s="2" t="s">
        <v>443</v>
      </c>
      <c r="K5757" s="2" t="s">
        <v>379</v>
      </c>
      <c r="L5757" s="2" t="s">
        <v>583</v>
      </c>
      <c r="M5757" s="2" t="s">
        <v>672</v>
      </c>
    </row>
    <row r="5758" spans="2:13">
      <c r="B5758" t="s">
        <v>55</v>
      </c>
      <c r="C5758">
        <v>31</v>
      </c>
      <c r="D5758" s="2" t="s">
        <v>229</v>
      </c>
      <c r="E5758" s="2" t="s">
        <v>330</v>
      </c>
      <c r="F5758" s="2" t="s">
        <v>380</v>
      </c>
      <c r="G5758" s="2" t="s">
        <v>420</v>
      </c>
      <c r="H5758" s="2" t="s">
        <v>337</v>
      </c>
      <c r="I5758" s="2" t="s">
        <v>581</v>
      </c>
      <c r="J5758" s="2" t="s">
        <v>443</v>
      </c>
      <c r="K5758" s="2" t="s">
        <v>379</v>
      </c>
      <c r="L5758" s="2" t="s">
        <v>619</v>
      </c>
      <c r="M5758" s="2" t="s">
        <v>657</v>
      </c>
    </row>
    <row r="5759" spans="2:13">
      <c r="B5759" t="s">
        <v>56</v>
      </c>
      <c r="C5759">
        <v>31</v>
      </c>
      <c r="D5759" s="2" t="s">
        <v>230</v>
      </c>
      <c r="E5759" s="2" t="s">
        <v>330</v>
      </c>
      <c r="F5759" s="2" t="s">
        <v>380</v>
      </c>
      <c r="G5759" s="2" t="s">
        <v>421</v>
      </c>
      <c r="H5759" s="2" t="s">
        <v>569</v>
      </c>
      <c r="I5759" s="2" t="s">
        <v>584</v>
      </c>
      <c r="J5759" s="2" t="s">
        <v>512</v>
      </c>
      <c r="K5759" s="2" t="s">
        <v>379</v>
      </c>
      <c r="L5759" s="2" t="s">
        <v>622</v>
      </c>
      <c r="M5759" s="2" t="s">
        <v>673</v>
      </c>
    </row>
    <row r="5760" spans="2:13">
      <c r="B5760" t="s">
        <v>57</v>
      </c>
      <c r="C5760">
        <v>31</v>
      </c>
      <c r="D5760" s="2" t="s">
        <v>231</v>
      </c>
      <c r="E5760" s="2" t="s">
        <v>330</v>
      </c>
      <c r="F5760" s="2" t="s">
        <v>380</v>
      </c>
      <c r="G5760" s="2" t="s">
        <v>422</v>
      </c>
      <c r="H5760" s="2" t="s">
        <v>327</v>
      </c>
      <c r="I5760" s="2" t="s">
        <v>365</v>
      </c>
      <c r="J5760" s="2" t="s">
        <v>514</v>
      </c>
      <c r="K5760" s="2" t="s">
        <v>379</v>
      </c>
      <c r="L5760" s="2" t="s">
        <v>364</v>
      </c>
      <c r="M5760" s="2" t="s">
        <v>236</v>
      </c>
    </row>
    <row r="5761" spans="2:13">
      <c r="B5761" t="s">
        <v>58</v>
      </c>
      <c r="C5761">
        <v>31</v>
      </c>
      <c r="D5761" s="2" t="s">
        <v>232</v>
      </c>
      <c r="E5761" s="2" t="s">
        <v>330</v>
      </c>
      <c r="F5761" s="2" t="s">
        <v>381</v>
      </c>
      <c r="G5761" s="2" t="s">
        <v>423</v>
      </c>
      <c r="H5761" s="2" t="s">
        <v>570</v>
      </c>
      <c r="I5761" s="2" t="s">
        <v>585</v>
      </c>
      <c r="J5761" s="2" t="s">
        <v>515</v>
      </c>
      <c r="K5761" s="2" t="s">
        <v>379</v>
      </c>
      <c r="L5761" s="2" t="s">
        <v>623</v>
      </c>
      <c r="M5761" s="2" t="s">
        <v>674</v>
      </c>
    </row>
    <row r="5762" spans="2:13">
      <c r="B5762" t="s">
        <v>59</v>
      </c>
      <c r="C5762">
        <v>31</v>
      </c>
      <c r="D5762" s="2" t="s">
        <v>330</v>
      </c>
      <c r="E5762" s="2" t="s">
        <v>364</v>
      </c>
      <c r="F5762" s="2" t="s">
        <v>381</v>
      </c>
      <c r="G5762" s="2" t="s">
        <v>411</v>
      </c>
      <c r="H5762" s="2" t="s">
        <v>570</v>
      </c>
      <c r="I5762" s="2" t="s">
        <v>330</v>
      </c>
      <c r="J5762" s="2" t="s">
        <v>415</v>
      </c>
      <c r="K5762" s="2" t="s">
        <v>379</v>
      </c>
      <c r="L5762" s="2" t="s">
        <v>330</v>
      </c>
      <c r="M5762" s="2" t="s">
        <v>674</v>
      </c>
    </row>
    <row r="5763" spans="2:13">
      <c r="B5763" t="s">
        <v>60</v>
      </c>
      <c r="C5763">
        <v>31</v>
      </c>
      <c r="D5763" s="2" t="s">
        <v>331</v>
      </c>
      <c r="E5763" s="2" t="s">
        <v>364</v>
      </c>
      <c r="F5763" s="2" t="s">
        <v>381</v>
      </c>
      <c r="G5763" s="2" t="s">
        <v>424</v>
      </c>
      <c r="H5763" s="2" t="s">
        <v>376</v>
      </c>
      <c r="I5763" s="2" t="s">
        <v>586</v>
      </c>
      <c r="J5763" s="2" t="s">
        <v>516</v>
      </c>
      <c r="K5763" s="2" t="s">
        <v>379</v>
      </c>
      <c r="L5763" s="2" t="s">
        <v>580</v>
      </c>
      <c r="M5763" s="2" t="s">
        <v>343</v>
      </c>
    </row>
    <row r="5764" spans="2:13">
      <c r="B5764" t="s">
        <v>61</v>
      </c>
      <c r="C5764">
        <v>31</v>
      </c>
      <c r="D5764" s="2" t="s">
        <v>233</v>
      </c>
      <c r="E5764" s="2" t="s">
        <v>330</v>
      </c>
      <c r="F5764" s="2" t="s">
        <v>381</v>
      </c>
      <c r="G5764" s="2" t="s">
        <v>425</v>
      </c>
      <c r="H5764" s="2" t="s">
        <v>571</v>
      </c>
      <c r="I5764" s="2" t="s">
        <v>587</v>
      </c>
      <c r="J5764" s="2" t="s">
        <v>517</v>
      </c>
      <c r="K5764" s="2" t="s">
        <v>379</v>
      </c>
      <c r="L5764" s="2" t="s">
        <v>624</v>
      </c>
      <c r="M5764" s="2" t="s">
        <v>675</v>
      </c>
    </row>
    <row r="5765" spans="2:13">
      <c r="B5765" t="s">
        <v>62</v>
      </c>
      <c r="C5765">
        <v>31</v>
      </c>
      <c r="D5765" s="2" t="s">
        <v>234</v>
      </c>
      <c r="E5765" s="2" t="s">
        <v>368</v>
      </c>
      <c r="F5765" s="2" t="s">
        <v>381</v>
      </c>
      <c r="G5765" s="2" t="s">
        <v>426</v>
      </c>
      <c r="H5765" s="2" t="s">
        <v>345</v>
      </c>
      <c r="I5765" s="2" t="s">
        <v>588</v>
      </c>
      <c r="J5765" s="2" t="s">
        <v>427</v>
      </c>
      <c r="K5765" s="2" t="s">
        <v>379</v>
      </c>
      <c r="L5765" s="2" t="s">
        <v>625</v>
      </c>
      <c r="M5765" s="2" t="s">
        <v>676</v>
      </c>
    </row>
    <row r="5766" spans="2:13">
      <c r="B5766" t="s">
        <v>63</v>
      </c>
      <c r="C5766">
        <v>31</v>
      </c>
      <c r="D5766" s="2" t="s">
        <v>235</v>
      </c>
      <c r="E5766" s="2" t="s">
        <v>368</v>
      </c>
      <c r="F5766" s="2" t="s">
        <v>381</v>
      </c>
      <c r="G5766" s="2" t="s">
        <v>417</v>
      </c>
      <c r="H5766" s="2" t="s">
        <v>375</v>
      </c>
      <c r="I5766" s="2" t="s">
        <v>587</v>
      </c>
      <c r="J5766" s="2" t="s">
        <v>263</v>
      </c>
      <c r="K5766" s="2" t="s">
        <v>379</v>
      </c>
      <c r="L5766" s="2" t="s">
        <v>624</v>
      </c>
      <c r="M5766" s="2" t="s">
        <v>359</v>
      </c>
    </row>
    <row r="5767" spans="2:13">
      <c r="B5767" t="s">
        <v>64</v>
      </c>
      <c r="C5767">
        <v>31</v>
      </c>
      <c r="D5767" s="2" t="s">
        <v>236</v>
      </c>
      <c r="E5767" s="2" t="s">
        <v>330</v>
      </c>
      <c r="F5767" s="2" t="s">
        <v>381</v>
      </c>
      <c r="G5767" s="2" t="s">
        <v>425</v>
      </c>
      <c r="H5767" s="2" t="s">
        <v>371</v>
      </c>
      <c r="I5767" s="2" t="s">
        <v>366</v>
      </c>
      <c r="J5767" s="2" t="s">
        <v>263</v>
      </c>
      <c r="K5767" s="2" t="s">
        <v>379</v>
      </c>
      <c r="L5767" s="2" t="s">
        <v>368</v>
      </c>
      <c r="M5767" s="2" t="s">
        <v>655</v>
      </c>
    </row>
    <row r="5768" spans="2:13">
      <c r="B5768" t="s">
        <v>65</v>
      </c>
      <c r="C5768">
        <v>31</v>
      </c>
      <c r="D5768" s="2" t="s">
        <v>237</v>
      </c>
      <c r="E5768" s="2" t="s">
        <v>364</v>
      </c>
      <c r="F5768" s="2" t="s">
        <v>382</v>
      </c>
      <c r="G5768" s="2" t="s">
        <v>426</v>
      </c>
      <c r="H5768" s="2" t="s">
        <v>374</v>
      </c>
      <c r="I5768" s="2" t="s">
        <v>366</v>
      </c>
      <c r="J5768" s="2" t="s">
        <v>427</v>
      </c>
      <c r="K5768" s="2" t="s">
        <v>379</v>
      </c>
      <c r="L5768" s="2" t="s">
        <v>368</v>
      </c>
      <c r="M5768" s="2" t="s">
        <v>677</v>
      </c>
    </row>
    <row r="5769" spans="2:13">
      <c r="B5769" t="s">
        <v>66</v>
      </c>
      <c r="C5769">
        <v>31</v>
      </c>
      <c r="D5769" s="2" t="s">
        <v>330</v>
      </c>
      <c r="E5769" s="2" t="s">
        <v>364</v>
      </c>
      <c r="F5769" s="2" t="s">
        <v>382</v>
      </c>
      <c r="G5769" s="2" t="s">
        <v>330</v>
      </c>
      <c r="H5769" s="2" t="s">
        <v>374</v>
      </c>
      <c r="I5769" s="2" t="s">
        <v>330</v>
      </c>
      <c r="J5769" s="2" t="s">
        <v>330</v>
      </c>
      <c r="K5769" s="2" t="s">
        <v>379</v>
      </c>
      <c r="L5769" s="2" t="s">
        <v>330</v>
      </c>
      <c r="M5769" s="2" t="s">
        <v>677</v>
      </c>
    </row>
    <row r="5770" spans="2:13">
      <c r="B5770" t="s">
        <v>67</v>
      </c>
      <c r="C5770">
        <v>31</v>
      </c>
      <c r="D5770" s="2" t="s">
        <v>238</v>
      </c>
      <c r="E5770" s="2" t="s">
        <v>330</v>
      </c>
      <c r="F5770" s="2" t="s">
        <v>382</v>
      </c>
      <c r="G5770" s="2" t="s">
        <v>427</v>
      </c>
      <c r="H5770" s="2" t="s">
        <v>374</v>
      </c>
      <c r="I5770" s="2" t="s">
        <v>589</v>
      </c>
      <c r="J5770" s="2" t="s">
        <v>518</v>
      </c>
      <c r="K5770" s="2" t="s">
        <v>379</v>
      </c>
      <c r="L5770" s="2" t="s">
        <v>589</v>
      </c>
      <c r="M5770" s="2" t="s">
        <v>678</v>
      </c>
    </row>
    <row r="5771" spans="2:13">
      <c r="B5771" t="s">
        <v>68</v>
      </c>
      <c r="C5771">
        <v>31</v>
      </c>
      <c r="D5771" s="2" t="s">
        <v>239</v>
      </c>
      <c r="E5771" s="2" t="s">
        <v>330</v>
      </c>
      <c r="F5771" s="2" t="s">
        <v>382</v>
      </c>
      <c r="G5771" s="2" t="s">
        <v>417</v>
      </c>
      <c r="H5771" s="2" t="s">
        <v>374</v>
      </c>
      <c r="I5771" s="2" t="s">
        <v>330</v>
      </c>
      <c r="J5771" s="2" t="s">
        <v>519</v>
      </c>
      <c r="K5771" s="2" t="s">
        <v>379</v>
      </c>
      <c r="L5771" s="2" t="s">
        <v>330</v>
      </c>
      <c r="M5771" s="2" t="s">
        <v>679</v>
      </c>
    </row>
    <row r="5772" spans="2:13">
      <c r="B5772" t="s">
        <v>69</v>
      </c>
      <c r="C5772">
        <v>31</v>
      </c>
      <c r="D5772" s="2" t="s">
        <v>240</v>
      </c>
      <c r="E5772" s="2" t="s">
        <v>330</v>
      </c>
      <c r="F5772" s="2" t="s">
        <v>382</v>
      </c>
      <c r="G5772" s="2" t="s">
        <v>428</v>
      </c>
      <c r="H5772" s="2" t="s">
        <v>374</v>
      </c>
      <c r="I5772" s="2" t="s">
        <v>330</v>
      </c>
      <c r="J5772" s="2" t="s">
        <v>520</v>
      </c>
      <c r="K5772" s="2" t="s">
        <v>379</v>
      </c>
      <c r="L5772" s="2" t="s">
        <v>330</v>
      </c>
      <c r="M5772" s="2" t="s">
        <v>680</v>
      </c>
    </row>
    <row r="5773" spans="2:13">
      <c r="B5773" t="s">
        <v>70</v>
      </c>
      <c r="C5773">
        <v>31</v>
      </c>
      <c r="D5773" s="2" t="s">
        <v>241</v>
      </c>
      <c r="E5773" s="2" t="s">
        <v>330</v>
      </c>
      <c r="F5773" s="2" t="s">
        <v>382</v>
      </c>
      <c r="G5773" s="2" t="s">
        <v>429</v>
      </c>
      <c r="H5773" s="2" t="s">
        <v>374</v>
      </c>
      <c r="I5773" s="2" t="s">
        <v>330</v>
      </c>
      <c r="J5773" s="2" t="s">
        <v>521</v>
      </c>
      <c r="K5773" s="2" t="s">
        <v>379</v>
      </c>
      <c r="L5773" s="2" t="s">
        <v>330</v>
      </c>
      <c r="M5773" s="2" t="s">
        <v>681</v>
      </c>
    </row>
    <row r="5774" spans="2:13">
      <c r="B5774" t="s">
        <v>71</v>
      </c>
      <c r="C5774">
        <v>31</v>
      </c>
      <c r="D5774" s="2" t="s">
        <v>241</v>
      </c>
      <c r="E5774" s="2" t="s">
        <v>330</v>
      </c>
      <c r="F5774" s="2" t="s">
        <v>382</v>
      </c>
      <c r="G5774" s="2" t="s">
        <v>414</v>
      </c>
      <c r="H5774" s="2" t="s">
        <v>374</v>
      </c>
      <c r="I5774" s="2" t="s">
        <v>330</v>
      </c>
      <c r="J5774" s="2" t="s">
        <v>464</v>
      </c>
      <c r="K5774" s="2" t="s">
        <v>379</v>
      </c>
      <c r="L5774" s="2" t="s">
        <v>330</v>
      </c>
      <c r="M5774" s="2" t="s">
        <v>681</v>
      </c>
    </row>
    <row r="5775" spans="2:13">
      <c r="B5775" t="s">
        <v>72</v>
      </c>
      <c r="C5775">
        <v>31</v>
      </c>
      <c r="D5775" s="2" t="s">
        <v>242</v>
      </c>
      <c r="E5775" s="2" t="s">
        <v>330</v>
      </c>
      <c r="F5775" s="2" t="s">
        <v>382</v>
      </c>
      <c r="G5775" s="2" t="s">
        <v>430</v>
      </c>
      <c r="H5775" s="2" t="s">
        <v>374</v>
      </c>
      <c r="I5775" s="2" t="s">
        <v>330</v>
      </c>
      <c r="J5775" s="2" t="s">
        <v>472</v>
      </c>
      <c r="K5775" s="2" t="s">
        <v>343</v>
      </c>
      <c r="L5775" s="2" t="s">
        <v>330</v>
      </c>
      <c r="M5775" s="2" t="s">
        <v>682</v>
      </c>
    </row>
    <row r="5776" spans="2:13">
      <c r="B5776" t="s">
        <v>73</v>
      </c>
      <c r="C5776">
        <v>31</v>
      </c>
      <c r="D5776" s="2" t="s">
        <v>332</v>
      </c>
      <c r="E5776" s="2" t="s">
        <v>330</v>
      </c>
      <c r="F5776" s="2" t="s">
        <v>382</v>
      </c>
      <c r="G5776" s="2" t="s">
        <v>431</v>
      </c>
      <c r="H5776" s="2" t="s">
        <v>374</v>
      </c>
      <c r="I5776" s="2" t="s">
        <v>330</v>
      </c>
      <c r="J5776" s="2" t="s">
        <v>330</v>
      </c>
      <c r="K5776" s="2" t="s">
        <v>343</v>
      </c>
      <c r="L5776" s="2" t="s">
        <v>330</v>
      </c>
      <c r="M5776" s="2" t="s">
        <v>683</v>
      </c>
    </row>
    <row r="5777" spans="2:13">
      <c r="B5777" t="s">
        <v>74</v>
      </c>
      <c r="C5777">
        <v>31</v>
      </c>
      <c r="D5777" s="2" t="s">
        <v>333</v>
      </c>
      <c r="E5777" s="2" t="s">
        <v>330</v>
      </c>
      <c r="F5777" s="2" t="s">
        <v>382</v>
      </c>
      <c r="G5777" s="2" t="s">
        <v>432</v>
      </c>
      <c r="H5777" s="2" t="s">
        <v>374</v>
      </c>
      <c r="I5777" s="2" t="s">
        <v>330</v>
      </c>
      <c r="J5777" s="2" t="s">
        <v>464</v>
      </c>
      <c r="K5777" s="2" t="s">
        <v>343</v>
      </c>
      <c r="L5777" s="2" t="s">
        <v>330</v>
      </c>
      <c r="M5777" s="2" t="s">
        <v>684</v>
      </c>
    </row>
    <row r="5778" spans="2:13">
      <c r="B5778" t="s">
        <v>75</v>
      </c>
      <c r="C5778">
        <v>31</v>
      </c>
      <c r="D5778" s="2" t="s">
        <v>334</v>
      </c>
      <c r="E5778" s="2" t="s">
        <v>330</v>
      </c>
      <c r="F5778" s="2" t="s">
        <v>382</v>
      </c>
      <c r="G5778" s="2" t="s">
        <v>433</v>
      </c>
      <c r="H5778" s="2" t="s">
        <v>374</v>
      </c>
      <c r="I5778" s="2" t="s">
        <v>330</v>
      </c>
      <c r="J5778" s="2" t="s">
        <v>522</v>
      </c>
      <c r="K5778" s="2" t="s">
        <v>343</v>
      </c>
      <c r="L5778" s="2" t="s">
        <v>330</v>
      </c>
      <c r="M5778" s="2" t="s">
        <v>557</v>
      </c>
    </row>
    <row r="5779" spans="2:13">
      <c r="B5779" t="s">
        <v>76</v>
      </c>
      <c r="C5779">
        <v>31</v>
      </c>
      <c r="D5779" s="2" t="s">
        <v>197</v>
      </c>
      <c r="E5779" s="2" t="s">
        <v>330</v>
      </c>
      <c r="F5779" s="2" t="s">
        <v>382</v>
      </c>
      <c r="G5779" s="2" t="s">
        <v>434</v>
      </c>
      <c r="H5779" s="2" t="s">
        <v>374</v>
      </c>
      <c r="I5779" s="2" t="s">
        <v>330</v>
      </c>
      <c r="J5779" s="2" t="s">
        <v>523</v>
      </c>
      <c r="K5779" s="2" t="s">
        <v>343</v>
      </c>
      <c r="L5779" s="2" t="s">
        <v>330</v>
      </c>
      <c r="M5779" s="2" t="s">
        <v>326</v>
      </c>
    </row>
    <row r="5780" spans="2:13">
      <c r="B5780" t="s">
        <v>77</v>
      </c>
      <c r="C5780">
        <v>31</v>
      </c>
      <c r="D5780" s="2" t="s">
        <v>335</v>
      </c>
      <c r="E5780" s="2" t="s">
        <v>330</v>
      </c>
      <c r="F5780" s="2" t="s">
        <v>381</v>
      </c>
      <c r="G5780" s="2" t="s">
        <v>435</v>
      </c>
      <c r="H5780" s="2" t="s">
        <v>375</v>
      </c>
      <c r="I5780" s="2" t="s">
        <v>582</v>
      </c>
      <c r="J5780" s="2" t="s">
        <v>491</v>
      </c>
      <c r="K5780" s="2" t="s">
        <v>343</v>
      </c>
      <c r="L5780" s="2" t="s">
        <v>626</v>
      </c>
      <c r="M5780" s="2" t="s">
        <v>562</v>
      </c>
    </row>
    <row r="5781" spans="2:13">
      <c r="B5781" t="s">
        <v>78</v>
      </c>
      <c r="C5781">
        <v>31</v>
      </c>
      <c r="D5781" s="2" t="s">
        <v>226</v>
      </c>
      <c r="E5781" s="2" t="s">
        <v>330</v>
      </c>
      <c r="F5781" s="2" t="s">
        <v>381</v>
      </c>
      <c r="G5781" s="2" t="s">
        <v>434</v>
      </c>
      <c r="H5781" s="2" t="s">
        <v>345</v>
      </c>
      <c r="I5781" s="2" t="s">
        <v>586</v>
      </c>
      <c r="J5781" s="2" t="s">
        <v>524</v>
      </c>
      <c r="K5781" s="2" t="s">
        <v>343</v>
      </c>
      <c r="L5781" s="2" t="s">
        <v>597</v>
      </c>
      <c r="M5781" s="2" t="s">
        <v>685</v>
      </c>
    </row>
    <row r="5782" spans="2:13">
      <c r="B5782" t="s">
        <v>79</v>
      </c>
      <c r="C5782">
        <v>31</v>
      </c>
      <c r="D5782" s="2" t="s">
        <v>243</v>
      </c>
      <c r="E5782" s="2" t="s">
        <v>330</v>
      </c>
      <c r="F5782" s="2" t="s">
        <v>383</v>
      </c>
      <c r="G5782" s="2" t="s">
        <v>436</v>
      </c>
      <c r="H5782" s="2" t="s">
        <v>376</v>
      </c>
      <c r="I5782" s="2" t="s">
        <v>586</v>
      </c>
      <c r="J5782" s="2" t="s">
        <v>418</v>
      </c>
      <c r="K5782" s="2" t="s">
        <v>343</v>
      </c>
      <c r="L5782" s="2" t="s">
        <v>627</v>
      </c>
      <c r="M5782" s="2" t="s">
        <v>686</v>
      </c>
    </row>
    <row r="5783" spans="2:13">
      <c r="B5783" t="s">
        <v>80</v>
      </c>
      <c r="C5783">
        <v>31</v>
      </c>
      <c r="D5783" s="2" t="s">
        <v>244</v>
      </c>
      <c r="E5783" s="2" t="s">
        <v>330</v>
      </c>
      <c r="F5783" s="2" t="s">
        <v>380</v>
      </c>
      <c r="G5783" s="2" t="s">
        <v>391</v>
      </c>
      <c r="H5783" s="2" t="s">
        <v>376</v>
      </c>
      <c r="I5783" s="2" t="s">
        <v>330</v>
      </c>
      <c r="J5783" s="2" t="s">
        <v>468</v>
      </c>
      <c r="K5783" s="2" t="s">
        <v>343</v>
      </c>
      <c r="L5783" s="2" t="s">
        <v>330</v>
      </c>
      <c r="M5783" s="2" t="s">
        <v>687</v>
      </c>
    </row>
    <row r="5784" spans="2:13">
      <c r="B5784" t="s">
        <v>81</v>
      </c>
      <c r="C5784">
        <v>31</v>
      </c>
      <c r="D5784" s="2" t="s">
        <v>245</v>
      </c>
      <c r="E5784" s="2" t="s">
        <v>330</v>
      </c>
      <c r="F5784" s="2" t="s">
        <v>380</v>
      </c>
      <c r="G5784" s="2" t="s">
        <v>395</v>
      </c>
      <c r="H5784" s="2" t="s">
        <v>376</v>
      </c>
      <c r="I5784" s="2" t="s">
        <v>330</v>
      </c>
      <c r="J5784" s="2" t="s">
        <v>525</v>
      </c>
      <c r="K5784" s="2" t="s">
        <v>343</v>
      </c>
      <c r="L5784" s="2" t="s">
        <v>330</v>
      </c>
      <c r="M5784" s="2" t="s">
        <v>688</v>
      </c>
    </row>
    <row r="5785" spans="2:13">
      <c r="B5785" t="s">
        <v>82</v>
      </c>
      <c r="C5785">
        <v>31</v>
      </c>
      <c r="D5785" s="2" t="s">
        <v>246</v>
      </c>
      <c r="E5785" s="2" t="s">
        <v>330</v>
      </c>
      <c r="F5785" s="2" t="s">
        <v>336</v>
      </c>
      <c r="G5785" s="2" t="s">
        <v>395</v>
      </c>
      <c r="H5785" s="2" t="s">
        <v>376</v>
      </c>
      <c r="I5785" s="2" t="s">
        <v>330</v>
      </c>
      <c r="J5785" s="2" t="s">
        <v>422</v>
      </c>
      <c r="K5785" s="2" t="s">
        <v>343</v>
      </c>
      <c r="L5785" s="2" t="s">
        <v>330</v>
      </c>
      <c r="M5785" s="2" t="s">
        <v>689</v>
      </c>
    </row>
    <row r="5786" spans="2:13">
      <c r="B5786" t="s">
        <v>83</v>
      </c>
      <c r="C5786">
        <v>31</v>
      </c>
      <c r="D5786" s="2" t="s">
        <v>246</v>
      </c>
      <c r="E5786" s="2" t="s">
        <v>330</v>
      </c>
      <c r="F5786" s="2" t="s">
        <v>384</v>
      </c>
      <c r="G5786" s="2" t="s">
        <v>330</v>
      </c>
      <c r="H5786" s="2" t="s">
        <v>376</v>
      </c>
      <c r="I5786" s="2" t="s">
        <v>330</v>
      </c>
      <c r="J5786" s="2" t="s">
        <v>509</v>
      </c>
      <c r="K5786" s="2" t="s">
        <v>343</v>
      </c>
      <c r="L5786" s="2" t="s">
        <v>330</v>
      </c>
      <c r="M5786" s="2" t="s">
        <v>689</v>
      </c>
    </row>
    <row r="5787" spans="2:13">
      <c r="B5787" t="s">
        <v>84</v>
      </c>
      <c r="C5787">
        <v>31</v>
      </c>
      <c r="D5787" s="2" t="s">
        <v>247</v>
      </c>
      <c r="E5787" s="2" t="s">
        <v>330</v>
      </c>
      <c r="F5787" s="2" t="s">
        <v>384</v>
      </c>
      <c r="G5787" s="2" t="s">
        <v>430</v>
      </c>
      <c r="H5787" s="2" t="s">
        <v>376</v>
      </c>
      <c r="I5787" s="2" t="s">
        <v>330</v>
      </c>
      <c r="J5787" s="2" t="s">
        <v>420</v>
      </c>
      <c r="K5787" s="2" t="s">
        <v>343</v>
      </c>
      <c r="L5787" s="2" t="s">
        <v>330</v>
      </c>
      <c r="M5787" s="2" t="s">
        <v>322</v>
      </c>
    </row>
    <row r="5788" spans="2:13">
      <c r="B5788" t="s">
        <v>85</v>
      </c>
      <c r="C5788">
        <v>31</v>
      </c>
      <c r="D5788" s="2" t="s">
        <v>232</v>
      </c>
      <c r="E5788" s="2" t="s">
        <v>330</v>
      </c>
      <c r="F5788" s="2" t="s">
        <v>343</v>
      </c>
      <c r="G5788" s="2" t="s">
        <v>417</v>
      </c>
      <c r="H5788" s="2" t="s">
        <v>376</v>
      </c>
      <c r="I5788" s="2" t="s">
        <v>330</v>
      </c>
      <c r="J5788" s="2" t="s">
        <v>526</v>
      </c>
      <c r="K5788" s="2" t="s">
        <v>343</v>
      </c>
      <c r="L5788" s="2" t="s">
        <v>330</v>
      </c>
      <c r="M5788" s="2" t="s">
        <v>690</v>
      </c>
    </row>
    <row r="5789" spans="2:13">
      <c r="B5789" t="s">
        <v>86</v>
      </c>
      <c r="C5789">
        <v>31</v>
      </c>
      <c r="D5789" s="2" t="s">
        <v>248</v>
      </c>
      <c r="E5789" s="2" t="s">
        <v>330</v>
      </c>
      <c r="F5789" s="2" t="s">
        <v>385</v>
      </c>
      <c r="G5789" s="2" t="s">
        <v>437</v>
      </c>
      <c r="H5789" s="2" t="s">
        <v>345</v>
      </c>
      <c r="I5789" s="2" t="s">
        <v>590</v>
      </c>
      <c r="J5789" s="2" t="s">
        <v>470</v>
      </c>
      <c r="K5789" s="2" t="s">
        <v>343</v>
      </c>
      <c r="L5789" s="2" t="s">
        <v>628</v>
      </c>
      <c r="M5789" s="2" t="s">
        <v>334</v>
      </c>
    </row>
    <row r="5790" spans="2:13">
      <c r="B5790" t="s">
        <v>87</v>
      </c>
      <c r="C5790">
        <v>31</v>
      </c>
      <c r="D5790" s="2" t="s">
        <v>336</v>
      </c>
      <c r="E5790" s="2" t="s">
        <v>330</v>
      </c>
      <c r="F5790" s="2" t="s">
        <v>385</v>
      </c>
      <c r="G5790" s="2" t="s">
        <v>438</v>
      </c>
      <c r="H5790" s="2" t="s">
        <v>371</v>
      </c>
      <c r="I5790" s="2" t="s">
        <v>330</v>
      </c>
      <c r="J5790" s="2" t="s">
        <v>527</v>
      </c>
      <c r="K5790" s="2" t="s">
        <v>343</v>
      </c>
      <c r="L5790" s="2" t="s">
        <v>230</v>
      </c>
      <c r="M5790" s="2" t="s">
        <v>328</v>
      </c>
    </row>
    <row r="5791" spans="2:13">
      <c r="B5791" t="s">
        <v>88</v>
      </c>
      <c r="C5791">
        <v>31</v>
      </c>
      <c r="D5791" s="2" t="s">
        <v>249</v>
      </c>
      <c r="E5791" s="2" t="s">
        <v>330</v>
      </c>
      <c r="F5791" s="2" t="s">
        <v>379</v>
      </c>
      <c r="G5791" s="2" t="s">
        <v>439</v>
      </c>
      <c r="H5791" s="2" t="s">
        <v>371</v>
      </c>
      <c r="I5791" s="2" t="s">
        <v>330</v>
      </c>
      <c r="J5791" s="2" t="s">
        <v>472</v>
      </c>
      <c r="K5791" s="2" t="s">
        <v>343</v>
      </c>
      <c r="L5791" s="2" t="s">
        <v>330</v>
      </c>
      <c r="M5791" s="2" t="s">
        <v>691</v>
      </c>
    </row>
    <row r="5792" spans="2:13">
      <c r="B5792" t="s">
        <v>89</v>
      </c>
      <c r="C5792">
        <v>31</v>
      </c>
      <c r="D5792" s="2" t="s">
        <v>250</v>
      </c>
      <c r="E5792" s="2" t="s">
        <v>330</v>
      </c>
      <c r="F5792" s="2" t="s">
        <v>379</v>
      </c>
      <c r="G5792" s="2" t="s">
        <v>440</v>
      </c>
      <c r="H5792" s="2" t="s">
        <v>372</v>
      </c>
      <c r="I5792" s="2" t="s">
        <v>330</v>
      </c>
      <c r="J5792" s="2" t="s">
        <v>528</v>
      </c>
      <c r="K5792" s="2" t="s">
        <v>343</v>
      </c>
      <c r="L5792" s="2" t="s">
        <v>230</v>
      </c>
      <c r="M5792" s="2" t="s">
        <v>678</v>
      </c>
    </row>
    <row r="5793" spans="2:13">
      <c r="B5793" t="s">
        <v>90</v>
      </c>
      <c r="C5793">
        <v>31</v>
      </c>
      <c r="D5793" s="2" t="s">
        <v>251</v>
      </c>
      <c r="E5793" s="2" t="s">
        <v>330</v>
      </c>
      <c r="F5793" s="2" t="s">
        <v>386</v>
      </c>
      <c r="G5793" s="2" t="s">
        <v>441</v>
      </c>
      <c r="H5793" s="2" t="s">
        <v>373</v>
      </c>
      <c r="I5793" s="2" t="s">
        <v>591</v>
      </c>
      <c r="J5793" s="2" t="s">
        <v>529</v>
      </c>
      <c r="K5793" s="2" t="s">
        <v>343</v>
      </c>
      <c r="L5793" s="2" t="s">
        <v>363</v>
      </c>
      <c r="M5793" s="2" t="s">
        <v>692</v>
      </c>
    </row>
    <row r="5794" spans="2:13">
      <c r="B5794" t="s">
        <v>91</v>
      </c>
      <c r="C5794">
        <v>31</v>
      </c>
      <c r="D5794" s="2" t="s">
        <v>252</v>
      </c>
      <c r="E5794" s="2" t="s">
        <v>330</v>
      </c>
      <c r="F5794" s="2" t="s">
        <v>378</v>
      </c>
      <c r="G5794" s="2" t="s">
        <v>426</v>
      </c>
      <c r="H5794" s="2" t="s">
        <v>339</v>
      </c>
      <c r="I5794" s="2" t="s">
        <v>591</v>
      </c>
      <c r="J5794" s="2" t="s">
        <v>530</v>
      </c>
      <c r="K5794" s="2" t="s">
        <v>343</v>
      </c>
      <c r="L5794" s="2" t="s">
        <v>363</v>
      </c>
      <c r="M5794" s="2" t="s">
        <v>693</v>
      </c>
    </row>
    <row r="5795" spans="2:13">
      <c r="B5795" t="s">
        <v>92</v>
      </c>
      <c r="C5795">
        <v>31</v>
      </c>
      <c r="D5795" s="2" t="s">
        <v>253</v>
      </c>
      <c r="E5795" s="2" t="s">
        <v>330</v>
      </c>
      <c r="F5795" s="2" t="s">
        <v>377</v>
      </c>
      <c r="G5795" s="2" t="s">
        <v>417</v>
      </c>
      <c r="H5795" s="2" t="s">
        <v>339</v>
      </c>
      <c r="I5795" s="2" t="s">
        <v>330</v>
      </c>
      <c r="J5795" s="2" t="s">
        <v>531</v>
      </c>
      <c r="K5795" s="2" t="s">
        <v>343</v>
      </c>
      <c r="L5795" s="2" t="s">
        <v>330</v>
      </c>
      <c r="M5795" s="2" t="s">
        <v>694</v>
      </c>
    </row>
    <row r="5796" spans="2:13">
      <c r="B5796" t="s">
        <v>93</v>
      </c>
      <c r="C5796">
        <v>31</v>
      </c>
      <c r="D5796" s="2" t="s">
        <v>254</v>
      </c>
      <c r="E5796" s="2" t="s">
        <v>330</v>
      </c>
      <c r="F5796" s="2" t="s">
        <v>377</v>
      </c>
      <c r="G5796" s="2" t="s">
        <v>330</v>
      </c>
      <c r="H5796" s="2" t="s">
        <v>339</v>
      </c>
      <c r="I5796" s="2" t="s">
        <v>330</v>
      </c>
      <c r="J5796" s="2" t="s">
        <v>532</v>
      </c>
      <c r="K5796" s="2" t="s">
        <v>343</v>
      </c>
      <c r="L5796" s="2" t="s">
        <v>330</v>
      </c>
      <c r="M5796" s="2" t="s">
        <v>695</v>
      </c>
    </row>
    <row r="5797" spans="2:13">
      <c r="B5797" t="s">
        <v>94</v>
      </c>
      <c r="C5797">
        <v>31</v>
      </c>
      <c r="D5797" s="2" t="s">
        <v>255</v>
      </c>
      <c r="E5797" s="2" t="s">
        <v>330</v>
      </c>
      <c r="F5797" s="2" t="s">
        <v>335</v>
      </c>
      <c r="G5797" s="2" t="s">
        <v>330</v>
      </c>
      <c r="H5797" s="2" t="s">
        <v>339</v>
      </c>
      <c r="I5797" s="2" t="s">
        <v>330</v>
      </c>
      <c r="J5797" s="2" t="s">
        <v>532</v>
      </c>
      <c r="K5797" s="2" t="s">
        <v>343</v>
      </c>
      <c r="L5797" s="2" t="s">
        <v>330</v>
      </c>
      <c r="M5797" s="2" t="s">
        <v>357</v>
      </c>
    </row>
    <row r="5798" spans="2:13">
      <c r="B5798" t="s">
        <v>95</v>
      </c>
      <c r="C5798">
        <v>31</v>
      </c>
      <c r="D5798" s="2" t="s">
        <v>255</v>
      </c>
      <c r="E5798" s="2" t="s">
        <v>366</v>
      </c>
      <c r="F5798" s="2" t="s">
        <v>387</v>
      </c>
      <c r="G5798" s="2" t="s">
        <v>442</v>
      </c>
      <c r="H5798" s="2" t="s">
        <v>339</v>
      </c>
      <c r="I5798" s="2" t="s">
        <v>330</v>
      </c>
      <c r="J5798" s="2" t="s">
        <v>491</v>
      </c>
      <c r="K5798" s="2" t="s">
        <v>343</v>
      </c>
      <c r="L5798" s="2" t="s">
        <v>330</v>
      </c>
      <c r="M5798" s="2" t="s">
        <v>357</v>
      </c>
    </row>
    <row r="5799" spans="2:13">
      <c r="B5799" t="s">
        <v>96</v>
      </c>
      <c r="C5799">
        <v>31</v>
      </c>
      <c r="D5799" s="2" t="s">
        <v>256</v>
      </c>
      <c r="E5799" s="2" t="s">
        <v>366</v>
      </c>
      <c r="F5799" s="2" t="s">
        <v>339</v>
      </c>
      <c r="G5799" s="2" t="s">
        <v>443</v>
      </c>
      <c r="H5799" s="2" t="s">
        <v>387</v>
      </c>
      <c r="I5799" s="2" t="s">
        <v>588</v>
      </c>
      <c r="J5799" s="2" t="s">
        <v>425</v>
      </c>
      <c r="K5799" s="2" t="s">
        <v>343</v>
      </c>
      <c r="L5799" s="2" t="s">
        <v>625</v>
      </c>
      <c r="M5799" s="2" t="s">
        <v>568</v>
      </c>
    </row>
    <row r="5800" spans="2:13">
      <c r="B5800" t="s">
        <v>97</v>
      </c>
      <c r="C5800">
        <v>31</v>
      </c>
      <c r="D5800" s="2" t="s">
        <v>257</v>
      </c>
      <c r="E5800" s="2" t="s">
        <v>330</v>
      </c>
      <c r="F5800" s="2" t="s">
        <v>339</v>
      </c>
      <c r="G5800" s="2" t="s">
        <v>444</v>
      </c>
      <c r="H5800" s="2" t="s">
        <v>335</v>
      </c>
      <c r="I5800" s="2" t="s">
        <v>591</v>
      </c>
      <c r="J5800" s="2" t="s">
        <v>533</v>
      </c>
      <c r="K5800" s="2" t="s">
        <v>343</v>
      </c>
      <c r="L5800" s="2" t="s">
        <v>363</v>
      </c>
      <c r="M5800" s="2" t="s">
        <v>322</v>
      </c>
    </row>
    <row r="5801" spans="2:13">
      <c r="B5801" t="s">
        <v>98</v>
      </c>
      <c r="C5801">
        <v>31</v>
      </c>
      <c r="D5801" s="2" t="s">
        <v>258</v>
      </c>
      <c r="E5801" s="2" t="s">
        <v>366</v>
      </c>
      <c r="F5801" s="2" t="s">
        <v>373</v>
      </c>
      <c r="G5801" s="2" t="s">
        <v>429</v>
      </c>
      <c r="H5801" s="2" t="s">
        <v>335</v>
      </c>
      <c r="I5801" s="2" t="s">
        <v>330</v>
      </c>
      <c r="J5801" s="2" t="s">
        <v>459</v>
      </c>
      <c r="K5801" s="2" t="s">
        <v>343</v>
      </c>
      <c r="L5801" s="2" t="s">
        <v>330</v>
      </c>
      <c r="M5801" s="2" t="s">
        <v>689</v>
      </c>
    </row>
    <row r="5802" spans="2:13">
      <c r="B5802" t="s">
        <v>99</v>
      </c>
      <c r="C5802">
        <v>31</v>
      </c>
      <c r="D5802" s="2" t="s">
        <v>259</v>
      </c>
      <c r="E5802" s="2" t="s">
        <v>366</v>
      </c>
      <c r="F5802" s="2" t="s">
        <v>373</v>
      </c>
      <c r="G5802" s="2" t="s">
        <v>432</v>
      </c>
      <c r="H5802" s="2" t="s">
        <v>335</v>
      </c>
      <c r="I5802" s="2" t="s">
        <v>330</v>
      </c>
      <c r="J5802" s="2" t="s">
        <v>491</v>
      </c>
      <c r="K5802" s="2" t="s">
        <v>343</v>
      </c>
      <c r="L5802" s="2" t="s">
        <v>330</v>
      </c>
      <c r="M5802" s="2" t="s">
        <v>696</v>
      </c>
    </row>
    <row r="5803" spans="2:13">
      <c r="B5803" t="s">
        <v>100</v>
      </c>
      <c r="C5803">
        <v>31</v>
      </c>
      <c r="D5803" s="2" t="s">
        <v>260</v>
      </c>
      <c r="E5803" s="2" t="s">
        <v>330</v>
      </c>
      <c r="F5803" s="2" t="s">
        <v>372</v>
      </c>
      <c r="G5803" s="2" t="s">
        <v>445</v>
      </c>
      <c r="H5803" s="2" t="s">
        <v>335</v>
      </c>
      <c r="I5803" s="2" t="s">
        <v>330</v>
      </c>
      <c r="J5803" s="2" t="s">
        <v>466</v>
      </c>
      <c r="K5803" s="2" t="s">
        <v>343</v>
      </c>
      <c r="L5803" s="2" t="s">
        <v>330</v>
      </c>
      <c r="M5803" s="2" t="s">
        <v>562</v>
      </c>
    </row>
    <row r="5804" spans="2:13">
      <c r="B5804" t="s">
        <v>101</v>
      </c>
      <c r="C5804">
        <v>31</v>
      </c>
      <c r="D5804" s="2" t="s">
        <v>336</v>
      </c>
      <c r="E5804" s="2" t="s">
        <v>366</v>
      </c>
      <c r="F5804" s="2" t="s">
        <v>372</v>
      </c>
      <c r="G5804" s="2" t="s">
        <v>446</v>
      </c>
      <c r="H5804" s="2" t="s">
        <v>335</v>
      </c>
      <c r="I5804" s="2" t="s">
        <v>330</v>
      </c>
      <c r="J5804" s="2" t="s">
        <v>534</v>
      </c>
      <c r="K5804" s="2" t="s">
        <v>343</v>
      </c>
      <c r="L5804" s="2" t="s">
        <v>330</v>
      </c>
      <c r="M5804" s="2" t="s">
        <v>697</v>
      </c>
    </row>
    <row r="5805" spans="2:13">
      <c r="B5805" t="s">
        <v>102</v>
      </c>
      <c r="C5805">
        <v>31</v>
      </c>
      <c r="D5805" s="2" t="s">
        <v>261</v>
      </c>
      <c r="E5805" s="2" t="s">
        <v>366</v>
      </c>
      <c r="F5805" s="2" t="s">
        <v>374</v>
      </c>
      <c r="G5805" s="2" t="s">
        <v>445</v>
      </c>
      <c r="H5805" s="2" t="s">
        <v>335</v>
      </c>
      <c r="I5805" s="2" t="s">
        <v>330</v>
      </c>
      <c r="J5805" s="2" t="s">
        <v>491</v>
      </c>
      <c r="K5805" s="2" t="s">
        <v>343</v>
      </c>
      <c r="L5805" s="2" t="s">
        <v>330</v>
      </c>
      <c r="M5805" s="2" t="s">
        <v>698</v>
      </c>
    </row>
    <row r="5806" spans="2:13">
      <c r="B5806" t="s">
        <v>103</v>
      </c>
      <c r="C5806">
        <v>31</v>
      </c>
      <c r="D5806" s="2" t="s">
        <v>262</v>
      </c>
      <c r="E5806" s="2" t="s">
        <v>366</v>
      </c>
      <c r="F5806" s="2" t="s">
        <v>374</v>
      </c>
      <c r="G5806" s="2" t="s">
        <v>446</v>
      </c>
      <c r="H5806" s="2" t="s">
        <v>335</v>
      </c>
      <c r="I5806" s="2" t="s">
        <v>330</v>
      </c>
      <c r="J5806" s="2" t="s">
        <v>521</v>
      </c>
      <c r="K5806" s="2" t="s">
        <v>343</v>
      </c>
      <c r="L5806" s="2" t="s">
        <v>330</v>
      </c>
      <c r="M5806" s="2" t="s">
        <v>684</v>
      </c>
    </row>
    <row r="5807" spans="2:13">
      <c r="B5807" t="s">
        <v>104</v>
      </c>
      <c r="C5807">
        <v>31</v>
      </c>
      <c r="D5807" s="2" t="s">
        <v>263</v>
      </c>
      <c r="E5807" s="2" t="s">
        <v>366</v>
      </c>
      <c r="F5807" s="2" t="s">
        <v>374</v>
      </c>
      <c r="G5807" s="2" t="s">
        <v>395</v>
      </c>
      <c r="H5807" s="2" t="s">
        <v>335</v>
      </c>
      <c r="I5807" s="2" t="s">
        <v>330</v>
      </c>
      <c r="J5807" s="2" t="s">
        <v>520</v>
      </c>
      <c r="K5807" s="2" t="s">
        <v>343</v>
      </c>
      <c r="L5807" s="2" t="s">
        <v>330</v>
      </c>
      <c r="M5807" s="2" t="s">
        <v>699</v>
      </c>
    </row>
    <row r="5808" spans="2:13">
      <c r="B5808" t="s">
        <v>105</v>
      </c>
      <c r="C5808">
        <v>31</v>
      </c>
      <c r="D5808" s="2" t="s">
        <v>236</v>
      </c>
      <c r="E5808" s="2" t="s">
        <v>366</v>
      </c>
      <c r="F5808" s="2" t="s">
        <v>374</v>
      </c>
      <c r="G5808" s="2" t="s">
        <v>446</v>
      </c>
      <c r="H5808" s="2" t="s">
        <v>335</v>
      </c>
      <c r="I5808" s="2" t="s">
        <v>591</v>
      </c>
      <c r="J5808" s="2" t="s">
        <v>491</v>
      </c>
      <c r="K5808" s="2" t="s">
        <v>343</v>
      </c>
      <c r="L5808" s="2" t="s">
        <v>591</v>
      </c>
      <c r="M5808" s="2" t="s">
        <v>700</v>
      </c>
    </row>
    <row r="5809" spans="2:13">
      <c r="B5809" t="s">
        <v>106</v>
      </c>
      <c r="C5809">
        <v>31</v>
      </c>
      <c r="D5809" s="2" t="s">
        <v>264</v>
      </c>
      <c r="E5809" s="2" t="s">
        <v>366</v>
      </c>
      <c r="F5809" s="2" t="s">
        <v>374</v>
      </c>
      <c r="G5809" s="2" t="s">
        <v>422</v>
      </c>
      <c r="H5809" s="2" t="s">
        <v>335</v>
      </c>
      <c r="I5809" s="2" t="s">
        <v>591</v>
      </c>
      <c r="J5809" s="2" t="s">
        <v>535</v>
      </c>
      <c r="K5809" s="2" t="s">
        <v>343</v>
      </c>
      <c r="L5809" s="2" t="s">
        <v>591</v>
      </c>
      <c r="M5809" s="2" t="s">
        <v>701</v>
      </c>
    </row>
    <row r="5810" spans="2:13">
      <c r="B5810" t="s">
        <v>107</v>
      </c>
      <c r="C5810">
        <v>31</v>
      </c>
      <c r="D5810" s="2" t="s">
        <v>264</v>
      </c>
      <c r="E5810" s="2" t="s">
        <v>366</v>
      </c>
      <c r="F5810" s="2" t="s">
        <v>374</v>
      </c>
      <c r="G5810" s="2" t="s">
        <v>442</v>
      </c>
      <c r="H5810" s="2" t="s">
        <v>335</v>
      </c>
      <c r="I5810" s="2" t="s">
        <v>592</v>
      </c>
      <c r="J5810" s="2" t="s">
        <v>464</v>
      </c>
      <c r="K5810" s="2" t="s">
        <v>343</v>
      </c>
      <c r="L5810" s="2" t="s">
        <v>592</v>
      </c>
      <c r="M5810" s="2" t="s">
        <v>701</v>
      </c>
    </row>
    <row r="5811" spans="2:13">
      <c r="B5811" t="s">
        <v>108</v>
      </c>
      <c r="C5811">
        <v>31</v>
      </c>
      <c r="D5811" s="2" t="s">
        <v>265</v>
      </c>
      <c r="E5811" s="2" t="s">
        <v>366</v>
      </c>
      <c r="F5811" s="2" t="s">
        <v>374</v>
      </c>
      <c r="G5811" s="2" t="s">
        <v>432</v>
      </c>
      <c r="H5811" s="2" t="s">
        <v>335</v>
      </c>
      <c r="I5811" s="2" t="s">
        <v>330</v>
      </c>
      <c r="J5811" s="2" t="s">
        <v>432</v>
      </c>
      <c r="K5811" s="2" t="s">
        <v>343</v>
      </c>
      <c r="L5811" s="2" t="s">
        <v>330</v>
      </c>
      <c r="M5811" s="2" t="s">
        <v>702</v>
      </c>
    </row>
    <row r="5812" spans="2:13">
      <c r="B5812" t="s">
        <v>109</v>
      </c>
      <c r="C5812">
        <v>31</v>
      </c>
      <c r="D5812" s="2" t="s">
        <v>337</v>
      </c>
      <c r="E5812" s="2" t="s">
        <v>330</v>
      </c>
      <c r="F5812" s="2" t="s">
        <v>374</v>
      </c>
      <c r="G5812" s="2" t="s">
        <v>422</v>
      </c>
      <c r="H5812" s="2" t="s">
        <v>335</v>
      </c>
      <c r="I5812" s="2" t="s">
        <v>593</v>
      </c>
      <c r="J5812" s="2" t="s">
        <v>525</v>
      </c>
      <c r="K5812" s="2" t="s">
        <v>343</v>
      </c>
      <c r="L5812" s="2" t="s">
        <v>593</v>
      </c>
      <c r="M5812" s="2" t="s">
        <v>556</v>
      </c>
    </row>
    <row r="5813" spans="2:13">
      <c r="B5813" t="s">
        <v>110</v>
      </c>
      <c r="C5813">
        <v>31</v>
      </c>
      <c r="D5813" s="2" t="s">
        <v>338</v>
      </c>
      <c r="E5813" s="2" t="s">
        <v>366</v>
      </c>
      <c r="F5813" s="2" t="s">
        <v>374</v>
      </c>
      <c r="G5813" s="2" t="s">
        <v>446</v>
      </c>
      <c r="H5813" s="2" t="s">
        <v>335</v>
      </c>
      <c r="I5813" s="2" t="s">
        <v>366</v>
      </c>
      <c r="J5813" s="2" t="s">
        <v>491</v>
      </c>
      <c r="K5813" s="2" t="s">
        <v>343</v>
      </c>
      <c r="L5813" s="2" t="s">
        <v>366</v>
      </c>
      <c r="M5813" s="2" t="s">
        <v>703</v>
      </c>
    </row>
    <row r="5814" spans="2:13">
      <c r="B5814" t="s">
        <v>111</v>
      </c>
      <c r="C5814">
        <v>31</v>
      </c>
      <c r="D5814" s="2" t="s">
        <v>338</v>
      </c>
      <c r="E5814" s="2" t="s">
        <v>366</v>
      </c>
      <c r="F5814" s="2" t="s">
        <v>374</v>
      </c>
      <c r="G5814" s="2" t="s">
        <v>365</v>
      </c>
      <c r="H5814" s="2" t="s">
        <v>387</v>
      </c>
      <c r="I5814" s="2" t="s">
        <v>594</v>
      </c>
      <c r="J5814" s="2" t="s">
        <v>467</v>
      </c>
      <c r="K5814" s="2" t="s">
        <v>343</v>
      </c>
      <c r="L5814" s="2" t="s">
        <v>629</v>
      </c>
      <c r="M5814" s="2" t="s">
        <v>347</v>
      </c>
    </row>
    <row r="5815" spans="2:13">
      <c r="B5815" t="s">
        <v>112</v>
      </c>
      <c r="C5815">
        <v>31</v>
      </c>
      <c r="D5815" s="2" t="s">
        <v>266</v>
      </c>
      <c r="E5815" s="2" t="s">
        <v>330</v>
      </c>
      <c r="F5815" s="2" t="s">
        <v>374</v>
      </c>
      <c r="G5815" s="2" t="s">
        <v>432</v>
      </c>
      <c r="H5815" s="2" t="s">
        <v>387</v>
      </c>
      <c r="I5815" s="2" t="s">
        <v>591</v>
      </c>
      <c r="J5815" s="2" t="s">
        <v>536</v>
      </c>
      <c r="K5815" s="2" t="s">
        <v>343</v>
      </c>
      <c r="L5815" s="2" t="s">
        <v>591</v>
      </c>
      <c r="M5815" s="2" t="s">
        <v>704</v>
      </c>
    </row>
    <row r="5816" spans="2:13">
      <c r="B5816" t="s">
        <v>113</v>
      </c>
      <c r="C5816">
        <v>31</v>
      </c>
      <c r="D5816" s="2" t="s">
        <v>267</v>
      </c>
      <c r="E5816" s="2" t="s">
        <v>366</v>
      </c>
      <c r="F5816" s="2" t="s">
        <v>374</v>
      </c>
      <c r="G5816" s="2" t="s">
        <v>447</v>
      </c>
      <c r="H5816" s="2" t="s">
        <v>339</v>
      </c>
      <c r="I5816" s="2" t="s">
        <v>594</v>
      </c>
      <c r="J5816" s="2" t="s">
        <v>536</v>
      </c>
      <c r="K5816" s="2" t="s">
        <v>343</v>
      </c>
      <c r="L5816" s="2" t="s">
        <v>629</v>
      </c>
      <c r="M5816" s="2" t="s">
        <v>705</v>
      </c>
    </row>
    <row r="5817" spans="2:13">
      <c r="B5817" t="s">
        <v>114</v>
      </c>
      <c r="C5817">
        <v>31</v>
      </c>
      <c r="D5817" s="2" t="s">
        <v>268</v>
      </c>
      <c r="E5817" s="2" t="s">
        <v>366</v>
      </c>
      <c r="F5817" s="2" t="s">
        <v>374</v>
      </c>
      <c r="G5817" s="2" t="s">
        <v>433</v>
      </c>
      <c r="H5817" s="2" t="s">
        <v>339</v>
      </c>
      <c r="I5817" s="2" t="s">
        <v>595</v>
      </c>
      <c r="J5817" s="2" t="s">
        <v>459</v>
      </c>
      <c r="K5817" s="2" t="s">
        <v>343</v>
      </c>
      <c r="L5817" s="2" t="s">
        <v>595</v>
      </c>
      <c r="M5817" s="2" t="s">
        <v>706</v>
      </c>
    </row>
    <row r="5818" spans="2:13">
      <c r="B5818" t="s">
        <v>115</v>
      </c>
      <c r="C5818">
        <v>31</v>
      </c>
      <c r="D5818" s="2" t="s">
        <v>269</v>
      </c>
      <c r="E5818" s="2" t="s">
        <v>330</v>
      </c>
      <c r="F5818" s="2" t="s">
        <v>374</v>
      </c>
      <c r="G5818" s="2" t="s">
        <v>447</v>
      </c>
      <c r="H5818" s="2" t="s">
        <v>373</v>
      </c>
      <c r="I5818" s="2" t="s">
        <v>596</v>
      </c>
      <c r="J5818" s="2" t="s">
        <v>537</v>
      </c>
      <c r="K5818" s="2" t="s">
        <v>343</v>
      </c>
      <c r="L5818" s="2" t="s">
        <v>630</v>
      </c>
      <c r="M5818" s="2" t="s">
        <v>703</v>
      </c>
    </row>
    <row r="5819" spans="2:13">
      <c r="B5819" t="s">
        <v>116</v>
      </c>
      <c r="C5819">
        <v>31</v>
      </c>
      <c r="D5819" s="2" t="s">
        <v>270</v>
      </c>
      <c r="E5819" s="2" t="s">
        <v>330</v>
      </c>
      <c r="F5819" s="2" t="s">
        <v>373</v>
      </c>
      <c r="G5819" s="2" t="s">
        <v>445</v>
      </c>
      <c r="H5819" s="2" t="s">
        <v>373</v>
      </c>
      <c r="I5819" s="2" t="s">
        <v>330</v>
      </c>
      <c r="J5819" s="2" t="s">
        <v>330</v>
      </c>
      <c r="K5819" s="2" t="s">
        <v>343</v>
      </c>
      <c r="L5819" s="2" t="s">
        <v>330</v>
      </c>
      <c r="M5819" s="2" t="s">
        <v>707</v>
      </c>
    </row>
    <row r="5820" spans="2:13">
      <c r="B5820" t="s">
        <v>117</v>
      </c>
      <c r="C5820">
        <v>31</v>
      </c>
      <c r="D5820" s="2" t="s">
        <v>271</v>
      </c>
      <c r="E5820" s="2" t="s">
        <v>330</v>
      </c>
      <c r="F5820" s="2" t="s">
        <v>339</v>
      </c>
      <c r="G5820" s="2" t="s">
        <v>448</v>
      </c>
      <c r="H5820" s="2" t="s">
        <v>373</v>
      </c>
      <c r="I5820" s="2" t="s">
        <v>591</v>
      </c>
      <c r="J5820" s="2" t="s">
        <v>538</v>
      </c>
      <c r="K5820" s="2" t="s">
        <v>343</v>
      </c>
      <c r="L5820" s="2" t="s">
        <v>591</v>
      </c>
      <c r="M5820" s="2" t="s">
        <v>708</v>
      </c>
    </row>
    <row r="5821" spans="2:13">
      <c r="B5821" t="s">
        <v>118</v>
      </c>
      <c r="C5821">
        <v>31</v>
      </c>
      <c r="D5821" s="2" t="s">
        <v>272</v>
      </c>
      <c r="E5821" s="2" t="s">
        <v>330</v>
      </c>
      <c r="F5821" s="2" t="s">
        <v>339</v>
      </c>
      <c r="G5821" s="2" t="s">
        <v>449</v>
      </c>
      <c r="H5821" s="2" t="s">
        <v>372</v>
      </c>
      <c r="I5821" s="2" t="s">
        <v>330</v>
      </c>
      <c r="J5821" s="2" t="s">
        <v>539</v>
      </c>
      <c r="K5821" s="2" t="s">
        <v>343</v>
      </c>
      <c r="L5821" s="2" t="s">
        <v>365</v>
      </c>
      <c r="M5821" s="2" t="s">
        <v>709</v>
      </c>
    </row>
    <row r="5822" spans="2:13">
      <c r="B5822" t="s">
        <v>119</v>
      </c>
      <c r="C5822">
        <v>31</v>
      </c>
      <c r="D5822" s="2" t="s">
        <v>330</v>
      </c>
      <c r="E5822" s="2" t="s">
        <v>330</v>
      </c>
      <c r="F5822" s="2" t="s">
        <v>387</v>
      </c>
      <c r="G5822" s="2" t="s">
        <v>450</v>
      </c>
      <c r="H5822" s="2" t="s">
        <v>372</v>
      </c>
      <c r="I5822" s="2" t="s">
        <v>591</v>
      </c>
      <c r="J5822" s="2" t="s">
        <v>540</v>
      </c>
      <c r="K5822" s="2" t="s">
        <v>343</v>
      </c>
      <c r="L5822" s="2" t="s">
        <v>591</v>
      </c>
      <c r="M5822" s="2" t="s">
        <v>709</v>
      </c>
    </row>
    <row r="5823" spans="2:13">
      <c r="B5823" t="s">
        <v>120</v>
      </c>
      <c r="C5823">
        <v>31</v>
      </c>
      <c r="D5823" s="2" t="s">
        <v>273</v>
      </c>
      <c r="E5823" s="2" t="s">
        <v>330</v>
      </c>
      <c r="F5823" s="2" t="s">
        <v>379</v>
      </c>
      <c r="G5823" s="2" t="s">
        <v>391</v>
      </c>
      <c r="H5823" s="2" t="s">
        <v>374</v>
      </c>
      <c r="I5823" s="2" t="s">
        <v>590</v>
      </c>
      <c r="J5823" s="2" t="s">
        <v>524</v>
      </c>
      <c r="K5823" s="2" t="s">
        <v>343</v>
      </c>
      <c r="L5823" s="2" t="s">
        <v>608</v>
      </c>
      <c r="M5823" s="2" t="s">
        <v>686</v>
      </c>
    </row>
    <row r="5824" spans="2:13">
      <c r="B5824" t="s">
        <v>121</v>
      </c>
      <c r="C5824">
        <v>31</v>
      </c>
      <c r="D5824" s="2" t="s">
        <v>339</v>
      </c>
      <c r="E5824" s="2" t="s">
        <v>330</v>
      </c>
      <c r="F5824" s="2" t="s">
        <v>379</v>
      </c>
      <c r="G5824" s="2" t="s">
        <v>449</v>
      </c>
      <c r="H5824" s="2" t="s">
        <v>371</v>
      </c>
      <c r="I5824" s="2" t="s">
        <v>330</v>
      </c>
      <c r="J5824" s="2" t="s">
        <v>539</v>
      </c>
      <c r="K5824" s="2" t="s">
        <v>343</v>
      </c>
      <c r="L5824" s="2" t="s">
        <v>365</v>
      </c>
      <c r="M5824" s="2" t="s">
        <v>710</v>
      </c>
    </row>
    <row r="5825" spans="2:13">
      <c r="B5825" t="s">
        <v>122</v>
      </c>
      <c r="C5825">
        <v>31</v>
      </c>
      <c r="D5825" s="2" t="s">
        <v>274</v>
      </c>
      <c r="E5825" s="2" t="s">
        <v>330</v>
      </c>
      <c r="F5825" s="2" t="s">
        <v>384</v>
      </c>
      <c r="G5825" s="2" t="s">
        <v>434</v>
      </c>
      <c r="H5825" s="2" t="s">
        <v>375</v>
      </c>
      <c r="I5825" s="2" t="s">
        <v>588</v>
      </c>
      <c r="J5825" s="2" t="s">
        <v>459</v>
      </c>
      <c r="K5825" s="2" t="s">
        <v>343</v>
      </c>
      <c r="L5825" s="2" t="s">
        <v>631</v>
      </c>
      <c r="M5825" s="2" t="s">
        <v>555</v>
      </c>
    </row>
    <row r="5826" spans="2:13">
      <c r="B5826" t="s">
        <v>123</v>
      </c>
      <c r="C5826">
        <v>31</v>
      </c>
      <c r="D5826" s="2" t="s">
        <v>268</v>
      </c>
      <c r="E5826" s="2" t="s">
        <v>330</v>
      </c>
      <c r="F5826" s="2" t="s">
        <v>336</v>
      </c>
      <c r="G5826" s="2" t="s">
        <v>451</v>
      </c>
      <c r="H5826" s="2" t="s">
        <v>375</v>
      </c>
      <c r="I5826" s="2" t="s">
        <v>591</v>
      </c>
      <c r="J5826" s="2" t="s">
        <v>453</v>
      </c>
      <c r="K5826" s="2" t="s">
        <v>343</v>
      </c>
      <c r="L5826" s="2" t="s">
        <v>591</v>
      </c>
      <c r="M5826" s="2" t="s">
        <v>711</v>
      </c>
    </row>
    <row r="5827" spans="2:13">
      <c r="B5827" t="s">
        <v>124</v>
      </c>
      <c r="C5827">
        <v>31</v>
      </c>
      <c r="D5827" s="2" t="s">
        <v>275</v>
      </c>
      <c r="E5827" s="2" t="s">
        <v>330</v>
      </c>
      <c r="F5827" s="2" t="s">
        <v>336</v>
      </c>
      <c r="G5827" s="2" t="s">
        <v>452</v>
      </c>
      <c r="H5827" s="2" t="s">
        <v>375</v>
      </c>
      <c r="I5827" s="2" t="s">
        <v>591</v>
      </c>
      <c r="J5827" s="2" t="s">
        <v>531</v>
      </c>
      <c r="K5827" s="2" t="s">
        <v>343</v>
      </c>
      <c r="L5827" s="2" t="s">
        <v>591</v>
      </c>
      <c r="M5827" s="2" t="s">
        <v>686</v>
      </c>
    </row>
    <row r="5828" spans="2:13">
      <c r="B5828" t="s">
        <v>125</v>
      </c>
      <c r="C5828">
        <v>31</v>
      </c>
      <c r="D5828" s="2" t="s">
        <v>276</v>
      </c>
      <c r="E5828" s="2" t="s">
        <v>330</v>
      </c>
      <c r="F5828" s="2" t="s">
        <v>336</v>
      </c>
      <c r="G5828" s="2" t="s">
        <v>451</v>
      </c>
      <c r="H5828" s="2" t="s">
        <v>345</v>
      </c>
      <c r="I5828" s="2" t="s">
        <v>330</v>
      </c>
      <c r="J5828" s="2" t="s">
        <v>541</v>
      </c>
      <c r="K5828" s="2" t="s">
        <v>343</v>
      </c>
      <c r="L5828" s="2" t="s">
        <v>365</v>
      </c>
      <c r="M5828" s="2" t="s">
        <v>712</v>
      </c>
    </row>
    <row r="5829" spans="2:13">
      <c r="B5829" t="s">
        <v>126</v>
      </c>
      <c r="C5829">
        <v>31</v>
      </c>
      <c r="D5829" s="2" t="s">
        <v>277</v>
      </c>
      <c r="E5829" s="2" t="s">
        <v>366</v>
      </c>
      <c r="F5829" s="2" t="s">
        <v>336</v>
      </c>
      <c r="G5829" s="2" t="s">
        <v>442</v>
      </c>
      <c r="H5829" s="2" t="s">
        <v>345</v>
      </c>
      <c r="I5829" s="2" t="s">
        <v>593</v>
      </c>
      <c r="J5829" s="2" t="s">
        <v>519</v>
      </c>
      <c r="K5829" s="2" t="s">
        <v>343</v>
      </c>
      <c r="L5829" s="2" t="s">
        <v>593</v>
      </c>
      <c r="M5829" s="2" t="s">
        <v>713</v>
      </c>
    </row>
    <row r="5830" spans="2:13">
      <c r="B5830" t="s">
        <v>127</v>
      </c>
      <c r="C5830">
        <v>31</v>
      </c>
      <c r="D5830" s="2" t="s">
        <v>278</v>
      </c>
      <c r="E5830" s="2" t="s">
        <v>366</v>
      </c>
      <c r="F5830" s="2" t="s">
        <v>336</v>
      </c>
      <c r="G5830" s="2" t="s">
        <v>453</v>
      </c>
      <c r="H5830" s="2" t="s">
        <v>345</v>
      </c>
      <c r="I5830" s="2" t="s">
        <v>366</v>
      </c>
      <c r="J5830" s="2" t="s">
        <v>446</v>
      </c>
      <c r="K5830" s="2" t="s">
        <v>343</v>
      </c>
      <c r="L5830" s="2" t="s">
        <v>366</v>
      </c>
      <c r="M5830" s="2" t="s">
        <v>341</v>
      </c>
    </row>
    <row r="5831" spans="2:13">
      <c r="B5831" t="s">
        <v>128</v>
      </c>
      <c r="C5831">
        <v>31</v>
      </c>
      <c r="D5831" s="2" t="s">
        <v>279</v>
      </c>
      <c r="E5831" s="2" t="s">
        <v>330</v>
      </c>
      <c r="F5831" s="2" t="s">
        <v>336</v>
      </c>
      <c r="G5831" s="2" t="s">
        <v>436</v>
      </c>
      <c r="H5831" s="2" t="s">
        <v>345</v>
      </c>
      <c r="I5831" s="2" t="s">
        <v>366</v>
      </c>
      <c r="J5831" s="2" t="s">
        <v>521</v>
      </c>
      <c r="K5831" s="2" t="s">
        <v>343</v>
      </c>
      <c r="L5831" s="2" t="s">
        <v>366</v>
      </c>
      <c r="M5831" s="2" t="s">
        <v>714</v>
      </c>
    </row>
    <row r="5832" spans="2:13">
      <c r="B5832" t="s">
        <v>129</v>
      </c>
      <c r="C5832">
        <v>31</v>
      </c>
      <c r="D5832" s="2" t="s">
        <v>280</v>
      </c>
      <c r="E5832" s="2" t="s">
        <v>364</v>
      </c>
      <c r="F5832" s="2" t="s">
        <v>382</v>
      </c>
      <c r="G5832" s="2" t="s">
        <v>454</v>
      </c>
      <c r="H5832" s="2" t="s">
        <v>345</v>
      </c>
      <c r="I5832" s="2" t="s">
        <v>330</v>
      </c>
      <c r="J5832" s="2" t="s">
        <v>433</v>
      </c>
      <c r="K5832" s="2" t="s">
        <v>343</v>
      </c>
      <c r="L5832" s="2" t="s">
        <v>330</v>
      </c>
      <c r="M5832" s="2" t="s">
        <v>715</v>
      </c>
    </row>
    <row r="5833" spans="2:13">
      <c r="B5833" t="s">
        <v>130</v>
      </c>
      <c r="C5833">
        <v>31</v>
      </c>
      <c r="D5833" s="2" t="s">
        <v>281</v>
      </c>
      <c r="E5833" s="2" t="s">
        <v>230</v>
      </c>
      <c r="F5833" s="2" t="s">
        <v>382</v>
      </c>
      <c r="G5833" s="2" t="s">
        <v>405</v>
      </c>
      <c r="H5833" s="2" t="s">
        <v>375</v>
      </c>
      <c r="I5833" s="2" t="s">
        <v>330</v>
      </c>
      <c r="J5833" s="2" t="s">
        <v>457</v>
      </c>
      <c r="K5833" s="2" t="s">
        <v>343</v>
      </c>
      <c r="L5833" s="2" t="s">
        <v>364</v>
      </c>
      <c r="M5833" s="2" t="s">
        <v>616</v>
      </c>
    </row>
    <row r="5834" spans="2:13">
      <c r="B5834" t="s">
        <v>131</v>
      </c>
      <c r="C5834">
        <v>31</v>
      </c>
      <c r="D5834" s="2" t="s">
        <v>282</v>
      </c>
      <c r="E5834" s="2" t="s">
        <v>370</v>
      </c>
      <c r="F5834" s="2" t="s">
        <v>365</v>
      </c>
      <c r="G5834" s="2" t="s">
        <v>435</v>
      </c>
      <c r="H5834" s="2" t="s">
        <v>372</v>
      </c>
      <c r="I5834" s="2" t="s">
        <v>366</v>
      </c>
      <c r="J5834" s="2" t="s">
        <v>522</v>
      </c>
      <c r="K5834" s="2" t="s">
        <v>343</v>
      </c>
      <c r="L5834" s="2" t="s">
        <v>370</v>
      </c>
      <c r="M5834" s="2" t="s">
        <v>716</v>
      </c>
    </row>
    <row r="5835" spans="2:13">
      <c r="B5835" t="s">
        <v>132</v>
      </c>
      <c r="C5835">
        <v>31</v>
      </c>
      <c r="D5835" s="2" t="s">
        <v>283</v>
      </c>
      <c r="E5835" s="2" t="s">
        <v>370</v>
      </c>
      <c r="F5835" s="2" t="s">
        <v>365</v>
      </c>
      <c r="G5835" s="2" t="s">
        <v>455</v>
      </c>
      <c r="H5835" s="2" t="s">
        <v>387</v>
      </c>
      <c r="I5835" s="2" t="s">
        <v>366</v>
      </c>
      <c r="J5835" s="2" t="s">
        <v>230</v>
      </c>
      <c r="K5835" s="2" t="s">
        <v>343</v>
      </c>
      <c r="L5835" s="2" t="s">
        <v>370</v>
      </c>
      <c r="M5835" s="2" t="s">
        <v>717</v>
      </c>
    </row>
    <row r="5836" spans="2:13">
      <c r="B5836" t="s">
        <v>133</v>
      </c>
      <c r="C5836">
        <v>31</v>
      </c>
      <c r="D5836" s="2" t="s">
        <v>284</v>
      </c>
      <c r="E5836" s="2" t="s">
        <v>364</v>
      </c>
      <c r="F5836" s="2" t="s">
        <v>365</v>
      </c>
      <c r="G5836" s="2" t="s">
        <v>444</v>
      </c>
      <c r="H5836" s="2" t="s">
        <v>335</v>
      </c>
      <c r="I5836" s="2" t="s">
        <v>330</v>
      </c>
      <c r="J5836" s="2" t="s">
        <v>542</v>
      </c>
      <c r="K5836" s="2" t="s">
        <v>343</v>
      </c>
      <c r="L5836" s="2" t="s">
        <v>364</v>
      </c>
      <c r="M5836" s="2" t="s">
        <v>718</v>
      </c>
    </row>
    <row r="5837" spans="2:13">
      <c r="B5837" t="s">
        <v>134</v>
      </c>
      <c r="C5837">
        <v>31</v>
      </c>
      <c r="D5837" s="2" t="s">
        <v>285</v>
      </c>
      <c r="E5837" s="2" t="s">
        <v>364</v>
      </c>
      <c r="F5837" s="2" t="s">
        <v>365</v>
      </c>
      <c r="G5837" s="2" t="s">
        <v>456</v>
      </c>
      <c r="H5837" s="2" t="s">
        <v>377</v>
      </c>
      <c r="I5837" s="2" t="s">
        <v>366</v>
      </c>
      <c r="J5837" s="2" t="s">
        <v>543</v>
      </c>
      <c r="K5837" s="2" t="s">
        <v>343</v>
      </c>
      <c r="L5837" s="2" t="s">
        <v>368</v>
      </c>
      <c r="M5837" s="2" t="s">
        <v>245</v>
      </c>
    </row>
    <row r="5838" spans="2:13">
      <c r="B5838" t="s">
        <v>135</v>
      </c>
      <c r="C5838">
        <v>31</v>
      </c>
      <c r="D5838" s="2" t="s">
        <v>340</v>
      </c>
      <c r="E5838" s="2" t="s">
        <v>369</v>
      </c>
      <c r="F5838" s="2" t="s">
        <v>365</v>
      </c>
      <c r="G5838" s="2" t="s">
        <v>457</v>
      </c>
      <c r="H5838" s="2" t="s">
        <v>377</v>
      </c>
      <c r="I5838" s="2" t="s">
        <v>330</v>
      </c>
      <c r="J5838" s="2" t="s">
        <v>519</v>
      </c>
      <c r="K5838" s="2" t="s">
        <v>343</v>
      </c>
      <c r="L5838" s="2" t="s">
        <v>330</v>
      </c>
      <c r="M5838" s="2" t="s">
        <v>719</v>
      </c>
    </row>
    <row r="5839" spans="2:13">
      <c r="B5839" t="s">
        <v>136</v>
      </c>
      <c r="C5839">
        <v>31</v>
      </c>
      <c r="D5839" s="2" t="s">
        <v>341</v>
      </c>
      <c r="E5839" s="2" t="s">
        <v>364</v>
      </c>
      <c r="F5839" s="2" t="s">
        <v>365</v>
      </c>
      <c r="G5839" s="2" t="s">
        <v>458</v>
      </c>
      <c r="H5839" s="2" t="s">
        <v>377</v>
      </c>
      <c r="I5839" s="2" t="s">
        <v>330</v>
      </c>
      <c r="J5839" s="2" t="s">
        <v>544</v>
      </c>
      <c r="K5839" s="2" t="s">
        <v>343</v>
      </c>
      <c r="L5839" s="2" t="s">
        <v>330</v>
      </c>
      <c r="M5839" s="2" t="s">
        <v>720</v>
      </c>
    </row>
    <row r="5840" spans="2:13">
      <c r="B5840" t="s">
        <v>137</v>
      </c>
      <c r="C5840">
        <v>31</v>
      </c>
      <c r="D5840" s="2" t="s">
        <v>342</v>
      </c>
      <c r="E5840" s="2" t="s">
        <v>368</v>
      </c>
      <c r="F5840" s="2" t="s">
        <v>365</v>
      </c>
      <c r="G5840" s="2" t="s">
        <v>459</v>
      </c>
      <c r="H5840" s="2" t="s">
        <v>378</v>
      </c>
      <c r="I5840" s="2" t="s">
        <v>366</v>
      </c>
      <c r="J5840" s="2" t="s">
        <v>420</v>
      </c>
      <c r="K5840" s="2" t="s">
        <v>343</v>
      </c>
      <c r="L5840" s="2" t="s">
        <v>368</v>
      </c>
      <c r="M5840" s="2" t="s">
        <v>721</v>
      </c>
    </row>
    <row r="5841" spans="2:13">
      <c r="B5841" t="s">
        <v>138</v>
      </c>
      <c r="C5841">
        <v>31</v>
      </c>
      <c r="D5841" s="2" t="s">
        <v>343</v>
      </c>
      <c r="E5841" s="2" t="s">
        <v>330</v>
      </c>
      <c r="F5841" s="2" t="s">
        <v>365</v>
      </c>
      <c r="G5841" s="2" t="s">
        <v>424</v>
      </c>
      <c r="H5841" s="2" t="s">
        <v>378</v>
      </c>
      <c r="I5841" s="2" t="s">
        <v>330</v>
      </c>
      <c r="J5841" s="2" t="s">
        <v>545</v>
      </c>
      <c r="K5841" s="2" t="s">
        <v>343</v>
      </c>
      <c r="L5841" s="2" t="s">
        <v>330</v>
      </c>
      <c r="M5841" s="2" t="s">
        <v>722</v>
      </c>
    </row>
    <row r="5842" spans="2:13">
      <c r="B5842" t="s">
        <v>139</v>
      </c>
      <c r="C5842">
        <v>31</v>
      </c>
      <c r="D5842" s="2" t="s">
        <v>344</v>
      </c>
      <c r="E5842" s="2" t="s">
        <v>330</v>
      </c>
      <c r="F5842" s="2" t="s">
        <v>365</v>
      </c>
      <c r="G5842" s="2" t="s">
        <v>460</v>
      </c>
      <c r="H5842" s="2" t="s">
        <v>378</v>
      </c>
      <c r="I5842" s="2" t="s">
        <v>330</v>
      </c>
      <c r="J5842" s="2" t="s">
        <v>546</v>
      </c>
      <c r="K5842" s="2" t="s">
        <v>343</v>
      </c>
      <c r="L5842" s="2" t="s">
        <v>330</v>
      </c>
      <c r="M5842" s="2" t="s">
        <v>230</v>
      </c>
    </row>
    <row r="5843" spans="2:13">
      <c r="B5843" t="s">
        <v>140</v>
      </c>
      <c r="C5843">
        <v>31</v>
      </c>
      <c r="D5843" s="2" t="s">
        <v>286</v>
      </c>
      <c r="E5843" s="2" t="s">
        <v>330</v>
      </c>
      <c r="F5843" s="2" t="s">
        <v>365</v>
      </c>
      <c r="G5843" s="2" t="s">
        <v>439</v>
      </c>
      <c r="H5843" s="2" t="s">
        <v>378</v>
      </c>
      <c r="I5843" s="2" t="s">
        <v>330</v>
      </c>
      <c r="J5843" s="2" t="s">
        <v>544</v>
      </c>
      <c r="K5843" s="2" t="s">
        <v>343</v>
      </c>
      <c r="L5843" s="2" t="s">
        <v>330</v>
      </c>
      <c r="M5843" s="2" t="s">
        <v>723</v>
      </c>
    </row>
    <row r="5844" spans="2:13">
      <c r="B5844" t="s">
        <v>141</v>
      </c>
      <c r="C5844">
        <v>31</v>
      </c>
      <c r="D5844" s="2" t="s">
        <v>287</v>
      </c>
      <c r="E5844" s="2" t="s">
        <v>330</v>
      </c>
      <c r="F5844" s="2" t="s">
        <v>365</v>
      </c>
      <c r="G5844" s="2" t="s">
        <v>424</v>
      </c>
      <c r="H5844" s="2" t="s">
        <v>378</v>
      </c>
      <c r="I5844" s="2" t="s">
        <v>330</v>
      </c>
      <c r="J5844" s="2" t="s">
        <v>469</v>
      </c>
      <c r="K5844" s="2" t="s">
        <v>343</v>
      </c>
      <c r="L5844" s="2" t="s">
        <v>330</v>
      </c>
      <c r="M5844" s="2" t="s">
        <v>607</v>
      </c>
    </row>
    <row r="5845" spans="2:13">
      <c r="B5845" t="s">
        <v>142</v>
      </c>
      <c r="C5845">
        <v>31</v>
      </c>
      <c r="D5845" s="2" t="s">
        <v>288</v>
      </c>
      <c r="E5845" s="2" t="s">
        <v>330</v>
      </c>
      <c r="F5845" s="2" t="s">
        <v>365</v>
      </c>
      <c r="G5845" s="2" t="s">
        <v>420</v>
      </c>
      <c r="H5845" s="2" t="s">
        <v>378</v>
      </c>
      <c r="I5845" s="2" t="s">
        <v>330</v>
      </c>
      <c r="J5845" s="2" t="s">
        <v>472</v>
      </c>
      <c r="K5845" s="2" t="s">
        <v>343</v>
      </c>
      <c r="L5845" s="2" t="s">
        <v>330</v>
      </c>
      <c r="M5845" s="2" t="s">
        <v>724</v>
      </c>
    </row>
    <row r="5846" spans="2:13">
      <c r="B5846" t="s">
        <v>143</v>
      </c>
      <c r="C5846">
        <v>31</v>
      </c>
      <c r="D5846" s="2" t="s">
        <v>289</v>
      </c>
      <c r="E5846" s="2" t="s">
        <v>330</v>
      </c>
      <c r="F5846" s="2" t="s">
        <v>365</v>
      </c>
      <c r="G5846" s="2" t="s">
        <v>428</v>
      </c>
      <c r="H5846" s="2" t="s">
        <v>378</v>
      </c>
      <c r="I5846" s="2" t="s">
        <v>330</v>
      </c>
      <c r="J5846" s="2" t="s">
        <v>462</v>
      </c>
      <c r="K5846" s="2" t="s">
        <v>343</v>
      </c>
      <c r="L5846" s="2" t="s">
        <v>330</v>
      </c>
      <c r="M5846" s="2" t="s">
        <v>673</v>
      </c>
    </row>
    <row r="5847" spans="2:13">
      <c r="B5847" t="s">
        <v>144</v>
      </c>
      <c r="C5847">
        <v>31</v>
      </c>
      <c r="D5847" s="2" t="s">
        <v>345</v>
      </c>
      <c r="E5847" s="2" t="s">
        <v>330</v>
      </c>
      <c r="F5847" s="2" t="s">
        <v>365</v>
      </c>
      <c r="G5847" s="2" t="s">
        <v>461</v>
      </c>
      <c r="H5847" s="2" t="s">
        <v>378</v>
      </c>
      <c r="I5847" s="2" t="s">
        <v>330</v>
      </c>
      <c r="J5847" s="2" t="s">
        <v>455</v>
      </c>
      <c r="K5847" s="2" t="s">
        <v>343</v>
      </c>
      <c r="L5847" s="2" t="s">
        <v>330</v>
      </c>
      <c r="M5847" s="2" t="s">
        <v>330</v>
      </c>
    </row>
    <row r="5848" spans="2:13">
      <c r="B5848" t="s">
        <v>145</v>
      </c>
      <c r="C5848">
        <v>31</v>
      </c>
      <c r="D5848" s="2" t="s">
        <v>346</v>
      </c>
      <c r="E5848" s="2" t="s">
        <v>330</v>
      </c>
      <c r="F5848" s="2" t="s">
        <v>365</v>
      </c>
      <c r="G5848" s="2" t="s">
        <v>462</v>
      </c>
      <c r="H5848" s="2" t="s">
        <v>378</v>
      </c>
      <c r="I5848" s="2" t="s">
        <v>330</v>
      </c>
      <c r="J5848" s="2" t="s">
        <v>520</v>
      </c>
      <c r="K5848" s="2" t="s">
        <v>343</v>
      </c>
      <c r="L5848" s="2" t="s">
        <v>330</v>
      </c>
      <c r="M5848" s="2" t="s">
        <v>359</v>
      </c>
    </row>
    <row r="5849" spans="2:13">
      <c r="B5849" t="s">
        <v>146</v>
      </c>
      <c r="C5849">
        <v>31</v>
      </c>
      <c r="D5849" s="2" t="s">
        <v>347</v>
      </c>
      <c r="E5849" s="2" t="s">
        <v>330</v>
      </c>
      <c r="F5849" s="2" t="s">
        <v>365</v>
      </c>
      <c r="G5849" s="2" t="s">
        <v>463</v>
      </c>
      <c r="H5849" s="2" t="s">
        <v>378</v>
      </c>
      <c r="I5849" s="2" t="s">
        <v>330</v>
      </c>
      <c r="J5849" s="2" t="s">
        <v>519</v>
      </c>
      <c r="K5849" s="2" t="s">
        <v>343</v>
      </c>
      <c r="L5849" s="2" t="s">
        <v>330</v>
      </c>
      <c r="M5849" s="2" t="s">
        <v>725</v>
      </c>
    </row>
    <row r="5850" spans="2:13">
      <c r="B5850" t="s">
        <v>147</v>
      </c>
      <c r="C5850">
        <v>31</v>
      </c>
      <c r="D5850" s="2" t="s">
        <v>348</v>
      </c>
      <c r="E5850" s="2" t="s">
        <v>330</v>
      </c>
      <c r="F5850" s="2" t="s">
        <v>365</v>
      </c>
      <c r="G5850" s="2" t="s">
        <v>462</v>
      </c>
      <c r="H5850" s="2" t="s">
        <v>378</v>
      </c>
      <c r="I5850" s="2" t="s">
        <v>330</v>
      </c>
      <c r="J5850" s="2" t="s">
        <v>477</v>
      </c>
      <c r="K5850" s="2" t="s">
        <v>343</v>
      </c>
      <c r="L5850" s="2" t="s">
        <v>330</v>
      </c>
      <c r="M5850" s="2" t="s">
        <v>653</v>
      </c>
    </row>
    <row r="5851" spans="2:13">
      <c r="B5851" t="s">
        <v>148</v>
      </c>
      <c r="C5851">
        <v>31</v>
      </c>
      <c r="D5851" s="2" t="s">
        <v>318</v>
      </c>
      <c r="E5851" s="2" t="s">
        <v>330</v>
      </c>
      <c r="F5851" s="2" t="s">
        <v>365</v>
      </c>
      <c r="G5851" s="2" t="s">
        <v>462</v>
      </c>
      <c r="H5851" s="2" t="s">
        <v>378</v>
      </c>
      <c r="I5851" s="2" t="s">
        <v>330</v>
      </c>
      <c r="J5851" s="2" t="s">
        <v>464</v>
      </c>
      <c r="K5851" s="2" t="s">
        <v>343</v>
      </c>
      <c r="L5851" s="2" t="s">
        <v>330</v>
      </c>
      <c r="M5851" s="2" t="s">
        <v>605</v>
      </c>
    </row>
    <row r="5852" spans="2:13">
      <c r="B5852" t="s">
        <v>149</v>
      </c>
      <c r="C5852">
        <v>31</v>
      </c>
      <c r="D5852" s="2" t="s">
        <v>349</v>
      </c>
      <c r="E5852" s="2" t="s">
        <v>330</v>
      </c>
      <c r="F5852" s="2" t="s">
        <v>365</v>
      </c>
      <c r="G5852" s="2" t="s">
        <v>422</v>
      </c>
      <c r="H5852" s="2" t="s">
        <v>378</v>
      </c>
      <c r="I5852" s="2" t="s">
        <v>330</v>
      </c>
      <c r="J5852" s="2" t="s">
        <v>547</v>
      </c>
      <c r="K5852" s="2" t="s">
        <v>343</v>
      </c>
      <c r="L5852" s="2" t="s">
        <v>330</v>
      </c>
      <c r="M5852" s="2" t="s">
        <v>726</v>
      </c>
    </row>
    <row r="5853" spans="2:13">
      <c r="B5853" t="s">
        <v>150</v>
      </c>
      <c r="C5853">
        <v>31</v>
      </c>
      <c r="D5853" s="2" t="s">
        <v>350</v>
      </c>
      <c r="E5853" s="2" t="s">
        <v>330</v>
      </c>
      <c r="F5853" s="2" t="s">
        <v>365</v>
      </c>
      <c r="G5853" s="2" t="s">
        <v>422</v>
      </c>
      <c r="H5853" s="2" t="s">
        <v>378</v>
      </c>
      <c r="I5853" s="2" t="s">
        <v>597</v>
      </c>
      <c r="J5853" s="2" t="s">
        <v>463</v>
      </c>
      <c r="K5853" s="2" t="s">
        <v>343</v>
      </c>
      <c r="L5853" s="2" t="s">
        <v>597</v>
      </c>
      <c r="M5853" s="2" t="s">
        <v>727</v>
      </c>
    </row>
    <row r="5854" spans="2:13">
      <c r="B5854" t="s">
        <v>151</v>
      </c>
      <c r="C5854">
        <v>31</v>
      </c>
      <c r="D5854" s="2" t="s">
        <v>351</v>
      </c>
      <c r="E5854" s="2" t="s">
        <v>330</v>
      </c>
      <c r="F5854" s="2" t="s">
        <v>365</v>
      </c>
      <c r="G5854" s="2" t="s">
        <v>330</v>
      </c>
      <c r="H5854" s="2" t="s">
        <v>378</v>
      </c>
      <c r="I5854" s="2" t="s">
        <v>365</v>
      </c>
      <c r="J5854" s="2" t="s">
        <v>330</v>
      </c>
      <c r="K5854" s="2" t="s">
        <v>343</v>
      </c>
      <c r="L5854" s="2" t="s">
        <v>365</v>
      </c>
      <c r="M5854" s="2" t="s">
        <v>728</v>
      </c>
    </row>
    <row r="5855" spans="2:13">
      <c r="B5855" t="s">
        <v>152</v>
      </c>
      <c r="C5855">
        <v>31</v>
      </c>
      <c r="D5855" s="2" t="s">
        <v>352</v>
      </c>
      <c r="E5855" s="2" t="s">
        <v>330</v>
      </c>
      <c r="F5855" s="2" t="s">
        <v>365</v>
      </c>
      <c r="G5855" s="2" t="s">
        <v>462</v>
      </c>
      <c r="H5855" s="2" t="s">
        <v>378</v>
      </c>
      <c r="I5855" s="2" t="s">
        <v>365</v>
      </c>
      <c r="J5855" s="2" t="s">
        <v>519</v>
      </c>
      <c r="K5855" s="2" t="s">
        <v>343</v>
      </c>
      <c r="L5855" s="2" t="s">
        <v>365</v>
      </c>
      <c r="M5855" s="2" t="s">
        <v>335</v>
      </c>
    </row>
    <row r="5856" spans="2:13">
      <c r="B5856" t="s">
        <v>153</v>
      </c>
      <c r="C5856">
        <v>31</v>
      </c>
      <c r="D5856" s="2" t="s">
        <v>290</v>
      </c>
      <c r="E5856" s="2" t="s">
        <v>330</v>
      </c>
      <c r="F5856" s="2" t="s">
        <v>365</v>
      </c>
      <c r="G5856" s="2" t="s">
        <v>330</v>
      </c>
      <c r="H5856" s="2" t="s">
        <v>378</v>
      </c>
      <c r="I5856" s="2" t="s">
        <v>597</v>
      </c>
      <c r="J5856" s="2" t="s">
        <v>463</v>
      </c>
      <c r="K5856" s="2" t="s">
        <v>343</v>
      </c>
      <c r="L5856" s="2" t="s">
        <v>597</v>
      </c>
      <c r="M5856" s="2" t="s">
        <v>729</v>
      </c>
    </row>
    <row r="5857" spans="2:13">
      <c r="B5857" t="s">
        <v>154</v>
      </c>
      <c r="C5857">
        <v>31</v>
      </c>
      <c r="D5857" s="2" t="s">
        <v>291</v>
      </c>
      <c r="E5857" s="2" t="s">
        <v>330</v>
      </c>
      <c r="F5857" s="2" t="s">
        <v>365</v>
      </c>
      <c r="G5857" s="2" t="s">
        <v>459</v>
      </c>
      <c r="H5857" s="2" t="s">
        <v>378</v>
      </c>
      <c r="I5857" s="2" t="s">
        <v>592</v>
      </c>
      <c r="J5857" s="2" t="s">
        <v>365</v>
      </c>
      <c r="K5857" s="2" t="s">
        <v>343</v>
      </c>
      <c r="L5857" s="2" t="s">
        <v>592</v>
      </c>
      <c r="M5857" s="2" t="s">
        <v>730</v>
      </c>
    </row>
    <row r="5858" spans="2:13">
      <c r="B5858" t="s">
        <v>155</v>
      </c>
      <c r="C5858">
        <v>31</v>
      </c>
      <c r="D5858" s="2" t="s">
        <v>291</v>
      </c>
      <c r="E5858" s="2" t="s">
        <v>330</v>
      </c>
      <c r="F5858" s="2" t="s">
        <v>365</v>
      </c>
      <c r="G5858" s="2" t="s">
        <v>459</v>
      </c>
      <c r="H5858" s="2" t="s">
        <v>377</v>
      </c>
      <c r="I5858" s="2" t="s">
        <v>330</v>
      </c>
      <c r="J5858" s="2" t="s">
        <v>458</v>
      </c>
      <c r="K5858" s="2" t="s">
        <v>343</v>
      </c>
      <c r="L5858" s="2" t="s">
        <v>365</v>
      </c>
      <c r="M5858" s="2" t="s">
        <v>730</v>
      </c>
    </row>
    <row r="5859" spans="2:13">
      <c r="B5859" t="s">
        <v>156</v>
      </c>
      <c r="C5859">
        <v>31</v>
      </c>
      <c r="D5859" s="2" t="s">
        <v>353</v>
      </c>
      <c r="E5859" s="2" t="s">
        <v>330</v>
      </c>
      <c r="F5859" s="2" t="s">
        <v>365</v>
      </c>
      <c r="G5859" s="2" t="s">
        <v>461</v>
      </c>
      <c r="H5859" s="2" t="s">
        <v>377</v>
      </c>
      <c r="I5859" s="2" t="s">
        <v>598</v>
      </c>
      <c r="J5859" s="2" t="s">
        <v>520</v>
      </c>
      <c r="K5859" s="2" t="s">
        <v>343</v>
      </c>
      <c r="L5859" s="2" t="s">
        <v>598</v>
      </c>
      <c r="M5859" s="2" t="s">
        <v>723</v>
      </c>
    </row>
    <row r="5860" spans="2:13">
      <c r="B5860" t="s">
        <v>157</v>
      </c>
      <c r="C5860">
        <v>31</v>
      </c>
      <c r="D5860" s="2" t="s">
        <v>354</v>
      </c>
      <c r="E5860" s="2" t="s">
        <v>330</v>
      </c>
      <c r="F5860" s="2" t="s">
        <v>365</v>
      </c>
      <c r="G5860" s="2" t="s">
        <v>463</v>
      </c>
      <c r="H5860" s="2" t="s">
        <v>335</v>
      </c>
      <c r="I5860" s="2" t="s">
        <v>596</v>
      </c>
      <c r="J5860" s="2" t="s">
        <v>548</v>
      </c>
      <c r="K5860" s="2" t="s">
        <v>343</v>
      </c>
      <c r="L5860" s="2" t="s">
        <v>630</v>
      </c>
      <c r="M5860" s="2" t="s">
        <v>731</v>
      </c>
    </row>
    <row r="5861" spans="2:13">
      <c r="B5861" t="s">
        <v>158</v>
      </c>
      <c r="C5861">
        <v>31</v>
      </c>
      <c r="D5861" s="2" t="s">
        <v>292</v>
      </c>
      <c r="E5861" s="2" t="s">
        <v>366</v>
      </c>
      <c r="F5861" s="2" t="s">
        <v>365</v>
      </c>
      <c r="G5861" s="2" t="s">
        <v>422</v>
      </c>
      <c r="H5861" s="2" t="s">
        <v>387</v>
      </c>
      <c r="I5861" s="2" t="s">
        <v>586</v>
      </c>
      <c r="J5861" s="2" t="s">
        <v>461</v>
      </c>
      <c r="K5861" s="2" t="s">
        <v>343</v>
      </c>
      <c r="L5861" s="2" t="s">
        <v>597</v>
      </c>
      <c r="M5861" s="2" t="s">
        <v>676</v>
      </c>
    </row>
    <row r="5862" spans="2:13">
      <c r="B5862" t="s">
        <v>159</v>
      </c>
      <c r="C5862">
        <v>31</v>
      </c>
      <c r="D5862" s="2" t="s">
        <v>293</v>
      </c>
      <c r="E5862" s="2" t="s">
        <v>366</v>
      </c>
      <c r="F5862" s="2" t="s">
        <v>365</v>
      </c>
      <c r="G5862" s="2" t="s">
        <v>464</v>
      </c>
      <c r="H5862" s="2" t="s">
        <v>339</v>
      </c>
      <c r="I5862" s="2" t="s">
        <v>596</v>
      </c>
      <c r="J5862" s="2" t="s">
        <v>446</v>
      </c>
      <c r="K5862" s="2" t="s">
        <v>343</v>
      </c>
      <c r="L5862" s="2" t="s">
        <v>630</v>
      </c>
      <c r="M5862" s="2" t="s">
        <v>732</v>
      </c>
    </row>
    <row r="5863" spans="2:13">
      <c r="B5863" t="s">
        <v>160</v>
      </c>
      <c r="C5863">
        <v>31</v>
      </c>
      <c r="D5863" s="2" t="s">
        <v>289</v>
      </c>
      <c r="E5863" s="2" t="s">
        <v>330</v>
      </c>
      <c r="F5863" s="2" t="s">
        <v>365</v>
      </c>
      <c r="G5863" s="2" t="s">
        <v>464</v>
      </c>
      <c r="H5863" s="2" t="s">
        <v>339</v>
      </c>
      <c r="I5863" s="2" t="s">
        <v>595</v>
      </c>
      <c r="J5863" s="2" t="s">
        <v>533</v>
      </c>
      <c r="K5863" s="2" t="s">
        <v>343</v>
      </c>
      <c r="L5863" s="2" t="s">
        <v>595</v>
      </c>
      <c r="M5863" s="2" t="s">
        <v>359</v>
      </c>
    </row>
    <row r="5864" spans="2:13">
      <c r="B5864" t="s">
        <v>161</v>
      </c>
      <c r="C5864">
        <v>31</v>
      </c>
      <c r="D5864" s="2" t="s">
        <v>294</v>
      </c>
      <c r="E5864" s="2" t="s">
        <v>366</v>
      </c>
      <c r="F5864" s="2" t="s">
        <v>365</v>
      </c>
      <c r="G5864" s="2" t="s">
        <v>464</v>
      </c>
      <c r="H5864" s="2" t="s">
        <v>339</v>
      </c>
      <c r="I5864" s="2" t="s">
        <v>330</v>
      </c>
      <c r="J5864" s="2" t="s">
        <v>533</v>
      </c>
      <c r="K5864" s="2" t="s">
        <v>343</v>
      </c>
      <c r="L5864" s="2" t="s">
        <v>330</v>
      </c>
      <c r="M5864" s="2" t="s">
        <v>379</v>
      </c>
    </row>
    <row r="5865" spans="2:13">
      <c r="B5865" t="s">
        <v>162</v>
      </c>
      <c r="C5865">
        <v>31</v>
      </c>
      <c r="D5865" s="2" t="s">
        <v>295</v>
      </c>
      <c r="E5865" s="2" t="s">
        <v>366</v>
      </c>
      <c r="F5865" s="2" t="s">
        <v>365</v>
      </c>
      <c r="G5865" s="2" t="s">
        <v>422</v>
      </c>
      <c r="H5865" s="2" t="s">
        <v>339</v>
      </c>
      <c r="I5865" s="2" t="s">
        <v>330</v>
      </c>
      <c r="J5865" s="2" t="s">
        <v>422</v>
      </c>
      <c r="K5865" s="2" t="s">
        <v>343</v>
      </c>
      <c r="L5865" s="2" t="s">
        <v>330</v>
      </c>
      <c r="M5865" s="2" t="s">
        <v>724</v>
      </c>
    </row>
    <row r="5866" spans="2:13">
      <c r="B5866" t="s">
        <v>163</v>
      </c>
      <c r="C5866">
        <v>31</v>
      </c>
      <c r="D5866" s="2" t="s">
        <v>296</v>
      </c>
      <c r="E5866" s="2" t="s">
        <v>368</v>
      </c>
      <c r="F5866" s="2" t="s">
        <v>365</v>
      </c>
      <c r="G5866" s="2" t="s">
        <v>414</v>
      </c>
      <c r="H5866" s="2" t="s">
        <v>339</v>
      </c>
      <c r="I5866" s="2" t="s">
        <v>330</v>
      </c>
      <c r="J5866" s="2" t="s">
        <v>330</v>
      </c>
      <c r="K5866" s="2" t="s">
        <v>343</v>
      </c>
      <c r="L5866" s="2" t="s">
        <v>330</v>
      </c>
      <c r="M5866" s="2" t="s">
        <v>616</v>
      </c>
    </row>
    <row r="5867" spans="2:13">
      <c r="B5867" t="s">
        <v>164</v>
      </c>
      <c r="C5867">
        <v>31</v>
      </c>
      <c r="D5867" s="2" t="s">
        <v>198</v>
      </c>
      <c r="E5867" s="2" t="s">
        <v>368</v>
      </c>
      <c r="F5867" s="2" t="s">
        <v>365</v>
      </c>
      <c r="G5867" s="2" t="s">
        <v>414</v>
      </c>
      <c r="H5867" s="2" t="s">
        <v>339</v>
      </c>
      <c r="I5867" s="2" t="s">
        <v>330</v>
      </c>
      <c r="J5867" s="2" t="s">
        <v>422</v>
      </c>
      <c r="K5867" s="2" t="s">
        <v>343</v>
      </c>
      <c r="L5867" s="2" t="s">
        <v>330</v>
      </c>
      <c r="M5867" s="2" t="s">
        <v>722</v>
      </c>
    </row>
    <row r="5868" spans="2:13">
      <c r="B5868" t="s">
        <v>165</v>
      </c>
      <c r="C5868">
        <v>31</v>
      </c>
      <c r="D5868" s="2" t="s">
        <v>355</v>
      </c>
      <c r="E5868" s="2" t="s">
        <v>368</v>
      </c>
      <c r="F5868" s="2" t="s">
        <v>365</v>
      </c>
      <c r="G5868" s="2" t="s">
        <v>465</v>
      </c>
      <c r="H5868" s="2" t="s">
        <v>339</v>
      </c>
      <c r="I5868" s="2" t="s">
        <v>330</v>
      </c>
      <c r="J5868" s="2" t="s">
        <v>549</v>
      </c>
      <c r="K5868" s="2" t="s">
        <v>343</v>
      </c>
      <c r="L5868" s="2" t="s">
        <v>330</v>
      </c>
      <c r="M5868" s="2" t="s">
        <v>206</v>
      </c>
    </row>
    <row r="5869" spans="2:13">
      <c r="B5869" t="s">
        <v>166</v>
      </c>
      <c r="C5869">
        <v>31</v>
      </c>
      <c r="D5869" s="2" t="s">
        <v>297</v>
      </c>
      <c r="E5869" s="2" t="s">
        <v>368</v>
      </c>
      <c r="F5869" s="2" t="s">
        <v>365</v>
      </c>
      <c r="G5869" s="2" t="s">
        <v>330</v>
      </c>
      <c r="H5869" s="2" t="s">
        <v>339</v>
      </c>
      <c r="I5869" s="2" t="s">
        <v>330</v>
      </c>
      <c r="J5869" s="2" t="s">
        <v>455</v>
      </c>
      <c r="K5869" s="2" t="s">
        <v>343</v>
      </c>
      <c r="L5869" s="2" t="s">
        <v>330</v>
      </c>
      <c r="M5869" s="2" t="s">
        <v>733</v>
      </c>
    </row>
    <row r="5870" spans="2:13">
      <c r="B5870" t="s">
        <v>167</v>
      </c>
      <c r="C5870">
        <v>31</v>
      </c>
      <c r="D5870" s="2" t="s">
        <v>298</v>
      </c>
      <c r="E5870" s="2" t="s">
        <v>330</v>
      </c>
      <c r="F5870" s="2" t="s">
        <v>365</v>
      </c>
      <c r="G5870" s="2" t="s">
        <v>330</v>
      </c>
      <c r="H5870" s="2" t="s">
        <v>339</v>
      </c>
      <c r="I5870" s="2" t="s">
        <v>330</v>
      </c>
      <c r="J5870" s="2" t="s">
        <v>550</v>
      </c>
      <c r="K5870" s="2" t="s">
        <v>343</v>
      </c>
      <c r="L5870" s="2" t="s">
        <v>330</v>
      </c>
      <c r="M5870" s="2" t="s">
        <v>734</v>
      </c>
    </row>
    <row r="5871" spans="2:13">
      <c r="B5871" t="s">
        <v>168</v>
      </c>
      <c r="C5871">
        <v>31</v>
      </c>
      <c r="D5871" s="2" t="s">
        <v>299</v>
      </c>
      <c r="E5871" s="2" t="s">
        <v>330</v>
      </c>
      <c r="F5871" s="2" t="s">
        <v>365</v>
      </c>
      <c r="G5871" s="2" t="s">
        <v>466</v>
      </c>
      <c r="H5871" s="2" t="s">
        <v>339</v>
      </c>
      <c r="I5871" s="2" t="s">
        <v>593</v>
      </c>
      <c r="J5871" s="2" t="s">
        <v>466</v>
      </c>
      <c r="K5871" s="2" t="s">
        <v>343</v>
      </c>
      <c r="L5871" s="2" t="s">
        <v>593</v>
      </c>
      <c r="M5871" s="2" t="s">
        <v>644</v>
      </c>
    </row>
    <row r="5872" spans="2:13">
      <c r="B5872" t="s">
        <v>169</v>
      </c>
      <c r="C5872">
        <v>31</v>
      </c>
      <c r="D5872" s="2" t="s">
        <v>300</v>
      </c>
      <c r="E5872" s="2" t="s">
        <v>330</v>
      </c>
      <c r="F5872" s="2" t="s">
        <v>365</v>
      </c>
      <c r="G5872" s="2" t="s">
        <v>467</v>
      </c>
      <c r="H5872" s="2" t="s">
        <v>373</v>
      </c>
      <c r="I5872" s="2" t="s">
        <v>586</v>
      </c>
      <c r="J5872" s="2" t="s">
        <v>536</v>
      </c>
      <c r="K5872" s="2" t="s">
        <v>343</v>
      </c>
      <c r="L5872" s="2" t="s">
        <v>597</v>
      </c>
      <c r="M5872" s="2" t="s">
        <v>646</v>
      </c>
    </row>
    <row r="5873" spans="2:13">
      <c r="B5873" t="s">
        <v>170</v>
      </c>
      <c r="C5873">
        <v>31</v>
      </c>
      <c r="D5873" s="2" t="s">
        <v>268</v>
      </c>
      <c r="E5873" s="2" t="s">
        <v>330</v>
      </c>
      <c r="F5873" s="2" t="s">
        <v>365</v>
      </c>
      <c r="G5873" s="2" t="s">
        <v>468</v>
      </c>
      <c r="H5873" s="2" t="s">
        <v>373</v>
      </c>
      <c r="I5873" s="2" t="s">
        <v>330</v>
      </c>
      <c r="J5873" s="2" t="s">
        <v>284</v>
      </c>
      <c r="K5873" s="2" t="s">
        <v>343</v>
      </c>
      <c r="L5873" s="2" t="s">
        <v>330</v>
      </c>
      <c r="M5873" s="2" t="s">
        <v>576</v>
      </c>
    </row>
    <row r="5874" spans="2:13">
      <c r="B5874" t="s">
        <v>171</v>
      </c>
      <c r="C5874">
        <v>31</v>
      </c>
      <c r="D5874" s="2" t="s">
        <v>356</v>
      </c>
      <c r="E5874" s="2" t="s">
        <v>330</v>
      </c>
      <c r="F5874" s="2" t="s">
        <v>365</v>
      </c>
      <c r="G5874" s="2" t="s">
        <v>434</v>
      </c>
      <c r="H5874" s="2" t="s">
        <v>373</v>
      </c>
      <c r="I5874" s="2" t="s">
        <v>599</v>
      </c>
      <c r="J5874" s="2" t="s">
        <v>538</v>
      </c>
      <c r="K5874" s="2" t="s">
        <v>343</v>
      </c>
      <c r="L5874" s="2" t="s">
        <v>599</v>
      </c>
      <c r="M5874" s="2" t="s">
        <v>576</v>
      </c>
    </row>
    <row r="5875" spans="2:13">
      <c r="B5875" t="s">
        <v>172</v>
      </c>
      <c r="C5875">
        <v>31</v>
      </c>
      <c r="D5875" s="2" t="s">
        <v>301</v>
      </c>
      <c r="E5875" s="2" t="s">
        <v>368</v>
      </c>
      <c r="F5875" s="2" t="s">
        <v>365</v>
      </c>
      <c r="G5875" s="2" t="s">
        <v>432</v>
      </c>
      <c r="H5875" s="2" t="s">
        <v>373</v>
      </c>
      <c r="I5875" s="2" t="s">
        <v>368</v>
      </c>
      <c r="J5875" s="2" t="s">
        <v>540</v>
      </c>
      <c r="K5875" s="2" t="s">
        <v>343</v>
      </c>
      <c r="L5875" s="2" t="s">
        <v>368</v>
      </c>
      <c r="M5875" s="2" t="s">
        <v>735</v>
      </c>
    </row>
    <row r="5876" spans="2:13">
      <c r="B5876" t="s">
        <v>173</v>
      </c>
      <c r="C5876">
        <v>31</v>
      </c>
      <c r="D5876" s="2" t="s">
        <v>302</v>
      </c>
      <c r="E5876" s="2" t="s">
        <v>368</v>
      </c>
      <c r="F5876" s="2" t="s">
        <v>365</v>
      </c>
      <c r="G5876" s="2" t="s">
        <v>446</v>
      </c>
      <c r="H5876" s="2" t="s">
        <v>373</v>
      </c>
      <c r="I5876" s="2" t="s">
        <v>600</v>
      </c>
      <c r="J5876" s="2" t="s">
        <v>531</v>
      </c>
      <c r="K5876" s="2" t="s">
        <v>343</v>
      </c>
      <c r="L5876" s="2" t="s">
        <v>600</v>
      </c>
      <c r="M5876" s="2" t="s">
        <v>736</v>
      </c>
    </row>
    <row r="5877" spans="2:13">
      <c r="B5877" t="s">
        <v>174</v>
      </c>
      <c r="C5877">
        <v>31</v>
      </c>
      <c r="D5877" s="2" t="s">
        <v>303</v>
      </c>
      <c r="E5877" s="2" t="s">
        <v>330</v>
      </c>
      <c r="F5877" s="2" t="s">
        <v>365</v>
      </c>
      <c r="G5877" s="2" t="s">
        <v>469</v>
      </c>
      <c r="H5877" s="2" t="s">
        <v>339</v>
      </c>
      <c r="I5877" s="2" t="s">
        <v>582</v>
      </c>
      <c r="J5877" s="2" t="s">
        <v>468</v>
      </c>
      <c r="K5877" s="2" t="s">
        <v>343</v>
      </c>
      <c r="L5877" s="2" t="s">
        <v>632</v>
      </c>
      <c r="M5877" s="2" t="s">
        <v>737</v>
      </c>
    </row>
    <row r="5878" spans="2:13">
      <c r="B5878" t="s">
        <v>175</v>
      </c>
      <c r="C5878">
        <v>31</v>
      </c>
      <c r="D5878" s="2" t="s">
        <v>304</v>
      </c>
      <c r="E5878" s="2" t="s">
        <v>330</v>
      </c>
      <c r="F5878" s="2" t="s">
        <v>365</v>
      </c>
      <c r="G5878" s="2" t="s">
        <v>423</v>
      </c>
      <c r="H5878" s="2" t="s">
        <v>387</v>
      </c>
      <c r="I5878" s="2" t="s">
        <v>601</v>
      </c>
      <c r="J5878" s="2" t="s">
        <v>551</v>
      </c>
      <c r="K5878" s="2" t="s">
        <v>343</v>
      </c>
      <c r="L5878" s="2" t="s">
        <v>621</v>
      </c>
      <c r="M5878" s="2" t="s">
        <v>738</v>
      </c>
    </row>
    <row r="5879" spans="2:13">
      <c r="B5879" t="s">
        <v>176</v>
      </c>
      <c r="C5879">
        <v>31</v>
      </c>
      <c r="D5879" s="2" t="s">
        <v>305</v>
      </c>
      <c r="E5879" s="2" t="s">
        <v>330</v>
      </c>
      <c r="F5879" s="2" t="s">
        <v>365</v>
      </c>
      <c r="G5879" s="2" t="s">
        <v>470</v>
      </c>
      <c r="H5879" s="2" t="s">
        <v>335</v>
      </c>
      <c r="I5879" s="2" t="s">
        <v>602</v>
      </c>
      <c r="J5879" s="2" t="s">
        <v>437</v>
      </c>
      <c r="K5879" s="2" t="s">
        <v>343</v>
      </c>
      <c r="L5879" s="2" t="s">
        <v>633</v>
      </c>
      <c r="M5879" s="2" t="s">
        <v>739</v>
      </c>
    </row>
    <row r="5880" spans="2:13">
      <c r="B5880" t="s">
        <v>177</v>
      </c>
      <c r="C5880">
        <v>31</v>
      </c>
      <c r="D5880" s="2" t="s">
        <v>357</v>
      </c>
      <c r="E5880" s="2" t="s">
        <v>330</v>
      </c>
      <c r="F5880" s="2" t="s">
        <v>365</v>
      </c>
      <c r="G5880" s="2" t="s">
        <v>471</v>
      </c>
      <c r="H5880" s="2" t="s">
        <v>377</v>
      </c>
      <c r="I5880" s="2" t="s">
        <v>602</v>
      </c>
      <c r="J5880" s="2" t="s">
        <v>550</v>
      </c>
      <c r="K5880" s="2" t="s">
        <v>343</v>
      </c>
      <c r="L5880" s="2" t="s">
        <v>633</v>
      </c>
      <c r="M5880" s="2" t="s">
        <v>301</v>
      </c>
    </row>
    <row r="5881" spans="2:13">
      <c r="B5881" t="s">
        <v>178</v>
      </c>
      <c r="C5881">
        <v>31</v>
      </c>
      <c r="D5881" s="2" t="s">
        <v>342</v>
      </c>
      <c r="E5881" s="2" t="s">
        <v>330</v>
      </c>
      <c r="F5881" s="2" t="s">
        <v>365</v>
      </c>
      <c r="G5881" s="2" t="s">
        <v>472</v>
      </c>
      <c r="H5881" s="2" t="s">
        <v>386</v>
      </c>
      <c r="I5881" s="2" t="s">
        <v>603</v>
      </c>
      <c r="J5881" s="2" t="s">
        <v>420</v>
      </c>
      <c r="K5881" s="2" t="s">
        <v>343</v>
      </c>
      <c r="L5881" s="2" t="s">
        <v>634</v>
      </c>
      <c r="M5881" s="2" t="s">
        <v>356</v>
      </c>
    </row>
    <row r="5882" spans="2:13">
      <c r="B5882" t="s">
        <v>179</v>
      </c>
      <c r="C5882">
        <v>31</v>
      </c>
      <c r="D5882" s="2" t="s">
        <v>306</v>
      </c>
      <c r="E5882" s="2" t="s">
        <v>330</v>
      </c>
      <c r="F5882" s="2" t="s">
        <v>365</v>
      </c>
      <c r="G5882" s="2" t="s">
        <v>473</v>
      </c>
      <c r="H5882" s="2" t="s">
        <v>386</v>
      </c>
      <c r="I5882" s="2" t="s">
        <v>330</v>
      </c>
      <c r="J5882" s="2" t="s">
        <v>549</v>
      </c>
      <c r="K5882" s="2" t="s">
        <v>343</v>
      </c>
      <c r="L5882" s="2" t="s">
        <v>330</v>
      </c>
      <c r="M5882" s="2" t="s">
        <v>740</v>
      </c>
    </row>
    <row r="5883" spans="2:13">
      <c r="B5883" t="s">
        <v>180</v>
      </c>
      <c r="C5883">
        <v>31</v>
      </c>
      <c r="D5883" s="2" t="s">
        <v>358</v>
      </c>
      <c r="E5883" s="2" t="s">
        <v>368</v>
      </c>
      <c r="F5883" s="2" t="s">
        <v>365</v>
      </c>
      <c r="G5883" s="2" t="s">
        <v>474</v>
      </c>
      <c r="H5883" s="2" t="s">
        <v>379</v>
      </c>
      <c r="I5883" s="2" t="s">
        <v>588</v>
      </c>
      <c r="J5883" s="2" t="s">
        <v>455</v>
      </c>
      <c r="K5883" s="2" t="s">
        <v>343</v>
      </c>
      <c r="L5883" s="2" t="s">
        <v>625</v>
      </c>
      <c r="M5883" s="2" t="s">
        <v>741</v>
      </c>
    </row>
    <row r="5884" spans="2:13">
      <c r="B5884" t="s">
        <v>181</v>
      </c>
      <c r="C5884">
        <v>31</v>
      </c>
      <c r="D5884" s="2" t="s">
        <v>307</v>
      </c>
      <c r="E5884" s="2" t="s">
        <v>368</v>
      </c>
      <c r="F5884" s="2" t="s">
        <v>365</v>
      </c>
      <c r="G5884" s="2" t="s">
        <v>475</v>
      </c>
      <c r="H5884" s="2" t="s">
        <v>385</v>
      </c>
      <c r="I5884" s="2" t="s">
        <v>588</v>
      </c>
      <c r="J5884" s="2" t="s">
        <v>476</v>
      </c>
      <c r="K5884" s="2" t="s">
        <v>343</v>
      </c>
      <c r="L5884" s="2" t="s">
        <v>625</v>
      </c>
      <c r="M5884" s="2" t="s">
        <v>742</v>
      </c>
    </row>
    <row r="5885" spans="2:13">
      <c r="B5885" t="s">
        <v>182</v>
      </c>
      <c r="C5885">
        <v>31</v>
      </c>
      <c r="D5885" s="2" t="s">
        <v>308</v>
      </c>
      <c r="E5885" s="2" t="s">
        <v>330</v>
      </c>
      <c r="F5885" s="2" t="s">
        <v>365</v>
      </c>
      <c r="G5885" s="2" t="s">
        <v>476</v>
      </c>
      <c r="H5885" s="2" t="s">
        <v>343</v>
      </c>
      <c r="I5885" s="2" t="s">
        <v>366</v>
      </c>
      <c r="J5885" s="2" t="s">
        <v>552</v>
      </c>
      <c r="K5885" s="2" t="s">
        <v>343</v>
      </c>
      <c r="L5885" s="2" t="s">
        <v>368</v>
      </c>
      <c r="M5885" s="2" t="s">
        <v>722</v>
      </c>
    </row>
    <row r="5886" spans="2:13">
      <c r="B5886" t="s">
        <v>183</v>
      </c>
      <c r="C5886">
        <v>31</v>
      </c>
      <c r="D5886" s="2" t="s">
        <v>359</v>
      </c>
      <c r="E5886" s="2" t="s">
        <v>330</v>
      </c>
      <c r="F5886" s="2" t="s">
        <v>365</v>
      </c>
      <c r="G5886" s="2" t="s">
        <v>474</v>
      </c>
      <c r="H5886" s="2" t="s">
        <v>343</v>
      </c>
      <c r="I5886" s="2" t="s">
        <v>330</v>
      </c>
      <c r="J5886" s="2" t="s">
        <v>487</v>
      </c>
      <c r="K5886" s="2" t="s">
        <v>343</v>
      </c>
      <c r="L5886" s="2" t="s">
        <v>330</v>
      </c>
      <c r="M5886" s="2" t="s">
        <v>230</v>
      </c>
    </row>
    <row r="5887" spans="2:13">
      <c r="B5887" t="s">
        <v>184</v>
      </c>
      <c r="C5887">
        <v>31</v>
      </c>
      <c r="D5887" s="2" t="s">
        <v>309</v>
      </c>
      <c r="E5887" s="2" t="s">
        <v>330</v>
      </c>
      <c r="F5887" s="2" t="s">
        <v>365</v>
      </c>
      <c r="G5887" s="2" t="s">
        <v>474</v>
      </c>
      <c r="H5887" s="2" t="s">
        <v>343</v>
      </c>
      <c r="I5887" s="2" t="s">
        <v>330</v>
      </c>
      <c r="J5887" s="2" t="s">
        <v>544</v>
      </c>
      <c r="K5887" s="2" t="s">
        <v>343</v>
      </c>
      <c r="L5887" s="2" t="s">
        <v>330</v>
      </c>
      <c r="M5887" s="2" t="s">
        <v>743</v>
      </c>
    </row>
    <row r="5888" spans="2:13">
      <c r="B5888" t="s">
        <v>185</v>
      </c>
      <c r="C5888">
        <v>31</v>
      </c>
      <c r="D5888" s="2" t="s">
        <v>325</v>
      </c>
      <c r="E5888" s="2" t="s">
        <v>330</v>
      </c>
      <c r="F5888" s="2" t="s">
        <v>365</v>
      </c>
      <c r="G5888" s="2" t="s">
        <v>463</v>
      </c>
      <c r="H5888" s="2" t="s">
        <v>343</v>
      </c>
      <c r="I5888" s="2" t="s">
        <v>330</v>
      </c>
      <c r="J5888" s="2" t="s">
        <v>538</v>
      </c>
      <c r="K5888" s="2" t="s">
        <v>343</v>
      </c>
      <c r="L5888" s="2" t="s">
        <v>330</v>
      </c>
      <c r="M5888" s="2" t="s">
        <v>612</v>
      </c>
    </row>
    <row r="5889" spans="2:13">
      <c r="B5889" t="s">
        <v>186</v>
      </c>
      <c r="C5889">
        <v>31</v>
      </c>
      <c r="D5889" s="2" t="s">
        <v>310</v>
      </c>
      <c r="E5889" s="2" t="s">
        <v>368</v>
      </c>
      <c r="F5889" s="2" t="s">
        <v>365</v>
      </c>
      <c r="G5889" s="2" t="s">
        <v>477</v>
      </c>
      <c r="H5889" s="2" t="s">
        <v>343</v>
      </c>
      <c r="I5889" s="2" t="s">
        <v>330</v>
      </c>
      <c r="J5889" s="2" t="s">
        <v>446</v>
      </c>
      <c r="K5889" s="2" t="s">
        <v>343</v>
      </c>
      <c r="L5889" s="2" t="s">
        <v>330</v>
      </c>
      <c r="M5889" s="2" t="s">
        <v>744</v>
      </c>
    </row>
    <row r="5890" spans="2:13">
      <c r="B5890" t="s">
        <v>187</v>
      </c>
      <c r="C5890">
        <v>31</v>
      </c>
      <c r="D5890" s="2" t="s">
        <v>311</v>
      </c>
      <c r="E5890" s="2" t="s">
        <v>368</v>
      </c>
      <c r="F5890" s="2" t="s">
        <v>365</v>
      </c>
      <c r="G5890" s="2" t="s">
        <v>477</v>
      </c>
      <c r="H5890" s="2" t="s">
        <v>343</v>
      </c>
      <c r="I5890" s="2" t="s">
        <v>330</v>
      </c>
      <c r="J5890" s="2" t="s">
        <v>455</v>
      </c>
      <c r="K5890" s="2" t="s">
        <v>343</v>
      </c>
      <c r="L5890" s="2" t="s">
        <v>330</v>
      </c>
      <c r="M5890" s="2" t="s">
        <v>740</v>
      </c>
    </row>
    <row r="5891" spans="2:13">
      <c r="B5891" t="s">
        <v>188</v>
      </c>
      <c r="C5891">
        <v>31</v>
      </c>
      <c r="D5891" s="2" t="s">
        <v>312</v>
      </c>
      <c r="E5891" s="2" t="s">
        <v>330</v>
      </c>
      <c r="F5891" s="2" t="s">
        <v>365</v>
      </c>
      <c r="G5891" s="2" t="s">
        <v>459</v>
      </c>
      <c r="H5891" s="2" t="s">
        <v>343</v>
      </c>
      <c r="I5891" s="2" t="s">
        <v>330</v>
      </c>
      <c r="J5891" s="2" t="s">
        <v>544</v>
      </c>
      <c r="K5891" s="2" t="s">
        <v>343</v>
      </c>
      <c r="L5891" s="2" t="s">
        <v>330</v>
      </c>
      <c r="M5891" s="2" t="s">
        <v>411</v>
      </c>
    </row>
    <row r="5892" spans="2:13">
      <c r="B5892" t="s">
        <v>189</v>
      </c>
      <c r="C5892">
        <v>31</v>
      </c>
      <c r="D5892" s="2" t="s">
        <v>360</v>
      </c>
      <c r="E5892" s="2" t="s">
        <v>330</v>
      </c>
      <c r="F5892" s="2" t="s">
        <v>365</v>
      </c>
      <c r="G5892" s="2" t="s">
        <v>473</v>
      </c>
      <c r="H5892" s="2" t="s">
        <v>343</v>
      </c>
      <c r="I5892" s="2" t="s">
        <v>330</v>
      </c>
      <c r="J5892" s="2" t="s">
        <v>553</v>
      </c>
      <c r="K5892" s="2" t="s">
        <v>343</v>
      </c>
      <c r="L5892" s="2" t="s">
        <v>330</v>
      </c>
      <c r="M5892" s="2" t="s">
        <v>343</v>
      </c>
    </row>
    <row r="5893" spans="2:13">
      <c r="B5893" t="s">
        <v>190</v>
      </c>
      <c r="C5893">
        <v>31</v>
      </c>
      <c r="D5893" s="2" t="s">
        <v>361</v>
      </c>
      <c r="E5893" s="2" t="s">
        <v>330</v>
      </c>
      <c r="F5893" s="2" t="s">
        <v>365</v>
      </c>
      <c r="G5893" s="2" t="s">
        <v>446</v>
      </c>
      <c r="H5893" s="2" t="s">
        <v>343</v>
      </c>
      <c r="I5893" s="2" t="s">
        <v>330</v>
      </c>
      <c r="J5893" s="2" t="s">
        <v>468</v>
      </c>
      <c r="K5893" s="2" t="s">
        <v>343</v>
      </c>
      <c r="L5893" s="2" t="s">
        <v>330</v>
      </c>
      <c r="M5893" s="2" t="s">
        <v>680</v>
      </c>
    </row>
    <row r="5894" spans="2:13">
      <c r="B5894" t="s">
        <v>1</v>
      </c>
      <c r="C5894">
        <v>32</v>
      </c>
      <c r="D5894" s="2" t="s">
        <v>192</v>
      </c>
      <c r="E5894" s="2" t="s">
        <v>330</v>
      </c>
      <c r="F5894" s="2" t="s">
        <v>371</v>
      </c>
      <c r="G5894" s="2" t="s">
        <v>330</v>
      </c>
      <c r="H5894" s="2" t="s">
        <v>554</v>
      </c>
      <c r="I5894" s="2" t="s">
        <v>330</v>
      </c>
      <c r="J5894" s="2" t="s">
        <v>478</v>
      </c>
      <c r="K5894" s="2" t="s">
        <v>567</v>
      </c>
      <c r="L5894" s="2" t="s">
        <v>411</v>
      </c>
      <c r="M5894" s="2" t="s">
        <v>635</v>
      </c>
    </row>
    <row r="5895" spans="2:13">
      <c r="B5895" t="s">
        <v>2</v>
      </c>
      <c r="C5895">
        <v>32</v>
      </c>
      <c r="D5895" s="2" t="s">
        <v>313</v>
      </c>
      <c r="E5895" s="2" t="s">
        <v>330</v>
      </c>
      <c r="F5895" s="2" t="s">
        <v>371</v>
      </c>
      <c r="G5895" s="2" t="s">
        <v>388</v>
      </c>
      <c r="H5895" s="2" t="s">
        <v>554</v>
      </c>
      <c r="I5895" s="2" t="s">
        <v>330</v>
      </c>
      <c r="J5895" s="2" t="s">
        <v>479</v>
      </c>
      <c r="K5895" s="2" t="s">
        <v>567</v>
      </c>
      <c r="L5895" s="2" t="s">
        <v>330</v>
      </c>
      <c r="M5895" s="2" t="s">
        <v>636</v>
      </c>
    </row>
    <row r="5896" spans="2:13">
      <c r="B5896" t="s">
        <v>3</v>
      </c>
      <c r="C5896">
        <v>32</v>
      </c>
      <c r="D5896" s="2" t="s">
        <v>314</v>
      </c>
      <c r="E5896" s="2" t="s">
        <v>330</v>
      </c>
      <c r="F5896" s="2" t="s">
        <v>371</v>
      </c>
      <c r="G5896" s="2" t="s">
        <v>230</v>
      </c>
      <c r="H5896" s="2" t="s">
        <v>555</v>
      </c>
      <c r="I5896" s="2" t="s">
        <v>572</v>
      </c>
      <c r="J5896" s="2" t="s">
        <v>480</v>
      </c>
      <c r="K5896" s="2" t="s">
        <v>567</v>
      </c>
      <c r="L5896" s="2" t="s">
        <v>609</v>
      </c>
      <c r="M5896" s="2" t="s">
        <v>566</v>
      </c>
    </row>
    <row r="5897" spans="2:13">
      <c r="B5897" t="s">
        <v>4</v>
      </c>
      <c r="C5897">
        <v>32</v>
      </c>
      <c r="D5897" s="2" t="s">
        <v>193</v>
      </c>
      <c r="E5897" s="2" t="s">
        <v>330</v>
      </c>
      <c r="F5897" s="2" t="s">
        <v>371</v>
      </c>
      <c r="G5897" s="2" t="s">
        <v>389</v>
      </c>
      <c r="H5897" s="2" t="s">
        <v>556</v>
      </c>
      <c r="I5897" s="2" t="s">
        <v>573</v>
      </c>
      <c r="J5897" s="2" t="s">
        <v>411</v>
      </c>
      <c r="K5897" s="2" t="s">
        <v>567</v>
      </c>
      <c r="L5897" s="2" t="s">
        <v>610</v>
      </c>
      <c r="M5897" s="2" t="s">
        <v>637</v>
      </c>
    </row>
    <row r="5898" spans="2:13">
      <c r="B5898" t="s">
        <v>5</v>
      </c>
      <c r="C5898">
        <v>32</v>
      </c>
      <c r="D5898" s="2" t="s">
        <v>194</v>
      </c>
      <c r="E5898" s="2" t="s">
        <v>330</v>
      </c>
      <c r="F5898" s="2" t="s">
        <v>371</v>
      </c>
      <c r="G5898" s="2" t="s">
        <v>365</v>
      </c>
      <c r="H5898" s="2" t="s">
        <v>556</v>
      </c>
      <c r="I5898" s="2" t="s">
        <v>330</v>
      </c>
      <c r="J5898" s="2" t="s">
        <v>481</v>
      </c>
      <c r="K5898" s="2" t="s">
        <v>567</v>
      </c>
      <c r="L5898" s="2" t="s">
        <v>330</v>
      </c>
      <c r="M5898" s="2" t="s">
        <v>638</v>
      </c>
    </row>
    <row r="5899" spans="2:13">
      <c r="B5899" t="s">
        <v>6</v>
      </c>
      <c r="C5899">
        <v>32</v>
      </c>
      <c r="D5899" s="2" t="s">
        <v>195</v>
      </c>
      <c r="E5899" s="2" t="s">
        <v>330</v>
      </c>
      <c r="F5899" s="2" t="s">
        <v>371</v>
      </c>
      <c r="G5899" s="2" t="s">
        <v>390</v>
      </c>
      <c r="H5899" s="2" t="s">
        <v>557</v>
      </c>
      <c r="I5899" s="2" t="s">
        <v>415</v>
      </c>
      <c r="J5899" s="2" t="s">
        <v>481</v>
      </c>
      <c r="K5899" s="2" t="s">
        <v>567</v>
      </c>
      <c r="L5899" s="2" t="s">
        <v>611</v>
      </c>
      <c r="M5899" s="2" t="s">
        <v>639</v>
      </c>
    </row>
    <row r="5900" spans="2:13">
      <c r="B5900" t="s">
        <v>7</v>
      </c>
      <c r="C5900">
        <v>32</v>
      </c>
      <c r="D5900" s="2" t="s">
        <v>196</v>
      </c>
      <c r="E5900" s="2" t="s">
        <v>330</v>
      </c>
      <c r="F5900" s="2" t="s">
        <v>371</v>
      </c>
      <c r="G5900" s="2" t="s">
        <v>391</v>
      </c>
      <c r="H5900" s="2" t="s">
        <v>557</v>
      </c>
      <c r="I5900" s="2" t="s">
        <v>330</v>
      </c>
      <c r="J5900" s="2" t="s">
        <v>482</v>
      </c>
      <c r="K5900" s="2" t="s">
        <v>567</v>
      </c>
      <c r="L5900" s="2" t="s">
        <v>330</v>
      </c>
      <c r="M5900" s="2" t="s">
        <v>562</v>
      </c>
    </row>
    <row r="5901" spans="2:13">
      <c r="B5901" t="s">
        <v>8</v>
      </c>
      <c r="C5901">
        <v>32</v>
      </c>
      <c r="D5901" s="2" t="s">
        <v>197</v>
      </c>
      <c r="E5901" s="2" t="s">
        <v>330</v>
      </c>
      <c r="F5901" s="2" t="s">
        <v>371</v>
      </c>
      <c r="G5901" s="2" t="s">
        <v>392</v>
      </c>
      <c r="H5901" s="2" t="s">
        <v>558</v>
      </c>
      <c r="I5901" s="2" t="s">
        <v>330</v>
      </c>
      <c r="J5901" s="2" t="s">
        <v>483</v>
      </c>
      <c r="K5901" s="2" t="s">
        <v>567</v>
      </c>
      <c r="L5901" s="2" t="s">
        <v>612</v>
      </c>
      <c r="M5901" s="2" t="s">
        <v>640</v>
      </c>
    </row>
    <row r="5902" spans="2:13">
      <c r="B5902" t="s">
        <v>9</v>
      </c>
      <c r="C5902">
        <v>32</v>
      </c>
      <c r="D5902" s="2" t="s">
        <v>198</v>
      </c>
      <c r="E5902" s="2" t="s">
        <v>330</v>
      </c>
      <c r="F5902" s="2" t="s">
        <v>372</v>
      </c>
      <c r="G5902" s="2" t="s">
        <v>393</v>
      </c>
      <c r="H5902" s="2" t="s">
        <v>559</v>
      </c>
      <c r="I5902" s="2" t="s">
        <v>330</v>
      </c>
      <c r="J5902" s="2" t="s">
        <v>484</v>
      </c>
      <c r="K5902" s="2" t="s">
        <v>567</v>
      </c>
      <c r="L5902" s="2" t="s">
        <v>612</v>
      </c>
      <c r="M5902" s="2" t="s">
        <v>641</v>
      </c>
    </row>
    <row r="5903" spans="2:13">
      <c r="B5903" t="s">
        <v>10</v>
      </c>
      <c r="C5903">
        <v>32</v>
      </c>
      <c r="D5903" s="2" t="s">
        <v>199</v>
      </c>
      <c r="E5903" s="2" t="s">
        <v>330</v>
      </c>
      <c r="F5903" s="2" t="s">
        <v>373</v>
      </c>
      <c r="G5903" s="2" t="s">
        <v>392</v>
      </c>
      <c r="H5903" s="2" t="s">
        <v>559</v>
      </c>
      <c r="I5903" s="2" t="s">
        <v>330</v>
      </c>
      <c r="J5903" s="2" t="s">
        <v>443</v>
      </c>
      <c r="K5903" s="2" t="s">
        <v>567</v>
      </c>
      <c r="L5903" s="2" t="s">
        <v>330</v>
      </c>
      <c r="M5903" s="2" t="s">
        <v>356</v>
      </c>
    </row>
    <row r="5904" spans="2:13">
      <c r="B5904" t="s">
        <v>11</v>
      </c>
      <c r="C5904">
        <v>32</v>
      </c>
      <c r="D5904" s="2" t="s">
        <v>200</v>
      </c>
      <c r="E5904" s="2" t="s">
        <v>362</v>
      </c>
      <c r="F5904" s="2" t="s">
        <v>373</v>
      </c>
      <c r="G5904" s="2" t="s">
        <v>394</v>
      </c>
      <c r="H5904" s="2" t="s">
        <v>560</v>
      </c>
      <c r="I5904" s="2" t="s">
        <v>573</v>
      </c>
      <c r="J5904" s="2" t="s">
        <v>485</v>
      </c>
      <c r="K5904" s="2" t="s">
        <v>567</v>
      </c>
      <c r="L5904" s="2" t="s">
        <v>610</v>
      </c>
      <c r="M5904" s="2" t="s">
        <v>642</v>
      </c>
    </row>
    <row r="5905" spans="2:13">
      <c r="B5905" t="s">
        <v>12</v>
      </c>
      <c r="C5905">
        <v>32</v>
      </c>
      <c r="D5905" s="2" t="s">
        <v>315</v>
      </c>
      <c r="E5905" s="2" t="s">
        <v>363</v>
      </c>
      <c r="F5905" s="2" t="s">
        <v>373</v>
      </c>
      <c r="G5905" s="2" t="s">
        <v>395</v>
      </c>
      <c r="H5905" s="2" t="s">
        <v>349</v>
      </c>
      <c r="I5905" s="2" t="s">
        <v>574</v>
      </c>
      <c r="J5905" s="2" t="s">
        <v>486</v>
      </c>
      <c r="K5905" s="2" t="s">
        <v>604</v>
      </c>
      <c r="L5905" s="2" t="s">
        <v>613</v>
      </c>
      <c r="M5905" s="2" t="s">
        <v>643</v>
      </c>
    </row>
    <row r="5906" spans="2:13">
      <c r="B5906" t="s">
        <v>13</v>
      </c>
      <c r="C5906">
        <v>32</v>
      </c>
      <c r="D5906" s="2" t="s">
        <v>201</v>
      </c>
      <c r="E5906" s="2" t="s">
        <v>330</v>
      </c>
      <c r="F5906" s="2" t="s">
        <v>373</v>
      </c>
      <c r="G5906" s="2" t="s">
        <v>392</v>
      </c>
      <c r="H5906" s="2" t="s">
        <v>349</v>
      </c>
      <c r="I5906" s="2" t="s">
        <v>330</v>
      </c>
      <c r="J5906" s="2" t="s">
        <v>487</v>
      </c>
      <c r="K5906" s="2" t="s">
        <v>604</v>
      </c>
      <c r="L5906" s="2" t="s">
        <v>330</v>
      </c>
      <c r="M5906" s="2" t="s">
        <v>644</v>
      </c>
    </row>
    <row r="5907" spans="2:13">
      <c r="B5907" t="s">
        <v>14</v>
      </c>
      <c r="C5907">
        <v>32</v>
      </c>
      <c r="D5907" s="2" t="s">
        <v>316</v>
      </c>
      <c r="E5907" s="2" t="s">
        <v>330</v>
      </c>
      <c r="F5907" s="2" t="s">
        <v>373</v>
      </c>
      <c r="G5907" s="2" t="s">
        <v>396</v>
      </c>
      <c r="H5907" s="2" t="s">
        <v>349</v>
      </c>
      <c r="I5907" s="2" t="s">
        <v>330</v>
      </c>
      <c r="J5907" s="2" t="s">
        <v>488</v>
      </c>
      <c r="K5907" s="2" t="s">
        <v>604</v>
      </c>
      <c r="L5907" s="2" t="s">
        <v>330</v>
      </c>
      <c r="M5907" s="2" t="s">
        <v>352</v>
      </c>
    </row>
    <row r="5908" spans="2:13">
      <c r="B5908" t="s">
        <v>15</v>
      </c>
      <c r="C5908">
        <v>32</v>
      </c>
      <c r="D5908" s="2" t="s">
        <v>202</v>
      </c>
      <c r="E5908" s="2" t="s">
        <v>364</v>
      </c>
      <c r="F5908" s="2" t="s">
        <v>373</v>
      </c>
      <c r="G5908" s="2" t="s">
        <v>391</v>
      </c>
      <c r="H5908" s="2" t="s">
        <v>349</v>
      </c>
      <c r="I5908" s="2" t="s">
        <v>330</v>
      </c>
      <c r="J5908" s="2" t="s">
        <v>489</v>
      </c>
      <c r="K5908" s="2" t="s">
        <v>605</v>
      </c>
      <c r="L5908" s="2" t="s">
        <v>330</v>
      </c>
      <c r="M5908" s="2" t="s">
        <v>645</v>
      </c>
    </row>
    <row r="5909" spans="2:13">
      <c r="B5909" t="s">
        <v>16</v>
      </c>
      <c r="C5909">
        <v>32</v>
      </c>
      <c r="D5909" s="2" t="s">
        <v>203</v>
      </c>
      <c r="E5909" s="2" t="s">
        <v>364</v>
      </c>
      <c r="F5909" s="2" t="s">
        <v>373</v>
      </c>
      <c r="G5909" s="2" t="s">
        <v>397</v>
      </c>
      <c r="H5909" s="2" t="s">
        <v>349</v>
      </c>
      <c r="I5909" s="2" t="s">
        <v>330</v>
      </c>
      <c r="J5909" s="2" t="s">
        <v>490</v>
      </c>
      <c r="K5909" s="2" t="s">
        <v>605</v>
      </c>
      <c r="L5909" s="2" t="s">
        <v>330</v>
      </c>
      <c r="M5909" s="2" t="s">
        <v>339</v>
      </c>
    </row>
    <row r="5910" spans="2:13">
      <c r="B5910" t="s">
        <v>17</v>
      </c>
      <c r="C5910">
        <v>32</v>
      </c>
      <c r="D5910" s="2" t="s">
        <v>317</v>
      </c>
      <c r="E5910" s="2" t="s">
        <v>330</v>
      </c>
      <c r="F5910" s="2" t="s">
        <v>373</v>
      </c>
      <c r="G5910" s="2" t="s">
        <v>398</v>
      </c>
      <c r="H5910" s="2" t="s">
        <v>349</v>
      </c>
      <c r="I5910" s="2" t="s">
        <v>330</v>
      </c>
      <c r="J5910" s="2" t="s">
        <v>330</v>
      </c>
      <c r="K5910" s="2" t="s">
        <v>605</v>
      </c>
      <c r="L5910" s="2" t="s">
        <v>330</v>
      </c>
      <c r="M5910" s="2" t="s">
        <v>646</v>
      </c>
    </row>
    <row r="5911" spans="2:13">
      <c r="B5911" t="s">
        <v>18</v>
      </c>
      <c r="C5911">
        <v>32</v>
      </c>
      <c r="D5911" s="2" t="s">
        <v>318</v>
      </c>
      <c r="E5911" s="2" t="s">
        <v>330</v>
      </c>
      <c r="F5911" s="2" t="s">
        <v>372</v>
      </c>
      <c r="G5911" s="2" t="s">
        <v>399</v>
      </c>
      <c r="H5911" s="2" t="s">
        <v>349</v>
      </c>
      <c r="I5911" s="2" t="s">
        <v>330</v>
      </c>
      <c r="J5911" s="2" t="s">
        <v>491</v>
      </c>
      <c r="K5911" s="2" t="s">
        <v>605</v>
      </c>
      <c r="L5911" s="2" t="s">
        <v>330</v>
      </c>
      <c r="M5911" s="2" t="s">
        <v>647</v>
      </c>
    </row>
    <row r="5912" spans="2:13">
      <c r="B5912" t="s">
        <v>19</v>
      </c>
      <c r="C5912">
        <v>32</v>
      </c>
      <c r="D5912" s="2" t="s">
        <v>319</v>
      </c>
      <c r="E5912" s="2" t="s">
        <v>330</v>
      </c>
      <c r="F5912" s="2" t="s">
        <v>372</v>
      </c>
      <c r="G5912" s="2" t="s">
        <v>398</v>
      </c>
      <c r="H5912" s="2" t="s">
        <v>349</v>
      </c>
      <c r="I5912" s="2" t="s">
        <v>330</v>
      </c>
      <c r="J5912" s="2" t="s">
        <v>492</v>
      </c>
      <c r="K5912" s="2" t="s">
        <v>605</v>
      </c>
      <c r="L5912" s="2" t="s">
        <v>330</v>
      </c>
      <c r="M5912" s="2" t="s">
        <v>597</v>
      </c>
    </row>
    <row r="5913" spans="2:13">
      <c r="B5913" t="s">
        <v>20</v>
      </c>
      <c r="C5913">
        <v>32</v>
      </c>
      <c r="D5913" s="2" t="s">
        <v>320</v>
      </c>
      <c r="E5913" s="2" t="s">
        <v>330</v>
      </c>
      <c r="F5913" s="2" t="s">
        <v>374</v>
      </c>
      <c r="G5913" s="2" t="s">
        <v>400</v>
      </c>
      <c r="H5913" s="2" t="s">
        <v>561</v>
      </c>
      <c r="I5913" s="2" t="s">
        <v>575</v>
      </c>
      <c r="J5913" s="2" t="s">
        <v>493</v>
      </c>
      <c r="K5913" s="2" t="s">
        <v>605</v>
      </c>
      <c r="L5913" s="2" t="s">
        <v>614</v>
      </c>
      <c r="M5913" s="2" t="s">
        <v>648</v>
      </c>
    </row>
    <row r="5914" spans="2:13">
      <c r="B5914" t="s">
        <v>21</v>
      </c>
      <c r="C5914">
        <v>32</v>
      </c>
      <c r="D5914" s="2" t="s">
        <v>204</v>
      </c>
      <c r="E5914" s="2" t="s">
        <v>330</v>
      </c>
      <c r="F5914" s="2" t="s">
        <v>374</v>
      </c>
      <c r="G5914" s="2" t="s">
        <v>226</v>
      </c>
      <c r="H5914" s="2" t="s">
        <v>561</v>
      </c>
      <c r="I5914" s="2" t="s">
        <v>330</v>
      </c>
      <c r="J5914" s="2" t="s">
        <v>494</v>
      </c>
      <c r="K5914" s="2" t="s">
        <v>605</v>
      </c>
      <c r="L5914" s="2" t="s">
        <v>330</v>
      </c>
      <c r="M5914" s="2" t="s">
        <v>411</v>
      </c>
    </row>
    <row r="5915" spans="2:13">
      <c r="B5915" t="s">
        <v>22</v>
      </c>
      <c r="C5915">
        <v>32</v>
      </c>
      <c r="D5915" s="2" t="s">
        <v>205</v>
      </c>
      <c r="E5915" s="2" t="s">
        <v>365</v>
      </c>
      <c r="F5915" s="2" t="s">
        <v>371</v>
      </c>
      <c r="G5915" s="2" t="s">
        <v>401</v>
      </c>
      <c r="H5915" s="2" t="s">
        <v>562</v>
      </c>
      <c r="I5915" s="2" t="s">
        <v>330</v>
      </c>
      <c r="J5915" s="2" t="s">
        <v>495</v>
      </c>
      <c r="K5915" s="2" t="s">
        <v>605</v>
      </c>
      <c r="L5915" s="2" t="s">
        <v>343</v>
      </c>
      <c r="M5915" s="2" t="s">
        <v>649</v>
      </c>
    </row>
    <row r="5916" spans="2:13">
      <c r="B5916" t="s">
        <v>23</v>
      </c>
      <c r="C5916">
        <v>32</v>
      </c>
      <c r="D5916" s="2" t="s">
        <v>206</v>
      </c>
      <c r="E5916" s="2" t="s">
        <v>365</v>
      </c>
      <c r="F5916" s="2" t="s">
        <v>371</v>
      </c>
      <c r="G5916" s="2" t="s">
        <v>402</v>
      </c>
      <c r="H5916" s="2" t="s">
        <v>562</v>
      </c>
      <c r="I5916" s="2" t="s">
        <v>330</v>
      </c>
      <c r="J5916" s="2" t="s">
        <v>496</v>
      </c>
      <c r="K5916" s="2" t="s">
        <v>605</v>
      </c>
      <c r="L5916" s="2" t="s">
        <v>330</v>
      </c>
      <c r="M5916" s="2" t="s">
        <v>650</v>
      </c>
    </row>
    <row r="5917" spans="2:13">
      <c r="B5917" t="s">
        <v>24</v>
      </c>
      <c r="C5917">
        <v>32</v>
      </c>
      <c r="D5917" s="2" t="s">
        <v>207</v>
      </c>
      <c r="E5917" s="2" t="s">
        <v>330</v>
      </c>
      <c r="F5917" s="2" t="s">
        <v>371</v>
      </c>
      <c r="G5917" s="2" t="s">
        <v>403</v>
      </c>
      <c r="H5917" s="2" t="s">
        <v>562</v>
      </c>
      <c r="I5917" s="2" t="s">
        <v>330</v>
      </c>
      <c r="J5917" s="2" t="s">
        <v>497</v>
      </c>
      <c r="K5917" s="2" t="s">
        <v>606</v>
      </c>
      <c r="L5917" s="2" t="s">
        <v>330</v>
      </c>
      <c r="M5917" s="2" t="s">
        <v>651</v>
      </c>
    </row>
    <row r="5918" spans="2:13">
      <c r="B5918" t="s">
        <v>25</v>
      </c>
      <c r="C5918">
        <v>32</v>
      </c>
      <c r="D5918" s="2" t="s">
        <v>321</v>
      </c>
      <c r="E5918" s="2" t="s">
        <v>366</v>
      </c>
      <c r="F5918" s="2" t="s">
        <v>375</v>
      </c>
      <c r="G5918" s="2" t="s">
        <v>404</v>
      </c>
      <c r="H5918" s="2" t="s">
        <v>563</v>
      </c>
      <c r="I5918" s="2" t="s">
        <v>330</v>
      </c>
      <c r="J5918" s="2" t="s">
        <v>498</v>
      </c>
      <c r="K5918" s="2" t="s">
        <v>606</v>
      </c>
      <c r="L5918" s="2" t="s">
        <v>382</v>
      </c>
      <c r="M5918" s="2" t="s">
        <v>652</v>
      </c>
    </row>
    <row r="5919" spans="2:13">
      <c r="B5919" t="s">
        <v>26</v>
      </c>
      <c r="C5919">
        <v>32</v>
      </c>
      <c r="D5919" s="2" t="s">
        <v>322</v>
      </c>
      <c r="E5919" s="2" t="s">
        <v>365</v>
      </c>
      <c r="F5919" s="2" t="s">
        <v>345</v>
      </c>
      <c r="G5919" s="2" t="s">
        <v>405</v>
      </c>
      <c r="H5919" s="2" t="s">
        <v>563</v>
      </c>
      <c r="I5919" s="2" t="s">
        <v>330</v>
      </c>
      <c r="J5919" s="2" t="s">
        <v>499</v>
      </c>
      <c r="K5919" s="2" t="s">
        <v>606</v>
      </c>
      <c r="L5919" s="2" t="s">
        <v>330</v>
      </c>
      <c r="M5919" s="2" t="s">
        <v>653</v>
      </c>
    </row>
    <row r="5920" spans="2:13">
      <c r="B5920" t="s">
        <v>27</v>
      </c>
      <c r="C5920">
        <v>32</v>
      </c>
      <c r="D5920" s="2" t="s">
        <v>208</v>
      </c>
      <c r="E5920" s="2" t="s">
        <v>366</v>
      </c>
      <c r="F5920" s="2" t="s">
        <v>345</v>
      </c>
      <c r="G5920" s="2" t="s">
        <v>406</v>
      </c>
      <c r="H5920" s="2" t="s">
        <v>563</v>
      </c>
      <c r="I5920" s="2" t="s">
        <v>330</v>
      </c>
      <c r="J5920" s="2" t="s">
        <v>500</v>
      </c>
      <c r="K5920" s="2" t="s">
        <v>606</v>
      </c>
      <c r="L5920" s="2" t="s">
        <v>330</v>
      </c>
      <c r="M5920" s="2" t="s">
        <v>636</v>
      </c>
    </row>
    <row r="5921" spans="2:13">
      <c r="B5921" t="s">
        <v>28</v>
      </c>
      <c r="C5921">
        <v>32</v>
      </c>
      <c r="D5921" s="2" t="s">
        <v>209</v>
      </c>
      <c r="E5921" s="2" t="s">
        <v>366</v>
      </c>
      <c r="F5921" s="2" t="s">
        <v>376</v>
      </c>
      <c r="G5921" s="2" t="s">
        <v>407</v>
      </c>
      <c r="H5921" s="2" t="s">
        <v>563</v>
      </c>
      <c r="I5921" s="2" t="s">
        <v>330</v>
      </c>
      <c r="J5921" s="2" t="s">
        <v>487</v>
      </c>
      <c r="K5921" s="2" t="s">
        <v>606</v>
      </c>
      <c r="L5921" s="2" t="s">
        <v>330</v>
      </c>
      <c r="M5921" s="2" t="s">
        <v>654</v>
      </c>
    </row>
    <row r="5922" spans="2:13">
      <c r="B5922" t="s">
        <v>29</v>
      </c>
      <c r="C5922">
        <v>32</v>
      </c>
      <c r="D5922" s="2" t="s">
        <v>210</v>
      </c>
      <c r="E5922" s="2" t="s">
        <v>367</v>
      </c>
      <c r="F5922" s="2" t="s">
        <v>376</v>
      </c>
      <c r="G5922" s="2" t="s">
        <v>408</v>
      </c>
      <c r="H5922" s="2" t="s">
        <v>563</v>
      </c>
      <c r="I5922" s="2" t="s">
        <v>576</v>
      </c>
      <c r="J5922" s="2" t="s">
        <v>469</v>
      </c>
      <c r="K5922" s="2" t="s">
        <v>606</v>
      </c>
      <c r="L5922" s="2" t="s">
        <v>576</v>
      </c>
      <c r="M5922" s="2" t="s">
        <v>567</v>
      </c>
    </row>
    <row r="5923" spans="2:13">
      <c r="B5923" t="s">
        <v>30</v>
      </c>
      <c r="C5923">
        <v>32</v>
      </c>
      <c r="D5923" s="2" t="s">
        <v>211</v>
      </c>
      <c r="E5923" s="2" t="s">
        <v>365</v>
      </c>
      <c r="F5923" s="2" t="s">
        <v>376</v>
      </c>
      <c r="G5923" s="2" t="s">
        <v>409</v>
      </c>
      <c r="H5923" s="2" t="s">
        <v>563</v>
      </c>
      <c r="I5923" s="2" t="s">
        <v>330</v>
      </c>
      <c r="J5923" s="2" t="s">
        <v>391</v>
      </c>
      <c r="K5923" s="2" t="s">
        <v>606</v>
      </c>
      <c r="L5923" s="2" t="s">
        <v>330</v>
      </c>
      <c r="M5923" s="2" t="s">
        <v>655</v>
      </c>
    </row>
    <row r="5924" spans="2:13">
      <c r="B5924" t="s">
        <v>31</v>
      </c>
      <c r="C5924">
        <v>32</v>
      </c>
      <c r="D5924" s="2" t="s">
        <v>212</v>
      </c>
      <c r="E5924" s="2" t="s">
        <v>330</v>
      </c>
      <c r="F5924" s="2" t="s">
        <v>376</v>
      </c>
      <c r="G5924" s="2" t="s">
        <v>410</v>
      </c>
      <c r="H5924" s="2" t="s">
        <v>557</v>
      </c>
      <c r="I5924" s="2" t="s">
        <v>474</v>
      </c>
      <c r="J5924" s="2" t="s">
        <v>501</v>
      </c>
      <c r="K5924" s="2" t="s">
        <v>606</v>
      </c>
      <c r="L5924" s="2" t="s">
        <v>615</v>
      </c>
      <c r="M5924" s="2" t="s">
        <v>344</v>
      </c>
    </row>
    <row r="5925" spans="2:13">
      <c r="B5925" t="s">
        <v>32</v>
      </c>
      <c r="C5925">
        <v>32</v>
      </c>
      <c r="D5925" s="2" t="s">
        <v>323</v>
      </c>
      <c r="E5925" s="2" t="s">
        <v>366</v>
      </c>
      <c r="F5925" s="2" t="s">
        <v>376</v>
      </c>
      <c r="G5925" s="2" t="s">
        <v>397</v>
      </c>
      <c r="H5925" s="2" t="s">
        <v>557</v>
      </c>
      <c r="I5925" s="2" t="s">
        <v>330</v>
      </c>
      <c r="J5925" s="2" t="s">
        <v>502</v>
      </c>
      <c r="K5925" s="2" t="s">
        <v>606</v>
      </c>
      <c r="L5925" s="2" t="s">
        <v>330</v>
      </c>
      <c r="M5925" s="2" t="s">
        <v>654</v>
      </c>
    </row>
    <row r="5926" spans="2:13">
      <c r="B5926" t="s">
        <v>33</v>
      </c>
      <c r="C5926">
        <v>32</v>
      </c>
      <c r="D5926" s="2" t="s">
        <v>213</v>
      </c>
      <c r="E5926" s="2" t="s">
        <v>365</v>
      </c>
      <c r="F5926" s="2" t="s">
        <v>376</v>
      </c>
      <c r="G5926" s="2" t="s">
        <v>409</v>
      </c>
      <c r="H5926" s="2" t="s">
        <v>557</v>
      </c>
      <c r="I5926" s="2" t="s">
        <v>330</v>
      </c>
      <c r="J5926" s="2" t="s">
        <v>415</v>
      </c>
      <c r="K5926" s="2" t="s">
        <v>606</v>
      </c>
      <c r="L5926" s="2" t="s">
        <v>330</v>
      </c>
      <c r="M5926" s="2" t="s">
        <v>376</v>
      </c>
    </row>
    <row r="5927" spans="2:13">
      <c r="B5927" t="s">
        <v>34</v>
      </c>
      <c r="C5927">
        <v>32</v>
      </c>
      <c r="D5927" s="2" t="s">
        <v>324</v>
      </c>
      <c r="E5927" s="2" t="s">
        <v>366</v>
      </c>
      <c r="F5927" s="2" t="s">
        <v>376</v>
      </c>
      <c r="G5927" s="2" t="s">
        <v>397</v>
      </c>
      <c r="H5927" s="2" t="s">
        <v>557</v>
      </c>
      <c r="I5927" s="2" t="s">
        <v>330</v>
      </c>
      <c r="J5927" s="2" t="s">
        <v>503</v>
      </c>
      <c r="K5927" s="2" t="s">
        <v>606</v>
      </c>
      <c r="L5927" s="2" t="s">
        <v>330</v>
      </c>
      <c r="M5927" s="2" t="s">
        <v>646</v>
      </c>
    </row>
    <row r="5928" spans="2:13">
      <c r="B5928" t="s">
        <v>35</v>
      </c>
      <c r="C5928">
        <v>32</v>
      </c>
      <c r="D5928" s="2" t="s">
        <v>214</v>
      </c>
      <c r="E5928" s="2" t="s">
        <v>330</v>
      </c>
      <c r="F5928" s="2" t="s">
        <v>376</v>
      </c>
      <c r="G5928" s="2" t="s">
        <v>411</v>
      </c>
      <c r="H5928" s="2" t="s">
        <v>557</v>
      </c>
      <c r="I5928" s="2" t="s">
        <v>330</v>
      </c>
      <c r="J5928" s="2" t="s">
        <v>504</v>
      </c>
      <c r="K5928" s="2" t="s">
        <v>606</v>
      </c>
      <c r="L5928" s="2" t="s">
        <v>330</v>
      </c>
      <c r="M5928" s="2" t="s">
        <v>656</v>
      </c>
    </row>
    <row r="5929" spans="2:13">
      <c r="B5929" t="s">
        <v>36</v>
      </c>
      <c r="C5929">
        <v>32</v>
      </c>
      <c r="D5929" s="2" t="s">
        <v>215</v>
      </c>
      <c r="E5929" s="2" t="s">
        <v>330</v>
      </c>
      <c r="F5929" s="2" t="s">
        <v>345</v>
      </c>
      <c r="G5929" s="2" t="s">
        <v>392</v>
      </c>
      <c r="H5929" s="2" t="s">
        <v>557</v>
      </c>
      <c r="I5929" s="2" t="s">
        <v>330</v>
      </c>
      <c r="J5929" s="2" t="s">
        <v>330</v>
      </c>
      <c r="K5929" s="2" t="s">
        <v>327</v>
      </c>
      <c r="L5929" s="2" t="s">
        <v>330</v>
      </c>
      <c r="M5929" s="2" t="s">
        <v>657</v>
      </c>
    </row>
    <row r="5930" spans="2:13">
      <c r="B5930" t="s">
        <v>37</v>
      </c>
      <c r="C5930">
        <v>32</v>
      </c>
      <c r="D5930" s="2" t="s">
        <v>325</v>
      </c>
      <c r="E5930" s="2" t="s">
        <v>330</v>
      </c>
      <c r="F5930" s="2" t="s">
        <v>371</v>
      </c>
      <c r="G5930" s="2" t="s">
        <v>230</v>
      </c>
      <c r="H5930" s="2" t="s">
        <v>558</v>
      </c>
      <c r="I5930" s="2" t="s">
        <v>476</v>
      </c>
      <c r="J5930" s="2" t="s">
        <v>505</v>
      </c>
      <c r="K5930" s="2" t="s">
        <v>327</v>
      </c>
      <c r="L5930" s="2" t="s">
        <v>616</v>
      </c>
      <c r="M5930" s="2" t="s">
        <v>658</v>
      </c>
    </row>
    <row r="5931" spans="2:13">
      <c r="B5931" t="s">
        <v>38</v>
      </c>
      <c r="C5931">
        <v>32</v>
      </c>
      <c r="D5931" s="2" t="s">
        <v>216</v>
      </c>
      <c r="E5931" s="2" t="s">
        <v>330</v>
      </c>
      <c r="F5931" s="2" t="s">
        <v>372</v>
      </c>
      <c r="G5931" s="2" t="s">
        <v>412</v>
      </c>
      <c r="H5931" s="2" t="s">
        <v>559</v>
      </c>
      <c r="I5931" s="2" t="s">
        <v>411</v>
      </c>
      <c r="J5931" s="2" t="s">
        <v>506</v>
      </c>
      <c r="K5931" s="2" t="s">
        <v>327</v>
      </c>
      <c r="L5931" s="2" t="s">
        <v>230</v>
      </c>
      <c r="M5931" s="2" t="s">
        <v>659</v>
      </c>
    </row>
    <row r="5932" spans="2:13">
      <c r="B5932" t="s">
        <v>39</v>
      </c>
      <c r="C5932">
        <v>32</v>
      </c>
      <c r="D5932" s="2" t="s">
        <v>217</v>
      </c>
      <c r="E5932" s="2" t="s">
        <v>330</v>
      </c>
      <c r="F5932" s="2" t="s">
        <v>339</v>
      </c>
      <c r="G5932" s="2" t="s">
        <v>413</v>
      </c>
      <c r="H5932" s="2" t="s">
        <v>559</v>
      </c>
      <c r="I5932" s="2" t="s">
        <v>330</v>
      </c>
      <c r="J5932" s="2" t="s">
        <v>365</v>
      </c>
      <c r="K5932" s="2" t="s">
        <v>327</v>
      </c>
      <c r="L5932" s="2" t="s">
        <v>330</v>
      </c>
      <c r="M5932" s="2" t="s">
        <v>660</v>
      </c>
    </row>
    <row r="5933" spans="2:13">
      <c r="B5933" t="s">
        <v>40</v>
      </c>
      <c r="C5933">
        <v>32</v>
      </c>
      <c r="D5933" s="2" t="s">
        <v>218</v>
      </c>
      <c r="E5933" s="2" t="s">
        <v>368</v>
      </c>
      <c r="F5933" s="2" t="s">
        <v>335</v>
      </c>
      <c r="G5933" s="2" t="s">
        <v>404</v>
      </c>
      <c r="H5933" s="2" t="s">
        <v>559</v>
      </c>
      <c r="I5933" s="2" t="s">
        <v>577</v>
      </c>
      <c r="J5933" s="2" t="s">
        <v>507</v>
      </c>
      <c r="K5933" s="2" t="s">
        <v>327</v>
      </c>
      <c r="L5933" s="2" t="s">
        <v>577</v>
      </c>
      <c r="M5933" s="2" t="s">
        <v>239</v>
      </c>
    </row>
    <row r="5934" spans="2:13">
      <c r="B5934" t="s">
        <v>41</v>
      </c>
      <c r="C5934">
        <v>32</v>
      </c>
      <c r="D5934" s="2" t="s">
        <v>219</v>
      </c>
      <c r="E5934" s="2" t="s">
        <v>368</v>
      </c>
      <c r="F5934" s="2" t="s">
        <v>377</v>
      </c>
      <c r="G5934" s="2" t="s">
        <v>330</v>
      </c>
      <c r="H5934" s="2" t="s">
        <v>560</v>
      </c>
      <c r="I5934" s="2" t="s">
        <v>578</v>
      </c>
      <c r="J5934" s="2" t="s">
        <v>508</v>
      </c>
      <c r="K5934" s="2" t="s">
        <v>327</v>
      </c>
      <c r="L5934" s="2" t="s">
        <v>617</v>
      </c>
      <c r="M5934" s="2" t="s">
        <v>661</v>
      </c>
    </row>
    <row r="5935" spans="2:13">
      <c r="B5935" t="s">
        <v>42</v>
      </c>
      <c r="C5935">
        <v>32</v>
      </c>
      <c r="D5935" s="2" t="s">
        <v>220</v>
      </c>
      <c r="E5935" s="2" t="s">
        <v>330</v>
      </c>
      <c r="F5935" s="2" t="s">
        <v>377</v>
      </c>
      <c r="G5935" s="2" t="s">
        <v>411</v>
      </c>
      <c r="H5935" s="2" t="s">
        <v>560</v>
      </c>
      <c r="I5935" s="2" t="s">
        <v>330</v>
      </c>
      <c r="J5935" s="2" t="s">
        <v>413</v>
      </c>
      <c r="K5935" s="2" t="s">
        <v>327</v>
      </c>
      <c r="L5935" s="2" t="s">
        <v>330</v>
      </c>
      <c r="M5935" s="2" t="s">
        <v>662</v>
      </c>
    </row>
    <row r="5936" spans="2:13">
      <c r="B5936" t="s">
        <v>43</v>
      </c>
      <c r="C5936">
        <v>32</v>
      </c>
      <c r="D5936" s="2" t="s">
        <v>221</v>
      </c>
      <c r="E5936" s="2" t="s">
        <v>330</v>
      </c>
      <c r="F5936" s="2" t="s">
        <v>378</v>
      </c>
      <c r="G5936" s="2" t="s">
        <v>414</v>
      </c>
      <c r="H5936" s="2" t="s">
        <v>564</v>
      </c>
      <c r="I5936" s="2" t="s">
        <v>572</v>
      </c>
      <c r="J5936" s="2" t="s">
        <v>507</v>
      </c>
      <c r="K5936" s="2" t="s">
        <v>327</v>
      </c>
      <c r="L5936" s="2" t="s">
        <v>609</v>
      </c>
      <c r="M5936" s="2" t="s">
        <v>661</v>
      </c>
    </row>
    <row r="5937" spans="2:13">
      <c r="B5937" t="s">
        <v>44</v>
      </c>
      <c r="C5937">
        <v>32</v>
      </c>
      <c r="D5937" s="2" t="s">
        <v>222</v>
      </c>
      <c r="E5937" s="2" t="s">
        <v>369</v>
      </c>
      <c r="F5937" s="2" t="s">
        <v>379</v>
      </c>
      <c r="G5937" s="2" t="s">
        <v>415</v>
      </c>
      <c r="H5937" s="2" t="s">
        <v>564</v>
      </c>
      <c r="I5937" s="2" t="s">
        <v>330</v>
      </c>
      <c r="J5937" s="2" t="s">
        <v>509</v>
      </c>
      <c r="K5937" s="2" t="s">
        <v>327</v>
      </c>
      <c r="L5937" s="2" t="s">
        <v>330</v>
      </c>
      <c r="M5937" s="2" t="s">
        <v>310</v>
      </c>
    </row>
    <row r="5938" spans="2:13">
      <c r="B5938" t="s">
        <v>45</v>
      </c>
      <c r="C5938">
        <v>32</v>
      </c>
      <c r="D5938" s="2" t="s">
        <v>223</v>
      </c>
      <c r="E5938" s="2" t="s">
        <v>369</v>
      </c>
      <c r="F5938" s="2" t="s">
        <v>343</v>
      </c>
      <c r="G5938" s="2" t="s">
        <v>397</v>
      </c>
      <c r="H5938" s="2" t="s">
        <v>349</v>
      </c>
      <c r="I5938" s="2" t="s">
        <v>573</v>
      </c>
      <c r="J5938" s="2" t="s">
        <v>292</v>
      </c>
      <c r="K5938" s="2" t="s">
        <v>327</v>
      </c>
      <c r="L5938" s="2" t="s">
        <v>610</v>
      </c>
      <c r="M5938" s="2" t="s">
        <v>663</v>
      </c>
    </row>
    <row r="5939" spans="2:13">
      <c r="B5939" t="s">
        <v>46</v>
      </c>
      <c r="C5939">
        <v>32</v>
      </c>
      <c r="D5939" s="2" t="s">
        <v>224</v>
      </c>
      <c r="E5939" s="2" t="s">
        <v>364</v>
      </c>
      <c r="F5939" s="2" t="s">
        <v>336</v>
      </c>
      <c r="G5939" s="2" t="s">
        <v>414</v>
      </c>
      <c r="H5939" s="2" t="s">
        <v>565</v>
      </c>
      <c r="I5939" s="2" t="s">
        <v>415</v>
      </c>
      <c r="J5939" s="2" t="s">
        <v>510</v>
      </c>
      <c r="K5939" s="2" t="s">
        <v>327</v>
      </c>
      <c r="L5939" s="2" t="s">
        <v>483</v>
      </c>
      <c r="M5939" s="2" t="s">
        <v>664</v>
      </c>
    </row>
    <row r="5940" spans="2:13">
      <c r="B5940" t="s">
        <v>47</v>
      </c>
      <c r="C5940">
        <v>32</v>
      </c>
      <c r="D5940" s="2" t="s">
        <v>225</v>
      </c>
      <c r="E5940" s="2" t="s">
        <v>364</v>
      </c>
      <c r="F5940" s="2" t="s">
        <v>380</v>
      </c>
      <c r="G5940" s="2" t="s">
        <v>416</v>
      </c>
      <c r="H5940" s="2" t="s">
        <v>565</v>
      </c>
      <c r="I5940" s="2" t="s">
        <v>330</v>
      </c>
      <c r="J5940" s="2" t="s">
        <v>381</v>
      </c>
      <c r="K5940" s="2" t="s">
        <v>327</v>
      </c>
      <c r="L5940" s="2" t="s">
        <v>330</v>
      </c>
      <c r="M5940" s="2" t="s">
        <v>665</v>
      </c>
    </row>
    <row r="5941" spans="2:13">
      <c r="B5941" t="s">
        <v>48</v>
      </c>
      <c r="C5941">
        <v>32</v>
      </c>
      <c r="D5941" s="2" t="s">
        <v>326</v>
      </c>
      <c r="E5941" s="2" t="s">
        <v>330</v>
      </c>
      <c r="F5941" s="2" t="s">
        <v>380</v>
      </c>
      <c r="G5941" s="2" t="s">
        <v>417</v>
      </c>
      <c r="H5941" s="2" t="s">
        <v>566</v>
      </c>
      <c r="I5941" s="2" t="s">
        <v>579</v>
      </c>
      <c r="J5941" s="2" t="s">
        <v>365</v>
      </c>
      <c r="K5941" s="2" t="s">
        <v>372</v>
      </c>
      <c r="L5941" s="2" t="s">
        <v>618</v>
      </c>
      <c r="M5941" s="2" t="s">
        <v>666</v>
      </c>
    </row>
    <row r="5942" spans="2:13">
      <c r="B5942" t="s">
        <v>49</v>
      </c>
      <c r="C5942">
        <v>32</v>
      </c>
      <c r="D5942" s="2" t="s">
        <v>327</v>
      </c>
      <c r="E5942" s="2" t="s">
        <v>330</v>
      </c>
      <c r="F5942" s="2" t="s">
        <v>380</v>
      </c>
      <c r="G5942" s="2" t="s">
        <v>414</v>
      </c>
      <c r="H5942" s="2" t="s">
        <v>566</v>
      </c>
      <c r="I5942" s="2" t="s">
        <v>330</v>
      </c>
      <c r="J5942" s="2" t="s">
        <v>511</v>
      </c>
      <c r="K5942" s="2" t="s">
        <v>372</v>
      </c>
      <c r="L5942" s="2" t="s">
        <v>330</v>
      </c>
      <c r="M5942" s="2" t="s">
        <v>667</v>
      </c>
    </row>
    <row r="5943" spans="2:13">
      <c r="B5943" t="s">
        <v>50</v>
      </c>
      <c r="C5943">
        <v>32</v>
      </c>
      <c r="D5943" s="2" t="s">
        <v>328</v>
      </c>
      <c r="E5943" s="2" t="s">
        <v>330</v>
      </c>
      <c r="F5943" s="2" t="s">
        <v>380</v>
      </c>
      <c r="G5943" s="2" t="s">
        <v>397</v>
      </c>
      <c r="H5943" s="2" t="s">
        <v>566</v>
      </c>
      <c r="I5943" s="2" t="s">
        <v>580</v>
      </c>
      <c r="J5943" s="2" t="s">
        <v>489</v>
      </c>
      <c r="K5943" s="2" t="s">
        <v>372</v>
      </c>
      <c r="L5943" s="2" t="s">
        <v>580</v>
      </c>
      <c r="M5943" s="2" t="s">
        <v>668</v>
      </c>
    </row>
    <row r="5944" spans="2:13">
      <c r="B5944" t="s">
        <v>51</v>
      </c>
      <c r="C5944">
        <v>32</v>
      </c>
      <c r="D5944" s="2" t="s">
        <v>329</v>
      </c>
      <c r="E5944" s="2" t="s">
        <v>330</v>
      </c>
      <c r="F5944" s="2" t="s">
        <v>380</v>
      </c>
      <c r="G5944" s="2" t="s">
        <v>418</v>
      </c>
      <c r="H5944" s="2" t="s">
        <v>567</v>
      </c>
      <c r="I5944" s="2" t="s">
        <v>581</v>
      </c>
      <c r="J5944" s="2" t="s">
        <v>512</v>
      </c>
      <c r="K5944" s="2" t="s">
        <v>372</v>
      </c>
      <c r="L5944" s="2" t="s">
        <v>619</v>
      </c>
      <c r="M5944" s="2" t="s">
        <v>669</v>
      </c>
    </row>
    <row r="5945" spans="2:13">
      <c r="B5945" t="s">
        <v>52</v>
      </c>
      <c r="C5945">
        <v>32</v>
      </c>
      <c r="D5945" s="2" t="s">
        <v>226</v>
      </c>
      <c r="E5945" s="2" t="s">
        <v>330</v>
      </c>
      <c r="F5945" s="2" t="s">
        <v>380</v>
      </c>
      <c r="G5945" s="2" t="s">
        <v>414</v>
      </c>
      <c r="H5945" s="2" t="s">
        <v>568</v>
      </c>
      <c r="I5945" s="2" t="s">
        <v>582</v>
      </c>
      <c r="J5945" s="2" t="s">
        <v>513</v>
      </c>
      <c r="K5945" s="2" t="s">
        <v>372</v>
      </c>
      <c r="L5945" s="2" t="s">
        <v>620</v>
      </c>
      <c r="M5945" s="2" t="s">
        <v>670</v>
      </c>
    </row>
    <row r="5946" spans="2:13">
      <c r="B5946" t="s">
        <v>53</v>
      </c>
      <c r="C5946">
        <v>32</v>
      </c>
      <c r="D5946" s="2" t="s">
        <v>227</v>
      </c>
      <c r="E5946" s="2" t="s">
        <v>330</v>
      </c>
      <c r="F5946" s="2" t="s">
        <v>380</v>
      </c>
      <c r="G5946" s="2" t="s">
        <v>418</v>
      </c>
      <c r="H5946" s="2" t="s">
        <v>334</v>
      </c>
      <c r="I5946" s="2" t="s">
        <v>578</v>
      </c>
      <c r="J5946" s="2" t="s">
        <v>426</v>
      </c>
      <c r="K5946" s="2" t="s">
        <v>372</v>
      </c>
      <c r="L5946" s="2" t="s">
        <v>621</v>
      </c>
      <c r="M5946" s="2" t="s">
        <v>671</v>
      </c>
    </row>
    <row r="5947" spans="2:13">
      <c r="B5947" t="s">
        <v>54</v>
      </c>
      <c r="C5947">
        <v>32</v>
      </c>
      <c r="D5947" s="2" t="s">
        <v>228</v>
      </c>
      <c r="E5947" s="2" t="s">
        <v>330</v>
      </c>
      <c r="F5947" s="2" t="s">
        <v>380</v>
      </c>
      <c r="G5947" s="2" t="s">
        <v>419</v>
      </c>
      <c r="H5947" s="2" t="s">
        <v>334</v>
      </c>
      <c r="I5947" s="2" t="s">
        <v>583</v>
      </c>
      <c r="J5947" s="2" t="s">
        <v>443</v>
      </c>
      <c r="K5947" s="2" t="s">
        <v>379</v>
      </c>
      <c r="L5947" s="2" t="s">
        <v>583</v>
      </c>
      <c r="M5947" s="2" t="s">
        <v>672</v>
      </c>
    </row>
    <row r="5948" spans="2:13">
      <c r="B5948" t="s">
        <v>55</v>
      </c>
      <c r="C5948">
        <v>32</v>
      </c>
      <c r="D5948" s="2" t="s">
        <v>229</v>
      </c>
      <c r="E5948" s="2" t="s">
        <v>330</v>
      </c>
      <c r="F5948" s="2" t="s">
        <v>380</v>
      </c>
      <c r="G5948" s="2" t="s">
        <v>420</v>
      </c>
      <c r="H5948" s="2" t="s">
        <v>337</v>
      </c>
      <c r="I5948" s="2" t="s">
        <v>581</v>
      </c>
      <c r="J5948" s="2" t="s">
        <v>443</v>
      </c>
      <c r="K5948" s="2" t="s">
        <v>379</v>
      </c>
      <c r="L5948" s="2" t="s">
        <v>619</v>
      </c>
      <c r="M5948" s="2" t="s">
        <v>657</v>
      </c>
    </row>
    <row r="5949" spans="2:13">
      <c r="B5949" t="s">
        <v>56</v>
      </c>
      <c r="C5949">
        <v>32</v>
      </c>
      <c r="D5949" s="2" t="s">
        <v>230</v>
      </c>
      <c r="E5949" s="2" t="s">
        <v>330</v>
      </c>
      <c r="F5949" s="2" t="s">
        <v>380</v>
      </c>
      <c r="G5949" s="2" t="s">
        <v>421</v>
      </c>
      <c r="H5949" s="2" t="s">
        <v>569</v>
      </c>
      <c r="I5949" s="2" t="s">
        <v>584</v>
      </c>
      <c r="J5949" s="2" t="s">
        <v>512</v>
      </c>
      <c r="K5949" s="2" t="s">
        <v>379</v>
      </c>
      <c r="L5949" s="2" t="s">
        <v>622</v>
      </c>
      <c r="M5949" s="2" t="s">
        <v>673</v>
      </c>
    </row>
    <row r="5950" spans="2:13">
      <c r="B5950" t="s">
        <v>57</v>
      </c>
      <c r="C5950">
        <v>32</v>
      </c>
      <c r="D5950" s="2" t="s">
        <v>231</v>
      </c>
      <c r="E5950" s="2" t="s">
        <v>330</v>
      </c>
      <c r="F5950" s="2" t="s">
        <v>380</v>
      </c>
      <c r="G5950" s="2" t="s">
        <v>422</v>
      </c>
      <c r="H5950" s="2" t="s">
        <v>327</v>
      </c>
      <c r="I5950" s="2" t="s">
        <v>365</v>
      </c>
      <c r="J5950" s="2" t="s">
        <v>514</v>
      </c>
      <c r="K5950" s="2" t="s">
        <v>379</v>
      </c>
      <c r="L5950" s="2" t="s">
        <v>364</v>
      </c>
      <c r="M5950" s="2" t="s">
        <v>236</v>
      </c>
    </row>
    <row r="5951" spans="2:13">
      <c r="B5951" t="s">
        <v>58</v>
      </c>
      <c r="C5951">
        <v>32</v>
      </c>
      <c r="D5951" s="2" t="s">
        <v>232</v>
      </c>
      <c r="E5951" s="2" t="s">
        <v>330</v>
      </c>
      <c r="F5951" s="2" t="s">
        <v>381</v>
      </c>
      <c r="G5951" s="2" t="s">
        <v>423</v>
      </c>
      <c r="H5951" s="2" t="s">
        <v>570</v>
      </c>
      <c r="I5951" s="2" t="s">
        <v>585</v>
      </c>
      <c r="J5951" s="2" t="s">
        <v>515</v>
      </c>
      <c r="K5951" s="2" t="s">
        <v>379</v>
      </c>
      <c r="L5951" s="2" t="s">
        <v>623</v>
      </c>
      <c r="M5951" s="2" t="s">
        <v>674</v>
      </c>
    </row>
    <row r="5952" spans="2:13">
      <c r="B5952" t="s">
        <v>59</v>
      </c>
      <c r="C5952">
        <v>32</v>
      </c>
      <c r="D5952" s="2" t="s">
        <v>330</v>
      </c>
      <c r="E5952" s="2" t="s">
        <v>364</v>
      </c>
      <c r="F5952" s="2" t="s">
        <v>381</v>
      </c>
      <c r="G5952" s="2" t="s">
        <v>411</v>
      </c>
      <c r="H5952" s="2" t="s">
        <v>570</v>
      </c>
      <c r="I5952" s="2" t="s">
        <v>330</v>
      </c>
      <c r="J5952" s="2" t="s">
        <v>415</v>
      </c>
      <c r="K5952" s="2" t="s">
        <v>379</v>
      </c>
      <c r="L5952" s="2" t="s">
        <v>330</v>
      </c>
      <c r="M5952" s="2" t="s">
        <v>674</v>
      </c>
    </row>
    <row r="5953" spans="2:13">
      <c r="B5953" t="s">
        <v>60</v>
      </c>
      <c r="C5953">
        <v>32</v>
      </c>
      <c r="D5953" s="2" t="s">
        <v>331</v>
      </c>
      <c r="E5953" s="2" t="s">
        <v>364</v>
      </c>
      <c r="F5953" s="2" t="s">
        <v>381</v>
      </c>
      <c r="G5953" s="2" t="s">
        <v>424</v>
      </c>
      <c r="H5953" s="2" t="s">
        <v>376</v>
      </c>
      <c r="I5953" s="2" t="s">
        <v>586</v>
      </c>
      <c r="J5953" s="2" t="s">
        <v>516</v>
      </c>
      <c r="K5953" s="2" t="s">
        <v>379</v>
      </c>
      <c r="L5953" s="2" t="s">
        <v>580</v>
      </c>
      <c r="M5953" s="2" t="s">
        <v>343</v>
      </c>
    </row>
    <row r="5954" spans="2:13">
      <c r="B5954" t="s">
        <v>61</v>
      </c>
      <c r="C5954">
        <v>32</v>
      </c>
      <c r="D5954" s="2" t="s">
        <v>233</v>
      </c>
      <c r="E5954" s="2" t="s">
        <v>330</v>
      </c>
      <c r="F5954" s="2" t="s">
        <v>381</v>
      </c>
      <c r="G5954" s="2" t="s">
        <v>425</v>
      </c>
      <c r="H5954" s="2" t="s">
        <v>571</v>
      </c>
      <c r="I5954" s="2" t="s">
        <v>587</v>
      </c>
      <c r="J5954" s="2" t="s">
        <v>517</v>
      </c>
      <c r="K5954" s="2" t="s">
        <v>379</v>
      </c>
      <c r="L5954" s="2" t="s">
        <v>624</v>
      </c>
      <c r="M5954" s="2" t="s">
        <v>675</v>
      </c>
    </row>
    <row r="5955" spans="2:13">
      <c r="B5955" t="s">
        <v>62</v>
      </c>
      <c r="C5955">
        <v>32</v>
      </c>
      <c r="D5955" s="2" t="s">
        <v>234</v>
      </c>
      <c r="E5955" s="2" t="s">
        <v>368</v>
      </c>
      <c r="F5955" s="2" t="s">
        <v>381</v>
      </c>
      <c r="G5955" s="2" t="s">
        <v>426</v>
      </c>
      <c r="H5955" s="2" t="s">
        <v>345</v>
      </c>
      <c r="I5955" s="2" t="s">
        <v>588</v>
      </c>
      <c r="J5955" s="2" t="s">
        <v>427</v>
      </c>
      <c r="K5955" s="2" t="s">
        <v>379</v>
      </c>
      <c r="L5955" s="2" t="s">
        <v>625</v>
      </c>
      <c r="M5955" s="2" t="s">
        <v>676</v>
      </c>
    </row>
    <row r="5956" spans="2:13">
      <c r="B5956" t="s">
        <v>63</v>
      </c>
      <c r="C5956">
        <v>32</v>
      </c>
      <c r="D5956" s="2" t="s">
        <v>235</v>
      </c>
      <c r="E5956" s="2" t="s">
        <v>368</v>
      </c>
      <c r="F5956" s="2" t="s">
        <v>381</v>
      </c>
      <c r="G5956" s="2" t="s">
        <v>417</v>
      </c>
      <c r="H5956" s="2" t="s">
        <v>375</v>
      </c>
      <c r="I5956" s="2" t="s">
        <v>587</v>
      </c>
      <c r="J5956" s="2" t="s">
        <v>263</v>
      </c>
      <c r="K5956" s="2" t="s">
        <v>379</v>
      </c>
      <c r="L5956" s="2" t="s">
        <v>624</v>
      </c>
      <c r="M5956" s="2" t="s">
        <v>359</v>
      </c>
    </row>
    <row r="5957" spans="2:13">
      <c r="B5957" t="s">
        <v>64</v>
      </c>
      <c r="C5957">
        <v>32</v>
      </c>
      <c r="D5957" s="2" t="s">
        <v>236</v>
      </c>
      <c r="E5957" s="2" t="s">
        <v>330</v>
      </c>
      <c r="F5957" s="2" t="s">
        <v>381</v>
      </c>
      <c r="G5957" s="2" t="s">
        <v>425</v>
      </c>
      <c r="H5957" s="2" t="s">
        <v>371</v>
      </c>
      <c r="I5957" s="2" t="s">
        <v>366</v>
      </c>
      <c r="J5957" s="2" t="s">
        <v>263</v>
      </c>
      <c r="K5957" s="2" t="s">
        <v>379</v>
      </c>
      <c r="L5957" s="2" t="s">
        <v>368</v>
      </c>
      <c r="M5957" s="2" t="s">
        <v>655</v>
      </c>
    </row>
    <row r="5958" spans="2:13">
      <c r="B5958" t="s">
        <v>65</v>
      </c>
      <c r="C5958">
        <v>32</v>
      </c>
      <c r="D5958" s="2" t="s">
        <v>237</v>
      </c>
      <c r="E5958" s="2" t="s">
        <v>364</v>
      </c>
      <c r="F5958" s="2" t="s">
        <v>382</v>
      </c>
      <c r="G5958" s="2" t="s">
        <v>426</v>
      </c>
      <c r="H5958" s="2" t="s">
        <v>374</v>
      </c>
      <c r="I5958" s="2" t="s">
        <v>366</v>
      </c>
      <c r="J5958" s="2" t="s">
        <v>427</v>
      </c>
      <c r="K5958" s="2" t="s">
        <v>379</v>
      </c>
      <c r="L5958" s="2" t="s">
        <v>368</v>
      </c>
      <c r="M5958" s="2" t="s">
        <v>677</v>
      </c>
    </row>
    <row r="5959" spans="2:13">
      <c r="B5959" t="s">
        <v>66</v>
      </c>
      <c r="C5959">
        <v>32</v>
      </c>
      <c r="D5959" s="2" t="s">
        <v>330</v>
      </c>
      <c r="E5959" s="2" t="s">
        <v>364</v>
      </c>
      <c r="F5959" s="2" t="s">
        <v>382</v>
      </c>
      <c r="G5959" s="2" t="s">
        <v>330</v>
      </c>
      <c r="H5959" s="2" t="s">
        <v>374</v>
      </c>
      <c r="I5959" s="2" t="s">
        <v>330</v>
      </c>
      <c r="J5959" s="2" t="s">
        <v>330</v>
      </c>
      <c r="K5959" s="2" t="s">
        <v>379</v>
      </c>
      <c r="L5959" s="2" t="s">
        <v>330</v>
      </c>
      <c r="M5959" s="2" t="s">
        <v>677</v>
      </c>
    </row>
    <row r="5960" spans="2:13">
      <c r="B5960" t="s">
        <v>67</v>
      </c>
      <c r="C5960">
        <v>32</v>
      </c>
      <c r="D5960" s="2" t="s">
        <v>238</v>
      </c>
      <c r="E5960" s="2" t="s">
        <v>330</v>
      </c>
      <c r="F5960" s="2" t="s">
        <v>382</v>
      </c>
      <c r="G5960" s="2" t="s">
        <v>427</v>
      </c>
      <c r="H5960" s="2" t="s">
        <v>374</v>
      </c>
      <c r="I5960" s="2" t="s">
        <v>589</v>
      </c>
      <c r="J5960" s="2" t="s">
        <v>518</v>
      </c>
      <c r="K5960" s="2" t="s">
        <v>379</v>
      </c>
      <c r="L5960" s="2" t="s">
        <v>589</v>
      </c>
      <c r="M5960" s="2" t="s">
        <v>678</v>
      </c>
    </row>
    <row r="5961" spans="2:13">
      <c r="B5961" t="s">
        <v>68</v>
      </c>
      <c r="C5961">
        <v>32</v>
      </c>
      <c r="D5961" s="2" t="s">
        <v>239</v>
      </c>
      <c r="E5961" s="2" t="s">
        <v>330</v>
      </c>
      <c r="F5961" s="2" t="s">
        <v>382</v>
      </c>
      <c r="G5961" s="2" t="s">
        <v>417</v>
      </c>
      <c r="H5961" s="2" t="s">
        <v>374</v>
      </c>
      <c r="I5961" s="2" t="s">
        <v>330</v>
      </c>
      <c r="J5961" s="2" t="s">
        <v>519</v>
      </c>
      <c r="K5961" s="2" t="s">
        <v>379</v>
      </c>
      <c r="L5961" s="2" t="s">
        <v>330</v>
      </c>
      <c r="M5961" s="2" t="s">
        <v>679</v>
      </c>
    </row>
    <row r="5962" spans="2:13">
      <c r="B5962" t="s">
        <v>69</v>
      </c>
      <c r="C5962">
        <v>32</v>
      </c>
      <c r="D5962" s="2" t="s">
        <v>240</v>
      </c>
      <c r="E5962" s="2" t="s">
        <v>330</v>
      </c>
      <c r="F5962" s="2" t="s">
        <v>382</v>
      </c>
      <c r="G5962" s="2" t="s">
        <v>428</v>
      </c>
      <c r="H5962" s="2" t="s">
        <v>374</v>
      </c>
      <c r="I5962" s="2" t="s">
        <v>330</v>
      </c>
      <c r="J5962" s="2" t="s">
        <v>520</v>
      </c>
      <c r="K5962" s="2" t="s">
        <v>379</v>
      </c>
      <c r="L5962" s="2" t="s">
        <v>330</v>
      </c>
      <c r="M5962" s="2" t="s">
        <v>680</v>
      </c>
    </row>
    <row r="5963" spans="2:13">
      <c r="B5963" t="s">
        <v>70</v>
      </c>
      <c r="C5963">
        <v>32</v>
      </c>
      <c r="D5963" s="2" t="s">
        <v>241</v>
      </c>
      <c r="E5963" s="2" t="s">
        <v>330</v>
      </c>
      <c r="F5963" s="2" t="s">
        <v>382</v>
      </c>
      <c r="G5963" s="2" t="s">
        <v>429</v>
      </c>
      <c r="H5963" s="2" t="s">
        <v>374</v>
      </c>
      <c r="I5963" s="2" t="s">
        <v>330</v>
      </c>
      <c r="J5963" s="2" t="s">
        <v>521</v>
      </c>
      <c r="K5963" s="2" t="s">
        <v>379</v>
      </c>
      <c r="L5963" s="2" t="s">
        <v>330</v>
      </c>
      <c r="M5963" s="2" t="s">
        <v>681</v>
      </c>
    </row>
    <row r="5964" spans="2:13">
      <c r="B5964" t="s">
        <v>71</v>
      </c>
      <c r="C5964">
        <v>32</v>
      </c>
      <c r="D5964" s="2" t="s">
        <v>241</v>
      </c>
      <c r="E5964" s="2" t="s">
        <v>330</v>
      </c>
      <c r="F5964" s="2" t="s">
        <v>382</v>
      </c>
      <c r="G5964" s="2" t="s">
        <v>414</v>
      </c>
      <c r="H5964" s="2" t="s">
        <v>374</v>
      </c>
      <c r="I5964" s="2" t="s">
        <v>330</v>
      </c>
      <c r="J5964" s="2" t="s">
        <v>464</v>
      </c>
      <c r="K5964" s="2" t="s">
        <v>379</v>
      </c>
      <c r="L5964" s="2" t="s">
        <v>330</v>
      </c>
      <c r="M5964" s="2" t="s">
        <v>681</v>
      </c>
    </row>
    <row r="5965" spans="2:13">
      <c r="B5965" t="s">
        <v>72</v>
      </c>
      <c r="C5965">
        <v>32</v>
      </c>
      <c r="D5965" s="2" t="s">
        <v>242</v>
      </c>
      <c r="E5965" s="2" t="s">
        <v>330</v>
      </c>
      <c r="F5965" s="2" t="s">
        <v>382</v>
      </c>
      <c r="G5965" s="2" t="s">
        <v>430</v>
      </c>
      <c r="H5965" s="2" t="s">
        <v>374</v>
      </c>
      <c r="I5965" s="2" t="s">
        <v>330</v>
      </c>
      <c r="J5965" s="2" t="s">
        <v>472</v>
      </c>
      <c r="K5965" s="2" t="s">
        <v>343</v>
      </c>
      <c r="L5965" s="2" t="s">
        <v>330</v>
      </c>
      <c r="M5965" s="2" t="s">
        <v>682</v>
      </c>
    </row>
    <row r="5966" spans="2:13">
      <c r="B5966" t="s">
        <v>73</v>
      </c>
      <c r="C5966">
        <v>32</v>
      </c>
      <c r="D5966" s="2" t="s">
        <v>332</v>
      </c>
      <c r="E5966" s="2" t="s">
        <v>330</v>
      </c>
      <c r="F5966" s="2" t="s">
        <v>382</v>
      </c>
      <c r="G5966" s="2" t="s">
        <v>431</v>
      </c>
      <c r="H5966" s="2" t="s">
        <v>374</v>
      </c>
      <c r="I5966" s="2" t="s">
        <v>330</v>
      </c>
      <c r="J5966" s="2" t="s">
        <v>330</v>
      </c>
      <c r="K5966" s="2" t="s">
        <v>343</v>
      </c>
      <c r="L5966" s="2" t="s">
        <v>330</v>
      </c>
      <c r="M5966" s="2" t="s">
        <v>683</v>
      </c>
    </row>
    <row r="5967" spans="2:13">
      <c r="B5967" t="s">
        <v>74</v>
      </c>
      <c r="C5967">
        <v>32</v>
      </c>
      <c r="D5967" s="2" t="s">
        <v>333</v>
      </c>
      <c r="E5967" s="2" t="s">
        <v>330</v>
      </c>
      <c r="F5967" s="2" t="s">
        <v>382</v>
      </c>
      <c r="G5967" s="2" t="s">
        <v>432</v>
      </c>
      <c r="H5967" s="2" t="s">
        <v>374</v>
      </c>
      <c r="I5967" s="2" t="s">
        <v>330</v>
      </c>
      <c r="J5967" s="2" t="s">
        <v>464</v>
      </c>
      <c r="K5967" s="2" t="s">
        <v>343</v>
      </c>
      <c r="L5967" s="2" t="s">
        <v>330</v>
      </c>
      <c r="M5967" s="2" t="s">
        <v>684</v>
      </c>
    </row>
    <row r="5968" spans="2:13">
      <c r="B5968" t="s">
        <v>75</v>
      </c>
      <c r="C5968">
        <v>32</v>
      </c>
      <c r="D5968" s="2" t="s">
        <v>334</v>
      </c>
      <c r="E5968" s="2" t="s">
        <v>330</v>
      </c>
      <c r="F5968" s="2" t="s">
        <v>382</v>
      </c>
      <c r="G5968" s="2" t="s">
        <v>433</v>
      </c>
      <c r="H5968" s="2" t="s">
        <v>374</v>
      </c>
      <c r="I5968" s="2" t="s">
        <v>330</v>
      </c>
      <c r="J5968" s="2" t="s">
        <v>522</v>
      </c>
      <c r="K5968" s="2" t="s">
        <v>343</v>
      </c>
      <c r="L5968" s="2" t="s">
        <v>330</v>
      </c>
      <c r="M5968" s="2" t="s">
        <v>557</v>
      </c>
    </row>
    <row r="5969" spans="2:13">
      <c r="B5969" t="s">
        <v>76</v>
      </c>
      <c r="C5969">
        <v>32</v>
      </c>
      <c r="D5969" s="2" t="s">
        <v>197</v>
      </c>
      <c r="E5969" s="2" t="s">
        <v>330</v>
      </c>
      <c r="F5969" s="2" t="s">
        <v>382</v>
      </c>
      <c r="G5969" s="2" t="s">
        <v>434</v>
      </c>
      <c r="H5969" s="2" t="s">
        <v>374</v>
      </c>
      <c r="I5969" s="2" t="s">
        <v>330</v>
      </c>
      <c r="J5969" s="2" t="s">
        <v>523</v>
      </c>
      <c r="K5969" s="2" t="s">
        <v>343</v>
      </c>
      <c r="L5969" s="2" t="s">
        <v>330</v>
      </c>
      <c r="M5969" s="2" t="s">
        <v>326</v>
      </c>
    </row>
    <row r="5970" spans="2:13">
      <c r="B5970" t="s">
        <v>77</v>
      </c>
      <c r="C5970">
        <v>32</v>
      </c>
      <c r="D5970" s="2" t="s">
        <v>335</v>
      </c>
      <c r="E5970" s="2" t="s">
        <v>330</v>
      </c>
      <c r="F5970" s="2" t="s">
        <v>381</v>
      </c>
      <c r="G5970" s="2" t="s">
        <v>435</v>
      </c>
      <c r="H5970" s="2" t="s">
        <v>375</v>
      </c>
      <c r="I5970" s="2" t="s">
        <v>582</v>
      </c>
      <c r="J5970" s="2" t="s">
        <v>491</v>
      </c>
      <c r="K5970" s="2" t="s">
        <v>343</v>
      </c>
      <c r="L5970" s="2" t="s">
        <v>626</v>
      </c>
      <c r="M5970" s="2" t="s">
        <v>562</v>
      </c>
    </row>
    <row r="5971" spans="2:13">
      <c r="B5971" t="s">
        <v>78</v>
      </c>
      <c r="C5971">
        <v>32</v>
      </c>
      <c r="D5971" s="2" t="s">
        <v>226</v>
      </c>
      <c r="E5971" s="2" t="s">
        <v>330</v>
      </c>
      <c r="F5971" s="2" t="s">
        <v>381</v>
      </c>
      <c r="G5971" s="2" t="s">
        <v>434</v>
      </c>
      <c r="H5971" s="2" t="s">
        <v>345</v>
      </c>
      <c r="I5971" s="2" t="s">
        <v>586</v>
      </c>
      <c r="J5971" s="2" t="s">
        <v>524</v>
      </c>
      <c r="K5971" s="2" t="s">
        <v>343</v>
      </c>
      <c r="L5971" s="2" t="s">
        <v>597</v>
      </c>
      <c r="M5971" s="2" t="s">
        <v>685</v>
      </c>
    </row>
    <row r="5972" spans="2:13">
      <c r="B5972" t="s">
        <v>79</v>
      </c>
      <c r="C5972">
        <v>32</v>
      </c>
      <c r="D5972" s="2" t="s">
        <v>243</v>
      </c>
      <c r="E5972" s="2" t="s">
        <v>330</v>
      </c>
      <c r="F5972" s="2" t="s">
        <v>383</v>
      </c>
      <c r="G5972" s="2" t="s">
        <v>436</v>
      </c>
      <c r="H5972" s="2" t="s">
        <v>376</v>
      </c>
      <c r="I5972" s="2" t="s">
        <v>586</v>
      </c>
      <c r="J5972" s="2" t="s">
        <v>418</v>
      </c>
      <c r="K5972" s="2" t="s">
        <v>343</v>
      </c>
      <c r="L5972" s="2" t="s">
        <v>627</v>
      </c>
      <c r="M5972" s="2" t="s">
        <v>686</v>
      </c>
    </row>
    <row r="5973" spans="2:13">
      <c r="B5973" t="s">
        <v>80</v>
      </c>
      <c r="C5973">
        <v>32</v>
      </c>
      <c r="D5973" s="2" t="s">
        <v>244</v>
      </c>
      <c r="E5973" s="2" t="s">
        <v>330</v>
      </c>
      <c r="F5973" s="2" t="s">
        <v>380</v>
      </c>
      <c r="G5973" s="2" t="s">
        <v>391</v>
      </c>
      <c r="H5973" s="2" t="s">
        <v>376</v>
      </c>
      <c r="I5973" s="2" t="s">
        <v>330</v>
      </c>
      <c r="J5973" s="2" t="s">
        <v>468</v>
      </c>
      <c r="K5973" s="2" t="s">
        <v>343</v>
      </c>
      <c r="L5973" s="2" t="s">
        <v>330</v>
      </c>
      <c r="M5973" s="2" t="s">
        <v>687</v>
      </c>
    </row>
    <row r="5974" spans="2:13">
      <c r="B5974" t="s">
        <v>81</v>
      </c>
      <c r="C5974">
        <v>32</v>
      </c>
      <c r="D5974" s="2" t="s">
        <v>245</v>
      </c>
      <c r="E5974" s="2" t="s">
        <v>330</v>
      </c>
      <c r="F5974" s="2" t="s">
        <v>380</v>
      </c>
      <c r="G5974" s="2" t="s">
        <v>395</v>
      </c>
      <c r="H5974" s="2" t="s">
        <v>376</v>
      </c>
      <c r="I5974" s="2" t="s">
        <v>330</v>
      </c>
      <c r="J5974" s="2" t="s">
        <v>525</v>
      </c>
      <c r="K5974" s="2" t="s">
        <v>343</v>
      </c>
      <c r="L5974" s="2" t="s">
        <v>330</v>
      </c>
      <c r="M5974" s="2" t="s">
        <v>688</v>
      </c>
    </row>
    <row r="5975" spans="2:13">
      <c r="B5975" t="s">
        <v>82</v>
      </c>
      <c r="C5975">
        <v>32</v>
      </c>
      <c r="D5975" s="2" t="s">
        <v>246</v>
      </c>
      <c r="E5975" s="2" t="s">
        <v>330</v>
      </c>
      <c r="F5975" s="2" t="s">
        <v>336</v>
      </c>
      <c r="G5975" s="2" t="s">
        <v>395</v>
      </c>
      <c r="H5975" s="2" t="s">
        <v>376</v>
      </c>
      <c r="I5975" s="2" t="s">
        <v>330</v>
      </c>
      <c r="J5975" s="2" t="s">
        <v>422</v>
      </c>
      <c r="K5975" s="2" t="s">
        <v>343</v>
      </c>
      <c r="L5975" s="2" t="s">
        <v>330</v>
      </c>
      <c r="M5975" s="2" t="s">
        <v>689</v>
      </c>
    </row>
    <row r="5976" spans="2:13">
      <c r="B5976" t="s">
        <v>83</v>
      </c>
      <c r="C5976">
        <v>32</v>
      </c>
      <c r="D5976" s="2" t="s">
        <v>246</v>
      </c>
      <c r="E5976" s="2" t="s">
        <v>330</v>
      </c>
      <c r="F5976" s="2" t="s">
        <v>384</v>
      </c>
      <c r="G5976" s="2" t="s">
        <v>330</v>
      </c>
      <c r="H5976" s="2" t="s">
        <v>376</v>
      </c>
      <c r="I5976" s="2" t="s">
        <v>330</v>
      </c>
      <c r="J5976" s="2" t="s">
        <v>509</v>
      </c>
      <c r="K5976" s="2" t="s">
        <v>343</v>
      </c>
      <c r="L5976" s="2" t="s">
        <v>330</v>
      </c>
      <c r="M5976" s="2" t="s">
        <v>689</v>
      </c>
    </row>
    <row r="5977" spans="2:13">
      <c r="B5977" t="s">
        <v>84</v>
      </c>
      <c r="C5977">
        <v>32</v>
      </c>
      <c r="D5977" s="2" t="s">
        <v>247</v>
      </c>
      <c r="E5977" s="2" t="s">
        <v>330</v>
      </c>
      <c r="F5977" s="2" t="s">
        <v>384</v>
      </c>
      <c r="G5977" s="2" t="s">
        <v>430</v>
      </c>
      <c r="H5977" s="2" t="s">
        <v>376</v>
      </c>
      <c r="I5977" s="2" t="s">
        <v>330</v>
      </c>
      <c r="J5977" s="2" t="s">
        <v>420</v>
      </c>
      <c r="K5977" s="2" t="s">
        <v>343</v>
      </c>
      <c r="L5977" s="2" t="s">
        <v>330</v>
      </c>
      <c r="M5977" s="2" t="s">
        <v>322</v>
      </c>
    </row>
    <row r="5978" spans="2:13">
      <c r="B5978" t="s">
        <v>85</v>
      </c>
      <c r="C5978">
        <v>32</v>
      </c>
      <c r="D5978" s="2" t="s">
        <v>232</v>
      </c>
      <c r="E5978" s="2" t="s">
        <v>330</v>
      </c>
      <c r="F5978" s="2" t="s">
        <v>343</v>
      </c>
      <c r="G5978" s="2" t="s">
        <v>417</v>
      </c>
      <c r="H5978" s="2" t="s">
        <v>376</v>
      </c>
      <c r="I5978" s="2" t="s">
        <v>330</v>
      </c>
      <c r="J5978" s="2" t="s">
        <v>526</v>
      </c>
      <c r="K5978" s="2" t="s">
        <v>343</v>
      </c>
      <c r="L5978" s="2" t="s">
        <v>330</v>
      </c>
      <c r="M5978" s="2" t="s">
        <v>690</v>
      </c>
    </row>
    <row r="5979" spans="2:13">
      <c r="B5979" t="s">
        <v>86</v>
      </c>
      <c r="C5979">
        <v>32</v>
      </c>
      <c r="D5979" s="2" t="s">
        <v>248</v>
      </c>
      <c r="E5979" s="2" t="s">
        <v>330</v>
      </c>
      <c r="F5979" s="2" t="s">
        <v>385</v>
      </c>
      <c r="G5979" s="2" t="s">
        <v>437</v>
      </c>
      <c r="H5979" s="2" t="s">
        <v>345</v>
      </c>
      <c r="I5979" s="2" t="s">
        <v>590</v>
      </c>
      <c r="J5979" s="2" t="s">
        <v>470</v>
      </c>
      <c r="K5979" s="2" t="s">
        <v>343</v>
      </c>
      <c r="L5979" s="2" t="s">
        <v>628</v>
      </c>
      <c r="M5979" s="2" t="s">
        <v>334</v>
      </c>
    </row>
    <row r="5980" spans="2:13">
      <c r="B5980" t="s">
        <v>87</v>
      </c>
      <c r="C5980">
        <v>32</v>
      </c>
      <c r="D5980" s="2" t="s">
        <v>336</v>
      </c>
      <c r="E5980" s="2" t="s">
        <v>330</v>
      </c>
      <c r="F5980" s="2" t="s">
        <v>385</v>
      </c>
      <c r="G5980" s="2" t="s">
        <v>438</v>
      </c>
      <c r="H5980" s="2" t="s">
        <v>371</v>
      </c>
      <c r="I5980" s="2" t="s">
        <v>330</v>
      </c>
      <c r="J5980" s="2" t="s">
        <v>527</v>
      </c>
      <c r="K5980" s="2" t="s">
        <v>343</v>
      </c>
      <c r="L5980" s="2" t="s">
        <v>230</v>
      </c>
      <c r="M5980" s="2" t="s">
        <v>328</v>
      </c>
    </row>
    <row r="5981" spans="2:13">
      <c r="B5981" t="s">
        <v>88</v>
      </c>
      <c r="C5981">
        <v>32</v>
      </c>
      <c r="D5981" s="2" t="s">
        <v>249</v>
      </c>
      <c r="E5981" s="2" t="s">
        <v>330</v>
      </c>
      <c r="F5981" s="2" t="s">
        <v>379</v>
      </c>
      <c r="G5981" s="2" t="s">
        <v>439</v>
      </c>
      <c r="H5981" s="2" t="s">
        <v>371</v>
      </c>
      <c r="I5981" s="2" t="s">
        <v>330</v>
      </c>
      <c r="J5981" s="2" t="s">
        <v>472</v>
      </c>
      <c r="K5981" s="2" t="s">
        <v>343</v>
      </c>
      <c r="L5981" s="2" t="s">
        <v>330</v>
      </c>
      <c r="M5981" s="2" t="s">
        <v>691</v>
      </c>
    </row>
    <row r="5982" spans="2:13">
      <c r="B5982" t="s">
        <v>89</v>
      </c>
      <c r="C5982">
        <v>32</v>
      </c>
      <c r="D5982" s="2" t="s">
        <v>250</v>
      </c>
      <c r="E5982" s="2" t="s">
        <v>330</v>
      </c>
      <c r="F5982" s="2" t="s">
        <v>379</v>
      </c>
      <c r="G5982" s="2" t="s">
        <v>440</v>
      </c>
      <c r="H5982" s="2" t="s">
        <v>372</v>
      </c>
      <c r="I5982" s="2" t="s">
        <v>330</v>
      </c>
      <c r="J5982" s="2" t="s">
        <v>528</v>
      </c>
      <c r="K5982" s="2" t="s">
        <v>343</v>
      </c>
      <c r="L5982" s="2" t="s">
        <v>230</v>
      </c>
      <c r="M5982" s="2" t="s">
        <v>678</v>
      </c>
    </row>
    <row r="5983" spans="2:13">
      <c r="B5983" t="s">
        <v>90</v>
      </c>
      <c r="C5983">
        <v>32</v>
      </c>
      <c r="D5983" s="2" t="s">
        <v>251</v>
      </c>
      <c r="E5983" s="2" t="s">
        <v>330</v>
      </c>
      <c r="F5983" s="2" t="s">
        <v>386</v>
      </c>
      <c r="G5983" s="2" t="s">
        <v>441</v>
      </c>
      <c r="H5983" s="2" t="s">
        <v>373</v>
      </c>
      <c r="I5983" s="2" t="s">
        <v>591</v>
      </c>
      <c r="J5983" s="2" t="s">
        <v>529</v>
      </c>
      <c r="K5983" s="2" t="s">
        <v>343</v>
      </c>
      <c r="L5983" s="2" t="s">
        <v>363</v>
      </c>
      <c r="M5983" s="2" t="s">
        <v>692</v>
      </c>
    </row>
    <row r="5984" spans="2:13">
      <c r="B5984" t="s">
        <v>91</v>
      </c>
      <c r="C5984">
        <v>32</v>
      </c>
      <c r="D5984" s="2" t="s">
        <v>252</v>
      </c>
      <c r="E5984" s="2" t="s">
        <v>330</v>
      </c>
      <c r="F5984" s="2" t="s">
        <v>378</v>
      </c>
      <c r="G5984" s="2" t="s">
        <v>426</v>
      </c>
      <c r="H5984" s="2" t="s">
        <v>339</v>
      </c>
      <c r="I5984" s="2" t="s">
        <v>591</v>
      </c>
      <c r="J5984" s="2" t="s">
        <v>530</v>
      </c>
      <c r="K5984" s="2" t="s">
        <v>343</v>
      </c>
      <c r="L5984" s="2" t="s">
        <v>363</v>
      </c>
      <c r="M5984" s="2" t="s">
        <v>693</v>
      </c>
    </row>
    <row r="5985" spans="2:13">
      <c r="B5985" t="s">
        <v>92</v>
      </c>
      <c r="C5985">
        <v>32</v>
      </c>
      <c r="D5985" s="2" t="s">
        <v>253</v>
      </c>
      <c r="E5985" s="2" t="s">
        <v>330</v>
      </c>
      <c r="F5985" s="2" t="s">
        <v>377</v>
      </c>
      <c r="G5985" s="2" t="s">
        <v>417</v>
      </c>
      <c r="H5985" s="2" t="s">
        <v>339</v>
      </c>
      <c r="I5985" s="2" t="s">
        <v>330</v>
      </c>
      <c r="J5985" s="2" t="s">
        <v>531</v>
      </c>
      <c r="K5985" s="2" t="s">
        <v>343</v>
      </c>
      <c r="L5985" s="2" t="s">
        <v>330</v>
      </c>
      <c r="M5985" s="2" t="s">
        <v>694</v>
      </c>
    </row>
    <row r="5986" spans="2:13">
      <c r="B5986" t="s">
        <v>93</v>
      </c>
      <c r="C5986">
        <v>32</v>
      </c>
      <c r="D5986" s="2" t="s">
        <v>254</v>
      </c>
      <c r="E5986" s="2" t="s">
        <v>330</v>
      </c>
      <c r="F5986" s="2" t="s">
        <v>377</v>
      </c>
      <c r="G5986" s="2" t="s">
        <v>330</v>
      </c>
      <c r="H5986" s="2" t="s">
        <v>339</v>
      </c>
      <c r="I5986" s="2" t="s">
        <v>330</v>
      </c>
      <c r="J5986" s="2" t="s">
        <v>532</v>
      </c>
      <c r="K5986" s="2" t="s">
        <v>343</v>
      </c>
      <c r="L5986" s="2" t="s">
        <v>330</v>
      </c>
      <c r="M5986" s="2" t="s">
        <v>695</v>
      </c>
    </row>
    <row r="5987" spans="2:13">
      <c r="B5987" t="s">
        <v>94</v>
      </c>
      <c r="C5987">
        <v>32</v>
      </c>
      <c r="D5987" s="2" t="s">
        <v>255</v>
      </c>
      <c r="E5987" s="2" t="s">
        <v>330</v>
      </c>
      <c r="F5987" s="2" t="s">
        <v>335</v>
      </c>
      <c r="G5987" s="2" t="s">
        <v>330</v>
      </c>
      <c r="H5987" s="2" t="s">
        <v>339</v>
      </c>
      <c r="I5987" s="2" t="s">
        <v>330</v>
      </c>
      <c r="J5987" s="2" t="s">
        <v>532</v>
      </c>
      <c r="K5987" s="2" t="s">
        <v>343</v>
      </c>
      <c r="L5987" s="2" t="s">
        <v>330</v>
      </c>
      <c r="M5987" s="2" t="s">
        <v>357</v>
      </c>
    </row>
    <row r="5988" spans="2:13">
      <c r="B5988" t="s">
        <v>95</v>
      </c>
      <c r="C5988">
        <v>32</v>
      </c>
      <c r="D5988" s="2" t="s">
        <v>255</v>
      </c>
      <c r="E5988" s="2" t="s">
        <v>366</v>
      </c>
      <c r="F5988" s="2" t="s">
        <v>387</v>
      </c>
      <c r="G5988" s="2" t="s">
        <v>442</v>
      </c>
      <c r="H5988" s="2" t="s">
        <v>339</v>
      </c>
      <c r="I5988" s="2" t="s">
        <v>330</v>
      </c>
      <c r="J5988" s="2" t="s">
        <v>491</v>
      </c>
      <c r="K5988" s="2" t="s">
        <v>343</v>
      </c>
      <c r="L5988" s="2" t="s">
        <v>330</v>
      </c>
      <c r="M5988" s="2" t="s">
        <v>357</v>
      </c>
    </row>
    <row r="5989" spans="2:13">
      <c r="B5989" t="s">
        <v>96</v>
      </c>
      <c r="C5989">
        <v>32</v>
      </c>
      <c r="D5989" s="2" t="s">
        <v>256</v>
      </c>
      <c r="E5989" s="2" t="s">
        <v>366</v>
      </c>
      <c r="F5989" s="2" t="s">
        <v>339</v>
      </c>
      <c r="G5989" s="2" t="s">
        <v>443</v>
      </c>
      <c r="H5989" s="2" t="s">
        <v>387</v>
      </c>
      <c r="I5989" s="2" t="s">
        <v>588</v>
      </c>
      <c r="J5989" s="2" t="s">
        <v>425</v>
      </c>
      <c r="K5989" s="2" t="s">
        <v>343</v>
      </c>
      <c r="L5989" s="2" t="s">
        <v>625</v>
      </c>
      <c r="M5989" s="2" t="s">
        <v>568</v>
      </c>
    </row>
    <row r="5990" spans="2:13">
      <c r="B5990" t="s">
        <v>97</v>
      </c>
      <c r="C5990">
        <v>32</v>
      </c>
      <c r="D5990" s="2" t="s">
        <v>257</v>
      </c>
      <c r="E5990" s="2" t="s">
        <v>330</v>
      </c>
      <c r="F5990" s="2" t="s">
        <v>339</v>
      </c>
      <c r="G5990" s="2" t="s">
        <v>444</v>
      </c>
      <c r="H5990" s="2" t="s">
        <v>335</v>
      </c>
      <c r="I5990" s="2" t="s">
        <v>591</v>
      </c>
      <c r="J5990" s="2" t="s">
        <v>533</v>
      </c>
      <c r="K5990" s="2" t="s">
        <v>343</v>
      </c>
      <c r="L5990" s="2" t="s">
        <v>363</v>
      </c>
      <c r="M5990" s="2" t="s">
        <v>322</v>
      </c>
    </row>
    <row r="5991" spans="2:13">
      <c r="B5991" t="s">
        <v>98</v>
      </c>
      <c r="C5991">
        <v>32</v>
      </c>
      <c r="D5991" s="2" t="s">
        <v>258</v>
      </c>
      <c r="E5991" s="2" t="s">
        <v>366</v>
      </c>
      <c r="F5991" s="2" t="s">
        <v>373</v>
      </c>
      <c r="G5991" s="2" t="s">
        <v>429</v>
      </c>
      <c r="H5991" s="2" t="s">
        <v>335</v>
      </c>
      <c r="I5991" s="2" t="s">
        <v>330</v>
      </c>
      <c r="J5991" s="2" t="s">
        <v>459</v>
      </c>
      <c r="K5991" s="2" t="s">
        <v>343</v>
      </c>
      <c r="L5991" s="2" t="s">
        <v>330</v>
      </c>
      <c r="M5991" s="2" t="s">
        <v>689</v>
      </c>
    </row>
    <row r="5992" spans="2:13">
      <c r="B5992" t="s">
        <v>99</v>
      </c>
      <c r="C5992">
        <v>32</v>
      </c>
      <c r="D5992" s="2" t="s">
        <v>259</v>
      </c>
      <c r="E5992" s="2" t="s">
        <v>366</v>
      </c>
      <c r="F5992" s="2" t="s">
        <v>373</v>
      </c>
      <c r="G5992" s="2" t="s">
        <v>432</v>
      </c>
      <c r="H5992" s="2" t="s">
        <v>335</v>
      </c>
      <c r="I5992" s="2" t="s">
        <v>330</v>
      </c>
      <c r="J5992" s="2" t="s">
        <v>491</v>
      </c>
      <c r="K5992" s="2" t="s">
        <v>343</v>
      </c>
      <c r="L5992" s="2" t="s">
        <v>330</v>
      </c>
      <c r="M5992" s="2" t="s">
        <v>696</v>
      </c>
    </row>
    <row r="5993" spans="2:13">
      <c r="B5993" t="s">
        <v>100</v>
      </c>
      <c r="C5993">
        <v>32</v>
      </c>
      <c r="D5993" s="2" t="s">
        <v>260</v>
      </c>
      <c r="E5993" s="2" t="s">
        <v>330</v>
      </c>
      <c r="F5993" s="2" t="s">
        <v>372</v>
      </c>
      <c r="G5993" s="2" t="s">
        <v>445</v>
      </c>
      <c r="H5993" s="2" t="s">
        <v>335</v>
      </c>
      <c r="I5993" s="2" t="s">
        <v>330</v>
      </c>
      <c r="J5993" s="2" t="s">
        <v>466</v>
      </c>
      <c r="K5993" s="2" t="s">
        <v>343</v>
      </c>
      <c r="L5993" s="2" t="s">
        <v>330</v>
      </c>
      <c r="M5993" s="2" t="s">
        <v>562</v>
      </c>
    </row>
    <row r="5994" spans="2:13">
      <c r="B5994" t="s">
        <v>101</v>
      </c>
      <c r="C5994">
        <v>32</v>
      </c>
      <c r="D5994" s="2" t="s">
        <v>336</v>
      </c>
      <c r="E5994" s="2" t="s">
        <v>366</v>
      </c>
      <c r="F5994" s="2" t="s">
        <v>372</v>
      </c>
      <c r="G5994" s="2" t="s">
        <v>446</v>
      </c>
      <c r="H5994" s="2" t="s">
        <v>335</v>
      </c>
      <c r="I5994" s="2" t="s">
        <v>330</v>
      </c>
      <c r="J5994" s="2" t="s">
        <v>534</v>
      </c>
      <c r="K5994" s="2" t="s">
        <v>343</v>
      </c>
      <c r="L5994" s="2" t="s">
        <v>330</v>
      </c>
      <c r="M5994" s="2" t="s">
        <v>697</v>
      </c>
    </row>
    <row r="5995" spans="2:13">
      <c r="B5995" t="s">
        <v>102</v>
      </c>
      <c r="C5995">
        <v>32</v>
      </c>
      <c r="D5995" s="2" t="s">
        <v>261</v>
      </c>
      <c r="E5995" s="2" t="s">
        <v>366</v>
      </c>
      <c r="F5995" s="2" t="s">
        <v>374</v>
      </c>
      <c r="G5995" s="2" t="s">
        <v>445</v>
      </c>
      <c r="H5995" s="2" t="s">
        <v>335</v>
      </c>
      <c r="I5995" s="2" t="s">
        <v>330</v>
      </c>
      <c r="J5995" s="2" t="s">
        <v>491</v>
      </c>
      <c r="K5995" s="2" t="s">
        <v>343</v>
      </c>
      <c r="L5995" s="2" t="s">
        <v>330</v>
      </c>
      <c r="M5995" s="2" t="s">
        <v>698</v>
      </c>
    </row>
    <row r="5996" spans="2:13">
      <c r="B5996" t="s">
        <v>103</v>
      </c>
      <c r="C5996">
        <v>32</v>
      </c>
      <c r="D5996" s="2" t="s">
        <v>262</v>
      </c>
      <c r="E5996" s="2" t="s">
        <v>366</v>
      </c>
      <c r="F5996" s="2" t="s">
        <v>374</v>
      </c>
      <c r="G5996" s="2" t="s">
        <v>446</v>
      </c>
      <c r="H5996" s="2" t="s">
        <v>335</v>
      </c>
      <c r="I5996" s="2" t="s">
        <v>330</v>
      </c>
      <c r="J5996" s="2" t="s">
        <v>521</v>
      </c>
      <c r="K5996" s="2" t="s">
        <v>343</v>
      </c>
      <c r="L5996" s="2" t="s">
        <v>330</v>
      </c>
      <c r="M5996" s="2" t="s">
        <v>684</v>
      </c>
    </row>
    <row r="5997" spans="2:13">
      <c r="B5997" t="s">
        <v>104</v>
      </c>
      <c r="C5997">
        <v>32</v>
      </c>
      <c r="D5997" s="2" t="s">
        <v>263</v>
      </c>
      <c r="E5997" s="2" t="s">
        <v>366</v>
      </c>
      <c r="F5997" s="2" t="s">
        <v>374</v>
      </c>
      <c r="G5997" s="2" t="s">
        <v>395</v>
      </c>
      <c r="H5997" s="2" t="s">
        <v>335</v>
      </c>
      <c r="I5997" s="2" t="s">
        <v>330</v>
      </c>
      <c r="J5997" s="2" t="s">
        <v>520</v>
      </c>
      <c r="K5997" s="2" t="s">
        <v>343</v>
      </c>
      <c r="L5997" s="2" t="s">
        <v>330</v>
      </c>
      <c r="M5997" s="2" t="s">
        <v>699</v>
      </c>
    </row>
    <row r="5998" spans="2:13">
      <c r="B5998" t="s">
        <v>105</v>
      </c>
      <c r="C5998">
        <v>32</v>
      </c>
      <c r="D5998" s="2" t="s">
        <v>236</v>
      </c>
      <c r="E5998" s="2" t="s">
        <v>366</v>
      </c>
      <c r="F5998" s="2" t="s">
        <v>374</v>
      </c>
      <c r="G5998" s="2" t="s">
        <v>446</v>
      </c>
      <c r="H5998" s="2" t="s">
        <v>335</v>
      </c>
      <c r="I5998" s="2" t="s">
        <v>591</v>
      </c>
      <c r="J5998" s="2" t="s">
        <v>491</v>
      </c>
      <c r="K5998" s="2" t="s">
        <v>343</v>
      </c>
      <c r="L5998" s="2" t="s">
        <v>591</v>
      </c>
      <c r="M5998" s="2" t="s">
        <v>700</v>
      </c>
    </row>
    <row r="5999" spans="2:13">
      <c r="B5999" t="s">
        <v>106</v>
      </c>
      <c r="C5999">
        <v>32</v>
      </c>
      <c r="D5999" s="2" t="s">
        <v>264</v>
      </c>
      <c r="E5999" s="2" t="s">
        <v>366</v>
      </c>
      <c r="F5999" s="2" t="s">
        <v>374</v>
      </c>
      <c r="G5999" s="2" t="s">
        <v>422</v>
      </c>
      <c r="H5999" s="2" t="s">
        <v>335</v>
      </c>
      <c r="I5999" s="2" t="s">
        <v>591</v>
      </c>
      <c r="J5999" s="2" t="s">
        <v>535</v>
      </c>
      <c r="K5999" s="2" t="s">
        <v>343</v>
      </c>
      <c r="L5999" s="2" t="s">
        <v>591</v>
      </c>
      <c r="M5999" s="2" t="s">
        <v>701</v>
      </c>
    </row>
    <row r="6000" spans="2:13">
      <c r="B6000" t="s">
        <v>107</v>
      </c>
      <c r="C6000">
        <v>32</v>
      </c>
      <c r="D6000" s="2" t="s">
        <v>264</v>
      </c>
      <c r="E6000" s="2" t="s">
        <v>366</v>
      </c>
      <c r="F6000" s="2" t="s">
        <v>374</v>
      </c>
      <c r="G6000" s="2" t="s">
        <v>442</v>
      </c>
      <c r="H6000" s="2" t="s">
        <v>335</v>
      </c>
      <c r="I6000" s="2" t="s">
        <v>592</v>
      </c>
      <c r="J6000" s="2" t="s">
        <v>464</v>
      </c>
      <c r="K6000" s="2" t="s">
        <v>343</v>
      </c>
      <c r="L6000" s="2" t="s">
        <v>592</v>
      </c>
      <c r="M6000" s="2" t="s">
        <v>701</v>
      </c>
    </row>
    <row r="6001" spans="2:13">
      <c r="B6001" t="s">
        <v>108</v>
      </c>
      <c r="C6001">
        <v>32</v>
      </c>
      <c r="D6001" s="2" t="s">
        <v>265</v>
      </c>
      <c r="E6001" s="2" t="s">
        <v>366</v>
      </c>
      <c r="F6001" s="2" t="s">
        <v>374</v>
      </c>
      <c r="G6001" s="2" t="s">
        <v>432</v>
      </c>
      <c r="H6001" s="2" t="s">
        <v>335</v>
      </c>
      <c r="I6001" s="2" t="s">
        <v>330</v>
      </c>
      <c r="J6001" s="2" t="s">
        <v>432</v>
      </c>
      <c r="K6001" s="2" t="s">
        <v>343</v>
      </c>
      <c r="L6001" s="2" t="s">
        <v>330</v>
      </c>
      <c r="M6001" s="2" t="s">
        <v>702</v>
      </c>
    </row>
    <row r="6002" spans="2:13">
      <c r="B6002" t="s">
        <v>109</v>
      </c>
      <c r="C6002">
        <v>32</v>
      </c>
      <c r="D6002" s="2" t="s">
        <v>337</v>
      </c>
      <c r="E6002" s="2" t="s">
        <v>330</v>
      </c>
      <c r="F6002" s="2" t="s">
        <v>374</v>
      </c>
      <c r="G6002" s="2" t="s">
        <v>422</v>
      </c>
      <c r="H6002" s="2" t="s">
        <v>335</v>
      </c>
      <c r="I6002" s="2" t="s">
        <v>593</v>
      </c>
      <c r="J6002" s="2" t="s">
        <v>525</v>
      </c>
      <c r="K6002" s="2" t="s">
        <v>343</v>
      </c>
      <c r="L6002" s="2" t="s">
        <v>593</v>
      </c>
      <c r="M6002" s="2" t="s">
        <v>556</v>
      </c>
    </row>
    <row r="6003" spans="2:13">
      <c r="B6003" t="s">
        <v>110</v>
      </c>
      <c r="C6003">
        <v>32</v>
      </c>
      <c r="D6003" s="2" t="s">
        <v>338</v>
      </c>
      <c r="E6003" s="2" t="s">
        <v>366</v>
      </c>
      <c r="F6003" s="2" t="s">
        <v>374</v>
      </c>
      <c r="G6003" s="2" t="s">
        <v>446</v>
      </c>
      <c r="H6003" s="2" t="s">
        <v>335</v>
      </c>
      <c r="I6003" s="2" t="s">
        <v>366</v>
      </c>
      <c r="J6003" s="2" t="s">
        <v>491</v>
      </c>
      <c r="K6003" s="2" t="s">
        <v>343</v>
      </c>
      <c r="L6003" s="2" t="s">
        <v>366</v>
      </c>
      <c r="M6003" s="2" t="s">
        <v>703</v>
      </c>
    </row>
    <row r="6004" spans="2:13">
      <c r="B6004" t="s">
        <v>111</v>
      </c>
      <c r="C6004">
        <v>32</v>
      </c>
      <c r="D6004" s="2" t="s">
        <v>338</v>
      </c>
      <c r="E6004" s="2" t="s">
        <v>366</v>
      </c>
      <c r="F6004" s="2" t="s">
        <v>374</v>
      </c>
      <c r="G6004" s="2" t="s">
        <v>365</v>
      </c>
      <c r="H6004" s="2" t="s">
        <v>387</v>
      </c>
      <c r="I6004" s="2" t="s">
        <v>594</v>
      </c>
      <c r="J6004" s="2" t="s">
        <v>467</v>
      </c>
      <c r="K6004" s="2" t="s">
        <v>343</v>
      </c>
      <c r="L6004" s="2" t="s">
        <v>629</v>
      </c>
      <c r="M6004" s="2" t="s">
        <v>347</v>
      </c>
    </row>
    <row r="6005" spans="2:13">
      <c r="B6005" t="s">
        <v>112</v>
      </c>
      <c r="C6005">
        <v>32</v>
      </c>
      <c r="D6005" s="2" t="s">
        <v>266</v>
      </c>
      <c r="E6005" s="2" t="s">
        <v>330</v>
      </c>
      <c r="F6005" s="2" t="s">
        <v>374</v>
      </c>
      <c r="G6005" s="2" t="s">
        <v>432</v>
      </c>
      <c r="H6005" s="2" t="s">
        <v>387</v>
      </c>
      <c r="I6005" s="2" t="s">
        <v>591</v>
      </c>
      <c r="J6005" s="2" t="s">
        <v>536</v>
      </c>
      <c r="K6005" s="2" t="s">
        <v>343</v>
      </c>
      <c r="L6005" s="2" t="s">
        <v>591</v>
      </c>
      <c r="M6005" s="2" t="s">
        <v>704</v>
      </c>
    </row>
    <row r="6006" spans="2:13">
      <c r="B6006" t="s">
        <v>113</v>
      </c>
      <c r="C6006">
        <v>32</v>
      </c>
      <c r="D6006" s="2" t="s">
        <v>267</v>
      </c>
      <c r="E6006" s="2" t="s">
        <v>366</v>
      </c>
      <c r="F6006" s="2" t="s">
        <v>374</v>
      </c>
      <c r="G6006" s="2" t="s">
        <v>447</v>
      </c>
      <c r="H6006" s="2" t="s">
        <v>339</v>
      </c>
      <c r="I6006" s="2" t="s">
        <v>594</v>
      </c>
      <c r="J6006" s="2" t="s">
        <v>536</v>
      </c>
      <c r="K6006" s="2" t="s">
        <v>343</v>
      </c>
      <c r="L6006" s="2" t="s">
        <v>629</v>
      </c>
      <c r="M6006" s="2" t="s">
        <v>705</v>
      </c>
    </row>
    <row r="6007" spans="2:13">
      <c r="B6007" t="s">
        <v>114</v>
      </c>
      <c r="C6007">
        <v>32</v>
      </c>
      <c r="D6007" s="2" t="s">
        <v>268</v>
      </c>
      <c r="E6007" s="2" t="s">
        <v>366</v>
      </c>
      <c r="F6007" s="2" t="s">
        <v>374</v>
      </c>
      <c r="G6007" s="2" t="s">
        <v>433</v>
      </c>
      <c r="H6007" s="2" t="s">
        <v>339</v>
      </c>
      <c r="I6007" s="2" t="s">
        <v>595</v>
      </c>
      <c r="J6007" s="2" t="s">
        <v>459</v>
      </c>
      <c r="K6007" s="2" t="s">
        <v>343</v>
      </c>
      <c r="L6007" s="2" t="s">
        <v>595</v>
      </c>
      <c r="M6007" s="2" t="s">
        <v>706</v>
      </c>
    </row>
    <row r="6008" spans="2:13">
      <c r="B6008" t="s">
        <v>115</v>
      </c>
      <c r="C6008">
        <v>32</v>
      </c>
      <c r="D6008" s="2" t="s">
        <v>269</v>
      </c>
      <c r="E6008" s="2" t="s">
        <v>330</v>
      </c>
      <c r="F6008" s="2" t="s">
        <v>374</v>
      </c>
      <c r="G6008" s="2" t="s">
        <v>447</v>
      </c>
      <c r="H6008" s="2" t="s">
        <v>373</v>
      </c>
      <c r="I6008" s="2" t="s">
        <v>596</v>
      </c>
      <c r="J6008" s="2" t="s">
        <v>537</v>
      </c>
      <c r="K6008" s="2" t="s">
        <v>343</v>
      </c>
      <c r="L6008" s="2" t="s">
        <v>630</v>
      </c>
      <c r="M6008" s="2" t="s">
        <v>703</v>
      </c>
    </row>
    <row r="6009" spans="2:13">
      <c r="B6009" t="s">
        <v>116</v>
      </c>
      <c r="C6009">
        <v>32</v>
      </c>
      <c r="D6009" s="2" t="s">
        <v>270</v>
      </c>
      <c r="E6009" s="2" t="s">
        <v>330</v>
      </c>
      <c r="F6009" s="2" t="s">
        <v>373</v>
      </c>
      <c r="G6009" s="2" t="s">
        <v>445</v>
      </c>
      <c r="H6009" s="2" t="s">
        <v>373</v>
      </c>
      <c r="I6009" s="2" t="s">
        <v>330</v>
      </c>
      <c r="J6009" s="2" t="s">
        <v>330</v>
      </c>
      <c r="K6009" s="2" t="s">
        <v>343</v>
      </c>
      <c r="L6009" s="2" t="s">
        <v>330</v>
      </c>
      <c r="M6009" s="2" t="s">
        <v>707</v>
      </c>
    </row>
    <row r="6010" spans="2:13">
      <c r="B6010" t="s">
        <v>117</v>
      </c>
      <c r="C6010">
        <v>32</v>
      </c>
      <c r="D6010" s="2" t="s">
        <v>271</v>
      </c>
      <c r="E6010" s="2" t="s">
        <v>330</v>
      </c>
      <c r="F6010" s="2" t="s">
        <v>339</v>
      </c>
      <c r="G6010" s="2" t="s">
        <v>448</v>
      </c>
      <c r="H6010" s="2" t="s">
        <v>373</v>
      </c>
      <c r="I6010" s="2" t="s">
        <v>591</v>
      </c>
      <c r="J6010" s="2" t="s">
        <v>538</v>
      </c>
      <c r="K6010" s="2" t="s">
        <v>343</v>
      </c>
      <c r="L6010" s="2" t="s">
        <v>591</v>
      </c>
      <c r="M6010" s="2" t="s">
        <v>708</v>
      </c>
    </row>
    <row r="6011" spans="2:13">
      <c r="B6011" t="s">
        <v>118</v>
      </c>
      <c r="C6011">
        <v>32</v>
      </c>
      <c r="D6011" s="2" t="s">
        <v>272</v>
      </c>
      <c r="E6011" s="2" t="s">
        <v>330</v>
      </c>
      <c r="F6011" s="2" t="s">
        <v>339</v>
      </c>
      <c r="G6011" s="2" t="s">
        <v>449</v>
      </c>
      <c r="H6011" s="2" t="s">
        <v>372</v>
      </c>
      <c r="I6011" s="2" t="s">
        <v>330</v>
      </c>
      <c r="J6011" s="2" t="s">
        <v>539</v>
      </c>
      <c r="K6011" s="2" t="s">
        <v>343</v>
      </c>
      <c r="L6011" s="2" t="s">
        <v>365</v>
      </c>
      <c r="M6011" s="2" t="s">
        <v>709</v>
      </c>
    </row>
    <row r="6012" spans="2:13">
      <c r="B6012" t="s">
        <v>119</v>
      </c>
      <c r="C6012">
        <v>32</v>
      </c>
      <c r="D6012" s="2" t="s">
        <v>330</v>
      </c>
      <c r="E6012" s="2" t="s">
        <v>330</v>
      </c>
      <c r="F6012" s="2" t="s">
        <v>387</v>
      </c>
      <c r="G6012" s="2" t="s">
        <v>450</v>
      </c>
      <c r="H6012" s="2" t="s">
        <v>372</v>
      </c>
      <c r="I6012" s="2" t="s">
        <v>591</v>
      </c>
      <c r="J6012" s="2" t="s">
        <v>540</v>
      </c>
      <c r="K6012" s="2" t="s">
        <v>343</v>
      </c>
      <c r="L6012" s="2" t="s">
        <v>591</v>
      </c>
      <c r="M6012" s="2" t="s">
        <v>709</v>
      </c>
    </row>
    <row r="6013" spans="2:13">
      <c r="B6013" t="s">
        <v>120</v>
      </c>
      <c r="C6013">
        <v>32</v>
      </c>
      <c r="D6013" s="2" t="s">
        <v>273</v>
      </c>
      <c r="E6013" s="2" t="s">
        <v>330</v>
      </c>
      <c r="F6013" s="2" t="s">
        <v>379</v>
      </c>
      <c r="G6013" s="2" t="s">
        <v>391</v>
      </c>
      <c r="H6013" s="2" t="s">
        <v>374</v>
      </c>
      <c r="I6013" s="2" t="s">
        <v>590</v>
      </c>
      <c r="J6013" s="2" t="s">
        <v>524</v>
      </c>
      <c r="K6013" s="2" t="s">
        <v>343</v>
      </c>
      <c r="L6013" s="2" t="s">
        <v>608</v>
      </c>
      <c r="M6013" s="2" t="s">
        <v>686</v>
      </c>
    </row>
    <row r="6014" spans="2:13">
      <c r="B6014" t="s">
        <v>121</v>
      </c>
      <c r="C6014">
        <v>32</v>
      </c>
      <c r="D6014" s="2" t="s">
        <v>339</v>
      </c>
      <c r="E6014" s="2" t="s">
        <v>330</v>
      </c>
      <c r="F6014" s="2" t="s">
        <v>379</v>
      </c>
      <c r="G6014" s="2" t="s">
        <v>449</v>
      </c>
      <c r="H6014" s="2" t="s">
        <v>371</v>
      </c>
      <c r="I6014" s="2" t="s">
        <v>330</v>
      </c>
      <c r="J6014" s="2" t="s">
        <v>539</v>
      </c>
      <c r="K6014" s="2" t="s">
        <v>343</v>
      </c>
      <c r="L6014" s="2" t="s">
        <v>365</v>
      </c>
      <c r="M6014" s="2" t="s">
        <v>710</v>
      </c>
    </row>
    <row r="6015" spans="2:13">
      <c r="B6015" t="s">
        <v>122</v>
      </c>
      <c r="C6015">
        <v>32</v>
      </c>
      <c r="D6015" s="2" t="s">
        <v>274</v>
      </c>
      <c r="E6015" s="2" t="s">
        <v>330</v>
      </c>
      <c r="F6015" s="2" t="s">
        <v>384</v>
      </c>
      <c r="G6015" s="2" t="s">
        <v>434</v>
      </c>
      <c r="H6015" s="2" t="s">
        <v>375</v>
      </c>
      <c r="I6015" s="2" t="s">
        <v>588</v>
      </c>
      <c r="J6015" s="2" t="s">
        <v>459</v>
      </c>
      <c r="K6015" s="2" t="s">
        <v>343</v>
      </c>
      <c r="L6015" s="2" t="s">
        <v>631</v>
      </c>
      <c r="M6015" s="2" t="s">
        <v>555</v>
      </c>
    </row>
    <row r="6016" spans="2:13">
      <c r="B6016" t="s">
        <v>123</v>
      </c>
      <c r="C6016">
        <v>32</v>
      </c>
      <c r="D6016" s="2" t="s">
        <v>268</v>
      </c>
      <c r="E6016" s="2" t="s">
        <v>330</v>
      </c>
      <c r="F6016" s="2" t="s">
        <v>336</v>
      </c>
      <c r="G6016" s="2" t="s">
        <v>451</v>
      </c>
      <c r="H6016" s="2" t="s">
        <v>375</v>
      </c>
      <c r="I6016" s="2" t="s">
        <v>591</v>
      </c>
      <c r="J6016" s="2" t="s">
        <v>453</v>
      </c>
      <c r="K6016" s="2" t="s">
        <v>343</v>
      </c>
      <c r="L6016" s="2" t="s">
        <v>591</v>
      </c>
      <c r="M6016" s="2" t="s">
        <v>711</v>
      </c>
    </row>
    <row r="6017" spans="2:13">
      <c r="B6017" t="s">
        <v>124</v>
      </c>
      <c r="C6017">
        <v>32</v>
      </c>
      <c r="D6017" s="2" t="s">
        <v>275</v>
      </c>
      <c r="E6017" s="2" t="s">
        <v>330</v>
      </c>
      <c r="F6017" s="2" t="s">
        <v>336</v>
      </c>
      <c r="G6017" s="2" t="s">
        <v>452</v>
      </c>
      <c r="H6017" s="2" t="s">
        <v>375</v>
      </c>
      <c r="I6017" s="2" t="s">
        <v>591</v>
      </c>
      <c r="J6017" s="2" t="s">
        <v>531</v>
      </c>
      <c r="K6017" s="2" t="s">
        <v>343</v>
      </c>
      <c r="L6017" s="2" t="s">
        <v>591</v>
      </c>
      <c r="M6017" s="2" t="s">
        <v>686</v>
      </c>
    </row>
    <row r="6018" spans="2:13">
      <c r="B6018" t="s">
        <v>125</v>
      </c>
      <c r="C6018">
        <v>32</v>
      </c>
      <c r="D6018" s="2" t="s">
        <v>276</v>
      </c>
      <c r="E6018" s="2" t="s">
        <v>330</v>
      </c>
      <c r="F6018" s="2" t="s">
        <v>336</v>
      </c>
      <c r="G6018" s="2" t="s">
        <v>451</v>
      </c>
      <c r="H6018" s="2" t="s">
        <v>345</v>
      </c>
      <c r="I6018" s="2" t="s">
        <v>330</v>
      </c>
      <c r="J6018" s="2" t="s">
        <v>541</v>
      </c>
      <c r="K6018" s="2" t="s">
        <v>343</v>
      </c>
      <c r="L6018" s="2" t="s">
        <v>365</v>
      </c>
      <c r="M6018" s="2" t="s">
        <v>712</v>
      </c>
    </row>
    <row r="6019" spans="2:13">
      <c r="B6019" t="s">
        <v>126</v>
      </c>
      <c r="C6019">
        <v>32</v>
      </c>
      <c r="D6019" s="2" t="s">
        <v>277</v>
      </c>
      <c r="E6019" s="2" t="s">
        <v>366</v>
      </c>
      <c r="F6019" s="2" t="s">
        <v>336</v>
      </c>
      <c r="G6019" s="2" t="s">
        <v>442</v>
      </c>
      <c r="H6019" s="2" t="s">
        <v>345</v>
      </c>
      <c r="I6019" s="2" t="s">
        <v>593</v>
      </c>
      <c r="J6019" s="2" t="s">
        <v>519</v>
      </c>
      <c r="K6019" s="2" t="s">
        <v>343</v>
      </c>
      <c r="L6019" s="2" t="s">
        <v>593</v>
      </c>
      <c r="M6019" s="2" t="s">
        <v>713</v>
      </c>
    </row>
    <row r="6020" spans="2:13">
      <c r="B6020" t="s">
        <v>127</v>
      </c>
      <c r="C6020">
        <v>32</v>
      </c>
      <c r="D6020" s="2" t="s">
        <v>278</v>
      </c>
      <c r="E6020" s="2" t="s">
        <v>366</v>
      </c>
      <c r="F6020" s="2" t="s">
        <v>336</v>
      </c>
      <c r="G6020" s="2" t="s">
        <v>453</v>
      </c>
      <c r="H6020" s="2" t="s">
        <v>345</v>
      </c>
      <c r="I6020" s="2" t="s">
        <v>366</v>
      </c>
      <c r="J6020" s="2" t="s">
        <v>446</v>
      </c>
      <c r="K6020" s="2" t="s">
        <v>343</v>
      </c>
      <c r="L6020" s="2" t="s">
        <v>366</v>
      </c>
      <c r="M6020" s="2" t="s">
        <v>341</v>
      </c>
    </row>
    <row r="6021" spans="2:13">
      <c r="B6021" t="s">
        <v>128</v>
      </c>
      <c r="C6021">
        <v>32</v>
      </c>
      <c r="D6021" s="2" t="s">
        <v>279</v>
      </c>
      <c r="E6021" s="2" t="s">
        <v>330</v>
      </c>
      <c r="F6021" s="2" t="s">
        <v>336</v>
      </c>
      <c r="G6021" s="2" t="s">
        <v>436</v>
      </c>
      <c r="H6021" s="2" t="s">
        <v>345</v>
      </c>
      <c r="I6021" s="2" t="s">
        <v>366</v>
      </c>
      <c r="J6021" s="2" t="s">
        <v>521</v>
      </c>
      <c r="K6021" s="2" t="s">
        <v>343</v>
      </c>
      <c r="L6021" s="2" t="s">
        <v>366</v>
      </c>
      <c r="M6021" s="2" t="s">
        <v>714</v>
      </c>
    </row>
    <row r="6022" spans="2:13">
      <c r="B6022" t="s">
        <v>129</v>
      </c>
      <c r="C6022">
        <v>32</v>
      </c>
      <c r="D6022" s="2" t="s">
        <v>280</v>
      </c>
      <c r="E6022" s="2" t="s">
        <v>364</v>
      </c>
      <c r="F6022" s="2" t="s">
        <v>382</v>
      </c>
      <c r="G6022" s="2" t="s">
        <v>454</v>
      </c>
      <c r="H6022" s="2" t="s">
        <v>345</v>
      </c>
      <c r="I6022" s="2" t="s">
        <v>330</v>
      </c>
      <c r="J6022" s="2" t="s">
        <v>433</v>
      </c>
      <c r="K6022" s="2" t="s">
        <v>343</v>
      </c>
      <c r="L6022" s="2" t="s">
        <v>330</v>
      </c>
      <c r="M6022" s="2" t="s">
        <v>715</v>
      </c>
    </row>
    <row r="6023" spans="2:13">
      <c r="B6023" t="s">
        <v>130</v>
      </c>
      <c r="C6023">
        <v>32</v>
      </c>
      <c r="D6023" s="2" t="s">
        <v>281</v>
      </c>
      <c r="E6023" s="2" t="s">
        <v>230</v>
      </c>
      <c r="F6023" s="2" t="s">
        <v>382</v>
      </c>
      <c r="G6023" s="2" t="s">
        <v>405</v>
      </c>
      <c r="H6023" s="2" t="s">
        <v>375</v>
      </c>
      <c r="I6023" s="2" t="s">
        <v>330</v>
      </c>
      <c r="J6023" s="2" t="s">
        <v>457</v>
      </c>
      <c r="K6023" s="2" t="s">
        <v>343</v>
      </c>
      <c r="L6023" s="2" t="s">
        <v>364</v>
      </c>
      <c r="M6023" s="2" t="s">
        <v>616</v>
      </c>
    </row>
    <row r="6024" spans="2:13">
      <c r="B6024" t="s">
        <v>131</v>
      </c>
      <c r="C6024">
        <v>32</v>
      </c>
      <c r="D6024" s="2" t="s">
        <v>282</v>
      </c>
      <c r="E6024" s="2" t="s">
        <v>370</v>
      </c>
      <c r="F6024" s="2" t="s">
        <v>365</v>
      </c>
      <c r="G6024" s="2" t="s">
        <v>435</v>
      </c>
      <c r="H6024" s="2" t="s">
        <v>372</v>
      </c>
      <c r="I6024" s="2" t="s">
        <v>366</v>
      </c>
      <c r="J6024" s="2" t="s">
        <v>522</v>
      </c>
      <c r="K6024" s="2" t="s">
        <v>343</v>
      </c>
      <c r="L6024" s="2" t="s">
        <v>370</v>
      </c>
      <c r="M6024" s="2" t="s">
        <v>716</v>
      </c>
    </row>
    <row r="6025" spans="2:13">
      <c r="B6025" t="s">
        <v>132</v>
      </c>
      <c r="C6025">
        <v>32</v>
      </c>
      <c r="D6025" s="2" t="s">
        <v>283</v>
      </c>
      <c r="E6025" s="2" t="s">
        <v>370</v>
      </c>
      <c r="F6025" s="2" t="s">
        <v>365</v>
      </c>
      <c r="G6025" s="2" t="s">
        <v>455</v>
      </c>
      <c r="H6025" s="2" t="s">
        <v>387</v>
      </c>
      <c r="I6025" s="2" t="s">
        <v>366</v>
      </c>
      <c r="J6025" s="2" t="s">
        <v>230</v>
      </c>
      <c r="K6025" s="2" t="s">
        <v>343</v>
      </c>
      <c r="L6025" s="2" t="s">
        <v>370</v>
      </c>
      <c r="M6025" s="2" t="s">
        <v>717</v>
      </c>
    </row>
    <row r="6026" spans="2:13">
      <c r="B6026" t="s">
        <v>133</v>
      </c>
      <c r="C6026">
        <v>32</v>
      </c>
      <c r="D6026" s="2" t="s">
        <v>284</v>
      </c>
      <c r="E6026" s="2" t="s">
        <v>364</v>
      </c>
      <c r="F6026" s="2" t="s">
        <v>365</v>
      </c>
      <c r="G6026" s="2" t="s">
        <v>444</v>
      </c>
      <c r="H6026" s="2" t="s">
        <v>335</v>
      </c>
      <c r="I6026" s="2" t="s">
        <v>330</v>
      </c>
      <c r="J6026" s="2" t="s">
        <v>542</v>
      </c>
      <c r="K6026" s="2" t="s">
        <v>343</v>
      </c>
      <c r="L6026" s="2" t="s">
        <v>364</v>
      </c>
      <c r="M6026" s="2" t="s">
        <v>718</v>
      </c>
    </row>
    <row r="6027" spans="2:13">
      <c r="B6027" t="s">
        <v>134</v>
      </c>
      <c r="C6027">
        <v>32</v>
      </c>
      <c r="D6027" s="2" t="s">
        <v>285</v>
      </c>
      <c r="E6027" s="2" t="s">
        <v>364</v>
      </c>
      <c r="F6027" s="2" t="s">
        <v>365</v>
      </c>
      <c r="G6027" s="2" t="s">
        <v>456</v>
      </c>
      <c r="H6027" s="2" t="s">
        <v>377</v>
      </c>
      <c r="I6027" s="2" t="s">
        <v>366</v>
      </c>
      <c r="J6027" s="2" t="s">
        <v>543</v>
      </c>
      <c r="K6027" s="2" t="s">
        <v>343</v>
      </c>
      <c r="L6027" s="2" t="s">
        <v>368</v>
      </c>
      <c r="M6027" s="2" t="s">
        <v>245</v>
      </c>
    </row>
    <row r="6028" spans="2:13">
      <c r="B6028" t="s">
        <v>135</v>
      </c>
      <c r="C6028">
        <v>32</v>
      </c>
      <c r="D6028" s="2" t="s">
        <v>340</v>
      </c>
      <c r="E6028" s="2" t="s">
        <v>369</v>
      </c>
      <c r="F6028" s="2" t="s">
        <v>365</v>
      </c>
      <c r="G6028" s="2" t="s">
        <v>457</v>
      </c>
      <c r="H6028" s="2" t="s">
        <v>377</v>
      </c>
      <c r="I6028" s="2" t="s">
        <v>330</v>
      </c>
      <c r="J6028" s="2" t="s">
        <v>519</v>
      </c>
      <c r="K6028" s="2" t="s">
        <v>343</v>
      </c>
      <c r="L6028" s="2" t="s">
        <v>330</v>
      </c>
      <c r="M6028" s="2" t="s">
        <v>719</v>
      </c>
    </row>
    <row r="6029" spans="2:13">
      <c r="B6029" t="s">
        <v>136</v>
      </c>
      <c r="C6029">
        <v>32</v>
      </c>
      <c r="D6029" s="2" t="s">
        <v>341</v>
      </c>
      <c r="E6029" s="2" t="s">
        <v>364</v>
      </c>
      <c r="F6029" s="2" t="s">
        <v>365</v>
      </c>
      <c r="G6029" s="2" t="s">
        <v>458</v>
      </c>
      <c r="H6029" s="2" t="s">
        <v>377</v>
      </c>
      <c r="I6029" s="2" t="s">
        <v>330</v>
      </c>
      <c r="J6029" s="2" t="s">
        <v>544</v>
      </c>
      <c r="K6029" s="2" t="s">
        <v>343</v>
      </c>
      <c r="L6029" s="2" t="s">
        <v>330</v>
      </c>
      <c r="M6029" s="2" t="s">
        <v>720</v>
      </c>
    </row>
    <row r="6030" spans="2:13">
      <c r="B6030" t="s">
        <v>137</v>
      </c>
      <c r="C6030">
        <v>32</v>
      </c>
      <c r="D6030" s="2" t="s">
        <v>342</v>
      </c>
      <c r="E6030" s="2" t="s">
        <v>368</v>
      </c>
      <c r="F6030" s="2" t="s">
        <v>365</v>
      </c>
      <c r="G6030" s="2" t="s">
        <v>459</v>
      </c>
      <c r="H6030" s="2" t="s">
        <v>378</v>
      </c>
      <c r="I6030" s="2" t="s">
        <v>366</v>
      </c>
      <c r="J6030" s="2" t="s">
        <v>420</v>
      </c>
      <c r="K6030" s="2" t="s">
        <v>343</v>
      </c>
      <c r="L6030" s="2" t="s">
        <v>368</v>
      </c>
      <c r="M6030" s="2" t="s">
        <v>721</v>
      </c>
    </row>
    <row r="6031" spans="2:13">
      <c r="B6031" t="s">
        <v>138</v>
      </c>
      <c r="C6031">
        <v>32</v>
      </c>
      <c r="D6031" s="2" t="s">
        <v>343</v>
      </c>
      <c r="E6031" s="2" t="s">
        <v>330</v>
      </c>
      <c r="F6031" s="2" t="s">
        <v>365</v>
      </c>
      <c r="G6031" s="2" t="s">
        <v>424</v>
      </c>
      <c r="H6031" s="2" t="s">
        <v>378</v>
      </c>
      <c r="I6031" s="2" t="s">
        <v>330</v>
      </c>
      <c r="J6031" s="2" t="s">
        <v>545</v>
      </c>
      <c r="K6031" s="2" t="s">
        <v>343</v>
      </c>
      <c r="L6031" s="2" t="s">
        <v>330</v>
      </c>
      <c r="M6031" s="2" t="s">
        <v>722</v>
      </c>
    </row>
    <row r="6032" spans="2:13">
      <c r="B6032" t="s">
        <v>139</v>
      </c>
      <c r="C6032">
        <v>32</v>
      </c>
      <c r="D6032" s="2" t="s">
        <v>344</v>
      </c>
      <c r="E6032" s="2" t="s">
        <v>330</v>
      </c>
      <c r="F6032" s="2" t="s">
        <v>365</v>
      </c>
      <c r="G6032" s="2" t="s">
        <v>460</v>
      </c>
      <c r="H6032" s="2" t="s">
        <v>378</v>
      </c>
      <c r="I6032" s="2" t="s">
        <v>330</v>
      </c>
      <c r="J6032" s="2" t="s">
        <v>546</v>
      </c>
      <c r="K6032" s="2" t="s">
        <v>343</v>
      </c>
      <c r="L6032" s="2" t="s">
        <v>330</v>
      </c>
      <c r="M6032" s="2" t="s">
        <v>230</v>
      </c>
    </row>
    <row r="6033" spans="2:13">
      <c r="B6033" t="s">
        <v>140</v>
      </c>
      <c r="C6033">
        <v>32</v>
      </c>
      <c r="D6033" s="2" t="s">
        <v>286</v>
      </c>
      <c r="E6033" s="2" t="s">
        <v>330</v>
      </c>
      <c r="F6033" s="2" t="s">
        <v>365</v>
      </c>
      <c r="G6033" s="2" t="s">
        <v>439</v>
      </c>
      <c r="H6033" s="2" t="s">
        <v>378</v>
      </c>
      <c r="I6033" s="2" t="s">
        <v>330</v>
      </c>
      <c r="J6033" s="2" t="s">
        <v>544</v>
      </c>
      <c r="K6033" s="2" t="s">
        <v>343</v>
      </c>
      <c r="L6033" s="2" t="s">
        <v>330</v>
      </c>
      <c r="M6033" s="2" t="s">
        <v>723</v>
      </c>
    </row>
    <row r="6034" spans="2:13">
      <c r="B6034" t="s">
        <v>141</v>
      </c>
      <c r="C6034">
        <v>32</v>
      </c>
      <c r="D6034" s="2" t="s">
        <v>287</v>
      </c>
      <c r="E6034" s="2" t="s">
        <v>330</v>
      </c>
      <c r="F6034" s="2" t="s">
        <v>365</v>
      </c>
      <c r="G6034" s="2" t="s">
        <v>424</v>
      </c>
      <c r="H6034" s="2" t="s">
        <v>378</v>
      </c>
      <c r="I6034" s="2" t="s">
        <v>330</v>
      </c>
      <c r="J6034" s="2" t="s">
        <v>469</v>
      </c>
      <c r="K6034" s="2" t="s">
        <v>343</v>
      </c>
      <c r="L6034" s="2" t="s">
        <v>330</v>
      </c>
      <c r="M6034" s="2" t="s">
        <v>607</v>
      </c>
    </row>
    <row r="6035" spans="2:13">
      <c r="B6035" t="s">
        <v>142</v>
      </c>
      <c r="C6035">
        <v>32</v>
      </c>
      <c r="D6035" s="2" t="s">
        <v>288</v>
      </c>
      <c r="E6035" s="2" t="s">
        <v>330</v>
      </c>
      <c r="F6035" s="2" t="s">
        <v>365</v>
      </c>
      <c r="G6035" s="2" t="s">
        <v>420</v>
      </c>
      <c r="H6035" s="2" t="s">
        <v>378</v>
      </c>
      <c r="I6035" s="2" t="s">
        <v>330</v>
      </c>
      <c r="J6035" s="2" t="s">
        <v>472</v>
      </c>
      <c r="K6035" s="2" t="s">
        <v>343</v>
      </c>
      <c r="L6035" s="2" t="s">
        <v>330</v>
      </c>
      <c r="M6035" s="2" t="s">
        <v>724</v>
      </c>
    </row>
    <row r="6036" spans="2:13">
      <c r="B6036" t="s">
        <v>143</v>
      </c>
      <c r="C6036">
        <v>32</v>
      </c>
      <c r="D6036" s="2" t="s">
        <v>289</v>
      </c>
      <c r="E6036" s="2" t="s">
        <v>330</v>
      </c>
      <c r="F6036" s="2" t="s">
        <v>365</v>
      </c>
      <c r="G6036" s="2" t="s">
        <v>428</v>
      </c>
      <c r="H6036" s="2" t="s">
        <v>378</v>
      </c>
      <c r="I6036" s="2" t="s">
        <v>330</v>
      </c>
      <c r="J6036" s="2" t="s">
        <v>462</v>
      </c>
      <c r="K6036" s="2" t="s">
        <v>343</v>
      </c>
      <c r="L6036" s="2" t="s">
        <v>330</v>
      </c>
      <c r="M6036" s="2" t="s">
        <v>673</v>
      </c>
    </row>
    <row r="6037" spans="2:13">
      <c r="B6037" t="s">
        <v>144</v>
      </c>
      <c r="C6037">
        <v>32</v>
      </c>
      <c r="D6037" s="2" t="s">
        <v>345</v>
      </c>
      <c r="E6037" s="2" t="s">
        <v>330</v>
      </c>
      <c r="F6037" s="2" t="s">
        <v>365</v>
      </c>
      <c r="G6037" s="2" t="s">
        <v>461</v>
      </c>
      <c r="H6037" s="2" t="s">
        <v>378</v>
      </c>
      <c r="I6037" s="2" t="s">
        <v>330</v>
      </c>
      <c r="J6037" s="2" t="s">
        <v>455</v>
      </c>
      <c r="K6037" s="2" t="s">
        <v>343</v>
      </c>
      <c r="L6037" s="2" t="s">
        <v>330</v>
      </c>
      <c r="M6037" s="2" t="s">
        <v>330</v>
      </c>
    </row>
    <row r="6038" spans="2:13">
      <c r="B6038" t="s">
        <v>145</v>
      </c>
      <c r="C6038">
        <v>32</v>
      </c>
      <c r="D6038" s="2" t="s">
        <v>346</v>
      </c>
      <c r="E6038" s="2" t="s">
        <v>330</v>
      </c>
      <c r="F6038" s="2" t="s">
        <v>365</v>
      </c>
      <c r="G6038" s="2" t="s">
        <v>462</v>
      </c>
      <c r="H6038" s="2" t="s">
        <v>378</v>
      </c>
      <c r="I6038" s="2" t="s">
        <v>330</v>
      </c>
      <c r="J6038" s="2" t="s">
        <v>520</v>
      </c>
      <c r="K6038" s="2" t="s">
        <v>343</v>
      </c>
      <c r="L6038" s="2" t="s">
        <v>330</v>
      </c>
      <c r="M6038" s="2" t="s">
        <v>359</v>
      </c>
    </row>
    <row r="6039" spans="2:13">
      <c r="B6039" t="s">
        <v>146</v>
      </c>
      <c r="C6039">
        <v>32</v>
      </c>
      <c r="D6039" s="2" t="s">
        <v>347</v>
      </c>
      <c r="E6039" s="2" t="s">
        <v>330</v>
      </c>
      <c r="F6039" s="2" t="s">
        <v>365</v>
      </c>
      <c r="G6039" s="2" t="s">
        <v>463</v>
      </c>
      <c r="H6039" s="2" t="s">
        <v>378</v>
      </c>
      <c r="I6039" s="2" t="s">
        <v>330</v>
      </c>
      <c r="J6039" s="2" t="s">
        <v>519</v>
      </c>
      <c r="K6039" s="2" t="s">
        <v>343</v>
      </c>
      <c r="L6039" s="2" t="s">
        <v>330</v>
      </c>
      <c r="M6039" s="2" t="s">
        <v>725</v>
      </c>
    </row>
    <row r="6040" spans="2:13">
      <c r="B6040" t="s">
        <v>147</v>
      </c>
      <c r="C6040">
        <v>32</v>
      </c>
      <c r="D6040" s="2" t="s">
        <v>348</v>
      </c>
      <c r="E6040" s="2" t="s">
        <v>330</v>
      </c>
      <c r="F6040" s="2" t="s">
        <v>365</v>
      </c>
      <c r="G6040" s="2" t="s">
        <v>462</v>
      </c>
      <c r="H6040" s="2" t="s">
        <v>378</v>
      </c>
      <c r="I6040" s="2" t="s">
        <v>330</v>
      </c>
      <c r="J6040" s="2" t="s">
        <v>477</v>
      </c>
      <c r="K6040" s="2" t="s">
        <v>343</v>
      </c>
      <c r="L6040" s="2" t="s">
        <v>330</v>
      </c>
      <c r="M6040" s="2" t="s">
        <v>653</v>
      </c>
    </row>
    <row r="6041" spans="2:13">
      <c r="B6041" t="s">
        <v>148</v>
      </c>
      <c r="C6041">
        <v>32</v>
      </c>
      <c r="D6041" s="2" t="s">
        <v>318</v>
      </c>
      <c r="E6041" s="2" t="s">
        <v>330</v>
      </c>
      <c r="F6041" s="2" t="s">
        <v>365</v>
      </c>
      <c r="G6041" s="2" t="s">
        <v>462</v>
      </c>
      <c r="H6041" s="2" t="s">
        <v>378</v>
      </c>
      <c r="I6041" s="2" t="s">
        <v>330</v>
      </c>
      <c r="J6041" s="2" t="s">
        <v>464</v>
      </c>
      <c r="K6041" s="2" t="s">
        <v>343</v>
      </c>
      <c r="L6041" s="2" t="s">
        <v>330</v>
      </c>
      <c r="M6041" s="2" t="s">
        <v>605</v>
      </c>
    </row>
    <row r="6042" spans="2:13">
      <c r="B6042" t="s">
        <v>149</v>
      </c>
      <c r="C6042">
        <v>32</v>
      </c>
      <c r="D6042" s="2" t="s">
        <v>349</v>
      </c>
      <c r="E6042" s="2" t="s">
        <v>330</v>
      </c>
      <c r="F6042" s="2" t="s">
        <v>365</v>
      </c>
      <c r="G6042" s="2" t="s">
        <v>422</v>
      </c>
      <c r="H6042" s="2" t="s">
        <v>378</v>
      </c>
      <c r="I6042" s="2" t="s">
        <v>330</v>
      </c>
      <c r="J6042" s="2" t="s">
        <v>547</v>
      </c>
      <c r="K6042" s="2" t="s">
        <v>343</v>
      </c>
      <c r="L6042" s="2" t="s">
        <v>330</v>
      </c>
      <c r="M6042" s="2" t="s">
        <v>726</v>
      </c>
    </row>
    <row r="6043" spans="2:13">
      <c r="B6043" t="s">
        <v>150</v>
      </c>
      <c r="C6043">
        <v>32</v>
      </c>
      <c r="D6043" s="2" t="s">
        <v>350</v>
      </c>
      <c r="E6043" s="2" t="s">
        <v>330</v>
      </c>
      <c r="F6043" s="2" t="s">
        <v>365</v>
      </c>
      <c r="G6043" s="2" t="s">
        <v>422</v>
      </c>
      <c r="H6043" s="2" t="s">
        <v>378</v>
      </c>
      <c r="I6043" s="2" t="s">
        <v>597</v>
      </c>
      <c r="J6043" s="2" t="s">
        <v>463</v>
      </c>
      <c r="K6043" s="2" t="s">
        <v>343</v>
      </c>
      <c r="L6043" s="2" t="s">
        <v>597</v>
      </c>
      <c r="M6043" s="2" t="s">
        <v>727</v>
      </c>
    </row>
    <row r="6044" spans="2:13">
      <c r="B6044" t="s">
        <v>151</v>
      </c>
      <c r="C6044">
        <v>32</v>
      </c>
      <c r="D6044" s="2" t="s">
        <v>351</v>
      </c>
      <c r="E6044" s="2" t="s">
        <v>330</v>
      </c>
      <c r="F6044" s="2" t="s">
        <v>365</v>
      </c>
      <c r="G6044" s="2" t="s">
        <v>330</v>
      </c>
      <c r="H6044" s="2" t="s">
        <v>378</v>
      </c>
      <c r="I6044" s="2" t="s">
        <v>365</v>
      </c>
      <c r="J6044" s="2" t="s">
        <v>330</v>
      </c>
      <c r="K6044" s="2" t="s">
        <v>343</v>
      </c>
      <c r="L6044" s="2" t="s">
        <v>365</v>
      </c>
      <c r="M6044" s="2" t="s">
        <v>728</v>
      </c>
    </row>
    <row r="6045" spans="2:13">
      <c r="B6045" t="s">
        <v>152</v>
      </c>
      <c r="C6045">
        <v>32</v>
      </c>
      <c r="D6045" s="2" t="s">
        <v>352</v>
      </c>
      <c r="E6045" s="2" t="s">
        <v>330</v>
      </c>
      <c r="F6045" s="2" t="s">
        <v>365</v>
      </c>
      <c r="G6045" s="2" t="s">
        <v>462</v>
      </c>
      <c r="H6045" s="2" t="s">
        <v>378</v>
      </c>
      <c r="I6045" s="2" t="s">
        <v>365</v>
      </c>
      <c r="J6045" s="2" t="s">
        <v>519</v>
      </c>
      <c r="K6045" s="2" t="s">
        <v>343</v>
      </c>
      <c r="L6045" s="2" t="s">
        <v>365</v>
      </c>
      <c r="M6045" s="2" t="s">
        <v>335</v>
      </c>
    </row>
    <row r="6046" spans="2:13">
      <c r="B6046" t="s">
        <v>153</v>
      </c>
      <c r="C6046">
        <v>32</v>
      </c>
      <c r="D6046" s="2" t="s">
        <v>290</v>
      </c>
      <c r="E6046" s="2" t="s">
        <v>330</v>
      </c>
      <c r="F6046" s="2" t="s">
        <v>365</v>
      </c>
      <c r="G6046" s="2" t="s">
        <v>330</v>
      </c>
      <c r="H6046" s="2" t="s">
        <v>378</v>
      </c>
      <c r="I6046" s="2" t="s">
        <v>597</v>
      </c>
      <c r="J6046" s="2" t="s">
        <v>463</v>
      </c>
      <c r="K6046" s="2" t="s">
        <v>343</v>
      </c>
      <c r="L6046" s="2" t="s">
        <v>597</v>
      </c>
      <c r="M6046" s="2" t="s">
        <v>729</v>
      </c>
    </row>
    <row r="6047" spans="2:13">
      <c r="B6047" t="s">
        <v>154</v>
      </c>
      <c r="C6047">
        <v>32</v>
      </c>
      <c r="D6047" s="2" t="s">
        <v>291</v>
      </c>
      <c r="E6047" s="2" t="s">
        <v>330</v>
      </c>
      <c r="F6047" s="2" t="s">
        <v>365</v>
      </c>
      <c r="G6047" s="2" t="s">
        <v>459</v>
      </c>
      <c r="H6047" s="2" t="s">
        <v>378</v>
      </c>
      <c r="I6047" s="2" t="s">
        <v>592</v>
      </c>
      <c r="J6047" s="2" t="s">
        <v>365</v>
      </c>
      <c r="K6047" s="2" t="s">
        <v>343</v>
      </c>
      <c r="L6047" s="2" t="s">
        <v>592</v>
      </c>
      <c r="M6047" s="2" t="s">
        <v>730</v>
      </c>
    </row>
    <row r="6048" spans="2:13">
      <c r="B6048" t="s">
        <v>155</v>
      </c>
      <c r="C6048">
        <v>32</v>
      </c>
      <c r="D6048" s="2" t="s">
        <v>291</v>
      </c>
      <c r="E6048" s="2" t="s">
        <v>330</v>
      </c>
      <c r="F6048" s="2" t="s">
        <v>365</v>
      </c>
      <c r="G6048" s="2" t="s">
        <v>459</v>
      </c>
      <c r="H6048" s="2" t="s">
        <v>377</v>
      </c>
      <c r="I6048" s="2" t="s">
        <v>330</v>
      </c>
      <c r="J6048" s="2" t="s">
        <v>458</v>
      </c>
      <c r="K6048" s="2" t="s">
        <v>343</v>
      </c>
      <c r="L6048" s="2" t="s">
        <v>365</v>
      </c>
      <c r="M6048" s="2" t="s">
        <v>730</v>
      </c>
    </row>
    <row r="6049" spans="2:13">
      <c r="B6049" t="s">
        <v>156</v>
      </c>
      <c r="C6049">
        <v>32</v>
      </c>
      <c r="D6049" s="2" t="s">
        <v>353</v>
      </c>
      <c r="E6049" s="2" t="s">
        <v>330</v>
      </c>
      <c r="F6049" s="2" t="s">
        <v>365</v>
      </c>
      <c r="G6049" s="2" t="s">
        <v>461</v>
      </c>
      <c r="H6049" s="2" t="s">
        <v>377</v>
      </c>
      <c r="I6049" s="2" t="s">
        <v>598</v>
      </c>
      <c r="J6049" s="2" t="s">
        <v>520</v>
      </c>
      <c r="K6049" s="2" t="s">
        <v>343</v>
      </c>
      <c r="L6049" s="2" t="s">
        <v>598</v>
      </c>
      <c r="M6049" s="2" t="s">
        <v>723</v>
      </c>
    </row>
    <row r="6050" spans="2:13">
      <c r="B6050" t="s">
        <v>157</v>
      </c>
      <c r="C6050">
        <v>32</v>
      </c>
      <c r="D6050" s="2" t="s">
        <v>354</v>
      </c>
      <c r="E6050" s="2" t="s">
        <v>330</v>
      </c>
      <c r="F6050" s="2" t="s">
        <v>365</v>
      </c>
      <c r="G6050" s="2" t="s">
        <v>463</v>
      </c>
      <c r="H6050" s="2" t="s">
        <v>335</v>
      </c>
      <c r="I6050" s="2" t="s">
        <v>596</v>
      </c>
      <c r="J6050" s="2" t="s">
        <v>548</v>
      </c>
      <c r="K6050" s="2" t="s">
        <v>343</v>
      </c>
      <c r="L6050" s="2" t="s">
        <v>630</v>
      </c>
      <c r="M6050" s="2" t="s">
        <v>731</v>
      </c>
    </row>
    <row r="6051" spans="2:13">
      <c r="B6051" t="s">
        <v>158</v>
      </c>
      <c r="C6051">
        <v>32</v>
      </c>
      <c r="D6051" s="2" t="s">
        <v>292</v>
      </c>
      <c r="E6051" s="2" t="s">
        <v>366</v>
      </c>
      <c r="F6051" s="2" t="s">
        <v>365</v>
      </c>
      <c r="G6051" s="2" t="s">
        <v>422</v>
      </c>
      <c r="H6051" s="2" t="s">
        <v>387</v>
      </c>
      <c r="I6051" s="2" t="s">
        <v>586</v>
      </c>
      <c r="J6051" s="2" t="s">
        <v>461</v>
      </c>
      <c r="K6051" s="2" t="s">
        <v>343</v>
      </c>
      <c r="L6051" s="2" t="s">
        <v>597</v>
      </c>
      <c r="M6051" s="2" t="s">
        <v>676</v>
      </c>
    </row>
    <row r="6052" spans="2:13">
      <c r="B6052" t="s">
        <v>159</v>
      </c>
      <c r="C6052">
        <v>32</v>
      </c>
      <c r="D6052" s="2" t="s">
        <v>293</v>
      </c>
      <c r="E6052" s="2" t="s">
        <v>366</v>
      </c>
      <c r="F6052" s="2" t="s">
        <v>365</v>
      </c>
      <c r="G6052" s="2" t="s">
        <v>464</v>
      </c>
      <c r="H6052" s="2" t="s">
        <v>339</v>
      </c>
      <c r="I6052" s="2" t="s">
        <v>596</v>
      </c>
      <c r="J6052" s="2" t="s">
        <v>446</v>
      </c>
      <c r="K6052" s="2" t="s">
        <v>343</v>
      </c>
      <c r="L6052" s="2" t="s">
        <v>630</v>
      </c>
      <c r="M6052" s="2" t="s">
        <v>732</v>
      </c>
    </row>
    <row r="6053" spans="2:13">
      <c r="B6053" t="s">
        <v>160</v>
      </c>
      <c r="C6053">
        <v>32</v>
      </c>
      <c r="D6053" s="2" t="s">
        <v>289</v>
      </c>
      <c r="E6053" s="2" t="s">
        <v>330</v>
      </c>
      <c r="F6053" s="2" t="s">
        <v>365</v>
      </c>
      <c r="G6053" s="2" t="s">
        <v>464</v>
      </c>
      <c r="H6053" s="2" t="s">
        <v>339</v>
      </c>
      <c r="I6053" s="2" t="s">
        <v>595</v>
      </c>
      <c r="J6053" s="2" t="s">
        <v>533</v>
      </c>
      <c r="K6053" s="2" t="s">
        <v>343</v>
      </c>
      <c r="L6053" s="2" t="s">
        <v>595</v>
      </c>
      <c r="M6053" s="2" t="s">
        <v>359</v>
      </c>
    </row>
    <row r="6054" spans="2:13">
      <c r="B6054" t="s">
        <v>161</v>
      </c>
      <c r="C6054">
        <v>32</v>
      </c>
      <c r="D6054" s="2" t="s">
        <v>294</v>
      </c>
      <c r="E6054" s="2" t="s">
        <v>366</v>
      </c>
      <c r="F6054" s="2" t="s">
        <v>365</v>
      </c>
      <c r="G6054" s="2" t="s">
        <v>464</v>
      </c>
      <c r="H6054" s="2" t="s">
        <v>339</v>
      </c>
      <c r="I6054" s="2" t="s">
        <v>330</v>
      </c>
      <c r="J6054" s="2" t="s">
        <v>533</v>
      </c>
      <c r="K6054" s="2" t="s">
        <v>343</v>
      </c>
      <c r="L6054" s="2" t="s">
        <v>330</v>
      </c>
      <c r="M6054" s="2" t="s">
        <v>379</v>
      </c>
    </row>
    <row r="6055" spans="2:13">
      <c r="B6055" t="s">
        <v>162</v>
      </c>
      <c r="C6055">
        <v>32</v>
      </c>
      <c r="D6055" s="2" t="s">
        <v>295</v>
      </c>
      <c r="E6055" s="2" t="s">
        <v>366</v>
      </c>
      <c r="F6055" s="2" t="s">
        <v>365</v>
      </c>
      <c r="G6055" s="2" t="s">
        <v>422</v>
      </c>
      <c r="H6055" s="2" t="s">
        <v>339</v>
      </c>
      <c r="I6055" s="2" t="s">
        <v>330</v>
      </c>
      <c r="J6055" s="2" t="s">
        <v>422</v>
      </c>
      <c r="K6055" s="2" t="s">
        <v>343</v>
      </c>
      <c r="L6055" s="2" t="s">
        <v>330</v>
      </c>
      <c r="M6055" s="2" t="s">
        <v>724</v>
      </c>
    </row>
    <row r="6056" spans="2:13">
      <c r="B6056" t="s">
        <v>163</v>
      </c>
      <c r="C6056">
        <v>32</v>
      </c>
      <c r="D6056" s="2" t="s">
        <v>296</v>
      </c>
      <c r="E6056" s="2" t="s">
        <v>368</v>
      </c>
      <c r="F6056" s="2" t="s">
        <v>365</v>
      </c>
      <c r="G6056" s="2" t="s">
        <v>414</v>
      </c>
      <c r="H6056" s="2" t="s">
        <v>339</v>
      </c>
      <c r="I6056" s="2" t="s">
        <v>330</v>
      </c>
      <c r="J6056" s="2" t="s">
        <v>330</v>
      </c>
      <c r="K6056" s="2" t="s">
        <v>343</v>
      </c>
      <c r="L6056" s="2" t="s">
        <v>330</v>
      </c>
      <c r="M6056" s="2" t="s">
        <v>616</v>
      </c>
    </row>
    <row r="6057" spans="2:13">
      <c r="B6057" t="s">
        <v>164</v>
      </c>
      <c r="C6057">
        <v>32</v>
      </c>
      <c r="D6057" s="2" t="s">
        <v>198</v>
      </c>
      <c r="E6057" s="2" t="s">
        <v>368</v>
      </c>
      <c r="F6057" s="2" t="s">
        <v>365</v>
      </c>
      <c r="G6057" s="2" t="s">
        <v>414</v>
      </c>
      <c r="H6057" s="2" t="s">
        <v>339</v>
      </c>
      <c r="I6057" s="2" t="s">
        <v>330</v>
      </c>
      <c r="J6057" s="2" t="s">
        <v>422</v>
      </c>
      <c r="K6057" s="2" t="s">
        <v>343</v>
      </c>
      <c r="L6057" s="2" t="s">
        <v>330</v>
      </c>
      <c r="M6057" s="2" t="s">
        <v>722</v>
      </c>
    </row>
    <row r="6058" spans="2:13">
      <c r="B6058" t="s">
        <v>165</v>
      </c>
      <c r="C6058">
        <v>32</v>
      </c>
      <c r="D6058" s="2" t="s">
        <v>355</v>
      </c>
      <c r="E6058" s="2" t="s">
        <v>368</v>
      </c>
      <c r="F6058" s="2" t="s">
        <v>365</v>
      </c>
      <c r="G6058" s="2" t="s">
        <v>465</v>
      </c>
      <c r="H6058" s="2" t="s">
        <v>339</v>
      </c>
      <c r="I6058" s="2" t="s">
        <v>330</v>
      </c>
      <c r="J6058" s="2" t="s">
        <v>549</v>
      </c>
      <c r="K6058" s="2" t="s">
        <v>343</v>
      </c>
      <c r="L6058" s="2" t="s">
        <v>330</v>
      </c>
      <c r="M6058" s="2" t="s">
        <v>206</v>
      </c>
    </row>
    <row r="6059" spans="2:13">
      <c r="B6059" t="s">
        <v>166</v>
      </c>
      <c r="C6059">
        <v>32</v>
      </c>
      <c r="D6059" s="2" t="s">
        <v>297</v>
      </c>
      <c r="E6059" s="2" t="s">
        <v>368</v>
      </c>
      <c r="F6059" s="2" t="s">
        <v>365</v>
      </c>
      <c r="G6059" s="2" t="s">
        <v>330</v>
      </c>
      <c r="H6059" s="2" t="s">
        <v>339</v>
      </c>
      <c r="I6059" s="2" t="s">
        <v>330</v>
      </c>
      <c r="J6059" s="2" t="s">
        <v>455</v>
      </c>
      <c r="K6059" s="2" t="s">
        <v>343</v>
      </c>
      <c r="L6059" s="2" t="s">
        <v>330</v>
      </c>
      <c r="M6059" s="2" t="s">
        <v>733</v>
      </c>
    </row>
    <row r="6060" spans="2:13">
      <c r="B6060" t="s">
        <v>167</v>
      </c>
      <c r="C6060">
        <v>32</v>
      </c>
      <c r="D6060" s="2" t="s">
        <v>298</v>
      </c>
      <c r="E6060" s="2" t="s">
        <v>330</v>
      </c>
      <c r="F6060" s="2" t="s">
        <v>365</v>
      </c>
      <c r="G6060" s="2" t="s">
        <v>330</v>
      </c>
      <c r="H6060" s="2" t="s">
        <v>339</v>
      </c>
      <c r="I6060" s="2" t="s">
        <v>330</v>
      </c>
      <c r="J6060" s="2" t="s">
        <v>550</v>
      </c>
      <c r="K6060" s="2" t="s">
        <v>343</v>
      </c>
      <c r="L6060" s="2" t="s">
        <v>330</v>
      </c>
      <c r="M6060" s="2" t="s">
        <v>734</v>
      </c>
    </row>
    <row r="6061" spans="2:13">
      <c r="B6061" t="s">
        <v>168</v>
      </c>
      <c r="C6061">
        <v>32</v>
      </c>
      <c r="D6061" s="2" t="s">
        <v>299</v>
      </c>
      <c r="E6061" s="2" t="s">
        <v>330</v>
      </c>
      <c r="F6061" s="2" t="s">
        <v>365</v>
      </c>
      <c r="G6061" s="2" t="s">
        <v>466</v>
      </c>
      <c r="H6061" s="2" t="s">
        <v>339</v>
      </c>
      <c r="I6061" s="2" t="s">
        <v>593</v>
      </c>
      <c r="J6061" s="2" t="s">
        <v>466</v>
      </c>
      <c r="K6061" s="2" t="s">
        <v>343</v>
      </c>
      <c r="L6061" s="2" t="s">
        <v>593</v>
      </c>
      <c r="M6061" s="2" t="s">
        <v>644</v>
      </c>
    </row>
    <row r="6062" spans="2:13">
      <c r="B6062" t="s">
        <v>169</v>
      </c>
      <c r="C6062">
        <v>32</v>
      </c>
      <c r="D6062" s="2" t="s">
        <v>300</v>
      </c>
      <c r="E6062" s="2" t="s">
        <v>330</v>
      </c>
      <c r="F6062" s="2" t="s">
        <v>365</v>
      </c>
      <c r="G6062" s="2" t="s">
        <v>467</v>
      </c>
      <c r="H6062" s="2" t="s">
        <v>373</v>
      </c>
      <c r="I6062" s="2" t="s">
        <v>586</v>
      </c>
      <c r="J6062" s="2" t="s">
        <v>536</v>
      </c>
      <c r="K6062" s="2" t="s">
        <v>343</v>
      </c>
      <c r="L6062" s="2" t="s">
        <v>597</v>
      </c>
      <c r="M6062" s="2" t="s">
        <v>646</v>
      </c>
    </row>
    <row r="6063" spans="2:13">
      <c r="B6063" t="s">
        <v>170</v>
      </c>
      <c r="C6063">
        <v>32</v>
      </c>
      <c r="D6063" s="2" t="s">
        <v>268</v>
      </c>
      <c r="E6063" s="2" t="s">
        <v>330</v>
      </c>
      <c r="F6063" s="2" t="s">
        <v>365</v>
      </c>
      <c r="G6063" s="2" t="s">
        <v>468</v>
      </c>
      <c r="H6063" s="2" t="s">
        <v>373</v>
      </c>
      <c r="I6063" s="2" t="s">
        <v>330</v>
      </c>
      <c r="J6063" s="2" t="s">
        <v>284</v>
      </c>
      <c r="K6063" s="2" t="s">
        <v>343</v>
      </c>
      <c r="L6063" s="2" t="s">
        <v>330</v>
      </c>
      <c r="M6063" s="2" t="s">
        <v>576</v>
      </c>
    </row>
    <row r="6064" spans="2:13">
      <c r="B6064" t="s">
        <v>171</v>
      </c>
      <c r="C6064">
        <v>32</v>
      </c>
      <c r="D6064" s="2" t="s">
        <v>356</v>
      </c>
      <c r="E6064" s="2" t="s">
        <v>330</v>
      </c>
      <c r="F6064" s="2" t="s">
        <v>365</v>
      </c>
      <c r="G6064" s="2" t="s">
        <v>434</v>
      </c>
      <c r="H6064" s="2" t="s">
        <v>373</v>
      </c>
      <c r="I6064" s="2" t="s">
        <v>599</v>
      </c>
      <c r="J6064" s="2" t="s">
        <v>538</v>
      </c>
      <c r="K6064" s="2" t="s">
        <v>343</v>
      </c>
      <c r="L6064" s="2" t="s">
        <v>599</v>
      </c>
      <c r="M6064" s="2" t="s">
        <v>576</v>
      </c>
    </row>
    <row r="6065" spans="2:13">
      <c r="B6065" t="s">
        <v>172</v>
      </c>
      <c r="C6065">
        <v>32</v>
      </c>
      <c r="D6065" s="2" t="s">
        <v>301</v>
      </c>
      <c r="E6065" s="2" t="s">
        <v>368</v>
      </c>
      <c r="F6065" s="2" t="s">
        <v>365</v>
      </c>
      <c r="G6065" s="2" t="s">
        <v>432</v>
      </c>
      <c r="H6065" s="2" t="s">
        <v>373</v>
      </c>
      <c r="I6065" s="2" t="s">
        <v>368</v>
      </c>
      <c r="J6065" s="2" t="s">
        <v>540</v>
      </c>
      <c r="K6065" s="2" t="s">
        <v>343</v>
      </c>
      <c r="L6065" s="2" t="s">
        <v>368</v>
      </c>
      <c r="M6065" s="2" t="s">
        <v>735</v>
      </c>
    </row>
    <row r="6066" spans="2:13">
      <c r="B6066" t="s">
        <v>173</v>
      </c>
      <c r="C6066">
        <v>32</v>
      </c>
      <c r="D6066" s="2" t="s">
        <v>302</v>
      </c>
      <c r="E6066" s="2" t="s">
        <v>368</v>
      </c>
      <c r="F6066" s="2" t="s">
        <v>365</v>
      </c>
      <c r="G6066" s="2" t="s">
        <v>446</v>
      </c>
      <c r="H6066" s="2" t="s">
        <v>373</v>
      </c>
      <c r="I6066" s="2" t="s">
        <v>600</v>
      </c>
      <c r="J6066" s="2" t="s">
        <v>531</v>
      </c>
      <c r="K6066" s="2" t="s">
        <v>343</v>
      </c>
      <c r="L6066" s="2" t="s">
        <v>600</v>
      </c>
      <c r="M6066" s="2" t="s">
        <v>736</v>
      </c>
    </row>
    <row r="6067" spans="2:13">
      <c r="B6067" t="s">
        <v>174</v>
      </c>
      <c r="C6067">
        <v>32</v>
      </c>
      <c r="D6067" s="2" t="s">
        <v>303</v>
      </c>
      <c r="E6067" s="2" t="s">
        <v>330</v>
      </c>
      <c r="F6067" s="2" t="s">
        <v>365</v>
      </c>
      <c r="G6067" s="2" t="s">
        <v>469</v>
      </c>
      <c r="H6067" s="2" t="s">
        <v>339</v>
      </c>
      <c r="I6067" s="2" t="s">
        <v>582</v>
      </c>
      <c r="J6067" s="2" t="s">
        <v>468</v>
      </c>
      <c r="K6067" s="2" t="s">
        <v>343</v>
      </c>
      <c r="L6067" s="2" t="s">
        <v>632</v>
      </c>
      <c r="M6067" s="2" t="s">
        <v>737</v>
      </c>
    </row>
    <row r="6068" spans="2:13">
      <c r="B6068" t="s">
        <v>175</v>
      </c>
      <c r="C6068">
        <v>32</v>
      </c>
      <c r="D6068" s="2" t="s">
        <v>304</v>
      </c>
      <c r="E6068" s="2" t="s">
        <v>330</v>
      </c>
      <c r="F6068" s="2" t="s">
        <v>365</v>
      </c>
      <c r="G6068" s="2" t="s">
        <v>423</v>
      </c>
      <c r="H6068" s="2" t="s">
        <v>387</v>
      </c>
      <c r="I6068" s="2" t="s">
        <v>601</v>
      </c>
      <c r="J6068" s="2" t="s">
        <v>551</v>
      </c>
      <c r="K6068" s="2" t="s">
        <v>343</v>
      </c>
      <c r="L6068" s="2" t="s">
        <v>621</v>
      </c>
      <c r="M6068" s="2" t="s">
        <v>738</v>
      </c>
    </row>
    <row r="6069" spans="2:13">
      <c r="B6069" t="s">
        <v>176</v>
      </c>
      <c r="C6069">
        <v>32</v>
      </c>
      <c r="D6069" s="2" t="s">
        <v>305</v>
      </c>
      <c r="E6069" s="2" t="s">
        <v>330</v>
      </c>
      <c r="F6069" s="2" t="s">
        <v>365</v>
      </c>
      <c r="G6069" s="2" t="s">
        <v>470</v>
      </c>
      <c r="H6069" s="2" t="s">
        <v>335</v>
      </c>
      <c r="I6069" s="2" t="s">
        <v>602</v>
      </c>
      <c r="J6069" s="2" t="s">
        <v>437</v>
      </c>
      <c r="K6069" s="2" t="s">
        <v>343</v>
      </c>
      <c r="L6069" s="2" t="s">
        <v>633</v>
      </c>
      <c r="M6069" s="2" t="s">
        <v>739</v>
      </c>
    </row>
    <row r="6070" spans="2:13">
      <c r="B6070" t="s">
        <v>177</v>
      </c>
      <c r="C6070">
        <v>32</v>
      </c>
      <c r="D6070" s="2" t="s">
        <v>357</v>
      </c>
      <c r="E6070" s="2" t="s">
        <v>330</v>
      </c>
      <c r="F6070" s="2" t="s">
        <v>365</v>
      </c>
      <c r="G6070" s="2" t="s">
        <v>471</v>
      </c>
      <c r="H6070" s="2" t="s">
        <v>377</v>
      </c>
      <c r="I6070" s="2" t="s">
        <v>602</v>
      </c>
      <c r="J6070" s="2" t="s">
        <v>550</v>
      </c>
      <c r="K6070" s="2" t="s">
        <v>343</v>
      </c>
      <c r="L6070" s="2" t="s">
        <v>633</v>
      </c>
      <c r="M6070" s="2" t="s">
        <v>301</v>
      </c>
    </row>
    <row r="6071" spans="2:13">
      <c r="B6071" t="s">
        <v>178</v>
      </c>
      <c r="C6071">
        <v>32</v>
      </c>
      <c r="D6071" s="2" t="s">
        <v>342</v>
      </c>
      <c r="E6071" s="2" t="s">
        <v>330</v>
      </c>
      <c r="F6071" s="2" t="s">
        <v>365</v>
      </c>
      <c r="G6071" s="2" t="s">
        <v>472</v>
      </c>
      <c r="H6071" s="2" t="s">
        <v>386</v>
      </c>
      <c r="I6071" s="2" t="s">
        <v>603</v>
      </c>
      <c r="J6071" s="2" t="s">
        <v>420</v>
      </c>
      <c r="K6071" s="2" t="s">
        <v>343</v>
      </c>
      <c r="L6071" s="2" t="s">
        <v>634</v>
      </c>
      <c r="M6071" s="2" t="s">
        <v>356</v>
      </c>
    </row>
    <row r="6072" spans="2:13">
      <c r="B6072" t="s">
        <v>179</v>
      </c>
      <c r="C6072">
        <v>32</v>
      </c>
      <c r="D6072" s="2" t="s">
        <v>306</v>
      </c>
      <c r="E6072" s="2" t="s">
        <v>330</v>
      </c>
      <c r="F6072" s="2" t="s">
        <v>365</v>
      </c>
      <c r="G6072" s="2" t="s">
        <v>473</v>
      </c>
      <c r="H6072" s="2" t="s">
        <v>386</v>
      </c>
      <c r="I6072" s="2" t="s">
        <v>330</v>
      </c>
      <c r="J6072" s="2" t="s">
        <v>549</v>
      </c>
      <c r="K6072" s="2" t="s">
        <v>343</v>
      </c>
      <c r="L6072" s="2" t="s">
        <v>330</v>
      </c>
      <c r="M6072" s="2" t="s">
        <v>740</v>
      </c>
    </row>
    <row r="6073" spans="2:13">
      <c r="B6073" t="s">
        <v>180</v>
      </c>
      <c r="C6073">
        <v>32</v>
      </c>
      <c r="D6073" s="2" t="s">
        <v>358</v>
      </c>
      <c r="E6073" s="2" t="s">
        <v>368</v>
      </c>
      <c r="F6073" s="2" t="s">
        <v>365</v>
      </c>
      <c r="G6073" s="2" t="s">
        <v>474</v>
      </c>
      <c r="H6073" s="2" t="s">
        <v>379</v>
      </c>
      <c r="I6073" s="2" t="s">
        <v>588</v>
      </c>
      <c r="J6073" s="2" t="s">
        <v>455</v>
      </c>
      <c r="K6073" s="2" t="s">
        <v>343</v>
      </c>
      <c r="L6073" s="2" t="s">
        <v>625</v>
      </c>
      <c r="M6073" s="2" t="s">
        <v>741</v>
      </c>
    </row>
    <row r="6074" spans="2:13">
      <c r="B6074" t="s">
        <v>181</v>
      </c>
      <c r="C6074">
        <v>32</v>
      </c>
      <c r="D6074" s="2" t="s">
        <v>307</v>
      </c>
      <c r="E6074" s="2" t="s">
        <v>368</v>
      </c>
      <c r="F6074" s="2" t="s">
        <v>365</v>
      </c>
      <c r="G6074" s="2" t="s">
        <v>475</v>
      </c>
      <c r="H6074" s="2" t="s">
        <v>385</v>
      </c>
      <c r="I6074" s="2" t="s">
        <v>588</v>
      </c>
      <c r="J6074" s="2" t="s">
        <v>476</v>
      </c>
      <c r="K6074" s="2" t="s">
        <v>343</v>
      </c>
      <c r="L6074" s="2" t="s">
        <v>625</v>
      </c>
      <c r="M6074" s="2" t="s">
        <v>742</v>
      </c>
    </row>
    <row r="6075" spans="2:13">
      <c r="B6075" t="s">
        <v>182</v>
      </c>
      <c r="C6075">
        <v>32</v>
      </c>
      <c r="D6075" s="2" t="s">
        <v>308</v>
      </c>
      <c r="E6075" s="2" t="s">
        <v>330</v>
      </c>
      <c r="F6075" s="2" t="s">
        <v>365</v>
      </c>
      <c r="G6075" s="2" t="s">
        <v>476</v>
      </c>
      <c r="H6075" s="2" t="s">
        <v>343</v>
      </c>
      <c r="I6075" s="2" t="s">
        <v>366</v>
      </c>
      <c r="J6075" s="2" t="s">
        <v>552</v>
      </c>
      <c r="K6075" s="2" t="s">
        <v>343</v>
      </c>
      <c r="L6075" s="2" t="s">
        <v>368</v>
      </c>
      <c r="M6075" s="2" t="s">
        <v>722</v>
      </c>
    </row>
    <row r="6076" spans="2:13">
      <c r="B6076" t="s">
        <v>183</v>
      </c>
      <c r="C6076">
        <v>32</v>
      </c>
      <c r="D6076" s="2" t="s">
        <v>359</v>
      </c>
      <c r="E6076" s="2" t="s">
        <v>330</v>
      </c>
      <c r="F6076" s="2" t="s">
        <v>365</v>
      </c>
      <c r="G6076" s="2" t="s">
        <v>474</v>
      </c>
      <c r="H6076" s="2" t="s">
        <v>343</v>
      </c>
      <c r="I6076" s="2" t="s">
        <v>330</v>
      </c>
      <c r="J6076" s="2" t="s">
        <v>487</v>
      </c>
      <c r="K6076" s="2" t="s">
        <v>343</v>
      </c>
      <c r="L6076" s="2" t="s">
        <v>330</v>
      </c>
      <c r="M6076" s="2" t="s">
        <v>230</v>
      </c>
    </row>
    <row r="6077" spans="2:13">
      <c r="B6077" t="s">
        <v>184</v>
      </c>
      <c r="C6077">
        <v>32</v>
      </c>
      <c r="D6077" s="2" t="s">
        <v>309</v>
      </c>
      <c r="E6077" s="2" t="s">
        <v>330</v>
      </c>
      <c r="F6077" s="2" t="s">
        <v>365</v>
      </c>
      <c r="G6077" s="2" t="s">
        <v>474</v>
      </c>
      <c r="H6077" s="2" t="s">
        <v>343</v>
      </c>
      <c r="I6077" s="2" t="s">
        <v>330</v>
      </c>
      <c r="J6077" s="2" t="s">
        <v>544</v>
      </c>
      <c r="K6077" s="2" t="s">
        <v>343</v>
      </c>
      <c r="L6077" s="2" t="s">
        <v>330</v>
      </c>
      <c r="M6077" s="2" t="s">
        <v>743</v>
      </c>
    </row>
    <row r="6078" spans="2:13">
      <c r="B6078" t="s">
        <v>185</v>
      </c>
      <c r="C6078">
        <v>32</v>
      </c>
      <c r="D6078" s="2" t="s">
        <v>325</v>
      </c>
      <c r="E6078" s="2" t="s">
        <v>330</v>
      </c>
      <c r="F6078" s="2" t="s">
        <v>365</v>
      </c>
      <c r="G6078" s="2" t="s">
        <v>463</v>
      </c>
      <c r="H6078" s="2" t="s">
        <v>343</v>
      </c>
      <c r="I6078" s="2" t="s">
        <v>330</v>
      </c>
      <c r="J6078" s="2" t="s">
        <v>538</v>
      </c>
      <c r="K6078" s="2" t="s">
        <v>343</v>
      </c>
      <c r="L6078" s="2" t="s">
        <v>330</v>
      </c>
      <c r="M6078" s="2" t="s">
        <v>612</v>
      </c>
    </row>
    <row r="6079" spans="2:13">
      <c r="B6079" t="s">
        <v>186</v>
      </c>
      <c r="C6079">
        <v>32</v>
      </c>
      <c r="D6079" s="2" t="s">
        <v>310</v>
      </c>
      <c r="E6079" s="2" t="s">
        <v>368</v>
      </c>
      <c r="F6079" s="2" t="s">
        <v>365</v>
      </c>
      <c r="G6079" s="2" t="s">
        <v>477</v>
      </c>
      <c r="H6079" s="2" t="s">
        <v>343</v>
      </c>
      <c r="I6079" s="2" t="s">
        <v>330</v>
      </c>
      <c r="J6079" s="2" t="s">
        <v>446</v>
      </c>
      <c r="K6079" s="2" t="s">
        <v>343</v>
      </c>
      <c r="L6079" s="2" t="s">
        <v>330</v>
      </c>
      <c r="M6079" s="2" t="s">
        <v>744</v>
      </c>
    </row>
    <row r="6080" spans="2:13">
      <c r="B6080" t="s">
        <v>187</v>
      </c>
      <c r="C6080">
        <v>32</v>
      </c>
      <c r="D6080" s="2" t="s">
        <v>311</v>
      </c>
      <c r="E6080" s="2" t="s">
        <v>368</v>
      </c>
      <c r="F6080" s="2" t="s">
        <v>365</v>
      </c>
      <c r="G6080" s="2" t="s">
        <v>477</v>
      </c>
      <c r="H6080" s="2" t="s">
        <v>343</v>
      </c>
      <c r="I6080" s="2" t="s">
        <v>330</v>
      </c>
      <c r="J6080" s="2" t="s">
        <v>455</v>
      </c>
      <c r="K6080" s="2" t="s">
        <v>343</v>
      </c>
      <c r="L6080" s="2" t="s">
        <v>330</v>
      </c>
      <c r="M6080" s="2" t="s">
        <v>740</v>
      </c>
    </row>
    <row r="6081" spans="2:13">
      <c r="B6081" t="s">
        <v>188</v>
      </c>
      <c r="C6081">
        <v>32</v>
      </c>
      <c r="D6081" s="2" t="s">
        <v>312</v>
      </c>
      <c r="E6081" s="2" t="s">
        <v>330</v>
      </c>
      <c r="F6081" s="2" t="s">
        <v>365</v>
      </c>
      <c r="G6081" s="2" t="s">
        <v>459</v>
      </c>
      <c r="H6081" s="2" t="s">
        <v>343</v>
      </c>
      <c r="I6081" s="2" t="s">
        <v>330</v>
      </c>
      <c r="J6081" s="2" t="s">
        <v>544</v>
      </c>
      <c r="K6081" s="2" t="s">
        <v>343</v>
      </c>
      <c r="L6081" s="2" t="s">
        <v>330</v>
      </c>
      <c r="M6081" s="2" t="s">
        <v>411</v>
      </c>
    </row>
    <row r="6082" spans="2:13">
      <c r="B6082" t="s">
        <v>189</v>
      </c>
      <c r="C6082">
        <v>32</v>
      </c>
      <c r="D6082" s="2" t="s">
        <v>360</v>
      </c>
      <c r="E6082" s="2" t="s">
        <v>330</v>
      </c>
      <c r="F6082" s="2" t="s">
        <v>365</v>
      </c>
      <c r="G6082" s="2" t="s">
        <v>473</v>
      </c>
      <c r="H6082" s="2" t="s">
        <v>343</v>
      </c>
      <c r="I6082" s="2" t="s">
        <v>330</v>
      </c>
      <c r="J6082" s="2" t="s">
        <v>553</v>
      </c>
      <c r="K6082" s="2" t="s">
        <v>343</v>
      </c>
      <c r="L6082" s="2" t="s">
        <v>330</v>
      </c>
      <c r="M6082" s="2" t="s">
        <v>343</v>
      </c>
    </row>
    <row r="6083" spans="2:13">
      <c r="B6083" t="s">
        <v>190</v>
      </c>
      <c r="C6083">
        <v>32</v>
      </c>
      <c r="D6083" s="2" t="s">
        <v>361</v>
      </c>
      <c r="E6083" s="2" t="s">
        <v>330</v>
      </c>
      <c r="F6083" s="2" t="s">
        <v>365</v>
      </c>
      <c r="G6083" s="2" t="s">
        <v>446</v>
      </c>
      <c r="H6083" s="2" t="s">
        <v>343</v>
      </c>
      <c r="I6083" s="2" t="s">
        <v>330</v>
      </c>
      <c r="J6083" s="2" t="s">
        <v>468</v>
      </c>
      <c r="K6083" s="2" t="s">
        <v>343</v>
      </c>
      <c r="L6083" s="2" t="s">
        <v>330</v>
      </c>
      <c r="M6083" s="2" t="s">
        <v>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6093"/>
  <sheetViews>
    <sheetView topLeftCell="Q6069" workbookViewId="0">
      <selection activeCell="X14" sqref="X14:X6093"/>
    </sheetView>
  </sheetViews>
  <sheetFormatPr defaultRowHeight="15"/>
  <cols>
    <col min="1" max="1" width="11.140625" customWidth="1"/>
    <col min="2" max="2" width="7.7109375" customWidth="1"/>
    <col min="4" max="13" width="9.140625" style="2"/>
    <col min="14" max="14" width="9.140625" style="1"/>
  </cols>
  <sheetData>
    <row r="1" spans="1:31">
      <c r="A1" t="s">
        <v>755</v>
      </c>
      <c r="B1" t="s">
        <v>756</v>
      </c>
      <c r="C1" t="s">
        <v>756</v>
      </c>
      <c r="D1" s="7">
        <v>0.7</v>
      </c>
      <c r="E1" s="7">
        <v>13</v>
      </c>
      <c r="F1" s="7">
        <v>11</v>
      </c>
      <c r="G1" s="8" t="s">
        <v>759</v>
      </c>
      <c r="H1" s="7">
        <v>1</v>
      </c>
      <c r="I1" s="7">
        <v>0.4</v>
      </c>
      <c r="P1" s="6">
        <v>20</v>
      </c>
      <c r="U1" s="6">
        <v>-10</v>
      </c>
      <c r="V1" s="6">
        <v>-25</v>
      </c>
    </row>
    <row r="2" spans="1:31">
      <c r="A2" t="s">
        <v>762</v>
      </c>
      <c r="G2" s="1">
        <v>-6</v>
      </c>
      <c r="H2" s="1">
        <v>1</v>
      </c>
      <c r="I2" s="1">
        <v>-1</v>
      </c>
      <c r="J2" s="1">
        <v>13</v>
      </c>
      <c r="K2" s="1">
        <v>2</v>
      </c>
      <c r="L2" s="1">
        <v>-5</v>
      </c>
      <c r="M2" s="1">
        <v>1</v>
      </c>
      <c r="P2" s="6">
        <v>60</v>
      </c>
      <c r="S2" s="3"/>
      <c r="U2" s="6">
        <v>0</v>
      </c>
      <c r="V2" s="6">
        <v>-17</v>
      </c>
    </row>
    <row r="3" spans="1:31">
      <c r="A3" t="s">
        <v>763</v>
      </c>
      <c r="G3" s="1">
        <v>-1</v>
      </c>
      <c r="H3" s="1">
        <v>1</v>
      </c>
      <c r="I3" s="1">
        <v>11</v>
      </c>
      <c r="J3" s="1">
        <v>13</v>
      </c>
      <c r="K3" s="1">
        <v>-1.5</v>
      </c>
      <c r="L3" s="1">
        <v>-4</v>
      </c>
      <c r="M3" s="1">
        <v>-1</v>
      </c>
      <c r="P3" s="9"/>
      <c r="S3" s="3"/>
      <c r="U3" s="6">
        <v>5</v>
      </c>
      <c r="V3" s="6">
        <v>-12</v>
      </c>
    </row>
    <row r="4" spans="1:31">
      <c r="G4" s="1"/>
      <c r="H4" s="1"/>
      <c r="I4" s="1"/>
      <c r="J4" s="1"/>
      <c r="K4" s="1"/>
      <c r="L4" s="1"/>
      <c r="M4" s="1"/>
      <c r="P4" s="9"/>
      <c r="S4" s="3"/>
      <c r="U4" s="6">
        <v>10</v>
      </c>
      <c r="V4" s="6">
        <v>-7</v>
      </c>
    </row>
    <row r="5" spans="1:31">
      <c r="G5" s="1"/>
      <c r="H5" s="1"/>
      <c r="I5" s="1"/>
      <c r="J5" s="1"/>
      <c r="K5" s="1"/>
      <c r="L5" s="1"/>
      <c r="M5" s="1"/>
      <c r="P5" s="9"/>
      <c r="S5" s="3"/>
      <c r="U5" s="6">
        <v>15</v>
      </c>
      <c r="V5" s="6">
        <v>-3</v>
      </c>
    </row>
    <row r="6" spans="1:31">
      <c r="G6" s="1"/>
      <c r="H6" s="1"/>
      <c r="I6" s="1"/>
      <c r="J6" s="1"/>
      <c r="K6" s="1"/>
      <c r="L6" s="1"/>
      <c r="M6" s="1"/>
      <c r="P6" s="9"/>
      <c r="S6" s="3"/>
      <c r="U6" s="6">
        <v>20</v>
      </c>
      <c r="V6" s="6">
        <v>0</v>
      </c>
    </row>
    <row r="7" spans="1:31">
      <c r="G7" s="1"/>
      <c r="H7" s="1"/>
      <c r="I7" s="1"/>
      <c r="J7" s="1"/>
      <c r="K7" s="1"/>
      <c r="L7" s="1"/>
      <c r="M7" s="1"/>
      <c r="P7" s="9"/>
      <c r="S7" s="3"/>
      <c r="U7" s="6">
        <v>23</v>
      </c>
      <c r="V7" s="6">
        <v>3</v>
      </c>
    </row>
    <row r="8" spans="1:31">
      <c r="G8" s="1"/>
      <c r="H8" s="1"/>
      <c r="I8" s="1"/>
      <c r="J8" s="1"/>
      <c r="K8" s="1"/>
      <c r="L8" s="1"/>
      <c r="M8" s="1"/>
      <c r="P8" s="9"/>
      <c r="S8" s="3"/>
      <c r="U8" s="6">
        <v>26</v>
      </c>
      <c r="V8" s="6">
        <v>6</v>
      </c>
    </row>
    <row r="9" spans="1:31">
      <c r="G9" s="1"/>
      <c r="H9" s="1"/>
      <c r="I9" s="1"/>
      <c r="J9" s="1"/>
      <c r="K9" s="1"/>
      <c r="L9" s="1"/>
      <c r="M9" s="1"/>
      <c r="P9" s="9"/>
      <c r="S9" s="3"/>
      <c r="U9" s="6">
        <v>30</v>
      </c>
      <c r="V9" s="6">
        <v>10</v>
      </c>
    </row>
    <row r="10" spans="1:31">
      <c r="G10" s="1"/>
      <c r="H10" s="1"/>
      <c r="I10" s="1"/>
      <c r="J10" s="1"/>
      <c r="K10" s="1"/>
      <c r="L10" s="1"/>
      <c r="M10" s="1"/>
      <c r="P10" s="9"/>
      <c r="S10" s="3"/>
      <c r="U10" s="6">
        <v>35</v>
      </c>
      <c r="V10" s="6">
        <v>15</v>
      </c>
    </row>
    <row r="11" spans="1:31">
      <c r="G11" s="1"/>
      <c r="H11" s="1"/>
      <c r="I11" s="1"/>
      <c r="J11" s="1"/>
      <c r="K11" s="1"/>
      <c r="L11" s="1"/>
      <c r="M11" s="1"/>
      <c r="P11" s="9"/>
      <c r="S11" s="3"/>
      <c r="U11" s="6">
        <v>40</v>
      </c>
      <c r="V11" s="6">
        <v>20</v>
      </c>
    </row>
    <row r="12" spans="1:31">
      <c r="P12" s="9"/>
      <c r="S12" s="3"/>
    </row>
    <row r="13" spans="1:31">
      <c r="A13" s="4"/>
      <c r="B13" t="s">
        <v>0</v>
      </c>
      <c r="C13" t="s">
        <v>191</v>
      </c>
      <c r="D13" s="2" t="s">
        <v>745</v>
      </c>
      <c r="E13" s="2" t="s">
        <v>746</v>
      </c>
      <c r="F13" s="2" t="s">
        <v>747</v>
      </c>
      <c r="G13" s="2" t="s">
        <v>748</v>
      </c>
      <c r="H13" s="2" t="s">
        <v>750</v>
      </c>
      <c r="I13" s="2" t="s">
        <v>751</v>
      </c>
      <c r="J13" s="2" t="s">
        <v>749</v>
      </c>
      <c r="K13" s="2" t="s">
        <v>752</v>
      </c>
      <c r="L13" s="2" t="s">
        <v>753</v>
      </c>
      <c r="M13" s="2" t="s">
        <v>754</v>
      </c>
      <c r="O13" s="2" t="s">
        <v>760</v>
      </c>
      <c r="P13" s="2" t="s">
        <v>761</v>
      </c>
      <c r="R13" s="2" t="s">
        <v>764</v>
      </c>
      <c r="S13" s="2" t="s">
        <v>765</v>
      </c>
      <c r="U13" s="2" t="s">
        <v>766</v>
      </c>
      <c r="V13" s="2" t="s">
        <v>767</v>
      </c>
      <c r="X13" s="2" t="s">
        <v>768</v>
      </c>
      <c r="Y13" s="2"/>
      <c r="AC13" t="s">
        <v>770</v>
      </c>
      <c r="AD13" t="s">
        <v>769</v>
      </c>
      <c r="AE13" t="s">
        <v>771</v>
      </c>
    </row>
    <row r="14" spans="1:31">
      <c r="A14" s="4"/>
      <c r="B14" t="s">
        <v>1</v>
      </c>
      <c r="C14">
        <v>1</v>
      </c>
      <c r="D14" s="1">
        <v>-0.100000000000001</v>
      </c>
      <c r="E14" s="1">
        <v>0</v>
      </c>
      <c r="F14" s="1">
        <v>5.5</v>
      </c>
      <c r="G14" s="1">
        <v>0</v>
      </c>
      <c r="H14" s="1">
        <v>24</v>
      </c>
      <c r="I14" s="1">
        <v>0</v>
      </c>
      <c r="J14" s="1">
        <v>-2.7</v>
      </c>
      <c r="K14" s="1">
        <v>9.5</v>
      </c>
      <c r="L14" s="1">
        <v>0.5</v>
      </c>
      <c r="M14" s="1">
        <v>5.8</v>
      </c>
      <c r="O14">
        <f>SUMPRODUCT(D14:I14,$D$1:$I$1)</f>
        <v>84.43</v>
      </c>
      <c r="P14">
        <f>IF(O14&lt;=$P$1,-1,IF(O14&lt;=$P$2,0,1))</f>
        <v>1</v>
      </c>
      <c r="R14">
        <f>SUMPRODUCT(G14:M14,$G$2:$M$2)</f>
        <v>11.2</v>
      </c>
      <c r="S14">
        <f t="shared" ref="S14:S77" si="0">SUMPRODUCT(G14:M14,$G$3:$M$3)</f>
        <v>-33.15</v>
      </c>
      <c r="U14" s="4">
        <f t="shared" ref="U14:U24" si="1">10-SUM(R14&lt;$U$2,R14&lt;$U$3,R14&lt;$U$4,R14&lt;$U$5,R14&lt;$U$6,R14&lt;$U$7,R14&lt;$U$8,R14&lt;$U$9,R14&lt;$U$10,R14&lt;$U$11)</f>
        <v>3</v>
      </c>
      <c r="V14" s="4">
        <f>SUM(S14&lt;$V$2,S14&lt;$V$3,S14&lt;$V$4,S14&lt;$V$5,S14&lt;$V$6,S14&lt;$V$7,S14&lt;$V$8,S14&lt;$V$9,S14&lt;$V$10,S14&lt;$V$11)</f>
        <v>10</v>
      </c>
      <c r="X14" s="10">
        <f>IF(P14=0,0%,IF(P14=1,U14*0.125%,-V14*0.125%))</f>
        <v>3.7499999999999999E-3</v>
      </c>
      <c r="AB14" t="s">
        <v>1</v>
      </c>
      <c r="AC14" s="11">
        <f t="array" ref="AC14">MEDIAN(IF($B$14:$B$6093=$AB14,$X$14:$X$6093))</f>
        <v>3.7499999999999999E-3</v>
      </c>
      <c r="AD14">
        <f t="array" ref="AD14">MEDIAN(IF($B$14:$B$6093=$AB14,$P$14:$P$6093))</f>
        <v>1</v>
      </c>
      <c r="AE14" s="12">
        <f>7.5%+AC14</f>
        <v>7.8750000000000001E-2</v>
      </c>
    </row>
    <row r="15" spans="1:31">
      <c r="A15" s="4"/>
      <c r="B15" t="s">
        <v>2</v>
      </c>
      <c r="C15">
        <v>1</v>
      </c>
      <c r="D15" s="1">
        <v>20.6</v>
      </c>
      <c r="E15" s="1">
        <v>0</v>
      </c>
      <c r="F15" s="1">
        <v>5.5</v>
      </c>
      <c r="G15" s="1">
        <v>0.94899999999999995</v>
      </c>
      <c r="H15" s="1">
        <v>24</v>
      </c>
      <c r="I15" s="1">
        <v>0</v>
      </c>
      <c r="J15" s="1">
        <v>0.90000000000000202</v>
      </c>
      <c r="K15" s="1">
        <v>9.5</v>
      </c>
      <c r="L15" s="1">
        <v>0</v>
      </c>
      <c r="M15" s="1">
        <v>10.8</v>
      </c>
      <c r="O15">
        <f t="shared" ref="O15:O78" si="2">SUMPRODUCT(D15:I15,$D$1:$I$1)</f>
        <v>98.92</v>
      </c>
      <c r="P15">
        <f t="shared" ref="P15:P78" si="3">IF(O15&lt;=$P$1,-1,IF(O15&lt;=$P$2,0,1))</f>
        <v>1</v>
      </c>
      <c r="R15">
        <f t="shared" ref="R15:R78" si="4">SUMPRODUCT(G15:M15,$G$2:$M$2)</f>
        <v>59.806000000000026</v>
      </c>
      <c r="S15">
        <f t="shared" si="0"/>
        <v>9.7010000000000254</v>
      </c>
      <c r="U15" s="4">
        <f t="shared" si="1"/>
        <v>10</v>
      </c>
      <c r="V15" s="4">
        <f t="shared" ref="V15:V78" si="5">SUM(S15&lt;$V$2,S15&lt;$V$3,S15&lt;$V$4,S15&lt;$V$5,S15&lt;$V$6,S15&lt;$V$7,S15&lt;$V$8,S15&lt;$V$9,S15&lt;$V$10,S15&lt;$V$11)</f>
        <v>3</v>
      </c>
      <c r="X15" s="10">
        <f t="shared" ref="X15:X78" si="6">IF(P15=0,0%,IF(P15=1,U15*0.125%,-V15*0.125%))</f>
        <v>1.2500000000000001E-2</v>
      </c>
      <c r="AB15" t="s">
        <v>2</v>
      </c>
      <c r="AC15" s="11">
        <f t="array" ref="AC15">MEDIAN(IF($B$14:$B$6093=$AB15,$X$14:$X$6093))</f>
        <v>1.2500000000000001E-2</v>
      </c>
      <c r="AD15">
        <f t="array" ref="AD15">MEDIAN(IF($B$14:$B$6093=$AB15,$P$14:$P$6093))</f>
        <v>1</v>
      </c>
      <c r="AE15" s="12">
        <f>AE14+AC15</f>
        <v>9.1249999999999998E-2</v>
      </c>
    </row>
    <row r="16" spans="1:31">
      <c r="A16" s="4"/>
      <c r="B16" t="s">
        <v>3</v>
      </c>
      <c r="C16">
        <v>1</v>
      </c>
      <c r="D16" s="1">
        <v>18.7</v>
      </c>
      <c r="E16" s="1">
        <v>0</v>
      </c>
      <c r="F16" s="1">
        <v>5.5</v>
      </c>
      <c r="G16" s="1">
        <v>-0.5</v>
      </c>
      <c r="H16" s="1">
        <v>23</v>
      </c>
      <c r="I16" s="1">
        <v>9.9999999999999895E-2</v>
      </c>
      <c r="J16" s="1">
        <v>-2.12</v>
      </c>
      <c r="K16" s="1">
        <v>9.5</v>
      </c>
      <c r="L16" s="1">
        <v>-0.9</v>
      </c>
      <c r="M16" s="1">
        <v>10</v>
      </c>
      <c r="O16">
        <f t="shared" si="2"/>
        <v>96.63000000000001</v>
      </c>
      <c r="P16">
        <f t="shared" si="3"/>
        <v>1</v>
      </c>
      <c r="R16">
        <f t="shared" si="4"/>
        <v>31.839999999999996</v>
      </c>
      <c r="S16">
        <f t="shared" si="0"/>
        <v>-23.610000000000007</v>
      </c>
      <c r="U16" s="4">
        <f t="shared" si="1"/>
        <v>8</v>
      </c>
      <c r="V16" s="4">
        <f t="shared" si="5"/>
        <v>10</v>
      </c>
      <c r="X16" s="10">
        <f t="shared" si="6"/>
        <v>0.01</v>
      </c>
      <c r="AB16" t="s">
        <v>3</v>
      </c>
      <c r="AC16" s="11">
        <f t="array" ref="AC16">MEDIAN(IF($B$14:$B$6093=$AB16,$X$14:$X$6093))</f>
        <v>0.01</v>
      </c>
      <c r="AD16">
        <f t="array" ref="AD16">MEDIAN(IF($B$14:$B$6093=$AB16,$P$14:$P$6093))</f>
        <v>1</v>
      </c>
      <c r="AE16" s="12">
        <f t="shared" ref="AE16:AE79" si="7">AE15+AC16</f>
        <v>0.10124999999999999</v>
      </c>
    </row>
    <row r="17" spans="1:31">
      <c r="A17" s="4"/>
      <c r="B17" t="s">
        <v>4</v>
      </c>
      <c r="C17">
        <v>1</v>
      </c>
      <c r="D17" s="1">
        <v>-8.7999999999999901</v>
      </c>
      <c r="E17" s="1">
        <v>0</v>
      </c>
      <c r="F17" s="1">
        <v>5.5</v>
      </c>
      <c r="G17" s="1">
        <v>0.219</v>
      </c>
      <c r="H17" s="1">
        <v>21.5</v>
      </c>
      <c r="I17" s="1">
        <v>0.149999999999999</v>
      </c>
      <c r="J17" s="1">
        <v>0.5</v>
      </c>
      <c r="K17" s="1">
        <v>9.5</v>
      </c>
      <c r="L17" s="1">
        <v>-1.35</v>
      </c>
      <c r="M17" s="1">
        <v>11</v>
      </c>
      <c r="O17">
        <f t="shared" si="2"/>
        <v>75.900000000000006</v>
      </c>
      <c r="P17">
        <f t="shared" si="3"/>
        <v>1</v>
      </c>
      <c r="R17">
        <f t="shared" si="4"/>
        <v>63.286000000000001</v>
      </c>
      <c r="S17">
        <f t="shared" si="0"/>
        <v>9.5809999999999889</v>
      </c>
      <c r="U17" s="4">
        <f t="shared" si="1"/>
        <v>10</v>
      </c>
      <c r="V17" s="4">
        <f t="shared" si="5"/>
        <v>3</v>
      </c>
      <c r="X17" s="10">
        <f t="shared" si="6"/>
        <v>1.2500000000000001E-2</v>
      </c>
      <c r="AB17" t="s">
        <v>4</v>
      </c>
      <c r="AC17" s="11">
        <f t="array" ref="AC17">MEDIAN(IF($B$14:$B$6093=$AB17,$X$14:$X$6093))</f>
        <v>1.2500000000000001E-2</v>
      </c>
      <c r="AD17">
        <f t="array" ref="AD17">MEDIAN(IF($B$14:$B$6093=$AB17,$P$14:$P$6093))</f>
        <v>1</v>
      </c>
      <c r="AE17" s="12">
        <f t="shared" si="7"/>
        <v>0.11374999999999999</v>
      </c>
    </row>
    <row r="18" spans="1:31">
      <c r="A18" s="4"/>
      <c r="B18" t="s">
        <v>5</v>
      </c>
      <c r="C18">
        <v>1</v>
      </c>
      <c r="D18" s="1">
        <v>-1.8999999999999899</v>
      </c>
      <c r="E18" s="1">
        <v>0</v>
      </c>
      <c r="F18" s="1">
        <v>5.5</v>
      </c>
      <c r="G18" s="1">
        <v>0.25</v>
      </c>
      <c r="H18" s="1">
        <v>21.5</v>
      </c>
      <c r="I18" s="1">
        <v>0</v>
      </c>
      <c r="J18" s="1">
        <v>-0.35000000000000098</v>
      </c>
      <c r="K18" s="1">
        <v>9.5</v>
      </c>
      <c r="L18" s="1">
        <v>0</v>
      </c>
      <c r="M18" s="1">
        <v>1.8</v>
      </c>
      <c r="O18">
        <f t="shared" si="2"/>
        <v>80.670000000000016</v>
      </c>
      <c r="P18">
        <f t="shared" si="3"/>
        <v>1</v>
      </c>
      <c r="R18">
        <f t="shared" si="4"/>
        <v>36.249999999999986</v>
      </c>
      <c r="S18">
        <f t="shared" si="0"/>
        <v>0.64999999999998859</v>
      </c>
      <c r="U18" s="4">
        <f t="shared" si="1"/>
        <v>9</v>
      </c>
      <c r="V18" s="4">
        <f t="shared" si="5"/>
        <v>5</v>
      </c>
      <c r="X18" s="10">
        <f t="shared" si="6"/>
        <v>1.125E-2</v>
      </c>
      <c r="AB18" t="s">
        <v>5</v>
      </c>
      <c r="AC18" s="11">
        <f t="array" ref="AC18">MEDIAN(IF($B$14:$B$6093=$AB18,$X$14:$X$6093))</f>
        <v>1.125E-2</v>
      </c>
      <c r="AD18">
        <f t="array" ref="AD18">MEDIAN(IF($B$14:$B$6093=$AB18,$P$14:$P$6093))</f>
        <v>1</v>
      </c>
      <c r="AE18" s="12">
        <f t="shared" si="7"/>
        <v>0.12499999999999999</v>
      </c>
    </row>
    <row r="19" spans="1:31">
      <c r="A19" s="4"/>
      <c r="B19" t="s">
        <v>6</v>
      </c>
      <c r="C19">
        <v>1</v>
      </c>
      <c r="D19" s="1">
        <v>-4.5999999999999996</v>
      </c>
      <c r="E19" s="1">
        <v>0</v>
      </c>
      <c r="F19" s="1">
        <v>5.5</v>
      </c>
      <c r="G19" s="1">
        <v>-0.44900000000000001</v>
      </c>
      <c r="H19" s="1">
        <v>19</v>
      </c>
      <c r="I19" s="1">
        <v>0.75</v>
      </c>
      <c r="J19" s="1">
        <v>-0.35000000000000098</v>
      </c>
      <c r="K19" s="1">
        <v>9.5</v>
      </c>
      <c r="L19" s="1">
        <v>-1.75</v>
      </c>
      <c r="M19" s="1">
        <v>1.6</v>
      </c>
      <c r="O19">
        <f t="shared" si="2"/>
        <v>76.58</v>
      </c>
      <c r="P19">
        <f t="shared" si="3"/>
        <v>1</v>
      </c>
      <c r="R19">
        <f t="shared" si="4"/>
        <v>45.743999999999986</v>
      </c>
      <c r="S19">
        <f t="shared" si="0"/>
        <v>14.298999999999987</v>
      </c>
      <c r="U19" s="4">
        <f t="shared" si="1"/>
        <v>10</v>
      </c>
      <c r="V19" s="4">
        <f t="shared" si="5"/>
        <v>2</v>
      </c>
      <c r="X19" s="10">
        <f t="shared" si="6"/>
        <v>1.2500000000000001E-2</v>
      </c>
      <c r="AB19" t="s">
        <v>6</v>
      </c>
      <c r="AC19" s="11">
        <f t="array" ref="AC19">MEDIAN(IF($B$14:$B$6093=$AB19,$X$14:$X$6093))</f>
        <v>1.2500000000000001E-2</v>
      </c>
      <c r="AD19">
        <f t="array" ref="AD19">MEDIAN(IF($B$14:$B$6093=$AB19,$P$14:$P$6093))</f>
        <v>1</v>
      </c>
      <c r="AE19" s="12">
        <f t="shared" si="7"/>
        <v>0.13749999999999998</v>
      </c>
    </row>
    <row r="20" spans="1:31">
      <c r="A20" s="4"/>
      <c r="B20" t="s">
        <v>7</v>
      </c>
      <c r="C20">
        <v>1</v>
      </c>
      <c r="D20" s="1">
        <v>5.3999999999999897</v>
      </c>
      <c r="E20" s="1">
        <v>0</v>
      </c>
      <c r="F20" s="1">
        <v>5.5</v>
      </c>
      <c r="G20" s="1">
        <v>0.26999999999999902</v>
      </c>
      <c r="H20" s="1">
        <v>19</v>
      </c>
      <c r="I20" s="1">
        <v>0</v>
      </c>
      <c r="J20" s="1">
        <v>-0.79999999999999705</v>
      </c>
      <c r="K20" s="1">
        <v>9.5</v>
      </c>
      <c r="L20" s="1">
        <v>0</v>
      </c>
      <c r="M20" s="1">
        <v>16.5</v>
      </c>
      <c r="O20">
        <f t="shared" si="2"/>
        <v>83.279999999999987</v>
      </c>
      <c r="P20">
        <f t="shared" si="3"/>
        <v>1</v>
      </c>
      <c r="R20">
        <f t="shared" si="4"/>
        <v>42.480000000000047</v>
      </c>
      <c r="S20">
        <f t="shared" si="0"/>
        <v>-22.419999999999959</v>
      </c>
      <c r="U20" s="4">
        <f t="shared" si="1"/>
        <v>10</v>
      </c>
      <c r="V20" s="4">
        <f t="shared" si="5"/>
        <v>10</v>
      </c>
      <c r="X20" s="10">
        <f t="shared" si="6"/>
        <v>1.2500000000000001E-2</v>
      </c>
      <c r="AB20" t="s">
        <v>7</v>
      </c>
      <c r="AC20" s="11">
        <f t="array" ref="AC20">MEDIAN(IF($B$14:$B$6093=$AB20,$X$14:$X$6093))</f>
        <v>1.2500000000000001E-2</v>
      </c>
      <c r="AD20">
        <f t="array" ref="AD20">MEDIAN(IF($B$14:$B$6093=$AB20,$P$14:$P$6093))</f>
        <v>1</v>
      </c>
      <c r="AE20" s="12">
        <f t="shared" si="7"/>
        <v>0.15</v>
      </c>
    </row>
    <row r="21" spans="1:31">
      <c r="A21" s="4"/>
      <c r="B21" t="s">
        <v>8</v>
      </c>
      <c r="C21">
        <v>1</v>
      </c>
      <c r="D21" s="1">
        <v>3.3999999999999901</v>
      </c>
      <c r="E21" s="1">
        <v>0</v>
      </c>
      <c r="F21" s="1">
        <v>5.5</v>
      </c>
      <c r="G21" s="1">
        <v>0.19900000000000001</v>
      </c>
      <c r="H21" s="1">
        <v>18</v>
      </c>
      <c r="I21" s="1">
        <v>0</v>
      </c>
      <c r="J21" s="1">
        <v>-0.75</v>
      </c>
      <c r="K21" s="1">
        <v>9.5</v>
      </c>
      <c r="L21" s="1">
        <v>-1</v>
      </c>
      <c r="M21" s="1">
        <v>7.6</v>
      </c>
      <c r="O21">
        <f t="shared" si="2"/>
        <v>80.88</v>
      </c>
      <c r="P21">
        <f t="shared" si="3"/>
        <v>1</v>
      </c>
      <c r="R21">
        <f t="shared" si="4"/>
        <v>38.655999999999999</v>
      </c>
      <c r="S21">
        <f t="shared" si="0"/>
        <v>-9.7990000000000013</v>
      </c>
      <c r="U21" s="4">
        <f t="shared" si="1"/>
        <v>9</v>
      </c>
      <c r="V21" s="4">
        <f t="shared" si="5"/>
        <v>8</v>
      </c>
      <c r="X21" s="10">
        <f t="shared" si="6"/>
        <v>1.125E-2</v>
      </c>
      <c r="AB21" t="s">
        <v>8</v>
      </c>
      <c r="AC21" s="11">
        <f t="array" ref="AC21">MEDIAN(IF($B$14:$B$6093=$AB21,$X$14:$X$6093))</f>
        <v>1.125E-2</v>
      </c>
      <c r="AD21">
        <f t="array" ref="AD21">MEDIAN(IF($B$14:$B$6093=$AB21,$P$14:$P$6093))</f>
        <v>1</v>
      </c>
      <c r="AE21" s="12">
        <f t="shared" si="7"/>
        <v>0.16125</v>
      </c>
    </row>
    <row r="22" spans="1:31">
      <c r="A22" s="4"/>
      <c r="B22" t="s">
        <v>9</v>
      </c>
      <c r="C22">
        <v>1</v>
      </c>
      <c r="D22" s="1">
        <v>-23.1</v>
      </c>
      <c r="E22" s="1">
        <v>0</v>
      </c>
      <c r="F22" s="1">
        <v>5</v>
      </c>
      <c r="G22" s="1">
        <v>0.35000000000000098</v>
      </c>
      <c r="H22" s="1">
        <v>17</v>
      </c>
      <c r="I22" s="1">
        <v>0</v>
      </c>
      <c r="J22" s="1">
        <v>-0.39999999999999802</v>
      </c>
      <c r="K22" s="1">
        <v>9.5</v>
      </c>
      <c r="L22" s="1">
        <v>-1</v>
      </c>
      <c r="M22" s="1">
        <v>-0.7</v>
      </c>
      <c r="O22">
        <f t="shared" si="2"/>
        <v>55.83</v>
      </c>
      <c r="P22">
        <f t="shared" si="3"/>
        <v>0</v>
      </c>
      <c r="R22">
        <f t="shared" si="4"/>
        <v>33.000000000000014</v>
      </c>
      <c r="S22">
        <f t="shared" si="0"/>
        <v>1.9000000000000241</v>
      </c>
      <c r="U22" s="4">
        <f t="shared" si="1"/>
        <v>8</v>
      </c>
      <c r="V22" s="4">
        <f t="shared" si="5"/>
        <v>5</v>
      </c>
      <c r="X22" s="10">
        <f t="shared" si="6"/>
        <v>0</v>
      </c>
      <c r="AB22" t="s">
        <v>9</v>
      </c>
      <c r="AC22" s="11">
        <f t="array" ref="AC22">MEDIAN(IF($B$14:$B$6093=$AB22,$X$14:$X$6093))</f>
        <v>0</v>
      </c>
      <c r="AD22">
        <f t="array" ref="AD22">MEDIAN(IF($B$14:$B$6093=$AB22,$P$14:$P$6093))</f>
        <v>0</v>
      </c>
      <c r="AE22" s="12">
        <f t="shared" si="7"/>
        <v>0.16125</v>
      </c>
    </row>
    <row r="23" spans="1:31">
      <c r="A23" s="4"/>
      <c r="B23" t="s">
        <v>10</v>
      </c>
      <c r="C23">
        <v>1</v>
      </c>
      <c r="D23" s="1">
        <v>-15.7</v>
      </c>
      <c r="E23" s="1">
        <v>0</v>
      </c>
      <c r="F23" s="1">
        <v>4.75</v>
      </c>
      <c r="G23" s="1">
        <v>0.19900000000000001</v>
      </c>
      <c r="H23" s="1">
        <v>17</v>
      </c>
      <c r="I23" s="1">
        <v>0</v>
      </c>
      <c r="J23" s="1">
        <v>-0.17999999999999899</v>
      </c>
      <c r="K23" s="1">
        <v>9.5</v>
      </c>
      <c r="L23" s="1">
        <v>0</v>
      </c>
      <c r="M23" s="1">
        <v>-8</v>
      </c>
      <c r="O23">
        <f t="shared" si="2"/>
        <v>58.260000000000005</v>
      </c>
      <c r="P23">
        <f t="shared" si="3"/>
        <v>0</v>
      </c>
      <c r="R23">
        <f t="shared" si="4"/>
        <v>24.466000000000015</v>
      </c>
      <c r="S23">
        <f t="shared" si="0"/>
        <v>8.211000000000011</v>
      </c>
      <c r="U23" s="4">
        <f t="shared" si="1"/>
        <v>6</v>
      </c>
      <c r="V23" s="4">
        <f t="shared" si="5"/>
        <v>3</v>
      </c>
      <c r="X23" s="10">
        <f t="shared" si="6"/>
        <v>0</v>
      </c>
      <c r="AB23" t="s">
        <v>10</v>
      </c>
      <c r="AC23" s="11">
        <f t="array" ref="AC23">MEDIAN(IF($B$14:$B$6093=$AB23,$X$14:$X$6093))</f>
        <v>0</v>
      </c>
      <c r="AD23">
        <f t="array" ref="AD23">MEDIAN(IF($B$14:$B$6093=$AB23,$P$14:$P$6093))</f>
        <v>0</v>
      </c>
      <c r="AE23" s="12">
        <f t="shared" si="7"/>
        <v>0.16125</v>
      </c>
    </row>
    <row r="24" spans="1:31">
      <c r="A24" s="4"/>
      <c r="B24" t="s">
        <v>11</v>
      </c>
      <c r="C24">
        <v>1</v>
      </c>
      <c r="D24" s="1">
        <v>-19.8</v>
      </c>
      <c r="E24" s="1">
        <v>-0.12</v>
      </c>
      <c r="F24" s="1">
        <v>4.75</v>
      </c>
      <c r="G24" s="1">
        <v>-0.32800000000000001</v>
      </c>
      <c r="H24" s="1">
        <v>15.5</v>
      </c>
      <c r="I24" s="1">
        <v>0.149999999999999</v>
      </c>
      <c r="J24" s="1">
        <v>-0.52999999999999703</v>
      </c>
      <c r="K24" s="1">
        <v>9.5</v>
      </c>
      <c r="L24" s="1">
        <v>-1.35</v>
      </c>
      <c r="M24" s="1">
        <v>-10.6</v>
      </c>
      <c r="O24">
        <f t="shared" si="2"/>
        <v>52.39</v>
      </c>
      <c r="P24">
        <f t="shared" si="3"/>
        <v>0</v>
      </c>
      <c r="R24">
        <f t="shared" si="4"/>
        <v>25.578000000000038</v>
      </c>
      <c r="S24">
        <f t="shared" si="0"/>
        <v>12.338000000000026</v>
      </c>
      <c r="U24" s="4">
        <f t="shared" si="1"/>
        <v>6</v>
      </c>
      <c r="V24" s="4">
        <f t="shared" si="5"/>
        <v>2</v>
      </c>
      <c r="X24" s="10">
        <f t="shared" si="6"/>
        <v>0</v>
      </c>
      <c r="AB24" t="s">
        <v>11</v>
      </c>
      <c r="AC24" s="11">
        <f t="array" ref="AC24">MEDIAN(IF($B$14:$B$6093=$AB24,$X$14:$X$6093))</f>
        <v>0</v>
      </c>
      <c r="AD24">
        <f t="array" ref="AD24">MEDIAN(IF($B$14:$B$6093=$AB24,$P$14:$P$6093))</f>
        <v>0</v>
      </c>
      <c r="AE24" s="12">
        <f t="shared" si="7"/>
        <v>0.16125</v>
      </c>
    </row>
    <row r="25" spans="1:31">
      <c r="A25" s="4"/>
      <c r="B25" t="s">
        <v>12</v>
      </c>
      <c r="C25">
        <v>1</v>
      </c>
      <c r="D25" s="1">
        <v>11.2</v>
      </c>
      <c r="E25" s="1">
        <v>-0.15</v>
      </c>
      <c r="F25" s="1">
        <v>4.75</v>
      </c>
      <c r="G25" s="1">
        <v>9.9599999999999994E-2</v>
      </c>
      <c r="H25" s="1">
        <v>13</v>
      </c>
      <c r="I25" s="1">
        <v>0.625</v>
      </c>
      <c r="J25" s="1">
        <v>-0.70000000000000095</v>
      </c>
      <c r="K25" s="1">
        <v>8.25</v>
      </c>
      <c r="L25" s="1">
        <v>-1.875</v>
      </c>
      <c r="M25" s="1">
        <v>-11</v>
      </c>
      <c r="O25">
        <f t="shared" si="2"/>
        <v>71.39</v>
      </c>
      <c r="P25">
        <f t="shared" si="3"/>
        <v>1</v>
      </c>
      <c r="R25">
        <f t="shared" si="4"/>
        <v>17.552399999999988</v>
      </c>
      <c r="S25">
        <f t="shared" si="0"/>
        <v>16.800399999999986</v>
      </c>
      <c r="U25" s="4">
        <f t="shared" ref="U25:U88" si="8">10-SUM(R25&lt;$U$2,R25&lt;$U$3,R25&lt;$U$4,R25&lt;$U$5,R25&lt;$U$6,R25&lt;$U$7,R25&lt;$U$8,R25&lt;$U$9,R25&lt;$U$10,R25&lt;$U$11)</f>
        <v>4</v>
      </c>
      <c r="V25" s="4">
        <f t="shared" si="5"/>
        <v>1</v>
      </c>
      <c r="X25" s="10">
        <f t="shared" si="6"/>
        <v>5.0000000000000001E-3</v>
      </c>
      <c r="AB25" t="s">
        <v>12</v>
      </c>
      <c r="AC25" s="11">
        <f t="array" ref="AC25">MEDIAN(IF($B$14:$B$6093=$AB25,$X$14:$X$6093))</f>
        <v>5.0000000000000001E-3</v>
      </c>
      <c r="AD25">
        <f t="array" ref="AD25">MEDIAN(IF($B$14:$B$6093=$AB25,$P$14:$P$6093))</f>
        <v>1</v>
      </c>
      <c r="AE25" s="12">
        <f t="shared" si="7"/>
        <v>0.16625000000000001</v>
      </c>
    </row>
    <row r="26" spans="1:31">
      <c r="A26" s="4"/>
      <c r="B26" t="s">
        <v>13</v>
      </c>
      <c r="C26">
        <v>1</v>
      </c>
      <c r="D26" s="1">
        <v>31.5</v>
      </c>
      <c r="E26" s="1">
        <v>0</v>
      </c>
      <c r="F26" s="1">
        <v>4.75</v>
      </c>
      <c r="G26" s="1">
        <v>0.19900000000000001</v>
      </c>
      <c r="H26" s="1">
        <v>13</v>
      </c>
      <c r="I26" s="1">
        <v>0</v>
      </c>
      <c r="J26" s="1">
        <v>-0.23</v>
      </c>
      <c r="K26" s="1">
        <v>8.25</v>
      </c>
      <c r="L26" s="1">
        <v>0</v>
      </c>
      <c r="M26" s="1">
        <v>-0.6</v>
      </c>
      <c r="O26">
        <f t="shared" si="2"/>
        <v>87.3</v>
      </c>
      <c r="P26">
        <f t="shared" si="3"/>
        <v>1</v>
      </c>
      <c r="R26">
        <f t="shared" si="4"/>
        <v>24.716000000000001</v>
      </c>
      <c r="S26">
        <f t="shared" si="0"/>
        <v>-1.964</v>
      </c>
      <c r="U26" s="4">
        <f t="shared" si="8"/>
        <v>6</v>
      </c>
      <c r="V26" s="4">
        <f t="shared" si="5"/>
        <v>6</v>
      </c>
      <c r="X26" s="10">
        <f t="shared" si="6"/>
        <v>7.4999999999999997E-3</v>
      </c>
      <c r="AB26" t="s">
        <v>13</v>
      </c>
      <c r="AC26" s="11">
        <f t="array" ref="AC26">MEDIAN(IF($B$14:$B$6093=$AB26,$X$14:$X$6093))</f>
        <v>7.4999999999999997E-3</v>
      </c>
      <c r="AD26">
        <f t="array" ref="AD26">MEDIAN(IF($B$14:$B$6093=$AB26,$P$14:$P$6093))</f>
        <v>1</v>
      </c>
      <c r="AE26" s="12">
        <f t="shared" si="7"/>
        <v>0.17375000000000002</v>
      </c>
    </row>
    <row r="27" spans="1:31">
      <c r="A27" s="4"/>
      <c r="B27" t="s">
        <v>14</v>
      </c>
      <c r="C27">
        <v>1</v>
      </c>
      <c r="D27" s="1">
        <v>41</v>
      </c>
      <c r="E27" s="1">
        <v>0</v>
      </c>
      <c r="F27" s="1">
        <v>4.75</v>
      </c>
      <c r="G27" s="1">
        <v>0.22</v>
      </c>
      <c r="H27" s="1">
        <v>13</v>
      </c>
      <c r="I27" s="1">
        <v>0</v>
      </c>
      <c r="J27" s="1">
        <v>0.119999999999999</v>
      </c>
      <c r="K27" s="1">
        <v>8.25</v>
      </c>
      <c r="L27" s="1">
        <v>0</v>
      </c>
      <c r="M27" s="1">
        <v>2.4</v>
      </c>
      <c r="O27">
        <f t="shared" si="2"/>
        <v>93.95</v>
      </c>
      <c r="P27">
        <f t="shared" si="3"/>
        <v>1</v>
      </c>
      <c r="R27">
        <f t="shared" si="4"/>
        <v>32.139999999999986</v>
      </c>
      <c r="S27">
        <f t="shared" si="0"/>
        <v>-0.43500000000001426</v>
      </c>
      <c r="U27" s="4">
        <f t="shared" si="8"/>
        <v>8</v>
      </c>
      <c r="V27" s="4">
        <f t="shared" si="5"/>
        <v>6</v>
      </c>
      <c r="X27" s="10">
        <f t="shared" si="6"/>
        <v>0.01</v>
      </c>
      <c r="AB27" t="s">
        <v>14</v>
      </c>
      <c r="AC27" s="11">
        <f t="array" ref="AC27">MEDIAN(IF($B$14:$B$6093=$AB27,$X$14:$X$6093))</f>
        <v>0.01</v>
      </c>
      <c r="AD27">
        <f t="array" ref="AD27">MEDIAN(IF($B$14:$B$6093=$AB27,$P$14:$P$6093))</f>
        <v>1</v>
      </c>
      <c r="AE27" s="12">
        <f t="shared" si="7"/>
        <v>0.18375000000000002</v>
      </c>
    </row>
    <row r="28" spans="1:31">
      <c r="A28" s="4"/>
      <c r="B28" t="s">
        <v>15</v>
      </c>
      <c r="C28">
        <v>1</v>
      </c>
      <c r="D28" s="1">
        <v>36.4</v>
      </c>
      <c r="E28" s="1">
        <v>-0.25</v>
      </c>
      <c r="F28" s="1">
        <v>4.75</v>
      </c>
      <c r="G28" s="1">
        <v>0.26999999999999902</v>
      </c>
      <c r="H28" s="1">
        <v>13</v>
      </c>
      <c r="I28" s="1">
        <v>0</v>
      </c>
      <c r="J28" s="1">
        <v>0.21</v>
      </c>
      <c r="K28" s="1">
        <v>7.2</v>
      </c>
      <c r="L28" s="1">
        <v>0</v>
      </c>
      <c r="M28" s="1">
        <v>0.6</v>
      </c>
      <c r="O28">
        <f t="shared" si="2"/>
        <v>87.47999999999999</v>
      </c>
      <c r="P28">
        <f t="shared" si="3"/>
        <v>1</v>
      </c>
      <c r="R28">
        <f t="shared" si="4"/>
        <v>29.110000000000007</v>
      </c>
      <c r="S28">
        <f t="shared" si="0"/>
        <v>4.0600000000000005</v>
      </c>
      <c r="U28" s="4">
        <f t="shared" si="8"/>
        <v>7</v>
      </c>
      <c r="V28" s="4">
        <f t="shared" si="5"/>
        <v>4</v>
      </c>
      <c r="X28" s="10">
        <f t="shared" si="6"/>
        <v>8.7500000000000008E-3</v>
      </c>
      <c r="AB28" t="s">
        <v>15</v>
      </c>
      <c r="AC28" s="11">
        <f t="array" ref="AC28">MEDIAN(IF($B$14:$B$6093=$AB28,$X$14:$X$6093))</f>
        <v>8.7500000000000008E-3</v>
      </c>
      <c r="AD28">
        <f t="array" ref="AD28">MEDIAN(IF($B$14:$B$6093=$AB28,$P$14:$P$6093))</f>
        <v>1</v>
      </c>
      <c r="AE28" s="12">
        <f t="shared" si="7"/>
        <v>0.19250000000000003</v>
      </c>
    </row>
    <row r="29" spans="1:31">
      <c r="A29" s="4"/>
      <c r="B29" t="s">
        <v>16</v>
      </c>
      <c r="C29">
        <v>1</v>
      </c>
      <c r="D29" s="1">
        <v>33.5</v>
      </c>
      <c r="E29" s="1">
        <v>-0.25</v>
      </c>
      <c r="F29" s="1">
        <v>4.75</v>
      </c>
      <c r="G29" s="1">
        <v>0.3</v>
      </c>
      <c r="H29" s="1">
        <v>13</v>
      </c>
      <c r="I29" s="1">
        <v>0</v>
      </c>
      <c r="J29" s="1">
        <v>-0.12999999999999901</v>
      </c>
      <c r="K29" s="1">
        <v>7.2</v>
      </c>
      <c r="L29" s="1">
        <v>0</v>
      </c>
      <c r="M29" s="1">
        <v>4.5</v>
      </c>
      <c r="O29">
        <f t="shared" si="2"/>
        <v>85.45</v>
      </c>
      <c r="P29">
        <f t="shared" si="3"/>
        <v>1</v>
      </c>
      <c r="R29">
        <f t="shared" si="4"/>
        <v>28.410000000000011</v>
      </c>
      <c r="S29">
        <f t="shared" si="0"/>
        <v>-4.2899999999999885</v>
      </c>
      <c r="U29" s="4">
        <f t="shared" si="8"/>
        <v>7</v>
      </c>
      <c r="V29" s="4">
        <f t="shared" si="5"/>
        <v>7</v>
      </c>
      <c r="X29" s="10">
        <f t="shared" si="6"/>
        <v>8.7500000000000008E-3</v>
      </c>
      <c r="AB29" t="s">
        <v>16</v>
      </c>
      <c r="AC29" s="11">
        <f t="array" ref="AC29">MEDIAN(IF($B$14:$B$6093=$AB29,$X$14:$X$6093))</f>
        <v>8.7500000000000008E-3</v>
      </c>
      <c r="AD29">
        <f t="array" ref="AD29">MEDIAN(IF($B$14:$B$6093=$AB29,$P$14:$P$6093))</f>
        <v>1</v>
      </c>
      <c r="AE29" s="12">
        <f t="shared" si="7"/>
        <v>0.20125000000000004</v>
      </c>
    </row>
    <row r="30" spans="1:31">
      <c r="A30" s="4"/>
      <c r="B30" t="s">
        <v>17</v>
      </c>
      <c r="C30">
        <v>1</v>
      </c>
      <c r="D30" s="1">
        <v>28.3</v>
      </c>
      <c r="E30" s="1">
        <v>0</v>
      </c>
      <c r="F30" s="1">
        <v>4.75</v>
      </c>
      <c r="G30" s="1">
        <v>0.27900000000000003</v>
      </c>
      <c r="H30" s="1">
        <v>13</v>
      </c>
      <c r="I30" s="1">
        <v>0</v>
      </c>
      <c r="J30" s="1">
        <v>0</v>
      </c>
      <c r="K30" s="1">
        <v>7.2</v>
      </c>
      <c r="L30" s="1">
        <v>0</v>
      </c>
      <c r="M30" s="1">
        <v>0.9</v>
      </c>
      <c r="O30">
        <f t="shared" si="2"/>
        <v>85.06</v>
      </c>
      <c r="P30">
        <f t="shared" si="3"/>
        <v>1</v>
      </c>
      <c r="R30">
        <f t="shared" si="4"/>
        <v>26.625999999999998</v>
      </c>
      <c r="S30">
        <f t="shared" si="0"/>
        <v>1.0209999999999995</v>
      </c>
      <c r="U30" s="4">
        <f t="shared" si="8"/>
        <v>7</v>
      </c>
      <c r="V30" s="4">
        <f t="shared" si="5"/>
        <v>5</v>
      </c>
      <c r="X30" s="10">
        <f t="shared" si="6"/>
        <v>8.7500000000000008E-3</v>
      </c>
      <c r="AB30" t="s">
        <v>17</v>
      </c>
      <c r="AC30" s="11">
        <f t="array" ref="AC30">MEDIAN(IF($B$14:$B$6093=$AB30,$X$14:$X$6093))</f>
        <v>8.7500000000000008E-3</v>
      </c>
      <c r="AD30">
        <f t="array" ref="AD30">MEDIAN(IF($B$14:$B$6093=$AB30,$P$14:$P$6093))</f>
        <v>1</v>
      </c>
      <c r="AE30" s="12">
        <f t="shared" si="7"/>
        <v>0.21000000000000005</v>
      </c>
    </row>
    <row r="31" spans="1:31">
      <c r="A31" s="4"/>
      <c r="B31" t="s">
        <v>18</v>
      </c>
      <c r="C31">
        <v>1</v>
      </c>
      <c r="D31" s="1">
        <v>17.3</v>
      </c>
      <c r="E31" s="1">
        <v>0</v>
      </c>
      <c r="F31" s="1">
        <v>5</v>
      </c>
      <c r="G31" s="1">
        <v>0.34999999999999898</v>
      </c>
      <c r="H31" s="1">
        <v>13</v>
      </c>
      <c r="I31" s="1">
        <v>0</v>
      </c>
      <c r="J31" s="1">
        <v>-9.9999999999997799E-3</v>
      </c>
      <c r="K31" s="1">
        <v>7.2</v>
      </c>
      <c r="L31" s="1">
        <v>0</v>
      </c>
      <c r="M31" s="1">
        <v>-2.2999999999999998</v>
      </c>
      <c r="O31">
        <f t="shared" si="2"/>
        <v>80.11</v>
      </c>
      <c r="P31">
        <f t="shared" si="3"/>
        <v>1</v>
      </c>
      <c r="R31">
        <f t="shared" si="4"/>
        <v>22.870000000000008</v>
      </c>
      <c r="S31">
        <f t="shared" si="0"/>
        <v>4.0200000000000022</v>
      </c>
      <c r="U31" s="4">
        <f t="shared" si="8"/>
        <v>5</v>
      </c>
      <c r="V31" s="4">
        <f t="shared" si="5"/>
        <v>4</v>
      </c>
      <c r="X31" s="10">
        <f t="shared" si="6"/>
        <v>6.2500000000000003E-3</v>
      </c>
      <c r="AB31" t="s">
        <v>18</v>
      </c>
      <c r="AC31" s="11">
        <f t="array" ref="AC31">MEDIAN(IF($B$14:$B$6093=$AB31,$X$14:$X$6093))</f>
        <v>6.2500000000000003E-3</v>
      </c>
      <c r="AD31">
        <f t="array" ref="AD31">MEDIAN(IF($B$14:$B$6093=$AB31,$P$14:$P$6093))</f>
        <v>1</v>
      </c>
      <c r="AE31" s="12">
        <f t="shared" si="7"/>
        <v>0.21625000000000005</v>
      </c>
    </row>
    <row r="32" spans="1:31">
      <c r="A32" s="4"/>
      <c r="B32" t="s">
        <v>19</v>
      </c>
      <c r="C32">
        <v>1</v>
      </c>
      <c r="D32" s="1">
        <v>23.1</v>
      </c>
      <c r="E32" s="1">
        <v>0</v>
      </c>
      <c r="F32" s="1">
        <v>5</v>
      </c>
      <c r="G32" s="1">
        <v>0.27900000000000003</v>
      </c>
      <c r="H32" s="1">
        <v>13</v>
      </c>
      <c r="I32" s="1">
        <v>0</v>
      </c>
      <c r="J32" s="1">
        <v>-3.0000000000001099E-2</v>
      </c>
      <c r="K32" s="1">
        <v>7.2</v>
      </c>
      <c r="L32" s="1">
        <v>0</v>
      </c>
      <c r="M32" s="1">
        <v>0.2</v>
      </c>
      <c r="O32">
        <f t="shared" si="2"/>
        <v>84.17</v>
      </c>
      <c r="P32">
        <f t="shared" si="3"/>
        <v>1</v>
      </c>
      <c r="R32">
        <f t="shared" si="4"/>
        <v>25.535999999999984</v>
      </c>
      <c r="S32">
        <f t="shared" si="0"/>
        <v>1.3309999999999846</v>
      </c>
      <c r="U32" s="4">
        <f t="shared" si="8"/>
        <v>6</v>
      </c>
      <c r="V32" s="4">
        <f t="shared" si="5"/>
        <v>5</v>
      </c>
      <c r="X32" s="10">
        <f t="shared" si="6"/>
        <v>7.4999999999999997E-3</v>
      </c>
      <c r="AB32" t="s">
        <v>19</v>
      </c>
      <c r="AC32" s="11">
        <f t="array" ref="AC32">MEDIAN(IF($B$14:$B$6093=$AB32,$X$14:$X$6093))</f>
        <v>7.4999999999999997E-3</v>
      </c>
      <c r="AD32">
        <f t="array" ref="AD32">MEDIAN(IF($B$14:$B$6093=$AB32,$P$14:$P$6093))</f>
        <v>1</v>
      </c>
      <c r="AE32" s="12">
        <f t="shared" si="7"/>
        <v>0.22375000000000006</v>
      </c>
    </row>
    <row r="33" spans="1:31">
      <c r="A33" s="4"/>
      <c r="B33" t="s">
        <v>20</v>
      </c>
      <c r="C33">
        <v>1</v>
      </c>
      <c r="D33" s="1">
        <v>18.8</v>
      </c>
      <c r="E33" s="1">
        <v>0</v>
      </c>
      <c r="F33" s="1">
        <v>5.25</v>
      </c>
      <c r="G33" s="1">
        <v>0.9</v>
      </c>
      <c r="H33" s="1">
        <v>14</v>
      </c>
      <c r="I33" s="1">
        <v>-0.11111111111111099</v>
      </c>
      <c r="J33" s="1">
        <v>0.54</v>
      </c>
      <c r="K33" s="1">
        <v>7.2</v>
      </c>
      <c r="L33" s="1">
        <v>0.88888888888888795</v>
      </c>
      <c r="M33" s="1">
        <v>1.7</v>
      </c>
      <c r="O33">
        <f t="shared" si="2"/>
        <v>84.865555555555545</v>
      </c>
      <c r="P33">
        <f t="shared" si="3"/>
        <v>1</v>
      </c>
      <c r="R33">
        <f t="shared" si="4"/>
        <v>27.38666666666667</v>
      </c>
      <c r="S33">
        <f t="shared" si="0"/>
        <v>2.8422222222222269</v>
      </c>
      <c r="U33" s="4">
        <f t="shared" si="8"/>
        <v>7</v>
      </c>
      <c r="V33" s="4">
        <f t="shared" si="5"/>
        <v>5</v>
      </c>
      <c r="X33" s="10">
        <f t="shared" si="6"/>
        <v>8.7500000000000008E-3</v>
      </c>
      <c r="AB33" t="s">
        <v>20</v>
      </c>
      <c r="AC33" s="11">
        <f t="array" ref="AC33">MEDIAN(IF($B$14:$B$6093=$AB33,$X$14:$X$6093))</f>
        <v>8.7500000000000008E-3</v>
      </c>
      <c r="AD33">
        <f t="array" ref="AD33">MEDIAN(IF($B$14:$B$6093=$AB33,$P$14:$P$6093))</f>
        <v>1</v>
      </c>
      <c r="AE33" s="12">
        <f t="shared" si="7"/>
        <v>0.23250000000000007</v>
      </c>
    </row>
    <row r="34" spans="1:31">
      <c r="A34" s="4"/>
      <c r="B34" t="s">
        <v>21</v>
      </c>
      <c r="C34">
        <v>1</v>
      </c>
      <c r="D34" s="1">
        <v>-9.3000000000000007</v>
      </c>
      <c r="E34" s="1">
        <v>0</v>
      </c>
      <c r="F34" s="1">
        <v>5.25</v>
      </c>
      <c r="G34" s="1">
        <v>1.69999999999999</v>
      </c>
      <c r="H34" s="1">
        <v>14</v>
      </c>
      <c r="I34" s="1">
        <v>0</v>
      </c>
      <c r="J34" s="1">
        <v>0.82</v>
      </c>
      <c r="K34" s="1">
        <v>7.2</v>
      </c>
      <c r="L34" s="1">
        <v>0</v>
      </c>
      <c r="M34" s="1">
        <v>0.5</v>
      </c>
      <c r="O34">
        <f t="shared" si="2"/>
        <v>65.240000000000009</v>
      </c>
      <c r="P34">
        <f t="shared" si="3"/>
        <v>1</v>
      </c>
      <c r="R34">
        <f t="shared" si="4"/>
        <v>29.360000000000063</v>
      </c>
      <c r="S34">
        <f t="shared" si="0"/>
        <v>11.660000000000007</v>
      </c>
      <c r="U34" s="4">
        <f t="shared" si="8"/>
        <v>7</v>
      </c>
      <c r="V34" s="4">
        <f t="shared" si="5"/>
        <v>2</v>
      </c>
      <c r="X34" s="10">
        <f t="shared" si="6"/>
        <v>8.7500000000000008E-3</v>
      </c>
      <c r="AB34" t="s">
        <v>21</v>
      </c>
      <c r="AC34" s="11">
        <f t="array" ref="AC34">MEDIAN(IF($B$14:$B$6093=$AB34,$X$14:$X$6093))</f>
        <v>8.7500000000000008E-3</v>
      </c>
      <c r="AD34">
        <f t="array" ref="AD34">MEDIAN(IF($B$14:$B$6093=$AB34,$P$14:$P$6093))</f>
        <v>1</v>
      </c>
      <c r="AE34" s="12">
        <f t="shared" si="7"/>
        <v>0.24125000000000008</v>
      </c>
    </row>
    <row r="35" spans="1:31">
      <c r="A35" s="4"/>
      <c r="B35" t="s">
        <v>22</v>
      </c>
      <c r="C35">
        <v>1</v>
      </c>
      <c r="D35" s="1">
        <v>-18.8</v>
      </c>
      <c r="E35" s="1">
        <v>0.25</v>
      </c>
      <c r="F35" s="1">
        <v>5.5</v>
      </c>
      <c r="G35" s="1">
        <v>2.92</v>
      </c>
      <c r="H35" s="1">
        <v>16.5</v>
      </c>
      <c r="I35" s="1">
        <v>0</v>
      </c>
      <c r="J35" s="1">
        <v>3.22</v>
      </c>
      <c r="K35" s="1">
        <v>7.2</v>
      </c>
      <c r="L35" s="1">
        <v>2.5</v>
      </c>
      <c r="M35" s="1">
        <v>-1.7</v>
      </c>
      <c r="O35">
        <f t="shared" si="2"/>
        <v>67.09</v>
      </c>
      <c r="P35">
        <f t="shared" si="3"/>
        <v>1</v>
      </c>
      <c r="R35">
        <f t="shared" si="4"/>
        <v>41.04</v>
      </c>
      <c r="S35">
        <f t="shared" si="0"/>
        <v>36.340000000000003</v>
      </c>
      <c r="U35" s="4">
        <f t="shared" si="8"/>
        <v>10</v>
      </c>
      <c r="V35" s="4">
        <f t="shared" si="5"/>
        <v>0</v>
      </c>
      <c r="X35" s="10">
        <f t="shared" si="6"/>
        <v>1.2500000000000001E-2</v>
      </c>
      <c r="AB35" t="s">
        <v>22</v>
      </c>
      <c r="AC35" s="11">
        <f t="array" ref="AC35">MEDIAN(IF($B$14:$B$6093=$AB35,$X$14:$X$6093))</f>
        <v>1.2500000000000001E-2</v>
      </c>
      <c r="AD35">
        <f t="array" ref="AD35">MEDIAN(IF($B$14:$B$6093=$AB35,$P$14:$P$6093))</f>
        <v>1</v>
      </c>
      <c r="AE35" s="12">
        <f t="shared" si="7"/>
        <v>0.25375000000000009</v>
      </c>
    </row>
    <row r="36" spans="1:31">
      <c r="A36" s="4"/>
      <c r="B36" t="s">
        <v>23</v>
      </c>
      <c r="C36">
        <v>1</v>
      </c>
      <c r="D36" s="1">
        <v>-6.9</v>
      </c>
      <c r="E36" s="1">
        <v>0.25</v>
      </c>
      <c r="F36" s="1">
        <v>5.5</v>
      </c>
      <c r="G36" s="1">
        <v>2.19999999999999</v>
      </c>
      <c r="H36" s="1">
        <v>16.5</v>
      </c>
      <c r="I36" s="1">
        <v>0</v>
      </c>
      <c r="J36" s="1">
        <v>-1.05</v>
      </c>
      <c r="K36" s="1">
        <v>7.2</v>
      </c>
      <c r="L36" s="1">
        <v>0</v>
      </c>
      <c r="M36" s="1">
        <v>-9.6999999999999904</v>
      </c>
      <c r="O36">
        <f t="shared" si="2"/>
        <v>75.42</v>
      </c>
      <c r="P36">
        <f t="shared" si="3"/>
        <v>1</v>
      </c>
      <c r="R36">
        <f t="shared" si="4"/>
        <v>-5.6499999999999293</v>
      </c>
      <c r="S36">
        <f t="shared" si="0"/>
        <v>-0.45000000000000107</v>
      </c>
      <c r="U36" s="4">
        <f t="shared" si="8"/>
        <v>0</v>
      </c>
      <c r="V36" s="4">
        <f t="shared" si="5"/>
        <v>6</v>
      </c>
      <c r="X36" s="10">
        <f t="shared" si="6"/>
        <v>0</v>
      </c>
      <c r="AB36" t="s">
        <v>23</v>
      </c>
      <c r="AC36" s="11">
        <f t="array" ref="AC36">MEDIAN(IF($B$14:$B$6093=$AB36,$X$14:$X$6093))</f>
        <v>0</v>
      </c>
      <c r="AD36">
        <f t="array" ref="AD36">MEDIAN(IF($B$14:$B$6093=$AB36,$P$14:$P$6093))</f>
        <v>1</v>
      </c>
      <c r="AE36" s="12">
        <f t="shared" si="7"/>
        <v>0.25375000000000009</v>
      </c>
    </row>
    <row r="37" spans="1:31">
      <c r="A37" s="4"/>
      <c r="B37" t="s">
        <v>24</v>
      </c>
      <c r="C37">
        <v>1</v>
      </c>
      <c r="D37" s="1">
        <v>3.4999999999999898</v>
      </c>
      <c r="E37" s="1">
        <v>0</v>
      </c>
      <c r="F37" s="1">
        <v>5.5</v>
      </c>
      <c r="G37" s="1">
        <v>0.629</v>
      </c>
      <c r="H37" s="1">
        <v>16.5</v>
      </c>
      <c r="I37" s="1">
        <v>0</v>
      </c>
      <c r="J37" s="1">
        <v>-1.8799999999999899</v>
      </c>
      <c r="K37" s="1">
        <v>6.1</v>
      </c>
      <c r="L37" s="1">
        <v>0</v>
      </c>
      <c r="M37" s="1">
        <v>-2.7</v>
      </c>
      <c r="O37">
        <f t="shared" si="2"/>
        <v>79.449999999999989</v>
      </c>
      <c r="P37">
        <f t="shared" si="3"/>
        <v>1</v>
      </c>
      <c r="R37">
        <f t="shared" si="4"/>
        <v>-2.2139999999998716</v>
      </c>
      <c r="S37">
        <f t="shared" si="0"/>
        <v>-15.018999999999867</v>
      </c>
      <c r="U37" s="4">
        <f t="shared" si="8"/>
        <v>0</v>
      </c>
      <c r="V37" s="4">
        <f t="shared" si="5"/>
        <v>9</v>
      </c>
      <c r="X37" s="10">
        <f t="shared" si="6"/>
        <v>0</v>
      </c>
      <c r="AB37" t="s">
        <v>24</v>
      </c>
      <c r="AC37" s="11">
        <f t="array" ref="AC37">MEDIAN(IF($B$14:$B$6093=$AB37,$X$14:$X$6093))</f>
        <v>0</v>
      </c>
      <c r="AD37">
        <f t="array" ref="AD37">MEDIAN(IF($B$14:$B$6093=$AB37,$P$14:$P$6093))</f>
        <v>1</v>
      </c>
      <c r="AE37" s="12">
        <f t="shared" si="7"/>
        <v>0.25375000000000009</v>
      </c>
    </row>
    <row r="38" spans="1:31">
      <c r="A38" s="4"/>
      <c r="B38" t="s">
        <v>25</v>
      </c>
      <c r="C38">
        <v>1</v>
      </c>
      <c r="D38" s="1">
        <v>28.9</v>
      </c>
      <c r="E38" s="1">
        <v>0.125</v>
      </c>
      <c r="F38" s="1">
        <v>5.75</v>
      </c>
      <c r="G38" s="1">
        <v>0.60000000000000098</v>
      </c>
      <c r="H38" s="1">
        <v>17.5</v>
      </c>
      <c r="I38" s="1">
        <v>0</v>
      </c>
      <c r="J38" s="1">
        <v>-0.16999999999999801</v>
      </c>
      <c r="K38" s="1">
        <v>6.1</v>
      </c>
      <c r="L38" s="1">
        <v>1</v>
      </c>
      <c r="M38" s="1">
        <v>7.3</v>
      </c>
      <c r="O38">
        <f t="shared" si="2"/>
        <v>102.60499999999999</v>
      </c>
      <c r="P38">
        <f t="shared" si="3"/>
        <v>1</v>
      </c>
      <c r="R38">
        <f t="shared" si="4"/>
        <v>26.190000000000023</v>
      </c>
      <c r="S38">
        <f t="shared" si="0"/>
        <v>-5.759999999999974</v>
      </c>
      <c r="U38" s="4">
        <f t="shared" si="8"/>
        <v>7</v>
      </c>
      <c r="V38" s="4">
        <f t="shared" si="5"/>
        <v>7</v>
      </c>
      <c r="X38" s="10">
        <f t="shared" si="6"/>
        <v>8.7500000000000008E-3</v>
      </c>
      <c r="AB38" t="s">
        <v>25</v>
      </c>
      <c r="AC38" s="11">
        <f t="array" ref="AC38">MEDIAN(IF($B$14:$B$6093=$AB38,$X$14:$X$6093))</f>
        <v>8.7500000000000008E-3</v>
      </c>
      <c r="AD38">
        <f t="array" ref="AD38">MEDIAN(IF($B$14:$B$6093=$AB38,$P$14:$P$6093))</f>
        <v>1</v>
      </c>
      <c r="AE38" s="12">
        <f t="shared" si="7"/>
        <v>0.26250000000000007</v>
      </c>
    </row>
    <row r="39" spans="1:31">
      <c r="A39" s="4"/>
      <c r="B39" t="s">
        <v>26</v>
      </c>
      <c r="C39">
        <v>1</v>
      </c>
      <c r="D39" s="1">
        <v>10.1</v>
      </c>
      <c r="E39" s="1">
        <v>0.25</v>
      </c>
      <c r="F39" s="1">
        <v>6</v>
      </c>
      <c r="G39" s="1">
        <v>0.32</v>
      </c>
      <c r="H39" s="1">
        <v>17.5</v>
      </c>
      <c r="I39" s="1">
        <v>0</v>
      </c>
      <c r="J39" s="1">
        <v>0.149999999999998</v>
      </c>
      <c r="K39" s="1">
        <v>6.1</v>
      </c>
      <c r="L39" s="1">
        <v>0</v>
      </c>
      <c r="M39" s="1">
        <v>9.9</v>
      </c>
      <c r="O39">
        <f t="shared" si="2"/>
        <v>93.82</v>
      </c>
      <c r="P39">
        <f t="shared" si="3"/>
        <v>1</v>
      </c>
      <c r="R39">
        <f t="shared" si="4"/>
        <v>39.629999999999974</v>
      </c>
      <c r="S39">
        <f t="shared" si="0"/>
        <v>7.9999999999975202E-2</v>
      </c>
      <c r="U39" s="4">
        <f t="shared" si="8"/>
        <v>9</v>
      </c>
      <c r="V39" s="4">
        <f t="shared" si="5"/>
        <v>5</v>
      </c>
      <c r="X39" s="10">
        <f t="shared" si="6"/>
        <v>1.125E-2</v>
      </c>
      <c r="AB39" t="s">
        <v>26</v>
      </c>
      <c r="AC39" s="11">
        <f t="array" ref="AC39">MEDIAN(IF($B$14:$B$6093=$AB39,$X$14:$X$6093))</f>
        <v>1.125E-2</v>
      </c>
      <c r="AD39">
        <f t="array" ref="AD39">MEDIAN(IF($B$14:$B$6093=$AB39,$P$14:$P$6093))</f>
        <v>1</v>
      </c>
      <c r="AE39" s="12">
        <f t="shared" si="7"/>
        <v>0.27375000000000005</v>
      </c>
    </row>
    <row r="40" spans="1:31">
      <c r="A40" s="4"/>
      <c r="B40" t="s">
        <v>27</v>
      </c>
      <c r="C40">
        <v>1</v>
      </c>
      <c r="D40" s="1">
        <v>5.2999999999999901</v>
      </c>
      <c r="E40" s="1">
        <v>0.125</v>
      </c>
      <c r="F40" s="1">
        <v>6</v>
      </c>
      <c r="G40" s="1">
        <v>0.46899999999999997</v>
      </c>
      <c r="H40" s="1">
        <v>17.5</v>
      </c>
      <c r="I40" s="1">
        <v>0</v>
      </c>
      <c r="J40" s="1">
        <v>-0.219999999999998</v>
      </c>
      <c r="K40" s="1">
        <v>6.1</v>
      </c>
      <c r="L40" s="1">
        <v>0</v>
      </c>
      <c r="M40" s="1">
        <v>10.8</v>
      </c>
      <c r="O40">
        <f t="shared" si="2"/>
        <v>88.834999999999994</v>
      </c>
      <c r="P40">
        <f t="shared" si="3"/>
        <v>1</v>
      </c>
      <c r="R40">
        <f t="shared" si="4"/>
        <v>34.826000000000022</v>
      </c>
      <c r="S40">
        <f t="shared" si="0"/>
        <v>-5.778999999999975</v>
      </c>
      <c r="U40" s="4">
        <f t="shared" si="8"/>
        <v>8</v>
      </c>
      <c r="V40" s="4">
        <f t="shared" si="5"/>
        <v>7</v>
      </c>
      <c r="X40" s="10">
        <f t="shared" si="6"/>
        <v>0.01</v>
      </c>
      <c r="AB40" t="s">
        <v>27</v>
      </c>
      <c r="AC40" s="11">
        <f t="array" ref="AC40">MEDIAN(IF($B$14:$B$6093=$AB40,$X$14:$X$6093))</f>
        <v>0.01</v>
      </c>
      <c r="AD40">
        <f t="array" ref="AD40">MEDIAN(IF($B$14:$B$6093=$AB40,$P$14:$P$6093))</f>
        <v>1</v>
      </c>
      <c r="AE40" s="12">
        <f t="shared" si="7"/>
        <v>0.28375000000000006</v>
      </c>
    </row>
    <row r="41" spans="1:31">
      <c r="A41" s="4"/>
      <c r="B41" t="s">
        <v>28</v>
      </c>
      <c r="C41">
        <v>1</v>
      </c>
      <c r="D41" s="1">
        <v>-1.9</v>
      </c>
      <c r="E41" s="1">
        <v>0.125</v>
      </c>
      <c r="F41" s="1">
        <v>6.5</v>
      </c>
      <c r="G41" s="1">
        <v>0.379</v>
      </c>
      <c r="H41" s="1">
        <v>17.5</v>
      </c>
      <c r="I41" s="1">
        <v>0</v>
      </c>
      <c r="J41" s="1">
        <v>-0.23</v>
      </c>
      <c r="K41" s="1">
        <v>6.1</v>
      </c>
      <c r="L41" s="1">
        <v>0</v>
      </c>
      <c r="M41" s="1">
        <v>8.9</v>
      </c>
      <c r="O41">
        <f t="shared" si="2"/>
        <v>89.295000000000002</v>
      </c>
      <c r="P41">
        <f t="shared" si="3"/>
        <v>1</v>
      </c>
      <c r="R41">
        <f t="shared" si="4"/>
        <v>33.335999999999999</v>
      </c>
      <c r="S41">
        <f t="shared" si="0"/>
        <v>-3.9190000000000005</v>
      </c>
      <c r="U41" s="4">
        <f t="shared" si="8"/>
        <v>8</v>
      </c>
      <c r="V41" s="4">
        <f t="shared" si="5"/>
        <v>7</v>
      </c>
      <c r="X41" s="10">
        <f t="shared" si="6"/>
        <v>0.01</v>
      </c>
      <c r="AB41" t="s">
        <v>28</v>
      </c>
      <c r="AC41" s="11">
        <f t="array" ref="AC41">MEDIAN(IF($B$14:$B$6093=$AB41,$X$14:$X$6093))</f>
        <v>0.01</v>
      </c>
      <c r="AD41">
        <f t="array" ref="AD41">MEDIAN(IF($B$14:$B$6093=$AB41,$P$14:$P$6093))</f>
        <v>1</v>
      </c>
      <c r="AE41" s="12">
        <f t="shared" si="7"/>
        <v>0.29375000000000007</v>
      </c>
    </row>
    <row r="42" spans="1:31">
      <c r="A42" s="4"/>
      <c r="B42" t="s">
        <v>29</v>
      </c>
      <c r="C42">
        <v>1</v>
      </c>
      <c r="D42" s="1">
        <v>-5.3</v>
      </c>
      <c r="E42" s="1">
        <v>0.375</v>
      </c>
      <c r="F42" s="1">
        <v>6.5</v>
      </c>
      <c r="G42" s="1">
        <v>0.69899999999999995</v>
      </c>
      <c r="H42" s="1">
        <v>17.5</v>
      </c>
      <c r="I42" s="1">
        <v>0.4</v>
      </c>
      <c r="J42" s="1">
        <v>-7.0000000000000201E-2</v>
      </c>
      <c r="K42" s="1">
        <v>6.1</v>
      </c>
      <c r="L42" s="1">
        <v>0.4</v>
      </c>
      <c r="M42" s="1">
        <v>9.5</v>
      </c>
      <c r="O42">
        <f t="shared" si="2"/>
        <v>90.325000000000003</v>
      </c>
      <c r="P42">
        <f t="shared" si="3"/>
        <v>1</v>
      </c>
      <c r="R42">
        <f t="shared" si="4"/>
        <v>31.695999999999998</v>
      </c>
      <c r="S42">
        <f t="shared" si="0"/>
        <v>4.0999999999998593E-2</v>
      </c>
      <c r="U42" s="4">
        <f t="shared" si="8"/>
        <v>8</v>
      </c>
      <c r="V42" s="4">
        <f t="shared" si="5"/>
        <v>5</v>
      </c>
      <c r="X42" s="10">
        <f t="shared" si="6"/>
        <v>0.01</v>
      </c>
      <c r="AB42" t="s">
        <v>29</v>
      </c>
      <c r="AC42" s="11">
        <f t="array" ref="AC42">MEDIAN(IF($B$14:$B$6093=$AB42,$X$14:$X$6093))</f>
        <v>0.01</v>
      </c>
      <c r="AD42">
        <f t="array" ref="AD42">MEDIAN(IF($B$14:$B$6093=$AB42,$P$14:$P$6093))</f>
        <v>1</v>
      </c>
      <c r="AE42" s="12">
        <f t="shared" si="7"/>
        <v>0.30375000000000008</v>
      </c>
    </row>
    <row r="43" spans="1:31">
      <c r="A43" s="4"/>
      <c r="B43" t="s">
        <v>30</v>
      </c>
      <c r="C43">
        <v>1</v>
      </c>
      <c r="D43" s="1">
        <v>-9.6999999999999993</v>
      </c>
      <c r="E43" s="1">
        <v>0.25</v>
      </c>
      <c r="F43" s="1">
        <v>6.5</v>
      </c>
      <c r="G43" s="1">
        <v>0.39900000000000002</v>
      </c>
      <c r="H43" s="1">
        <v>17.5</v>
      </c>
      <c r="I43" s="1">
        <v>0</v>
      </c>
      <c r="J43" s="1">
        <v>0.26999999999999902</v>
      </c>
      <c r="K43" s="1">
        <v>6.1</v>
      </c>
      <c r="L43" s="1">
        <v>0</v>
      </c>
      <c r="M43" s="1">
        <v>4.8</v>
      </c>
      <c r="O43">
        <f t="shared" si="2"/>
        <v>85.460000000000008</v>
      </c>
      <c r="P43">
        <f t="shared" si="3"/>
        <v>1</v>
      </c>
      <c r="R43">
        <f t="shared" si="4"/>
        <v>35.615999999999985</v>
      </c>
      <c r="S43">
        <f t="shared" si="0"/>
        <v>6.660999999999988</v>
      </c>
      <c r="U43" s="4">
        <f t="shared" si="8"/>
        <v>9</v>
      </c>
      <c r="V43" s="4">
        <f t="shared" si="5"/>
        <v>3</v>
      </c>
      <c r="X43" s="10">
        <f t="shared" si="6"/>
        <v>1.125E-2</v>
      </c>
      <c r="AB43" t="s">
        <v>30</v>
      </c>
      <c r="AC43" s="11">
        <f t="array" ref="AC43">MEDIAN(IF($B$14:$B$6093=$AB43,$X$14:$X$6093))</f>
        <v>1.125E-2</v>
      </c>
      <c r="AD43">
        <f t="array" ref="AD43">MEDIAN(IF($B$14:$B$6093=$AB43,$P$14:$P$6093))</f>
        <v>1</v>
      </c>
      <c r="AE43" s="12">
        <f t="shared" si="7"/>
        <v>0.31500000000000006</v>
      </c>
    </row>
    <row r="44" spans="1:31">
      <c r="A44" s="4"/>
      <c r="B44" t="s">
        <v>31</v>
      </c>
      <c r="C44">
        <v>1</v>
      </c>
      <c r="D44" s="1">
        <v>-4.5</v>
      </c>
      <c r="E44" s="1">
        <v>0</v>
      </c>
      <c r="F44" s="1">
        <v>6.5</v>
      </c>
      <c r="G44" s="1">
        <v>1.17</v>
      </c>
      <c r="H44" s="1">
        <v>19</v>
      </c>
      <c r="I44" s="1">
        <v>-0.149999999999999</v>
      </c>
      <c r="J44" s="1">
        <v>0.78000000000000103</v>
      </c>
      <c r="K44" s="1">
        <v>6.1</v>
      </c>
      <c r="L44" s="1">
        <v>1.35</v>
      </c>
      <c r="M44" s="1">
        <v>9.4</v>
      </c>
      <c r="O44">
        <f t="shared" si="2"/>
        <v>87.289999999999992</v>
      </c>
      <c r="P44">
        <f t="shared" si="3"/>
        <v>1</v>
      </c>
      <c r="R44">
        <f t="shared" si="4"/>
        <v>37.120000000000012</v>
      </c>
      <c r="S44">
        <f t="shared" si="0"/>
        <v>2.3700000000000223</v>
      </c>
      <c r="U44" s="4">
        <f t="shared" si="8"/>
        <v>9</v>
      </c>
      <c r="V44" s="4">
        <f t="shared" si="5"/>
        <v>5</v>
      </c>
      <c r="X44" s="10">
        <f t="shared" si="6"/>
        <v>1.125E-2</v>
      </c>
      <c r="AB44" t="s">
        <v>31</v>
      </c>
      <c r="AC44" s="11">
        <f t="array" ref="AC44">MEDIAN(IF($B$14:$B$6093=$AB44,$X$14:$X$6093))</f>
        <v>1.125E-2</v>
      </c>
      <c r="AD44">
        <f t="array" ref="AD44">MEDIAN(IF($B$14:$B$6093=$AB44,$P$14:$P$6093))</f>
        <v>1</v>
      </c>
      <c r="AE44" s="12">
        <f t="shared" si="7"/>
        <v>0.32625000000000004</v>
      </c>
    </row>
    <row r="45" spans="1:31">
      <c r="A45" s="4"/>
      <c r="B45" t="s">
        <v>32</v>
      </c>
      <c r="C45">
        <v>1</v>
      </c>
      <c r="D45" s="1">
        <v>-3</v>
      </c>
      <c r="E45" s="1">
        <v>0.125</v>
      </c>
      <c r="F45" s="1">
        <v>6.5</v>
      </c>
      <c r="G45" s="1">
        <v>0.3</v>
      </c>
      <c r="H45" s="1">
        <v>19</v>
      </c>
      <c r="I45" s="1">
        <v>0</v>
      </c>
      <c r="J45" s="1">
        <v>5.99999999999987E-2</v>
      </c>
      <c r="K45" s="1">
        <v>6.1</v>
      </c>
      <c r="L45" s="1">
        <v>0</v>
      </c>
      <c r="M45" s="1">
        <v>8.9</v>
      </c>
      <c r="O45">
        <f t="shared" si="2"/>
        <v>90.025000000000006</v>
      </c>
      <c r="P45">
        <f t="shared" si="3"/>
        <v>1</v>
      </c>
      <c r="R45">
        <f t="shared" si="4"/>
        <v>39.079999999999984</v>
      </c>
      <c r="S45">
        <f t="shared" si="0"/>
        <v>1.4299999999999837</v>
      </c>
      <c r="U45" s="4">
        <f t="shared" si="8"/>
        <v>9</v>
      </c>
      <c r="V45" s="4">
        <f t="shared" si="5"/>
        <v>5</v>
      </c>
      <c r="X45" s="10">
        <f t="shared" si="6"/>
        <v>1.125E-2</v>
      </c>
      <c r="AB45" t="s">
        <v>32</v>
      </c>
      <c r="AC45" s="11">
        <f t="array" ref="AC45">MEDIAN(IF($B$14:$B$6093=$AB45,$X$14:$X$6093))</f>
        <v>1.125E-2</v>
      </c>
      <c r="AD45">
        <f t="array" ref="AD45">MEDIAN(IF($B$14:$B$6093=$AB45,$P$14:$P$6093))</f>
        <v>1</v>
      </c>
      <c r="AE45" s="12">
        <f t="shared" si="7"/>
        <v>0.33750000000000002</v>
      </c>
    </row>
    <row r="46" spans="1:31">
      <c r="A46" s="4"/>
      <c r="B46" t="s">
        <v>33</v>
      </c>
      <c r="C46">
        <v>1</v>
      </c>
      <c r="D46" s="1">
        <v>-12.7</v>
      </c>
      <c r="E46" s="1">
        <v>0.25</v>
      </c>
      <c r="F46" s="1">
        <v>6.5</v>
      </c>
      <c r="G46" s="1">
        <v>0.39900000000000002</v>
      </c>
      <c r="H46" s="1">
        <v>19</v>
      </c>
      <c r="I46" s="1">
        <v>0</v>
      </c>
      <c r="J46" s="1">
        <v>0.75</v>
      </c>
      <c r="K46" s="1">
        <v>6.1</v>
      </c>
      <c r="L46" s="1">
        <v>0</v>
      </c>
      <c r="M46" s="1">
        <v>6.5</v>
      </c>
      <c r="O46">
        <f t="shared" si="2"/>
        <v>84.86</v>
      </c>
      <c r="P46">
        <f t="shared" si="3"/>
        <v>1</v>
      </c>
      <c r="R46">
        <f t="shared" si="4"/>
        <v>45.055999999999997</v>
      </c>
      <c r="S46">
        <f t="shared" si="0"/>
        <v>12.701000000000001</v>
      </c>
      <c r="U46" s="4">
        <f t="shared" si="8"/>
        <v>10</v>
      </c>
      <c r="V46" s="4">
        <f t="shared" si="5"/>
        <v>2</v>
      </c>
      <c r="X46" s="10">
        <f t="shared" si="6"/>
        <v>1.2500000000000001E-2</v>
      </c>
      <c r="AB46" t="s">
        <v>33</v>
      </c>
      <c r="AC46" s="11">
        <f t="array" ref="AC46">MEDIAN(IF($B$14:$B$6093=$AB46,$X$14:$X$6093))</f>
        <v>1.2500000000000001E-2</v>
      </c>
      <c r="AD46">
        <f t="array" ref="AD46">MEDIAN(IF($B$14:$B$6093=$AB46,$P$14:$P$6093))</f>
        <v>1</v>
      </c>
      <c r="AE46" s="12">
        <f t="shared" si="7"/>
        <v>0.35000000000000003</v>
      </c>
    </row>
    <row r="47" spans="1:31">
      <c r="A47" s="4"/>
      <c r="B47" t="s">
        <v>34</v>
      </c>
      <c r="C47">
        <v>1</v>
      </c>
      <c r="D47" s="1">
        <v>-26</v>
      </c>
      <c r="E47" s="1">
        <v>0.125</v>
      </c>
      <c r="F47" s="1">
        <v>6.5</v>
      </c>
      <c r="G47" s="1">
        <v>0.3</v>
      </c>
      <c r="H47" s="1">
        <v>19</v>
      </c>
      <c r="I47" s="1">
        <v>0</v>
      </c>
      <c r="J47" s="1">
        <v>-0.60000000000000098</v>
      </c>
      <c r="K47" s="1">
        <v>6.1</v>
      </c>
      <c r="L47" s="1">
        <v>0</v>
      </c>
      <c r="M47" s="1">
        <v>0.9</v>
      </c>
      <c r="O47">
        <f t="shared" si="2"/>
        <v>73.924999999999997</v>
      </c>
      <c r="P47">
        <f t="shared" si="3"/>
        <v>1</v>
      </c>
      <c r="R47">
        <f t="shared" si="4"/>
        <v>22.499999999999986</v>
      </c>
      <c r="S47">
        <f t="shared" si="0"/>
        <v>0.84999999999998754</v>
      </c>
      <c r="U47" s="4">
        <f t="shared" si="8"/>
        <v>5</v>
      </c>
      <c r="V47" s="4">
        <f t="shared" si="5"/>
        <v>5</v>
      </c>
      <c r="X47" s="10">
        <f t="shared" si="6"/>
        <v>6.2500000000000003E-3</v>
      </c>
      <c r="AB47" t="s">
        <v>34</v>
      </c>
      <c r="AC47" s="11">
        <f t="array" ref="AC47">MEDIAN(IF($B$14:$B$6093=$AB47,$X$14:$X$6093))</f>
        <v>6.2500000000000003E-3</v>
      </c>
      <c r="AD47">
        <f t="array" ref="AD47">MEDIAN(IF($B$14:$B$6093=$AB47,$P$14:$P$6093))</f>
        <v>1</v>
      </c>
      <c r="AE47" s="12">
        <f t="shared" si="7"/>
        <v>0.35625000000000001</v>
      </c>
    </row>
    <row r="48" spans="1:31">
      <c r="A48" s="4"/>
      <c r="B48" t="s">
        <v>35</v>
      </c>
      <c r="C48">
        <v>1</v>
      </c>
      <c r="D48" s="1">
        <v>-29.6</v>
      </c>
      <c r="E48" s="1">
        <v>0</v>
      </c>
      <c r="F48" s="1">
        <v>6.5</v>
      </c>
      <c r="G48" s="1">
        <v>0.5</v>
      </c>
      <c r="H48" s="1">
        <v>19</v>
      </c>
      <c r="I48" s="1">
        <v>0</v>
      </c>
      <c r="J48" s="1">
        <v>3.0000000000001099E-2</v>
      </c>
      <c r="K48" s="1">
        <v>6.1</v>
      </c>
      <c r="L48" s="1">
        <v>0</v>
      </c>
      <c r="M48" s="1">
        <v>-4.9000000000000004</v>
      </c>
      <c r="O48">
        <f t="shared" si="2"/>
        <v>69.78</v>
      </c>
      <c r="P48">
        <f t="shared" si="3"/>
        <v>1</v>
      </c>
      <c r="R48">
        <f t="shared" si="4"/>
        <v>23.690000000000012</v>
      </c>
      <c r="S48">
        <f t="shared" si="0"/>
        <v>14.640000000000017</v>
      </c>
      <c r="U48" s="4">
        <f t="shared" si="8"/>
        <v>6</v>
      </c>
      <c r="V48" s="4">
        <f t="shared" si="5"/>
        <v>2</v>
      </c>
      <c r="X48" s="10">
        <f t="shared" si="6"/>
        <v>7.4999999999999997E-3</v>
      </c>
      <c r="AB48" t="s">
        <v>35</v>
      </c>
      <c r="AC48" s="11">
        <f t="array" ref="AC48">MEDIAN(IF($B$14:$B$6093=$AB48,$X$14:$X$6093))</f>
        <v>7.4999999999999997E-3</v>
      </c>
      <c r="AD48">
        <f t="array" ref="AD48">MEDIAN(IF($B$14:$B$6093=$AB48,$P$14:$P$6093))</f>
        <v>1</v>
      </c>
      <c r="AE48" s="12">
        <f t="shared" si="7"/>
        <v>0.36375000000000002</v>
      </c>
    </row>
    <row r="49" spans="1:31">
      <c r="A49" s="4"/>
      <c r="B49" t="s">
        <v>36</v>
      </c>
      <c r="C49">
        <v>1</v>
      </c>
      <c r="D49" s="1">
        <v>-23.2</v>
      </c>
      <c r="E49" s="1">
        <v>0</v>
      </c>
      <c r="F49" s="1">
        <v>6</v>
      </c>
      <c r="G49" s="1">
        <v>0.19900000000000001</v>
      </c>
      <c r="H49" s="1">
        <v>19</v>
      </c>
      <c r="I49" s="1">
        <v>0</v>
      </c>
      <c r="J49" s="1">
        <v>0</v>
      </c>
      <c r="K49" s="1">
        <v>7</v>
      </c>
      <c r="L49" s="1">
        <v>0</v>
      </c>
      <c r="M49" s="1">
        <v>-3.2</v>
      </c>
      <c r="O49">
        <f t="shared" si="2"/>
        <v>68.760000000000005</v>
      </c>
      <c r="P49">
        <f t="shared" si="3"/>
        <v>1</v>
      </c>
      <c r="R49">
        <f t="shared" si="4"/>
        <v>28.606000000000002</v>
      </c>
      <c r="S49">
        <f t="shared" si="0"/>
        <v>11.500999999999998</v>
      </c>
      <c r="U49" s="4">
        <f t="shared" si="8"/>
        <v>7</v>
      </c>
      <c r="V49" s="4">
        <f t="shared" si="5"/>
        <v>2</v>
      </c>
      <c r="X49" s="10">
        <f t="shared" si="6"/>
        <v>8.7500000000000008E-3</v>
      </c>
      <c r="AB49" t="s">
        <v>36</v>
      </c>
      <c r="AC49" s="11">
        <f t="array" ref="AC49">MEDIAN(IF($B$14:$B$6093=$AB49,$X$14:$X$6093))</f>
        <v>8.7500000000000008E-3</v>
      </c>
      <c r="AD49">
        <f t="array" ref="AD49">MEDIAN(IF($B$14:$B$6093=$AB49,$P$14:$P$6093))</f>
        <v>1</v>
      </c>
      <c r="AE49" s="12">
        <f t="shared" si="7"/>
        <v>0.3725</v>
      </c>
    </row>
    <row r="50" spans="1:31">
      <c r="A50" s="4"/>
      <c r="B50" t="s">
        <v>37</v>
      </c>
      <c r="C50">
        <v>1</v>
      </c>
      <c r="D50" s="1">
        <v>-4</v>
      </c>
      <c r="E50" s="1">
        <v>0</v>
      </c>
      <c r="F50" s="1">
        <v>5.5</v>
      </c>
      <c r="G50" s="1">
        <v>-0.5</v>
      </c>
      <c r="H50" s="1">
        <v>18</v>
      </c>
      <c r="I50" s="1">
        <v>-0.1</v>
      </c>
      <c r="J50" s="1">
        <v>-0.85000000000000098</v>
      </c>
      <c r="K50" s="1">
        <v>7</v>
      </c>
      <c r="L50" s="1">
        <v>-1.1000000000000001</v>
      </c>
      <c r="M50" s="1">
        <v>-2</v>
      </c>
      <c r="O50">
        <f t="shared" si="2"/>
        <v>75.66</v>
      </c>
      <c r="P50">
        <f t="shared" si="3"/>
        <v>1</v>
      </c>
      <c r="R50">
        <f t="shared" si="4"/>
        <v>27.54999999999999</v>
      </c>
      <c r="S50">
        <f t="shared" si="0"/>
        <v>2.2499999999999858</v>
      </c>
      <c r="U50" s="4">
        <f t="shared" si="8"/>
        <v>7</v>
      </c>
      <c r="V50" s="4">
        <f t="shared" si="5"/>
        <v>5</v>
      </c>
      <c r="X50" s="10">
        <f t="shared" si="6"/>
        <v>8.7500000000000008E-3</v>
      </c>
      <c r="AB50" t="s">
        <v>37</v>
      </c>
      <c r="AC50" s="11">
        <f t="array" ref="AC50">MEDIAN(IF($B$14:$B$6093=$AB50,$X$14:$X$6093))</f>
        <v>8.7500000000000008E-3</v>
      </c>
      <c r="AD50">
        <f t="array" ref="AD50">MEDIAN(IF($B$14:$B$6093=$AB50,$P$14:$P$6093))</f>
        <v>1</v>
      </c>
      <c r="AE50" s="12">
        <f t="shared" si="7"/>
        <v>0.38124999999999998</v>
      </c>
    </row>
    <row r="51" spans="1:31">
      <c r="A51" s="4"/>
      <c r="B51" t="s">
        <v>38</v>
      </c>
      <c r="C51">
        <v>1</v>
      </c>
      <c r="D51" s="1">
        <v>4.3999999999999897</v>
      </c>
      <c r="E51" s="1">
        <v>0</v>
      </c>
      <c r="F51" s="1">
        <v>5</v>
      </c>
      <c r="G51" s="1">
        <v>-1.25</v>
      </c>
      <c r="H51" s="1">
        <v>17</v>
      </c>
      <c r="I51" s="1">
        <v>0.5</v>
      </c>
      <c r="J51" s="1">
        <v>-0.95000000000000195</v>
      </c>
      <c r="K51" s="1">
        <v>7</v>
      </c>
      <c r="L51" s="1">
        <v>-0.5</v>
      </c>
      <c r="M51" s="1">
        <v>-1.6</v>
      </c>
      <c r="O51">
        <f t="shared" si="2"/>
        <v>75.279999999999987</v>
      </c>
      <c r="P51">
        <f t="shared" si="3"/>
        <v>1</v>
      </c>
      <c r="R51">
        <f t="shared" si="4"/>
        <v>26.549999999999972</v>
      </c>
      <c r="S51">
        <f t="shared" si="0"/>
        <v>4.4999999999999734</v>
      </c>
      <c r="U51" s="4">
        <f t="shared" si="8"/>
        <v>7</v>
      </c>
      <c r="V51" s="4">
        <f t="shared" si="5"/>
        <v>4</v>
      </c>
      <c r="X51" s="10">
        <f t="shared" si="6"/>
        <v>8.7500000000000008E-3</v>
      </c>
      <c r="AB51" t="s">
        <v>38</v>
      </c>
      <c r="AC51" s="11">
        <f t="array" ref="AC51">MEDIAN(IF($B$14:$B$6093=$AB51,$X$14:$X$6093))</f>
        <v>8.7500000000000008E-3</v>
      </c>
      <c r="AD51">
        <f t="array" ref="AD51">MEDIAN(IF($B$14:$B$6093=$AB51,$P$14:$P$6093))</f>
        <v>1</v>
      </c>
      <c r="AE51" s="12">
        <f t="shared" si="7"/>
        <v>0.38999999999999996</v>
      </c>
    </row>
    <row r="52" spans="1:31">
      <c r="A52" s="4"/>
      <c r="B52" t="s">
        <v>39</v>
      </c>
      <c r="C52">
        <v>1</v>
      </c>
      <c r="D52" s="1">
        <v>1.19999999999999</v>
      </c>
      <c r="E52" s="1">
        <v>0</v>
      </c>
      <c r="F52" s="1">
        <v>4.5</v>
      </c>
      <c r="G52" s="1">
        <v>0.100000000000001</v>
      </c>
      <c r="H52" s="1">
        <v>17</v>
      </c>
      <c r="I52" s="1">
        <v>0</v>
      </c>
      <c r="J52" s="1">
        <v>0.25</v>
      </c>
      <c r="K52" s="1">
        <v>7</v>
      </c>
      <c r="L52" s="1">
        <v>0</v>
      </c>
      <c r="M52" s="1">
        <v>-1.3</v>
      </c>
      <c r="O52">
        <f t="shared" si="2"/>
        <v>67.34</v>
      </c>
      <c r="P52">
        <f t="shared" si="3"/>
        <v>1</v>
      </c>
      <c r="R52">
        <f t="shared" si="4"/>
        <v>32.349999999999994</v>
      </c>
      <c r="S52">
        <f t="shared" si="0"/>
        <v>10.95</v>
      </c>
      <c r="U52" s="4">
        <f t="shared" si="8"/>
        <v>8</v>
      </c>
      <c r="V52" s="4">
        <f t="shared" si="5"/>
        <v>2</v>
      </c>
      <c r="X52" s="10">
        <f t="shared" si="6"/>
        <v>0.01</v>
      </c>
      <c r="AB52" t="s">
        <v>39</v>
      </c>
      <c r="AC52" s="11">
        <f t="array" ref="AC52">MEDIAN(IF($B$14:$B$6093=$AB52,$X$14:$X$6093))</f>
        <v>0.01</v>
      </c>
      <c r="AD52">
        <f t="array" ref="AD52">MEDIAN(IF($B$14:$B$6093=$AB52,$P$14:$P$6093))</f>
        <v>1</v>
      </c>
      <c r="AE52" s="12">
        <f t="shared" si="7"/>
        <v>0.39999999999999997</v>
      </c>
    </row>
    <row r="53" spans="1:31">
      <c r="A53" s="4"/>
      <c r="B53" t="s">
        <v>40</v>
      </c>
      <c r="C53">
        <v>1</v>
      </c>
      <c r="D53" s="1">
        <v>-6.1999999999999904</v>
      </c>
      <c r="E53" s="1">
        <v>-0.125</v>
      </c>
      <c r="F53" s="1">
        <v>4</v>
      </c>
      <c r="G53" s="1">
        <v>0.60000000000000098</v>
      </c>
      <c r="H53" s="1">
        <v>17</v>
      </c>
      <c r="I53" s="1">
        <v>-0.8</v>
      </c>
      <c r="J53" s="1">
        <v>9.9999999999997799E-2</v>
      </c>
      <c r="K53" s="1">
        <v>7</v>
      </c>
      <c r="L53" s="1">
        <v>-0.8</v>
      </c>
      <c r="M53" s="1">
        <v>-4.0999999999999899</v>
      </c>
      <c r="O53">
        <f t="shared" si="2"/>
        <v>54.715000000000011</v>
      </c>
      <c r="P53">
        <f t="shared" si="3"/>
        <v>0</v>
      </c>
      <c r="R53">
        <f t="shared" si="4"/>
        <v>29.399999999999981</v>
      </c>
      <c r="S53">
        <f t="shared" si="0"/>
        <v>5.6999999999999602</v>
      </c>
      <c r="U53" s="4">
        <f t="shared" si="8"/>
        <v>7</v>
      </c>
      <c r="V53" s="4">
        <f t="shared" si="5"/>
        <v>4</v>
      </c>
      <c r="X53" s="10">
        <f t="shared" si="6"/>
        <v>0</v>
      </c>
      <c r="AB53" t="s">
        <v>40</v>
      </c>
      <c r="AC53" s="11">
        <f t="array" ref="AC53">MEDIAN(IF($B$14:$B$6093=$AB53,$X$14:$X$6093))</f>
        <v>0</v>
      </c>
      <c r="AD53">
        <f t="array" ref="AD53">MEDIAN(IF($B$14:$B$6093=$AB53,$P$14:$P$6093))</f>
        <v>0</v>
      </c>
      <c r="AE53" s="12">
        <f t="shared" si="7"/>
        <v>0.39999999999999997</v>
      </c>
    </row>
    <row r="54" spans="1:31">
      <c r="A54" s="4"/>
      <c r="B54" t="s">
        <v>41</v>
      </c>
      <c r="C54">
        <v>1</v>
      </c>
      <c r="D54" s="1">
        <v>-9.8999999999999897</v>
      </c>
      <c r="E54" s="1">
        <v>-0.125</v>
      </c>
      <c r="F54" s="1">
        <v>3.75</v>
      </c>
      <c r="G54" s="1">
        <v>0</v>
      </c>
      <c r="H54" s="1">
        <v>15.5</v>
      </c>
      <c r="I54" s="1">
        <v>-0.05</v>
      </c>
      <c r="J54" s="1">
        <v>2.0000000000003099E-2</v>
      </c>
      <c r="K54" s="1">
        <v>7</v>
      </c>
      <c r="L54" s="1">
        <v>-1.55</v>
      </c>
      <c r="M54" s="1">
        <v>-7.8</v>
      </c>
      <c r="O54">
        <f t="shared" si="2"/>
        <v>48.175000000000004</v>
      </c>
      <c r="P54">
        <f t="shared" si="3"/>
        <v>0</v>
      </c>
      <c r="R54">
        <f t="shared" si="4"/>
        <v>29.760000000000044</v>
      </c>
      <c r="S54">
        <f t="shared" si="0"/>
        <v>18.71000000000004</v>
      </c>
      <c r="U54" s="4">
        <f t="shared" si="8"/>
        <v>7</v>
      </c>
      <c r="V54" s="4">
        <f t="shared" si="5"/>
        <v>1</v>
      </c>
      <c r="X54" s="10">
        <f t="shared" si="6"/>
        <v>0</v>
      </c>
      <c r="AB54" t="s">
        <v>41</v>
      </c>
      <c r="AC54" s="11">
        <f t="array" ref="AC54">MEDIAN(IF($B$14:$B$6093=$AB54,$X$14:$X$6093))</f>
        <v>0</v>
      </c>
      <c r="AD54">
        <f t="array" ref="AD54">MEDIAN(IF($B$14:$B$6093=$AB54,$P$14:$P$6093))</f>
        <v>0</v>
      </c>
      <c r="AE54" s="12">
        <f t="shared" si="7"/>
        <v>0.39999999999999997</v>
      </c>
    </row>
    <row r="55" spans="1:31">
      <c r="A55" s="4"/>
      <c r="B55" t="s">
        <v>42</v>
      </c>
      <c r="C55">
        <v>1</v>
      </c>
      <c r="D55" s="1">
        <v>-7.6</v>
      </c>
      <c r="E55" s="1">
        <v>0</v>
      </c>
      <c r="F55" s="1">
        <v>3.75</v>
      </c>
      <c r="G55" s="1">
        <v>0.5</v>
      </c>
      <c r="H55" s="1">
        <v>15.5</v>
      </c>
      <c r="I55" s="1">
        <v>0</v>
      </c>
      <c r="J55" s="1">
        <v>0.100000000000001</v>
      </c>
      <c r="K55" s="1">
        <v>7</v>
      </c>
      <c r="L55" s="1">
        <v>0</v>
      </c>
      <c r="M55" s="1">
        <v>-10.199999999999999</v>
      </c>
      <c r="O55">
        <f t="shared" si="2"/>
        <v>51.43</v>
      </c>
      <c r="P55">
        <f t="shared" si="3"/>
        <v>0</v>
      </c>
      <c r="R55">
        <f t="shared" si="4"/>
        <v>17.600000000000012</v>
      </c>
      <c r="S55">
        <f t="shared" si="0"/>
        <v>16.000000000000011</v>
      </c>
      <c r="U55" s="4">
        <f t="shared" si="8"/>
        <v>4</v>
      </c>
      <c r="V55" s="4">
        <f t="shared" si="5"/>
        <v>1</v>
      </c>
      <c r="X55" s="10">
        <f t="shared" si="6"/>
        <v>0</v>
      </c>
      <c r="AB55" t="s">
        <v>42</v>
      </c>
      <c r="AC55" s="11">
        <f t="array" ref="AC55">MEDIAN(IF($B$14:$B$6093=$AB55,$X$14:$X$6093))</f>
        <v>0</v>
      </c>
      <c r="AD55">
        <f t="array" ref="AD55">MEDIAN(IF($B$14:$B$6093=$AB55,$P$14:$P$6093))</f>
        <v>0</v>
      </c>
      <c r="AE55" s="12">
        <f t="shared" si="7"/>
        <v>0.39999999999999997</v>
      </c>
    </row>
    <row r="56" spans="1:31">
      <c r="A56" s="4"/>
      <c r="B56" t="s">
        <v>43</v>
      </c>
      <c r="C56">
        <v>1</v>
      </c>
      <c r="D56" s="1">
        <v>-4.4000000000000004</v>
      </c>
      <c r="E56" s="1">
        <v>0</v>
      </c>
      <c r="F56" s="1">
        <v>3.5</v>
      </c>
      <c r="G56" s="1">
        <v>0.15</v>
      </c>
      <c r="H56" s="1">
        <v>14.5</v>
      </c>
      <c r="I56" s="1">
        <v>9.9999999999999895E-2</v>
      </c>
      <c r="J56" s="1">
        <v>9.9999999999997799E-2</v>
      </c>
      <c r="K56" s="1">
        <v>7</v>
      </c>
      <c r="L56" s="1">
        <v>-0.9</v>
      </c>
      <c r="M56" s="1">
        <v>-7.8</v>
      </c>
      <c r="O56">
        <f t="shared" si="2"/>
        <v>49.96</v>
      </c>
      <c r="P56">
        <f t="shared" si="3"/>
        <v>0</v>
      </c>
      <c r="R56">
        <f t="shared" si="4"/>
        <v>25.499999999999968</v>
      </c>
      <c r="S56">
        <f t="shared" si="0"/>
        <v>17.64999999999997</v>
      </c>
      <c r="U56" s="4">
        <f t="shared" si="8"/>
        <v>6</v>
      </c>
      <c r="V56" s="4">
        <f t="shared" si="5"/>
        <v>1</v>
      </c>
      <c r="X56" s="10">
        <f t="shared" si="6"/>
        <v>0</v>
      </c>
      <c r="AB56" t="s">
        <v>43</v>
      </c>
      <c r="AC56" s="11">
        <f t="array" ref="AC56">MEDIAN(IF($B$14:$B$6093=$AB56,$X$14:$X$6093))</f>
        <v>0</v>
      </c>
      <c r="AD56">
        <f t="array" ref="AD56">MEDIAN(IF($B$14:$B$6093=$AB56,$P$14:$P$6093))</f>
        <v>0</v>
      </c>
      <c r="AE56" s="12">
        <f t="shared" si="7"/>
        <v>0.39999999999999997</v>
      </c>
    </row>
    <row r="57" spans="1:31">
      <c r="A57" s="4"/>
      <c r="B57" t="s">
        <v>44</v>
      </c>
      <c r="C57">
        <v>1</v>
      </c>
      <c r="D57" s="1">
        <v>-5.5999999999999899</v>
      </c>
      <c r="E57" s="1">
        <v>-0.375</v>
      </c>
      <c r="F57" s="1">
        <v>3</v>
      </c>
      <c r="G57" s="1">
        <v>0.75</v>
      </c>
      <c r="H57" s="1">
        <v>14.5</v>
      </c>
      <c r="I57" s="1">
        <v>0</v>
      </c>
      <c r="J57" s="1">
        <v>-9.9999999999999603E-2</v>
      </c>
      <c r="K57" s="1">
        <v>7</v>
      </c>
      <c r="L57" s="1">
        <v>0</v>
      </c>
      <c r="M57" s="1">
        <v>-9.5</v>
      </c>
      <c r="O57">
        <f t="shared" si="2"/>
        <v>38.705000000000005</v>
      </c>
      <c r="P57">
        <f t="shared" si="3"/>
        <v>0</v>
      </c>
      <c r="R57">
        <f t="shared" si="4"/>
        <v>13.200000000000003</v>
      </c>
      <c r="S57">
        <f t="shared" si="0"/>
        <v>11.450000000000005</v>
      </c>
      <c r="U57" s="4">
        <f t="shared" si="8"/>
        <v>3</v>
      </c>
      <c r="V57" s="4">
        <f t="shared" si="5"/>
        <v>2</v>
      </c>
      <c r="X57" s="10">
        <f t="shared" si="6"/>
        <v>0</v>
      </c>
      <c r="AB57" t="s">
        <v>44</v>
      </c>
      <c r="AC57" s="11">
        <f t="array" ref="AC57">MEDIAN(IF($B$14:$B$6093=$AB57,$X$14:$X$6093))</f>
        <v>0</v>
      </c>
      <c r="AD57">
        <f t="array" ref="AD57">MEDIAN(IF($B$14:$B$6093=$AB57,$P$14:$P$6093))</f>
        <v>0</v>
      </c>
      <c r="AE57" s="12">
        <f t="shared" si="7"/>
        <v>0.39999999999999997</v>
      </c>
    </row>
    <row r="58" spans="1:31">
      <c r="A58" s="4"/>
      <c r="B58" t="s">
        <v>45</v>
      </c>
      <c r="C58">
        <v>1</v>
      </c>
      <c r="D58" s="1">
        <v>-17.600000000000001</v>
      </c>
      <c r="E58" s="1">
        <v>-0.375</v>
      </c>
      <c r="F58" s="1">
        <v>2.5</v>
      </c>
      <c r="G58" s="1">
        <v>0.3</v>
      </c>
      <c r="H58" s="1">
        <v>13</v>
      </c>
      <c r="I58" s="1">
        <v>0.149999999999999</v>
      </c>
      <c r="J58" s="1">
        <v>-0.3</v>
      </c>
      <c r="K58" s="1">
        <v>7</v>
      </c>
      <c r="L58" s="1">
        <v>-1.35</v>
      </c>
      <c r="M58" s="1">
        <v>-14.9</v>
      </c>
      <c r="O58">
        <f t="shared" si="2"/>
        <v>23.364999999999998</v>
      </c>
      <c r="P58">
        <f t="shared" si="3"/>
        <v>0</v>
      </c>
      <c r="R58">
        <f t="shared" si="4"/>
        <v>12.999999999999998</v>
      </c>
      <c r="S58">
        <f t="shared" si="0"/>
        <v>20.249999999999989</v>
      </c>
      <c r="U58" s="4">
        <f t="shared" si="8"/>
        <v>3</v>
      </c>
      <c r="V58" s="4">
        <f t="shared" si="5"/>
        <v>0</v>
      </c>
      <c r="X58" s="10">
        <f t="shared" si="6"/>
        <v>0</v>
      </c>
      <c r="AB58" t="s">
        <v>45</v>
      </c>
      <c r="AC58" s="11">
        <f t="array" ref="AC58">MEDIAN(IF($B$14:$B$6093=$AB58,$X$14:$X$6093))</f>
        <v>0</v>
      </c>
      <c r="AD58">
        <f t="array" ref="AD58">MEDIAN(IF($B$14:$B$6093=$AB58,$P$14:$P$6093))</f>
        <v>0</v>
      </c>
      <c r="AE58" s="12">
        <f t="shared" si="7"/>
        <v>0.39999999999999997</v>
      </c>
    </row>
    <row r="59" spans="1:31">
      <c r="A59" s="4"/>
      <c r="B59" t="s">
        <v>46</v>
      </c>
      <c r="C59">
        <v>1</v>
      </c>
      <c r="D59" s="1">
        <v>-7.4</v>
      </c>
      <c r="E59" s="1">
        <v>-0.25</v>
      </c>
      <c r="F59" s="1">
        <v>2</v>
      </c>
      <c r="G59" s="1">
        <v>0.15</v>
      </c>
      <c r="H59" s="1">
        <v>11.5</v>
      </c>
      <c r="I59" s="1">
        <v>0.75</v>
      </c>
      <c r="J59" s="1">
        <v>-1.94999999999999</v>
      </c>
      <c r="K59" s="1">
        <v>7</v>
      </c>
      <c r="L59" s="1">
        <v>-0.75</v>
      </c>
      <c r="M59" s="1">
        <v>-16.100000000000001</v>
      </c>
      <c r="O59">
        <f t="shared" si="2"/>
        <v>25.37</v>
      </c>
      <c r="P59">
        <f t="shared" si="3"/>
        <v>0</v>
      </c>
      <c r="R59">
        <f t="shared" si="4"/>
        <v>-13.849999999999872</v>
      </c>
      <c r="S59">
        <f t="shared" si="0"/>
        <v>2.8500000000001329</v>
      </c>
      <c r="U59" s="4">
        <f t="shared" si="8"/>
        <v>0</v>
      </c>
      <c r="V59" s="4">
        <f t="shared" si="5"/>
        <v>5</v>
      </c>
      <c r="X59" s="10">
        <f t="shared" si="6"/>
        <v>0</v>
      </c>
      <c r="AB59" t="s">
        <v>46</v>
      </c>
      <c r="AC59" s="11">
        <f t="array" ref="AC59">MEDIAN(IF($B$14:$B$6093=$AB59,$X$14:$X$6093))</f>
        <v>0</v>
      </c>
      <c r="AD59">
        <f t="array" ref="AD59">MEDIAN(IF($B$14:$B$6093=$AB59,$P$14:$P$6093))</f>
        <v>0</v>
      </c>
      <c r="AE59" s="12">
        <f t="shared" si="7"/>
        <v>0.39999999999999997</v>
      </c>
    </row>
    <row r="60" spans="1:31">
      <c r="A60" s="4"/>
      <c r="B60" t="s">
        <v>47</v>
      </c>
      <c r="C60">
        <v>1</v>
      </c>
      <c r="D60" s="1">
        <v>-6.3</v>
      </c>
      <c r="E60" s="1">
        <v>-0.25</v>
      </c>
      <c r="F60" s="1">
        <v>1.75</v>
      </c>
      <c r="G60" s="1">
        <v>1.32</v>
      </c>
      <c r="H60" s="1">
        <v>11.5</v>
      </c>
      <c r="I60" s="1">
        <v>0</v>
      </c>
      <c r="J60" s="1">
        <v>1.25</v>
      </c>
      <c r="K60" s="1">
        <v>7</v>
      </c>
      <c r="L60" s="1">
        <v>0</v>
      </c>
      <c r="M60" s="1">
        <v>-20.5</v>
      </c>
      <c r="O60">
        <f t="shared" si="2"/>
        <v>23.09</v>
      </c>
      <c r="P60">
        <f t="shared" si="3"/>
        <v>0</v>
      </c>
      <c r="R60">
        <f t="shared" si="4"/>
        <v>13.329999999999998</v>
      </c>
      <c r="S60">
        <f t="shared" si="0"/>
        <v>36.43</v>
      </c>
      <c r="U60" s="4">
        <f t="shared" si="8"/>
        <v>3</v>
      </c>
      <c r="V60" s="4">
        <f t="shared" si="5"/>
        <v>0</v>
      </c>
      <c r="X60" s="10">
        <f t="shared" si="6"/>
        <v>0</v>
      </c>
      <c r="AB60" t="s">
        <v>47</v>
      </c>
      <c r="AC60" s="11">
        <f t="array" ref="AC60">MEDIAN(IF($B$14:$B$6093=$AB60,$X$14:$X$6093))</f>
        <v>0</v>
      </c>
      <c r="AD60">
        <f t="array" ref="AD60">MEDIAN(IF($B$14:$B$6093=$AB60,$P$14:$P$6093))</f>
        <v>0</v>
      </c>
      <c r="AE60" s="12">
        <f t="shared" si="7"/>
        <v>0.39999999999999997</v>
      </c>
    </row>
    <row r="61" spans="1:31">
      <c r="A61" s="4"/>
      <c r="B61" t="s">
        <v>48</v>
      </c>
      <c r="C61">
        <v>1</v>
      </c>
      <c r="D61" s="1">
        <v>15.9</v>
      </c>
      <c r="E61" s="1">
        <v>0</v>
      </c>
      <c r="F61" s="1">
        <v>1.75</v>
      </c>
      <c r="G61" s="1">
        <v>-9.9599999999999994E-2</v>
      </c>
      <c r="H61" s="1">
        <v>10</v>
      </c>
      <c r="I61" s="1">
        <v>0.3</v>
      </c>
      <c r="J61" s="1">
        <v>0.25</v>
      </c>
      <c r="K61" s="1">
        <v>5</v>
      </c>
      <c r="L61" s="1">
        <v>-1.2</v>
      </c>
      <c r="M61" s="1">
        <v>-13.8</v>
      </c>
      <c r="O61">
        <f t="shared" si="2"/>
        <v>40.499999999999993</v>
      </c>
      <c r="P61">
        <f t="shared" si="3"/>
        <v>0</v>
      </c>
      <c r="R61">
        <f t="shared" si="4"/>
        <v>15.747599999999998</v>
      </c>
      <c r="S61">
        <f t="shared" si="0"/>
        <v>27.749600000000001</v>
      </c>
      <c r="U61" s="4">
        <f t="shared" si="8"/>
        <v>4</v>
      </c>
      <c r="V61" s="4">
        <f t="shared" si="5"/>
        <v>0</v>
      </c>
      <c r="X61" s="10">
        <f t="shared" si="6"/>
        <v>0</v>
      </c>
      <c r="AB61" t="s">
        <v>48</v>
      </c>
      <c r="AC61" s="11">
        <f t="array" ref="AC61">MEDIAN(IF($B$14:$B$6093=$AB61,$X$14:$X$6093))</f>
        <v>0</v>
      </c>
      <c r="AD61">
        <f t="array" ref="AD61">MEDIAN(IF($B$14:$B$6093=$AB61,$P$14:$P$6093))</f>
        <v>0</v>
      </c>
      <c r="AE61" s="12">
        <f t="shared" si="7"/>
        <v>0.39999999999999997</v>
      </c>
    </row>
    <row r="62" spans="1:31">
      <c r="A62" s="4"/>
      <c r="B62" t="s">
        <v>49</v>
      </c>
      <c r="C62">
        <v>1</v>
      </c>
      <c r="D62" s="1">
        <v>7</v>
      </c>
      <c r="E62" s="1">
        <v>0</v>
      </c>
      <c r="F62" s="1">
        <v>1.75</v>
      </c>
      <c r="G62" s="1">
        <v>0.15</v>
      </c>
      <c r="H62" s="1">
        <v>10</v>
      </c>
      <c r="I62" s="1">
        <v>0</v>
      </c>
      <c r="J62" s="1">
        <v>-1.85</v>
      </c>
      <c r="K62" s="1">
        <v>5</v>
      </c>
      <c r="L62" s="1">
        <v>0</v>
      </c>
      <c r="M62" s="1">
        <v>-11.5</v>
      </c>
      <c r="O62">
        <f t="shared" si="2"/>
        <v>34.15</v>
      </c>
      <c r="P62">
        <f t="shared" si="3"/>
        <v>0</v>
      </c>
      <c r="R62">
        <f t="shared" si="4"/>
        <v>-16.450000000000003</v>
      </c>
      <c r="S62">
        <f t="shared" si="0"/>
        <v>-10.200000000000003</v>
      </c>
      <c r="U62" s="4">
        <f t="shared" si="8"/>
        <v>0</v>
      </c>
      <c r="V62" s="4">
        <f t="shared" si="5"/>
        <v>8</v>
      </c>
      <c r="X62" s="10">
        <f t="shared" si="6"/>
        <v>0</v>
      </c>
      <c r="AB62" t="s">
        <v>49</v>
      </c>
      <c r="AC62" s="11">
        <f t="array" ref="AC62">MEDIAN(IF($B$14:$B$6093=$AB62,$X$14:$X$6093))</f>
        <v>0</v>
      </c>
      <c r="AD62">
        <f t="array" ref="AD62">MEDIAN(IF($B$14:$B$6093=$AB62,$P$14:$P$6093))</f>
        <v>0</v>
      </c>
      <c r="AE62" s="12">
        <f t="shared" si="7"/>
        <v>0.39999999999999997</v>
      </c>
    </row>
    <row r="63" spans="1:31">
      <c r="A63" s="4"/>
      <c r="B63" t="s">
        <v>50</v>
      </c>
      <c r="C63">
        <v>1</v>
      </c>
      <c r="D63" s="1">
        <v>10.5</v>
      </c>
      <c r="E63" s="1">
        <v>0</v>
      </c>
      <c r="F63" s="1">
        <v>1.75</v>
      </c>
      <c r="G63" s="1">
        <v>0.3</v>
      </c>
      <c r="H63" s="1">
        <v>10</v>
      </c>
      <c r="I63" s="1">
        <v>-0.3</v>
      </c>
      <c r="J63" s="1">
        <v>0.21</v>
      </c>
      <c r="K63" s="1">
        <v>5</v>
      </c>
      <c r="L63" s="1">
        <v>-0.3</v>
      </c>
      <c r="M63" s="1">
        <v>-8.1</v>
      </c>
      <c r="O63">
        <f t="shared" si="2"/>
        <v>36.480000000000004</v>
      </c>
      <c r="P63">
        <f t="shared" si="3"/>
        <v>0</v>
      </c>
      <c r="R63">
        <f t="shared" si="4"/>
        <v>14.63</v>
      </c>
      <c r="S63">
        <f t="shared" si="0"/>
        <v>10.93</v>
      </c>
      <c r="U63" s="4">
        <f t="shared" si="8"/>
        <v>3</v>
      </c>
      <c r="V63" s="4">
        <f t="shared" si="5"/>
        <v>2</v>
      </c>
      <c r="X63" s="10">
        <f t="shared" si="6"/>
        <v>0</v>
      </c>
      <c r="AB63" t="s">
        <v>50</v>
      </c>
      <c r="AC63" s="11">
        <f t="array" ref="AC63">MEDIAN(IF($B$14:$B$6093=$AB63,$X$14:$X$6093))</f>
        <v>0</v>
      </c>
      <c r="AD63">
        <f t="array" ref="AD63">MEDIAN(IF($B$14:$B$6093=$AB63,$P$14:$P$6093))</f>
        <v>0</v>
      </c>
      <c r="AE63" s="12">
        <f t="shared" si="7"/>
        <v>0.39999999999999997</v>
      </c>
    </row>
    <row r="64" spans="1:31">
      <c r="A64" s="4"/>
      <c r="B64" t="s">
        <v>51</v>
      </c>
      <c r="C64">
        <v>1</v>
      </c>
      <c r="D64" s="1">
        <v>11.6</v>
      </c>
      <c r="E64" s="1">
        <v>0</v>
      </c>
      <c r="F64" s="1">
        <v>1.75</v>
      </c>
      <c r="G64" s="1">
        <v>5.0000000000000697E-2</v>
      </c>
      <c r="H64" s="1">
        <v>9.5</v>
      </c>
      <c r="I64" s="1">
        <v>-5.5555555555555497E-2</v>
      </c>
      <c r="J64" s="1">
        <v>-0.28000000000000103</v>
      </c>
      <c r="K64" s="1">
        <v>5</v>
      </c>
      <c r="L64" s="1">
        <v>-0.55555555555555503</v>
      </c>
      <c r="M64" s="1">
        <v>-5.5</v>
      </c>
      <c r="O64">
        <f t="shared" si="2"/>
        <v>36.847777777777772</v>
      </c>
      <c r="P64">
        <f t="shared" si="3"/>
        <v>0</v>
      </c>
      <c r="R64">
        <f t="shared" si="4"/>
        <v>12.893333333333313</v>
      </c>
      <c r="S64">
        <f t="shared" si="0"/>
        <v>5.4211111111110952</v>
      </c>
      <c r="U64" s="4">
        <f t="shared" si="8"/>
        <v>3</v>
      </c>
      <c r="V64" s="4">
        <f t="shared" si="5"/>
        <v>4</v>
      </c>
      <c r="X64" s="10">
        <f t="shared" si="6"/>
        <v>0</v>
      </c>
      <c r="AB64" t="s">
        <v>51</v>
      </c>
      <c r="AC64" s="11">
        <f t="array" ref="AC64">MEDIAN(IF($B$14:$B$6093=$AB64,$X$14:$X$6093))</f>
        <v>0</v>
      </c>
      <c r="AD64">
        <f t="array" ref="AD64">MEDIAN(IF($B$14:$B$6093=$AB64,$P$14:$P$6093))</f>
        <v>0</v>
      </c>
      <c r="AE64" s="12">
        <f t="shared" si="7"/>
        <v>0.39999999999999997</v>
      </c>
    </row>
    <row r="65" spans="1:31">
      <c r="A65" s="4"/>
      <c r="B65" t="s">
        <v>52</v>
      </c>
      <c r="C65">
        <v>1</v>
      </c>
      <c r="D65" s="1">
        <v>1.69999999999999</v>
      </c>
      <c r="E65" s="1">
        <v>0</v>
      </c>
      <c r="F65" s="1">
        <v>1.75</v>
      </c>
      <c r="G65" s="1">
        <v>0.15</v>
      </c>
      <c r="H65" s="1">
        <v>9</v>
      </c>
      <c r="I65" s="1">
        <v>-2.5000000000000001E-2</v>
      </c>
      <c r="J65" s="1">
        <v>-0.46</v>
      </c>
      <c r="K65" s="1">
        <v>5</v>
      </c>
      <c r="L65" s="1">
        <v>-0.52500000000000002</v>
      </c>
      <c r="M65" s="1">
        <v>-4.4000000000000004</v>
      </c>
      <c r="O65">
        <f t="shared" si="2"/>
        <v>29.429999999999993</v>
      </c>
      <c r="P65">
        <f t="shared" si="3"/>
        <v>0</v>
      </c>
      <c r="R65">
        <f t="shared" si="4"/>
        <v>10.37</v>
      </c>
      <c r="S65">
        <f t="shared" si="0"/>
        <v>1.5949999999999993</v>
      </c>
      <c r="U65" s="4">
        <f t="shared" si="8"/>
        <v>3</v>
      </c>
      <c r="V65" s="4">
        <f t="shared" si="5"/>
        <v>5</v>
      </c>
      <c r="X65" s="10">
        <f t="shared" si="6"/>
        <v>0</v>
      </c>
      <c r="AB65" t="s">
        <v>52</v>
      </c>
      <c r="AC65" s="11">
        <f t="array" ref="AC65">MEDIAN(IF($B$14:$B$6093=$AB65,$X$14:$X$6093))</f>
        <v>0</v>
      </c>
      <c r="AD65">
        <f t="array" ref="AD65">MEDIAN(IF($B$14:$B$6093=$AB65,$P$14:$P$6093))</f>
        <v>0</v>
      </c>
      <c r="AE65" s="12">
        <f t="shared" si="7"/>
        <v>0.39999999999999997</v>
      </c>
    </row>
    <row r="66" spans="1:31">
      <c r="A66" s="4"/>
      <c r="B66" t="s">
        <v>53</v>
      </c>
      <c r="C66">
        <v>1</v>
      </c>
      <c r="D66" s="1">
        <v>-6.0999999999999899</v>
      </c>
      <c r="E66" s="1">
        <v>0</v>
      </c>
      <c r="F66" s="1">
        <v>1.75</v>
      </c>
      <c r="G66" s="1">
        <v>5.0000000000000697E-2</v>
      </c>
      <c r="H66" s="1">
        <v>8.5</v>
      </c>
      <c r="I66" s="1">
        <v>-0.05</v>
      </c>
      <c r="J66" s="1">
        <v>-0.15</v>
      </c>
      <c r="K66" s="1">
        <v>5</v>
      </c>
      <c r="L66" s="1">
        <v>-0.55000000000000004</v>
      </c>
      <c r="M66" s="1">
        <v>-6.7</v>
      </c>
      <c r="O66">
        <f t="shared" si="2"/>
        <v>23.460000000000008</v>
      </c>
      <c r="P66">
        <f t="shared" si="3"/>
        <v>0</v>
      </c>
      <c r="R66">
        <f t="shared" si="4"/>
        <v>12.349999999999998</v>
      </c>
      <c r="S66">
        <f t="shared" si="0"/>
        <v>7.35</v>
      </c>
      <c r="U66" s="4">
        <f t="shared" si="8"/>
        <v>3</v>
      </c>
      <c r="V66" s="4">
        <f t="shared" si="5"/>
        <v>3</v>
      </c>
      <c r="X66" s="10">
        <f t="shared" si="6"/>
        <v>0</v>
      </c>
      <c r="AB66" t="s">
        <v>53</v>
      </c>
      <c r="AC66" s="11">
        <f t="array" ref="AC66">MEDIAN(IF($B$14:$B$6093=$AB66,$X$14:$X$6093))</f>
        <v>0</v>
      </c>
      <c r="AD66">
        <f t="array" ref="AD66">MEDIAN(IF($B$14:$B$6093=$AB66,$P$14:$P$6093))</f>
        <v>0</v>
      </c>
      <c r="AE66" s="12">
        <f t="shared" si="7"/>
        <v>0.39999999999999997</v>
      </c>
    </row>
    <row r="67" spans="1:31">
      <c r="A67" s="4"/>
      <c r="B67" t="s">
        <v>54</v>
      </c>
      <c r="C67">
        <v>1</v>
      </c>
      <c r="D67" s="1">
        <v>5.1999999999999904</v>
      </c>
      <c r="E67" s="1">
        <v>0</v>
      </c>
      <c r="F67" s="1">
        <v>1.75</v>
      </c>
      <c r="G67" s="1">
        <v>0.4</v>
      </c>
      <c r="H67" s="1">
        <v>8.5</v>
      </c>
      <c r="I67" s="1">
        <v>-0.2</v>
      </c>
      <c r="J67" s="1">
        <v>-0.17999999999999899</v>
      </c>
      <c r="K67" s="1">
        <v>3</v>
      </c>
      <c r="L67" s="1">
        <v>-0.2</v>
      </c>
      <c r="M67" s="1">
        <v>-5</v>
      </c>
      <c r="O67">
        <f t="shared" si="2"/>
        <v>31.309999999999995</v>
      </c>
      <c r="P67">
        <f t="shared" si="3"/>
        <v>0</v>
      </c>
      <c r="R67">
        <f t="shared" si="4"/>
        <v>5.9600000000000133</v>
      </c>
      <c r="S67">
        <f t="shared" si="0"/>
        <v>4.8600000000000128</v>
      </c>
      <c r="U67" s="4">
        <f t="shared" si="8"/>
        <v>2</v>
      </c>
      <c r="V67" s="4">
        <f t="shared" si="5"/>
        <v>4</v>
      </c>
      <c r="X67" s="10">
        <f t="shared" si="6"/>
        <v>0</v>
      </c>
      <c r="AB67" t="s">
        <v>54</v>
      </c>
      <c r="AC67" s="11">
        <f t="array" ref="AC67">MEDIAN(IF($B$14:$B$6093=$AB67,$X$14:$X$6093))</f>
        <v>0</v>
      </c>
      <c r="AD67">
        <f t="array" ref="AD67">MEDIAN(IF($B$14:$B$6093=$AB67,$P$14:$P$6093))</f>
        <v>0</v>
      </c>
      <c r="AE67" s="12">
        <f t="shared" si="7"/>
        <v>0.39999999999999997</v>
      </c>
    </row>
    <row r="68" spans="1:31">
      <c r="A68" s="4"/>
      <c r="B68" t="s">
        <v>55</v>
      </c>
      <c r="C68">
        <v>1</v>
      </c>
      <c r="D68" s="1">
        <v>4.5999999999999899</v>
      </c>
      <c r="E68" s="1">
        <v>0</v>
      </c>
      <c r="F68" s="1">
        <v>1.75</v>
      </c>
      <c r="G68" s="1">
        <v>-0.08</v>
      </c>
      <c r="H68" s="1">
        <v>8</v>
      </c>
      <c r="I68" s="1">
        <v>-5.5555555555555497E-2</v>
      </c>
      <c r="J68" s="1">
        <v>-0.17999999999999899</v>
      </c>
      <c r="K68" s="1">
        <v>3</v>
      </c>
      <c r="L68" s="1">
        <v>-0.55555555555555503</v>
      </c>
      <c r="M68" s="1">
        <v>-3.2</v>
      </c>
      <c r="O68">
        <f t="shared" si="2"/>
        <v>30.44777777777777</v>
      </c>
      <c r="P68">
        <f t="shared" si="3"/>
        <v>0</v>
      </c>
      <c r="R68">
        <f t="shared" si="4"/>
        <v>11.773333333333344</v>
      </c>
      <c r="S68">
        <f t="shared" si="0"/>
        <v>6.0511111111111227</v>
      </c>
      <c r="U68" s="4">
        <f t="shared" si="8"/>
        <v>3</v>
      </c>
      <c r="V68" s="4">
        <f t="shared" si="5"/>
        <v>3</v>
      </c>
      <c r="X68" s="10">
        <f t="shared" si="6"/>
        <v>0</v>
      </c>
      <c r="AB68" t="s">
        <v>55</v>
      </c>
      <c r="AC68" s="11">
        <f t="array" ref="AC68">MEDIAN(IF($B$14:$B$6093=$AB68,$X$14:$X$6093))</f>
        <v>0</v>
      </c>
      <c r="AD68">
        <f t="array" ref="AD68">MEDIAN(IF($B$14:$B$6093=$AB68,$P$14:$P$6093))</f>
        <v>0</v>
      </c>
      <c r="AE68" s="12">
        <f t="shared" si="7"/>
        <v>0.39999999999999997</v>
      </c>
    </row>
    <row r="69" spans="1:31">
      <c r="A69" s="4"/>
      <c r="B69" t="s">
        <v>56</v>
      </c>
      <c r="C69">
        <v>1</v>
      </c>
      <c r="D69" s="1">
        <v>-0.5</v>
      </c>
      <c r="E69" s="1">
        <v>0</v>
      </c>
      <c r="F69" s="1">
        <v>1.75</v>
      </c>
      <c r="G69" s="1">
        <v>3.9100000000000003E-2</v>
      </c>
      <c r="H69" s="1">
        <v>7.5</v>
      </c>
      <c r="I69" s="1">
        <v>0.16666666666666599</v>
      </c>
      <c r="J69" s="1">
        <v>-0.28000000000000103</v>
      </c>
      <c r="K69" s="1">
        <v>3</v>
      </c>
      <c r="L69" s="1">
        <v>-0.33333333333333298</v>
      </c>
      <c r="M69" s="1">
        <v>-1.9</v>
      </c>
      <c r="O69">
        <f t="shared" si="2"/>
        <v>26.466666666666665</v>
      </c>
      <c r="P69">
        <f t="shared" si="3"/>
        <v>0</v>
      </c>
      <c r="R69">
        <f t="shared" si="4"/>
        <v>9.2253999999999845</v>
      </c>
      <c r="S69">
        <f t="shared" si="0"/>
        <v>4.3875666666666451</v>
      </c>
      <c r="U69" s="4">
        <f t="shared" si="8"/>
        <v>2</v>
      </c>
      <c r="V69" s="4">
        <f t="shared" si="5"/>
        <v>4</v>
      </c>
      <c r="X69" s="10">
        <f t="shared" si="6"/>
        <v>0</v>
      </c>
      <c r="AB69" t="s">
        <v>56</v>
      </c>
      <c r="AC69" s="11">
        <f t="array" ref="AC69">MEDIAN(IF($B$14:$B$6093=$AB69,$X$14:$X$6093))</f>
        <v>0</v>
      </c>
      <c r="AD69">
        <f t="array" ref="AD69">MEDIAN(IF($B$14:$B$6093=$AB69,$P$14:$P$6093))</f>
        <v>0</v>
      </c>
      <c r="AE69" s="12">
        <f t="shared" si="7"/>
        <v>0.39999999999999997</v>
      </c>
    </row>
    <row r="70" spans="1:31">
      <c r="A70" s="4"/>
      <c r="B70" t="s">
        <v>57</v>
      </c>
      <c r="C70">
        <v>1</v>
      </c>
      <c r="D70" s="1">
        <v>-11.2</v>
      </c>
      <c r="E70" s="1">
        <v>0</v>
      </c>
      <c r="F70" s="1">
        <v>1.75</v>
      </c>
      <c r="G70" s="1">
        <v>3.00000000000002E-2</v>
      </c>
      <c r="H70" s="1">
        <v>7</v>
      </c>
      <c r="I70" s="1">
        <v>0.25</v>
      </c>
      <c r="J70" s="1">
        <v>-0.38999999999999901</v>
      </c>
      <c r="K70" s="1">
        <v>3</v>
      </c>
      <c r="L70" s="1">
        <v>-0.25</v>
      </c>
      <c r="M70" s="1">
        <v>-3.5</v>
      </c>
      <c r="O70">
        <f t="shared" si="2"/>
        <v>18.510000000000002</v>
      </c>
      <c r="P70">
        <f t="shared" si="3"/>
        <v>-1</v>
      </c>
      <c r="R70">
        <f t="shared" si="4"/>
        <v>5.2500000000000107</v>
      </c>
      <c r="S70">
        <f t="shared" si="0"/>
        <v>4.6500000000000119</v>
      </c>
      <c r="U70" s="4">
        <f t="shared" si="8"/>
        <v>2</v>
      </c>
      <c r="V70" s="4">
        <f t="shared" si="5"/>
        <v>4</v>
      </c>
      <c r="X70" s="10">
        <f t="shared" si="6"/>
        <v>-5.0000000000000001E-3</v>
      </c>
      <c r="AB70" t="s">
        <v>57</v>
      </c>
      <c r="AC70" s="11">
        <f t="array" ref="AC70">MEDIAN(IF($B$14:$B$6093=$AB70,$X$14:$X$6093))</f>
        <v>-5.0000000000000001E-3</v>
      </c>
      <c r="AD70">
        <f t="array" ref="AD70">MEDIAN(IF($B$14:$B$6093=$AB70,$P$14:$P$6093))</f>
        <v>-1</v>
      </c>
      <c r="AE70" s="12">
        <f t="shared" si="7"/>
        <v>0.39499999999999996</v>
      </c>
    </row>
    <row r="71" spans="1:31">
      <c r="A71" s="4"/>
      <c r="B71" t="s">
        <v>58</v>
      </c>
      <c r="C71">
        <v>1</v>
      </c>
      <c r="D71" s="1">
        <v>-6.5</v>
      </c>
      <c r="E71" s="1">
        <v>0</v>
      </c>
      <c r="F71" s="1">
        <v>1.25</v>
      </c>
      <c r="G71" s="1">
        <v>-0.33</v>
      </c>
      <c r="H71" s="1">
        <v>6.75</v>
      </c>
      <c r="I71" s="1">
        <v>2.4999999999999901E-2</v>
      </c>
      <c r="J71" s="1">
        <v>-0.54999999999999905</v>
      </c>
      <c r="K71" s="1">
        <v>3</v>
      </c>
      <c r="L71" s="1">
        <v>-0.22500000000000001</v>
      </c>
      <c r="M71" s="1">
        <v>-3.4</v>
      </c>
      <c r="O71">
        <f t="shared" si="2"/>
        <v>15.959999999999999</v>
      </c>
      <c r="P71">
        <f t="shared" si="3"/>
        <v>-1</v>
      </c>
      <c r="R71">
        <f t="shared" si="4"/>
        <v>5.2800000000000118</v>
      </c>
      <c r="S71">
        <f t="shared" si="0"/>
        <v>5.0000000000105516E-3</v>
      </c>
      <c r="U71" s="4">
        <f t="shared" si="8"/>
        <v>2</v>
      </c>
      <c r="V71" s="4">
        <f t="shared" si="5"/>
        <v>5</v>
      </c>
      <c r="X71" s="10">
        <f t="shared" si="6"/>
        <v>-6.2500000000000003E-3</v>
      </c>
      <c r="AB71" t="s">
        <v>58</v>
      </c>
      <c r="AC71" s="11">
        <f t="array" ref="AC71">MEDIAN(IF($B$14:$B$6093=$AB71,$X$14:$X$6093))</f>
        <v>-6.2500000000000003E-3</v>
      </c>
      <c r="AD71">
        <f t="array" ref="AD71">MEDIAN(IF($B$14:$B$6093=$AB71,$P$14:$P$6093))</f>
        <v>-1</v>
      </c>
      <c r="AE71" s="12">
        <f t="shared" si="7"/>
        <v>0.38874999999999998</v>
      </c>
    </row>
    <row r="72" spans="1:31">
      <c r="A72" s="4"/>
      <c r="B72" t="s">
        <v>59</v>
      </c>
      <c r="C72">
        <v>1</v>
      </c>
      <c r="D72" s="1">
        <v>0</v>
      </c>
      <c r="E72" s="1">
        <v>-0.25</v>
      </c>
      <c r="F72" s="1">
        <v>1.25</v>
      </c>
      <c r="G72" s="1">
        <v>0.5</v>
      </c>
      <c r="H72" s="1">
        <v>6.75</v>
      </c>
      <c r="I72" s="1">
        <v>0</v>
      </c>
      <c r="J72" s="1">
        <v>0.75</v>
      </c>
      <c r="K72" s="1">
        <v>3</v>
      </c>
      <c r="L72" s="1">
        <v>0</v>
      </c>
      <c r="M72" s="1">
        <v>-3.4</v>
      </c>
      <c r="O72">
        <f t="shared" si="2"/>
        <v>17.25</v>
      </c>
      <c r="P72">
        <f t="shared" si="3"/>
        <v>-1</v>
      </c>
      <c r="R72">
        <f t="shared" si="4"/>
        <v>16.100000000000001</v>
      </c>
      <c r="S72">
        <f t="shared" si="0"/>
        <v>14.9</v>
      </c>
      <c r="U72" s="4">
        <f t="shared" si="8"/>
        <v>4</v>
      </c>
      <c r="V72" s="4">
        <f t="shared" si="5"/>
        <v>2</v>
      </c>
      <c r="X72" s="10">
        <f t="shared" si="6"/>
        <v>-2.5000000000000001E-3</v>
      </c>
      <c r="AB72" t="s">
        <v>59</v>
      </c>
      <c r="AC72" s="11">
        <f t="array" ref="AC72">MEDIAN(IF($B$14:$B$6093=$AB72,$X$14:$X$6093))</f>
        <v>-2.5000000000000001E-3</v>
      </c>
      <c r="AD72">
        <f t="array" ref="AD72">MEDIAN(IF($B$14:$B$6093=$AB72,$P$14:$P$6093))</f>
        <v>-1</v>
      </c>
      <c r="AE72" s="12">
        <f t="shared" si="7"/>
        <v>0.38624999999999998</v>
      </c>
    </row>
    <row r="73" spans="1:31">
      <c r="A73" s="4"/>
      <c r="B73" t="s">
        <v>60</v>
      </c>
      <c r="C73">
        <v>1</v>
      </c>
      <c r="D73" s="1">
        <v>26.4</v>
      </c>
      <c r="E73" s="1">
        <v>-0.25</v>
      </c>
      <c r="F73" s="1">
        <v>1.25</v>
      </c>
      <c r="G73" s="1">
        <v>-8.9899999999999994E-2</v>
      </c>
      <c r="H73" s="1">
        <v>6.5</v>
      </c>
      <c r="I73" s="1">
        <v>-4.9999999999999899E-2</v>
      </c>
      <c r="J73" s="1">
        <v>-0.73999999999999899</v>
      </c>
      <c r="K73" s="1">
        <v>3</v>
      </c>
      <c r="L73" s="1">
        <v>-0.3</v>
      </c>
      <c r="M73" s="1">
        <v>2.5</v>
      </c>
      <c r="O73">
        <f t="shared" si="2"/>
        <v>35.459999999999994</v>
      </c>
      <c r="P73">
        <f t="shared" si="3"/>
        <v>0</v>
      </c>
      <c r="R73">
        <f t="shared" si="4"/>
        <v>7.4694000000000127</v>
      </c>
      <c r="S73">
        <f t="shared" si="0"/>
        <v>-9.3800999999999846</v>
      </c>
      <c r="U73" s="4">
        <f t="shared" si="8"/>
        <v>2</v>
      </c>
      <c r="V73" s="4">
        <f t="shared" si="5"/>
        <v>8</v>
      </c>
      <c r="X73" s="10">
        <f t="shared" si="6"/>
        <v>0</v>
      </c>
      <c r="AB73" t="s">
        <v>60</v>
      </c>
      <c r="AC73" s="11">
        <f t="array" ref="AC73">MEDIAN(IF($B$14:$B$6093=$AB73,$X$14:$X$6093))</f>
        <v>0</v>
      </c>
      <c r="AD73">
        <f t="array" ref="AD73">MEDIAN(IF($B$14:$B$6093=$AB73,$P$14:$P$6093))</f>
        <v>0</v>
      </c>
      <c r="AE73" s="12">
        <f t="shared" si="7"/>
        <v>0.38624999999999998</v>
      </c>
    </row>
    <row r="74" spans="1:31">
      <c r="A74" s="4"/>
      <c r="B74" t="s">
        <v>61</v>
      </c>
      <c r="C74">
        <v>1</v>
      </c>
      <c r="D74" s="1">
        <v>7.7999999999999901</v>
      </c>
      <c r="E74" s="1">
        <v>0</v>
      </c>
      <c r="F74" s="1">
        <v>1.25</v>
      </c>
      <c r="G74" s="1">
        <v>-0.2</v>
      </c>
      <c r="H74" s="1">
        <v>6.25</v>
      </c>
      <c r="I74" s="1">
        <v>2.77777777777777E-2</v>
      </c>
      <c r="J74" s="1">
        <v>-0.37</v>
      </c>
      <c r="K74" s="1">
        <v>3</v>
      </c>
      <c r="L74" s="1">
        <v>-0.22222222222222199</v>
      </c>
      <c r="M74" s="1">
        <v>2.9</v>
      </c>
      <c r="O74">
        <f t="shared" si="2"/>
        <v>25.471111111111107</v>
      </c>
      <c r="P74">
        <f t="shared" si="3"/>
        <v>0</v>
      </c>
      <c r="R74">
        <f t="shared" si="4"/>
        <v>12.623333333333333</v>
      </c>
      <c r="S74">
        <f t="shared" si="0"/>
        <v>-4.5655555555555569</v>
      </c>
      <c r="U74" s="4">
        <f t="shared" si="8"/>
        <v>3</v>
      </c>
      <c r="V74" s="4">
        <f t="shared" si="5"/>
        <v>7</v>
      </c>
      <c r="X74" s="10">
        <f t="shared" si="6"/>
        <v>0</v>
      </c>
      <c r="AB74" t="s">
        <v>61</v>
      </c>
      <c r="AC74" s="11">
        <f t="array" ref="AC74">MEDIAN(IF($B$14:$B$6093=$AB74,$X$14:$X$6093))</f>
        <v>0</v>
      </c>
      <c r="AD74">
        <f t="array" ref="AD74">MEDIAN(IF($B$14:$B$6093=$AB74,$P$14:$P$6093))</f>
        <v>0</v>
      </c>
      <c r="AE74" s="12">
        <f t="shared" si="7"/>
        <v>0.38624999999999998</v>
      </c>
    </row>
    <row r="75" spans="1:31">
      <c r="A75" s="4"/>
      <c r="B75" t="s">
        <v>62</v>
      </c>
      <c r="C75">
        <v>1</v>
      </c>
      <c r="D75" s="1">
        <v>0.80000000000000404</v>
      </c>
      <c r="E75" s="1">
        <v>-0.125</v>
      </c>
      <c r="F75" s="1">
        <v>1.25</v>
      </c>
      <c r="G75" s="1">
        <v>-0.15</v>
      </c>
      <c r="H75" s="1">
        <v>6</v>
      </c>
      <c r="I75" s="1">
        <v>7.4999999999999997E-2</v>
      </c>
      <c r="J75" s="1">
        <v>-0.16999999999999901</v>
      </c>
      <c r="K75" s="1">
        <v>3</v>
      </c>
      <c r="L75" s="1">
        <v>-0.17499999999999999</v>
      </c>
      <c r="M75" s="1">
        <v>4.3</v>
      </c>
      <c r="O75">
        <f t="shared" si="2"/>
        <v>18.715000000000003</v>
      </c>
      <c r="P75">
        <f t="shared" si="3"/>
        <v>-1</v>
      </c>
      <c r="R75">
        <f t="shared" si="4"/>
        <v>15.790000000000013</v>
      </c>
      <c r="S75">
        <f t="shared" si="0"/>
        <v>-3.3349999999999866</v>
      </c>
      <c r="U75" s="4">
        <f t="shared" si="8"/>
        <v>4</v>
      </c>
      <c r="V75" s="4">
        <f t="shared" si="5"/>
        <v>7</v>
      </c>
      <c r="X75" s="10">
        <f t="shared" si="6"/>
        <v>-8.7500000000000008E-3</v>
      </c>
      <c r="AB75" t="s">
        <v>62</v>
      </c>
      <c r="AC75" s="11">
        <f t="array" ref="AC75">MEDIAN(IF($B$14:$B$6093=$AB75,$X$14:$X$6093))</f>
        <v>-8.7500000000000008E-3</v>
      </c>
      <c r="AD75">
        <f t="array" ref="AD75">MEDIAN(IF($B$14:$B$6093=$AB75,$P$14:$P$6093))</f>
        <v>-1</v>
      </c>
      <c r="AE75" s="12">
        <f t="shared" si="7"/>
        <v>0.3775</v>
      </c>
    </row>
    <row r="76" spans="1:31">
      <c r="A76" s="4"/>
      <c r="B76" t="s">
        <v>63</v>
      </c>
      <c r="C76">
        <v>1</v>
      </c>
      <c r="D76" s="1">
        <v>-5.8</v>
      </c>
      <c r="E76" s="1">
        <v>-0.125</v>
      </c>
      <c r="F76" s="1">
        <v>1.25</v>
      </c>
      <c r="G76" s="1">
        <v>-9.9599999999999994E-2</v>
      </c>
      <c r="H76" s="1">
        <v>5.75</v>
      </c>
      <c r="I76" s="1">
        <v>2.77777777777777E-2</v>
      </c>
      <c r="J76" s="1">
        <v>-0.19999999999999901</v>
      </c>
      <c r="K76" s="1">
        <v>3</v>
      </c>
      <c r="L76" s="1">
        <v>-0.22222222222222199</v>
      </c>
      <c r="M76" s="1">
        <v>3.1</v>
      </c>
      <c r="O76">
        <f t="shared" si="2"/>
        <v>13.826111111111112</v>
      </c>
      <c r="P76">
        <f t="shared" si="3"/>
        <v>-1</v>
      </c>
      <c r="R76">
        <f t="shared" si="4"/>
        <v>13.930933333333344</v>
      </c>
      <c r="S76">
        <f t="shared" si="0"/>
        <v>-3.1559555555555452</v>
      </c>
      <c r="U76" s="4">
        <f t="shared" si="8"/>
        <v>3</v>
      </c>
      <c r="V76" s="4">
        <f t="shared" si="5"/>
        <v>7</v>
      </c>
      <c r="X76" s="10">
        <f t="shared" si="6"/>
        <v>-8.7500000000000008E-3</v>
      </c>
      <c r="AB76" t="s">
        <v>63</v>
      </c>
      <c r="AC76" s="11">
        <f t="array" ref="AC76">MEDIAN(IF($B$14:$B$6093=$AB76,$X$14:$X$6093))</f>
        <v>-8.7500000000000008E-3</v>
      </c>
      <c r="AD76">
        <f t="array" ref="AD76">MEDIAN(IF($B$14:$B$6093=$AB76,$P$14:$P$6093))</f>
        <v>-1</v>
      </c>
      <c r="AE76" s="12">
        <f t="shared" si="7"/>
        <v>0.36875000000000002</v>
      </c>
    </row>
    <row r="77" spans="1:31">
      <c r="A77" s="4"/>
      <c r="B77" t="s">
        <v>64</v>
      </c>
      <c r="C77">
        <v>1</v>
      </c>
      <c r="D77" s="1">
        <v>-3.5</v>
      </c>
      <c r="E77" s="1">
        <v>0</v>
      </c>
      <c r="F77" s="1">
        <v>1.25</v>
      </c>
      <c r="G77" s="1">
        <v>-0.2</v>
      </c>
      <c r="H77" s="1">
        <v>5.5</v>
      </c>
      <c r="I77" s="1">
        <v>0.125</v>
      </c>
      <c r="J77" s="1">
        <v>-0.19999999999999901</v>
      </c>
      <c r="K77" s="1">
        <v>3</v>
      </c>
      <c r="L77" s="1">
        <v>-0.125</v>
      </c>
      <c r="M77" s="1">
        <v>4.8</v>
      </c>
      <c r="O77">
        <f t="shared" si="2"/>
        <v>16.850000000000001</v>
      </c>
      <c r="P77">
        <f t="shared" si="3"/>
        <v>-1</v>
      </c>
      <c r="R77">
        <f t="shared" si="4"/>
        <v>15.400000000000013</v>
      </c>
      <c r="S77">
        <f t="shared" si="0"/>
        <v>-4.3249999999999869</v>
      </c>
      <c r="U77" s="4">
        <f t="shared" si="8"/>
        <v>4</v>
      </c>
      <c r="V77" s="4">
        <f t="shared" si="5"/>
        <v>7</v>
      </c>
      <c r="X77" s="10">
        <f t="shared" si="6"/>
        <v>-8.7500000000000008E-3</v>
      </c>
      <c r="AB77" t="s">
        <v>64</v>
      </c>
      <c r="AC77" s="11">
        <f t="array" ref="AC77">MEDIAN(IF($B$14:$B$6093=$AB77,$X$14:$X$6093))</f>
        <v>-8.7500000000000008E-3</v>
      </c>
      <c r="AD77">
        <f t="array" ref="AD77">MEDIAN(IF($B$14:$B$6093=$AB77,$P$14:$P$6093))</f>
        <v>-1</v>
      </c>
      <c r="AE77" s="12">
        <f t="shared" si="7"/>
        <v>0.36000000000000004</v>
      </c>
    </row>
    <row r="78" spans="1:31">
      <c r="A78" s="4"/>
      <c r="B78" t="s">
        <v>65</v>
      </c>
      <c r="C78">
        <v>1</v>
      </c>
      <c r="D78" s="1">
        <v>-5.3999999999999897</v>
      </c>
      <c r="E78" s="1">
        <v>-0.25</v>
      </c>
      <c r="F78" s="1">
        <v>1</v>
      </c>
      <c r="G78" s="1">
        <v>-0.15</v>
      </c>
      <c r="H78" s="1">
        <v>5.25</v>
      </c>
      <c r="I78" s="1">
        <v>0.125</v>
      </c>
      <c r="J78" s="1">
        <v>-0.16999999999999901</v>
      </c>
      <c r="K78" s="1">
        <v>3</v>
      </c>
      <c r="L78" s="1">
        <v>-0.125</v>
      </c>
      <c r="M78" s="1">
        <v>2.6</v>
      </c>
      <c r="O78">
        <f t="shared" si="2"/>
        <v>9.2700000000000085</v>
      </c>
      <c r="P78">
        <f t="shared" si="3"/>
        <v>-1</v>
      </c>
      <c r="R78">
        <f t="shared" si="4"/>
        <v>13.040000000000013</v>
      </c>
      <c r="S78">
        <f t="shared" ref="S78:S141" si="9">SUMPRODUCT(G78:M78,$G$3:$M$3)</f>
        <v>-2.0349999999999864</v>
      </c>
      <c r="U78" s="4">
        <f t="shared" si="8"/>
        <v>3</v>
      </c>
      <c r="V78" s="4">
        <f t="shared" si="5"/>
        <v>6</v>
      </c>
      <c r="X78" s="10">
        <f t="shared" si="6"/>
        <v>-7.4999999999999997E-3</v>
      </c>
      <c r="AB78" t="s">
        <v>65</v>
      </c>
      <c r="AC78" s="11">
        <f t="array" ref="AC78">MEDIAN(IF($B$14:$B$6093=$AB78,$X$14:$X$6093))</f>
        <v>-7.4999999999999997E-3</v>
      </c>
      <c r="AD78">
        <f t="array" ref="AD78">MEDIAN(IF($B$14:$B$6093=$AB78,$P$14:$P$6093))</f>
        <v>-1</v>
      </c>
      <c r="AE78" s="12">
        <f t="shared" si="7"/>
        <v>0.35250000000000004</v>
      </c>
    </row>
    <row r="79" spans="1:31">
      <c r="A79" s="4"/>
      <c r="B79" t="s">
        <v>66</v>
      </c>
      <c r="C79">
        <v>1</v>
      </c>
      <c r="D79" s="1">
        <v>0</v>
      </c>
      <c r="E79" s="1">
        <v>-0.25</v>
      </c>
      <c r="F79" s="1">
        <v>1</v>
      </c>
      <c r="G79" s="1">
        <v>0</v>
      </c>
      <c r="H79" s="1">
        <v>5.25</v>
      </c>
      <c r="I79" s="1">
        <v>0</v>
      </c>
      <c r="J79" s="1">
        <v>0</v>
      </c>
      <c r="K79" s="1">
        <v>3</v>
      </c>
      <c r="L79" s="1">
        <v>0</v>
      </c>
      <c r="M79" s="1">
        <v>2.6</v>
      </c>
      <c r="O79">
        <f t="shared" ref="O79:O142" si="10">SUMPRODUCT(D79:I79,$D$1:$I$1)</f>
        <v>13</v>
      </c>
      <c r="P79">
        <f t="shared" ref="P79:P142" si="11">IF(O79&lt;=$P$1,-1,IF(O79&lt;=$P$2,0,1))</f>
        <v>-1</v>
      </c>
      <c r="R79">
        <f t="shared" ref="R79:R142" si="12">SUMPRODUCT(G79:M79,$G$2:$M$2)</f>
        <v>13.85</v>
      </c>
      <c r="S79">
        <f t="shared" si="9"/>
        <v>-1.85</v>
      </c>
      <c r="U79" s="4">
        <f t="shared" si="8"/>
        <v>3</v>
      </c>
      <c r="V79" s="4">
        <f t="shared" ref="V79:V142" si="13">SUM(S79&lt;$V$2,S79&lt;$V$3,S79&lt;$V$4,S79&lt;$V$5,S79&lt;$V$6,S79&lt;$V$7,S79&lt;$V$8,S79&lt;$V$9,S79&lt;$V$10,S79&lt;$V$11)</f>
        <v>6</v>
      </c>
      <c r="X79" s="10">
        <f t="shared" ref="X79:X142" si="14">IF(P79=0,0%,IF(P79=1,U79*0.125%,-V79*0.125%))</f>
        <v>-7.4999999999999997E-3</v>
      </c>
      <c r="AB79" t="s">
        <v>66</v>
      </c>
      <c r="AC79" s="11">
        <f t="array" ref="AC79">MEDIAN(IF($B$14:$B$6093=$AB79,$X$14:$X$6093))</f>
        <v>-7.4999999999999997E-3</v>
      </c>
      <c r="AD79">
        <f t="array" ref="AD79">MEDIAN(IF($B$14:$B$6093=$AB79,$P$14:$P$6093))</f>
        <v>-1</v>
      </c>
      <c r="AE79" s="12">
        <f t="shared" si="7"/>
        <v>0.34500000000000003</v>
      </c>
    </row>
    <row r="80" spans="1:31">
      <c r="A80" s="4"/>
      <c r="B80" t="s">
        <v>67</v>
      </c>
      <c r="C80">
        <v>1</v>
      </c>
      <c r="D80" s="1">
        <v>7.1</v>
      </c>
      <c r="E80" s="1">
        <v>0</v>
      </c>
      <c r="F80" s="1">
        <v>1</v>
      </c>
      <c r="G80" s="1">
        <v>-0.16999999999999901</v>
      </c>
      <c r="H80" s="1">
        <v>5.25</v>
      </c>
      <c r="I80" s="1">
        <v>-0.11111111111111099</v>
      </c>
      <c r="J80" s="1">
        <v>-0.16</v>
      </c>
      <c r="K80" s="1">
        <v>3</v>
      </c>
      <c r="L80" s="1">
        <v>-0.11111111111111099</v>
      </c>
      <c r="M80" s="1">
        <v>9.8000000000000007</v>
      </c>
      <c r="O80">
        <f t="shared" si="10"/>
        <v>21.175555555555555</v>
      </c>
      <c r="P80">
        <f t="shared" si="11"/>
        <v>0</v>
      </c>
      <c r="R80">
        <f t="shared" si="12"/>
        <v>20.656666666666659</v>
      </c>
      <c r="S80">
        <f t="shared" si="9"/>
        <v>-11.737777777777778</v>
      </c>
      <c r="U80" s="4">
        <f t="shared" si="8"/>
        <v>5</v>
      </c>
      <c r="V80" s="4">
        <f t="shared" si="13"/>
        <v>8</v>
      </c>
      <c r="X80" s="10">
        <f t="shared" si="14"/>
        <v>0</v>
      </c>
      <c r="AB80" t="s">
        <v>67</v>
      </c>
      <c r="AC80" s="11">
        <f t="array" ref="AC80">MEDIAN(IF($B$14:$B$6093=$AB80,$X$14:$X$6093))</f>
        <v>0</v>
      </c>
      <c r="AD80">
        <f t="array" ref="AD80">MEDIAN(IF($B$14:$B$6093=$AB80,$P$14:$P$6093))</f>
        <v>0</v>
      </c>
      <c r="AE80" s="12">
        <f t="shared" ref="AE80:AE143" si="15">AE79+AC80</f>
        <v>0.34500000000000003</v>
      </c>
    </row>
    <row r="81" spans="1:31">
      <c r="A81" s="4"/>
      <c r="B81" t="s">
        <v>68</v>
      </c>
      <c r="C81">
        <v>1</v>
      </c>
      <c r="D81" s="1">
        <v>-4.0999999999999899</v>
      </c>
      <c r="E81" s="1">
        <v>0</v>
      </c>
      <c r="F81" s="1">
        <v>1</v>
      </c>
      <c r="G81" s="1">
        <v>-9.9599999999999994E-2</v>
      </c>
      <c r="H81" s="1">
        <v>5.25</v>
      </c>
      <c r="I81" s="1">
        <v>0</v>
      </c>
      <c r="J81" s="1">
        <v>-0.04</v>
      </c>
      <c r="K81" s="1">
        <v>3</v>
      </c>
      <c r="L81" s="1">
        <v>0</v>
      </c>
      <c r="M81" s="1">
        <v>6.3</v>
      </c>
      <c r="O81">
        <f t="shared" si="10"/>
        <v>13.380000000000008</v>
      </c>
      <c r="P81">
        <f t="shared" si="11"/>
        <v>-1</v>
      </c>
      <c r="R81">
        <f t="shared" si="12"/>
        <v>17.627600000000001</v>
      </c>
      <c r="S81">
        <f t="shared" si="9"/>
        <v>-5.9704000000000006</v>
      </c>
      <c r="U81" s="4">
        <f t="shared" si="8"/>
        <v>4</v>
      </c>
      <c r="V81" s="4">
        <f t="shared" si="13"/>
        <v>7</v>
      </c>
      <c r="X81" s="10">
        <f t="shared" si="14"/>
        <v>-8.7500000000000008E-3</v>
      </c>
      <c r="AB81" t="s">
        <v>68</v>
      </c>
      <c r="AC81" s="11">
        <f t="array" ref="AC81">MEDIAN(IF($B$14:$B$6093=$AB81,$X$14:$X$6093))</f>
        <v>-8.7500000000000008E-3</v>
      </c>
      <c r="AD81">
        <f t="array" ref="AD81">MEDIAN(IF($B$14:$B$6093=$AB81,$P$14:$P$6093))</f>
        <v>-1</v>
      </c>
      <c r="AE81" s="12">
        <f t="shared" si="15"/>
        <v>0.33625000000000005</v>
      </c>
    </row>
    <row r="82" spans="1:31">
      <c r="A82" s="4"/>
      <c r="B82" t="s">
        <v>69</v>
      </c>
      <c r="C82">
        <v>1</v>
      </c>
      <c r="D82" s="1">
        <v>-11.8</v>
      </c>
      <c r="E82" s="1">
        <v>0</v>
      </c>
      <c r="F82" s="1">
        <v>1</v>
      </c>
      <c r="G82" s="1">
        <v>0.12999999999999901</v>
      </c>
      <c r="H82" s="1">
        <v>5.25</v>
      </c>
      <c r="I82" s="1">
        <v>0</v>
      </c>
      <c r="J82" s="1">
        <v>8.9999999999999802E-2</v>
      </c>
      <c r="K82" s="1">
        <v>3</v>
      </c>
      <c r="L82" s="1">
        <v>0</v>
      </c>
      <c r="M82" s="1">
        <v>5.0999999999999899</v>
      </c>
      <c r="O82">
        <f t="shared" si="10"/>
        <v>7.99</v>
      </c>
      <c r="P82">
        <f t="shared" si="11"/>
        <v>-1</v>
      </c>
      <c r="R82">
        <f t="shared" si="12"/>
        <v>16.739999999999995</v>
      </c>
      <c r="S82">
        <f t="shared" si="9"/>
        <v>-3.3099999999999916</v>
      </c>
      <c r="U82" s="4">
        <f t="shared" si="8"/>
        <v>4</v>
      </c>
      <c r="V82" s="4">
        <f t="shared" si="13"/>
        <v>7</v>
      </c>
      <c r="X82" s="10">
        <f t="shared" si="14"/>
        <v>-8.7500000000000008E-3</v>
      </c>
      <c r="AB82" t="s">
        <v>69</v>
      </c>
      <c r="AC82" s="11">
        <f t="array" ref="AC82">MEDIAN(IF($B$14:$B$6093=$AB82,$X$14:$X$6093))</f>
        <v>-8.7500000000000008E-3</v>
      </c>
      <c r="AD82">
        <f t="array" ref="AD82">MEDIAN(IF($B$14:$B$6093=$AB82,$P$14:$P$6093))</f>
        <v>-1</v>
      </c>
      <c r="AE82" s="12">
        <f t="shared" si="15"/>
        <v>0.32750000000000007</v>
      </c>
    </row>
    <row r="83" spans="1:31">
      <c r="A83" s="4"/>
      <c r="B83" t="s">
        <v>70</v>
      </c>
      <c r="C83">
        <v>1</v>
      </c>
      <c r="D83" s="1">
        <v>-21.6</v>
      </c>
      <c r="E83" s="1">
        <v>0</v>
      </c>
      <c r="F83" s="1">
        <v>1</v>
      </c>
      <c r="G83" s="1">
        <v>8.9899999999999994E-2</v>
      </c>
      <c r="H83" s="1">
        <v>5.25</v>
      </c>
      <c r="I83" s="1">
        <v>0</v>
      </c>
      <c r="J83" s="1">
        <v>-6.0000000000000497E-2</v>
      </c>
      <c r="K83" s="1">
        <v>3</v>
      </c>
      <c r="L83" s="1">
        <v>0</v>
      </c>
      <c r="M83" s="1">
        <v>3.9</v>
      </c>
      <c r="O83">
        <f t="shared" si="10"/>
        <v>1.1300000000000008</v>
      </c>
      <c r="P83">
        <f t="shared" si="11"/>
        <v>-1</v>
      </c>
      <c r="R83">
        <f t="shared" si="12"/>
        <v>13.830599999999995</v>
      </c>
      <c r="S83">
        <f t="shared" si="9"/>
        <v>-4.0199000000000069</v>
      </c>
      <c r="U83" s="4">
        <f t="shared" si="8"/>
        <v>3</v>
      </c>
      <c r="V83" s="4">
        <f t="shared" si="13"/>
        <v>7</v>
      </c>
      <c r="X83" s="10">
        <f t="shared" si="14"/>
        <v>-8.7500000000000008E-3</v>
      </c>
      <c r="AB83" t="s">
        <v>70</v>
      </c>
      <c r="AC83" s="11">
        <f t="array" ref="AC83">MEDIAN(IF($B$14:$B$6093=$AB83,$X$14:$X$6093))</f>
        <v>-8.7500000000000008E-3</v>
      </c>
      <c r="AD83">
        <f t="array" ref="AD83">MEDIAN(IF($B$14:$B$6093=$AB83,$P$14:$P$6093))</f>
        <v>-1</v>
      </c>
      <c r="AE83" s="12">
        <f t="shared" si="15"/>
        <v>0.31875000000000009</v>
      </c>
    </row>
    <row r="84" spans="1:31">
      <c r="A84" s="4"/>
      <c r="B84" t="s">
        <v>71</v>
      </c>
      <c r="C84">
        <v>1</v>
      </c>
      <c r="D84" s="1">
        <v>-21.6</v>
      </c>
      <c r="E84" s="1">
        <v>0</v>
      </c>
      <c r="F84" s="1">
        <v>1</v>
      </c>
      <c r="G84" s="1">
        <v>0.15</v>
      </c>
      <c r="H84" s="1">
        <v>5.25</v>
      </c>
      <c r="I84" s="1">
        <v>0</v>
      </c>
      <c r="J84" s="1">
        <v>9.9999999999997799E-3</v>
      </c>
      <c r="K84" s="1">
        <v>3</v>
      </c>
      <c r="L84" s="1">
        <v>0</v>
      </c>
      <c r="M84" s="1">
        <v>3.9</v>
      </c>
      <c r="O84">
        <f t="shared" si="10"/>
        <v>1.1300000000000008</v>
      </c>
      <c r="P84">
        <f t="shared" si="11"/>
        <v>-1</v>
      </c>
      <c r="R84">
        <f t="shared" si="12"/>
        <v>14.379999999999997</v>
      </c>
      <c r="S84">
        <f t="shared" si="9"/>
        <v>-3.170000000000003</v>
      </c>
      <c r="U84" s="4">
        <f t="shared" si="8"/>
        <v>3</v>
      </c>
      <c r="V84" s="4">
        <f t="shared" si="13"/>
        <v>7</v>
      </c>
      <c r="X84" s="10">
        <f t="shared" si="14"/>
        <v>-8.7500000000000008E-3</v>
      </c>
      <c r="AB84" t="s">
        <v>71</v>
      </c>
      <c r="AC84" s="11">
        <f t="array" ref="AC84">MEDIAN(IF($B$14:$B$6093=$AB84,$X$14:$X$6093))</f>
        <v>-8.7500000000000008E-3</v>
      </c>
      <c r="AD84">
        <f t="array" ref="AD84">MEDIAN(IF($B$14:$B$6093=$AB84,$P$14:$P$6093))</f>
        <v>-1</v>
      </c>
      <c r="AE84" s="12">
        <f t="shared" si="15"/>
        <v>0.31000000000000011</v>
      </c>
    </row>
    <row r="85" spans="1:31">
      <c r="A85" s="4"/>
      <c r="B85" t="s">
        <v>72</v>
      </c>
      <c r="C85">
        <v>1</v>
      </c>
      <c r="D85" s="1">
        <v>-14.2</v>
      </c>
      <c r="E85" s="1">
        <v>0</v>
      </c>
      <c r="F85" s="1">
        <v>1</v>
      </c>
      <c r="G85" s="1">
        <v>4.9799999999999997E-2</v>
      </c>
      <c r="H85" s="1">
        <v>5.25</v>
      </c>
      <c r="I85" s="1">
        <v>0</v>
      </c>
      <c r="J85" s="1">
        <v>-4.9999999999999802E-2</v>
      </c>
      <c r="K85" s="1">
        <v>2.5</v>
      </c>
      <c r="L85" s="1">
        <v>0</v>
      </c>
      <c r="M85" s="1">
        <v>8.3000000000000007</v>
      </c>
      <c r="O85">
        <f t="shared" si="10"/>
        <v>6.3100000000000005</v>
      </c>
      <c r="P85">
        <f t="shared" si="11"/>
        <v>-1</v>
      </c>
      <c r="R85">
        <f t="shared" si="12"/>
        <v>17.601200000000002</v>
      </c>
      <c r="S85">
        <f t="shared" si="9"/>
        <v>-7.4997999999999987</v>
      </c>
      <c r="U85" s="4">
        <f t="shared" si="8"/>
        <v>4</v>
      </c>
      <c r="V85" s="4">
        <f t="shared" si="13"/>
        <v>8</v>
      </c>
      <c r="X85" s="10">
        <f t="shared" si="14"/>
        <v>-0.01</v>
      </c>
      <c r="AB85" t="s">
        <v>72</v>
      </c>
      <c r="AC85" s="11">
        <f t="array" ref="AC85">MEDIAN(IF($B$14:$B$6093=$AB85,$X$14:$X$6093))</f>
        <v>-0.01</v>
      </c>
      <c r="AD85">
        <f t="array" ref="AD85">MEDIAN(IF($B$14:$B$6093=$AB85,$P$14:$P$6093))</f>
        <v>-1</v>
      </c>
      <c r="AE85" s="12">
        <f t="shared" si="15"/>
        <v>0.3000000000000001</v>
      </c>
    </row>
    <row r="86" spans="1:31">
      <c r="A86" s="4"/>
      <c r="B86" t="s">
        <v>73</v>
      </c>
      <c r="C86">
        <v>1</v>
      </c>
      <c r="D86" s="1">
        <v>10.9</v>
      </c>
      <c r="E86" s="1">
        <v>0</v>
      </c>
      <c r="F86" s="1">
        <v>1</v>
      </c>
      <c r="G86" s="1">
        <v>9.7900000000000001E-3</v>
      </c>
      <c r="H86" s="1">
        <v>5.25</v>
      </c>
      <c r="I86" s="1">
        <v>0</v>
      </c>
      <c r="J86" s="1">
        <v>0</v>
      </c>
      <c r="K86" s="1">
        <v>2.5</v>
      </c>
      <c r="L86" s="1">
        <v>0</v>
      </c>
      <c r="M86" s="1">
        <v>12.6</v>
      </c>
      <c r="O86">
        <f t="shared" si="10"/>
        <v>23.88</v>
      </c>
      <c r="P86">
        <f t="shared" si="11"/>
        <v>0</v>
      </c>
      <c r="R86">
        <f t="shared" si="12"/>
        <v>22.791260000000001</v>
      </c>
      <c r="S86">
        <f t="shared" si="9"/>
        <v>-11.10979</v>
      </c>
      <c r="U86" s="4">
        <f t="shared" si="8"/>
        <v>5</v>
      </c>
      <c r="V86" s="4">
        <f t="shared" si="13"/>
        <v>8</v>
      </c>
      <c r="X86" s="10">
        <f t="shared" si="14"/>
        <v>0</v>
      </c>
      <c r="AB86" t="s">
        <v>73</v>
      </c>
      <c r="AC86" s="11">
        <f t="array" ref="AC86">MEDIAN(IF($B$14:$B$6093=$AB86,$X$14:$X$6093))</f>
        <v>0</v>
      </c>
      <c r="AD86">
        <f t="array" ref="AD86">MEDIAN(IF($B$14:$B$6093=$AB86,$P$14:$P$6093))</f>
        <v>0</v>
      </c>
      <c r="AE86" s="12">
        <f t="shared" si="15"/>
        <v>0.3000000000000001</v>
      </c>
    </row>
    <row r="87" spans="1:31">
      <c r="A87" s="4"/>
      <c r="B87" t="s">
        <v>74</v>
      </c>
      <c r="C87">
        <v>1</v>
      </c>
      <c r="D87" s="1">
        <v>13.9</v>
      </c>
      <c r="E87" s="1">
        <v>0</v>
      </c>
      <c r="F87" s="1">
        <v>1</v>
      </c>
      <c r="G87" s="1">
        <v>7.0000000000000201E-2</v>
      </c>
      <c r="H87" s="1">
        <v>5.25</v>
      </c>
      <c r="I87" s="1">
        <v>0</v>
      </c>
      <c r="J87" s="1">
        <v>9.9999999999997799E-3</v>
      </c>
      <c r="K87" s="1">
        <v>2.5</v>
      </c>
      <c r="L87" s="1">
        <v>0</v>
      </c>
      <c r="M87" s="1">
        <v>16.8</v>
      </c>
      <c r="O87">
        <f t="shared" si="10"/>
        <v>25.98</v>
      </c>
      <c r="P87">
        <f t="shared" si="11"/>
        <v>0</v>
      </c>
      <c r="R87">
        <f t="shared" si="12"/>
        <v>26.759999999999998</v>
      </c>
      <c r="S87">
        <f t="shared" si="9"/>
        <v>-15.240000000000004</v>
      </c>
      <c r="U87" s="4">
        <f t="shared" si="8"/>
        <v>7</v>
      </c>
      <c r="V87" s="4">
        <f t="shared" si="13"/>
        <v>9</v>
      </c>
      <c r="X87" s="10">
        <f t="shared" si="14"/>
        <v>0</v>
      </c>
      <c r="AB87" t="s">
        <v>74</v>
      </c>
      <c r="AC87" s="11">
        <f t="array" ref="AC87">MEDIAN(IF($B$14:$B$6093=$AB87,$X$14:$X$6093))</f>
        <v>0</v>
      </c>
      <c r="AD87">
        <f t="array" ref="AD87">MEDIAN(IF($B$14:$B$6093=$AB87,$P$14:$P$6093))</f>
        <v>0</v>
      </c>
      <c r="AE87" s="12">
        <f t="shared" si="15"/>
        <v>0.3000000000000001</v>
      </c>
    </row>
    <row r="88" spans="1:31">
      <c r="A88" s="4"/>
      <c r="B88" t="s">
        <v>75</v>
      </c>
      <c r="C88">
        <v>1</v>
      </c>
      <c r="D88" s="1">
        <v>8.5</v>
      </c>
      <c r="E88" s="1">
        <v>0</v>
      </c>
      <c r="F88" s="1">
        <v>1</v>
      </c>
      <c r="G88" s="1">
        <v>0.16999999999999901</v>
      </c>
      <c r="H88" s="1">
        <v>5.25</v>
      </c>
      <c r="I88" s="1">
        <v>0</v>
      </c>
      <c r="J88" s="1">
        <v>-5.0000000000000697E-2</v>
      </c>
      <c r="K88" s="1">
        <v>2.5</v>
      </c>
      <c r="L88" s="1">
        <v>0</v>
      </c>
      <c r="M88" s="1">
        <v>19</v>
      </c>
      <c r="O88">
        <f t="shared" si="10"/>
        <v>22.2</v>
      </c>
      <c r="P88">
        <f t="shared" si="11"/>
        <v>0</v>
      </c>
      <c r="R88">
        <f t="shared" si="12"/>
        <v>27.58</v>
      </c>
      <c r="S88">
        <f t="shared" si="9"/>
        <v>-18.320000000000007</v>
      </c>
      <c r="U88" s="4">
        <f t="shared" si="8"/>
        <v>7</v>
      </c>
      <c r="V88" s="4">
        <f t="shared" si="13"/>
        <v>10</v>
      </c>
      <c r="X88" s="10">
        <f t="shared" si="14"/>
        <v>0</v>
      </c>
      <c r="AB88" t="s">
        <v>75</v>
      </c>
      <c r="AC88" s="11">
        <f t="array" ref="AC88">MEDIAN(IF($B$14:$B$6093=$AB88,$X$14:$X$6093))</f>
        <v>0</v>
      </c>
      <c r="AD88">
        <f t="array" ref="AD88">MEDIAN(IF($B$14:$B$6093=$AB88,$P$14:$P$6093))</f>
        <v>0</v>
      </c>
      <c r="AE88" s="12">
        <f t="shared" si="15"/>
        <v>0.3000000000000001</v>
      </c>
    </row>
    <row r="89" spans="1:31">
      <c r="A89" s="4"/>
      <c r="B89" t="s">
        <v>76</v>
      </c>
      <c r="C89">
        <v>1</v>
      </c>
      <c r="D89" s="1">
        <v>3.3999999999999901</v>
      </c>
      <c r="E89" s="1">
        <v>0</v>
      </c>
      <c r="F89" s="1">
        <v>1</v>
      </c>
      <c r="G89" s="1">
        <v>0.2</v>
      </c>
      <c r="H89" s="1">
        <v>5.25</v>
      </c>
      <c r="I89" s="1">
        <v>0</v>
      </c>
      <c r="J89" s="1">
        <v>-0.18</v>
      </c>
      <c r="K89" s="1">
        <v>2.5</v>
      </c>
      <c r="L89" s="1">
        <v>0</v>
      </c>
      <c r="M89" s="1">
        <v>15.9</v>
      </c>
      <c r="O89">
        <f t="shared" si="10"/>
        <v>18.629999999999992</v>
      </c>
      <c r="P89">
        <f t="shared" si="11"/>
        <v>-1</v>
      </c>
      <c r="R89">
        <f t="shared" si="12"/>
        <v>22.61</v>
      </c>
      <c r="S89">
        <f t="shared" si="9"/>
        <v>-16.940000000000001</v>
      </c>
      <c r="U89" s="4">
        <f t="shared" ref="U89:U152" si="16">10-SUM(R89&lt;$U$2,R89&lt;$U$3,R89&lt;$U$4,R89&lt;$U$5,R89&lt;$U$6,R89&lt;$U$7,R89&lt;$U$8,R89&lt;$U$9,R89&lt;$U$10,R89&lt;$U$11)</f>
        <v>5</v>
      </c>
      <c r="V89" s="4">
        <f t="shared" si="13"/>
        <v>9</v>
      </c>
      <c r="X89" s="10">
        <f t="shared" si="14"/>
        <v>-1.125E-2</v>
      </c>
      <c r="AB89" t="s">
        <v>76</v>
      </c>
      <c r="AC89" s="11">
        <f t="array" ref="AC89">MEDIAN(IF($B$14:$B$6093=$AB89,$X$14:$X$6093))</f>
        <v>-1.125E-2</v>
      </c>
      <c r="AD89">
        <f t="array" ref="AD89">MEDIAN(IF($B$14:$B$6093=$AB89,$P$14:$P$6093))</f>
        <v>-1</v>
      </c>
      <c r="AE89" s="12">
        <f t="shared" si="15"/>
        <v>0.28875000000000012</v>
      </c>
    </row>
    <row r="90" spans="1:31">
      <c r="A90" s="4"/>
      <c r="B90" t="s">
        <v>77</v>
      </c>
      <c r="C90">
        <v>1</v>
      </c>
      <c r="D90" s="1">
        <v>4</v>
      </c>
      <c r="E90" s="1">
        <v>0</v>
      </c>
      <c r="F90" s="1">
        <v>1.25</v>
      </c>
      <c r="G90" s="1">
        <v>0.29999999999999899</v>
      </c>
      <c r="H90" s="1">
        <v>5.75</v>
      </c>
      <c r="I90" s="1">
        <v>-2.5000000000000001E-2</v>
      </c>
      <c r="J90" s="1">
        <v>-9.9999999999997799E-3</v>
      </c>
      <c r="K90" s="1">
        <v>2.5</v>
      </c>
      <c r="L90" s="1">
        <v>0.47499999999999998</v>
      </c>
      <c r="M90" s="1">
        <v>16.5</v>
      </c>
      <c r="O90">
        <f t="shared" si="10"/>
        <v>22.29</v>
      </c>
      <c r="P90">
        <f t="shared" si="11"/>
        <v>0</v>
      </c>
      <c r="R90">
        <f t="shared" si="12"/>
        <v>22.97000000000001</v>
      </c>
      <c r="S90">
        <f t="shared" si="9"/>
        <v>-17.104999999999997</v>
      </c>
      <c r="U90" s="4">
        <f t="shared" si="16"/>
        <v>5</v>
      </c>
      <c r="V90" s="4">
        <f t="shared" si="13"/>
        <v>10</v>
      </c>
      <c r="X90" s="10">
        <f t="shared" si="14"/>
        <v>0</v>
      </c>
      <c r="AB90" t="s">
        <v>77</v>
      </c>
      <c r="AC90" s="11">
        <f t="array" ref="AC90">MEDIAN(IF($B$14:$B$6093=$AB90,$X$14:$X$6093))</f>
        <v>0</v>
      </c>
      <c r="AD90">
        <f t="array" ref="AD90">MEDIAN(IF($B$14:$B$6093=$AB90,$P$14:$P$6093))</f>
        <v>0</v>
      </c>
      <c r="AE90" s="12">
        <f t="shared" si="15"/>
        <v>0.28875000000000012</v>
      </c>
    </row>
    <row r="91" spans="1:31">
      <c r="A91" s="4"/>
      <c r="B91" t="s">
        <v>78</v>
      </c>
      <c r="C91">
        <v>1</v>
      </c>
      <c r="D91" s="1">
        <v>1.69999999999999</v>
      </c>
      <c r="E91" s="1">
        <v>0</v>
      </c>
      <c r="F91" s="1">
        <v>1.25</v>
      </c>
      <c r="G91" s="1">
        <v>0.2</v>
      </c>
      <c r="H91" s="1">
        <v>6</v>
      </c>
      <c r="I91" s="1">
        <v>-4.9999999999999899E-2</v>
      </c>
      <c r="J91" s="1">
        <v>1.9999999999999501E-2</v>
      </c>
      <c r="K91" s="1">
        <v>2.5</v>
      </c>
      <c r="L91" s="1">
        <v>0.2</v>
      </c>
      <c r="M91" s="1">
        <v>17.600000000000001</v>
      </c>
      <c r="O91">
        <f t="shared" si="10"/>
        <v>20.919999999999991</v>
      </c>
      <c r="P91">
        <f t="shared" si="11"/>
        <v>0</v>
      </c>
      <c r="R91">
        <f t="shared" si="12"/>
        <v>26.709999999999994</v>
      </c>
      <c r="S91">
        <f t="shared" si="9"/>
        <v>-16.640000000000008</v>
      </c>
      <c r="U91" s="4">
        <f t="shared" si="16"/>
        <v>7</v>
      </c>
      <c r="V91" s="4">
        <f t="shared" si="13"/>
        <v>9</v>
      </c>
      <c r="X91" s="10">
        <f t="shared" si="14"/>
        <v>0</v>
      </c>
      <c r="AB91" t="s">
        <v>78</v>
      </c>
      <c r="AC91" s="11">
        <f t="array" ref="AC91">MEDIAN(IF($B$14:$B$6093=$AB91,$X$14:$X$6093))</f>
        <v>0</v>
      </c>
      <c r="AD91">
        <f t="array" ref="AD91">MEDIAN(IF($B$14:$B$6093=$AB91,$P$14:$P$6093))</f>
        <v>0</v>
      </c>
      <c r="AE91" s="12">
        <f t="shared" si="15"/>
        <v>0.28875000000000012</v>
      </c>
    </row>
    <row r="92" spans="1:31">
      <c r="A92" s="4"/>
      <c r="B92" t="s">
        <v>79</v>
      </c>
      <c r="C92">
        <v>1</v>
      </c>
      <c r="D92" s="1">
        <v>3.6</v>
      </c>
      <c r="E92" s="1">
        <v>0</v>
      </c>
      <c r="F92" s="1">
        <v>1.5</v>
      </c>
      <c r="G92" s="1">
        <v>0.23</v>
      </c>
      <c r="H92" s="1">
        <v>6.5</v>
      </c>
      <c r="I92" s="1">
        <v>-4.9999999999999899E-2</v>
      </c>
      <c r="J92" s="1">
        <v>5.0000000000000697E-2</v>
      </c>
      <c r="K92" s="1">
        <v>2.5</v>
      </c>
      <c r="L92" s="1">
        <v>0.45</v>
      </c>
      <c r="M92" s="1">
        <v>20</v>
      </c>
      <c r="O92">
        <f t="shared" si="10"/>
        <v>25.5</v>
      </c>
      <c r="P92">
        <f t="shared" si="11"/>
        <v>0</v>
      </c>
      <c r="R92">
        <f t="shared" si="12"/>
        <v>28.570000000000007</v>
      </c>
      <c r="S92">
        <f t="shared" si="9"/>
        <v>-19.179999999999989</v>
      </c>
      <c r="U92" s="4">
        <f t="shared" si="16"/>
        <v>7</v>
      </c>
      <c r="V92" s="4">
        <f t="shared" si="13"/>
        <v>10</v>
      </c>
      <c r="X92" s="10">
        <f t="shared" si="14"/>
        <v>0</v>
      </c>
      <c r="AB92" t="s">
        <v>79</v>
      </c>
      <c r="AC92" s="11">
        <f t="array" ref="AC92">MEDIAN(IF($B$14:$B$6093=$AB92,$X$14:$X$6093))</f>
        <v>0</v>
      </c>
      <c r="AD92">
        <f t="array" ref="AD92">MEDIAN(IF($B$14:$B$6093=$AB92,$P$14:$P$6093))</f>
        <v>0</v>
      </c>
      <c r="AE92" s="12">
        <f t="shared" si="15"/>
        <v>0.28875000000000012</v>
      </c>
    </row>
    <row r="93" spans="1:31">
      <c r="A93" s="4"/>
      <c r="B93" t="s">
        <v>80</v>
      </c>
      <c r="C93">
        <v>1</v>
      </c>
      <c r="D93" s="1">
        <v>-9.1</v>
      </c>
      <c r="E93" s="1">
        <v>0</v>
      </c>
      <c r="F93" s="1">
        <v>1.75</v>
      </c>
      <c r="G93" s="1">
        <v>0.26999999999999902</v>
      </c>
      <c r="H93" s="1">
        <v>6.5</v>
      </c>
      <c r="I93" s="1">
        <v>0</v>
      </c>
      <c r="J93" s="1">
        <v>4.9999999999999802E-2</v>
      </c>
      <c r="K93" s="1">
        <v>2.5</v>
      </c>
      <c r="L93" s="1">
        <v>0</v>
      </c>
      <c r="M93" s="1">
        <v>18.5</v>
      </c>
      <c r="O93">
        <f t="shared" si="10"/>
        <v>19.380000000000003</v>
      </c>
      <c r="P93">
        <f t="shared" si="11"/>
        <v>-1</v>
      </c>
      <c r="R93">
        <f t="shared" si="12"/>
        <v>29.030000000000005</v>
      </c>
      <c r="S93">
        <f t="shared" si="9"/>
        <v>-15.370000000000001</v>
      </c>
      <c r="U93" s="4">
        <f t="shared" si="16"/>
        <v>7</v>
      </c>
      <c r="V93" s="4">
        <f t="shared" si="13"/>
        <v>9</v>
      </c>
      <c r="X93" s="10">
        <f t="shared" si="14"/>
        <v>-1.125E-2</v>
      </c>
      <c r="AB93" t="s">
        <v>80</v>
      </c>
      <c r="AC93" s="11">
        <f t="array" ref="AC93">MEDIAN(IF($B$14:$B$6093=$AB93,$X$14:$X$6093))</f>
        <v>-1.125E-2</v>
      </c>
      <c r="AD93">
        <f t="array" ref="AD93">MEDIAN(IF($B$14:$B$6093=$AB93,$P$14:$P$6093))</f>
        <v>-1</v>
      </c>
      <c r="AE93" s="12">
        <f t="shared" si="15"/>
        <v>0.27750000000000014</v>
      </c>
    </row>
    <row r="94" spans="1:31">
      <c r="A94" s="4"/>
      <c r="B94" t="s">
        <v>81</v>
      </c>
      <c r="C94">
        <v>1</v>
      </c>
      <c r="D94" s="1">
        <v>-15.6</v>
      </c>
      <c r="E94" s="1">
        <v>0</v>
      </c>
      <c r="F94" s="1">
        <v>1.75</v>
      </c>
      <c r="G94" s="1">
        <v>9.9599999999999994E-2</v>
      </c>
      <c r="H94" s="1">
        <v>6.5</v>
      </c>
      <c r="I94" s="1">
        <v>0</v>
      </c>
      <c r="J94" s="1">
        <v>-2.0000000000000399E-2</v>
      </c>
      <c r="K94" s="1">
        <v>2.5</v>
      </c>
      <c r="L94" s="1">
        <v>0</v>
      </c>
      <c r="M94" s="1">
        <v>14.8</v>
      </c>
      <c r="O94">
        <f t="shared" si="10"/>
        <v>14.83</v>
      </c>
      <c r="P94">
        <f t="shared" si="11"/>
        <v>-1</v>
      </c>
      <c r="R94">
        <f t="shared" si="12"/>
        <v>25.442399999999996</v>
      </c>
      <c r="S94">
        <f t="shared" si="9"/>
        <v>-12.409600000000005</v>
      </c>
      <c r="U94" s="4">
        <f t="shared" si="16"/>
        <v>6</v>
      </c>
      <c r="V94" s="4">
        <f t="shared" si="13"/>
        <v>9</v>
      </c>
      <c r="X94" s="10">
        <f t="shared" si="14"/>
        <v>-1.125E-2</v>
      </c>
      <c r="AB94" t="s">
        <v>81</v>
      </c>
      <c r="AC94" s="11">
        <f t="array" ref="AC94">MEDIAN(IF($B$14:$B$6093=$AB94,$X$14:$X$6093))</f>
        <v>-1.125E-2</v>
      </c>
      <c r="AD94">
        <f t="array" ref="AD94">MEDIAN(IF($B$14:$B$6093=$AB94,$P$14:$P$6093))</f>
        <v>-1</v>
      </c>
      <c r="AE94" s="12">
        <f t="shared" si="15"/>
        <v>0.26625000000000015</v>
      </c>
    </row>
    <row r="95" spans="1:31">
      <c r="A95" s="4"/>
      <c r="B95" t="s">
        <v>82</v>
      </c>
      <c r="C95">
        <v>1</v>
      </c>
      <c r="D95" s="1">
        <v>-30.5</v>
      </c>
      <c r="E95" s="1">
        <v>0</v>
      </c>
      <c r="F95" s="1">
        <v>2</v>
      </c>
      <c r="G95" s="1">
        <v>9.9599999999999994E-2</v>
      </c>
      <c r="H95" s="1">
        <v>6.5</v>
      </c>
      <c r="I95" s="1">
        <v>0</v>
      </c>
      <c r="J95" s="1">
        <v>3.00000000000002E-2</v>
      </c>
      <c r="K95" s="1">
        <v>2.5</v>
      </c>
      <c r="L95" s="1">
        <v>0</v>
      </c>
      <c r="M95" s="1">
        <v>12.4</v>
      </c>
      <c r="O95">
        <f t="shared" si="10"/>
        <v>7.1500000000000021</v>
      </c>
      <c r="P95">
        <f t="shared" si="11"/>
        <v>-1</v>
      </c>
      <c r="R95">
        <f t="shared" si="12"/>
        <v>23.692400000000003</v>
      </c>
      <c r="S95">
        <f t="shared" si="9"/>
        <v>-9.3595999999999968</v>
      </c>
      <c r="U95" s="4">
        <f t="shared" si="16"/>
        <v>6</v>
      </c>
      <c r="V95" s="4">
        <f t="shared" si="13"/>
        <v>8</v>
      </c>
      <c r="X95" s="10">
        <f t="shared" si="14"/>
        <v>-0.01</v>
      </c>
      <c r="AB95" t="s">
        <v>82</v>
      </c>
      <c r="AC95" s="11">
        <f t="array" ref="AC95">MEDIAN(IF($B$14:$B$6093=$AB95,$X$14:$X$6093))</f>
        <v>-0.01</v>
      </c>
      <c r="AD95">
        <f t="array" ref="AD95">MEDIAN(IF($B$14:$B$6093=$AB95,$P$14:$P$6093))</f>
        <v>-1</v>
      </c>
      <c r="AE95" s="12">
        <f t="shared" si="15"/>
        <v>0.25625000000000014</v>
      </c>
    </row>
    <row r="96" spans="1:31">
      <c r="A96" s="4"/>
      <c r="B96" t="s">
        <v>83</v>
      </c>
      <c r="C96">
        <v>1</v>
      </c>
      <c r="D96" s="1">
        <v>-30.5</v>
      </c>
      <c r="E96" s="1">
        <v>0</v>
      </c>
      <c r="F96" s="1">
        <v>2.25</v>
      </c>
      <c r="G96" s="1">
        <v>0</v>
      </c>
      <c r="H96" s="1">
        <v>6.5</v>
      </c>
      <c r="I96" s="1">
        <v>0</v>
      </c>
      <c r="J96" s="1">
        <v>-9.9999999999999603E-2</v>
      </c>
      <c r="K96" s="1">
        <v>2.5</v>
      </c>
      <c r="L96" s="1">
        <v>0</v>
      </c>
      <c r="M96" s="1">
        <v>12.4</v>
      </c>
      <c r="O96">
        <f t="shared" si="10"/>
        <v>9.9000000000000021</v>
      </c>
      <c r="P96">
        <f t="shared" si="11"/>
        <v>-1</v>
      </c>
      <c r="R96">
        <f t="shared" si="12"/>
        <v>22.600000000000005</v>
      </c>
      <c r="S96">
        <f t="shared" si="9"/>
        <v>-10.949999999999996</v>
      </c>
      <c r="U96" s="4">
        <f t="shared" si="16"/>
        <v>5</v>
      </c>
      <c r="V96" s="4">
        <f t="shared" si="13"/>
        <v>8</v>
      </c>
      <c r="X96" s="10">
        <f t="shared" si="14"/>
        <v>-0.01</v>
      </c>
      <c r="AB96" t="s">
        <v>83</v>
      </c>
      <c r="AC96" s="11">
        <f t="array" ref="AC96">MEDIAN(IF($B$14:$B$6093=$AB96,$X$14:$X$6093))</f>
        <v>-0.01</v>
      </c>
      <c r="AD96">
        <f t="array" ref="AD96">MEDIAN(IF($B$14:$B$6093=$AB96,$P$14:$P$6093))</f>
        <v>-1</v>
      </c>
      <c r="AE96" s="12">
        <f t="shared" si="15"/>
        <v>0.24625000000000014</v>
      </c>
    </row>
    <row r="97" spans="1:31">
      <c r="A97" s="4"/>
      <c r="B97" t="s">
        <v>84</v>
      </c>
      <c r="C97">
        <v>1</v>
      </c>
      <c r="D97" s="1">
        <v>-14.8</v>
      </c>
      <c r="E97" s="1">
        <v>0</v>
      </c>
      <c r="F97" s="1">
        <v>2.25</v>
      </c>
      <c r="G97" s="1">
        <v>4.9799999999999997E-2</v>
      </c>
      <c r="H97" s="1">
        <v>6.5</v>
      </c>
      <c r="I97" s="1">
        <v>0</v>
      </c>
      <c r="J97" s="1">
        <v>-0.08</v>
      </c>
      <c r="K97" s="1">
        <v>2.5</v>
      </c>
      <c r="L97" s="1">
        <v>0</v>
      </c>
      <c r="M97" s="1">
        <v>10.1</v>
      </c>
      <c r="O97">
        <f t="shared" si="10"/>
        <v>20.89</v>
      </c>
      <c r="P97">
        <f t="shared" si="11"/>
        <v>0</v>
      </c>
      <c r="R97">
        <f t="shared" si="12"/>
        <v>20.261200000000002</v>
      </c>
      <c r="S97">
        <f t="shared" si="9"/>
        <v>-8.4398</v>
      </c>
      <c r="U97" s="4">
        <f t="shared" si="16"/>
        <v>5</v>
      </c>
      <c r="V97" s="4">
        <f t="shared" si="13"/>
        <v>8</v>
      </c>
      <c r="X97" s="10">
        <f t="shared" si="14"/>
        <v>0</v>
      </c>
      <c r="AB97" t="s">
        <v>84</v>
      </c>
      <c r="AC97" s="11">
        <f t="array" ref="AC97">MEDIAN(IF($B$14:$B$6093=$AB97,$X$14:$X$6093))</f>
        <v>0</v>
      </c>
      <c r="AD97">
        <f t="array" ref="AD97">MEDIAN(IF($B$14:$B$6093=$AB97,$P$14:$P$6093))</f>
        <v>0</v>
      </c>
      <c r="AE97" s="12">
        <f t="shared" si="15"/>
        <v>0.24625000000000014</v>
      </c>
    </row>
    <row r="98" spans="1:31">
      <c r="A98" s="4"/>
      <c r="B98" t="s">
        <v>85</v>
      </c>
      <c r="C98">
        <v>1</v>
      </c>
      <c r="D98" s="1">
        <v>-6.5</v>
      </c>
      <c r="E98" s="1">
        <v>0</v>
      </c>
      <c r="F98" s="1">
        <v>2.5</v>
      </c>
      <c r="G98" s="1">
        <v>-9.9599999999999994E-2</v>
      </c>
      <c r="H98" s="1">
        <v>6.5</v>
      </c>
      <c r="I98" s="1">
        <v>0</v>
      </c>
      <c r="J98" s="1">
        <v>-0.149999999999999</v>
      </c>
      <c r="K98" s="1">
        <v>2.5</v>
      </c>
      <c r="L98" s="1">
        <v>0</v>
      </c>
      <c r="M98" s="1">
        <v>11.7</v>
      </c>
      <c r="O98">
        <f t="shared" si="10"/>
        <v>29.45</v>
      </c>
      <c r="P98">
        <f t="shared" si="11"/>
        <v>0</v>
      </c>
      <c r="R98">
        <f t="shared" si="12"/>
        <v>21.847600000000014</v>
      </c>
      <c r="S98">
        <f t="shared" si="9"/>
        <v>-10.800399999999986</v>
      </c>
      <c r="U98" s="4">
        <f t="shared" si="16"/>
        <v>5</v>
      </c>
      <c r="V98" s="4">
        <f t="shared" si="13"/>
        <v>8</v>
      </c>
      <c r="X98" s="10">
        <f t="shared" si="14"/>
        <v>0</v>
      </c>
      <c r="AB98" t="s">
        <v>85</v>
      </c>
      <c r="AC98" s="11">
        <f t="array" ref="AC98">MEDIAN(IF($B$14:$B$6093=$AB98,$X$14:$X$6093))</f>
        <v>0</v>
      </c>
      <c r="AD98">
        <f t="array" ref="AD98">MEDIAN(IF($B$14:$B$6093=$AB98,$P$14:$P$6093))</f>
        <v>0</v>
      </c>
      <c r="AE98" s="12">
        <f t="shared" si="15"/>
        <v>0.24625000000000014</v>
      </c>
    </row>
    <row r="99" spans="1:31">
      <c r="A99" s="4"/>
      <c r="B99" t="s">
        <v>86</v>
      </c>
      <c r="C99">
        <v>1</v>
      </c>
      <c r="D99" s="1">
        <v>-7.9</v>
      </c>
      <c r="E99" s="1">
        <v>0</v>
      </c>
      <c r="F99" s="1">
        <v>2.75</v>
      </c>
      <c r="G99" s="1">
        <v>-0.34999999999999898</v>
      </c>
      <c r="H99" s="1">
        <v>6</v>
      </c>
      <c r="I99" s="1">
        <v>4.9999999999999899E-2</v>
      </c>
      <c r="J99" s="1">
        <v>-0.22999999999999901</v>
      </c>
      <c r="K99" s="1">
        <v>2.5</v>
      </c>
      <c r="L99" s="1">
        <v>-0.45</v>
      </c>
      <c r="M99" s="1">
        <v>8.5</v>
      </c>
      <c r="O99">
        <f t="shared" si="10"/>
        <v>30.74</v>
      </c>
      <c r="P99">
        <f t="shared" si="11"/>
        <v>0</v>
      </c>
      <c r="R99">
        <f t="shared" si="12"/>
        <v>20.810000000000006</v>
      </c>
      <c r="S99">
        <f t="shared" si="9"/>
        <v>-6.5399999999999894</v>
      </c>
      <c r="U99" s="4">
        <f t="shared" si="16"/>
        <v>5</v>
      </c>
      <c r="V99" s="4">
        <f t="shared" si="13"/>
        <v>7</v>
      </c>
      <c r="X99" s="10">
        <f t="shared" si="14"/>
        <v>0</v>
      </c>
      <c r="AB99" t="s">
        <v>86</v>
      </c>
      <c r="AC99" s="11">
        <f t="array" ref="AC99">MEDIAN(IF($B$14:$B$6093=$AB99,$X$14:$X$6093))</f>
        <v>0</v>
      </c>
      <c r="AD99">
        <f t="array" ref="AD99">MEDIAN(IF($B$14:$B$6093=$AB99,$P$14:$P$6093))</f>
        <v>0</v>
      </c>
      <c r="AE99" s="12">
        <f t="shared" si="15"/>
        <v>0.24625000000000014</v>
      </c>
    </row>
    <row r="100" spans="1:31">
      <c r="A100" s="4"/>
      <c r="B100" t="s">
        <v>87</v>
      </c>
      <c r="C100">
        <v>1</v>
      </c>
      <c r="D100" s="1">
        <v>2</v>
      </c>
      <c r="E100" s="1">
        <v>0</v>
      </c>
      <c r="F100" s="1">
        <v>2.75</v>
      </c>
      <c r="G100" s="1">
        <v>-0.32</v>
      </c>
      <c r="H100" s="1">
        <v>5.5</v>
      </c>
      <c r="I100" s="1">
        <v>0</v>
      </c>
      <c r="J100" s="1">
        <v>-0.26999999999999902</v>
      </c>
      <c r="K100" s="1">
        <v>2.5</v>
      </c>
      <c r="L100" s="1">
        <v>-0.5</v>
      </c>
      <c r="M100" s="1">
        <v>10.5</v>
      </c>
      <c r="O100">
        <f t="shared" si="10"/>
        <v>37.15</v>
      </c>
      <c r="P100">
        <f t="shared" si="11"/>
        <v>0</v>
      </c>
      <c r="R100">
        <f t="shared" si="12"/>
        <v>21.910000000000011</v>
      </c>
      <c r="S100">
        <f t="shared" si="9"/>
        <v>-9.9399999999999871</v>
      </c>
      <c r="U100" s="4">
        <f t="shared" si="16"/>
        <v>5</v>
      </c>
      <c r="V100" s="4">
        <f t="shared" si="13"/>
        <v>8</v>
      </c>
      <c r="X100" s="10">
        <f t="shared" si="14"/>
        <v>0</v>
      </c>
      <c r="AB100" t="s">
        <v>87</v>
      </c>
      <c r="AC100" s="11">
        <f t="array" ref="AC100">MEDIAN(IF($B$14:$B$6093=$AB100,$X$14:$X$6093))</f>
        <v>0</v>
      </c>
      <c r="AD100">
        <f t="array" ref="AD100">MEDIAN(IF($B$14:$B$6093=$AB100,$P$14:$P$6093))</f>
        <v>0</v>
      </c>
      <c r="AE100" s="12">
        <f t="shared" si="15"/>
        <v>0.24625000000000014</v>
      </c>
    </row>
    <row r="101" spans="1:31">
      <c r="A101" s="4"/>
      <c r="B101" t="s">
        <v>88</v>
      </c>
      <c r="C101">
        <v>1</v>
      </c>
      <c r="D101" s="1">
        <v>-4.0999999999999899</v>
      </c>
      <c r="E101" s="1">
        <v>0</v>
      </c>
      <c r="F101" s="1">
        <v>3</v>
      </c>
      <c r="G101" s="1">
        <v>-4.9799999999999997E-2</v>
      </c>
      <c r="H101" s="1">
        <v>5.5</v>
      </c>
      <c r="I101" s="1">
        <v>0</v>
      </c>
      <c r="J101" s="1">
        <v>-4.9999999999999802E-2</v>
      </c>
      <c r="K101" s="1">
        <v>2.5</v>
      </c>
      <c r="L101" s="1">
        <v>0</v>
      </c>
      <c r="M101" s="1">
        <v>12.1</v>
      </c>
      <c r="O101">
        <f t="shared" si="10"/>
        <v>35.63000000000001</v>
      </c>
      <c r="P101">
        <f t="shared" si="11"/>
        <v>0</v>
      </c>
      <c r="R101">
        <f t="shared" si="12"/>
        <v>22.248800000000003</v>
      </c>
      <c r="S101">
        <f t="shared" si="9"/>
        <v>-10.950199999999997</v>
      </c>
      <c r="U101" s="4">
        <f t="shared" si="16"/>
        <v>5</v>
      </c>
      <c r="V101" s="4">
        <f t="shared" si="13"/>
        <v>8</v>
      </c>
      <c r="X101" s="10">
        <f t="shared" si="14"/>
        <v>0</v>
      </c>
      <c r="AB101" t="s">
        <v>88</v>
      </c>
      <c r="AC101" s="11">
        <f t="array" ref="AC101">MEDIAN(IF($B$14:$B$6093=$AB101,$X$14:$X$6093))</f>
        <v>0</v>
      </c>
      <c r="AD101">
        <f t="array" ref="AD101">MEDIAN(IF($B$14:$B$6093=$AB101,$P$14:$P$6093))</f>
        <v>0</v>
      </c>
      <c r="AE101" s="12">
        <f t="shared" si="15"/>
        <v>0.24625000000000014</v>
      </c>
    </row>
    <row r="102" spans="1:31">
      <c r="A102" s="4"/>
      <c r="B102" t="s">
        <v>89</v>
      </c>
      <c r="C102">
        <v>1</v>
      </c>
      <c r="D102" s="1">
        <v>-3.8999999999999901</v>
      </c>
      <c r="E102" s="1">
        <v>0</v>
      </c>
      <c r="F102" s="1">
        <v>3</v>
      </c>
      <c r="G102" s="1">
        <v>-0.45</v>
      </c>
      <c r="H102" s="1">
        <v>5</v>
      </c>
      <c r="I102" s="1">
        <v>0</v>
      </c>
      <c r="J102" s="1">
        <v>-0.33999999999999903</v>
      </c>
      <c r="K102" s="1">
        <v>2.5</v>
      </c>
      <c r="L102" s="1">
        <v>-0.5</v>
      </c>
      <c r="M102" s="1">
        <v>9.8000000000000007</v>
      </c>
      <c r="O102">
        <f t="shared" si="10"/>
        <v>35.27000000000001</v>
      </c>
      <c r="P102">
        <f t="shared" si="11"/>
        <v>0</v>
      </c>
      <c r="R102">
        <f t="shared" si="12"/>
        <v>20.580000000000013</v>
      </c>
      <c r="S102">
        <f t="shared" si="9"/>
        <v>-10.519999999999989</v>
      </c>
      <c r="U102" s="4">
        <f t="shared" si="16"/>
        <v>5</v>
      </c>
      <c r="V102" s="4">
        <f t="shared" si="13"/>
        <v>8</v>
      </c>
      <c r="X102" s="10">
        <f t="shared" si="14"/>
        <v>0</v>
      </c>
      <c r="AB102" t="s">
        <v>89</v>
      </c>
      <c r="AC102" s="11">
        <f t="array" ref="AC102">MEDIAN(IF($B$14:$B$6093=$AB102,$X$14:$X$6093))</f>
        <v>0</v>
      </c>
      <c r="AD102">
        <f t="array" ref="AD102">MEDIAN(IF($B$14:$B$6093=$AB102,$P$14:$P$6093))</f>
        <v>0</v>
      </c>
      <c r="AE102" s="12">
        <f t="shared" si="15"/>
        <v>0.24625000000000014</v>
      </c>
    </row>
    <row r="103" spans="1:31">
      <c r="A103" s="4"/>
      <c r="B103" t="s">
        <v>90</v>
      </c>
      <c r="C103">
        <v>1</v>
      </c>
      <c r="D103" s="1">
        <v>-1.5</v>
      </c>
      <c r="E103" s="1">
        <v>0</v>
      </c>
      <c r="F103" s="1">
        <v>3.25</v>
      </c>
      <c r="G103" s="1">
        <v>-0.28999999999999998</v>
      </c>
      <c r="H103" s="1">
        <v>4.75</v>
      </c>
      <c r="I103" s="1">
        <v>0.1</v>
      </c>
      <c r="J103" s="1">
        <v>-0.23999999999999899</v>
      </c>
      <c r="K103" s="1">
        <v>2.5</v>
      </c>
      <c r="L103" s="1">
        <v>-0.15</v>
      </c>
      <c r="M103" s="1">
        <v>11.8</v>
      </c>
      <c r="O103">
        <f t="shared" si="10"/>
        <v>39.49</v>
      </c>
      <c r="P103">
        <f t="shared" si="11"/>
        <v>0</v>
      </c>
      <c r="R103">
        <f t="shared" si="12"/>
        <v>20.820000000000014</v>
      </c>
      <c r="S103">
        <f t="shared" si="9"/>
        <v>-11.929999999999987</v>
      </c>
      <c r="U103" s="4">
        <f t="shared" si="16"/>
        <v>5</v>
      </c>
      <c r="V103" s="4">
        <f t="shared" si="13"/>
        <v>8</v>
      </c>
      <c r="X103" s="10">
        <f t="shared" si="14"/>
        <v>0</v>
      </c>
      <c r="AB103" t="s">
        <v>90</v>
      </c>
      <c r="AC103" s="11">
        <f t="array" ref="AC103">MEDIAN(IF($B$14:$B$6093=$AB103,$X$14:$X$6093))</f>
        <v>0</v>
      </c>
      <c r="AD103">
        <f t="array" ref="AD103">MEDIAN(IF($B$14:$B$6093=$AB103,$P$14:$P$6093))</f>
        <v>0</v>
      </c>
      <c r="AE103" s="12">
        <f t="shared" si="15"/>
        <v>0.24625000000000014</v>
      </c>
    </row>
    <row r="104" spans="1:31">
      <c r="A104" s="4"/>
      <c r="B104" t="s">
        <v>91</v>
      </c>
      <c r="C104">
        <v>1</v>
      </c>
      <c r="D104" s="1">
        <v>3.19999999999999</v>
      </c>
      <c r="E104" s="1">
        <v>0</v>
      </c>
      <c r="F104" s="1">
        <v>3.5</v>
      </c>
      <c r="G104" s="1">
        <v>-0.15</v>
      </c>
      <c r="H104" s="1">
        <v>4.5</v>
      </c>
      <c r="I104" s="1">
        <v>0.1</v>
      </c>
      <c r="J104" s="1">
        <v>-0.13</v>
      </c>
      <c r="K104" s="1">
        <v>2.5</v>
      </c>
      <c r="L104" s="1">
        <v>-0.15</v>
      </c>
      <c r="M104" s="1">
        <v>14.1</v>
      </c>
      <c r="O104">
        <f t="shared" si="10"/>
        <v>45.279999999999994</v>
      </c>
      <c r="P104">
        <f t="shared" si="11"/>
        <v>0</v>
      </c>
      <c r="R104">
        <f t="shared" si="12"/>
        <v>23.46</v>
      </c>
      <c r="S104">
        <f t="shared" si="9"/>
        <v>-13.19</v>
      </c>
      <c r="U104" s="4">
        <f t="shared" si="16"/>
        <v>6</v>
      </c>
      <c r="V104" s="4">
        <f t="shared" si="13"/>
        <v>9</v>
      </c>
      <c r="X104" s="10">
        <f t="shared" si="14"/>
        <v>0</v>
      </c>
      <c r="AB104" t="s">
        <v>91</v>
      </c>
      <c r="AC104" s="11">
        <f t="array" ref="AC104">MEDIAN(IF($B$14:$B$6093=$AB104,$X$14:$X$6093))</f>
        <v>0</v>
      </c>
      <c r="AD104">
        <f t="array" ref="AD104">MEDIAN(IF($B$14:$B$6093=$AB104,$P$14:$P$6093))</f>
        <v>0</v>
      </c>
      <c r="AE104" s="12">
        <f t="shared" si="15"/>
        <v>0.24625000000000014</v>
      </c>
    </row>
    <row r="105" spans="1:31">
      <c r="A105" s="4"/>
      <c r="B105" t="s">
        <v>92</v>
      </c>
      <c r="C105">
        <v>1</v>
      </c>
      <c r="D105" s="1">
        <v>-0.69999999999999896</v>
      </c>
      <c r="E105" s="1">
        <v>0</v>
      </c>
      <c r="F105" s="1">
        <v>3.75</v>
      </c>
      <c r="G105" s="1">
        <v>-9.9599999999999994E-2</v>
      </c>
      <c r="H105" s="1">
        <v>4.5</v>
      </c>
      <c r="I105" s="1">
        <v>0</v>
      </c>
      <c r="J105" s="1">
        <v>-6.9999999999999396E-2</v>
      </c>
      <c r="K105" s="1">
        <v>2.5</v>
      </c>
      <c r="L105" s="1">
        <v>0</v>
      </c>
      <c r="M105" s="1">
        <v>11.9</v>
      </c>
      <c r="O105">
        <f t="shared" si="10"/>
        <v>45.26</v>
      </c>
      <c r="P105">
        <f t="shared" si="11"/>
        <v>0</v>
      </c>
      <c r="R105">
        <f t="shared" si="12"/>
        <v>21.087600000000009</v>
      </c>
      <c r="S105">
        <f t="shared" si="9"/>
        <v>-11.960399999999993</v>
      </c>
      <c r="U105" s="4">
        <f t="shared" si="16"/>
        <v>5</v>
      </c>
      <c r="V105" s="4">
        <f t="shared" si="13"/>
        <v>8</v>
      </c>
      <c r="X105" s="10">
        <f t="shared" si="14"/>
        <v>0</v>
      </c>
      <c r="AB105" t="s">
        <v>92</v>
      </c>
      <c r="AC105" s="11">
        <f t="array" ref="AC105">MEDIAN(IF($B$14:$B$6093=$AB105,$X$14:$X$6093))</f>
        <v>0</v>
      </c>
      <c r="AD105">
        <f t="array" ref="AD105">MEDIAN(IF($B$14:$B$6093=$AB105,$P$14:$P$6093))</f>
        <v>0</v>
      </c>
      <c r="AE105" s="12">
        <f t="shared" si="15"/>
        <v>0.24625000000000014</v>
      </c>
    </row>
    <row r="106" spans="1:31">
      <c r="A106" s="4"/>
      <c r="B106" t="s">
        <v>93</v>
      </c>
      <c r="C106">
        <v>1</v>
      </c>
      <c r="D106" s="1">
        <v>-9.7999999999999901</v>
      </c>
      <c r="E106" s="1">
        <v>0</v>
      </c>
      <c r="F106" s="1">
        <v>3.75</v>
      </c>
      <c r="G106" s="1">
        <v>0</v>
      </c>
      <c r="H106" s="1">
        <v>4.5</v>
      </c>
      <c r="I106" s="1">
        <v>0</v>
      </c>
      <c r="J106" s="1">
        <v>1.00000000000006E-2</v>
      </c>
      <c r="K106" s="1">
        <v>2.5</v>
      </c>
      <c r="L106" s="1">
        <v>0</v>
      </c>
      <c r="M106" s="1">
        <v>10.3</v>
      </c>
      <c r="O106">
        <f t="shared" si="10"/>
        <v>38.890000000000008</v>
      </c>
      <c r="P106">
        <f t="shared" si="11"/>
        <v>0</v>
      </c>
      <c r="R106">
        <f t="shared" si="12"/>
        <v>19.930000000000007</v>
      </c>
      <c r="S106">
        <f t="shared" si="9"/>
        <v>-9.4199999999999928</v>
      </c>
      <c r="U106" s="4">
        <f t="shared" si="16"/>
        <v>4</v>
      </c>
      <c r="V106" s="4">
        <f t="shared" si="13"/>
        <v>8</v>
      </c>
      <c r="X106" s="10">
        <f t="shared" si="14"/>
        <v>0</v>
      </c>
      <c r="AB106" t="s">
        <v>93</v>
      </c>
      <c r="AC106" s="11">
        <f t="array" ref="AC106">MEDIAN(IF($B$14:$B$6093=$AB106,$X$14:$X$6093))</f>
        <v>0</v>
      </c>
      <c r="AD106">
        <f t="array" ref="AD106">MEDIAN(IF($B$14:$B$6093=$AB106,$P$14:$P$6093))</f>
        <v>0</v>
      </c>
      <c r="AE106" s="12">
        <f t="shared" si="15"/>
        <v>0.24625000000000014</v>
      </c>
    </row>
    <row r="107" spans="1:31">
      <c r="A107" s="4"/>
      <c r="B107" t="s">
        <v>94</v>
      </c>
      <c r="C107">
        <v>1</v>
      </c>
      <c r="D107" s="1">
        <v>-15.3</v>
      </c>
      <c r="E107" s="1">
        <v>0</v>
      </c>
      <c r="F107" s="1">
        <v>4</v>
      </c>
      <c r="G107" s="1">
        <v>0</v>
      </c>
      <c r="H107" s="1">
        <v>4.5</v>
      </c>
      <c r="I107" s="1">
        <v>0</v>
      </c>
      <c r="J107" s="1">
        <v>1.00000000000006E-2</v>
      </c>
      <c r="K107" s="1">
        <v>2.5</v>
      </c>
      <c r="L107" s="1">
        <v>0</v>
      </c>
      <c r="M107" s="1">
        <v>7.9</v>
      </c>
      <c r="O107">
        <f t="shared" si="10"/>
        <v>37.79</v>
      </c>
      <c r="P107">
        <f t="shared" si="11"/>
        <v>0</v>
      </c>
      <c r="R107">
        <f t="shared" si="12"/>
        <v>17.530000000000008</v>
      </c>
      <c r="S107">
        <f t="shared" si="9"/>
        <v>-7.0199999999999925</v>
      </c>
      <c r="U107" s="4">
        <f t="shared" si="16"/>
        <v>4</v>
      </c>
      <c r="V107" s="4">
        <f t="shared" si="13"/>
        <v>8</v>
      </c>
      <c r="X107" s="10">
        <f t="shared" si="14"/>
        <v>0</v>
      </c>
      <c r="AB107" t="s">
        <v>94</v>
      </c>
      <c r="AC107" s="11">
        <f t="array" ref="AC107">MEDIAN(IF($B$14:$B$6093=$AB107,$X$14:$X$6093))</f>
        <v>0</v>
      </c>
      <c r="AD107">
        <f t="array" ref="AD107">MEDIAN(IF($B$14:$B$6093=$AB107,$P$14:$P$6093))</f>
        <v>0</v>
      </c>
      <c r="AE107" s="12">
        <f t="shared" si="15"/>
        <v>0.24625000000000014</v>
      </c>
    </row>
    <row r="108" spans="1:31">
      <c r="A108" s="4"/>
      <c r="B108" t="s">
        <v>95</v>
      </c>
      <c r="C108">
        <v>1</v>
      </c>
      <c r="D108" s="1">
        <v>-15.3</v>
      </c>
      <c r="E108" s="1">
        <v>0.125</v>
      </c>
      <c r="F108" s="1">
        <v>4.25</v>
      </c>
      <c r="G108" s="1">
        <v>1.9599999999999999E-2</v>
      </c>
      <c r="H108" s="1">
        <v>4.5</v>
      </c>
      <c r="I108" s="1">
        <v>0</v>
      </c>
      <c r="J108" s="1">
        <v>-9.9999999999997799E-3</v>
      </c>
      <c r="K108" s="1">
        <v>2.5</v>
      </c>
      <c r="L108" s="1">
        <v>0</v>
      </c>
      <c r="M108" s="1">
        <v>7.9</v>
      </c>
      <c r="O108">
        <f t="shared" si="10"/>
        <v>42.164999999999999</v>
      </c>
      <c r="P108">
        <f t="shared" si="11"/>
        <v>0</v>
      </c>
      <c r="R108">
        <f t="shared" si="12"/>
        <v>17.1524</v>
      </c>
      <c r="S108">
        <f t="shared" si="9"/>
        <v>-7.2995999999999972</v>
      </c>
      <c r="U108" s="4">
        <f t="shared" si="16"/>
        <v>4</v>
      </c>
      <c r="V108" s="4">
        <f t="shared" si="13"/>
        <v>8</v>
      </c>
      <c r="X108" s="10">
        <f t="shared" si="14"/>
        <v>0</v>
      </c>
      <c r="AB108" t="s">
        <v>95</v>
      </c>
      <c r="AC108" s="11">
        <f t="array" ref="AC108">MEDIAN(IF($B$14:$B$6093=$AB108,$X$14:$X$6093))</f>
        <v>0</v>
      </c>
      <c r="AD108">
        <f t="array" ref="AD108">MEDIAN(IF($B$14:$B$6093=$AB108,$P$14:$P$6093))</f>
        <v>0</v>
      </c>
      <c r="AE108" s="12">
        <f t="shared" si="15"/>
        <v>0.24625000000000014</v>
      </c>
    </row>
    <row r="109" spans="1:31">
      <c r="A109" s="4"/>
      <c r="B109" t="s">
        <v>96</v>
      </c>
      <c r="C109">
        <v>1</v>
      </c>
      <c r="D109" s="1">
        <v>-7.8999999999999897</v>
      </c>
      <c r="E109" s="1">
        <v>0.125</v>
      </c>
      <c r="F109" s="1">
        <v>4.5</v>
      </c>
      <c r="G109" s="1">
        <v>-0.17999999999999899</v>
      </c>
      <c r="H109" s="1">
        <v>4.25</v>
      </c>
      <c r="I109" s="1">
        <v>7.4999999999999997E-2</v>
      </c>
      <c r="J109" s="1">
        <v>-0.2</v>
      </c>
      <c r="K109" s="1">
        <v>2.5</v>
      </c>
      <c r="L109" s="1">
        <v>-0.17499999999999999</v>
      </c>
      <c r="M109" s="1">
        <v>9</v>
      </c>
      <c r="O109">
        <f t="shared" si="10"/>
        <v>49.875000000000007</v>
      </c>
      <c r="P109">
        <f t="shared" si="11"/>
        <v>0</v>
      </c>
      <c r="R109">
        <f t="shared" si="12"/>
        <v>17.529999999999994</v>
      </c>
      <c r="S109">
        <f t="shared" si="9"/>
        <v>-9.3950000000000014</v>
      </c>
      <c r="U109" s="4">
        <f t="shared" si="16"/>
        <v>4</v>
      </c>
      <c r="V109" s="4">
        <f t="shared" si="13"/>
        <v>8</v>
      </c>
      <c r="X109" s="10">
        <f t="shared" si="14"/>
        <v>0</v>
      </c>
      <c r="AB109" t="s">
        <v>96</v>
      </c>
      <c r="AC109" s="11">
        <f t="array" ref="AC109">MEDIAN(IF($B$14:$B$6093=$AB109,$X$14:$X$6093))</f>
        <v>0</v>
      </c>
      <c r="AD109">
        <f t="array" ref="AD109">MEDIAN(IF($B$14:$B$6093=$AB109,$P$14:$P$6093))</f>
        <v>0</v>
      </c>
      <c r="AE109" s="12">
        <f t="shared" si="15"/>
        <v>0.24625000000000014</v>
      </c>
    </row>
    <row r="110" spans="1:31">
      <c r="A110" s="4"/>
      <c r="B110" t="s">
        <v>97</v>
      </c>
      <c r="C110">
        <v>1</v>
      </c>
      <c r="D110" s="1">
        <v>8.0999999999999908</v>
      </c>
      <c r="E110" s="1">
        <v>0</v>
      </c>
      <c r="F110" s="1">
        <v>4.5</v>
      </c>
      <c r="G110" s="1">
        <v>-5.96E-2</v>
      </c>
      <c r="H110" s="1">
        <v>4</v>
      </c>
      <c r="I110" s="1">
        <v>0.1</v>
      </c>
      <c r="J110" s="1">
        <v>-1.9999999999999501E-2</v>
      </c>
      <c r="K110" s="1">
        <v>2.5</v>
      </c>
      <c r="L110" s="1">
        <v>-0.15</v>
      </c>
      <c r="M110" s="1">
        <v>10.1</v>
      </c>
      <c r="O110">
        <f t="shared" si="10"/>
        <v>59.209999999999994</v>
      </c>
      <c r="P110">
        <f t="shared" si="11"/>
        <v>0</v>
      </c>
      <c r="R110">
        <f t="shared" si="12"/>
        <v>19.847600000000007</v>
      </c>
      <c r="S110">
        <f t="shared" si="9"/>
        <v>-8.3503999999999934</v>
      </c>
      <c r="U110" s="4">
        <f t="shared" si="16"/>
        <v>4</v>
      </c>
      <c r="V110" s="4">
        <f t="shared" si="13"/>
        <v>8</v>
      </c>
      <c r="X110" s="10">
        <f t="shared" si="14"/>
        <v>0</v>
      </c>
      <c r="AB110" t="s">
        <v>97</v>
      </c>
      <c r="AC110" s="11">
        <f t="array" ref="AC110">MEDIAN(IF($B$14:$B$6093=$AB110,$X$14:$X$6093))</f>
        <v>0</v>
      </c>
      <c r="AD110">
        <f t="array" ref="AD110">MEDIAN(IF($B$14:$B$6093=$AB110,$P$14:$P$6093))</f>
        <v>0</v>
      </c>
      <c r="AE110" s="12">
        <f t="shared" si="15"/>
        <v>0.24625000000000014</v>
      </c>
    </row>
    <row r="111" spans="1:31">
      <c r="A111" s="4"/>
      <c r="B111" t="s">
        <v>98</v>
      </c>
      <c r="C111">
        <v>1</v>
      </c>
      <c r="D111" s="1">
        <v>2.9</v>
      </c>
      <c r="E111" s="1">
        <v>0.125</v>
      </c>
      <c r="F111" s="1">
        <v>4.75</v>
      </c>
      <c r="G111" s="1">
        <v>8.9899999999999994E-2</v>
      </c>
      <c r="H111" s="1">
        <v>4</v>
      </c>
      <c r="I111" s="1">
        <v>0</v>
      </c>
      <c r="J111" s="1">
        <v>0.08</v>
      </c>
      <c r="K111" s="1">
        <v>2.5</v>
      </c>
      <c r="L111" s="1">
        <v>0</v>
      </c>
      <c r="M111" s="1">
        <v>12.4</v>
      </c>
      <c r="O111">
        <f t="shared" si="10"/>
        <v>59.905000000000001</v>
      </c>
      <c r="P111">
        <f t="shared" si="11"/>
        <v>0</v>
      </c>
      <c r="R111">
        <f t="shared" si="12"/>
        <v>21.900600000000001</v>
      </c>
      <c r="S111">
        <f t="shared" si="9"/>
        <v>-11.1999</v>
      </c>
      <c r="U111" s="4">
        <f t="shared" si="16"/>
        <v>5</v>
      </c>
      <c r="V111" s="4">
        <f t="shared" si="13"/>
        <v>8</v>
      </c>
      <c r="X111" s="10">
        <f t="shared" si="14"/>
        <v>0</v>
      </c>
      <c r="AB111" t="s">
        <v>98</v>
      </c>
      <c r="AC111" s="11">
        <f t="array" ref="AC111">MEDIAN(IF($B$14:$B$6093=$AB111,$X$14:$X$6093))</f>
        <v>0</v>
      </c>
      <c r="AD111">
        <f t="array" ref="AD111">MEDIAN(IF($B$14:$B$6093=$AB111,$P$14:$P$6093))</f>
        <v>0</v>
      </c>
      <c r="AE111" s="12">
        <f t="shared" si="15"/>
        <v>0.24625000000000014</v>
      </c>
    </row>
    <row r="112" spans="1:31">
      <c r="A112" s="4"/>
      <c r="B112" t="s">
        <v>99</v>
      </c>
      <c r="C112">
        <v>1</v>
      </c>
      <c r="D112" s="1">
        <v>6.6</v>
      </c>
      <c r="E112" s="1">
        <v>0.125</v>
      </c>
      <c r="F112" s="1">
        <v>4.75</v>
      </c>
      <c r="G112" s="1">
        <v>7.0000000000000201E-2</v>
      </c>
      <c r="H112" s="1">
        <v>4</v>
      </c>
      <c r="I112" s="1">
        <v>0</v>
      </c>
      <c r="J112" s="1">
        <v>-9.9999999999997799E-3</v>
      </c>
      <c r="K112" s="1">
        <v>2.5</v>
      </c>
      <c r="L112" s="1">
        <v>0</v>
      </c>
      <c r="M112" s="1">
        <v>14.7</v>
      </c>
      <c r="O112">
        <f t="shared" si="10"/>
        <v>62.494999999999997</v>
      </c>
      <c r="P112">
        <f t="shared" si="11"/>
        <v>1</v>
      </c>
      <c r="R112">
        <f t="shared" si="12"/>
        <v>23.15</v>
      </c>
      <c r="S112">
        <f t="shared" si="9"/>
        <v>-14.649999999999997</v>
      </c>
      <c r="U112" s="4">
        <f t="shared" si="16"/>
        <v>6</v>
      </c>
      <c r="V112" s="4">
        <f t="shared" si="13"/>
        <v>9</v>
      </c>
      <c r="X112" s="10">
        <f t="shared" si="14"/>
        <v>7.4999999999999997E-3</v>
      </c>
      <c r="AB112" t="s">
        <v>99</v>
      </c>
      <c r="AC112" s="11">
        <f t="array" ref="AC112">MEDIAN(IF($B$14:$B$6093=$AB112,$X$14:$X$6093))</f>
        <v>7.4999999999999997E-3</v>
      </c>
      <c r="AD112">
        <f t="array" ref="AD112">MEDIAN(IF($B$14:$B$6093=$AB112,$P$14:$P$6093))</f>
        <v>1</v>
      </c>
      <c r="AE112" s="12">
        <f t="shared" si="15"/>
        <v>0.25375000000000014</v>
      </c>
    </row>
    <row r="113" spans="1:31">
      <c r="A113" s="4"/>
      <c r="B113" t="s">
        <v>100</v>
      </c>
      <c r="C113">
        <v>1</v>
      </c>
      <c r="D113" s="1">
        <v>5.7</v>
      </c>
      <c r="E113" s="1">
        <v>0</v>
      </c>
      <c r="F113" s="1">
        <v>5</v>
      </c>
      <c r="G113" s="1">
        <v>5.96E-2</v>
      </c>
      <c r="H113" s="1">
        <v>4</v>
      </c>
      <c r="I113" s="1">
        <v>0</v>
      </c>
      <c r="J113" s="1">
        <v>2.0000000000000399E-2</v>
      </c>
      <c r="K113" s="1">
        <v>2.5</v>
      </c>
      <c r="L113" s="1">
        <v>0</v>
      </c>
      <c r="M113" s="1">
        <v>16.5</v>
      </c>
      <c r="O113">
        <f t="shared" si="10"/>
        <v>62.99</v>
      </c>
      <c r="P113">
        <f t="shared" si="11"/>
        <v>1</v>
      </c>
      <c r="R113">
        <f t="shared" si="12"/>
        <v>25.402400000000007</v>
      </c>
      <c r="S113">
        <f t="shared" si="9"/>
        <v>-16.049599999999995</v>
      </c>
      <c r="U113" s="4">
        <f t="shared" si="16"/>
        <v>6</v>
      </c>
      <c r="V113" s="4">
        <f t="shared" si="13"/>
        <v>9</v>
      </c>
      <c r="X113" s="10">
        <f t="shared" si="14"/>
        <v>7.4999999999999997E-3</v>
      </c>
      <c r="AB113" t="s">
        <v>100</v>
      </c>
      <c r="AC113" s="11">
        <f t="array" ref="AC113">MEDIAN(IF($B$14:$B$6093=$AB113,$X$14:$X$6093))</f>
        <v>7.4999999999999997E-3</v>
      </c>
      <c r="AD113">
        <f t="array" ref="AD113">MEDIAN(IF($B$14:$B$6093=$AB113,$P$14:$P$6093))</f>
        <v>1</v>
      </c>
      <c r="AE113" s="12">
        <f t="shared" si="15"/>
        <v>0.26125000000000015</v>
      </c>
    </row>
    <row r="114" spans="1:31">
      <c r="A114" s="4"/>
      <c r="B114" t="s">
        <v>101</v>
      </c>
      <c r="C114">
        <v>1</v>
      </c>
      <c r="D114" s="1">
        <v>2</v>
      </c>
      <c r="E114" s="1">
        <v>0.125</v>
      </c>
      <c r="F114" s="1">
        <v>5</v>
      </c>
      <c r="G114" s="1">
        <v>0.04</v>
      </c>
      <c r="H114" s="1">
        <v>4</v>
      </c>
      <c r="I114" s="1">
        <v>0</v>
      </c>
      <c r="J114" s="1">
        <v>-5.9999999999999602E-2</v>
      </c>
      <c r="K114" s="1">
        <v>2.5</v>
      </c>
      <c r="L114" s="1">
        <v>0</v>
      </c>
      <c r="M114" s="1">
        <v>16.2</v>
      </c>
      <c r="O114">
        <f t="shared" si="10"/>
        <v>62.024999999999999</v>
      </c>
      <c r="P114">
        <f t="shared" si="11"/>
        <v>1</v>
      </c>
      <c r="R114">
        <f t="shared" si="12"/>
        <v>24.180000000000003</v>
      </c>
      <c r="S114">
        <f t="shared" si="9"/>
        <v>-16.769999999999996</v>
      </c>
      <c r="U114" s="4">
        <f t="shared" si="16"/>
        <v>6</v>
      </c>
      <c r="V114" s="4">
        <f t="shared" si="13"/>
        <v>9</v>
      </c>
      <c r="X114" s="10">
        <f t="shared" si="14"/>
        <v>7.4999999999999997E-3</v>
      </c>
      <c r="AB114" t="s">
        <v>101</v>
      </c>
      <c r="AC114" s="11">
        <f t="array" ref="AC114">MEDIAN(IF($B$14:$B$6093=$AB114,$X$14:$X$6093))</f>
        <v>7.4999999999999997E-3</v>
      </c>
      <c r="AD114">
        <f t="array" ref="AD114">MEDIAN(IF($B$14:$B$6093=$AB114,$P$14:$P$6093))</f>
        <v>1</v>
      </c>
      <c r="AE114" s="12">
        <f t="shared" si="15"/>
        <v>0.26875000000000016</v>
      </c>
    </row>
    <row r="115" spans="1:31">
      <c r="A115" s="4"/>
      <c r="B115" t="s">
        <v>102</v>
      </c>
      <c r="C115">
        <v>1</v>
      </c>
      <c r="D115" s="1">
        <v>0.40000000000000202</v>
      </c>
      <c r="E115" s="1">
        <v>0.125</v>
      </c>
      <c r="F115" s="1">
        <v>5.25</v>
      </c>
      <c r="G115" s="1">
        <v>5.96E-2</v>
      </c>
      <c r="H115" s="1">
        <v>4</v>
      </c>
      <c r="I115" s="1">
        <v>0</v>
      </c>
      <c r="J115" s="1">
        <v>-9.9999999999997799E-3</v>
      </c>
      <c r="K115" s="1">
        <v>2.5</v>
      </c>
      <c r="L115" s="1">
        <v>0</v>
      </c>
      <c r="M115" s="1">
        <v>16.7</v>
      </c>
      <c r="O115">
        <f t="shared" si="10"/>
        <v>63.655000000000001</v>
      </c>
      <c r="P115">
        <f t="shared" si="11"/>
        <v>1</v>
      </c>
      <c r="R115">
        <f t="shared" si="12"/>
        <v>25.212400000000002</v>
      </c>
      <c r="S115">
        <f t="shared" si="9"/>
        <v>-16.639599999999998</v>
      </c>
      <c r="U115" s="4">
        <f t="shared" si="16"/>
        <v>6</v>
      </c>
      <c r="V115" s="4">
        <f t="shared" si="13"/>
        <v>9</v>
      </c>
      <c r="X115" s="10">
        <f t="shared" si="14"/>
        <v>7.4999999999999997E-3</v>
      </c>
      <c r="AB115" t="s">
        <v>102</v>
      </c>
      <c r="AC115" s="11">
        <f t="array" ref="AC115">MEDIAN(IF($B$14:$B$6093=$AB115,$X$14:$X$6093))</f>
        <v>7.4999999999999997E-3</v>
      </c>
      <c r="AD115">
        <f t="array" ref="AD115">MEDIAN(IF($B$14:$B$6093=$AB115,$P$14:$P$6093))</f>
        <v>1</v>
      </c>
      <c r="AE115" s="12">
        <f t="shared" si="15"/>
        <v>0.27625000000000016</v>
      </c>
    </row>
    <row r="116" spans="1:31">
      <c r="A116" s="4"/>
      <c r="B116" t="s">
        <v>103</v>
      </c>
      <c r="C116">
        <v>1</v>
      </c>
      <c r="D116" s="1">
        <v>3.2</v>
      </c>
      <c r="E116" s="1">
        <v>0.125</v>
      </c>
      <c r="F116" s="1">
        <v>5.25</v>
      </c>
      <c r="G116" s="1">
        <v>0.04</v>
      </c>
      <c r="H116" s="1">
        <v>4</v>
      </c>
      <c r="I116" s="1">
        <v>0</v>
      </c>
      <c r="J116" s="1">
        <v>-6.0000000000000497E-2</v>
      </c>
      <c r="K116" s="1">
        <v>2.5</v>
      </c>
      <c r="L116" s="1">
        <v>0</v>
      </c>
      <c r="M116" s="1">
        <v>16.8</v>
      </c>
      <c r="O116">
        <f t="shared" si="10"/>
        <v>65.615000000000009</v>
      </c>
      <c r="P116">
        <f t="shared" si="11"/>
        <v>1</v>
      </c>
      <c r="R116">
        <f t="shared" si="12"/>
        <v>24.779999999999994</v>
      </c>
      <c r="S116">
        <f t="shared" si="9"/>
        <v>-17.370000000000008</v>
      </c>
      <c r="U116" s="4">
        <f t="shared" si="16"/>
        <v>6</v>
      </c>
      <c r="V116" s="4">
        <f t="shared" si="13"/>
        <v>10</v>
      </c>
      <c r="X116" s="10">
        <f t="shared" si="14"/>
        <v>7.4999999999999997E-3</v>
      </c>
      <c r="AB116" t="s">
        <v>103</v>
      </c>
      <c r="AC116" s="11">
        <f t="array" ref="AC116">MEDIAN(IF($B$14:$B$6093=$AB116,$X$14:$X$6093))</f>
        <v>7.4999999999999997E-3</v>
      </c>
      <c r="AD116">
        <f t="array" ref="AD116">MEDIAN(IF($B$14:$B$6093=$AB116,$P$14:$P$6093))</f>
        <v>1</v>
      </c>
      <c r="AE116" s="12">
        <f t="shared" si="15"/>
        <v>0.28375000000000017</v>
      </c>
    </row>
    <row r="117" spans="1:31">
      <c r="A117" s="4"/>
      <c r="B117" t="s">
        <v>104</v>
      </c>
      <c r="C117">
        <v>1</v>
      </c>
      <c r="D117" s="1">
        <v>-0.19999999999999901</v>
      </c>
      <c r="E117" s="1">
        <v>0.125</v>
      </c>
      <c r="F117" s="1">
        <v>5.25</v>
      </c>
      <c r="G117" s="1">
        <v>9.9599999999999994E-2</v>
      </c>
      <c r="H117" s="1">
        <v>4</v>
      </c>
      <c r="I117" s="1">
        <v>0</v>
      </c>
      <c r="J117" s="1">
        <v>8.9999999999999802E-2</v>
      </c>
      <c r="K117" s="1">
        <v>2.5</v>
      </c>
      <c r="L117" s="1">
        <v>0</v>
      </c>
      <c r="M117" s="1">
        <v>16.100000000000001</v>
      </c>
      <c r="O117">
        <f t="shared" si="10"/>
        <v>63.234999999999999</v>
      </c>
      <c r="P117">
        <f t="shared" si="11"/>
        <v>1</v>
      </c>
      <c r="R117">
        <f t="shared" si="12"/>
        <v>25.6724</v>
      </c>
      <c r="S117">
        <f t="shared" si="9"/>
        <v>-14.779600000000004</v>
      </c>
      <c r="U117" s="4">
        <f t="shared" si="16"/>
        <v>6</v>
      </c>
      <c r="V117" s="4">
        <f t="shared" si="13"/>
        <v>9</v>
      </c>
      <c r="X117" s="10">
        <f t="shared" si="14"/>
        <v>7.4999999999999997E-3</v>
      </c>
      <c r="AB117" t="s">
        <v>104</v>
      </c>
      <c r="AC117" s="11">
        <f t="array" ref="AC117">MEDIAN(IF($B$14:$B$6093=$AB117,$X$14:$X$6093))</f>
        <v>7.4999999999999997E-3</v>
      </c>
      <c r="AD117">
        <f t="array" ref="AD117">MEDIAN(IF($B$14:$B$6093=$AB117,$P$14:$P$6093))</f>
        <v>1</v>
      </c>
      <c r="AE117" s="12">
        <f t="shared" si="15"/>
        <v>0.29125000000000018</v>
      </c>
    </row>
    <row r="118" spans="1:31">
      <c r="A118" s="4"/>
      <c r="B118" t="s">
        <v>105</v>
      </c>
      <c r="C118">
        <v>1</v>
      </c>
      <c r="D118" s="1">
        <v>-3.5</v>
      </c>
      <c r="E118" s="1">
        <v>0.125</v>
      </c>
      <c r="F118" s="1">
        <v>5.25</v>
      </c>
      <c r="G118" s="1">
        <v>0.04</v>
      </c>
      <c r="H118" s="1">
        <v>4</v>
      </c>
      <c r="I118" s="1">
        <v>0.1</v>
      </c>
      <c r="J118" s="1">
        <v>-9.9999999999997799E-3</v>
      </c>
      <c r="K118" s="1">
        <v>2.5</v>
      </c>
      <c r="L118" s="1">
        <v>0.1</v>
      </c>
      <c r="M118" s="1">
        <v>16</v>
      </c>
      <c r="O118">
        <f t="shared" si="10"/>
        <v>60.964999999999996</v>
      </c>
      <c r="P118">
        <f t="shared" si="11"/>
        <v>1</v>
      </c>
      <c r="R118">
        <f t="shared" si="12"/>
        <v>24.03</v>
      </c>
      <c r="S118">
        <f t="shared" si="9"/>
        <v>-15.219999999999997</v>
      </c>
      <c r="U118" s="4">
        <f t="shared" si="16"/>
        <v>6</v>
      </c>
      <c r="V118" s="4">
        <f t="shared" si="13"/>
        <v>9</v>
      </c>
      <c r="X118" s="10">
        <f t="shared" si="14"/>
        <v>7.4999999999999997E-3</v>
      </c>
      <c r="AB118" t="s">
        <v>105</v>
      </c>
      <c r="AC118" s="11">
        <f t="array" ref="AC118">MEDIAN(IF($B$14:$B$6093=$AB118,$X$14:$X$6093))</f>
        <v>7.4999999999999997E-3</v>
      </c>
      <c r="AD118">
        <f t="array" ref="AD118">MEDIAN(IF($B$14:$B$6093=$AB118,$P$14:$P$6093))</f>
        <v>1</v>
      </c>
      <c r="AE118" s="12">
        <f t="shared" si="15"/>
        <v>0.29875000000000018</v>
      </c>
    </row>
    <row r="119" spans="1:31">
      <c r="A119" s="4"/>
      <c r="B119" t="s">
        <v>106</v>
      </c>
      <c r="C119">
        <v>1</v>
      </c>
      <c r="D119" s="1">
        <v>-8.6999999999999904</v>
      </c>
      <c r="E119" s="1">
        <v>0.125</v>
      </c>
      <c r="F119" s="1">
        <v>5.25</v>
      </c>
      <c r="G119" s="1">
        <v>3.00000000000002E-2</v>
      </c>
      <c r="H119" s="1">
        <v>4</v>
      </c>
      <c r="I119" s="1">
        <v>0.1</v>
      </c>
      <c r="J119" s="1">
        <v>-3.00000000000002E-2</v>
      </c>
      <c r="K119" s="1">
        <v>2.5</v>
      </c>
      <c r="L119" s="1">
        <v>0.1</v>
      </c>
      <c r="M119" s="1">
        <v>14.6</v>
      </c>
      <c r="O119">
        <f t="shared" si="10"/>
        <v>57.32500000000001</v>
      </c>
      <c r="P119">
        <f t="shared" si="11"/>
        <v>0</v>
      </c>
      <c r="R119">
        <f t="shared" si="12"/>
        <v>22.429999999999996</v>
      </c>
      <c r="S119">
        <f t="shared" si="9"/>
        <v>-14.070000000000002</v>
      </c>
      <c r="U119" s="4">
        <f t="shared" si="16"/>
        <v>5</v>
      </c>
      <c r="V119" s="4">
        <f t="shared" si="13"/>
        <v>9</v>
      </c>
      <c r="X119" s="10">
        <f t="shared" si="14"/>
        <v>0</v>
      </c>
      <c r="AB119" t="s">
        <v>106</v>
      </c>
      <c r="AC119" s="11">
        <f t="array" ref="AC119">MEDIAN(IF($B$14:$B$6093=$AB119,$X$14:$X$6093))</f>
        <v>0</v>
      </c>
      <c r="AD119">
        <f t="array" ref="AD119">MEDIAN(IF($B$14:$B$6093=$AB119,$P$14:$P$6093))</f>
        <v>0</v>
      </c>
      <c r="AE119" s="12">
        <f t="shared" si="15"/>
        <v>0.29875000000000018</v>
      </c>
    </row>
    <row r="120" spans="1:31">
      <c r="A120" s="4"/>
      <c r="B120" t="s">
        <v>107</v>
      </c>
      <c r="C120">
        <v>1</v>
      </c>
      <c r="D120" s="1">
        <v>-8.6999999999999904</v>
      </c>
      <c r="E120" s="1">
        <v>0.125</v>
      </c>
      <c r="F120" s="1">
        <v>5.25</v>
      </c>
      <c r="G120" s="1">
        <v>1.9599999999999999E-2</v>
      </c>
      <c r="H120" s="1">
        <v>4</v>
      </c>
      <c r="I120" s="1">
        <v>0.11111111111111099</v>
      </c>
      <c r="J120" s="1">
        <v>9.9999999999997799E-3</v>
      </c>
      <c r="K120" s="1">
        <v>2.5</v>
      </c>
      <c r="L120" s="1">
        <v>0.11111111111111099</v>
      </c>
      <c r="M120" s="1">
        <v>14.6</v>
      </c>
      <c r="O120">
        <f t="shared" si="10"/>
        <v>57.329444444444455</v>
      </c>
      <c r="P120">
        <f t="shared" si="11"/>
        <v>0</v>
      </c>
      <c r="R120">
        <f t="shared" si="12"/>
        <v>22.94573333333333</v>
      </c>
      <c r="S120">
        <f t="shared" si="9"/>
        <v>-13.461822222222226</v>
      </c>
      <c r="U120" s="4">
        <f t="shared" si="16"/>
        <v>5</v>
      </c>
      <c r="V120" s="4">
        <f t="shared" si="13"/>
        <v>9</v>
      </c>
      <c r="X120" s="10">
        <f t="shared" si="14"/>
        <v>0</v>
      </c>
      <c r="AB120" t="s">
        <v>107</v>
      </c>
      <c r="AC120" s="11">
        <f t="array" ref="AC120">MEDIAN(IF($B$14:$B$6093=$AB120,$X$14:$X$6093))</f>
        <v>0</v>
      </c>
      <c r="AD120">
        <f t="array" ref="AD120">MEDIAN(IF($B$14:$B$6093=$AB120,$P$14:$P$6093))</f>
        <v>0</v>
      </c>
      <c r="AE120" s="12">
        <f t="shared" si="15"/>
        <v>0.29875000000000018</v>
      </c>
    </row>
    <row r="121" spans="1:31">
      <c r="A121" s="4"/>
      <c r="B121" t="s">
        <v>108</v>
      </c>
      <c r="C121">
        <v>1</v>
      </c>
      <c r="D121" s="1">
        <v>2.2000000000000002</v>
      </c>
      <c r="E121" s="1">
        <v>0.125</v>
      </c>
      <c r="F121" s="1">
        <v>5.25</v>
      </c>
      <c r="G121" s="1">
        <v>7.0000000000000201E-2</v>
      </c>
      <c r="H121" s="1">
        <v>4</v>
      </c>
      <c r="I121" s="1">
        <v>0</v>
      </c>
      <c r="J121" s="1">
        <v>7.0000000000000201E-2</v>
      </c>
      <c r="K121" s="1">
        <v>2.5</v>
      </c>
      <c r="L121" s="1">
        <v>0</v>
      </c>
      <c r="M121" s="1">
        <v>19.8</v>
      </c>
      <c r="O121">
        <f t="shared" si="10"/>
        <v>64.914999999999992</v>
      </c>
      <c r="P121">
        <f t="shared" si="11"/>
        <v>1</v>
      </c>
      <c r="R121">
        <f t="shared" si="12"/>
        <v>29.290000000000003</v>
      </c>
      <c r="S121">
        <f t="shared" si="9"/>
        <v>-18.709999999999997</v>
      </c>
      <c r="U121" s="4">
        <f t="shared" si="16"/>
        <v>7</v>
      </c>
      <c r="V121" s="4">
        <f t="shared" si="13"/>
        <v>10</v>
      </c>
      <c r="X121" s="10">
        <f t="shared" si="14"/>
        <v>8.7500000000000008E-3</v>
      </c>
      <c r="AB121" t="s">
        <v>108</v>
      </c>
      <c r="AC121" s="11">
        <f t="array" ref="AC121">MEDIAN(IF($B$14:$B$6093=$AB121,$X$14:$X$6093))</f>
        <v>8.7500000000000008E-3</v>
      </c>
      <c r="AD121">
        <f t="array" ref="AD121">MEDIAN(IF($B$14:$B$6093=$AB121,$P$14:$P$6093))</f>
        <v>1</v>
      </c>
      <c r="AE121" s="12">
        <f t="shared" si="15"/>
        <v>0.30750000000000016</v>
      </c>
    </row>
    <row r="122" spans="1:31">
      <c r="A122" s="4"/>
      <c r="B122" t="s">
        <v>109</v>
      </c>
      <c r="C122">
        <v>1</v>
      </c>
      <c r="D122" s="1">
        <v>8</v>
      </c>
      <c r="E122" s="1">
        <v>0</v>
      </c>
      <c r="F122" s="1">
        <v>5.25</v>
      </c>
      <c r="G122" s="1">
        <v>3.00000000000002E-2</v>
      </c>
      <c r="H122" s="1">
        <v>4</v>
      </c>
      <c r="I122" s="1">
        <v>7.4999999999999997E-2</v>
      </c>
      <c r="J122" s="1">
        <v>-2.0000000000000399E-2</v>
      </c>
      <c r="K122" s="1">
        <v>2.5</v>
      </c>
      <c r="L122" s="1">
        <v>7.4999999999999997E-2</v>
      </c>
      <c r="M122" s="1">
        <v>21.5</v>
      </c>
      <c r="O122">
        <f t="shared" si="10"/>
        <v>67.38</v>
      </c>
      <c r="P122">
        <f t="shared" si="11"/>
        <v>1</v>
      </c>
      <c r="R122">
        <f t="shared" si="12"/>
        <v>29.609999999999992</v>
      </c>
      <c r="S122">
        <f t="shared" si="9"/>
        <v>-21.015000000000004</v>
      </c>
      <c r="U122" s="4">
        <f t="shared" si="16"/>
        <v>7</v>
      </c>
      <c r="V122" s="4">
        <f t="shared" si="13"/>
        <v>10</v>
      </c>
      <c r="X122" s="10">
        <f t="shared" si="14"/>
        <v>8.7500000000000008E-3</v>
      </c>
      <c r="AB122" t="s">
        <v>109</v>
      </c>
      <c r="AC122" s="11">
        <f t="array" ref="AC122">MEDIAN(IF($B$14:$B$6093=$AB122,$X$14:$X$6093))</f>
        <v>8.7500000000000008E-3</v>
      </c>
      <c r="AD122">
        <f t="array" ref="AD122">MEDIAN(IF($B$14:$B$6093=$AB122,$P$14:$P$6093))</f>
        <v>1</v>
      </c>
      <c r="AE122" s="12">
        <f t="shared" si="15"/>
        <v>0.31625000000000014</v>
      </c>
    </row>
    <row r="123" spans="1:31">
      <c r="A123" s="4"/>
      <c r="B123" t="s">
        <v>110</v>
      </c>
      <c r="C123">
        <v>1</v>
      </c>
      <c r="D123" s="1">
        <v>10.6</v>
      </c>
      <c r="E123" s="1">
        <v>0.125</v>
      </c>
      <c r="F123" s="1">
        <v>5.25</v>
      </c>
      <c r="G123" s="1">
        <v>0.04</v>
      </c>
      <c r="H123" s="1">
        <v>4</v>
      </c>
      <c r="I123" s="1">
        <v>0.125</v>
      </c>
      <c r="J123" s="1">
        <v>-9.9999999999997799E-3</v>
      </c>
      <c r="K123" s="1">
        <v>2.5</v>
      </c>
      <c r="L123" s="1">
        <v>0.125</v>
      </c>
      <c r="M123" s="1">
        <v>24.4</v>
      </c>
      <c r="O123">
        <f t="shared" si="10"/>
        <v>70.844999999999999</v>
      </c>
      <c r="P123">
        <f t="shared" si="11"/>
        <v>1</v>
      </c>
      <c r="R123">
        <f t="shared" si="12"/>
        <v>32.28</v>
      </c>
      <c r="S123">
        <f t="shared" si="9"/>
        <v>-23.444999999999997</v>
      </c>
      <c r="U123" s="4">
        <f t="shared" si="16"/>
        <v>8</v>
      </c>
      <c r="V123" s="4">
        <f t="shared" si="13"/>
        <v>10</v>
      </c>
      <c r="X123" s="10">
        <f t="shared" si="14"/>
        <v>0.01</v>
      </c>
      <c r="AB123" t="s">
        <v>110</v>
      </c>
      <c r="AC123" s="11">
        <f t="array" ref="AC123">MEDIAN(IF($B$14:$B$6093=$AB123,$X$14:$X$6093))</f>
        <v>0.01</v>
      </c>
      <c r="AD123">
        <f t="array" ref="AD123">MEDIAN(IF($B$14:$B$6093=$AB123,$P$14:$P$6093))</f>
        <v>1</v>
      </c>
      <c r="AE123" s="12">
        <f t="shared" si="15"/>
        <v>0.32625000000000015</v>
      </c>
    </row>
    <row r="124" spans="1:31">
      <c r="A124" s="4"/>
      <c r="B124" t="s">
        <v>111</v>
      </c>
      <c r="C124">
        <v>1</v>
      </c>
      <c r="D124" s="1">
        <v>10.6</v>
      </c>
      <c r="E124" s="1">
        <v>0.125</v>
      </c>
      <c r="F124" s="1">
        <v>5.25</v>
      </c>
      <c r="G124" s="1">
        <v>0.25</v>
      </c>
      <c r="H124" s="1">
        <v>4.25</v>
      </c>
      <c r="I124" s="1">
        <v>-0.1</v>
      </c>
      <c r="J124" s="1">
        <v>0.1</v>
      </c>
      <c r="K124" s="1">
        <v>2.5</v>
      </c>
      <c r="L124" s="1">
        <v>0.15</v>
      </c>
      <c r="M124" s="1">
        <v>24.5</v>
      </c>
      <c r="O124">
        <f t="shared" si="10"/>
        <v>71.004999999999995</v>
      </c>
      <c r="P124">
        <f t="shared" si="11"/>
        <v>1</v>
      </c>
      <c r="R124">
        <f t="shared" si="12"/>
        <v>32.9</v>
      </c>
      <c r="S124">
        <f t="shared" si="9"/>
        <v>-24.65</v>
      </c>
      <c r="U124" s="4">
        <f t="shared" si="16"/>
        <v>8</v>
      </c>
      <c r="V124" s="4">
        <f t="shared" si="13"/>
        <v>10</v>
      </c>
      <c r="X124" s="10">
        <f t="shared" si="14"/>
        <v>0.01</v>
      </c>
      <c r="AB124" t="s">
        <v>111</v>
      </c>
      <c r="AC124" s="11">
        <f t="array" ref="AC124">MEDIAN(IF($B$14:$B$6093=$AB124,$X$14:$X$6093))</f>
        <v>0.01</v>
      </c>
      <c r="AD124">
        <f t="array" ref="AD124">MEDIAN(IF($B$14:$B$6093=$AB124,$P$14:$P$6093))</f>
        <v>1</v>
      </c>
      <c r="AE124" s="12">
        <f t="shared" si="15"/>
        <v>0.33625000000000016</v>
      </c>
    </row>
    <row r="125" spans="1:31">
      <c r="A125" s="4"/>
      <c r="B125" t="s">
        <v>112</v>
      </c>
      <c r="C125">
        <v>1</v>
      </c>
      <c r="D125" s="1">
        <v>-2.2999999999999998</v>
      </c>
      <c r="E125" s="1">
        <v>0</v>
      </c>
      <c r="F125" s="1">
        <v>5.25</v>
      </c>
      <c r="G125" s="1">
        <v>7.0000000000000201E-2</v>
      </c>
      <c r="H125" s="1">
        <v>4.25</v>
      </c>
      <c r="I125" s="1">
        <v>0.1</v>
      </c>
      <c r="J125" s="1">
        <v>9.9999999999999603E-2</v>
      </c>
      <c r="K125" s="1">
        <v>2.5</v>
      </c>
      <c r="L125" s="1">
        <v>0.1</v>
      </c>
      <c r="M125" s="1">
        <v>23.8</v>
      </c>
      <c r="O125">
        <f t="shared" si="10"/>
        <v>60.43</v>
      </c>
      <c r="P125">
        <f t="shared" si="11"/>
        <v>1</v>
      </c>
      <c r="R125">
        <f t="shared" si="12"/>
        <v>33.33</v>
      </c>
      <c r="S125">
        <f t="shared" si="9"/>
        <v>-21.370000000000005</v>
      </c>
      <c r="U125" s="4">
        <f t="shared" si="16"/>
        <v>8</v>
      </c>
      <c r="V125" s="4">
        <f t="shared" si="13"/>
        <v>10</v>
      </c>
      <c r="X125" s="10">
        <f t="shared" si="14"/>
        <v>0.01</v>
      </c>
      <c r="AB125" t="s">
        <v>112</v>
      </c>
      <c r="AC125" s="11">
        <f t="array" ref="AC125">MEDIAN(IF($B$14:$B$6093=$AB125,$X$14:$X$6093))</f>
        <v>0.01</v>
      </c>
      <c r="AD125">
        <f t="array" ref="AD125">MEDIAN(IF($B$14:$B$6093=$AB125,$P$14:$P$6093))</f>
        <v>1</v>
      </c>
      <c r="AE125" s="12">
        <f t="shared" si="15"/>
        <v>0.34625000000000017</v>
      </c>
    </row>
    <row r="126" spans="1:31">
      <c r="A126" s="4"/>
      <c r="B126" t="s">
        <v>113</v>
      </c>
      <c r="C126">
        <v>1</v>
      </c>
      <c r="D126" s="1">
        <v>-5.6999999999999904</v>
      </c>
      <c r="E126" s="1">
        <v>0.125</v>
      </c>
      <c r="F126" s="1">
        <v>5.25</v>
      </c>
      <c r="G126" s="1">
        <v>0.21</v>
      </c>
      <c r="H126" s="1">
        <v>4.5</v>
      </c>
      <c r="I126" s="1">
        <v>-0.1</v>
      </c>
      <c r="J126" s="1">
        <v>9.9999999999999603E-2</v>
      </c>
      <c r="K126" s="1">
        <v>2.5</v>
      </c>
      <c r="L126" s="1">
        <v>0.15</v>
      </c>
      <c r="M126" s="1">
        <v>24.1</v>
      </c>
      <c r="O126">
        <f t="shared" si="10"/>
        <v>59.845000000000006</v>
      </c>
      <c r="P126">
        <f t="shared" si="11"/>
        <v>0</v>
      </c>
      <c r="R126">
        <f t="shared" si="12"/>
        <v>32.989999999999995</v>
      </c>
      <c r="S126">
        <f t="shared" si="9"/>
        <v>-23.960000000000008</v>
      </c>
      <c r="U126" s="4">
        <f t="shared" si="16"/>
        <v>8</v>
      </c>
      <c r="V126" s="4">
        <f t="shared" si="13"/>
        <v>10</v>
      </c>
      <c r="X126" s="10">
        <f t="shared" si="14"/>
        <v>0</v>
      </c>
      <c r="AB126" t="s">
        <v>113</v>
      </c>
      <c r="AC126" s="11">
        <f t="array" ref="AC126">MEDIAN(IF($B$14:$B$6093=$AB126,$X$14:$X$6093))</f>
        <v>0</v>
      </c>
      <c r="AD126">
        <f t="array" ref="AD126">MEDIAN(IF($B$14:$B$6093=$AB126,$P$14:$P$6093))</f>
        <v>0</v>
      </c>
      <c r="AE126" s="12">
        <f t="shared" si="15"/>
        <v>0.34625000000000017</v>
      </c>
    </row>
    <row r="127" spans="1:31">
      <c r="A127" s="4"/>
      <c r="B127" t="s">
        <v>114</v>
      </c>
      <c r="C127">
        <v>1</v>
      </c>
      <c r="D127" s="1">
        <v>-2.5</v>
      </c>
      <c r="E127" s="1">
        <v>0.125</v>
      </c>
      <c r="F127" s="1">
        <v>5.25</v>
      </c>
      <c r="G127" s="1">
        <v>0.16999999999999901</v>
      </c>
      <c r="H127" s="1">
        <v>4.5</v>
      </c>
      <c r="I127" s="1">
        <v>2.5000000000000001E-2</v>
      </c>
      <c r="J127" s="1">
        <v>0.08</v>
      </c>
      <c r="K127" s="1">
        <v>2.5</v>
      </c>
      <c r="L127" s="1">
        <v>2.5000000000000001E-2</v>
      </c>
      <c r="M127" s="1">
        <v>22.9</v>
      </c>
      <c r="O127">
        <f t="shared" si="10"/>
        <v>62.134999999999998</v>
      </c>
      <c r="P127">
        <f t="shared" si="11"/>
        <v>1</v>
      </c>
      <c r="R127">
        <f t="shared" si="12"/>
        <v>32.270000000000003</v>
      </c>
      <c r="S127">
        <f t="shared" si="9"/>
        <v>-21.104999999999997</v>
      </c>
      <c r="U127" s="4">
        <f t="shared" si="16"/>
        <v>8</v>
      </c>
      <c r="V127" s="4">
        <f t="shared" si="13"/>
        <v>10</v>
      </c>
      <c r="X127" s="10">
        <f t="shared" si="14"/>
        <v>0.01</v>
      </c>
      <c r="AB127" t="s">
        <v>114</v>
      </c>
      <c r="AC127" s="11">
        <f t="array" ref="AC127">MEDIAN(IF($B$14:$B$6093=$AB127,$X$14:$X$6093))</f>
        <v>0.01</v>
      </c>
      <c r="AD127">
        <f t="array" ref="AD127">MEDIAN(IF($B$14:$B$6093=$AB127,$P$14:$P$6093))</f>
        <v>1</v>
      </c>
      <c r="AE127" s="12">
        <f t="shared" si="15"/>
        <v>0.35625000000000018</v>
      </c>
    </row>
    <row r="128" spans="1:31">
      <c r="A128" s="4"/>
      <c r="B128" t="s">
        <v>115</v>
      </c>
      <c r="C128">
        <v>1</v>
      </c>
      <c r="D128" s="1">
        <v>0.69999999999999896</v>
      </c>
      <c r="E128" s="1">
        <v>0</v>
      </c>
      <c r="F128" s="1">
        <v>5.25</v>
      </c>
      <c r="G128" s="1">
        <v>0.21</v>
      </c>
      <c r="H128" s="1">
        <v>4.75</v>
      </c>
      <c r="I128" s="1">
        <v>-2.4999999999999901E-2</v>
      </c>
      <c r="J128" s="1">
        <v>0.14000000000000001</v>
      </c>
      <c r="K128" s="1">
        <v>2.5</v>
      </c>
      <c r="L128" s="1">
        <v>0.22500000000000001</v>
      </c>
      <c r="M128" s="1">
        <v>24.4</v>
      </c>
      <c r="O128">
        <f t="shared" si="10"/>
        <v>62.980000000000004</v>
      </c>
      <c r="P128">
        <f t="shared" si="11"/>
        <v>1</v>
      </c>
      <c r="R128">
        <f t="shared" si="12"/>
        <v>33.61</v>
      </c>
      <c r="S128">
        <f t="shared" si="9"/>
        <v>-22.964999999999996</v>
      </c>
      <c r="U128" s="4">
        <f t="shared" si="16"/>
        <v>8</v>
      </c>
      <c r="V128" s="4">
        <f t="shared" si="13"/>
        <v>10</v>
      </c>
      <c r="X128" s="10">
        <f t="shared" si="14"/>
        <v>0.01</v>
      </c>
      <c r="AB128" t="s">
        <v>115</v>
      </c>
      <c r="AC128" s="11">
        <f t="array" ref="AC128">MEDIAN(IF($B$14:$B$6093=$AB128,$X$14:$X$6093))</f>
        <v>0.01</v>
      </c>
      <c r="AD128">
        <f t="array" ref="AD128">MEDIAN(IF($B$14:$B$6093=$AB128,$P$14:$P$6093))</f>
        <v>1</v>
      </c>
      <c r="AE128" s="12">
        <f t="shared" si="15"/>
        <v>0.36625000000000019</v>
      </c>
    </row>
    <row r="129" spans="1:31">
      <c r="A129" s="4"/>
      <c r="B129" t="s">
        <v>116</v>
      </c>
      <c r="C129">
        <v>1</v>
      </c>
      <c r="D129" s="1">
        <v>-3.1</v>
      </c>
      <c r="E129" s="1">
        <v>0</v>
      </c>
      <c r="F129" s="1">
        <v>4.75</v>
      </c>
      <c r="G129" s="1">
        <v>5.96E-2</v>
      </c>
      <c r="H129" s="1">
        <v>4.75</v>
      </c>
      <c r="I129" s="1">
        <v>0</v>
      </c>
      <c r="J129" s="1">
        <v>0</v>
      </c>
      <c r="K129" s="1">
        <v>2.5</v>
      </c>
      <c r="L129" s="1">
        <v>0</v>
      </c>
      <c r="M129" s="1">
        <v>23.6</v>
      </c>
      <c r="O129">
        <f t="shared" si="10"/>
        <v>54.83</v>
      </c>
      <c r="P129">
        <f t="shared" si="11"/>
        <v>0</v>
      </c>
      <c r="R129">
        <f t="shared" si="12"/>
        <v>32.992400000000004</v>
      </c>
      <c r="S129">
        <f t="shared" si="9"/>
        <v>-22.659600000000001</v>
      </c>
      <c r="U129" s="4">
        <f t="shared" si="16"/>
        <v>8</v>
      </c>
      <c r="V129" s="4">
        <f t="shared" si="13"/>
        <v>10</v>
      </c>
      <c r="X129" s="10">
        <f t="shared" si="14"/>
        <v>0</v>
      </c>
      <c r="AB129" t="s">
        <v>116</v>
      </c>
      <c r="AC129" s="11">
        <f t="array" ref="AC129">MEDIAN(IF($B$14:$B$6093=$AB129,$X$14:$X$6093))</f>
        <v>0</v>
      </c>
      <c r="AD129">
        <f t="array" ref="AD129">MEDIAN(IF($B$14:$B$6093=$AB129,$P$14:$P$6093))</f>
        <v>0</v>
      </c>
      <c r="AE129" s="12">
        <f t="shared" si="15"/>
        <v>0.36625000000000019</v>
      </c>
    </row>
    <row r="130" spans="1:31">
      <c r="A130" s="4"/>
      <c r="B130" t="s">
        <v>117</v>
      </c>
      <c r="C130">
        <v>1</v>
      </c>
      <c r="D130" s="1">
        <v>-6.8999999999999897</v>
      </c>
      <c r="E130" s="1">
        <v>0</v>
      </c>
      <c r="F130" s="1">
        <v>4.5</v>
      </c>
      <c r="G130" s="1">
        <v>0.17999999999999899</v>
      </c>
      <c r="H130" s="1">
        <v>4.75</v>
      </c>
      <c r="I130" s="1">
        <v>0.1</v>
      </c>
      <c r="J130" s="1">
        <v>0.12</v>
      </c>
      <c r="K130" s="1">
        <v>2.5</v>
      </c>
      <c r="L130" s="1">
        <v>0.1</v>
      </c>
      <c r="M130" s="1">
        <v>21.9</v>
      </c>
      <c r="O130">
        <f t="shared" si="10"/>
        <v>49.460000000000008</v>
      </c>
      <c r="P130">
        <f t="shared" si="11"/>
        <v>0</v>
      </c>
      <c r="R130">
        <f t="shared" si="12"/>
        <v>31.530000000000005</v>
      </c>
      <c r="S130">
        <f t="shared" si="9"/>
        <v>-18.819999999999997</v>
      </c>
      <c r="U130" s="4">
        <f t="shared" si="16"/>
        <v>8</v>
      </c>
      <c r="V130" s="4">
        <f t="shared" si="13"/>
        <v>10</v>
      </c>
      <c r="X130" s="10">
        <f t="shared" si="14"/>
        <v>0</v>
      </c>
      <c r="AB130" t="s">
        <v>117</v>
      </c>
      <c r="AC130" s="11">
        <f t="array" ref="AC130">MEDIAN(IF($B$14:$B$6093=$AB130,$X$14:$X$6093))</f>
        <v>0</v>
      </c>
      <c r="AD130">
        <f t="array" ref="AD130">MEDIAN(IF($B$14:$B$6093=$AB130,$P$14:$P$6093))</f>
        <v>0</v>
      </c>
      <c r="AE130" s="12">
        <f t="shared" si="15"/>
        <v>0.36625000000000019</v>
      </c>
    </row>
    <row r="131" spans="1:31">
      <c r="A131" s="4"/>
      <c r="B131" t="s">
        <v>118</v>
      </c>
      <c r="C131">
        <v>1</v>
      </c>
      <c r="D131" s="1">
        <v>-14.5</v>
      </c>
      <c r="E131" s="1">
        <v>0</v>
      </c>
      <c r="F131" s="1">
        <v>4.5</v>
      </c>
      <c r="G131" s="1">
        <v>0.33</v>
      </c>
      <c r="H131" s="1">
        <v>5</v>
      </c>
      <c r="I131" s="1">
        <v>0</v>
      </c>
      <c r="J131" s="1">
        <v>0.24</v>
      </c>
      <c r="K131" s="1">
        <v>2.5</v>
      </c>
      <c r="L131" s="1">
        <v>0.25</v>
      </c>
      <c r="M131" s="1">
        <v>19.5</v>
      </c>
      <c r="O131">
        <f t="shared" si="10"/>
        <v>44.35</v>
      </c>
      <c r="P131">
        <f t="shared" si="11"/>
        <v>0</v>
      </c>
      <c r="R131">
        <f t="shared" si="12"/>
        <v>29.39</v>
      </c>
      <c r="S131">
        <f t="shared" si="9"/>
        <v>-16.46</v>
      </c>
      <c r="U131" s="4">
        <f t="shared" si="16"/>
        <v>7</v>
      </c>
      <c r="V131" s="4">
        <f t="shared" si="13"/>
        <v>9</v>
      </c>
      <c r="X131" s="10">
        <f t="shared" si="14"/>
        <v>0</v>
      </c>
      <c r="AB131" t="s">
        <v>118</v>
      </c>
      <c r="AC131" s="11">
        <f t="array" ref="AC131">MEDIAN(IF($B$14:$B$6093=$AB131,$X$14:$X$6093))</f>
        <v>0</v>
      </c>
      <c r="AD131">
        <f t="array" ref="AD131">MEDIAN(IF($B$14:$B$6093=$AB131,$P$14:$P$6093))</f>
        <v>0</v>
      </c>
      <c r="AE131" s="12">
        <f t="shared" si="15"/>
        <v>0.36625000000000019</v>
      </c>
    </row>
    <row r="132" spans="1:31">
      <c r="A132" s="4"/>
      <c r="B132" t="s">
        <v>119</v>
      </c>
      <c r="C132">
        <v>1</v>
      </c>
      <c r="D132" s="1">
        <v>0</v>
      </c>
      <c r="E132" s="1">
        <v>0</v>
      </c>
      <c r="F132" s="1">
        <v>4.25</v>
      </c>
      <c r="G132" s="1">
        <v>0.45</v>
      </c>
      <c r="H132" s="1">
        <v>5</v>
      </c>
      <c r="I132" s="1">
        <v>0.1</v>
      </c>
      <c r="J132" s="1">
        <v>0.149999999999999</v>
      </c>
      <c r="K132" s="1">
        <v>2.5</v>
      </c>
      <c r="L132" s="1">
        <v>0.1</v>
      </c>
      <c r="M132" s="1">
        <v>19.5</v>
      </c>
      <c r="O132">
        <f t="shared" si="10"/>
        <v>51.79</v>
      </c>
      <c r="P132">
        <f t="shared" si="11"/>
        <v>0</v>
      </c>
      <c r="R132">
        <f t="shared" si="12"/>
        <v>28.149999999999984</v>
      </c>
      <c r="S132">
        <f t="shared" si="9"/>
        <v>-16.050000000000011</v>
      </c>
      <c r="U132" s="4">
        <f t="shared" si="16"/>
        <v>7</v>
      </c>
      <c r="V132" s="4">
        <f t="shared" si="13"/>
        <v>9</v>
      </c>
      <c r="X132" s="10">
        <f t="shared" si="14"/>
        <v>0</v>
      </c>
      <c r="AB132" t="s">
        <v>119</v>
      </c>
      <c r="AC132" s="11">
        <f t="array" ref="AC132">MEDIAN(IF($B$14:$B$6093=$AB132,$X$14:$X$6093))</f>
        <v>0</v>
      </c>
      <c r="AD132">
        <f t="array" ref="AD132">MEDIAN(IF($B$14:$B$6093=$AB132,$P$14:$P$6093))</f>
        <v>0</v>
      </c>
      <c r="AE132" s="12">
        <f t="shared" si="15"/>
        <v>0.36625000000000019</v>
      </c>
    </row>
    <row r="133" spans="1:31">
      <c r="A133" s="4"/>
      <c r="B133" t="s">
        <v>120</v>
      </c>
      <c r="C133">
        <v>1</v>
      </c>
      <c r="D133" s="1">
        <v>9.1999999999999904</v>
      </c>
      <c r="E133" s="1">
        <v>0</v>
      </c>
      <c r="F133" s="1">
        <v>3</v>
      </c>
      <c r="G133" s="1">
        <v>0.26999999999999902</v>
      </c>
      <c r="H133" s="1">
        <v>5.25</v>
      </c>
      <c r="I133" s="1">
        <v>4.9999999999999899E-2</v>
      </c>
      <c r="J133" s="1">
        <v>1.9999999999999501E-2</v>
      </c>
      <c r="K133" s="1">
        <v>2.5</v>
      </c>
      <c r="L133" s="1">
        <v>0.3</v>
      </c>
      <c r="M133" s="1">
        <v>20</v>
      </c>
      <c r="O133">
        <f t="shared" si="10"/>
        <v>44.709999999999994</v>
      </c>
      <c r="P133">
        <f t="shared" si="11"/>
        <v>0</v>
      </c>
      <c r="R133">
        <f t="shared" si="12"/>
        <v>27.34</v>
      </c>
      <c r="S133">
        <f t="shared" si="9"/>
        <v>-19.160000000000007</v>
      </c>
      <c r="U133" s="4">
        <f t="shared" si="16"/>
        <v>7</v>
      </c>
      <c r="V133" s="4">
        <f t="shared" si="13"/>
        <v>10</v>
      </c>
      <c r="X133" s="10">
        <f t="shared" si="14"/>
        <v>0</v>
      </c>
      <c r="AB133" t="s">
        <v>120</v>
      </c>
      <c r="AC133" s="11">
        <f t="array" ref="AC133">MEDIAN(IF($B$14:$B$6093=$AB133,$X$14:$X$6093))</f>
        <v>0</v>
      </c>
      <c r="AD133">
        <f t="array" ref="AD133">MEDIAN(IF($B$14:$B$6093=$AB133,$P$14:$P$6093))</f>
        <v>0</v>
      </c>
      <c r="AE133" s="12">
        <f t="shared" si="15"/>
        <v>0.36625000000000019</v>
      </c>
    </row>
    <row r="134" spans="1:31">
      <c r="A134" s="4"/>
      <c r="B134" t="s">
        <v>121</v>
      </c>
      <c r="C134">
        <v>1</v>
      </c>
      <c r="D134" s="1">
        <v>4.5</v>
      </c>
      <c r="E134" s="1">
        <v>0</v>
      </c>
      <c r="F134" s="1">
        <v>3</v>
      </c>
      <c r="G134" s="1">
        <v>0.33</v>
      </c>
      <c r="H134" s="1">
        <v>5.5</v>
      </c>
      <c r="I134" s="1">
        <v>0</v>
      </c>
      <c r="J134" s="1">
        <v>0.24</v>
      </c>
      <c r="K134" s="1">
        <v>2.5</v>
      </c>
      <c r="L134" s="1">
        <v>0.25</v>
      </c>
      <c r="M134" s="1">
        <v>22</v>
      </c>
      <c r="O134">
        <f t="shared" si="10"/>
        <v>41.65</v>
      </c>
      <c r="P134">
        <f t="shared" si="11"/>
        <v>0</v>
      </c>
      <c r="R134">
        <f t="shared" si="12"/>
        <v>32.39</v>
      </c>
      <c r="S134">
        <f t="shared" si="9"/>
        <v>-18.46</v>
      </c>
      <c r="U134" s="4">
        <f t="shared" si="16"/>
        <v>8</v>
      </c>
      <c r="V134" s="4">
        <f t="shared" si="13"/>
        <v>10</v>
      </c>
      <c r="X134" s="10">
        <f t="shared" si="14"/>
        <v>0</v>
      </c>
      <c r="AB134" t="s">
        <v>121</v>
      </c>
      <c r="AC134" s="11">
        <f t="array" ref="AC134">MEDIAN(IF($B$14:$B$6093=$AB134,$X$14:$X$6093))</f>
        <v>0</v>
      </c>
      <c r="AD134">
        <f t="array" ref="AD134">MEDIAN(IF($B$14:$B$6093=$AB134,$P$14:$P$6093))</f>
        <v>0</v>
      </c>
      <c r="AE134" s="12">
        <f t="shared" si="15"/>
        <v>0.36625000000000019</v>
      </c>
    </row>
    <row r="135" spans="1:31">
      <c r="A135" s="4"/>
      <c r="B135" t="s">
        <v>122</v>
      </c>
      <c r="C135">
        <v>1</v>
      </c>
      <c r="D135" s="1">
        <v>3.9</v>
      </c>
      <c r="E135" s="1">
        <v>0</v>
      </c>
      <c r="F135" s="1">
        <v>2.25</v>
      </c>
      <c r="G135" s="1">
        <v>0.2</v>
      </c>
      <c r="H135" s="1">
        <v>5.75</v>
      </c>
      <c r="I135" s="1">
        <v>7.4999999999999997E-2</v>
      </c>
      <c r="J135" s="1">
        <v>0.08</v>
      </c>
      <c r="K135" s="1">
        <v>2.5</v>
      </c>
      <c r="L135" s="1">
        <v>0.32500000000000001</v>
      </c>
      <c r="M135" s="1">
        <v>23</v>
      </c>
      <c r="O135">
        <f t="shared" si="10"/>
        <v>33.260000000000005</v>
      </c>
      <c r="P135">
        <f t="shared" si="11"/>
        <v>0</v>
      </c>
      <c r="R135">
        <f t="shared" si="12"/>
        <v>31.89</v>
      </c>
      <c r="S135">
        <f t="shared" si="9"/>
        <v>-20.634999999999998</v>
      </c>
      <c r="U135" s="4">
        <f t="shared" si="16"/>
        <v>8</v>
      </c>
      <c r="V135" s="4">
        <f t="shared" si="13"/>
        <v>10</v>
      </c>
      <c r="X135" s="10">
        <f t="shared" si="14"/>
        <v>0</v>
      </c>
      <c r="AB135" t="s">
        <v>122</v>
      </c>
      <c r="AC135" s="11">
        <f t="array" ref="AC135">MEDIAN(IF($B$14:$B$6093=$AB135,$X$14:$X$6093))</f>
        <v>0</v>
      </c>
      <c r="AD135">
        <f t="array" ref="AD135">MEDIAN(IF($B$14:$B$6093=$AB135,$P$14:$P$6093))</f>
        <v>0</v>
      </c>
      <c r="AE135" s="12">
        <f t="shared" si="15"/>
        <v>0.36625000000000019</v>
      </c>
    </row>
    <row r="136" spans="1:31">
      <c r="A136" s="4"/>
      <c r="B136" t="s">
        <v>123</v>
      </c>
      <c r="C136">
        <v>1</v>
      </c>
      <c r="D136" s="1">
        <v>-2.5</v>
      </c>
      <c r="E136" s="1">
        <v>0</v>
      </c>
      <c r="F136" s="1">
        <v>2</v>
      </c>
      <c r="G136" s="1">
        <v>0.59999999999999898</v>
      </c>
      <c r="H136" s="1">
        <v>5.75</v>
      </c>
      <c r="I136" s="1">
        <v>0.1</v>
      </c>
      <c r="J136" s="1">
        <v>0.13999999999999899</v>
      </c>
      <c r="K136" s="1">
        <v>2.5</v>
      </c>
      <c r="L136" s="1">
        <v>0.1</v>
      </c>
      <c r="M136" s="1">
        <v>22.5</v>
      </c>
      <c r="O136">
        <f t="shared" si="10"/>
        <v>26.04</v>
      </c>
      <c r="P136">
        <f t="shared" si="11"/>
        <v>0</v>
      </c>
      <c r="R136">
        <f t="shared" si="12"/>
        <v>30.869999999999994</v>
      </c>
      <c r="S136">
        <f t="shared" si="9"/>
        <v>-18.580000000000013</v>
      </c>
      <c r="U136" s="4">
        <f t="shared" si="16"/>
        <v>8</v>
      </c>
      <c r="V136" s="4">
        <f t="shared" si="13"/>
        <v>10</v>
      </c>
      <c r="X136" s="10">
        <f t="shared" si="14"/>
        <v>0</v>
      </c>
      <c r="AB136" t="s">
        <v>123</v>
      </c>
      <c r="AC136" s="11">
        <f t="array" ref="AC136">MEDIAN(IF($B$14:$B$6093=$AB136,$X$14:$X$6093))</f>
        <v>0</v>
      </c>
      <c r="AD136">
        <f t="array" ref="AD136">MEDIAN(IF($B$14:$B$6093=$AB136,$P$14:$P$6093))</f>
        <v>0</v>
      </c>
      <c r="AE136" s="12">
        <f t="shared" si="15"/>
        <v>0.36625000000000019</v>
      </c>
    </row>
    <row r="137" spans="1:31">
      <c r="A137" s="4"/>
      <c r="B137" t="s">
        <v>124</v>
      </c>
      <c r="C137">
        <v>1</v>
      </c>
      <c r="D137" s="1">
        <v>-5.7</v>
      </c>
      <c r="E137" s="1">
        <v>0</v>
      </c>
      <c r="F137" s="1">
        <v>2</v>
      </c>
      <c r="G137" s="1">
        <v>0.61</v>
      </c>
      <c r="H137" s="1">
        <v>5.75</v>
      </c>
      <c r="I137" s="1">
        <v>0.1</v>
      </c>
      <c r="J137" s="1">
        <v>-6.9999999999999396E-2</v>
      </c>
      <c r="K137" s="1">
        <v>2.5</v>
      </c>
      <c r="L137" s="1">
        <v>0.1</v>
      </c>
      <c r="M137" s="1">
        <v>20</v>
      </c>
      <c r="O137">
        <f t="shared" si="10"/>
        <v>23.8</v>
      </c>
      <c r="P137">
        <f t="shared" si="11"/>
        <v>0</v>
      </c>
      <c r="R137">
        <f t="shared" si="12"/>
        <v>25.580000000000005</v>
      </c>
      <c r="S137">
        <f t="shared" si="9"/>
        <v>-18.819999999999993</v>
      </c>
      <c r="U137" s="4">
        <f t="shared" si="16"/>
        <v>6</v>
      </c>
      <c r="V137" s="4">
        <f t="shared" si="13"/>
        <v>10</v>
      </c>
      <c r="X137" s="10">
        <f t="shared" si="14"/>
        <v>0</v>
      </c>
      <c r="AB137" t="s">
        <v>124</v>
      </c>
      <c r="AC137" s="11">
        <f t="array" ref="AC137">MEDIAN(IF($B$14:$B$6093=$AB137,$X$14:$X$6093))</f>
        <v>0</v>
      </c>
      <c r="AD137">
        <f t="array" ref="AD137">MEDIAN(IF($B$14:$B$6093=$AB137,$P$14:$P$6093))</f>
        <v>0</v>
      </c>
      <c r="AE137" s="12">
        <f t="shared" si="15"/>
        <v>0.36625000000000019</v>
      </c>
    </row>
    <row r="138" spans="1:31">
      <c r="A138" s="4"/>
      <c r="B138" t="s">
        <v>125</v>
      </c>
      <c r="C138">
        <v>1</v>
      </c>
      <c r="D138" s="1">
        <v>-8.6999999999999993</v>
      </c>
      <c r="E138" s="1">
        <v>0</v>
      </c>
      <c r="F138" s="1">
        <v>2</v>
      </c>
      <c r="G138" s="1">
        <v>0.59999999999999898</v>
      </c>
      <c r="H138" s="1">
        <v>6</v>
      </c>
      <c r="I138" s="1">
        <v>0</v>
      </c>
      <c r="J138" s="1">
        <v>0.159999999999999</v>
      </c>
      <c r="K138" s="1">
        <v>2.5</v>
      </c>
      <c r="L138" s="1">
        <v>0.25</v>
      </c>
      <c r="M138" s="1">
        <v>17.2</v>
      </c>
      <c r="O138">
        <f t="shared" si="10"/>
        <v>21.91</v>
      </c>
      <c r="P138">
        <f t="shared" si="11"/>
        <v>0</v>
      </c>
      <c r="R138">
        <f t="shared" si="12"/>
        <v>25.429999999999993</v>
      </c>
      <c r="S138">
        <f t="shared" si="9"/>
        <v>-14.470000000000011</v>
      </c>
      <c r="U138" s="4">
        <f t="shared" si="16"/>
        <v>6</v>
      </c>
      <c r="V138" s="4">
        <f t="shared" si="13"/>
        <v>9</v>
      </c>
      <c r="X138" s="10">
        <f t="shared" si="14"/>
        <v>0</v>
      </c>
      <c r="AB138" t="s">
        <v>125</v>
      </c>
      <c r="AC138" s="11">
        <f t="array" ref="AC138">MEDIAN(IF($B$14:$B$6093=$AB138,$X$14:$X$6093))</f>
        <v>0</v>
      </c>
      <c r="AD138">
        <f t="array" ref="AD138">MEDIAN(IF($B$14:$B$6093=$AB138,$P$14:$P$6093))</f>
        <v>0</v>
      </c>
      <c r="AE138" s="12">
        <f t="shared" si="15"/>
        <v>0.36625000000000019</v>
      </c>
    </row>
    <row r="139" spans="1:31">
      <c r="A139" s="4"/>
      <c r="B139" t="s">
        <v>126</v>
      </c>
      <c r="C139">
        <v>1</v>
      </c>
      <c r="D139" s="1">
        <v>-6.4999999999999902</v>
      </c>
      <c r="E139" s="1">
        <v>0.125</v>
      </c>
      <c r="F139" s="1">
        <v>2</v>
      </c>
      <c r="G139" s="1">
        <v>1.9599999999999999E-2</v>
      </c>
      <c r="H139" s="1">
        <v>6</v>
      </c>
      <c r="I139" s="1">
        <v>7.4999999999999997E-2</v>
      </c>
      <c r="J139" s="1">
        <v>-0.04</v>
      </c>
      <c r="K139" s="1">
        <v>2.5</v>
      </c>
      <c r="L139" s="1">
        <v>7.4999999999999997E-2</v>
      </c>
      <c r="M139" s="1">
        <v>13.5</v>
      </c>
      <c r="O139">
        <f t="shared" si="10"/>
        <v>25.105000000000008</v>
      </c>
      <c r="P139">
        <f t="shared" si="11"/>
        <v>0</v>
      </c>
      <c r="R139">
        <f t="shared" si="12"/>
        <v>23.412399999999998</v>
      </c>
      <c r="S139">
        <f t="shared" si="9"/>
        <v>-11.264599999999998</v>
      </c>
      <c r="U139" s="4">
        <f t="shared" si="16"/>
        <v>6</v>
      </c>
      <c r="V139" s="4">
        <f t="shared" si="13"/>
        <v>8</v>
      </c>
      <c r="X139" s="10">
        <f t="shared" si="14"/>
        <v>0</v>
      </c>
      <c r="AB139" t="s">
        <v>126</v>
      </c>
      <c r="AC139" s="11">
        <f t="array" ref="AC139">MEDIAN(IF($B$14:$B$6093=$AB139,$X$14:$X$6093))</f>
        <v>0</v>
      </c>
      <c r="AD139">
        <f t="array" ref="AD139">MEDIAN(IF($B$14:$B$6093=$AB139,$P$14:$P$6093))</f>
        <v>0</v>
      </c>
      <c r="AE139" s="12">
        <f t="shared" si="15"/>
        <v>0.36625000000000019</v>
      </c>
    </row>
    <row r="140" spans="1:31">
      <c r="A140" s="4"/>
      <c r="B140" t="s">
        <v>127</v>
      </c>
      <c r="C140">
        <v>1</v>
      </c>
      <c r="D140" s="1">
        <v>-4.7999999999999901</v>
      </c>
      <c r="E140" s="1">
        <v>0.125</v>
      </c>
      <c r="F140" s="1">
        <v>2</v>
      </c>
      <c r="G140" s="1">
        <v>0.13999999999999899</v>
      </c>
      <c r="H140" s="1">
        <v>6</v>
      </c>
      <c r="I140" s="1">
        <v>0.125</v>
      </c>
      <c r="J140" s="1">
        <v>0.04</v>
      </c>
      <c r="K140" s="1">
        <v>2.5</v>
      </c>
      <c r="L140" s="1">
        <v>0.125</v>
      </c>
      <c r="M140" s="1">
        <v>14.4</v>
      </c>
      <c r="O140">
        <f t="shared" si="10"/>
        <v>26.315000000000008</v>
      </c>
      <c r="P140">
        <f t="shared" si="11"/>
        <v>0</v>
      </c>
      <c r="R140">
        <f t="shared" si="12"/>
        <v>24.330000000000005</v>
      </c>
      <c r="S140">
        <f t="shared" si="9"/>
        <v>-10.895</v>
      </c>
      <c r="U140" s="4">
        <f t="shared" si="16"/>
        <v>6</v>
      </c>
      <c r="V140" s="4">
        <f t="shared" si="13"/>
        <v>8</v>
      </c>
      <c r="X140" s="10">
        <f t="shared" si="14"/>
        <v>0</v>
      </c>
      <c r="AB140" t="s">
        <v>127</v>
      </c>
      <c r="AC140" s="11">
        <f t="array" ref="AC140">MEDIAN(IF($B$14:$B$6093=$AB140,$X$14:$X$6093))</f>
        <v>0</v>
      </c>
      <c r="AD140">
        <f t="array" ref="AD140">MEDIAN(IF($B$14:$B$6093=$AB140,$P$14:$P$6093))</f>
        <v>0</v>
      </c>
      <c r="AE140" s="12">
        <f t="shared" si="15"/>
        <v>0.36625000000000019</v>
      </c>
    </row>
    <row r="141" spans="1:31">
      <c r="A141" s="4"/>
      <c r="B141" t="s">
        <v>128</v>
      </c>
      <c r="C141">
        <v>1</v>
      </c>
      <c r="D141" s="1">
        <v>-6.6999999999999904</v>
      </c>
      <c r="E141" s="1">
        <v>0</v>
      </c>
      <c r="F141" s="1">
        <v>2</v>
      </c>
      <c r="G141" s="1">
        <v>0.23</v>
      </c>
      <c r="H141" s="1">
        <v>6</v>
      </c>
      <c r="I141" s="1">
        <v>0.125</v>
      </c>
      <c r="J141" s="1">
        <v>-6.0000000000000497E-2</v>
      </c>
      <c r="K141" s="1">
        <v>2.5</v>
      </c>
      <c r="L141" s="1">
        <v>0.125</v>
      </c>
      <c r="M141" s="1">
        <v>10.7</v>
      </c>
      <c r="O141">
        <f t="shared" si="10"/>
        <v>23.360000000000007</v>
      </c>
      <c r="P141">
        <f t="shared" si="11"/>
        <v>0</v>
      </c>
      <c r="R141">
        <f t="shared" si="12"/>
        <v>18.789999999999992</v>
      </c>
      <c r="S141">
        <f t="shared" si="9"/>
        <v>-8.5850000000000062</v>
      </c>
      <c r="U141" s="4">
        <f t="shared" si="16"/>
        <v>4</v>
      </c>
      <c r="V141" s="4">
        <f t="shared" si="13"/>
        <v>8</v>
      </c>
      <c r="X141" s="10">
        <f t="shared" si="14"/>
        <v>0</v>
      </c>
      <c r="AB141" t="s">
        <v>128</v>
      </c>
      <c r="AC141" s="11">
        <f t="array" ref="AC141">MEDIAN(IF($B$14:$B$6093=$AB141,$X$14:$X$6093))</f>
        <v>0</v>
      </c>
      <c r="AD141">
        <f t="array" ref="AD141">MEDIAN(IF($B$14:$B$6093=$AB141,$P$14:$P$6093))</f>
        <v>0</v>
      </c>
      <c r="AE141" s="12">
        <f t="shared" si="15"/>
        <v>0.36625000000000019</v>
      </c>
    </row>
    <row r="142" spans="1:31">
      <c r="A142" s="4"/>
      <c r="B142" t="s">
        <v>129</v>
      </c>
      <c r="C142">
        <v>1</v>
      </c>
      <c r="D142" s="1">
        <v>-18.2</v>
      </c>
      <c r="E142" s="1">
        <v>-0.25</v>
      </c>
      <c r="F142" s="1">
        <v>1</v>
      </c>
      <c r="G142" s="1">
        <v>0.42999999999999899</v>
      </c>
      <c r="H142" s="1">
        <v>6</v>
      </c>
      <c r="I142" s="1">
        <v>0</v>
      </c>
      <c r="J142" s="1">
        <v>0.16999999999999901</v>
      </c>
      <c r="K142" s="1">
        <v>2.5</v>
      </c>
      <c r="L142" s="1">
        <v>0</v>
      </c>
      <c r="M142" s="1">
        <v>5.7</v>
      </c>
      <c r="O142">
        <f t="shared" si="10"/>
        <v>1.0100000000000016</v>
      </c>
      <c r="P142">
        <f t="shared" si="11"/>
        <v>-1</v>
      </c>
      <c r="R142">
        <f t="shared" si="12"/>
        <v>16.329999999999995</v>
      </c>
      <c r="S142">
        <f t="shared" ref="S142:S205" si="17">SUMPRODUCT(G142:M142,$G$3:$M$3)</f>
        <v>-1.6700000000000115</v>
      </c>
      <c r="U142" s="4">
        <f t="shared" si="16"/>
        <v>4</v>
      </c>
      <c r="V142" s="4">
        <f t="shared" si="13"/>
        <v>6</v>
      </c>
      <c r="X142" s="10">
        <f t="shared" si="14"/>
        <v>-7.4999999999999997E-3</v>
      </c>
      <c r="AB142" t="s">
        <v>129</v>
      </c>
      <c r="AC142" s="11">
        <f t="array" ref="AC142">MEDIAN(IF($B$14:$B$6093=$AB142,$X$14:$X$6093))</f>
        <v>-7.4999999999999997E-3</v>
      </c>
      <c r="AD142">
        <f t="array" ref="AD142">MEDIAN(IF($B$14:$B$6093=$AB142,$P$14:$P$6093))</f>
        <v>-1</v>
      </c>
      <c r="AE142" s="12">
        <f t="shared" si="15"/>
        <v>0.35875000000000018</v>
      </c>
    </row>
    <row r="143" spans="1:31">
      <c r="A143" s="4"/>
      <c r="B143" t="s">
        <v>130</v>
      </c>
      <c r="C143">
        <v>1</v>
      </c>
      <c r="D143" s="1">
        <v>-32.299999999999997</v>
      </c>
      <c r="E143" s="1">
        <v>-0.5</v>
      </c>
      <c r="F143" s="1">
        <v>1</v>
      </c>
      <c r="G143" s="1">
        <v>0.32</v>
      </c>
      <c r="H143" s="1">
        <v>5.75</v>
      </c>
      <c r="I143" s="1">
        <v>0</v>
      </c>
      <c r="J143" s="1">
        <v>-0.21</v>
      </c>
      <c r="K143" s="1">
        <v>2.5</v>
      </c>
      <c r="L143" s="1">
        <v>-0.25</v>
      </c>
      <c r="M143" s="1">
        <v>-1.1000000000000001</v>
      </c>
      <c r="O143">
        <f t="shared" ref="O143:O206" si="18">SUMPRODUCT(D143:I143,$D$1:$I$1)</f>
        <v>-12.359999999999996</v>
      </c>
      <c r="P143">
        <f t="shared" ref="P143:P206" si="19">IF(O143&lt;=$P$1,-1,IF(O143&lt;=$P$2,0,1))</f>
        <v>-1</v>
      </c>
      <c r="R143">
        <f t="shared" ref="R143:R206" si="20">SUMPRODUCT(G143:M143,$G$2:$M$2)</f>
        <v>6.25</v>
      </c>
      <c r="S143">
        <f t="shared" si="17"/>
        <v>1.0499999999999998</v>
      </c>
      <c r="U143" s="4">
        <f t="shared" si="16"/>
        <v>2</v>
      </c>
      <c r="V143" s="4">
        <f t="shared" ref="V143:V206" si="21">SUM(S143&lt;$V$2,S143&lt;$V$3,S143&lt;$V$4,S143&lt;$V$5,S143&lt;$V$6,S143&lt;$V$7,S143&lt;$V$8,S143&lt;$V$9,S143&lt;$V$10,S143&lt;$V$11)</f>
        <v>5</v>
      </c>
      <c r="X143" s="10">
        <f t="shared" ref="X143:X206" si="22">IF(P143=0,0%,IF(P143=1,U143*0.125%,-V143*0.125%))</f>
        <v>-6.2500000000000003E-3</v>
      </c>
      <c r="AB143" t="s">
        <v>130</v>
      </c>
      <c r="AC143" s="11">
        <f t="array" ref="AC143">MEDIAN(IF($B$14:$B$6093=$AB143,$X$14:$X$6093))</f>
        <v>-6.2500000000000003E-3</v>
      </c>
      <c r="AD143">
        <f t="array" ref="AD143">MEDIAN(IF($B$14:$B$6093=$AB143,$P$14:$P$6093))</f>
        <v>-1</v>
      </c>
      <c r="AE143" s="12">
        <f t="shared" si="15"/>
        <v>0.3525000000000002</v>
      </c>
    </row>
    <row r="144" spans="1:31">
      <c r="A144" s="4"/>
      <c r="B144" t="s">
        <v>131</v>
      </c>
      <c r="C144">
        <v>1</v>
      </c>
      <c r="D144" s="1">
        <v>-7.9</v>
      </c>
      <c r="E144" s="1">
        <v>-0.625</v>
      </c>
      <c r="F144" s="1">
        <v>0.25</v>
      </c>
      <c r="G144" s="1">
        <v>0.29999999999999899</v>
      </c>
      <c r="H144" s="1">
        <v>5</v>
      </c>
      <c r="I144" s="1">
        <v>0.125</v>
      </c>
      <c r="J144" s="1">
        <v>-5.0000000000000697E-2</v>
      </c>
      <c r="K144" s="1">
        <v>2.5</v>
      </c>
      <c r="L144" s="1">
        <v>-0.625</v>
      </c>
      <c r="M144" s="1">
        <v>-10</v>
      </c>
      <c r="O144">
        <f t="shared" si="18"/>
        <v>-5.8550000000000013</v>
      </c>
      <c r="P144">
        <f t="shared" si="19"/>
        <v>-1</v>
      </c>
      <c r="R144">
        <f t="shared" si="20"/>
        <v>0.54999999999999716</v>
      </c>
      <c r="S144">
        <f t="shared" si="17"/>
        <v>14.174999999999992</v>
      </c>
      <c r="U144" s="4">
        <f t="shared" si="16"/>
        <v>1</v>
      </c>
      <c r="V144" s="4">
        <f t="shared" si="21"/>
        <v>2</v>
      </c>
      <c r="X144" s="10">
        <f t="shared" si="22"/>
        <v>-2.5000000000000001E-3</v>
      </c>
      <c r="AB144" t="s">
        <v>131</v>
      </c>
      <c r="AC144" s="11">
        <f t="array" ref="AC144">MEDIAN(IF($B$14:$B$6093=$AB144,$X$14:$X$6093))</f>
        <v>-2.5000000000000001E-3</v>
      </c>
      <c r="AD144">
        <f t="array" ref="AD144">MEDIAN(IF($B$14:$B$6093=$AB144,$P$14:$P$6093))</f>
        <v>-1</v>
      </c>
      <c r="AE144" s="12">
        <f t="shared" ref="AE144:AE203" si="23">AE143+AC144</f>
        <v>0.3500000000000002</v>
      </c>
    </row>
    <row r="145" spans="1:31">
      <c r="A145" s="4"/>
      <c r="B145" t="s">
        <v>132</v>
      </c>
      <c r="C145">
        <v>1</v>
      </c>
      <c r="D145" s="1">
        <v>2.4</v>
      </c>
      <c r="E145" s="1">
        <v>-0.625</v>
      </c>
      <c r="F145" s="1">
        <v>0.25</v>
      </c>
      <c r="G145" s="1">
        <v>-0.12</v>
      </c>
      <c r="H145" s="1">
        <v>4.25</v>
      </c>
      <c r="I145" s="1">
        <v>0.125</v>
      </c>
      <c r="J145" s="1">
        <v>-0.5</v>
      </c>
      <c r="K145" s="1">
        <v>2.5</v>
      </c>
      <c r="L145" s="1">
        <v>-0.625</v>
      </c>
      <c r="M145" s="1">
        <v>-13.2</v>
      </c>
      <c r="O145">
        <f t="shared" si="18"/>
        <v>0.60499999999999976</v>
      </c>
      <c r="P145">
        <f t="shared" si="19"/>
        <v>-1</v>
      </c>
      <c r="R145">
        <f t="shared" si="20"/>
        <v>-6.7299999999999995</v>
      </c>
      <c r="S145">
        <f t="shared" si="17"/>
        <v>11.195</v>
      </c>
      <c r="U145" s="4">
        <f t="shared" si="16"/>
        <v>0</v>
      </c>
      <c r="V145" s="4">
        <f t="shared" si="21"/>
        <v>2</v>
      </c>
      <c r="X145" s="10">
        <f t="shared" si="22"/>
        <v>-2.5000000000000001E-3</v>
      </c>
      <c r="AB145" t="s">
        <v>132</v>
      </c>
      <c r="AC145" s="11">
        <f t="array" ref="AC145">MEDIAN(IF($B$14:$B$6093=$AB145,$X$14:$X$6093))</f>
        <v>-2.5000000000000001E-3</v>
      </c>
      <c r="AD145">
        <f t="array" ref="AD145">MEDIAN(IF($B$14:$B$6093=$AB145,$P$14:$P$6093))</f>
        <v>-1</v>
      </c>
      <c r="AE145" s="12">
        <f t="shared" si="23"/>
        <v>0.3475000000000002</v>
      </c>
    </row>
    <row r="146" spans="1:31">
      <c r="A146" s="4"/>
      <c r="B146" t="s">
        <v>133</v>
      </c>
      <c r="C146">
        <v>1</v>
      </c>
      <c r="D146" s="1">
        <v>0.19999999999999901</v>
      </c>
      <c r="E146" s="1">
        <v>-0.25</v>
      </c>
      <c r="F146" s="1">
        <v>0.25</v>
      </c>
      <c r="G146" s="1">
        <v>-5.96E-2</v>
      </c>
      <c r="H146" s="1">
        <v>4</v>
      </c>
      <c r="I146" s="1">
        <v>0</v>
      </c>
      <c r="J146" s="1">
        <v>-0.42</v>
      </c>
      <c r="K146" s="1">
        <v>2.5</v>
      </c>
      <c r="L146" s="1">
        <v>-0.25</v>
      </c>
      <c r="M146" s="1">
        <v>-17.7</v>
      </c>
      <c r="O146">
        <f t="shared" si="18"/>
        <v>3.6399999999999992</v>
      </c>
      <c r="P146">
        <f t="shared" si="19"/>
        <v>-1</v>
      </c>
      <c r="R146">
        <f t="shared" si="20"/>
        <v>-12.552399999999999</v>
      </c>
      <c r="S146">
        <f t="shared" si="17"/>
        <v>13.549599999999998</v>
      </c>
      <c r="U146" s="4">
        <f t="shared" si="16"/>
        <v>0</v>
      </c>
      <c r="V146" s="4">
        <f t="shared" si="21"/>
        <v>2</v>
      </c>
      <c r="X146" s="10">
        <f t="shared" si="22"/>
        <v>-2.5000000000000001E-3</v>
      </c>
      <c r="AB146" t="s">
        <v>133</v>
      </c>
      <c r="AC146" s="11">
        <f t="array" ref="AC146">MEDIAN(IF($B$14:$B$6093=$AB146,$X$14:$X$6093))</f>
        <v>-2.5000000000000001E-3</v>
      </c>
      <c r="AD146">
        <f t="array" ref="AD146">MEDIAN(IF($B$14:$B$6093=$AB146,$P$14:$P$6093))</f>
        <v>-1</v>
      </c>
      <c r="AE146" s="12">
        <f t="shared" si="23"/>
        <v>0.3450000000000002</v>
      </c>
    </row>
    <row r="147" spans="1:31">
      <c r="A147" s="4"/>
      <c r="B147" t="s">
        <v>134</v>
      </c>
      <c r="C147">
        <v>1</v>
      </c>
      <c r="D147" s="1">
        <v>3.8999999999999901</v>
      </c>
      <c r="E147" s="1">
        <v>-0.25</v>
      </c>
      <c r="F147" s="1">
        <v>0.25</v>
      </c>
      <c r="G147" s="1">
        <v>-0.23</v>
      </c>
      <c r="H147" s="1">
        <v>3.75</v>
      </c>
      <c r="I147" s="1">
        <v>0.125</v>
      </c>
      <c r="J147" s="1">
        <v>-0.35</v>
      </c>
      <c r="K147" s="1">
        <v>2.5</v>
      </c>
      <c r="L147" s="1">
        <v>-0.125</v>
      </c>
      <c r="M147" s="1">
        <v>-15.6</v>
      </c>
      <c r="O147">
        <f t="shared" si="18"/>
        <v>6.0299999999999931</v>
      </c>
      <c r="P147">
        <f t="shared" si="19"/>
        <v>-1</v>
      </c>
      <c r="R147">
        <f t="shared" si="20"/>
        <v>-9.52</v>
      </c>
      <c r="S147">
        <f t="shared" si="17"/>
        <v>13.155000000000001</v>
      </c>
      <c r="U147" s="4">
        <f t="shared" si="16"/>
        <v>0</v>
      </c>
      <c r="V147" s="4">
        <f t="shared" si="21"/>
        <v>2</v>
      </c>
      <c r="X147" s="10">
        <f t="shared" si="22"/>
        <v>-2.5000000000000001E-3</v>
      </c>
      <c r="AB147" t="s">
        <v>134</v>
      </c>
      <c r="AC147" s="11">
        <f t="array" ref="AC147">MEDIAN(IF($B$14:$B$6093=$AB147,$X$14:$X$6093))</f>
        <v>-2.5000000000000001E-3</v>
      </c>
      <c r="AD147">
        <f t="array" ref="AD147">MEDIAN(IF($B$14:$B$6093=$AB147,$P$14:$P$6093))</f>
        <v>-1</v>
      </c>
      <c r="AE147" s="12">
        <f t="shared" si="23"/>
        <v>0.34250000000000019</v>
      </c>
    </row>
    <row r="148" spans="1:31">
      <c r="A148" s="4"/>
      <c r="B148" t="s">
        <v>135</v>
      </c>
      <c r="C148">
        <v>1</v>
      </c>
      <c r="D148" s="1">
        <v>12.7</v>
      </c>
      <c r="E148" s="1">
        <v>-0.375</v>
      </c>
      <c r="F148" s="1">
        <v>0.25</v>
      </c>
      <c r="G148" s="1">
        <v>-0.21</v>
      </c>
      <c r="H148" s="1">
        <v>3.75</v>
      </c>
      <c r="I148" s="1">
        <v>0</v>
      </c>
      <c r="J148" s="1">
        <v>-0.04</v>
      </c>
      <c r="K148" s="1">
        <v>2.5</v>
      </c>
      <c r="L148" s="1">
        <v>0</v>
      </c>
      <c r="M148" s="1">
        <v>-8.1999999999999904</v>
      </c>
      <c r="O148">
        <f t="shared" si="18"/>
        <v>10.514999999999999</v>
      </c>
      <c r="P148">
        <f t="shared" si="19"/>
        <v>-1</v>
      </c>
      <c r="R148">
        <f t="shared" si="20"/>
        <v>1.2900000000000098</v>
      </c>
      <c r="S148">
        <f t="shared" si="17"/>
        <v>7.8899999999999899</v>
      </c>
      <c r="U148" s="4">
        <f t="shared" si="16"/>
        <v>1</v>
      </c>
      <c r="V148" s="4">
        <f t="shared" si="21"/>
        <v>3</v>
      </c>
      <c r="X148" s="10">
        <f t="shared" si="22"/>
        <v>-3.7499999999999999E-3</v>
      </c>
      <c r="AB148" t="s">
        <v>135</v>
      </c>
      <c r="AC148" s="11">
        <f t="array" ref="AC148">MEDIAN(IF($B$14:$B$6093=$AB148,$X$14:$X$6093))</f>
        <v>-3.7499999999999999E-3</v>
      </c>
      <c r="AD148">
        <f t="array" ref="AD148">MEDIAN(IF($B$14:$B$6093=$AB148,$P$14:$P$6093))</f>
        <v>-1</v>
      </c>
      <c r="AE148" s="12">
        <f t="shared" si="23"/>
        <v>0.33875000000000022</v>
      </c>
    </row>
    <row r="149" spans="1:31">
      <c r="A149" s="4"/>
      <c r="B149" t="s">
        <v>136</v>
      </c>
      <c r="C149">
        <v>1</v>
      </c>
      <c r="D149" s="1">
        <v>14.4</v>
      </c>
      <c r="E149" s="1">
        <v>-0.25</v>
      </c>
      <c r="F149" s="1">
        <v>0.25</v>
      </c>
      <c r="G149" s="1">
        <v>0.1</v>
      </c>
      <c r="H149" s="1">
        <v>3.75</v>
      </c>
      <c r="I149" s="1">
        <v>0</v>
      </c>
      <c r="J149" s="1">
        <v>0.06</v>
      </c>
      <c r="K149" s="1">
        <v>2.5</v>
      </c>
      <c r="L149" s="1">
        <v>0</v>
      </c>
      <c r="M149" s="1">
        <v>-5.3</v>
      </c>
      <c r="O149">
        <f t="shared" si="18"/>
        <v>13.33</v>
      </c>
      <c r="P149">
        <f t="shared" si="19"/>
        <v>-1</v>
      </c>
      <c r="R149">
        <f t="shared" si="20"/>
        <v>3.63</v>
      </c>
      <c r="S149">
        <f t="shared" si="17"/>
        <v>5.9799999999999995</v>
      </c>
      <c r="U149" s="4">
        <f t="shared" si="16"/>
        <v>1</v>
      </c>
      <c r="V149" s="4">
        <f t="shared" si="21"/>
        <v>4</v>
      </c>
      <c r="X149" s="10">
        <f t="shared" si="22"/>
        <v>-5.0000000000000001E-3</v>
      </c>
      <c r="AB149" t="s">
        <v>136</v>
      </c>
      <c r="AC149" s="11">
        <f t="array" ref="AC149">MEDIAN(IF($B$14:$B$6093=$AB149,$X$14:$X$6093))</f>
        <v>-5.0000000000000001E-3</v>
      </c>
      <c r="AD149">
        <f t="array" ref="AD149">MEDIAN(IF($B$14:$B$6093=$AB149,$P$14:$P$6093))</f>
        <v>-1</v>
      </c>
      <c r="AE149" s="12">
        <f t="shared" si="23"/>
        <v>0.33375000000000021</v>
      </c>
    </row>
    <row r="150" spans="1:31">
      <c r="A150" s="4"/>
      <c r="B150" t="s">
        <v>137</v>
      </c>
      <c r="C150">
        <v>1</v>
      </c>
      <c r="D150" s="1">
        <v>13.2</v>
      </c>
      <c r="E150" s="1">
        <v>-0.125</v>
      </c>
      <c r="F150" s="1">
        <v>0.25</v>
      </c>
      <c r="G150" s="1">
        <v>0.08</v>
      </c>
      <c r="H150" s="1">
        <v>3.5</v>
      </c>
      <c r="I150" s="1">
        <v>0.125</v>
      </c>
      <c r="J150" s="1">
        <v>-0.08</v>
      </c>
      <c r="K150" s="1">
        <v>2.5</v>
      </c>
      <c r="L150" s="1">
        <v>-0.125</v>
      </c>
      <c r="M150" s="1">
        <v>-4.5999999999999899</v>
      </c>
      <c r="O150">
        <f t="shared" si="18"/>
        <v>13.914999999999999</v>
      </c>
      <c r="P150">
        <f t="shared" si="19"/>
        <v>-1</v>
      </c>
      <c r="R150">
        <f t="shared" si="20"/>
        <v>2.8800000000000106</v>
      </c>
      <c r="S150">
        <f t="shared" si="17"/>
        <v>5.1049999999999898</v>
      </c>
      <c r="U150" s="4">
        <f t="shared" si="16"/>
        <v>1</v>
      </c>
      <c r="V150" s="4">
        <f t="shared" si="21"/>
        <v>4</v>
      </c>
      <c r="X150" s="10">
        <f t="shared" si="22"/>
        <v>-5.0000000000000001E-3</v>
      </c>
      <c r="AB150" t="s">
        <v>137</v>
      </c>
      <c r="AC150" s="11">
        <f t="array" ref="AC150">MEDIAN(IF($B$14:$B$6093=$AB150,$X$14:$X$6093))</f>
        <v>-5.0000000000000001E-3</v>
      </c>
      <c r="AD150">
        <f t="array" ref="AD150">MEDIAN(IF($B$14:$B$6093=$AB150,$P$14:$P$6093))</f>
        <v>-1</v>
      </c>
      <c r="AE150" s="12">
        <f t="shared" si="23"/>
        <v>0.32875000000000021</v>
      </c>
    </row>
    <row r="151" spans="1:31">
      <c r="A151" s="4"/>
      <c r="B151" t="s">
        <v>138</v>
      </c>
      <c r="C151">
        <v>1</v>
      </c>
      <c r="D151" s="1">
        <v>2.5</v>
      </c>
      <c r="E151" s="1">
        <v>0</v>
      </c>
      <c r="F151" s="1">
        <v>0.25</v>
      </c>
      <c r="G151" s="1">
        <v>-8.9899999999999994E-2</v>
      </c>
      <c r="H151" s="1">
        <v>3.5</v>
      </c>
      <c r="I151" s="1">
        <v>0</v>
      </c>
      <c r="J151" s="1">
        <v>-0.27</v>
      </c>
      <c r="K151" s="1">
        <v>2.5</v>
      </c>
      <c r="L151" s="1">
        <v>0</v>
      </c>
      <c r="M151" s="1">
        <v>-4.2</v>
      </c>
      <c r="O151">
        <f t="shared" si="18"/>
        <v>8</v>
      </c>
      <c r="P151">
        <f t="shared" si="19"/>
        <v>-1</v>
      </c>
      <c r="R151">
        <f t="shared" si="20"/>
        <v>1.3293999999999988</v>
      </c>
      <c r="S151">
        <f t="shared" si="17"/>
        <v>0.52990000000000004</v>
      </c>
      <c r="U151" s="4">
        <f t="shared" si="16"/>
        <v>1</v>
      </c>
      <c r="V151" s="4">
        <f t="shared" si="21"/>
        <v>5</v>
      </c>
      <c r="X151" s="10">
        <f t="shared" si="22"/>
        <v>-6.2500000000000003E-3</v>
      </c>
      <c r="AB151" t="s">
        <v>138</v>
      </c>
      <c r="AC151" s="11">
        <f t="array" ref="AC151">MEDIAN(IF($B$14:$B$6093=$AB151,$X$14:$X$6093))</f>
        <v>-6.2500000000000003E-3</v>
      </c>
      <c r="AD151">
        <f t="array" ref="AD151">MEDIAN(IF($B$14:$B$6093=$AB151,$P$14:$P$6093))</f>
        <v>-1</v>
      </c>
      <c r="AE151" s="12">
        <f t="shared" si="23"/>
        <v>0.32250000000000023</v>
      </c>
    </row>
    <row r="152" spans="1:31">
      <c r="A152" s="4"/>
      <c r="B152" t="s">
        <v>139</v>
      </c>
      <c r="C152">
        <v>1</v>
      </c>
      <c r="D152" s="1">
        <v>9.4</v>
      </c>
      <c r="E152" s="1">
        <v>0</v>
      </c>
      <c r="F152" s="1">
        <v>0.25</v>
      </c>
      <c r="G152" s="1">
        <v>-0.109999999999999</v>
      </c>
      <c r="H152" s="1">
        <v>3.5</v>
      </c>
      <c r="I152" s="1">
        <v>0</v>
      </c>
      <c r="J152" s="1">
        <v>-0.3</v>
      </c>
      <c r="K152" s="1">
        <v>2.5</v>
      </c>
      <c r="L152" s="1">
        <v>0</v>
      </c>
      <c r="M152" s="1">
        <v>-0.5</v>
      </c>
      <c r="O152">
        <f t="shared" si="18"/>
        <v>12.83</v>
      </c>
      <c r="P152">
        <f t="shared" si="19"/>
        <v>-1</v>
      </c>
      <c r="R152">
        <f t="shared" si="20"/>
        <v>4.7599999999999945</v>
      </c>
      <c r="S152">
        <f t="shared" si="17"/>
        <v>-3.5400000000000009</v>
      </c>
      <c r="U152" s="4">
        <f t="shared" si="16"/>
        <v>1</v>
      </c>
      <c r="V152" s="4">
        <f t="shared" si="21"/>
        <v>7</v>
      </c>
      <c r="X152" s="10">
        <f t="shared" si="22"/>
        <v>-8.7500000000000008E-3</v>
      </c>
      <c r="AB152" t="s">
        <v>139</v>
      </c>
      <c r="AC152" s="11">
        <f t="array" ref="AC152">MEDIAN(IF($B$14:$B$6093=$AB152,$X$14:$X$6093))</f>
        <v>-8.7500000000000008E-3</v>
      </c>
      <c r="AD152">
        <f t="array" ref="AD152">MEDIAN(IF($B$14:$B$6093=$AB152,$P$14:$P$6093))</f>
        <v>-1</v>
      </c>
      <c r="AE152" s="12">
        <f t="shared" si="23"/>
        <v>0.31375000000000025</v>
      </c>
    </row>
    <row r="153" spans="1:31">
      <c r="A153" s="4"/>
      <c r="B153" t="s">
        <v>140</v>
      </c>
      <c r="C153">
        <v>1</v>
      </c>
      <c r="D153" s="1">
        <v>9.2999999999999901</v>
      </c>
      <c r="E153" s="1">
        <v>0</v>
      </c>
      <c r="F153" s="1">
        <v>0.25</v>
      </c>
      <c r="G153" s="1">
        <v>-4.9799999999999997E-2</v>
      </c>
      <c r="H153" s="1">
        <v>3.5</v>
      </c>
      <c r="I153" s="1">
        <v>0</v>
      </c>
      <c r="J153" s="1">
        <v>0.06</v>
      </c>
      <c r="K153" s="1">
        <v>2.5</v>
      </c>
      <c r="L153" s="1">
        <v>0</v>
      </c>
      <c r="M153" s="1">
        <v>2.1</v>
      </c>
      <c r="O153">
        <f t="shared" si="18"/>
        <v>12.759999999999993</v>
      </c>
      <c r="P153">
        <f t="shared" si="19"/>
        <v>-1</v>
      </c>
      <c r="R153">
        <f t="shared" si="20"/>
        <v>11.678800000000001</v>
      </c>
      <c r="S153">
        <f t="shared" si="17"/>
        <v>-1.5202000000000004</v>
      </c>
      <c r="U153" s="4">
        <f t="shared" ref="U153:U216" si="24">10-SUM(R153&lt;$U$2,R153&lt;$U$3,R153&lt;$U$4,R153&lt;$U$5,R153&lt;$U$6,R153&lt;$U$7,R153&lt;$U$8,R153&lt;$U$9,R153&lt;$U$10,R153&lt;$U$11)</f>
        <v>3</v>
      </c>
      <c r="V153" s="4">
        <f t="shared" si="21"/>
        <v>6</v>
      </c>
      <c r="X153" s="10">
        <f t="shared" si="22"/>
        <v>-7.4999999999999997E-3</v>
      </c>
      <c r="AB153" t="s">
        <v>140</v>
      </c>
      <c r="AC153" s="11">
        <f t="array" ref="AC153">MEDIAN(IF($B$14:$B$6093=$AB153,$X$14:$X$6093))</f>
        <v>-7.4999999999999997E-3</v>
      </c>
      <c r="AD153">
        <f t="array" ref="AD153">MEDIAN(IF($B$14:$B$6093=$AB153,$P$14:$P$6093))</f>
        <v>-1</v>
      </c>
      <c r="AE153" s="12">
        <f t="shared" si="23"/>
        <v>0.30625000000000024</v>
      </c>
    </row>
    <row r="154" spans="1:31">
      <c r="A154" s="4"/>
      <c r="B154" t="s">
        <v>141</v>
      </c>
      <c r="C154">
        <v>1</v>
      </c>
      <c r="D154" s="1">
        <v>4.5999999999999899</v>
      </c>
      <c r="E154" s="1">
        <v>0</v>
      </c>
      <c r="F154" s="1">
        <v>0.25</v>
      </c>
      <c r="G154" s="1">
        <v>-8.9899999999999994E-2</v>
      </c>
      <c r="H154" s="1">
        <v>3.5</v>
      </c>
      <c r="I154" s="1">
        <v>0</v>
      </c>
      <c r="J154" s="1">
        <v>-7.0000000000000201E-2</v>
      </c>
      <c r="K154" s="1">
        <v>2.5</v>
      </c>
      <c r="L154" s="1">
        <v>0</v>
      </c>
      <c r="M154" s="1">
        <v>0.8</v>
      </c>
      <c r="O154">
        <f t="shared" si="18"/>
        <v>9.4699999999999918</v>
      </c>
      <c r="P154">
        <f t="shared" si="19"/>
        <v>-1</v>
      </c>
      <c r="R154">
        <f t="shared" si="20"/>
        <v>8.9293999999999976</v>
      </c>
      <c r="S154">
        <f t="shared" si="17"/>
        <v>-1.8701000000000028</v>
      </c>
      <c r="U154" s="4">
        <f t="shared" si="24"/>
        <v>2</v>
      </c>
      <c r="V154" s="4">
        <f t="shared" si="21"/>
        <v>6</v>
      </c>
      <c r="X154" s="10">
        <f t="shared" si="22"/>
        <v>-7.4999999999999997E-3</v>
      </c>
      <c r="AB154" t="s">
        <v>141</v>
      </c>
      <c r="AC154" s="11">
        <f t="array" ref="AC154">MEDIAN(IF($B$14:$B$6093=$AB154,$X$14:$X$6093))</f>
        <v>-7.4999999999999997E-3</v>
      </c>
      <c r="AD154">
        <f t="array" ref="AD154">MEDIAN(IF($B$14:$B$6093=$AB154,$P$14:$P$6093))</f>
        <v>-1</v>
      </c>
      <c r="AE154" s="12">
        <f t="shared" si="23"/>
        <v>0.29875000000000024</v>
      </c>
    </row>
    <row r="155" spans="1:31">
      <c r="A155" s="4"/>
      <c r="B155" t="s">
        <v>142</v>
      </c>
      <c r="C155">
        <v>1</v>
      </c>
      <c r="D155" s="1">
        <v>-2.2000000000000002</v>
      </c>
      <c r="E155" s="1">
        <v>0</v>
      </c>
      <c r="F155" s="1">
        <v>0.25</v>
      </c>
      <c r="G155" s="1">
        <v>-0.08</v>
      </c>
      <c r="H155" s="1">
        <v>3.5</v>
      </c>
      <c r="I155" s="1">
        <v>0</v>
      </c>
      <c r="J155" s="1">
        <v>-4.9999999999999802E-2</v>
      </c>
      <c r="K155" s="1">
        <v>2.5</v>
      </c>
      <c r="L155" s="1">
        <v>0</v>
      </c>
      <c r="M155" s="1">
        <v>1.1000000000000001</v>
      </c>
      <c r="O155">
        <f t="shared" si="18"/>
        <v>4.71</v>
      </c>
      <c r="P155">
        <f t="shared" si="19"/>
        <v>-1</v>
      </c>
      <c r="R155">
        <f t="shared" si="20"/>
        <v>9.4300000000000015</v>
      </c>
      <c r="S155">
        <f t="shared" si="17"/>
        <v>-1.9199999999999977</v>
      </c>
      <c r="U155" s="4">
        <f t="shared" si="24"/>
        <v>2</v>
      </c>
      <c r="V155" s="4">
        <f t="shared" si="21"/>
        <v>6</v>
      </c>
      <c r="X155" s="10">
        <f t="shared" si="22"/>
        <v>-7.4999999999999997E-3</v>
      </c>
      <c r="AB155" t="s">
        <v>142</v>
      </c>
      <c r="AC155" s="11">
        <f t="array" ref="AC155">MEDIAN(IF($B$14:$B$6093=$AB155,$X$14:$X$6093))</f>
        <v>-7.4999999999999997E-3</v>
      </c>
      <c r="AD155">
        <f t="array" ref="AD155">MEDIAN(IF($B$14:$B$6093=$AB155,$P$14:$P$6093))</f>
        <v>-1</v>
      </c>
      <c r="AE155" s="12">
        <f t="shared" si="23"/>
        <v>0.29125000000000023</v>
      </c>
    </row>
    <row r="156" spans="1:31">
      <c r="A156" s="4"/>
      <c r="B156" t="s">
        <v>143</v>
      </c>
      <c r="C156">
        <v>1</v>
      </c>
      <c r="D156" s="1">
        <v>-5.6</v>
      </c>
      <c r="E156" s="1">
        <v>0</v>
      </c>
      <c r="F156" s="1">
        <v>0.25</v>
      </c>
      <c r="G156" s="1">
        <v>0.12999999999999901</v>
      </c>
      <c r="H156" s="1">
        <v>3.5</v>
      </c>
      <c r="I156" s="1">
        <v>0</v>
      </c>
      <c r="J156" s="1">
        <v>0.02</v>
      </c>
      <c r="K156" s="1">
        <v>2.5</v>
      </c>
      <c r="L156" s="1">
        <v>0</v>
      </c>
      <c r="M156" s="1">
        <v>-1.9</v>
      </c>
      <c r="O156">
        <f t="shared" si="18"/>
        <v>2.3300000000000005</v>
      </c>
      <c r="P156">
        <f t="shared" si="19"/>
        <v>-1</v>
      </c>
      <c r="R156">
        <f t="shared" si="20"/>
        <v>6.0800000000000054</v>
      </c>
      <c r="S156">
        <f t="shared" si="17"/>
        <v>1.7800000000000007</v>
      </c>
      <c r="U156" s="4">
        <f t="shared" si="24"/>
        <v>2</v>
      </c>
      <c r="V156" s="4">
        <f t="shared" si="21"/>
        <v>5</v>
      </c>
      <c r="X156" s="10">
        <f t="shared" si="22"/>
        <v>-6.2500000000000003E-3</v>
      </c>
      <c r="AB156" t="s">
        <v>143</v>
      </c>
      <c r="AC156" s="11">
        <f t="array" ref="AC156">MEDIAN(IF($B$14:$B$6093=$AB156,$X$14:$X$6093))</f>
        <v>-6.2500000000000003E-3</v>
      </c>
      <c r="AD156">
        <f t="array" ref="AD156">MEDIAN(IF($B$14:$B$6093=$AB156,$P$14:$P$6093))</f>
        <v>-1</v>
      </c>
      <c r="AE156" s="12">
        <f t="shared" si="23"/>
        <v>0.28500000000000025</v>
      </c>
    </row>
    <row r="157" spans="1:31">
      <c r="A157" s="4"/>
      <c r="B157" t="s">
        <v>144</v>
      </c>
      <c r="C157">
        <v>1</v>
      </c>
      <c r="D157" s="1">
        <v>6</v>
      </c>
      <c r="E157" s="1">
        <v>0</v>
      </c>
      <c r="F157" s="1">
        <v>0.25</v>
      </c>
      <c r="G157" s="1">
        <v>5.0000000000000197E-2</v>
      </c>
      <c r="H157" s="1">
        <v>3.5</v>
      </c>
      <c r="I157" s="1">
        <v>0</v>
      </c>
      <c r="J157" s="1">
        <v>-0.12</v>
      </c>
      <c r="K157" s="1">
        <v>2.5</v>
      </c>
      <c r="L157" s="1">
        <v>0</v>
      </c>
      <c r="M157" s="1">
        <v>0</v>
      </c>
      <c r="O157">
        <f t="shared" si="18"/>
        <v>10.45</v>
      </c>
      <c r="P157">
        <f t="shared" si="19"/>
        <v>-1</v>
      </c>
      <c r="R157">
        <f t="shared" si="20"/>
        <v>6.6399999999999988</v>
      </c>
      <c r="S157">
        <f t="shared" si="17"/>
        <v>-1.8600000000000003</v>
      </c>
      <c r="U157" s="4">
        <f t="shared" si="24"/>
        <v>2</v>
      </c>
      <c r="V157" s="4">
        <f t="shared" si="21"/>
        <v>6</v>
      </c>
      <c r="X157" s="10">
        <f t="shared" si="22"/>
        <v>-7.4999999999999997E-3</v>
      </c>
      <c r="AB157" t="s">
        <v>144</v>
      </c>
      <c r="AC157" s="11">
        <f t="array" ref="AC157">MEDIAN(IF($B$14:$B$6093=$AB157,$X$14:$X$6093))</f>
        <v>-7.4999999999999997E-3</v>
      </c>
      <c r="AD157">
        <f t="array" ref="AD157">MEDIAN(IF($B$14:$B$6093=$AB157,$P$14:$P$6093))</f>
        <v>-1</v>
      </c>
      <c r="AE157" s="12">
        <f t="shared" si="23"/>
        <v>0.27750000000000025</v>
      </c>
    </row>
    <row r="158" spans="1:31">
      <c r="A158" s="4"/>
      <c r="B158" t="s">
        <v>145</v>
      </c>
      <c r="C158">
        <v>1</v>
      </c>
      <c r="D158" s="1">
        <v>15.6</v>
      </c>
      <c r="E158" s="1">
        <v>0</v>
      </c>
      <c r="F158" s="1">
        <v>0.25</v>
      </c>
      <c r="G158" s="1">
        <v>0.02</v>
      </c>
      <c r="H158" s="1">
        <v>3.5</v>
      </c>
      <c r="I158" s="1">
        <v>0</v>
      </c>
      <c r="J158" s="1">
        <v>8.9999999999999802E-2</v>
      </c>
      <c r="K158" s="1">
        <v>2.5</v>
      </c>
      <c r="L158" s="1">
        <v>0</v>
      </c>
      <c r="M158" s="1">
        <v>3.1</v>
      </c>
      <c r="O158">
        <f t="shared" si="18"/>
        <v>17.170000000000002</v>
      </c>
      <c r="P158">
        <f t="shared" si="19"/>
        <v>-1</v>
      </c>
      <c r="R158">
        <f t="shared" si="20"/>
        <v>12.649999999999997</v>
      </c>
      <c r="S158">
        <f t="shared" si="17"/>
        <v>-2.2000000000000024</v>
      </c>
      <c r="U158" s="4">
        <f t="shared" si="24"/>
        <v>3</v>
      </c>
      <c r="V158" s="4">
        <f t="shared" si="21"/>
        <v>6</v>
      </c>
      <c r="X158" s="10">
        <f t="shared" si="22"/>
        <v>-7.4999999999999997E-3</v>
      </c>
      <c r="AB158" t="s">
        <v>145</v>
      </c>
      <c r="AC158" s="11">
        <f t="array" ref="AC158">MEDIAN(IF($B$14:$B$6093=$AB158,$X$14:$X$6093))</f>
        <v>-7.4999999999999997E-3</v>
      </c>
      <c r="AD158">
        <f t="array" ref="AD158">MEDIAN(IF($B$14:$B$6093=$AB158,$P$14:$P$6093))</f>
        <v>-1</v>
      </c>
      <c r="AE158" s="12">
        <f t="shared" si="23"/>
        <v>0.27000000000000024</v>
      </c>
    </row>
    <row r="159" spans="1:31">
      <c r="A159" s="4"/>
      <c r="B159" t="s">
        <v>146</v>
      </c>
      <c r="C159">
        <v>1</v>
      </c>
      <c r="D159" s="1">
        <v>24.5</v>
      </c>
      <c r="E159" s="1">
        <v>0</v>
      </c>
      <c r="F159" s="1">
        <v>0.25</v>
      </c>
      <c r="G159" s="1">
        <v>-0.02</v>
      </c>
      <c r="H159" s="1">
        <v>3.5</v>
      </c>
      <c r="I159" s="1">
        <v>0</v>
      </c>
      <c r="J159" s="1">
        <v>-0.04</v>
      </c>
      <c r="K159" s="1">
        <v>2.5</v>
      </c>
      <c r="L159" s="1">
        <v>0</v>
      </c>
      <c r="M159" s="1">
        <v>7.4</v>
      </c>
      <c r="O159">
        <f t="shared" si="18"/>
        <v>23.4</v>
      </c>
      <c r="P159">
        <f t="shared" si="19"/>
        <v>0</v>
      </c>
      <c r="R159">
        <f t="shared" si="20"/>
        <v>15.5</v>
      </c>
      <c r="S159">
        <f t="shared" si="17"/>
        <v>-8.15</v>
      </c>
      <c r="U159" s="4">
        <f t="shared" si="24"/>
        <v>4</v>
      </c>
      <c r="V159" s="4">
        <f t="shared" si="21"/>
        <v>8</v>
      </c>
      <c r="X159" s="10">
        <f t="shared" si="22"/>
        <v>0</v>
      </c>
      <c r="AB159" t="s">
        <v>146</v>
      </c>
      <c r="AC159" s="11">
        <f t="array" ref="AC159">MEDIAN(IF($B$14:$B$6093=$AB159,$X$14:$X$6093))</f>
        <v>0</v>
      </c>
      <c r="AD159">
        <f t="array" ref="AD159">MEDIAN(IF($B$14:$B$6093=$AB159,$P$14:$P$6093))</f>
        <v>0</v>
      </c>
      <c r="AE159" s="12">
        <f t="shared" si="23"/>
        <v>0.27000000000000024</v>
      </c>
    </row>
    <row r="160" spans="1:31">
      <c r="A160" s="4"/>
      <c r="B160" t="s">
        <v>147</v>
      </c>
      <c r="C160">
        <v>1</v>
      </c>
      <c r="D160" s="1">
        <v>23.9</v>
      </c>
      <c r="E160" s="1">
        <v>0</v>
      </c>
      <c r="F160" s="1">
        <v>0.25</v>
      </c>
      <c r="G160" s="1">
        <v>0.02</v>
      </c>
      <c r="H160" s="1">
        <v>3.5</v>
      </c>
      <c r="I160" s="1">
        <v>0</v>
      </c>
      <c r="J160" s="1">
        <v>-0.06</v>
      </c>
      <c r="K160" s="1">
        <v>2.5</v>
      </c>
      <c r="L160" s="1">
        <v>0</v>
      </c>
      <c r="M160" s="1">
        <v>9.9</v>
      </c>
      <c r="O160">
        <f t="shared" si="18"/>
        <v>22.979999999999997</v>
      </c>
      <c r="P160">
        <f t="shared" si="19"/>
        <v>0</v>
      </c>
      <c r="R160">
        <f t="shared" si="20"/>
        <v>17.5</v>
      </c>
      <c r="S160">
        <f t="shared" si="17"/>
        <v>-10.95</v>
      </c>
      <c r="U160" s="4">
        <f t="shared" si="24"/>
        <v>4</v>
      </c>
      <c r="V160" s="4">
        <f t="shared" si="21"/>
        <v>8</v>
      </c>
      <c r="X160" s="10">
        <f t="shared" si="22"/>
        <v>0</v>
      </c>
      <c r="AB160" t="s">
        <v>147</v>
      </c>
      <c r="AC160" s="11">
        <f t="array" ref="AC160">MEDIAN(IF($B$14:$B$6093=$AB160,$X$14:$X$6093))</f>
        <v>0</v>
      </c>
      <c r="AD160">
        <f t="array" ref="AD160">MEDIAN(IF($B$14:$B$6093=$AB160,$P$14:$P$6093))</f>
        <v>0</v>
      </c>
      <c r="AE160" s="12">
        <f t="shared" si="23"/>
        <v>0.27000000000000024</v>
      </c>
    </row>
    <row r="161" spans="1:31">
      <c r="A161" s="4"/>
      <c r="B161" t="s">
        <v>148</v>
      </c>
      <c r="C161">
        <v>1</v>
      </c>
      <c r="D161" s="1">
        <v>17.3</v>
      </c>
      <c r="E161" s="1">
        <v>0</v>
      </c>
      <c r="F161" s="1">
        <v>0.25</v>
      </c>
      <c r="G161" s="1">
        <v>0.02</v>
      </c>
      <c r="H161" s="1">
        <v>3.5</v>
      </c>
      <c r="I161" s="1">
        <v>0</v>
      </c>
      <c r="J161" s="1">
        <v>9.9999999999997799E-3</v>
      </c>
      <c r="K161" s="1">
        <v>2.5</v>
      </c>
      <c r="L161" s="1">
        <v>0</v>
      </c>
      <c r="M161" s="1">
        <v>7.2</v>
      </c>
      <c r="O161">
        <f t="shared" si="18"/>
        <v>18.36</v>
      </c>
      <c r="P161">
        <f t="shared" si="19"/>
        <v>-1</v>
      </c>
      <c r="R161">
        <f t="shared" si="20"/>
        <v>15.709999999999997</v>
      </c>
      <c r="S161">
        <f t="shared" si="17"/>
        <v>-7.3400000000000034</v>
      </c>
      <c r="U161" s="4">
        <f t="shared" si="24"/>
        <v>4</v>
      </c>
      <c r="V161" s="4">
        <f t="shared" si="21"/>
        <v>8</v>
      </c>
      <c r="X161" s="10">
        <f t="shared" si="22"/>
        <v>-0.01</v>
      </c>
      <c r="AB161" t="s">
        <v>148</v>
      </c>
      <c r="AC161" s="11">
        <f t="array" ref="AC161">MEDIAN(IF($B$14:$B$6093=$AB161,$X$14:$X$6093))</f>
        <v>-0.01</v>
      </c>
      <c r="AD161">
        <f t="array" ref="AD161">MEDIAN(IF($B$14:$B$6093=$AB161,$P$14:$P$6093))</f>
        <v>-1</v>
      </c>
      <c r="AE161" s="12">
        <f t="shared" si="23"/>
        <v>0.26000000000000023</v>
      </c>
    </row>
    <row r="162" spans="1:31">
      <c r="A162" s="4"/>
      <c r="B162" t="s">
        <v>149</v>
      </c>
      <c r="C162">
        <v>1</v>
      </c>
      <c r="D162" s="1">
        <v>13</v>
      </c>
      <c r="E162" s="1">
        <v>0</v>
      </c>
      <c r="F162" s="1">
        <v>0.25</v>
      </c>
      <c r="G162" s="1">
        <v>3.00000000000002E-2</v>
      </c>
      <c r="H162" s="1">
        <v>3.5</v>
      </c>
      <c r="I162" s="1">
        <v>0</v>
      </c>
      <c r="J162" s="1">
        <v>7.9999999999999599E-2</v>
      </c>
      <c r="K162" s="1">
        <v>2.5</v>
      </c>
      <c r="L162" s="1">
        <v>0</v>
      </c>
      <c r="M162" s="1">
        <v>6.2</v>
      </c>
      <c r="O162">
        <f t="shared" si="18"/>
        <v>15.35</v>
      </c>
      <c r="P162">
        <f t="shared" si="19"/>
        <v>-1</v>
      </c>
      <c r="R162">
        <f t="shared" si="20"/>
        <v>15.559999999999995</v>
      </c>
      <c r="S162">
        <f t="shared" si="17"/>
        <v>-5.4400000000000057</v>
      </c>
      <c r="U162" s="4">
        <f t="shared" si="24"/>
        <v>4</v>
      </c>
      <c r="V162" s="4">
        <f t="shared" si="21"/>
        <v>7</v>
      </c>
      <c r="X162" s="10">
        <f t="shared" si="22"/>
        <v>-8.7500000000000008E-3</v>
      </c>
      <c r="AB162" t="s">
        <v>149</v>
      </c>
      <c r="AC162" s="11">
        <f t="array" ref="AC162">MEDIAN(IF($B$14:$B$6093=$AB162,$X$14:$X$6093))</f>
        <v>-8.7500000000000008E-3</v>
      </c>
      <c r="AD162">
        <f t="array" ref="AD162">MEDIAN(IF($B$14:$B$6093=$AB162,$P$14:$P$6093))</f>
        <v>-1</v>
      </c>
      <c r="AE162" s="12">
        <f t="shared" si="23"/>
        <v>0.25125000000000025</v>
      </c>
    </row>
    <row r="163" spans="1:31">
      <c r="A163" s="4"/>
      <c r="B163" t="s">
        <v>150</v>
      </c>
      <c r="C163">
        <v>1</v>
      </c>
      <c r="D163" s="1">
        <v>15.3</v>
      </c>
      <c r="E163" s="1">
        <v>0</v>
      </c>
      <c r="F163" s="1">
        <v>0.25</v>
      </c>
      <c r="G163" s="1">
        <v>3.00000000000002E-2</v>
      </c>
      <c r="H163" s="1">
        <v>3.5</v>
      </c>
      <c r="I163" s="1">
        <v>0.2</v>
      </c>
      <c r="J163" s="1">
        <v>-0.02</v>
      </c>
      <c r="K163" s="1">
        <v>2.5</v>
      </c>
      <c r="L163" s="1">
        <v>0.2</v>
      </c>
      <c r="M163" s="1">
        <v>8.1</v>
      </c>
      <c r="O163">
        <f t="shared" si="18"/>
        <v>17.04</v>
      </c>
      <c r="P163">
        <f t="shared" si="19"/>
        <v>-1</v>
      </c>
      <c r="R163">
        <f t="shared" si="20"/>
        <v>14.959999999999997</v>
      </c>
      <c r="S163">
        <f t="shared" si="17"/>
        <v>-7.2399999999999993</v>
      </c>
      <c r="U163" s="4">
        <f t="shared" si="24"/>
        <v>3</v>
      </c>
      <c r="V163" s="4">
        <f t="shared" si="21"/>
        <v>8</v>
      </c>
      <c r="X163" s="10">
        <f t="shared" si="22"/>
        <v>-0.01</v>
      </c>
      <c r="AB163" t="s">
        <v>150</v>
      </c>
      <c r="AC163" s="11">
        <f t="array" ref="AC163">MEDIAN(IF($B$14:$B$6093=$AB163,$X$14:$X$6093))</f>
        <v>-0.01</v>
      </c>
      <c r="AD163">
        <f t="array" ref="AD163">MEDIAN(IF($B$14:$B$6093=$AB163,$P$14:$P$6093))</f>
        <v>-1</v>
      </c>
      <c r="AE163" s="12">
        <f t="shared" si="23"/>
        <v>0.24125000000000024</v>
      </c>
    </row>
    <row r="164" spans="1:31">
      <c r="A164" s="4"/>
      <c r="B164" t="s">
        <v>151</v>
      </c>
      <c r="C164">
        <v>1</v>
      </c>
      <c r="D164" s="1">
        <v>10.4</v>
      </c>
      <c r="E164" s="1">
        <v>0</v>
      </c>
      <c r="F164" s="1">
        <v>0.25</v>
      </c>
      <c r="G164" s="1">
        <v>0</v>
      </c>
      <c r="H164" s="1">
        <v>3.5</v>
      </c>
      <c r="I164" s="1">
        <v>0.25</v>
      </c>
      <c r="J164" s="1">
        <v>0</v>
      </c>
      <c r="K164" s="1">
        <v>2.5</v>
      </c>
      <c r="L164" s="1">
        <v>0.25</v>
      </c>
      <c r="M164" s="1">
        <v>7.8</v>
      </c>
      <c r="O164">
        <f t="shared" si="18"/>
        <v>13.629999999999999</v>
      </c>
      <c r="P164">
        <f t="shared" si="19"/>
        <v>-1</v>
      </c>
      <c r="R164">
        <f t="shared" si="20"/>
        <v>14.8</v>
      </c>
      <c r="S164">
        <f t="shared" si="17"/>
        <v>-6.3</v>
      </c>
      <c r="U164" s="4">
        <f t="shared" si="24"/>
        <v>3</v>
      </c>
      <c r="V164" s="4">
        <f t="shared" si="21"/>
        <v>7</v>
      </c>
      <c r="X164" s="10">
        <f t="shared" si="22"/>
        <v>-8.7500000000000008E-3</v>
      </c>
      <c r="AB164" t="s">
        <v>151</v>
      </c>
      <c r="AC164" s="11">
        <f t="array" ref="AC164">MEDIAN(IF($B$14:$B$6093=$AB164,$X$14:$X$6093))</f>
        <v>-8.7500000000000008E-3</v>
      </c>
      <c r="AD164">
        <f t="array" ref="AD164">MEDIAN(IF($B$14:$B$6093=$AB164,$P$14:$P$6093))</f>
        <v>-1</v>
      </c>
      <c r="AE164" s="12">
        <f t="shared" si="23"/>
        <v>0.23250000000000023</v>
      </c>
    </row>
    <row r="165" spans="1:31">
      <c r="A165" s="4"/>
      <c r="B165" t="s">
        <v>152</v>
      </c>
      <c r="C165">
        <v>1</v>
      </c>
      <c r="D165" s="1">
        <v>2.4</v>
      </c>
      <c r="E165" s="1">
        <v>0</v>
      </c>
      <c r="F165" s="1">
        <v>0.25</v>
      </c>
      <c r="G165" s="1">
        <v>0.02</v>
      </c>
      <c r="H165" s="1">
        <v>3.5</v>
      </c>
      <c r="I165" s="1">
        <v>0.25</v>
      </c>
      <c r="J165" s="1">
        <v>-0.04</v>
      </c>
      <c r="K165" s="1">
        <v>2.5</v>
      </c>
      <c r="L165" s="1">
        <v>0.25</v>
      </c>
      <c r="M165" s="1">
        <v>4</v>
      </c>
      <c r="O165">
        <f t="shared" si="18"/>
        <v>8.0299999999999994</v>
      </c>
      <c r="P165">
        <f t="shared" si="19"/>
        <v>-1</v>
      </c>
      <c r="R165">
        <f t="shared" si="20"/>
        <v>10.36</v>
      </c>
      <c r="S165">
        <f t="shared" si="17"/>
        <v>-3.0399999999999991</v>
      </c>
      <c r="U165" s="4">
        <f t="shared" si="24"/>
        <v>3</v>
      </c>
      <c r="V165" s="4">
        <f t="shared" si="21"/>
        <v>7</v>
      </c>
      <c r="X165" s="10">
        <f t="shared" si="22"/>
        <v>-8.7500000000000008E-3</v>
      </c>
      <c r="AB165" t="s">
        <v>152</v>
      </c>
      <c r="AC165" s="11">
        <f t="array" ref="AC165">MEDIAN(IF($B$14:$B$6093=$AB165,$X$14:$X$6093))</f>
        <v>-8.7500000000000008E-3</v>
      </c>
      <c r="AD165">
        <f t="array" ref="AD165">MEDIAN(IF($B$14:$B$6093=$AB165,$P$14:$P$6093))</f>
        <v>-1</v>
      </c>
      <c r="AE165" s="12">
        <f t="shared" si="23"/>
        <v>0.22375000000000023</v>
      </c>
    </row>
    <row r="166" spans="1:31">
      <c r="A166" s="4"/>
      <c r="B166" t="s">
        <v>153</v>
      </c>
      <c r="C166">
        <v>1</v>
      </c>
      <c r="D166" s="1">
        <v>-5.0999999999999996</v>
      </c>
      <c r="E166" s="1">
        <v>0</v>
      </c>
      <c r="F166" s="1">
        <v>0.25</v>
      </c>
      <c r="G166" s="1">
        <v>0</v>
      </c>
      <c r="H166" s="1">
        <v>3.5</v>
      </c>
      <c r="I166" s="1">
        <v>0.2</v>
      </c>
      <c r="J166" s="1">
        <v>-0.02</v>
      </c>
      <c r="K166" s="1">
        <v>2.5</v>
      </c>
      <c r="L166" s="1">
        <v>0.2</v>
      </c>
      <c r="M166" s="1">
        <v>2.7</v>
      </c>
      <c r="O166">
        <f t="shared" si="18"/>
        <v>2.7600000000000007</v>
      </c>
      <c r="P166">
        <f t="shared" si="19"/>
        <v>-1</v>
      </c>
      <c r="R166">
        <f t="shared" si="20"/>
        <v>9.7399999999999984</v>
      </c>
      <c r="S166">
        <f t="shared" si="17"/>
        <v>-1.8099999999999998</v>
      </c>
      <c r="U166" s="4">
        <f t="shared" si="24"/>
        <v>2</v>
      </c>
      <c r="V166" s="4">
        <f t="shared" si="21"/>
        <v>6</v>
      </c>
      <c r="X166" s="10">
        <f t="shared" si="22"/>
        <v>-7.4999999999999997E-3</v>
      </c>
      <c r="AB166" t="s">
        <v>153</v>
      </c>
      <c r="AC166" s="11">
        <f t="array" ref="AC166">MEDIAN(IF($B$14:$B$6093=$AB166,$X$14:$X$6093))</f>
        <v>-7.4999999999999997E-3</v>
      </c>
      <c r="AD166">
        <f t="array" ref="AD166">MEDIAN(IF($B$14:$B$6093=$AB166,$P$14:$P$6093))</f>
        <v>-1</v>
      </c>
      <c r="AE166" s="12">
        <f t="shared" si="23"/>
        <v>0.21625000000000022</v>
      </c>
    </row>
    <row r="167" spans="1:31">
      <c r="A167" s="4"/>
      <c r="B167" t="s">
        <v>154</v>
      </c>
      <c r="C167">
        <v>1</v>
      </c>
      <c r="D167" s="1">
        <v>-5.2</v>
      </c>
      <c r="E167" s="1">
        <v>0</v>
      </c>
      <c r="F167" s="1">
        <v>0.25</v>
      </c>
      <c r="G167" s="1">
        <v>0.08</v>
      </c>
      <c r="H167" s="1">
        <v>3.5</v>
      </c>
      <c r="I167" s="1">
        <v>0.11111111111111099</v>
      </c>
      <c r="J167" s="1">
        <v>0.25</v>
      </c>
      <c r="K167" s="1">
        <v>2.5</v>
      </c>
      <c r="L167" s="1">
        <v>0.11111111111111099</v>
      </c>
      <c r="M167" s="1">
        <v>1.4</v>
      </c>
      <c r="O167">
        <f t="shared" si="18"/>
        <v>2.6544444444444446</v>
      </c>
      <c r="P167">
        <f t="shared" si="19"/>
        <v>-1</v>
      </c>
      <c r="R167">
        <f t="shared" si="20"/>
        <v>12.003333333333334</v>
      </c>
      <c r="S167">
        <f t="shared" si="17"/>
        <v>2.2977777777777777</v>
      </c>
      <c r="U167" s="4">
        <f t="shared" si="24"/>
        <v>3</v>
      </c>
      <c r="V167" s="4">
        <f t="shared" si="21"/>
        <v>5</v>
      </c>
      <c r="X167" s="10">
        <f t="shared" si="22"/>
        <v>-6.2500000000000003E-3</v>
      </c>
      <c r="AB167" t="s">
        <v>154</v>
      </c>
      <c r="AC167" s="11">
        <f t="array" ref="AC167">MEDIAN(IF($B$14:$B$6093=$AB167,$X$14:$X$6093))</f>
        <v>-6.2500000000000003E-3</v>
      </c>
      <c r="AD167">
        <f t="array" ref="AD167">MEDIAN(IF($B$14:$B$6093=$AB167,$P$14:$P$6093))</f>
        <v>-1</v>
      </c>
      <c r="AE167" s="12">
        <f t="shared" si="23"/>
        <v>0.21000000000000021</v>
      </c>
    </row>
    <row r="168" spans="1:31">
      <c r="A168" s="4"/>
      <c r="B168" t="s">
        <v>155</v>
      </c>
      <c r="C168">
        <v>1</v>
      </c>
      <c r="D168" s="1">
        <v>-5.2</v>
      </c>
      <c r="E168" s="1">
        <v>0</v>
      </c>
      <c r="F168" s="1">
        <v>0.25</v>
      </c>
      <c r="G168" s="1">
        <v>0.08</v>
      </c>
      <c r="H168" s="1">
        <v>3.75</v>
      </c>
      <c r="I168" s="1">
        <v>0</v>
      </c>
      <c r="J168" s="1">
        <v>0.1</v>
      </c>
      <c r="K168" s="1">
        <v>2.5</v>
      </c>
      <c r="L168" s="1">
        <v>0.25</v>
      </c>
      <c r="M168" s="1">
        <v>1.4</v>
      </c>
      <c r="O168">
        <f t="shared" si="18"/>
        <v>2.8600000000000003</v>
      </c>
      <c r="P168">
        <f t="shared" si="19"/>
        <v>-1</v>
      </c>
      <c r="R168">
        <f t="shared" si="20"/>
        <v>9.7200000000000006</v>
      </c>
      <c r="S168">
        <f t="shared" si="17"/>
        <v>-1.1800000000000002</v>
      </c>
      <c r="U168" s="4">
        <f t="shared" si="24"/>
        <v>2</v>
      </c>
      <c r="V168" s="4">
        <f t="shared" si="21"/>
        <v>6</v>
      </c>
      <c r="X168" s="10">
        <f t="shared" si="22"/>
        <v>-7.4999999999999997E-3</v>
      </c>
      <c r="AB168" t="s">
        <v>155</v>
      </c>
      <c r="AC168" s="11">
        <f t="array" ref="AC168">MEDIAN(IF($B$14:$B$6093=$AB168,$X$14:$X$6093))</f>
        <v>-7.4999999999999997E-3</v>
      </c>
      <c r="AD168">
        <f t="array" ref="AD168">MEDIAN(IF($B$14:$B$6093=$AB168,$P$14:$P$6093))</f>
        <v>-1</v>
      </c>
      <c r="AE168" s="12">
        <f t="shared" si="23"/>
        <v>0.20250000000000021</v>
      </c>
    </row>
    <row r="169" spans="1:31">
      <c r="A169" s="4"/>
      <c r="B169" t="s">
        <v>156</v>
      </c>
      <c r="C169">
        <v>1</v>
      </c>
      <c r="D169" s="1">
        <v>19.600000000000001</v>
      </c>
      <c r="E169" s="1">
        <v>0</v>
      </c>
      <c r="F169" s="1">
        <v>0.25</v>
      </c>
      <c r="G169" s="1">
        <v>5.0000000000000197E-2</v>
      </c>
      <c r="H169" s="1">
        <v>3.75</v>
      </c>
      <c r="I169" s="1">
        <v>8.3333333333333301E-2</v>
      </c>
      <c r="J169" s="1">
        <v>8.9999999999999802E-2</v>
      </c>
      <c r="K169" s="1">
        <v>2.5</v>
      </c>
      <c r="L169" s="1">
        <v>8.3333333333333301E-2</v>
      </c>
      <c r="M169" s="1">
        <v>2.1</v>
      </c>
      <c r="O169">
        <f t="shared" si="18"/>
        <v>20.253333333333334</v>
      </c>
      <c r="P169">
        <f t="shared" si="19"/>
        <v>0</v>
      </c>
      <c r="R169">
        <f t="shared" si="20"/>
        <v>11.219999999999995</v>
      </c>
      <c r="S169">
        <f t="shared" si="17"/>
        <v>-0.39666666666666983</v>
      </c>
      <c r="U169" s="4">
        <f t="shared" si="24"/>
        <v>3</v>
      </c>
      <c r="V169" s="4">
        <f t="shared" si="21"/>
        <v>6</v>
      </c>
      <c r="X169" s="10">
        <f t="shared" si="22"/>
        <v>0</v>
      </c>
      <c r="AB169" t="s">
        <v>156</v>
      </c>
      <c r="AC169" s="11">
        <f t="array" ref="AC169">MEDIAN(IF($B$14:$B$6093=$AB169,$X$14:$X$6093))</f>
        <v>0</v>
      </c>
      <c r="AD169">
        <f t="array" ref="AD169">MEDIAN(IF($B$14:$B$6093=$AB169,$P$14:$P$6093))</f>
        <v>0</v>
      </c>
      <c r="AE169" s="12">
        <f t="shared" si="23"/>
        <v>0.20250000000000021</v>
      </c>
    </row>
    <row r="170" spans="1:31">
      <c r="A170" s="4"/>
      <c r="B170" t="s">
        <v>157</v>
      </c>
      <c r="C170">
        <v>1</v>
      </c>
      <c r="D170" s="1">
        <v>22.6</v>
      </c>
      <c r="E170" s="1">
        <v>0</v>
      </c>
      <c r="F170" s="1">
        <v>0.25</v>
      </c>
      <c r="G170" s="1">
        <v>-0.02</v>
      </c>
      <c r="H170" s="1">
        <v>4</v>
      </c>
      <c r="I170" s="1">
        <v>-2.4999999999999901E-2</v>
      </c>
      <c r="J170" s="1">
        <v>-0.13</v>
      </c>
      <c r="K170" s="1">
        <v>2.5</v>
      </c>
      <c r="L170" s="1">
        <v>0.22500000000000001</v>
      </c>
      <c r="M170" s="1">
        <v>3.7</v>
      </c>
      <c r="O170">
        <f t="shared" si="18"/>
        <v>22.56</v>
      </c>
      <c r="P170">
        <f t="shared" si="19"/>
        <v>0</v>
      </c>
      <c r="R170">
        <f t="shared" si="20"/>
        <v>10.030000000000001</v>
      </c>
      <c r="S170">
        <f t="shared" si="17"/>
        <v>-6.2949999999999999</v>
      </c>
      <c r="U170" s="4">
        <f t="shared" si="24"/>
        <v>3</v>
      </c>
      <c r="V170" s="4">
        <f t="shared" si="21"/>
        <v>7</v>
      </c>
      <c r="X170" s="10">
        <f t="shared" si="22"/>
        <v>0</v>
      </c>
      <c r="AB170" t="s">
        <v>157</v>
      </c>
      <c r="AC170" s="11">
        <f t="array" ref="AC170">MEDIAN(IF($B$14:$B$6093=$AB170,$X$14:$X$6093))</f>
        <v>0</v>
      </c>
      <c r="AD170">
        <f t="array" ref="AD170">MEDIAN(IF($B$14:$B$6093=$AB170,$P$14:$P$6093))</f>
        <v>0</v>
      </c>
      <c r="AE170" s="12">
        <f t="shared" si="23"/>
        <v>0.20250000000000021</v>
      </c>
    </row>
    <row r="171" spans="1:31">
      <c r="A171" s="4"/>
      <c r="B171" t="s">
        <v>158</v>
      </c>
      <c r="C171">
        <v>1</v>
      </c>
      <c r="D171" s="1">
        <v>-0.3</v>
      </c>
      <c r="E171" s="1">
        <v>0.125</v>
      </c>
      <c r="F171" s="1">
        <v>0.25</v>
      </c>
      <c r="G171" s="1">
        <v>3.00000000000002E-2</v>
      </c>
      <c r="H171" s="1">
        <v>4.25</v>
      </c>
      <c r="I171" s="1">
        <v>-4.9999999999999899E-2</v>
      </c>
      <c r="J171" s="1">
        <v>5.0000000000000197E-2</v>
      </c>
      <c r="K171" s="1">
        <v>2.5</v>
      </c>
      <c r="L171" s="1">
        <v>0.2</v>
      </c>
      <c r="M171" s="1">
        <v>4.3</v>
      </c>
      <c r="O171">
        <f t="shared" si="18"/>
        <v>8.3949999999999996</v>
      </c>
      <c r="P171">
        <f t="shared" si="19"/>
        <v>-1</v>
      </c>
      <c r="R171">
        <f t="shared" si="20"/>
        <v>13.07</v>
      </c>
      <c r="S171">
        <f t="shared" si="17"/>
        <v>-4.5299999999999958</v>
      </c>
      <c r="U171" s="4">
        <f t="shared" si="24"/>
        <v>3</v>
      </c>
      <c r="V171" s="4">
        <f t="shared" si="21"/>
        <v>7</v>
      </c>
      <c r="X171" s="10">
        <f t="shared" si="22"/>
        <v>-8.7500000000000008E-3</v>
      </c>
      <c r="AB171" t="s">
        <v>158</v>
      </c>
      <c r="AC171" s="11">
        <f t="array" ref="AC171">MEDIAN(IF($B$14:$B$6093=$AB171,$X$14:$X$6093))</f>
        <v>-8.7500000000000008E-3</v>
      </c>
      <c r="AD171">
        <f t="array" ref="AD171">MEDIAN(IF($B$14:$B$6093=$AB171,$P$14:$P$6093))</f>
        <v>-1</v>
      </c>
      <c r="AE171" s="12">
        <f t="shared" si="23"/>
        <v>0.1937500000000002</v>
      </c>
    </row>
    <row r="172" spans="1:31">
      <c r="A172" s="4"/>
      <c r="B172" t="s">
        <v>159</v>
      </c>
      <c r="C172">
        <v>1</v>
      </c>
      <c r="D172" s="1">
        <v>-2.69999999999999</v>
      </c>
      <c r="E172" s="1">
        <v>0.125</v>
      </c>
      <c r="F172" s="1">
        <v>0.25</v>
      </c>
      <c r="G172" s="1">
        <v>9.9999999999997799E-3</v>
      </c>
      <c r="H172" s="1">
        <v>4.5</v>
      </c>
      <c r="I172" s="1">
        <v>-2.4999999999999901E-2</v>
      </c>
      <c r="J172" s="1">
        <v>0.04</v>
      </c>
      <c r="K172" s="1">
        <v>2.5</v>
      </c>
      <c r="L172" s="1">
        <v>0.22500000000000001</v>
      </c>
      <c r="M172" s="1">
        <v>4.2</v>
      </c>
      <c r="O172">
        <f t="shared" si="18"/>
        <v>6.9750000000000076</v>
      </c>
      <c r="P172">
        <f t="shared" si="19"/>
        <v>-1</v>
      </c>
      <c r="R172">
        <f t="shared" si="20"/>
        <v>13.060000000000002</v>
      </c>
      <c r="S172">
        <f t="shared" si="17"/>
        <v>-4.1149999999999993</v>
      </c>
      <c r="U172" s="4">
        <f t="shared" si="24"/>
        <v>3</v>
      </c>
      <c r="V172" s="4">
        <f t="shared" si="21"/>
        <v>7</v>
      </c>
      <c r="X172" s="10">
        <f t="shared" si="22"/>
        <v>-8.7500000000000008E-3</v>
      </c>
      <c r="AB172" t="s">
        <v>159</v>
      </c>
      <c r="AC172" s="11">
        <f t="array" ref="AC172">MEDIAN(IF($B$14:$B$6093=$AB172,$X$14:$X$6093))</f>
        <v>-8.7500000000000008E-3</v>
      </c>
      <c r="AD172">
        <f t="array" ref="AD172">MEDIAN(IF($B$14:$B$6093=$AB172,$P$14:$P$6093))</f>
        <v>-1</v>
      </c>
      <c r="AE172" s="12">
        <f t="shared" si="23"/>
        <v>0.18500000000000019</v>
      </c>
    </row>
    <row r="173" spans="1:31">
      <c r="A173" s="4"/>
      <c r="B173" t="s">
        <v>160</v>
      </c>
      <c r="C173">
        <v>1</v>
      </c>
      <c r="D173" s="1">
        <v>-5.6</v>
      </c>
      <c r="E173" s="1">
        <v>0</v>
      </c>
      <c r="F173" s="1">
        <v>0.25</v>
      </c>
      <c r="G173" s="1">
        <v>9.9999999999997799E-3</v>
      </c>
      <c r="H173" s="1">
        <v>4.5</v>
      </c>
      <c r="I173" s="1">
        <v>2.5000000000000001E-2</v>
      </c>
      <c r="J173" s="1">
        <v>-1.9999999999999501E-2</v>
      </c>
      <c r="K173" s="1">
        <v>2.5</v>
      </c>
      <c r="L173" s="1">
        <v>2.5000000000000001E-2</v>
      </c>
      <c r="M173" s="1">
        <v>3.1</v>
      </c>
      <c r="O173">
        <f t="shared" si="18"/>
        <v>3.3400000000000003</v>
      </c>
      <c r="P173">
        <f t="shared" si="19"/>
        <v>-1</v>
      </c>
      <c r="R173">
        <f t="shared" si="20"/>
        <v>12.130000000000008</v>
      </c>
      <c r="S173">
        <f t="shared" si="17"/>
        <v>-2.4449999999999932</v>
      </c>
      <c r="U173" s="4">
        <f t="shared" si="24"/>
        <v>3</v>
      </c>
      <c r="V173" s="4">
        <f t="shared" si="21"/>
        <v>6</v>
      </c>
      <c r="X173" s="10">
        <f t="shared" si="22"/>
        <v>-7.4999999999999997E-3</v>
      </c>
      <c r="AB173" t="s">
        <v>160</v>
      </c>
      <c r="AC173" s="11">
        <f t="array" ref="AC173">MEDIAN(IF($B$14:$B$6093=$AB173,$X$14:$X$6093))</f>
        <v>-7.4999999999999997E-3</v>
      </c>
      <c r="AD173">
        <f t="array" ref="AD173">MEDIAN(IF($B$14:$B$6093=$AB173,$P$14:$P$6093))</f>
        <v>-1</v>
      </c>
      <c r="AE173" s="12">
        <f t="shared" si="23"/>
        <v>0.17750000000000019</v>
      </c>
    </row>
    <row r="174" spans="1:31">
      <c r="A174" s="4"/>
      <c r="B174" t="s">
        <v>161</v>
      </c>
      <c r="C174">
        <v>1</v>
      </c>
      <c r="D174" s="1">
        <v>-4.2</v>
      </c>
      <c r="E174" s="1">
        <v>0.125</v>
      </c>
      <c r="F174" s="1">
        <v>0.25</v>
      </c>
      <c r="G174" s="1">
        <v>9.9999999999997799E-3</v>
      </c>
      <c r="H174" s="1">
        <v>4.5</v>
      </c>
      <c r="I174" s="1">
        <v>0</v>
      </c>
      <c r="J174" s="1">
        <v>-1.9999999999999501E-2</v>
      </c>
      <c r="K174" s="1">
        <v>2.5</v>
      </c>
      <c r="L174" s="1">
        <v>0</v>
      </c>
      <c r="M174" s="1">
        <v>3</v>
      </c>
      <c r="O174">
        <f t="shared" si="18"/>
        <v>5.9350000000000005</v>
      </c>
      <c r="P174">
        <f t="shared" si="19"/>
        <v>-1</v>
      </c>
      <c r="R174">
        <f t="shared" si="20"/>
        <v>12.180000000000007</v>
      </c>
      <c r="S174">
        <f t="shared" si="17"/>
        <v>-2.5199999999999934</v>
      </c>
      <c r="U174" s="4">
        <f t="shared" si="24"/>
        <v>3</v>
      </c>
      <c r="V174" s="4">
        <f t="shared" si="21"/>
        <v>6</v>
      </c>
      <c r="X174" s="10">
        <f t="shared" si="22"/>
        <v>-7.4999999999999997E-3</v>
      </c>
      <c r="AB174" t="s">
        <v>161</v>
      </c>
      <c r="AC174" s="11">
        <f t="array" ref="AC174">MEDIAN(IF($B$14:$B$6093=$AB174,$X$14:$X$6093))</f>
        <v>-7.4999999999999997E-3</v>
      </c>
      <c r="AD174">
        <f t="array" ref="AD174">MEDIAN(IF($B$14:$B$6093=$AB174,$P$14:$P$6093))</f>
        <v>-1</v>
      </c>
      <c r="AE174" s="12">
        <f t="shared" si="23"/>
        <v>0.17000000000000018</v>
      </c>
    </row>
    <row r="175" spans="1:31">
      <c r="A175" s="4"/>
      <c r="B175" t="s">
        <v>162</v>
      </c>
      <c r="C175">
        <v>1</v>
      </c>
      <c r="D175" s="1">
        <v>-8.1</v>
      </c>
      <c r="E175" s="1">
        <v>0.125</v>
      </c>
      <c r="F175" s="1">
        <v>0.25</v>
      </c>
      <c r="G175" s="1">
        <v>3.00000000000002E-2</v>
      </c>
      <c r="H175" s="1">
        <v>4.5</v>
      </c>
      <c r="I175" s="1">
        <v>0</v>
      </c>
      <c r="J175" s="1">
        <v>3.00000000000002E-2</v>
      </c>
      <c r="K175" s="1">
        <v>2.5</v>
      </c>
      <c r="L175" s="1">
        <v>0</v>
      </c>
      <c r="M175" s="1">
        <v>1.1000000000000001</v>
      </c>
      <c r="O175">
        <f t="shared" si="18"/>
        <v>3.205000000000001</v>
      </c>
      <c r="P175">
        <f t="shared" si="19"/>
        <v>-1</v>
      </c>
      <c r="R175">
        <f t="shared" si="20"/>
        <v>10.81</v>
      </c>
      <c r="S175">
        <f t="shared" si="17"/>
        <v>1.0000000000002007E-2</v>
      </c>
      <c r="U175" s="4">
        <f t="shared" si="24"/>
        <v>3</v>
      </c>
      <c r="V175" s="4">
        <f t="shared" si="21"/>
        <v>5</v>
      </c>
      <c r="X175" s="10">
        <f t="shared" si="22"/>
        <v>-6.2500000000000003E-3</v>
      </c>
      <c r="AB175" t="s">
        <v>162</v>
      </c>
      <c r="AC175" s="11">
        <f t="array" ref="AC175">MEDIAN(IF($B$14:$B$6093=$AB175,$X$14:$X$6093))</f>
        <v>-6.2500000000000003E-3</v>
      </c>
      <c r="AD175">
        <f t="array" ref="AD175">MEDIAN(IF($B$14:$B$6093=$AB175,$P$14:$P$6093))</f>
        <v>-1</v>
      </c>
      <c r="AE175" s="12">
        <f t="shared" si="23"/>
        <v>0.16375000000000017</v>
      </c>
    </row>
    <row r="176" spans="1:31">
      <c r="A176" s="4"/>
      <c r="B176" t="s">
        <v>163</v>
      </c>
      <c r="C176">
        <v>1</v>
      </c>
      <c r="D176" s="1">
        <v>-15.9</v>
      </c>
      <c r="E176" s="1">
        <v>-0.125</v>
      </c>
      <c r="F176" s="1">
        <v>0.25</v>
      </c>
      <c r="G176" s="1">
        <v>0.15</v>
      </c>
      <c r="H176" s="1">
        <v>4.5</v>
      </c>
      <c r="I176" s="1">
        <v>0</v>
      </c>
      <c r="J176" s="1">
        <v>0</v>
      </c>
      <c r="K176" s="1">
        <v>2.5</v>
      </c>
      <c r="L176" s="1">
        <v>0</v>
      </c>
      <c r="M176" s="1">
        <v>-1.1000000000000001</v>
      </c>
      <c r="O176">
        <f t="shared" si="18"/>
        <v>-5.504999999999999</v>
      </c>
      <c r="P176">
        <f t="shared" si="19"/>
        <v>-1</v>
      </c>
      <c r="R176">
        <f t="shared" si="20"/>
        <v>7.5</v>
      </c>
      <c r="S176">
        <f t="shared" si="17"/>
        <v>1.6999999999999997</v>
      </c>
      <c r="U176" s="4">
        <f t="shared" si="24"/>
        <v>2</v>
      </c>
      <c r="V176" s="4">
        <f t="shared" si="21"/>
        <v>5</v>
      </c>
      <c r="X176" s="10">
        <f t="shared" si="22"/>
        <v>-6.2500000000000003E-3</v>
      </c>
      <c r="AB176" t="s">
        <v>163</v>
      </c>
      <c r="AC176" s="11">
        <f t="array" ref="AC176">MEDIAN(IF($B$14:$B$6093=$AB176,$X$14:$X$6093))</f>
        <v>-6.2500000000000003E-3</v>
      </c>
      <c r="AD176">
        <f t="array" ref="AD176">MEDIAN(IF($B$14:$B$6093=$AB176,$P$14:$P$6093))</f>
        <v>-1</v>
      </c>
      <c r="AE176" s="12">
        <f t="shared" si="23"/>
        <v>0.15750000000000017</v>
      </c>
    </row>
    <row r="177" spans="1:31">
      <c r="A177" s="4"/>
      <c r="B177" t="s">
        <v>164</v>
      </c>
      <c r="C177">
        <v>1</v>
      </c>
      <c r="D177" s="1">
        <v>-23.1</v>
      </c>
      <c r="E177" s="1">
        <v>-0.125</v>
      </c>
      <c r="F177" s="1">
        <v>0.25</v>
      </c>
      <c r="G177" s="1">
        <v>0.15</v>
      </c>
      <c r="H177" s="1">
        <v>4.5</v>
      </c>
      <c r="I177" s="1">
        <v>0</v>
      </c>
      <c r="J177" s="1">
        <v>3.00000000000002E-2</v>
      </c>
      <c r="K177" s="1">
        <v>2.5</v>
      </c>
      <c r="L177" s="1">
        <v>0</v>
      </c>
      <c r="M177" s="1">
        <v>-4.2</v>
      </c>
      <c r="O177">
        <f t="shared" si="18"/>
        <v>-10.545000000000002</v>
      </c>
      <c r="P177">
        <f t="shared" si="19"/>
        <v>-1</v>
      </c>
      <c r="R177">
        <f t="shared" si="20"/>
        <v>4.7900000000000018</v>
      </c>
      <c r="S177">
        <f t="shared" si="17"/>
        <v>5.1900000000000022</v>
      </c>
      <c r="U177" s="4">
        <f t="shared" si="24"/>
        <v>1</v>
      </c>
      <c r="V177" s="4">
        <f t="shared" si="21"/>
        <v>4</v>
      </c>
      <c r="X177" s="10">
        <f t="shared" si="22"/>
        <v>-5.0000000000000001E-3</v>
      </c>
      <c r="AB177" t="s">
        <v>164</v>
      </c>
      <c r="AC177" s="11">
        <f t="array" ref="AC177">MEDIAN(IF($B$14:$B$6093=$AB177,$X$14:$X$6093))</f>
        <v>-5.0000000000000001E-3</v>
      </c>
      <c r="AD177">
        <f t="array" ref="AD177">MEDIAN(IF($B$14:$B$6093=$AB177,$P$14:$P$6093))</f>
        <v>-1</v>
      </c>
      <c r="AE177" s="12">
        <f t="shared" si="23"/>
        <v>0.15250000000000016</v>
      </c>
    </row>
    <row r="178" spans="1:31">
      <c r="A178" s="4"/>
      <c r="B178" t="s">
        <v>165</v>
      </c>
      <c r="C178">
        <v>1</v>
      </c>
      <c r="D178" s="1">
        <v>-29</v>
      </c>
      <c r="E178" s="1">
        <v>-0.125</v>
      </c>
      <c r="F178" s="1">
        <v>0.25</v>
      </c>
      <c r="G178" s="1">
        <v>6.0000000000000497E-2</v>
      </c>
      <c r="H178" s="1">
        <v>4.5</v>
      </c>
      <c r="I178" s="1">
        <v>0</v>
      </c>
      <c r="J178" s="1">
        <v>-0.12999999999999901</v>
      </c>
      <c r="K178" s="1">
        <v>2.5</v>
      </c>
      <c r="L178" s="1">
        <v>0</v>
      </c>
      <c r="M178" s="1">
        <v>-6.9</v>
      </c>
      <c r="O178">
        <f t="shared" si="18"/>
        <v>-14.674999999999997</v>
      </c>
      <c r="P178">
        <f t="shared" si="19"/>
        <v>-1</v>
      </c>
      <c r="R178">
        <f t="shared" si="20"/>
        <v>0.55000000000000959</v>
      </c>
      <c r="S178">
        <f t="shared" si="17"/>
        <v>5.9000000000000128</v>
      </c>
      <c r="U178" s="4">
        <f t="shared" si="24"/>
        <v>1</v>
      </c>
      <c r="V178" s="4">
        <f t="shared" si="21"/>
        <v>4</v>
      </c>
      <c r="X178" s="10">
        <f t="shared" si="22"/>
        <v>-5.0000000000000001E-3</v>
      </c>
      <c r="AB178" t="s">
        <v>165</v>
      </c>
      <c r="AC178" s="11">
        <f t="array" ref="AC178">MEDIAN(IF($B$14:$B$6093=$AB178,$X$14:$X$6093))</f>
        <v>-5.0000000000000001E-3</v>
      </c>
      <c r="AD178">
        <f t="array" ref="AD178">MEDIAN(IF($B$14:$B$6093=$AB178,$P$14:$P$6093))</f>
        <v>-1</v>
      </c>
      <c r="AE178" s="12">
        <f t="shared" si="23"/>
        <v>0.14750000000000016</v>
      </c>
    </row>
    <row r="179" spans="1:31">
      <c r="A179" s="4"/>
      <c r="B179" t="s">
        <v>166</v>
      </c>
      <c r="C179">
        <v>1</v>
      </c>
      <c r="D179" s="1">
        <v>-18.5</v>
      </c>
      <c r="E179" s="1">
        <v>-0.125</v>
      </c>
      <c r="F179" s="1">
        <v>0.25</v>
      </c>
      <c r="G179" s="1">
        <v>0</v>
      </c>
      <c r="H179" s="1">
        <v>4.5</v>
      </c>
      <c r="I179" s="1">
        <v>0</v>
      </c>
      <c r="J179" s="1">
        <v>-0.12</v>
      </c>
      <c r="K179" s="1">
        <v>2.5</v>
      </c>
      <c r="L179" s="1">
        <v>0</v>
      </c>
      <c r="M179" s="1">
        <v>-5.0999999999999899</v>
      </c>
      <c r="O179">
        <f t="shared" si="18"/>
        <v>-7.3249999999999993</v>
      </c>
      <c r="P179">
        <f t="shared" si="19"/>
        <v>-1</v>
      </c>
      <c r="R179">
        <f t="shared" si="20"/>
        <v>2.8400000000000096</v>
      </c>
      <c r="S179">
        <f t="shared" si="17"/>
        <v>4.2899999999999903</v>
      </c>
      <c r="U179" s="4">
        <f t="shared" si="24"/>
        <v>1</v>
      </c>
      <c r="V179" s="4">
        <f t="shared" si="21"/>
        <v>4</v>
      </c>
      <c r="X179" s="10">
        <f t="shared" si="22"/>
        <v>-5.0000000000000001E-3</v>
      </c>
      <c r="AB179" t="s">
        <v>166</v>
      </c>
      <c r="AC179" s="11">
        <f t="array" ref="AC179">MEDIAN(IF($B$14:$B$6093=$AB179,$X$14:$X$6093))</f>
        <v>-5.0000000000000001E-3</v>
      </c>
      <c r="AD179">
        <f t="array" ref="AD179">MEDIAN(IF($B$14:$B$6093=$AB179,$P$14:$P$6093))</f>
        <v>-1</v>
      </c>
      <c r="AE179" s="12">
        <f t="shared" si="23"/>
        <v>0.14250000000000015</v>
      </c>
    </row>
    <row r="180" spans="1:31">
      <c r="A180" s="4"/>
      <c r="B180" t="s">
        <v>167</v>
      </c>
      <c r="C180">
        <v>1</v>
      </c>
      <c r="D180" s="1">
        <v>-11.1</v>
      </c>
      <c r="E180" s="1">
        <v>0</v>
      </c>
      <c r="F180" s="1">
        <v>0.25</v>
      </c>
      <c r="G180" s="1">
        <v>0</v>
      </c>
      <c r="H180" s="1">
        <v>4.5</v>
      </c>
      <c r="I180" s="1">
        <v>0</v>
      </c>
      <c r="J180" s="1">
        <v>-2.9999999999999302E-2</v>
      </c>
      <c r="K180" s="1">
        <v>2.5</v>
      </c>
      <c r="L180" s="1">
        <v>0</v>
      </c>
      <c r="M180" s="1">
        <v>-2.1</v>
      </c>
      <c r="O180">
        <f t="shared" si="18"/>
        <v>-0.51999999999999957</v>
      </c>
      <c r="P180">
        <f t="shared" si="19"/>
        <v>-1</v>
      </c>
      <c r="R180">
        <f t="shared" si="20"/>
        <v>7.0100000000000104</v>
      </c>
      <c r="S180">
        <f t="shared" si="17"/>
        <v>2.4600000000000093</v>
      </c>
      <c r="U180" s="4">
        <f t="shared" si="24"/>
        <v>2</v>
      </c>
      <c r="V180" s="4">
        <f t="shared" si="21"/>
        <v>5</v>
      </c>
      <c r="X180" s="10">
        <f t="shared" si="22"/>
        <v>-6.2500000000000003E-3</v>
      </c>
      <c r="AB180" t="s">
        <v>167</v>
      </c>
      <c r="AC180" s="11">
        <f t="array" ref="AC180">MEDIAN(IF($B$14:$B$6093=$AB180,$X$14:$X$6093))</f>
        <v>-6.2500000000000003E-3</v>
      </c>
      <c r="AD180">
        <f t="array" ref="AD180">MEDIAN(IF($B$14:$B$6093=$AB180,$P$14:$P$6093))</f>
        <v>-1</v>
      </c>
      <c r="AE180" s="12">
        <f t="shared" si="23"/>
        <v>0.13625000000000015</v>
      </c>
    </row>
    <row r="181" spans="1:31">
      <c r="A181" s="4"/>
      <c r="B181" t="s">
        <v>168</v>
      </c>
      <c r="C181">
        <v>1</v>
      </c>
      <c r="D181" s="1">
        <v>-3.3</v>
      </c>
      <c r="E181" s="1">
        <v>0</v>
      </c>
      <c r="F181" s="1">
        <v>0.25</v>
      </c>
      <c r="G181" s="1">
        <v>2.0000000000000399E-2</v>
      </c>
      <c r="H181" s="1">
        <v>4.5</v>
      </c>
      <c r="I181" s="1">
        <v>7.4999999999999997E-2</v>
      </c>
      <c r="J181" s="1">
        <v>2.0000000000000399E-2</v>
      </c>
      <c r="K181" s="1">
        <v>2.5</v>
      </c>
      <c r="L181" s="1">
        <v>7.4999999999999997E-2</v>
      </c>
      <c r="M181" s="1">
        <v>-0.6</v>
      </c>
      <c r="O181">
        <f t="shared" si="18"/>
        <v>4.9700000000000006</v>
      </c>
      <c r="P181">
        <f t="shared" si="19"/>
        <v>-1</v>
      </c>
      <c r="R181">
        <f t="shared" si="20"/>
        <v>8.5900000000000016</v>
      </c>
      <c r="S181">
        <f t="shared" si="17"/>
        <v>2.1150000000000047</v>
      </c>
      <c r="U181" s="4">
        <f t="shared" si="24"/>
        <v>2</v>
      </c>
      <c r="V181" s="4">
        <f t="shared" si="21"/>
        <v>5</v>
      </c>
      <c r="X181" s="10">
        <f t="shared" si="22"/>
        <v>-6.2500000000000003E-3</v>
      </c>
      <c r="AB181" t="s">
        <v>168</v>
      </c>
      <c r="AC181" s="11">
        <f t="array" ref="AC181">MEDIAN(IF($B$14:$B$6093=$AB181,$X$14:$X$6093))</f>
        <v>-6.2500000000000003E-3</v>
      </c>
      <c r="AD181">
        <f t="array" ref="AD181">MEDIAN(IF($B$14:$B$6093=$AB181,$P$14:$P$6093))</f>
        <v>-1</v>
      </c>
      <c r="AE181" s="12">
        <f t="shared" si="23"/>
        <v>0.13000000000000014</v>
      </c>
    </row>
    <row r="182" spans="1:31">
      <c r="A182" s="4"/>
      <c r="B182" t="s">
        <v>169</v>
      </c>
      <c r="C182">
        <v>1</v>
      </c>
      <c r="D182" s="1">
        <v>-3.4</v>
      </c>
      <c r="E182" s="1">
        <v>0</v>
      </c>
      <c r="F182" s="1">
        <v>0.25</v>
      </c>
      <c r="G182" s="1">
        <v>0.1</v>
      </c>
      <c r="H182" s="1">
        <v>4.75</v>
      </c>
      <c r="I182" s="1">
        <v>-4.9999999999999899E-2</v>
      </c>
      <c r="J182" s="1">
        <v>9.9999999999999603E-2</v>
      </c>
      <c r="K182" s="1">
        <v>2.5</v>
      </c>
      <c r="L182" s="1">
        <v>0.2</v>
      </c>
      <c r="M182" s="1">
        <v>0.9</v>
      </c>
      <c r="O182">
        <f t="shared" si="18"/>
        <v>5.1000000000000005</v>
      </c>
      <c r="P182">
        <f t="shared" si="19"/>
        <v>-1</v>
      </c>
      <c r="R182">
        <f t="shared" si="20"/>
        <v>10.399999999999995</v>
      </c>
      <c r="S182">
        <f t="shared" si="17"/>
        <v>-5.0000000000003264E-2</v>
      </c>
      <c r="U182" s="4">
        <f t="shared" si="24"/>
        <v>3</v>
      </c>
      <c r="V182" s="4">
        <f t="shared" si="21"/>
        <v>6</v>
      </c>
      <c r="X182" s="10">
        <f t="shared" si="22"/>
        <v>-7.4999999999999997E-3</v>
      </c>
      <c r="AB182" t="s">
        <v>169</v>
      </c>
      <c r="AC182" s="11">
        <f t="array" ref="AC182">MEDIAN(IF($B$14:$B$6093=$AB182,$X$14:$X$6093))</f>
        <v>-7.4999999999999997E-3</v>
      </c>
      <c r="AD182">
        <f t="array" ref="AD182">MEDIAN(IF($B$14:$B$6093=$AB182,$P$14:$P$6093))</f>
        <v>-1</v>
      </c>
      <c r="AE182" s="12">
        <f t="shared" si="23"/>
        <v>0.12250000000000014</v>
      </c>
    </row>
    <row r="183" spans="1:31">
      <c r="A183" s="4"/>
      <c r="B183" t="s">
        <v>170</v>
      </c>
      <c r="C183">
        <v>1</v>
      </c>
      <c r="D183" s="1">
        <v>-2.5</v>
      </c>
      <c r="E183" s="1">
        <v>0</v>
      </c>
      <c r="F183" s="1">
        <v>0.25</v>
      </c>
      <c r="G183" s="1">
        <v>4.9999999999999802E-2</v>
      </c>
      <c r="H183" s="1">
        <v>4.75</v>
      </c>
      <c r="I183" s="1">
        <v>0</v>
      </c>
      <c r="J183" s="1">
        <v>0.19999999999999901</v>
      </c>
      <c r="K183" s="1">
        <v>2.5</v>
      </c>
      <c r="L183" s="1">
        <v>0</v>
      </c>
      <c r="M183" s="1">
        <v>0.4</v>
      </c>
      <c r="O183">
        <f t="shared" si="18"/>
        <v>5.75</v>
      </c>
      <c r="P183">
        <f t="shared" si="19"/>
        <v>-1</v>
      </c>
      <c r="R183">
        <f t="shared" si="20"/>
        <v>12.449999999999989</v>
      </c>
      <c r="S183">
        <f t="shared" si="17"/>
        <v>3.1499999999999875</v>
      </c>
      <c r="U183" s="4">
        <f t="shared" si="24"/>
        <v>3</v>
      </c>
      <c r="V183" s="4">
        <f t="shared" si="21"/>
        <v>4</v>
      </c>
      <c r="X183" s="10">
        <f t="shared" si="22"/>
        <v>-5.0000000000000001E-3</v>
      </c>
      <c r="AB183" t="s">
        <v>170</v>
      </c>
      <c r="AC183" s="11">
        <f t="array" ref="AC183">MEDIAN(IF($B$14:$B$6093=$AB183,$X$14:$X$6093))</f>
        <v>-5.0000000000000001E-3</v>
      </c>
      <c r="AD183">
        <f t="array" ref="AD183">MEDIAN(IF($B$14:$B$6093=$AB183,$P$14:$P$6093))</f>
        <v>-1</v>
      </c>
      <c r="AE183" s="12">
        <f t="shared" si="23"/>
        <v>0.11750000000000013</v>
      </c>
    </row>
    <row r="184" spans="1:31">
      <c r="A184" s="4"/>
      <c r="B184" t="s">
        <v>171</v>
      </c>
      <c r="C184">
        <v>1</v>
      </c>
      <c r="D184" s="1">
        <v>-8</v>
      </c>
      <c r="E184" s="1">
        <v>0</v>
      </c>
      <c r="F184" s="1">
        <v>0.25</v>
      </c>
      <c r="G184" s="1">
        <v>0.2</v>
      </c>
      <c r="H184" s="1">
        <v>4.75</v>
      </c>
      <c r="I184" s="1">
        <v>-8.3333333333333301E-2</v>
      </c>
      <c r="J184" s="1">
        <v>0.12</v>
      </c>
      <c r="K184" s="1">
        <v>2.5</v>
      </c>
      <c r="L184" s="1">
        <v>-8.3333333333333301E-2</v>
      </c>
      <c r="M184" s="1">
        <v>0.4</v>
      </c>
      <c r="O184">
        <f t="shared" si="18"/>
        <v>1.8666666666666671</v>
      </c>
      <c r="P184">
        <f t="shared" si="19"/>
        <v>-1</v>
      </c>
      <c r="R184">
        <f t="shared" si="20"/>
        <v>11.01</v>
      </c>
      <c r="S184">
        <f t="shared" si="17"/>
        <v>1.3766666666666665</v>
      </c>
      <c r="U184" s="4">
        <f t="shared" si="24"/>
        <v>3</v>
      </c>
      <c r="V184" s="4">
        <f t="shared" si="21"/>
        <v>5</v>
      </c>
      <c r="X184" s="10">
        <f t="shared" si="22"/>
        <v>-6.2500000000000003E-3</v>
      </c>
      <c r="AB184" t="s">
        <v>171</v>
      </c>
      <c r="AC184" s="11">
        <f t="array" ref="AC184">MEDIAN(IF($B$14:$B$6093=$AB184,$X$14:$X$6093))</f>
        <v>-6.2500000000000003E-3</v>
      </c>
      <c r="AD184">
        <f t="array" ref="AD184">MEDIAN(IF($B$14:$B$6093=$AB184,$P$14:$P$6093))</f>
        <v>-1</v>
      </c>
      <c r="AE184" s="12">
        <f t="shared" si="23"/>
        <v>0.11125000000000013</v>
      </c>
    </row>
    <row r="185" spans="1:31">
      <c r="A185" s="4"/>
      <c r="B185" t="s">
        <v>172</v>
      </c>
      <c r="C185">
        <v>1</v>
      </c>
      <c r="D185" s="1">
        <v>-8.9</v>
      </c>
      <c r="E185" s="1">
        <v>-0.125</v>
      </c>
      <c r="F185" s="1">
        <v>0.25</v>
      </c>
      <c r="G185" s="1">
        <v>7.0000000000000201E-2</v>
      </c>
      <c r="H185" s="1">
        <v>4.75</v>
      </c>
      <c r="I185" s="1">
        <v>-0.125</v>
      </c>
      <c r="J185" s="1">
        <v>0.149999999999999</v>
      </c>
      <c r="K185" s="1">
        <v>2.5</v>
      </c>
      <c r="L185" s="1">
        <v>-0.125</v>
      </c>
      <c r="M185" s="1">
        <v>-2.8</v>
      </c>
      <c r="O185">
        <f t="shared" si="18"/>
        <v>-0.40499999999999953</v>
      </c>
      <c r="P185">
        <f t="shared" si="19"/>
        <v>-1</v>
      </c>
      <c r="R185">
        <f t="shared" si="20"/>
        <v>9.2299999999999862</v>
      </c>
      <c r="S185">
        <f t="shared" si="17"/>
        <v>4.8049999999999864</v>
      </c>
      <c r="U185" s="4">
        <f t="shared" si="24"/>
        <v>2</v>
      </c>
      <c r="V185" s="4">
        <f t="shared" si="21"/>
        <v>4</v>
      </c>
      <c r="X185" s="10">
        <f t="shared" si="22"/>
        <v>-5.0000000000000001E-3</v>
      </c>
      <c r="AB185" t="s">
        <v>172</v>
      </c>
      <c r="AC185" s="11">
        <f t="array" ref="AC185">MEDIAN(IF($B$14:$B$6093=$AB185,$X$14:$X$6093))</f>
        <v>-5.0000000000000001E-3</v>
      </c>
      <c r="AD185">
        <f t="array" ref="AD185">MEDIAN(IF($B$14:$B$6093=$AB185,$P$14:$P$6093))</f>
        <v>-1</v>
      </c>
      <c r="AE185" s="12">
        <f t="shared" si="23"/>
        <v>0.10625000000000012</v>
      </c>
    </row>
    <row r="186" spans="1:31">
      <c r="A186" s="4"/>
      <c r="B186" t="s">
        <v>173</v>
      </c>
      <c r="C186">
        <v>1</v>
      </c>
      <c r="D186" s="1">
        <v>-16.3</v>
      </c>
      <c r="E186" s="1">
        <v>-0.125</v>
      </c>
      <c r="F186" s="1">
        <v>0.25</v>
      </c>
      <c r="G186" s="1">
        <v>0.04</v>
      </c>
      <c r="H186" s="1">
        <v>4.75</v>
      </c>
      <c r="I186" s="1">
        <v>-0.16666666666666599</v>
      </c>
      <c r="J186" s="1">
        <v>-6.9999999999999396E-2</v>
      </c>
      <c r="K186" s="1">
        <v>2.5</v>
      </c>
      <c r="L186" s="1">
        <v>-0.16666666666666599</v>
      </c>
      <c r="M186" s="1">
        <v>-6.1</v>
      </c>
      <c r="O186">
        <f t="shared" si="18"/>
        <v>-5.6016666666666666</v>
      </c>
      <c r="P186">
        <f t="shared" si="19"/>
        <v>-1</v>
      </c>
      <c r="R186">
        <f t="shared" si="20"/>
        <v>3.5000000000000036</v>
      </c>
      <c r="S186">
        <f t="shared" si="17"/>
        <v>4.9833333333333449</v>
      </c>
      <c r="U186" s="4">
        <f t="shared" si="24"/>
        <v>1</v>
      </c>
      <c r="V186" s="4">
        <f t="shared" si="21"/>
        <v>4</v>
      </c>
      <c r="X186" s="10">
        <f t="shared" si="22"/>
        <v>-5.0000000000000001E-3</v>
      </c>
      <c r="AB186" t="s">
        <v>173</v>
      </c>
      <c r="AC186" s="11">
        <f t="array" ref="AC186">MEDIAN(IF($B$14:$B$6093=$AB186,$X$14:$X$6093))</f>
        <v>-5.0000000000000001E-3</v>
      </c>
      <c r="AD186">
        <f t="array" ref="AD186">MEDIAN(IF($B$14:$B$6093=$AB186,$P$14:$P$6093))</f>
        <v>-1</v>
      </c>
      <c r="AE186" s="12">
        <f t="shared" si="23"/>
        <v>0.10125000000000012</v>
      </c>
    </row>
    <row r="187" spans="1:31">
      <c r="A187" s="4"/>
      <c r="B187" t="s">
        <v>174</v>
      </c>
      <c r="C187">
        <v>1</v>
      </c>
      <c r="D187" s="1">
        <v>-23.3</v>
      </c>
      <c r="E187" s="1">
        <v>0</v>
      </c>
      <c r="F187" s="1">
        <v>0.25</v>
      </c>
      <c r="G187" s="1">
        <v>-7.0000000000000201E-2</v>
      </c>
      <c r="H187" s="1">
        <v>4.5</v>
      </c>
      <c r="I187" s="1">
        <v>-2.5000000000000001E-2</v>
      </c>
      <c r="J187" s="1">
        <v>4.9999999999999802E-2</v>
      </c>
      <c r="K187" s="1">
        <v>2.5</v>
      </c>
      <c r="L187" s="1">
        <v>-0.27500000000000002</v>
      </c>
      <c r="M187" s="1">
        <v>-10.7</v>
      </c>
      <c r="O187">
        <f t="shared" si="18"/>
        <v>-9.0699999999999985</v>
      </c>
      <c r="P187">
        <f t="shared" si="19"/>
        <v>-1</v>
      </c>
      <c r="R187">
        <f t="shared" si="20"/>
        <v>1.2699999999999996</v>
      </c>
      <c r="S187">
        <f t="shared" si="17"/>
        <v>12.994999999999997</v>
      </c>
      <c r="U187" s="4">
        <f t="shared" si="24"/>
        <v>1</v>
      </c>
      <c r="V187" s="4">
        <f t="shared" si="21"/>
        <v>2</v>
      </c>
      <c r="X187" s="10">
        <f t="shared" si="22"/>
        <v>-2.5000000000000001E-3</v>
      </c>
      <c r="AB187" t="s">
        <v>174</v>
      </c>
      <c r="AC187" s="11">
        <f t="array" ref="AC187">MEDIAN(IF($B$14:$B$6093=$AB187,$X$14:$X$6093))</f>
        <v>-2.5000000000000001E-3</v>
      </c>
      <c r="AD187">
        <f t="array" ref="AD187">MEDIAN(IF($B$14:$B$6093=$AB187,$P$14:$P$6093))</f>
        <v>-1</v>
      </c>
      <c r="AE187" s="12">
        <f t="shared" si="23"/>
        <v>9.8750000000000115E-2</v>
      </c>
    </row>
    <row r="188" spans="1:31">
      <c r="A188" s="4"/>
      <c r="B188" t="s">
        <v>175</v>
      </c>
      <c r="C188">
        <v>1</v>
      </c>
      <c r="D188" s="1">
        <v>-1.2999999999999901</v>
      </c>
      <c r="E188" s="1">
        <v>0</v>
      </c>
      <c r="F188" s="1">
        <v>0.25</v>
      </c>
      <c r="G188" s="1">
        <v>-0.33</v>
      </c>
      <c r="H188" s="1">
        <v>4.25</v>
      </c>
      <c r="I188" s="1">
        <v>-0.3</v>
      </c>
      <c r="J188" s="1">
        <v>-0.37999999999999901</v>
      </c>
      <c r="K188" s="1">
        <v>2.5</v>
      </c>
      <c r="L188" s="1">
        <v>-0.55000000000000004</v>
      </c>
      <c r="M188" s="1">
        <v>-9.1</v>
      </c>
      <c r="O188">
        <f t="shared" si="18"/>
        <v>5.9700000000000069</v>
      </c>
      <c r="P188">
        <f t="shared" si="19"/>
        <v>-1</v>
      </c>
      <c r="R188">
        <f t="shared" si="20"/>
        <v>0.24000000000001442</v>
      </c>
      <c r="S188">
        <f t="shared" si="17"/>
        <v>3.890000000000013</v>
      </c>
      <c r="U188" s="4">
        <f t="shared" si="24"/>
        <v>1</v>
      </c>
      <c r="V188" s="4">
        <f t="shared" si="21"/>
        <v>4</v>
      </c>
      <c r="X188" s="10">
        <f t="shared" si="22"/>
        <v>-5.0000000000000001E-3</v>
      </c>
      <c r="AB188" t="s">
        <v>175</v>
      </c>
      <c r="AC188" s="11">
        <f t="array" ref="AC188">MEDIAN(IF($B$14:$B$6093=$AB188,$X$14:$X$6093))</f>
        <v>-5.0000000000000001E-3</v>
      </c>
      <c r="AD188">
        <f t="array" ref="AD188">MEDIAN(IF($B$14:$B$6093=$AB188,$P$14:$P$6093))</f>
        <v>-1</v>
      </c>
      <c r="AE188" s="12">
        <f t="shared" si="23"/>
        <v>9.3750000000000111E-2</v>
      </c>
    </row>
    <row r="189" spans="1:31">
      <c r="A189" s="4"/>
      <c r="B189" t="s">
        <v>176</v>
      </c>
      <c r="C189">
        <v>1</v>
      </c>
      <c r="D189" s="1">
        <v>-4.0999999999999996</v>
      </c>
      <c r="E189" s="1">
        <v>0</v>
      </c>
      <c r="F189" s="1">
        <v>0.25</v>
      </c>
      <c r="G189" s="1">
        <v>-0.22999999999999901</v>
      </c>
      <c r="H189" s="1">
        <v>4</v>
      </c>
      <c r="I189" s="1">
        <v>-0.13888888888888801</v>
      </c>
      <c r="J189" s="1">
        <v>-0.34999999999999898</v>
      </c>
      <c r="K189" s="1">
        <v>2.5</v>
      </c>
      <c r="L189" s="1">
        <v>-0.38888888888888801</v>
      </c>
      <c r="M189" s="1">
        <v>-14.3</v>
      </c>
      <c r="O189">
        <f t="shared" si="18"/>
        <v>3.824444444444445</v>
      </c>
      <c r="P189">
        <f t="shared" si="19"/>
        <v>-1</v>
      </c>
      <c r="R189">
        <f t="shared" si="20"/>
        <v>-6.3866666666666649</v>
      </c>
      <c r="S189">
        <f t="shared" si="17"/>
        <v>10.257777777777797</v>
      </c>
      <c r="U189" s="4">
        <f t="shared" si="24"/>
        <v>0</v>
      </c>
      <c r="V189" s="4">
        <f t="shared" si="21"/>
        <v>2</v>
      </c>
      <c r="X189" s="10">
        <f t="shared" si="22"/>
        <v>-2.5000000000000001E-3</v>
      </c>
      <c r="AB189" t="s">
        <v>176</v>
      </c>
      <c r="AC189" s="11">
        <f t="array" ref="AC189">MEDIAN(IF($B$14:$B$6093=$AB189,$X$14:$X$6093))</f>
        <v>-2.5000000000000001E-3</v>
      </c>
      <c r="AD189">
        <f t="array" ref="AD189">MEDIAN(IF($B$14:$B$6093=$AB189,$P$14:$P$6093))</f>
        <v>-1</v>
      </c>
      <c r="AE189" s="12">
        <f t="shared" si="23"/>
        <v>9.1250000000000109E-2</v>
      </c>
    </row>
    <row r="190" spans="1:31">
      <c r="A190" s="4"/>
      <c r="B190" t="s">
        <v>177</v>
      </c>
      <c r="C190">
        <v>1</v>
      </c>
      <c r="D190" s="1">
        <v>7.9</v>
      </c>
      <c r="E190" s="1">
        <v>0</v>
      </c>
      <c r="F190" s="1">
        <v>0.25</v>
      </c>
      <c r="G190" s="1">
        <v>-0.189999999999999</v>
      </c>
      <c r="H190" s="1">
        <v>3.75</v>
      </c>
      <c r="I190" s="1">
        <v>-0.13888888888888801</v>
      </c>
      <c r="J190" s="1">
        <v>-2.9999999999999302E-2</v>
      </c>
      <c r="K190" s="1">
        <v>2.5</v>
      </c>
      <c r="L190" s="1">
        <v>-0.38888888888888801</v>
      </c>
      <c r="M190" s="1">
        <v>-8.9</v>
      </c>
      <c r="O190">
        <f t="shared" si="18"/>
        <v>11.974444444444446</v>
      </c>
      <c r="P190">
        <f t="shared" si="19"/>
        <v>-1</v>
      </c>
      <c r="R190">
        <f t="shared" si="20"/>
        <v>2.68333333333333</v>
      </c>
      <c r="S190">
        <f t="shared" si="17"/>
        <v>8.7277777777777921</v>
      </c>
      <c r="U190" s="4">
        <f t="shared" si="24"/>
        <v>1</v>
      </c>
      <c r="V190" s="4">
        <f t="shared" si="21"/>
        <v>3</v>
      </c>
      <c r="X190" s="10">
        <f t="shared" si="22"/>
        <v>-3.7499999999999999E-3</v>
      </c>
      <c r="AB190" t="s">
        <v>177</v>
      </c>
      <c r="AC190" s="11">
        <f t="array" ref="AC190">MEDIAN(IF($B$14:$B$6093=$AB190,$X$14:$X$6093))</f>
        <v>-3.7499999999999999E-3</v>
      </c>
      <c r="AD190">
        <f t="array" ref="AD190">MEDIAN(IF($B$14:$B$6093=$AB190,$P$14:$P$6093))</f>
        <v>-1</v>
      </c>
      <c r="AE190" s="12">
        <f t="shared" si="23"/>
        <v>8.7500000000000105E-2</v>
      </c>
    </row>
    <row r="191" spans="1:31">
      <c r="A191" s="4"/>
      <c r="B191" t="s">
        <v>178</v>
      </c>
      <c r="C191">
        <v>1</v>
      </c>
      <c r="D191" s="1">
        <v>13.2</v>
      </c>
      <c r="E191" s="1">
        <v>0</v>
      </c>
      <c r="F191" s="1">
        <v>0.25</v>
      </c>
      <c r="G191" s="1">
        <v>-4.9999999999999802E-2</v>
      </c>
      <c r="H191" s="1">
        <v>3.25</v>
      </c>
      <c r="I191" s="1">
        <v>0.17499999999999999</v>
      </c>
      <c r="J191" s="1">
        <v>-0.08</v>
      </c>
      <c r="K191" s="1">
        <v>2.5</v>
      </c>
      <c r="L191" s="1">
        <v>-0.32500000000000001</v>
      </c>
      <c r="M191" s="1">
        <v>-8</v>
      </c>
      <c r="O191">
        <f t="shared" si="18"/>
        <v>15.309999999999999</v>
      </c>
      <c r="P191">
        <f t="shared" si="19"/>
        <v>-1</v>
      </c>
      <c r="R191">
        <f t="shared" si="20"/>
        <v>0.95999999999999908</v>
      </c>
      <c r="S191">
        <f t="shared" si="17"/>
        <v>9.7349999999999994</v>
      </c>
      <c r="U191" s="4">
        <f t="shared" si="24"/>
        <v>1</v>
      </c>
      <c r="V191" s="4">
        <f t="shared" si="21"/>
        <v>3</v>
      </c>
      <c r="X191" s="10">
        <f t="shared" si="22"/>
        <v>-3.7499999999999999E-3</v>
      </c>
      <c r="AB191" t="s">
        <v>178</v>
      </c>
      <c r="AC191" s="11">
        <f t="array" ref="AC191">MEDIAN(IF($B$14:$B$6093=$AB191,$X$14:$X$6093))</f>
        <v>-3.7499999999999999E-3</v>
      </c>
      <c r="AD191">
        <f t="array" ref="AD191">MEDIAN(IF($B$14:$B$6093=$AB191,$P$14:$P$6093))</f>
        <v>-1</v>
      </c>
      <c r="AE191" s="12">
        <f t="shared" si="23"/>
        <v>8.3750000000000102E-2</v>
      </c>
    </row>
    <row r="192" spans="1:31">
      <c r="A192" s="4"/>
      <c r="B192" t="s">
        <v>179</v>
      </c>
      <c r="C192">
        <v>1</v>
      </c>
      <c r="D192" s="1">
        <v>3.9</v>
      </c>
      <c r="E192" s="1">
        <v>0</v>
      </c>
      <c r="F192" s="1">
        <v>0.25</v>
      </c>
      <c r="G192" s="1">
        <v>-2.9999999999999801E-2</v>
      </c>
      <c r="H192" s="1">
        <v>3.25</v>
      </c>
      <c r="I192" s="1">
        <v>0</v>
      </c>
      <c r="J192" s="1">
        <v>-0.12999999999999901</v>
      </c>
      <c r="K192" s="1">
        <v>2.5</v>
      </c>
      <c r="L192" s="1">
        <v>0</v>
      </c>
      <c r="M192" s="1">
        <v>-6.4</v>
      </c>
      <c r="O192">
        <f t="shared" si="18"/>
        <v>8.73</v>
      </c>
      <c r="P192">
        <f t="shared" si="19"/>
        <v>-1</v>
      </c>
      <c r="R192">
        <f t="shared" si="20"/>
        <v>0.3400000000000114</v>
      </c>
      <c r="S192">
        <f t="shared" si="17"/>
        <v>4.2400000000000126</v>
      </c>
      <c r="U192" s="4">
        <f t="shared" si="24"/>
        <v>1</v>
      </c>
      <c r="V192" s="4">
        <f t="shared" si="21"/>
        <v>4</v>
      </c>
      <c r="X192" s="10">
        <f t="shared" si="22"/>
        <v>-5.0000000000000001E-3</v>
      </c>
      <c r="AB192" t="s">
        <v>179</v>
      </c>
      <c r="AC192" s="11">
        <f t="array" ref="AC192">MEDIAN(IF($B$14:$B$6093=$AB192,$X$14:$X$6093))</f>
        <v>-5.0000000000000001E-3</v>
      </c>
      <c r="AD192">
        <f t="array" ref="AD192">MEDIAN(IF($B$14:$B$6093=$AB192,$P$14:$P$6093))</f>
        <v>-1</v>
      </c>
      <c r="AE192" s="12">
        <f t="shared" si="23"/>
        <v>7.8750000000000098E-2</v>
      </c>
    </row>
    <row r="193" spans="1:31">
      <c r="A193" s="4"/>
      <c r="B193" t="s">
        <v>180</v>
      </c>
      <c r="C193">
        <v>1</v>
      </c>
      <c r="D193" s="1">
        <v>5.9</v>
      </c>
      <c r="E193" s="1">
        <v>-0.125</v>
      </c>
      <c r="F193" s="1">
        <v>0.25</v>
      </c>
      <c r="G193" s="1">
        <v>-0.149999999999999</v>
      </c>
      <c r="H193" s="1">
        <v>3</v>
      </c>
      <c r="I193" s="1">
        <v>7.4999999999999997E-2</v>
      </c>
      <c r="J193" s="1">
        <v>-0.12</v>
      </c>
      <c r="K193" s="1">
        <v>2.5</v>
      </c>
      <c r="L193" s="1">
        <v>-0.17499999999999999</v>
      </c>
      <c r="M193" s="1">
        <v>-5.8</v>
      </c>
      <c r="O193">
        <f t="shared" si="18"/>
        <v>8.2849999999999984</v>
      </c>
      <c r="P193">
        <f t="shared" si="19"/>
        <v>-1</v>
      </c>
      <c r="R193">
        <f t="shared" si="20"/>
        <v>2.3399999999999936</v>
      </c>
      <c r="S193">
        <f t="shared" si="17"/>
        <v>5.1649999999999983</v>
      </c>
      <c r="U193" s="4">
        <f t="shared" si="24"/>
        <v>1</v>
      </c>
      <c r="V193" s="4">
        <f t="shared" si="21"/>
        <v>4</v>
      </c>
      <c r="X193" s="10">
        <f t="shared" si="22"/>
        <v>-5.0000000000000001E-3</v>
      </c>
      <c r="AB193" t="s">
        <v>180</v>
      </c>
      <c r="AC193" s="11">
        <f t="array" ref="AC193">MEDIAN(IF($B$14:$B$6093=$AB193,$X$14:$X$6093))</f>
        <v>-5.0000000000000001E-3</v>
      </c>
      <c r="AD193">
        <f t="array" ref="AD193">MEDIAN(IF($B$14:$B$6093=$AB193,$P$14:$P$6093))</f>
        <v>-1</v>
      </c>
      <c r="AE193" s="12">
        <f t="shared" si="23"/>
        <v>7.3750000000000093E-2</v>
      </c>
    </row>
    <row r="194" spans="1:31">
      <c r="A194" s="4"/>
      <c r="B194" t="s">
        <v>181</v>
      </c>
      <c r="C194">
        <v>1</v>
      </c>
      <c r="D194" s="1">
        <v>0.70000000000000095</v>
      </c>
      <c r="E194" s="1">
        <v>-0.125</v>
      </c>
      <c r="F194" s="1">
        <v>0.25</v>
      </c>
      <c r="G194" s="1">
        <v>-0.19999999999999901</v>
      </c>
      <c r="H194" s="1">
        <v>2.75</v>
      </c>
      <c r="I194" s="1">
        <v>7.4999999999999997E-2</v>
      </c>
      <c r="J194" s="1">
        <v>-0.1</v>
      </c>
      <c r="K194" s="1">
        <v>2.5</v>
      </c>
      <c r="L194" s="1">
        <v>-0.17499999999999999</v>
      </c>
      <c r="M194" s="1">
        <v>-1.4</v>
      </c>
      <c r="O194">
        <f t="shared" si="18"/>
        <v>4.3950000000000005</v>
      </c>
      <c r="P194">
        <f t="shared" si="19"/>
        <v>-1</v>
      </c>
      <c r="R194">
        <f t="shared" si="20"/>
        <v>7.0499999999999936</v>
      </c>
      <c r="S194">
        <f t="shared" si="17"/>
        <v>0.82499999999999862</v>
      </c>
      <c r="U194" s="4">
        <f t="shared" si="24"/>
        <v>2</v>
      </c>
      <c r="V194" s="4">
        <f t="shared" si="21"/>
        <v>5</v>
      </c>
      <c r="X194" s="10">
        <f t="shared" si="22"/>
        <v>-6.2500000000000003E-3</v>
      </c>
      <c r="AB194" t="s">
        <v>181</v>
      </c>
      <c r="AC194" s="11">
        <f t="array" ref="AC194">MEDIAN(IF($B$14:$B$6093=$AB194,$X$14:$X$6093))</f>
        <v>-6.2500000000000003E-3</v>
      </c>
      <c r="AD194">
        <f t="array" ref="AD194">MEDIAN(IF($B$14:$B$6093=$AB194,$P$14:$P$6093))</f>
        <v>-1</v>
      </c>
      <c r="AE194" s="12">
        <f t="shared" si="23"/>
        <v>6.7500000000000088E-2</v>
      </c>
    </row>
    <row r="195" spans="1:31">
      <c r="A195" s="4"/>
      <c r="B195" t="s">
        <v>182</v>
      </c>
      <c r="C195">
        <v>1</v>
      </c>
      <c r="D195" s="1">
        <v>-6.8</v>
      </c>
      <c r="E195" s="1">
        <v>0</v>
      </c>
      <c r="F195" s="1">
        <v>0.25</v>
      </c>
      <c r="G195" s="1">
        <v>-0.1</v>
      </c>
      <c r="H195" s="1">
        <v>2.5</v>
      </c>
      <c r="I195" s="1">
        <v>0.125</v>
      </c>
      <c r="J195" s="1">
        <v>-0.48</v>
      </c>
      <c r="K195" s="1">
        <v>2.5</v>
      </c>
      <c r="L195" s="1">
        <v>-0.125</v>
      </c>
      <c r="M195" s="1">
        <v>-4.2</v>
      </c>
      <c r="O195">
        <f t="shared" si="18"/>
        <v>0.54000000000000026</v>
      </c>
      <c r="P195">
        <f t="shared" si="19"/>
        <v>-1</v>
      </c>
      <c r="R195">
        <f t="shared" si="20"/>
        <v>-1.8400000000000003</v>
      </c>
      <c r="S195">
        <f t="shared" si="17"/>
        <v>-1.3150000000000004</v>
      </c>
      <c r="U195" s="4">
        <f t="shared" si="24"/>
        <v>0</v>
      </c>
      <c r="V195" s="4">
        <f t="shared" si="21"/>
        <v>6</v>
      </c>
      <c r="X195" s="10">
        <f t="shared" si="22"/>
        <v>-7.4999999999999997E-3</v>
      </c>
      <c r="AB195" t="s">
        <v>182</v>
      </c>
      <c r="AC195" s="11">
        <f t="array" ref="AC195">MEDIAN(IF($B$14:$B$6093=$AB195,$X$14:$X$6093))</f>
        <v>-7.4999999999999997E-3</v>
      </c>
      <c r="AD195">
        <f t="array" ref="AD195">MEDIAN(IF($B$14:$B$6093=$AB195,$P$14:$P$6093))</f>
        <v>-1</v>
      </c>
      <c r="AE195" s="12">
        <f t="shared" si="23"/>
        <v>6.0000000000000088E-2</v>
      </c>
    </row>
    <row r="196" spans="1:31">
      <c r="A196" s="4"/>
      <c r="B196" t="s">
        <v>183</v>
      </c>
      <c r="C196">
        <v>1</v>
      </c>
      <c r="D196" s="1">
        <v>3.1</v>
      </c>
      <c r="E196" s="1">
        <v>0</v>
      </c>
      <c r="F196" s="1">
        <v>0.25</v>
      </c>
      <c r="G196" s="1">
        <v>-0.149999999999999</v>
      </c>
      <c r="H196" s="1">
        <v>2.5</v>
      </c>
      <c r="I196" s="1">
        <v>0</v>
      </c>
      <c r="J196" s="1">
        <v>-0.23</v>
      </c>
      <c r="K196" s="1">
        <v>2.5</v>
      </c>
      <c r="L196" s="1">
        <v>0</v>
      </c>
      <c r="M196" s="1">
        <v>-0.5</v>
      </c>
      <c r="O196">
        <f t="shared" si="18"/>
        <v>7.42</v>
      </c>
      <c r="P196">
        <f t="shared" si="19"/>
        <v>-1</v>
      </c>
      <c r="R196">
        <f t="shared" si="20"/>
        <v>4.9099999999999939</v>
      </c>
      <c r="S196">
        <f t="shared" si="17"/>
        <v>-3.5900000000000016</v>
      </c>
      <c r="U196" s="4">
        <f t="shared" si="24"/>
        <v>1</v>
      </c>
      <c r="V196" s="4">
        <f t="shared" si="21"/>
        <v>7</v>
      </c>
      <c r="X196" s="10">
        <f t="shared" si="22"/>
        <v>-8.7500000000000008E-3</v>
      </c>
      <c r="AB196" t="s">
        <v>183</v>
      </c>
      <c r="AC196" s="11">
        <f t="array" ref="AC196">MEDIAN(IF($B$14:$B$6093=$AB196,$X$14:$X$6093))</f>
        <v>-8.7500000000000008E-3</v>
      </c>
      <c r="AD196">
        <f t="array" ref="AD196">MEDIAN(IF($B$14:$B$6093=$AB196,$P$14:$P$6093))</f>
        <v>-1</v>
      </c>
      <c r="AE196" s="12">
        <f t="shared" si="23"/>
        <v>5.1250000000000087E-2</v>
      </c>
    </row>
    <row r="197" spans="1:31">
      <c r="A197" s="4"/>
      <c r="B197" t="s">
        <v>184</v>
      </c>
      <c r="C197">
        <v>1</v>
      </c>
      <c r="D197" s="1">
        <v>0.39999999999999902</v>
      </c>
      <c r="E197" s="1">
        <v>0</v>
      </c>
      <c r="F197" s="1">
        <v>0.25</v>
      </c>
      <c r="G197" s="1">
        <v>-0.149999999999999</v>
      </c>
      <c r="H197" s="1">
        <v>2.5</v>
      </c>
      <c r="I197" s="1">
        <v>0</v>
      </c>
      <c r="J197" s="1">
        <v>0.06</v>
      </c>
      <c r="K197" s="1">
        <v>2.5</v>
      </c>
      <c r="L197" s="1">
        <v>0</v>
      </c>
      <c r="M197" s="1">
        <v>-1.8</v>
      </c>
      <c r="O197">
        <f t="shared" si="18"/>
        <v>5.5299999999999994</v>
      </c>
      <c r="P197">
        <f t="shared" si="19"/>
        <v>-1</v>
      </c>
      <c r="R197">
        <f t="shared" si="20"/>
        <v>7.3799999999999946</v>
      </c>
      <c r="S197">
        <f t="shared" si="17"/>
        <v>1.4799999999999989</v>
      </c>
      <c r="U197" s="4">
        <f t="shared" si="24"/>
        <v>2</v>
      </c>
      <c r="V197" s="4">
        <f t="shared" si="21"/>
        <v>5</v>
      </c>
      <c r="X197" s="10">
        <f t="shared" si="22"/>
        <v>-6.2500000000000003E-3</v>
      </c>
      <c r="AB197" t="s">
        <v>184</v>
      </c>
      <c r="AC197" s="11">
        <f t="array" ref="AC197">MEDIAN(IF($B$14:$B$6093=$AB197,$X$14:$X$6093))</f>
        <v>-6.2500000000000003E-3</v>
      </c>
      <c r="AD197">
        <f t="array" ref="AD197">MEDIAN(IF($B$14:$B$6093=$AB197,$P$14:$P$6093))</f>
        <v>-1</v>
      </c>
      <c r="AE197" s="12">
        <f t="shared" si="23"/>
        <v>4.5000000000000089E-2</v>
      </c>
    </row>
    <row r="198" spans="1:31">
      <c r="A198" s="4"/>
      <c r="B198" t="s">
        <v>185</v>
      </c>
      <c r="C198">
        <v>1</v>
      </c>
      <c r="D198" s="1">
        <v>-4</v>
      </c>
      <c r="E198" s="1">
        <v>0</v>
      </c>
      <c r="F198" s="1">
        <v>0.25</v>
      </c>
      <c r="G198" s="1">
        <v>-0.02</v>
      </c>
      <c r="H198" s="1">
        <v>2.5</v>
      </c>
      <c r="I198" s="1">
        <v>0</v>
      </c>
      <c r="J198" s="1">
        <v>0.12</v>
      </c>
      <c r="K198" s="1">
        <v>2.5</v>
      </c>
      <c r="L198" s="1">
        <v>0</v>
      </c>
      <c r="M198" s="1">
        <v>-1</v>
      </c>
      <c r="O198">
        <f t="shared" si="18"/>
        <v>2.4500000000000002</v>
      </c>
      <c r="P198">
        <f t="shared" si="19"/>
        <v>-1</v>
      </c>
      <c r="R198">
        <f t="shared" si="20"/>
        <v>8.18</v>
      </c>
      <c r="S198">
        <f t="shared" si="17"/>
        <v>1.33</v>
      </c>
      <c r="U198" s="4">
        <f t="shared" si="24"/>
        <v>2</v>
      </c>
      <c r="V198" s="4">
        <f t="shared" si="21"/>
        <v>5</v>
      </c>
      <c r="X198" s="10">
        <f t="shared" si="22"/>
        <v>-6.2500000000000003E-3</v>
      </c>
      <c r="AB198" t="s">
        <v>185</v>
      </c>
      <c r="AC198" s="11">
        <f t="array" ref="AC198">MEDIAN(IF($B$14:$B$6093=$AB198,$X$14:$X$6093))</f>
        <v>-6.2500000000000003E-3</v>
      </c>
      <c r="AD198">
        <f t="array" ref="AD198">MEDIAN(IF($B$14:$B$6093=$AB198,$P$14:$P$6093))</f>
        <v>-1</v>
      </c>
      <c r="AE198" s="12">
        <f t="shared" si="23"/>
        <v>3.875000000000009E-2</v>
      </c>
    </row>
    <row r="199" spans="1:31">
      <c r="A199" s="4"/>
      <c r="B199" t="s">
        <v>186</v>
      </c>
      <c r="C199">
        <v>1</v>
      </c>
      <c r="D199" s="1">
        <v>-9.5</v>
      </c>
      <c r="E199" s="1">
        <v>-0.125</v>
      </c>
      <c r="F199" s="1">
        <v>0.25</v>
      </c>
      <c r="G199" s="1">
        <v>-0.06</v>
      </c>
      <c r="H199" s="1">
        <v>2.5</v>
      </c>
      <c r="I199" s="1">
        <v>0</v>
      </c>
      <c r="J199" s="1">
        <v>0.04</v>
      </c>
      <c r="K199" s="1">
        <v>2.5</v>
      </c>
      <c r="L199" s="1">
        <v>0</v>
      </c>
      <c r="M199" s="1">
        <v>-3.1</v>
      </c>
      <c r="O199">
        <f t="shared" si="18"/>
        <v>-3.0249999999999986</v>
      </c>
      <c r="P199">
        <f t="shared" si="19"/>
        <v>-1</v>
      </c>
      <c r="R199">
        <f t="shared" si="20"/>
        <v>5.2799999999999994</v>
      </c>
      <c r="S199">
        <f t="shared" si="17"/>
        <v>2.4300000000000002</v>
      </c>
      <c r="U199" s="4">
        <f t="shared" si="24"/>
        <v>2</v>
      </c>
      <c r="V199" s="4">
        <f t="shared" si="21"/>
        <v>5</v>
      </c>
      <c r="X199" s="10">
        <f t="shared" si="22"/>
        <v>-6.2500000000000003E-3</v>
      </c>
      <c r="AB199" t="s">
        <v>186</v>
      </c>
      <c r="AC199" s="11">
        <f t="array" ref="AC199">MEDIAN(IF($B$14:$B$6093=$AB199,$X$14:$X$6093))</f>
        <v>-6.2500000000000003E-3</v>
      </c>
      <c r="AD199">
        <f t="array" ref="AD199">MEDIAN(IF($B$14:$B$6093=$AB199,$P$14:$P$6093))</f>
        <v>-1</v>
      </c>
      <c r="AE199" s="12">
        <f t="shared" si="23"/>
        <v>3.2500000000000091E-2</v>
      </c>
    </row>
    <row r="200" spans="1:31">
      <c r="A200" s="4"/>
      <c r="B200" t="s">
        <v>187</v>
      </c>
      <c r="C200">
        <v>1</v>
      </c>
      <c r="D200" s="1">
        <v>-15.2</v>
      </c>
      <c r="E200" s="1">
        <v>-0.125</v>
      </c>
      <c r="F200" s="1">
        <v>0.25</v>
      </c>
      <c r="G200" s="1">
        <v>-0.06</v>
      </c>
      <c r="H200" s="1">
        <v>2.5</v>
      </c>
      <c r="I200" s="1">
        <v>0</v>
      </c>
      <c r="J200" s="1">
        <v>-0.12</v>
      </c>
      <c r="K200" s="1">
        <v>2.5</v>
      </c>
      <c r="L200" s="1">
        <v>0</v>
      </c>
      <c r="M200" s="1">
        <v>-6.4</v>
      </c>
      <c r="O200">
        <f t="shared" si="18"/>
        <v>-7.0149999999999988</v>
      </c>
      <c r="P200">
        <f t="shared" si="19"/>
        <v>-1</v>
      </c>
      <c r="R200">
        <f t="shared" si="20"/>
        <v>-0.10000000000000053</v>
      </c>
      <c r="S200">
        <f t="shared" si="17"/>
        <v>3.6500000000000004</v>
      </c>
      <c r="U200" s="4">
        <f t="shared" si="24"/>
        <v>0</v>
      </c>
      <c r="V200" s="4">
        <f t="shared" si="21"/>
        <v>4</v>
      </c>
      <c r="X200" s="10">
        <f t="shared" si="22"/>
        <v>-5.0000000000000001E-3</v>
      </c>
      <c r="AB200" t="s">
        <v>187</v>
      </c>
      <c r="AC200" s="11">
        <f t="array" ref="AC200">MEDIAN(IF($B$14:$B$6093=$AB200,$X$14:$X$6093))</f>
        <v>-5.0000000000000001E-3</v>
      </c>
      <c r="AD200">
        <f t="array" ref="AD200">MEDIAN(IF($B$14:$B$6093=$AB200,$P$14:$P$6093))</f>
        <v>-1</v>
      </c>
      <c r="AE200" s="12">
        <f t="shared" si="23"/>
        <v>2.750000000000009E-2</v>
      </c>
    </row>
    <row r="201" spans="1:31">
      <c r="A201" s="4"/>
      <c r="B201" t="s">
        <v>188</v>
      </c>
      <c r="C201">
        <v>1</v>
      </c>
      <c r="D201" s="1">
        <v>-0.89999999999999902</v>
      </c>
      <c r="E201" s="1">
        <v>0</v>
      </c>
      <c r="F201" s="1">
        <v>0.25</v>
      </c>
      <c r="G201" s="1">
        <v>0.08</v>
      </c>
      <c r="H201" s="1">
        <v>2.5</v>
      </c>
      <c r="I201" s="1">
        <v>0</v>
      </c>
      <c r="J201" s="1">
        <v>0.06</v>
      </c>
      <c r="K201" s="1">
        <v>2.5</v>
      </c>
      <c r="L201" s="1">
        <v>0</v>
      </c>
      <c r="M201" s="1">
        <v>0.5</v>
      </c>
      <c r="O201">
        <f t="shared" si="18"/>
        <v>4.620000000000001</v>
      </c>
      <c r="P201">
        <f t="shared" si="19"/>
        <v>-1</v>
      </c>
      <c r="R201">
        <f t="shared" si="20"/>
        <v>8.3000000000000007</v>
      </c>
      <c r="S201">
        <f t="shared" si="17"/>
        <v>-1.0499999999999998</v>
      </c>
      <c r="U201" s="4">
        <f t="shared" si="24"/>
        <v>2</v>
      </c>
      <c r="V201" s="4">
        <f t="shared" si="21"/>
        <v>6</v>
      </c>
      <c r="X201" s="10">
        <f t="shared" si="22"/>
        <v>-7.4999999999999997E-3</v>
      </c>
      <c r="AB201" t="s">
        <v>188</v>
      </c>
      <c r="AC201" s="11">
        <f t="array" ref="AC201">MEDIAN(IF($B$14:$B$6093=$AB201,$X$14:$X$6093))</f>
        <v>-7.4999999999999997E-3</v>
      </c>
      <c r="AD201">
        <f t="array" ref="AD201">MEDIAN(IF($B$14:$B$6093=$AB201,$P$14:$P$6093))</f>
        <v>-1</v>
      </c>
      <c r="AE201" s="12">
        <f t="shared" si="23"/>
        <v>2.0000000000000091E-2</v>
      </c>
    </row>
    <row r="202" spans="1:31">
      <c r="A202" s="4"/>
      <c r="B202" t="s">
        <v>189</v>
      </c>
      <c r="C202">
        <v>1</v>
      </c>
      <c r="D202" s="1">
        <v>9.6</v>
      </c>
      <c r="E202" s="1">
        <v>0</v>
      </c>
      <c r="F202" s="1">
        <v>0.25</v>
      </c>
      <c r="G202" s="1">
        <v>-2.9999999999999801E-2</v>
      </c>
      <c r="H202" s="1">
        <v>2.5</v>
      </c>
      <c r="I202" s="1">
        <v>0</v>
      </c>
      <c r="J202" s="1">
        <v>-0.11</v>
      </c>
      <c r="K202" s="1">
        <v>2.5</v>
      </c>
      <c r="L202" s="1">
        <v>0</v>
      </c>
      <c r="M202" s="1">
        <v>2.5</v>
      </c>
      <c r="O202">
        <f t="shared" si="18"/>
        <v>11.969999999999999</v>
      </c>
      <c r="P202">
        <f t="shared" si="19"/>
        <v>-1</v>
      </c>
      <c r="R202">
        <f t="shared" si="20"/>
        <v>8.75</v>
      </c>
      <c r="S202">
        <f t="shared" si="17"/>
        <v>-5.15</v>
      </c>
      <c r="U202" s="4">
        <f t="shared" si="24"/>
        <v>2</v>
      </c>
      <c r="V202" s="4">
        <f t="shared" si="21"/>
        <v>7</v>
      </c>
      <c r="X202" s="10">
        <f t="shared" si="22"/>
        <v>-8.7500000000000008E-3</v>
      </c>
      <c r="AB202" t="s">
        <v>189</v>
      </c>
      <c r="AC202" s="11">
        <f t="array" ref="AC202">MEDIAN(IF($B$14:$B$6093=$AB202,$X$14:$X$6093))</f>
        <v>-8.7500000000000008E-3</v>
      </c>
      <c r="AD202">
        <f t="array" ref="AD202">MEDIAN(IF($B$14:$B$6093=$AB202,$P$14:$P$6093))</f>
        <v>-1</v>
      </c>
      <c r="AE202" s="12">
        <f t="shared" si="23"/>
        <v>1.125000000000009E-2</v>
      </c>
    </row>
    <row r="203" spans="1:31">
      <c r="A203" s="4"/>
      <c r="B203" t="s">
        <v>190</v>
      </c>
      <c r="C203">
        <v>1</v>
      </c>
      <c r="D203" s="1">
        <v>13.6</v>
      </c>
      <c r="E203" s="1">
        <v>0</v>
      </c>
      <c r="F203" s="1">
        <v>0.25</v>
      </c>
      <c r="G203" s="1">
        <v>0.04</v>
      </c>
      <c r="H203" s="1">
        <v>2.5</v>
      </c>
      <c r="I203" s="1">
        <v>0</v>
      </c>
      <c r="J203" s="1">
        <v>4.9999999999999802E-2</v>
      </c>
      <c r="K203" s="1">
        <v>2.5</v>
      </c>
      <c r="L203" s="1">
        <v>0</v>
      </c>
      <c r="M203" s="1">
        <v>5.0999999999999899</v>
      </c>
      <c r="O203">
        <f t="shared" si="18"/>
        <v>14.77</v>
      </c>
      <c r="P203">
        <f t="shared" si="19"/>
        <v>-1</v>
      </c>
      <c r="R203">
        <f t="shared" si="20"/>
        <v>13.009999999999987</v>
      </c>
      <c r="S203">
        <f t="shared" si="17"/>
        <v>-5.7399999999999922</v>
      </c>
      <c r="U203" s="4">
        <f t="shared" si="24"/>
        <v>3</v>
      </c>
      <c r="V203" s="4">
        <f t="shared" si="21"/>
        <v>7</v>
      </c>
      <c r="X203" s="10">
        <f t="shared" si="22"/>
        <v>-8.7500000000000008E-3</v>
      </c>
      <c r="AB203" t="s">
        <v>190</v>
      </c>
      <c r="AC203" s="11">
        <f t="array" ref="AC203">MEDIAN(IF($B$14:$B$6093=$AB203,$X$14:$X$6093))</f>
        <v>-8.7500000000000008E-3</v>
      </c>
      <c r="AD203">
        <f t="array" ref="AD203">MEDIAN(IF($B$14:$B$6093=$AB203,$P$14:$P$6093))</f>
        <v>-1</v>
      </c>
      <c r="AE203" s="12">
        <f t="shared" si="23"/>
        <v>2.500000000000089E-3</v>
      </c>
    </row>
    <row r="204" spans="1:31">
      <c r="A204" s="4"/>
      <c r="B204" t="s">
        <v>1</v>
      </c>
      <c r="C204">
        <v>2</v>
      </c>
      <c r="D204" s="1">
        <v>-0.100000000000001</v>
      </c>
      <c r="E204" s="1">
        <v>0</v>
      </c>
      <c r="F204" s="1">
        <v>5.5</v>
      </c>
      <c r="G204" s="1">
        <v>0</v>
      </c>
      <c r="H204" s="1">
        <v>24</v>
      </c>
      <c r="I204" s="1">
        <v>0</v>
      </c>
      <c r="J204" s="1">
        <v>-2.7</v>
      </c>
      <c r="K204" s="1">
        <v>9.5</v>
      </c>
      <c r="L204" s="1">
        <v>0.5</v>
      </c>
      <c r="M204" s="1">
        <v>5.8</v>
      </c>
      <c r="O204">
        <f t="shared" si="18"/>
        <v>84.43</v>
      </c>
      <c r="P204">
        <f t="shared" si="19"/>
        <v>1</v>
      </c>
      <c r="R204">
        <f t="shared" si="20"/>
        <v>11.2</v>
      </c>
      <c r="S204">
        <f t="shared" si="17"/>
        <v>-33.15</v>
      </c>
      <c r="U204" s="4">
        <f t="shared" si="24"/>
        <v>3</v>
      </c>
      <c r="V204" s="4">
        <f t="shared" si="21"/>
        <v>10</v>
      </c>
      <c r="X204" s="10">
        <f t="shared" si="22"/>
        <v>3.7499999999999999E-3</v>
      </c>
    </row>
    <row r="205" spans="1:31">
      <c r="A205" s="4"/>
      <c r="B205" t="s">
        <v>2</v>
      </c>
      <c r="C205">
        <v>2</v>
      </c>
      <c r="D205" s="1">
        <v>20.6</v>
      </c>
      <c r="E205" s="1">
        <v>0</v>
      </c>
      <c r="F205" s="1">
        <v>5.5</v>
      </c>
      <c r="G205" s="1">
        <v>0.94899999999999995</v>
      </c>
      <c r="H205" s="1">
        <v>24</v>
      </c>
      <c r="I205" s="1">
        <v>0</v>
      </c>
      <c r="J205" s="1">
        <v>0.90000000000000202</v>
      </c>
      <c r="K205" s="1">
        <v>9.5</v>
      </c>
      <c r="L205" s="1">
        <v>0</v>
      </c>
      <c r="M205" s="1">
        <v>10.8</v>
      </c>
      <c r="O205">
        <f t="shared" si="18"/>
        <v>98.92</v>
      </c>
      <c r="P205">
        <f t="shared" si="19"/>
        <v>1</v>
      </c>
      <c r="R205">
        <f t="shared" si="20"/>
        <v>59.806000000000026</v>
      </c>
      <c r="S205">
        <f t="shared" si="17"/>
        <v>9.7010000000000254</v>
      </c>
      <c r="U205" s="4">
        <f t="shared" si="24"/>
        <v>10</v>
      </c>
      <c r="V205" s="4">
        <f t="shared" si="21"/>
        <v>3</v>
      </c>
      <c r="X205" s="10">
        <f t="shared" si="22"/>
        <v>1.2500000000000001E-2</v>
      </c>
    </row>
    <row r="206" spans="1:31">
      <c r="A206" s="4"/>
      <c r="B206" t="s">
        <v>3</v>
      </c>
      <c r="C206">
        <v>2</v>
      </c>
      <c r="D206" s="1">
        <v>18.7</v>
      </c>
      <c r="E206" s="1">
        <v>0</v>
      </c>
      <c r="F206" s="1">
        <v>5.5</v>
      </c>
      <c r="G206" s="1">
        <v>-0.5</v>
      </c>
      <c r="H206" s="1">
        <v>23</v>
      </c>
      <c r="I206" s="1">
        <v>9.9999999999999895E-2</v>
      </c>
      <c r="J206" s="1">
        <v>-2.12</v>
      </c>
      <c r="K206" s="1">
        <v>9.5</v>
      </c>
      <c r="L206" s="1">
        <v>-0.9</v>
      </c>
      <c r="M206" s="1">
        <v>10</v>
      </c>
      <c r="O206">
        <f t="shared" si="18"/>
        <v>96.63000000000001</v>
      </c>
      <c r="P206">
        <f t="shared" si="19"/>
        <v>1</v>
      </c>
      <c r="R206">
        <f t="shared" si="20"/>
        <v>31.839999999999996</v>
      </c>
      <c r="S206">
        <f t="shared" ref="S206:S269" si="25">SUMPRODUCT(G206:M206,$G$3:$M$3)</f>
        <v>-23.610000000000007</v>
      </c>
      <c r="U206" s="4">
        <f t="shared" si="24"/>
        <v>8</v>
      </c>
      <c r="V206" s="4">
        <f t="shared" si="21"/>
        <v>10</v>
      </c>
      <c r="X206" s="10">
        <f t="shared" si="22"/>
        <v>0.01</v>
      </c>
    </row>
    <row r="207" spans="1:31">
      <c r="A207" s="4"/>
      <c r="B207" t="s">
        <v>4</v>
      </c>
      <c r="C207">
        <v>2</v>
      </c>
      <c r="D207" s="1">
        <v>-8.7999999999999901</v>
      </c>
      <c r="E207" s="1">
        <v>0</v>
      </c>
      <c r="F207" s="1">
        <v>5.5</v>
      </c>
      <c r="G207" s="1">
        <v>0.219</v>
      </c>
      <c r="H207" s="1">
        <v>21.5</v>
      </c>
      <c r="I207" s="1">
        <v>0.149999999999999</v>
      </c>
      <c r="J207" s="1">
        <v>0.5</v>
      </c>
      <c r="K207" s="1">
        <v>9.5</v>
      </c>
      <c r="L207" s="1">
        <v>-1.35</v>
      </c>
      <c r="M207" s="1">
        <v>11</v>
      </c>
      <c r="O207">
        <f t="shared" ref="O207:O270" si="26">SUMPRODUCT(D207:I207,$D$1:$I$1)</f>
        <v>75.900000000000006</v>
      </c>
      <c r="P207">
        <f t="shared" ref="P207:P270" si="27">IF(O207&lt;=$P$1,-1,IF(O207&lt;=$P$2,0,1))</f>
        <v>1</v>
      </c>
      <c r="R207">
        <f t="shared" ref="R207:R270" si="28">SUMPRODUCT(G207:M207,$G$2:$M$2)</f>
        <v>63.286000000000001</v>
      </c>
      <c r="S207">
        <f t="shared" si="25"/>
        <v>9.5809999999999889</v>
      </c>
      <c r="U207" s="4">
        <f t="shared" si="24"/>
        <v>10</v>
      </c>
      <c r="V207" s="4">
        <f t="shared" ref="V207:V270" si="29">SUM(S207&lt;$V$2,S207&lt;$V$3,S207&lt;$V$4,S207&lt;$V$5,S207&lt;$V$6,S207&lt;$V$7,S207&lt;$V$8,S207&lt;$V$9,S207&lt;$V$10,S207&lt;$V$11)</f>
        <v>3</v>
      </c>
      <c r="X207" s="10">
        <f t="shared" ref="X207:X270" si="30">IF(P207=0,0%,IF(P207=1,U207*0.125%,-V207*0.125%))</f>
        <v>1.2500000000000001E-2</v>
      </c>
    </row>
    <row r="208" spans="1:31">
      <c r="A208" s="4"/>
      <c r="B208" t="s">
        <v>5</v>
      </c>
      <c r="C208">
        <v>2</v>
      </c>
      <c r="D208" s="1">
        <v>-1.8999999999999899</v>
      </c>
      <c r="E208" s="1">
        <v>0</v>
      </c>
      <c r="F208" s="1">
        <v>5.5</v>
      </c>
      <c r="G208" s="1">
        <v>0.25</v>
      </c>
      <c r="H208" s="1">
        <v>21.5</v>
      </c>
      <c r="I208" s="1">
        <v>0</v>
      </c>
      <c r="J208" s="1">
        <v>-0.35000000000000098</v>
      </c>
      <c r="K208" s="1">
        <v>9.5</v>
      </c>
      <c r="L208" s="1">
        <v>0</v>
      </c>
      <c r="M208" s="1">
        <v>1.8</v>
      </c>
      <c r="O208">
        <f t="shared" si="26"/>
        <v>80.670000000000016</v>
      </c>
      <c r="P208">
        <f t="shared" si="27"/>
        <v>1</v>
      </c>
      <c r="R208">
        <f t="shared" si="28"/>
        <v>36.249999999999986</v>
      </c>
      <c r="S208">
        <f t="shared" si="25"/>
        <v>0.64999999999998859</v>
      </c>
      <c r="U208" s="4">
        <f t="shared" si="24"/>
        <v>9</v>
      </c>
      <c r="V208" s="4">
        <f t="shared" si="29"/>
        <v>5</v>
      </c>
      <c r="X208" s="10">
        <f t="shared" si="30"/>
        <v>1.125E-2</v>
      </c>
    </row>
    <row r="209" spans="1:24">
      <c r="A209" s="4"/>
      <c r="B209" t="s">
        <v>6</v>
      </c>
      <c r="C209">
        <v>2</v>
      </c>
      <c r="D209" s="1">
        <v>-4.5999999999999996</v>
      </c>
      <c r="E209" s="1">
        <v>0</v>
      </c>
      <c r="F209" s="1">
        <v>5.5</v>
      </c>
      <c r="G209" s="1">
        <v>-0.44900000000000001</v>
      </c>
      <c r="H209" s="1">
        <v>19</v>
      </c>
      <c r="I209" s="1">
        <v>0.75</v>
      </c>
      <c r="J209" s="1">
        <v>-0.35000000000000098</v>
      </c>
      <c r="K209" s="1">
        <v>9.5</v>
      </c>
      <c r="L209" s="1">
        <v>-1.75</v>
      </c>
      <c r="M209" s="1">
        <v>1.6</v>
      </c>
      <c r="O209">
        <f t="shared" si="26"/>
        <v>76.58</v>
      </c>
      <c r="P209">
        <f t="shared" si="27"/>
        <v>1</v>
      </c>
      <c r="R209">
        <f t="shared" si="28"/>
        <v>45.743999999999986</v>
      </c>
      <c r="S209">
        <f t="shared" si="25"/>
        <v>14.298999999999987</v>
      </c>
      <c r="U209" s="4">
        <f t="shared" si="24"/>
        <v>10</v>
      </c>
      <c r="V209" s="4">
        <f t="shared" si="29"/>
        <v>2</v>
      </c>
      <c r="X209" s="10">
        <f t="shared" si="30"/>
        <v>1.2500000000000001E-2</v>
      </c>
    </row>
    <row r="210" spans="1:24">
      <c r="A210" s="4"/>
      <c r="B210" t="s">
        <v>7</v>
      </c>
      <c r="C210">
        <v>2</v>
      </c>
      <c r="D210" s="1">
        <v>5.3999999999999897</v>
      </c>
      <c r="E210" s="1">
        <v>0</v>
      </c>
      <c r="F210" s="1">
        <v>5.5</v>
      </c>
      <c r="G210" s="1">
        <v>0.26999999999999902</v>
      </c>
      <c r="H210" s="1">
        <v>19</v>
      </c>
      <c r="I210" s="1">
        <v>0</v>
      </c>
      <c r="J210" s="1">
        <v>-0.79999999999999705</v>
      </c>
      <c r="K210" s="1">
        <v>9.5</v>
      </c>
      <c r="L210" s="1">
        <v>0</v>
      </c>
      <c r="M210" s="1">
        <v>16.5</v>
      </c>
      <c r="O210">
        <f t="shared" si="26"/>
        <v>83.279999999999987</v>
      </c>
      <c r="P210">
        <f t="shared" si="27"/>
        <v>1</v>
      </c>
      <c r="R210">
        <f t="shared" si="28"/>
        <v>42.480000000000047</v>
      </c>
      <c r="S210">
        <f t="shared" si="25"/>
        <v>-22.419999999999959</v>
      </c>
      <c r="U210" s="4">
        <f t="shared" si="24"/>
        <v>10</v>
      </c>
      <c r="V210" s="4">
        <f t="shared" si="29"/>
        <v>10</v>
      </c>
      <c r="X210" s="10">
        <f t="shared" si="30"/>
        <v>1.2500000000000001E-2</v>
      </c>
    </row>
    <row r="211" spans="1:24">
      <c r="A211" s="4"/>
      <c r="B211" t="s">
        <v>8</v>
      </c>
      <c r="C211">
        <v>2</v>
      </c>
      <c r="D211" s="1">
        <v>3.3999999999999901</v>
      </c>
      <c r="E211" s="1">
        <v>0</v>
      </c>
      <c r="F211" s="1">
        <v>5.5</v>
      </c>
      <c r="G211" s="1">
        <v>0.19900000000000001</v>
      </c>
      <c r="H211" s="1">
        <v>18</v>
      </c>
      <c r="I211" s="1">
        <v>0</v>
      </c>
      <c r="J211" s="1">
        <v>-0.75</v>
      </c>
      <c r="K211" s="1">
        <v>9.5</v>
      </c>
      <c r="L211" s="1">
        <v>-1</v>
      </c>
      <c r="M211" s="1">
        <v>7.6</v>
      </c>
      <c r="O211">
        <f t="shared" si="26"/>
        <v>80.88</v>
      </c>
      <c r="P211">
        <f t="shared" si="27"/>
        <v>1</v>
      </c>
      <c r="R211">
        <f t="shared" si="28"/>
        <v>38.655999999999999</v>
      </c>
      <c r="S211">
        <f t="shared" si="25"/>
        <v>-9.7990000000000013</v>
      </c>
      <c r="U211" s="4">
        <f t="shared" si="24"/>
        <v>9</v>
      </c>
      <c r="V211" s="4">
        <f t="shared" si="29"/>
        <v>8</v>
      </c>
      <c r="X211" s="10">
        <f t="shared" si="30"/>
        <v>1.125E-2</v>
      </c>
    </row>
    <row r="212" spans="1:24">
      <c r="A212" s="4"/>
      <c r="B212" t="s">
        <v>9</v>
      </c>
      <c r="C212">
        <v>2</v>
      </c>
      <c r="D212" s="1">
        <v>-23.1</v>
      </c>
      <c r="E212" s="1">
        <v>0</v>
      </c>
      <c r="F212" s="1">
        <v>5</v>
      </c>
      <c r="G212" s="1">
        <v>0.35000000000000098</v>
      </c>
      <c r="H212" s="1">
        <v>17</v>
      </c>
      <c r="I212" s="1">
        <v>0</v>
      </c>
      <c r="J212" s="1">
        <v>-0.39999999999999802</v>
      </c>
      <c r="K212" s="1">
        <v>9.5</v>
      </c>
      <c r="L212" s="1">
        <v>-1</v>
      </c>
      <c r="M212" s="1">
        <v>-0.7</v>
      </c>
      <c r="O212">
        <f t="shared" si="26"/>
        <v>55.83</v>
      </c>
      <c r="P212">
        <f t="shared" si="27"/>
        <v>0</v>
      </c>
      <c r="R212">
        <f t="shared" si="28"/>
        <v>33.000000000000014</v>
      </c>
      <c r="S212">
        <f t="shared" si="25"/>
        <v>1.9000000000000241</v>
      </c>
      <c r="U212" s="4">
        <f t="shared" si="24"/>
        <v>8</v>
      </c>
      <c r="V212" s="4">
        <f t="shared" si="29"/>
        <v>5</v>
      </c>
      <c r="X212" s="10">
        <f t="shared" si="30"/>
        <v>0</v>
      </c>
    </row>
    <row r="213" spans="1:24">
      <c r="A213" s="4"/>
      <c r="B213" t="s">
        <v>10</v>
      </c>
      <c r="C213">
        <v>2</v>
      </c>
      <c r="D213" s="1">
        <v>-15.7</v>
      </c>
      <c r="E213" s="1">
        <v>0</v>
      </c>
      <c r="F213" s="1">
        <v>4.75</v>
      </c>
      <c r="G213" s="1">
        <v>0.19900000000000001</v>
      </c>
      <c r="H213" s="1">
        <v>17</v>
      </c>
      <c r="I213" s="1">
        <v>0</v>
      </c>
      <c r="J213" s="1">
        <v>-0.17999999999999899</v>
      </c>
      <c r="K213" s="1">
        <v>9.5</v>
      </c>
      <c r="L213" s="1">
        <v>0</v>
      </c>
      <c r="M213" s="1">
        <v>-8</v>
      </c>
      <c r="O213">
        <f t="shared" si="26"/>
        <v>58.260000000000005</v>
      </c>
      <c r="P213">
        <f t="shared" si="27"/>
        <v>0</v>
      </c>
      <c r="R213">
        <f t="shared" si="28"/>
        <v>24.466000000000015</v>
      </c>
      <c r="S213">
        <f t="shared" si="25"/>
        <v>8.211000000000011</v>
      </c>
      <c r="U213" s="4">
        <f t="shared" si="24"/>
        <v>6</v>
      </c>
      <c r="V213" s="4">
        <f t="shared" si="29"/>
        <v>3</v>
      </c>
      <c r="X213" s="10">
        <f t="shared" si="30"/>
        <v>0</v>
      </c>
    </row>
    <row r="214" spans="1:24">
      <c r="A214" s="4"/>
      <c r="B214" t="s">
        <v>11</v>
      </c>
      <c r="C214">
        <v>2</v>
      </c>
      <c r="D214" s="1">
        <v>-19.8</v>
      </c>
      <c r="E214" s="1">
        <v>-0.12</v>
      </c>
      <c r="F214" s="1">
        <v>4.75</v>
      </c>
      <c r="G214" s="1">
        <v>-0.32800000000000001</v>
      </c>
      <c r="H214" s="1">
        <v>15.5</v>
      </c>
      <c r="I214" s="1">
        <v>0.149999999999999</v>
      </c>
      <c r="J214" s="1">
        <v>-0.52999999999999703</v>
      </c>
      <c r="K214" s="1">
        <v>9.5</v>
      </c>
      <c r="L214" s="1">
        <v>-1.35</v>
      </c>
      <c r="M214" s="1">
        <v>-10.6</v>
      </c>
      <c r="O214">
        <f t="shared" si="26"/>
        <v>52.39</v>
      </c>
      <c r="P214">
        <f t="shared" si="27"/>
        <v>0</v>
      </c>
      <c r="R214">
        <f t="shared" si="28"/>
        <v>25.578000000000038</v>
      </c>
      <c r="S214">
        <f t="shared" si="25"/>
        <v>12.338000000000026</v>
      </c>
      <c r="U214" s="4">
        <f t="shared" si="24"/>
        <v>6</v>
      </c>
      <c r="V214" s="4">
        <f t="shared" si="29"/>
        <v>2</v>
      </c>
      <c r="X214" s="10">
        <f t="shared" si="30"/>
        <v>0</v>
      </c>
    </row>
    <row r="215" spans="1:24">
      <c r="A215" s="4"/>
      <c r="B215" t="s">
        <v>12</v>
      </c>
      <c r="C215">
        <v>2</v>
      </c>
      <c r="D215" s="1">
        <v>11.2</v>
      </c>
      <c r="E215" s="1">
        <v>-0.15</v>
      </c>
      <c r="F215" s="1">
        <v>4.75</v>
      </c>
      <c r="G215" s="1">
        <v>9.9599999999999994E-2</v>
      </c>
      <c r="H215" s="1">
        <v>13</v>
      </c>
      <c r="I215" s="1">
        <v>0.625</v>
      </c>
      <c r="J215" s="1">
        <v>-0.70000000000000095</v>
      </c>
      <c r="K215" s="1">
        <v>8.25</v>
      </c>
      <c r="L215" s="1">
        <v>-1.875</v>
      </c>
      <c r="M215" s="1">
        <v>-11</v>
      </c>
      <c r="O215">
        <f t="shared" si="26"/>
        <v>71.39</v>
      </c>
      <c r="P215">
        <f t="shared" si="27"/>
        <v>1</v>
      </c>
      <c r="R215">
        <f t="shared" si="28"/>
        <v>17.552399999999988</v>
      </c>
      <c r="S215">
        <f t="shared" si="25"/>
        <v>16.800399999999986</v>
      </c>
      <c r="U215" s="4">
        <f t="shared" si="24"/>
        <v>4</v>
      </c>
      <c r="V215" s="4">
        <f t="shared" si="29"/>
        <v>1</v>
      </c>
      <c r="X215" s="10">
        <f t="shared" si="30"/>
        <v>5.0000000000000001E-3</v>
      </c>
    </row>
    <row r="216" spans="1:24">
      <c r="A216" s="4"/>
      <c r="B216" t="s">
        <v>13</v>
      </c>
      <c r="C216">
        <v>2</v>
      </c>
      <c r="D216" s="1">
        <v>31.5</v>
      </c>
      <c r="E216" s="1">
        <v>0</v>
      </c>
      <c r="F216" s="1">
        <v>4.75</v>
      </c>
      <c r="G216" s="1">
        <v>0.19900000000000001</v>
      </c>
      <c r="H216" s="1">
        <v>13</v>
      </c>
      <c r="I216" s="1">
        <v>0</v>
      </c>
      <c r="J216" s="1">
        <v>-0.23</v>
      </c>
      <c r="K216" s="1">
        <v>8.25</v>
      </c>
      <c r="L216" s="1">
        <v>0</v>
      </c>
      <c r="M216" s="1">
        <v>-0.6</v>
      </c>
      <c r="O216">
        <f t="shared" si="26"/>
        <v>87.3</v>
      </c>
      <c r="P216">
        <f t="shared" si="27"/>
        <v>1</v>
      </c>
      <c r="R216">
        <f t="shared" si="28"/>
        <v>24.716000000000001</v>
      </c>
      <c r="S216">
        <f t="shared" si="25"/>
        <v>-1.964</v>
      </c>
      <c r="U216" s="4">
        <f t="shared" si="24"/>
        <v>6</v>
      </c>
      <c r="V216" s="4">
        <f t="shared" si="29"/>
        <v>6</v>
      </c>
      <c r="X216" s="10">
        <f t="shared" si="30"/>
        <v>7.4999999999999997E-3</v>
      </c>
    </row>
    <row r="217" spans="1:24">
      <c r="A217" s="4"/>
      <c r="B217" t="s">
        <v>14</v>
      </c>
      <c r="C217">
        <v>2</v>
      </c>
      <c r="D217" s="1">
        <v>41</v>
      </c>
      <c r="E217" s="1">
        <v>0</v>
      </c>
      <c r="F217" s="1">
        <v>4.75</v>
      </c>
      <c r="G217" s="1">
        <v>0.22</v>
      </c>
      <c r="H217" s="1">
        <v>13</v>
      </c>
      <c r="I217" s="1">
        <v>0</v>
      </c>
      <c r="J217" s="1">
        <v>0.119999999999999</v>
      </c>
      <c r="K217" s="1">
        <v>8.25</v>
      </c>
      <c r="L217" s="1">
        <v>0</v>
      </c>
      <c r="M217" s="1">
        <v>2.4</v>
      </c>
      <c r="O217">
        <f t="shared" si="26"/>
        <v>93.95</v>
      </c>
      <c r="P217">
        <f t="shared" si="27"/>
        <v>1</v>
      </c>
      <c r="R217">
        <f t="shared" si="28"/>
        <v>32.139999999999986</v>
      </c>
      <c r="S217">
        <f t="shared" si="25"/>
        <v>-0.43500000000001426</v>
      </c>
      <c r="U217" s="4">
        <f t="shared" ref="U217:U280" si="31">10-SUM(R217&lt;$U$2,R217&lt;$U$3,R217&lt;$U$4,R217&lt;$U$5,R217&lt;$U$6,R217&lt;$U$7,R217&lt;$U$8,R217&lt;$U$9,R217&lt;$U$10,R217&lt;$U$11)</f>
        <v>8</v>
      </c>
      <c r="V217" s="4">
        <f t="shared" si="29"/>
        <v>6</v>
      </c>
      <c r="X217" s="10">
        <f t="shared" si="30"/>
        <v>0.01</v>
      </c>
    </row>
    <row r="218" spans="1:24">
      <c r="A218" s="4"/>
      <c r="B218" t="s">
        <v>15</v>
      </c>
      <c r="C218">
        <v>2</v>
      </c>
      <c r="D218" s="1">
        <v>36.4</v>
      </c>
      <c r="E218" s="1">
        <v>-0.25</v>
      </c>
      <c r="F218" s="1">
        <v>4.75</v>
      </c>
      <c r="G218" s="1">
        <v>0.26999999999999902</v>
      </c>
      <c r="H218" s="1">
        <v>13</v>
      </c>
      <c r="I218" s="1">
        <v>0</v>
      </c>
      <c r="J218" s="1">
        <v>0.21</v>
      </c>
      <c r="K218" s="1">
        <v>7.2</v>
      </c>
      <c r="L218" s="1">
        <v>0</v>
      </c>
      <c r="M218" s="1">
        <v>0.6</v>
      </c>
      <c r="O218">
        <f t="shared" si="26"/>
        <v>87.47999999999999</v>
      </c>
      <c r="P218">
        <f t="shared" si="27"/>
        <v>1</v>
      </c>
      <c r="R218">
        <f t="shared" si="28"/>
        <v>29.110000000000007</v>
      </c>
      <c r="S218">
        <f t="shared" si="25"/>
        <v>4.0600000000000005</v>
      </c>
      <c r="U218" s="4">
        <f t="shared" si="31"/>
        <v>7</v>
      </c>
      <c r="V218" s="4">
        <f t="shared" si="29"/>
        <v>4</v>
      </c>
      <c r="X218" s="10">
        <f t="shared" si="30"/>
        <v>8.7500000000000008E-3</v>
      </c>
    </row>
    <row r="219" spans="1:24">
      <c r="A219" s="4"/>
      <c r="B219" t="s">
        <v>16</v>
      </c>
      <c r="C219">
        <v>2</v>
      </c>
      <c r="D219" s="1">
        <v>33.5</v>
      </c>
      <c r="E219" s="1">
        <v>-0.25</v>
      </c>
      <c r="F219" s="1">
        <v>4.75</v>
      </c>
      <c r="G219" s="1">
        <v>0.3</v>
      </c>
      <c r="H219" s="1">
        <v>13</v>
      </c>
      <c r="I219" s="1">
        <v>0</v>
      </c>
      <c r="J219" s="1">
        <v>-0.12999999999999901</v>
      </c>
      <c r="K219" s="1">
        <v>7.2</v>
      </c>
      <c r="L219" s="1">
        <v>0</v>
      </c>
      <c r="M219" s="1">
        <v>4.5</v>
      </c>
      <c r="O219">
        <f t="shared" si="26"/>
        <v>85.45</v>
      </c>
      <c r="P219">
        <f t="shared" si="27"/>
        <v>1</v>
      </c>
      <c r="R219">
        <f t="shared" si="28"/>
        <v>28.410000000000011</v>
      </c>
      <c r="S219">
        <f t="shared" si="25"/>
        <v>-4.2899999999999885</v>
      </c>
      <c r="U219" s="4">
        <f t="shared" si="31"/>
        <v>7</v>
      </c>
      <c r="V219" s="4">
        <f t="shared" si="29"/>
        <v>7</v>
      </c>
      <c r="X219" s="10">
        <f t="shared" si="30"/>
        <v>8.7500000000000008E-3</v>
      </c>
    </row>
    <row r="220" spans="1:24">
      <c r="A220" s="4"/>
      <c r="B220" t="s">
        <v>17</v>
      </c>
      <c r="C220">
        <v>2</v>
      </c>
      <c r="D220" s="1">
        <v>28.3</v>
      </c>
      <c r="E220" s="1">
        <v>0</v>
      </c>
      <c r="F220" s="1">
        <v>4.75</v>
      </c>
      <c r="G220" s="1">
        <v>0.27900000000000003</v>
      </c>
      <c r="H220" s="1">
        <v>13</v>
      </c>
      <c r="I220" s="1">
        <v>0</v>
      </c>
      <c r="J220" s="1">
        <v>0</v>
      </c>
      <c r="K220" s="1">
        <v>7.2</v>
      </c>
      <c r="L220" s="1">
        <v>0</v>
      </c>
      <c r="M220" s="1">
        <v>0.9</v>
      </c>
      <c r="O220">
        <f t="shared" si="26"/>
        <v>85.06</v>
      </c>
      <c r="P220">
        <f t="shared" si="27"/>
        <v>1</v>
      </c>
      <c r="R220">
        <f t="shared" si="28"/>
        <v>26.625999999999998</v>
      </c>
      <c r="S220">
        <f t="shared" si="25"/>
        <v>1.0209999999999995</v>
      </c>
      <c r="U220" s="4">
        <f t="shared" si="31"/>
        <v>7</v>
      </c>
      <c r="V220" s="4">
        <f t="shared" si="29"/>
        <v>5</v>
      </c>
      <c r="X220" s="10">
        <f t="shared" si="30"/>
        <v>8.7500000000000008E-3</v>
      </c>
    </row>
    <row r="221" spans="1:24">
      <c r="A221" s="4"/>
      <c r="B221" t="s">
        <v>18</v>
      </c>
      <c r="C221">
        <v>2</v>
      </c>
      <c r="D221" s="1">
        <v>17.3</v>
      </c>
      <c r="E221" s="1">
        <v>0</v>
      </c>
      <c r="F221" s="1">
        <v>5</v>
      </c>
      <c r="G221" s="1">
        <v>0.34999999999999898</v>
      </c>
      <c r="H221" s="1">
        <v>13</v>
      </c>
      <c r="I221" s="1">
        <v>0</v>
      </c>
      <c r="J221" s="1">
        <v>-9.9999999999997799E-3</v>
      </c>
      <c r="K221" s="1">
        <v>7.2</v>
      </c>
      <c r="L221" s="1">
        <v>0</v>
      </c>
      <c r="M221" s="1">
        <v>-2.2999999999999998</v>
      </c>
      <c r="O221">
        <f t="shared" si="26"/>
        <v>80.11</v>
      </c>
      <c r="P221">
        <f t="shared" si="27"/>
        <v>1</v>
      </c>
      <c r="R221">
        <f t="shared" si="28"/>
        <v>22.870000000000008</v>
      </c>
      <c r="S221">
        <f t="shared" si="25"/>
        <v>4.0200000000000022</v>
      </c>
      <c r="U221" s="4">
        <f t="shared" si="31"/>
        <v>5</v>
      </c>
      <c r="V221" s="4">
        <f t="shared" si="29"/>
        <v>4</v>
      </c>
      <c r="X221" s="10">
        <f t="shared" si="30"/>
        <v>6.2500000000000003E-3</v>
      </c>
    </row>
    <row r="222" spans="1:24">
      <c r="A222" s="4"/>
      <c r="B222" t="s">
        <v>19</v>
      </c>
      <c r="C222">
        <v>2</v>
      </c>
      <c r="D222" s="1">
        <v>23.1</v>
      </c>
      <c r="E222" s="1">
        <v>0</v>
      </c>
      <c r="F222" s="1">
        <v>5</v>
      </c>
      <c r="G222" s="1">
        <v>0.27900000000000003</v>
      </c>
      <c r="H222" s="1">
        <v>13</v>
      </c>
      <c r="I222" s="1">
        <v>0</v>
      </c>
      <c r="J222" s="1">
        <v>-3.0000000000001099E-2</v>
      </c>
      <c r="K222" s="1">
        <v>7.2</v>
      </c>
      <c r="L222" s="1">
        <v>0</v>
      </c>
      <c r="M222" s="1">
        <v>0.2</v>
      </c>
      <c r="O222">
        <f t="shared" si="26"/>
        <v>84.17</v>
      </c>
      <c r="P222">
        <f t="shared" si="27"/>
        <v>1</v>
      </c>
      <c r="R222">
        <f t="shared" si="28"/>
        <v>25.535999999999984</v>
      </c>
      <c r="S222">
        <f t="shared" si="25"/>
        <v>1.3309999999999846</v>
      </c>
      <c r="U222" s="4">
        <f t="shared" si="31"/>
        <v>6</v>
      </c>
      <c r="V222" s="4">
        <f t="shared" si="29"/>
        <v>5</v>
      </c>
      <c r="X222" s="10">
        <f t="shared" si="30"/>
        <v>7.4999999999999997E-3</v>
      </c>
    </row>
    <row r="223" spans="1:24">
      <c r="A223" s="4"/>
      <c r="B223" t="s">
        <v>20</v>
      </c>
      <c r="C223">
        <v>2</v>
      </c>
      <c r="D223" s="1">
        <v>18.8</v>
      </c>
      <c r="E223" s="1">
        <v>0</v>
      </c>
      <c r="F223" s="1">
        <v>5.25</v>
      </c>
      <c r="G223" s="1">
        <v>0.9</v>
      </c>
      <c r="H223" s="1">
        <v>14</v>
      </c>
      <c r="I223" s="1">
        <v>-0.11111111111111099</v>
      </c>
      <c r="J223" s="1">
        <v>0.54</v>
      </c>
      <c r="K223" s="1">
        <v>7.2</v>
      </c>
      <c r="L223" s="1">
        <v>0.88888888888888795</v>
      </c>
      <c r="M223" s="1">
        <v>1.7</v>
      </c>
      <c r="O223">
        <f t="shared" si="26"/>
        <v>84.865555555555545</v>
      </c>
      <c r="P223">
        <f t="shared" si="27"/>
        <v>1</v>
      </c>
      <c r="R223">
        <f t="shared" si="28"/>
        <v>27.38666666666667</v>
      </c>
      <c r="S223">
        <f t="shared" si="25"/>
        <v>2.8422222222222269</v>
      </c>
      <c r="U223" s="4">
        <f t="shared" si="31"/>
        <v>7</v>
      </c>
      <c r="V223" s="4">
        <f t="shared" si="29"/>
        <v>5</v>
      </c>
      <c r="X223" s="10">
        <f t="shared" si="30"/>
        <v>8.7500000000000008E-3</v>
      </c>
    </row>
    <row r="224" spans="1:24">
      <c r="A224" s="4"/>
      <c r="B224" t="s">
        <v>21</v>
      </c>
      <c r="C224">
        <v>2</v>
      </c>
      <c r="D224" s="1">
        <v>-9.3000000000000007</v>
      </c>
      <c r="E224" s="1">
        <v>0</v>
      </c>
      <c r="F224" s="1">
        <v>5.25</v>
      </c>
      <c r="G224" s="1">
        <v>1.69999999999999</v>
      </c>
      <c r="H224" s="1">
        <v>14</v>
      </c>
      <c r="I224" s="1">
        <v>0</v>
      </c>
      <c r="J224" s="1">
        <v>0.82</v>
      </c>
      <c r="K224" s="1">
        <v>7.2</v>
      </c>
      <c r="L224" s="1">
        <v>0</v>
      </c>
      <c r="M224" s="1">
        <v>0.5</v>
      </c>
      <c r="O224">
        <f t="shared" si="26"/>
        <v>65.240000000000009</v>
      </c>
      <c r="P224">
        <f t="shared" si="27"/>
        <v>1</v>
      </c>
      <c r="R224">
        <f t="shared" si="28"/>
        <v>29.360000000000063</v>
      </c>
      <c r="S224">
        <f t="shared" si="25"/>
        <v>11.660000000000007</v>
      </c>
      <c r="U224" s="4">
        <f t="shared" si="31"/>
        <v>7</v>
      </c>
      <c r="V224" s="4">
        <f t="shared" si="29"/>
        <v>2</v>
      </c>
      <c r="X224" s="10">
        <f t="shared" si="30"/>
        <v>8.7500000000000008E-3</v>
      </c>
    </row>
    <row r="225" spans="1:24">
      <c r="A225" s="4"/>
      <c r="B225" t="s">
        <v>22</v>
      </c>
      <c r="C225">
        <v>2</v>
      </c>
      <c r="D225" s="1">
        <v>-18.8</v>
      </c>
      <c r="E225" s="1">
        <v>0.25</v>
      </c>
      <c r="F225" s="1">
        <v>5.5</v>
      </c>
      <c r="G225" s="1">
        <v>2.92</v>
      </c>
      <c r="H225" s="1">
        <v>16.5</v>
      </c>
      <c r="I225" s="1">
        <v>0</v>
      </c>
      <c r="J225" s="1">
        <v>3.22</v>
      </c>
      <c r="K225" s="1">
        <v>7.2</v>
      </c>
      <c r="L225" s="1">
        <v>2.5</v>
      </c>
      <c r="M225" s="1">
        <v>-1.7</v>
      </c>
      <c r="O225">
        <f t="shared" si="26"/>
        <v>67.09</v>
      </c>
      <c r="P225">
        <f t="shared" si="27"/>
        <v>1</v>
      </c>
      <c r="R225">
        <f t="shared" si="28"/>
        <v>41.04</v>
      </c>
      <c r="S225">
        <f t="shared" si="25"/>
        <v>36.340000000000003</v>
      </c>
      <c r="U225" s="4">
        <f t="shared" si="31"/>
        <v>10</v>
      </c>
      <c r="V225" s="4">
        <f t="shared" si="29"/>
        <v>0</v>
      </c>
      <c r="X225" s="10">
        <f t="shared" si="30"/>
        <v>1.2500000000000001E-2</v>
      </c>
    </row>
    <row r="226" spans="1:24">
      <c r="A226" s="4"/>
      <c r="B226" t="s">
        <v>23</v>
      </c>
      <c r="C226">
        <v>2</v>
      </c>
      <c r="D226" s="1">
        <v>-6.9</v>
      </c>
      <c r="E226" s="1">
        <v>0.25</v>
      </c>
      <c r="F226" s="1">
        <v>5.5</v>
      </c>
      <c r="G226" s="1">
        <v>2.19999999999999</v>
      </c>
      <c r="H226" s="1">
        <v>16.5</v>
      </c>
      <c r="I226" s="1">
        <v>0</v>
      </c>
      <c r="J226" s="1">
        <v>-1.05</v>
      </c>
      <c r="K226" s="1">
        <v>7.2</v>
      </c>
      <c r="L226" s="1">
        <v>0</v>
      </c>
      <c r="M226" s="1">
        <v>-9.6999999999999904</v>
      </c>
      <c r="O226">
        <f t="shared" si="26"/>
        <v>75.42</v>
      </c>
      <c r="P226">
        <f t="shared" si="27"/>
        <v>1</v>
      </c>
      <c r="R226">
        <f t="shared" si="28"/>
        <v>-5.6499999999999293</v>
      </c>
      <c r="S226">
        <f t="shared" si="25"/>
        <v>-0.45000000000000107</v>
      </c>
      <c r="U226" s="4">
        <f t="shared" si="31"/>
        <v>0</v>
      </c>
      <c r="V226" s="4">
        <f t="shared" si="29"/>
        <v>6</v>
      </c>
      <c r="X226" s="10">
        <f t="shared" si="30"/>
        <v>0</v>
      </c>
    </row>
    <row r="227" spans="1:24">
      <c r="A227" s="4"/>
      <c r="B227" t="s">
        <v>24</v>
      </c>
      <c r="C227">
        <v>2</v>
      </c>
      <c r="D227" s="1">
        <v>3.4999999999999898</v>
      </c>
      <c r="E227" s="1">
        <v>0</v>
      </c>
      <c r="F227" s="1">
        <v>5.5</v>
      </c>
      <c r="G227" s="1">
        <v>0.629</v>
      </c>
      <c r="H227" s="1">
        <v>16.5</v>
      </c>
      <c r="I227" s="1">
        <v>0</v>
      </c>
      <c r="J227" s="1">
        <v>-1.8799999999999899</v>
      </c>
      <c r="K227" s="1">
        <v>6.1</v>
      </c>
      <c r="L227" s="1">
        <v>0</v>
      </c>
      <c r="M227" s="1">
        <v>-2.7</v>
      </c>
      <c r="O227">
        <f t="shared" si="26"/>
        <v>79.449999999999989</v>
      </c>
      <c r="P227">
        <f t="shared" si="27"/>
        <v>1</v>
      </c>
      <c r="R227">
        <f t="shared" si="28"/>
        <v>-2.2139999999998716</v>
      </c>
      <c r="S227">
        <f t="shared" si="25"/>
        <v>-15.018999999999867</v>
      </c>
      <c r="U227" s="4">
        <f t="shared" si="31"/>
        <v>0</v>
      </c>
      <c r="V227" s="4">
        <f t="shared" si="29"/>
        <v>9</v>
      </c>
      <c r="X227" s="10">
        <f t="shared" si="30"/>
        <v>0</v>
      </c>
    </row>
    <row r="228" spans="1:24">
      <c r="A228" s="4"/>
      <c r="B228" t="s">
        <v>25</v>
      </c>
      <c r="C228">
        <v>2</v>
      </c>
      <c r="D228" s="1">
        <v>28.9</v>
      </c>
      <c r="E228" s="1">
        <v>0.125</v>
      </c>
      <c r="F228" s="1">
        <v>5.75</v>
      </c>
      <c r="G228" s="1">
        <v>0.60000000000000098</v>
      </c>
      <c r="H228" s="1">
        <v>17.5</v>
      </c>
      <c r="I228" s="1">
        <v>0</v>
      </c>
      <c r="J228" s="1">
        <v>-0.16999999999999801</v>
      </c>
      <c r="K228" s="1">
        <v>6.1</v>
      </c>
      <c r="L228" s="1">
        <v>1</v>
      </c>
      <c r="M228" s="1">
        <v>7.3</v>
      </c>
      <c r="O228">
        <f t="shared" si="26"/>
        <v>102.60499999999999</v>
      </c>
      <c r="P228">
        <f t="shared" si="27"/>
        <v>1</v>
      </c>
      <c r="R228">
        <f t="shared" si="28"/>
        <v>26.190000000000023</v>
      </c>
      <c r="S228">
        <f t="shared" si="25"/>
        <v>-5.759999999999974</v>
      </c>
      <c r="U228" s="4">
        <f t="shared" si="31"/>
        <v>7</v>
      </c>
      <c r="V228" s="4">
        <f t="shared" si="29"/>
        <v>7</v>
      </c>
      <c r="X228" s="10">
        <f t="shared" si="30"/>
        <v>8.7500000000000008E-3</v>
      </c>
    </row>
    <row r="229" spans="1:24">
      <c r="A229" s="4"/>
      <c r="B229" t="s">
        <v>26</v>
      </c>
      <c r="C229">
        <v>2</v>
      </c>
      <c r="D229" s="1">
        <v>10.1</v>
      </c>
      <c r="E229" s="1">
        <v>0.25</v>
      </c>
      <c r="F229" s="1">
        <v>6</v>
      </c>
      <c r="G229" s="1">
        <v>0.32</v>
      </c>
      <c r="H229" s="1">
        <v>17.5</v>
      </c>
      <c r="I229" s="1">
        <v>0</v>
      </c>
      <c r="J229" s="1">
        <v>0.149999999999998</v>
      </c>
      <c r="K229" s="1">
        <v>6.1</v>
      </c>
      <c r="L229" s="1">
        <v>0</v>
      </c>
      <c r="M229" s="1">
        <v>9.9</v>
      </c>
      <c r="O229">
        <f t="shared" si="26"/>
        <v>93.82</v>
      </c>
      <c r="P229">
        <f t="shared" si="27"/>
        <v>1</v>
      </c>
      <c r="R229">
        <f t="shared" si="28"/>
        <v>39.629999999999974</v>
      </c>
      <c r="S229">
        <f t="shared" si="25"/>
        <v>7.9999999999975202E-2</v>
      </c>
      <c r="U229" s="4">
        <f t="shared" si="31"/>
        <v>9</v>
      </c>
      <c r="V229" s="4">
        <f t="shared" si="29"/>
        <v>5</v>
      </c>
      <c r="X229" s="10">
        <f t="shared" si="30"/>
        <v>1.125E-2</v>
      </c>
    </row>
    <row r="230" spans="1:24">
      <c r="A230" s="4"/>
      <c r="B230" t="s">
        <v>27</v>
      </c>
      <c r="C230">
        <v>2</v>
      </c>
      <c r="D230" s="1">
        <v>5.2999999999999901</v>
      </c>
      <c r="E230" s="1">
        <v>0.125</v>
      </c>
      <c r="F230" s="1">
        <v>6</v>
      </c>
      <c r="G230" s="1">
        <v>0.46899999999999997</v>
      </c>
      <c r="H230" s="1">
        <v>17.5</v>
      </c>
      <c r="I230" s="1">
        <v>0</v>
      </c>
      <c r="J230" s="1">
        <v>-0.219999999999998</v>
      </c>
      <c r="K230" s="1">
        <v>6.1</v>
      </c>
      <c r="L230" s="1">
        <v>0</v>
      </c>
      <c r="M230" s="1">
        <v>10.8</v>
      </c>
      <c r="O230">
        <f t="shared" si="26"/>
        <v>88.834999999999994</v>
      </c>
      <c r="P230">
        <f t="shared" si="27"/>
        <v>1</v>
      </c>
      <c r="R230">
        <f t="shared" si="28"/>
        <v>34.826000000000022</v>
      </c>
      <c r="S230">
        <f t="shared" si="25"/>
        <v>-5.778999999999975</v>
      </c>
      <c r="U230" s="4">
        <f t="shared" si="31"/>
        <v>8</v>
      </c>
      <c r="V230" s="4">
        <f t="shared" si="29"/>
        <v>7</v>
      </c>
      <c r="X230" s="10">
        <f t="shared" si="30"/>
        <v>0.01</v>
      </c>
    </row>
    <row r="231" spans="1:24">
      <c r="A231" s="4"/>
      <c r="B231" t="s">
        <v>28</v>
      </c>
      <c r="C231">
        <v>2</v>
      </c>
      <c r="D231" s="1">
        <v>-1.9</v>
      </c>
      <c r="E231" s="1">
        <v>0.125</v>
      </c>
      <c r="F231" s="1">
        <v>6.5</v>
      </c>
      <c r="G231" s="1">
        <v>0.379</v>
      </c>
      <c r="H231" s="1">
        <v>17.5</v>
      </c>
      <c r="I231" s="1">
        <v>0</v>
      </c>
      <c r="J231" s="1">
        <v>-0.23</v>
      </c>
      <c r="K231" s="1">
        <v>6.1</v>
      </c>
      <c r="L231" s="1">
        <v>0</v>
      </c>
      <c r="M231" s="1">
        <v>8.9</v>
      </c>
      <c r="O231">
        <f t="shared" si="26"/>
        <v>89.295000000000002</v>
      </c>
      <c r="P231">
        <f t="shared" si="27"/>
        <v>1</v>
      </c>
      <c r="R231">
        <f t="shared" si="28"/>
        <v>33.335999999999999</v>
      </c>
      <c r="S231">
        <f t="shared" si="25"/>
        <v>-3.9190000000000005</v>
      </c>
      <c r="U231" s="4">
        <f t="shared" si="31"/>
        <v>8</v>
      </c>
      <c r="V231" s="4">
        <f t="shared" si="29"/>
        <v>7</v>
      </c>
      <c r="X231" s="10">
        <f t="shared" si="30"/>
        <v>0.01</v>
      </c>
    </row>
    <row r="232" spans="1:24">
      <c r="A232" s="4"/>
      <c r="B232" t="s">
        <v>29</v>
      </c>
      <c r="C232">
        <v>2</v>
      </c>
      <c r="D232" s="1">
        <v>-5.3</v>
      </c>
      <c r="E232" s="1">
        <v>0.375</v>
      </c>
      <c r="F232" s="1">
        <v>6.5</v>
      </c>
      <c r="G232" s="1">
        <v>0.69899999999999995</v>
      </c>
      <c r="H232" s="1">
        <v>17.5</v>
      </c>
      <c r="I232" s="1">
        <v>0.4</v>
      </c>
      <c r="J232" s="1">
        <v>-7.0000000000000201E-2</v>
      </c>
      <c r="K232" s="1">
        <v>6.1</v>
      </c>
      <c r="L232" s="1">
        <v>0.4</v>
      </c>
      <c r="M232" s="1">
        <v>9.5</v>
      </c>
      <c r="O232">
        <f t="shared" si="26"/>
        <v>90.325000000000003</v>
      </c>
      <c r="P232">
        <f t="shared" si="27"/>
        <v>1</v>
      </c>
      <c r="R232">
        <f t="shared" si="28"/>
        <v>31.695999999999998</v>
      </c>
      <c r="S232">
        <f t="shared" si="25"/>
        <v>4.0999999999998593E-2</v>
      </c>
      <c r="U232" s="4">
        <f t="shared" si="31"/>
        <v>8</v>
      </c>
      <c r="V232" s="4">
        <f t="shared" si="29"/>
        <v>5</v>
      </c>
      <c r="X232" s="10">
        <f t="shared" si="30"/>
        <v>0.01</v>
      </c>
    </row>
    <row r="233" spans="1:24">
      <c r="A233" s="4"/>
      <c r="B233" t="s">
        <v>30</v>
      </c>
      <c r="C233">
        <v>2</v>
      </c>
      <c r="D233" s="1">
        <v>-9.6999999999999993</v>
      </c>
      <c r="E233" s="1">
        <v>0.25</v>
      </c>
      <c r="F233" s="1">
        <v>6.5</v>
      </c>
      <c r="G233" s="1">
        <v>0.39900000000000002</v>
      </c>
      <c r="H233" s="1">
        <v>17.5</v>
      </c>
      <c r="I233" s="1">
        <v>0</v>
      </c>
      <c r="J233" s="1">
        <v>0.26999999999999902</v>
      </c>
      <c r="K233" s="1">
        <v>6.1</v>
      </c>
      <c r="L233" s="1">
        <v>0</v>
      </c>
      <c r="M233" s="1">
        <v>4.8</v>
      </c>
      <c r="O233">
        <f t="shared" si="26"/>
        <v>85.460000000000008</v>
      </c>
      <c r="P233">
        <f t="shared" si="27"/>
        <v>1</v>
      </c>
      <c r="R233">
        <f t="shared" si="28"/>
        <v>35.615999999999985</v>
      </c>
      <c r="S233">
        <f t="shared" si="25"/>
        <v>6.660999999999988</v>
      </c>
      <c r="U233" s="4">
        <f t="shared" si="31"/>
        <v>9</v>
      </c>
      <c r="V233" s="4">
        <f t="shared" si="29"/>
        <v>3</v>
      </c>
      <c r="X233" s="10">
        <f t="shared" si="30"/>
        <v>1.125E-2</v>
      </c>
    </row>
    <row r="234" spans="1:24">
      <c r="A234" s="4"/>
      <c r="B234" t="s">
        <v>31</v>
      </c>
      <c r="C234">
        <v>2</v>
      </c>
      <c r="D234" s="1">
        <v>-4.5</v>
      </c>
      <c r="E234" s="1">
        <v>0</v>
      </c>
      <c r="F234" s="1">
        <v>6.5</v>
      </c>
      <c r="G234" s="1">
        <v>1.17</v>
      </c>
      <c r="H234" s="1">
        <v>19</v>
      </c>
      <c r="I234" s="1">
        <v>-0.149999999999999</v>
      </c>
      <c r="J234" s="1">
        <v>0.78000000000000103</v>
      </c>
      <c r="K234" s="1">
        <v>6.1</v>
      </c>
      <c r="L234" s="1">
        <v>1.35</v>
      </c>
      <c r="M234" s="1">
        <v>9.4</v>
      </c>
      <c r="O234">
        <f t="shared" si="26"/>
        <v>87.289999999999992</v>
      </c>
      <c r="P234">
        <f t="shared" si="27"/>
        <v>1</v>
      </c>
      <c r="R234">
        <f t="shared" si="28"/>
        <v>37.120000000000012</v>
      </c>
      <c r="S234">
        <f t="shared" si="25"/>
        <v>2.3700000000000223</v>
      </c>
      <c r="U234" s="4">
        <f t="shared" si="31"/>
        <v>9</v>
      </c>
      <c r="V234" s="4">
        <f t="shared" si="29"/>
        <v>5</v>
      </c>
      <c r="X234" s="10">
        <f t="shared" si="30"/>
        <v>1.125E-2</v>
      </c>
    </row>
    <row r="235" spans="1:24">
      <c r="A235" s="4"/>
      <c r="B235" t="s">
        <v>32</v>
      </c>
      <c r="C235">
        <v>2</v>
      </c>
      <c r="D235" s="1">
        <v>-3</v>
      </c>
      <c r="E235" s="1">
        <v>0.125</v>
      </c>
      <c r="F235" s="1">
        <v>6.5</v>
      </c>
      <c r="G235" s="1">
        <v>0.3</v>
      </c>
      <c r="H235" s="1">
        <v>19</v>
      </c>
      <c r="I235" s="1">
        <v>0</v>
      </c>
      <c r="J235" s="1">
        <v>5.99999999999987E-2</v>
      </c>
      <c r="K235" s="1">
        <v>6.1</v>
      </c>
      <c r="L235" s="1">
        <v>0</v>
      </c>
      <c r="M235" s="1">
        <v>8.9</v>
      </c>
      <c r="O235">
        <f t="shared" si="26"/>
        <v>90.025000000000006</v>
      </c>
      <c r="P235">
        <f t="shared" si="27"/>
        <v>1</v>
      </c>
      <c r="R235">
        <f t="shared" si="28"/>
        <v>39.079999999999984</v>
      </c>
      <c r="S235">
        <f t="shared" si="25"/>
        <v>1.4299999999999837</v>
      </c>
      <c r="U235" s="4">
        <f t="shared" si="31"/>
        <v>9</v>
      </c>
      <c r="V235" s="4">
        <f t="shared" si="29"/>
        <v>5</v>
      </c>
      <c r="X235" s="10">
        <f t="shared" si="30"/>
        <v>1.125E-2</v>
      </c>
    </row>
    <row r="236" spans="1:24">
      <c r="A236" s="4"/>
      <c r="B236" t="s">
        <v>33</v>
      </c>
      <c r="C236">
        <v>2</v>
      </c>
      <c r="D236" s="1">
        <v>-12.7</v>
      </c>
      <c r="E236" s="1">
        <v>0.25</v>
      </c>
      <c r="F236" s="1">
        <v>6.5</v>
      </c>
      <c r="G236" s="1">
        <v>0.39900000000000002</v>
      </c>
      <c r="H236" s="1">
        <v>19</v>
      </c>
      <c r="I236" s="1">
        <v>0</v>
      </c>
      <c r="J236" s="1">
        <v>0.75</v>
      </c>
      <c r="K236" s="1">
        <v>6.1</v>
      </c>
      <c r="L236" s="1">
        <v>0</v>
      </c>
      <c r="M236" s="1">
        <v>6.5</v>
      </c>
      <c r="O236">
        <f t="shared" si="26"/>
        <v>84.86</v>
      </c>
      <c r="P236">
        <f t="shared" si="27"/>
        <v>1</v>
      </c>
      <c r="R236">
        <f t="shared" si="28"/>
        <v>45.055999999999997</v>
      </c>
      <c r="S236">
        <f t="shared" si="25"/>
        <v>12.701000000000001</v>
      </c>
      <c r="U236" s="4">
        <f t="shared" si="31"/>
        <v>10</v>
      </c>
      <c r="V236" s="4">
        <f t="shared" si="29"/>
        <v>2</v>
      </c>
      <c r="X236" s="10">
        <f t="shared" si="30"/>
        <v>1.2500000000000001E-2</v>
      </c>
    </row>
    <row r="237" spans="1:24">
      <c r="A237" s="4"/>
      <c r="B237" t="s">
        <v>34</v>
      </c>
      <c r="C237">
        <v>2</v>
      </c>
      <c r="D237" s="1">
        <v>-26</v>
      </c>
      <c r="E237" s="1">
        <v>0.125</v>
      </c>
      <c r="F237" s="1">
        <v>6.5</v>
      </c>
      <c r="G237" s="1">
        <v>0.3</v>
      </c>
      <c r="H237" s="1">
        <v>19</v>
      </c>
      <c r="I237" s="1">
        <v>0</v>
      </c>
      <c r="J237" s="1">
        <v>-0.60000000000000098</v>
      </c>
      <c r="K237" s="1">
        <v>6.1</v>
      </c>
      <c r="L237" s="1">
        <v>0</v>
      </c>
      <c r="M237" s="1">
        <v>0.9</v>
      </c>
      <c r="O237">
        <f t="shared" si="26"/>
        <v>73.924999999999997</v>
      </c>
      <c r="P237">
        <f t="shared" si="27"/>
        <v>1</v>
      </c>
      <c r="R237">
        <f t="shared" si="28"/>
        <v>22.499999999999986</v>
      </c>
      <c r="S237">
        <f t="shared" si="25"/>
        <v>0.84999999999998754</v>
      </c>
      <c r="U237" s="4">
        <f t="shared" si="31"/>
        <v>5</v>
      </c>
      <c r="V237" s="4">
        <f t="shared" si="29"/>
        <v>5</v>
      </c>
      <c r="X237" s="10">
        <f t="shared" si="30"/>
        <v>6.2500000000000003E-3</v>
      </c>
    </row>
    <row r="238" spans="1:24">
      <c r="A238" s="4"/>
      <c r="B238" t="s">
        <v>35</v>
      </c>
      <c r="C238">
        <v>2</v>
      </c>
      <c r="D238" s="1">
        <v>-29.6</v>
      </c>
      <c r="E238" s="1">
        <v>0</v>
      </c>
      <c r="F238" s="1">
        <v>6.5</v>
      </c>
      <c r="G238" s="1">
        <v>0.5</v>
      </c>
      <c r="H238" s="1">
        <v>19</v>
      </c>
      <c r="I238" s="1">
        <v>0</v>
      </c>
      <c r="J238" s="1">
        <v>3.0000000000001099E-2</v>
      </c>
      <c r="K238" s="1">
        <v>6.1</v>
      </c>
      <c r="L238" s="1">
        <v>0</v>
      </c>
      <c r="M238" s="1">
        <v>-4.9000000000000004</v>
      </c>
      <c r="O238">
        <f t="shared" si="26"/>
        <v>69.78</v>
      </c>
      <c r="P238">
        <f t="shared" si="27"/>
        <v>1</v>
      </c>
      <c r="R238">
        <f t="shared" si="28"/>
        <v>23.690000000000012</v>
      </c>
      <c r="S238">
        <f t="shared" si="25"/>
        <v>14.640000000000017</v>
      </c>
      <c r="U238" s="4">
        <f t="shared" si="31"/>
        <v>6</v>
      </c>
      <c r="V238" s="4">
        <f t="shared" si="29"/>
        <v>2</v>
      </c>
      <c r="X238" s="10">
        <f t="shared" si="30"/>
        <v>7.4999999999999997E-3</v>
      </c>
    </row>
    <row r="239" spans="1:24">
      <c r="A239" s="4"/>
      <c r="B239" t="s">
        <v>36</v>
      </c>
      <c r="C239">
        <v>2</v>
      </c>
      <c r="D239" s="1">
        <v>-23.2</v>
      </c>
      <c r="E239" s="1">
        <v>0</v>
      </c>
      <c r="F239" s="1">
        <v>6</v>
      </c>
      <c r="G239" s="1">
        <v>0.19900000000000001</v>
      </c>
      <c r="H239" s="1">
        <v>19</v>
      </c>
      <c r="I239" s="1">
        <v>0</v>
      </c>
      <c r="J239" s="1">
        <v>0</v>
      </c>
      <c r="K239" s="1">
        <v>7</v>
      </c>
      <c r="L239" s="1">
        <v>0</v>
      </c>
      <c r="M239" s="1">
        <v>-3.2</v>
      </c>
      <c r="O239">
        <f t="shared" si="26"/>
        <v>68.760000000000005</v>
      </c>
      <c r="P239">
        <f t="shared" si="27"/>
        <v>1</v>
      </c>
      <c r="R239">
        <f t="shared" si="28"/>
        <v>28.606000000000002</v>
      </c>
      <c r="S239">
        <f t="shared" si="25"/>
        <v>11.500999999999998</v>
      </c>
      <c r="U239" s="4">
        <f t="shared" si="31"/>
        <v>7</v>
      </c>
      <c r="V239" s="4">
        <f t="shared" si="29"/>
        <v>2</v>
      </c>
      <c r="X239" s="10">
        <f t="shared" si="30"/>
        <v>8.7500000000000008E-3</v>
      </c>
    </row>
    <row r="240" spans="1:24">
      <c r="A240" s="4"/>
      <c r="B240" t="s">
        <v>37</v>
      </c>
      <c r="C240">
        <v>2</v>
      </c>
      <c r="D240" s="1">
        <v>-4</v>
      </c>
      <c r="E240" s="1">
        <v>0</v>
      </c>
      <c r="F240" s="1">
        <v>5.5</v>
      </c>
      <c r="G240" s="1">
        <v>-0.5</v>
      </c>
      <c r="H240" s="1">
        <v>18</v>
      </c>
      <c r="I240" s="1">
        <v>-0.1</v>
      </c>
      <c r="J240" s="1">
        <v>-0.85000000000000098</v>
      </c>
      <c r="K240" s="1">
        <v>7</v>
      </c>
      <c r="L240" s="1">
        <v>-1.1000000000000001</v>
      </c>
      <c r="M240" s="1">
        <v>-2</v>
      </c>
      <c r="O240">
        <f t="shared" si="26"/>
        <v>75.66</v>
      </c>
      <c r="P240">
        <f t="shared" si="27"/>
        <v>1</v>
      </c>
      <c r="R240">
        <f t="shared" si="28"/>
        <v>27.54999999999999</v>
      </c>
      <c r="S240">
        <f t="shared" si="25"/>
        <v>2.2499999999999858</v>
      </c>
      <c r="U240" s="4">
        <f t="shared" si="31"/>
        <v>7</v>
      </c>
      <c r="V240" s="4">
        <f t="shared" si="29"/>
        <v>5</v>
      </c>
      <c r="X240" s="10">
        <f t="shared" si="30"/>
        <v>8.7500000000000008E-3</v>
      </c>
    </row>
    <row r="241" spans="1:24">
      <c r="A241" s="4"/>
      <c r="B241" t="s">
        <v>38</v>
      </c>
      <c r="C241">
        <v>2</v>
      </c>
      <c r="D241" s="1">
        <v>4.3999999999999897</v>
      </c>
      <c r="E241" s="1">
        <v>0</v>
      </c>
      <c r="F241" s="1">
        <v>5</v>
      </c>
      <c r="G241" s="1">
        <v>-1.25</v>
      </c>
      <c r="H241" s="1">
        <v>17</v>
      </c>
      <c r="I241" s="1">
        <v>0.5</v>
      </c>
      <c r="J241" s="1">
        <v>-0.95000000000000195</v>
      </c>
      <c r="K241" s="1">
        <v>7</v>
      </c>
      <c r="L241" s="1">
        <v>-0.5</v>
      </c>
      <c r="M241" s="1">
        <v>-1.6</v>
      </c>
      <c r="O241">
        <f t="shared" si="26"/>
        <v>75.279999999999987</v>
      </c>
      <c r="P241">
        <f t="shared" si="27"/>
        <v>1</v>
      </c>
      <c r="R241">
        <f t="shared" si="28"/>
        <v>26.549999999999972</v>
      </c>
      <c r="S241">
        <f t="shared" si="25"/>
        <v>4.4999999999999734</v>
      </c>
      <c r="U241" s="4">
        <f t="shared" si="31"/>
        <v>7</v>
      </c>
      <c r="V241" s="4">
        <f t="shared" si="29"/>
        <v>4</v>
      </c>
      <c r="X241" s="10">
        <f t="shared" si="30"/>
        <v>8.7500000000000008E-3</v>
      </c>
    </row>
    <row r="242" spans="1:24">
      <c r="A242" s="4"/>
      <c r="B242" t="s">
        <v>39</v>
      </c>
      <c r="C242">
        <v>2</v>
      </c>
      <c r="D242" s="1">
        <v>1.19999999999999</v>
      </c>
      <c r="E242" s="1">
        <v>0</v>
      </c>
      <c r="F242" s="1">
        <v>4.5</v>
      </c>
      <c r="G242" s="1">
        <v>0.100000000000001</v>
      </c>
      <c r="H242" s="1">
        <v>17</v>
      </c>
      <c r="I242" s="1">
        <v>0</v>
      </c>
      <c r="J242" s="1">
        <v>0.25</v>
      </c>
      <c r="K242" s="1">
        <v>7</v>
      </c>
      <c r="L242" s="1">
        <v>0</v>
      </c>
      <c r="M242" s="1">
        <v>-1.3</v>
      </c>
      <c r="O242">
        <f t="shared" si="26"/>
        <v>67.34</v>
      </c>
      <c r="P242">
        <f t="shared" si="27"/>
        <v>1</v>
      </c>
      <c r="R242">
        <f t="shared" si="28"/>
        <v>32.349999999999994</v>
      </c>
      <c r="S242">
        <f t="shared" si="25"/>
        <v>10.95</v>
      </c>
      <c r="U242" s="4">
        <f t="shared" si="31"/>
        <v>8</v>
      </c>
      <c r="V242" s="4">
        <f t="shared" si="29"/>
        <v>2</v>
      </c>
      <c r="X242" s="10">
        <f t="shared" si="30"/>
        <v>0.01</v>
      </c>
    </row>
    <row r="243" spans="1:24">
      <c r="A243" s="4"/>
      <c r="B243" t="s">
        <v>40</v>
      </c>
      <c r="C243">
        <v>2</v>
      </c>
      <c r="D243" s="1">
        <v>-6.1999999999999904</v>
      </c>
      <c r="E243" s="1">
        <v>-0.125</v>
      </c>
      <c r="F243" s="1">
        <v>4</v>
      </c>
      <c r="G243" s="1">
        <v>0.60000000000000098</v>
      </c>
      <c r="H243" s="1">
        <v>17</v>
      </c>
      <c r="I243" s="1">
        <v>-0.8</v>
      </c>
      <c r="J243" s="1">
        <v>9.9999999999997799E-2</v>
      </c>
      <c r="K243" s="1">
        <v>7</v>
      </c>
      <c r="L243" s="1">
        <v>-0.8</v>
      </c>
      <c r="M243" s="1">
        <v>-4.0999999999999899</v>
      </c>
      <c r="O243">
        <f t="shared" si="26"/>
        <v>54.715000000000011</v>
      </c>
      <c r="P243">
        <f t="shared" si="27"/>
        <v>0</v>
      </c>
      <c r="R243">
        <f t="shared" si="28"/>
        <v>29.399999999999981</v>
      </c>
      <c r="S243">
        <f t="shared" si="25"/>
        <v>5.6999999999999602</v>
      </c>
      <c r="U243" s="4">
        <f t="shared" si="31"/>
        <v>7</v>
      </c>
      <c r="V243" s="4">
        <f t="shared" si="29"/>
        <v>4</v>
      </c>
      <c r="X243" s="10">
        <f t="shared" si="30"/>
        <v>0</v>
      </c>
    </row>
    <row r="244" spans="1:24">
      <c r="A244" s="4"/>
      <c r="B244" t="s">
        <v>41</v>
      </c>
      <c r="C244">
        <v>2</v>
      </c>
      <c r="D244" s="1">
        <v>-9.8999999999999897</v>
      </c>
      <c r="E244" s="1">
        <v>-0.125</v>
      </c>
      <c r="F244" s="1">
        <v>3.75</v>
      </c>
      <c r="G244" s="1">
        <v>0</v>
      </c>
      <c r="H244" s="1">
        <v>15.5</v>
      </c>
      <c r="I244" s="1">
        <v>-0.05</v>
      </c>
      <c r="J244" s="1">
        <v>2.0000000000003099E-2</v>
      </c>
      <c r="K244" s="1">
        <v>7</v>
      </c>
      <c r="L244" s="1">
        <v>-1.55</v>
      </c>
      <c r="M244" s="1">
        <v>-7.8</v>
      </c>
      <c r="O244">
        <f t="shared" si="26"/>
        <v>48.175000000000004</v>
      </c>
      <c r="P244">
        <f t="shared" si="27"/>
        <v>0</v>
      </c>
      <c r="R244">
        <f t="shared" si="28"/>
        <v>29.760000000000044</v>
      </c>
      <c r="S244">
        <f t="shared" si="25"/>
        <v>18.71000000000004</v>
      </c>
      <c r="U244" s="4">
        <f t="shared" si="31"/>
        <v>7</v>
      </c>
      <c r="V244" s="4">
        <f t="shared" si="29"/>
        <v>1</v>
      </c>
      <c r="X244" s="10">
        <f t="shared" si="30"/>
        <v>0</v>
      </c>
    </row>
    <row r="245" spans="1:24">
      <c r="A245" s="4"/>
      <c r="B245" t="s">
        <v>42</v>
      </c>
      <c r="C245">
        <v>2</v>
      </c>
      <c r="D245" s="1">
        <v>-7.6</v>
      </c>
      <c r="E245" s="1">
        <v>0</v>
      </c>
      <c r="F245" s="1">
        <v>3.75</v>
      </c>
      <c r="G245" s="1">
        <v>0.5</v>
      </c>
      <c r="H245" s="1">
        <v>15.5</v>
      </c>
      <c r="I245" s="1">
        <v>0</v>
      </c>
      <c r="J245" s="1">
        <v>0.100000000000001</v>
      </c>
      <c r="K245" s="1">
        <v>7</v>
      </c>
      <c r="L245" s="1">
        <v>0</v>
      </c>
      <c r="M245" s="1">
        <v>-10.199999999999999</v>
      </c>
      <c r="O245">
        <f t="shared" si="26"/>
        <v>51.43</v>
      </c>
      <c r="P245">
        <f t="shared" si="27"/>
        <v>0</v>
      </c>
      <c r="R245">
        <f t="shared" si="28"/>
        <v>17.600000000000012</v>
      </c>
      <c r="S245">
        <f t="shared" si="25"/>
        <v>16.000000000000011</v>
      </c>
      <c r="U245" s="4">
        <f t="shared" si="31"/>
        <v>4</v>
      </c>
      <c r="V245" s="4">
        <f t="shared" si="29"/>
        <v>1</v>
      </c>
      <c r="X245" s="10">
        <f t="shared" si="30"/>
        <v>0</v>
      </c>
    </row>
    <row r="246" spans="1:24">
      <c r="A246" s="4"/>
      <c r="B246" t="s">
        <v>43</v>
      </c>
      <c r="C246">
        <v>2</v>
      </c>
      <c r="D246" s="1">
        <v>-4.4000000000000004</v>
      </c>
      <c r="E246" s="1">
        <v>0</v>
      </c>
      <c r="F246" s="1">
        <v>3.5</v>
      </c>
      <c r="G246" s="1">
        <v>0.15</v>
      </c>
      <c r="H246" s="1">
        <v>14.5</v>
      </c>
      <c r="I246" s="1">
        <v>9.9999999999999895E-2</v>
      </c>
      <c r="J246" s="1">
        <v>9.9999999999997799E-2</v>
      </c>
      <c r="K246" s="1">
        <v>7</v>
      </c>
      <c r="L246" s="1">
        <v>-0.9</v>
      </c>
      <c r="M246" s="1">
        <v>-7.8</v>
      </c>
      <c r="O246">
        <f t="shared" si="26"/>
        <v>49.96</v>
      </c>
      <c r="P246">
        <f t="shared" si="27"/>
        <v>0</v>
      </c>
      <c r="R246">
        <f t="shared" si="28"/>
        <v>25.499999999999968</v>
      </c>
      <c r="S246">
        <f t="shared" si="25"/>
        <v>17.64999999999997</v>
      </c>
      <c r="U246" s="4">
        <f t="shared" si="31"/>
        <v>6</v>
      </c>
      <c r="V246" s="4">
        <f t="shared" si="29"/>
        <v>1</v>
      </c>
      <c r="X246" s="10">
        <f t="shared" si="30"/>
        <v>0</v>
      </c>
    </row>
    <row r="247" spans="1:24">
      <c r="A247" s="4"/>
      <c r="B247" t="s">
        <v>44</v>
      </c>
      <c r="C247">
        <v>2</v>
      </c>
      <c r="D247" s="1">
        <v>-5.5999999999999899</v>
      </c>
      <c r="E247" s="1">
        <v>-0.375</v>
      </c>
      <c r="F247" s="1">
        <v>3</v>
      </c>
      <c r="G247" s="1">
        <v>0.75</v>
      </c>
      <c r="H247" s="1">
        <v>14.5</v>
      </c>
      <c r="I247" s="1">
        <v>0</v>
      </c>
      <c r="J247" s="1">
        <v>-9.9999999999999603E-2</v>
      </c>
      <c r="K247" s="1">
        <v>7</v>
      </c>
      <c r="L247" s="1">
        <v>0</v>
      </c>
      <c r="M247" s="1">
        <v>-9.5</v>
      </c>
      <c r="O247">
        <f t="shared" si="26"/>
        <v>38.705000000000005</v>
      </c>
      <c r="P247">
        <f t="shared" si="27"/>
        <v>0</v>
      </c>
      <c r="R247">
        <f t="shared" si="28"/>
        <v>13.200000000000003</v>
      </c>
      <c r="S247">
        <f t="shared" si="25"/>
        <v>11.450000000000005</v>
      </c>
      <c r="U247" s="4">
        <f t="shared" si="31"/>
        <v>3</v>
      </c>
      <c r="V247" s="4">
        <f t="shared" si="29"/>
        <v>2</v>
      </c>
      <c r="X247" s="10">
        <f t="shared" si="30"/>
        <v>0</v>
      </c>
    </row>
    <row r="248" spans="1:24">
      <c r="A248" s="4"/>
      <c r="B248" t="s">
        <v>45</v>
      </c>
      <c r="C248">
        <v>2</v>
      </c>
      <c r="D248" s="1">
        <v>-17.600000000000001</v>
      </c>
      <c r="E248" s="1">
        <v>-0.375</v>
      </c>
      <c r="F248" s="1">
        <v>2.5</v>
      </c>
      <c r="G248" s="1">
        <v>0.3</v>
      </c>
      <c r="H248" s="1">
        <v>13</v>
      </c>
      <c r="I248" s="1">
        <v>0.149999999999999</v>
      </c>
      <c r="J248" s="1">
        <v>-0.3</v>
      </c>
      <c r="K248" s="1">
        <v>7</v>
      </c>
      <c r="L248" s="1">
        <v>-1.35</v>
      </c>
      <c r="M248" s="1">
        <v>-14.9</v>
      </c>
      <c r="O248">
        <f t="shared" si="26"/>
        <v>23.364999999999998</v>
      </c>
      <c r="P248">
        <f t="shared" si="27"/>
        <v>0</v>
      </c>
      <c r="R248">
        <f t="shared" si="28"/>
        <v>12.999999999999998</v>
      </c>
      <c r="S248">
        <f t="shared" si="25"/>
        <v>20.249999999999989</v>
      </c>
      <c r="U248" s="4">
        <f t="shared" si="31"/>
        <v>3</v>
      </c>
      <c r="V248" s="4">
        <f t="shared" si="29"/>
        <v>0</v>
      </c>
      <c r="X248" s="10">
        <f t="shared" si="30"/>
        <v>0</v>
      </c>
    </row>
    <row r="249" spans="1:24">
      <c r="A249" s="4"/>
      <c r="B249" t="s">
        <v>46</v>
      </c>
      <c r="C249">
        <v>2</v>
      </c>
      <c r="D249" s="1">
        <v>-7.4</v>
      </c>
      <c r="E249" s="1">
        <v>-0.25</v>
      </c>
      <c r="F249" s="1">
        <v>2</v>
      </c>
      <c r="G249" s="1">
        <v>0.15</v>
      </c>
      <c r="H249" s="1">
        <v>11.5</v>
      </c>
      <c r="I249" s="1">
        <v>0.75</v>
      </c>
      <c r="J249" s="1">
        <v>-1.94999999999999</v>
      </c>
      <c r="K249" s="1">
        <v>7</v>
      </c>
      <c r="L249" s="1">
        <v>-0.75</v>
      </c>
      <c r="M249" s="1">
        <v>-16.100000000000001</v>
      </c>
      <c r="O249">
        <f t="shared" si="26"/>
        <v>25.37</v>
      </c>
      <c r="P249">
        <f t="shared" si="27"/>
        <v>0</v>
      </c>
      <c r="R249">
        <f t="shared" si="28"/>
        <v>-13.849999999999872</v>
      </c>
      <c r="S249">
        <f t="shared" si="25"/>
        <v>2.8500000000001329</v>
      </c>
      <c r="U249" s="4">
        <f t="shared" si="31"/>
        <v>0</v>
      </c>
      <c r="V249" s="4">
        <f t="shared" si="29"/>
        <v>5</v>
      </c>
      <c r="X249" s="10">
        <f t="shared" si="30"/>
        <v>0</v>
      </c>
    </row>
    <row r="250" spans="1:24">
      <c r="A250" s="4"/>
      <c r="B250" t="s">
        <v>47</v>
      </c>
      <c r="C250">
        <v>2</v>
      </c>
      <c r="D250" s="1">
        <v>-6.3</v>
      </c>
      <c r="E250" s="1">
        <v>-0.25</v>
      </c>
      <c r="F250" s="1">
        <v>1.75</v>
      </c>
      <c r="G250" s="1">
        <v>1.32</v>
      </c>
      <c r="H250" s="1">
        <v>11.5</v>
      </c>
      <c r="I250" s="1">
        <v>0</v>
      </c>
      <c r="J250" s="1">
        <v>1.25</v>
      </c>
      <c r="K250" s="1">
        <v>7</v>
      </c>
      <c r="L250" s="1">
        <v>0</v>
      </c>
      <c r="M250" s="1">
        <v>-20.5</v>
      </c>
      <c r="O250">
        <f t="shared" si="26"/>
        <v>23.09</v>
      </c>
      <c r="P250">
        <f t="shared" si="27"/>
        <v>0</v>
      </c>
      <c r="R250">
        <f t="shared" si="28"/>
        <v>13.329999999999998</v>
      </c>
      <c r="S250">
        <f t="shared" si="25"/>
        <v>36.43</v>
      </c>
      <c r="U250" s="4">
        <f t="shared" si="31"/>
        <v>3</v>
      </c>
      <c r="V250" s="4">
        <f t="shared" si="29"/>
        <v>0</v>
      </c>
      <c r="X250" s="10">
        <f t="shared" si="30"/>
        <v>0</v>
      </c>
    </row>
    <row r="251" spans="1:24">
      <c r="A251" s="4"/>
      <c r="B251" t="s">
        <v>48</v>
      </c>
      <c r="C251">
        <v>2</v>
      </c>
      <c r="D251" s="1">
        <v>15.9</v>
      </c>
      <c r="E251" s="1">
        <v>0</v>
      </c>
      <c r="F251" s="1">
        <v>1.75</v>
      </c>
      <c r="G251" s="1">
        <v>-9.9599999999999994E-2</v>
      </c>
      <c r="H251" s="1">
        <v>10</v>
      </c>
      <c r="I251" s="1">
        <v>0.3</v>
      </c>
      <c r="J251" s="1">
        <v>0.25</v>
      </c>
      <c r="K251" s="1">
        <v>5</v>
      </c>
      <c r="L251" s="1">
        <v>-1.2</v>
      </c>
      <c r="M251" s="1">
        <v>-13.8</v>
      </c>
      <c r="O251">
        <f t="shared" si="26"/>
        <v>40.499999999999993</v>
      </c>
      <c r="P251">
        <f t="shared" si="27"/>
        <v>0</v>
      </c>
      <c r="R251">
        <f t="shared" si="28"/>
        <v>15.747599999999998</v>
      </c>
      <c r="S251">
        <f t="shared" si="25"/>
        <v>27.749600000000001</v>
      </c>
      <c r="U251" s="4">
        <f t="shared" si="31"/>
        <v>4</v>
      </c>
      <c r="V251" s="4">
        <f t="shared" si="29"/>
        <v>0</v>
      </c>
      <c r="X251" s="10">
        <f t="shared" si="30"/>
        <v>0</v>
      </c>
    </row>
    <row r="252" spans="1:24">
      <c r="A252" s="4"/>
      <c r="B252" t="s">
        <v>49</v>
      </c>
      <c r="C252">
        <v>2</v>
      </c>
      <c r="D252" s="1">
        <v>7</v>
      </c>
      <c r="E252" s="1">
        <v>0</v>
      </c>
      <c r="F252" s="1">
        <v>1.75</v>
      </c>
      <c r="G252" s="1">
        <v>0.15</v>
      </c>
      <c r="H252" s="1">
        <v>10</v>
      </c>
      <c r="I252" s="1">
        <v>0</v>
      </c>
      <c r="J252" s="1">
        <v>-1.85</v>
      </c>
      <c r="K252" s="1">
        <v>5</v>
      </c>
      <c r="L252" s="1">
        <v>0</v>
      </c>
      <c r="M252" s="1">
        <v>-11.5</v>
      </c>
      <c r="O252">
        <f t="shared" si="26"/>
        <v>34.15</v>
      </c>
      <c r="P252">
        <f t="shared" si="27"/>
        <v>0</v>
      </c>
      <c r="R252">
        <f t="shared" si="28"/>
        <v>-16.450000000000003</v>
      </c>
      <c r="S252">
        <f t="shared" si="25"/>
        <v>-10.200000000000003</v>
      </c>
      <c r="U252" s="4">
        <f t="shared" si="31"/>
        <v>0</v>
      </c>
      <c r="V252" s="4">
        <f t="shared" si="29"/>
        <v>8</v>
      </c>
      <c r="X252" s="10">
        <f t="shared" si="30"/>
        <v>0</v>
      </c>
    </row>
    <row r="253" spans="1:24">
      <c r="A253" s="4"/>
      <c r="B253" t="s">
        <v>50</v>
      </c>
      <c r="C253">
        <v>2</v>
      </c>
      <c r="D253" s="1">
        <v>10.5</v>
      </c>
      <c r="E253" s="1">
        <v>0</v>
      </c>
      <c r="F253" s="1">
        <v>1.75</v>
      </c>
      <c r="G253" s="1">
        <v>0.3</v>
      </c>
      <c r="H253" s="1">
        <v>10</v>
      </c>
      <c r="I253" s="1">
        <v>-0.3</v>
      </c>
      <c r="J253" s="1">
        <v>0.21</v>
      </c>
      <c r="K253" s="1">
        <v>5</v>
      </c>
      <c r="L253" s="1">
        <v>-0.3</v>
      </c>
      <c r="M253" s="1">
        <v>-8.1</v>
      </c>
      <c r="O253">
        <f t="shared" si="26"/>
        <v>36.480000000000004</v>
      </c>
      <c r="P253">
        <f t="shared" si="27"/>
        <v>0</v>
      </c>
      <c r="R253">
        <f t="shared" si="28"/>
        <v>14.63</v>
      </c>
      <c r="S253">
        <f t="shared" si="25"/>
        <v>10.93</v>
      </c>
      <c r="U253" s="4">
        <f t="shared" si="31"/>
        <v>3</v>
      </c>
      <c r="V253" s="4">
        <f t="shared" si="29"/>
        <v>2</v>
      </c>
      <c r="X253" s="10">
        <f t="shared" si="30"/>
        <v>0</v>
      </c>
    </row>
    <row r="254" spans="1:24">
      <c r="A254" s="4"/>
      <c r="B254" t="s">
        <v>51</v>
      </c>
      <c r="C254">
        <v>2</v>
      </c>
      <c r="D254" s="1">
        <v>11.6</v>
      </c>
      <c r="E254" s="1">
        <v>0</v>
      </c>
      <c r="F254" s="1">
        <v>1.75</v>
      </c>
      <c r="G254" s="1">
        <v>5.0000000000000697E-2</v>
      </c>
      <c r="H254" s="1">
        <v>9.5</v>
      </c>
      <c r="I254" s="1">
        <v>-5.5555555555555497E-2</v>
      </c>
      <c r="J254" s="1">
        <v>-0.28000000000000103</v>
      </c>
      <c r="K254" s="1">
        <v>5</v>
      </c>
      <c r="L254" s="1">
        <v>-0.55555555555555503</v>
      </c>
      <c r="M254" s="1">
        <v>-5.5</v>
      </c>
      <c r="O254">
        <f t="shared" si="26"/>
        <v>36.847777777777772</v>
      </c>
      <c r="P254">
        <f t="shared" si="27"/>
        <v>0</v>
      </c>
      <c r="R254">
        <f t="shared" si="28"/>
        <v>12.893333333333313</v>
      </c>
      <c r="S254">
        <f t="shared" si="25"/>
        <v>5.4211111111110952</v>
      </c>
      <c r="U254" s="4">
        <f t="shared" si="31"/>
        <v>3</v>
      </c>
      <c r="V254" s="4">
        <f t="shared" si="29"/>
        <v>4</v>
      </c>
      <c r="X254" s="10">
        <f t="shared" si="30"/>
        <v>0</v>
      </c>
    </row>
    <row r="255" spans="1:24">
      <c r="A255" s="4"/>
      <c r="B255" t="s">
        <v>52</v>
      </c>
      <c r="C255">
        <v>2</v>
      </c>
      <c r="D255" s="1">
        <v>1.69999999999999</v>
      </c>
      <c r="E255" s="1">
        <v>0</v>
      </c>
      <c r="F255" s="1">
        <v>1.75</v>
      </c>
      <c r="G255" s="1">
        <v>0.15</v>
      </c>
      <c r="H255" s="1">
        <v>9</v>
      </c>
      <c r="I255" s="1">
        <v>-2.5000000000000001E-2</v>
      </c>
      <c r="J255" s="1">
        <v>-0.46</v>
      </c>
      <c r="K255" s="1">
        <v>5</v>
      </c>
      <c r="L255" s="1">
        <v>-0.52500000000000002</v>
      </c>
      <c r="M255" s="1">
        <v>-4.4000000000000004</v>
      </c>
      <c r="O255">
        <f t="shared" si="26"/>
        <v>29.429999999999993</v>
      </c>
      <c r="P255">
        <f t="shared" si="27"/>
        <v>0</v>
      </c>
      <c r="R255">
        <f t="shared" si="28"/>
        <v>10.37</v>
      </c>
      <c r="S255">
        <f t="shared" si="25"/>
        <v>1.5949999999999993</v>
      </c>
      <c r="U255" s="4">
        <f t="shared" si="31"/>
        <v>3</v>
      </c>
      <c r="V255" s="4">
        <f t="shared" si="29"/>
        <v>5</v>
      </c>
      <c r="X255" s="10">
        <f t="shared" si="30"/>
        <v>0</v>
      </c>
    </row>
    <row r="256" spans="1:24">
      <c r="A256" s="4"/>
      <c r="B256" t="s">
        <v>53</v>
      </c>
      <c r="C256">
        <v>2</v>
      </c>
      <c r="D256" s="1">
        <v>-6.0999999999999899</v>
      </c>
      <c r="E256" s="1">
        <v>0</v>
      </c>
      <c r="F256" s="1">
        <v>1.75</v>
      </c>
      <c r="G256" s="1">
        <v>5.0000000000000697E-2</v>
      </c>
      <c r="H256" s="1">
        <v>8.5</v>
      </c>
      <c r="I256" s="1">
        <v>-0.05</v>
      </c>
      <c r="J256" s="1">
        <v>-0.15</v>
      </c>
      <c r="K256" s="1">
        <v>5</v>
      </c>
      <c r="L256" s="1">
        <v>-0.55000000000000004</v>
      </c>
      <c r="M256" s="1">
        <v>-6.7</v>
      </c>
      <c r="O256">
        <f t="shared" si="26"/>
        <v>23.460000000000008</v>
      </c>
      <c r="P256">
        <f t="shared" si="27"/>
        <v>0</v>
      </c>
      <c r="R256">
        <f t="shared" si="28"/>
        <v>12.349999999999998</v>
      </c>
      <c r="S256">
        <f t="shared" si="25"/>
        <v>7.35</v>
      </c>
      <c r="U256" s="4">
        <f t="shared" si="31"/>
        <v>3</v>
      </c>
      <c r="V256" s="4">
        <f t="shared" si="29"/>
        <v>3</v>
      </c>
      <c r="X256" s="10">
        <f t="shared" si="30"/>
        <v>0</v>
      </c>
    </row>
    <row r="257" spans="1:24">
      <c r="A257" s="4"/>
      <c r="B257" t="s">
        <v>54</v>
      </c>
      <c r="C257">
        <v>2</v>
      </c>
      <c r="D257" s="1">
        <v>5.1999999999999904</v>
      </c>
      <c r="E257" s="1">
        <v>0</v>
      </c>
      <c r="F257" s="1">
        <v>1.75</v>
      </c>
      <c r="G257" s="1">
        <v>0.4</v>
      </c>
      <c r="H257" s="1">
        <v>8.5</v>
      </c>
      <c r="I257" s="1">
        <v>-0.2</v>
      </c>
      <c r="J257" s="1">
        <v>-0.17999999999999899</v>
      </c>
      <c r="K257" s="1">
        <v>3</v>
      </c>
      <c r="L257" s="1">
        <v>-0.2</v>
      </c>
      <c r="M257" s="1">
        <v>-5</v>
      </c>
      <c r="O257">
        <f t="shared" si="26"/>
        <v>31.309999999999995</v>
      </c>
      <c r="P257">
        <f t="shared" si="27"/>
        <v>0</v>
      </c>
      <c r="R257">
        <f t="shared" si="28"/>
        <v>5.9600000000000133</v>
      </c>
      <c r="S257">
        <f t="shared" si="25"/>
        <v>4.8600000000000128</v>
      </c>
      <c r="U257" s="4">
        <f t="shared" si="31"/>
        <v>2</v>
      </c>
      <c r="V257" s="4">
        <f t="shared" si="29"/>
        <v>4</v>
      </c>
      <c r="X257" s="10">
        <f t="shared" si="30"/>
        <v>0</v>
      </c>
    </row>
    <row r="258" spans="1:24">
      <c r="A258" s="4"/>
      <c r="B258" t="s">
        <v>55</v>
      </c>
      <c r="C258">
        <v>2</v>
      </c>
      <c r="D258" s="1">
        <v>4.5999999999999899</v>
      </c>
      <c r="E258" s="1">
        <v>0</v>
      </c>
      <c r="F258" s="1">
        <v>1.75</v>
      </c>
      <c r="G258" s="1">
        <v>-0.08</v>
      </c>
      <c r="H258" s="1">
        <v>8</v>
      </c>
      <c r="I258" s="1">
        <v>-5.5555555555555497E-2</v>
      </c>
      <c r="J258" s="1">
        <v>-0.17999999999999899</v>
      </c>
      <c r="K258" s="1">
        <v>3</v>
      </c>
      <c r="L258" s="1">
        <v>-0.55555555555555503</v>
      </c>
      <c r="M258" s="1">
        <v>-3.2</v>
      </c>
      <c r="O258">
        <f t="shared" si="26"/>
        <v>30.44777777777777</v>
      </c>
      <c r="P258">
        <f t="shared" si="27"/>
        <v>0</v>
      </c>
      <c r="R258">
        <f t="shared" si="28"/>
        <v>11.773333333333344</v>
      </c>
      <c r="S258">
        <f t="shared" si="25"/>
        <v>6.0511111111111227</v>
      </c>
      <c r="U258" s="4">
        <f t="shared" si="31"/>
        <v>3</v>
      </c>
      <c r="V258" s="4">
        <f t="shared" si="29"/>
        <v>3</v>
      </c>
      <c r="X258" s="10">
        <f t="shared" si="30"/>
        <v>0</v>
      </c>
    </row>
    <row r="259" spans="1:24">
      <c r="A259" s="4"/>
      <c r="B259" t="s">
        <v>56</v>
      </c>
      <c r="C259">
        <v>2</v>
      </c>
      <c r="D259" s="1">
        <v>-0.5</v>
      </c>
      <c r="E259" s="1">
        <v>0</v>
      </c>
      <c r="F259" s="1">
        <v>1.75</v>
      </c>
      <c r="G259" s="1">
        <v>3.9100000000000003E-2</v>
      </c>
      <c r="H259" s="1">
        <v>7.5</v>
      </c>
      <c r="I259" s="1">
        <v>0.16666666666666599</v>
      </c>
      <c r="J259" s="1">
        <v>-0.28000000000000103</v>
      </c>
      <c r="K259" s="1">
        <v>3</v>
      </c>
      <c r="L259" s="1">
        <v>-0.33333333333333298</v>
      </c>
      <c r="M259" s="1">
        <v>-1.9</v>
      </c>
      <c r="O259">
        <f t="shared" si="26"/>
        <v>26.466666666666665</v>
      </c>
      <c r="P259">
        <f t="shared" si="27"/>
        <v>0</v>
      </c>
      <c r="R259">
        <f t="shared" si="28"/>
        <v>9.2253999999999845</v>
      </c>
      <c r="S259">
        <f t="shared" si="25"/>
        <v>4.3875666666666451</v>
      </c>
      <c r="U259" s="4">
        <f t="shared" si="31"/>
        <v>2</v>
      </c>
      <c r="V259" s="4">
        <f t="shared" si="29"/>
        <v>4</v>
      </c>
      <c r="X259" s="10">
        <f t="shared" si="30"/>
        <v>0</v>
      </c>
    </row>
    <row r="260" spans="1:24">
      <c r="A260" s="4"/>
      <c r="B260" t="s">
        <v>57</v>
      </c>
      <c r="C260">
        <v>2</v>
      </c>
      <c r="D260" s="1">
        <v>-11.2</v>
      </c>
      <c r="E260" s="1">
        <v>0</v>
      </c>
      <c r="F260" s="1">
        <v>1.75</v>
      </c>
      <c r="G260" s="1">
        <v>3.00000000000002E-2</v>
      </c>
      <c r="H260" s="1">
        <v>7</v>
      </c>
      <c r="I260" s="1">
        <v>0.25</v>
      </c>
      <c r="J260" s="1">
        <v>-0.38999999999999901</v>
      </c>
      <c r="K260" s="1">
        <v>3</v>
      </c>
      <c r="L260" s="1">
        <v>-0.25</v>
      </c>
      <c r="M260" s="1">
        <v>-3.5</v>
      </c>
      <c r="O260">
        <f t="shared" si="26"/>
        <v>18.510000000000002</v>
      </c>
      <c r="P260">
        <f t="shared" si="27"/>
        <v>-1</v>
      </c>
      <c r="R260">
        <f t="shared" si="28"/>
        <v>5.2500000000000107</v>
      </c>
      <c r="S260">
        <f t="shared" si="25"/>
        <v>4.6500000000000119</v>
      </c>
      <c r="U260" s="4">
        <f t="shared" si="31"/>
        <v>2</v>
      </c>
      <c r="V260" s="4">
        <f t="shared" si="29"/>
        <v>4</v>
      </c>
      <c r="X260" s="10">
        <f t="shared" si="30"/>
        <v>-5.0000000000000001E-3</v>
      </c>
    </row>
    <row r="261" spans="1:24">
      <c r="A261" s="4"/>
      <c r="B261" t="s">
        <v>58</v>
      </c>
      <c r="C261">
        <v>2</v>
      </c>
      <c r="D261" s="1">
        <v>-6.5</v>
      </c>
      <c r="E261" s="1">
        <v>0</v>
      </c>
      <c r="F261" s="1">
        <v>1.25</v>
      </c>
      <c r="G261" s="1">
        <v>-0.33</v>
      </c>
      <c r="H261" s="1">
        <v>6.75</v>
      </c>
      <c r="I261" s="1">
        <v>2.4999999999999901E-2</v>
      </c>
      <c r="J261" s="1">
        <v>-0.54999999999999905</v>
      </c>
      <c r="K261" s="1">
        <v>3</v>
      </c>
      <c r="L261" s="1">
        <v>-0.22500000000000001</v>
      </c>
      <c r="M261" s="1">
        <v>-3.4</v>
      </c>
      <c r="O261">
        <f t="shared" si="26"/>
        <v>15.959999999999999</v>
      </c>
      <c r="P261">
        <f t="shared" si="27"/>
        <v>-1</v>
      </c>
      <c r="R261">
        <f t="shared" si="28"/>
        <v>5.2800000000000118</v>
      </c>
      <c r="S261">
        <f t="shared" si="25"/>
        <v>5.0000000000105516E-3</v>
      </c>
      <c r="U261" s="4">
        <f t="shared" si="31"/>
        <v>2</v>
      </c>
      <c r="V261" s="4">
        <f t="shared" si="29"/>
        <v>5</v>
      </c>
      <c r="X261" s="10">
        <f t="shared" si="30"/>
        <v>-6.2500000000000003E-3</v>
      </c>
    </row>
    <row r="262" spans="1:24">
      <c r="A262" s="4"/>
      <c r="B262" t="s">
        <v>59</v>
      </c>
      <c r="C262">
        <v>2</v>
      </c>
      <c r="D262" s="1">
        <v>0</v>
      </c>
      <c r="E262" s="1">
        <v>-0.25</v>
      </c>
      <c r="F262" s="1">
        <v>1.25</v>
      </c>
      <c r="G262" s="1">
        <v>0.5</v>
      </c>
      <c r="H262" s="1">
        <v>6.75</v>
      </c>
      <c r="I262" s="1">
        <v>0</v>
      </c>
      <c r="J262" s="1">
        <v>0.75</v>
      </c>
      <c r="K262" s="1">
        <v>3</v>
      </c>
      <c r="L262" s="1">
        <v>0</v>
      </c>
      <c r="M262" s="1">
        <v>-3.4</v>
      </c>
      <c r="O262">
        <f t="shared" si="26"/>
        <v>17.25</v>
      </c>
      <c r="P262">
        <f t="shared" si="27"/>
        <v>-1</v>
      </c>
      <c r="R262">
        <f t="shared" si="28"/>
        <v>16.100000000000001</v>
      </c>
      <c r="S262">
        <f t="shared" si="25"/>
        <v>14.9</v>
      </c>
      <c r="U262" s="4">
        <f t="shared" si="31"/>
        <v>4</v>
      </c>
      <c r="V262" s="4">
        <f t="shared" si="29"/>
        <v>2</v>
      </c>
      <c r="X262" s="10">
        <f t="shared" si="30"/>
        <v>-2.5000000000000001E-3</v>
      </c>
    </row>
    <row r="263" spans="1:24">
      <c r="A263" s="4"/>
      <c r="B263" t="s">
        <v>60</v>
      </c>
      <c r="C263">
        <v>2</v>
      </c>
      <c r="D263" s="1">
        <v>26.4</v>
      </c>
      <c r="E263" s="1">
        <v>-0.25</v>
      </c>
      <c r="F263" s="1">
        <v>1.25</v>
      </c>
      <c r="G263" s="1">
        <v>-8.9899999999999994E-2</v>
      </c>
      <c r="H263" s="1">
        <v>6.5</v>
      </c>
      <c r="I263" s="1">
        <v>-4.9999999999999899E-2</v>
      </c>
      <c r="J263" s="1">
        <v>-0.73999999999999899</v>
      </c>
      <c r="K263" s="1">
        <v>3</v>
      </c>
      <c r="L263" s="1">
        <v>-0.3</v>
      </c>
      <c r="M263" s="1">
        <v>2.5</v>
      </c>
      <c r="O263">
        <f t="shared" si="26"/>
        <v>35.459999999999994</v>
      </c>
      <c r="P263">
        <f t="shared" si="27"/>
        <v>0</v>
      </c>
      <c r="R263">
        <f t="shared" si="28"/>
        <v>7.4694000000000127</v>
      </c>
      <c r="S263">
        <f t="shared" si="25"/>
        <v>-9.3800999999999846</v>
      </c>
      <c r="U263" s="4">
        <f t="shared" si="31"/>
        <v>2</v>
      </c>
      <c r="V263" s="4">
        <f t="shared" si="29"/>
        <v>8</v>
      </c>
      <c r="X263" s="10">
        <f t="shared" si="30"/>
        <v>0</v>
      </c>
    </row>
    <row r="264" spans="1:24">
      <c r="A264" s="4"/>
      <c r="B264" t="s">
        <v>61</v>
      </c>
      <c r="C264">
        <v>2</v>
      </c>
      <c r="D264" s="1">
        <v>7.7999999999999901</v>
      </c>
      <c r="E264" s="1">
        <v>0</v>
      </c>
      <c r="F264" s="1">
        <v>1.25</v>
      </c>
      <c r="G264" s="1">
        <v>-0.2</v>
      </c>
      <c r="H264" s="1">
        <v>6.25</v>
      </c>
      <c r="I264" s="1">
        <v>2.77777777777777E-2</v>
      </c>
      <c r="J264" s="1">
        <v>-0.37</v>
      </c>
      <c r="K264" s="1">
        <v>3</v>
      </c>
      <c r="L264" s="1">
        <v>-0.22222222222222199</v>
      </c>
      <c r="M264" s="1">
        <v>2.9</v>
      </c>
      <c r="O264">
        <f t="shared" si="26"/>
        <v>25.471111111111107</v>
      </c>
      <c r="P264">
        <f t="shared" si="27"/>
        <v>0</v>
      </c>
      <c r="R264">
        <f t="shared" si="28"/>
        <v>12.623333333333333</v>
      </c>
      <c r="S264">
        <f t="shared" si="25"/>
        <v>-4.5655555555555569</v>
      </c>
      <c r="U264" s="4">
        <f t="shared" si="31"/>
        <v>3</v>
      </c>
      <c r="V264" s="4">
        <f t="shared" si="29"/>
        <v>7</v>
      </c>
      <c r="X264" s="10">
        <f t="shared" si="30"/>
        <v>0</v>
      </c>
    </row>
    <row r="265" spans="1:24">
      <c r="A265" s="4"/>
      <c r="B265" t="s">
        <v>62</v>
      </c>
      <c r="C265">
        <v>2</v>
      </c>
      <c r="D265" s="1">
        <v>0.80000000000000404</v>
      </c>
      <c r="E265" s="1">
        <v>-0.125</v>
      </c>
      <c r="F265" s="1">
        <v>1.25</v>
      </c>
      <c r="G265" s="1">
        <v>-0.15</v>
      </c>
      <c r="H265" s="1">
        <v>6</v>
      </c>
      <c r="I265" s="1">
        <v>7.4999999999999997E-2</v>
      </c>
      <c r="J265" s="1">
        <v>-0.16999999999999901</v>
      </c>
      <c r="K265" s="1">
        <v>3</v>
      </c>
      <c r="L265" s="1">
        <v>-0.17499999999999999</v>
      </c>
      <c r="M265" s="1">
        <v>4.3</v>
      </c>
      <c r="O265">
        <f t="shared" si="26"/>
        <v>18.715000000000003</v>
      </c>
      <c r="P265">
        <f t="shared" si="27"/>
        <v>-1</v>
      </c>
      <c r="R265">
        <f t="shared" si="28"/>
        <v>15.790000000000013</v>
      </c>
      <c r="S265">
        <f t="shared" si="25"/>
        <v>-3.3349999999999866</v>
      </c>
      <c r="U265" s="4">
        <f t="shared" si="31"/>
        <v>4</v>
      </c>
      <c r="V265" s="4">
        <f t="shared" si="29"/>
        <v>7</v>
      </c>
      <c r="X265" s="10">
        <f t="shared" si="30"/>
        <v>-8.7500000000000008E-3</v>
      </c>
    </row>
    <row r="266" spans="1:24">
      <c r="A266" s="4"/>
      <c r="B266" t="s">
        <v>63</v>
      </c>
      <c r="C266">
        <v>2</v>
      </c>
      <c r="D266" s="1">
        <v>-5.8</v>
      </c>
      <c r="E266" s="1">
        <v>-0.125</v>
      </c>
      <c r="F266" s="1">
        <v>1.25</v>
      </c>
      <c r="G266" s="1">
        <v>-9.9599999999999994E-2</v>
      </c>
      <c r="H266" s="1">
        <v>5.75</v>
      </c>
      <c r="I266" s="1">
        <v>2.77777777777777E-2</v>
      </c>
      <c r="J266" s="1">
        <v>-0.19999999999999901</v>
      </c>
      <c r="K266" s="1">
        <v>3</v>
      </c>
      <c r="L266" s="1">
        <v>-0.22222222222222199</v>
      </c>
      <c r="M266" s="1">
        <v>3.1</v>
      </c>
      <c r="O266">
        <f t="shared" si="26"/>
        <v>13.826111111111112</v>
      </c>
      <c r="P266">
        <f t="shared" si="27"/>
        <v>-1</v>
      </c>
      <c r="R266">
        <f t="shared" si="28"/>
        <v>13.930933333333344</v>
      </c>
      <c r="S266">
        <f t="shared" si="25"/>
        <v>-3.1559555555555452</v>
      </c>
      <c r="U266" s="4">
        <f t="shared" si="31"/>
        <v>3</v>
      </c>
      <c r="V266" s="4">
        <f t="shared" si="29"/>
        <v>7</v>
      </c>
      <c r="X266" s="10">
        <f t="shared" si="30"/>
        <v>-8.7500000000000008E-3</v>
      </c>
    </row>
    <row r="267" spans="1:24">
      <c r="A267" s="4"/>
      <c r="B267" t="s">
        <v>64</v>
      </c>
      <c r="C267">
        <v>2</v>
      </c>
      <c r="D267" s="1">
        <v>-3.5</v>
      </c>
      <c r="E267" s="1">
        <v>0</v>
      </c>
      <c r="F267" s="1">
        <v>1.25</v>
      </c>
      <c r="G267" s="1">
        <v>-0.2</v>
      </c>
      <c r="H267" s="1">
        <v>5.5</v>
      </c>
      <c r="I267" s="1">
        <v>0.125</v>
      </c>
      <c r="J267" s="1">
        <v>-0.19999999999999901</v>
      </c>
      <c r="K267" s="1">
        <v>3</v>
      </c>
      <c r="L267" s="1">
        <v>-0.125</v>
      </c>
      <c r="M267" s="1">
        <v>4.8</v>
      </c>
      <c r="O267">
        <f t="shared" si="26"/>
        <v>16.850000000000001</v>
      </c>
      <c r="P267">
        <f t="shared" si="27"/>
        <v>-1</v>
      </c>
      <c r="R267">
        <f t="shared" si="28"/>
        <v>15.400000000000013</v>
      </c>
      <c r="S267">
        <f t="shared" si="25"/>
        <v>-4.3249999999999869</v>
      </c>
      <c r="U267" s="4">
        <f t="shared" si="31"/>
        <v>4</v>
      </c>
      <c r="V267" s="4">
        <f t="shared" si="29"/>
        <v>7</v>
      </c>
      <c r="X267" s="10">
        <f t="shared" si="30"/>
        <v>-8.7500000000000008E-3</v>
      </c>
    </row>
    <row r="268" spans="1:24">
      <c r="A268" s="4"/>
      <c r="B268" t="s">
        <v>65</v>
      </c>
      <c r="C268">
        <v>2</v>
      </c>
      <c r="D268" s="1">
        <v>-5.3999999999999897</v>
      </c>
      <c r="E268" s="1">
        <v>-0.25</v>
      </c>
      <c r="F268" s="1">
        <v>1</v>
      </c>
      <c r="G268" s="1">
        <v>-0.15</v>
      </c>
      <c r="H268" s="1">
        <v>5.25</v>
      </c>
      <c r="I268" s="1">
        <v>0.125</v>
      </c>
      <c r="J268" s="1">
        <v>-0.16999999999999901</v>
      </c>
      <c r="K268" s="1">
        <v>3</v>
      </c>
      <c r="L268" s="1">
        <v>-0.125</v>
      </c>
      <c r="M268" s="1">
        <v>2.6</v>
      </c>
      <c r="O268">
        <f t="shared" si="26"/>
        <v>9.2700000000000085</v>
      </c>
      <c r="P268">
        <f t="shared" si="27"/>
        <v>-1</v>
      </c>
      <c r="R268">
        <f t="shared" si="28"/>
        <v>13.040000000000013</v>
      </c>
      <c r="S268">
        <f t="shared" si="25"/>
        <v>-2.0349999999999864</v>
      </c>
      <c r="U268" s="4">
        <f t="shared" si="31"/>
        <v>3</v>
      </c>
      <c r="V268" s="4">
        <f t="shared" si="29"/>
        <v>6</v>
      </c>
      <c r="X268" s="10">
        <f t="shared" si="30"/>
        <v>-7.4999999999999997E-3</v>
      </c>
    </row>
    <row r="269" spans="1:24">
      <c r="A269" s="4"/>
      <c r="B269" t="s">
        <v>66</v>
      </c>
      <c r="C269">
        <v>2</v>
      </c>
      <c r="D269" s="1">
        <v>0</v>
      </c>
      <c r="E269" s="1">
        <v>-0.25</v>
      </c>
      <c r="F269" s="1">
        <v>1</v>
      </c>
      <c r="G269" s="1">
        <v>0</v>
      </c>
      <c r="H269" s="1">
        <v>5.25</v>
      </c>
      <c r="I269" s="1">
        <v>0</v>
      </c>
      <c r="J269" s="1">
        <v>0</v>
      </c>
      <c r="K269" s="1">
        <v>3</v>
      </c>
      <c r="L269" s="1">
        <v>0</v>
      </c>
      <c r="M269" s="1">
        <v>2.6</v>
      </c>
      <c r="O269">
        <f t="shared" si="26"/>
        <v>13</v>
      </c>
      <c r="P269">
        <f t="shared" si="27"/>
        <v>-1</v>
      </c>
      <c r="R269">
        <f t="shared" si="28"/>
        <v>13.85</v>
      </c>
      <c r="S269">
        <f t="shared" si="25"/>
        <v>-1.85</v>
      </c>
      <c r="U269" s="4">
        <f t="shared" si="31"/>
        <v>3</v>
      </c>
      <c r="V269" s="4">
        <f t="shared" si="29"/>
        <v>6</v>
      </c>
      <c r="X269" s="10">
        <f t="shared" si="30"/>
        <v>-7.4999999999999997E-3</v>
      </c>
    </row>
    <row r="270" spans="1:24">
      <c r="A270" s="4"/>
      <c r="B270" t="s">
        <v>67</v>
      </c>
      <c r="C270">
        <v>2</v>
      </c>
      <c r="D270" s="1">
        <v>7.1</v>
      </c>
      <c r="E270" s="1">
        <v>0</v>
      </c>
      <c r="F270" s="1">
        <v>1</v>
      </c>
      <c r="G270" s="1">
        <v>-0.16999999999999901</v>
      </c>
      <c r="H270" s="1">
        <v>5.25</v>
      </c>
      <c r="I270" s="1">
        <v>-0.11111111111111099</v>
      </c>
      <c r="J270" s="1">
        <v>-0.16</v>
      </c>
      <c r="K270" s="1">
        <v>3</v>
      </c>
      <c r="L270" s="1">
        <v>-0.11111111111111099</v>
      </c>
      <c r="M270" s="1">
        <v>9.8000000000000007</v>
      </c>
      <c r="O270">
        <f t="shared" si="26"/>
        <v>21.175555555555555</v>
      </c>
      <c r="P270">
        <f t="shared" si="27"/>
        <v>0</v>
      </c>
      <c r="R270">
        <f t="shared" si="28"/>
        <v>20.656666666666659</v>
      </c>
      <c r="S270">
        <f t="shared" ref="S270:S333" si="32">SUMPRODUCT(G270:M270,$G$3:$M$3)</f>
        <v>-11.737777777777778</v>
      </c>
      <c r="U270" s="4">
        <f t="shared" si="31"/>
        <v>5</v>
      </c>
      <c r="V270" s="4">
        <f t="shared" si="29"/>
        <v>8</v>
      </c>
      <c r="X270" s="10">
        <f t="shared" si="30"/>
        <v>0</v>
      </c>
    </row>
    <row r="271" spans="1:24">
      <c r="A271" s="4"/>
      <c r="B271" t="s">
        <v>68</v>
      </c>
      <c r="C271">
        <v>2</v>
      </c>
      <c r="D271" s="1">
        <v>-4.0999999999999899</v>
      </c>
      <c r="E271" s="1">
        <v>0</v>
      </c>
      <c r="F271" s="1">
        <v>1</v>
      </c>
      <c r="G271" s="1">
        <v>-9.9599999999999994E-2</v>
      </c>
      <c r="H271" s="1">
        <v>5.25</v>
      </c>
      <c r="I271" s="1">
        <v>0</v>
      </c>
      <c r="J271" s="1">
        <v>-0.04</v>
      </c>
      <c r="K271" s="1">
        <v>3</v>
      </c>
      <c r="L271" s="1">
        <v>0</v>
      </c>
      <c r="M271" s="1">
        <v>6.3</v>
      </c>
      <c r="O271">
        <f t="shared" ref="O271:O334" si="33">SUMPRODUCT(D271:I271,$D$1:$I$1)</f>
        <v>13.380000000000008</v>
      </c>
      <c r="P271">
        <f t="shared" ref="P271:P334" si="34">IF(O271&lt;=$P$1,-1,IF(O271&lt;=$P$2,0,1))</f>
        <v>-1</v>
      </c>
      <c r="R271">
        <f t="shared" ref="R271:R334" si="35">SUMPRODUCT(G271:M271,$G$2:$M$2)</f>
        <v>17.627600000000001</v>
      </c>
      <c r="S271">
        <f t="shared" si="32"/>
        <v>-5.9704000000000006</v>
      </c>
      <c r="U271" s="4">
        <f t="shared" si="31"/>
        <v>4</v>
      </c>
      <c r="V271" s="4">
        <f t="shared" ref="V271:V334" si="36">SUM(S271&lt;$V$2,S271&lt;$V$3,S271&lt;$V$4,S271&lt;$V$5,S271&lt;$V$6,S271&lt;$V$7,S271&lt;$V$8,S271&lt;$V$9,S271&lt;$V$10,S271&lt;$V$11)</f>
        <v>7</v>
      </c>
      <c r="X271" s="10">
        <f t="shared" ref="X271:X334" si="37">IF(P271=0,0%,IF(P271=1,U271*0.125%,-V271*0.125%))</f>
        <v>-8.7500000000000008E-3</v>
      </c>
    </row>
    <row r="272" spans="1:24">
      <c r="A272" s="4"/>
      <c r="B272" t="s">
        <v>69</v>
      </c>
      <c r="C272">
        <v>2</v>
      </c>
      <c r="D272" s="1">
        <v>-11.8</v>
      </c>
      <c r="E272" s="1">
        <v>0</v>
      </c>
      <c r="F272" s="1">
        <v>1</v>
      </c>
      <c r="G272" s="1">
        <v>0.12999999999999901</v>
      </c>
      <c r="H272" s="1">
        <v>5.25</v>
      </c>
      <c r="I272" s="1">
        <v>0</v>
      </c>
      <c r="J272" s="1">
        <v>8.9999999999999802E-2</v>
      </c>
      <c r="K272" s="1">
        <v>3</v>
      </c>
      <c r="L272" s="1">
        <v>0</v>
      </c>
      <c r="M272" s="1">
        <v>5.0999999999999899</v>
      </c>
      <c r="O272">
        <f t="shared" si="33"/>
        <v>7.99</v>
      </c>
      <c r="P272">
        <f t="shared" si="34"/>
        <v>-1</v>
      </c>
      <c r="R272">
        <f t="shared" si="35"/>
        <v>16.739999999999995</v>
      </c>
      <c r="S272">
        <f t="shared" si="32"/>
        <v>-3.3099999999999916</v>
      </c>
      <c r="U272" s="4">
        <f t="shared" si="31"/>
        <v>4</v>
      </c>
      <c r="V272" s="4">
        <f t="shared" si="36"/>
        <v>7</v>
      </c>
      <c r="X272" s="10">
        <f t="shared" si="37"/>
        <v>-8.7500000000000008E-3</v>
      </c>
    </row>
    <row r="273" spans="1:24">
      <c r="A273" s="4"/>
      <c r="B273" t="s">
        <v>70</v>
      </c>
      <c r="C273">
        <v>2</v>
      </c>
      <c r="D273" s="1">
        <v>-21.6</v>
      </c>
      <c r="E273" s="1">
        <v>0</v>
      </c>
      <c r="F273" s="1">
        <v>1</v>
      </c>
      <c r="G273" s="1">
        <v>8.9899999999999994E-2</v>
      </c>
      <c r="H273" s="1">
        <v>5.25</v>
      </c>
      <c r="I273" s="1">
        <v>0</v>
      </c>
      <c r="J273" s="1">
        <v>-6.0000000000000497E-2</v>
      </c>
      <c r="K273" s="1">
        <v>3</v>
      </c>
      <c r="L273" s="1">
        <v>0</v>
      </c>
      <c r="M273" s="1">
        <v>3.9</v>
      </c>
      <c r="O273">
        <f t="shared" si="33"/>
        <v>1.1300000000000008</v>
      </c>
      <c r="P273">
        <f t="shared" si="34"/>
        <v>-1</v>
      </c>
      <c r="R273">
        <f t="shared" si="35"/>
        <v>13.830599999999995</v>
      </c>
      <c r="S273">
        <f t="shared" si="32"/>
        <v>-4.0199000000000069</v>
      </c>
      <c r="U273" s="4">
        <f t="shared" si="31"/>
        <v>3</v>
      </c>
      <c r="V273" s="4">
        <f t="shared" si="36"/>
        <v>7</v>
      </c>
      <c r="X273" s="10">
        <f t="shared" si="37"/>
        <v>-8.7500000000000008E-3</v>
      </c>
    </row>
    <row r="274" spans="1:24">
      <c r="A274" s="4"/>
      <c r="B274" t="s">
        <v>71</v>
      </c>
      <c r="C274">
        <v>2</v>
      </c>
      <c r="D274" s="1">
        <v>-21.6</v>
      </c>
      <c r="E274" s="1">
        <v>0</v>
      </c>
      <c r="F274" s="1">
        <v>1</v>
      </c>
      <c r="G274" s="1">
        <v>0.15</v>
      </c>
      <c r="H274" s="1">
        <v>5.25</v>
      </c>
      <c r="I274" s="1">
        <v>0</v>
      </c>
      <c r="J274" s="1">
        <v>9.9999999999997799E-3</v>
      </c>
      <c r="K274" s="1">
        <v>3</v>
      </c>
      <c r="L274" s="1">
        <v>0</v>
      </c>
      <c r="M274" s="1">
        <v>3.9</v>
      </c>
      <c r="O274">
        <f t="shared" si="33"/>
        <v>1.1300000000000008</v>
      </c>
      <c r="P274">
        <f t="shared" si="34"/>
        <v>-1</v>
      </c>
      <c r="R274">
        <f t="shared" si="35"/>
        <v>14.379999999999997</v>
      </c>
      <c r="S274">
        <f t="shared" si="32"/>
        <v>-3.170000000000003</v>
      </c>
      <c r="U274" s="4">
        <f t="shared" si="31"/>
        <v>3</v>
      </c>
      <c r="V274" s="4">
        <f t="shared" si="36"/>
        <v>7</v>
      </c>
      <c r="X274" s="10">
        <f t="shared" si="37"/>
        <v>-8.7500000000000008E-3</v>
      </c>
    </row>
    <row r="275" spans="1:24">
      <c r="A275" s="4"/>
      <c r="B275" t="s">
        <v>72</v>
      </c>
      <c r="C275">
        <v>2</v>
      </c>
      <c r="D275" s="1">
        <v>-14.2</v>
      </c>
      <c r="E275" s="1">
        <v>0</v>
      </c>
      <c r="F275" s="1">
        <v>1</v>
      </c>
      <c r="G275" s="1">
        <v>4.9799999999999997E-2</v>
      </c>
      <c r="H275" s="1">
        <v>5.25</v>
      </c>
      <c r="I275" s="1">
        <v>0</v>
      </c>
      <c r="J275" s="1">
        <v>-4.9999999999999802E-2</v>
      </c>
      <c r="K275" s="1">
        <v>2.5</v>
      </c>
      <c r="L275" s="1">
        <v>0</v>
      </c>
      <c r="M275" s="1">
        <v>8.3000000000000007</v>
      </c>
      <c r="O275">
        <f t="shared" si="33"/>
        <v>6.3100000000000005</v>
      </c>
      <c r="P275">
        <f t="shared" si="34"/>
        <v>-1</v>
      </c>
      <c r="R275">
        <f t="shared" si="35"/>
        <v>17.601200000000002</v>
      </c>
      <c r="S275">
        <f t="shared" si="32"/>
        <v>-7.4997999999999987</v>
      </c>
      <c r="U275" s="4">
        <f t="shared" si="31"/>
        <v>4</v>
      </c>
      <c r="V275" s="4">
        <f t="shared" si="36"/>
        <v>8</v>
      </c>
      <c r="X275" s="10">
        <f t="shared" si="37"/>
        <v>-0.01</v>
      </c>
    </row>
    <row r="276" spans="1:24">
      <c r="A276" s="4"/>
      <c r="B276" t="s">
        <v>73</v>
      </c>
      <c r="C276">
        <v>2</v>
      </c>
      <c r="D276" s="1">
        <v>10.9</v>
      </c>
      <c r="E276" s="1">
        <v>0</v>
      </c>
      <c r="F276" s="1">
        <v>1</v>
      </c>
      <c r="G276" s="1">
        <v>9.7900000000000001E-3</v>
      </c>
      <c r="H276" s="1">
        <v>5.25</v>
      </c>
      <c r="I276" s="1">
        <v>0</v>
      </c>
      <c r="J276" s="1">
        <v>0</v>
      </c>
      <c r="K276" s="1">
        <v>2.5</v>
      </c>
      <c r="L276" s="1">
        <v>0</v>
      </c>
      <c r="M276" s="1">
        <v>12.6</v>
      </c>
      <c r="O276">
        <f t="shared" si="33"/>
        <v>23.88</v>
      </c>
      <c r="P276">
        <f t="shared" si="34"/>
        <v>0</v>
      </c>
      <c r="R276">
        <f t="shared" si="35"/>
        <v>22.791260000000001</v>
      </c>
      <c r="S276">
        <f t="shared" si="32"/>
        <v>-11.10979</v>
      </c>
      <c r="U276" s="4">
        <f t="shared" si="31"/>
        <v>5</v>
      </c>
      <c r="V276" s="4">
        <f t="shared" si="36"/>
        <v>8</v>
      </c>
      <c r="X276" s="10">
        <f t="shared" si="37"/>
        <v>0</v>
      </c>
    </row>
    <row r="277" spans="1:24">
      <c r="A277" s="4"/>
      <c r="B277" t="s">
        <v>74</v>
      </c>
      <c r="C277">
        <v>2</v>
      </c>
      <c r="D277" s="1">
        <v>13.9</v>
      </c>
      <c r="E277" s="1">
        <v>0</v>
      </c>
      <c r="F277" s="1">
        <v>1</v>
      </c>
      <c r="G277" s="1">
        <v>7.0000000000000201E-2</v>
      </c>
      <c r="H277" s="1">
        <v>5.25</v>
      </c>
      <c r="I277" s="1">
        <v>0</v>
      </c>
      <c r="J277" s="1">
        <v>9.9999999999997799E-3</v>
      </c>
      <c r="K277" s="1">
        <v>2.5</v>
      </c>
      <c r="L277" s="1">
        <v>0</v>
      </c>
      <c r="M277" s="1">
        <v>16.8</v>
      </c>
      <c r="O277">
        <f t="shared" si="33"/>
        <v>25.98</v>
      </c>
      <c r="P277">
        <f t="shared" si="34"/>
        <v>0</v>
      </c>
      <c r="R277">
        <f t="shared" si="35"/>
        <v>26.759999999999998</v>
      </c>
      <c r="S277">
        <f t="shared" si="32"/>
        <v>-15.240000000000004</v>
      </c>
      <c r="U277" s="4">
        <f t="shared" si="31"/>
        <v>7</v>
      </c>
      <c r="V277" s="4">
        <f t="shared" si="36"/>
        <v>9</v>
      </c>
      <c r="X277" s="10">
        <f t="shared" si="37"/>
        <v>0</v>
      </c>
    </row>
    <row r="278" spans="1:24">
      <c r="A278" s="4"/>
      <c r="B278" t="s">
        <v>75</v>
      </c>
      <c r="C278">
        <v>2</v>
      </c>
      <c r="D278" s="1">
        <v>8.5</v>
      </c>
      <c r="E278" s="1">
        <v>0</v>
      </c>
      <c r="F278" s="1">
        <v>1</v>
      </c>
      <c r="G278" s="1">
        <v>0.16999999999999901</v>
      </c>
      <c r="H278" s="1">
        <v>5.25</v>
      </c>
      <c r="I278" s="1">
        <v>0</v>
      </c>
      <c r="J278" s="1">
        <v>-5.0000000000000697E-2</v>
      </c>
      <c r="K278" s="1">
        <v>2.5</v>
      </c>
      <c r="L278" s="1">
        <v>0</v>
      </c>
      <c r="M278" s="1">
        <v>19</v>
      </c>
      <c r="O278">
        <f t="shared" si="33"/>
        <v>22.2</v>
      </c>
      <c r="P278">
        <f t="shared" si="34"/>
        <v>0</v>
      </c>
      <c r="R278">
        <f t="shared" si="35"/>
        <v>27.58</v>
      </c>
      <c r="S278">
        <f t="shared" si="32"/>
        <v>-18.320000000000007</v>
      </c>
      <c r="U278" s="4">
        <f t="shared" si="31"/>
        <v>7</v>
      </c>
      <c r="V278" s="4">
        <f t="shared" si="36"/>
        <v>10</v>
      </c>
      <c r="X278" s="10">
        <f t="shared" si="37"/>
        <v>0</v>
      </c>
    </row>
    <row r="279" spans="1:24">
      <c r="A279" s="4"/>
      <c r="B279" t="s">
        <v>76</v>
      </c>
      <c r="C279">
        <v>2</v>
      </c>
      <c r="D279" s="1">
        <v>3.3999999999999901</v>
      </c>
      <c r="E279" s="1">
        <v>0</v>
      </c>
      <c r="F279" s="1">
        <v>1</v>
      </c>
      <c r="G279" s="1">
        <v>0.2</v>
      </c>
      <c r="H279" s="1">
        <v>5.25</v>
      </c>
      <c r="I279" s="1">
        <v>0</v>
      </c>
      <c r="J279" s="1">
        <v>-0.18</v>
      </c>
      <c r="K279" s="1">
        <v>2.5</v>
      </c>
      <c r="L279" s="1">
        <v>0</v>
      </c>
      <c r="M279" s="1">
        <v>15.9</v>
      </c>
      <c r="O279">
        <f t="shared" si="33"/>
        <v>18.629999999999992</v>
      </c>
      <c r="P279">
        <f t="shared" si="34"/>
        <v>-1</v>
      </c>
      <c r="R279">
        <f t="shared" si="35"/>
        <v>22.61</v>
      </c>
      <c r="S279">
        <f t="shared" si="32"/>
        <v>-16.940000000000001</v>
      </c>
      <c r="U279" s="4">
        <f t="shared" si="31"/>
        <v>5</v>
      </c>
      <c r="V279" s="4">
        <f t="shared" si="36"/>
        <v>9</v>
      </c>
      <c r="X279" s="10">
        <f t="shared" si="37"/>
        <v>-1.125E-2</v>
      </c>
    </row>
    <row r="280" spans="1:24">
      <c r="A280" s="4"/>
      <c r="B280" t="s">
        <v>77</v>
      </c>
      <c r="C280">
        <v>2</v>
      </c>
      <c r="D280" s="1">
        <v>4</v>
      </c>
      <c r="E280" s="1">
        <v>0</v>
      </c>
      <c r="F280" s="1">
        <v>1.25</v>
      </c>
      <c r="G280" s="1">
        <v>0.29999999999999899</v>
      </c>
      <c r="H280" s="1">
        <v>5.75</v>
      </c>
      <c r="I280" s="1">
        <v>-2.5000000000000001E-2</v>
      </c>
      <c r="J280" s="1">
        <v>-9.9999999999997799E-3</v>
      </c>
      <c r="K280" s="1">
        <v>2.5</v>
      </c>
      <c r="L280" s="1">
        <v>0.47499999999999998</v>
      </c>
      <c r="M280" s="1">
        <v>16.5</v>
      </c>
      <c r="O280">
        <f t="shared" si="33"/>
        <v>22.29</v>
      </c>
      <c r="P280">
        <f t="shared" si="34"/>
        <v>0</v>
      </c>
      <c r="R280">
        <f t="shared" si="35"/>
        <v>22.97000000000001</v>
      </c>
      <c r="S280">
        <f t="shared" si="32"/>
        <v>-17.104999999999997</v>
      </c>
      <c r="U280" s="4">
        <f t="shared" si="31"/>
        <v>5</v>
      </c>
      <c r="V280" s="4">
        <f t="shared" si="36"/>
        <v>10</v>
      </c>
      <c r="X280" s="10">
        <f t="shared" si="37"/>
        <v>0</v>
      </c>
    </row>
    <row r="281" spans="1:24">
      <c r="A281" s="4"/>
      <c r="B281" t="s">
        <v>78</v>
      </c>
      <c r="C281">
        <v>2</v>
      </c>
      <c r="D281" s="1">
        <v>1.69999999999999</v>
      </c>
      <c r="E281" s="1">
        <v>0</v>
      </c>
      <c r="F281" s="1">
        <v>1.25</v>
      </c>
      <c r="G281" s="1">
        <v>0.2</v>
      </c>
      <c r="H281" s="1">
        <v>6</v>
      </c>
      <c r="I281" s="1">
        <v>-4.9999999999999899E-2</v>
      </c>
      <c r="J281" s="1">
        <v>1.9999999999999501E-2</v>
      </c>
      <c r="K281" s="1">
        <v>2.5</v>
      </c>
      <c r="L281" s="1">
        <v>0.2</v>
      </c>
      <c r="M281" s="1">
        <v>17.600000000000001</v>
      </c>
      <c r="O281">
        <f t="shared" si="33"/>
        <v>20.919999999999991</v>
      </c>
      <c r="P281">
        <f t="shared" si="34"/>
        <v>0</v>
      </c>
      <c r="R281">
        <f t="shared" si="35"/>
        <v>26.709999999999994</v>
      </c>
      <c r="S281">
        <f t="shared" si="32"/>
        <v>-16.640000000000008</v>
      </c>
      <c r="U281" s="4">
        <f t="shared" ref="U281:U344" si="38">10-SUM(R281&lt;$U$2,R281&lt;$U$3,R281&lt;$U$4,R281&lt;$U$5,R281&lt;$U$6,R281&lt;$U$7,R281&lt;$U$8,R281&lt;$U$9,R281&lt;$U$10,R281&lt;$U$11)</f>
        <v>7</v>
      </c>
      <c r="V281" s="4">
        <f t="shared" si="36"/>
        <v>9</v>
      </c>
      <c r="X281" s="10">
        <f t="shared" si="37"/>
        <v>0</v>
      </c>
    </row>
    <row r="282" spans="1:24">
      <c r="A282" s="4"/>
      <c r="B282" t="s">
        <v>79</v>
      </c>
      <c r="C282">
        <v>2</v>
      </c>
      <c r="D282" s="1">
        <v>3.6</v>
      </c>
      <c r="E282" s="1">
        <v>0</v>
      </c>
      <c r="F282" s="1">
        <v>1.5</v>
      </c>
      <c r="G282" s="1">
        <v>0.23</v>
      </c>
      <c r="H282" s="1">
        <v>6.5</v>
      </c>
      <c r="I282" s="1">
        <v>-4.9999999999999899E-2</v>
      </c>
      <c r="J282" s="1">
        <v>5.0000000000000697E-2</v>
      </c>
      <c r="K282" s="1">
        <v>2.5</v>
      </c>
      <c r="L282" s="1">
        <v>0.45</v>
      </c>
      <c r="M282" s="1">
        <v>20</v>
      </c>
      <c r="O282">
        <f t="shared" si="33"/>
        <v>25.5</v>
      </c>
      <c r="P282">
        <f t="shared" si="34"/>
        <v>0</v>
      </c>
      <c r="R282">
        <f t="shared" si="35"/>
        <v>28.570000000000007</v>
      </c>
      <c r="S282">
        <f t="shared" si="32"/>
        <v>-19.179999999999989</v>
      </c>
      <c r="U282" s="4">
        <f t="shared" si="38"/>
        <v>7</v>
      </c>
      <c r="V282" s="4">
        <f t="shared" si="36"/>
        <v>10</v>
      </c>
      <c r="X282" s="10">
        <f t="shared" si="37"/>
        <v>0</v>
      </c>
    </row>
    <row r="283" spans="1:24">
      <c r="A283" s="4"/>
      <c r="B283" t="s">
        <v>80</v>
      </c>
      <c r="C283">
        <v>2</v>
      </c>
      <c r="D283" s="1">
        <v>-9.1</v>
      </c>
      <c r="E283" s="1">
        <v>0</v>
      </c>
      <c r="F283" s="1">
        <v>1.75</v>
      </c>
      <c r="G283" s="1">
        <v>0.26999999999999902</v>
      </c>
      <c r="H283" s="1">
        <v>6.5</v>
      </c>
      <c r="I283" s="1">
        <v>0</v>
      </c>
      <c r="J283" s="1">
        <v>4.9999999999999802E-2</v>
      </c>
      <c r="K283" s="1">
        <v>2.5</v>
      </c>
      <c r="L283" s="1">
        <v>0</v>
      </c>
      <c r="M283" s="1">
        <v>18.5</v>
      </c>
      <c r="O283">
        <f t="shared" si="33"/>
        <v>19.380000000000003</v>
      </c>
      <c r="P283">
        <f t="shared" si="34"/>
        <v>-1</v>
      </c>
      <c r="R283">
        <f t="shared" si="35"/>
        <v>29.030000000000005</v>
      </c>
      <c r="S283">
        <f t="shared" si="32"/>
        <v>-15.370000000000001</v>
      </c>
      <c r="U283" s="4">
        <f t="shared" si="38"/>
        <v>7</v>
      </c>
      <c r="V283" s="4">
        <f t="shared" si="36"/>
        <v>9</v>
      </c>
      <c r="X283" s="10">
        <f t="shared" si="37"/>
        <v>-1.125E-2</v>
      </c>
    </row>
    <row r="284" spans="1:24">
      <c r="A284" s="4"/>
      <c r="B284" t="s">
        <v>81</v>
      </c>
      <c r="C284">
        <v>2</v>
      </c>
      <c r="D284" s="1">
        <v>-15.6</v>
      </c>
      <c r="E284" s="1">
        <v>0</v>
      </c>
      <c r="F284" s="1">
        <v>1.75</v>
      </c>
      <c r="G284" s="1">
        <v>9.9599999999999994E-2</v>
      </c>
      <c r="H284" s="1">
        <v>6.5</v>
      </c>
      <c r="I284" s="1">
        <v>0</v>
      </c>
      <c r="J284" s="1">
        <v>-2.0000000000000399E-2</v>
      </c>
      <c r="K284" s="1">
        <v>2.5</v>
      </c>
      <c r="L284" s="1">
        <v>0</v>
      </c>
      <c r="M284" s="1">
        <v>14.8</v>
      </c>
      <c r="O284">
        <f t="shared" si="33"/>
        <v>14.83</v>
      </c>
      <c r="P284">
        <f t="shared" si="34"/>
        <v>-1</v>
      </c>
      <c r="R284">
        <f t="shared" si="35"/>
        <v>25.442399999999996</v>
      </c>
      <c r="S284">
        <f t="shared" si="32"/>
        <v>-12.409600000000005</v>
      </c>
      <c r="U284" s="4">
        <f t="shared" si="38"/>
        <v>6</v>
      </c>
      <c r="V284" s="4">
        <f t="shared" si="36"/>
        <v>9</v>
      </c>
      <c r="X284" s="10">
        <f t="shared" si="37"/>
        <v>-1.125E-2</v>
      </c>
    </row>
    <row r="285" spans="1:24">
      <c r="A285" s="4"/>
      <c r="B285" t="s">
        <v>82</v>
      </c>
      <c r="C285">
        <v>2</v>
      </c>
      <c r="D285" s="1">
        <v>-30.5</v>
      </c>
      <c r="E285" s="1">
        <v>0</v>
      </c>
      <c r="F285" s="1">
        <v>2</v>
      </c>
      <c r="G285" s="1">
        <v>9.9599999999999994E-2</v>
      </c>
      <c r="H285" s="1">
        <v>6.5</v>
      </c>
      <c r="I285" s="1">
        <v>0</v>
      </c>
      <c r="J285" s="1">
        <v>3.00000000000002E-2</v>
      </c>
      <c r="K285" s="1">
        <v>2.5</v>
      </c>
      <c r="L285" s="1">
        <v>0</v>
      </c>
      <c r="M285" s="1">
        <v>12.4</v>
      </c>
      <c r="O285">
        <f t="shared" si="33"/>
        <v>7.1500000000000021</v>
      </c>
      <c r="P285">
        <f t="shared" si="34"/>
        <v>-1</v>
      </c>
      <c r="R285">
        <f t="shared" si="35"/>
        <v>23.692400000000003</v>
      </c>
      <c r="S285">
        <f t="shared" si="32"/>
        <v>-9.3595999999999968</v>
      </c>
      <c r="U285" s="4">
        <f t="shared" si="38"/>
        <v>6</v>
      </c>
      <c r="V285" s="4">
        <f t="shared" si="36"/>
        <v>8</v>
      </c>
      <c r="X285" s="10">
        <f t="shared" si="37"/>
        <v>-0.01</v>
      </c>
    </row>
    <row r="286" spans="1:24">
      <c r="A286" s="4"/>
      <c r="B286" t="s">
        <v>83</v>
      </c>
      <c r="C286">
        <v>2</v>
      </c>
      <c r="D286" s="1">
        <v>-30.5</v>
      </c>
      <c r="E286" s="1">
        <v>0</v>
      </c>
      <c r="F286" s="1">
        <v>2.25</v>
      </c>
      <c r="G286" s="1">
        <v>0</v>
      </c>
      <c r="H286" s="1">
        <v>6.5</v>
      </c>
      <c r="I286" s="1">
        <v>0</v>
      </c>
      <c r="J286" s="1">
        <v>-9.9999999999999603E-2</v>
      </c>
      <c r="K286" s="1">
        <v>2.5</v>
      </c>
      <c r="L286" s="1">
        <v>0</v>
      </c>
      <c r="M286" s="1">
        <v>12.4</v>
      </c>
      <c r="O286">
        <f t="shared" si="33"/>
        <v>9.9000000000000021</v>
      </c>
      <c r="P286">
        <f t="shared" si="34"/>
        <v>-1</v>
      </c>
      <c r="R286">
        <f t="shared" si="35"/>
        <v>22.600000000000005</v>
      </c>
      <c r="S286">
        <f t="shared" si="32"/>
        <v>-10.949999999999996</v>
      </c>
      <c r="U286" s="4">
        <f t="shared" si="38"/>
        <v>5</v>
      </c>
      <c r="V286" s="4">
        <f t="shared" si="36"/>
        <v>8</v>
      </c>
      <c r="X286" s="10">
        <f t="shared" si="37"/>
        <v>-0.01</v>
      </c>
    </row>
    <row r="287" spans="1:24">
      <c r="A287" s="4"/>
      <c r="B287" t="s">
        <v>84</v>
      </c>
      <c r="C287">
        <v>2</v>
      </c>
      <c r="D287" s="1">
        <v>-14.8</v>
      </c>
      <c r="E287" s="1">
        <v>0</v>
      </c>
      <c r="F287" s="1">
        <v>2.25</v>
      </c>
      <c r="G287" s="1">
        <v>4.9799999999999997E-2</v>
      </c>
      <c r="H287" s="1">
        <v>6.5</v>
      </c>
      <c r="I287" s="1">
        <v>0</v>
      </c>
      <c r="J287" s="1">
        <v>-0.08</v>
      </c>
      <c r="K287" s="1">
        <v>2.5</v>
      </c>
      <c r="L287" s="1">
        <v>0</v>
      </c>
      <c r="M287" s="1">
        <v>10.1</v>
      </c>
      <c r="O287">
        <f t="shared" si="33"/>
        <v>20.89</v>
      </c>
      <c r="P287">
        <f t="shared" si="34"/>
        <v>0</v>
      </c>
      <c r="R287">
        <f t="shared" si="35"/>
        <v>20.261200000000002</v>
      </c>
      <c r="S287">
        <f t="shared" si="32"/>
        <v>-8.4398</v>
      </c>
      <c r="U287" s="4">
        <f t="shared" si="38"/>
        <v>5</v>
      </c>
      <c r="V287" s="4">
        <f t="shared" si="36"/>
        <v>8</v>
      </c>
      <c r="X287" s="10">
        <f t="shared" si="37"/>
        <v>0</v>
      </c>
    </row>
    <row r="288" spans="1:24">
      <c r="A288" s="4"/>
      <c r="B288" t="s">
        <v>85</v>
      </c>
      <c r="C288">
        <v>2</v>
      </c>
      <c r="D288" s="1">
        <v>-6.5</v>
      </c>
      <c r="E288" s="1">
        <v>0</v>
      </c>
      <c r="F288" s="1">
        <v>2.5</v>
      </c>
      <c r="G288" s="1">
        <v>-9.9599999999999994E-2</v>
      </c>
      <c r="H288" s="1">
        <v>6.5</v>
      </c>
      <c r="I288" s="1">
        <v>0</v>
      </c>
      <c r="J288" s="1">
        <v>-0.149999999999999</v>
      </c>
      <c r="K288" s="1">
        <v>2.5</v>
      </c>
      <c r="L288" s="1">
        <v>0</v>
      </c>
      <c r="M288" s="1">
        <v>11.7</v>
      </c>
      <c r="O288">
        <f t="shared" si="33"/>
        <v>29.45</v>
      </c>
      <c r="P288">
        <f t="shared" si="34"/>
        <v>0</v>
      </c>
      <c r="R288">
        <f t="shared" si="35"/>
        <v>21.847600000000014</v>
      </c>
      <c r="S288">
        <f t="shared" si="32"/>
        <v>-10.800399999999986</v>
      </c>
      <c r="U288" s="4">
        <f t="shared" si="38"/>
        <v>5</v>
      </c>
      <c r="V288" s="4">
        <f t="shared" si="36"/>
        <v>8</v>
      </c>
      <c r="X288" s="10">
        <f t="shared" si="37"/>
        <v>0</v>
      </c>
    </row>
    <row r="289" spans="1:24">
      <c r="A289" s="4"/>
      <c r="B289" t="s">
        <v>86</v>
      </c>
      <c r="C289">
        <v>2</v>
      </c>
      <c r="D289" s="1">
        <v>-7.9</v>
      </c>
      <c r="E289" s="1">
        <v>0</v>
      </c>
      <c r="F289" s="1">
        <v>2.75</v>
      </c>
      <c r="G289" s="1">
        <v>-0.34999999999999898</v>
      </c>
      <c r="H289" s="1">
        <v>6</v>
      </c>
      <c r="I289" s="1">
        <v>4.9999999999999899E-2</v>
      </c>
      <c r="J289" s="1">
        <v>-0.22999999999999901</v>
      </c>
      <c r="K289" s="1">
        <v>2.5</v>
      </c>
      <c r="L289" s="1">
        <v>-0.45</v>
      </c>
      <c r="M289" s="1">
        <v>8.5</v>
      </c>
      <c r="O289">
        <f t="shared" si="33"/>
        <v>30.74</v>
      </c>
      <c r="P289">
        <f t="shared" si="34"/>
        <v>0</v>
      </c>
      <c r="R289">
        <f t="shared" si="35"/>
        <v>20.810000000000006</v>
      </c>
      <c r="S289">
        <f t="shared" si="32"/>
        <v>-6.5399999999999894</v>
      </c>
      <c r="U289" s="4">
        <f t="shared" si="38"/>
        <v>5</v>
      </c>
      <c r="V289" s="4">
        <f t="shared" si="36"/>
        <v>7</v>
      </c>
      <c r="X289" s="10">
        <f t="shared" si="37"/>
        <v>0</v>
      </c>
    </row>
    <row r="290" spans="1:24">
      <c r="A290" s="4"/>
      <c r="B290" t="s">
        <v>87</v>
      </c>
      <c r="C290">
        <v>2</v>
      </c>
      <c r="D290" s="1">
        <v>2</v>
      </c>
      <c r="E290" s="1">
        <v>0</v>
      </c>
      <c r="F290" s="1">
        <v>2.75</v>
      </c>
      <c r="G290" s="1">
        <v>-0.32</v>
      </c>
      <c r="H290" s="1">
        <v>5.5</v>
      </c>
      <c r="I290" s="1">
        <v>0</v>
      </c>
      <c r="J290" s="1">
        <v>-0.26999999999999902</v>
      </c>
      <c r="K290" s="1">
        <v>2.5</v>
      </c>
      <c r="L290" s="1">
        <v>-0.5</v>
      </c>
      <c r="M290" s="1">
        <v>10.5</v>
      </c>
      <c r="O290">
        <f t="shared" si="33"/>
        <v>37.15</v>
      </c>
      <c r="P290">
        <f t="shared" si="34"/>
        <v>0</v>
      </c>
      <c r="R290">
        <f t="shared" si="35"/>
        <v>21.910000000000011</v>
      </c>
      <c r="S290">
        <f t="shared" si="32"/>
        <v>-9.9399999999999871</v>
      </c>
      <c r="U290" s="4">
        <f t="shared" si="38"/>
        <v>5</v>
      </c>
      <c r="V290" s="4">
        <f t="shared" si="36"/>
        <v>8</v>
      </c>
      <c r="X290" s="10">
        <f t="shared" si="37"/>
        <v>0</v>
      </c>
    </row>
    <row r="291" spans="1:24">
      <c r="A291" s="4"/>
      <c r="B291" t="s">
        <v>88</v>
      </c>
      <c r="C291">
        <v>2</v>
      </c>
      <c r="D291" s="1">
        <v>-4.0999999999999899</v>
      </c>
      <c r="E291" s="1">
        <v>0</v>
      </c>
      <c r="F291" s="1">
        <v>3</v>
      </c>
      <c r="G291" s="1">
        <v>-4.9799999999999997E-2</v>
      </c>
      <c r="H291" s="1">
        <v>5.5</v>
      </c>
      <c r="I291" s="1">
        <v>0</v>
      </c>
      <c r="J291" s="1">
        <v>-4.9999999999999802E-2</v>
      </c>
      <c r="K291" s="1">
        <v>2.5</v>
      </c>
      <c r="L291" s="1">
        <v>0</v>
      </c>
      <c r="M291" s="1">
        <v>12.1</v>
      </c>
      <c r="O291">
        <f t="shared" si="33"/>
        <v>35.63000000000001</v>
      </c>
      <c r="P291">
        <f t="shared" si="34"/>
        <v>0</v>
      </c>
      <c r="R291">
        <f t="shared" si="35"/>
        <v>22.248800000000003</v>
      </c>
      <c r="S291">
        <f t="shared" si="32"/>
        <v>-10.950199999999997</v>
      </c>
      <c r="U291" s="4">
        <f t="shared" si="38"/>
        <v>5</v>
      </c>
      <c r="V291" s="4">
        <f t="shared" si="36"/>
        <v>8</v>
      </c>
      <c r="X291" s="10">
        <f t="shared" si="37"/>
        <v>0</v>
      </c>
    </row>
    <row r="292" spans="1:24">
      <c r="A292" s="4"/>
      <c r="B292" t="s">
        <v>89</v>
      </c>
      <c r="C292">
        <v>2</v>
      </c>
      <c r="D292" s="1">
        <v>-3.8999999999999901</v>
      </c>
      <c r="E292" s="1">
        <v>0</v>
      </c>
      <c r="F292" s="1">
        <v>3</v>
      </c>
      <c r="G292" s="1">
        <v>-0.45</v>
      </c>
      <c r="H292" s="1">
        <v>5</v>
      </c>
      <c r="I292" s="1">
        <v>0</v>
      </c>
      <c r="J292" s="1">
        <v>-0.33999999999999903</v>
      </c>
      <c r="K292" s="1">
        <v>2.5</v>
      </c>
      <c r="L292" s="1">
        <v>-0.5</v>
      </c>
      <c r="M292" s="1">
        <v>9.8000000000000007</v>
      </c>
      <c r="O292">
        <f t="shared" si="33"/>
        <v>35.27000000000001</v>
      </c>
      <c r="P292">
        <f t="shared" si="34"/>
        <v>0</v>
      </c>
      <c r="R292">
        <f t="shared" si="35"/>
        <v>20.580000000000013</v>
      </c>
      <c r="S292">
        <f t="shared" si="32"/>
        <v>-10.519999999999989</v>
      </c>
      <c r="U292" s="4">
        <f t="shared" si="38"/>
        <v>5</v>
      </c>
      <c r="V292" s="4">
        <f t="shared" si="36"/>
        <v>8</v>
      </c>
      <c r="X292" s="10">
        <f t="shared" si="37"/>
        <v>0</v>
      </c>
    </row>
    <row r="293" spans="1:24">
      <c r="A293" s="4"/>
      <c r="B293" t="s">
        <v>90</v>
      </c>
      <c r="C293">
        <v>2</v>
      </c>
      <c r="D293" s="1">
        <v>-1.5</v>
      </c>
      <c r="E293" s="1">
        <v>0</v>
      </c>
      <c r="F293" s="1">
        <v>3.25</v>
      </c>
      <c r="G293" s="1">
        <v>-0.28999999999999998</v>
      </c>
      <c r="H293" s="1">
        <v>4.75</v>
      </c>
      <c r="I293" s="1">
        <v>0.1</v>
      </c>
      <c r="J293" s="1">
        <v>-0.23999999999999899</v>
      </c>
      <c r="K293" s="1">
        <v>2.5</v>
      </c>
      <c r="L293" s="1">
        <v>-0.15</v>
      </c>
      <c r="M293" s="1">
        <v>11.8</v>
      </c>
      <c r="O293">
        <f t="shared" si="33"/>
        <v>39.49</v>
      </c>
      <c r="P293">
        <f t="shared" si="34"/>
        <v>0</v>
      </c>
      <c r="R293">
        <f t="shared" si="35"/>
        <v>20.820000000000014</v>
      </c>
      <c r="S293">
        <f t="shared" si="32"/>
        <v>-11.929999999999987</v>
      </c>
      <c r="U293" s="4">
        <f t="shared" si="38"/>
        <v>5</v>
      </c>
      <c r="V293" s="4">
        <f t="shared" si="36"/>
        <v>8</v>
      </c>
      <c r="X293" s="10">
        <f t="shared" si="37"/>
        <v>0</v>
      </c>
    </row>
    <row r="294" spans="1:24">
      <c r="A294" s="4"/>
      <c r="B294" t="s">
        <v>91</v>
      </c>
      <c r="C294">
        <v>2</v>
      </c>
      <c r="D294" s="1">
        <v>3.19999999999999</v>
      </c>
      <c r="E294" s="1">
        <v>0</v>
      </c>
      <c r="F294" s="1">
        <v>3.5</v>
      </c>
      <c r="G294" s="1">
        <v>-0.15</v>
      </c>
      <c r="H294" s="1">
        <v>4.5</v>
      </c>
      <c r="I294" s="1">
        <v>0.1</v>
      </c>
      <c r="J294" s="1">
        <v>-0.13</v>
      </c>
      <c r="K294" s="1">
        <v>2.5</v>
      </c>
      <c r="L294" s="1">
        <v>-0.15</v>
      </c>
      <c r="M294" s="1">
        <v>14.1</v>
      </c>
      <c r="O294">
        <f t="shared" si="33"/>
        <v>45.279999999999994</v>
      </c>
      <c r="P294">
        <f t="shared" si="34"/>
        <v>0</v>
      </c>
      <c r="R294">
        <f t="shared" si="35"/>
        <v>23.46</v>
      </c>
      <c r="S294">
        <f t="shared" si="32"/>
        <v>-13.19</v>
      </c>
      <c r="U294" s="4">
        <f t="shared" si="38"/>
        <v>6</v>
      </c>
      <c r="V294" s="4">
        <f t="shared" si="36"/>
        <v>9</v>
      </c>
      <c r="X294" s="10">
        <f t="shared" si="37"/>
        <v>0</v>
      </c>
    </row>
    <row r="295" spans="1:24">
      <c r="A295" s="4"/>
      <c r="B295" t="s">
        <v>92</v>
      </c>
      <c r="C295">
        <v>2</v>
      </c>
      <c r="D295" s="1">
        <v>-0.69999999999999896</v>
      </c>
      <c r="E295" s="1">
        <v>0</v>
      </c>
      <c r="F295" s="1">
        <v>3.75</v>
      </c>
      <c r="G295" s="1">
        <v>-9.9599999999999994E-2</v>
      </c>
      <c r="H295" s="1">
        <v>4.5</v>
      </c>
      <c r="I295" s="1">
        <v>0</v>
      </c>
      <c r="J295" s="1">
        <v>-6.9999999999999396E-2</v>
      </c>
      <c r="K295" s="1">
        <v>2.5</v>
      </c>
      <c r="L295" s="1">
        <v>0</v>
      </c>
      <c r="M295" s="1">
        <v>11.9</v>
      </c>
      <c r="O295">
        <f t="shared" si="33"/>
        <v>45.26</v>
      </c>
      <c r="P295">
        <f t="shared" si="34"/>
        <v>0</v>
      </c>
      <c r="R295">
        <f t="shared" si="35"/>
        <v>21.087600000000009</v>
      </c>
      <c r="S295">
        <f t="shared" si="32"/>
        <v>-11.960399999999993</v>
      </c>
      <c r="U295" s="4">
        <f t="shared" si="38"/>
        <v>5</v>
      </c>
      <c r="V295" s="4">
        <f t="shared" si="36"/>
        <v>8</v>
      </c>
      <c r="X295" s="10">
        <f t="shared" si="37"/>
        <v>0</v>
      </c>
    </row>
    <row r="296" spans="1:24">
      <c r="A296" s="4"/>
      <c r="B296" t="s">
        <v>93</v>
      </c>
      <c r="C296">
        <v>2</v>
      </c>
      <c r="D296" s="1">
        <v>-9.7999999999999901</v>
      </c>
      <c r="E296" s="1">
        <v>0</v>
      </c>
      <c r="F296" s="1">
        <v>3.75</v>
      </c>
      <c r="G296" s="1">
        <v>0</v>
      </c>
      <c r="H296" s="1">
        <v>4.5</v>
      </c>
      <c r="I296" s="1">
        <v>0</v>
      </c>
      <c r="J296" s="1">
        <v>1.00000000000006E-2</v>
      </c>
      <c r="K296" s="1">
        <v>2.5</v>
      </c>
      <c r="L296" s="1">
        <v>0</v>
      </c>
      <c r="M296" s="1">
        <v>10.3</v>
      </c>
      <c r="O296">
        <f t="shared" si="33"/>
        <v>38.890000000000008</v>
      </c>
      <c r="P296">
        <f t="shared" si="34"/>
        <v>0</v>
      </c>
      <c r="R296">
        <f t="shared" si="35"/>
        <v>19.930000000000007</v>
      </c>
      <c r="S296">
        <f t="shared" si="32"/>
        <v>-9.4199999999999928</v>
      </c>
      <c r="U296" s="4">
        <f t="shared" si="38"/>
        <v>4</v>
      </c>
      <c r="V296" s="4">
        <f t="shared" si="36"/>
        <v>8</v>
      </c>
      <c r="X296" s="10">
        <f t="shared" si="37"/>
        <v>0</v>
      </c>
    </row>
    <row r="297" spans="1:24">
      <c r="A297" s="4"/>
      <c r="B297" t="s">
        <v>94</v>
      </c>
      <c r="C297">
        <v>2</v>
      </c>
      <c r="D297" s="1">
        <v>-15.3</v>
      </c>
      <c r="E297" s="1">
        <v>0</v>
      </c>
      <c r="F297" s="1">
        <v>4</v>
      </c>
      <c r="G297" s="1">
        <v>0</v>
      </c>
      <c r="H297" s="1">
        <v>4.5</v>
      </c>
      <c r="I297" s="1">
        <v>0</v>
      </c>
      <c r="J297" s="1">
        <v>1.00000000000006E-2</v>
      </c>
      <c r="K297" s="1">
        <v>2.5</v>
      </c>
      <c r="L297" s="1">
        <v>0</v>
      </c>
      <c r="M297" s="1">
        <v>7.9</v>
      </c>
      <c r="O297">
        <f t="shared" si="33"/>
        <v>37.79</v>
      </c>
      <c r="P297">
        <f t="shared" si="34"/>
        <v>0</v>
      </c>
      <c r="R297">
        <f t="shared" si="35"/>
        <v>17.530000000000008</v>
      </c>
      <c r="S297">
        <f t="shared" si="32"/>
        <v>-7.0199999999999925</v>
      </c>
      <c r="U297" s="4">
        <f t="shared" si="38"/>
        <v>4</v>
      </c>
      <c r="V297" s="4">
        <f t="shared" si="36"/>
        <v>8</v>
      </c>
      <c r="X297" s="10">
        <f t="shared" si="37"/>
        <v>0</v>
      </c>
    </row>
    <row r="298" spans="1:24">
      <c r="A298" s="4"/>
      <c r="B298" t="s">
        <v>95</v>
      </c>
      <c r="C298">
        <v>2</v>
      </c>
      <c r="D298" s="1">
        <v>-15.3</v>
      </c>
      <c r="E298" s="1">
        <v>0.125</v>
      </c>
      <c r="F298" s="1">
        <v>4.25</v>
      </c>
      <c r="G298" s="1">
        <v>1.9599999999999999E-2</v>
      </c>
      <c r="H298" s="1">
        <v>4.5</v>
      </c>
      <c r="I298" s="1">
        <v>0</v>
      </c>
      <c r="J298" s="1">
        <v>-9.9999999999997799E-3</v>
      </c>
      <c r="K298" s="1">
        <v>2.5</v>
      </c>
      <c r="L298" s="1">
        <v>0</v>
      </c>
      <c r="M298" s="1">
        <v>7.9</v>
      </c>
      <c r="O298">
        <f t="shared" si="33"/>
        <v>42.164999999999999</v>
      </c>
      <c r="P298">
        <f t="shared" si="34"/>
        <v>0</v>
      </c>
      <c r="R298">
        <f t="shared" si="35"/>
        <v>17.1524</v>
      </c>
      <c r="S298">
        <f t="shared" si="32"/>
        <v>-7.2995999999999972</v>
      </c>
      <c r="U298" s="4">
        <f t="shared" si="38"/>
        <v>4</v>
      </c>
      <c r="V298" s="4">
        <f t="shared" si="36"/>
        <v>8</v>
      </c>
      <c r="X298" s="10">
        <f t="shared" si="37"/>
        <v>0</v>
      </c>
    </row>
    <row r="299" spans="1:24">
      <c r="A299" s="4"/>
      <c r="B299" t="s">
        <v>96</v>
      </c>
      <c r="C299">
        <v>2</v>
      </c>
      <c r="D299" s="1">
        <v>-7.8999999999999897</v>
      </c>
      <c r="E299" s="1">
        <v>0.125</v>
      </c>
      <c r="F299" s="1">
        <v>4.5</v>
      </c>
      <c r="G299" s="1">
        <v>-0.17999999999999899</v>
      </c>
      <c r="H299" s="1">
        <v>4.25</v>
      </c>
      <c r="I299" s="1">
        <v>7.4999999999999997E-2</v>
      </c>
      <c r="J299" s="1">
        <v>-0.2</v>
      </c>
      <c r="K299" s="1">
        <v>2.5</v>
      </c>
      <c r="L299" s="1">
        <v>-0.17499999999999999</v>
      </c>
      <c r="M299" s="1">
        <v>9</v>
      </c>
      <c r="O299">
        <f t="shared" si="33"/>
        <v>49.875000000000007</v>
      </c>
      <c r="P299">
        <f t="shared" si="34"/>
        <v>0</v>
      </c>
      <c r="R299">
        <f t="shared" si="35"/>
        <v>17.529999999999994</v>
      </c>
      <c r="S299">
        <f t="shared" si="32"/>
        <v>-9.3950000000000014</v>
      </c>
      <c r="U299" s="4">
        <f t="shared" si="38"/>
        <v>4</v>
      </c>
      <c r="V299" s="4">
        <f t="shared" si="36"/>
        <v>8</v>
      </c>
      <c r="X299" s="10">
        <f t="shared" si="37"/>
        <v>0</v>
      </c>
    </row>
    <row r="300" spans="1:24">
      <c r="A300" s="4"/>
      <c r="B300" t="s">
        <v>97</v>
      </c>
      <c r="C300">
        <v>2</v>
      </c>
      <c r="D300" s="1">
        <v>8.0999999999999908</v>
      </c>
      <c r="E300" s="1">
        <v>0</v>
      </c>
      <c r="F300" s="1">
        <v>4.5</v>
      </c>
      <c r="G300" s="1">
        <v>-5.96E-2</v>
      </c>
      <c r="H300" s="1">
        <v>4</v>
      </c>
      <c r="I300" s="1">
        <v>0.1</v>
      </c>
      <c r="J300" s="1">
        <v>-1.9999999999999501E-2</v>
      </c>
      <c r="K300" s="1">
        <v>2.5</v>
      </c>
      <c r="L300" s="1">
        <v>-0.15</v>
      </c>
      <c r="M300" s="1">
        <v>10.1</v>
      </c>
      <c r="O300">
        <f t="shared" si="33"/>
        <v>59.209999999999994</v>
      </c>
      <c r="P300">
        <f t="shared" si="34"/>
        <v>0</v>
      </c>
      <c r="R300">
        <f t="shared" si="35"/>
        <v>19.847600000000007</v>
      </c>
      <c r="S300">
        <f t="shared" si="32"/>
        <v>-8.3503999999999934</v>
      </c>
      <c r="U300" s="4">
        <f t="shared" si="38"/>
        <v>4</v>
      </c>
      <c r="V300" s="4">
        <f t="shared" si="36"/>
        <v>8</v>
      </c>
      <c r="X300" s="10">
        <f t="shared" si="37"/>
        <v>0</v>
      </c>
    </row>
    <row r="301" spans="1:24">
      <c r="A301" s="4"/>
      <c r="B301" t="s">
        <v>98</v>
      </c>
      <c r="C301">
        <v>2</v>
      </c>
      <c r="D301" s="1">
        <v>2.9</v>
      </c>
      <c r="E301" s="1">
        <v>0.125</v>
      </c>
      <c r="F301" s="1">
        <v>4.75</v>
      </c>
      <c r="G301" s="1">
        <v>8.9899999999999994E-2</v>
      </c>
      <c r="H301" s="1">
        <v>4</v>
      </c>
      <c r="I301" s="1">
        <v>0</v>
      </c>
      <c r="J301" s="1">
        <v>0.08</v>
      </c>
      <c r="K301" s="1">
        <v>2.5</v>
      </c>
      <c r="L301" s="1">
        <v>0</v>
      </c>
      <c r="M301" s="1">
        <v>12.4</v>
      </c>
      <c r="O301">
        <f t="shared" si="33"/>
        <v>59.905000000000001</v>
      </c>
      <c r="P301">
        <f t="shared" si="34"/>
        <v>0</v>
      </c>
      <c r="R301">
        <f t="shared" si="35"/>
        <v>21.900600000000001</v>
      </c>
      <c r="S301">
        <f t="shared" si="32"/>
        <v>-11.1999</v>
      </c>
      <c r="U301" s="4">
        <f t="shared" si="38"/>
        <v>5</v>
      </c>
      <c r="V301" s="4">
        <f t="shared" si="36"/>
        <v>8</v>
      </c>
      <c r="X301" s="10">
        <f t="shared" si="37"/>
        <v>0</v>
      </c>
    </row>
    <row r="302" spans="1:24">
      <c r="A302" s="4"/>
      <c r="B302" t="s">
        <v>99</v>
      </c>
      <c r="C302">
        <v>2</v>
      </c>
      <c r="D302" s="1">
        <v>6.6</v>
      </c>
      <c r="E302" s="1">
        <v>0.125</v>
      </c>
      <c r="F302" s="1">
        <v>4.75</v>
      </c>
      <c r="G302" s="1">
        <v>7.0000000000000201E-2</v>
      </c>
      <c r="H302" s="1">
        <v>4</v>
      </c>
      <c r="I302" s="1">
        <v>0</v>
      </c>
      <c r="J302" s="1">
        <v>-9.9999999999997799E-3</v>
      </c>
      <c r="K302" s="1">
        <v>2.5</v>
      </c>
      <c r="L302" s="1">
        <v>0</v>
      </c>
      <c r="M302" s="1">
        <v>14.7</v>
      </c>
      <c r="O302">
        <f t="shared" si="33"/>
        <v>62.494999999999997</v>
      </c>
      <c r="P302">
        <f t="shared" si="34"/>
        <v>1</v>
      </c>
      <c r="R302">
        <f t="shared" si="35"/>
        <v>23.15</v>
      </c>
      <c r="S302">
        <f t="shared" si="32"/>
        <v>-14.649999999999997</v>
      </c>
      <c r="U302" s="4">
        <f t="shared" si="38"/>
        <v>6</v>
      </c>
      <c r="V302" s="4">
        <f t="shared" si="36"/>
        <v>9</v>
      </c>
      <c r="X302" s="10">
        <f t="shared" si="37"/>
        <v>7.4999999999999997E-3</v>
      </c>
    </row>
    <row r="303" spans="1:24">
      <c r="A303" s="4"/>
      <c r="B303" t="s">
        <v>100</v>
      </c>
      <c r="C303">
        <v>2</v>
      </c>
      <c r="D303" s="1">
        <v>5.7</v>
      </c>
      <c r="E303" s="1">
        <v>0</v>
      </c>
      <c r="F303" s="1">
        <v>5</v>
      </c>
      <c r="G303" s="1">
        <v>5.96E-2</v>
      </c>
      <c r="H303" s="1">
        <v>4</v>
      </c>
      <c r="I303" s="1">
        <v>0</v>
      </c>
      <c r="J303" s="1">
        <v>2.0000000000000399E-2</v>
      </c>
      <c r="K303" s="1">
        <v>2.5</v>
      </c>
      <c r="L303" s="1">
        <v>0</v>
      </c>
      <c r="M303" s="1">
        <v>16.5</v>
      </c>
      <c r="O303">
        <f t="shared" si="33"/>
        <v>62.99</v>
      </c>
      <c r="P303">
        <f t="shared" si="34"/>
        <v>1</v>
      </c>
      <c r="R303">
        <f t="shared" si="35"/>
        <v>25.402400000000007</v>
      </c>
      <c r="S303">
        <f t="shared" si="32"/>
        <v>-16.049599999999995</v>
      </c>
      <c r="U303" s="4">
        <f t="shared" si="38"/>
        <v>6</v>
      </c>
      <c r="V303" s="4">
        <f t="shared" si="36"/>
        <v>9</v>
      </c>
      <c r="X303" s="10">
        <f t="shared" si="37"/>
        <v>7.4999999999999997E-3</v>
      </c>
    </row>
    <row r="304" spans="1:24">
      <c r="A304" s="4"/>
      <c r="B304" t="s">
        <v>101</v>
      </c>
      <c r="C304">
        <v>2</v>
      </c>
      <c r="D304" s="1">
        <v>2</v>
      </c>
      <c r="E304" s="1">
        <v>0.125</v>
      </c>
      <c r="F304" s="1">
        <v>5</v>
      </c>
      <c r="G304" s="1">
        <v>0.04</v>
      </c>
      <c r="H304" s="1">
        <v>4</v>
      </c>
      <c r="I304" s="1">
        <v>0</v>
      </c>
      <c r="J304" s="1">
        <v>-5.9999999999999602E-2</v>
      </c>
      <c r="K304" s="1">
        <v>2.5</v>
      </c>
      <c r="L304" s="1">
        <v>0</v>
      </c>
      <c r="M304" s="1">
        <v>16.2</v>
      </c>
      <c r="O304">
        <f t="shared" si="33"/>
        <v>62.024999999999999</v>
      </c>
      <c r="P304">
        <f t="shared" si="34"/>
        <v>1</v>
      </c>
      <c r="R304">
        <f t="shared" si="35"/>
        <v>24.180000000000003</v>
      </c>
      <c r="S304">
        <f t="shared" si="32"/>
        <v>-16.769999999999996</v>
      </c>
      <c r="U304" s="4">
        <f t="shared" si="38"/>
        <v>6</v>
      </c>
      <c r="V304" s="4">
        <f t="shared" si="36"/>
        <v>9</v>
      </c>
      <c r="X304" s="10">
        <f t="shared" si="37"/>
        <v>7.4999999999999997E-3</v>
      </c>
    </row>
    <row r="305" spans="1:24">
      <c r="A305" s="4"/>
      <c r="B305" t="s">
        <v>102</v>
      </c>
      <c r="C305">
        <v>2</v>
      </c>
      <c r="D305" s="1">
        <v>0.40000000000000202</v>
      </c>
      <c r="E305" s="1">
        <v>0.125</v>
      </c>
      <c r="F305" s="1">
        <v>5.25</v>
      </c>
      <c r="G305" s="1">
        <v>5.96E-2</v>
      </c>
      <c r="H305" s="1">
        <v>4</v>
      </c>
      <c r="I305" s="1">
        <v>0</v>
      </c>
      <c r="J305" s="1">
        <v>-9.9999999999997799E-3</v>
      </c>
      <c r="K305" s="1">
        <v>2.5</v>
      </c>
      <c r="L305" s="1">
        <v>0</v>
      </c>
      <c r="M305" s="1">
        <v>16.7</v>
      </c>
      <c r="O305">
        <f t="shared" si="33"/>
        <v>63.655000000000001</v>
      </c>
      <c r="P305">
        <f t="shared" si="34"/>
        <v>1</v>
      </c>
      <c r="R305">
        <f t="shared" si="35"/>
        <v>25.212400000000002</v>
      </c>
      <c r="S305">
        <f t="shared" si="32"/>
        <v>-16.639599999999998</v>
      </c>
      <c r="U305" s="4">
        <f t="shared" si="38"/>
        <v>6</v>
      </c>
      <c r="V305" s="4">
        <f t="shared" si="36"/>
        <v>9</v>
      </c>
      <c r="X305" s="10">
        <f t="shared" si="37"/>
        <v>7.4999999999999997E-3</v>
      </c>
    </row>
    <row r="306" spans="1:24">
      <c r="A306" s="4"/>
      <c r="B306" t="s">
        <v>103</v>
      </c>
      <c r="C306">
        <v>2</v>
      </c>
      <c r="D306" s="1">
        <v>3.2</v>
      </c>
      <c r="E306" s="1">
        <v>0.125</v>
      </c>
      <c r="F306" s="1">
        <v>5.25</v>
      </c>
      <c r="G306" s="1">
        <v>0.04</v>
      </c>
      <c r="H306" s="1">
        <v>4</v>
      </c>
      <c r="I306" s="1">
        <v>0</v>
      </c>
      <c r="J306" s="1">
        <v>-6.0000000000000497E-2</v>
      </c>
      <c r="K306" s="1">
        <v>2.5</v>
      </c>
      <c r="L306" s="1">
        <v>0</v>
      </c>
      <c r="M306" s="1">
        <v>16.8</v>
      </c>
      <c r="O306">
        <f t="shared" si="33"/>
        <v>65.615000000000009</v>
      </c>
      <c r="P306">
        <f t="shared" si="34"/>
        <v>1</v>
      </c>
      <c r="R306">
        <f t="shared" si="35"/>
        <v>24.779999999999994</v>
      </c>
      <c r="S306">
        <f t="shared" si="32"/>
        <v>-17.370000000000008</v>
      </c>
      <c r="U306" s="4">
        <f t="shared" si="38"/>
        <v>6</v>
      </c>
      <c r="V306" s="4">
        <f t="shared" si="36"/>
        <v>10</v>
      </c>
      <c r="X306" s="10">
        <f t="shared" si="37"/>
        <v>7.4999999999999997E-3</v>
      </c>
    </row>
    <row r="307" spans="1:24">
      <c r="A307" s="4"/>
      <c r="B307" t="s">
        <v>104</v>
      </c>
      <c r="C307">
        <v>2</v>
      </c>
      <c r="D307" s="1">
        <v>-0.19999999999999901</v>
      </c>
      <c r="E307" s="1">
        <v>0.125</v>
      </c>
      <c r="F307" s="1">
        <v>5.25</v>
      </c>
      <c r="G307" s="1">
        <v>9.9599999999999994E-2</v>
      </c>
      <c r="H307" s="1">
        <v>4</v>
      </c>
      <c r="I307" s="1">
        <v>0</v>
      </c>
      <c r="J307" s="1">
        <v>8.9999999999999802E-2</v>
      </c>
      <c r="K307" s="1">
        <v>2.5</v>
      </c>
      <c r="L307" s="1">
        <v>0</v>
      </c>
      <c r="M307" s="1">
        <v>16.100000000000001</v>
      </c>
      <c r="O307">
        <f t="shared" si="33"/>
        <v>63.234999999999999</v>
      </c>
      <c r="P307">
        <f t="shared" si="34"/>
        <v>1</v>
      </c>
      <c r="R307">
        <f t="shared" si="35"/>
        <v>25.6724</v>
      </c>
      <c r="S307">
        <f t="shared" si="32"/>
        <v>-14.779600000000004</v>
      </c>
      <c r="U307" s="4">
        <f t="shared" si="38"/>
        <v>6</v>
      </c>
      <c r="V307" s="4">
        <f t="shared" si="36"/>
        <v>9</v>
      </c>
      <c r="X307" s="10">
        <f t="shared" si="37"/>
        <v>7.4999999999999997E-3</v>
      </c>
    </row>
    <row r="308" spans="1:24">
      <c r="A308" s="4"/>
      <c r="B308" t="s">
        <v>105</v>
      </c>
      <c r="C308">
        <v>2</v>
      </c>
      <c r="D308" s="1">
        <v>-3.5</v>
      </c>
      <c r="E308" s="1">
        <v>0.125</v>
      </c>
      <c r="F308" s="1">
        <v>5.25</v>
      </c>
      <c r="G308" s="1">
        <v>0.04</v>
      </c>
      <c r="H308" s="1">
        <v>4</v>
      </c>
      <c r="I308" s="1">
        <v>0.1</v>
      </c>
      <c r="J308" s="1">
        <v>-9.9999999999997799E-3</v>
      </c>
      <c r="K308" s="1">
        <v>2.5</v>
      </c>
      <c r="L308" s="1">
        <v>0.1</v>
      </c>
      <c r="M308" s="1">
        <v>16</v>
      </c>
      <c r="O308">
        <f t="shared" si="33"/>
        <v>60.964999999999996</v>
      </c>
      <c r="P308">
        <f t="shared" si="34"/>
        <v>1</v>
      </c>
      <c r="R308">
        <f t="shared" si="35"/>
        <v>24.03</v>
      </c>
      <c r="S308">
        <f t="shared" si="32"/>
        <v>-15.219999999999997</v>
      </c>
      <c r="U308" s="4">
        <f t="shared" si="38"/>
        <v>6</v>
      </c>
      <c r="V308" s="4">
        <f t="shared" si="36"/>
        <v>9</v>
      </c>
      <c r="X308" s="10">
        <f t="shared" si="37"/>
        <v>7.4999999999999997E-3</v>
      </c>
    </row>
    <row r="309" spans="1:24">
      <c r="A309" s="4"/>
      <c r="B309" t="s">
        <v>106</v>
      </c>
      <c r="C309">
        <v>2</v>
      </c>
      <c r="D309" s="1">
        <v>-8.6999999999999904</v>
      </c>
      <c r="E309" s="1">
        <v>0.125</v>
      </c>
      <c r="F309" s="1">
        <v>5.25</v>
      </c>
      <c r="G309" s="1">
        <v>3.00000000000002E-2</v>
      </c>
      <c r="H309" s="1">
        <v>4</v>
      </c>
      <c r="I309" s="1">
        <v>0.1</v>
      </c>
      <c r="J309" s="1">
        <v>-3.00000000000002E-2</v>
      </c>
      <c r="K309" s="1">
        <v>2.5</v>
      </c>
      <c r="L309" s="1">
        <v>0.1</v>
      </c>
      <c r="M309" s="1">
        <v>14.6</v>
      </c>
      <c r="O309">
        <f t="shared" si="33"/>
        <v>57.32500000000001</v>
      </c>
      <c r="P309">
        <f t="shared" si="34"/>
        <v>0</v>
      </c>
      <c r="R309">
        <f t="shared" si="35"/>
        <v>22.429999999999996</v>
      </c>
      <c r="S309">
        <f t="shared" si="32"/>
        <v>-14.070000000000002</v>
      </c>
      <c r="U309" s="4">
        <f t="shared" si="38"/>
        <v>5</v>
      </c>
      <c r="V309" s="4">
        <f t="shared" si="36"/>
        <v>9</v>
      </c>
      <c r="X309" s="10">
        <f t="shared" si="37"/>
        <v>0</v>
      </c>
    </row>
    <row r="310" spans="1:24">
      <c r="A310" s="4"/>
      <c r="B310" t="s">
        <v>107</v>
      </c>
      <c r="C310">
        <v>2</v>
      </c>
      <c r="D310" s="1">
        <v>-8.6999999999999904</v>
      </c>
      <c r="E310" s="1">
        <v>0.125</v>
      </c>
      <c r="F310" s="1">
        <v>5.25</v>
      </c>
      <c r="G310" s="1">
        <v>1.9599999999999999E-2</v>
      </c>
      <c r="H310" s="1">
        <v>4</v>
      </c>
      <c r="I310" s="1">
        <v>0.11111111111111099</v>
      </c>
      <c r="J310" s="1">
        <v>9.9999999999997799E-3</v>
      </c>
      <c r="K310" s="1">
        <v>2.5</v>
      </c>
      <c r="L310" s="1">
        <v>0.11111111111111099</v>
      </c>
      <c r="M310" s="1">
        <v>14.6</v>
      </c>
      <c r="O310">
        <f t="shared" si="33"/>
        <v>57.329444444444455</v>
      </c>
      <c r="P310">
        <f t="shared" si="34"/>
        <v>0</v>
      </c>
      <c r="R310">
        <f t="shared" si="35"/>
        <v>22.94573333333333</v>
      </c>
      <c r="S310">
        <f t="shared" si="32"/>
        <v>-13.461822222222226</v>
      </c>
      <c r="U310" s="4">
        <f t="shared" si="38"/>
        <v>5</v>
      </c>
      <c r="V310" s="4">
        <f t="shared" si="36"/>
        <v>9</v>
      </c>
      <c r="X310" s="10">
        <f t="shared" si="37"/>
        <v>0</v>
      </c>
    </row>
    <row r="311" spans="1:24">
      <c r="A311" s="4"/>
      <c r="B311" t="s">
        <v>108</v>
      </c>
      <c r="C311">
        <v>2</v>
      </c>
      <c r="D311" s="1">
        <v>2.2000000000000002</v>
      </c>
      <c r="E311" s="1">
        <v>0.125</v>
      </c>
      <c r="F311" s="1">
        <v>5.25</v>
      </c>
      <c r="G311" s="1">
        <v>7.0000000000000201E-2</v>
      </c>
      <c r="H311" s="1">
        <v>4</v>
      </c>
      <c r="I311" s="1">
        <v>0</v>
      </c>
      <c r="J311" s="1">
        <v>7.0000000000000201E-2</v>
      </c>
      <c r="K311" s="1">
        <v>2.5</v>
      </c>
      <c r="L311" s="1">
        <v>0</v>
      </c>
      <c r="M311" s="1">
        <v>19.8</v>
      </c>
      <c r="O311">
        <f t="shared" si="33"/>
        <v>64.914999999999992</v>
      </c>
      <c r="P311">
        <f t="shared" si="34"/>
        <v>1</v>
      </c>
      <c r="R311">
        <f t="shared" si="35"/>
        <v>29.290000000000003</v>
      </c>
      <c r="S311">
        <f t="shared" si="32"/>
        <v>-18.709999999999997</v>
      </c>
      <c r="U311" s="4">
        <f t="shared" si="38"/>
        <v>7</v>
      </c>
      <c r="V311" s="4">
        <f t="shared" si="36"/>
        <v>10</v>
      </c>
      <c r="X311" s="10">
        <f t="shared" si="37"/>
        <v>8.7500000000000008E-3</v>
      </c>
    </row>
    <row r="312" spans="1:24">
      <c r="A312" s="4"/>
      <c r="B312" t="s">
        <v>109</v>
      </c>
      <c r="C312">
        <v>2</v>
      </c>
      <c r="D312" s="1">
        <v>8</v>
      </c>
      <c r="E312" s="1">
        <v>0</v>
      </c>
      <c r="F312" s="1">
        <v>5.25</v>
      </c>
      <c r="G312" s="1">
        <v>3.00000000000002E-2</v>
      </c>
      <c r="H312" s="1">
        <v>4</v>
      </c>
      <c r="I312" s="1">
        <v>7.4999999999999997E-2</v>
      </c>
      <c r="J312" s="1">
        <v>-2.0000000000000399E-2</v>
      </c>
      <c r="K312" s="1">
        <v>2.5</v>
      </c>
      <c r="L312" s="1">
        <v>7.4999999999999997E-2</v>
      </c>
      <c r="M312" s="1">
        <v>21.5</v>
      </c>
      <c r="O312">
        <f t="shared" si="33"/>
        <v>67.38</v>
      </c>
      <c r="P312">
        <f t="shared" si="34"/>
        <v>1</v>
      </c>
      <c r="R312">
        <f t="shared" si="35"/>
        <v>29.609999999999992</v>
      </c>
      <c r="S312">
        <f t="shared" si="32"/>
        <v>-21.015000000000004</v>
      </c>
      <c r="U312" s="4">
        <f t="shared" si="38"/>
        <v>7</v>
      </c>
      <c r="V312" s="4">
        <f t="shared" si="36"/>
        <v>10</v>
      </c>
      <c r="X312" s="10">
        <f t="shared" si="37"/>
        <v>8.7500000000000008E-3</v>
      </c>
    </row>
    <row r="313" spans="1:24">
      <c r="A313" s="4"/>
      <c r="B313" t="s">
        <v>110</v>
      </c>
      <c r="C313">
        <v>2</v>
      </c>
      <c r="D313" s="1">
        <v>10.6</v>
      </c>
      <c r="E313" s="1">
        <v>0.125</v>
      </c>
      <c r="F313" s="1">
        <v>5.25</v>
      </c>
      <c r="G313" s="1">
        <v>0.04</v>
      </c>
      <c r="H313" s="1">
        <v>4</v>
      </c>
      <c r="I313" s="1">
        <v>0.125</v>
      </c>
      <c r="J313" s="1">
        <v>-9.9999999999997799E-3</v>
      </c>
      <c r="K313" s="1">
        <v>2.5</v>
      </c>
      <c r="L313" s="1">
        <v>0.125</v>
      </c>
      <c r="M313" s="1">
        <v>24.4</v>
      </c>
      <c r="O313">
        <f t="shared" si="33"/>
        <v>70.844999999999999</v>
      </c>
      <c r="P313">
        <f t="shared" si="34"/>
        <v>1</v>
      </c>
      <c r="R313">
        <f t="shared" si="35"/>
        <v>32.28</v>
      </c>
      <c r="S313">
        <f t="shared" si="32"/>
        <v>-23.444999999999997</v>
      </c>
      <c r="U313" s="4">
        <f t="shared" si="38"/>
        <v>8</v>
      </c>
      <c r="V313" s="4">
        <f t="shared" si="36"/>
        <v>10</v>
      </c>
      <c r="X313" s="10">
        <f t="shared" si="37"/>
        <v>0.01</v>
      </c>
    </row>
    <row r="314" spans="1:24">
      <c r="A314" s="4"/>
      <c r="B314" t="s">
        <v>111</v>
      </c>
      <c r="C314">
        <v>2</v>
      </c>
      <c r="D314" s="1">
        <v>10.6</v>
      </c>
      <c r="E314" s="1">
        <v>0.125</v>
      </c>
      <c r="F314" s="1">
        <v>5.25</v>
      </c>
      <c r="G314" s="1">
        <v>0.25</v>
      </c>
      <c r="H314" s="1">
        <v>4.25</v>
      </c>
      <c r="I314" s="1">
        <v>-0.1</v>
      </c>
      <c r="J314" s="1">
        <v>0.1</v>
      </c>
      <c r="K314" s="1">
        <v>2.5</v>
      </c>
      <c r="L314" s="1">
        <v>0.15</v>
      </c>
      <c r="M314" s="1">
        <v>24.5</v>
      </c>
      <c r="O314">
        <f t="shared" si="33"/>
        <v>71.004999999999995</v>
      </c>
      <c r="P314">
        <f t="shared" si="34"/>
        <v>1</v>
      </c>
      <c r="R314">
        <f t="shared" si="35"/>
        <v>32.9</v>
      </c>
      <c r="S314">
        <f t="shared" si="32"/>
        <v>-24.65</v>
      </c>
      <c r="U314" s="4">
        <f t="shared" si="38"/>
        <v>8</v>
      </c>
      <c r="V314" s="4">
        <f t="shared" si="36"/>
        <v>10</v>
      </c>
      <c r="X314" s="10">
        <f t="shared" si="37"/>
        <v>0.01</v>
      </c>
    </row>
    <row r="315" spans="1:24">
      <c r="A315" s="4"/>
      <c r="B315" t="s">
        <v>112</v>
      </c>
      <c r="C315">
        <v>2</v>
      </c>
      <c r="D315" s="1">
        <v>-2.2999999999999998</v>
      </c>
      <c r="E315" s="1">
        <v>0</v>
      </c>
      <c r="F315" s="1">
        <v>5.25</v>
      </c>
      <c r="G315" s="1">
        <v>7.0000000000000201E-2</v>
      </c>
      <c r="H315" s="1">
        <v>4.25</v>
      </c>
      <c r="I315" s="1">
        <v>0.1</v>
      </c>
      <c r="J315" s="1">
        <v>9.9999999999999603E-2</v>
      </c>
      <c r="K315" s="1">
        <v>2.5</v>
      </c>
      <c r="L315" s="1">
        <v>0.1</v>
      </c>
      <c r="M315" s="1">
        <v>23.8</v>
      </c>
      <c r="O315">
        <f t="shared" si="33"/>
        <v>60.43</v>
      </c>
      <c r="P315">
        <f t="shared" si="34"/>
        <v>1</v>
      </c>
      <c r="R315">
        <f t="shared" si="35"/>
        <v>33.33</v>
      </c>
      <c r="S315">
        <f t="shared" si="32"/>
        <v>-21.370000000000005</v>
      </c>
      <c r="U315" s="4">
        <f t="shared" si="38"/>
        <v>8</v>
      </c>
      <c r="V315" s="4">
        <f t="shared" si="36"/>
        <v>10</v>
      </c>
      <c r="X315" s="10">
        <f t="shared" si="37"/>
        <v>0.01</v>
      </c>
    </row>
    <row r="316" spans="1:24">
      <c r="A316" s="4"/>
      <c r="B316" t="s">
        <v>113</v>
      </c>
      <c r="C316">
        <v>2</v>
      </c>
      <c r="D316" s="1">
        <v>-5.6999999999999904</v>
      </c>
      <c r="E316" s="1">
        <v>0.125</v>
      </c>
      <c r="F316" s="1">
        <v>5.25</v>
      </c>
      <c r="G316" s="1">
        <v>0.21</v>
      </c>
      <c r="H316" s="1">
        <v>4.5</v>
      </c>
      <c r="I316" s="1">
        <v>-0.1</v>
      </c>
      <c r="J316" s="1">
        <v>9.9999999999999603E-2</v>
      </c>
      <c r="K316" s="1">
        <v>2.5</v>
      </c>
      <c r="L316" s="1">
        <v>0.15</v>
      </c>
      <c r="M316" s="1">
        <v>24.1</v>
      </c>
      <c r="O316">
        <f t="shared" si="33"/>
        <v>59.845000000000006</v>
      </c>
      <c r="P316">
        <f t="shared" si="34"/>
        <v>0</v>
      </c>
      <c r="R316">
        <f t="shared" si="35"/>
        <v>32.989999999999995</v>
      </c>
      <c r="S316">
        <f t="shared" si="32"/>
        <v>-23.960000000000008</v>
      </c>
      <c r="U316" s="4">
        <f t="shared" si="38"/>
        <v>8</v>
      </c>
      <c r="V316" s="4">
        <f t="shared" si="36"/>
        <v>10</v>
      </c>
      <c r="X316" s="10">
        <f t="shared" si="37"/>
        <v>0</v>
      </c>
    </row>
    <row r="317" spans="1:24">
      <c r="A317" s="4"/>
      <c r="B317" t="s">
        <v>114</v>
      </c>
      <c r="C317">
        <v>2</v>
      </c>
      <c r="D317" s="1">
        <v>-2.5</v>
      </c>
      <c r="E317" s="1">
        <v>0.125</v>
      </c>
      <c r="F317" s="1">
        <v>5.25</v>
      </c>
      <c r="G317" s="1">
        <v>0.16999999999999901</v>
      </c>
      <c r="H317" s="1">
        <v>4.5</v>
      </c>
      <c r="I317" s="1">
        <v>2.5000000000000001E-2</v>
      </c>
      <c r="J317" s="1">
        <v>0.08</v>
      </c>
      <c r="K317" s="1">
        <v>2.5</v>
      </c>
      <c r="L317" s="1">
        <v>2.5000000000000001E-2</v>
      </c>
      <c r="M317" s="1">
        <v>22.9</v>
      </c>
      <c r="O317">
        <f t="shared" si="33"/>
        <v>62.134999999999998</v>
      </c>
      <c r="P317">
        <f t="shared" si="34"/>
        <v>1</v>
      </c>
      <c r="R317">
        <f t="shared" si="35"/>
        <v>32.270000000000003</v>
      </c>
      <c r="S317">
        <f t="shared" si="32"/>
        <v>-21.104999999999997</v>
      </c>
      <c r="U317" s="4">
        <f t="shared" si="38"/>
        <v>8</v>
      </c>
      <c r="V317" s="4">
        <f t="shared" si="36"/>
        <v>10</v>
      </c>
      <c r="X317" s="10">
        <f t="shared" si="37"/>
        <v>0.01</v>
      </c>
    </row>
    <row r="318" spans="1:24">
      <c r="A318" s="4"/>
      <c r="B318" t="s">
        <v>115</v>
      </c>
      <c r="C318">
        <v>2</v>
      </c>
      <c r="D318" s="1">
        <v>0.69999999999999896</v>
      </c>
      <c r="E318" s="1">
        <v>0</v>
      </c>
      <c r="F318" s="1">
        <v>5.25</v>
      </c>
      <c r="G318" s="1">
        <v>0.21</v>
      </c>
      <c r="H318" s="1">
        <v>4.75</v>
      </c>
      <c r="I318" s="1">
        <v>-2.4999999999999901E-2</v>
      </c>
      <c r="J318" s="1">
        <v>0.14000000000000001</v>
      </c>
      <c r="K318" s="1">
        <v>2.5</v>
      </c>
      <c r="L318" s="1">
        <v>0.22500000000000001</v>
      </c>
      <c r="M318" s="1">
        <v>24.4</v>
      </c>
      <c r="O318">
        <f t="shared" si="33"/>
        <v>62.980000000000004</v>
      </c>
      <c r="P318">
        <f t="shared" si="34"/>
        <v>1</v>
      </c>
      <c r="R318">
        <f t="shared" si="35"/>
        <v>33.61</v>
      </c>
      <c r="S318">
        <f t="shared" si="32"/>
        <v>-22.964999999999996</v>
      </c>
      <c r="U318" s="4">
        <f t="shared" si="38"/>
        <v>8</v>
      </c>
      <c r="V318" s="4">
        <f t="shared" si="36"/>
        <v>10</v>
      </c>
      <c r="X318" s="10">
        <f t="shared" si="37"/>
        <v>0.01</v>
      </c>
    </row>
    <row r="319" spans="1:24">
      <c r="A319" s="4"/>
      <c r="B319" t="s">
        <v>116</v>
      </c>
      <c r="C319">
        <v>2</v>
      </c>
      <c r="D319" s="1">
        <v>-3.1</v>
      </c>
      <c r="E319" s="1">
        <v>0</v>
      </c>
      <c r="F319" s="1">
        <v>4.75</v>
      </c>
      <c r="G319" s="1">
        <v>5.96E-2</v>
      </c>
      <c r="H319" s="1">
        <v>4.75</v>
      </c>
      <c r="I319" s="1">
        <v>0</v>
      </c>
      <c r="J319" s="1">
        <v>0</v>
      </c>
      <c r="K319" s="1">
        <v>2.5</v>
      </c>
      <c r="L319" s="1">
        <v>0</v>
      </c>
      <c r="M319" s="1">
        <v>23.6</v>
      </c>
      <c r="O319">
        <f t="shared" si="33"/>
        <v>54.83</v>
      </c>
      <c r="P319">
        <f t="shared" si="34"/>
        <v>0</v>
      </c>
      <c r="R319">
        <f t="shared" si="35"/>
        <v>32.992400000000004</v>
      </c>
      <c r="S319">
        <f t="shared" si="32"/>
        <v>-22.659600000000001</v>
      </c>
      <c r="U319" s="4">
        <f t="shared" si="38"/>
        <v>8</v>
      </c>
      <c r="V319" s="4">
        <f t="shared" si="36"/>
        <v>10</v>
      </c>
      <c r="X319" s="10">
        <f t="shared" si="37"/>
        <v>0</v>
      </c>
    </row>
    <row r="320" spans="1:24">
      <c r="A320" s="4"/>
      <c r="B320" t="s">
        <v>117</v>
      </c>
      <c r="C320">
        <v>2</v>
      </c>
      <c r="D320" s="1">
        <v>-6.8999999999999897</v>
      </c>
      <c r="E320" s="1">
        <v>0</v>
      </c>
      <c r="F320" s="1">
        <v>4.5</v>
      </c>
      <c r="G320" s="1">
        <v>0.17999999999999899</v>
      </c>
      <c r="H320" s="1">
        <v>4.75</v>
      </c>
      <c r="I320" s="1">
        <v>0.1</v>
      </c>
      <c r="J320" s="1">
        <v>0.12</v>
      </c>
      <c r="K320" s="1">
        <v>2.5</v>
      </c>
      <c r="L320" s="1">
        <v>0.1</v>
      </c>
      <c r="M320" s="1">
        <v>21.9</v>
      </c>
      <c r="O320">
        <f t="shared" si="33"/>
        <v>49.460000000000008</v>
      </c>
      <c r="P320">
        <f t="shared" si="34"/>
        <v>0</v>
      </c>
      <c r="R320">
        <f t="shared" si="35"/>
        <v>31.530000000000005</v>
      </c>
      <c r="S320">
        <f t="shared" si="32"/>
        <v>-18.819999999999997</v>
      </c>
      <c r="U320" s="4">
        <f t="shared" si="38"/>
        <v>8</v>
      </c>
      <c r="V320" s="4">
        <f t="shared" si="36"/>
        <v>10</v>
      </c>
      <c r="X320" s="10">
        <f t="shared" si="37"/>
        <v>0</v>
      </c>
    </row>
    <row r="321" spans="1:24">
      <c r="A321" s="4"/>
      <c r="B321" t="s">
        <v>118</v>
      </c>
      <c r="C321">
        <v>2</v>
      </c>
      <c r="D321" s="1">
        <v>-14.5</v>
      </c>
      <c r="E321" s="1">
        <v>0</v>
      </c>
      <c r="F321" s="1">
        <v>4.5</v>
      </c>
      <c r="G321" s="1">
        <v>0.33</v>
      </c>
      <c r="H321" s="1">
        <v>5</v>
      </c>
      <c r="I321" s="1">
        <v>0</v>
      </c>
      <c r="J321" s="1">
        <v>0.24</v>
      </c>
      <c r="K321" s="1">
        <v>2.5</v>
      </c>
      <c r="L321" s="1">
        <v>0.25</v>
      </c>
      <c r="M321" s="1">
        <v>19.5</v>
      </c>
      <c r="O321">
        <f t="shared" si="33"/>
        <v>44.35</v>
      </c>
      <c r="P321">
        <f t="shared" si="34"/>
        <v>0</v>
      </c>
      <c r="R321">
        <f t="shared" si="35"/>
        <v>29.39</v>
      </c>
      <c r="S321">
        <f t="shared" si="32"/>
        <v>-16.46</v>
      </c>
      <c r="U321" s="4">
        <f t="shared" si="38"/>
        <v>7</v>
      </c>
      <c r="V321" s="4">
        <f t="shared" si="36"/>
        <v>9</v>
      </c>
      <c r="X321" s="10">
        <f t="shared" si="37"/>
        <v>0</v>
      </c>
    </row>
    <row r="322" spans="1:24">
      <c r="A322" s="4"/>
      <c r="B322" t="s">
        <v>119</v>
      </c>
      <c r="C322">
        <v>2</v>
      </c>
      <c r="D322" s="1">
        <v>0</v>
      </c>
      <c r="E322" s="1">
        <v>0</v>
      </c>
      <c r="F322" s="1">
        <v>4.25</v>
      </c>
      <c r="G322" s="1">
        <v>0.45</v>
      </c>
      <c r="H322" s="1">
        <v>5</v>
      </c>
      <c r="I322" s="1">
        <v>0.1</v>
      </c>
      <c r="J322" s="1">
        <v>0.149999999999999</v>
      </c>
      <c r="K322" s="1">
        <v>2.5</v>
      </c>
      <c r="L322" s="1">
        <v>0.1</v>
      </c>
      <c r="M322" s="1">
        <v>19.5</v>
      </c>
      <c r="O322">
        <f t="shared" si="33"/>
        <v>51.79</v>
      </c>
      <c r="P322">
        <f t="shared" si="34"/>
        <v>0</v>
      </c>
      <c r="R322">
        <f t="shared" si="35"/>
        <v>28.149999999999984</v>
      </c>
      <c r="S322">
        <f t="shared" si="32"/>
        <v>-16.050000000000011</v>
      </c>
      <c r="U322" s="4">
        <f t="shared" si="38"/>
        <v>7</v>
      </c>
      <c r="V322" s="4">
        <f t="shared" si="36"/>
        <v>9</v>
      </c>
      <c r="X322" s="10">
        <f t="shared" si="37"/>
        <v>0</v>
      </c>
    </row>
    <row r="323" spans="1:24">
      <c r="A323" s="4"/>
      <c r="B323" t="s">
        <v>120</v>
      </c>
      <c r="C323">
        <v>2</v>
      </c>
      <c r="D323" s="1">
        <v>9.1999999999999904</v>
      </c>
      <c r="E323" s="1">
        <v>0</v>
      </c>
      <c r="F323" s="1">
        <v>3</v>
      </c>
      <c r="G323" s="1">
        <v>0.26999999999999902</v>
      </c>
      <c r="H323" s="1">
        <v>5.25</v>
      </c>
      <c r="I323" s="1">
        <v>4.9999999999999899E-2</v>
      </c>
      <c r="J323" s="1">
        <v>1.9999999999999501E-2</v>
      </c>
      <c r="K323" s="1">
        <v>2.5</v>
      </c>
      <c r="L323" s="1">
        <v>0.3</v>
      </c>
      <c r="M323" s="1">
        <v>20</v>
      </c>
      <c r="O323">
        <f t="shared" si="33"/>
        <v>44.709999999999994</v>
      </c>
      <c r="P323">
        <f t="shared" si="34"/>
        <v>0</v>
      </c>
      <c r="R323">
        <f t="shared" si="35"/>
        <v>27.34</v>
      </c>
      <c r="S323">
        <f t="shared" si="32"/>
        <v>-19.160000000000007</v>
      </c>
      <c r="U323" s="4">
        <f t="shared" si="38"/>
        <v>7</v>
      </c>
      <c r="V323" s="4">
        <f t="shared" si="36"/>
        <v>10</v>
      </c>
      <c r="X323" s="10">
        <f t="shared" si="37"/>
        <v>0</v>
      </c>
    </row>
    <row r="324" spans="1:24">
      <c r="A324" s="4"/>
      <c r="B324" t="s">
        <v>121</v>
      </c>
      <c r="C324">
        <v>2</v>
      </c>
      <c r="D324" s="1">
        <v>4.5</v>
      </c>
      <c r="E324" s="1">
        <v>0</v>
      </c>
      <c r="F324" s="1">
        <v>3</v>
      </c>
      <c r="G324" s="1">
        <v>0.33</v>
      </c>
      <c r="H324" s="1">
        <v>5.5</v>
      </c>
      <c r="I324" s="1">
        <v>0</v>
      </c>
      <c r="J324" s="1">
        <v>0.24</v>
      </c>
      <c r="K324" s="1">
        <v>2.5</v>
      </c>
      <c r="L324" s="1">
        <v>0.25</v>
      </c>
      <c r="M324" s="1">
        <v>22</v>
      </c>
      <c r="O324">
        <f t="shared" si="33"/>
        <v>41.65</v>
      </c>
      <c r="P324">
        <f t="shared" si="34"/>
        <v>0</v>
      </c>
      <c r="R324">
        <f t="shared" si="35"/>
        <v>32.39</v>
      </c>
      <c r="S324">
        <f t="shared" si="32"/>
        <v>-18.46</v>
      </c>
      <c r="U324" s="4">
        <f t="shared" si="38"/>
        <v>8</v>
      </c>
      <c r="V324" s="4">
        <f t="shared" si="36"/>
        <v>10</v>
      </c>
      <c r="X324" s="10">
        <f t="shared" si="37"/>
        <v>0</v>
      </c>
    </row>
    <row r="325" spans="1:24">
      <c r="A325" s="4"/>
      <c r="B325" t="s">
        <v>122</v>
      </c>
      <c r="C325">
        <v>2</v>
      </c>
      <c r="D325" s="1">
        <v>3.9</v>
      </c>
      <c r="E325" s="1">
        <v>0</v>
      </c>
      <c r="F325" s="1">
        <v>2.25</v>
      </c>
      <c r="G325" s="1">
        <v>0.2</v>
      </c>
      <c r="H325" s="1">
        <v>5.75</v>
      </c>
      <c r="I325" s="1">
        <v>7.4999999999999997E-2</v>
      </c>
      <c r="J325" s="1">
        <v>0.08</v>
      </c>
      <c r="K325" s="1">
        <v>2.5</v>
      </c>
      <c r="L325" s="1">
        <v>0.32500000000000001</v>
      </c>
      <c r="M325" s="1">
        <v>23</v>
      </c>
      <c r="O325">
        <f t="shared" si="33"/>
        <v>33.260000000000005</v>
      </c>
      <c r="P325">
        <f t="shared" si="34"/>
        <v>0</v>
      </c>
      <c r="R325">
        <f t="shared" si="35"/>
        <v>31.89</v>
      </c>
      <c r="S325">
        <f t="shared" si="32"/>
        <v>-20.634999999999998</v>
      </c>
      <c r="U325" s="4">
        <f t="shared" si="38"/>
        <v>8</v>
      </c>
      <c r="V325" s="4">
        <f t="shared" si="36"/>
        <v>10</v>
      </c>
      <c r="X325" s="10">
        <f t="shared" si="37"/>
        <v>0</v>
      </c>
    </row>
    <row r="326" spans="1:24">
      <c r="A326" s="4"/>
      <c r="B326" t="s">
        <v>123</v>
      </c>
      <c r="C326">
        <v>2</v>
      </c>
      <c r="D326" s="1">
        <v>-2.5</v>
      </c>
      <c r="E326" s="1">
        <v>0</v>
      </c>
      <c r="F326" s="1">
        <v>2</v>
      </c>
      <c r="G326" s="1">
        <v>0.59999999999999898</v>
      </c>
      <c r="H326" s="1">
        <v>5.75</v>
      </c>
      <c r="I326" s="1">
        <v>0.1</v>
      </c>
      <c r="J326" s="1">
        <v>0.13999999999999899</v>
      </c>
      <c r="K326" s="1">
        <v>2.5</v>
      </c>
      <c r="L326" s="1">
        <v>0.1</v>
      </c>
      <c r="M326" s="1">
        <v>22.5</v>
      </c>
      <c r="O326">
        <f t="shared" si="33"/>
        <v>26.04</v>
      </c>
      <c r="P326">
        <f t="shared" si="34"/>
        <v>0</v>
      </c>
      <c r="R326">
        <f t="shared" si="35"/>
        <v>30.869999999999994</v>
      </c>
      <c r="S326">
        <f t="shared" si="32"/>
        <v>-18.580000000000013</v>
      </c>
      <c r="U326" s="4">
        <f t="shared" si="38"/>
        <v>8</v>
      </c>
      <c r="V326" s="4">
        <f t="shared" si="36"/>
        <v>10</v>
      </c>
      <c r="X326" s="10">
        <f t="shared" si="37"/>
        <v>0</v>
      </c>
    </row>
    <row r="327" spans="1:24">
      <c r="A327" s="4"/>
      <c r="B327" t="s">
        <v>124</v>
      </c>
      <c r="C327">
        <v>2</v>
      </c>
      <c r="D327" s="1">
        <v>-5.7</v>
      </c>
      <c r="E327" s="1">
        <v>0</v>
      </c>
      <c r="F327" s="1">
        <v>2</v>
      </c>
      <c r="G327" s="1">
        <v>0.61</v>
      </c>
      <c r="H327" s="1">
        <v>5.75</v>
      </c>
      <c r="I327" s="1">
        <v>0.1</v>
      </c>
      <c r="J327" s="1">
        <v>-6.9999999999999396E-2</v>
      </c>
      <c r="K327" s="1">
        <v>2.5</v>
      </c>
      <c r="L327" s="1">
        <v>0.1</v>
      </c>
      <c r="M327" s="1">
        <v>20</v>
      </c>
      <c r="O327">
        <f t="shared" si="33"/>
        <v>23.8</v>
      </c>
      <c r="P327">
        <f t="shared" si="34"/>
        <v>0</v>
      </c>
      <c r="R327">
        <f t="shared" si="35"/>
        <v>25.580000000000005</v>
      </c>
      <c r="S327">
        <f t="shared" si="32"/>
        <v>-18.819999999999993</v>
      </c>
      <c r="U327" s="4">
        <f t="shared" si="38"/>
        <v>6</v>
      </c>
      <c r="V327" s="4">
        <f t="shared" si="36"/>
        <v>10</v>
      </c>
      <c r="X327" s="10">
        <f t="shared" si="37"/>
        <v>0</v>
      </c>
    </row>
    <row r="328" spans="1:24">
      <c r="A328" s="4"/>
      <c r="B328" t="s">
        <v>125</v>
      </c>
      <c r="C328">
        <v>2</v>
      </c>
      <c r="D328" s="1">
        <v>-8.6999999999999993</v>
      </c>
      <c r="E328" s="1">
        <v>0</v>
      </c>
      <c r="F328" s="1">
        <v>2</v>
      </c>
      <c r="G328" s="1">
        <v>0.59999999999999898</v>
      </c>
      <c r="H328" s="1">
        <v>6</v>
      </c>
      <c r="I328" s="1">
        <v>0</v>
      </c>
      <c r="J328" s="1">
        <v>0.159999999999999</v>
      </c>
      <c r="K328" s="1">
        <v>2.5</v>
      </c>
      <c r="L328" s="1">
        <v>0.25</v>
      </c>
      <c r="M328" s="1">
        <v>17.2</v>
      </c>
      <c r="O328">
        <f t="shared" si="33"/>
        <v>21.91</v>
      </c>
      <c r="P328">
        <f t="shared" si="34"/>
        <v>0</v>
      </c>
      <c r="R328">
        <f t="shared" si="35"/>
        <v>25.429999999999993</v>
      </c>
      <c r="S328">
        <f t="shared" si="32"/>
        <v>-14.470000000000011</v>
      </c>
      <c r="U328" s="4">
        <f t="shared" si="38"/>
        <v>6</v>
      </c>
      <c r="V328" s="4">
        <f t="shared" si="36"/>
        <v>9</v>
      </c>
      <c r="X328" s="10">
        <f t="shared" si="37"/>
        <v>0</v>
      </c>
    </row>
    <row r="329" spans="1:24">
      <c r="A329" s="4"/>
      <c r="B329" t="s">
        <v>126</v>
      </c>
      <c r="C329">
        <v>2</v>
      </c>
      <c r="D329" s="1">
        <v>-6.4999999999999902</v>
      </c>
      <c r="E329" s="1">
        <v>0.125</v>
      </c>
      <c r="F329" s="1">
        <v>2</v>
      </c>
      <c r="G329" s="1">
        <v>1.9599999999999999E-2</v>
      </c>
      <c r="H329" s="1">
        <v>6</v>
      </c>
      <c r="I329" s="1">
        <v>7.4999999999999997E-2</v>
      </c>
      <c r="J329" s="1">
        <v>-0.04</v>
      </c>
      <c r="K329" s="1">
        <v>2.5</v>
      </c>
      <c r="L329" s="1">
        <v>7.4999999999999997E-2</v>
      </c>
      <c r="M329" s="1">
        <v>13.5</v>
      </c>
      <c r="O329">
        <f t="shared" si="33"/>
        <v>25.105000000000008</v>
      </c>
      <c r="P329">
        <f t="shared" si="34"/>
        <v>0</v>
      </c>
      <c r="R329">
        <f t="shared" si="35"/>
        <v>23.412399999999998</v>
      </c>
      <c r="S329">
        <f t="shared" si="32"/>
        <v>-11.264599999999998</v>
      </c>
      <c r="U329" s="4">
        <f t="shared" si="38"/>
        <v>6</v>
      </c>
      <c r="V329" s="4">
        <f t="shared" si="36"/>
        <v>8</v>
      </c>
      <c r="X329" s="10">
        <f t="shared" si="37"/>
        <v>0</v>
      </c>
    </row>
    <row r="330" spans="1:24">
      <c r="A330" s="4"/>
      <c r="B330" t="s">
        <v>127</v>
      </c>
      <c r="C330">
        <v>2</v>
      </c>
      <c r="D330" s="1">
        <v>-4.7999999999999901</v>
      </c>
      <c r="E330" s="1">
        <v>0.125</v>
      </c>
      <c r="F330" s="1">
        <v>2</v>
      </c>
      <c r="G330" s="1">
        <v>0.13999999999999899</v>
      </c>
      <c r="H330" s="1">
        <v>6</v>
      </c>
      <c r="I330" s="1">
        <v>0.125</v>
      </c>
      <c r="J330" s="1">
        <v>0.04</v>
      </c>
      <c r="K330" s="1">
        <v>2.5</v>
      </c>
      <c r="L330" s="1">
        <v>0.125</v>
      </c>
      <c r="M330" s="1">
        <v>14.4</v>
      </c>
      <c r="O330">
        <f t="shared" si="33"/>
        <v>26.315000000000008</v>
      </c>
      <c r="P330">
        <f t="shared" si="34"/>
        <v>0</v>
      </c>
      <c r="R330">
        <f t="shared" si="35"/>
        <v>24.330000000000005</v>
      </c>
      <c r="S330">
        <f t="shared" si="32"/>
        <v>-10.895</v>
      </c>
      <c r="U330" s="4">
        <f t="shared" si="38"/>
        <v>6</v>
      </c>
      <c r="V330" s="4">
        <f t="shared" si="36"/>
        <v>8</v>
      </c>
      <c r="X330" s="10">
        <f t="shared" si="37"/>
        <v>0</v>
      </c>
    </row>
    <row r="331" spans="1:24">
      <c r="A331" s="4"/>
      <c r="B331" t="s">
        <v>128</v>
      </c>
      <c r="C331">
        <v>2</v>
      </c>
      <c r="D331" s="1">
        <v>-6.6999999999999904</v>
      </c>
      <c r="E331" s="1">
        <v>0</v>
      </c>
      <c r="F331" s="1">
        <v>2</v>
      </c>
      <c r="G331" s="1">
        <v>0.23</v>
      </c>
      <c r="H331" s="1">
        <v>6</v>
      </c>
      <c r="I331" s="1">
        <v>0.125</v>
      </c>
      <c r="J331" s="1">
        <v>-6.0000000000000497E-2</v>
      </c>
      <c r="K331" s="1">
        <v>2.5</v>
      </c>
      <c r="L331" s="1">
        <v>0.125</v>
      </c>
      <c r="M331" s="1">
        <v>10.7</v>
      </c>
      <c r="O331">
        <f t="shared" si="33"/>
        <v>23.360000000000007</v>
      </c>
      <c r="P331">
        <f t="shared" si="34"/>
        <v>0</v>
      </c>
      <c r="R331">
        <f t="shared" si="35"/>
        <v>18.789999999999992</v>
      </c>
      <c r="S331">
        <f t="shared" si="32"/>
        <v>-8.5850000000000062</v>
      </c>
      <c r="U331" s="4">
        <f t="shared" si="38"/>
        <v>4</v>
      </c>
      <c r="V331" s="4">
        <f t="shared" si="36"/>
        <v>8</v>
      </c>
      <c r="X331" s="10">
        <f t="shared" si="37"/>
        <v>0</v>
      </c>
    </row>
    <row r="332" spans="1:24">
      <c r="A332" s="4"/>
      <c r="B332" t="s">
        <v>129</v>
      </c>
      <c r="C332">
        <v>2</v>
      </c>
      <c r="D332" s="1">
        <v>-18.2</v>
      </c>
      <c r="E332" s="1">
        <v>-0.25</v>
      </c>
      <c r="F332" s="1">
        <v>1</v>
      </c>
      <c r="G332" s="1">
        <v>0.42999999999999899</v>
      </c>
      <c r="H332" s="1">
        <v>6</v>
      </c>
      <c r="I332" s="1">
        <v>0</v>
      </c>
      <c r="J332" s="1">
        <v>0.16999999999999901</v>
      </c>
      <c r="K332" s="1">
        <v>2.5</v>
      </c>
      <c r="L332" s="1">
        <v>0</v>
      </c>
      <c r="M332" s="1">
        <v>5.7</v>
      </c>
      <c r="O332">
        <f t="shared" si="33"/>
        <v>1.0100000000000016</v>
      </c>
      <c r="P332">
        <f t="shared" si="34"/>
        <v>-1</v>
      </c>
      <c r="R332">
        <f t="shared" si="35"/>
        <v>16.329999999999995</v>
      </c>
      <c r="S332">
        <f t="shared" si="32"/>
        <v>-1.6700000000000115</v>
      </c>
      <c r="U332" s="4">
        <f t="shared" si="38"/>
        <v>4</v>
      </c>
      <c r="V332" s="4">
        <f t="shared" si="36"/>
        <v>6</v>
      </c>
      <c r="X332" s="10">
        <f t="shared" si="37"/>
        <v>-7.4999999999999997E-3</v>
      </c>
    </row>
    <row r="333" spans="1:24">
      <c r="A333" s="4"/>
      <c r="B333" t="s">
        <v>130</v>
      </c>
      <c r="C333">
        <v>2</v>
      </c>
      <c r="D333" s="1">
        <v>-32.299999999999997</v>
      </c>
      <c r="E333" s="1">
        <v>-0.5</v>
      </c>
      <c r="F333" s="1">
        <v>1</v>
      </c>
      <c r="G333" s="1">
        <v>0.32</v>
      </c>
      <c r="H333" s="1">
        <v>5.75</v>
      </c>
      <c r="I333" s="1">
        <v>0</v>
      </c>
      <c r="J333" s="1">
        <v>-0.21</v>
      </c>
      <c r="K333" s="1">
        <v>2.5</v>
      </c>
      <c r="L333" s="1">
        <v>-0.25</v>
      </c>
      <c r="M333" s="1">
        <v>-1.1000000000000001</v>
      </c>
      <c r="O333">
        <f t="shared" si="33"/>
        <v>-12.359999999999996</v>
      </c>
      <c r="P333">
        <f t="shared" si="34"/>
        <v>-1</v>
      </c>
      <c r="R333">
        <f t="shared" si="35"/>
        <v>6.25</v>
      </c>
      <c r="S333">
        <f t="shared" si="32"/>
        <v>1.0499999999999998</v>
      </c>
      <c r="U333" s="4">
        <f t="shared" si="38"/>
        <v>2</v>
      </c>
      <c r="V333" s="4">
        <f t="shared" si="36"/>
        <v>5</v>
      </c>
      <c r="X333" s="10">
        <f t="shared" si="37"/>
        <v>-6.2500000000000003E-3</v>
      </c>
    </row>
    <row r="334" spans="1:24">
      <c r="A334" s="4"/>
      <c r="B334" t="s">
        <v>131</v>
      </c>
      <c r="C334">
        <v>2</v>
      </c>
      <c r="D334" s="1">
        <v>-7.9</v>
      </c>
      <c r="E334" s="1">
        <v>-0.625</v>
      </c>
      <c r="F334" s="1">
        <v>0.25</v>
      </c>
      <c r="G334" s="1">
        <v>0.29999999999999899</v>
      </c>
      <c r="H334" s="1">
        <v>5</v>
      </c>
      <c r="I334" s="1">
        <v>0.125</v>
      </c>
      <c r="J334" s="1">
        <v>-5.0000000000000697E-2</v>
      </c>
      <c r="K334" s="1">
        <v>2.5</v>
      </c>
      <c r="L334" s="1">
        <v>-0.625</v>
      </c>
      <c r="M334" s="1">
        <v>-10</v>
      </c>
      <c r="O334">
        <f t="shared" si="33"/>
        <v>-5.8550000000000013</v>
      </c>
      <c r="P334">
        <f t="shared" si="34"/>
        <v>-1</v>
      </c>
      <c r="R334">
        <f t="shared" si="35"/>
        <v>0.54999999999999716</v>
      </c>
      <c r="S334">
        <f t="shared" ref="S334:S397" si="39">SUMPRODUCT(G334:M334,$G$3:$M$3)</f>
        <v>14.174999999999992</v>
      </c>
      <c r="U334" s="4">
        <f t="shared" si="38"/>
        <v>1</v>
      </c>
      <c r="V334" s="4">
        <f t="shared" si="36"/>
        <v>2</v>
      </c>
      <c r="X334" s="10">
        <f t="shared" si="37"/>
        <v>-2.5000000000000001E-3</v>
      </c>
    </row>
    <row r="335" spans="1:24">
      <c r="A335" s="4"/>
      <c r="B335" t="s">
        <v>132</v>
      </c>
      <c r="C335">
        <v>2</v>
      </c>
      <c r="D335" s="1">
        <v>2.4</v>
      </c>
      <c r="E335" s="1">
        <v>-0.625</v>
      </c>
      <c r="F335" s="1">
        <v>0.25</v>
      </c>
      <c r="G335" s="1">
        <v>-0.12</v>
      </c>
      <c r="H335" s="1">
        <v>4.25</v>
      </c>
      <c r="I335" s="1">
        <v>0.125</v>
      </c>
      <c r="J335" s="1">
        <v>-0.5</v>
      </c>
      <c r="K335" s="1">
        <v>2.5</v>
      </c>
      <c r="L335" s="1">
        <v>-0.625</v>
      </c>
      <c r="M335" s="1">
        <v>-13.2</v>
      </c>
      <c r="O335">
        <f t="shared" ref="O335:O398" si="40">SUMPRODUCT(D335:I335,$D$1:$I$1)</f>
        <v>0.60499999999999976</v>
      </c>
      <c r="P335">
        <f t="shared" ref="P335:P398" si="41">IF(O335&lt;=$P$1,-1,IF(O335&lt;=$P$2,0,1))</f>
        <v>-1</v>
      </c>
      <c r="R335">
        <f t="shared" ref="R335:R398" si="42">SUMPRODUCT(G335:M335,$G$2:$M$2)</f>
        <v>-6.7299999999999995</v>
      </c>
      <c r="S335">
        <f t="shared" si="39"/>
        <v>11.195</v>
      </c>
      <c r="U335" s="4">
        <f t="shared" si="38"/>
        <v>0</v>
      </c>
      <c r="V335" s="4">
        <f t="shared" ref="V335:V398" si="43">SUM(S335&lt;$V$2,S335&lt;$V$3,S335&lt;$V$4,S335&lt;$V$5,S335&lt;$V$6,S335&lt;$V$7,S335&lt;$V$8,S335&lt;$V$9,S335&lt;$V$10,S335&lt;$V$11)</f>
        <v>2</v>
      </c>
      <c r="X335" s="10">
        <f t="shared" ref="X335:X398" si="44">IF(P335=0,0%,IF(P335=1,U335*0.125%,-V335*0.125%))</f>
        <v>-2.5000000000000001E-3</v>
      </c>
    </row>
    <row r="336" spans="1:24">
      <c r="A336" s="4"/>
      <c r="B336" t="s">
        <v>133</v>
      </c>
      <c r="C336">
        <v>2</v>
      </c>
      <c r="D336" s="1">
        <v>0.19999999999999901</v>
      </c>
      <c r="E336" s="1">
        <v>-0.25</v>
      </c>
      <c r="F336" s="1">
        <v>0.25</v>
      </c>
      <c r="G336" s="1">
        <v>-5.96E-2</v>
      </c>
      <c r="H336" s="1">
        <v>4</v>
      </c>
      <c r="I336" s="1">
        <v>0</v>
      </c>
      <c r="J336" s="1">
        <v>-0.42</v>
      </c>
      <c r="K336" s="1">
        <v>2.5</v>
      </c>
      <c r="L336" s="1">
        <v>-0.25</v>
      </c>
      <c r="M336" s="1">
        <v>-17.7</v>
      </c>
      <c r="O336">
        <f t="shared" si="40"/>
        <v>3.6399999999999992</v>
      </c>
      <c r="P336">
        <f t="shared" si="41"/>
        <v>-1</v>
      </c>
      <c r="R336">
        <f t="shared" si="42"/>
        <v>-12.552399999999999</v>
      </c>
      <c r="S336">
        <f t="shared" si="39"/>
        <v>13.549599999999998</v>
      </c>
      <c r="U336" s="4">
        <f t="shared" si="38"/>
        <v>0</v>
      </c>
      <c r="V336" s="4">
        <f t="shared" si="43"/>
        <v>2</v>
      </c>
      <c r="X336" s="10">
        <f t="shared" si="44"/>
        <v>-2.5000000000000001E-3</v>
      </c>
    </row>
    <row r="337" spans="1:24">
      <c r="A337" s="4"/>
      <c r="B337" t="s">
        <v>134</v>
      </c>
      <c r="C337">
        <v>2</v>
      </c>
      <c r="D337" s="1">
        <v>3.8999999999999901</v>
      </c>
      <c r="E337" s="1">
        <v>-0.25</v>
      </c>
      <c r="F337" s="1">
        <v>0.25</v>
      </c>
      <c r="G337" s="1">
        <v>-0.23</v>
      </c>
      <c r="H337" s="1">
        <v>3.75</v>
      </c>
      <c r="I337" s="1">
        <v>0.125</v>
      </c>
      <c r="J337" s="1">
        <v>-0.35</v>
      </c>
      <c r="K337" s="1">
        <v>2.5</v>
      </c>
      <c r="L337" s="1">
        <v>-0.125</v>
      </c>
      <c r="M337" s="1">
        <v>-15.6</v>
      </c>
      <c r="O337">
        <f t="shared" si="40"/>
        <v>6.0299999999999931</v>
      </c>
      <c r="P337">
        <f t="shared" si="41"/>
        <v>-1</v>
      </c>
      <c r="R337">
        <f t="shared" si="42"/>
        <v>-9.52</v>
      </c>
      <c r="S337">
        <f t="shared" si="39"/>
        <v>13.155000000000001</v>
      </c>
      <c r="U337" s="4">
        <f t="shared" si="38"/>
        <v>0</v>
      </c>
      <c r="V337" s="4">
        <f t="shared" si="43"/>
        <v>2</v>
      </c>
      <c r="X337" s="10">
        <f t="shared" si="44"/>
        <v>-2.5000000000000001E-3</v>
      </c>
    </row>
    <row r="338" spans="1:24">
      <c r="A338" s="4"/>
      <c r="B338" t="s">
        <v>135</v>
      </c>
      <c r="C338">
        <v>2</v>
      </c>
      <c r="D338" s="1">
        <v>12.7</v>
      </c>
      <c r="E338" s="1">
        <v>-0.375</v>
      </c>
      <c r="F338" s="1">
        <v>0.25</v>
      </c>
      <c r="G338" s="1">
        <v>-0.21</v>
      </c>
      <c r="H338" s="1">
        <v>3.75</v>
      </c>
      <c r="I338" s="1">
        <v>0</v>
      </c>
      <c r="J338" s="1">
        <v>-0.04</v>
      </c>
      <c r="K338" s="1">
        <v>2.5</v>
      </c>
      <c r="L338" s="1">
        <v>0</v>
      </c>
      <c r="M338" s="1">
        <v>-8.1999999999999904</v>
      </c>
      <c r="O338">
        <f t="shared" si="40"/>
        <v>10.514999999999999</v>
      </c>
      <c r="P338">
        <f t="shared" si="41"/>
        <v>-1</v>
      </c>
      <c r="R338">
        <f t="shared" si="42"/>
        <v>1.2900000000000098</v>
      </c>
      <c r="S338">
        <f t="shared" si="39"/>
        <v>7.8899999999999899</v>
      </c>
      <c r="U338" s="4">
        <f t="shared" si="38"/>
        <v>1</v>
      </c>
      <c r="V338" s="4">
        <f t="shared" si="43"/>
        <v>3</v>
      </c>
      <c r="X338" s="10">
        <f t="shared" si="44"/>
        <v>-3.7499999999999999E-3</v>
      </c>
    </row>
    <row r="339" spans="1:24">
      <c r="A339" s="4"/>
      <c r="B339" t="s">
        <v>136</v>
      </c>
      <c r="C339">
        <v>2</v>
      </c>
      <c r="D339" s="1">
        <v>14.4</v>
      </c>
      <c r="E339" s="1">
        <v>-0.25</v>
      </c>
      <c r="F339" s="1">
        <v>0.25</v>
      </c>
      <c r="G339" s="1">
        <v>0.1</v>
      </c>
      <c r="H339" s="1">
        <v>3.75</v>
      </c>
      <c r="I339" s="1">
        <v>0</v>
      </c>
      <c r="J339" s="1">
        <v>0.06</v>
      </c>
      <c r="K339" s="1">
        <v>2.5</v>
      </c>
      <c r="L339" s="1">
        <v>0</v>
      </c>
      <c r="M339" s="1">
        <v>-5.3</v>
      </c>
      <c r="O339">
        <f t="shared" si="40"/>
        <v>13.33</v>
      </c>
      <c r="P339">
        <f t="shared" si="41"/>
        <v>-1</v>
      </c>
      <c r="R339">
        <f t="shared" si="42"/>
        <v>3.63</v>
      </c>
      <c r="S339">
        <f t="shared" si="39"/>
        <v>5.9799999999999995</v>
      </c>
      <c r="U339" s="4">
        <f t="shared" si="38"/>
        <v>1</v>
      </c>
      <c r="V339" s="4">
        <f t="shared" si="43"/>
        <v>4</v>
      </c>
      <c r="X339" s="10">
        <f t="shared" si="44"/>
        <v>-5.0000000000000001E-3</v>
      </c>
    </row>
    <row r="340" spans="1:24">
      <c r="A340" s="4"/>
      <c r="B340" t="s">
        <v>137</v>
      </c>
      <c r="C340">
        <v>2</v>
      </c>
      <c r="D340" s="1">
        <v>13.2</v>
      </c>
      <c r="E340" s="1">
        <v>-0.125</v>
      </c>
      <c r="F340" s="1">
        <v>0.25</v>
      </c>
      <c r="G340" s="1">
        <v>0.08</v>
      </c>
      <c r="H340" s="1">
        <v>3.5</v>
      </c>
      <c r="I340" s="1">
        <v>0.125</v>
      </c>
      <c r="J340" s="1">
        <v>-0.08</v>
      </c>
      <c r="K340" s="1">
        <v>2.5</v>
      </c>
      <c r="L340" s="1">
        <v>-0.125</v>
      </c>
      <c r="M340" s="1">
        <v>-4.5999999999999899</v>
      </c>
      <c r="O340">
        <f t="shared" si="40"/>
        <v>13.914999999999999</v>
      </c>
      <c r="P340">
        <f t="shared" si="41"/>
        <v>-1</v>
      </c>
      <c r="R340">
        <f t="shared" si="42"/>
        <v>2.8800000000000106</v>
      </c>
      <c r="S340">
        <f t="shared" si="39"/>
        <v>5.1049999999999898</v>
      </c>
      <c r="U340" s="4">
        <f t="shared" si="38"/>
        <v>1</v>
      </c>
      <c r="V340" s="4">
        <f t="shared" si="43"/>
        <v>4</v>
      </c>
      <c r="X340" s="10">
        <f t="shared" si="44"/>
        <v>-5.0000000000000001E-3</v>
      </c>
    </row>
    <row r="341" spans="1:24">
      <c r="A341" s="4"/>
      <c r="B341" t="s">
        <v>138</v>
      </c>
      <c r="C341">
        <v>2</v>
      </c>
      <c r="D341" s="1">
        <v>2.5</v>
      </c>
      <c r="E341" s="1">
        <v>0</v>
      </c>
      <c r="F341" s="1">
        <v>0.25</v>
      </c>
      <c r="G341" s="1">
        <v>-8.9899999999999994E-2</v>
      </c>
      <c r="H341" s="1">
        <v>3.5</v>
      </c>
      <c r="I341" s="1">
        <v>0</v>
      </c>
      <c r="J341" s="1">
        <v>-0.27</v>
      </c>
      <c r="K341" s="1">
        <v>2.5</v>
      </c>
      <c r="L341" s="1">
        <v>0</v>
      </c>
      <c r="M341" s="1">
        <v>-4.2</v>
      </c>
      <c r="O341">
        <f t="shared" si="40"/>
        <v>8</v>
      </c>
      <c r="P341">
        <f t="shared" si="41"/>
        <v>-1</v>
      </c>
      <c r="R341">
        <f t="shared" si="42"/>
        <v>1.3293999999999988</v>
      </c>
      <c r="S341">
        <f t="shared" si="39"/>
        <v>0.52990000000000004</v>
      </c>
      <c r="U341" s="4">
        <f t="shared" si="38"/>
        <v>1</v>
      </c>
      <c r="V341" s="4">
        <f t="shared" si="43"/>
        <v>5</v>
      </c>
      <c r="X341" s="10">
        <f t="shared" si="44"/>
        <v>-6.2500000000000003E-3</v>
      </c>
    </row>
    <row r="342" spans="1:24">
      <c r="A342" s="4"/>
      <c r="B342" t="s">
        <v>139</v>
      </c>
      <c r="C342">
        <v>2</v>
      </c>
      <c r="D342" s="1">
        <v>9.4</v>
      </c>
      <c r="E342" s="1">
        <v>0</v>
      </c>
      <c r="F342" s="1">
        <v>0.25</v>
      </c>
      <c r="G342" s="1">
        <v>-0.109999999999999</v>
      </c>
      <c r="H342" s="1">
        <v>3.5</v>
      </c>
      <c r="I342" s="1">
        <v>0</v>
      </c>
      <c r="J342" s="1">
        <v>-0.3</v>
      </c>
      <c r="K342" s="1">
        <v>2.5</v>
      </c>
      <c r="L342" s="1">
        <v>0</v>
      </c>
      <c r="M342" s="1">
        <v>-0.5</v>
      </c>
      <c r="O342">
        <f t="shared" si="40"/>
        <v>12.83</v>
      </c>
      <c r="P342">
        <f t="shared" si="41"/>
        <v>-1</v>
      </c>
      <c r="R342">
        <f t="shared" si="42"/>
        <v>4.7599999999999945</v>
      </c>
      <c r="S342">
        <f t="shared" si="39"/>
        <v>-3.5400000000000009</v>
      </c>
      <c r="U342" s="4">
        <f t="shared" si="38"/>
        <v>1</v>
      </c>
      <c r="V342" s="4">
        <f t="shared" si="43"/>
        <v>7</v>
      </c>
      <c r="X342" s="10">
        <f t="shared" si="44"/>
        <v>-8.7500000000000008E-3</v>
      </c>
    </row>
    <row r="343" spans="1:24">
      <c r="A343" s="4"/>
      <c r="B343" t="s">
        <v>140</v>
      </c>
      <c r="C343">
        <v>2</v>
      </c>
      <c r="D343" s="1">
        <v>9.2999999999999901</v>
      </c>
      <c r="E343" s="1">
        <v>0</v>
      </c>
      <c r="F343" s="1">
        <v>0.25</v>
      </c>
      <c r="G343" s="1">
        <v>-4.9799999999999997E-2</v>
      </c>
      <c r="H343" s="1">
        <v>3.5</v>
      </c>
      <c r="I343" s="1">
        <v>0</v>
      </c>
      <c r="J343" s="1">
        <v>0.06</v>
      </c>
      <c r="K343" s="1">
        <v>2.5</v>
      </c>
      <c r="L343" s="1">
        <v>0</v>
      </c>
      <c r="M343" s="1">
        <v>2.1</v>
      </c>
      <c r="O343">
        <f t="shared" si="40"/>
        <v>12.759999999999993</v>
      </c>
      <c r="P343">
        <f t="shared" si="41"/>
        <v>-1</v>
      </c>
      <c r="R343">
        <f t="shared" si="42"/>
        <v>11.678800000000001</v>
      </c>
      <c r="S343">
        <f t="shared" si="39"/>
        <v>-1.5202000000000004</v>
      </c>
      <c r="U343" s="4">
        <f t="shared" si="38"/>
        <v>3</v>
      </c>
      <c r="V343" s="4">
        <f t="shared" si="43"/>
        <v>6</v>
      </c>
      <c r="X343" s="10">
        <f t="shared" si="44"/>
        <v>-7.4999999999999997E-3</v>
      </c>
    </row>
    <row r="344" spans="1:24">
      <c r="A344" s="4"/>
      <c r="B344" t="s">
        <v>141</v>
      </c>
      <c r="C344">
        <v>2</v>
      </c>
      <c r="D344" s="1">
        <v>4.5999999999999899</v>
      </c>
      <c r="E344" s="1">
        <v>0</v>
      </c>
      <c r="F344" s="1">
        <v>0.25</v>
      </c>
      <c r="G344" s="1">
        <v>-8.9899999999999994E-2</v>
      </c>
      <c r="H344" s="1">
        <v>3.5</v>
      </c>
      <c r="I344" s="1">
        <v>0</v>
      </c>
      <c r="J344" s="1">
        <v>-7.0000000000000201E-2</v>
      </c>
      <c r="K344" s="1">
        <v>2.5</v>
      </c>
      <c r="L344" s="1">
        <v>0</v>
      </c>
      <c r="M344" s="1">
        <v>0.8</v>
      </c>
      <c r="O344">
        <f t="shared" si="40"/>
        <v>9.4699999999999918</v>
      </c>
      <c r="P344">
        <f t="shared" si="41"/>
        <v>-1</v>
      </c>
      <c r="R344">
        <f t="shared" si="42"/>
        <v>8.9293999999999976</v>
      </c>
      <c r="S344">
        <f t="shared" si="39"/>
        <v>-1.8701000000000028</v>
      </c>
      <c r="U344" s="4">
        <f t="shared" si="38"/>
        <v>2</v>
      </c>
      <c r="V344" s="4">
        <f t="shared" si="43"/>
        <v>6</v>
      </c>
      <c r="X344" s="10">
        <f t="shared" si="44"/>
        <v>-7.4999999999999997E-3</v>
      </c>
    </row>
    <row r="345" spans="1:24">
      <c r="A345" s="4"/>
      <c r="B345" t="s">
        <v>142</v>
      </c>
      <c r="C345">
        <v>2</v>
      </c>
      <c r="D345" s="1">
        <v>-2.2000000000000002</v>
      </c>
      <c r="E345" s="1">
        <v>0</v>
      </c>
      <c r="F345" s="1">
        <v>0.25</v>
      </c>
      <c r="G345" s="1">
        <v>-0.08</v>
      </c>
      <c r="H345" s="1">
        <v>3.5</v>
      </c>
      <c r="I345" s="1">
        <v>0</v>
      </c>
      <c r="J345" s="1">
        <v>-4.9999999999999802E-2</v>
      </c>
      <c r="K345" s="1">
        <v>2.5</v>
      </c>
      <c r="L345" s="1">
        <v>0</v>
      </c>
      <c r="M345" s="1">
        <v>1.1000000000000001</v>
      </c>
      <c r="O345">
        <f t="shared" si="40"/>
        <v>4.71</v>
      </c>
      <c r="P345">
        <f t="shared" si="41"/>
        <v>-1</v>
      </c>
      <c r="R345">
        <f t="shared" si="42"/>
        <v>9.4300000000000015</v>
      </c>
      <c r="S345">
        <f t="shared" si="39"/>
        <v>-1.9199999999999977</v>
      </c>
      <c r="U345" s="4">
        <f t="shared" ref="U345:U408" si="45">10-SUM(R345&lt;$U$2,R345&lt;$U$3,R345&lt;$U$4,R345&lt;$U$5,R345&lt;$U$6,R345&lt;$U$7,R345&lt;$U$8,R345&lt;$U$9,R345&lt;$U$10,R345&lt;$U$11)</f>
        <v>2</v>
      </c>
      <c r="V345" s="4">
        <f t="shared" si="43"/>
        <v>6</v>
      </c>
      <c r="X345" s="10">
        <f t="shared" si="44"/>
        <v>-7.4999999999999997E-3</v>
      </c>
    </row>
    <row r="346" spans="1:24">
      <c r="A346" s="4"/>
      <c r="B346" t="s">
        <v>143</v>
      </c>
      <c r="C346">
        <v>2</v>
      </c>
      <c r="D346" s="1">
        <v>-5.6</v>
      </c>
      <c r="E346" s="1">
        <v>0</v>
      </c>
      <c r="F346" s="1">
        <v>0.25</v>
      </c>
      <c r="G346" s="1">
        <v>0.12999999999999901</v>
      </c>
      <c r="H346" s="1">
        <v>3.5</v>
      </c>
      <c r="I346" s="1">
        <v>0</v>
      </c>
      <c r="J346" s="1">
        <v>0.02</v>
      </c>
      <c r="K346" s="1">
        <v>2.5</v>
      </c>
      <c r="L346" s="1">
        <v>0</v>
      </c>
      <c r="M346" s="1">
        <v>-1.9</v>
      </c>
      <c r="O346">
        <f t="shared" si="40"/>
        <v>2.3300000000000005</v>
      </c>
      <c r="P346">
        <f t="shared" si="41"/>
        <v>-1</v>
      </c>
      <c r="R346">
        <f t="shared" si="42"/>
        <v>6.0800000000000054</v>
      </c>
      <c r="S346">
        <f t="shared" si="39"/>
        <v>1.7800000000000007</v>
      </c>
      <c r="U346" s="4">
        <f t="shared" si="45"/>
        <v>2</v>
      </c>
      <c r="V346" s="4">
        <f t="shared" si="43"/>
        <v>5</v>
      </c>
      <c r="X346" s="10">
        <f t="shared" si="44"/>
        <v>-6.2500000000000003E-3</v>
      </c>
    </row>
    <row r="347" spans="1:24">
      <c r="A347" s="4"/>
      <c r="B347" t="s">
        <v>144</v>
      </c>
      <c r="C347">
        <v>2</v>
      </c>
      <c r="D347" s="1">
        <v>6</v>
      </c>
      <c r="E347" s="1">
        <v>0</v>
      </c>
      <c r="F347" s="1">
        <v>0.25</v>
      </c>
      <c r="G347" s="1">
        <v>5.0000000000000197E-2</v>
      </c>
      <c r="H347" s="1">
        <v>3.5</v>
      </c>
      <c r="I347" s="1">
        <v>0</v>
      </c>
      <c r="J347" s="1">
        <v>-0.12</v>
      </c>
      <c r="K347" s="1">
        <v>2.5</v>
      </c>
      <c r="L347" s="1">
        <v>0</v>
      </c>
      <c r="M347" s="1">
        <v>0</v>
      </c>
      <c r="O347">
        <f t="shared" si="40"/>
        <v>10.45</v>
      </c>
      <c r="P347">
        <f t="shared" si="41"/>
        <v>-1</v>
      </c>
      <c r="R347">
        <f t="shared" si="42"/>
        <v>6.6399999999999988</v>
      </c>
      <c r="S347">
        <f t="shared" si="39"/>
        <v>-1.8600000000000003</v>
      </c>
      <c r="U347" s="4">
        <f t="shared" si="45"/>
        <v>2</v>
      </c>
      <c r="V347" s="4">
        <f t="shared" si="43"/>
        <v>6</v>
      </c>
      <c r="X347" s="10">
        <f t="shared" si="44"/>
        <v>-7.4999999999999997E-3</v>
      </c>
    </row>
    <row r="348" spans="1:24">
      <c r="A348" s="4"/>
      <c r="B348" t="s">
        <v>145</v>
      </c>
      <c r="C348">
        <v>2</v>
      </c>
      <c r="D348" s="1">
        <v>15.6</v>
      </c>
      <c r="E348" s="1">
        <v>0</v>
      </c>
      <c r="F348" s="1">
        <v>0.25</v>
      </c>
      <c r="G348" s="1">
        <v>0.02</v>
      </c>
      <c r="H348" s="1">
        <v>3.5</v>
      </c>
      <c r="I348" s="1">
        <v>0</v>
      </c>
      <c r="J348" s="1">
        <v>8.9999999999999802E-2</v>
      </c>
      <c r="K348" s="1">
        <v>2.5</v>
      </c>
      <c r="L348" s="1">
        <v>0</v>
      </c>
      <c r="M348" s="1">
        <v>3.1</v>
      </c>
      <c r="O348">
        <f t="shared" si="40"/>
        <v>17.170000000000002</v>
      </c>
      <c r="P348">
        <f t="shared" si="41"/>
        <v>-1</v>
      </c>
      <c r="R348">
        <f t="shared" si="42"/>
        <v>12.649999999999997</v>
      </c>
      <c r="S348">
        <f t="shared" si="39"/>
        <v>-2.2000000000000024</v>
      </c>
      <c r="U348" s="4">
        <f t="shared" si="45"/>
        <v>3</v>
      </c>
      <c r="V348" s="4">
        <f t="shared" si="43"/>
        <v>6</v>
      </c>
      <c r="X348" s="10">
        <f t="shared" si="44"/>
        <v>-7.4999999999999997E-3</v>
      </c>
    </row>
    <row r="349" spans="1:24">
      <c r="A349" s="4"/>
      <c r="B349" t="s">
        <v>146</v>
      </c>
      <c r="C349">
        <v>2</v>
      </c>
      <c r="D349" s="1">
        <v>24.5</v>
      </c>
      <c r="E349" s="1">
        <v>0</v>
      </c>
      <c r="F349" s="1">
        <v>0.25</v>
      </c>
      <c r="G349" s="1">
        <v>-0.02</v>
      </c>
      <c r="H349" s="1">
        <v>3.5</v>
      </c>
      <c r="I349" s="1">
        <v>0</v>
      </c>
      <c r="J349" s="1">
        <v>-0.04</v>
      </c>
      <c r="K349" s="1">
        <v>2.5</v>
      </c>
      <c r="L349" s="1">
        <v>0</v>
      </c>
      <c r="M349" s="1">
        <v>7.4</v>
      </c>
      <c r="O349">
        <f t="shared" si="40"/>
        <v>23.4</v>
      </c>
      <c r="P349">
        <f t="shared" si="41"/>
        <v>0</v>
      </c>
      <c r="R349">
        <f t="shared" si="42"/>
        <v>15.5</v>
      </c>
      <c r="S349">
        <f t="shared" si="39"/>
        <v>-8.15</v>
      </c>
      <c r="U349" s="4">
        <f t="shared" si="45"/>
        <v>4</v>
      </c>
      <c r="V349" s="4">
        <f t="shared" si="43"/>
        <v>8</v>
      </c>
      <c r="X349" s="10">
        <f t="shared" si="44"/>
        <v>0</v>
      </c>
    </row>
    <row r="350" spans="1:24">
      <c r="A350" s="4"/>
      <c r="B350" t="s">
        <v>147</v>
      </c>
      <c r="C350">
        <v>2</v>
      </c>
      <c r="D350" s="1">
        <v>23.9</v>
      </c>
      <c r="E350" s="1">
        <v>0</v>
      </c>
      <c r="F350" s="1">
        <v>0.25</v>
      </c>
      <c r="G350" s="1">
        <v>0.02</v>
      </c>
      <c r="H350" s="1">
        <v>3.5</v>
      </c>
      <c r="I350" s="1">
        <v>0</v>
      </c>
      <c r="J350" s="1">
        <v>-0.06</v>
      </c>
      <c r="K350" s="1">
        <v>2.5</v>
      </c>
      <c r="L350" s="1">
        <v>0</v>
      </c>
      <c r="M350" s="1">
        <v>9.9</v>
      </c>
      <c r="O350">
        <f t="shared" si="40"/>
        <v>22.979999999999997</v>
      </c>
      <c r="P350">
        <f t="shared" si="41"/>
        <v>0</v>
      </c>
      <c r="R350">
        <f t="shared" si="42"/>
        <v>17.5</v>
      </c>
      <c r="S350">
        <f t="shared" si="39"/>
        <v>-10.95</v>
      </c>
      <c r="U350" s="4">
        <f t="shared" si="45"/>
        <v>4</v>
      </c>
      <c r="V350" s="4">
        <f t="shared" si="43"/>
        <v>8</v>
      </c>
      <c r="X350" s="10">
        <f t="shared" si="44"/>
        <v>0</v>
      </c>
    </row>
    <row r="351" spans="1:24">
      <c r="A351" s="4"/>
      <c r="B351" t="s">
        <v>148</v>
      </c>
      <c r="C351">
        <v>2</v>
      </c>
      <c r="D351" s="1">
        <v>17.3</v>
      </c>
      <c r="E351" s="1">
        <v>0</v>
      </c>
      <c r="F351" s="1">
        <v>0.25</v>
      </c>
      <c r="G351" s="1">
        <v>0.02</v>
      </c>
      <c r="H351" s="1">
        <v>3.5</v>
      </c>
      <c r="I351" s="1">
        <v>0</v>
      </c>
      <c r="J351" s="1">
        <v>9.9999999999997799E-3</v>
      </c>
      <c r="K351" s="1">
        <v>2.5</v>
      </c>
      <c r="L351" s="1">
        <v>0</v>
      </c>
      <c r="M351" s="1">
        <v>7.2</v>
      </c>
      <c r="O351">
        <f t="shared" si="40"/>
        <v>18.36</v>
      </c>
      <c r="P351">
        <f t="shared" si="41"/>
        <v>-1</v>
      </c>
      <c r="R351">
        <f t="shared" si="42"/>
        <v>15.709999999999997</v>
      </c>
      <c r="S351">
        <f t="shared" si="39"/>
        <v>-7.3400000000000034</v>
      </c>
      <c r="U351" s="4">
        <f t="shared" si="45"/>
        <v>4</v>
      </c>
      <c r="V351" s="4">
        <f t="shared" si="43"/>
        <v>8</v>
      </c>
      <c r="X351" s="10">
        <f t="shared" si="44"/>
        <v>-0.01</v>
      </c>
    </row>
    <row r="352" spans="1:24">
      <c r="A352" s="4"/>
      <c r="B352" t="s">
        <v>149</v>
      </c>
      <c r="C352">
        <v>2</v>
      </c>
      <c r="D352" s="1">
        <v>13</v>
      </c>
      <c r="E352" s="1">
        <v>0</v>
      </c>
      <c r="F352" s="1">
        <v>0.25</v>
      </c>
      <c r="G352" s="1">
        <v>3.00000000000002E-2</v>
      </c>
      <c r="H352" s="1">
        <v>3.5</v>
      </c>
      <c r="I352" s="1">
        <v>0</v>
      </c>
      <c r="J352" s="1">
        <v>7.9999999999999599E-2</v>
      </c>
      <c r="K352" s="1">
        <v>2.5</v>
      </c>
      <c r="L352" s="1">
        <v>0</v>
      </c>
      <c r="M352" s="1">
        <v>6.2</v>
      </c>
      <c r="O352">
        <f t="shared" si="40"/>
        <v>15.35</v>
      </c>
      <c r="P352">
        <f t="shared" si="41"/>
        <v>-1</v>
      </c>
      <c r="R352">
        <f t="shared" si="42"/>
        <v>15.559999999999995</v>
      </c>
      <c r="S352">
        <f t="shared" si="39"/>
        <v>-5.4400000000000057</v>
      </c>
      <c r="U352" s="4">
        <f t="shared" si="45"/>
        <v>4</v>
      </c>
      <c r="V352" s="4">
        <f t="shared" si="43"/>
        <v>7</v>
      </c>
      <c r="X352" s="10">
        <f t="shared" si="44"/>
        <v>-8.7500000000000008E-3</v>
      </c>
    </row>
    <row r="353" spans="1:24">
      <c r="A353" s="4"/>
      <c r="B353" t="s">
        <v>150</v>
      </c>
      <c r="C353">
        <v>2</v>
      </c>
      <c r="D353" s="1">
        <v>15.3</v>
      </c>
      <c r="E353" s="1">
        <v>0</v>
      </c>
      <c r="F353" s="1">
        <v>0.25</v>
      </c>
      <c r="G353" s="1">
        <v>3.00000000000002E-2</v>
      </c>
      <c r="H353" s="1">
        <v>3.5</v>
      </c>
      <c r="I353" s="1">
        <v>0.2</v>
      </c>
      <c r="J353" s="1">
        <v>-0.02</v>
      </c>
      <c r="K353" s="1">
        <v>2.5</v>
      </c>
      <c r="L353" s="1">
        <v>0.2</v>
      </c>
      <c r="M353" s="1">
        <v>8.1</v>
      </c>
      <c r="O353">
        <f t="shared" si="40"/>
        <v>17.04</v>
      </c>
      <c r="P353">
        <f t="shared" si="41"/>
        <v>-1</v>
      </c>
      <c r="R353">
        <f t="shared" si="42"/>
        <v>14.959999999999997</v>
      </c>
      <c r="S353">
        <f t="shared" si="39"/>
        <v>-7.2399999999999993</v>
      </c>
      <c r="U353" s="4">
        <f t="shared" si="45"/>
        <v>3</v>
      </c>
      <c r="V353" s="4">
        <f t="shared" si="43"/>
        <v>8</v>
      </c>
      <c r="X353" s="10">
        <f t="shared" si="44"/>
        <v>-0.01</v>
      </c>
    </row>
    <row r="354" spans="1:24">
      <c r="A354" s="4"/>
      <c r="B354" t="s">
        <v>151</v>
      </c>
      <c r="C354">
        <v>2</v>
      </c>
      <c r="D354" s="1">
        <v>10.4</v>
      </c>
      <c r="E354" s="1">
        <v>0</v>
      </c>
      <c r="F354" s="1">
        <v>0.25</v>
      </c>
      <c r="G354" s="1">
        <v>0</v>
      </c>
      <c r="H354" s="1">
        <v>3.5</v>
      </c>
      <c r="I354" s="1">
        <v>0.25</v>
      </c>
      <c r="J354" s="1">
        <v>0</v>
      </c>
      <c r="K354" s="1">
        <v>2.5</v>
      </c>
      <c r="L354" s="1">
        <v>0.25</v>
      </c>
      <c r="M354" s="1">
        <v>7.8</v>
      </c>
      <c r="O354">
        <f t="shared" si="40"/>
        <v>13.629999999999999</v>
      </c>
      <c r="P354">
        <f t="shared" si="41"/>
        <v>-1</v>
      </c>
      <c r="R354">
        <f t="shared" si="42"/>
        <v>14.8</v>
      </c>
      <c r="S354">
        <f t="shared" si="39"/>
        <v>-6.3</v>
      </c>
      <c r="U354" s="4">
        <f t="shared" si="45"/>
        <v>3</v>
      </c>
      <c r="V354" s="4">
        <f t="shared" si="43"/>
        <v>7</v>
      </c>
      <c r="X354" s="10">
        <f t="shared" si="44"/>
        <v>-8.7500000000000008E-3</v>
      </c>
    </row>
    <row r="355" spans="1:24">
      <c r="A355" s="4"/>
      <c r="B355" t="s">
        <v>152</v>
      </c>
      <c r="C355">
        <v>2</v>
      </c>
      <c r="D355" s="1">
        <v>2.4</v>
      </c>
      <c r="E355" s="1">
        <v>0</v>
      </c>
      <c r="F355" s="1">
        <v>0.25</v>
      </c>
      <c r="G355" s="1">
        <v>0.02</v>
      </c>
      <c r="H355" s="1">
        <v>3.5</v>
      </c>
      <c r="I355" s="1">
        <v>0.25</v>
      </c>
      <c r="J355" s="1">
        <v>-0.04</v>
      </c>
      <c r="K355" s="1">
        <v>2.5</v>
      </c>
      <c r="L355" s="1">
        <v>0.25</v>
      </c>
      <c r="M355" s="1">
        <v>4</v>
      </c>
      <c r="O355">
        <f t="shared" si="40"/>
        <v>8.0299999999999994</v>
      </c>
      <c r="P355">
        <f t="shared" si="41"/>
        <v>-1</v>
      </c>
      <c r="R355">
        <f t="shared" si="42"/>
        <v>10.36</v>
      </c>
      <c r="S355">
        <f t="shared" si="39"/>
        <v>-3.0399999999999991</v>
      </c>
      <c r="U355" s="4">
        <f t="shared" si="45"/>
        <v>3</v>
      </c>
      <c r="V355" s="4">
        <f t="shared" si="43"/>
        <v>7</v>
      </c>
      <c r="X355" s="10">
        <f t="shared" si="44"/>
        <v>-8.7500000000000008E-3</v>
      </c>
    </row>
    <row r="356" spans="1:24">
      <c r="A356" s="4"/>
      <c r="B356" t="s">
        <v>153</v>
      </c>
      <c r="C356">
        <v>2</v>
      </c>
      <c r="D356" s="1">
        <v>-5.0999999999999996</v>
      </c>
      <c r="E356" s="1">
        <v>0</v>
      </c>
      <c r="F356" s="1">
        <v>0.25</v>
      </c>
      <c r="G356" s="1">
        <v>0</v>
      </c>
      <c r="H356" s="1">
        <v>3.5</v>
      </c>
      <c r="I356" s="1">
        <v>0.2</v>
      </c>
      <c r="J356" s="1">
        <v>-0.02</v>
      </c>
      <c r="K356" s="1">
        <v>2.5</v>
      </c>
      <c r="L356" s="1">
        <v>0.2</v>
      </c>
      <c r="M356" s="1">
        <v>2.7</v>
      </c>
      <c r="O356">
        <f t="shared" si="40"/>
        <v>2.7600000000000007</v>
      </c>
      <c r="P356">
        <f t="shared" si="41"/>
        <v>-1</v>
      </c>
      <c r="R356">
        <f t="shared" si="42"/>
        <v>9.7399999999999984</v>
      </c>
      <c r="S356">
        <f t="shared" si="39"/>
        <v>-1.8099999999999998</v>
      </c>
      <c r="U356" s="4">
        <f t="shared" si="45"/>
        <v>2</v>
      </c>
      <c r="V356" s="4">
        <f t="shared" si="43"/>
        <v>6</v>
      </c>
      <c r="X356" s="10">
        <f t="shared" si="44"/>
        <v>-7.4999999999999997E-3</v>
      </c>
    </row>
    <row r="357" spans="1:24">
      <c r="A357" s="4"/>
      <c r="B357" t="s">
        <v>154</v>
      </c>
      <c r="C357">
        <v>2</v>
      </c>
      <c r="D357" s="1">
        <v>-5.2</v>
      </c>
      <c r="E357" s="1">
        <v>0</v>
      </c>
      <c r="F357" s="1">
        <v>0.25</v>
      </c>
      <c r="G357" s="1">
        <v>0.08</v>
      </c>
      <c r="H357" s="1">
        <v>3.5</v>
      </c>
      <c r="I357" s="1">
        <v>0.11111111111111099</v>
      </c>
      <c r="J357" s="1">
        <v>0.25</v>
      </c>
      <c r="K357" s="1">
        <v>2.5</v>
      </c>
      <c r="L357" s="1">
        <v>0.11111111111111099</v>
      </c>
      <c r="M357" s="1">
        <v>1.4</v>
      </c>
      <c r="O357">
        <f t="shared" si="40"/>
        <v>2.6544444444444446</v>
      </c>
      <c r="P357">
        <f t="shared" si="41"/>
        <v>-1</v>
      </c>
      <c r="R357">
        <f t="shared" si="42"/>
        <v>12.003333333333334</v>
      </c>
      <c r="S357">
        <f t="shared" si="39"/>
        <v>2.2977777777777777</v>
      </c>
      <c r="U357" s="4">
        <f t="shared" si="45"/>
        <v>3</v>
      </c>
      <c r="V357" s="4">
        <f t="shared" si="43"/>
        <v>5</v>
      </c>
      <c r="X357" s="10">
        <f t="shared" si="44"/>
        <v>-6.2500000000000003E-3</v>
      </c>
    </row>
    <row r="358" spans="1:24">
      <c r="A358" s="4"/>
      <c r="B358" t="s">
        <v>155</v>
      </c>
      <c r="C358">
        <v>2</v>
      </c>
      <c r="D358" s="1">
        <v>-5.2</v>
      </c>
      <c r="E358" s="1">
        <v>0</v>
      </c>
      <c r="F358" s="1">
        <v>0.25</v>
      </c>
      <c r="G358" s="1">
        <v>0.08</v>
      </c>
      <c r="H358" s="1">
        <v>3.75</v>
      </c>
      <c r="I358" s="1">
        <v>0</v>
      </c>
      <c r="J358" s="1">
        <v>0.1</v>
      </c>
      <c r="K358" s="1">
        <v>2.5</v>
      </c>
      <c r="L358" s="1">
        <v>0.25</v>
      </c>
      <c r="M358" s="1">
        <v>1.4</v>
      </c>
      <c r="O358">
        <f t="shared" si="40"/>
        <v>2.8600000000000003</v>
      </c>
      <c r="P358">
        <f t="shared" si="41"/>
        <v>-1</v>
      </c>
      <c r="R358">
        <f t="shared" si="42"/>
        <v>9.7200000000000006</v>
      </c>
      <c r="S358">
        <f t="shared" si="39"/>
        <v>-1.1800000000000002</v>
      </c>
      <c r="U358" s="4">
        <f t="shared" si="45"/>
        <v>2</v>
      </c>
      <c r="V358" s="4">
        <f t="shared" si="43"/>
        <v>6</v>
      </c>
      <c r="X358" s="10">
        <f t="shared" si="44"/>
        <v>-7.4999999999999997E-3</v>
      </c>
    </row>
    <row r="359" spans="1:24">
      <c r="A359" s="4"/>
      <c r="B359" t="s">
        <v>156</v>
      </c>
      <c r="C359">
        <v>2</v>
      </c>
      <c r="D359" s="1">
        <v>19.600000000000001</v>
      </c>
      <c r="E359" s="1">
        <v>0</v>
      </c>
      <c r="F359" s="1">
        <v>0.25</v>
      </c>
      <c r="G359" s="1">
        <v>5.0000000000000197E-2</v>
      </c>
      <c r="H359" s="1">
        <v>3.75</v>
      </c>
      <c r="I359" s="1">
        <v>8.3333333333333301E-2</v>
      </c>
      <c r="J359" s="1">
        <v>8.9999999999999802E-2</v>
      </c>
      <c r="K359" s="1">
        <v>2.5</v>
      </c>
      <c r="L359" s="1">
        <v>8.3333333333333301E-2</v>
      </c>
      <c r="M359" s="1">
        <v>2.1</v>
      </c>
      <c r="O359">
        <f t="shared" si="40"/>
        <v>20.253333333333334</v>
      </c>
      <c r="P359">
        <f t="shared" si="41"/>
        <v>0</v>
      </c>
      <c r="R359">
        <f t="shared" si="42"/>
        <v>11.219999999999995</v>
      </c>
      <c r="S359">
        <f t="shared" si="39"/>
        <v>-0.39666666666666983</v>
      </c>
      <c r="U359" s="4">
        <f t="shared" si="45"/>
        <v>3</v>
      </c>
      <c r="V359" s="4">
        <f t="shared" si="43"/>
        <v>6</v>
      </c>
      <c r="X359" s="10">
        <f t="shared" si="44"/>
        <v>0</v>
      </c>
    </row>
    <row r="360" spans="1:24">
      <c r="A360" s="4"/>
      <c r="B360" t="s">
        <v>157</v>
      </c>
      <c r="C360">
        <v>2</v>
      </c>
      <c r="D360" s="1">
        <v>22.6</v>
      </c>
      <c r="E360" s="1">
        <v>0</v>
      </c>
      <c r="F360" s="1">
        <v>0.25</v>
      </c>
      <c r="G360" s="1">
        <v>-0.02</v>
      </c>
      <c r="H360" s="1">
        <v>4</v>
      </c>
      <c r="I360" s="1">
        <v>-2.4999999999999901E-2</v>
      </c>
      <c r="J360" s="1">
        <v>-0.13</v>
      </c>
      <c r="K360" s="1">
        <v>2.5</v>
      </c>
      <c r="L360" s="1">
        <v>0.22500000000000001</v>
      </c>
      <c r="M360" s="1">
        <v>3.7</v>
      </c>
      <c r="O360">
        <f t="shared" si="40"/>
        <v>22.56</v>
      </c>
      <c r="P360">
        <f t="shared" si="41"/>
        <v>0</v>
      </c>
      <c r="R360">
        <f t="shared" si="42"/>
        <v>10.030000000000001</v>
      </c>
      <c r="S360">
        <f t="shared" si="39"/>
        <v>-6.2949999999999999</v>
      </c>
      <c r="U360" s="4">
        <f t="shared" si="45"/>
        <v>3</v>
      </c>
      <c r="V360" s="4">
        <f t="shared" si="43"/>
        <v>7</v>
      </c>
      <c r="X360" s="10">
        <f t="shared" si="44"/>
        <v>0</v>
      </c>
    </row>
    <row r="361" spans="1:24">
      <c r="A361" s="4"/>
      <c r="B361" t="s">
        <v>158</v>
      </c>
      <c r="C361">
        <v>2</v>
      </c>
      <c r="D361" s="1">
        <v>-0.3</v>
      </c>
      <c r="E361" s="1">
        <v>0.125</v>
      </c>
      <c r="F361" s="1">
        <v>0.25</v>
      </c>
      <c r="G361" s="1">
        <v>3.00000000000002E-2</v>
      </c>
      <c r="H361" s="1">
        <v>4.25</v>
      </c>
      <c r="I361" s="1">
        <v>-4.9999999999999899E-2</v>
      </c>
      <c r="J361" s="1">
        <v>5.0000000000000197E-2</v>
      </c>
      <c r="K361" s="1">
        <v>2.5</v>
      </c>
      <c r="L361" s="1">
        <v>0.2</v>
      </c>
      <c r="M361" s="1">
        <v>4.3</v>
      </c>
      <c r="O361">
        <f t="shared" si="40"/>
        <v>8.3949999999999996</v>
      </c>
      <c r="P361">
        <f t="shared" si="41"/>
        <v>-1</v>
      </c>
      <c r="R361">
        <f t="shared" si="42"/>
        <v>13.07</v>
      </c>
      <c r="S361">
        <f t="shared" si="39"/>
        <v>-4.5299999999999958</v>
      </c>
      <c r="U361" s="4">
        <f t="shared" si="45"/>
        <v>3</v>
      </c>
      <c r="V361" s="4">
        <f t="shared" si="43"/>
        <v>7</v>
      </c>
      <c r="X361" s="10">
        <f t="shared" si="44"/>
        <v>-8.7500000000000008E-3</v>
      </c>
    </row>
    <row r="362" spans="1:24">
      <c r="A362" s="4"/>
      <c r="B362" t="s">
        <v>159</v>
      </c>
      <c r="C362">
        <v>2</v>
      </c>
      <c r="D362" s="1">
        <v>-2.69999999999999</v>
      </c>
      <c r="E362" s="1">
        <v>0.125</v>
      </c>
      <c r="F362" s="1">
        <v>0.25</v>
      </c>
      <c r="G362" s="1">
        <v>9.9999999999997799E-3</v>
      </c>
      <c r="H362" s="1">
        <v>4.5</v>
      </c>
      <c r="I362" s="1">
        <v>-2.4999999999999901E-2</v>
      </c>
      <c r="J362" s="1">
        <v>0.04</v>
      </c>
      <c r="K362" s="1">
        <v>2.5</v>
      </c>
      <c r="L362" s="1">
        <v>0.22500000000000001</v>
      </c>
      <c r="M362" s="1">
        <v>4.2</v>
      </c>
      <c r="O362">
        <f t="shared" si="40"/>
        <v>6.9750000000000076</v>
      </c>
      <c r="P362">
        <f t="shared" si="41"/>
        <v>-1</v>
      </c>
      <c r="R362">
        <f t="shared" si="42"/>
        <v>13.060000000000002</v>
      </c>
      <c r="S362">
        <f t="shared" si="39"/>
        <v>-4.1149999999999993</v>
      </c>
      <c r="U362" s="4">
        <f t="shared" si="45"/>
        <v>3</v>
      </c>
      <c r="V362" s="4">
        <f t="shared" si="43"/>
        <v>7</v>
      </c>
      <c r="X362" s="10">
        <f t="shared" si="44"/>
        <v>-8.7500000000000008E-3</v>
      </c>
    </row>
    <row r="363" spans="1:24">
      <c r="A363" s="4"/>
      <c r="B363" t="s">
        <v>160</v>
      </c>
      <c r="C363">
        <v>2</v>
      </c>
      <c r="D363" s="1">
        <v>-5.6</v>
      </c>
      <c r="E363" s="1">
        <v>0</v>
      </c>
      <c r="F363" s="1">
        <v>0.25</v>
      </c>
      <c r="G363" s="1">
        <v>9.9999999999997799E-3</v>
      </c>
      <c r="H363" s="1">
        <v>4.5</v>
      </c>
      <c r="I363" s="1">
        <v>2.5000000000000001E-2</v>
      </c>
      <c r="J363" s="1">
        <v>-1.9999999999999501E-2</v>
      </c>
      <c r="K363" s="1">
        <v>2.5</v>
      </c>
      <c r="L363" s="1">
        <v>2.5000000000000001E-2</v>
      </c>
      <c r="M363" s="1">
        <v>3.1</v>
      </c>
      <c r="O363">
        <f t="shared" si="40"/>
        <v>3.3400000000000003</v>
      </c>
      <c r="P363">
        <f t="shared" si="41"/>
        <v>-1</v>
      </c>
      <c r="R363">
        <f t="shared" si="42"/>
        <v>12.130000000000008</v>
      </c>
      <c r="S363">
        <f t="shared" si="39"/>
        <v>-2.4449999999999932</v>
      </c>
      <c r="U363" s="4">
        <f t="shared" si="45"/>
        <v>3</v>
      </c>
      <c r="V363" s="4">
        <f t="shared" si="43"/>
        <v>6</v>
      </c>
      <c r="X363" s="10">
        <f t="shared" si="44"/>
        <v>-7.4999999999999997E-3</v>
      </c>
    </row>
    <row r="364" spans="1:24">
      <c r="A364" s="4"/>
      <c r="B364" t="s">
        <v>161</v>
      </c>
      <c r="C364">
        <v>2</v>
      </c>
      <c r="D364" s="1">
        <v>-4.2</v>
      </c>
      <c r="E364" s="1">
        <v>0.125</v>
      </c>
      <c r="F364" s="1">
        <v>0.25</v>
      </c>
      <c r="G364" s="1">
        <v>9.9999999999997799E-3</v>
      </c>
      <c r="H364" s="1">
        <v>4.5</v>
      </c>
      <c r="I364" s="1">
        <v>0</v>
      </c>
      <c r="J364" s="1">
        <v>-1.9999999999999501E-2</v>
      </c>
      <c r="K364" s="1">
        <v>2.5</v>
      </c>
      <c r="L364" s="1">
        <v>0</v>
      </c>
      <c r="M364" s="1">
        <v>3</v>
      </c>
      <c r="O364">
        <f t="shared" si="40"/>
        <v>5.9350000000000005</v>
      </c>
      <c r="P364">
        <f t="shared" si="41"/>
        <v>-1</v>
      </c>
      <c r="R364">
        <f t="shared" si="42"/>
        <v>12.180000000000007</v>
      </c>
      <c r="S364">
        <f t="shared" si="39"/>
        <v>-2.5199999999999934</v>
      </c>
      <c r="U364" s="4">
        <f t="shared" si="45"/>
        <v>3</v>
      </c>
      <c r="V364" s="4">
        <f t="shared" si="43"/>
        <v>6</v>
      </c>
      <c r="X364" s="10">
        <f t="shared" si="44"/>
        <v>-7.4999999999999997E-3</v>
      </c>
    </row>
    <row r="365" spans="1:24">
      <c r="A365" s="4"/>
      <c r="B365" t="s">
        <v>162</v>
      </c>
      <c r="C365">
        <v>2</v>
      </c>
      <c r="D365" s="1">
        <v>-8.1</v>
      </c>
      <c r="E365" s="1">
        <v>0.125</v>
      </c>
      <c r="F365" s="1">
        <v>0.25</v>
      </c>
      <c r="G365" s="1">
        <v>3.00000000000002E-2</v>
      </c>
      <c r="H365" s="1">
        <v>4.5</v>
      </c>
      <c r="I365" s="1">
        <v>0</v>
      </c>
      <c r="J365" s="1">
        <v>3.00000000000002E-2</v>
      </c>
      <c r="K365" s="1">
        <v>2.5</v>
      </c>
      <c r="L365" s="1">
        <v>0</v>
      </c>
      <c r="M365" s="1">
        <v>1.1000000000000001</v>
      </c>
      <c r="O365">
        <f t="shared" si="40"/>
        <v>3.205000000000001</v>
      </c>
      <c r="P365">
        <f t="shared" si="41"/>
        <v>-1</v>
      </c>
      <c r="R365">
        <f t="shared" si="42"/>
        <v>10.81</v>
      </c>
      <c r="S365">
        <f t="shared" si="39"/>
        <v>1.0000000000002007E-2</v>
      </c>
      <c r="U365" s="4">
        <f t="shared" si="45"/>
        <v>3</v>
      </c>
      <c r="V365" s="4">
        <f t="shared" si="43"/>
        <v>5</v>
      </c>
      <c r="X365" s="10">
        <f t="shared" si="44"/>
        <v>-6.2500000000000003E-3</v>
      </c>
    </row>
    <row r="366" spans="1:24">
      <c r="A366" s="4"/>
      <c r="B366" t="s">
        <v>163</v>
      </c>
      <c r="C366">
        <v>2</v>
      </c>
      <c r="D366" s="1">
        <v>-15.9</v>
      </c>
      <c r="E366" s="1">
        <v>-0.125</v>
      </c>
      <c r="F366" s="1">
        <v>0.25</v>
      </c>
      <c r="G366" s="1">
        <v>0.15</v>
      </c>
      <c r="H366" s="1">
        <v>4.5</v>
      </c>
      <c r="I366" s="1">
        <v>0</v>
      </c>
      <c r="J366" s="1">
        <v>0</v>
      </c>
      <c r="K366" s="1">
        <v>2.5</v>
      </c>
      <c r="L366" s="1">
        <v>0</v>
      </c>
      <c r="M366" s="1">
        <v>-1.1000000000000001</v>
      </c>
      <c r="O366">
        <f t="shared" si="40"/>
        <v>-5.504999999999999</v>
      </c>
      <c r="P366">
        <f t="shared" si="41"/>
        <v>-1</v>
      </c>
      <c r="R366">
        <f t="shared" si="42"/>
        <v>7.5</v>
      </c>
      <c r="S366">
        <f t="shared" si="39"/>
        <v>1.6999999999999997</v>
      </c>
      <c r="U366" s="4">
        <f t="shared" si="45"/>
        <v>2</v>
      </c>
      <c r="V366" s="4">
        <f t="shared" si="43"/>
        <v>5</v>
      </c>
      <c r="X366" s="10">
        <f t="shared" si="44"/>
        <v>-6.2500000000000003E-3</v>
      </c>
    </row>
    <row r="367" spans="1:24">
      <c r="A367" s="4"/>
      <c r="B367" t="s">
        <v>164</v>
      </c>
      <c r="C367">
        <v>2</v>
      </c>
      <c r="D367" s="1">
        <v>-23.1</v>
      </c>
      <c r="E367" s="1">
        <v>-0.125</v>
      </c>
      <c r="F367" s="1">
        <v>0.25</v>
      </c>
      <c r="G367" s="1">
        <v>0.15</v>
      </c>
      <c r="H367" s="1">
        <v>4.5</v>
      </c>
      <c r="I367" s="1">
        <v>0</v>
      </c>
      <c r="J367" s="1">
        <v>3.00000000000002E-2</v>
      </c>
      <c r="K367" s="1">
        <v>2.5</v>
      </c>
      <c r="L367" s="1">
        <v>0</v>
      </c>
      <c r="M367" s="1">
        <v>-4.2</v>
      </c>
      <c r="O367">
        <f t="shared" si="40"/>
        <v>-10.545000000000002</v>
      </c>
      <c r="P367">
        <f t="shared" si="41"/>
        <v>-1</v>
      </c>
      <c r="R367">
        <f t="shared" si="42"/>
        <v>4.7900000000000018</v>
      </c>
      <c r="S367">
        <f t="shared" si="39"/>
        <v>5.1900000000000022</v>
      </c>
      <c r="U367" s="4">
        <f t="shared" si="45"/>
        <v>1</v>
      </c>
      <c r="V367" s="4">
        <f t="shared" si="43"/>
        <v>4</v>
      </c>
      <c r="X367" s="10">
        <f t="shared" si="44"/>
        <v>-5.0000000000000001E-3</v>
      </c>
    </row>
    <row r="368" spans="1:24">
      <c r="A368" s="4"/>
      <c r="B368" t="s">
        <v>165</v>
      </c>
      <c r="C368">
        <v>2</v>
      </c>
      <c r="D368" s="1">
        <v>-29</v>
      </c>
      <c r="E368" s="1">
        <v>-0.125</v>
      </c>
      <c r="F368" s="1">
        <v>0.25</v>
      </c>
      <c r="G368" s="1">
        <v>6.0000000000000497E-2</v>
      </c>
      <c r="H368" s="1">
        <v>4.5</v>
      </c>
      <c r="I368" s="1">
        <v>0</v>
      </c>
      <c r="J368" s="1">
        <v>-0.12999999999999901</v>
      </c>
      <c r="K368" s="1">
        <v>2.5</v>
      </c>
      <c r="L368" s="1">
        <v>0</v>
      </c>
      <c r="M368" s="1">
        <v>-6.9</v>
      </c>
      <c r="O368">
        <f t="shared" si="40"/>
        <v>-14.674999999999997</v>
      </c>
      <c r="P368">
        <f t="shared" si="41"/>
        <v>-1</v>
      </c>
      <c r="R368">
        <f t="shared" si="42"/>
        <v>0.55000000000000959</v>
      </c>
      <c r="S368">
        <f t="shared" si="39"/>
        <v>5.9000000000000128</v>
      </c>
      <c r="U368" s="4">
        <f t="shared" si="45"/>
        <v>1</v>
      </c>
      <c r="V368" s="4">
        <f t="shared" si="43"/>
        <v>4</v>
      </c>
      <c r="X368" s="10">
        <f t="shared" si="44"/>
        <v>-5.0000000000000001E-3</v>
      </c>
    </row>
    <row r="369" spans="1:24">
      <c r="A369" s="4"/>
      <c r="B369" t="s">
        <v>166</v>
      </c>
      <c r="C369">
        <v>2</v>
      </c>
      <c r="D369" s="1">
        <v>-18.5</v>
      </c>
      <c r="E369" s="1">
        <v>-0.125</v>
      </c>
      <c r="F369" s="1">
        <v>0.25</v>
      </c>
      <c r="G369" s="1">
        <v>0</v>
      </c>
      <c r="H369" s="1">
        <v>4.5</v>
      </c>
      <c r="I369" s="1">
        <v>0</v>
      </c>
      <c r="J369" s="1">
        <v>-0.12</v>
      </c>
      <c r="K369" s="1">
        <v>2.5</v>
      </c>
      <c r="L369" s="1">
        <v>0</v>
      </c>
      <c r="M369" s="1">
        <v>-5.0999999999999899</v>
      </c>
      <c r="O369">
        <f t="shared" si="40"/>
        <v>-7.3249999999999993</v>
      </c>
      <c r="P369">
        <f t="shared" si="41"/>
        <v>-1</v>
      </c>
      <c r="R369">
        <f t="shared" si="42"/>
        <v>2.8400000000000096</v>
      </c>
      <c r="S369">
        <f t="shared" si="39"/>
        <v>4.2899999999999903</v>
      </c>
      <c r="U369" s="4">
        <f t="shared" si="45"/>
        <v>1</v>
      </c>
      <c r="V369" s="4">
        <f t="shared" si="43"/>
        <v>4</v>
      </c>
      <c r="X369" s="10">
        <f t="shared" si="44"/>
        <v>-5.0000000000000001E-3</v>
      </c>
    </row>
    <row r="370" spans="1:24">
      <c r="A370" s="4"/>
      <c r="B370" t="s">
        <v>167</v>
      </c>
      <c r="C370">
        <v>2</v>
      </c>
      <c r="D370" s="1">
        <v>-11.1</v>
      </c>
      <c r="E370" s="1">
        <v>0</v>
      </c>
      <c r="F370" s="1">
        <v>0.25</v>
      </c>
      <c r="G370" s="1">
        <v>0</v>
      </c>
      <c r="H370" s="1">
        <v>4.5</v>
      </c>
      <c r="I370" s="1">
        <v>0</v>
      </c>
      <c r="J370" s="1">
        <v>-2.9999999999999302E-2</v>
      </c>
      <c r="K370" s="1">
        <v>2.5</v>
      </c>
      <c r="L370" s="1">
        <v>0</v>
      </c>
      <c r="M370" s="1">
        <v>-2.1</v>
      </c>
      <c r="O370">
        <f t="shared" si="40"/>
        <v>-0.51999999999999957</v>
      </c>
      <c r="P370">
        <f t="shared" si="41"/>
        <v>-1</v>
      </c>
      <c r="R370">
        <f t="shared" si="42"/>
        <v>7.0100000000000104</v>
      </c>
      <c r="S370">
        <f t="shared" si="39"/>
        <v>2.4600000000000093</v>
      </c>
      <c r="U370" s="4">
        <f t="shared" si="45"/>
        <v>2</v>
      </c>
      <c r="V370" s="4">
        <f t="shared" si="43"/>
        <v>5</v>
      </c>
      <c r="X370" s="10">
        <f t="shared" si="44"/>
        <v>-6.2500000000000003E-3</v>
      </c>
    </row>
    <row r="371" spans="1:24">
      <c r="A371" s="4"/>
      <c r="B371" t="s">
        <v>168</v>
      </c>
      <c r="C371">
        <v>2</v>
      </c>
      <c r="D371" s="1">
        <v>-3.3</v>
      </c>
      <c r="E371" s="1">
        <v>0</v>
      </c>
      <c r="F371" s="1">
        <v>0.25</v>
      </c>
      <c r="G371" s="1">
        <v>2.0000000000000399E-2</v>
      </c>
      <c r="H371" s="1">
        <v>4.5</v>
      </c>
      <c r="I371" s="1">
        <v>7.4999999999999997E-2</v>
      </c>
      <c r="J371" s="1">
        <v>2.0000000000000399E-2</v>
      </c>
      <c r="K371" s="1">
        <v>2.5</v>
      </c>
      <c r="L371" s="1">
        <v>7.4999999999999997E-2</v>
      </c>
      <c r="M371" s="1">
        <v>-0.6</v>
      </c>
      <c r="O371">
        <f t="shared" si="40"/>
        <v>4.9700000000000006</v>
      </c>
      <c r="P371">
        <f t="shared" si="41"/>
        <v>-1</v>
      </c>
      <c r="R371">
        <f t="shared" si="42"/>
        <v>8.5900000000000016</v>
      </c>
      <c r="S371">
        <f t="shared" si="39"/>
        <v>2.1150000000000047</v>
      </c>
      <c r="U371" s="4">
        <f t="shared" si="45"/>
        <v>2</v>
      </c>
      <c r="V371" s="4">
        <f t="shared" si="43"/>
        <v>5</v>
      </c>
      <c r="X371" s="10">
        <f t="shared" si="44"/>
        <v>-6.2500000000000003E-3</v>
      </c>
    </row>
    <row r="372" spans="1:24">
      <c r="A372" s="4"/>
      <c r="B372" t="s">
        <v>169</v>
      </c>
      <c r="C372">
        <v>2</v>
      </c>
      <c r="D372" s="1">
        <v>-3.4</v>
      </c>
      <c r="E372" s="1">
        <v>0</v>
      </c>
      <c r="F372" s="1">
        <v>0.25</v>
      </c>
      <c r="G372" s="1">
        <v>0.1</v>
      </c>
      <c r="H372" s="1">
        <v>4.75</v>
      </c>
      <c r="I372" s="1">
        <v>-4.9999999999999899E-2</v>
      </c>
      <c r="J372" s="1">
        <v>9.9999999999999603E-2</v>
      </c>
      <c r="K372" s="1">
        <v>2.5</v>
      </c>
      <c r="L372" s="1">
        <v>0.2</v>
      </c>
      <c r="M372" s="1">
        <v>0.9</v>
      </c>
      <c r="O372">
        <f t="shared" si="40"/>
        <v>5.1000000000000005</v>
      </c>
      <c r="P372">
        <f t="shared" si="41"/>
        <v>-1</v>
      </c>
      <c r="R372">
        <f t="shared" si="42"/>
        <v>10.399999999999995</v>
      </c>
      <c r="S372">
        <f t="shared" si="39"/>
        <v>-5.0000000000003264E-2</v>
      </c>
      <c r="U372" s="4">
        <f t="shared" si="45"/>
        <v>3</v>
      </c>
      <c r="V372" s="4">
        <f t="shared" si="43"/>
        <v>6</v>
      </c>
      <c r="X372" s="10">
        <f t="shared" si="44"/>
        <v>-7.4999999999999997E-3</v>
      </c>
    </row>
    <row r="373" spans="1:24">
      <c r="A373" s="4"/>
      <c r="B373" t="s">
        <v>170</v>
      </c>
      <c r="C373">
        <v>2</v>
      </c>
      <c r="D373" s="1">
        <v>-2.5</v>
      </c>
      <c r="E373" s="1">
        <v>0</v>
      </c>
      <c r="F373" s="1">
        <v>0.25</v>
      </c>
      <c r="G373" s="1">
        <v>4.9999999999999802E-2</v>
      </c>
      <c r="H373" s="1">
        <v>4.75</v>
      </c>
      <c r="I373" s="1">
        <v>0</v>
      </c>
      <c r="J373" s="1">
        <v>0.19999999999999901</v>
      </c>
      <c r="K373" s="1">
        <v>2.5</v>
      </c>
      <c r="L373" s="1">
        <v>0</v>
      </c>
      <c r="M373" s="1">
        <v>0.4</v>
      </c>
      <c r="O373">
        <f t="shared" si="40"/>
        <v>5.75</v>
      </c>
      <c r="P373">
        <f t="shared" si="41"/>
        <v>-1</v>
      </c>
      <c r="R373">
        <f t="shared" si="42"/>
        <v>12.449999999999989</v>
      </c>
      <c r="S373">
        <f t="shared" si="39"/>
        <v>3.1499999999999875</v>
      </c>
      <c r="U373" s="4">
        <f t="shared" si="45"/>
        <v>3</v>
      </c>
      <c r="V373" s="4">
        <f t="shared" si="43"/>
        <v>4</v>
      </c>
      <c r="X373" s="10">
        <f t="shared" si="44"/>
        <v>-5.0000000000000001E-3</v>
      </c>
    </row>
    <row r="374" spans="1:24">
      <c r="A374" s="4"/>
      <c r="B374" t="s">
        <v>171</v>
      </c>
      <c r="C374">
        <v>2</v>
      </c>
      <c r="D374" s="1">
        <v>-8</v>
      </c>
      <c r="E374" s="1">
        <v>0</v>
      </c>
      <c r="F374" s="1">
        <v>0.25</v>
      </c>
      <c r="G374" s="1">
        <v>0.2</v>
      </c>
      <c r="H374" s="1">
        <v>4.75</v>
      </c>
      <c r="I374" s="1">
        <v>-8.3333333333333301E-2</v>
      </c>
      <c r="J374" s="1">
        <v>0.12</v>
      </c>
      <c r="K374" s="1">
        <v>2.5</v>
      </c>
      <c r="L374" s="1">
        <v>-8.3333333333333301E-2</v>
      </c>
      <c r="M374" s="1">
        <v>0.4</v>
      </c>
      <c r="O374">
        <f t="shared" si="40"/>
        <v>1.8666666666666671</v>
      </c>
      <c r="P374">
        <f t="shared" si="41"/>
        <v>-1</v>
      </c>
      <c r="R374">
        <f t="shared" si="42"/>
        <v>11.01</v>
      </c>
      <c r="S374">
        <f t="shared" si="39"/>
        <v>1.3766666666666665</v>
      </c>
      <c r="U374" s="4">
        <f t="shared" si="45"/>
        <v>3</v>
      </c>
      <c r="V374" s="4">
        <f t="shared" si="43"/>
        <v>5</v>
      </c>
      <c r="X374" s="10">
        <f t="shared" si="44"/>
        <v>-6.2500000000000003E-3</v>
      </c>
    </row>
    <row r="375" spans="1:24">
      <c r="A375" s="4"/>
      <c r="B375" t="s">
        <v>172</v>
      </c>
      <c r="C375">
        <v>2</v>
      </c>
      <c r="D375" s="1">
        <v>-8.9</v>
      </c>
      <c r="E375" s="1">
        <v>-0.125</v>
      </c>
      <c r="F375" s="1">
        <v>0.25</v>
      </c>
      <c r="G375" s="1">
        <v>7.0000000000000201E-2</v>
      </c>
      <c r="H375" s="1">
        <v>4.75</v>
      </c>
      <c r="I375" s="1">
        <v>-0.125</v>
      </c>
      <c r="J375" s="1">
        <v>0.149999999999999</v>
      </c>
      <c r="K375" s="1">
        <v>2.5</v>
      </c>
      <c r="L375" s="1">
        <v>-0.125</v>
      </c>
      <c r="M375" s="1">
        <v>-2.8</v>
      </c>
      <c r="O375">
        <f t="shared" si="40"/>
        <v>-0.40499999999999953</v>
      </c>
      <c r="P375">
        <f t="shared" si="41"/>
        <v>-1</v>
      </c>
      <c r="R375">
        <f t="shared" si="42"/>
        <v>9.2299999999999862</v>
      </c>
      <c r="S375">
        <f t="shared" si="39"/>
        <v>4.8049999999999864</v>
      </c>
      <c r="U375" s="4">
        <f t="shared" si="45"/>
        <v>2</v>
      </c>
      <c r="V375" s="4">
        <f t="shared" si="43"/>
        <v>4</v>
      </c>
      <c r="X375" s="10">
        <f t="shared" si="44"/>
        <v>-5.0000000000000001E-3</v>
      </c>
    </row>
    <row r="376" spans="1:24">
      <c r="A376" s="4"/>
      <c r="B376" t="s">
        <v>173</v>
      </c>
      <c r="C376">
        <v>2</v>
      </c>
      <c r="D376" s="1">
        <v>-16.3</v>
      </c>
      <c r="E376" s="1">
        <v>-0.125</v>
      </c>
      <c r="F376" s="1">
        <v>0.25</v>
      </c>
      <c r="G376" s="1">
        <v>0.04</v>
      </c>
      <c r="H376" s="1">
        <v>4.75</v>
      </c>
      <c r="I376" s="1">
        <v>-0.16666666666666599</v>
      </c>
      <c r="J376" s="1">
        <v>-6.9999999999999396E-2</v>
      </c>
      <c r="K376" s="1">
        <v>2.5</v>
      </c>
      <c r="L376" s="1">
        <v>-0.16666666666666599</v>
      </c>
      <c r="M376" s="1">
        <v>-6.1</v>
      </c>
      <c r="O376">
        <f t="shared" si="40"/>
        <v>-5.6016666666666666</v>
      </c>
      <c r="P376">
        <f t="shared" si="41"/>
        <v>-1</v>
      </c>
      <c r="R376">
        <f t="shared" si="42"/>
        <v>3.5000000000000036</v>
      </c>
      <c r="S376">
        <f t="shared" si="39"/>
        <v>4.9833333333333449</v>
      </c>
      <c r="U376" s="4">
        <f t="shared" si="45"/>
        <v>1</v>
      </c>
      <c r="V376" s="4">
        <f t="shared" si="43"/>
        <v>4</v>
      </c>
      <c r="X376" s="10">
        <f t="shared" si="44"/>
        <v>-5.0000000000000001E-3</v>
      </c>
    </row>
    <row r="377" spans="1:24">
      <c r="A377" s="4"/>
      <c r="B377" t="s">
        <v>174</v>
      </c>
      <c r="C377">
        <v>2</v>
      </c>
      <c r="D377" s="1">
        <v>-23.3</v>
      </c>
      <c r="E377" s="1">
        <v>0</v>
      </c>
      <c r="F377" s="1">
        <v>0.25</v>
      </c>
      <c r="G377" s="1">
        <v>-7.0000000000000201E-2</v>
      </c>
      <c r="H377" s="1">
        <v>4.5</v>
      </c>
      <c r="I377" s="1">
        <v>-2.5000000000000001E-2</v>
      </c>
      <c r="J377" s="1">
        <v>4.9999999999999802E-2</v>
      </c>
      <c r="K377" s="1">
        <v>2.5</v>
      </c>
      <c r="L377" s="1">
        <v>-0.27500000000000002</v>
      </c>
      <c r="M377" s="1">
        <v>-10.7</v>
      </c>
      <c r="O377">
        <f t="shared" si="40"/>
        <v>-9.0699999999999985</v>
      </c>
      <c r="P377">
        <f t="shared" si="41"/>
        <v>-1</v>
      </c>
      <c r="R377">
        <f t="shared" si="42"/>
        <v>1.2699999999999996</v>
      </c>
      <c r="S377">
        <f t="shared" si="39"/>
        <v>12.994999999999997</v>
      </c>
      <c r="U377" s="4">
        <f t="shared" si="45"/>
        <v>1</v>
      </c>
      <c r="V377" s="4">
        <f t="shared" si="43"/>
        <v>2</v>
      </c>
      <c r="X377" s="10">
        <f t="shared" si="44"/>
        <v>-2.5000000000000001E-3</v>
      </c>
    </row>
    <row r="378" spans="1:24">
      <c r="A378" s="4"/>
      <c r="B378" t="s">
        <v>175</v>
      </c>
      <c r="C378">
        <v>2</v>
      </c>
      <c r="D378" s="1">
        <v>-1.2999999999999901</v>
      </c>
      <c r="E378" s="1">
        <v>0</v>
      </c>
      <c r="F378" s="1">
        <v>0.25</v>
      </c>
      <c r="G378" s="1">
        <v>-0.33</v>
      </c>
      <c r="H378" s="1">
        <v>4.25</v>
      </c>
      <c r="I378" s="1">
        <v>-0.3</v>
      </c>
      <c r="J378" s="1">
        <v>-0.37999999999999901</v>
      </c>
      <c r="K378" s="1">
        <v>2.5</v>
      </c>
      <c r="L378" s="1">
        <v>-0.55000000000000004</v>
      </c>
      <c r="M378" s="1">
        <v>-9.1</v>
      </c>
      <c r="O378">
        <f t="shared" si="40"/>
        <v>5.9700000000000069</v>
      </c>
      <c r="P378">
        <f t="shared" si="41"/>
        <v>-1</v>
      </c>
      <c r="R378">
        <f t="shared" si="42"/>
        <v>0.24000000000001442</v>
      </c>
      <c r="S378">
        <f t="shared" si="39"/>
        <v>3.890000000000013</v>
      </c>
      <c r="U378" s="4">
        <f t="shared" si="45"/>
        <v>1</v>
      </c>
      <c r="V378" s="4">
        <f t="shared" si="43"/>
        <v>4</v>
      </c>
      <c r="X378" s="10">
        <f t="shared" si="44"/>
        <v>-5.0000000000000001E-3</v>
      </c>
    </row>
    <row r="379" spans="1:24">
      <c r="A379" s="4"/>
      <c r="B379" t="s">
        <v>176</v>
      </c>
      <c r="C379">
        <v>2</v>
      </c>
      <c r="D379" s="1">
        <v>-4.0999999999999996</v>
      </c>
      <c r="E379" s="1">
        <v>0</v>
      </c>
      <c r="F379" s="1">
        <v>0.25</v>
      </c>
      <c r="G379" s="1">
        <v>-0.22999999999999901</v>
      </c>
      <c r="H379" s="1">
        <v>4</v>
      </c>
      <c r="I379" s="1">
        <v>-0.13888888888888801</v>
      </c>
      <c r="J379" s="1">
        <v>-0.34999999999999898</v>
      </c>
      <c r="K379" s="1">
        <v>2.5</v>
      </c>
      <c r="L379" s="1">
        <v>-0.38888888888888801</v>
      </c>
      <c r="M379" s="1">
        <v>-14.3</v>
      </c>
      <c r="O379">
        <f t="shared" si="40"/>
        <v>3.824444444444445</v>
      </c>
      <c r="P379">
        <f t="shared" si="41"/>
        <v>-1</v>
      </c>
      <c r="R379">
        <f t="shared" si="42"/>
        <v>-6.3866666666666649</v>
      </c>
      <c r="S379">
        <f t="shared" si="39"/>
        <v>10.257777777777797</v>
      </c>
      <c r="U379" s="4">
        <f t="shared" si="45"/>
        <v>0</v>
      </c>
      <c r="V379" s="4">
        <f t="shared" si="43"/>
        <v>2</v>
      </c>
      <c r="X379" s="10">
        <f t="shared" si="44"/>
        <v>-2.5000000000000001E-3</v>
      </c>
    </row>
    <row r="380" spans="1:24">
      <c r="A380" s="4"/>
      <c r="B380" t="s">
        <v>177</v>
      </c>
      <c r="C380">
        <v>2</v>
      </c>
      <c r="D380" s="1">
        <v>7.9</v>
      </c>
      <c r="E380" s="1">
        <v>0</v>
      </c>
      <c r="F380" s="1">
        <v>0.25</v>
      </c>
      <c r="G380" s="1">
        <v>-0.189999999999999</v>
      </c>
      <c r="H380" s="1">
        <v>3.75</v>
      </c>
      <c r="I380" s="1">
        <v>-0.13888888888888801</v>
      </c>
      <c r="J380" s="1">
        <v>-2.9999999999999302E-2</v>
      </c>
      <c r="K380" s="1">
        <v>2.5</v>
      </c>
      <c r="L380" s="1">
        <v>-0.38888888888888801</v>
      </c>
      <c r="M380" s="1">
        <v>-8.9</v>
      </c>
      <c r="O380">
        <f t="shared" si="40"/>
        <v>11.974444444444446</v>
      </c>
      <c r="P380">
        <f t="shared" si="41"/>
        <v>-1</v>
      </c>
      <c r="R380">
        <f t="shared" si="42"/>
        <v>2.68333333333333</v>
      </c>
      <c r="S380">
        <f t="shared" si="39"/>
        <v>8.7277777777777921</v>
      </c>
      <c r="U380" s="4">
        <f t="shared" si="45"/>
        <v>1</v>
      </c>
      <c r="V380" s="4">
        <f t="shared" si="43"/>
        <v>3</v>
      </c>
      <c r="X380" s="10">
        <f t="shared" si="44"/>
        <v>-3.7499999999999999E-3</v>
      </c>
    </row>
    <row r="381" spans="1:24">
      <c r="A381" s="4"/>
      <c r="B381" t="s">
        <v>178</v>
      </c>
      <c r="C381">
        <v>2</v>
      </c>
      <c r="D381" s="1">
        <v>13.2</v>
      </c>
      <c r="E381" s="1">
        <v>0</v>
      </c>
      <c r="F381" s="1">
        <v>0.25</v>
      </c>
      <c r="G381" s="1">
        <v>-4.9999999999999802E-2</v>
      </c>
      <c r="H381" s="1">
        <v>3.25</v>
      </c>
      <c r="I381" s="1">
        <v>0.17499999999999999</v>
      </c>
      <c r="J381" s="1">
        <v>-0.08</v>
      </c>
      <c r="K381" s="1">
        <v>2.5</v>
      </c>
      <c r="L381" s="1">
        <v>-0.32500000000000001</v>
      </c>
      <c r="M381" s="1">
        <v>-8</v>
      </c>
      <c r="O381">
        <f t="shared" si="40"/>
        <v>15.309999999999999</v>
      </c>
      <c r="P381">
        <f t="shared" si="41"/>
        <v>-1</v>
      </c>
      <c r="R381">
        <f t="shared" si="42"/>
        <v>0.95999999999999908</v>
      </c>
      <c r="S381">
        <f t="shared" si="39"/>
        <v>9.7349999999999994</v>
      </c>
      <c r="U381" s="4">
        <f t="shared" si="45"/>
        <v>1</v>
      </c>
      <c r="V381" s="4">
        <f t="shared" si="43"/>
        <v>3</v>
      </c>
      <c r="X381" s="10">
        <f t="shared" si="44"/>
        <v>-3.7499999999999999E-3</v>
      </c>
    </row>
    <row r="382" spans="1:24">
      <c r="A382" s="4"/>
      <c r="B382" t="s">
        <v>179</v>
      </c>
      <c r="C382">
        <v>2</v>
      </c>
      <c r="D382" s="1">
        <v>3.9</v>
      </c>
      <c r="E382" s="1">
        <v>0</v>
      </c>
      <c r="F382" s="1">
        <v>0.25</v>
      </c>
      <c r="G382" s="1">
        <v>-2.9999999999999801E-2</v>
      </c>
      <c r="H382" s="1">
        <v>3.25</v>
      </c>
      <c r="I382" s="1">
        <v>0</v>
      </c>
      <c r="J382" s="1">
        <v>-0.12999999999999901</v>
      </c>
      <c r="K382" s="1">
        <v>2.5</v>
      </c>
      <c r="L382" s="1">
        <v>0</v>
      </c>
      <c r="M382" s="1">
        <v>-6.4</v>
      </c>
      <c r="O382">
        <f t="shared" si="40"/>
        <v>8.73</v>
      </c>
      <c r="P382">
        <f t="shared" si="41"/>
        <v>-1</v>
      </c>
      <c r="R382">
        <f t="shared" si="42"/>
        <v>0.3400000000000114</v>
      </c>
      <c r="S382">
        <f t="shared" si="39"/>
        <v>4.2400000000000126</v>
      </c>
      <c r="U382" s="4">
        <f t="shared" si="45"/>
        <v>1</v>
      </c>
      <c r="V382" s="4">
        <f t="shared" si="43"/>
        <v>4</v>
      </c>
      <c r="X382" s="10">
        <f t="shared" si="44"/>
        <v>-5.0000000000000001E-3</v>
      </c>
    </row>
    <row r="383" spans="1:24">
      <c r="A383" s="4"/>
      <c r="B383" t="s">
        <v>180</v>
      </c>
      <c r="C383">
        <v>2</v>
      </c>
      <c r="D383" s="1">
        <v>5.9</v>
      </c>
      <c r="E383" s="1">
        <v>-0.125</v>
      </c>
      <c r="F383" s="1">
        <v>0.25</v>
      </c>
      <c r="G383" s="1">
        <v>-0.149999999999999</v>
      </c>
      <c r="H383" s="1">
        <v>3</v>
      </c>
      <c r="I383" s="1">
        <v>7.4999999999999997E-2</v>
      </c>
      <c r="J383" s="1">
        <v>-0.12</v>
      </c>
      <c r="K383" s="1">
        <v>2.5</v>
      </c>
      <c r="L383" s="1">
        <v>-0.17499999999999999</v>
      </c>
      <c r="M383" s="1">
        <v>-5.8</v>
      </c>
      <c r="O383">
        <f t="shared" si="40"/>
        <v>8.2849999999999984</v>
      </c>
      <c r="P383">
        <f t="shared" si="41"/>
        <v>-1</v>
      </c>
      <c r="R383">
        <f t="shared" si="42"/>
        <v>2.3399999999999936</v>
      </c>
      <c r="S383">
        <f t="shared" si="39"/>
        <v>5.1649999999999983</v>
      </c>
      <c r="U383" s="4">
        <f t="shared" si="45"/>
        <v>1</v>
      </c>
      <c r="V383" s="4">
        <f t="shared" si="43"/>
        <v>4</v>
      </c>
      <c r="X383" s="10">
        <f t="shared" si="44"/>
        <v>-5.0000000000000001E-3</v>
      </c>
    </row>
    <row r="384" spans="1:24">
      <c r="A384" s="4"/>
      <c r="B384" t="s">
        <v>181</v>
      </c>
      <c r="C384">
        <v>2</v>
      </c>
      <c r="D384" s="1">
        <v>0.70000000000000095</v>
      </c>
      <c r="E384" s="1">
        <v>-0.125</v>
      </c>
      <c r="F384" s="1">
        <v>0.25</v>
      </c>
      <c r="G384" s="1">
        <v>-0.19999999999999901</v>
      </c>
      <c r="H384" s="1">
        <v>2.75</v>
      </c>
      <c r="I384" s="1">
        <v>7.4999999999999997E-2</v>
      </c>
      <c r="J384" s="1">
        <v>-0.1</v>
      </c>
      <c r="K384" s="1">
        <v>2.5</v>
      </c>
      <c r="L384" s="1">
        <v>-0.17499999999999999</v>
      </c>
      <c r="M384" s="1">
        <v>-1.4</v>
      </c>
      <c r="O384">
        <f t="shared" si="40"/>
        <v>4.3950000000000005</v>
      </c>
      <c r="P384">
        <f t="shared" si="41"/>
        <v>-1</v>
      </c>
      <c r="R384">
        <f t="shared" si="42"/>
        <v>7.0499999999999936</v>
      </c>
      <c r="S384">
        <f t="shared" si="39"/>
        <v>0.82499999999999862</v>
      </c>
      <c r="U384" s="4">
        <f t="shared" si="45"/>
        <v>2</v>
      </c>
      <c r="V384" s="4">
        <f t="shared" si="43"/>
        <v>5</v>
      </c>
      <c r="X384" s="10">
        <f t="shared" si="44"/>
        <v>-6.2500000000000003E-3</v>
      </c>
    </row>
    <row r="385" spans="1:24">
      <c r="A385" s="4"/>
      <c r="B385" t="s">
        <v>182</v>
      </c>
      <c r="C385">
        <v>2</v>
      </c>
      <c r="D385" s="1">
        <v>-6.8</v>
      </c>
      <c r="E385" s="1">
        <v>0</v>
      </c>
      <c r="F385" s="1">
        <v>0.25</v>
      </c>
      <c r="G385" s="1">
        <v>-0.1</v>
      </c>
      <c r="H385" s="1">
        <v>2.5</v>
      </c>
      <c r="I385" s="1">
        <v>0.125</v>
      </c>
      <c r="J385" s="1">
        <v>-0.48</v>
      </c>
      <c r="K385" s="1">
        <v>2.5</v>
      </c>
      <c r="L385" s="1">
        <v>-0.125</v>
      </c>
      <c r="M385" s="1">
        <v>-4.2</v>
      </c>
      <c r="O385">
        <f t="shared" si="40"/>
        <v>0.54000000000000026</v>
      </c>
      <c r="P385">
        <f t="shared" si="41"/>
        <v>-1</v>
      </c>
      <c r="R385">
        <f t="shared" si="42"/>
        <v>-1.8400000000000003</v>
      </c>
      <c r="S385">
        <f t="shared" si="39"/>
        <v>-1.3150000000000004</v>
      </c>
      <c r="U385" s="4">
        <f t="shared" si="45"/>
        <v>0</v>
      </c>
      <c r="V385" s="4">
        <f t="shared" si="43"/>
        <v>6</v>
      </c>
      <c r="X385" s="10">
        <f t="shared" si="44"/>
        <v>-7.4999999999999997E-3</v>
      </c>
    </row>
    <row r="386" spans="1:24">
      <c r="A386" s="4"/>
      <c r="B386" t="s">
        <v>183</v>
      </c>
      <c r="C386">
        <v>2</v>
      </c>
      <c r="D386" s="1">
        <v>3.1</v>
      </c>
      <c r="E386" s="1">
        <v>0</v>
      </c>
      <c r="F386" s="1">
        <v>0.25</v>
      </c>
      <c r="G386" s="1">
        <v>-0.149999999999999</v>
      </c>
      <c r="H386" s="1">
        <v>2.5</v>
      </c>
      <c r="I386" s="1">
        <v>0</v>
      </c>
      <c r="J386" s="1">
        <v>-0.23</v>
      </c>
      <c r="K386" s="1">
        <v>2.5</v>
      </c>
      <c r="L386" s="1">
        <v>0</v>
      </c>
      <c r="M386" s="1">
        <v>-0.5</v>
      </c>
      <c r="O386">
        <f t="shared" si="40"/>
        <v>7.42</v>
      </c>
      <c r="P386">
        <f t="shared" si="41"/>
        <v>-1</v>
      </c>
      <c r="R386">
        <f t="shared" si="42"/>
        <v>4.9099999999999939</v>
      </c>
      <c r="S386">
        <f t="shared" si="39"/>
        <v>-3.5900000000000016</v>
      </c>
      <c r="U386" s="4">
        <f t="shared" si="45"/>
        <v>1</v>
      </c>
      <c r="V386" s="4">
        <f t="shared" si="43"/>
        <v>7</v>
      </c>
      <c r="X386" s="10">
        <f t="shared" si="44"/>
        <v>-8.7500000000000008E-3</v>
      </c>
    </row>
    <row r="387" spans="1:24">
      <c r="A387" s="4"/>
      <c r="B387" t="s">
        <v>184</v>
      </c>
      <c r="C387">
        <v>2</v>
      </c>
      <c r="D387" s="1">
        <v>0.39999999999999902</v>
      </c>
      <c r="E387" s="1">
        <v>0</v>
      </c>
      <c r="F387" s="1">
        <v>0.25</v>
      </c>
      <c r="G387" s="1">
        <v>-0.149999999999999</v>
      </c>
      <c r="H387" s="1">
        <v>2.5</v>
      </c>
      <c r="I387" s="1">
        <v>0</v>
      </c>
      <c r="J387" s="1">
        <v>0.06</v>
      </c>
      <c r="K387" s="1">
        <v>2.5</v>
      </c>
      <c r="L387" s="1">
        <v>0</v>
      </c>
      <c r="M387" s="1">
        <v>-1.8</v>
      </c>
      <c r="O387">
        <f t="shared" si="40"/>
        <v>5.5299999999999994</v>
      </c>
      <c r="P387">
        <f t="shared" si="41"/>
        <v>-1</v>
      </c>
      <c r="R387">
        <f t="shared" si="42"/>
        <v>7.3799999999999946</v>
      </c>
      <c r="S387">
        <f t="shared" si="39"/>
        <v>1.4799999999999989</v>
      </c>
      <c r="U387" s="4">
        <f t="shared" si="45"/>
        <v>2</v>
      </c>
      <c r="V387" s="4">
        <f t="shared" si="43"/>
        <v>5</v>
      </c>
      <c r="X387" s="10">
        <f t="shared" si="44"/>
        <v>-6.2500000000000003E-3</v>
      </c>
    </row>
    <row r="388" spans="1:24">
      <c r="A388" s="4"/>
      <c r="B388" t="s">
        <v>185</v>
      </c>
      <c r="C388">
        <v>2</v>
      </c>
      <c r="D388" s="1">
        <v>-4</v>
      </c>
      <c r="E388" s="1">
        <v>0</v>
      </c>
      <c r="F388" s="1">
        <v>0.25</v>
      </c>
      <c r="G388" s="1">
        <v>-0.02</v>
      </c>
      <c r="H388" s="1">
        <v>2.5</v>
      </c>
      <c r="I388" s="1">
        <v>0</v>
      </c>
      <c r="J388" s="1">
        <v>0.12</v>
      </c>
      <c r="K388" s="1">
        <v>2.5</v>
      </c>
      <c r="L388" s="1">
        <v>0</v>
      </c>
      <c r="M388" s="1">
        <v>-1</v>
      </c>
      <c r="O388">
        <f t="shared" si="40"/>
        <v>2.4500000000000002</v>
      </c>
      <c r="P388">
        <f t="shared" si="41"/>
        <v>-1</v>
      </c>
      <c r="R388">
        <f t="shared" si="42"/>
        <v>8.18</v>
      </c>
      <c r="S388">
        <f t="shared" si="39"/>
        <v>1.33</v>
      </c>
      <c r="U388" s="4">
        <f t="shared" si="45"/>
        <v>2</v>
      </c>
      <c r="V388" s="4">
        <f t="shared" si="43"/>
        <v>5</v>
      </c>
      <c r="X388" s="10">
        <f t="shared" si="44"/>
        <v>-6.2500000000000003E-3</v>
      </c>
    </row>
    <row r="389" spans="1:24">
      <c r="A389" s="4"/>
      <c r="B389" t="s">
        <v>186</v>
      </c>
      <c r="C389">
        <v>2</v>
      </c>
      <c r="D389" s="1">
        <v>-9.5</v>
      </c>
      <c r="E389" s="1">
        <v>-0.125</v>
      </c>
      <c r="F389" s="1">
        <v>0.25</v>
      </c>
      <c r="G389" s="1">
        <v>-0.06</v>
      </c>
      <c r="H389" s="1">
        <v>2.5</v>
      </c>
      <c r="I389" s="1">
        <v>0</v>
      </c>
      <c r="J389" s="1">
        <v>0.04</v>
      </c>
      <c r="K389" s="1">
        <v>2.5</v>
      </c>
      <c r="L389" s="1">
        <v>0</v>
      </c>
      <c r="M389" s="1">
        <v>-3.1</v>
      </c>
      <c r="O389">
        <f t="shared" si="40"/>
        <v>-3.0249999999999986</v>
      </c>
      <c r="P389">
        <f t="shared" si="41"/>
        <v>-1</v>
      </c>
      <c r="R389">
        <f t="shared" si="42"/>
        <v>5.2799999999999994</v>
      </c>
      <c r="S389">
        <f t="shared" si="39"/>
        <v>2.4300000000000002</v>
      </c>
      <c r="U389" s="4">
        <f t="shared" si="45"/>
        <v>2</v>
      </c>
      <c r="V389" s="4">
        <f t="shared" si="43"/>
        <v>5</v>
      </c>
      <c r="X389" s="10">
        <f t="shared" si="44"/>
        <v>-6.2500000000000003E-3</v>
      </c>
    </row>
    <row r="390" spans="1:24">
      <c r="A390" s="4"/>
      <c r="B390" t="s">
        <v>187</v>
      </c>
      <c r="C390">
        <v>2</v>
      </c>
      <c r="D390" s="1">
        <v>-15.2</v>
      </c>
      <c r="E390" s="1">
        <v>-0.125</v>
      </c>
      <c r="F390" s="1">
        <v>0.25</v>
      </c>
      <c r="G390" s="1">
        <v>-0.06</v>
      </c>
      <c r="H390" s="1">
        <v>2.5</v>
      </c>
      <c r="I390" s="1">
        <v>0</v>
      </c>
      <c r="J390" s="1">
        <v>-0.12</v>
      </c>
      <c r="K390" s="1">
        <v>2.5</v>
      </c>
      <c r="L390" s="1">
        <v>0</v>
      </c>
      <c r="M390" s="1">
        <v>-6.4</v>
      </c>
      <c r="O390">
        <f t="shared" si="40"/>
        <v>-7.0149999999999988</v>
      </c>
      <c r="P390">
        <f t="shared" si="41"/>
        <v>-1</v>
      </c>
      <c r="R390">
        <f t="shared" si="42"/>
        <v>-0.10000000000000053</v>
      </c>
      <c r="S390">
        <f t="shared" si="39"/>
        <v>3.6500000000000004</v>
      </c>
      <c r="U390" s="4">
        <f t="shared" si="45"/>
        <v>0</v>
      </c>
      <c r="V390" s="4">
        <f t="shared" si="43"/>
        <v>4</v>
      </c>
      <c r="X390" s="10">
        <f t="shared" si="44"/>
        <v>-5.0000000000000001E-3</v>
      </c>
    </row>
    <row r="391" spans="1:24">
      <c r="A391" s="4"/>
      <c r="B391" t="s">
        <v>188</v>
      </c>
      <c r="C391">
        <v>2</v>
      </c>
      <c r="D391" s="1">
        <v>-0.89999999999999902</v>
      </c>
      <c r="E391" s="1">
        <v>0</v>
      </c>
      <c r="F391" s="1">
        <v>0.25</v>
      </c>
      <c r="G391" s="1">
        <v>0.08</v>
      </c>
      <c r="H391" s="1">
        <v>2.5</v>
      </c>
      <c r="I391" s="1">
        <v>0</v>
      </c>
      <c r="J391" s="1">
        <v>0.06</v>
      </c>
      <c r="K391" s="1">
        <v>2.5</v>
      </c>
      <c r="L391" s="1">
        <v>0</v>
      </c>
      <c r="M391" s="1">
        <v>0.5</v>
      </c>
      <c r="O391">
        <f t="shared" si="40"/>
        <v>4.620000000000001</v>
      </c>
      <c r="P391">
        <f t="shared" si="41"/>
        <v>-1</v>
      </c>
      <c r="R391">
        <f t="shared" si="42"/>
        <v>8.3000000000000007</v>
      </c>
      <c r="S391">
        <f t="shared" si="39"/>
        <v>-1.0499999999999998</v>
      </c>
      <c r="U391" s="4">
        <f t="shared" si="45"/>
        <v>2</v>
      </c>
      <c r="V391" s="4">
        <f t="shared" si="43"/>
        <v>6</v>
      </c>
      <c r="X391" s="10">
        <f t="shared" si="44"/>
        <v>-7.4999999999999997E-3</v>
      </c>
    </row>
    <row r="392" spans="1:24">
      <c r="A392" s="4"/>
      <c r="B392" t="s">
        <v>189</v>
      </c>
      <c r="C392">
        <v>2</v>
      </c>
      <c r="D392" s="1">
        <v>9.6</v>
      </c>
      <c r="E392" s="1">
        <v>0</v>
      </c>
      <c r="F392" s="1">
        <v>0.25</v>
      </c>
      <c r="G392" s="1">
        <v>-2.9999999999999801E-2</v>
      </c>
      <c r="H392" s="1">
        <v>2.5</v>
      </c>
      <c r="I392" s="1">
        <v>0</v>
      </c>
      <c r="J392" s="1">
        <v>-0.11</v>
      </c>
      <c r="K392" s="1">
        <v>2.5</v>
      </c>
      <c r="L392" s="1">
        <v>0</v>
      </c>
      <c r="M392" s="1">
        <v>2.5</v>
      </c>
      <c r="O392">
        <f t="shared" si="40"/>
        <v>11.969999999999999</v>
      </c>
      <c r="P392">
        <f t="shared" si="41"/>
        <v>-1</v>
      </c>
      <c r="R392">
        <f t="shared" si="42"/>
        <v>8.75</v>
      </c>
      <c r="S392">
        <f t="shared" si="39"/>
        <v>-5.15</v>
      </c>
      <c r="U392" s="4">
        <f t="shared" si="45"/>
        <v>2</v>
      </c>
      <c r="V392" s="4">
        <f t="shared" si="43"/>
        <v>7</v>
      </c>
      <c r="X392" s="10">
        <f t="shared" si="44"/>
        <v>-8.7500000000000008E-3</v>
      </c>
    </row>
    <row r="393" spans="1:24">
      <c r="A393" s="4"/>
      <c r="B393" t="s">
        <v>190</v>
      </c>
      <c r="C393">
        <v>2</v>
      </c>
      <c r="D393" s="1">
        <v>13.6</v>
      </c>
      <c r="E393" s="1">
        <v>0</v>
      </c>
      <c r="F393" s="1">
        <v>0.25</v>
      </c>
      <c r="G393" s="1">
        <v>0.04</v>
      </c>
      <c r="H393" s="1">
        <v>2.5</v>
      </c>
      <c r="I393" s="1">
        <v>0</v>
      </c>
      <c r="J393" s="1">
        <v>4.9999999999999802E-2</v>
      </c>
      <c r="K393" s="1">
        <v>2.5</v>
      </c>
      <c r="L393" s="1">
        <v>0</v>
      </c>
      <c r="M393" s="1">
        <v>5.0999999999999899</v>
      </c>
      <c r="O393">
        <f t="shared" si="40"/>
        <v>14.77</v>
      </c>
      <c r="P393">
        <f t="shared" si="41"/>
        <v>-1</v>
      </c>
      <c r="R393">
        <f t="shared" si="42"/>
        <v>13.009999999999987</v>
      </c>
      <c r="S393">
        <f t="shared" si="39"/>
        <v>-5.7399999999999922</v>
      </c>
      <c r="U393" s="4">
        <f t="shared" si="45"/>
        <v>3</v>
      </c>
      <c r="V393" s="4">
        <f t="shared" si="43"/>
        <v>7</v>
      </c>
      <c r="X393" s="10">
        <f t="shared" si="44"/>
        <v>-8.7500000000000008E-3</v>
      </c>
    </row>
    <row r="394" spans="1:24">
      <c r="A394" s="4"/>
      <c r="B394" t="s">
        <v>1</v>
      </c>
      <c r="C394">
        <v>3</v>
      </c>
      <c r="D394" s="1">
        <v>-0.100000000000001</v>
      </c>
      <c r="E394" s="1">
        <v>0</v>
      </c>
      <c r="F394" s="1">
        <v>5.5</v>
      </c>
      <c r="G394" s="1">
        <v>0</v>
      </c>
      <c r="H394" s="1">
        <v>24</v>
      </c>
      <c r="I394" s="1">
        <v>0</v>
      </c>
      <c r="J394" s="1">
        <v>-2.7</v>
      </c>
      <c r="K394" s="1">
        <v>9.5</v>
      </c>
      <c r="L394" s="1">
        <v>0.5</v>
      </c>
      <c r="M394" s="1">
        <v>5.8</v>
      </c>
      <c r="O394">
        <f t="shared" si="40"/>
        <v>84.43</v>
      </c>
      <c r="P394">
        <f t="shared" si="41"/>
        <v>1</v>
      </c>
      <c r="R394">
        <f t="shared" si="42"/>
        <v>11.2</v>
      </c>
      <c r="S394">
        <f t="shared" si="39"/>
        <v>-33.15</v>
      </c>
      <c r="U394" s="4">
        <f t="shared" si="45"/>
        <v>3</v>
      </c>
      <c r="V394" s="4">
        <f t="shared" si="43"/>
        <v>10</v>
      </c>
      <c r="X394" s="10">
        <f t="shared" si="44"/>
        <v>3.7499999999999999E-3</v>
      </c>
    </row>
    <row r="395" spans="1:24">
      <c r="A395" s="4"/>
      <c r="B395" t="s">
        <v>2</v>
      </c>
      <c r="C395">
        <v>3</v>
      </c>
      <c r="D395" s="1">
        <v>20.6</v>
      </c>
      <c r="E395" s="1">
        <v>0</v>
      </c>
      <c r="F395" s="1">
        <v>5.5</v>
      </c>
      <c r="G395" s="1">
        <v>0.94899999999999995</v>
      </c>
      <c r="H395" s="1">
        <v>24</v>
      </c>
      <c r="I395" s="1">
        <v>0</v>
      </c>
      <c r="J395" s="1">
        <v>0.90000000000000202</v>
      </c>
      <c r="K395" s="1">
        <v>9.5</v>
      </c>
      <c r="L395" s="1">
        <v>0</v>
      </c>
      <c r="M395" s="1">
        <v>10.8</v>
      </c>
      <c r="O395">
        <f t="shared" si="40"/>
        <v>98.92</v>
      </c>
      <c r="P395">
        <f t="shared" si="41"/>
        <v>1</v>
      </c>
      <c r="R395">
        <f t="shared" si="42"/>
        <v>59.806000000000026</v>
      </c>
      <c r="S395">
        <f t="shared" si="39"/>
        <v>9.7010000000000254</v>
      </c>
      <c r="U395" s="4">
        <f t="shared" si="45"/>
        <v>10</v>
      </c>
      <c r="V395" s="4">
        <f t="shared" si="43"/>
        <v>3</v>
      </c>
      <c r="X395" s="10">
        <f t="shared" si="44"/>
        <v>1.2500000000000001E-2</v>
      </c>
    </row>
    <row r="396" spans="1:24">
      <c r="A396" s="4"/>
      <c r="B396" t="s">
        <v>3</v>
      </c>
      <c r="C396">
        <v>3</v>
      </c>
      <c r="D396" s="1">
        <v>18.7</v>
      </c>
      <c r="E396" s="1">
        <v>0</v>
      </c>
      <c r="F396" s="1">
        <v>5.5</v>
      </c>
      <c r="G396" s="1">
        <v>-0.5</v>
      </c>
      <c r="H396" s="1">
        <v>23</v>
      </c>
      <c r="I396" s="1">
        <v>9.9999999999999895E-2</v>
      </c>
      <c r="J396" s="1">
        <v>-2.12</v>
      </c>
      <c r="K396" s="1">
        <v>9.5</v>
      </c>
      <c r="L396" s="1">
        <v>-0.9</v>
      </c>
      <c r="M396" s="1">
        <v>10</v>
      </c>
      <c r="O396">
        <f t="shared" si="40"/>
        <v>96.63000000000001</v>
      </c>
      <c r="P396">
        <f t="shared" si="41"/>
        <v>1</v>
      </c>
      <c r="R396">
        <f t="shared" si="42"/>
        <v>31.839999999999996</v>
      </c>
      <c r="S396">
        <f t="shared" si="39"/>
        <v>-23.610000000000007</v>
      </c>
      <c r="U396" s="4">
        <f t="shared" si="45"/>
        <v>8</v>
      </c>
      <c r="V396" s="4">
        <f t="shared" si="43"/>
        <v>10</v>
      </c>
      <c r="X396" s="10">
        <f t="shared" si="44"/>
        <v>0.01</v>
      </c>
    </row>
    <row r="397" spans="1:24">
      <c r="A397" s="4"/>
      <c r="B397" t="s">
        <v>4</v>
      </c>
      <c r="C397">
        <v>3</v>
      </c>
      <c r="D397" s="1">
        <v>-8.7999999999999901</v>
      </c>
      <c r="E397" s="1">
        <v>0</v>
      </c>
      <c r="F397" s="1">
        <v>5.5</v>
      </c>
      <c r="G397" s="1">
        <v>0.219</v>
      </c>
      <c r="H397" s="1">
        <v>21.5</v>
      </c>
      <c r="I397" s="1">
        <v>0.149999999999999</v>
      </c>
      <c r="J397" s="1">
        <v>0.5</v>
      </c>
      <c r="K397" s="1">
        <v>9.5</v>
      </c>
      <c r="L397" s="1">
        <v>-1.35</v>
      </c>
      <c r="M397" s="1">
        <v>11</v>
      </c>
      <c r="O397">
        <f t="shared" si="40"/>
        <v>75.900000000000006</v>
      </c>
      <c r="P397">
        <f t="shared" si="41"/>
        <v>1</v>
      </c>
      <c r="R397">
        <f t="shared" si="42"/>
        <v>63.286000000000001</v>
      </c>
      <c r="S397">
        <f t="shared" si="39"/>
        <v>9.5809999999999889</v>
      </c>
      <c r="U397" s="4">
        <f t="shared" si="45"/>
        <v>10</v>
      </c>
      <c r="V397" s="4">
        <f t="shared" si="43"/>
        <v>3</v>
      </c>
      <c r="X397" s="10">
        <f t="shared" si="44"/>
        <v>1.2500000000000001E-2</v>
      </c>
    </row>
    <row r="398" spans="1:24">
      <c r="A398" s="4"/>
      <c r="B398" t="s">
        <v>5</v>
      </c>
      <c r="C398">
        <v>3</v>
      </c>
      <c r="D398" s="1">
        <v>-1.8999999999999899</v>
      </c>
      <c r="E398" s="1">
        <v>0</v>
      </c>
      <c r="F398" s="1">
        <v>5.5</v>
      </c>
      <c r="G398" s="1">
        <v>0.25</v>
      </c>
      <c r="H398" s="1">
        <v>21.5</v>
      </c>
      <c r="I398" s="1">
        <v>0</v>
      </c>
      <c r="J398" s="1">
        <v>-0.35000000000000098</v>
      </c>
      <c r="K398" s="1">
        <v>9.5</v>
      </c>
      <c r="L398" s="1">
        <v>0</v>
      </c>
      <c r="M398" s="1">
        <v>1.8</v>
      </c>
      <c r="O398">
        <f t="shared" si="40"/>
        <v>80.670000000000016</v>
      </c>
      <c r="P398">
        <f t="shared" si="41"/>
        <v>1</v>
      </c>
      <c r="R398">
        <f t="shared" si="42"/>
        <v>36.249999999999986</v>
      </c>
      <c r="S398">
        <f t="shared" ref="S398:S461" si="46">SUMPRODUCT(G398:M398,$G$3:$M$3)</f>
        <v>0.64999999999998859</v>
      </c>
      <c r="U398" s="4">
        <f t="shared" si="45"/>
        <v>9</v>
      </c>
      <c r="V398" s="4">
        <f t="shared" si="43"/>
        <v>5</v>
      </c>
      <c r="X398" s="10">
        <f t="shared" si="44"/>
        <v>1.125E-2</v>
      </c>
    </row>
    <row r="399" spans="1:24">
      <c r="A399" s="4"/>
      <c r="B399" t="s">
        <v>6</v>
      </c>
      <c r="C399">
        <v>3</v>
      </c>
      <c r="D399" s="1">
        <v>-4.5999999999999996</v>
      </c>
      <c r="E399" s="1">
        <v>0</v>
      </c>
      <c r="F399" s="1">
        <v>5.5</v>
      </c>
      <c r="G399" s="1">
        <v>-0.44900000000000001</v>
      </c>
      <c r="H399" s="1">
        <v>19</v>
      </c>
      <c r="I399" s="1">
        <v>0.75</v>
      </c>
      <c r="J399" s="1">
        <v>-0.35000000000000098</v>
      </c>
      <c r="K399" s="1">
        <v>9.5</v>
      </c>
      <c r="L399" s="1">
        <v>-1.75</v>
      </c>
      <c r="M399" s="1">
        <v>1.6</v>
      </c>
      <c r="O399">
        <f t="shared" ref="O399:O462" si="47">SUMPRODUCT(D399:I399,$D$1:$I$1)</f>
        <v>76.58</v>
      </c>
      <c r="P399">
        <f t="shared" ref="P399:P462" si="48">IF(O399&lt;=$P$1,-1,IF(O399&lt;=$P$2,0,1))</f>
        <v>1</v>
      </c>
      <c r="R399">
        <f t="shared" ref="R399:R462" si="49">SUMPRODUCT(G399:M399,$G$2:$M$2)</f>
        <v>45.743999999999986</v>
      </c>
      <c r="S399">
        <f t="shared" si="46"/>
        <v>14.298999999999987</v>
      </c>
      <c r="U399" s="4">
        <f t="shared" si="45"/>
        <v>10</v>
      </c>
      <c r="V399" s="4">
        <f t="shared" ref="V399:V462" si="50">SUM(S399&lt;$V$2,S399&lt;$V$3,S399&lt;$V$4,S399&lt;$V$5,S399&lt;$V$6,S399&lt;$V$7,S399&lt;$V$8,S399&lt;$V$9,S399&lt;$V$10,S399&lt;$V$11)</f>
        <v>2</v>
      </c>
      <c r="X399" s="10">
        <f t="shared" ref="X399:X462" si="51">IF(P399=0,0%,IF(P399=1,U399*0.125%,-V399*0.125%))</f>
        <v>1.2500000000000001E-2</v>
      </c>
    </row>
    <row r="400" spans="1:24">
      <c r="A400" s="4"/>
      <c r="B400" t="s">
        <v>7</v>
      </c>
      <c r="C400">
        <v>3</v>
      </c>
      <c r="D400" s="1">
        <v>5.3999999999999897</v>
      </c>
      <c r="E400" s="1">
        <v>0</v>
      </c>
      <c r="F400" s="1">
        <v>5.5</v>
      </c>
      <c r="G400" s="1">
        <v>0.26999999999999902</v>
      </c>
      <c r="H400" s="1">
        <v>19</v>
      </c>
      <c r="I400" s="1">
        <v>0</v>
      </c>
      <c r="J400" s="1">
        <v>-0.79999999999999705</v>
      </c>
      <c r="K400" s="1">
        <v>9.5</v>
      </c>
      <c r="L400" s="1">
        <v>0</v>
      </c>
      <c r="M400" s="1">
        <v>16.5</v>
      </c>
      <c r="O400">
        <f t="shared" si="47"/>
        <v>83.279999999999987</v>
      </c>
      <c r="P400">
        <f t="shared" si="48"/>
        <v>1</v>
      </c>
      <c r="R400">
        <f t="shared" si="49"/>
        <v>42.480000000000047</v>
      </c>
      <c r="S400">
        <f t="shared" si="46"/>
        <v>-22.419999999999959</v>
      </c>
      <c r="U400" s="4">
        <f t="shared" si="45"/>
        <v>10</v>
      </c>
      <c r="V400" s="4">
        <f t="shared" si="50"/>
        <v>10</v>
      </c>
      <c r="X400" s="10">
        <f t="shared" si="51"/>
        <v>1.2500000000000001E-2</v>
      </c>
    </row>
    <row r="401" spans="1:24">
      <c r="A401" s="4"/>
      <c r="B401" t="s">
        <v>8</v>
      </c>
      <c r="C401">
        <v>3</v>
      </c>
      <c r="D401" s="1">
        <v>3.3999999999999901</v>
      </c>
      <c r="E401" s="1">
        <v>0</v>
      </c>
      <c r="F401" s="1">
        <v>5.5</v>
      </c>
      <c r="G401" s="1">
        <v>0.19900000000000001</v>
      </c>
      <c r="H401" s="1">
        <v>18</v>
      </c>
      <c r="I401" s="1">
        <v>0</v>
      </c>
      <c r="J401" s="1">
        <v>-0.75</v>
      </c>
      <c r="K401" s="1">
        <v>9.5</v>
      </c>
      <c r="L401" s="1">
        <v>-1</v>
      </c>
      <c r="M401" s="1">
        <v>7.6</v>
      </c>
      <c r="O401">
        <f t="shared" si="47"/>
        <v>80.88</v>
      </c>
      <c r="P401">
        <f t="shared" si="48"/>
        <v>1</v>
      </c>
      <c r="R401">
        <f t="shared" si="49"/>
        <v>38.655999999999999</v>
      </c>
      <c r="S401">
        <f t="shared" si="46"/>
        <v>-9.7990000000000013</v>
      </c>
      <c r="U401" s="4">
        <f t="shared" si="45"/>
        <v>9</v>
      </c>
      <c r="V401" s="4">
        <f t="shared" si="50"/>
        <v>8</v>
      </c>
      <c r="X401" s="10">
        <f t="shared" si="51"/>
        <v>1.125E-2</v>
      </c>
    </row>
    <row r="402" spans="1:24">
      <c r="A402" s="4"/>
      <c r="B402" t="s">
        <v>9</v>
      </c>
      <c r="C402">
        <v>3</v>
      </c>
      <c r="D402" s="1">
        <v>-23.1</v>
      </c>
      <c r="E402" s="1">
        <v>0</v>
      </c>
      <c r="F402" s="1">
        <v>5</v>
      </c>
      <c r="G402" s="1">
        <v>0.35000000000000098</v>
      </c>
      <c r="H402" s="1">
        <v>17</v>
      </c>
      <c r="I402" s="1">
        <v>0</v>
      </c>
      <c r="J402" s="1">
        <v>-0.39999999999999802</v>
      </c>
      <c r="K402" s="1">
        <v>9.5</v>
      </c>
      <c r="L402" s="1">
        <v>-1</v>
      </c>
      <c r="M402" s="1">
        <v>-0.7</v>
      </c>
      <c r="O402">
        <f t="shared" si="47"/>
        <v>55.83</v>
      </c>
      <c r="P402">
        <f t="shared" si="48"/>
        <v>0</v>
      </c>
      <c r="R402">
        <f t="shared" si="49"/>
        <v>33.000000000000014</v>
      </c>
      <c r="S402">
        <f t="shared" si="46"/>
        <v>1.9000000000000241</v>
      </c>
      <c r="U402" s="4">
        <f t="shared" si="45"/>
        <v>8</v>
      </c>
      <c r="V402" s="4">
        <f t="shared" si="50"/>
        <v>5</v>
      </c>
      <c r="X402" s="10">
        <f t="shared" si="51"/>
        <v>0</v>
      </c>
    </row>
    <row r="403" spans="1:24">
      <c r="A403" s="4"/>
      <c r="B403" t="s">
        <v>10</v>
      </c>
      <c r="C403">
        <v>3</v>
      </c>
      <c r="D403" s="1">
        <v>-15.7</v>
      </c>
      <c r="E403" s="1">
        <v>0</v>
      </c>
      <c r="F403" s="1">
        <v>4.75</v>
      </c>
      <c r="G403" s="1">
        <v>0.19900000000000001</v>
      </c>
      <c r="H403" s="1">
        <v>17</v>
      </c>
      <c r="I403" s="1">
        <v>0</v>
      </c>
      <c r="J403" s="1">
        <v>-0.17999999999999899</v>
      </c>
      <c r="K403" s="1">
        <v>9.5</v>
      </c>
      <c r="L403" s="1">
        <v>0</v>
      </c>
      <c r="M403" s="1">
        <v>-8</v>
      </c>
      <c r="O403">
        <f t="shared" si="47"/>
        <v>58.260000000000005</v>
      </c>
      <c r="P403">
        <f t="shared" si="48"/>
        <v>0</v>
      </c>
      <c r="R403">
        <f t="shared" si="49"/>
        <v>24.466000000000015</v>
      </c>
      <c r="S403">
        <f t="shared" si="46"/>
        <v>8.211000000000011</v>
      </c>
      <c r="U403" s="4">
        <f t="shared" si="45"/>
        <v>6</v>
      </c>
      <c r="V403" s="4">
        <f t="shared" si="50"/>
        <v>3</v>
      </c>
      <c r="X403" s="10">
        <f t="shared" si="51"/>
        <v>0</v>
      </c>
    </row>
    <row r="404" spans="1:24">
      <c r="A404" s="4"/>
      <c r="B404" t="s">
        <v>11</v>
      </c>
      <c r="C404">
        <v>3</v>
      </c>
      <c r="D404" s="1">
        <v>-19.8</v>
      </c>
      <c r="E404" s="1">
        <v>-0.12</v>
      </c>
      <c r="F404" s="1">
        <v>4.75</v>
      </c>
      <c r="G404" s="1">
        <v>-0.32800000000000001</v>
      </c>
      <c r="H404" s="1">
        <v>15.5</v>
      </c>
      <c r="I404" s="1">
        <v>0.149999999999999</v>
      </c>
      <c r="J404" s="1">
        <v>-0.52999999999999703</v>
      </c>
      <c r="K404" s="1">
        <v>9.5</v>
      </c>
      <c r="L404" s="1">
        <v>-1.35</v>
      </c>
      <c r="M404" s="1">
        <v>-10.6</v>
      </c>
      <c r="O404">
        <f t="shared" si="47"/>
        <v>52.39</v>
      </c>
      <c r="P404">
        <f t="shared" si="48"/>
        <v>0</v>
      </c>
      <c r="R404">
        <f t="shared" si="49"/>
        <v>25.578000000000038</v>
      </c>
      <c r="S404">
        <f t="shared" si="46"/>
        <v>12.338000000000026</v>
      </c>
      <c r="U404" s="4">
        <f t="shared" si="45"/>
        <v>6</v>
      </c>
      <c r="V404" s="4">
        <f t="shared" si="50"/>
        <v>2</v>
      </c>
      <c r="X404" s="10">
        <f t="shared" si="51"/>
        <v>0</v>
      </c>
    </row>
    <row r="405" spans="1:24">
      <c r="A405" s="4"/>
      <c r="B405" t="s">
        <v>12</v>
      </c>
      <c r="C405">
        <v>3</v>
      </c>
      <c r="D405" s="1">
        <v>11.2</v>
      </c>
      <c r="E405" s="1">
        <v>-0.15</v>
      </c>
      <c r="F405" s="1">
        <v>4.75</v>
      </c>
      <c r="G405" s="1">
        <v>9.9599999999999994E-2</v>
      </c>
      <c r="H405" s="1">
        <v>13</v>
      </c>
      <c r="I405" s="1">
        <v>0.625</v>
      </c>
      <c r="J405" s="1">
        <v>-0.70000000000000095</v>
      </c>
      <c r="K405" s="1">
        <v>8.25</v>
      </c>
      <c r="L405" s="1">
        <v>-1.875</v>
      </c>
      <c r="M405" s="1">
        <v>-11</v>
      </c>
      <c r="O405">
        <f t="shared" si="47"/>
        <v>71.39</v>
      </c>
      <c r="P405">
        <f t="shared" si="48"/>
        <v>1</v>
      </c>
      <c r="R405">
        <f t="shared" si="49"/>
        <v>17.552399999999988</v>
      </c>
      <c r="S405">
        <f t="shared" si="46"/>
        <v>16.800399999999986</v>
      </c>
      <c r="U405" s="4">
        <f t="shared" si="45"/>
        <v>4</v>
      </c>
      <c r="V405" s="4">
        <f t="shared" si="50"/>
        <v>1</v>
      </c>
      <c r="X405" s="10">
        <f t="shared" si="51"/>
        <v>5.0000000000000001E-3</v>
      </c>
    </row>
    <row r="406" spans="1:24">
      <c r="A406" s="4"/>
      <c r="B406" t="s">
        <v>13</v>
      </c>
      <c r="C406">
        <v>3</v>
      </c>
      <c r="D406" s="1">
        <v>31.5</v>
      </c>
      <c r="E406" s="1">
        <v>0</v>
      </c>
      <c r="F406" s="1">
        <v>4.75</v>
      </c>
      <c r="G406" s="1">
        <v>0.19900000000000001</v>
      </c>
      <c r="H406" s="1">
        <v>13</v>
      </c>
      <c r="I406" s="1">
        <v>0</v>
      </c>
      <c r="J406" s="1">
        <v>-0.23</v>
      </c>
      <c r="K406" s="1">
        <v>8.25</v>
      </c>
      <c r="L406" s="1">
        <v>0</v>
      </c>
      <c r="M406" s="1">
        <v>-0.6</v>
      </c>
      <c r="O406">
        <f t="shared" si="47"/>
        <v>87.3</v>
      </c>
      <c r="P406">
        <f t="shared" si="48"/>
        <v>1</v>
      </c>
      <c r="R406">
        <f t="shared" si="49"/>
        <v>24.716000000000001</v>
      </c>
      <c r="S406">
        <f t="shared" si="46"/>
        <v>-1.964</v>
      </c>
      <c r="U406" s="4">
        <f t="shared" si="45"/>
        <v>6</v>
      </c>
      <c r="V406" s="4">
        <f t="shared" si="50"/>
        <v>6</v>
      </c>
      <c r="X406" s="10">
        <f t="shared" si="51"/>
        <v>7.4999999999999997E-3</v>
      </c>
    </row>
    <row r="407" spans="1:24">
      <c r="A407" s="4"/>
      <c r="B407" t="s">
        <v>14</v>
      </c>
      <c r="C407">
        <v>3</v>
      </c>
      <c r="D407" s="1">
        <v>41</v>
      </c>
      <c r="E407" s="1">
        <v>0</v>
      </c>
      <c r="F407" s="1">
        <v>4.75</v>
      </c>
      <c r="G407" s="1">
        <v>0.22</v>
      </c>
      <c r="H407" s="1">
        <v>13</v>
      </c>
      <c r="I407" s="1">
        <v>0</v>
      </c>
      <c r="J407" s="1">
        <v>0.119999999999999</v>
      </c>
      <c r="K407" s="1">
        <v>8.25</v>
      </c>
      <c r="L407" s="1">
        <v>0</v>
      </c>
      <c r="M407" s="1">
        <v>2.4</v>
      </c>
      <c r="O407">
        <f t="shared" si="47"/>
        <v>93.95</v>
      </c>
      <c r="P407">
        <f t="shared" si="48"/>
        <v>1</v>
      </c>
      <c r="R407">
        <f t="shared" si="49"/>
        <v>32.139999999999986</v>
      </c>
      <c r="S407">
        <f t="shared" si="46"/>
        <v>-0.43500000000001426</v>
      </c>
      <c r="U407" s="4">
        <f t="shared" si="45"/>
        <v>8</v>
      </c>
      <c r="V407" s="4">
        <f t="shared" si="50"/>
        <v>6</v>
      </c>
      <c r="X407" s="10">
        <f t="shared" si="51"/>
        <v>0.01</v>
      </c>
    </row>
    <row r="408" spans="1:24">
      <c r="A408" s="4"/>
      <c r="B408" t="s">
        <v>15</v>
      </c>
      <c r="C408">
        <v>3</v>
      </c>
      <c r="D408" s="1">
        <v>36.4</v>
      </c>
      <c r="E408" s="1">
        <v>-0.25</v>
      </c>
      <c r="F408" s="1">
        <v>4.75</v>
      </c>
      <c r="G408" s="1">
        <v>0.26999999999999902</v>
      </c>
      <c r="H408" s="1">
        <v>13</v>
      </c>
      <c r="I408" s="1">
        <v>0</v>
      </c>
      <c r="J408" s="1">
        <v>0.21</v>
      </c>
      <c r="K408" s="1">
        <v>7.2</v>
      </c>
      <c r="L408" s="1">
        <v>0</v>
      </c>
      <c r="M408" s="1">
        <v>0.6</v>
      </c>
      <c r="O408">
        <f t="shared" si="47"/>
        <v>87.47999999999999</v>
      </c>
      <c r="P408">
        <f t="shared" si="48"/>
        <v>1</v>
      </c>
      <c r="R408">
        <f t="shared" si="49"/>
        <v>29.110000000000007</v>
      </c>
      <c r="S408">
        <f t="shared" si="46"/>
        <v>4.0600000000000005</v>
      </c>
      <c r="U408" s="4">
        <f t="shared" si="45"/>
        <v>7</v>
      </c>
      <c r="V408" s="4">
        <f t="shared" si="50"/>
        <v>4</v>
      </c>
      <c r="X408" s="10">
        <f t="shared" si="51"/>
        <v>8.7500000000000008E-3</v>
      </c>
    </row>
    <row r="409" spans="1:24">
      <c r="A409" s="4"/>
      <c r="B409" t="s">
        <v>16</v>
      </c>
      <c r="C409">
        <v>3</v>
      </c>
      <c r="D409" s="1">
        <v>33.5</v>
      </c>
      <c r="E409" s="1">
        <v>-0.25</v>
      </c>
      <c r="F409" s="1">
        <v>4.75</v>
      </c>
      <c r="G409" s="1">
        <v>0.3</v>
      </c>
      <c r="H409" s="1">
        <v>13</v>
      </c>
      <c r="I409" s="1">
        <v>0</v>
      </c>
      <c r="J409" s="1">
        <v>-0.12999999999999901</v>
      </c>
      <c r="K409" s="1">
        <v>7.2</v>
      </c>
      <c r="L409" s="1">
        <v>0</v>
      </c>
      <c r="M409" s="1">
        <v>4.5</v>
      </c>
      <c r="O409">
        <f t="shared" si="47"/>
        <v>85.45</v>
      </c>
      <c r="P409">
        <f t="shared" si="48"/>
        <v>1</v>
      </c>
      <c r="R409">
        <f t="shared" si="49"/>
        <v>28.410000000000011</v>
      </c>
      <c r="S409">
        <f t="shared" si="46"/>
        <v>-4.2899999999999885</v>
      </c>
      <c r="U409" s="4">
        <f t="shared" ref="U409:U472" si="52">10-SUM(R409&lt;$U$2,R409&lt;$U$3,R409&lt;$U$4,R409&lt;$U$5,R409&lt;$U$6,R409&lt;$U$7,R409&lt;$U$8,R409&lt;$U$9,R409&lt;$U$10,R409&lt;$U$11)</f>
        <v>7</v>
      </c>
      <c r="V409" s="4">
        <f t="shared" si="50"/>
        <v>7</v>
      </c>
      <c r="X409" s="10">
        <f t="shared" si="51"/>
        <v>8.7500000000000008E-3</v>
      </c>
    </row>
    <row r="410" spans="1:24">
      <c r="A410" s="4"/>
      <c r="B410" t="s">
        <v>17</v>
      </c>
      <c r="C410">
        <v>3</v>
      </c>
      <c r="D410" s="1">
        <v>28.3</v>
      </c>
      <c r="E410" s="1">
        <v>0</v>
      </c>
      <c r="F410" s="1">
        <v>4.75</v>
      </c>
      <c r="G410" s="1">
        <v>0.27900000000000003</v>
      </c>
      <c r="H410" s="1">
        <v>13</v>
      </c>
      <c r="I410" s="1">
        <v>0</v>
      </c>
      <c r="J410" s="1">
        <v>0</v>
      </c>
      <c r="K410" s="1">
        <v>7.2</v>
      </c>
      <c r="L410" s="1">
        <v>0</v>
      </c>
      <c r="M410" s="1">
        <v>0.9</v>
      </c>
      <c r="O410">
        <f t="shared" si="47"/>
        <v>85.06</v>
      </c>
      <c r="P410">
        <f t="shared" si="48"/>
        <v>1</v>
      </c>
      <c r="R410">
        <f t="shared" si="49"/>
        <v>26.625999999999998</v>
      </c>
      <c r="S410">
        <f t="shared" si="46"/>
        <v>1.0209999999999995</v>
      </c>
      <c r="U410" s="4">
        <f t="shared" si="52"/>
        <v>7</v>
      </c>
      <c r="V410" s="4">
        <f t="shared" si="50"/>
        <v>5</v>
      </c>
      <c r="X410" s="10">
        <f t="shared" si="51"/>
        <v>8.7500000000000008E-3</v>
      </c>
    </row>
    <row r="411" spans="1:24">
      <c r="A411" s="4"/>
      <c r="B411" t="s">
        <v>18</v>
      </c>
      <c r="C411">
        <v>3</v>
      </c>
      <c r="D411" s="1">
        <v>17.3</v>
      </c>
      <c r="E411" s="1">
        <v>0</v>
      </c>
      <c r="F411" s="1">
        <v>5</v>
      </c>
      <c r="G411" s="1">
        <v>0.34999999999999898</v>
      </c>
      <c r="H411" s="1">
        <v>13</v>
      </c>
      <c r="I411" s="1">
        <v>0</v>
      </c>
      <c r="J411" s="1">
        <v>-9.9999999999997799E-3</v>
      </c>
      <c r="K411" s="1">
        <v>7.2</v>
      </c>
      <c r="L411" s="1">
        <v>0</v>
      </c>
      <c r="M411" s="1">
        <v>-2.2999999999999998</v>
      </c>
      <c r="O411">
        <f t="shared" si="47"/>
        <v>80.11</v>
      </c>
      <c r="P411">
        <f t="shared" si="48"/>
        <v>1</v>
      </c>
      <c r="R411">
        <f t="shared" si="49"/>
        <v>22.870000000000008</v>
      </c>
      <c r="S411">
        <f t="shared" si="46"/>
        <v>4.0200000000000022</v>
      </c>
      <c r="U411" s="4">
        <f t="shared" si="52"/>
        <v>5</v>
      </c>
      <c r="V411" s="4">
        <f t="shared" si="50"/>
        <v>4</v>
      </c>
      <c r="X411" s="10">
        <f t="shared" si="51"/>
        <v>6.2500000000000003E-3</v>
      </c>
    </row>
    <row r="412" spans="1:24">
      <c r="A412" s="4"/>
      <c r="B412" t="s">
        <v>19</v>
      </c>
      <c r="C412">
        <v>3</v>
      </c>
      <c r="D412" s="1">
        <v>23.1</v>
      </c>
      <c r="E412" s="1">
        <v>0</v>
      </c>
      <c r="F412" s="1">
        <v>5</v>
      </c>
      <c r="G412" s="1">
        <v>0.27900000000000003</v>
      </c>
      <c r="H412" s="1">
        <v>13</v>
      </c>
      <c r="I412" s="1">
        <v>0</v>
      </c>
      <c r="J412" s="1">
        <v>-3.0000000000001099E-2</v>
      </c>
      <c r="K412" s="1">
        <v>7.2</v>
      </c>
      <c r="L412" s="1">
        <v>0</v>
      </c>
      <c r="M412" s="1">
        <v>0.2</v>
      </c>
      <c r="O412">
        <f t="shared" si="47"/>
        <v>84.17</v>
      </c>
      <c r="P412">
        <f t="shared" si="48"/>
        <v>1</v>
      </c>
      <c r="R412">
        <f t="shared" si="49"/>
        <v>25.535999999999984</v>
      </c>
      <c r="S412">
        <f t="shared" si="46"/>
        <v>1.3309999999999846</v>
      </c>
      <c r="U412" s="4">
        <f t="shared" si="52"/>
        <v>6</v>
      </c>
      <c r="V412" s="4">
        <f t="shared" si="50"/>
        <v>5</v>
      </c>
      <c r="X412" s="10">
        <f t="shared" si="51"/>
        <v>7.4999999999999997E-3</v>
      </c>
    </row>
    <row r="413" spans="1:24">
      <c r="A413" s="4"/>
      <c r="B413" t="s">
        <v>20</v>
      </c>
      <c r="C413">
        <v>3</v>
      </c>
      <c r="D413" s="1">
        <v>18.8</v>
      </c>
      <c r="E413" s="1">
        <v>0</v>
      </c>
      <c r="F413" s="1">
        <v>5.25</v>
      </c>
      <c r="G413" s="1">
        <v>0.9</v>
      </c>
      <c r="H413" s="1">
        <v>14</v>
      </c>
      <c r="I413" s="1">
        <v>-0.11111111111111099</v>
      </c>
      <c r="J413" s="1">
        <v>0.54</v>
      </c>
      <c r="K413" s="1">
        <v>7.2</v>
      </c>
      <c r="L413" s="1">
        <v>0.88888888888888795</v>
      </c>
      <c r="M413" s="1">
        <v>1.7</v>
      </c>
      <c r="O413">
        <f t="shared" si="47"/>
        <v>84.865555555555545</v>
      </c>
      <c r="P413">
        <f t="shared" si="48"/>
        <v>1</v>
      </c>
      <c r="R413">
        <f t="shared" si="49"/>
        <v>27.38666666666667</v>
      </c>
      <c r="S413">
        <f t="shared" si="46"/>
        <v>2.8422222222222269</v>
      </c>
      <c r="U413" s="4">
        <f t="shared" si="52"/>
        <v>7</v>
      </c>
      <c r="V413" s="4">
        <f t="shared" si="50"/>
        <v>5</v>
      </c>
      <c r="X413" s="10">
        <f t="shared" si="51"/>
        <v>8.7500000000000008E-3</v>
      </c>
    </row>
    <row r="414" spans="1:24">
      <c r="A414" s="4"/>
      <c r="B414" t="s">
        <v>21</v>
      </c>
      <c r="C414">
        <v>3</v>
      </c>
      <c r="D414" s="1">
        <v>-9.3000000000000007</v>
      </c>
      <c r="E414" s="1">
        <v>0</v>
      </c>
      <c r="F414" s="1">
        <v>5.25</v>
      </c>
      <c r="G414" s="1">
        <v>1.69999999999999</v>
      </c>
      <c r="H414" s="1">
        <v>14</v>
      </c>
      <c r="I414" s="1">
        <v>0</v>
      </c>
      <c r="J414" s="1">
        <v>0.82</v>
      </c>
      <c r="K414" s="1">
        <v>7.2</v>
      </c>
      <c r="L414" s="1">
        <v>0</v>
      </c>
      <c r="M414" s="1">
        <v>0.5</v>
      </c>
      <c r="O414">
        <f t="shared" si="47"/>
        <v>65.240000000000009</v>
      </c>
      <c r="P414">
        <f t="shared" si="48"/>
        <v>1</v>
      </c>
      <c r="R414">
        <f t="shared" si="49"/>
        <v>29.360000000000063</v>
      </c>
      <c r="S414">
        <f t="shared" si="46"/>
        <v>11.660000000000007</v>
      </c>
      <c r="U414" s="4">
        <f t="shared" si="52"/>
        <v>7</v>
      </c>
      <c r="V414" s="4">
        <f t="shared" si="50"/>
        <v>2</v>
      </c>
      <c r="X414" s="10">
        <f t="shared" si="51"/>
        <v>8.7500000000000008E-3</v>
      </c>
    </row>
    <row r="415" spans="1:24">
      <c r="A415" s="4"/>
      <c r="B415" t="s">
        <v>22</v>
      </c>
      <c r="C415">
        <v>3</v>
      </c>
      <c r="D415" s="1">
        <v>-18.8</v>
      </c>
      <c r="E415" s="1">
        <v>0.25</v>
      </c>
      <c r="F415" s="1">
        <v>5.5</v>
      </c>
      <c r="G415" s="1">
        <v>2.92</v>
      </c>
      <c r="H415" s="1">
        <v>16.5</v>
      </c>
      <c r="I415" s="1">
        <v>0</v>
      </c>
      <c r="J415" s="1">
        <v>3.22</v>
      </c>
      <c r="K415" s="1">
        <v>7.2</v>
      </c>
      <c r="L415" s="1">
        <v>2.5</v>
      </c>
      <c r="M415" s="1">
        <v>-1.7</v>
      </c>
      <c r="O415">
        <f t="shared" si="47"/>
        <v>67.09</v>
      </c>
      <c r="P415">
        <f t="shared" si="48"/>
        <v>1</v>
      </c>
      <c r="R415">
        <f t="shared" si="49"/>
        <v>41.04</v>
      </c>
      <c r="S415">
        <f t="shared" si="46"/>
        <v>36.340000000000003</v>
      </c>
      <c r="U415" s="4">
        <f t="shared" si="52"/>
        <v>10</v>
      </c>
      <c r="V415" s="4">
        <f t="shared" si="50"/>
        <v>0</v>
      </c>
      <c r="X415" s="10">
        <f t="shared" si="51"/>
        <v>1.2500000000000001E-2</v>
      </c>
    </row>
    <row r="416" spans="1:24">
      <c r="A416" s="4"/>
      <c r="B416" t="s">
        <v>23</v>
      </c>
      <c r="C416">
        <v>3</v>
      </c>
      <c r="D416" s="1">
        <v>-6.9</v>
      </c>
      <c r="E416" s="1">
        <v>0.25</v>
      </c>
      <c r="F416" s="1">
        <v>5.5</v>
      </c>
      <c r="G416" s="1">
        <v>2.19999999999999</v>
      </c>
      <c r="H416" s="1">
        <v>16.5</v>
      </c>
      <c r="I416" s="1">
        <v>0</v>
      </c>
      <c r="J416" s="1">
        <v>-1.05</v>
      </c>
      <c r="K416" s="1">
        <v>7.2</v>
      </c>
      <c r="L416" s="1">
        <v>0</v>
      </c>
      <c r="M416" s="1">
        <v>-9.6999999999999904</v>
      </c>
      <c r="O416">
        <f t="shared" si="47"/>
        <v>75.42</v>
      </c>
      <c r="P416">
        <f t="shared" si="48"/>
        <v>1</v>
      </c>
      <c r="R416">
        <f t="shared" si="49"/>
        <v>-5.6499999999999293</v>
      </c>
      <c r="S416">
        <f t="shared" si="46"/>
        <v>-0.45000000000000107</v>
      </c>
      <c r="U416" s="4">
        <f t="shared" si="52"/>
        <v>0</v>
      </c>
      <c r="V416" s="4">
        <f t="shared" si="50"/>
        <v>6</v>
      </c>
      <c r="X416" s="10">
        <f t="shared" si="51"/>
        <v>0</v>
      </c>
    </row>
    <row r="417" spans="1:24">
      <c r="A417" s="4"/>
      <c r="B417" t="s">
        <v>24</v>
      </c>
      <c r="C417">
        <v>3</v>
      </c>
      <c r="D417" s="1">
        <v>3.4999999999999898</v>
      </c>
      <c r="E417" s="1">
        <v>0</v>
      </c>
      <c r="F417" s="1">
        <v>5.5</v>
      </c>
      <c r="G417" s="1">
        <v>0.629</v>
      </c>
      <c r="H417" s="1">
        <v>16.5</v>
      </c>
      <c r="I417" s="1">
        <v>0</v>
      </c>
      <c r="J417" s="1">
        <v>-1.8799999999999899</v>
      </c>
      <c r="K417" s="1">
        <v>6.1</v>
      </c>
      <c r="L417" s="1">
        <v>0</v>
      </c>
      <c r="M417" s="1">
        <v>-2.7</v>
      </c>
      <c r="O417">
        <f t="shared" si="47"/>
        <v>79.449999999999989</v>
      </c>
      <c r="P417">
        <f t="shared" si="48"/>
        <v>1</v>
      </c>
      <c r="R417">
        <f t="shared" si="49"/>
        <v>-2.2139999999998716</v>
      </c>
      <c r="S417">
        <f t="shared" si="46"/>
        <v>-15.018999999999867</v>
      </c>
      <c r="U417" s="4">
        <f t="shared" si="52"/>
        <v>0</v>
      </c>
      <c r="V417" s="4">
        <f t="shared" si="50"/>
        <v>9</v>
      </c>
      <c r="X417" s="10">
        <f t="shared" si="51"/>
        <v>0</v>
      </c>
    </row>
    <row r="418" spans="1:24">
      <c r="A418" s="4"/>
      <c r="B418" t="s">
        <v>25</v>
      </c>
      <c r="C418">
        <v>3</v>
      </c>
      <c r="D418" s="1">
        <v>28.9</v>
      </c>
      <c r="E418" s="1">
        <v>0.125</v>
      </c>
      <c r="F418" s="1">
        <v>5.75</v>
      </c>
      <c r="G418" s="1">
        <v>0.60000000000000098</v>
      </c>
      <c r="H418" s="1">
        <v>17.5</v>
      </c>
      <c r="I418" s="1">
        <v>0</v>
      </c>
      <c r="J418" s="1">
        <v>-0.16999999999999801</v>
      </c>
      <c r="K418" s="1">
        <v>6.1</v>
      </c>
      <c r="L418" s="1">
        <v>1</v>
      </c>
      <c r="M418" s="1">
        <v>7.3</v>
      </c>
      <c r="O418">
        <f t="shared" si="47"/>
        <v>102.60499999999999</v>
      </c>
      <c r="P418">
        <f t="shared" si="48"/>
        <v>1</v>
      </c>
      <c r="R418">
        <f t="shared" si="49"/>
        <v>26.190000000000023</v>
      </c>
      <c r="S418">
        <f t="shared" si="46"/>
        <v>-5.759999999999974</v>
      </c>
      <c r="U418" s="4">
        <f t="shared" si="52"/>
        <v>7</v>
      </c>
      <c r="V418" s="4">
        <f t="shared" si="50"/>
        <v>7</v>
      </c>
      <c r="X418" s="10">
        <f t="shared" si="51"/>
        <v>8.7500000000000008E-3</v>
      </c>
    </row>
    <row r="419" spans="1:24">
      <c r="A419" s="4"/>
      <c r="B419" t="s">
        <v>26</v>
      </c>
      <c r="C419">
        <v>3</v>
      </c>
      <c r="D419" s="1">
        <v>10.1</v>
      </c>
      <c r="E419" s="1">
        <v>0.25</v>
      </c>
      <c r="F419" s="1">
        <v>6</v>
      </c>
      <c r="G419" s="1">
        <v>0.32</v>
      </c>
      <c r="H419" s="1">
        <v>17.5</v>
      </c>
      <c r="I419" s="1">
        <v>0</v>
      </c>
      <c r="J419" s="1">
        <v>0.149999999999998</v>
      </c>
      <c r="K419" s="1">
        <v>6.1</v>
      </c>
      <c r="L419" s="1">
        <v>0</v>
      </c>
      <c r="M419" s="1">
        <v>9.9</v>
      </c>
      <c r="O419">
        <f t="shared" si="47"/>
        <v>93.82</v>
      </c>
      <c r="P419">
        <f t="shared" si="48"/>
        <v>1</v>
      </c>
      <c r="R419">
        <f t="shared" si="49"/>
        <v>39.629999999999974</v>
      </c>
      <c r="S419">
        <f t="shared" si="46"/>
        <v>7.9999999999975202E-2</v>
      </c>
      <c r="U419" s="4">
        <f t="shared" si="52"/>
        <v>9</v>
      </c>
      <c r="V419" s="4">
        <f t="shared" si="50"/>
        <v>5</v>
      </c>
      <c r="X419" s="10">
        <f t="shared" si="51"/>
        <v>1.125E-2</v>
      </c>
    </row>
    <row r="420" spans="1:24">
      <c r="A420" s="4"/>
      <c r="B420" t="s">
        <v>27</v>
      </c>
      <c r="C420">
        <v>3</v>
      </c>
      <c r="D420" s="1">
        <v>5.2999999999999901</v>
      </c>
      <c r="E420" s="1">
        <v>0.125</v>
      </c>
      <c r="F420" s="1">
        <v>6</v>
      </c>
      <c r="G420" s="1">
        <v>0.46899999999999997</v>
      </c>
      <c r="H420" s="1">
        <v>17.5</v>
      </c>
      <c r="I420" s="1">
        <v>0</v>
      </c>
      <c r="J420" s="1">
        <v>-0.219999999999998</v>
      </c>
      <c r="K420" s="1">
        <v>6.1</v>
      </c>
      <c r="L420" s="1">
        <v>0</v>
      </c>
      <c r="M420" s="1">
        <v>10.8</v>
      </c>
      <c r="O420">
        <f t="shared" si="47"/>
        <v>88.834999999999994</v>
      </c>
      <c r="P420">
        <f t="shared" si="48"/>
        <v>1</v>
      </c>
      <c r="R420">
        <f t="shared" si="49"/>
        <v>34.826000000000022</v>
      </c>
      <c r="S420">
        <f t="shared" si="46"/>
        <v>-5.778999999999975</v>
      </c>
      <c r="U420" s="4">
        <f t="shared" si="52"/>
        <v>8</v>
      </c>
      <c r="V420" s="4">
        <f t="shared" si="50"/>
        <v>7</v>
      </c>
      <c r="X420" s="10">
        <f t="shared" si="51"/>
        <v>0.01</v>
      </c>
    </row>
    <row r="421" spans="1:24">
      <c r="A421" s="4"/>
      <c r="B421" t="s">
        <v>28</v>
      </c>
      <c r="C421">
        <v>3</v>
      </c>
      <c r="D421" s="1">
        <v>-1.9</v>
      </c>
      <c r="E421" s="1">
        <v>0.125</v>
      </c>
      <c r="F421" s="1">
        <v>6.5</v>
      </c>
      <c r="G421" s="1">
        <v>0.379</v>
      </c>
      <c r="H421" s="1">
        <v>17.5</v>
      </c>
      <c r="I421" s="1">
        <v>0</v>
      </c>
      <c r="J421" s="1">
        <v>-0.23</v>
      </c>
      <c r="K421" s="1">
        <v>6.1</v>
      </c>
      <c r="L421" s="1">
        <v>0</v>
      </c>
      <c r="M421" s="1">
        <v>8.9</v>
      </c>
      <c r="O421">
        <f t="shared" si="47"/>
        <v>89.295000000000002</v>
      </c>
      <c r="P421">
        <f t="shared" si="48"/>
        <v>1</v>
      </c>
      <c r="R421">
        <f t="shared" si="49"/>
        <v>33.335999999999999</v>
      </c>
      <c r="S421">
        <f t="shared" si="46"/>
        <v>-3.9190000000000005</v>
      </c>
      <c r="U421" s="4">
        <f t="shared" si="52"/>
        <v>8</v>
      </c>
      <c r="V421" s="4">
        <f t="shared" si="50"/>
        <v>7</v>
      </c>
      <c r="X421" s="10">
        <f t="shared" si="51"/>
        <v>0.01</v>
      </c>
    </row>
    <row r="422" spans="1:24">
      <c r="A422" s="4"/>
      <c r="B422" t="s">
        <v>29</v>
      </c>
      <c r="C422">
        <v>3</v>
      </c>
      <c r="D422" s="1">
        <v>-5.3</v>
      </c>
      <c r="E422" s="1">
        <v>0.375</v>
      </c>
      <c r="F422" s="1">
        <v>6.5</v>
      </c>
      <c r="G422" s="1">
        <v>0.69899999999999995</v>
      </c>
      <c r="H422" s="1">
        <v>17.5</v>
      </c>
      <c r="I422" s="1">
        <v>0.4</v>
      </c>
      <c r="J422" s="1">
        <v>-7.0000000000000201E-2</v>
      </c>
      <c r="K422" s="1">
        <v>6.1</v>
      </c>
      <c r="L422" s="1">
        <v>0.4</v>
      </c>
      <c r="M422" s="1">
        <v>9.5</v>
      </c>
      <c r="O422">
        <f t="shared" si="47"/>
        <v>90.325000000000003</v>
      </c>
      <c r="P422">
        <f t="shared" si="48"/>
        <v>1</v>
      </c>
      <c r="R422">
        <f t="shared" si="49"/>
        <v>31.695999999999998</v>
      </c>
      <c r="S422">
        <f t="shared" si="46"/>
        <v>4.0999999999998593E-2</v>
      </c>
      <c r="U422" s="4">
        <f t="shared" si="52"/>
        <v>8</v>
      </c>
      <c r="V422" s="4">
        <f t="shared" si="50"/>
        <v>5</v>
      </c>
      <c r="X422" s="10">
        <f t="shared" si="51"/>
        <v>0.01</v>
      </c>
    </row>
    <row r="423" spans="1:24">
      <c r="A423" s="4"/>
      <c r="B423" t="s">
        <v>30</v>
      </c>
      <c r="C423">
        <v>3</v>
      </c>
      <c r="D423" s="1">
        <v>-9.6999999999999993</v>
      </c>
      <c r="E423" s="1">
        <v>0.25</v>
      </c>
      <c r="F423" s="1">
        <v>6.5</v>
      </c>
      <c r="G423" s="1">
        <v>0.39900000000000002</v>
      </c>
      <c r="H423" s="1">
        <v>17.5</v>
      </c>
      <c r="I423" s="1">
        <v>0</v>
      </c>
      <c r="J423" s="1">
        <v>0.26999999999999902</v>
      </c>
      <c r="K423" s="1">
        <v>6.1</v>
      </c>
      <c r="L423" s="1">
        <v>0</v>
      </c>
      <c r="M423" s="1">
        <v>4.8</v>
      </c>
      <c r="O423">
        <f t="shared" si="47"/>
        <v>85.460000000000008</v>
      </c>
      <c r="P423">
        <f t="shared" si="48"/>
        <v>1</v>
      </c>
      <c r="R423">
        <f t="shared" si="49"/>
        <v>35.615999999999985</v>
      </c>
      <c r="S423">
        <f t="shared" si="46"/>
        <v>6.660999999999988</v>
      </c>
      <c r="U423" s="4">
        <f t="shared" si="52"/>
        <v>9</v>
      </c>
      <c r="V423" s="4">
        <f t="shared" si="50"/>
        <v>3</v>
      </c>
      <c r="X423" s="10">
        <f t="shared" si="51"/>
        <v>1.125E-2</v>
      </c>
    </row>
    <row r="424" spans="1:24">
      <c r="A424" s="4"/>
      <c r="B424" t="s">
        <v>31</v>
      </c>
      <c r="C424">
        <v>3</v>
      </c>
      <c r="D424" s="1">
        <v>-4.5</v>
      </c>
      <c r="E424" s="1">
        <v>0</v>
      </c>
      <c r="F424" s="1">
        <v>6.5</v>
      </c>
      <c r="G424" s="1">
        <v>1.17</v>
      </c>
      <c r="H424" s="1">
        <v>19</v>
      </c>
      <c r="I424" s="1">
        <v>-0.149999999999999</v>
      </c>
      <c r="J424" s="1">
        <v>0.78000000000000103</v>
      </c>
      <c r="K424" s="1">
        <v>6.1</v>
      </c>
      <c r="L424" s="1">
        <v>1.35</v>
      </c>
      <c r="M424" s="1">
        <v>9.4</v>
      </c>
      <c r="O424">
        <f t="shared" si="47"/>
        <v>87.289999999999992</v>
      </c>
      <c r="P424">
        <f t="shared" si="48"/>
        <v>1</v>
      </c>
      <c r="R424">
        <f t="shared" si="49"/>
        <v>37.120000000000012</v>
      </c>
      <c r="S424">
        <f t="shared" si="46"/>
        <v>2.3700000000000223</v>
      </c>
      <c r="U424" s="4">
        <f t="shared" si="52"/>
        <v>9</v>
      </c>
      <c r="V424" s="4">
        <f t="shared" si="50"/>
        <v>5</v>
      </c>
      <c r="X424" s="10">
        <f t="shared" si="51"/>
        <v>1.125E-2</v>
      </c>
    </row>
    <row r="425" spans="1:24">
      <c r="A425" s="4"/>
      <c r="B425" t="s">
        <v>32</v>
      </c>
      <c r="C425">
        <v>3</v>
      </c>
      <c r="D425" s="1">
        <v>-3</v>
      </c>
      <c r="E425" s="1">
        <v>0.125</v>
      </c>
      <c r="F425" s="1">
        <v>6.5</v>
      </c>
      <c r="G425" s="1">
        <v>0.3</v>
      </c>
      <c r="H425" s="1">
        <v>19</v>
      </c>
      <c r="I425" s="1">
        <v>0</v>
      </c>
      <c r="J425" s="1">
        <v>5.99999999999987E-2</v>
      </c>
      <c r="K425" s="1">
        <v>6.1</v>
      </c>
      <c r="L425" s="1">
        <v>0</v>
      </c>
      <c r="M425" s="1">
        <v>8.9</v>
      </c>
      <c r="O425">
        <f t="shared" si="47"/>
        <v>90.025000000000006</v>
      </c>
      <c r="P425">
        <f t="shared" si="48"/>
        <v>1</v>
      </c>
      <c r="R425">
        <f t="shared" si="49"/>
        <v>39.079999999999984</v>
      </c>
      <c r="S425">
        <f t="shared" si="46"/>
        <v>1.4299999999999837</v>
      </c>
      <c r="U425" s="4">
        <f t="shared" si="52"/>
        <v>9</v>
      </c>
      <c r="V425" s="4">
        <f t="shared" si="50"/>
        <v>5</v>
      </c>
      <c r="X425" s="10">
        <f t="shared" si="51"/>
        <v>1.125E-2</v>
      </c>
    </row>
    <row r="426" spans="1:24">
      <c r="A426" s="4"/>
      <c r="B426" t="s">
        <v>33</v>
      </c>
      <c r="C426">
        <v>3</v>
      </c>
      <c r="D426" s="1">
        <v>-12.7</v>
      </c>
      <c r="E426" s="1">
        <v>0.25</v>
      </c>
      <c r="F426" s="1">
        <v>6.5</v>
      </c>
      <c r="G426" s="1">
        <v>0.39900000000000002</v>
      </c>
      <c r="H426" s="1">
        <v>19</v>
      </c>
      <c r="I426" s="1">
        <v>0</v>
      </c>
      <c r="J426" s="1">
        <v>0.75</v>
      </c>
      <c r="K426" s="1">
        <v>6.1</v>
      </c>
      <c r="L426" s="1">
        <v>0</v>
      </c>
      <c r="M426" s="1">
        <v>6.5</v>
      </c>
      <c r="O426">
        <f t="shared" si="47"/>
        <v>84.86</v>
      </c>
      <c r="P426">
        <f t="shared" si="48"/>
        <v>1</v>
      </c>
      <c r="R426">
        <f t="shared" si="49"/>
        <v>45.055999999999997</v>
      </c>
      <c r="S426">
        <f t="shared" si="46"/>
        <v>12.701000000000001</v>
      </c>
      <c r="U426" s="4">
        <f t="shared" si="52"/>
        <v>10</v>
      </c>
      <c r="V426" s="4">
        <f t="shared" si="50"/>
        <v>2</v>
      </c>
      <c r="X426" s="10">
        <f t="shared" si="51"/>
        <v>1.2500000000000001E-2</v>
      </c>
    </row>
    <row r="427" spans="1:24">
      <c r="A427" s="4"/>
      <c r="B427" t="s">
        <v>34</v>
      </c>
      <c r="C427">
        <v>3</v>
      </c>
      <c r="D427" s="1">
        <v>-26</v>
      </c>
      <c r="E427" s="1">
        <v>0.125</v>
      </c>
      <c r="F427" s="1">
        <v>6.5</v>
      </c>
      <c r="G427" s="1">
        <v>0.3</v>
      </c>
      <c r="H427" s="1">
        <v>19</v>
      </c>
      <c r="I427" s="1">
        <v>0</v>
      </c>
      <c r="J427" s="1">
        <v>-0.60000000000000098</v>
      </c>
      <c r="K427" s="1">
        <v>6.1</v>
      </c>
      <c r="L427" s="1">
        <v>0</v>
      </c>
      <c r="M427" s="1">
        <v>0.9</v>
      </c>
      <c r="O427">
        <f t="shared" si="47"/>
        <v>73.924999999999997</v>
      </c>
      <c r="P427">
        <f t="shared" si="48"/>
        <v>1</v>
      </c>
      <c r="R427">
        <f t="shared" si="49"/>
        <v>22.499999999999986</v>
      </c>
      <c r="S427">
        <f t="shared" si="46"/>
        <v>0.84999999999998754</v>
      </c>
      <c r="U427" s="4">
        <f t="shared" si="52"/>
        <v>5</v>
      </c>
      <c r="V427" s="4">
        <f t="shared" si="50"/>
        <v>5</v>
      </c>
      <c r="X427" s="10">
        <f t="shared" si="51"/>
        <v>6.2500000000000003E-3</v>
      </c>
    </row>
    <row r="428" spans="1:24">
      <c r="A428" s="4"/>
      <c r="B428" t="s">
        <v>35</v>
      </c>
      <c r="C428">
        <v>3</v>
      </c>
      <c r="D428" s="1">
        <v>-29.6</v>
      </c>
      <c r="E428" s="1">
        <v>0</v>
      </c>
      <c r="F428" s="1">
        <v>6.5</v>
      </c>
      <c r="G428" s="1">
        <v>0.5</v>
      </c>
      <c r="H428" s="1">
        <v>19</v>
      </c>
      <c r="I428" s="1">
        <v>0</v>
      </c>
      <c r="J428" s="1">
        <v>3.0000000000001099E-2</v>
      </c>
      <c r="K428" s="1">
        <v>6.1</v>
      </c>
      <c r="L428" s="1">
        <v>0</v>
      </c>
      <c r="M428" s="1">
        <v>-4.9000000000000004</v>
      </c>
      <c r="O428">
        <f t="shared" si="47"/>
        <v>69.78</v>
      </c>
      <c r="P428">
        <f t="shared" si="48"/>
        <v>1</v>
      </c>
      <c r="R428">
        <f t="shared" si="49"/>
        <v>23.690000000000012</v>
      </c>
      <c r="S428">
        <f t="shared" si="46"/>
        <v>14.640000000000017</v>
      </c>
      <c r="U428" s="4">
        <f t="shared" si="52"/>
        <v>6</v>
      </c>
      <c r="V428" s="4">
        <f t="shared" si="50"/>
        <v>2</v>
      </c>
      <c r="X428" s="10">
        <f t="shared" si="51"/>
        <v>7.4999999999999997E-3</v>
      </c>
    </row>
    <row r="429" spans="1:24">
      <c r="A429" s="4"/>
      <c r="B429" t="s">
        <v>36</v>
      </c>
      <c r="C429">
        <v>3</v>
      </c>
      <c r="D429" s="1">
        <v>-23.2</v>
      </c>
      <c r="E429" s="1">
        <v>0</v>
      </c>
      <c r="F429" s="1">
        <v>6</v>
      </c>
      <c r="G429" s="1">
        <v>0.19900000000000001</v>
      </c>
      <c r="H429" s="1">
        <v>19</v>
      </c>
      <c r="I429" s="1">
        <v>0</v>
      </c>
      <c r="J429" s="1">
        <v>0</v>
      </c>
      <c r="K429" s="1">
        <v>7</v>
      </c>
      <c r="L429" s="1">
        <v>0</v>
      </c>
      <c r="M429" s="1">
        <v>-3.2</v>
      </c>
      <c r="O429">
        <f t="shared" si="47"/>
        <v>68.760000000000005</v>
      </c>
      <c r="P429">
        <f t="shared" si="48"/>
        <v>1</v>
      </c>
      <c r="R429">
        <f t="shared" si="49"/>
        <v>28.606000000000002</v>
      </c>
      <c r="S429">
        <f t="shared" si="46"/>
        <v>11.500999999999998</v>
      </c>
      <c r="U429" s="4">
        <f t="shared" si="52"/>
        <v>7</v>
      </c>
      <c r="V429" s="4">
        <f t="shared" si="50"/>
        <v>2</v>
      </c>
      <c r="X429" s="10">
        <f t="shared" si="51"/>
        <v>8.7500000000000008E-3</v>
      </c>
    </row>
    <row r="430" spans="1:24">
      <c r="A430" s="4"/>
      <c r="B430" t="s">
        <v>37</v>
      </c>
      <c r="C430">
        <v>3</v>
      </c>
      <c r="D430" s="1">
        <v>-4</v>
      </c>
      <c r="E430" s="1">
        <v>0</v>
      </c>
      <c r="F430" s="1">
        <v>5.5</v>
      </c>
      <c r="G430" s="1">
        <v>-0.5</v>
      </c>
      <c r="H430" s="1">
        <v>18</v>
      </c>
      <c r="I430" s="1">
        <v>-0.1</v>
      </c>
      <c r="J430" s="1">
        <v>-0.85000000000000098</v>
      </c>
      <c r="K430" s="1">
        <v>7</v>
      </c>
      <c r="L430" s="1">
        <v>-1.1000000000000001</v>
      </c>
      <c r="M430" s="1">
        <v>-2</v>
      </c>
      <c r="O430">
        <f t="shared" si="47"/>
        <v>75.66</v>
      </c>
      <c r="P430">
        <f t="shared" si="48"/>
        <v>1</v>
      </c>
      <c r="R430">
        <f t="shared" si="49"/>
        <v>27.54999999999999</v>
      </c>
      <c r="S430">
        <f t="shared" si="46"/>
        <v>2.2499999999999858</v>
      </c>
      <c r="U430" s="4">
        <f t="shared" si="52"/>
        <v>7</v>
      </c>
      <c r="V430" s="4">
        <f t="shared" si="50"/>
        <v>5</v>
      </c>
      <c r="X430" s="10">
        <f t="shared" si="51"/>
        <v>8.7500000000000008E-3</v>
      </c>
    </row>
    <row r="431" spans="1:24">
      <c r="A431" s="4"/>
      <c r="B431" t="s">
        <v>38</v>
      </c>
      <c r="C431">
        <v>3</v>
      </c>
      <c r="D431" s="1">
        <v>4.3999999999999897</v>
      </c>
      <c r="E431" s="1">
        <v>0</v>
      </c>
      <c r="F431" s="1">
        <v>5</v>
      </c>
      <c r="G431" s="1">
        <v>-1.25</v>
      </c>
      <c r="H431" s="1">
        <v>17</v>
      </c>
      <c r="I431" s="1">
        <v>0.5</v>
      </c>
      <c r="J431" s="1">
        <v>-0.95000000000000195</v>
      </c>
      <c r="K431" s="1">
        <v>7</v>
      </c>
      <c r="L431" s="1">
        <v>-0.5</v>
      </c>
      <c r="M431" s="1">
        <v>-1.6</v>
      </c>
      <c r="O431">
        <f t="shared" si="47"/>
        <v>75.279999999999987</v>
      </c>
      <c r="P431">
        <f t="shared" si="48"/>
        <v>1</v>
      </c>
      <c r="R431">
        <f t="shared" si="49"/>
        <v>26.549999999999972</v>
      </c>
      <c r="S431">
        <f t="shared" si="46"/>
        <v>4.4999999999999734</v>
      </c>
      <c r="U431" s="4">
        <f t="shared" si="52"/>
        <v>7</v>
      </c>
      <c r="V431" s="4">
        <f t="shared" si="50"/>
        <v>4</v>
      </c>
      <c r="X431" s="10">
        <f t="shared" si="51"/>
        <v>8.7500000000000008E-3</v>
      </c>
    </row>
    <row r="432" spans="1:24">
      <c r="A432" s="4"/>
      <c r="B432" t="s">
        <v>39</v>
      </c>
      <c r="C432">
        <v>3</v>
      </c>
      <c r="D432" s="1">
        <v>1.19999999999999</v>
      </c>
      <c r="E432" s="1">
        <v>0</v>
      </c>
      <c r="F432" s="1">
        <v>4.5</v>
      </c>
      <c r="G432" s="1">
        <v>0.100000000000001</v>
      </c>
      <c r="H432" s="1">
        <v>17</v>
      </c>
      <c r="I432" s="1">
        <v>0</v>
      </c>
      <c r="J432" s="1">
        <v>0.25</v>
      </c>
      <c r="K432" s="1">
        <v>7</v>
      </c>
      <c r="L432" s="1">
        <v>0</v>
      </c>
      <c r="M432" s="1">
        <v>-1.3</v>
      </c>
      <c r="O432">
        <f t="shared" si="47"/>
        <v>67.34</v>
      </c>
      <c r="P432">
        <f t="shared" si="48"/>
        <v>1</v>
      </c>
      <c r="R432">
        <f t="shared" si="49"/>
        <v>32.349999999999994</v>
      </c>
      <c r="S432">
        <f t="shared" si="46"/>
        <v>10.95</v>
      </c>
      <c r="U432" s="4">
        <f t="shared" si="52"/>
        <v>8</v>
      </c>
      <c r="V432" s="4">
        <f t="shared" si="50"/>
        <v>2</v>
      </c>
      <c r="X432" s="10">
        <f t="shared" si="51"/>
        <v>0.01</v>
      </c>
    </row>
    <row r="433" spans="1:24">
      <c r="A433" s="4"/>
      <c r="B433" t="s">
        <v>40</v>
      </c>
      <c r="C433">
        <v>3</v>
      </c>
      <c r="D433" s="1">
        <v>-6.1999999999999904</v>
      </c>
      <c r="E433" s="1">
        <v>-0.125</v>
      </c>
      <c r="F433" s="1">
        <v>4</v>
      </c>
      <c r="G433" s="1">
        <v>0.60000000000000098</v>
      </c>
      <c r="H433" s="1">
        <v>17</v>
      </c>
      <c r="I433" s="1">
        <v>-0.8</v>
      </c>
      <c r="J433" s="1">
        <v>9.9999999999997799E-2</v>
      </c>
      <c r="K433" s="1">
        <v>7</v>
      </c>
      <c r="L433" s="1">
        <v>-0.8</v>
      </c>
      <c r="M433" s="1">
        <v>-4.0999999999999899</v>
      </c>
      <c r="O433">
        <f t="shared" si="47"/>
        <v>54.715000000000011</v>
      </c>
      <c r="P433">
        <f t="shared" si="48"/>
        <v>0</v>
      </c>
      <c r="R433">
        <f t="shared" si="49"/>
        <v>29.399999999999981</v>
      </c>
      <c r="S433">
        <f t="shared" si="46"/>
        <v>5.6999999999999602</v>
      </c>
      <c r="U433" s="4">
        <f t="shared" si="52"/>
        <v>7</v>
      </c>
      <c r="V433" s="4">
        <f t="shared" si="50"/>
        <v>4</v>
      </c>
      <c r="X433" s="10">
        <f t="shared" si="51"/>
        <v>0</v>
      </c>
    </row>
    <row r="434" spans="1:24">
      <c r="A434" s="4"/>
      <c r="B434" t="s">
        <v>41</v>
      </c>
      <c r="C434">
        <v>3</v>
      </c>
      <c r="D434" s="1">
        <v>-9.8999999999999897</v>
      </c>
      <c r="E434" s="1">
        <v>-0.125</v>
      </c>
      <c r="F434" s="1">
        <v>3.75</v>
      </c>
      <c r="G434" s="1">
        <v>0</v>
      </c>
      <c r="H434" s="1">
        <v>15.5</v>
      </c>
      <c r="I434" s="1">
        <v>-0.05</v>
      </c>
      <c r="J434" s="1">
        <v>2.0000000000003099E-2</v>
      </c>
      <c r="K434" s="1">
        <v>7</v>
      </c>
      <c r="L434" s="1">
        <v>-1.55</v>
      </c>
      <c r="M434" s="1">
        <v>-7.8</v>
      </c>
      <c r="O434">
        <f t="shared" si="47"/>
        <v>48.175000000000004</v>
      </c>
      <c r="P434">
        <f t="shared" si="48"/>
        <v>0</v>
      </c>
      <c r="R434">
        <f t="shared" si="49"/>
        <v>29.760000000000044</v>
      </c>
      <c r="S434">
        <f t="shared" si="46"/>
        <v>18.71000000000004</v>
      </c>
      <c r="U434" s="4">
        <f t="shared" si="52"/>
        <v>7</v>
      </c>
      <c r="V434" s="4">
        <f t="shared" si="50"/>
        <v>1</v>
      </c>
      <c r="X434" s="10">
        <f t="shared" si="51"/>
        <v>0</v>
      </c>
    </row>
    <row r="435" spans="1:24">
      <c r="A435" s="4"/>
      <c r="B435" t="s">
        <v>42</v>
      </c>
      <c r="C435">
        <v>3</v>
      </c>
      <c r="D435" s="1">
        <v>-7.6</v>
      </c>
      <c r="E435" s="1">
        <v>0</v>
      </c>
      <c r="F435" s="1">
        <v>3.75</v>
      </c>
      <c r="G435" s="1">
        <v>0.5</v>
      </c>
      <c r="H435" s="1">
        <v>15.5</v>
      </c>
      <c r="I435" s="1">
        <v>0</v>
      </c>
      <c r="J435" s="1">
        <v>0.100000000000001</v>
      </c>
      <c r="K435" s="1">
        <v>7</v>
      </c>
      <c r="L435" s="1">
        <v>0</v>
      </c>
      <c r="M435" s="1">
        <v>-10.199999999999999</v>
      </c>
      <c r="O435">
        <f t="shared" si="47"/>
        <v>51.43</v>
      </c>
      <c r="P435">
        <f t="shared" si="48"/>
        <v>0</v>
      </c>
      <c r="R435">
        <f t="shared" si="49"/>
        <v>17.600000000000012</v>
      </c>
      <c r="S435">
        <f t="shared" si="46"/>
        <v>16.000000000000011</v>
      </c>
      <c r="U435" s="4">
        <f t="shared" si="52"/>
        <v>4</v>
      </c>
      <c r="V435" s="4">
        <f t="shared" si="50"/>
        <v>1</v>
      </c>
      <c r="X435" s="10">
        <f t="shared" si="51"/>
        <v>0</v>
      </c>
    </row>
    <row r="436" spans="1:24">
      <c r="A436" s="4"/>
      <c r="B436" t="s">
        <v>43</v>
      </c>
      <c r="C436">
        <v>3</v>
      </c>
      <c r="D436" s="1">
        <v>-4.4000000000000004</v>
      </c>
      <c r="E436" s="1">
        <v>0</v>
      </c>
      <c r="F436" s="1">
        <v>3.5</v>
      </c>
      <c r="G436" s="1">
        <v>0.15</v>
      </c>
      <c r="H436" s="1">
        <v>14.5</v>
      </c>
      <c r="I436" s="1">
        <v>9.9999999999999895E-2</v>
      </c>
      <c r="J436" s="1">
        <v>9.9999999999997799E-2</v>
      </c>
      <c r="K436" s="1">
        <v>7</v>
      </c>
      <c r="L436" s="1">
        <v>-0.9</v>
      </c>
      <c r="M436" s="1">
        <v>-7.8</v>
      </c>
      <c r="O436">
        <f t="shared" si="47"/>
        <v>49.96</v>
      </c>
      <c r="P436">
        <f t="shared" si="48"/>
        <v>0</v>
      </c>
      <c r="R436">
        <f t="shared" si="49"/>
        <v>25.499999999999968</v>
      </c>
      <c r="S436">
        <f t="shared" si="46"/>
        <v>17.64999999999997</v>
      </c>
      <c r="U436" s="4">
        <f t="shared" si="52"/>
        <v>6</v>
      </c>
      <c r="V436" s="4">
        <f t="shared" si="50"/>
        <v>1</v>
      </c>
      <c r="X436" s="10">
        <f t="shared" si="51"/>
        <v>0</v>
      </c>
    </row>
    <row r="437" spans="1:24">
      <c r="A437" s="4"/>
      <c r="B437" t="s">
        <v>44</v>
      </c>
      <c r="C437">
        <v>3</v>
      </c>
      <c r="D437" s="1">
        <v>-5.5999999999999899</v>
      </c>
      <c r="E437" s="1">
        <v>-0.375</v>
      </c>
      <c r="F437" s="1">
        <v>3</v>
      </c>
      <c r="G437" s="1">
        <v>0.75</v>
      </c>
      <c r="H437" s="1">
        <v>14.5</v>
      </c>
      <c r="I437" s="1">
        <v>0</v>
      </c>
      <c r="J437" s="1">
        <v>-9.9999999999999603E-2</v>
      </c>
      <c r="K437" s="1">
        <v>7</v>
      </c>
      <c r="L437" s="1">
        <v>0</v>
      </c>
      <c r="M437" s="1">
        <v>-9.5</v>
      </c>
      <c r="O437">
        <f t="shared" si="47"/>
        <v>38.705000000000005</v>
      </c>
      <c r="P437">
        <f t="shared" si="48"/>
        <v>0</v>
      </c>
      <c r="R437">
        <f t="shared" si="49"/>
        <v>13.200000000000003</v>
      </c>
      <c r="S437">
        <f t="shared" si="46"/>
        <v>11.450000000000005</v>
      </c>
      <c r="U437" s="4">
        <f t="shared" si="52"/>
        <v>3</v>
      </c>
      <c r="V437" s="4">
        <f t="shared" si="50"/>
        <v>2</v>
      </c>
      <c r="X437" s="10">
        <f t="shared" si="51"/>
        <v>0</v>
      </c>
    </row>
    <row r="438" spans="1:24">
      <c r="A438" s="4"/>
      <c r="B438" t="s">
        <v>45</v>
      </c>
      <c r="C438">
        <v>3</v>
      </c>
      <c r="D438" s="1">
        <v>-17.600000000000001</v>
      </c>
      <c r="E438" s="1">
        <v>-0.375</v>
      </c>
      <c r="F438" s="1">
        <v>2.5</v>
      </c>
      <c r="G438" s="1">
        <v>0.3</v>
      </c>
      <c r="H438" s="1">
        <v>13</v>
      </c>
      <c r="I438" s="1">
        <v>0.149999999999999</v>
      </c>
      <c r="J438" s="1">
        <v>-0.3</v>
      </c>
      <c r="K438" s="1">
        <v>7</v>
      </c>
      <c r="L438" s="1">
        <v>-1.35</v>
      </c>
      <c r="M438" s="1">
        <v>-14.9</v>
      </c>
      <c r="O438">
        <f t="shared" si="47"/>
        <v>23.364999999999998</v>
      </c>
      <c r="P438">
        <f t="shared" si="48"/>
        <v>0</v>
      </c>
      <c r="R438">
        <f t="shared" si="49"/>
        <v>12.999999999999998</v>
      </c>
      <c r="S438">
        <f t="shared" si="46"/>
        <v>20.249999999999989</v>
      </c>
      <c r="U438" s="4">
        <f t="shared" si="52"/>
        <v>3</v>
      </c>
      <c r="V438" s="4">
        <f t="shared" si="50"/>
        <v>0</v>
      </c>
      <c r="X438" s="10">
        <f t="shared" si="51"/>
        <v>0</v>
      </c>
    </row>
    <row r="439" spans="1:24">
      <c r="A439" s="4"/>
      <c r="B439" t="s">
        <v>46</v>
      </c>
      <c r="C439">
        <v>3</v>
      </c>
      <c r="D439" s="1">
        <v>-7.4</v>
      </c>
      <c r="E439" s="1">
        <v>-0.25</v>
      </c>
      <c r="F439" s="1">
        <v>2</v>
      </c>
      <c r="G439" s="1">
        <v>0.15</v>
      </c>
      <c r="H439" s="1">
        <v>11.5</v>
      </c>
      <c r="I439" s="1">
        <v>0.75</v>
      </c>
      <c r="J439" s="1">
        <v>-1.94999999999999</v>
      </c>
      <c r="K439" s="1">
        <v>7</v>
      </c>
      <c r="L439" s="1">
        <v>-0.75</v>
      </c>
      <c r="M439" s="1">
        <v>-16.100000000000001</v>
      </c>
      <c r="O439">
        <f t="shared" si="47"/>
        <v>25.37</v>
      </c>
      <c r="P439">
        <f t="shared" si="48"/>
        <v>0</v>
      </c>
      <c r="R439">
        <f t="shared" si="49"/>
        <v>-13.849999999999872</v>
      </c>
      <c r="S439">
        <f t="shared" si="46"/>
        <v>2.8500000000001329</v>
      </c>
      <c r="U439" s="4">
        <f t="shared" si="52"/>
        <v>0</v>
      </c>
      <c r="V439" s="4">
        <f t="shared" si="50"/>
        <v>5</v>
      </c>
      <c r="X439" s="10">
        <f t="shared" si="51"/>
        <v>0</v>
      </c>
    </row>
    <row r="440" spans="1:24">
      <c r="A440" s="4"/>
      <c r="B440" t="s">
        <v>47</v>
      </c>
      <c r="C440">
        <v>3</v>
      </c>
      <c r="D440" s="1">
        <v>-6.3</v>
      </c>
      <c r="E440" s="1">
        <v>-0.25</v>
      </c>
      <c r="F440" s="1">
        <v>1.75</v>
      </c>
      <c r="G440" s="1">
        <v>1.32</v>
      </c>
      <c r="H440" s="1">
        <v>11.5</v>
      </c>
      <c r="I440" s="1">
        <v>0</v>
      </c>
      <c r="J440" s="1">
        <v>1.25</v>
      </c>
      <c r="K440" s="1">
        <v>7</v>
      </c>
      <c r="L440" s="1">
        <v>0</v>
      </c>
      <c r="M440" s="1">
        <v>-20.5</v>
      </c>
      <c r="O440">
        <f t="shared" si="47"/>
        <v>23.09</v>
      </c>
      <c r="P440">
        <f t="shared" si="48"/>
        <v>0</v>
      </c>
      <c r="R440">
        <f t="shared" si="49"/>
        <v>13.329999999999998</v>
      </c>
      <c r="S440">
        <f t="shared" si="46"/>
        <v>36.43</v>
      </c>
      <c r="U440" s="4">
        <f t="shared" si="52"/>
        <v>3</v>
      </c>
      <c r="V440" s="4">
        <f t="shared" si="50"/>
        <v>0</v>
      </c>
      <c r="X440" s="10">
        <f t="shared" si="51"/>
        <v>0</v>
      </c>
    </row>
    <row r="441" spans="1:24">
      <c r="A441" s="4"/>
      <c r="B441" t="s">
        <v>48</v>
      </c>
      <c r="C441">
        <v>3</v>
      </c>
      <c r="D441" s="1">
        <v>15.9</v>
      </c>
      <c r="E441" s="1">
        <v>0</v>
      </c>
      <c r="F441" s="1">
        <v>1.75</v>
      </c>
      <c r="G441" s="1">
        <v>-9.9599999999999994E-2</v>
      </c>
      <c r="H441" s="1">
        <v>10</v>
      </c>
      <c r="I441" s="1">
        <v>0.3</v>
      </c>
      <c r="J441" s="1">
        <v>0.25</v>
      </c>
      <c r="K441" s="1">
        <v>5</v>
      </c>
      <c r="L441" s="1">
        <v>-1.2</v>
      </c>
      <c r="M441" s="1">
        <v>-13.8</v>
      </c>
      <c r="O441">
        <f t="shared" si="47"/>
        <v>40.499999999999993</v>
      </c>
      <c r="P441">
        <f t="shared" si="48"/>
        <v>0</v>
      </c>
      <c r="R441">
        <f t="shared" si="49"/>
        <v>15.747599999999998</v>
      </c>
      <c r="S441">
        <f t="shared" si="46"/>
        <v>27.749600000000001</v>
      </c>
      <c r="U441" s="4">
        <f t="shared" si="52"/>
        <v>4</v>
      </c>
      <c r="V441" s="4">
        <f t="shared" si="50"/>
        <v>0</v>
      </c>
      <c r="X441" s="10">
        <f t="shared" si="51"/>
        <v>0</v>
      </c>
    </row>
    <row r="442" spans="1:24">
      <c r="A442" s="4"/>
      <c r="B442" t="s">
        <v>49</v>
      </c>
      <c r="C442">
        <v>3</v>
      </c>
      <c r="D442" s="1">
        <v>7</v>
      </c>
      <c r="E442" s="1">
        <v>0</v>
      </c>
      <c r="F442" s="1">
        <v>1.75</v>
      </c>
      <c r="G442" s="1">
        <v>0.15</v>
      </c>
      <c r="H442" s="1">
        <v>10</v>
      </c>
      <c r="I442" s="1">
        <v>0</v>
      </c>
      <c r="J442" s="1">
        <v>-1.85</v>
      </c>
      <c r="K442" s="1">
        <v>5</v>
      </c>
      <c r="L442" s="1">
        <v>0</v>
      </c>
      <c r="M442" s="1">
        <v>-11.5</v>
      </c>
      <c r="O442">
        <f t="shared" si="47"/>
        <v>34.15</v>
      </c>
      <c r="P442">
        <f t="shared" si="48"/>
        <v>0</v>
      </c>
      <c r="R442">
        <f t="shared" si="49"/>
        <v>-16.450000000000003</v>
      </c>
      <c r="S442">
        <f t="shared" si="46"/>
        <v>-10.200000000000003</v>
      </c>
      <c r="U442" s="4">
        <f t="shared" si="52"/>
        <v>0</v>
      </c>
      <c r="V442" s="4">
        <f t="shared" si="50"/>
        <v>8</v>
      </c>
      <c r="X442" s="10">
        <f t="shared" si="51"/>
        <v>0</v>
      </c>
    </row>
    <row r="443" spans="1:24">
      <c r="A443" s="4"/>
      <c r="B443" t="s">
        <v>50</v>
      </c>
      <c r="C443">
        <v>3</v>
      </c>
      <c r="D443" s="1">
        <v>10.5</v>
      </c>
      <c r="E443" s="1">
        <v>0</v>
      </c>
      <c r="F443" s="1">
        <v>1.75</v>
      </c>
      <c r="G443" s="1">
        <v>0.3</v>
      </c>
      <c r="H443" s="1">
        <v>10</v>
      </c>
      <c r="I443" s="1">
        <v>-0.3</v>
      </c>
      <c r="J443" s="1">
        <v>0.21</v>
      </c>
      <c r="K443" s="1">
        <v>5</v>
      </c>
      <c r="L443" s="1">
        <v>-0.3</v>
      </c>
      <c r="M443" s="1">
        <v>-8.1</v>
      </c>
      <c r="O443">
        <f t="shared" si="47"/>
        <v>36.480000000000004</v>
      </c>
      <c r="P443">
        <f t="shared" si="48"/>
        <v>0</v>
      </c>
      <c r="R443">
        <f t="shared" si="49"/>
        <v>14.63</v>
      </c>
      <c r="S443">
        <f t="shared" si="46"/>
        <v>10.93</v>
      </c>
      <c r="U443" s="4">
        <f t="shared" si="52"/>
        <v>3</v>
      </c>
      <c r="V443" s="4">
        <f t="shared" si="50"/>
        <v>2</v>
      </c>
      <c r="X443" s="10">
        <f t="shared" si="51"/>
        <v>0</v>
      </c>
    </row>
    <row r="444" spans="1:24">
      <c r="A444" s="4"/>
      <c r="B444" t="s">
        <v>51</v>
      </c>
      <c r="C444">
        <v>3</v>
      </c>
      <c r="D444" s="1">
        <v>11.6</v>
      </c>
      <c r="E444" s="1">
        <v>0</v>
      </c>
      <c r="F444" s="1">
        <v>1.75</v>
      </c>
      <c r="G444" s="1">
        <v>5.0000000000000697E-2</v>
      </c>
      <c r="H444" s="1">
        <v>9.5</v>
      </c>
      <c r="I444" s="1">
        <v>-5.5555555555555497E-2</v>
      </c>
      <c r="J444" s="1">
        <v>-0.28000000000000103</v>
      </c>
      <c r="K444" s="1">
        <v>5</v>
      </c>
      <c r="L444" s="1">
        <v>-0.55555555555555503</v>
      </c>
      <c r="M444" s="1">
        <v>-5.5</v>
      </c>
      <c r="O444">
        <f t="shared" si="47"/>
        <v>36.847777777777772</v>
      </c>
      <c r="P444">
        <f t="shared" si="48"/>
        <v>0</v>
      </c>
      <c r="R444">
        <f t="shared" si="49"/>
        <v>12.893333333333313</v>
      </c>
      <c r="S444">
        <f t="shared" si="46"/>
        <v>5.4211111111110952</v>
      </c>
      <c r="U444" s="4">
        <f t="shared" si="52"/>
        <v>3</v>
      </c>
      <c r="V444" s="4">
        <f t="shared" si="50"/>
        <v>4</v>
      </c>
      <c r="X444" s="10">
        <f t="shared" si="51"/>
        <v>0</v>
      </c>
    </row>
    <row r="445" spans="1:24">
      <c r="A445" s="4"/>
      <c r="B445" t="s">
        <v>52</v>
      </c>
      <c r="C445">
        <v>3</v>
      </c>
      <c r="D445" s="1">
        <v>1.69999999999999</v>
      </c>
      <c r="E445" s="1">
        <v>0</v>
      </c>
      <c r="F445" s="1">
        <v>1.75</v>
      </c>
      <c r="G445" s="1">
        <v>0.15</v>
      </c>
      <c r="H445" s="1">
        <v>9</v>
      </c>
      <c r="I445" s="1">
        <v>-2.5000000000000001E-2</v>
      </c>
      <c r="J445" s="1">
        <v>-0.46</v>
      </c>
      <c r="K445" s="1">
        <v>5</v>
      </c>
      <c r="L445" s="1">
        <v>-0.52500000000000002</v>
      </c>
      <c r="M445" s="1">
        <v>-4.4000000000000004</v>
      </c>
      <c r="O445">
        <f t="shared" si="47"/>
        <v>29.429999999999993</v>
      </c>
      <c r="P445">
        <f t="shared" si="48"/>
        <v>0</v>
      </c>
      <c r="R445">
        <f t="shared" si="49"/>
        <v>10.37</v>
      </c>
      <c r="S445">
        <f t="shared" si="46"/>
        <v>1.5949999999999993</v>
      </c>
      <c r="U445" s="4">
        <f t="shared" si="52"/>
        <v>3</v>
      </c>
      <c r="V445" s="4">
        <f t="shared" si="50"/>
        <v>5</v>
      </c>
      <c r="X445" s="10">
        <f t="shared" si="51"/>
        <v>0</v>
      </c>
    </row>
    <row r="446" spans="1:24">
      <c r="A446" s="4"/>
      <c r="B446" t="s">
        <v>53</v>
      </c>
      <c r="C446">
        <v>3</v>
      </c>
      <c r="D446" s="1">
        <v>-6.0999999999999899</v>
      </c>
      <c r="E446" s="1">
        <v>0</v>
      </c>
      <c r="F446" s="1">
        <v>1.75</v>
      </c>
      <c r="G446" s="1">
        <v>5.0000000000000697E-2</v>
      </c>
      <c r="H446" s="1">
        <v>8.5</v>
      </c>
      <c r="I446" s="1">
        <v>-0.05</v>
      </c>
      <c r="J446" s="1">
        <v>-0.15</v>
      </c>
      <c r="K446" s="1">
        <v>5</v>
      </c>
      <c r="L446" s="1">
        <v>-0.55000000000000004</v>
      </c>
      <c r="M446" s="1">
        <v>-6.7</v>
      </c>
      <c r="O446">
        <f t="shared" si="47"/>
        <v>23.460000000000008</v>
      </c>
      <c r="P446">
        <f t="shared" si="48"/>
        <v>0</v>
      </c>
      <c r="R446">
        <f t="shared" si="49"/>
        <v>12.349999999999998</v>
      </c>
      <c r="S446">
        <f t="shared" si="46"/>
        <v>7.35</v>
      </c>
      <c r="U446" s="4">
        <f t="shared" si="52"/>
        <v>3</v>
      </c>
      <c r="V446" s="4">
        <f t="shared" si="50"/>
        <v>3</v>
      </c>
      <c r="X446" s="10">
        <f t="shared" si="51"/>
        <v>0</v>
      </c>
    </row>
    <row r="447" spans="1:24">
      <c r="A447" s="4"/>
      <c r="B447" t="s">
        <v>54</v>
      </c>
      <c r="C447">
        <v>3</v>
      </c>
      <c r="D447" s="1">
        <v>5.1999999999999904</v>
      </c>
      <c r="E447" s="1">
        <v>0</v>
      </c>
      <c r="F447" s="1">
        <v>1.75</v>
      </c>
      <c r="G447" s="1">
        <v>0.4</v>
      </c>
      <c r="H447" s="1">
        <v>8.5</v>
      </c>
      <c r="I447" s="1">
        <v>-0.2</v>
      </c>
      <c r="J447" s="1">
        <v>-0.17999999999999899</v>
      </c>
      <c r="K447" s="1">
        <v>3</v>
      </c>
      <c r="L447" s="1">
        <v>-0.2</v>
      </c>
      <c r="M447" s="1">
        <v>-5</v>
      </c>
      <c r="O447">
        <f t="shared" si="47"/>
        <v>31.309999999999995</v>
      </c>
      <c r="P447">
        <f t="shared" si="48"/>
        <v>0</v>
      </c>
      <c r="R447">
        <f t="shared" si="49"/>
        <v>5.9600000000000133</v>
      </c>
      <c r="S447">
        <f t="shared" si="46"/>
        <v>4.8600000000000128</v>
      </c>
      <c r="U447" s="4">
        <f t="shared" si="52"/>
        <v>2</v>
      </c>
      <c r="V447" s="4">
        <f t="shared" si="50"/>
        <v>4</v>
      </c>
      <c r="X447" s="10">
        <f t="shared" si="51"/>
        <v>0</v>
      </c>
    </row>
    <row r="448" spans="1:24">
      <c r="A448" s="4"/>
      <c r="B448" t="s">
        <v>55</v>
      </c>
      <c r="C448">
        <v>3</v>
      </c>
      <c r="D448" s="1">
        <v>4.5999999999999899</v>
      </c>
      <c r="E448" s="1">
        <v>0</v>
      </c>
      <c r="F448" s="1">
        <v>1.75</v>
      </c>
      <c r="G448" s="1">
        <v>-0.08</v>
      </c>
      <c r="H448" s="1">
        <v>8</v>
      </c>
      <c r="I448" s="1">
        <v>-5.5555555555555497E-2</v>
      </c>
      <c r="J448" s="1">
        <v>-0.17999999999999899</v>
      </c>
      <c r="K448" s="1">
        <v>3</v>
      </c>
      <c r="L448" s="1">
        <v>-0.55555555555555503</v>
      </c>
      <c r="M448" s="1">
        <v>-3.2</v>
      </c>
      <c r="O448">
        <f t="shared" si="47"/>
        <v>30.44777777777777</v>
      </c>
      <c r="P448">
        <f t="shared" si="48"/>
        <v>0</v>
      </c>
      <c r="R448">
        <f t="shared" si="49"/>
        <v>11.773333333333344</v>
      </c>
      <c r="S448">
        <f t="shared" si="46"/>
        <v>6.0511111111111227</v>
      </c>
      <c r="U448" s="4">
        <f t="shared" si="52"/>
        <v>3</v>
      </c>
      <c r="V448" s="4">
        <f t="shared" si="50"/>
        <v>3</v>
      </c>
      <c r="X448" s="10">
        <f t="shared" si="51"/>
        <v>0</v>
      </c>
    </row>
    <row r="449" spans="1:24">
      <c r="A449" s="4"/>
      <c r="B449" t="s">
        <v>56</v>
      </c>
      <c r="C449">
        <v>3</v>
      </c>
      <c r="D449" s="1">
        <v>-0.5</v>
      </c>
      <c r="E449" s="1">
        <v>0</v>
      </c>
      <c r="F449" s="1">
        <v>1.75</v>
      </c>
      <c r="G449" s="1">
        <v>3.9100000000000003E-2</v>
      </c>
      <c r="H449" s="1">
        <v>7.5</v>
      </c>
      <c r="I449" s="1">
        <v>0.16666666666666599</v>
      </c>
      <c r="J449" s="1">
        <v>-0.28000000000000103</v>
      </c>
      <c r="K449" s="1">
        <v>3</v>
      </c>
      <c r="L449" s="1">
        <v>-0.33333333333333298</v>
      </c>
      <c r="M449" s="1">
        <v>-1.9</v>
      </c>
      <c r="O449">
        <f t="shared" si="47"/>
        <v>26.466666666666665</v>
      </c>
      <c r="P449">
        <f t="shared" si="48"/>
        <v>0</v>
      </c>
      <c r="R449">
        <f t="shared" si="49"/>
        <v>9.2253999999999845</v>
      </c>
      <c r="S449">
        <f t="shared" si="46"/>
        <v>4.3875666666666451</v>
      </c>
      <c r="U449" s="4">
        <f t="shared" si="52"/>
        <v>2</v>
      </c>
      <c r="V449" s="4">
        <f t="shared" si="50"/>
        <v>4</v>
      </c>
      <c r="X449" s="10">
        <f t="shared" si="51"/>
        <v>0</v>
      </c>
    </row>
    <row r="450" spans="1:24">
      <c r="A450" s="4"/>
      <c r="B450" t="s">
        <v>57</v>
      </c>
      <c r="C450">
        <v>3</v>
      </c>
      <c r="D450" s="1">
        <v>-11.2</v>
      </c>
      <c r="E450" s="1">
        <v>0</v>
      </c>
      <c r="F450" s="1">
        <v>1.75</v>
      </c>
      <c r="G450" s="1">
        <v>3.00000000000002E-2</v>
      </c>
      <c r="H450" s="1">
        <v>7</v>
      </c>
      <c r="I450" s="1">
        <v>0.25</v>
      </c>
      <c r="J450" s="1">
        <v>-0.38999999999999901</v>
      </c>
      <c r="K450" s="1">
        <v>3</v>
      </c>
      <c r="L450" s="1">
        <v>-0.25</v>
      </c>
      <c r="M450" s="1">
        <v>-3.5</v>
      </c>
      <c r="O450">
        <f t="shared" si="47"/>
        <v>18.510000000000002</v>
      </c>
      <c r="P450">
        <f t="shared" si="48"/>
        <v>-1</v>
      </c>
      <c r="R450">
        <f t="shared" si="49"/>
        <v>5.2500000000000107</v>
      </c>
      <c r="S450">
        <f t="shared" si="46"/>
        <v>4.6500000000000119</v>
      </c>
      <c r="U450" s="4">
        <f t="shared" si="52"/>
        <v>2</v>
      </c>
      <c r="V450" s="4">
        <f t="shared" si="50"/>
        <v>4</v>
      </c>
      <c r="X450" s="10">
        <f t="shared" si="51"/>
        <v>-5.0000000000000001E-3</v>
      </c>
    </row>
    <row r="451" spans="1:24">
      <c r="A451" s="4"/>
      <c r="B451" t="s">
        <v>58</v>
      </c>
      <c r="C451">
        <v>3</v>
      </c>
      <c r="D451" s="1">
        <v>-6.5</v>
      </c>
      <c r="E451" s="1">
        <v>0</v>
      </c>
      <c r="F451" s="1">
        <v>1.25</v>
      </c>
      <c r="G451" s="1">
        <v>-0.33</v>
      </c>
      <c r="H451" s="1">
        <v>6.75</v>
      </c>
      <c r="I451" s="1">
        <v>2.4999999999999901E-2</v>
      </c>
      <c r="J451" s="1">
        <v>-0.54999999999999905</v>
      </c>
      <c r="K451" s="1">
        <v>3</v>
      </c>
      <c r="L451" s="1">
        <v>-0.22500000000000001</v>
      </c>
      <c r="M451" s="1">
        <v>-3.4</v>
      </c>
      <c r="O451">
        <f t="shared" si="47"/>
        <v>15.959999999999999</v>
      </c>
      <c r="P451">
        <f t="shared" si="48"/>
        <v>-1</v>
      </c>
      <c r="R451">
        <f t="shared" si="49"/>
        <v>5.2800000000000118</v>
      </c>
      <c r="S451">
        <f t="shared" si="46"/>
        <v>5.0000000000105516E-3</v>
      </c>
      <c r="U451" s="4">
        <f t="shared" si="52"/>
        <v>2</v>
      </c>
      <c r="V451" s="4">
        <f t="shared" si="50"/>
        <v>5</v>
      </c>
      <c r="X451" s="10">
        <f t="shared" si="51"/>
        <v>-6.2500000000000003E-3</v>
      </c>
    </row>
    <row r="452" spans="1:24">
      <c r="A452" s="4"/>
      <c r="B452" t="s">
        <v>59</v>
      </c>
      <c r="C452">
        <v>3</v>
      </c>
      <c r="D452" s="1">
        <v>0</v>
      </c>
      <c r="E452" s="1">
        <v>-0.25</v>
      </c>
      <c r="F452" s="1">
        <v>1.25</v>
      </c>
      <c r="G452" s="1">
        <v>0.5</v>
      </c>
      <c r="H452" s="1">
        <v>6.75</v>
      </c>
      <c r="I452" s="1">
        <v>0</v>
      </c>
      <c r="J452" s="1">
        <v>0.75</v>
      </c>
      <c r="K452" s="1">
        <v>3</v>
      </c>
      <c r="L452" s="1">
        <v>0</v>
      </c>
      <c r="M452" s="1">
        <v>-3.4</v>
      </c>
      <c r="O452">
        <f t="shared" si="47"/>
        <v>17.25</v>
      </c>
      <c r="P452">
        <f t="shared" si="48"/>
        <v>-1</v>
      </c>
      <c r="R452">
        <f t="shared" si="49"/>
        <v>16.100000000000001</v>
      </c>
      <c r="S452">
        <f t="shared" si="46"/>
        <v>14.9</v>
      </c>
      <c r="U452" s="4">
        <f t="shared" si="52"/>
        <v>4</v>
      </c>
      <c r="V452" s="4">
        <f t="shared" si="50"/>
        <v>2</v>
      </c>
      <c r="X452" s="10">
        <f t="shared" si="51"/>
        <v>-2.5000000000000001E-3</v>
      </c>
    </row>
    <row r="453" spans="1:24">
      <c r="A453" s="4"/>
      <c r="B453" t="s">
        <v>60</v>
      </c>
      <c r="C453">
        <v>3</v>
      </c>
      <c r="D453" s="1">
        <v>26.4</v>
      </c>
      <c r="E453" s="1">
        <v>-0.25</v>
      </c>
      <c r="F453" s="1">
        <v>1.25</v>
      </c>
      <c r="G453" s="1">
        <v>-8.9899999999999994E-2</v>
      </c>
      <c r="H453" s="1">
        <v>6.5</v>
      </c>
      <c r="I453" s="1">
        <v>-4.9999999999999899E-2</v>
      </c>
      <c r="J453" s="1">
        <v>-0.73999999999999899</v>
      </c>
      <c r="K453" s="1">
        <v>3</v>
      </c>
      <c r="L453" s="1">
        <v>-0.3</v>
      </c>
      <c r="M453" s="1">
        <v>2.5</v>
      </c>
      <c r="O453">
        <f t="shared" si="47"/>
        <v>35.459999999999994</v>
      </c>
      <c r="P453">
        <f t="shared" si="48"/>
        <v>0</v>
      </c>
      <c r="R453">
        <f t="shared" si="49"/>
        <v>7.4694000000000127</v>
      </c>
      <c r="S453">
        <f t="shared" si="46"/>
        <v>-9.3800999999999846</v>
      </c>
      <c r="U453" s="4">
        <f t="shared" si="52"/>
        <v>2</v>
      </c>
      <c r="V453" s="4">
        <f t="shared" si="50"/>
        <v>8</v>
      </c>
      <c r="X453" s="10">
        <f t="shared" si="51"/>
        <v>0</v>
      </c>
    </row>
    <row r="454" spans="1:24">
      <c r="A454" s="4"/>
      <c r="B454" t="s">
        <v>61</v>
      </c>
      <c r="C454">
        <v>3</v>
      </c>
      <c r="D454" s="1">
        <v>7.7999999999999901</v>
      </c>
      <c r="E454" s="1">
        <v>0</v>
      </c>
      <c r="F454" s="1">
        <v>1.25</v>
      </c>
      <c r="G454" s="1">
        <v>-0.2</v>
      </c>
      <c r="H454" s="1">
        <v>6.25</v>
      </c>
      <c r="I454" s="1">
        <v>2.77777777777777E-2</v>
      </c>
      <c r="J454" s="1">
        <v>-0.37</v>
      </c>
      <c r="K454" s="1">
        <v>3</v>
      </c>
      <c r="L454" s="1">
        <v>-0.22222222222222199</v>
      </c>
      <c r="M454" s="1">
        <v>2.9</v>
      </c>
      <c r="O454">
        <f t="shared" si="47"/>
        <v>25.471111111111107</v>
      </c>
      <c r="P454">
        <f t="shared" si="48"/>
        <v>0</v>
      </c>
      <c r="R454">
        <f t="shared" si="49"/>
        <v>12.623333333333333</v>
      </c>
      <c r="S454">
        <f t="shared" si="46"/>
        <v>-4.5655555555555569</v>
      </c>
      <c r="U454" s="4">
        <f t="shared" si="52"/>
        <v>3</v>
      </c>
      <c r="V454" s="4">
        <f t="shared" si="50"/>
        <v>7</v>
      </c>
      <c r="X454" s="10">
        <f t="shared" si="51"/>
        <v>0</v>
      </c>
    </row>
    <row r="455" spans="1:24">
      <c r="A455" s="4"/>
      <c r="B455" t="s">
        <v>62</v>
      </c>
      <c r="C455">
        <v>3</v>
      </c>
      <c r="D455" s="1">
        <v>0.80000000000000404</v>
      </c>
      <c r="E455" s="1">
        <v>-0.125</v>
      </c>
      <c r="F455" s="1">
        <v>1.25</v>
      </c>
      <c r="G455" s="1">
        <v>-0.15</v>
      </c>
      <c r="H455" s="1">
        <v>6</v>
      </c>
      <c r="I455" s="1">
        <v>7.4999999999999997E-2</v>
      </c>
      <c r="J455" s="1">
        <v>-0.16999999999999901</v>
      </c>
      <c r="K455" s="1">
        <v>3</v>
      </c>
      <c r="L455" s="1">
        <v>-0.17499999999999999</v>
      </c>
      <c r="M455" s="1">
        <v>4.3</v>
      </c>
      <c r="O455">
        <f t="shared" si="47"/>
        <v>18.715000000000003</v>
      </c>
      <c r="P455">
        <f t="shared" si="48"/>
        <v>-1</v>
      </c>
      <c r="R455">
        <f t="shared" si="49"/>
        <v>15.790000000000013</v>
      </c>
      <c r="S455">
        <f t="shared" si="46"/>
        <v>-3.3349999999999866</v>
      </c>
      <c r="U455" s="4">
        <f t="shared" si="52"/>
        <v>4</v>
      </c>
      <c r="V455" s="4">
        <f t="shared" si="50"/>
        <v>7</v>
      </c>
      <c r="X455" s="10">
        <f t="shared" si="51"/>
        <v>-8.7500000000000008E-3</v>
      </c>
    </row>
    <row r="456" spans="1:24">
      <c r="A456" s="4"/>
      <c r="B456" t="s">
        <v>63</v>
      </c>
      <c r="C456">
        <v>3</v>
      </c>
      <c r="D456" s="1">
        <v>-5.8</v>
      </c>
      <c r="E456" s="1">
        <v>-0.125</v>
      </c>
      <c r="F456" s="1">
        <v>1.25</v>
      </c>
      <c r="G456" s="1">
        <v>-9.9599999999999994E-2</v>
      </c>
      <c r="H456" s="1">
        <v>5.75</v>
      </c>
      <c r="I456" s="1">
        <v>2.77777777777777E-2</v>
      </c>
      <c r="J456" s="1">
        <v>-0.19999999999999901</v>
      </c>
      <c r="K456" s="1">
        <v>3</v>
      </c>
      <c r="L456" s="1">
        <v>-0.22222222222222199</v>
      </c>
      <c r="M456" s="1">
        <v>3.1</v>
      </c>
      <c r="O456">
        <f t="shared" si="47"/>
        <v>13.826111111111112</v>
      </c>
      <c r="P456">
        <f t="shared" si="48"/>
        <v>-1</v>
      </c>
      <c r="R456">
        <f t="shared" si="49"/>
        <v>13.930933333333344</v>
      </c>
      <c r="S456">
        <f t="shared" si="46"/>
        <v>-3.1559555555555452</v>
      </c>
      <c r="U456" s="4">
        <f t="shared" si="52"/>
        <v>3</v>
      </c>
      <c r="V456" s="4">
        <f t="shared" si="50"/>
        <v>7</v>
      </c>
      <c r="X456" s="10">
        <f t="shared" si="51"/>
        <v>-8.7500000000000008E-3</v>
      </c>
    </row>
    <row r="457" spans="1:24">
      <c r="A457" s="4"/>
      <c r="B457" t="s">
        <v>64</v>
      </c>
      <c r="C457">
        <v>3</v>
      </c>
      <c r="D457" s="1">
        <v>-3.5</v>
      </c>
      <c r="E457" s="1">
        <v>0</v>
      </c>
      <c r="F457" s="1">
        <v>1.25</v>
      </c>
      <c r="G457" s="1">
        <v>-0.2</v>
      </c>
      <c r="H457" s="1">
        <v>5.5</v>
      </c>
      <c r="I457" s="1">
        <v>0.125</v>
      </c>
      <c r="J457" s="1">
        <v>-0.19999999999999901</v>
      </c>
      <c r="K457" s="1">
        <v>3</v>
      </c>
      <c r="L457" s="1">
        <v>-0.125</v>
      </c>
      <c r="M457" s="1">
        <v>4.8</v>
      </c>
      <c r="O457">
        <f t="shared" si="47"/>
        <v>16.850000000000001</v>
      </c>
      <c r="P457">
        <f t="shared" si="48"/>
        <v>-1</v>
      </c>
      <c r="R457">
        <f t="shared" si="49"/>
        <v>15.400000000000013</v>
      </c>
      <c r="S457">
        <f t="shared" si="46"/>
        <v>-4.3249999999999869</v>
      </c>
      <c r="U457" s="4">
        <f t="shared" si="52"/>
        <v>4</v>
      </c>
      <c r="V457" s="4">
        <f t="shared" si="50"/>
        <v>7</v>
      </c>
      <c r="X457" s="10">
        <f t="shared" si="51"/>
        <v>-8.7500000000000008E-3</v>
      </c>
    </row>
    <row r="458" spans="1:24">
      <c r="A458" s="4"/>
      <c r="B458" t="s">
        <v>65</v>
      </c>
      <c r="C458">
        <v>3</v>
      </c>
      <c r="D458" s="1">
        <v>-5.3999999999999897</v>
      </c>
      <c r="E458" s="1">
        <v>-0.25</v>
      </c>
      <c r="F458" s="1">
        <v>1</v>
      </c>
      <c r="G458" s="1">
        <v>-0.15</v>
      </c>
      <c r="H458" s="1">
        <v>5.25</v>
      </c>
      <c r="I458" s="1">
        <v>0.125</v>
      </c>
      <c r="J458" s="1">
        <v>-0.16999999999999901</v>
      </c>
      <c r="K458" s="1">
        <v>3</v>
      </c>
      <c r="L458" s="1">
        <v>-0.125</v>
      </c>
      <c r="M458" s="1">
        <v>2.6</v>
      </c>
      <c r="O458">
        <f t="shared" si="47"/>
        <v>9.2700000000000085</v>
      </c>
      <c r="P458">
        <f t="shared" si="48"/>
        <v>-1</v>
      </c>
      <c r="R458">
        <f t="shared" si="49"/>
        <v>13.040000000000013</v>
      </c>
      <c r="S458">
        <f t="shared" si="46"/>
        <v>-2.0349999999999864</v>
      </c>
      <c r="U458" s="4">
        <f t="shared" si="52"/>
        <v>3</v>
      </c>
      <c r="V458" s="4">
        <f t="shared" si="50"/>
        <v>6</v>
      </c>
      <c r="X458" s="10">
        <f t="shared" si="51"/>
        <v>-7.4999999999999997E-3</v>
      </c>
    </row>
    <row r="459" spans="1:24">
      <c r="A459" s="4"/>
      <c r="B459" t="s">
        <v>66</v>
      </c>
      <c r="C459">
        <v>3</v>
      </c>
      <c r="D459" s="1">
        <v>0</v>
      </c>
      <c r="E459" s="1">
        <v>-0.25</v>
      </c>
      <c r="F459" s="1">
        <v>1</v>
      </c>
      <c r="G459" s="1">
        <v>0</v>
      </c>
      <c r="H459" s="1">
        <v>5.25</v>
      </c>
      <c r="I459" s="1">
        <v>0</v>
      </c>
      <c r="J459" s="1">
        <v>0</v>
      </c>
      <c r="K459" s="1">
        <v>3</v>
      </c>
      <c r="L459" s="1">
        <v>0</v>
      </c>
      <c r="M459" s="1">
        <v>2.6</v>
      </c>
      <c r="O459">
        <f t="shared" si="47"/>
        <v>13</v>
      </c>
      <c r="P459">
        <f t="shared" si="48"/>
        <v>-1</v>
      </c>
      <c r="R459">
        <f t="shared" si="49"/>
        <v>13.85</v>
      </c>
      <c r="S459">
        <f t="shared" si="46"/>
        <v>-1.85</v>
      </c>
      <c r="U459" s="4">
        <f t="shared" si="52"/>
        <v>3</v>
      </c>
      <c r="V459" s="4">
        <f t="shared" si="50"/>
        <v>6</v>
      </c>
      <c r="X459" s="10">
        <f t="shared" si="51"/>
        <v>-7.4999999999999997E-3</v>
      </c>
    </row>
    <row r="460" spans="1:24">
      <c r="A460" s="4"/>
      <c r="B460" t="s">
        <v>67</v>
      </c>
      <c r="C460">
        <v>3</v>
      </c>
      <c r="D460" s="1">
        <v>7.1</v>
      </c>
      <c r="E460" s="1">
        <v>0</v>
      </c>
      <c r="F460" s="1">
        <v>1</v>
      </c>
      <c r="G460" s="1">
        <v>-0.16999999999999901</v>
      </c>
      <c r="H460" s="1">
        <v>5.25</v>
      </c>
      <c r="I460" s="1">
        <v>-0.11111111111111099</v>
      </c>
      <c r="J460" s="1">
        <v>-0.16</v>
      </c>
      <c r="K460" s="1">
        <v>3</v>
      </c>
      <c r="L460" s="1">
        <v>-0.11111111111111099</v>
      </c>
      <c r="M460" s="1">
        <v>9.8000000000000007</v>
      </c>
      <c r="O460">
        <f t="shared" si="47"/>
        <v>21.175555555555555</v>
      </c>
      <c r="P460">
        <f t="shared" si="48"/>
        <v>0</v>
      </c>
      <c r="R460">
        <f t="shared" si="49"/>
        <v>20.656666666666659</v>
      </c>
      <c r="S460">
        <f t="shared" si="46"/>
        <v>-11.737777777777778</v>
      </c>
      <c r="U460" s="4">
        <f t="shared" si="52"/>
        <v>5</v>
      </c>
      <c r="V460" s="4">
        <f t="shared" si="50"/>
        <v>8</v>
      </c>
      <c r="X460" s="10">
        <f t="shared" si="51"/>
        <v>0</v>
      </c>
    </row>
    <row r="461" spans="1:24">
      <c r="A461" s="4"/>
      <c r="B461" t="s">
        <v>68</v>
      </c>
      <c r="C461">
        <v>3</v>
      </c>
      <c r="D461" s="1">
        <v>-4.0999999999999899</v>
      </c>
      <c r="E461" s="1">
        <v>0</v>
      </c>
      <c r="F461" s="1">
        <v>1</v>
      </c>
      <c r="G461" s="1">
        <v>-9.9599999999999994E-2</v>
      </c>
      <c r="H461" s="1">
        <v>5.25</v>
      </c>
      <c r="I461" s="1">
        <v>0</v>
      </c>
      <c r="J461" s="1">
        <v>-0.04</v>
      </c>
      <c r="K461" s="1">
        <v>3</v>
      </c>
      <c r="L461" s="1">
        <v>0</v>
      </c>
      <c r="M461" s="1">
        <v>6.3</v>
      </c>
      <c r="O461">
        <f t="shared" si="47"/>
        <v>13.380000000000008</v>
      </c>
      <c r="P461">
        <f t="shared" si="48"/>
        <v>-1</v>
      </c>
      <c r="R461">
        <f t="shared" si="49"/>
        <v>17.627600000000001</v>
      </c>
      <c r="S461">
        <f t="shared" si="46"/>
        <v>-5.9704000000000006</v>
      </c>
      <c r="U461" s="4">
        <f t="shared" si="52"/>
        <v>4</v>
      </c>
      <c r="V461" s="4">
        <f t="shared" si="50"/>
        <v>7</v>
      </c>
      <c r="X461" s="10">
        <f t="shared" si="51"/>
        <v>-8.7500000000000008E-3</v>
      </c>
    </row>
    <row r="462" spans="1:24">
      <c r="A462" s="4"/>
      <c r="B462" t="s">
        <v>69</v>
      </c>
      <c r="C462">
        <v>3</v>
      </c>
      <c r="D462" s="1">
        <v>-11.8</v>
      </c>
      <c r="E462" s="1">
        <v>0</v>
      </c>
      <c r="F462" s="1">
        <v>1</v>
      </c>
      <c r="G462" s="1">
        <v>0.12999999999999901</v>
      </c>
      <c r="H462" s="1">
        <v>5.25</v>
      </c>
      <c r="I462" s="1">
        <v>0</v>
      </c>
      <c r="J462" s="1">
        <v>8.9999999999999802E-2</v>
      </c>
      <c r="K462" s="1">
        <v>3</v>
      </c>
      <c r="L462" s="1">
        <v>0</v>
      </c>
      <c r="M462" s="1">
        <v>5.0999999999999899</v>
      </c>
      <c r="O462">
        <f t="shared" si="47"/>
        <v>7.99</v>
      </c>
      <c r="P462">
        <f t="shared" si="48"/>
        <v>-1</v>
      </c>
      <c r="R462">
        <f t="shared" si="49"/>
        <v>16.739999999999995</v>
      </c>
      <c r="S462">
        <f t="shared" ref="S462:S525" si="53">SUMPRODUCT(G462:M462,$G$3:$M$3)</f>
        <v>-3.3099999999999916</v>
      </c>
      <c r="U462" s="4">
        <f t="shared" si="52"/>
        <v>4</v>
      </c>
      <c r="V462" s="4">
        <f t="shared" si="50"/>
        <v>7</v>
      </c>
      <c r="X462" s="10">
        <f t="shared" si="51"/>
        <v>-8.7500000000000008E-3</v>
      </c>
    </row>
    <row r="463" spans="1:24">
      <c r="A463" s="4"/>
      <c r="B463" t="s">
        <v>70</v>
      </c>
      <c r="C463">
        <v>3</v>
      </c>
      <c r="D463" s="1">
        <v>-21.6</v>
      </c>
      <c r="E463" s="1">
        <v>0</v>
      </c>
      <c r="F463" s="1">
        <v>1</v>
      </c>
      <c r="G463" s="1">
        <v>8.9899999999999994E-2</v>
      </c>
      <c r="H463" s="1">
        <v>5.25</v>
      </c>
      <c r="I463" s="1">
        <v>0</v>
      </c>
      <c r="J463" s="1">
        <v>-6.0000000000000497E-2</v>
      </c>
      <c r="K463" s="1">
        <v>3</v>
      </c>
      <c r="L463" s="1">
        <v>0</v>
      </c>
      <c r="M463" s="1">
        <v>3.9</v>
      </c>
      <c r="O463">
        <f t="shared" ref="O463:O526" si="54">SUMPRODUCT(D463:I463,$D$1:$I$1)</f>
        <v>1.1300000000000008</v>
      </c>
      <c r="P463">
        <f t="shared" ref="P463:P526" si="55">IF(O463&lt;=$P$1,-1,IF(O463&lt;=$P$2,0,1))</f>
        <v>-1</v>
      </c>
      <c r="R463">
        <f t="shared" ref="R463:R526" si="56">SUMPRODUCT(G463:M463,$G$2:$M$2)</f>
        <v>13.830599999999995</v>
      </c>
      <c r="S463">
        <f t="shared" si="53"/>
        <v>-4.0199000000000069</v>
      </c>
      <c r="U463" s="4">
        <f t="shared" si="52"/>
        <v>3</v>
      </c>
      <c r="V463" s="4">
        <f t="shared" ref="V463:V526" si="57">SUM(S463&lt;$V$2,S463&lt;$V$3,S463&lt;$V$4,S463&lt;$V$5,S463&lt;$V$6,S463&lt;$V$7,S463&lt;$V$8,S463&lt;$V$9,S463&lt;$V$10,S463&lt;$V$11)</f>
        <v>7</v>
      </c>
      <c r="X463" s="10">
        <f t="shared" ref="X463:X526" si="58">IF(P463=0,0%,IF(P463=1,U463*0.125%,-V463*0.125%))</f>
        <v>-8.7500000000000008E-3</v>
      </c>
    </row>
    <row r="464" spans="1:24">
      <c r="A464" s="4"/>
      <c r="B464" t="s">
        <v>71</v>
      </c>
      <c r="C464">
        <v>3</v>
      </c>
      <c r="D464" s="1">
        <v>-21.6</v>
      </c>
      <c r="E464" s="1">
        <v>0</v>
      </c>
      <c r="F464" s="1">
        <v>1</v>
      </c>
      <c r="G464" s="1">
        <v>0.15</v>
      </c>
      <c r="H464" s="1">
        <v>5.25</v>
      </c>
      <c r="I464" s="1">
        <v>0</v>
      </c>
      <c r="J464" s="1">
        <v>9.9999999999997799E-3</v>
      </c>
      <c r="K464" s="1">
        <v>3</v>
      </c>
      <c r="L464" s="1">
        <v>0</v>
      </c>
      <c r="M464" s="1">
        <v>3.9</v>
      </c>
      <c r="O464">
        <f t="shared" si="54"/>
        <v>1.1300000000000008</v>
      </c>
      <c r="P464">
        <f t="shared" si="55"/>
        <v>-1</v>
      </c>
      <c r="R464">
        <f t="shared" si="56"/>
        <v>14.379999999999997</v>
      </c>
      <c r="S464">
        <f t="shared" si="53"/>
        <v>-3.170000000000003</v>
      </c>
      <c r="U464" s="4">
        <f t="shared" si="52"/>
        <v>3</v>
      </c>
      <c r="V464" s="4">
        <f t="shared" si="57"/>
        <v>7</v>
      </c>
      <c r="X464" s="10">
        <f t="shared" si="58"/>
        <v>-8.7500000000000008E-3</v>
      </c>
    </row>
    <row r="465" spans="1:24">
      <c r="A465" s="4"/>
      <c r="B465" t="s">
        <v>72</v>
      </c>
      <c r="C465">
        <v>3</v>
      </c>
      <c r="D465" s="1">
        <v>-14.2</v>
      </c>
      <c r="E465" s="1">
        <v>0</v>
      </c>
      <c r="F465" s="1">
        <v>1</v>
      </c>
      <c r="G465" s="1">
        <v>4.9799999999999997E-2</v>
      </c>
      <c r="H465" s="1">
        <v>5.25</v>
      </c>
      <c r="I465" s="1">
        <v>0</v>
      </c>
      <c r="J465" s="1">
        <v>-4.9999999999999802E-2</v>
      </c>
      <c r="K465" s="1">
        <v>2.5</v>
      </c>
      <c r="L465" s="1">
        <v>0</v>
      </c>
      <c r="M465" s="1">
        <v>8.3000000000000007</v>
      </c>
      <c r="O465">
        <f t="shared" si="54"/>
        <v>6.3100000000000005</v>
      </c>
      <c r="P465">
        <f t="shared" si="55"/>
        <v>-1</v>
      </c>
      <c r="R465">
        <f t="shared" si="56"/>
        <v>17.601200000000002</v>
      </c>
      <c r="S465">
        <f t="shared" si="53"/>
        <v>-7.4997999999999987</v>
      </c>
      <c r="U465" s="4">
        <f t="shared" si="52"/>
        <v>4</v>
      </c>
      <c r="V465" s="4">
        <f t="shared" si="57"/>
        <v>8</v>
      </c>
      <c r="X465" s="10">
        <f t="shared" si="58"/>
        <v>-0.01</v>
      </c>
    </row>
    <row r="466" spans="1:24">
      <c r="A466" s="4"/>
      <c r="B466" t="s">
        <v>73</v>
      </c>
      <c r="C466">
        <v>3</v>
      </c>
      <c r="D466" s="1">
        <v>10.9</v>
      </c>
      <c r="E466" s="1">
        <v>0</v>
      </c>
      <c r="F466" s="1">
        <v>1</v>
      </c>
      <c r="G466" s="1">
        <v>9.7900000000000001E-3</v>
      </c>
      <c r="H466" s="1">
        <v>5.25</v>
      </c>
      <c r="I466" s="1">
        <v>0</v>
      </c>
      <c r="J466" s="1">
        <v>0</v>
      </c>
      <c r="K466" s="1">
        <v>2.5</v>
      </c>
      <c r="L466" s="1">
        <v>0</v>
      </c>
      <c r="M466" s="1">
        <v>12.6</v>
      </c>
      <c r="O466">
        <f t="shared" si="54"/>
        <v>23.88</v>
      </c>
      <c r="P466">
        <f t="shared" si="55"/>
        <v>0</v>
      </c>
      <c r="R466">
        <f t="shared" si="56"/>
        <v>22.791260000000001</v>
      </c>
      <c r="S466">
        <f t="shared" si="53"/>
        <v>-11.10979</v>
      </c>
      <c r="U466" s="4">
        <f t="shared" si="52"/>
        <v>5</v>
      </c>
      <c r="V466" s="4">
        <f t="shared" si="57"/>
        <v>8</v>
      </c>
      <c r="X466" s="10">
        <f t="shared" si="58"/>
        <v>0</v>
      </c>
    </row>
    <row r="467" spans="1:24">
      <c r="A467" s="4"/>
      <c r="B467" t="s">
        <v>74</v>
      </c>
      <c r="C467">
        <v>3</v>
      </c>
      <c r="D467" s="1">
        <v>13.9</v>
      </c>
      <c r="E467" s="1">
        <v>0</v>
      </c>
      <c r="F467" s="1">
        <v>1</v>
      </c>
      <c r="G467" s="1">
        <v>7.0000000000000201E-2</v>
      </c>
      <c r="H467" s="1">
        <v>5.25</v>
      </c>
      <c r="I467" s="1">
        <v>0</v>
      </c>
      <c r="J467" s="1">
        <v>9.9999999999997799E-3</v>
      </c>
      <c r="K467" s="1">
        <v>2.5</v>
      </c>
      <c r="L467" s="1">
        <v>0</v>
      </c>
      <c r="M467" s="1">
        <v>16.8</v>
      </c>
      <c r="O467">
        <f t="shared" si="54"/>
        <v>25.98</v>
      </c>
      <c r="P467">
        <f t="shared" si="55"/>
        <v>0</v>
      </c>
      <c r="R467">
        <f t="shared" si="56"/>
        <v>26.759999999999998</v>
      </c>
      <c r="S467">
        <f t="shared" si="53"/>
        <v>-15.240000000000004</v>
      </c>
      <c r="U467" s="4">
        <f t="shared" si="52"/>
        <v>7</v>
      </c>
      <c r="V467" s="4">
        <f t="shared" si="57"/>
        <v>9</v>
      </c>
      <c r="X467" s="10">
        <f t="shared" si="58"/>
        <v>0</v>
      </c>
    </row>
    <row r="468" spans="1:24">
      <c r="A468" s="4"/>
      <c r="B468" t="s">
        <v>75</v>
      </c>
      <c r="C468">
        <v>3</v>
      </c>
      <c r="D468" s="1">
        <v>8.5</v>
      </c>
      <c r="E468" s="1">
        <v>0</v>
      </c>
      <c r="F468" s="1">
        <v>1</v>
      </c>
      <c r="G468" s="1">
        <v>0.16999999999999901</v>
      </c>
      <c r="H468" s="1">
        <v>5.25</v>
      </c>
      <c r="I468" s="1">
        <v>0</v>
      </c>
      <c r="J468" s="1">
        <v>-5.0000000000000697E-2</v>
      </c>
      <c r="K468" s="1">
        <v>2.5</v>
      </c>
      <c r="L468" s="1">
        <v>0</v>
      </c>
      <c r="M468" s="1">
        <v>19</v>
      </c>
      <c r="O468">
        <f t="shared" si="54"/>
        <v>22.2</v>
      </c>
      <c r="P468">
        <f t="shared" si="55"/>
        <v>0</v>
      </c>
      <c r="R468">
        <f t="shared" si="56"/>
        <v>27.58</v>
      </c>
      <c r="S468">
        <f t="shared" si="53"/>
        <v>-18.320000000000007</v>
      </c>
      <c r="U468" s="4">
        <f t="shared" si="52"/>
        <v>7</v>
      </c>
      <c r="V468" s="4">
        <f t="shared" si="57"/>
        <v>10</v>
      </c>
      <c r="X468" s="10">
        <f t="shared" si="58"/>
        <v>0</v>
      </c>
    </row>
    <row r="469" spans="1:24">
      <c r="A469" s="4"/>
      <c r="B469" t="s">
        <v>76</v>
      </c>
      <c r="C469">
        <v>3</v>
      </c>
      <c r="D469" s="1">
        <v>3.3999999999999901</v>
      </c>
      <c r="E469" s="1">
        <v>0</v>
      </c>
      <c r="F469" s="1">
        <v>1</v>
      </c>
      <c r="G469" s="1">
        <v>0.2</v>
      </c>
      <c r="H469" s="1">
        <v>5.25</v>
      </c>
      <c r="I469" s="1">
        <v>0</v>
      </c>
      <c r="J469" s="1">
        <v>-0.18</v>
      </c>
      <c r="K469" s="1">
        <v>2.5</v>
      </c>
      <c r="L469" s="1">
        <v>0</v>
      </c>
      <c r="M469" s="1">
        <v>15.9</v>
      </c>
      <c r="O469">
        <f t="shared" si="54"/>
        <v>18.629999999999992</v>
      </c>
      <c r="P469">
        <f t="shared" si="55"/>
        <v>-1</v>
      </c>
      <c r="R469">
        <f t="shared" si="56"/>
        <v>22.61</v>
      </c>
      <c r="S469">
        <f t="shared" si="53"/>
        <v>-16.940000000000001</v>
      </c>
      <c r="U469" s="4">
        <f t="shared" si="52"/>
        <v>5</v>
      </c>
      <c r="V469" s="4">
        <f t="shared" si="57"/>
        <v>9</v>
      </c>
      <c r="X469" s="10">
        <f t="shared" si="58"/>
        <v>-1.125E-2</v>
      </c>
    </row>
    <row r="470" spans="1:24">
      <c r="A470" s="4"/>
      <c r="B470" t="s">
        <v>77</v>
      </c>
      <c r="C470">
        <v>3</v>
      </c>
      <c r="D470" s="1">
        <v>4</v>
      </c>
      <c r="E470" s="1">
        <v>0</v>
      </c>
      <c r="F470" s="1">
        <v>1.25</v>
      </c>
      <c r="G470" s="1">
        <v>0.29999999999999899</v>
      </c>
      <c r="H470" s="1">
        <v>5.75</v>
      </c>
      <c r="I470" s="1">
        <v>-2.5000000000000001E-2</v>
      </c>
      <c r="J470" s="1">
        <v>-9.9999999999997799E-3</v>
      </c>
      <c r="K470" s="1">
        <v>2.5</v>
      </c>
      <c r="L470" s="1">
        <v>0.47499999999999998</v>
      </c>
      <c r="M470" s="1">
        <v>16.5</v>
      </c>
      <c r="O470">
        <f t="shared" si="54"/>
        <v>22.29</v>
      </c>
      <c r="P470">
        <f t="shared" si="55"/>
        <v>0</v>
      </c>
      <c r="R470">
        <f t="shared" si="56"/>
        <v>22.97000000000001</v>
      </c>
      <c r="S470">
        <f t="shared" si="53"/>
        <v>-17.104999999999997</v>
      </c>
      <c r="U470" s="4">
        <f t="shared" si="52"/>
        <v>5</v>
      </c>
      <c r="V470" s="4">
        <f t="shared" si="57"/>
        <v>10</v>
      </c>
      <c r="X470" s="10">
        <f t="shared" si="58"/>
        <v>0</v>
      </c>
    </row>
    <row r="471" spans="1:24">
      <c r="A471" s="4"/>
      <c r="B471" t="s">
        <v>78</v>
      </c>
      <c r="C471">
        <v>3</v>
      </c>
      <c r="D471" s="1">
        <v>1.69999999999999</v>
      </c>
      <c r="E471" s="1">
        <v>0</v>
      </c>
      <c r="F471" s="1">
        <v>1.25</v>
      </c>
      <c r="G471" s="1">
        <v>0.2</v>
      </c>
      <c r="H471" s="1">
        <v>6</v>
      </c>
      <c r="I471" s="1">
        <v>-4.9999999999999899E-2</v>
      </c>
      <c r="J471" s="1">
        <v>1.9999999999999501E-2</v>
      </c>
      <c r="K471" s="1">
        <v>2.5</v>
      </c>
      <c r="L471" s="1">
        <v>0.2</v>
      </c>
      <c r="M471" s="1">
        <v>17.600000000000001</v>
      </c>
      <c r="O471">
        <f t="shared" si="54"/>
        <v>20.919999999999991</v>
      </c>
      <c r="P471">
        <f t="shared" si="55"/>
        <v>0</v>
      </c>
      <c r="R471">
        <f t="shared" si="56"/>
        <v>26.709999999999994</v>
      </c>
      <c r="S471">
        <f t="shared" si="53"/>
        <v>-16.640000000000008</v>
      </c>
      <c r="U471" s="4">
        <f t="shared" si="52"/>
        <v>7</v>
      </c>
      <c r="V471" s="4">
        <f t="shared" si="57"/>
        <v>9</v>
      </c>
      <c r="X471" s="10">
        <f t="shared" si="58"/>
        <v>0</v>
      </c>
    </row>
    <row r="472" spans="1:24">
      <c r="A472" s="4"/>
      <c r="B472" t="s">
        <v>79</v>
      </c>
      <c r="C472">
        <v>3</v>
      </c>
      <c r="D472" s="1">
        <v>3.6</v>
      </c>
      <c r="E472" s="1">
        <v>0</v>
      </c>
      <c r="F472" s="1">
        <v>1.5</v>
      </c>
      <c r="G472" s="1">
        <v>0.23</v>
      </c>
      <c r="H472" s="1">
        <v>6.5</v>
      </c>
      <c r="I472" s="1">
        <v>-4.9999999999999899E-2</v>
      </c>
      <c r="J472" s="1">
        <v>5.0000000000000697E-2</v>
      </c>
      <c r="K472" s="1">
        <v>2.5</v>
      </c>
      <c r="L472" s="1">
        <v>0.45</v>
      </c>
      <c r="M472" s="1">
        <v>20</v>
      </c>
      <c r="O472">
        <f t="shared" si="54"/>
        <v>25.5</v>
      </c>
      <c r="P472">
        <f t="shared" si="55"/>
        <v>0</v>
      </c>
      <c r="R472">
        <f t="shared" si="56"/>
        <v>28.570000000000007</v>
      </c>
      <c r="S472">
        <f t="shared" si="53"/>
        <v>-19.179999999999989</v>
      </c>
      <c r="U472" s="4">
        <f t="shared" si="52"/>
        <v>7</v>
      </c>
      <c r="V472" s="4">
        <f t="shared" si="57"/>
        <v>10</v>
      </c>
      <c r="X472" s="10">
        <f t="shared" si="58"/>
        <v>0</v>
      </c>
    </row>
    <row r="473" spans="1:24">
      <c r="A473" s="4"/>
      <c r="B473" t="s">
        <v>80</v>
      </c>
      <c r="C473">
        <v>3</v>
      </c>
      <c r="D473" s="1">
        <v>-9.1</v>
      </c>
      <c r="E473" s="1">
        <v>0</v>
      </c>
      <c r="F473" s="1">
        <v>1.75</v>
      </c>
      <c r="G473" s="1">
        <v>0.26999999999999902</v>
      </c>
      <c r="H473" s="1">
        <v>6.5</v>
      </c>
      <c r="I473" s="1">
        <v>0</v>
      </c>
      <c r="J473" s="1">
        <v>4.9999999999999802E-2</v>
      </c>
      <c r="K473" s="1">
        <v>2.5</v>
      </c>
      <c r="L473" s="1">
        <v>0</v>
      </c>
      <c r="M473" s="1">
        <v>18.5</v>
      </c>
      <c r="O473">
        <f t="shared" si="54"/>
        <v>19.380000000000003</v>
      </c>
      <c r="P473">
        <f t="shared" si="55"/>
        <v>-1</v>
      </c>
      <c r="R473">
        <f t="shared" si="56"/>
        <v>29.030000000000005</v>
      </c>
      <c r="S473">
        <f t="shared" si="53"/>
        <v>-15.370000000000001</v>
      </c>
      <c r="U473" s="4">
        <f t="shared" ref="U473:U536" si="59">10-SUM(R473&lt;$U$2,R473&lt;$U$3,R473&lt;$U$4,R473&lt;$U$5,R473&lt;$U$6,R473&lt;$U$7,R473&lt;$U$8,R473&lt;$U$9,R473&lt;$U$10,R473&lt;$U$11)</f>
        <v>7</v>
      </c>
      <c r="V473" s="4">
        <f t="shared" si="57"/>
        <v>9</v>
      </c>
      <c r="X473" s="10">
        <f t="shared" si="58"/>
        <v>-1.125E-2</v>
      </c>
    </row>
    <row r="474" spans="1:24">
      <c r="A474" s="4"/>
      <c r="B474" t="s">
        <v>81</v>
      </c>
      <c r="C474">
        <v>3</v>
      </c>
      <c r="D474" s="1">
        <v>-15.6</v>
      </c>
      <c r="E474" s="1">
        <v>0</v>
      </c>
      <c r="F474" s="1">
        <v>1.75</v>
      </c>
      <c r="G474" s="1">
        <v>9.9599999999999994E-2</v>
      </c>
      <c r="H474" s="1">
        <v>6.5</v>
      </c>
      <c r="I474" s="1">
        <v>0</v>
      </c>
      <c r="J474" s="1">
        <v>-2.0000000000000399E-2</v>
      </c>
      <c r="K474" s="1">
        <v>2.5</v>
      </c>
      <c r="L474" s="1">
        <v>0</v>
      </c>
      <c r="M474" s="1">
        <v>14.8</v>
      </c>
      <c r="O474">
        <f t="shared" si="54"/>
        <v>14.83</v>
      </c>
      <c r="P474">
        <f t="shared" si="55"/>
        <v>-1</v>
      </c>
      <c r="R474">
        <f t="shared" si="56"/>
        <v>25.442399999999996</v>
      </c>
      <c r="S474">
        <f t="shared" si="53"/>
        <v>-12.409600000000005</v>
      </c>
      <c r="U474" s="4">
        <f t="shared" si="59"/>
        <v>6</v>
      </c>
      <c r="V474" s="4">
        <f t="shared" si="57"/>
        <v>9</v>
      </c>
      <c r="X474" s="10">
        <f t="shared" si="58"/>
        <v>-1.125E-2</v>
      </c>
    </row>
    <row r="475" spans="1:24">
      <c r="A475" s="4"/>
      <c r="B475" t="s">
        <v>82</v>
      </c>
      <c r="C475">
        <v>3</v>
      </c>
      <c r="D475" s="1">
        <v>-30.5</v>
      </c>
      <c r="E475" s="1">
        <v>0</v>
      </c>
      <c r="F475" s="1">
        <v>2</v>
      </c>
      <c r="G475" s="1">
        <v>9.9599999999999994E-2</v>
      </c>
      <c r="H475" s="1">
        <v>6.5</v>
      </c>
      <c r="I475" s="1">
        <v>0</v>
      </c>
      <c r="J475" s="1">
        <v>3.00000000000002E-2</v>
      </c>
      <c r="K475" s="1">
        <v>2.5</v>
      </c>
      <c r="L475" s="1">
        <v>0</v>
      </c>
      <c r="M475" s="1">
        <v>12.4</v>
      </c>
      <c r="O475">
        <f t="shared" si="54"/>
        <v>7.1500000000000021</v>
      </c>
      <c r="P475">
        <f t="shared" si="55"/>
        <v>-1</v>
      </c>
      <c r="R475">
        <f t="shared" si="56"/>
        <v>23.692400000000003</v>
      </c>
      <c r="S475">
        <f t="shared" si="53"/>
        <v>-9.3595999999999968</v>
      </c>
      <c r="U475" s="4">
        <f t="shared" si="59"/>
        <v>6</v>
      </c>
      <c r="V475" s="4">
        <f t="shared" si="57"/>
        <v>8</v>
      </c>
      <c r="X475" s="10">
        <f t="shared" si="58"/>
        <v>-0.01</v>
      </c>
    </row>
    <row r="476" spans="1:24">
      <c r="A476" s="4"/>
      <c r="B476" t="s">
        <v>83</v>
      </c>
      <c r="C476">
        <v>3</v>
      </c>
      <c r="D476" s="1">
        <v>-30.5</v>
      </c>
      <c r="E476" s="1">
        <v>0</v>
      </c>
      <c r="F476" s="1">
        <v>2.25</v>
      </c>
      <c r="G476" s="1">
        <v>0</v>
      </c>
      <c r="H476" s="1">
        <v>6.5</v>
      </c>
      <c r="I476" s="1">
        <v>0</v>
      </c>
      <c r="J476" s="1">
        <v>-9.9999999999999603E-2</v>
      </c>
      <c r="K476" s="1">
        <v>2.5</v>
      </c>
      <c r="L476" s="1">
        <v>0</v>
      </c>
      <c r="M476" s="1">
        <v>12.4</v>
      </c>
      <c r="O476">
        <f t="shared" si="54"/>
        <v>9.9000000000000021</v>
      </c>
      <c r="P476">
        <f t="shared" si="55"/>
        <v>-1</v>
      </c>
      <c r="R476">
        <f t="shared" si="56"/>
        <v>22.600000000000005</v>
      </c>
      <c r="S476">
        <f t="shared" si="53"/>
        <v>-10.949999999999996</v>
      </c>
      <c r="U476" s="4">
        <f t="shared" si="59"/>
        <v>5</v>
      </c>
      <c r="V476" s="4">
        <f t="shared" si="57"/>
        <v>8</v>
      </c>
      <c r="X476" s="10">
        <f t="shared" si="58"/>
        <v>-0.01</v>
      </c>
    </row>
    <row r="477" spans="1:24">
      <c r="A477" s="4"/>
      <c r="B477" t="s">
        <v>84</v>
      </c>
      <c r="C477">
        <v>3</v>
      </c>
      <c r="D477" s="1">
        <v>-14.8</v>
      </c>
      <c r="E477" s="1">
        <v>0</v>
      </c>
      <c r="F477" s="1">
        <v>2.25</v>
      </c>
      <c r="G477" s="1">
        <v>4.9799999999999997E-2</v>
      </c>
      <c r="H477" s="1">
        <v>6.5</v>
      </c>
      <c r="I477" s="1">
        <v>0</v>
      </c>
      <c r="J477" s="1">
        <v>-0.08</v>
      </c>
      <c r="K477" s="1">
        <v>2.5</v>
      </c>
      <c r="L477" s="1">
        <v>0</v>
      </c>
      <c r="M477" s="1">
        <v>10.1</v>
      </c>
      <c r="O477">
        <f t="shared" si="54"/>
        <v>20.89</v>
      </c>
      <c r="P477">
        <f t="shared" si="55"/>
        <v>0</v>
      </c>
      <c r="R477">
        <f t="shared" si="56"/>
        <v>20.261200000000002</v>
      </c>
      <c r="S477">
        <f t="shared" si="53"/>
        <v>-8.4398</v>
      </c>
      <c r="U477" s="4">
        <f t="shared" si="59"/>
        <v>5</v>
      </c>
      <c r="V477" s="4">
        <f t="shared" si="57"/>
        <v>8</v>
      </c>
      <c r="X477" s="10">
        <f t="shared" si="58"/>
        <v>0</v>
      </c>
    </row>
    <row r="478" spans="1:24">
      <c r="A478" s="4"/>
      <c r="B478" t="s">
        <v>85</v>
      </c>
      <c r="C478">
        <v>3</v>
      </c>
      <c r="D478" s="1">
        <v>-6.5</v>
      </c>
      <c r="E478" s="1">
        <v>0</v>
      </c>
      <c r="F478" s="1">
        <v>2.5</v>
      </c>
      <c r="G478" s="1">
        <v>-9.9599999999999994E-2</v>
      </c>
      <c r="H478" s="1">
        <v>6.5</v>
      </c>
      <c r="I478" s="1">
        <v>0</v>
      </c>
      <c r="J478" s="1">
        <v>-0.149999999999999</v>
      </c>
      <c r="K478" s="1">
        <v>2.5</v>
      </c>
      <c r="L478" s="1">
        <v>0</v>
      </c>
      <c r="M478" s="1">
        <v>11.7</v>
      </c>
      <c r="O478">
        <f t="shared" si="54"/>
        <v>29.45</v>
      </c>
      <c r="P478">
        <f t="shared" si="55"/>
        <v>0</v>
      </c>
      <c r="R478">
        <f t="shared" si="56"/>
        <v>21.847600000000014</v>
      </c>
      <c r="S478">
        <f t="shared" si="53"/>
        <v>-10.800399999999986</v>
      </c>
      <c r="U478" s="4">
        <f t="shared" si="59"/>
        <v>5</v>
      </c>
      <c r="V478" s="4">
        <f t="shared" si="57"/>
        <v>8</v>
      </c>
      <c r="X478" s="10">
        <f t="shared" si="58"/>
        <v>0</v>
      </c>
    </row>
    <row r="479" spans="1:24">
      <c r="A479" s="4"/>
      <c r="B479" t="s">
        <v>86</v>
      </c>
      <c r="C479">
        <v>3</v>
      </c>
      <c r="D479" s="1">
        <v>-7.9</v>
      </c>
      <c r="E479" s="1">
        <v>0</v>
      </c>
      <c r="F479" s="1">
        <v>2.75</v>
      </c>
      <c r="G479" s="1">
        <v>-0.34999999999999898</v>
      </c>
      <c r="H479" s="1">
        <v>6</v>
      </c>
      <c r="I479" s="1">
        <v>4.9999999999999899E-2</v>
      </c>
      <c r="J479" s="1">
        <v>-0.22999999999999901</v>
      </c>
      <c r="K479" s="1">
        <v>2.5</v>
      </c>
      <c r="L479" s="1">
        <v>-0.45</v>
      </c>
      <c r="M479" s="1">
        <v>8.5</v>
      </c>
      <c r="O479">
        <f t="shared" si="54"/>
        <v>30.74</v>
      </c>
      <c r="P479">
        <f t="shared" si="55"/>
        <v>0</v>
      </c>
      <c r="R479">
        <f t="shared" si="56"/>
        <v>20.810000000000006</v>
      </c>
      <c r="S479">
        <f t="shared" si="53"/>
        <v>-6.5399999999999894</v>
      </c>
      <c r="U479" s="4">
        <f t="shared" si="59"/>
        <v>5</v>
      </c>
      <c r="V479" s="4">
        <f t="shared" si="57"/>
        <v>7</v>
      </c>
      <c r="X479" s="10">
        <f t="shared" si="58"/>
        <v>0</v>
      </c>
    </row>
    <row r="480" spans="1:24">
      <c r="A480" s="4"/>
      <c r="B480" t="s">
        <v>87</v>
      </c>
      <c r="C480">
        <v>3</v>
      </c>
      <c r="D480" s="1">
        <v>2</v>
      </c>
      <c r="E480" s="1">
        <v>0</v>
      </c>
      <c r="F480" s="1">
        <v>2.75</v>
      </c>
      <c r="G480" s="1">
        <v>-0.32</v>
      </c>
      <c r="H480" s="1">
        <v>5.5</v>
      </c>
      <c r="I480" s="1">
        <v>0</v>
      </c>
      <c r="J480" s="1">
        <v>-0.26999999999999902</v>
      </c>
      <c r="K480" s="1">
        <v>2.5</v>
      </c>
      <c r="L480" s="1">
        <v>-0.5</v>
      </c>
      <c r="M480" s="1">
        <v>10.5</v>
      </c>
      <c r="O480">
        <f t="shared" si="54"/>
        <v>37.15</v>
      </c>
      <c r="P480">
        <f t="shared" si="55"/>
        <v>0</v>
      </c>
      <c r="R480">
        <f t="shared" si="56"/>
        <v>21.910000000000011</v>
      </c>
      <c r="S480">
        <f t="shared" si="53"/>
        <v>-9.9399999999999871</v>
      </c>
      <c r="U480" s="4">
        <f t="shared" si="59"/>
        <v>5</v>
      </c>
      <c r="V480" s="4">
        <f t="shared" si="57"/>
        <v>8</v>
      </c>
      <c r="X480" s="10">
        <f t="shared" si="58"/>
        <v>0</v>
      </c>
    </row>
    <row r="481" spans="1:24">
      <c r="A481" s="4"/>
      <c r="B481" t="s">
        <v>88</v>
      </c>
      <c r="C481">
        <v>3</v>
      </c>
      <c r="D481" s="1">
        <v>-4.0999999999999899</v>
      </c>
      <c r="E481" s="1">
        <v>0</v>
      </c>
      <c r="F481" s="1">
        <v>3</v>
      </c>
      <c r="G481" s="1">
        <v>-4.9799999999999997E-2</v>
      </c>
      <c r="H481" s="1">
        <v>5.5</v>
      </c>
      <c r="I481" s="1">
        <v>0</v>
      </c>
      <c r="J481" s="1">
        <v>-4.9999999999999802E-2</v>
      </c>
      <c r="K481" s="1">
        <v>2.5</v>
      </c>
      <c r="L481" s="1">
        <v>0</v>
      </c>
      <c r="M481" s="1">
        <v>12.1</v>
      </c>
      <c r="O481">
        <f t="shared" si="54"/>
        <v>35.63000000000001</v>
      </c>
      <c r="P481">
        <f t="shared" si="55"/>
        <v>0</v>
      </c>
      <c r="R481">
        <f t="shared" si="56"/>
        <v>22.248800000000003</v>
      </c>
      <c r="S481">
        <f t="shared" si="53"/>
        <v>-10.950199999999997</v>
      </c>
      <c r="U481" s="4">
        <f t="shared" si="59"/>
        <v>5</v>
      </c>
      <c r="V481" s="4">
        <f t="shared" si="57"/>
        <v>8</v>
      </c>
      <c r="X481" s="10">
        <f t="shared" si="58"/>
        <v>0</v>
      </c>
    </row>
    <row r="482" spans="1:24">
      <c r="A482" s="4"/>
      <c r="B482" t="s">
        <v>89</v>
      </c>
      <c r="C482">
        <v>3</v>
      </c>
      <c r="D482" s="1">
        <v>-3.8999999999999901</v>
      </c>
      <c r="E482" s="1">
        <v>0</v>
      </c>
      <c r="F482" s="1">
        <v>3</v>
      </c>
      <c r="G482" s="1">
        <v>-0.45</v>
      </c>
      <c r="H482" s="1">
        <v>5</v>
      </c>
      <c r="I482" s="1">
        <v>0</v>
      </c>
      <c r="J482" s="1">
        <v>-0.33999999999999903</v>
      </c>
      <c r="K482" s="1">
        <v>2.5</v>
      </c>
      <c r="L482" s="1">
        <v>-0.5</v>
      </c>
      <c r="M482" s="1">
        <v>9.8000000000000007</v>
      </c>
      <c r="O482">
        <f t="shared" si="54"/>
        <v>35.27000000000001</v>
      </c>
      <c r="P482">
        <f t="shared" si="55"/>
        <v>0</v>
      </c>
      <c r="R482">
        <f t="shared" si="56"/>
        <v>20.580000000000013</v>
      </c>
      <c r="S482">
        <f t="shared" si="53"/>
        <v>-10.519999999999989</v>
      </c>
      <c r="U482" s="4">
        <f t="shared" si="59"/>
        <v>5</v>
      </c>
      <c r="V482" s="4">
        <f t="shared" si="57"/>
        <v>8</v>
      </c>
      <c r="X482" s="10">
        <f t="shared" si="58"/>
        <v>0</v>
      </c>
    </row>
    <row r="483" spans="1:24">
      <c r="A483" s="4"/>
      <c r="B483" t="s">
        <v>90</v>
      </c>
      <c r="C483">
        <v>3</v>
      </c>
      <c r="D483" s="1">
        <v>-1.5</v>
      </c>
      <c r="E483" s="1">
        <v>0</v>
      </c>
      <c r="F483" s="1">
        <v>3.25</v>
      </c>
      <c r="G483" s="1">
        <v>-0.28999999999999998</v>
      </c>
      <c r="H483" s="1">
        <v>4.75</v>
      </c>
      <c r="I483" s="1">
        <v>0.1</v>
      </c>
      <c r="J483" s="1">
        <v>-0.23999999999999899</v>
      </c>
      <c r="K483" s="1">
        <v>2.5</v>
      </c>
      <c r="L483" s="1">
        <v>-0.15</v>
      </c>
      <c r="M483" s="1">
        <v>11.8</v>
      </c>
      <c r="O483">
        <f t="shared" si="54"/>
        <v>39.49</v>
      </c>
      <c r="P483">
        <f t="shared" si="55"/>
        <v>0</v>
      </c>
      <c r="R483">
        <f t="shared" si="56"/>
        <v>20.820000000000014</v>
      </c>
      <c r="S483">
        <f t="shared" si="53"/>
        <v>-11.929999999999987</v>
      </c>
      <c r="U483" s="4">
        <f t="shared" si="59"/>
        <v>5</v>
      </c>
      <c r="V483" s="4">
        <f t="shared" si="57"/>
        <v>8</v>
      </c>
      <c r="X483" s="10">
        <f t="shared" si="58"/>
        <v>0</v>
      </c>
    </row>
    <row r="484" spans="1:24">
      <c r="A484" s="4"/>
      <c r="B484" t="s">
        <v>91</v>
      </c>
      <c r="C484">
        <v>3</v>
      </c>
      <c r="D484" s="1">
        <v>3.19999999999999</v>
      </c>
      <c r="E484" s="1">
        <v>0</v>
      </c>
      <c r="F484" s="1">
        <v>3.5</v>
      </c>
      <c r="G484" s="1">
        <v>-0.15</v>
      </c>
      <c r="H484" s="1">
        <v>4.5</v>
      </c>
      <c r="I484" s="1">
        <v>0.1</v>
      </c>
      <c r="J484" s="1">
        <v>-0.13</v>
      </c>
      <c r="K484" s="1">
        <v>2.5</v>
      </c>
      <c r="L484" s="1">
        <v>-0.15</v>
      </c>
      <c r="M484" s="1">
        <v>14.1</v>
      </c>
      <c r="O484">
        <f t="shared" si="54"/>
        <v>45.279999999999994</v>
      </c>
      <c r="P484">
        <f t="shared" si="55"/>
        <v>0</v>
      </c>
      <c r="R484">
        <f t="shared" si="56"/>
        <v>23.46</v>
      </c>
      <c r="S484">
        <f t="shared" si="53"/>
        <v>-13.19</v>
      </c>
      <c r="U484" s="4">
        <f t="shared" si="59"/>
        <v>6</v>
      </c>
      <c r="V484" s="4">
        <f t="shared" si="57"/>
        <v>9</v>
      </c>
      <c r="X484" s="10">
        <f t="shared" si="58"/>
        <v>0</v>
      </c>
    </row>
    <row r="485" spans="1:24">
      <c r="A485" s="4"/>
      <c r="B485" t="s">
        <v>92</v>
      </c>
      <c r="C485">
        <v>3</v>
      </c>
      <c r="D485" s="1">
        <v>-0.69999999999999896</v>
      </c>
      <c r="E485" s="1">
        <v>0</v>
      </c>
      <c r="F485" s="1">
        <v>3.75</v>
      </c>
      <c r="G485" s="1">
        <v>-9.9599999999999994E-2</v>
      </c>
      <c r="H485" s="1">
        <v>4.5</v>
      </c>
      <c r="I485" s="1">
        <v>0</v>
      </c>
      <c r="J485" s="1">
        <v>-6.9999999999999396E-2</v>
      </c>
      <c r="K485" s="1">
        <v>2.5</v>
      </c>
      <c r="L485" s="1">
        <v>0</v>
      </c>
      <c r="M485" s="1">
        <v>11.9</v>
      </c>
      <c r="O485">
        <f t="shared" si="54"/>
        <v>45.26</v>
      </c>
      <c r="P485">
        <f t="shared" si="55"/>
        <v>0</v>
      </c>
      <c r="R485">
        <f t="shared" si="56"/>
        <v>21.087600000000009</v>
      </c>
      <c r="S485">
        <f t="shared" si="53"/>
        <v>-11.960399999999993</v>
      </c>
      <c r="U485" s="4">
        <f t="shared" si="59"/>
        <v>5</v>
      </c>
      <c r="V485" s="4">
        <f t="shared" si="57"/>
        <v>8</v>
      </c>
      <c r="X485" s="10">
        <f t="shared" si="58"/>
        <v>0</v>
      </c>
    </row>
    <row r="486" spans="1:24">
      <c r="A486" s="4"/>
      <c r="B486" t="s">
        <v>93</v>
      </c>
      <c r="C486">
        <v>3</v>
      </c>
      <c r="D486" s="1">
        <v>-9.7999999999999901</v>
      </c>
      <c r="E486" s="1">
        <v>0</v>
      </c>
      <c r="F486" s="1">
        <v>3.75</v>
      </c>
      <c r="G486" s="1">
        <v>0</v>
      </c>
      <c r="H486" s="1">
        <v>4.5</v>
      </c>
      <c r="I486" s="1">
        <v>0</v>
      </c>
      <c r="J486" s="1">
        <v>1.00000000000006E-2</v>
      </c>
      <c r="K486" s="1">
        <v>2.5</v>
      </c>
      <c r="L486" s="1">
        <v>0</v>
      </c>
      <c r="M486" s="1">
        <v>10.3</v>
      </c>
      <c r="O486">
        <f t="shared" si="54"/>
        <v>38.890000000000008</v>
      </c>
      <c r="P486">
        <f t="shared" si="55"/>
        <v>0</v>
      </c>
      <c r="R486">
        <f t="shared" si="56"/>
        <v>19.930000000000007</v>
      </c>
      <c r="S486">
        <f t="shared" si="53"/>
        <v>-9.4199999999999928</v>
      </c>
      <c r="U486" s="4">
        <f t="shared" si="59"/>
        <v>4</v>
      </c>
      <c r="V486" s="4">
        <f t="shared" si="57"/>
        <v>8</v>
      </c>
      <c r="X486" s="10">
        <f t="shared" si="58"/>
        <v>0</v>
      </c>
    </row>
    <row r="487" spans="1:24">
      <c r="A487" s="4"/>
      <c r="B487" t="s">
        <v>94</v>
      </c>
      <c r="C487">
        <v>3</v>
      </c>
      <c r="D487" s="1">
        <v>-15.3</v>
      </c>
      <c r="E487" s="1">
        <v>0</v>
      </c>
      <c r="F487" s="1">
        <v>4</v>
      </c>
      <c r="G487" s="1">
        <v>0</v>
      </c>
      <c r="H487" s="1">
        <v>4.5</v>
      </c>
      <c r="I487" s="1">
        <v>0</v>
      </c>
      <c r="J487" s="1">
        <v>1.00000000000006E-2</v>
      </c>
      <c r="K487" s="1">
        <v>2.5</v>
      </c>
      <c r="L487" s="1">
        <v>0</v>
      </c>
      <c r="M487" s="1">
        <v>7.9</v>
      </c>
      <c r="O487">
        <f t="shared" si="54"/>
        <v>37.79</v>
      </c>
      <c r="P487">
        <f t="shared" si="55"/>
        <v>0</v>
      </c>
      <c r="R487">
        <f t="shared" si="56"/>
        <v>17.530000000000008</v>
      </c>
      <c r="S487">
        <f t="shared" si="53"/>
        <v>-7.0199999999999925</v>
      </c>
      <c r="U487" s="4">
        <f t="shared" si="59"/>
        <v>4</v>
      </c>
      <c r="V487" s="4">
        <f t="shared" si="57"/>
        <v>8</v>
      </c>
      <c r="X487" s="10">
        <f t="shared" si="58"/>
        <v>0</v>
      </c>
    </row>
    <row r="488" spans="1:24">
      <c r="A488" s="4"/>
      <c r="B488" t="s">
        <v>95</v>
      </c>
      <c r="C488">
        <v>3</v>
      </c>
      <c r="D488" s="1">
        <v>-15.3</v>
      </c>
      <c r="E488" s="1">
        <v>0.125</v>
      </c>
      <c r="F488" s="1">
        <v>4.25</v>
      </c>
      <c r="G488" s="1">
        <v>1.9599999999999999E-2</v>
      </c>
      <c r="H488" s="1">
        <v>4.5</v>
      </c>
      <c r="I488" s="1">
        <v>0</v>
      </c>
      <c r="J488" s="1">
        <v>-9.9999999999997799E-3</v>
      </c>
      <c r="K488" s="1">
        <v>2.5</v>
      </c>
      <c r="L488" s="1">
        <v>0</v>
      </c>
      <c r="M488" s="1">
        <v>7.9</v>
      </c>
      <c r="O488">
        <f t="shared" si="54"/>
        <v>42.164999999999999</v>
      </c>
      <c r="P488">
        <f t="shared" si="55"/>
        <v>0</v>
      </c>
      <c r="R488">
        <f t="shared" si="56"/>
        <v>17.1524</v>
      </c>
      <c r="S488">
        <f t="shared" si="53"/>
        <v>-7.2995999999999972</v>
      </c>
      <c r="U488" s="4">
        <f t="shared" si="59"/>
        <v>4</v>
      </c>
      <c r="V488" s="4">
        <f t="shared" si="57"/>
        <v>8</v>
      </c>
      <c r="X488" s="10">
        <f t="shared" si="58"/>
        <v>0</v>
      </c>
    </row>
    <row r="489" spans="1:24">
      <c r="A489" s="4"/>
      <c r="B489" t="s">
        <v>96</v>
      </c>
      <c r="C489">
        <v>3</v>
      </c>
      <c r="D489" s="1">
        <v>-7.8999999999999897</v>
      </c>
      <c r="E489" s="1">
        <v>0.125</v>
      </c>
      <c r="F489" s="1">
        <v>4.5</v>
      </c>
      <c r="G489" s="1">
        <v>-0.17999999999999899</v>
      </c>
      <c r="H489" s="1">
        <v>4.25</v>
      </c>
      <c r="I489" s="1">
        <v>7.4999999999999997E-2</v>
      </c>
      <c r="J489" s="1">
        <v>-0.2</v>
      </c>
      <c r="K489" s="1">
        <v>2.5</v>
      </c>
      <c r="L489" s="1">
        <v>-0.17499999999999999</v>
      </c>
      <c r="M489" s="1">
        <v>9</v>
      </c>
      <c r="O489">
        <f t="shared" si="54"/>
        <v>49.875000000000007</v>
      </c>
      <c r="P489">
        <f t="shared" si="55"/>
        <v>0</v>
      </c>
      <c r="R489">
        <f t="shared" si="56"/>
        <v>17.529999999999994</v>
      </c>
      <c r="S489">
        <f t="shared" si="53"/>
        <v>-9.3950000000000014</v>
      </c>
      <c r="U489" s="4">
        <f t="shared" si="59"/>
        <v>4</v>
      </c>
      <c r="V489" s="4">
        <f t="shared" si="57"/>
        <v>8</v>
      </c>
      <c r="X489" s="10">
        <f t="shared" si="58"/>
        <v>0</v>
      </c>
    </row>
    <row r="490" spans="1:24">
      <c r="A490" s="4"/>
      <c r="B490" t="s">
        <v>97</v>
      </c>
      <c r="C490">
        <v>3</v>
      </c>
      <c r="D490" s="1">
        <v>8.0999999999999908</v>
      </c>
      <c r="E490" s="1">
        <v>0</v>
      </c>
      <c r="F490" s="1">
        <v>4.5</v>
      </c>
      <c r="G490" s="1">
        <v>-5.96E-2</v>
      </c>
      <c r="H490" s="1">
        <v>4</v>
      </c>
      <c r="I490" s="1">
        <v>0.1</v>
      </c>
      <c r="J490" s="1">
        <v>-1.9999999999999501E-2</v>
      </c>
      <c r="K490" s="1">
        <v>2.5</v>
      </c>
      <c r="L490" s="1">
        <v>-0.15</v>
      </c>
      <c r="M490" s="1">
        <v>10.1</v>
      </c>
      <c r="O490">
        <f t="shared" si="54"/>
        <v>59.209999999999994</v>
      </c>
      <c r="P490">
        <f t="shared" si="55"/>
        <v>0</v>
      </c>
      <c r="R490">
        <f t="shared" si="56"/>
        <v>19.847600000000007</v>
      </c>
      <c r="S490">
        <f t="shared" si="53"/>
        <v>-8.3503999999999934</v>
      </c>
      <c r="U490" s="4">
        <f t="shared" si="59"/>
        <v>4</v>
      </c>
      <c r="V490" s="4">
        <f t="shared" si="57"/>
        <v>8</v>
      </c>
      <c r="X490" s="10">
        <f t="shared" si="58"/>
        <v>0</v>
      </c>
    </row>
    <row r="491" spans="1:24">
      <c r="A491" s="4"/>
      <c r="B491" t="s">
        <v>98</v>
      </c>
      <c r="C491">
        <v>3</v>
      </c>
      <c r="D491" s="1">
        <v>2.9</v>
      </c>
      <c r="E491" s="1">
        <v>0.125</v>
      </c>
      <c r="F491" s="1">
        <v>4.75</v>
      </c>
      <c r="G491" s="1">
        <v>8.9899999999999994E-2</v>
      </c>
      <c r="H491" s="1">
        <v>4</v>
      </c>
      <c r="I491" s="1">
        <v>0</v>
      </c>
      <c r="J491" s="1">
        <v>0.08</v>
      </c>
      <c r="K491" s="1">
        <v>2.5</v>
      </c>
      <c r="L491" s="1">
        <v>0</v>
      </c>
      <c r="M491" s="1">
        <v>12.4</v>
      </c>
      <c r="O491">
        <f t="shared" si="54"/>
        <v>59.905000000000001</v>
      </c>
      <c r="P491">
        <f t="shared" si="55"/>
        <v>0</v>
      </c>
      <c r="R491">
        <f t="shared" si="56"/>
        <v>21.900600000000001</v>
      </c>
      <c r="S491">
        <f t="shared" si="53"/>
        <v>-11.1999</v>
      </c>
      <c r="U491" s="4">
        <f t="shared" si="59"/>
        <v>5</v>
      </c>
      <c r="V491" s="4">
        <f t="shared" si="57"/>
        <v>8</v>
      </c>
      <c r="X491" s="10">
        <f t="shared" si="58"/>
        <v>0</v>
      </c>
    </row>
    <row r="492" spans="1:24">
      <c r="A492" s="4"/>
      <c r="B492" t="s">
        <v>99</v>
      </c>
      <c r="C492">
        <v>3</v>
      </c>
      <c r="D492" s="1">
        <v>6.6</v>
      </c>
      <c r="E492" s="1">
        <v>0.125</v>
      </c>
      <c r="F492" s="1">
        <v>4.75</v>
      </c>
      <c r="G492" s="1">
        <v>7.0000000000000201E-2</v>
      </c>
      <c r="H492" s="1">
        <v>4</v>
      </c>
      <c r="I492" s="1">
        <v>0</v>
      </c>
      <c r="J492" s="1">
        <v>-9.9999999999997799E-3</v>
      </c>
      <c r="K492" s="1">
        <v>2.5</v>
      </c>
      <c r="L492" s="1">
        <v>0</v>
      </c>
      <c r="M492" s="1">
        <v>14.7</v>
      </c>
      <c r="O492">
        <f t="shared" si="54"/>
        <v>62.494999999999997</v>
      </c>
      <c r="P492">
        <f t="shared" si="55"/>
        <v>1</v>
      </c>
      <c r="R492">
        <f t="shared" si="56"/>
        <v>23.15</v>
      </c>
      <c r="S492">
        <f t="shared" si="53"/>
        <v>-14.649999999999997</v>
      </c>
      <c r="U492" s="4">
        <f t="shared" si="59"/>
        <v>6</v>
      </c>
      <c r="V492" s="4">
        <f t="shared" si="57"/>
        <v>9</v>
      </c>
      <c r="X492" s="10">
        <f t="shared" si="58"/>
        <v>7.4999999999999997E-3</v>
      </c>
    </row>
    <row r="493" spans="1:24">
      <c r="A493" s="4"/>
      <c r="B493" t="s">
        <v>100</v>
      </c>
      <c r="C493">
        <v>3</v>
      </c>
      <c r="D493" s="1">
        <v>5.7</v>
      </c>
      <c r="E493" s="1">
        <v>0</v>
      </c>
      <c r="F493" s="1">
        <v>5</v>
      </c>
      <c r="G493" s="1">
        <v>5.96E-2</v>
      </c>
      <c r="H493" s="1">
        <v>4</v>
      </c>
      <c r="I493" s="1">
        <v>0</v>
      </c>
      <c r="J493" s="1">
        <v>2.0000000000000399E-2</v>
      </c>
      <c r="K493" s="1">
        <v>2.5</v>
      </c>
      <c r="L493" s="1">
        <v>0</v>
      </c>
      <c r="M493" s="1">
        <v>16.5</v>
      </c>
      <c r="O493">
        <f t="shared" si="54"/>
        <v>62.99</v>
      </c>
      <c r="P493">
        <f t="shared" si="55"/>
        <v>1</v>
      </c>
      <c r="R493">
        <f t="shared" si="56"/>
        <v>25.402400000000007</v>
      </c>
      <c r="S493">
        <f t="shared" si="53"/>
        <v>-16.049599999999995</v>
      </c>
      <c r="U493" s="4">
        <f t="shared" si="59"/>
        <v>6</v>
      </c>
      <c r="V493" s="4">
        <f t="shared" si="57"/>
        <v>9</v>
      </c>
      <c r="X493" s="10">
        <f t="shared" si="58"/>
        <v>7.4999999999999997E-3</v>
      </c>
    </row>
    <row r="494" spans="1:24">
      <c r="A494" s="4"/>
      <c r="B494" t="s">
        <v>101</v>
      </c>
      <c r="C494">
        <v>3</v>
      </c>
      <c r="D494" s="1">
        <v>2</v>
      </c>
      <c r="E494" s="1">
        <v>0.125</v>
      </c>
      <c r="F494" s="1">
        <v>5</v>
      </c>
      <c r="G494" s="1">
        <v>0.04</v>
      </c>
      <c r="H494" s="1">
        <v>4</v>
      </c>
      <c r="I494" s="1">
        <v>0</v>
      </c>
      <c r="J494" s="1">
        <v>-5.9999999999999602E-2</v>
      </c>
      <c r="K494" s="1">
        <v>2.5</v>
      </c>
      <c r="L494" s="1">
        <v>0</v>
      </c>
      <c r="M494" s="1">
        <v>16.2</v>
      </c>
      <c r="O494">
        <f t="shared" si="54"/>
        <v>62.024999999999999</v>
      </c>
      <c r="P494">
        <f t="shared" si="55"/>
        <v>1</v>
      </c>
      <c r="R494">
        <f t="shared" si="56"/>
        <v>24.180000000000003</v>
      </c>
      <c r="S494">
        <f t="shared" si="53"/>
        <v>-16.769999999999996</v>
      </c>
      <c r="U494" s="4">
        <f t="shared" si="59"/>
        <v>6</v>
      </c>
      <c r="V494" s="4">
        <f t="shared" si="57"/>
        <v>9</v>
      </c>
      <c r="X494" s="10">
        <f t="shared" si="58"/>
        <v>7.4999999999999997E-3</v>
      </c>
    </row>
    <row r="495" spans="1:24">
      <c r="A495" s="4"/>
      <c r="B495" t="s">
        <v>102</v>
      </c>
      <c r="C495">
        <v>3</v>
      </c>
      <c r="D495" s="1">
        <v>0.40000000000000202</v>
      </c>
      <c r="E495" s="1">
        <v>0.125</v>
      </c>
      <c r="F495" s="1">
        <v>5.25</v>
      </c>
      <c r="G495" s="1">
        <v>5.96E-2</v>
      </c>
      <c r="H495" s="1">
        <v>4</v>
      </c>
      <c r="I495" s="1">
        <v>0</v>
      </c>
      <c r="J495" s="1">
        <v>-9.9999999999997799E-3</v>
      </c>
      <c r="K495" s="1">
        <v>2.5</v>
      </c>
      <c r="L495" s="1">
        <v>0</v>
      </c>
      <c r="M495" s="1">
        <v>16.7</v>
      </c>
      <c r="O495">
        <f t="shared" si="54"/>
        <v>63.655000000000001</v>
      </c>
      <c r="P495">
        <f t="shared" si="55"/>
        <v>1</v>
      </c>
      <c r="R495">
        <f t="shared" si="56"/>
        <v>25.212400000000002</v>
      </c>
      <c r="S495">
        <f t="shared" si="53"/>
        <v>-16.639599999999998</v>
      </c>
      <c r="U495" s="4">
        <f t="shared" si="59"/>
        <v>6</v>
      </c>
      <c r="V495" s="4">
        <f t="shared" si="57"/>
        <v>9</v>
      </c>
      <c r="X495" s="10">
        <f t="shared" si="58"/>
        <v>7.4999999999999997E-3</v>
      </c>
    </row>
    <row r="496" spans="1:24">
      <c r="A496" s="4"/>
      <c r="B496" t="s">
        <v>103</v>
      </c>
      <c r="C496">
        <v>3</v>
      </c>
      <c r="D496" s="1">
        <v>3.2</v>
      </c>
      <c r="E496" s="1">
        <v>0.125</v>
      </c>
      <c r="F496" s="1">
        <v>5.25</v>
      </c>
      <c r="G496" s="1">
        <v>0.04</v>
      </c>
      <c r="H496" s="1">
        <v>4</v>
      </c>
      <c r="I496" s="1">
        <v>0</v>
      </c>
      <c r="J496" s="1">
        <v>-6.0000000000000497E-2</v>
      </c>
      <c r="K496" s="1">
        <v>2.5</v>
      </c>
      <c r="L496" s="1">
        <v>0</v>
      </c>
      <c r="M496" s="1">
        <v>16.8</v>
      </c>
      <c r="O496">
        <f t="shared" si="54"/>
        <v>65.615000000000009</v>
      </c>
      <c r="P496">
        <f t="shared" si="55"/>
        <v>1</v>
      </c>
      <c r="R496">
        <f t="shared" si="56"/>
        <v>24.779999999999994</v>
      </c>
      <c r="S496">
        <f t="shared" si="53"/>
        <v>-17.370000000000008</v>
      </c>
      <c r="U496" s="4">
        <f t="shared" si="59"/>
        <v>6</v>
      </c>
      <c r="V496" s="4">
        <f t="shared" si="57"/>
        <v>10</v>
      </c>
      <c r="X496" s="10">
        <f t="shared" si="58"/>
        <v>7.4999999999999997E-3</v>
      </c>
    </row>
    <row r="497" spans="1:24">
      <c r="A497" s="4"/>
      <c r="B497" t="s">
        <v>104</v>
      </c>
      <c r="C497">
        <v>3</v>
      </c>
      <c r="D497" s="1">
        <v>-0.19999999999999901</v>
      </c>
      <c r="E497" s="1">
        <v>0.125</v>
      </c>
      <c r="F497" s="1">
        <v>5.25</v>
      </c>
      <c r="G497" s="1">
        <v>9.9599999999999994E-2</v>
      </c>
      <c r="H497" s="1">
        <v>4</v>
      </c>
      <c r="I497" s="1">
        <v>0</v>
      </c>
      <c r="J497" s="1">
        <v>8.9999999999999802E-2</v>
      </c>
      <c r="K497" s="1">
        <v>2.5</v>
      </c>
      <c r="L497" s="1">
        <v>0</v>
      </c>
      <c r="M497" s="1">
        <v>16.100000000000001</v>
      </c>
      <c r="O497">
        <f t="shared" si="54"/>
        <v>63.234999999999999</v>
      </c>
      <c r="P497">
        <f t="shared" si="55"/>
        <v>1</v>
      </c>
      <c r="R497">
        <f t="shared" si="56"/>
        <v>25.6724</v>
      </c>
      <c r="S497">
        <f t="shared" si="53"/>
        <v>-14.779600000000004</v>
      </c>
      <c r="U497" s="4">
        <f t="shared" si="59"/>
        <v>6</v>
      </c>
      <c r="V497" s="4">
        <f t="shared" si="57"/>
        <v>9</v>
      </c>
      <c r="X497" s="10">
        <f t="shared" si="58"/>
        <v>7.4999999999999997E-3</v>
      </c>
    </row>
    <row r="498" spans="1:24">
      <c r="A498" s="4"/>
      <c r="B498" t="s">
        <v>105</v>
      </c>
      <c r="C498">
        <v>3</v>
      </c>
      <c r="D498" s="1">
        <v>-3.5</v>
      </c>
      <c r="E498" s="1">
        <v>0.125</v>
      </c>
      <c r="F498" s="1">
        <v>5.25</v>
      </c>
      <c r="G498" s="1">
        <v>0.04</v>
      </c>
      <c r="H498" s="1">
        <v>4</v>
      </c>
      <c r="I498" s="1">
        <v>0.1</v>
      </c>
      <c r="J498" s="1">
        <v>-9.9999999999997799E-3</v>
      </c>
      <c r="K498" s="1">
        <v>2.5</v>
      </c>
      <c r="L498" s="1">
        <v>0.1</v>
      </c>
      <c r="M498" s="1">
        <v>16</v>
      </c>
      <c r="O498">
        <f t="shared" si="54"/>
        <v>60.964999999999996</v>
      </c>
      <c r="P498">
        <f t="shared" si="55"/>
        <v>1</v>
      </c>
      <c r="R498">
        <f t="shared" si="56"/>
        <v>24.03</v>
      </c>
      <c r="S498">
        <f t="shared" si="53"/>
        <v>-15.219999999999997</v>
      </c>
      <c r="U498" s="4">
        <f t="shared" si="59"/>
        <v>6</v>
      </c>
      <c r="V498" s="4">
        <f t="shared" si="57"/>
        <v>9</v>
      </c>
      <c r="X498" s="10">
        <f t="shared" si="58"/>
        <v>7.4999999999999997E-3</v>
      </c>
    </row>
    <row r="499" spans="1:24">
      <c r="A499" s="4"/>
      <c r="B499" t="s">
        <v>106</v>
      </c>
      <c r="C499">
        <v>3</v>
      </c>
      <c r="D499" s="1">
        <v>-8.6999999999999904</v>
      </c>
      <c r="E499" s="1">
        <v>0.125</v>
      </c>
      <c r="F499" s="1">
        <v>5.25</v>
      </c>
      <c r="G499" s="1">
        <v>3.00000000000002E-2</v>
      </c>
      <c r="H499" s="1">
        <v>4</v>
      </c>
      <c r="I499" s="1">
        <v>0.1</v>
      </c>
      <c r="J499" s="1">
        <v>-3.00000000000002E-2</v>
      </c>
      <c r="K499" s="1">
        <v>2.5</v>
      </c>
      <c r="L499" s="1">
        <v>0.1</v>
      </c>
      <c r="M499" s="1">
        <v>14.6</v>
      </c>
      <c r="O499">
        <f t="shared" si="54"/>
        <v>57.32500000000001</v>
      </c>
      <c r="P499">
        <f t="shared" si="55"/>
        <v>0</v>
      </c>
      <c r="R499">
        <f t="shared" si="56"/>
        <v>22.429999999999996</v>
      </c>
      <c r="S499">
        <f t="shared" si="53"/>
        <v>-14.070000000000002</v>
      </c>
      <c r="U499" s="4">
        <f t="shared" si="59"/>
        <v>5</v>
      </c>
      <c r="V499" s="4">
        <f t="shared" si="57"/>
        <v>9</v>
      </c>
      <c r="X499" s="10">
        <f t="shared" si="58"/>
        <v>0</v>
      </c>
    </row>
    <row r="500" spans="1:24">
      <c r="A500" s="4"/>
      <c r="B500" t="s">
        <v>107</v>
      </c>
      <c r="C500">
        <v>3</v>
      </c>
      <c r="D500" s="1">
        <v>-8.6999999999999904</v>
      </c>
      <c r="E500" s="1">
        <v>0.125</v>
      </c>
      <c r="F500" s="1">
        <v>5.25</v>
      </c>
      <c r="G500" s="1">
        <v>1.9599999999999999E-2</v>
      </c>
      <c r="H500" s="1">
        <v>4</v>
      </c>
      <c r="I500" s="1">
        <v>0.11111111111111099</v>
      </c>
      <c r="J500" s="1">
        <v>9.9999999999997799E-3</v>
      </c>
      <c r="K500" s="1">
        <v>2.5</v>
      </c>
      <c r="L500" s="1">
        <v>0.11111111111111099</v>
      </c>
      <c r="M500" s="1">
        <v>14.6</v>
      </c>
      <c r="O500">
        <f t="shared" si="54"/>
        <v>57.329444444444455</v>
      </c>
      <c r="P500">
        <f t="shared" si="55"/>
        <v>0</v>
      </c>
      <c r="R500">
        <f t="shared" si="56"/>
        <v>22.94573333333333</v>
      </c>
      <c r="S500">
        <f t="shared" si="53"/>
        <v>-13.461822222222226</v>
      </c>
      <c r="U500" s="4">
        <f t="shared" si="59"/>
        <v>5</v>
      </c>
      <c r="V500" s="4">
        <f t="shared" si="57"/>
        <v>9</v>
      </c>
      <c r="X500" s="10">
        <f t="shared" si="58"/>
        <v>0</v>
      </c>
    </row>
    <row r="501" spans="1:24">
      <c r="A501" s="4"/>
      <c r="B501" t="s">
        <v>108</v>
      </c>
      <c r="C501">
        <v>3</v>
      </c>
      <c r="D501" s="1">
        <v>2.2000000000000002</v>
      </c>
      <c r="E501" s="1">
        <v>0.125</v>
      </c>
      <c r="F501" s="1">
        <v>5.25</v>
      </c>
      <c r="G501" s="1">
        <v>7.0000000000000201E-2</v>
      </c>
      <c r="H501" s="1">
        <v>4</v>
      </c>
      <c r="I501" s="1">
        <v>0</v>
      </c>
      <c r="J501" s="1">
        <v>7.0000000000000201E-2</v>
      </c>
      <c r="K501" s="1">
        <v>2.5</v>
      </c>
      <c r="L501" s="1">
        <v>0</v>
      </c>
      <c r="M501" s="1">
        <v>19.8</v>
      </c>
      <c r="O501">
        <f t="shared" si="54"/>
        <v>64.914999999999992</v>
      </c>
      <c r="P501">
        <f t="shared" si="55"/>
        <v>1</v>
      </c>
      <c r="R501">
        <f t="shared" si="56"/>
        <v>29.290000000000003</v>
      </c>
      <c r="S501">
        <f t="shared" si="53"/>
        <v>-18.709999999999997</v>
      </c>
      <c r="U501" s="4">
        <f t="shared" si="59"/>
        <v>7</v>
      </c>
      <c r="V501" s="4">
        <f t="shared" si="57"/>
        <v>10</v>
      </c>
      <c r="X501" s="10">
        <f t="shared" si="58"/>
        <v>8.7500000000000008E-3</v>
      </c>
    </row>
    <row r="502" spans="1:24">
      <c r="A502" s="4"/>
      <c r="B502" t="s">
        <v>109</v>
      </c>
      <c r="C502">
        <v>3</v>
      </c>
      <c r="D502" s="1">
        <v>8</v>
      </c>
      <c r="E502" s="1">
        <v>0</v>
      </c>
      <c r="F502" s="1">
        <v>5.25</v>
      </c>
      <c r="G502" s="1">
        <v>3.00000000000002E-2</v>
      </c>
      <c r="H502" s="1">
        <v>4</v>
      </c>
      <c r="I502" s="1">
        <v>7.4999999999999997E-2</v>
      </c>
      <c r="J502" s="1">
        <v>-2.0000000000000399E-2</v>
      </c>
      <c r="K502" s="1">
        <v>2.5</v>
      </c>
      <c r="L502" s="1">
        <v>7.4999999999999997E-2</v>
      </c>
      <c r="M502" s="1">
        <v>21.5</v>
      </c>
      <c r="O502">
        <f t="shared" si="54"/>
        <v>67.38</v>
      </c>
      <c r="P502">
        <f t="shared" si="55"/>
        <v>1</v>
      </c>
      <c r="R502">
        <f t="shared" si="56"/>
        <v>29.609999999999992</v>
      </c>
      <c r="S502">
        <f t="shared" si="53"/>
        <v>-21.015000000000004</v>
      </c>
      <c r="U502" s="4">
        <f t="shared" si="59"/>
        <v>7</v>
      </c>
      <c r="V502" s="4">
        <f t="shared" si="57"/>
        <v>10</v>
      </c>
      <c r="X502" s="10">
        <f t="shared" si="58"/>
        <v>8.7500000000000008E-3</v>
      </c>
    </row>
    <row r="503" spans="1:24">
      <c r="A503" s="4"/>
      <c r="B503" t="s">
        <v>110</v>
      </c>
      <c r="C503">
        <v>3</v>
      </c>
      <c r="D503" s="1">
        <v>10.6</v>
      </c>
      <c r="E503" s="1">
        <v>0.125</v>
      </c>
      <c r="F503" s="1">
        <v>5.25</v>
      </c>
      <c r="G503" s="1">
        <v>0.04</v>
      </c>
      <c r="H503" s="1">
        <v>4</v>
      </c>
      <c r="I503" s="1">
        <v>0.125</v>
      </c>
      <c r="J503" s="1">
        <v>-9.9999999999997799E-3</v>
      </c>
      <c r="K503" s="1">
        <v>2.5</v>
      </c>
      <c r="L503" s="1">
        <v>0.125</v>
      </c>
      <c r="M503" s="1">
        <v>24.4</v>
      </c>
      <c r="O503">
        <f t="shared" si="54"/>
        <v>70.844999999999999</v>
      </c>
      <c r="P503">
        <f t="shared" si="55"/>
        <v>1</v>
      </c>
      <c r="R503">
        <f t="shared" si="56"/>
        <v>32.28</v>
      </c>
      <c r="S503">
        <f t="shared" si="53"/>
        <v>-23.444999999999997</v>
      </c>
      <c r="U503" s="4">
        <f t="shared" si="59"/>
        <v>8</v>
      </c>
      <c r="V503" s="4">
        <f t="shared" si="57"/>
        <v>10</v>
      </c>
      <c r="X503" s="10">
        <f t="shared" si="58"/>
        <v>0.01</v>
      </c>
    </row>
    <row r="504" spans="1:24">
      <c r="A504" s="4"/>
      <c r="B504" t="s">
        <v>111</v>
      </c>
      <c r="C504">
        <v>3</v>
      </c>
      <c r="D504" s="1">
        <v>10.6</v>
      </c>
      <c r="E504" s="1">
        <v>0.125</v>
      </c>
      <c r="F504" s="1">
        <v>5.25</v>
      </c>
      <c r="G504" s="1">
        <v>0.25</v>
      </c>
      <c r="H504" s="1">
        <v>4.25</v>
      </c>
      <c r="I504" s="1">
        <v>-0.1</v>
      </c>
      <c r="J504" s="1">
        <v>0.1</v>
      </c>
      <c r="K504" s="1">
        <v>2.5</v>
      </c>
      <c r="L504" s="1">
        <v>0.15</v>
      </c>
      <c r="M504" s="1">
        <v>24.5</v>
      </c>
      <c r="O504">
        <f t="shared" si="54"/>
        <v>71.004999999999995</v>
      </c>
      <c r="P504">
        <f t="shared" si="55"/>
        <v>1</v>
      </c>
      <c r="R504">
        <f t="shared" si="56"/>
        <v>32.9</v>
      </c>
      <c r="S504">
        <f t="shared" si="53"/>
        <v>-24.65</v>
      </c>
      <c r="U504" s="4">
        <f t="shared" si="59"/>
        <v>8</v>
      </c>
      <c r="V504" s="4">
        <f t="shared" si="57"/>
        <v>10</v>
      </c>
      <c r="X504" s="10">
        <f t="shared" si="58"/>
        <v>0.01</v>
      </c>
    </row>
    <row r="505" spans="1:24">
      <c r="A505" s="4"/>
      <c r="B505" t="s">
        <v>112</v>
      </c>
      <c r="C505">
        <v>3</v>
      </c>
      <c r="D505" s="1">
        <v>-2.2999999999999998</v>
      </c>
      <c r="E505" s="1">
        <v>0</v>
      </c>
      <c r="F505" s="1">
        <v>5.25</v>
      </c>
      <c r="G505" s="1">
        <v>7.0000000000000201E-2</v>
      </c>
      <c r="H505" s="1">
        <v>4.25</v>
      </c>
      <c r="I505" s="1">
        <v>0.1</v>
      </c>
      <c r="J505" s="1">
        <v>9.9999999999999603E-2</v>
      </c>
      <c r="K505" s="1">
        <v>2.5</v>
      </c>
      <c r="L505" s="1">
        <v>0.1</v>
      </c>
      <c r="M505" s="1">
        <v>23.8</v>
      </c>
      <c r="O505">
        <f t="shared" si="54"/>
        <v>60.43</v>
      </c>
      <c r="P505">
        <f t="shared" si="55"/>
        <v>1</v>
      </c>
      <c r="R505">
        <f t="shared" si="56"/>
        <v>33.33</v>
      </c>
      <c r="S505">
        <f t="shared" si="53"/>
        <v>-21.370000000000005</v>
      </c>
      <c r="U505" s="4">
        <f t="shared" si="59"/>
        <v>8</v>
      </c>
      <c r="V505" s="4">
        <f t="shared" si="57"/>
        <v>10</v>
      </c>
      <c r="X505" s="10">
        <f t="shared" si="58"/>
        <v>0.01</v>
      </c>
    </row>
    <row r="506" spans="1:24">
      <c r="A506" s="4"/>
      <c r="B506" t="s">
        <v>113</v>
      </c>
      <c r="C506">
        <v>3</v>
      </c>
      <c r="D506" s="1">
        <v>-5.6999999999999904</v>
      </c>
      <c r="E506" s="1">
        <v>0.125</v>
      </c>
      <c r="F506" s="1">
        <v>5.25</v>
      </c>
      <c r="G506" s="1">
        <v>0.21</v>
      </c>
      <c r="H506" s="1">
        <v>4.5</v>
      </c>
      <c r="I506" s="1">
        <v>-0.1</v>
      </c>
      <c r="J506" s="1">
        <v>9.9999999999999603E-2</v>
      </c>
      <c r="K506" s="1">
        <v>2.5</v>
      </c>
      <c r="L506" s="1">
        <v>0.15</v>
      </c>
      <c r="M506" s="1">
        <v>24.1</v>
      </c>
      <c r="O506">
        <f t="shared" si="54"/>
        <v>59.845000000000006</v>
      </c>
      <c r="P506">
        <f t="shared" si="55"/>
        <v>0</v>
      </c>
      <c r="R506">
        <f t="shared" si="56"/>
        <v>32.989999999999995</v>
      </c>
      <c r="S506">
        <f t="shared" si="53"/>
        <v>-23.960000000000008</v>
      </c>
      <c r="U506" s="4">
        <f t="shared" si="59"/>
        <v>8</v>
      </c>
      <c r="V506" s="4">
        <f t="shared" si="57"/>
        <v>10</v>
      </c>
      <c r="X506" s="10">
        <f t="shared" si="58"/>
        <v>0</v>
      </c>
    </row>
    <row r="507" spans="1:24">
      <c r="A507" s="4"/>
      <c r="B507" t="s">
        <v>114</v>
      </c>
      <c r="C507">
        <v>3</v>
      </c>
      <c r="D507" s="1">
        <v>-2.5</v>
      </c>
      <c r="E507" s="1">
        <v>0.125</v>
      </c>
      <c r="F507" s="1">
        <v>5.25</v>
      </c>
      <c r="G507" s="1">
        <v>0.16999999999999901</v>
      </c>
      <c r="H507" s="1">
        <v>4.5</v>
      </c>
      <c r="I507" s="1">
        <v>2.5000000000000001E-2</v>
      </c>
      <c r="J507" s="1">
        <v>0.08</v>
      </c>
      <c r="K507" s="1">
        <v>2.5</v>
      </c>
      <c r="L507" s="1">
        <v>2.5000000000000001E-2</v>
      </c>
      <c r="M507" s="1">
        <v>22.9</v>
      </c>
      <c r="O507">
        <f t="shared" si="54"/>
        <v>62.134999999999998</v>
      </c>
      <c r="P507">
        <f t="shared" si="55"/>
        <v>1</v>
      </c>
      <c r="R507">
        <f t="shared" si="56"/>
        <v>32.270000000000003</v>
      </c>
      <c r="S507">
        <f t="shared" si="53"/>
        <v>-21.104999999999997</v>
      </c>
      <c r="U507" s="4">
        <f t="shared" si="59"/>
        <v>8</v>
      </c>
      <c r="V507" s="4">
        <f t="shared" si="57"/>
        <v>10</v>
      </c>
      <c r="X507" s="10">
        <f t="shared" si="58"/>
        <v>0.01</v>
      </c>
    </row>
    <row r="508" spans="1:24">
      <c r="A508" s="4"/>
      <c r="B508" t="s">
        <v>115</v>
      </c>
      <c r="C508">
        <v>3</v>
      </c>
      <c r="D508" s="1">
        <v>0.69999999999999896</v>
      </c>
      <c r="E508" s="1">
        <v>0</v>
      </c>
      <c r="F508" s="1">
        <v>5.25</v>
      </c>
      <c r="G508" s="1">
        <v>0.21</v>
      </c>
      <c r="H508" s="1">
        <v>4.75</v>
      </c>
      <c r="I508" s="1">
        <v>-2.4999999999999901E-2</v>
      </c>
      <c r="J508" s="1">
        <v>0.14000000000000001</v>
      </c>
      <c r="K508" s="1">
        <v>2.5</v>
      </c>
      <c r="L508" s="1">
        <v>0.22500000000000001</v>
      </c>
      <c r="M508" s="1">
        <v>24.4</v>
      </c>
      <c r="O508">
        <f t="shared" si="54"/>
        <v>62.980000000000004</v>
      </c>
      <c r="P508">
        <f t="shared" si="55"/>
        <v>1</v>
      </c>
      <c r="R508">
        <f t="shared" si="56"/>
        <v>33.61</v>
      </c>
      <c r="S508">
        <f t="shared" si="53"/>
        <v>-22.964999999999996</v>
      </c>
      <c r="U508" s="4">
        <f t="shared" si="59"/>
        <v>8</v>
      </c>
      <c r="V508" s="4">
        <f t="shared" si="57"/>
        <v>10</v>
      </c>
      <c r="X508" s="10">
        <f t="shared" si="58"/>
        <v>0.01</v>
      </c>
    </row>
    <row r="509" spans="1:24">
      <c r="A509" s="4"/>
      <c r="B509" t="s">
        <v>116</v>
      </c>
      <c r="C509">
        <v>3</v>
      </c>
      <c r="D509" s="1">
        <v>-3.1</v>
      </c>
      <c r="E509" s="1">
        <v>0</v>
      </c>
      <c r="F509" s="1">
        <v>4.75</v>
      </c>
      <c r="G509" s="1">
        <v>5.96E-2</v>
      </c>
      <c r="H509" s="1">
        <v>4.75</v>
      </c>
      <c r="I509" s="1">
        <v>0</v>
      </c>
      <c r="J509" s="1">
        <v>0</v>
      </c>
      <c r="K509" s="1">
        <v>2.5</v>
      </c>
      <c r="L509" s="1">
        <v>0</v>
      </c>
      <c r="M509" s="1">
        <v>23.6</v>
      </c>
      <c r="O509">
        <f t="shared" si="54"/>
        <v>54.83</v>
      </c>
      <c r="P509">
        <f t="shared" si="55"/>
        <v>0</v>
      </c>
      <c r="R509">
        <f t="shared" si="56"/>
        <v>32.992400000000004</v>
      </c>
      <c r="S509">
        <f t="shared" si="53"/>
        <v>-22.659600000000001</v>
      </c>
      <c r="U509" s="4">
        <f t="shared" si="59"/>
        <v>8</v>
      </c>
      <c r="V509" s="4">
        <f t="shared" si="57"/>
        <v>10</v>
      </c>
      <c r="X509" s="10">
        <f t="shared" si="58"/>
        <v>0</v>
      </c>
    </row>
    <row r="510" spans="1:24">
      <c r="A510" s="4"/>
      <c r="B510" t="s">
        <v>117</v>
      </c>
      <c r="C510">
        <v>3</v>
      </c>
      <c r="D510" s="1">
        <v>-6.8999999999999897</v>
      </c>
      <c r="E510" s="1">
        <v>0</v>
      </c>
      <c r="F510" s="1">
        <v>4.5</v>
      </c>
      <c r="G510" s="1">
        <v>0.17999999999999899</v>
      </c>
      <c r="H510" s="1">
        <v>4.75</v>
      </c>
      <c r="I510" s="1">
        <v>0.1</v>
      </c>
      <c r="J510" s="1">
        <v>0.12</v>
      </c>
      <c r="K510" s="1">
        <v>2.5</v>
      </c>
      <c r="L510" s="1">
        <v>0.1</v>
      </c>
      <c r="M510" s="1">
        <v>21.9</v>
      </c>
      <c r="O510">
        <f t="shared" si="54"/>
        <v>49.460000000000008</v>
      </c>
      <c r="P510">
        <f t="shared" si="55"/>
        <v>0</v>
      </c>
      <c r="R510">
        <f t="shared" si="56"/>
        <v>31.530000000000005</v>
      </c>
      <c r="S510">
        <f t="shared" si="53"/>
        <v>-18.819999999999997</v>
      </c>
      <c r="U510" s="4">
        <f t="shared" si="59"/>
        <v>8</v>
      </c>
      <c r="V510" s="4">
        <f t="shared" si="57"/>
        <v>10</v>
      </c>
      <c r="X510" s="10">
        <f t="shared" si="58"/>
        <v>0</v>
      </c>
    </row>
    <row r="511" spans="1:24">
      <c r="A511" s="4"/>
      <c r="B511" t="s">
        <v>118</v>
      </c>
      <c r="C511">
        <v>3</v>
      </c>
      <c r="D511" s="1">
        <v>-14.5</v>
      </c>
      <c r="E511" s="1">
        <v>0</v>
      </c>
      <c r="F511" s="1">
        <v>4.5</v>
      </c>
      <c r="G511" s="1">
        <v>0.33</v>
      </c>
      <c r="H511" s="1">
        <v>5</v>
      </c>
      <c r="I511" s="1">
        <v>0</v>
      </c>
      <c r="J511" s="1">
        <v>0.24</v>
      </c>
      <c r="K511" s="1">
        <v>2.5</v>
      </c>
      <c r="L511" s="1">
        <v>0.25</v>
      </c>
      <c r="M511" s="1">
        <v>19.5</v>
      </c>
      <c r="O511">
        <f t="shared" si="54"/>
        <v>44.35</v>
      </c>
      <c r="P511">
        <f t="shared" si="55"/>
        <v>0</v>
      </c>
      <c r="R511">
        <f t="shared" si="56"/>
        <v>29.39</v>
      </c>
      <c r="S511">
        <f t="shared" si="53"/>
        <v>-16.46</v>
      </c>
      <c r="U511" s="4">
        <f t="shared" si="59"/>
        <v>7</v>
      </c>
      <c r="V511" s="4">
        <f t="shared" si="57"/>
        <v>9</v>
      </c>
      <c r="X511" s="10">
        <f t="shared" si="58"/>
        <v>0</v>
      </c>
    </row>
    <row r="512" spans="1:24">
      <c r="A512" s="4"/>
      <c r="B512" t="s">
        <v>119</v>
      </c>
      <c r="C512">
        <v>3</v>
      </c>
      <c r="D512" s="1">
        <v>0</v>
      </c>
      <c r="E512" s="1">
        <v>0</v>
      </c>
      <c r="F512" s="1">
        <v>4.25</v>
      </c>
      <c r="G512" s="1">
        <v>0.45</v>
      </c>
      <c r="H512" s="1">
        <v>5</v>
      </c>
      <c r="I512" s="1">
        <v>0.1</v>
      </c>
      <c r="J512" s="1">
        <v>0.149999999999999</v>
      </c>
      <c r="K512" s="1">
        <v>2.5</v>
      </c>
      <c r="L512" s="1">
        <v>0.1</v>
      </c>
      <c r="M512" s="1">
        <v>19.5</v>
      </c>
      <c r="O512">
        <f t="shared" si="54"/>
        <v>51.79</v>
      </c>
      <c r="P512">
        <f t="shared" si="55"/>
        <v>0</v>
      </c>
      <c r="R512">
        <f t="shared" si="56"/>
        <v>28.149999999999984</v>
      </c>
      <c r="S512">
        <f t="shared" si="53"/>
        <v>-16.050000000000011</v>
      </c>
      <c r="U512" s="4">
        <f t="shared" si="59"/>
        <v>7</v>
      </c>
      <c r="V512" s="4">
        <f t="shared" si="57"/>
        <v>9</v>
      </c>
      <c r="X512" s="10">
        <f t="shared" si="58"/>
        <v>0</v>
      </c>
    </row>
    <row r="513" spans="1:24">
      <c r="A513" s="4"/>
      <c r="B513" t="s">
        <v>120</v>
      </c>
      <c r="C513">
        <v>3</v>
      </c>
      <c r="D513" s="1">
        <v>9.1999999999999904</v>
      </c>
      <c r="E513" s="1">
        <v>0</v>
      </c>
      <c r="F513" s="1">
        <v>3</v>
      </c>
      <c r="G513" s="1">
        <v>0.26999999999999902</v>
      </c>
      <c r="H513" s="1">
        <v>5.25</v>
      </c>
      <c r="I513" s="1">
        <v>4.9999999999999899E-2</v>
      </c>
      <c r="J513" s="1">
        <v>1.9999999999999501E-2</v>
      </c>
      <c r="K513" s="1">
        <v>2.5</v>
      </c>
      <c r="L513" s="1">
        <v>0.3</v>
      </c>
      <c r="M513" s="1">
        <v>20</v>
      </c>
      <c r="O513">
        <f t="shared" si="54"/>
        <v>44.709999999999994</v>
      </c>
      <c r="P513">
        <f t="shared" si="55"/>
        <v>0</v>
      </c>
      <c r="R513">
        <f t="shared" si="56"/>
        <v>27.34</v>
      </c>
      <c r="S513">
        <f t="shared" si="53"/>
        <v>-19.160000000000007</v>
      </c>
      <c r="U513" s="4">
        <f t="shared" si="59"/>
        <v>7</v>
      </c>
      <c r="V513" s="4">
        <f t="shared" si="57"/>
        <v>10</v>
      </c>
      <c r="X513" s="10">
        <f t="shared" si="58"/>
        <v>0</v>
      </c>
    </row>
    <row r="514" spans="1:24">
      <c r="A514" s="4"/>
      <c r="B514" t="s">
        <v>121</v>
      </c>
      <c r="C514">
        <v>3</v>
      </c>
      <c r="D514" s="1">
        <v>4.5</v>
      </c>
      <c r="E514" s="1">
        <v>0</v>
      </c>
      <c r="F514" s="1">
        <v>3</v>
      </c>
      <c r="G514" s="1">
        <v>0.33</v>
      </c>
      <c r="H514" s="1">
        <v>5.5</v>
      </c>
      <c r="I514" s="1">
        <v>0</v>
      </c>
      <c r="J514" s="1">
        <v>0.24</v>
      </c>
      <c r="K514" s="1">
        <v>2.5</v>
      </c>
      <c r="L514" s="1">
        <v>0.25</v>
      </c>
      <c r="M514" s="1">
        <v>22</v>
      </c>
      <c r="O514">
        <f t="shared" si="54"/>
        <v>41.65</v>
      </c>
      <c r="P514">
        <f t="shared" si="55"/>
        <v>0</v>
      </c>
      <c r="R514">
        <f t="shared" si="56"/>
        <v>32.39</v>
      </c>
      <c r="S514">
        <f t="shared" si="53"/>
        <v>-18.46</v>
      </c>
      <c r="U514" s="4">
        <f t="shared" si="59"/>
        <v>8</v>
      </c>
      <c r="V514" s="4">
        <f t="shared" si="57"/>
        <v>10</v>
      </c>
      <c r="X514" s="10">
        <f t="shared" si="58"/>
        <v>0</v>
      </c>
    </row>
    <row r="515" spans="1:24">
      <c r="A515" s="4"/>
      <c r="B515" t="s">
        <v>122</v>
      </c>
      <c r="C515">
        <v>3</v>
      </c>
      <c r="D515" s="1">
        <v>3.9</v>
      </c>
      <c r="E515" s="1">
        <v>0</v>
      </c>
      <c r="F515" s="1">
        <v>2.25</v>
      </c>
      <c r="G515" s="1">
        <v>0.2</v>
      </c>
      <c r="H515" s="1">
        <v>5.75</v>
      </c>
      <c r="I515" s="1">
        <v>7.4999999999999997E-2</v>
      </c>
      <c r="J515" s="1">
        <v>0.08</v>
      </c>
      <c r="K515" s="1">
        <v>2.5</v>
      </c>
      <c r="L515" s="1">
        <v>0.32500000000000001</v>
      </c>
      <c r="M515" s="1">
        <v>23</v>
      </c>
      <c r="O515">
        <f t="shared" si="54"/>
        <v>33.260000000000005</v>
      </c>
      <c r="P515">
        <f t="shared" si="55"/>
        <v>0</v>
      </c>
      <c r="R515">
        <f t="shared" si="56"/>
        <v>31.89</v>
      </c>
      <c r="S515">
        <f t="shared" si="53"/>
        <v>-20.634999999999998</v>
      </c>
      <c r="U515" s="4">
        <f t="shared" si="59"/>
        <v>8</v>
      </c>
      <c r="V515" s="4">
        <f t="shared" si="57"/>
        <v>10</v>
      </c>
      <c r="X515" s="10">
        <f t="shared" si="58"/>
        <v>0</v>
      </c>
    </row>
    <row r="516" spans="1:24">
      <c r="A516" s="4"/>
      <c r="B516" t="s">
        <v>123</v>
      </c>
      <c r="C516">
        <v>3</v>
      </c>
      <c r="D516" s="1">
        <v>-2.5</v>
      </c>
      <c r="E516" s="1">
        <v>0</v>
      </c>
      <c r="F516" s="1">
        <v>2</v>
      </c>
      <c r="G516" s="1">
        <v>0.59999999999999898</v>
      </c>
      <c r="H516" s="1">
        <v>5.75</v>
      </c>
      <c r="I516" s="1">
        <v>0.1</v>
      </c>
      <c r="J516" s="1">
        <v>0.13999999999999899</v>
      </c>
      <c r="K516" s="1">
        <v>2.5</v>
      </c>
      <c r="L516" s="1">
        <v>0.1</v>
      </c>
      <c r="M516" s="1">
        <v>22.5</v>
      </c>
      <c r="O516">
        <f t="shared" si="54"/>
        <v>26.04</v>
      </c>
      <c r="P516">
        <f t="shared" si="55"/>
        <v>0</v>
      </c>
      <c r="R516">
        <f t="shared" si="56"/>
        <v>30.869999999999994</v>
      </c>
      <c r="S516">
        <f t="shared" si="53"/>
        <v>-18.580000000000013</v>
      </c>
      <c r="U516" s="4">
        <f t="shared" si="59"/>
        <v>8</v>
      </c>
      <c r="V516" s="4">
        <f t="shared" si="57"/>
        <v>10</v>
      </c>
      <c r="X516" s="10">
        <f t="shared" si="58"/>
        <v>0</v>
      </c>
    </row>
    <row r="517" spans="1:24">
      <c r="A517" s="4"/>
      <c r="B517" t="s">
        <v>124</v>
      </c>
      <c r="C517">
        <v>3</v>
      </c>
      <c r="D517" s="1">
        <v>-5.7</v>
      </c>
      <c r="E517" s="1">
        <v>0</v>
      </c>
      <c r="F517" s="1">
        <v>2</v>
      </c>
      <c r="G517" s="1">
        <v>0.61</v>
      </c>
      <c r="H517" s="1">
        <v>5.75</v>
      </c>
      <c r="I517" s="1">
        <v>0.1</v>
      </c>
      <c r="J517" s="1">
        <v>-6.9999999999999396E-2</v>
      </c>
      <c r="K517" s="1">
        <v>2.5</v>
      </c>
      <c r="L517" s="1">
        <v>0.1</v>
      </c>
      <c r="M517" s="1">
        <v>20</v>
      </c>
      <c r="O517">
        <f t="shared" si="54"/>
        <v>23.8</v>
      </c>
      <c r="P517">
        <f t="shared" si="55"/>
        <v>0</v>
      </c>
      <c r="R517">
        <f t="shared" si="56"/>
        <v>25.580000000000005</v>
      </c>
      <c r="S517">
        <f t="shared" si="53"/>
        <v>-18.819999999999993</v>
      </c>
      <c r="U517" s="4">
        <f t="shared" si="59"/>
        <v>6</v>
      </c>
      <c r="V517" s="4">
        <f t="shared" si="57"/>
        <v>10</v>
      </c>
      <c r="X517" s="10">
        <f t="shared" si="58"/>
        <v>0</v>
      </c>
    </row>
    <row r="518" spans="1:24">
      <c r="A518" s="4"/>
      <c r="B518" t="s">
        <v>125</v>
      </c>
      <c r="C518">
        <v>3</v>
      </c>
      <c r="D518" s="1">
        <v>-8.6999999999999993</v>
      </c>
      <c r="E518" s="1">
        <v>0</v>
      </c>
      <c r="F518" s="1">
        <v>2</v>
      </c>
      <c r="G518" s="1">
        <v>0.59999999999999898</v>
      </c>
      <c r="H518" s="1">
        <v>6</v>
      </c>
      <c r="I518" s="1">
        <v>0</v>
      </c>
      <c r="J518" s="1">
        <v>0.159999999999999</v>
      </c>
      <c r="K518" s="1">
        <v>2.5</v>
      </c>
      <c r="L518" s="1">
        <v>0.25</v>
      </c>
      <c r="M518" s="1">
        <v>17.2</v>
      </c>
      <c r="O518">
        <f t="shared" si="54"/>
        <v>21.91</v>
      </c>
      <c r="P518">
        <f t="shared" si="55"/>
        <v>0</v>
      </c>
      <c r="R518">
        <f t="shared" si="56"/>
        <v>25.429999999999993</v>
      </c>
      <c r="S518">
        <f t="shared" si="53"/>
        <v>-14.470000000000011</v>
      </c>
      <c r="U518" s="4">
        <f t="shared" si="59"/>
        <v>6</v>
      </c>
      <c r="V518" s="4">
        <f t="shared" si="57"/>
        <v>9</v>
      </c>
      <c r="X518" s="10">
        <f t="shared" si="58"/>
        <v>0</v>
      </c>
    </row>
    <row r="519" spans="1:24">
      <c r="A519" s="4"/>
      <c r="B519" t="s">
        <v>126</v>
      </c>
      <c r="C519">
        <v>3</v>
      </c>
      <c r="D519" s="1">
        <v>-6.4999999999999902</v>
      </c>
      <c r="E519" s="1">
        <v>0.125</v>
      </c>
      <c r="F519" s="1">
        <v>2</v>
      </c>
      <c r="G519" s="1">
        <v>1.9599999999999999E-2</v>
      </c>
      <c r="H519" s="1">
        <v>6</v>
      </c>
      <c r="I519" s="1">
        <v>7.4999999999999997E-2</v>
      </c>
      <c r="J519" s="1">
        <v>-0.04</v>
      </c>
      <c r="K519" s="1">
        <v>2.5</v>
      </c>
      <c r="L519" s="1">
        <v>7.4999999999999997E-2</v>
      </c>
      <c r="M519" s="1">
        <v>13.5</v>
      </c>
      <c r="O519">
        <f t="shared" si="54"/>
        <v>25.105000000000008</v>
      </c>
      <c r="P519">
        <f t="shared" si="55"/>
        <v>0</v>
      </c>
      <c r="R519">
        <f t="shared" si="56"/>
        <v>23.412399999999998</v>
      </c>
      <c r="S519">
        <f t="shared" si="53"/>
        <v>-11.264599999999998</v>
      </c>
      <c r="U519" s="4">
        <f t="shared" si="59"/>
        <v>6</v>
      </c>
      <c r="V519" s="4">
        <f t="shared" si="57"/>
        <v>8</v>
      </c>
      <c r="X519" s="10">
        <f t="shared" si="58"/>
        <v>0</v>
      </c>
    </row>
    <row r="520" spans="1:24">
      <c r="A520" s="4"/>
      <c r="B520" t="s">
        <v>127</v>
      </c>
      <c r="C520">
        <v>3</v>
      </c>
      <c r="D520" s="1">
        <v>-4.7999999999999901</v>
      </c>
      <c r="E520" s="1">
        <v>0.125</v>
      </c>
      <c r="F520" s="1">
        <v>2</v>
      </c>
      <c r="G520" s="1">
        <v>0.13999999999999899</v>
      </c>
      <c r="H520" s="1">
        <v>6</v>
      </c>
      <c r="I520" s="1">
        <v>0.125</v>
      </c>
      <c r="J520" s="1">
        <v>0.04</v>
      </c>
      <c r="K520" s="1">
        <v>2.5</v>
      </c>
      <c r="L520" s="1">
        <v>0.125</v>
      </c>
      <c r="M520" s="1">
        <v>14.4</v>
      </c>
      <c r="O520">
        <f t="shared" si="54"/>
        <v>26.315000000000008</v>
      </c>
      <c r="P520">
        <f t="shared" si="55"/>
        <v>0</v>
      </c>
      <c r="R520">
        <f t="shared" si="56"/>
        <v>24.330000000000005</v>
      </c>
      <c r="S520">
        <f t="shared" si="53"/>
        <v>-10.895</v>
      </c>
      <c r="U520" s="4">
        <f t="shared" si="59"/>
        <v>6</v>
      </c>
      <c r="V520" s="4">
        <f t="shared" si="57"/>
        <v>8</v>
      </c>
      <c r="X520" s="10">
        <f t="shared" si="58"/>
        <v>0</v>
      </c>
    </row>
    <row r="521" spans="1:24">
      <c r="A521" s="4"/>
      <c r="B521" t="s">
        <v>128</v>
      </c>
      <c r="C521">
        <v>3</v>
      </c>
      <c r="D521" s="1">
        <v>-6.6999999999999904</v>
      </c>
      <c r="E521" s="1">
        <v>0</v>
      </c>
      <c r="F521" s="1">
        <v>2</v>
      </c>
      <c r="G521" s="1">
        <v>0.23</v>
      </c>
      <c r="H521" s="1">
        <v>6</v>
      </c>
      <c r="I521" s="1">
        <v>0.125</v>
      </c>
      <c r="J521" s="1">
        <v>-6.0000000000000497E-2</v>
      </c>
      <c r="K521" s="1">
        <v>2.5</v>
      </c>
      <c r="L521" s="1">
        <v>0.125</v>
      </c>
      <c r="M521" s="1">
        <v>10.7</v>
      </c>
      <c r="O521">
        <f t="shared" si="54"/>
        <v>23.360000000000007</v>
      </c>
      <c r="P521">
        <f t="shared" si="55"/>
        <v>0</v>
      </c>
      <c r="R521">
        <f t="shared" si="56"/>
        <v>18.789999999999992</v>
      </c>
      <c r="S521">
        <f t="shared" si="53"/>
        <v>-8.5850000000000062</v>
      </c>
      <c r="U521" s="4">
        <f t="shared" si="59"/>
        <v>4</v>
      </c>
      <c r="V521" s="4">
        <f t="shared" si="57"/>
        <v>8</v>
      </c>
      <c r="X521" s="10">
        <f t="shared" si="58"/>
        <v>0</v>
      </c>
    </row>
    <row r="522" spans="1:24">
      <c r="A522" s="4"/>
      <c r="B522" t="s">
        <v>129</v>
      </c>
      <c r="C522">
        <v>3</v>
      </c>
      <c r="D522" s="1">
        <v>-18.2</v>
      </c>
      <c r="E522" s="1">
        <v>-0.25</v>
      </c>
      <c r="F522" s="1">
        <v>1</v>
      </c>
      <c r="G522" s="1">
        <v>0.42999999999999899</v>
      </c>
      <c r="H522" s="1">
        <v>6</v>
      </c>
      <c r="I522" s="1">
        <v>0</v>
      </c>
      <c r="J522" s="1">
        <v>0.16999999999999901</v>
      </c>
      <c r="K522" s="1">
        <v>2.5</v>
      </c>
      <c r="L522" s="1">
        <v>0</v>
      </c>
      <c r="M522" s="1">
        <v>5.7</v>
      </c>
      <c r="O522">
        <f t="shared" si="54"/>
        <v>1.0100000000000016</v>
      </c>
      <c r="P522">
        <f t="shared" si="55"/>
        <v>-1</v>
      </c>
      <c r="R522">
        <f t="shared" si="56"/>
        <v>16.329999999999995</v>
      </c>
      <c r="S522">
        <f t="shared" si="53"/>
        <v>-1.6700000000000115</v>
      </c>
      <c r="U522" s="4">
        <f t="shared" si="59"/>
        <v>4</v>
      </c>
      <c r="V522" s="4">
        <f t="shared" si="57"/>
        <v>6</v>
      </c>
      <c r="X522" s="10">
        <f t="shared" si="58"/>
        <v>-7.4999999999999997E-3</v>
      </c>
    </row>
    <row r="523" spans="1:24">
      <c r="A523" s="4"/>
      <c r="B523" t="s">
        <v>130</v>
      </c>
      <c r="C523">
        <v>3</v>
      </c>
      <c r="D523" s="1">
        <v>-32.299999999999997</v>
      </c>
      <c r="E523" s="1">
        <v>-0.5</v>
      </c>
      <c r="F523" s="1">
        <v>1</v>
      </c>
      <c r="G523" s="1">
        <v>0.32</v>
      </c>
      <c r="H523" s="1">
        <v>5.75</v>
      </c>
      <c r="I523" s="1">
        <v>0</v>
      </c>
      <c r="J523" s="1">
        <v>-0.21</v>
      </c>
      <c r="K523" s="1">
        <v>2.5</v>
      </c>
      <c r="L523" s="1">
        <v>-0.25</v>
      </c>
      <c r="M523" s="1">
        <v>-1.1000000000000001</v>
      </c>
      <c r="O523">
        <f t="shared" si="54"/>
        <v>-12.359999999999996</v>
      </c>
      <c r="P523">
        <f t="shared" si="55"/>
        <v>-1</v>
      </c>
      <c r="R523">
        <f t="shared" si="56"/>
        <v>6.25</v>
      </c>
      <c r="S523">
        <f t="shared" si="53"/>
        <v>1.0499999999999998</v>
      </c>
      <c r="U523" s="4">
        <f t="shared" si="59"/>
        <v>2</v>
      </c>
      <c r="V523" s="4">
        <f t="shared" si="57"/>
        <v>5</v>
      </c>
      <c r="X523" s="10">
        <f t="shared" si="58"/>
        <v>-6.2500000000000003E-3</v>
      </c>
    </row>
    <row r="524" spans="1:24">
      <c r="A524" s="4"/>
      <c r="B524" t="s">
        <v>131</v>
      </c>
      <c r="C524">
        <v>3</v>
      </c>
      <c r="D524" s="1">
        <v>-7.9</v>
      </c>
      <c r="E524" s="1">
        <v>-0.625</v>
      </c>
      <c r="F524" s="1">
        <v>0.25</v>
      </c>
      <c r="G524" s="1">
        <v>0.29999999999999899</v>
      </c>
      <c r="H524" s="1">
        <v>5</v>
      </c>
      <c r="I524" s="1">
        <v>0.125</v>
      </c>
      <c r="J524" s="1">
        <v>-5.0000000000000697E-2</v>
      </c>
      <c r="K524" s="1">
        <v>2.5</v>
      </c>
      <c r="L524" s="1">
        <v>-0.625</v>
      </c>
      <c r="M524" s="1">
        <v>-10</v>
      </c>
      <c r="O524">
        <f t="shared" si="54"/>
        <v>-5.8550000000000013</v>
      </c>
      <c r="P524">
        <f t="shared" si="55"/>
        <v>-1</v>
      </c>
      <c r="R524">
        <f t="shared" si="56"/>
        <v>0.54999999999999716</v>
      </c>
      <c r="S524">
        <f t="shared" si="53"/>
        <v>14.174999999999992</v>
      </c>
      <c r="U524" s="4">
        <f t="shared" si="59"/>
        <v>1</v>
      </c>
      <c r="V524" s="4">
        <f t="shared" si="57"/>
        <v>2</v>
      </c>
      <c r="X524" s="10">
        <f t="shared" si="58"/>
        <v>-2.5000000000000001E-3</v>
      </c>
    </row>
    <row r="525" spans="1:24">
      <c r="A525" s="4"/>
      <c r="B525" t="s">
        <v>132</v>
      </c>
      <c r="C525">
        <v>3</v>
      </c>
      <c r="D525" s="1">
        <v>2.4</v>
      </c>
      <c r="E525" s="1">
        <v>-0.625</v>
      </c>
      <c r="F525" s="1">
        <v>0.25</v>
      </c>
      <c r="G525" s="1">
        <v>-0.12</v>
      </c>
      <c r="H525" s="1">
        <v>4.25</v>
      </c>
      <c r="I525" s="1">
        <v>0.125</v>
      </c>
      <c r="J525" s="1">
        <v>-0.5</v>
      </c>
      <c r="K525" s="1">
        <v>2.5</v>
      </c>
      <c r="L525" s="1">
        <v>-0.625</v>
      </c>
      <c r="M525" s="1">
        <v>-13.2</v>
      </c>
      <c r="O525">
        <f t="shared" si="54"/>
        <v>0.60499999999999976</v>
      </c>
      <c r="P525">
        <f t="shared" si="55"/>
        <v>-1</v>
      </c>
      <c r="R525">
        <f t="shared" si="56"/>
        <v>-6.7299999999999995</v>
      </c>
      <c r="S525">
        <f t="shared" si="53"/>
        <v>11.195</v>
      </c>
      <c r="U525" s="4">
        <f t="shared" si="59"/>
        <v>0</v>
      </c>
      <c r="V525" s="4">
        <f t="shared" si="57"/>
        <v>2</v>
      </c>
      <c r="X525" s="10">
        <f t="shared" si="58"/>
        <v>-2.5000000000000001E-3</v>
      </c>
    </row>
    <row r="526" spans="1:24">
      <c r="A526" s="4"/>
      <c r="B526" t="s">
        <v>133</v>
      </c>
      <c r="C526">
        <v>3</v>
      </c>
      <c r="D526" s="1">
        <v>0.19999999999999901</v>
      </c>
      <c r="E526" s="1">
        <v>-0.25</v>
      </c>
      <c r="F526" s="1">
        <v>0.25</v>
      </c>
      <c r="G526" s="1">
        <v>-5.96E-2</v>
      </c>
      <c r="H526" s="1">
        <v>4</v>
      </c>
      <c r="I526" s="1">
        <v>0</v>
      </c>
      <c r="J526" s="1">
        <v>-0.42</v>
      </c>
      <c r="K526" s="1">
        <v>2.5</v>
      </c>
      <c r="L526" s="1">
        <v>-0.25</v>
      </c>
      <c r="M526" s="1">
        <v>-17.7</v>
      </c>
      <c r="O526">
        <f t="shared" si="54"/>
        <v>3.6399999999999992</v>
      </c>
      <c r="P526">
        <f t="shared" si="55"/>
        <v>-1</v>
      </c>
      <c r="R526">
        <f t="shared" si="56"/>
        <v>-12.552399999999999</v>
      </c>
      <c r="S526">
        <f t="shared" ref="S526:S589" si="60">SUMPRODUCT(G526:M526,$G$3:$M$3)</f>
        <v>13.549599999999998</v>
      </c>
      <c r="U526" s="4">
        <f t="shared" si="59"/>
        <v>0</v>
      </c>
      <c r="V526" s="4">
        <f t="shared" si="57"/>
        <v>2</v>
      </c>
      <c r="X526" s="10">
        <f t="shared" si="58"/>
        <v>-2.5000000000000001E-3</v>
      </c>
    </row>
    <row r="527" spans="1:24">
      <c r="A527" s="4"/>
      <c r="B527" t="s">
        <v>134</v>
      </c>
      <c r="C527">
        <v>3</v>
      </c>
      <c r="D527" s="1">
        <v>3.8999999999999901</v>
      </c>
      <c r="E527" s="1">
        <v>-0.25</v>
      </c>
      <c r="F527" s="1">
        <v>0.25</v>
      </c>
      <c r="G527" s="1">
        <v>-0.23</v>
      </c>
      <c r="H527" s="1">
        <v>3.75</v>
      </c>
      <c r="I527" s="1">
        <v>0.125</v>
      </c>
      <c r="J527" s="1">
        <v>-0.35</v>
      </c>
      <c r="K527" s="1">
        <v>2.5</v>
      </c>
      <c r="L527" s="1">
        <v>-0.125</v>
      </c>
      <c r="M527" s="1">
        <v>-15.6</v>
      </c>
      <c r="O527">
        <f t="shared" ref="O527:O590" si="61">SUMPRODUCT(D527:I527,$D$1:$I$1)</f>
        <v>6.0299999999999931</v>
      </c>
      <c r="P527">
        <f t="shared" ref="P527:P590" si="62">IF(O527&lt;=$P$1,-1,IF(O527&lt;=$P$2,0,1))</f>
        <v>-1</v>
      </c>
      <c r="R527">
        <f t="shared" ref="R527:R590" si="63">SUMPRODUCT(G527:M527,$G$2:$M$2)</f>
        <v>-9.52</v>
      </c>
      <c r="S527">
        <f t="shared" si="60"/>
        <v>13.155000000000001</v>
      </c>
      <c r="U527" s="4">
        <f t="shared" si="59"/>
        <v>0</v>
      </c>
      <c r="V527" s="4">
        <f t="shared" ref="V527:V590" si="64">SUM(S527&lt;$V$2,S527&lt;$V$3,S527&lt;$V$4,S527&lt;$V$5,S527&lt;$V$6,S527&lt;$V$7,S527&lt;$V$8,S527&lt;$V$9,S527&lt;$V$10,S527&lt;$V$11)</f>
        <v>2</v>
      </c>
      <c r="X527" s="10">
        <f t="shared" ref="X527:X590" si="65">IF(P527=0,0%,IF(P527=1,U527*0.125%,-V527*0.125%))</f>
        <v>-2.5000000000000001E-3</v>
      </c>
    </row>
    <row r="528" spans="1:24">
      <c r="A528" s="4"/>
      <c r="B528" t="s">
        <v>135</v>
      </c>
      <c r="C528">
        <v>3</v>
      </c>
      <c r="D528" s="1">
        <v>12.7</v>
      </c>
      <c r="E528" s="1">
        <v>-0.375</v>
      </c>
      <c r="F528" s="1">
        <v>0.25</v>
      </c>
      <c r="G528" s="1">
        <v>-0.21</v>
      </c>
      <c r="H528" s="1">
        <v>3.75</v>
      </c>
      <c r="I528" s="1">
        <v>0</v>
      </c>
      <c r="J528" s="1">
        <v>-0.04</v>
      </c>
      <c r="K528" s="1">
        <v>2.5</v>
      </c>
      <c r="L528" s="1">
        <v>0</v>
      </c>
      <c r="M528" s="1">
        <v>-8.1999999999999904</v>
      </c>
      <c r="O528">
        <f t="shared" si="61"/>
        <v>10.514999999999999</v>
      </c>
      <c r="P528">
        <f t="shared" si="62"/>
        <v>-1</v>
      </c>
      <c r="R528">
        <f t="shared" si="63"/>
        <v>1.2900000000000098</v>
      </c>
      <c r="S528">
        <f t="shared" si="60"/>
        <v>7.8899999999999899</v>
      </c>
      <c r="U528" s="4">
        <f t="shared" si="59"/>
        <v>1</v>
      </c>
      <c r="V528" s="4">
        <f t="shared" si="64"/>
        <v>3</v>
      </c>
      <c r="X528" s="10">
        <f t="shared" si="65"/>
        <v>-3.7499999999999999E-3</v>
      </c>
    </row>
    <row r="529" spans="1:24">
      <c r="A529" s="4"/>
      <c r="B529" t="s">
        <v>136</v>
      </c>
      <c r="C529">
        <v>3</v>
      </c>
      <c r="D529" s="1">
        <v>14.4</v>
      </c>
      <c r="E529" s="1">
        <v>-0.25</v>
      </c>
      <c r="F529" s="1">
        <v>0.25</v>
      </c>
      <c r="G529" s="1">
        <v>0.1</v>
      </c>
      <c r="H529" s="1">
        <v>3.75</v>
      </c>
      <c r="I529" s="1">
        <v>0</v>
      </c>
      <c r="J529" s="1">
        <v>0.06</v>
      </c>
      <c r="K529" s="1">
        <v>2.5</v>
      </c>
      <c r="L529" s="1">
        <v>0</v>
      </c>
      <c r="M529" s="1">
        <v>-5.3</v>
      </c>
      <c r="O529">
        <f t="shared" si="61"/>
        <v>13.33</v>
      </c>
      <c r="P529">
        <f t="shared" si="62"/>
        <v>-1</v>
      </c>
      <c r="R529">
        <f t="shared" si="63"/>
        <v>3.63</v>
      </c>
      <c r="S529">
        <f t="shared" si="60"/>
        <v>5.9799999999999995</v>
      </c>
      <c r="U529" s="4">
        <f t="shared" si="59"/>
        <v>1</v>
      </c>
      <c r="V529" s="4">
        <f t="shared" si="64"/>
        <v>4</v>
      </c>
      <c r="X529" s="10">
        <f t="shared" si="65"/>
        <v>-5.0000000000000001E-3</v>
      </c>
    </row>
    <row r="530" spans="1:24">
      <c r="A530" s="4"/>
      <c r="B530" t="s">
        <v>137</v>
      </c>
      <c r="C530">
        <v>3</v>
      </c>
      <c r="D530" s="1">
        <v>13.2</v>
      </c>
      <c r="E530" s="1">
        <v>-0.125</v>
      </c>
      <c r="F530" s="1">
        <v>0.25</v>
      </c>
      <c r="G530" s="1">
        <v>0.08</v>
      </c>
      <c r="H530" s="1">
        <v>3.5</v>
      </c>
      <c r="I530" s="1">
        <v>0.125</v>
      </c>
      <c r="J530" s="1">
        <v>-0.08</v>
      </c>
      <c r="K530" s="1">
        <v>2.5</v>
      </c>
      <c r="L530" s="1">
        <v>-0.125</v>
      </c>
      <c r="M530" s="1">
        <v>-4.5999999999999899</v>
      </c>
      <c r="O530">
        <f t="shared" si="61"/>
        <v>13.914999999999999</v>
      </c>
      <c r="P530">
        <f t="shared" si="62"/>
        <v>-1</v>
      </c>
      <c r="R530">
        <f t="shared" si="63"/>
        <v>2.8800000000000106</v>
      </c>
      <c r="S530">
        <f t="shared" si="60"/>
        <v>5.1049999999999898</v>
      </c>
      <c r="U530" s="4">
        <f t="shared" si="59"/>
        <v>1</v>
      </c>
      <c r="V530" s="4">
        <f t="shared" si="64"/>
        <v>4</v>
      </c>
      <c r="X530" s="10">
        <f t="shared" si="65"/>
        <v>-5.0000000000000001E-3</v>
      </c>
    </row>
    <row r="531" spans="1:24">
      <c r="A531" s="4"/>
      <c r="B531" t="s">
        <v>138</v>
      </c>
      <c r="C531">
        <v>3</v>
      </c>
      <c r="D531" s="1">
        <v>2.5</v>
      </c>
      <c r="E531" s="1">
        <v>0</v>
      </c>
      <c r="F531" s="1">
        <v>0.25</v>
      </c>
      <c r="G531" s="1">
        <v>-8.9899999999999994E-2</v>
      </c>
      <c r="H531" s="1">
        <v>3.5</v>
      </c>
      <c r="I531" s="1">
        <v>0</v>
      </c>
      <c r="J531" s="1">
        <v>-0.27</v>
      </c>
      <c r="K531" s="1">
        <v>2.5</v>
      </c>
      <c r="L531" s="1">
        <v>0</v>
      </c>
      <c r="M531" s="1">
        <v>-4.2</v>
      </c>
      <c r="O531">
        <f t="shared" si="61"/>
        <v>8</v>
      </c>
      <c r="P531">
        <f t="shared" si="62"/>
        <v>-1</v>
      </c>
      <c r="R531">
        <f t="shared" si="63"/>
        <v>1.3293999999999988</v>
      </c>
      <c r="S531">
        <f t="shared" si="60"/>
        <v>0.52990000000000004</v>
      </c>
      <c r="U531" s="4">
        <f t="shared" si="59"/>
        <v>1</v>
      </c>
      <c r="V531" s="4">
        <f t="shared" si="64"/>
        <v>5</v>
      </c>
      <c r="X531" s="10">
        <f t="shared" si="65"/>
        <v>-6.2500000000000003E-3</v>
      </c>
    </row>
    <row r="532" spans="1:24">
      <c r="A532" s="4"/>
      <c r="B532" t="s">
        <v>139</v>
      </c>
      <c r="C532">
        <v>3</v>
      </c>
      <c r="D532" s="1">
        <v>9.4</v>
      </c>
      <c r="E532" s="1">
        <v>0</v>
      </c>
      <c r="F532" s="1">
        <v>0.25</v>
      </c>
      <c r="G532" s="1">
        <v>-0.109999999999999</v>
      </c>
      <c r="H532" s="1">
        <v>3.5</v>
      </c>
      <c r="I532" s="1">
        <v>0</v>
      </c>
      <c r="J532" s="1">
        <v>-0.3</v>
      </c>
      <c r="K532" s="1">
        <v>2.5</v>
      </c>
      <c r="L532" s="1">
        <v>0</v>
      </c>
      <c r="M532" s="1">
        <v>-0.5</v>
      </c>
      <c r="O532">
        <f t="shared" si="61"/>
        <v>12.83</v>
      </c>
      <c r="P532">
        <f t="shared" si="62"/>
        <v>-1</v>
      </c>
      <c r="R532">
        <f t="shared" si="63"/>
        <v>4.7599999999999945</v>
      </c>
      <c r="S532">
        <f t="shared" si="60"/>
        <v>-3.5400000000000009</v>
      </c>
      <c r="U532" s="4">
        <f t="shared" si="59"/>
        <v>1</v>
      </c>
      <c r="V532" s="4">
        <f t="shared" si="64"/>
        <v>7</v>
      </c>
      <c r="X532" s="10">
        <f t="shared" si="65"/>
        <v>-8.7500000000000008E-3</v>
      </c>
    </row>
    <row r="533" spans="1:24">
      <c r="A533" s="4"/>
      <c r="B533" t="s">
        <v>140</v>
      </c>
      <c r="C533">
        <v>3</v>
      </c>
      <c r="D533" s="1">
        <v>9.2999999999999901</v>
      </c>
      <c r="E533" s="1">
        <v>0</v>
      </c>
      <c r="F533" s="1">
        <v>0.25</v>
      </c>
      <c r="G533" s="1">
        <v>-4.9799999999999997E-2</v>
      </c>
      <c r="H533" s="1">
        <v>3.5</v>
      </c>
      <c r="I533" s="1">
        <v>0</v>
      </c>
      <c r="J533" s="1">
        <v>0.06</v>
      </c>
      <c r="K533" s="1">
        <v>2.5</v>
      </c>
      <c r="L533" s="1">
        <v>0</v>
      </c>
      <c r="M533" s="1">
        <v>2.1</v>
      </c>
      <c r="O533">
        <f t="shared" si="61"/>
        <v>12.759999999999993</v>
      </c>
      <c r="P533">
        <f t="shared" si="62"/>
        <v>-1</v>
      </c>
      <c r="R533">
        <f t="shared" si="63"/>
        <v>11.678800000000001</v>
      </c>
      <c r="S533">
        <f t="shared" si="60"/>
        <v>-1.5202000000000004</v>
      </c>
      <c r="U533" s="4">
        <f t="shared" si="59"/>
        <v>3</v>
      </c>
      <c r="V533" s="4">
        <f t="shared" si="64"/>
        <v>6</v>
      </c>
      <c r="X533" s="10">
        <f t="shared" si="65"/>
        <v>-7.4999999999999997E-3</v>
      </c>
    </row>
    <row r="534" spans="1:24">
      <c r="A534" s="4"/>
      <c r="B534" t="s">
        <v>141</v>
      </c>
      <c r="C534">
        <v>3</v>
      </c>
      <c r="D534" s="1">
        <v>4.5999999999999899</v>
      </c>
      <c r="E534" s="1">
        <v>0</v>
      </c>
      <c r="F534" s="1">
        <v>0.25</v>
      </c>
      <c r="G534" s="1">
        <v>-8.9899999999999994E-2</v>
      </c>
      <c r="H534" s="1">
        <v>3.5</v>
      </c>
      <c r="I534" s="1">
        <v>0</v>
      </c>
      <c r="J534" s="1">
        <v>-7.0000000000000201E-2</v>
      </c>
      <c r="K534" s="1">
        <v>2.5</v>
      </c>
      <c r="L534" s="1">
        <v>0</v>
      </c>
      <c r="M534" s="1">
        <v>0.8</v>
      </c>
      <c r="O534">
        <f t="shared" si="61"/>
        <v>9.4699999999999918</v>
      </c>
      <c r="P534">
        <f t="shared" si="62"/>
        <v>-1</v>
      </c>
      <c r="R534">
        <f t="shared" si="63"/>
        <v>8.9293999999999976</v>
      </c>
      <c r="S534">
        <f t="shared" si="60"/>
        <v>-1.8701000000000028</v>
      </c>
      <c r="U534" s="4">
        <f t="shared" si="59"/>
        <v>2</v>
      </c>
      <c r="V534" s="4">
        <f t="shared" si="64"/>
        <v>6</v>
      </c>
      <c r="X534" s="10">
        <f t="shared" si="65"/>
        <v>-7.4999999999999997E-3</v>
      </c>
    </row>
    <row r="535" spans="1:24">
      <c r="A535" s="4"/>
      <c r="B535" t="s">
        <v>142</v>
      </c>
      <c r="C535">
        <v>3</v>
      </c>
      <c r="D535" s="1">
        <v>-2.2000000000000002</v>
      </c>
      <c r="E535" s="1">
        <v>0</v>
      </c>
      <c r="F535" s="1">
        <v>0.25</v>
      </c>
      <c r="G535" s="1">
        <v>-0.08</v>
      </c>
      <c r="H535" s="1">
        <v>3.5</v>
      </c>
      <c r="I535" s="1">
        <v>0</v>
      </c>
      <c r="J535" s="1">
        <v>-4.9999999999999802E-2</v>
      </c>
      <c r="K535" s="1">
        <v>2.5</v>
      </c>
      <c r="L535" s="1">
        <v>0</v>
      </c>
      <c r="M535" s="1">
        <v>1.1000000000000001</v>
      </c>
      <c r="O535">
        <f t="shared" si="61"/>
        <v>4.71</v>
      </c>
      <c r="P535">
        <f t="shared" si="62"/>
        <v>-1</v>
      </c>
      <c r="R535">
        <f t="shared" si="63"/>
        <v>9.4300000000000015</v>
      </c>
      <c r="S535">
        <f t="shared" si="60"/>
        <v>-1.9199999999999977</v>
      </c>
      <c r="U535" s="4">
        <f t="shared" si="59"/>
        <v>2</v>
      </c>
      <c r="V535" s="4">
        <f t="shared" si="64"/>
        <v>6</v>
      </c>
      <c r="X535" s="10">
        <f t="shared" si="65"/>
        <v>-7.4999999999999997E-3</v>
      </c>
    </row>
    <row r="536" spans="1:24">
      <c r="A536" s="4"/>
      <c r="B536" t="s">
        <v>143</v>
      </c>
      <c r="C536">
        <v>3</v>
      </c>
      <c r="D536" s="1">
        <v>-5.6</v>
      </c>
      <c r="E536" s="1">
        <v>0</v>
      </c>
      <c r="F536" s="1">
        <v>0.25</v>
      </c>
      <c r="G536" s="1">
        <v>0.12999999999999901</v>
      </c>
      <c r="H536" s="1">
        <v>3.5</v>
      </c>
      <c r="I536" s="1">
        <v>0</v>
      </c>
      <c r="J536" s="1">
        <v>0.02</v>
      </c>
      <c r="K536" s="1">
        <v>2.5</v>
      </c>
      <c r="L536" s="1">
        <v>0</v>
      </c>
      <c r="M536" s="1">
        <v>-1.9</v>
      </c>
      <c r="O536">
        <f t="shared" si="61"/>
        <v>2.3300000000000005</v>
      </c>
      <c r="P536">
        <f t="shared" si="62"/>
        <v>-1</v>
      </c>
      <c r="R536">
        <f t="shared" si="63"/>
        <v>6.0800000000000054</v>
      </c>
      <c r="S536">
        <f t="shared" si="60"/>
        <v>1.7800000000000007</v>
      </c>
      <c r="U536" s="4">
        <f t="shared" si="59"/>
        <v>2</v>
      </c>
      <c r="V536" s="4">
        <f t="shared" si="64"/>
        <v>5</v>
      </c>
      <c r="X536" s="10">
        <f t="shared" si="65"/>
        <v>-6.2500000000000003E-3</v>
      </c>
    </row>
    <row r="537" spans="1:24">
      <c r="A537" s="4"/>
      <c r="B537" t="s">
        <v>144</v>
      </c>
      <c r="C537">
        <v>3</v>
      </c>
      <c r="D537" s="1">
        <v>6</v>
      </c>
      <c r="E537" s="1">
        <v>0</v>
      </c>
      <c r="F537" s="1">
        <v>0.25</v>
      </c>
      <c r="G537" s="1">
        <v>5.0000000000000197E-2</v>
      </c>
      <c r="H537" s="1">
        <v>3.5</v>
      </c>
      <c r="I537" s="1">
        <v>0</v>
      </c>
      <c r="J537" s="1">
        <v>-0.12</v>
      </c>
      <c r="K537" s="1">
        <v>2.5</v>
      </c>
      <c r="L537" s="1">
        <v>0</v>
      </c>
      <c r="M537" s="1">
        <v>0</v>
      </c>
      <c r="O537">
        <f t="shared" si="61"/>
        <v>10.45</v>
      </c>
      <c r="P537">
        <f t="shared" si="62"/>
        <v>-1</v>
      </c>
      <c r="R537">
        <f t="shared" si="63"/>
        <v>6.6399999999999988</v>
      </c>
      <c r="S537">
        <f t="shared" si="60"/>
        <v>-1.8600000000000003</v>
      </c>
      <c r="U537" s="4">
        <f t="shared" ref="U537:U600" si="66">10-SUM(R537&lt;$U$2,R537&lt;$U$3,R537&lt;$U$4,R537&lt;$U$5,R537&lt;$U$6,R537&lt;$U$7,R537&lt;$U$8,R537&lt;$U$9,R537&lt;$U$10,R537&lt;$U$11)</f>
        <v>2</v>
      </c>
      <c r="V537" s="4">
        <f t="shared" si="64"/>
        <v>6</v>
      </c>
      <c r="X537" s="10">
        <f t="shared" si="65"/>
        <v>-7.4999999999999997E-3</v>
      </c>
    </row>
    <row r="538" spans="1:24">
      <c r="A538" s="4"/>
      <c r="B538" t="s">
        <v>145</v>
      </c>
      <c r="C538">
        <v>3</v>
      </c>
      <c r="D538" s="1">
        <v>15.6</v>
      </c>
      <c r="E538" s="1">
        <v>0</v>
      </c>
      <c r="F538" s="1">
        <v>0.25</v>
      </c>
      <c r="G538" s="1">
        <v>0.02</v>
      </c>
      <c r="H538" s="1">
        <v>3.5</v>
      </c>
      <c r="I538" s="1">
        <v>0</v>
      </c>
      <c r="J538" s="1">
        <v>8.9999999999999802E-2</v>
      </c>
      <c r="K538" s="1">
        <v>2.5</v>
      </c>
      <c r="L538" s="1">
        <v>0</v>
      </c>
      <c r="M538" s="1">
        <v>3.1</v>
      </c>
      <c r="O538">
        <f t="shared" si="61"/>
        <v>17.170000000000002</v>
      </c>
      <c r="P538">
        <f t="shared" si="62"/>
        <v>-1</v>
      </c>
      <c r="R538">
        <f t="shared" si="63"/>
        <v>12.649999999999997</v>
      </c>
      <c r="S538">
        <f t="shared" si="60"/>
        <v>-2.2000000000000024</v>
      </c>
      <c r="U538" s="4">
        <f t="shared" si="66"/>
        <v>3</v>
      </c>
      <c r="V538" s="4">
        <f t="shared" si="64"/>
        <v>6</v>
      </c>
      <c r="X538" s="10">
        <f t="shared" si="65"/>
        <v>-7.4999999999999997E-3</v>
      </c>
    </row>
    <row r="539" spans="1:24">
      <c r="A539" s="4"/>
      <c r="B539" t="s">
        <v>146</v>
      </c>
      <c r="C539">
        <v>3</v>
      </c>
      <c r="D539" s="1">
        <v>24.5</v>
      </c>
      <c r="E539" s="1">
        <v>0</v>
      </c>
      <c r="F539" s="1">
        <v>0.25</v>
      </c>
      <c r="G539" s="1">
        <v>-0.02</v>
      </c>
      <c r="H539" s="1">
        <v>3.5</v>
      </c>
      <c r="I539" s="1">
        <v>0</v>
      </c>
      <c r="J539" s="1">
        <v>-0.04</v>
      </c>
      <c r="K539" s="1">
        <v>2.5</v>
      </c>
      <c r="L539" s="1">
        <v>0</v>
      </c>
      <c r="M539" s="1">
        <v>7.4</v>
      </c>
      <c r="O539">
        <f t="shared" si="61"/>
        <v>23.4</v>
      </c>
      <c r="P539">
        <f t="shared" si="62"/>
        <v>0</v>
      </c>
      <c r="R539">
        <f t="shared" si="63"/>
        <v>15.5</v>
      </c>
      <c r="S539">
        <f t="shared" si="60"/>
        <v>-8.15</v>
      </c>
      <c r="U539" s="4">
        <f t="shared" si="66"/>
        <v>4</v>
      </c>
      <c r="V539" s="4">
        <f t="shared" si="64"/>
        <v>8</v>
      </c>
      <c r="X539" s="10">
        <f t="shared" si="65"/>
        <v>0</v>
      </c>
    </row>
    <row r="540" spans="1:24">
      <c r="A540" s="4"/>
      <c r="B540" t="s">
        <v>147</v>
      </c>
      <c r="C540">
        <v>3</v>
      </c>
      <c r="D540" s="1">
        <v>23.9</v>
      </c>
      <c r="E540" s="1">
        <v>0</v>
      </c>
      <c r="F540" s="1">
        <v>0.25</v>
      </c>
      <c r="G540" s="1">
        <v>0.02</v>
      </c>
      <c r="H540" s="1">
        <v>3.5</v>
      </c>
      <c r="I540" s="1">
        <v>0</v>
      </c>
      <c r="J540" s="1">
        <v>-0.06</v>
      </c>
      <c r="K540" s="1">
        <v>2.5</v>
      </c>
      <c r="L540" s="1">
        <v>0</v>
      </c>
      <c r="M540" s="1">
        <v>9.9</v>
      </c>
      <c r="O540">
        <f t="shared" si="61"/>
        <v>22.979999999999997</v>
      </c>
      <c r="P540">
        <f t="shared" si="62"/>
        <v>0</v>
      </c>
      <c r="R540">
        <f t="shared" si="63"/>
        <v>17.5</v>
      </c>
      <c r="S540">
        <f t="shared" si="60"/>
        <v>-10.95</v>
      </c>
      <c r="U540" s="4">
        <f t="shared" si="66"/>
        <v>4</v>
      </c>
      <c r="V540" s="4">
        <f t="shared" si="64"/>
        <v>8</v>
      </c>
      <c r="X540" s="10">
        <f t="shared" si="65"/>
        <v>0</v>
      </c>
    </row>
    <row r="541" spans="1:24">
      <c r="A541" s="4"/>
      <c r="B541" t="s">
        <v>148</v>
      </c>
      <c r="C541">
        <v>3</v>
      </c>
      <c r="D541" s="1">
        <v>17.3</v>
      </c>
      <c r="E541" s="1">
        <v>0</v>
      </c>
      <c r="F541" s="1">
        <v>0.25</v>
      </c>
      <c r="G541" s="1">
        <v>0.02</v>
      </c>
      <c r="H541" s="1">
        <v>3.5</v>
      </c>
      <c r="I541" s="1">
        <v>0</v>
      </c>
      <c r="J541" s="1">
        <v>9.9999999999997799E-3</v>
      </c>
      <c r="K541" s="1">
        <v>2.5</v>
      </c>
      <c r="L541" s="1">
        <v>0</v>
      </c>
      <c r="M541" s="1">
        <v>7.2</v>
      </c>
      <c r="O541">
        <f t="shared" si="61"/>
        <v>18.36</v>
      </c>
      <c r="P541">
        <f t="shared" si="62"/>
        <v>-1</v>
      </c>
      <c r="R541">
        <f t="shared" si="63"/>
        <v>15.709999999999997</v>
      </c>
      <c r="S541">
        <f t="shared" si="60"/>
        <v>-7.3400000000000034</v>
      </c>
      <c r="U541" s="4">
        <f t="shared" si="66"/>
        <v>4</v>
      </c>
      <c r="V541" s="4">
        <f t="shared" si="64"/>
        <v>8</v>
      </c>
      <c r="X541" s="10">
        <f t="shared" si="65"/>
        <v>-0.01</v>
      </c>
    </row>
    <row r="542" spans="1:24">
      <c r="A542" s="4"/>
      <c r="B542" t="s">
        <v>149</v>
      </c>
      <c r="C542">
        <v>3</v>
      </c>
      <c r="D542" s="1">
        <v>13</v>
      </c>
      <c r="E542" s="1">
        <v>0</v>
      </c>
      <c r="F542" s="1">
        <v>0.25</v>
      </c>
      <c r="G542" s="1">
        <v>3.00000000000002E-2</v>
      </c>
      <c r="H542" s="1">
        <v>3.5</v>
      </c>
      <c r="I542" s="1">
        <v>0</v>
      </c>
      <c r="J542" s="1">
        <v>7.9999999999999599E-2</v>
      </c>
      <c r="K542" s="1">
        <v>2.5</v>
      </c>
      <c r="L542" s="1">
        <v>0</v>
      </c>
      <c r="M542" s="1">
        <v>6.2</v>
      </c>
      <c r="O542">
        <f t="shared" si="61"/>
        <v>15.35</v>
      </c>
      <c r="P542">
        <f t="shared" si="62"/>
        <v>-1</v>
      </c>
      <c r="R542">
        <f t="shared" si="63"/>
        <v>15.559999999999995</v>
      </c>
      <c r="S542">
        <f t="shared" si="60"/>
        <v>-5.4400000000000057</v>
      </c>
      <c r="U542" s="4">
        <f t="shared" si="66"/>
        <v>4</v>
      </c>
      <c r="V542" s="4">
        <f t="shared" si="64"/>
        <v>7</v>
      </c>
      <c r="X542" s="10">
        <f t="shared" si="65"/>
        <v>-8.7500000000000008E-3</v>
      </c>
    </row>
    <row r="543" spans="1:24">
      <c r="A543" s="4"/>
      <c r="B543" t="s">
        <v>150</v>
      </c>
      <c r="C543">
        <v>3</v>
      </c>
      <c r="D543" s="1">
        <v>15.3</v>
      </c>
      <c r="E543" s="1">
        <v>0</v>
      </c>
      <c r="F543" s="1">
        <v>0.25</v>
      </c>
      <c r="G543" s="1">
        <v>3.00000000000002E-2</v>
      </c>
      <c r="H543" s="1">
        <v>3.5</v>
      </c>
      <c r="I543" s="1">
        <v>0.2</v>
      </c>
      <c r="J543" s="1">
        <v>-0.02</v>
      </c>
      <c r="K543" s="1">
        <v>2.5</v>
      </c>
      <c r="L543" s="1">
        <v>0.2</v>
      </c>
      <c r="M543" s="1">
        <v>8.1</v>
      </c>
      <c r="O543">
        <f t="shared" si="61"/>
        <v>17.04</v>
      </c>
      <c r="P543">
        <f t="shared" si="62"/>
        <v>-1</v>
      </c>
      <c r="R543">
        <f t="shared" si="63"/>
        <v>14.959999999999997</v>
      </c>
      <c r="S543">
        <f t="shared" si="60"/>
        <v>-7.2399999999999993</v>
      </c>
      <c r="U543" s="4">
        <f t="shared" si="66"/>
        <v>3</v>
      </c>
      <c r="V543" s="4">
        <f t="shared" si="64"/>
        <v>8</v>
      </c>
      <c r="X543" s="10">
        <f t="shared" si="65"/>
        <v>-0.01</v>
      </c>
    </row>
    <row r="544" spans="1:24">
      <c r="A544" s="4"/>
      <c r="B544" t="s">
        <v>151</v>
      </c>
      <c r="C544">
        <v>3</v>
      </c>
      <c r="D544" s="1">
        <v>10.4</v>
      </c>
      <c r="E544" s="1">
        <v>0</v>
      </c>
      <c r="F544" s="1">
        <v>0.25</v>
      </c>
      <c r="G544" s="1">
        <v>0</v>
      </c>
      <c r="H544" s="1">
        <v>3.5</v>
      </c>
      <c r="I544" s="1">
        <v>0.25</v>
      </c>
      <c r="J544" s="1">
        <v>0</v>
      </c>
      <c r="K544" s="1">
        <v>2.5</v>
      </c>
      <c r="L544" s="1">
        <v>0.25</v>
      </c>
      <c r="M544" s="1">
        <v>7.8</v>
      </c>
      <c r="O544">
        <f t="shared" si="61"/>
        <v>13.629999999999999</v>
      </c>
      <c r="P544">
        <f t="shared" si="62"/>
        <v>-1</v>
      </c>
      <c r="R544">
        <f t="shared" si="63"/>
        <v>14.8</v>
      </c>
      <c r="S544">
        <f t="shared" si="60"/>
        <v>-6.3</v>
      </c>
      <c r="U544" s="4">
        <f t="shared" si="66"/>
        <v>3</v>
      </c>
      <c r="V544" s="4">
        <f t="shared" si="64"/>
        <v>7</v>
      </c>
      <c r="X544" s="10">
        <f t="shared" si="65"/>
        <v>-8.7500000000000008E-3</v>
      </c>
    </row>
    <row r="545" spans="1:24">
      <c r="A545" s="4"/>
      <c r="B545" t="s">
        <v>152</v>
      </c>
      <c r="C545">
        <v>3</v>
      </c>
      <c r="D545" s="1">
        <v>2.4</v>
      </c>
      <c r="E545" s="1">
        <v>0</v>
      </c>
      <c r="F545" s="1">
        <v>0.25</v>
      </c>
      <c r="G545" s="1">
        <v>0.02</v>
      </c>
      <c r="H545" s="1">
        <v>3.5</v>
      </c>
      <c r="I545" s="1">
        <v>0.25</v>
      </c>
      <c r="J545" s="1">
        <v>-0.04</v>
      </c>
      <c r="K545" s="1">
        <v>2.5</v>
      </c>
      <c r="L545" s="1">
        <v>0.25</v>
      </c>
      <c r="M545" s="1">
        <v>4</v>
      </c>
      <c r="O545">
        <f t="shared" si="61"/>
        <v>8.0299999999999994</v>
      </c>
      <c r="P545">
        <f t="shared" si="62"/>
        <v>-1</v>
      </c>
      <c r="R545">
        <f t="shared" si="63"/>
        <v>10.36</v>
      </c>
      <c r="S545">
        <f t="shared" si="60"/>
        <v>-3.0399999999999991</v>
      </c>
      <c r="U545" s="4">
        <f t="shared" si="66"/>
        <v>3</v>
      </c>
      <c r="V545" s="4">
        <f t="shared" si="64"/>
        <v>7</v>
      </c>
      <c r="X545" s="10">
        <f t="shared" si="65"/>
        <v>-8.7500000000000008E-3</v>
      </c>
    </row>
    <row r="546" spans="1:24">
      <c r="A546" s="4"/>
      <c r="B546" t="s">
        <v>153</v>
      </c>
      <c r="C546">
        <v>3</v>
      </c>
      <c r="D546" s="1">
        <v>-5.0999999999999996</v>
      </c>
      <c r="E546" s="1">
        <v>0</v>
      </c>
      <c r="F546" s="1">
        <v>0.25</v>
      </c>
      <c r="G546" s="1">
        <v>0</v>
      </c>
      <c r="H546" s="1">
        <v>3.5</v>
      </c>
      <c r="I546" s="1">
        <v>0.2</v>
      </c>
      <c r="J546" s="1">
        <v>-0.02</v>
      </c>
      <c r="K546" s="1">
        <v>2.5</v>
      </c>
      <c r="L546" s="1">
        <v>0.2</v>
      </c>
      <c r="M546" s="1">
        <v>2.7</v>
      </c>
      <c r="O546">
        <f t="shared" si="61"/>
        <v>2.7600000000000007</v>
      </c>
      <c r="P546">
        <f t="shared" si="62"/>
        <v>-1</v>
      </c>
      <c r="R546">
        <f t="shared" si="63"/>
        <v>9.7399999999999984</v>
      </c>
      <c r="S546">
        <f t="shared" si="60"/>
        <v>-1.8099999999999998</v>
      </c>
      <c r="U546" s="4">
        <f t="shared" si="66"/>
        <v>2</v>
      </c>
      <c r="V546" s="4">
        <f t="shared" si="64"/>
        <v>6</v>
      </c>
      <c r="X546" s="10">
        <f t="shared" si="65"/>
        <v>-7.4999999999999997E-3</v>
      </c>
    </row>
    <row r="547" spans="1:24">
      <c r="A547" s="4"/>
      <c r="B547" t="s">
        <v>154</v>
      </c>
      <c r="C547">
        <v>3</v>
      </c>
      <c r="D547" s="1">
        <v>-5.2</v>
      </c>
      <c r="E547" s="1">
        <v>0</v>
      </c>
      <c r="F547" s="1">
        <v>0.25</v>
      </c>
      <c r="G547" s="1">
        <v>0.08</v>
      </c>
      <c r="H547" s="1">
        <v>3.5</v>
      </c>
      <c r="I547" s="1">
        <v>0.11111111111111099</v>
      </c>
      <c r="J547" s="1">
        <v>0.25</v>
      </c>
      <c r="K547" s="1">
        <v>2.5</v>
      </c>
      <c r="L547" s="1">
        <v>0.11111111111111099</v>
      </c>
      <c r="M547" s="1">
        <v>1.4</v>
      </c>
      <c r="O547">
        <f t="shared" si="61"/>
        <v>2.6544444444444446</v>
      </c>
      <c r="P547">
        <f t="shared" si="62"/>
        <v>-1</v>
      </c>
      <c r="R547">
        <f t="shared" si="63"/>
        <v>12.003333333333334</v>
      </c>
      <c r="S547">
        <f t="shared" si="60"/>
        <v>2.2977777777777777</v>
      </c>
      <c r="U547" s="4">
        <f t="shared" si="66"/>
        <v>3</v>
      </c>
      <c r="V547" s="4">
        <f t="shared" si="64"/>
        <v>5</v>
      </c>
      <c r="X547" s="10">
        <f t="shared" si="65"/>
        <v>-6.2500000000000003E-3</v>
      </c>
    </row>
    <row r="548" spans="1:24">
      <c r="A548" s="4"/>
      <c r="B548" t="s">
        <v>155</v>
      </c>
      <c r="C548">
        <v>3</v>
      </c>
      <c r="D548" s="1">
        <v>-5.2</v>
      </c>
      <c r="E548" s="1">
        <v>0</v>
      </c>
      <c r="F548" s="1">
        <v>0.25</v>
      </c>
      <c r="G548" s="1">
        <v>0.08</v>
      </c>
      <c r="H548" s="1">
        <v>3.75</v>
      </c>
      <c r="I548" s="1">
        <v>0</v>
      </c>
      <c r="J548" s="1">
        <v>0.1</v>
      </c>
      <c r="K548" s="1">
        <v>2.5</v>
      </c>
      <c r="L548" s="1">
        <v>0.25</v>
      </c>
      <c r="M548" s="1">
        <v>1.4</v>
      </c>
      <c r="O548">
        <f t="shared" si="61"/>
        <v>2.8600000000000003</v>
      </c>
      <c r="P548">
        <f t="shared" si="62"/>
        <v>-1</v>
      </c>
      <c r="R548">
        <f t="shared" si="63"/>
        <v>9.7200000000000006</v>
      </c>
      <c r="S548">
        <f t="shared" si="60"/>
        <v>-1.1800000000000002</v>
      </c>
      <c r="U548" s="4">
        <f t="shared" si="66"/>
        <v>2</v>
      </c>
      <c r="V548" s="4">
        <f t="shared" si="64"/>
        <v>6</v>
      </c>
      <c r="X548" s="10">
        <f t="shared" si="65"/>
        <v>-7.4999999999999997E-3</v>
      </c>
    </row>
    <row r="549" spans="1:24">
      <c r="A549" s="4"/>
      <c r="B549" t="s">
        <v>156</v>
      </c>
      <c r="C549">
        <v>3</v>
      </c>
      <c r="D549" s="1">
        <v>19.600000000000001</v>
      </c>
      <c r="E549" s="1">
        <v>0</v>
      </c>
      <c r="F549" s="1">
        <v>0.25</v>
      </c>
      <c r="G549" s="1">
        <v>5.0000000000000197E-2</v>
      </c>
      <c r="H549" s="1">
        <v>3.75</v>
      </c>
      <c r="I549" s="1">
        <v>8.3333333333333301E-2</v>
      </c>
      <c r="J549" s="1">
        <v>8.9999999999999802E-2</v>
      </c>
      <c r="K549" s="1">
        <v>2.5</v>
      </c>
      <c r="L549" s="1">
        <v>8.3333333333333301E-2</v>
      </c>
      <c r="M549" s="1">
        <v>2.1</v>
      </c>
      <c r="O549">
        <f t="shared" si="61"/>
        <v>20.253333333333334</v>
      </c>
      <c r="P549">
        <f t="shared" si="62"/>
        <v>0</v>
      </c>
      <c r="R549">
        <f t="shared" si="63"/>
        <v>11.219999999999995</v>
      </c>
      <c r="S549">
        <f t="shared" si="60"/>
        <v>-0.39666666666666983</v>
      </c>
      <c r="U549" s="4">
        <f t="shared" si="66"/>
        <v>3</v>
      </c>
      <c r="V549" s="4">
        <f t="shared" si="64"/>
        <v>6</v>
      </c>
      <c r="X549" s="10">
        <f t="shared" si="65"/>
        <v>0</v>
      </c>
    </row>
    <row r="550" spans="1:24">
      <c r="A550" s="4"/>
      <c r="B550" t="s">
        <v>157</v>
      </c>
      <c r="C550">
        <v>3</v>
      </c>
      <c r="D550" s="1">
        <v>22.6</v>
      </c>
      <c r="E550" s="1">
        <v>0</v>
      </c>
      <c r="F550" s="1">
        <v>0.25</v>
      </c>
      <c r="G550" s="1">
        <v>-0.02</v>
      </c>
      <c r="H550" s="1">
        <v>4</v>
      </c>
      <c r="I550" s="1">
        <v>-2.4999999999999901E-2</v>
      </c>
      <c r="J550" s="1">
        <v>-0.13</v>
      </c>
      <c r="K550" s="1">
        <v>2.5</v>
      </c>
      <c r="L550" s="1">
        <v>0.22500000000000001</v>
      </c>
      <c r="M550" s="1">
        <v>3.7</v>
      </c>
      <c r="O550">
        <f t="shared" si="61"/>
        <v>22.56</v>
      </c>
      <c r="P550">
        <f t="shared" si="62"/>
        <v>0</v>
      </c>
      <c r="R550">
        <f t="shared" si="63"/>
        <v>10.030000000000001</v>
      </c>
      <c r="S550">
        <f t="shared" si="60"/>
        <v>-6.2949999999999999</v>
      </c>
      <c r="U550" s="4">
        <f t="shared" si="66"/>
        <v>3</v>
      </c>
      <c r="V550" s="4">
        <f t="shared" si="64"/>
        <v>7</v>
      </c>
      <c r="X550" s="10">
        <f t="shared" si="65"/>
        <v>0</v>
      </c>
    </row>
    <row r="551" spans="1:24">
      <c r="A551" s="4"/>
      <c r="B551" t="s">
        <v>158</v>
      </c>
      <c r="C551">
        <v>3</v>
      </c>
      <c r="D551" s="1">
        <v>-0.3</v>
      </c>
      <c r="E551" s="1">
        <v>0.125</v>
      </c>
      <c r="F551" s="1">
        <v>0.25</v>
      </c>
      <c r="G551" s="1">
        <v>3.00000000000002E-2</v>
      </c>
      <c r="H551" s="1">
        <v>4.25</v>
      </c>
      <c r="I551" s="1">
        <v>-4.9999999999999899E-2</v>
      </c>
      <c r="J551" s="1">
        <v>5.0000000000000197E-2</v>
      </c>
      <c r="K551" s="1">
        <v>2.5</v>
      </c>
      <c r="L551" s="1">
        <v>0.2</v>
      </c>
      <c r="M551" s="1">
        <v>4.3</v>
      </c>
      <c r="O551">
        <f t="shared" si="61"/>
        <v>8.3949999999999996</v>
      </c>
      <c r="P551">
        <f t="shared" si="62"/>
        <v>-1</v>
      </c>
      <c r="R551">
        <f t="shared" si="63"/>
        <v>13.07</v>
      </c>
      <c r="S551">
        <f t="shared" si="60"/>
        <v>-4.5299999999999958</v>
      </c>
      <c r="U551" s="4">
        <f t="shared" si="66"/>
        <v>3</v>
      </c>
      <c r="V551" s="4">
        <f t="shared" si="64"/>
        <v>7</v>
      </c>
      <c r="X551" s="10">
        <f t="shared" si="65"/>
        <v>-8.7500000000000008E-3</v>
      </c>
    </row>
    <row r="552" spans="1:24">
      <c r="A552" s="4"/>
      <c r="B552" t="s">
        <v>159</v>
      </c>
      <c r="C552">
        <v>3</v>
      </c>
      <c r="D552" s="1">
        <v>-2.69999999999999</v>
      </c>
      <c r="E552" s="1">
        <v>0.125</v>
      </c>
      <c r="F552" s="1">
        <v>0.25</v>
      </c>
      <c r="G552" s="1">
        <v>9.9999999999997799E-3</v>
      </c>
      <c r="H552" s="1">
        <v>4.5</v>
      </c>
      <c r="I552" s="1">
        <v>-2.4999999999999901E-2</v>
      </c>
      <c r="J552" s="1">
        <v>0.04</v>
      </c>
      <c r="K552" s="1">
        <v>2.5</v>
      </c>
      <c r="L552" s="1">
        <v>0.22500000000000001</v>
      </c>
      <c r="M552" s="1">
        <v>4.2</v>
      </c>
      <c r="O552">
        <f t="shared" si="61"/>
        <v>6.9750000000000076</v>
      </c>
      <c r="P552">
        <f t="shared" si="62"/>
        <v>-1</v>
      </c>
      <c r="R552">
        <f t="shared" si="63"/>
        <v>13.060000000000002</v>
      </c>
      <c r="S552">
        <f t="shared" si="60"/>
        <v>-4.1149999999999993</v>
      </c>
      <c r="U552" s="4">
        <f t="shared" si="66"/>
        <v>3</v>
      </c>
      <c r="V552" s="4">
        <f t="shared" si="64"/>
        <v>7</v>
      </c>
      <c r="X552" s="10">
        <f t="shared" si="65"/>
        <v>-8.7500000000000008E-3</v>
      </c>
    </row>
    <row r="553" spans="1:24">
      <c r="A553" s="4"/>
      <c r="B553" t="s">
        <v>160</v>
      </c>
      <c r="C553">
        <v>3</v>
      </c>
      <c r="D553" s="1">
        <v>-5.6</v>
      </c>
      <c r="E553" s="1">
        <v>0</v>
      </c>
      <c r="F553" s="1">
        <v>0.25</v>
      </c>
      <c r="G553" s="1">
        <v>9.9999999999997799E-3</v>
      </c>
      <c r="H553" s="1">
        <v>4.5</v>
      </c>
      <c r="I553" s="1">
        <v>2.5000000000000001E-2</v>
      </c>
      <c r="J553" s="1">
        <v>-1.9999999999999501E-2</v>
      </c>
      <c r="K553" s="1">
        <v>2.5</v>
      </c>
      <c r="L553" s="1">
        <v>2.5000000000000001E-2</v>
      </c>
      <c r="M553" s="1">
        <v>3.1</v>
      </c>
      <c r="O553">
        <f t="shared" si="61"/>
        <v>3.3400000000000003</v>
      </c>
      <c r="P553">
        <f t="shared" si="62"/>
        <v>-1</v>
      </c>
      <c r="R553">
        <f t="shared" si="63"/>
        <v>12.130000000000008</v>
      </c>
      <c r="S553">
        <f t="shared" si="60"/>
        <v>-2.4449999999999932</v>
      </c>
      <c r="U553" s="4">
        <f t="shared" si="66"/>
        <v>3</v>
      </c>
      <c r="V553" s="4">
        <f t="shared" si="64"/>
        <v>6</v>
      </c>
      <c r="X553" s="10">
        <f t="shared" si="65"/>
        <v>-7.4999999999999997E-3</v>
      </c>
    </row>
    <row r="554" spans="1:24">
      <c r="A554" s="4"/>
      <c r="B554" t="s">
        <v>161</v>
      </c>
      <c r="C554">
        <v>3</v>
      </c>
      <c r="D554" s="1">
        <v>-4.2</v>
      </c>
      <c r="E554" s="1">
        <v>0.125</v>
      </c>
      <c r="F554" s="1">
        <v>0.25</v>
      </c>
      <c r="G554" s="1">
        <v>9.9999999999997799E-3</v>
      </c>
      <c r="H554" s="1">
        <v>4.5</v>
      </c>
      <c r="I554" s="1">
        <v>0</v>
      </c>
      <c r="J554" s="1">
        <v>-1.9999999999999501E-2</v>
      </c>
      <c r="K554" s="1">
        <v>2.5</v>
      </c>
      <c r="L554" s="1">
        <v>0</v>
      </c>
      <c r="M554" s="1">
        <v>3</v>
      </c>
      <c r="O554">
        <f t="shared" si="61"/>
        <v>5.9350000000000005</v>
      </c>
      <c r="P554">
        <f t="shared" si="62"/>
        <v>-1</v>
      </c>
      <c r="R554">
        <f t="shared" si="63"/>
        <v>12.180000000000007</v>
      </c>
      <c r="S554">
        <f t="shared" si="60"/>
        <v>-2.5199999999999934</v>
      </c>
      <c r="U554" s="4">
        <f t="shared" si="66"/>
        <v>3</v>
      </c>
      <c r="V554" s="4">
        <f t="shared" si="64"/>
        <v>6</v>
      </c>
      <c r="X554" s="10">
        <f t="shared" si="65"/>
        <v>-7.4999999999999997E-3</v>
      </c>
    </row>
    <row r="555" spans="1:24">
      <c r="A555" s="4"/>
      <c r="B555" t="s">
        <v>162</v>
      </c>
      <c r="C555">
        <v>3</v>
      </c>
      <c r="D555" s="1">
        <v>-8.1</v>
      </c>
      <c r="E555" s="1">
        <v>0.125</v>
      </c>
      <c r="F555" s="1">
        <v>0.25</v>
      </c>
      <c r="G555" s="1">
        <v>3.00000000000002E-2</v>
      </c>
      <c r="H555" s="1">
        <v>4.5</v>
      </c>
      <c r="I555" s="1">
        <v>0</v>
      </c>
      <c r="J555" s="1">
        <v>3.00000000000002E-2</v>
      </c>
      <c r="K555" s="1">
        <v>2.5</v>
      </c>
      <c r="L555" s="1">
        <v>0</v>
      </c>
      <c r="M555" s="1">
        <v>1.1000000000000001</v>
      </c>
      <c r="O555">
        <f t="shared" si="61"/>
        <v>3.205000000000001</v>
      </c>
      <c r="P555">
        <f t="shared" si="62"/>
        <v>-1</v>
      </c>
      <c r="R555">
        <f t="shared" si="63"/>
        <v>10.81</v>
      </c>
      <c r="S555">
        <f t="shared" si="60"/>
        <v>1.0000000000002007E-2</v>
      </c>
      <c r="U555" s="4">
        <f t="shared" si="66"/>
        <v>3</v>
      </c>
      <c r="V555" s="4">
        <f t="shared" si="64"/>
        <v>5</v>
      </c>
      <c r="X555" s="10">
        <f t="shared" si="65"/>
        <v>-6.2500000000000003E-3</v>
      </c>
    </row>
    <row r="556" spans="1:24">
      <c r="A556" s="4"/>
      <c r="B556" t="s">
        <v>163</v>
      </c>
      <c r="C556">
        <v>3</v>
      </c>
      <c r="D556" s="1">
        <v>-15.9</v>
      </c>
      <c r="E556" s="1">
        <v>-0.125</v>
      </c>
      <c r="F556" s="1">
        <v>0.25</v>
      </c>
      <c r="G556" s="1">
        <v>0.15</v>
      </c>
      <c r="H556" s="1">
        <v>4.5</v>
      </c>
      <c r="I556" s="1">
        <v>0</v>
      </c>
      <c r="J556" s="1">
        <v>0</v>
      </c>
      <c r="K556" s="1">
        <v>2.5</v>
      </c>
      <c r="L556" s="1">
        <v>0</v>
      </c>
      <c r="M556" s="1">
        <v>-1.1000000000000001</v>
      </c>
      <c r="O556">
        <f t="shared" si="61"/>
        <v>-5.504999999999999</v>
      </c>
      <c r="P556">
        <f t="shared" si="62"/>
        <v>-1</v>
      </c>
      <c r="R556">
        <f t="shared" si="63"/>
        <v>7.5</v>
      </c>
      <c r="S556">
        <f t="shared" si="60"/>
        <v>1.6999999999999997</v>
      </c>
      <c r="U556" s="4">
        <f t="shared" si="66"/>
        <v>2</v>
      </c>
      <c r="V556" s="4">
        <f t="shared" si="64"/>
        <v>5</v>
      </c>
      <c r="X556" s="10">
        <f t="shared" si="65"/>
        <v>-6.2500000000000003E-3</v>
      </c>
    </row>
    <row r="557" spans="1:24">
      <c r="A557" s="4"/>
      <c r="B557" t="s">
        <v>164</v>
      </c>
      <c r="C557">
        <v>3</v>
      </c>
      <c r="D557" s="1">
        <v>-23.1</v>
      </c>
      <c r="E557" s="1">
        <v>-0.125</v>
      </c>
      <c r="F557" s="1">
        <v>0.25</v>
      </c>
      <c r="G557" s="1">
        <v>0.15</v>
      </c>
      <c r="H557" s="1">
        <v>4.5</v>
      </c>
      <c r="I557" s="1">
        <v>0</v>
      </c>
      <c r="J557" s="1">
        <v>3.00000000000002E-2</v>
      </c>
      <c r="K557" s="1">
        <v>2.5</v>
      </c>
      <c r="L557" s="1">
        <v>0</v>
      </c>
      <c r="M557" s="1">
        <v>-4.2</v>
      </c>
      <c r="O557">
        <f t="shared" si="61"/>
        <v>-10.545000000000002</v>
      </c>
      <c r="P557">
        <f t="shared" si="62"/>
        <v>-1</v>
      </c>
      <c r="R557">
        <f t="shared" si="63"/>
        <v>4.7900000000000018</v>
      </c>
      <c r="S557">
        <f t="shared" si="60"/>
        <v>5.1900000000000022</v>
      </c>
      <c r="U557" s="4">
        <f t="shared" si="66"/>
        <v>1</v>
      </c>
      <c r="V557" s="4">
        <f t="shared" si="64"/>
        <v>4</v>
      </c>
      <c r="X557" s="10">
        <f t="shared" si="65"/>
        <v>-5.0000000000000001E-3</v>
      </c>
    </row>
    <row r="558" spans="1:24">
      <c r="A558" s="4"/>
      <c r="B558" t="s">
        <v>165</v>
      </c>
      <c r="C558">
        <v>3</v>
      </c>
      <c r="D558" s="1">
        <v>-29</v>
      </c>
      <c r="E558" s="1">
        <v>-0.125</v>
      </c>
      <c r="F558" s="1">
        <v>0.25</v>
      </c>
      <c r="G558" s="1">
        <v>6.0000000000000497E-2</v>
      </c>
      <c r="H558" s="1">
        <v>4.5</v>
      </c>
      <c r="I558" s="1">
        <v>0</v>
      </c>
      <c r="J558" s="1">
        <v>-0.12999999999999901</v>
      </c>
      <c r="K558" s="1">
        <v>2.5</v>
      </c>
      <c r="L558" s="1">
        <v>0</v>
      </c>
      <c r="M558" s="1">
        <v>-6.9</v>
      </c>
      <c r="O558">
        <f t="shared" si="61"/>
        <v>-14.674999999999997</v>
      </c>
      <c r="P558">
        <f t="shared" si="62"/>
        <v>-1</v>
      </c>
      <c r="R558">
        <f t="shared" si="63"/>
        <v>0.55000000000000959</v>
      </c>
      <c r="S558">
        <f t="shared" si="60"/>
        <v>5.9000000000000128</v>
      </c>
      <c r="U558" s="4">
        <f t="shared" si="66"/>
        <v>1</v>
      </c>
      <c r="V558" s="4">
        <f t="shared" si="64"/>
        <v>4</v>
      </c>
      <c r="X558" s="10">
        <f t="shared" si="65"/>
        <v>-5.0000000000000001E-3</v>
      </c>
    </row>
    <row r="559" spans="1:24">
      <c r="A559" s="4"/>
      <c r="B559" t="s">
        <v>166</v>
      </c>
      <c r="C559">
        <v>3</v>
      </c>
      <c r="D559" s="1">
        <v>-18.5</v>
      </c>
      <c r="E559" s="1">
        <v>-0.125</v>
      </c>
      <c r="F559" s="1">
        <v>0.25</v>
      </c>
      <c r="G559" s="1">
        <v>0</v>
      </c>
      <c r="H559" s="1">
        <v>4.5</v>
      </c>
      <c r="I559" s="1">
        <v>0</v>
      </c>
      <c r="J559" s="1">
        <v>-0.12</v>
      </c>
      <c r="K559" s="1">
        <v>2.5</v>
      </c>
      <c r="L559" s="1">
        <v>0</v>
      </c>
      <c r="M559" s="1">
        <v>-5.0999999999999899</v>
      </c>
      <c r="O559">
        <f t="shared" si="61"/>
        <v>-7.3249999999999993</v>
      </c>
      <c r="P559">
        <f t="shared" si="62"/>
        <v>-1</v>
      </c>
      <c r="R559">
        <f t="shared" si="63"/>
        <v>2.8400000000000096</v>
      </c>
      <c r="S559">
        <f t="shared" si="60"/>
        <v>4.2899999999999903</v>
      </c>
      <c r="U559" s="4">
        <f t="shared" si="66"/>
        <v>1</v>
      </c>
      <c r="V559" s="4">
        <f t="shared" si="64"/>
        <v>4</v>
      </c>
      <c r="X559" s="10">
        <f t="shared" si="65"/>
        <v>-5.0000000000000001E-3</v>
      </c>
    </row>
    <row r="560" spans="1:24">
      <c r="A560" s="4"/>
      <c r="B560" t="s">
        <v>167</v>
      </c>
      <c r="C560">
        <v>3</v>
      </c>
      <c r="D560" s="1">
        <v>-11.1</v>
      </c>
      <c r="E560" s="1">
        <v>0</v>
      </c>
      <c r="F560" s="1">
        <v>0.25</v>
      </c>
      <c r="G560" s="1">
        <v>0</v>
      </c>
      <c r="H560" s="1">
        <v>4.5</v>
      </c>
      <c r="I560" s="1">
        <v>0</v>
      </c>
      <c r="J560" s="1">
        <v>-2.9999999999999302E-2</v>
      </c>
      <c r="K560" s="1">
        <v>2.5</v>
      </c>
      <c r="L560" s="1">
        <v>0</v>
      </c>
      <c r="M560" s="1">
        <v>-2.1</v>
      </c>
      <c r="O560">
        <f t="shared" si="61"/>
        <v>-0.51999999999999957</v>
      </c>
      <c r="P560">
        <f t="shared" si="62"/>
        <v>-1</v>
      </c>
      <c r="R560">
        <f t="shared" si="63"/>
        <v>7.0100000000000104</v>
      </c>
      <c r="S560">
        <f t="shared" si="60"/>
        <v>2.4600000000000093</v>
      </c>
      <c r="U560" s="4">
        <f t="shared" si="66"/>
        <v>2</v>
      </c>
      <c r="V560" s="4">
        <f t="shared" si="64"/>
        <v>5</v>
      </c>
      <c r="X560" s="10">
        <f t="shared" si="65"/>
        <v>-6.2500000000000003E-3</v>
      </c>
    </row>
    <row r="561" spans="1:24">
      <c r="A561" s="4"/>
      <c r="B561" t="s">
        <v>168</v>
      </c>
      <c r="C561">
        <v>3</v>
      </c>
      <c r="D561" s="1">
        <v>-3.3</v>
      </c>
      <c r="E561" s="1">
        <v>0</v>
      </c>
      <c r="F561" s="1">
        <v>0.25</v>
      </c>
      <c r="G561" s="1">
        <v>2.0000000000000399E-2</v>
      </c>
      <c r="H561" s="1">
        <v>4.5</v>
      </c>
      <c r="I561" s="1">
        <v>7.4999999999999997E-2</v>
      </c>
      <c r="J561" s="1">
        <v>2.0000000000000399E-2</v>
      </c>
      <c r="K561" s="1">
        <v>2.5</v>
      </c>
      <c r="L561" s="1">
        <v>7.4999999999999997E-2</v>
      </c>
      <c r="M561" s="1">
        <v>-0.6</v>
      </c>
      <c r="O561">
        <f t="shared" si="61"/>
        <v>4.9700000000000006</v>
      </c>
      <c r="P561">
        <f t="shared" si="62"/>
        <v>-1</v>
      </c>
      <c r="R561">
        <f t="shared" si="63"/>
        <v>8.5900000000000016</v>
      </c>
      <c r="S561">
        <f t="shared" si="60"/>
        <v>2.1150000000000047</v>
      </c>
      <c r="U561" s="4">
        <f t="shared" si="66"/>
        <v>2</v>
      </c>
      <c r="V561" s="4">
        <f t="shared" si="64"/>
        <v>5</v>
      </c>
      <c r="X561" s="10">
        <f t="shared" si="65"/>
        <v>-6.2500000000000003E-3</v>
      </c>
    </row>
    <row r="562" spans="1:24">
      <c r="A562" s="4"/>
      <c r="B562" t="s">
        <v>169</v>
      </c>
      <c r="C562">
        <v>3</v>
      </c>
      <c r="D562" s="1">
        <v>-3.4</v>
      </c>
      <c r="E562" s="1">
        <v>0</v>
      </c>
      <c r="F562" s="1">
        <v>0.25</v>
      </c>
      <c r="G562" s="1">
        <v>0.1</v>
      </c>
      <c r="H562" s="1">
        <v>4.75</v>
      </c>
      <c r="I562" s="1">
        <v>-4.9999999999999899E-2</v>
      </c>
      <c r="J562" s="1">
        <v>9.9999999999999603E-2</v>
      </c>
      <c r="K562" s="1">
        <v>2.5</v>
      </c>
      <c r="L562" s="1">
        <v>0.2</v>
      </c>
      <c r="M562" s="1">
        <v>0.9</v>
      </c>
      <c r="O562">
        <f t="shared" si="61"/>
        <v>5.1000000000000005</v>
      </c>
      <c r="P562">
        <f t="shared" si="62"/>
        <v>-1</v>
      </c>
      <c r="R562">
        <f t="shared" si="63"/>
        <v>10.399999999999995</v>
      </c>
      <c r="S562">
        <f t="shared" si="60"/>
        <v>-5.0000000000003264E-2</v>
      </c>
      <c r="U562" s="4">
        <f t="shared" si="66"/>
        <v>3</v>
      </c>
      <c r="V562" s="4">
        <f t="shared" si="64"/>
        <v>6</v>
      </c>
      <c r="X562" s="10">
        <f t="shared" si="65"/>
        <v>-7.4999999999999997E-3</v>
      </c>
    </row>
    <row r="563" spans="1:24">
      <c r="A563" s="4"/>
      <c r="B563" t="s">
        <v>170</v>
      </c>
      <c r="C563">
        <v>3</v>
      </c>
      <c r="D563" s="1">
        <v>-2.5</v>
      </c>
      <c r="E563" s="1">
        <v>0</v>
      </c>
      <c r="F563" s="1">
        <v>0.25</v>
      </c>
      <c r="G563" s="1">
        <v>4.9999999999999802E-2</v>
      </c>
      <c r="H563" s="1">
        <v>4.75</v>
      </c>
      <c r="I563" s="1">
        <v>0</v>
      </c>
      <c r="J563" s="1">
        <v>0.19999999999999901</v>
      </c>
      <c r="K563" s="1">
        <v>2.5</v>
      </c>
      <c r="L563" s="1">
        <v>0</v>
      </c>
      <c r="M563" s="1">
        <v>0.4</v>
      </c>
      <c r="O563">
        <f t="shared" si="61"/>
        <v>5.75</v>
      </c>
      <c r="P563">
        <f t="shared" si="62"/>
        <v>-1</v>
      </c>
      <c r="R563">
        <f t="shared" si="63"/>
        <v>12.449999999999989</v>
      </c>
      <c r="S563">
        <f t="shared" si="60"/>
        <v>3.1499999999999875</v>
      </c>
      <c r="U563" s="4">
        <f t="shared" si="66"/>
        <v>3</v>
      </c>
      <c r="V563" s="4">
        <f t="shared" si="64"/>
        <v>4</v>
      </c>
      <c r="X563" s="10">
        <f t="shared" si="65"/>
        <v>-5.0000000000000001E-3</v>
      </c>
    </row>
    <row r="564" spans="1:24">
      <c r="A564" s="4"/>
      <c r="B564" t="s">
        <v>171</v>
      </c>
      <c r="C564">
        <v>3</v>
      </c>
      <c r="D564" s="1">
        <v>-8</v>
      </c>
      <c r="E564" s="1">
        <v>0</v>
      </c>
      <c r="F564" s="1">
        <v>0.25</v>
      </c>
      <c r="G564" s="1">
        <v>0.2</v>
      </c>
      <c r="H564" s="1">
        <v>4.75</v>
      </c>
      <c r="I564" s="1">
        <v>-8.3333333333333301E-2</v>
      </c>
      <c r="J564" s="1">
        <v>0.12</v>
      </c>
      <c r="K564" s="1">
        <v>2.5</v>
      </c>
      <c r="L564" s="1">
        <v>-8.3333333333333301E-2</v>
      </c>
      <c r="M564" s="1">
        <v>0.4</v>
      </c>
      <c r="O564">
        <f t="shared" si="61"/>
        <v>1.8666666666666671</v>
      </c>
      <c r="P564">
        <f t="shared" si="62"/>
        <v>-1</v>
      </c>
      <c r="R564">
        <f t="shared" si="63"/>
        <v>11.01</v>
      </c>
      <c r="S564">
        <f t="shared" si="60"/>
        <v>1.3766666666666665</v>
      </c>
      <c r="U564" s="4">
        <f t="shared" si="66"/>
        <v>3</v>
      </c>
      <c r="V564" s="4">
        <f t="shared" si="64"/>
        <v>5</v>
      </c>
      <c r="X564" s="10">
        <f t="shared" si="65"/>
        <v>-6.2500000000000003E-3</v>
      </c>
    </row>
    <row r="565" spans="1:24">
      <c r="A565" s="4"/>
      <c r="B565" t="s">
        <v>172</v>
      </c>
      <c r="C565">
        <v>3</v>
      </c>
      <c r="D565" s="1">
        <v>-8.9</v>
      </c>
      <c r="E565" s="1">
        <v>-0.125</v>
      </c>
      <c r="F565" s="1">
        <v>0.25</v>
      </c>
      <c r="G565" s="1">
        <v>7.0000000000000201E-2</v>
      </c>
      <c r="H565" s="1">
        <v>4.75</v>
      </c>
      <c r="I565" s="1">
        <v>-0.125</v>
      </c>
      <c r="J565" s="1">
        <v>0.149999999999999</v>
      </c>
      <c r="K565" s="1">
        <v>2.5</v>
      </c>
      <c r="L565" s="1">
        <v>-0.125</v>
      </c>
      <c r="M565" s="1">
        <v>-2.8</v>
      </c>
      <c r="O565">
        <f t="shared" si="61"/>
        <v>-0.40499999999999953</v>
      </c>
      <c r="P565">
        <f t="shared" si="62"/>
        <v>-1</v>
      </c>
      <c r="R565">
        <f t="shared" si="63"/>
        <v>9.2299999999999862</v>
      </c>
      <c r="S565">
        <f t="shared" si="60"/>
        <v>4.8049999999999864</v>
      </c>
      <c r="U565" s="4">
        <f t="shared" si="66"/>
        <v>2</v>
      </c>
      <c r="V565" s="4">
        <f t="shared" si="64"/>
        <v>4</v>
      </c>
      <c r="X565" s="10">
        <f t="shared" si="65"/>
        <v>-5.0000000000000001E-3</v>
      </c>
    </row>
    <row r="566" spans="1:24">
      <c r="A566" s="4"/>
      <c r="B566" t="s">
        <v>173</v>
      </c>
      <c r="C566">
        <v>3</v>
      </c>
      <c r="D566" s="1">
        <v>-16.3</v>
      </c>
      <c r="E566" s="1">
        <v>-0.125</v>
      </c>
      <c r="F566" s="1">
        <v>0.25</v>
      </c>
      <c r="G566" s="1">
        <v>0.04</v>
      </c>
      <c r="H566" s="1">
        <v>4.75</v>
      </c>
      <c r="I566" s="1">
        <v>-0.16666666666666599</v>
      </c>
      <c r="J566" s="1">
        <v>-6.9999999999999396E-2</v>
      </c>
      <c r="K566" s="1">
        <v>2.5</v>
      </c>
      <c r="L566" s="1">
        <v>-0.16666666666666599</v>
      </c>
      <c r="M566" s="1">
        <v>-6.1</v>
      </c>
      <c r="O566">
        <f t="shared" si="61"/>
        <v>-5.6016666666666666</v>
      </c>
      <c r="P566">
        <f t="shared" si="62"/>
        <v>-1</v>
      </c>
      <c r="R566">
        <f t="shared" si="63"/>
        <v>3.5000000000000036</v>
      </c>
      <c r="S566">
        <f t="shared" si="60"/>
        <v>4.9833333333333449</v>
      </c>
      <c r="U566" s="4">
        <f t="shared" si="66"/>
        <v>1</v>
      </c>
      <c r="V566" s="4">
        <f t="shared" si="64"/>
        <v>4</v>
      </c>
      <c r="X566" s="10">
        <f t="shared" si="65"/>
        <v>-5.0000000000000001E-3</v>
      </c>
    </row>
    <row r="567" spans="1:24">
      <c r="A567" s="4"/>
      <c r="B567" t="s">
        <v>174</v>
      </c>
      <c r="C567">
        <v>3</v>
      </c>
      <c r="D567" s="1">
        <v>-23.3</v>
      </c>
      <c r="E567" s="1">
        <v>0</v>
      </c>
      <c r="F567" s="1">
        <v>0.25</v>
      </c>
      <c r="G567" s="1">
        <v>-7.0000000000000201E-2</v>
      </c>
      <c r="H567" s="1">
        <v>4.5</v>
      </c>
      <c r="I567" s="1">
        <v>-2.5000000000000001E-2</v>
      </c>
      <c r="J567" s="1">
        <v>4.9999999999999802E-2</v>
      </c>
      <c r="K567" s="1">
        <v>2.5</v>
      </c>
      <c r="L567" s="1">
        <v>-0.27500000000000002</v>
      </c>
      <c r="M567" s="1">
        <v>-10.7</v>
      </c>
      <c r="O567">
        <f t="shared" si="61"/>
        <v>-9.0699999999999985</v>
      </c>
      <c r="P567">
        <f t="shared" si="62"/>
        <v>-1</v>
      </c>
      <c r="R567">
        <f t="shared" si="63"/>
        <v>1.2699999999999996</v>
      </c>
      <c r="S567">
        <f t="shared" si="60"/>
        <v>12.994999999999997</v>
      </c>
      <c r="U567" s="4">
        <f t="shared" si="66"/>
        <v>1</v>
      </c>
      <c r="V567" s="4">
        <f t="shared" si="64"/>
        <v>2</v>
      </c>
      <c r="X567" s="10">
        <f t="shared" si="65"/>
        <v>-2.5000000000000001E-3</v>
      </c>
    </row>
    <row r="568" spans="1:24">
      <c r="A568" s="4"/>
      <c r="B568" t="s">
        <v>175</v>
      </c>
      <c r="C568">
        <v>3</v>
      </c>
      <c r="D568" s="1">
        <v>-1.2999999999999901</v>
      </c>
      <c r="E568" s="1">
        <v>0</v>
      </c>
      <c r="F568" s="1">
        <v>0.25</v>
      </c>
      <c r="G568" s="1">
        <v>-0.33</v>
      </c>
      <c r="H568" s="1">
        <v>4.25</v>
      </c>
      <c r="I568" s="1">
        <v>-0.3</v>
      </c>
      <c r="J568" s="1">
        <v>-0.37999999999999901</v>
      </c>
      <c r="K568" s="1">
        <v>2.5</v>
      </c>
      <c r="L568" s="1">
        <v>-0.55000000000000004</v>
      </c>
      <c r="M568" s="1">
        <v>-9.1</v>
      </c>
      <c r="O568">
        <f t="shared" si="61"/>
        <v>5.9700000000000069</v>
      </c>
      <c r="P568">
        <f t="shared" si="62"/>
        <v>-1</v>
      </c>
      <c r="R568">
        <f t="shared" si="63"/>
        <v>0.24000000000001442</v>
      </c>
      <c r="S568">
        <f t="shared" si="60"/>
        <v>3.890000000000013</v>
      </c>
      <c r="U568" s="4">
        <f t="shared" si="66"/>
        <v>1</v>
      </c>
      <c r="V568" s="4">
        <f t="shared" si="64"/>
        <v>4</v>
      </c>
      <c r="X568" s="10">
        <f t="shared" si="65"/>
        <v>-5.0000000000000001E-3</v>
      </c>
    </row>
    <row r="569" spans="1:24">
      <c r="A569" s="4"/>
      <c r="B569" t="s">
        <v>176</v>
      </c>
      <c r="C569">
        <v>3</v>
      </c>
      <c r="D569" s="1">
        <v>-4.0999999999999996</v>
      </c>
      <c r="E569" s="1">
        <v>0</v>
      </c>
      <c r="F569" s="1">
        <v>0.25</v>
      </c>
      <c r="G569" s="1">
        <v>-0.22999999999999901</v>
      </c>
      <c r="H569" s="1">
        <v>4</v>
      </c>
      <c r="I569" s="1">
        <v>-0.13888888888888801</v>
      </c>
      <c r="J569" s="1">
        <v>-0.34999999999999898</v>
      </c>
      <c r="K569" s="1">
        <v>2.5</v>
      </c>
      <c r="L569" s="1">
        <v>-0.38888888888888801</v>
      </c>
      <c r="M569" s="1">
        <v>-14.3</v>
      </c>
      <c r="O569">
        <f t="shared" si="61"/>
        <v>3.824444444444445</v>
      </c>
      <c r="P569">
        <f t="shared" si="62"/>
        <v>-1</v>
      </c>
      <c r="R569">
        <f t="shared" si="63"/>
        <v>-6.3866666666666649</v>
      </c>
      <c r="S569">
        <f t="shared" si="60"/>
        <v>10.257777777777797</v>
      </c>
      <c r="U569" s="4">
        <f t="shared" si="66"/>
        <v>0</v>
      </c>
      <c r="V569" s="4">
        <f t="shared" si="64"/>
        <v>2</v>
      </c>
      <c r="X569" s="10">
        <f t="shared" si="65"/>
        <v>-2.5000000000000001E-3</v>
      </c>
    </row>
    <row r="570" spans="1:24">
      <c r="A570" s="4"/>
      <c r="B570" t="s">
        <v>177</v>
      </c>
      <c r="C570">
        <v>3</v>
      </c>
      <c r="D570" s="1">
        <v>7.9</v>
      </c>
      <c r="E570" s="1">
        <v>0</v>
      </c>
      <c r="F570" s="1">
        <v>0.25</v>
      </c>
      <c r="G570" s="1">
        <v>-0.189999999999999</v>
      </c>
      <c r="H570" s="1">
        <v>3.75</v>
      </c>
      <c r="I570" s="1">
        <v>-0.13888888888888801</v>
      </c>
      <c r="J570" s="1">
        <v>-2.9999999999999302E-2</v>
      </c>
      <c r="K570" s="1">
        <v>2.5</v>
      </c>
      <c r="L570" s="1">
        <v>-0.38888888888888801</v>
      </c>
      <c r="M570" s="1">
        <v>-8.9</v>
      </c>
      <c r="O570">
        <f t="shared" si="61"/>
        <v>11.974444444444446</v>
      </c>
      <c r="P570">
        <f t="shared" si="62"/>
        <v>-1</v>
      </c>
      <c r="R570">
        <f t="shared" si="63"/>
        <v>2.68333333333333</v>
      </c>
      <c r="S570">
        <f t="shared" si="60"/>
        <v>8.7277777777777921</v>
      </c>
      <c r="U570" s="4">
        <f t="shared" si="66"/>
        <v>1</v>
      </c>
      <c r="V570" s="4">
        <f t="shared" si="64"/>
        <v>3</v>
      </c>
      <c r="X570" s="10">
        <f t="shared" si="65"/>
        <v>-3.7499999999999999E-3</v>
      </c>
    </row>
    <row r="571" spans="1:24">
      <c r="A571" s="4"/>
      <c r="B571" t="s">
        <v>178</v>
      </c>
      <c r="C571">
        <v>3</v>
      </c>
      <c r="D571" s="1">
        <v>13.2</v>
      </c>
      <c r="E571" s="1">
        <v>0</v>
      </c>
      <c r="F571" s="1">
        <v>0.25</v>
      </c>
      <c r="G571" s="1">
        <v>-4.9999999999999802E-2</v>
      </c>
      <c r="H571" s="1">
        <v>3.25</v>
      </c>
      <c r="I571" s="1">
        <v>0.17499999999999999</v>
      </c>
      <c r="J571" s="1">
        <v>-0.08</v>
      </c>
      <c r="K571" s="1">
        <v>2.5</v>
      </c>
      <c r="L571" s="1">
        <v>-0.32500000000000001</v>
      </c>
      <c r="M571" s="1">
        <v>-8</v>
      </c>
      <c r="O571">
        <f t="shared" si="61"/>
        <v>15.309999999999999</v>
      </c>
      <c r="P571">
        <f t="shared" si="62"/>
        <v>-1</v>
      </c>
      <c r="R571">
        <f t="shared" si="63"/>
        <v>0.95999999999999908</v>
      </c>
      <c r="S571">
        <f t="shared" si="60"/>
        <v>9.7349999999999994</v>
      </c>
      <c r="U571" s="4">
        <f t="shared" si="66"/>
        <v>1</v>
      </c>
      <c r="V571" s="4">
        <f t="shared" si="64"/>
        <v>3</v>
      </c>
      <c r="X571" s="10">
        <f t="shared" si="65"/>
        <v>-3.7499999999999999E-3</v>
      </c>
    </row>
    <row r="572" spans="1:24">
      <c r="A572" s="4"/>
      <c r="B572" t="s">
        <v>179</v>
      </c>
      <c r="C572">
        <v>3</v>
      </c>
      <c r="D572" s="1">
        <v>3.9</v>
      </c>
      <c r="E572" s="1">
        <v>0</v>
      </c>
      <c r="F572" s="1">
        <v>0.25</v>
      </c>
      <c r="G572" s="1">
        <v>-2.9999999999999801E-2</v>
      </c>
      <c r="H572" s="1">
        <v>3.25</v>
      </c>
      <c r="I572" s="1">
        <v>0</v>
      </c>
      <c r="J572" s="1">
        <v>-0.12999999999999901</v>
      </c>
      <c r="K572" s="1">
        <v>2.5</v>
      </c>
      <c r="L572" s="1">
        <v>0</v>
      </c>
      <c r="M572" s="1">
        <v>-6.4</v>
      </c>
      <c r="O572">
        <f t="shared" si="61"/>
        <v>8.73</v>
      </c>
      <c r="P572">
        <f t="shared" si="62"/>
        <v>-1</v>
      </c>
      <c r="R572">
        <f t="shared" si="63"/>
        <v>0.3400000000000114</v>
      </c>
      <c r="S572">
        <f t="shared" si="60"/>
        <v>4.2400000000000126</v>
      </c>
      <c r="U572" s="4">
        <f t="shared" si="66"/>
        <v>1</v>
      </c>
      <c r="V572" s="4">
        <f t="shared" si="64"/>
        <v>4</v>
      </c>
      <c r="X572" s="10">
        <f t="shared" si="65"/>
        <v>-5.0000000000000001E-3</v>
      </c>
    </row>
    <row r="573" spans="1:24">
      <c r="A573" s="4"/>
      <c r="B573" t="s">
        <v>180</v>
      </c>
      <c r="C573">
        <v>3</v>
      </c>
      <c r="D573" s="1">
        <v>5.9</v>
      </c>
      <c r="E573" s="1">
        <v>-0.125</v>
      </c>
      <c r="F573" s="1">
        <v>0.25</v>
      </c>
      <c r="G573" s="1">
        <v>-0.149999999999999</v>
      </c>
      <c r="H573" s="1">
        <v>3</v>
      </c>
      <c r="I573" s="1">
        <v>7.4999999999999997E-2</v>
      </c>
      <c r="J573" s="1">
        <v>-0.12</v>
      </c>
      <c r="K573" s="1">
        <v>2.5</v>
      </c>
      <c r="L573" s="1">
        <v>-0.17499999999999999</v>
      </c>
      <c r="M573" s="1">
        <v>-5.8</v>
      </c>
      <c r="O573">
        <f t="shared" si="61"/>
        <v>8.2849999999999984</v>
      </c>
      <c r="P573">
        <f t="shared" si="62"/>
        <v>-1</v>
      </c>
      <c r="R573">
        <f t="shared" si="63"/>
        <v>2.3399999999999936</v>
      </c>
      <c r="S573">
        <f t="shared" si="60"/>
        <v>5.1649999999999983</v>
      </c>
      <c r="U573" s="4">
        <f t="shared" si="66"/>
        <v>1</v>
      </c>
      <c r="V573" s="4">
        <f t="shared" si="64"/>
        <v>4</v>
      </c>
      <c r="X573" s="10">
        <f t="shared" si="65"/>
        <v>-5.0000000000000001E-3</v>
      </c>
    </row>
    <row r="574" spans="1:24">
      <c r="A574" s="4"/>
      <c r="B574" t="s">
        <v>181</v>
      </c>
      <c r="C574">
        <v>3</v>
      </c>
      <c r="D574" s="1">
        <v>0.70000000000000095</v>
      </c>
      <c r="E574" s="1">
        <v>-0.125</v>
      </c>
      <c r="F574" s="1">
        <v>0.25</v>
      </c>
      <c r="G574" s="1">
        <v>-0.19999999999999901</v>
      </c>
      <c r="H574" s="1">
        <v>2.75</v>
      </c>
      <c r="I574" s="1">
        <v>7.4999999999999997E-2</v>
      </c>
      <c r="J574" s="1">
        <v>-0.1</v>
      </c>
      <c r="K574" s="1">
        <v>2.5</v>
      </c>
      <c r="L574" s="1">
        <v>-0.17499999999999999</v>
      </c>
      <c r="M574" s="1">
        <v>-1.4</v>
      </c>
      <c r="O574">
        <f t="shared" si="61"/>
        <v>4.3950000000000005</v>
      </c>
      <c r="P574">
        <f t="shared" si="62"/>
        <v>-1</v>
      </c>
      <c r="R574">
        <f t="shared" si="63"/>
        <v>7.0499999999999936</v>
      </c>
      <c r="S574">
        <f t="shared" si="60"/>
        <v>0.82499999999999862</v>
      </c>
      <c r="U574" s="4">
        <f t="shared" si="66"/>
        <v>2</v>
      </c>
      <c r="V574" s="4">
        <f t="shared" si="64"/>
        <v>5</v>
      </c>
      <c r="X574" s="10">
        <f t="shared" si="65"/>
        <v>-6.2500000000000003E-3</v>
      </c>
    </row>
    <row r="575" spans="1:24">
      <c r="A575" s="4"/>
      <c r="B575" t="s">
        <v>182</v>
      </c>
      <c r="C575">
        <v>3</v>
      </c>
      <c r="D575" s="1">
        <v>-6.8</v>
      </c>
      <c r="E575" s="1">
        <v>0</v>
      </c>
      <c r="F575" s="1">
        <v>0.25</v>
      </c>
      <c r="G575" s="1">
        <v>-0.1</v>
      </c>
      <c r="H575" s="1">
        <v>2.5</v>
      </c>
      <c r="I575" s="1">
        <v>0.125</v>
      </c>
      <c r="J575" s="1">
        <v>-0.48</v>
      </c>
      <c r="K575" s="1">
        <v>2.5</v>
      </c>
      <c r="L575" s="1">
        <v>-0.125</v>
      </c>
      <c r="M575" s="1">
        <v>-4.2</v>
      </c>
      <c r="O575">
        <f t="shared" si="61"/>
        <v>0.54000000000000026</v>
      </c>
      <c r="P575">
        <f t="shared" si="62"/>
        <v>-1</v>
      </c>
      <c r="R575">
        <f t="shared" si="63"/>
        <v>-1.8400000000000003</v>
      </c>
      <c r="S575">
        <f t="shared" si="60"/>
        <v>-1.3150000000000004</v>
      </c>
      <c r="U575" s="4">
        <f t="shared" si="66"/>
        <v>0</v>
      </c>
      <c r="V575" s="4">
        <f t="shared" si="64"/>
        <v>6</v>
      </c>
      <c r="X575" s="10">
        <f t="shared" si="65"/>
        <v>-7.4999999999999997E-3</v>
      </c>
    </row>
    <row r="576" spans="1:24">
      <c r="A576" s="4"/>
      <c r="B576" t="s">
        <v>183</v>
      </c>
      <c r="C576">
        <v>3</v>
      </c>
      <c r="D576" s="1">
        <v>3.1</v>
      </c>
      <c r="E576" s="1">
        <v>0</v>
      </c>
      <c r="F576" s="1">
        <v>0.25</v>
      </c>
      <c r="G576" s="1">
        <v>-0.149999999999999</v>
      </c>
      <c r="H576" s="1">
        <v>2.5</v>
      </c>
      <c r="I576" s="1">
        <v>0</v>
      </c>
      <c r="J576" s="1">
        <v>-0.23</v>
      </c>
      <c r="K576" s="1">
        <v>2.5</v>
      </c>
      <c r="L576" s="1">
        <v>0</v>
      </c>
      <c r="M576" s="1">
        <v>-0.5</v>
      </c>
      <c r="O576">
        <f t="shared" si="61"/>
        <v>7.42</v>
      </c>
      <c r="P576">
        <f t="shared" si="62"/>
        <v>-1</v>
      </c>
      <c r="R576">
        <f t="shared" si="63"/>
        <v>4.9099999999999939</v>
      </c>
      <c r="S576">
        <f t="shared" si="60"/>
        <v>-3.5900000000000016</v>
      </c>
      <c r="U576" s="4">
        <f t="shared" si="66"/>
        <v>1</v>
      </c>
      <c r="V576" s="4">
        <f t="shared" si="64"/>
        <v>7</v>
      </c>
      <c r="X576" s="10">
        <f t="shared" si="65"/>
        <v>-8.7500000000000008E-3</v>
      </c>
    </row>
    <row r="577" spans="1:24">
      <c r="A577" s="4"/>
      <c r="B577" t="s">
        <v>184</v>
      </c>
      <c r="C577">
        <v>3</v>
      </c>
      <c r="D577" s="1">
        <v>0.39999999999999902</v>
      </c>
      <c r="E577" s="1">
        <v>0</v>
      </c>
      <c r="F577" s="1">
        <v>0.25</v>
      </c>
      <c r="G577" s="1">
        <v>-0.149999999999999</v>
      </c>
      <c r="H577" s="1">
        <v>2.5</v>
      </c>
      <c r="I577" s="1">
        <v>0</v>
      </c>
      <c r="J577" s="1">
        <v>0.06</v>
      </c>
      <c r="K577" s="1">
        <v>2.5</v>
      </c>
      <c r="L577" s="1">
        <v>0</v>
      </c>
      <c r="M577" s="1">
        <v>-1.8</v>
      </c>
      <c r="O577">
        <f t="shared" si="61"/>
        <v>5.5299999999999994</v>
      </c>
      <c r="P577">
        <f t="shared" si="62"/>
        <v>-1</v>
      </c>
      <c r="R577">
        <f t="shared" si="63"/>
        <v>7.3799999999999946</v>
      </c>
      <c r="S577">
        <f t="shared" si="60"/>
        <v>1.4799999999999989</v>
      </c>
      <c r="U577" s="4">
        <f t="shared" si="66"/>
        <v>2</v>
      </c>
      <c r="V577" s="4">
        <f t="shared" si="64"/>
        <v>5</v>
      </c>
      <c r="X577" s="10">
        <f t="shared" si="65"/>
        <v>-6.2500000000000003E-3</v>
      </c>
    </row>
    <row r="578" spans="1:24">
      <c r="A578" s="4"/>
      <c r="B578" t="s">
        <v>185</v>
      </c>
      <c r="C578">
        <v>3</v>
      </c>
      <c r="D578" s="1">
        <v>-4</v>
      </c>
      <c r="E578" s="1">
        <v>0</v>
      </c>
      <c r="F578" s="1">
        <v>0.25</v>
      </c>
      <c r="G578" s="1">
        <v>-0.02</v>
      </c>
      <c r="H578" s="1">
        <v>2.5</v>
      </c>
      <c r="I578" s="1">
        <v>0</v>
      </c>
      <c r="J578" s="1">
        <v>0.12</v>
      </c>
      <c r="K578" s="1">
        <v>2.5</v>
      </c>
      <c r="L578" s="1">
        <v>0</v>
      </c>
      <c r="M578" s="1">
        <v>-1</v>
      </c>
      <c r="O578">
        <f t="shared" si="61"/>
        <v>2.4500000000000002</v>
      </c>
      <c r="P578">
        <f t="shared" si="62"/>
        <v>-1</v>
      </c>
      <c r="R578">
        <f t="shared" si="63"/>
        <v>8.18</v>
      </c>
      <c r="S578">
        <f t="shared" si="60"/>
        <v>1.33</v>
      </c>
      <c r="U578" s="4">
        <f t="shared" si="66"/>
        <v>2</v>
      </c>
      <c r="V578" s="4">
        <f t="shared" si="64"/>
        <v>5</v>
      </c>
      <c r="X578" s="10">
        <f t="shared" si="65"/>
        <v>-6.2500000000000003E-3</v>
      </c>
    </row>
    <row r="579" spans="1:24">
      <c r="A579" s="4"/>
      <c r="B579" t="s">
        <v>186</v>
      </c>
      <c r="C579">
        <v>3</v>
      </c>
      <c r="D579" s="1">
        <v>-9.5</v>
      </c>
      <c r="E579" s="1">
        <v>-0.125</v>
      </c>
      <c r="F579" s="1">
        <v>0.25</v>
      </c>
      <c r="G579" s="1">
        <v>-0.06</v>
      </c>
      <c r="H579" s="1">
        <v>2.5</v>
      </c>
      <c r="I579" s="1">
        <v>0</v>
      </c>
      <c r="J579" s="1">
        <v>0.04</v>
      </c>
      <c r="K579" s="1">
        <v>2.5</v>
      </c>
      <c r="L579" s="1">
        <v>0</v>
      </c>
      <c r="M579" s="1">
        <v>-3.1</v>
      </c>
      <c r="O579">
        <f t="shared" si="61"/>
        <v>-3.0249999999999986</v>
      </c>
      <c r="P579">
        <f t="shared" si="62"/>
        <v>-1</v>
      </c>
      <c r="R579">
        <f t="shared" si="63"/>
        <v>5.2799999999999994</v>
      </c>
      <c r="S579">
        <f t="shared" si="60"/>
        <v>2.4300000000000002</v>
      </c>
      <c r="U579" s="4">
        <f t="shared" si="66"/>
        <v>2</v>
      </c>
      <c r="V579" s="4">
        <f t="shared" si="64"/>
        <v>5</v>
      </c>
      <c r="X579" s="10">
        <f t="shared" si="65"/>
        <v>-6.2500000000000003E-3</v>
      </c>
    </row>
    <row r="580" spans="1:24">
      <c r="A580" s="4"/>
      <c r="B580" t="s">
        <v>187</v>
      </c>
      <c r="C580">
        <v>3</v>
      </c>
      <c r="D580" s="1">
        <v>-15.2</v>
      </c>
      <c r="E580" s="1">
        <v>-0.125</v>
      </c>
      <c r="F580" s="1">
        <v>0.25</v>
      </c>
      <c r="G580" s="1">
        <v>-0.06</v>
      </c>
      <c r="H580" s="1">
        <v>2.5</v>
      </c>
      <c r="I580" s="1">
        <v>0</v>
      </c>
      <c r="J580" s="1">
        <v>-0.12</v>
      </c>
      <c r="K580" s="1">
        <v>2.5</v>
      </c>
      <c r="L580" s="1">
        <v>0</v>
      </c>
      <c r="M580" s="1">
        <v>-6.4</v>
      </c>
      <c r="O580">
        <f t="shared" si="61"/>
        <v>-7.0149999999999988</v>
      </c>
      <c r="P580">
        <f t="shared" si="62"/>
        <v>-1</v>
      </c>
      <c r="R580">
        <f t="shared" si="63"/>
        <v>-0.10000000000000053</v>
      </c>
      <c r="S580">
        <f t="shared" si="60"/>
        <v>3.6500000000000004</v>
      </c>
      <c r="U580" s="4">
        <f t="shared" si="66"/>
        <v>0</v>
      </c>
      <c r="V580" s="4">
        <f t="shared" si="64"/>
        <v>4</v>
      </c>
      <c r="X580" s="10">
        <f t="shared" si="65"/>
        <v>-5.0000000000000001E-3</v>
      </c>
    </row>
    <row r="581" spans="1:24">
      <c r="A581" s="4"/>
      <c r="B581" t="s">
        <v>188</v>
      </c>
      <c r="C581">
        <v>3</v>
      </c>
      <c r="D581" s="1">
        <v>-0.89999999999999902</v>
      </c>
      <c r="E581" s="1">
        <v>0</v>
      </c>
      <c r="F581" s="1">
        <v>0.25</v>
      </c>
      <c r="G581" s="1">
        <v>0.08</v>
      </c>
      <c r="H581" s="1">
        <v>2.5</v>
      </c>
      <c r="I581" s="1">
        <v>0</v>
      </c>
      <c r="J581" s="1">
        <v>0.06</v>
      </c>
      <c r="K581" s="1">
        <v>2.5</v>
      </c>
      <c r="L581" s="1">
        <v>0</v>
      </c>
      <c r="M581" s="1">
        <v>0.5</v>
      </c>
      <c r="O581">
        <f t="shared" si="61"/>
        <v>4.620000000000001</v>
      </c>
      <c r="P581">
        <f t="shared" si="62"/>
        <v>-1</v>
      </c>
      <c r="R581">
        <f t="shared" si="63"/>
        <v>8.3000000000000007</v>
      </c>
      <c r="S581">
        <f t="shared" si="60"/>
        <v>-1.0499999999999998</v>
      </c>
      <c r="U581" s="4">
        <f t="shared" si="66"/>
        <v>2</v>
      </c>
      <c r="V581" s="4">
        <f t="shared" si="64"/>
        <v>6</v>
      </c>
      <c r="X581" s="10">
        <f t="shared" si="65"/>
        <v>-7.4999999999999997E-3</v>
      </c>
    </row>
    <row r="582" spans="1:24">
      <c r="A582" s="4"/>
      <c r="B582" t="s">
        <v>189</v>
      </c>
      <c r="C582">
        <v>3</v>
      </c>
      <c r="D582" s="1">
        <v>9.6</v>
      </c>
      <c r="E582" s="1">
        <v>0</v>
      </c>
      <c r="F582" s="1">
        <v>0.25</v>
      </c>
      <c r="G582" s="1">
        <v>-2.9999999999999801E-2</v>
      </c>
      <c r="H582" s="1">
        <v>2.5</v>
      </c>
      <c r="I582" s="1">
        <v>0</v>
      </c>
      <c r="J582" s="1">
        <v>-0.11</v>
      </c>
      <c r="K582" s="1">
        <v>2.5</v>
      </c>
      <c r="L582" s="1">
        <v>0</v>
      </c>
      <c r="M582" s="1">
        <v>2.5</v>
      </c>
      <c r="O582">
        <f t="shared" si="61"/>
        <v>11.969999999999999</v>
      </c>
      <c r="P582">
        <f t="shared" si="62"/>
        <v>-1</v>
      </c>
      <c r="R582">
        <f t="shared" si="63"/>
        <v>8.75</v>
      </c>
      <c r="S582">
        <f t="shared" si="60"/>
        <v>-5.15</v>
      </c>
      <c r="U582" s="4">
        <f t="shared" si="66"/>
        <v>2</v>
      </c>
      <c r="V582" s="4">
        <f t="shared" si="64"/>
        <v>7</v>
      </c>
      <c r="X582" s="10">
        <f t="shared" si="65"/>
        <v>-8.7500000000000008E-3</v>
      </c>
    </row>
    <row r="583" spans="1:24">
      <c r="A583" s="4"/>
      <c r="B583" t="s">
        <v>190</v>
      </c>
      <c r="C583">
        <v>3</v>
      </c>
      <c r="D583" s="1">
        <v>13.6</v>
      </c>
      <c r="E583" s="1">
        <v>0</v>
      </c>
      <c r="F583" s="1">
        <v>0.25</v>
      </c>
      <c r="G583" s="1">
        <v>0.04</v>
      </c>
      <c r="H583" s="1">
        <v>2.5</v>
      </c>
      <c r="I583" s="1">
        <v>0</v>
      </c>
      <c r="J583" s="1">
        <v>4.9999999999999802E-2</v>
      </c>
      <c r="K583" s="1">
        <v>2.5</v>
      </c>
      <c r="L583" s="1">
        <v>0</v>
      </c>
      <c r="M583" s="1">
        <v>5.0999999999999899</v>
      </c>
      <c r="O583">
        <f t="shared" si="61"/>
        <v>14.77</v>
      </c>
      <c r="P583">
        <f t="shared" si="62"/>
        <v>-1</v>
      </c>
      <c r="R583">
        <f t="shared" si="63"/>
        <v>13.009999999999987</v>
      </c>
      <c r="S583">
        <f t="shared" si="60"/>
        <v>-5.7399999999999922</v>
      </c>
      <c r="U583" s="4">
        <f t="shared" si="66"/>
        <v>3</v>
      </c>
      <c r="V583" s="4">
        <f t="shared" si="64"/>
        <v>7</v>
      </c>
      <c r="X583" s="10">
        <f t="shared" si="65"/>
        <v>-8.7500000000000008E-3</v>
      </c>
    </row>
    <row r="584" spans="1:24">
      <c r="A584" s="4"/>
      <c r="B584" t="s">
        <v>1</v>
      </c>
      <c r="C584">
        <v>4</v>
      </c>
      <c r="D584" s="1">
        <v>-0.100000000000001</v>
      </c>
      <c r="E584" s="1">
        <v>0</v>
      </c>
      <c r="F584" s="1">
        <v>5.5</v>
      </c>
      <c r="G584" s="1">
        <v>0</v>
      </c>
      <c r="H584" s="1">
        <v>24</v>
      </c>
      <c r="I584" s="1">
        <v>0</v>
      </c>
      <c r="J584" s="1">
        <v>-2.7</v>
      </c>
      <c r="K584" s="1">
        <v>9.5</v>
      </c>
      <c r="L584" s="1">
        <v>0.5</v>
      </c>
      <c r="M584" s="1">
        <v>5.8</v>
      </c>
      <c r="O584">
        <f t="shared" si="61"/>
        <v>84.43</v>
      </c>
      <c r="P584">
        <f t="shared" si="62"/>
        <v>1</v>
      </c>
      <c r="R584">
        <f t="shared" si="63"/>
        <v>11.2</v>
      </c>
      <c r="S584">
        <f t="shared" si="60"/>
        <v>-33.15</v>
      </c>
      <c r="U584" s="4">
        <f t="shared" si="66"/>
        <v>3</v>
      </c>
      <c r="V584" s="4">
        <f t="shared" si="64"/>
        <v>10</v>
      </c>
      <c r="X584" s="10">
        <f t="shared" si="65"/>
        <v>3.7499999999999999E-3</v>
      </c>
    </row>
    <row r="585" spans="1:24">
      <c r="A585" s="4"/>
      <c r="B585" t="s">
        <v>2</v>
      </c>
      <c r="C585">
        <v>4</v>
      </c>
      <c r="D585" s="1">
        <v>20.6</v>
      </c>
      <c r="E585" s="1">
        <v>0</v>
      </c>
      <c r="F585" s="1">
        <v>5.5</v>
      </c>
      <c r="G585" s="1">
        <v>0.94899999999999995</v>
      </c>
      <c r="H585" s="1">
        <v>24</v>
      </c>
      <c r="I585" s="1">
        <v>0</v>
      </c>
      <c r="J585" s="1">
        <v>0.90000000000000202</v>
      </c>
      <c r="K585" s="1">
        <v>9.5</v>
      </c>
      <c r="L585" s="1">
        <v>0</v>
      </c>
      <c r="M585" s="1">
        <v>10.8</v>
      </c>
      <c r="O585">
        <f t="shared" si="61"/>
        <v>98.92</v>
      </c>
      <c r="P585">
        <f t="shared" si="62"/>
        <v>1</v>
      </c>
      <c r="R585">
        <f t="shared" si="63"/>
        <v>59.806000000000026</v>
      </c>
      <c r="S585">
        <f t="shared" si="60"/>
        <v>9.7010000000000254</v>
      </c>
      <c r="U585" s="4">
        <f t="shared" si="66"/>
        <v>10</v>
      </c>
      <c r="V585" s="4">
        <f t="shared" si="64"/>
        <v>3</v>
      </c>
      <c r="X585" s="10">
        <f t="shared" si="65"/>
        <v>1.2500000000000001E-2</v>
      </c>
    </row>
    <row r="586" spans="1:24">
      <c r="A586" s="4"/>
      <c r="B586" t="s">
        <v>3</v>
      </c>
      <c r="C586">
        <v>4</v>
      </c>
      <c r="D586" s="1">
        <v>18.7</v>
      </c>
      <c r="E586" s="1">
        <v>0</v>
      </c>
      <c r="F586" s="1">
        <v>5.5</v>
      </c>
      <c r="G586" s="1">
        <v>-0.5</v>
      </c>
      <c r="H586" s="1">
        <v>23</v>
      </c>
      <c r="I586" s="1">
        <v>9.9999999999999895E-2</v>
      </c>
      <c r="J586" s="1">
        <v>-2.12</v>
      </c>
      <c r="K586" s="1">
        <v>9.5</v>
      </c>
      <c r="L586" s="1">
        <v>-0.9</v>
      </c>
      <c r="M586" s="1">
        <v>10</v>
      </c>
      <c r="O586">
        <f t="shared" si="61"/>
        <v>96.63000000000001</v>
      </c>
      <c r="P586">
        <f t="shared" si="62"/>
        <v>1</v>
      </c>
      <c r="R586">
        <f t="shared" si="63"/>
        <v>31.839999999999996</v>
      </c>
      <c r="S586">
        <f t="shared" si="60"/>
        <v>-23.610000000000007</v>
      </c>
      <c r="U586" s="4">
        <f t="shared" si="66"/>
        <v>8</v>
      </c>
      <c r="V586" s="4">
        <f t="shared" si="64"/>
        <v>10</v>
      </c>
      <c r="X586" s="10">
        <f t="shared" si="65"/>
        <v>0.01</v>
      </c>
    </row>
    <row r="587" spans="1:24">
      <c r="A587" s="4"/>
      <c r="B587" t="s">
        <v>4</v>
      </c>
      <c r="C587">
        <v>4</v>
      </c>
      <c r="D587" s="1">
        <v>-8.7999999999999901</v>
      </c>
      <c r="E587" s="1">
        <v>0</v>
      </c>
      <c r="F587" s="1">
        <v>5.5</v>
      </c>
      <c r="G587" s="1">
        <v>0.219</v>
      </c>
      <c r="H587" s="1">
        <v>21.5</v>
      </c>
      <c r="I587" s="1">
        <v>0.149999999999999</v>
      </c>
      <c r="J587" s="1">
        <v>0.5</v>
      </c>
      <c r="K587" s="1">
        <v>9.5</v>
      </c>
      <c r="L587" s="1">
        <v>-1.35</v>
      </c>
      <c r="M587" s="1">
        <v>11</v>
      </c>
      <c r="O587">
        <f t="shared" si="61"/>
        <v>75.900000000000006</v>
      </c>
      <c r="P587">
        <f t="shared" si="62"/>
        <v>1</v>
      </c>
      <c r="R587">
        <f t="shared" si="63"/>
        <v>63.286000000000001</v>
      </c>
      <c r="S587">
        <f t="shared" si="60"/>
        <v>9.5809999999999889</v>
      </c>
      <c r="U587" s="4">
        <f t="shared" si="66"/>
        <v>10</v>
      </c>
      <c r="V587" s="4">
        <f t="shared" si="64"/>
        <v>3</v>
      </c>
      <c r="X587" s="10">
        <f t="shared" si="65"/>
        <v>1.2500000000000001E-2</v>
      </c>
    </row>
    <row r="588" spans="1:24">
      <c r="A588" s="4"/>
      <c r="B588" t="s">
        <v>5</v>
      </c>
      <c r="C588">
        <v>4</v>
      </c>
      <c r="D588" s="1">
        <v>-1.8999999999999899</v>
      </c>
      <c r="E588" s="1">
        <v>0</v>
      </c>
      <c r="F588" s="1">
        <v>5.5</v>
      </c>
      <c r="G588" s="1">
        <v>0.25</v>
      </c>
      <c r="H588" s="1">
        <v>21.5</v>
      </c>
      <c r="I588" s="1">
        <v>0</v>
      </c>
      <c r="J588" s="1">
        <v>-0.35000000000000098</v>
      </c>
      <c r="K588" s="1">
        <v>9.5</v>
      </c>
      <c r="L588" s="1">
        <v>0</v>
      </c>
      <c r="M588" s="1">
        <v>1.8</v>
      </c>
      <c r="O588">
        <f t="shared" si="61"/>
        <v>80.670000000000016</v>
      </c>
      <c r="P588">
        <f t="shared" si="62"/>
        <v>1</v>
      </c>
      <c r="R588">
        <f t="shared" si="63"/>
        <v>36.249999999999986</v>
      </c>
      <c r="S588">
        <f t="shared" si="60"/>
        <v>0.64999999999998859</v>
      </c>
      <c r="U588" s="4">
        <f t="shared" si="66"/>
        <v>9</v>
      </c>
      <c r="V588" s="4">
        <f t="shared" si="64"/>
        <v>5</v>
      </c>
      <c r="X588" s="10">
        <f t="shared" si="65"/>
        <v>1.125E-2</v>
      </c>
    </row>
    <row r="589" spans="1:24">
      <c r="A589" s="4"/>
      <c r="B589" t="s">
        <v>6</v>
      </c>
      <c r="C589">
        <v>4</v>
      </c>
      <c r="D589" s="1">
        <v>-4.5999999999999996</v>
      </c>
      <c r="E589" s="1">
        <v>0</v>
      </c>
      <c r="F589" s="1">
        <v>5.5</v>
      </c>
      <c r="G589" s="1">
        <v>-0.44900000000000001</v>
      </c>
      <c r="H589" s="1">
        <v>19</v>
      </c>
      <c r="I589" s="1">
        <v>0.75</v>
      </c>
      <c r="J589" s="1">
        <v>-0.35000000000000098</v>
      </c>
      <c r="K589" s="1">
        <v>9.5</v>
      </c>
      <c r="L589" s="1">
        <v>-1.75</v>
      </c>
      <c r="M589" s="1">
        <v>1.6</v>
      </c>
      <c r="O589">
        <f t="shared" si="61"/>
        <v>76.58</v>
      </c>
      <c r="P589">
        <f t="shared" si="62"/>
        <v>1</v>
      </c>
      <c r="R589">
        <f t="shared" si="63"/>
        <v>45.743999999999986</v>
      </c>
      <c r="S589">
        <f t="shared" si="60"/>
        <v>14.298999999999987</v>
      </c>
      <c r="U589" s="4">
        <f t="shared" si="66"/>
        <v>10</v>
      </c>
      <c r="V589" s="4">
        <f t="shared" si="64"/>
        <v>2</v>
      </c>
      <c r="X589" s="10">
        <f t="shared" si="65"/>
        <v>1.2500000000000001E-2</v>
      </c>
    </row>
    <row r="590" spans="1:24">
      <c r="A590" s="4"/>
      <c r="B590" t="s">
        <v>7</v>
      </c>
      <c r="C590">
        <v>4</v>
      </c>
      <c r="D590" s="1">
        <v>5.3999999999999897</v>
      </c>
      <c r="E590" s="1">
        <v>0</v>
      </c>
      <c r="F590" s="1">
        <v>5.5</v>
      </c>
      <c r="G590" s="1">
        <v>0.26999999999999902</v>
      </c>
      <c r="H590" s="1">
        <v>19</v>
      </c>
      <c r="I590" s="1">
        <v>0</v>
      </c>
      <c r="J590" s="1">
        <v>-0.79999999999999705</v>
      </c>
      <c r="K590" s="1">
        <v>9.5</v>
      </c>
      <c r="L590" s="1">
        <v>0</v>
      </c>
      <c r="M590" s="1">
        <v>16.5</v>
      </c>
      <c r="O590">
        <f t="shared" si="61"/>
        <v>83.279999999999987</v>
      </c>
      <c r="P590">
        <f t="shared" si="62"/>
        <v>1</v>
      </c>
      <c r="R590">
        <f t="shared" si="63"/>
        <v>42.480000000000047</v>
      </c>
      <c r="S590">
        <f t="shared" ref="S590:S653" si="67">SUMPRODUCT(G590:M590,$G$3:$M$3)</f>
        <v>-22.419999999999959</v>
      </c>
      <c r="U590" s="4">
        <f t="shared" si="66"/>
        <v>10</v>
      </c>
      <c r="V590" s="4">
        <f t="shared" si="64"/>
        <v>10</v>
      </c>
      <c r="X590" s="10">
        <f t="shared" si="65"/>
        <v>1.2500000000000001E-2</v>
      </c>
    </row>
    <row r="591" spans="1:24">
      <c r="A591" s="4"/>
      <c r="B591" t="s">
        <v>8</v>
      </c>
      <c r="C591">
        <v>4</v>
      </c>
      <c r="D591" s="1">
        <v>3.3999999999999901</v>
      </c>
      <c r="E591" s="1">
        <v>0</v>
      </c>
      <c r="F591" s="1">
        <v>5.5</v>
      </c>
      <c r="G591" s="1">
        <v>0.19900000000000001</v>
      </c>
      <c r="H591" s="1">
        <v>18</v>
      </c>
      <c r="I591" s="1">
        <v>0</v>
      </c>
      <c r="J591" s="1">
        <v>-0.75</v>
      </c>
      <c r="K591" s="1">
        <v>9.5</v>
      </c>
      <c r="L591" s="1">
        <v>-1</v>
      </c>
      <c r="M591" s="1">
        <v>7.6</v>
      </c>
      <c r="O591">
        <f t="shared" ref="O591:O654" si="68">SUMPRODUCT(D591:I591,$D$1:$I$1)</f>
        <v>80.88</v>
      </c>
      <c r="P591">
        <f t="shared" ref="P591:P654" si="69">IF(O591&lt;=$P$1,-1,IF(O591&lt;=$P$2,0,1))</f>
        <v>1</v>
      </c>
      <c r="R591">
        <f t="shared" ref="R591:R654" si="70">SUMPRODUCT(G591:M591,$G$2:$M$2)</f>
        <v>38.655999999999999</v>
      </c>
      <c r="S591">
        <f t="shared" si="67"/>
        <v>-9.7990000000000013</v>
      </c>
      <c r="U591" s="4">
        <f t="shared" si="66"/>
        <v>9</v>
      </c>
      <c r="V591" s="4">
        <f t="shared" ref="V591:V654" si="71">SUM(S591&lt;$V$2,S591&lt;$V$3,S591&lt;$V$4,S591&lt;$V$5,S591&lt;$V$6,S591&lt;$V$7,S591&lt;$V$8,S591&lt;$V$9,S591&lt;$V$10,S591&lt;$V$11)</f>
        <v>8</v>
      </c>
      <c r="X591" s="10">
        <f t="shared" ref="X591:X654" si="72">IF(P591=0,0%,IF(P591=1,U591*0.125%,-V591*0.125%))</f>
        <v>1.125E-2</v>
      </c>
    </row>
    <row r="592" spans="1:24">
      <c r="A592" s="4"/>
      <c r="B592" t="s">
        <v>9</v>
      </c>
      <c r="C592">
        <v>4</v>
      </c>
      <c r="D592" s="1">
        <v>-23.1</v>
      </c>
      <c r="E592" s="1">
        <v>0</v>
      </c>
      <c r="F592" s="1">
        <v>5</v>
      </c>
      <c r="G592" s="1">
        <v>0.35000000000000098</v>
      </c>
      <c r="H592" s="1">
        <v>17</v>
      </c>
      <c r="I592" s="1">
        <v>0</v>
      </c>
      <c r="J592" s="1">
        <v>-0.39999999999999802</v>
      </c>
      <c r="K592" s="1">
        <v>9.5</v>
      </c>
      <c r="L592" s="1">
        <v>-1</v>
      </c>
      <c r="M592" s="1">
        <v>-0.7</v>
      </c>
      <c r="O592">
        <f t="shared" si="68"/>
        <v>55.83</v>
      </c>
      <c r="P592">
        <f t="shared" si="69"/>
        <v>0</v>
      </c>
      <c r="R592">
        <f t="shared" si="70"/>
        <v>33.000000000000014</v>
      </c>
      <c r="S592">
        <f t="shared" si="67"/>
        <v>1.9000000000000241</v>
      </c>
      <c r="U592" s="4">
        <f t="shared" si="66"/>
        <v>8</v>
      </c>
      <c r="V592" s="4">
        <f t="shared" si="71"/>
        <v>5</v>
      </c>
      <c r="X592" s="10">
        <f t="shared" si="72"/>
        <v>0</v>
      </c>
    </row>
    <row r="593" spans="1:24">
      <c r="A593" s="4"/>
      <c r="B593" t="s">
        <v>10</v>
      </c>
      <c r="C593">
        <v>4</v>
      </c>
      <c r="D593" s="1">
        <v>-15.7</v>
      </c>
      <c r="E593" s="1">
        <v>0</v>
      </c>
      <c r="F593" s="1">
        <v>4.75</v>
      </c>
      <c r="G593" s="1">
        <v>0.19900000000000001</v>
      </c>
      <c r="H593" s="1">
        <v>17</v>
      </c>
      <c r="I593" s="1">
        <v>0</v>
      </c>
      <c r="J593" s="1">
        <v>-0.17999999999999899</v>
      </c>
      <c r="K593" s="1">
        <v>9.5</v>
      </c>
      <c r="L593" s="1">
        <v>0</v>
      </c>
      <c r="M593" s="1">
        <v>-8</v>
      </c>
      <c r="O593">
        <f t="shared" si="68"/>
        <v>58.260000000000005</v>
      </c>
      <c r="P593">
        <f t="shared" si="69"/>
        <v>0</v>
      </c>
      <c r="R593">
        <f t="shared" si="70"/>
        <v>24.466000000000015</v>
      </c>
      <c r="S593">
        <f t="shared" si="67"/>
        <v>8.211000000000011</v>
      </c>
      <c r="U593" s="4">
        <f t="shared" si="66"/>
        <v>6</v>
      </c>
      <c r="V593" s="4">
        <f t="shared" si="71"/>
        <v>3</v>
      </c>
      <c r="X593" s="10">
        <f t="shared" si="72"/>
        <v>0</v>
      </c>
    </row>
    <row r="594" spans="1:24">
      <c r="A594" s="4"/>
      <c r="B594" t="s">
        <v>11</v>
      </c>
      <c r="C594">
        <v>4</v>
      </c>
      <c r="D594" s="1">
        <v>-19.8</v>
      </c>
      <c r="E594" s="1">
        <v>-0.12</v>
      </c>
      <c r="F594" s="1">
        <v>4.75</v>
      </c>
      <c r="G594" s="1">
        <v>-0.32800000000000001</v>
      </c>
      <c r="H594" s="1">
        <v>15.5</v>
      </c>
      <c r="I594" s="1">
        <v>0.149999999999999</v>
      </c>
      <c r="J594" s="1">
        <v>-0.52999999999999703</v>
      </c>
      <c r="K594" s="1">
        <v>9.5</v>
      </c>
      <c r="L594" s="1">
        <v>-1.35</v>
      </c>
      <c r="M594" s="1">
        <v>-10.6</v>
      </c>
      <c r="O594">
        <f t="shared" si="68"/>
        <v>52.39</v>
      </c>
      <c r="P594">
        <f t="shared" si="69"/>
        <v>0</v>
      </c>
      <c r="R594">
        <f t="shared" si="70"/>
        <v>25.578000000000038</v>
      </c>
      <c r="S594">
        <f t="shared" si="67"/>
        <v>12.338000000000026</v>
      </c>
      <c r="U594" s="4">
        <f t="shared" si="66"/>
        <v>6</v>
      </c>
      <c r="V594" s="4">
        <f t="shared" si="71"/>
        <v>2</v>
      </c>
      <c r="X594" s="10">
        <f t="shared" si="72"/>
        <v>0</v>
      </c>
    </row>
    <row r="595" spans="1:24">
      <c r="A595" s="4"/>
      <c r="B595" t="s">
        <v>12</v>
      </c>
      <c r="C595">
        <v>4</v>
      </c>
      <c r="D595" s="1">
        <v>11.2</v>
      </c>
      <c r="E595" s="1">
        <v>-0.15</v>
      </c>
      <c r="F595" s="1">
        <v>4.75</v>
      </c>
      <c r="G595" s="1">
        <v>9.9599999999999994E-2</v>
      </c>
      <c r="H595" s="1">
        <v>13</v>
      </c>
      <c r="I595" s="1">
        <v>0.625</v>
      </c>
      <c r="J595" s="1">
        <v>-0.70000000000000095</v>
      </c>
      <c r="K595" s="1">
        <v>8.25</v>
      </c>
      <c r="L595" s="1">
        <v>-1.875</v>
      </c>
      <c r="M595" s="1">
        <v>-11</v>
      </c>
      <c r="O595">
        <f t="shared" si="68"/>
        <v>71.39</v>
      </c>
      <c r="P595">
        <f t="shared" si="69"/>
        <v>1</v>
      </c>
      <c r="R595">
        <f t="shared" si="70"/>
        <v>17.552399999999988</v>
      </c>
      <c r="S595">
        <f t="shared" si="67"/>
        <v>16.800399999999986</v>
      </c>
      <c r="U595" s="4">
        <f t="shared" si="66"/>
        <v>4</v>
      </c>
      <c r="V595" s="4">
        <f t="shared" si="71"/>
        <v>1</v>
      </c>
      <c r="X595" s="10">
        <f t="shared" si="72"/>
        <v>5.0000000000000001E-3</v>
      </c>
    </row>
    <row r="596" spans="1:24">
      <c r="A596" s="4"/>
      <c r="B596" t="s">
        <v>13</v>
      </c>
      <c r="C596">
        <v>4</v>
      </c>
      <c r="D596" s="1">
        <v>31.5</v>
      </c>
      <c r="E596" s="1">
        <v>0</v>
      </c>
      <c r="F596" s="1">
        <v>4.75</v>
      </c>
      <c r="G596" s="1">
        <v>0.19900000000000001</v>
      </c>
      <c r="H596" s="1">
        <v>13</v>
      </c>
      <c r="I596" s="1">
        <v>0</v>
      </c>
      <c r="J596" s="1">
        <v>-0.23</v>
      </c>
      <c r="K596" s="1">
        <v>8.25</v>
      </c>
      <c r="L596" s="1">
        <v>0</v>
      </c>
      <c r="M596" s="1">
        <v>-0.6</v>
      </c>
      <c r="O596">
        <f t="shared" si="68"/>
        <v>87.3</v>
      </c>
      <c r="P596">
        <f t="shared" si="69"/>
        <v>1</v>
      </c>
      <c r="R596">
        <f t="shared" si="70"/>
        <v>24.716000000000001</v>
      </c>
      <c r="S596">
        <f t="shared" si="67"/>
        <v>-1.964</v>
      </c>
      <c r="U596" s="4">
        <f t="shared" si="66"/>
        <v>6</v>
      </c>
      <c r="V596" s="4">
        <f t="shared" si="71"/>
        <v>6</v>
      </c>
      <c r="X596" s="10">
        <f t="shared" si="72"/>
        <v>7.4999999999999997E-3</v>
      </c>
    </row>
    <row r="597" spans="1:24">
      <c r="A597" s="4"/>
      <c r="B597" t="s">
        <v>14</v>
      </c>
      <c r="C597">
        <v>4</v>
      </c>
      <c r="D597" s="1">
        <v>41</v>
      </c>
      <c r="E597" s="1">
        <v>0</v>
      </c>
      <c r="F597" s="1">
        <v>4.75</v>
      </c>
      <c r="G597" s="1">
        <v>0.22</v>
      </c>
      <c r="H597" s="1">
        <v>13</v>
      </c>
      <c r="I597" s="1">
        <v>0</v>
      </c>
      <c r="J597" s="1">
        <v>0.119999999999999</v>
      </c>
      <c r="K597" s="1">
        <v>8.25</v>
      </c>
      <c r="L597" s="1">
        <v>0</v>
      </c>
      <c r="M597" s="1">
        <v>2.4</v>
      </c>
      <c r="O597">
        <f t="shared" si="68"/>
        <v>93.95</v>
      </c>
      <c r="P597">
        <f t="shared" si="69"/>
        <v>1</v>
      </c>
      <c r="R597">
        <f t="shared" si="70"/>
        <v>32.139999999999986</v>
      </c>
      <c r="S597">
        <f t="shared" si="67"/>
        <v>-0.43500000000001426</v>
      </c>
      <c r="U597" s="4">
        <f t="shared" si="66"/>
        <v>8</v>
      </c>
      <c r="V597" s="4">
        <f t="shared" si="71"/>
        <v>6</v>
      </c>
      <c r="X597" s="10">
        <f t="shared" si="72"/>
        <v>0.01</v>
      </c>
    </row>
    <row r="598" spans="1:24">
      <c r="A598" s="4"/>
      <c r="B598" t="s">
        <v>15</v>
      </c>
      <c r="C598">
        <v>4</v>
      </c>
      <c r="D598" s="1">
        <v>36.4</v>
      </c>
      <c r="E598" s="1">
        <v>-0.25</v>
      </c>
      <c r="F598" s="1">
        <v>4.75</v>
      </c>
      <c r="G598" s="1">
        <v>0.26999999999999902</v>
      </c>
      <c r="H598" s="1">
        <v>13</v>
      </c>
      <c r="I598" s="1">
        <v>0</v>
      </c>
      <c r="J598" s="1">
        <v>0.21</v>
      </c>
      <c r="K598" s="1">
        <v>7.2</v>
      </c>
      <c r="L598" s="1">
        <v>0</v>
      </c>
      <c r="M598" s="1">
        <v>0.6</v>
      </c>
      <c r="O598">
        <f t="shared" si="68"/>
        <v>87.47999999999999</v>
      </c>
      <c r="P598">
        <f t="shared" si="69"/>
        <v>1</v>
      </c>
      <c r="R598">
        <f t="shared" si="70"/>
        <v>29.110000000000007</v>
      </c>
      <c r="S598">
        <f t="shared" si="67"/>
        <v>4.0600000000000005</v>
      </c>
      <c r="U598" s="4">
        <f t="shared" si="66"/>
        <v>7</v>
      </c>
      <c r="V598" s="4">
        <f t="shared" si="71"/>
        <v>4</v>
      </c>
      <c r="X598" s="10">
        <f t="shared" si="72"/>
        <v>8.7500000000000008E-3</v>
      </c>
    </row>
    <row r="599" spans="1:24">
      <c r="A599" s="4"/>
      <c r="B599" t="s">
        <v>16</v>
      </c>
      <c r="C599">
        <v>4</v>
      </c>
      <c r="D599" s="1">
        <v>33.5</v>
      </c>
      <c r="E599" s="1">
        <v>-0.25</v>
      </c>
      <c r="F599" s="1">
        <v>4.75</v>
      </c>
      <c r="G599" s="1">
        <v>0.3</v>
      </c>
      <c r="H599" s="1">
        <v>13</v>
      </c>
      <c r="I599" s="1">
        <v>0</v>
      </c>
      <c r="J599" s="1">
        <v>-0.12999999999999901</v>
      </c>
      <c r="K599" s="1">
        <v>7.2</v>
      </c>
      <c r="L599" s="1">
        <v>0</v>
      </c>
      <c r="M599" s="1">
        <v>4.5</v>
      </c>
      <c r="O599">
        <f t="shared" si="68"/>
        <v>85.45</v>
      </c>
      <c r="P599">
        <f t="shared" si="69"/>
        <v>1</v>
      </c>
      <c r="R599">
        <f t="shared" si="70"/>
        <v>28.410000000000011</v>
      </c>
      <c r="S599">
        <f t="shared" si="67"/>
        <v>-4.2899999999999885</v>
      </c>
      <c r="U599" s="4">
        <f t="shared" si="66"/>
        <v>7</v>
      </c>
      <c r="V599" s="4">
        <f t="shared" si="71"/>
        <v>7</v>
      </c>
      <c r="X599" s="10">
        <f t="shared" si="72"/>
        <v>8.7500000000000008E-3</v>
      </c>
    </row>
    <row r="600" spans="1:24">
      <c r="A600" s="4"/>
      <c r="B600" t="s">
        <v>17</v>
      </c>
      <c r="C600">
        <v>4</v>
      </c>
      <c r="D600" s="1">
        <v>28.3</v>
      </c>
      <c r="E600" s="1">
        <v>0</v>
      </c>
      <c r="F600" s="1">
        <v>4.75</v>
      </c>
      <c r="G600" s="1">
        <v>0.27900000000000003</v>
      </c>
      <c r="H600" s="1">
        <v>13</v>
      </c>
      <c r="I600" s="1">
        <v>0</v>
      </c>
      <c r="J600" s="1">
        <v>0</v>
      </c>
      <c r="K600" s="1">
        <v>7.2</v>
      </c>
      <c r="L600" s="1">
        <v>0</v>
      </c>
      <c r="M600" s="1">
        <v>0.9</v>
      </c>
      <c r="O600">
        <f t="shared" si="68"/>
        <v>85.06</v>
      </c>
      <c r="P600">
        <f t="shared" si="69"/>
        <v>1</v>
      </c>
      <c r="R600">
        <f t="shared" si="70"/>
        <v>26.625999999999998</v>
      </c>
      <c r="S600">
        <f t="shared" si="67"/>
        <v>1.0209999999999995</v>
      </c>
      <c r="U600" s="4">
        <f t="shared" si="66"/>
        <v>7</v>
      </c>
      <c r="V600" s="4">
        <f t="shared" si="71"/>
        <v>5</v>
      </c>
      <c r="X600" s="10">
        <f t="shared" si="72"/>
        <v>8.7500000000000008E-3</v>
      </c>
    </row>
    <row r="601" spans="1:24">
      <c r="A601" s="4"/>
      <c r="B601" t="s">
        <v>18</v>
      </c>
      <c r="C601">
        <v>4</v>
      </c>
      <c r="D601" s="1">
        <v>17.3</v>
      </c>
      <c r="E601" s="1">
        <v>0</v>
      </c>
      <c r="F601" s="1">
        <v>5</v>
      </c>
      <c r="G601" s="1">
        <v>0.34999999999999898</v>
      </c>
      <c r="H601" s="1">
        <v>13</v>
      </c>
      <c r="I601" s="1">
        <v>0</v>
      </c>
      <c r="J601" s="1">
        <v>-9.9999999999997799E-3</v>
      </c>
      <c r="K601" s="1">
        <v>7.2</v>
      </c>
      <c r="L601" s="1">
        <v>0</v>
      </c>
      <c r="M601" s="1">
        <v>-2.2999999999999998</v>
      </c>
      <c r="O601">
        <f t="shared" si="68"/>
        <v>80.11</v>
      </c>
      <c r="P601">
        <f t="shared" si="69"/>
        <v>1</v>
      </c>
      <c r="R601">
        <f t="shared" si="70"/>
        <v>22.870000000000008</v>
      </c>
      <c r="S601">
        <f t="shared" si="67"/>
        <v>4.0200000000000022</v>
      </c>
      <c r="U601" s="4">
        <f t="shared" ref="U601:U664" si="73">10-SUM(R601&lt;$U$2,R601&lt;$U$3,R601&lt;$U$4,R601&lt;$U$5,R601&lt;$U$6,R601&lt;$U$7,R601&lt;$U$8,R601&lt;$U$9,R601&lt;$U$10,R601&lt;$U$11)</f>
        <v>5</v>
      </c>
      <c r="V601" s="4">
        <f t="shared" si="71"/>
        <v>4</v>
      </c>
      <c r="X601" s="10">
        <f t="shared" si="72"/>
        <v>6.2500000000000003E-3</v>
      </c>
    </row>
    <row r="602" spans="1:24">
      <c r="A602" s="4"/>
      <c r="B602" t="s">
        <v>19</v>
      </c>
      <c r="C602">
        <v>4</v>
      </c>
      <c r="D602" s="1">
        <v>23.1</v>
      </c>
      <c r="E602" s="1">
        <v>0</v>
      </c>
      <c r="F602" s="1">
        <v>5</v>
      </c>
      <c r="G602" s="1">
        <v>0.27900000000000003</v>
      </c>
      <c r="H602" s="1">
        <v>13</v>
      </c>
      <c r="I602" s="1">
        <v>0</v>
      </c>
      <c r="J602" s="1">
        <v>-3.0000000000001099E-2</v>
      </c>
      <c r="K602" s="1">
        <v>7.2</v>
      </c>
      <c r="L602" s="1">
        <v>0</v>
      </c>
      <c r="M602" s="1">
        <v>0.2</v>
      </c>
      <c r="O602">
        <f t="shared" si="68"/>
        <v>84.17</v>
      </c>
      <c r="P602">
        <f t="shared" si="69"/>
        <v>1</v>
      </c>
      <c r="R602">
        <f t="shared" si="70"/>
        <v>25.535999999999984</v>
      </c>
      <c r="S602">
        <f t="shared" si="67"/>
        <v>1.3309999999999846</v>
      </c>
      <c r="U602" s="4">
        <f t="shared" si="73"/>
        <v>6</v>
      </c>
      <c r="V602" s="4">
        <f t="shared" si="71"/>
        <v>5</v>
      </c>
      <c r="X602" s="10">
        <f t="shared" si="72"/>
        <v>7.4999999999999997E-3</v>
      </c>
    </row>
    <row r="603" spans="1:24">
      <c r="A603" s="4"/>
      <c r="B603" t="s">
        <v>20</v>
      </c>
      <c r="C603">
        <v>4</v>
      </c>
      <c r="D603" s="1">
        <v>18.8</v>
      </c>
      <c r="E603" s="1">
        <v>0</v>
      </c>
      <c r="F603" s="1">
        <v>5.25</v>
      </c>
      <c r="G603" s="1">
        <v>0.9</v>
      </c>
      <c r="H603" s="1">
        <v>14</v>
      </c>
      <c r="I603" s="1">
        <v>-0.11111111111111099</v>
      </c>
      <c r="J603" s="1">
        <v>0.54</v>
      </c>
      <c r="K603" s="1">
        <v>7.2</v>
      </c>
      <c r="L603" s="1">
        <v>0.88888888888888795</v>
      </c>
      <c r="M603" s="1">
        <v>1.7</v>
      </c>
      <c r="O603">
        <f t="shared" si="68"/>
        <v>84.865555555555545</v>
      </c>
      <c r="P603">
        <f t="shared" si="69"/>
        <v>1</v>
      </c>
      <c r="R603">
        <f t="shared" si="70"/>
        <v>27.38666666666667</v>
      </c>
      <c r="S603">
        <f t="shared" si="67"/>
        <v>2.8422222222222269</v>
      </c>
      <c r="U603" s="4">
        <f t="shared" si="73"/>
        <v>7</v>
      </c>
      <c r="V603" s="4">
        <f t="shared" si="71"/>
        <v>5</v>
      </c>
      <c r="X603" s="10">
        <f t="shared" si="72"/>
        <v>8.7500000000000008E-3</v>
      </c>
    </row>
    <row r="604" spans="1:24">
      <c r="A604" s="4"/>
      <c r="B604" t="s">
        <v>21</v>
      </c>
      <c r="C604">
        <v>4</v>
      </c>
      <c r="D604" s="1">
        <v>-9.3000000000000007</v>
      </c>
      <c r="E604" s="1">
        <v>0</v>
      </c>
      <c r="F604" s="1">
        <v>5.25</v>
      </c>
      <c r="G604" s="1">
        <v>1.69999999999999</v>
      </c>
      <c r="H604" s="1">
        <v>14</v>
      </c>
      <c r="I604" s="1">
        <v>0</v>
      </c>
      <c r="J604" s="1">
        <v>0.82</v>
      </c>
      <c r="K604" s="1">
        <v>7.2</v>
      </c>
      <c r="L604" s="1">
        <v>0</v>
      </c>
      <c r="M604" s="1">
        <v>0.5</v>
      </c>
      <c r="O604">
        <f t="shared" si="68"/>
        <v>65.240000000000009</v>
      </c>
      <c r="P604">
        <f t="shared" si="69"/>
        <v>1</v>
      </c>
      <c r="R604">
        <f t="shared" si="70"/>
        <v>29.360000000000063</v>
      </c>
      <c r="S604">
        <f t="shared" si="67"/>
        <v>11.660000000000007</v>
      </c>
      <c r="U604" s="4">
        <f t="shared" si="73"/>
        <v>7</v>
      </c>
      <c r="V604" s="4">
        <f t="shared" si="71"/>
        <v>2</v>
      </c>
      <c r="X604" s="10">
        <f t="shared" si="72"/>
        <v>8.7500000000000008E-3</v>
      </c>
    </row>
    <row r="605" spans="1:24">
      <c r="A605" s="4"/>
      <c r="B605" t="s">
        <v>22</v>
      </c>
      <c r="C605">
        <v>4</v>
      </c>
      <c r="D605" s="1">
        <v>-18.8</v>
      </c>
      <c r="E605" s="1">
        <v>0.25</v>
      </c>
      <c r="F605" s="1">
        <v>5.5</v>
      </c>
      <c r="G605" s="1">
        <v>2.92</v>
      </c>
      <c r="H605" s="1">
        <v>16.5</v>
      </c>
      <c r="I605" s="1">
        <v>0</v>
      </c>
      <c r="J605" s="1">
        <v>3.22</v>
      </c>
      <c r="K605" s="1">
        <v>7.2</v>
      </c>
      <c r="L605" s="1">
        <v>2.5</v>
      </c>
      <c r="M605" s="1">
        <v>-1.7</v>
      </c>
      <c r="O605">
        <f t="shared" si="68"/>
        <v>67.09</v>
      </c>
      <c r="P605">
        <f t="shared" si="69"/>
        <v>1</v>
      </c>
      <c r="R605">
        <f t="shared" si="70"/>
        <v>41.04</v>
      </c>
      <c r="S605">
        <f t="shared" si="67"/>
        <v>36.340000000000003</v>
      </c>
      <c r="U605" s="4">
        <f t="shared" si="73"/>
        <v>10</v>
      </c>
      <c r="V605" s="4">
        <f t="shared" si="71"/>
        <v>0</v>
      </c>
      <c r="X605" s="10">
        <f t="shared" si="72"/>
        <v>1.2500000000000001E-2</v>
      </c>
    </row>
    <row r="606" spans="1:24">
      <c r="A606" s="4"/>
      <c r="B606" t="s">
        <v>23</v>
      </c>
      <c r="C606">
        <v>4</v>
      </c>
      <c r="D606" s="1">
        <v>-6.9</v>
      </c>
      <c r="E606" s="1">
        <v>0.25</v>
      </c>
      <c r="F606" s="1">
        <v>5.5</v>
      </c>
      <c r="G606" s="1">
        <v>2.19999999999999</v>
      </c>
      <c r="H606" s="1">
        <v>16.5</v>
      </c>
      <c r="I606" s="1">
        <v>0</v>
      </c>
      <c r="J606" s="1">
        <v>-1.05</v>
      </c>
      <c r="K606" s="1">
        <v>7.2</v>
      </c>
      <c r="L606" s="1">
        <v>0</v>
      </c>
      <c r="M606" s="1">
        <v>-9.6999999999999904</v>
      </c>
      <c r="O606">
        <f t="shared" si="68"/>
        <v>75.42</v>
      </c>
      <c r="P606">
        <f t="shared" si="69"/>
        <v>1</v>
      </c>
      <c r="R606">
        <f t="shared" si="70"/>
        <v>-5.6499999999999293</v>
      </c>
      <c r="S606">
        <f t="shared" si="67"/>
        <v>-0.45000000000000107</v>
      </c>
      <c r="U606" s="4">
        <f t="shared" si="73"/>
        <v>0</v>
      </c>
      <c r="V606" s="4">
        <f t="shared" si="71"/>
        <v>6</v>
      </c>
      <c r="X606" s="10">
        <f t="shared" si="72"/>
        <v>0</v>
      </c>
    </row>
    <row r="607" spans="1:24">
      <c r="A607" s="4"/>
      <c r="B607" t="s">
        <v>24</v>
      </c>
      <c r="C607">
        <v>4</v>
      </c>
      <c r="D607" s="1">
        <v>3.4999999999999898</v>
      </c>
      <c r="E607" s="1">
        <v>0</v>
      </c>
      <c r="F607" s="1">
        <v>5.5</v>
      </c>
      <c r="G607" s="1">
        <v>0.629</v>
      </c>
      <c r="H607" s="1">
        <v>16.5</v>
      </c>
      <c r="I607" s="1">
        <v>0</v>
      </c>
      <c r="J607" s="1">
        <v>-1.8799999999999899</v>
      </c>
      <c r="K607" s="1">
        <v>6.1</v>
      </c>
      <c r="L607" s="1">
        <v>0</v>
      </c>
      <c r="M607" s="1">
        <v>-2.7</v>
      </c>
      <c r="O607">
        <f t="shared" si="68"/>
        <v>79.449999999999989</v>
      </c>
      <c r="P607">
        <f t="shared" si="69"/>
        <v>1</v>
      </c>
      <c r="R607">
        <f t="shared" si="70"/>
        <v>-2.2139999999998716</v>
      </c>
      <c r="S607">
        <f t="shared" si="67"/>
        <v>-15.018999999999867</v>
      </c>
      <c r="U607" s="4">
        <f t="shared" si="73"/>
        <v>0</v>
      </c>
      <c r="V607" s="4">
        <f t="shared" si="71"/>
        <v>9</v>
      </c>
      <c r="X607" s="10">
        <f t="shared" si="72"/>
        <v>0</v>
      </c>
    </row>
    <row r="608" spans="1:24">
      <c r="A608" s="4"/>
      <c r="B608" t="s">
        <v>25</v>
      </c>
      <c r="C608">
        <v>4</v>
      </c>
      <c r="D608" s="1">
        <v>28.9</v>
      </c>
      <c r="E608" s="1">
        <v>0.125</v>
      </c>
      <c r="F608" s="1">
        <v>5.75</v>
      </c>
      <c r="G608" s="1">
        <v>0.60000000000000098</v>
      </c>
      <c r="H608" s="1">
        <v>17.5</v>
      </c>
      <c r="I608" s="1">
        <v>0</v>
      </c>
      <c r="J608" s="1">
        <v>-0.16999999999999801</v>
      </c>
      <c r="K608" s="1">
        <v>6.1</v>
      </c>
      <c r="L608" s="1">
        <v>1</v>
      </c>
      <c r="M608" s="1">
        <v>7.3</v>
      </c>
      <c r="O608">
        <f t="shared" si="68"/>
        <v>102.60499999999999</v>
      </c>
      <c r="P608">
        <f t="shared" si="69"/>
        <v>1</v>
      </c>
      <c r="R608">
        <f t="shared" si="70"/>
        <v>26.190000000000023</v>
      </c>
      <c r="S608">
        <f t="shared" si="67"/>
        <v>-5.759999999999974</v>
      </c>
      <c r="U608" s="4">
        <f t="shared" si="73"/>
        <v>7</v>
      </c>
      <c r="V608" s="4">
        <f t="shared" si="71"/>
        <v>7</v>
      </c>
      <c r="X608" s="10">
        <f t="shared" si="72"/>
        <v>8.7500000000000008E-3</v>
      </c>
    </row>
    <row r="609" spans="1:24">
      <c r="A609" s="4"/>
      <c r="B609" t="s">
        <v>26</v>
      </c>
      <c r="C609">
        <v>4</v>
      </c>
      <c r="D609" s="1">
        <v>10.1</v>
      </c>
      <c r="E609" s="1">
        <v>0.25</v>
      </c>
      <c r="F609" s="1">
        <v>6</v>
      </c>
      <c r="G609" s="1">
        <v>0.32</v>
      </c>
      <c r="H609" s="1">
        <v>17.5</v>
      </c>
      <c r="I609" s="1">
        <v>0</v>
      </c>
      <c r="J609" s="1">
        <v>0.149999999999998</v>
      </c>
      <c r="K609" s="1">
        <v>6.1</v>
      </c>
      <c r="L609" s="1">
        <v>0</v>
      </c>
      <c r="M609" s="1">
        <v>9.9</v>
      </c>
      <c r="O609">
        <f t="shared" si="68"/>
        <v>93.82</v>
      </c>
      <c r="P609">
        <f t="shared" si="69"/>
        <v>1</v>
      </c>
      <c r="R609">
        <f t="shared" si="70"/>
        <v>39.629999999999974</v>
      </c>
      <c r="S609">
        <f t="shared" si="67"/>
        <v>7.9999999999975202E-2</v>
      </c>
      <c r="U609" s="4">
        <f t="shared" si="73"/>
        <v>9</v>
      </c>
      <c r="V609" s="4">
        <f t="shared" si="71"/>
        <v>5</v>
      </c>
      <c r="X609" s="10">
        <f t="shared" si="72"/>
        <v>1.125E-2</v>
      </c>
    </row>
    <row r="610" spans="1:24">
      <c r="A610" s="4"/>
      <c r="B610" t="s">
        <v>27</v>
      </c>
      <c r="C610">
        <v>4</v>
      </c>
      <c r="D610" s="1">
        <v>5.2999999999999901</v>
      </c>
      <c r="E610" s="1">
        <v>0.125</v>
      </c>
      <c r="F610" s="1">
        <v>6</v>
      </c>
      <c r="G610" s="1">
        <v>0.46899999999999997</v>
      </c>
      <c r="H610" s="1">
        <v>17.5</v>
      </c>
      <c r="I610" s="1">
        <v>0</v>
      </c>
      <c r="J610" s="1">
        <v>-0.219999999999998</v>
      </c>
      <c r="K610" s="1">
        <v>6.1</v>
      </c>
      <c r="L610" s="1">
        <v>0</v>
      </c>
      <c r="M610" s="1">
        <v>10.8</v>
      </c>
      <c r="O610">
        <f t="shared" si="68"/>
        <v>88.834999999999994</v>
      </c>
      <c r="P610">
        <f t="shared" si="69"/>
        <v>1</v>
      </c>
      <c r="R610">
        <f t="shared" si="70"/>
        <v>34.826000000000022</v>
      </c>
      <c r="S610">
        <f t="shared" si="67"/>
        <v>-5.778999999999975</v>
      </c>
      <c r="U610" s="4">
        <f t="shared" si="73"/>
        <v>8</v>
      </c>
      <c r="V610" s="4">
        <f t="shared" si="71"/>
        <v>7</v>
      </c>
      <c r="X610" s="10">
        <f t="shared" si="72"/>
        <v>0.01</v>
      </c>
    </row>
    <row r="611" spans="1:24">
      <c r="A611" s="4"/>
      <c r="B611" t="s">
        <v>28</v>
      </c>
      <c r="C611">
        <v>4</v>
      </c>
      <c r="D611" s="1">
        <v>-1.9</v>
      </c>
      <c r="E611" s="1">
        <v>0.125</v>
      </c>
      <c r="F611" s="1">
        <v>6.5</v>
      </c>
      <c r="G611" s="1">
        <v>0.379</v>
      </c>
      <c r="H611" s="1">
        <v>17.5</v>
      </c>
      <c r="I611" s="1">
        <v>0</v>
      </c>
      <c r="J611" s="1">
        <v>-0.23</v>
      </c>
      <c r="K611" s="1">
        <v>6.1</v>
      </c>
      <c r="L611" s="1">
        <v>0</v>
      </c>
      <c r="M611" s="1">
        <v>8.9</v>
      </c>
      <c r="O611">
        <f t="shared" si="68"/>
        <v>89.295000000000002</v>
      </c>
      <c r="P611">
        <f t="shared" si="69"/>
        <v>1</v>
      </c>
      <c r="R611">
        <f t="shared" si="70"/>
        <v>33.335999999999999</v>
      </c>
      <c r="S611">
        <f t="shared" si="67"/>
        <v>-3.9190000000000005</v>
      </c>
      <c r="U611" s="4">
        <f t="shared" si="73"/>
        <v>8</v>
      </c>
      <c r="V611" s="4">
        <f t="shared" si="71"/>
        <v>7</v>
      </c>
      <c r="X611" s="10">
        <f t="shared" si="72"/>
        <v>0.01</v>
      </c>
    </row>
    <row r="612" spans="1:24">
      <c r="A612" s="4"/>
      <c r="B612" t="s">
        <v>29</v>
      </c>
      <c r="C612">
        <v>4</v>
      </c>
      <c r="D612" s="1">
        <v>-5.3</v>
      </c>
      <c r="E612" s="1">
        <v>0.375</v>
      </c>
      <c r="F612" s="1">
        <v>6.5</v>
      </c>
      <c r="G612" s="1">
        <v>0.69899999999999995</v>
      </c>
      <c r="H612" s="1">
        <v>17.5</v>
      </c>
      <c r="I612" s="1">
        <v>0.4</v>
      </c>
      <c r="J612" s="1">
        <v>-7.0000000000000201E-2</v>
      </c>
      <c r="K612" s="1">
        <v>6.1</v>
      </c>
      <c r="L612" s="1">
        <v>0.4</v>
      </c>
      <c r="M612" s="1">
        <v>9.5</v>
      </c>
      <c r="O612">
        <f t="shared" si="68"/>
        <v>90.325000000000003</v>
      </c>
      <c r="P612">
        <f t="shared" si="69"/>
        <v>1</v>
      </c>
      <c r="R612">
        <f t="shared" si="70"/>
        <v>31.695999999999998</v>
      </c>
      <c r="S612">
        <f t="shared" si="67"/>
        <v>4.0999999999998593E-2</v>
      </c>
      <c r="U612" s="4">
        <f t="shared" si="73"/>
        <v>8</v>
      </c>
      <c r="V612" s="4">
        <f t="shared" si="71"/>
        <v>5</v>
      </c>
      <c r="X612" s="10">
        <f t="shared" si="72"/>
        <v>0.01</v>
      </c>
    </row>
    <row r="613" spans="1:24">
      <c r="A613" s="4"/>
      <c r="B613" t="s">
        <v>30</v>
      </c>
      <c r="C613">
        <v>4</v>
      </c>
      <c r="D613" s="1">
        <v>-9.6999999999999993</v>
      </c>
      <c r="E613" s="1">
        <v>0.25</v>
      </c>
      <c r="F613" s="1">
        <v>6.5</v>
      </c>
      <c r="G613" s="1">
        <v>0.39900000000000002</v>
      </c>
      <c r="H613" s="1">
        <v>17.5</v>
      </c>
      <c r="I613" s="1">
        <v>0</v>
      </c>
      <c r="J613" s="1">
        <v>0.26999999999999902</v>
      </c>
      <c r="K613" s="1">
        <v>6.1</v>
      </c>
      <c r="L613" s="1">
        <v>0</v>
      </c>
      <c r="M613" s="1">
        <v>4.8</v>
      </c>
      <c r="O613">
        <f t="shared" si="68"/>
        <v>85.460000000000008</v>
      </c>
      <c r="P613">
        <f t="shared" si="69"/>
        <v>1</v>
      </c>
      <c r="R613">
        <f t="shared" si="70"/>
        <v>35.615999999999985</v>
      </c>
      <c r="S613">
        <f t="shared" si="67"/>
        <v>6.660999999999988</v>
      </c>
      <c r="U613" s="4">
        <f t="shared" si="73"/>
        <v>9</v>
      </c>
      <c r="V613" s="4">
        <f t="shared" si="71"/>
        <v>3</v>
      </c>
      <c r="X613" s="10">
        <f t="shared" si="72"/>
        <v>1.125E-2</v>
      </c>
    </row>
    <row r="614" spans="1:24">
      <c r="A614" s="4"/>
      <c r="B614" t="s">
        <v>31</v>
      </c>
      <c r="C614">
        <v>4</v>
      </c>
      <c r="D614" s="1">
        <v>-4.5</v>
      </c>
      <c r="E614" s="1">
        <v>0</v>
      </c>
      <c r="F614" s="1">
        <v>6.5</v>
      </c>
      <c r="G614" s="1">
        <v>1.17</v>
      </c>
      <c r="H614" s="1">
        <v>19</v>
      </c>
      <c r="I614" s="1">
        <v>-0.149999999999999</v>
      </c>
      <c r="J614" s="1">
        <v>0.78000000000000103</v>
      </c>
      <c r="K614" s="1">
        <v>6.1</v>
      </c>
      <c r="L614" s="1">
        <v>1.35</v>
      </c>
      <c r="M614" s="1">
        <v>9.4</v>
      </c>
      <c r="O614">
        <f t="shared" si="68"/>
        <v>87.289999999999992</v>
      </c>
      <c r="P614">
        <f t="shared" si="69"/>
        <v>1</v>
      </c>
      <c r="R614">
        <f t="shared" si="70"/>
        <v>37.120000000000012</v>
      </c>
      <c r="S614">
        <f t="shared" si="67"/>
        <v>2.3700000000000223</v>
      </c>
      <c r="U614" s="4">
        <f t="shared" si="73"/>
        <v>9</v>
      </c>
      <c r="V614" s="4">
        <f t="shared" si="71"/>
        <v>5</v>
      </c>
      <c r="X614" s="10">
        <f t="shared" si="72"/>
        <v>1.125E-2</v>
      </c>
    </row>
    <row r="615" spans="1:24">
      <c r="A615" s="4"/>
      <c r="B615" t="s">
        <v>32</v>
      </c>
      <c r="C615">
        <v>4</v>
      </c>
      <c r="D615" s="1">
        <v>-3</v>
      </c>
      <c r="E615" s="1">
        <v>0.125</v>
      </c>
      <c r="F615" s="1">
        <v>6.5</v>
      </c>
      <c r="G615" s="1">
        <v>0.3</v>
      </c>
      <c r="H615" s="1">
        <v>19</v>
      </c>
      <c r="I615" s="1">
        <v>0</v>
      </c>
      <c r="J615" s="1">
        <v>5.99999999999987E-2</v>
      </c>
      <c r="K615" s="1">
        <v>6.1</v>
      </c>
      <c r="L615" s="1">
        <v>0</v>
      </c>
      <c r="M615" s="1">
        <v>8.9</v>
      </c>
      <c r="O615">
        <f t="shared" si="68"/>
        <v>90.025000000000006</v>
      </c>
      <c r="P615">
        <f t="shared" si="69"/>
        <v>1</v>
      </c>
      <c r="R615">
        <f t="shared" si="70"/>
        <v>39.079999999999984</v>
      </c>
      <c r="S615">
        <f t="shared" si="67"/>
        <v>1.4299999999999837</v>
      </c>
      <c r="U615" s="4">
        <f t="shared" si="73"/>
        <v>9</v>
      </c>
      <c r="V615" s="4">
        <f t="shared" si="71"/>
        <v>5</v>
      </c>
      <c r="X615" s="10">
        <f t="shared" si="72"/>
        <v>1.125E-2</v>
      </c>
    </row>
    <row r="616" spans="1:24">
      <c r="A616" s="4"/>
      <c r="B616" t="s">
        <v>33</v>
      </c>
      <c r="C616">
        <v>4</v>
      </c>
      <c r="D616" s="1">
        <v>-12.7</v>
      </c>
      <c r="E616" s="1">
        <v>0.25</v>
      </c>
      <c r="F616" s="1">
        <v>6.5</v>
      </c>
      <c r="G616" s="1">
        <v>0.39900000000000002</v>
      </c>
      <c r="H616" s="1">
        <v>19</v>
      </c>
      <c r="I616" s="1">
        <v>0</v>
      </c>
      <c r="J616" s="1">
        <v>0.75</v>
      </c>
      <c r="K616" s="1">
        <v>6.1</v>
      </c>
      <c r="L616" s="1">
        <v>0</v>
      </c>
      <c r="M616" s="1">
        <v>6.5</v>
      </c>
      <c r="O616">
        <f t="shared" si="68"/>
        <v>84.86</v>
      </c>
      <c r="P616">
        <f t="shared" si="69"/>
        <v>1</v>
      </c>
      <c r="R616">
        <f t="shared" si="70"/>
        <v>45.055999999999997</v>
      </c>
      <c r="S616">
        <f t="shared" si="67"/>
        <v>12.701000000000001</v>
      </c>
      <c r="U616" s="4">
        <f t="shared" si="73"/>
        <v>10</v>
      </c>
      <c r="V616" s="4">
        <f t="shared" si="71"/>
        <v>2</v>
      </c>
      <c r="X616" s="10">
        <f t="shared" si="72"/>
        <v>1.2500000000000001E-2</v>
      </c>
    </row>
    <row r="617" spans="1:24">
      <c r="A617" s="4"/>
      <c r="B617" t="s">
        <v>34</v>
      </c>
      <c r="C617">
        <v>4</v>
      </c>
      <c r="D617" s="1">
        <v>-26</v>
      </c>
      <c r="E617" s="1">
        <v>0.125</v>
      </c>
      <c r="F617" s="1">
        <v>6.5</v>
      </c>
      <c r="G617" s="1">
        <v>0.3</v>
      </c>
      <c r="H617" s="1">
        <v>19</v>
      </c>
      <c r="I617" s="1">
        <v>0</v>
      </c>
      <c r="J617" s="1">
        <v>-0.60000000000000098</v>
      </c>
      <c r="K617" s="1">
        <v>6.1</v>
      </c>
      <c r="L617" s="1">
        <v>0</v>
      </c>
      <c r="M617" s="1">
        <v>0.9</v>
      </c>
      <c r="O617">
        <f t="shared" si="68"/>
        <v>73.924999999999997</v>
      </c>
      <c r="P617">
        <f t="shared" si="69"/>
        <v>1</v>
      </c>
      <c r="R617">
        <f t="shared" si="70"/>
        <v>22.499999999999986</v>
      </c>
      <c r="S617">
        <f t="shared" si="67"/>
        <v>0.84999999999998754</v>
      </c>
      <c r="U617" s="4">
        <f t="shared" si="73"/>
        <v>5</v>
      </c>
      <c r="V617" s="4">
        <f t="shared" si="71"/>
        <v>5</v>
      </c>
      <c r="X617" s="10">
        <f t="shared" si="72"/>
        <v>6.2500000000000003E-3</v>
      </c>
    </row>
    <row r="618" spans="1:24">
      <c r="A618" s="4"/>
      <c r="B618" t="s">
        <v>35</v>
      </c>
      <c r="C618">
        <v>4</v>
      </c>
      <c r="D618" s="1">
        <v>-29.6</v>
      </c>
      <c r="E618" s="1">
        <v>0</v>
      </c>
      <c r="F618" s="1">
        <v>6.5</v>
      </c>
      <c r="G618" s="1">
        <v>0.5</v>
      </c>
      <c r="H618" s="1">
        <v>19</v>
      </c>
      <c r="I618" s="1">
        <v>0</v>
      </c>
      <c r="J618" s="1">
        <v>3.0000000000001099E-2</v>
      </c>
      <c r="K618" s="1">
        <v>6.1</v>
      </c>
      <c r="L618" s="1">
        <v>0</v>
      </c>
      <c r="M618" s="1">
        <v>-4.9000000000000004</v>
      </c>
      <c r="O618">
        <f t="shared" si="68"/>
        <v>69.78</v>
      </c>
      <c r="P618">
        <f t="shared" si="69"/>
        <v>1</v>
      </c>
      <c r="R618">
        <f t="shared" si="70"/>
        <v>23.690000000000012</v>
      </c>
      <c r="S618">
        <f t="shared" si="67"/>
        <v>14.640000000000017</v>
      </c>
      <c r="U618" s="4">
        <f t="shared" si="73"/>
        <v>6</v>
      </c>
      <c r="V618" s="4">
        <f t="shared" si="71"/>
        <v>2</v>
      </c>
      <c r="X618" s="10">
        <f t="shared" si="72"/>
        <v>7.4999999999999997E-3</v>
      </c>
    </row>
    <row r="619" spans="1:24">
      <c r="A619" s="4"/>
      <c r="B619" t="s">
        <v>36</v>
      </c>
      <c r="C619">
        <v>4</v>
      </c>
      <c r="D619" s="1">
        <v>-23.2</v>
      </c>
      <c r="E619" s="1">
        <v>0</v>
      </c>
      <c r="F619" s="1">
        <v>6</v>
      </c>
      <c r="G619" s="1">
        <v>0.19900000000000001</v>
      </c>
      <c r="H619" s="1">
        <v>19</v>
      </c>
      <c r="I619" s="1">
        <v>0</v>
      </c>
      <c r="J619" s="1">
        <v>0</v>
      </c>
      <c r="K619" s="1">
        <v>7</v>
      </c>
      <c r="L619" s="1">
        <v>0</v>
      </c>
      <c r="M619" s="1">
        <v>-3.2</v>
      </c>
      <c r="O619">
        <f t="shared" si="68"/>
        <v>68.760000000000005</v>
      </c>
      <c r="P619">
        <f t="shared" si="69"/>
        <v>1</v>
      </c>
      <c r="R619">
        <f t="shared" si="70"/>
        <v>28.606000000000002</v>
      </c>
      <c r="S619">
        <f t="shared" si="67"/>
        <v>11.500999999999998</v>
      </c>
      <c r="U619" s="4">
        <f t="shared" si="73"/>
        <v>7</v>
      </c>
      <c r="V619" s="4">
        <f t="shared" si="71"/>
        <v>2</v>
      </c>
      <c r="X619" s="10">
        <f t="shared" si="72"/>
        <v>8.7500000000000008E-3</v>
      </c>
    </row>
    <row r="620" spans="1:24">
      <c r="A620" s="4"/>
      <c r="B620" t="s">
        <v>37</v>
      </c>
      <c r="C620">
        <v>4</v>
      </c>
      <c r="D620" s="1">
        <v>-4</v>
      </c>
      <c r="E620" s="1">
        <v>0</v>
      </c>
      <c r="F620" s="1">
        <v>5.5</v>
      </c>
      <c r="G620" s="1">
        <v>-0.5</v>
      </c>
      <c r="H620" s="1">
        <v>18</v>
      </c>
      <c r="I620" s="1">
        <v>-0.1</v>
      </c>
      <c r="J620" s="1">
        <v>-0.85000000000000098</v>
      </c>
      <c r="K620" s="1">
        <v>7</v>
      </c>
      <c r="L620" s="1">
        <v>-1.1000000000000001</v>
      </c>
      <c r="M620" s="1">
        <v>-2</v>
      </c>
      <c r="O620">
        <f t="shared" si="68"/>
        <v>75.66</v>
      </c>
      <c r="P620">
        <f t="shared" si="69"/>
        <v>1</v>
      </c>
      <c r="R620">
        <f t="shared" si="70"/>
        <v>27.54999999999999</v>
      </c>
      <c r="S620">
        <f t="shared" si="67"/>
        <v>2.2499999999999858</v>
      </c>
      <c r="U620" s="4">
        <f t="shared" si="73"/>
        <v>7</v>
      </c>
      <c r="V620" s="4">
        <f t="shared" si="71"/>
        <v>5</v>
      </c>
      <c r="X620" s="10">
        <f t="shared" si="72"/>
        <v>8.7500000000000008E-3</v>
      </c>
    </row>
    <row r="621" spans="1:24">
      <c r="A621" s="4"/>
      <c r="B621" t="s">
        <v>38</v>
      </c>
      <c r="C621">
        <v>4</v>
      </c>
      <c r="D621" s="1">
        <v>4.3999999999999897</v>
      </c>
      <c r="E621" s="1">
        <v>0</v>
      </c>
      <c r="F621" s="1">
        <v>5</v>
      </c>
      <c r="G621" s="1">
        <v>-1.25</v>
      </c>
      <c r="H621" s="1">
        <v>17</v>
      </c>
      <c r="I621" s="1">
        <v>0.5</v>
      </c>
      <c r="J621" s="1">
        <v>-0.95000000000000195</v>
      </c>
      <c r="K621" s="1">
        <v>7</v>
      </c>
      <c r="L621" s="1">
        <v>-0.5</v>
      </c>
      <c r="M621" s="1">
        <v>-1.6</v>
      </c>
      <c r="O621">
        <f t="shared" si="68"/>
        <v>75.279999999999987</v>
      </c>
      <c r="P621">
        <f t="shared" si="69"/>
        <v>1</v>
      </c>
      <c r="R621">
        <f t="shared" si="70"/>
        <v>26.549999999999972</v>
      </c>
      <c r="S621">
        <f t="shared" si="67"/>
        <v>4.4999999999999734</v>
      </c>
      <c r="U621" s="4">
        <f t="shared" si="73"/>
        <v>7</v>
      </c>
      <c r="V621" s="4">
        <f t="shared" si="71"/>
        <v>4</v>
      </c>
      <c r="X621" s="10">
        <f t="shared" si="72"/>
        <v>8.7500000000000008E-3</v>
      </c>
    </row>
    <row r="622" spans="1:24">
      <c r="A622" s="4"/>
      <c r="B622" t="s">
        <v>39</v>
      </c>
      <c r="C622">
        <v>4</v>
      </c>
      <c r="D622" s="1">
        <v>1.19999999999999</v>
      </c>
      <c r="E622" s="1">
        <v>0</v>
      </c>
      <c r="F622" s="1">
        <v>4.5</v>
      </c>
      <c r="G622" s="1">
        <v>0.100000000000001</v>
      </c>
      <c r="H622" s="1">
        <v>17</v>
      </c>
      <c r="I622" s="1">
        <v>0</v>
      </c>
      <c r="J622" s="1">
        <v>0.25</v>
      </c>
      <c r="K622" s="1">
        <v>7</v>
      </c>
      <c r="L622" s="1">
        <v>0</v>
      </c>
      <c r="M622" s="1">
        <v>-1.3</v>
      </c>
      <c r="O622">
        <f t="shared" si="68"/>
        <v>67.34</v>
      </c>
      <c r="P622">
        <f t="shared" si="69"/>
        <v>1</v>
      </c>
      <c r="R622">
        <f t="shared" si="70"/>
        <v>32.349999999999994</v>
      </c>
      <c r="S622">
        <f t="shared" si="67"/>
        <v>10.95</v>
      </c>
      <c r="U622" s="4">
        <f t="shared" si="73"/>
        <v>8</v>
      </c>
      <c r="V622" s="4">
        <f t="shared" si="71"/>
        <v>2</v>
      </c>
      <c r="X622" s="10">
        <f t="shared" si="72"/>
        <v>0.01</v>
      </c>
    </row>
    <row r="623" spans="1:24">
      <c r="A623" s="4"/>
      <c r="B623" t="s">
        <v>40</v>
      </c>
      <c r="C623">
        <v>4</v>
      </c>
      <c r="D623" s="1">
        <v>-6.1999999999999904</v>
      </c>
      <c r="E623" s="1">
        <v>-0.125</v>
      </c>
      <c r="F623" s="1">
        <v>4</v>
      </c>
      <c r="G623" s="1">
        <v>0.60000000000000098</v>
      </c>
      <c r="H623" s="1">
        <v>17</v>
      </c>
      <c r="I623" s="1">
        <v>-0.8</v>
      </c>
      <c r="J623" s="1">
        <v>9.9999999999997799E-2</v>
      </c>
      <c r="K623" s="1">
        <v>7</v>
      </c>
      <c r="L623" s="1">
        <v>-0.8</v>
      </c>
      <c r="M623" s="1">
        <v>-4.0999999999999899</v>
      </c>
      <c r="O623">
        <f t="shared" si="68"/>
        <v>54.715000000000011</v>
      </c>
      <c r="P623">
        <f t="shared" si="69"/>
        <v>0</v>
      </c>
      <c r="R623">
        <f t="shared" si="70"/>
        <v>29.399999999999981</v>
      </c>
      <c r="S623">
        <f t="shared" si="67"/>
        <v>5.6999999999999602</v>
      </c>
      <c r="U623" s="4">
        <f t="shared" si="73"/>
        <v>7</v>
      </c>
      <c r="V623" s="4">
        <f t="shared" si="71"/>
        <v>4</v>
      </c>
      <c r="X623" s="10">
        <f t="shared" si="72"/>
        <v>0</v>
      </c>
    </row>
    <row r="624" spans="1:24">
      <c r="A624" s="4"/>
      <c r="B624" t="s">
        <v>41</v>
      </c>
      <c r="C624">
        <v>4</v>
      </c>
      <c r="D624" s="1">
        <v>-9.8999999999999897</v>
      </c>
      <c r="E624" s="1">
        <v>-0.125</v>
      </c>
      <c r="F624" s="1">
        <v>3.75</v>
      </c>
      <c r="G624" s="1">
        <v>0</v>
      </c>
      <c r="H624" s="1">
        <v>15.5</v>
      </c>
      <c r="I624" s="1">
        <v>-0.05</v>
      </c>
      <c r="J624" s="1">
        <v>2.0000000000003099E-2</v>
      </c>
      <c r="K624" s="1">
        <v>7</v>
      </c>
      <c r="L624" s="1">
        <v>-1.55</v>
      </c>
      <c r="M624" s="1">
        <v>-7.8</v>
      </c>
      <c r="O624">
        <f t="shared" si="68"/>
        <v>48.175000000000004</v>
      </c>
      <c r="P624">
        <f t="shared" si="69"/>
        <v>0</v>
      </c>
      <c r="R624">
        <f t="shared" si="70"/>
        <v>29.760000000000044</v>
      </c>
      <c r="S624">
        <f t="shared" si="67"/>
        <v>18.71000000000004</v>
      </c>
      <c r="U624" s="4">
        <f t="shared" si="73"/>
        <v>7</v>
      </c>
      <c r="V624" s="4">
        <f t="shared" si="71"/>
        <v>1</v>
      </c>
      <c r="X624" s="10">
        <f t="shared" si="72"/>
        <v>0</v>
      </c>
    </row>
    <row r="625" spans="1:24">
      <c r="A625" s="4"/>
      <c r="B625" t="s">
        <v>42</v>
      </c>
      <c r="C625">
        <v>4</v>
      </c>
      <c r="D625" s="1">
        <v>-7.6</v>
      </c>
      <c r="E625" s="1">
        <v>0</v>
      </c>
      <c r="F625" s="1">
        <v>3.75</v>
      </c>
      <c r="G625" s="1">
        <v>0.5</v>
      </c>
      <c r="H625" s="1">
        <v>15.5</v>
      </c>
      <c r="I625" s="1">
        <v>0</v>
      </c>
      <c r="J625" s="1">
        <v>0.100000000000001</v>
      </c>
      <c r="K625" s="1">
        <v>7</v>
      </c>
      <c r="L625" s="1">
        <v>0</v>
      </c>
      <c r="M625" s="1">
        <v>-10.199999999999999</v>
      </c>
      <c r="O625">
        <f t="shared" si="68"/>
        <v>51.43</v>
      </c>
      <c r="P625">
        <f t="shared" si="69"/>
        <v>0</v>
      </c>
      <c r="R625">
        <f t="shared" si="70"/>
        <v>17.600000000000012</v>
      </c>
      <c r="S625">
        <f t="shared" si="67"/>
        <v>16.000000000000011</v>
      </c>
      <c r="U625" s="4">
        <f t="shared" si="73"/>
        <v>4</v>
      </c>
      <c r="V625" s="4">
        <f t="shared" si="71"/>
        <v>1</v>
      </c>
      <c r="X625" s="10">
        <f t="shared" si="72"/>
        <v>0</v>
      </c>
    </row>
    <row r="626" spans="1:24">
      <c r="A626" s="4"/>
      <c r="B626" t="s">
        <v>43</v>
      </c>
      <c r="C626">
        <v>4</v>
      </c>
      <c r="D626" s="1">
        <v>-4.4000000000000004</v>
      </c>
      <c r="E626" s="1">
        <v>0</v>
      </c>
      <c r="F626" s="1">
        <v>3.5</v>
      </c>
      <c r="G626" s="1">
        <v>0.15</v>
      </c>
      <c r="H626" s="1">
        <v>14.5</v>
      </c>
      <c r="I626" s="1">
        <v>9.9999999999999895E-2</v>
      </c>
      <c r="J626" s="1">
        <v>9.9999999999997799E-2</v>
      </c>
      <c r="K626" s="1">
        <v>7</v>
      </c>
      <c r="L626" s="1">
        <v>-0.9</v>
      </c>
      <c r="M626" s="1">
        <v>-7.8</v>
      </c>
      <c r="O626">
        <f t="shared" si="68"/>
        <v>49.96</v>
      </c>
      <c r="P626">
        <f t="shared" si="69"/>
        <v>0</v>
      </c>
      <c r="R626">
        <f t="shared" si="70"/>
        <v>25.499999999999968</v>
      </c>
      <c r="S626">
        <f t="shared" si="67"/>
        <v>17.64999999999997</v>
      </c>
      <c r="U626" s="4">
        <f t="shared" si="73"/>
        <v>6</v>
      </c>
      <c r="V626" s="4">
        <f t="shared" si="71"/>
        <v>1</v>
      </c>
      <c r="X626" s="10">
        <f t="shared" si="72"/>
        <v>0</v>
      </c>
    </row>
    <row r="627" spans="1:24">
      <c r="A627" s="4"/>
      <c r="B627" t="s">
        <v>44</v>
      </c>
      <c r="C627">
        <v>4</v>
      </c>
      <c r="D627" s="1">
        <v>-5.5999999999999899</v>
      </c>
      <c r="E627" s="1">
        <v>-0.375</v>
      </c>
      <c r="F627" s="1">
        <v>3</v>
      </c>
      <c r="G627" s="1">
        <v>0.75</v>
      </c>
      <c r="H627" s="1">
        <v>14.5</v>
      </c>
      <c r="I627" s="1">
        <v>0</v>
      </c>
      <c r="J627" s="1">
        <v>-9.9999999999999603E-2</v>
      </c>
      <c r="K627" s="1">
        <v>7</v>
      </c>
      <c r="L627" s="1">
        <v>0</v>
      </c>
      <c r="M627" s="1">
        <v>-9.5</v>
      </c>
      <c r="O627">
        <f t="shared" si="68"/>
        <v>38.705000000000005</v>
      </c>
      <c r="P627">
        <f t="shared" si="69"/>
        <v>0</v>
      </c>
      <c r="R627">
        <f t="shared" si="70"/>
        <v>13.200000000000003</v>
      </c>
      <c r="S627">
        <f t="shared" si="67"/>
        <v>11.450000000000005</v>
      </c>
      <c r="U627" s="4">
        <f t="shared" si="73"/>
        <v>3</v>
      </c>
      <c r="V627" s="4">
        <f t="shared" si="71"/>
        <v>2</v>
      </c>
      <c r="X627" s="10">
        <f t="shared" si="72"/>
        <v>0</v>
      </c>
    </row>
    <row r="628" spans="1:24">
      <c r="A628" s="4"/>
      <c r="B628" t="s">
        <v>45</v>
      </c>
      <c r="C628">
        <v>4</v>
      </c>
      <c r="D628" s="1">
        <v>-17.600000000000001</v>
      </c>
      <c r="E628" s="1">
        <v>-0.375</v>
      </c>
      <c r="F628" s="1">
        <v>2.5</v>
      </c>
      <c r="G628" s="1">
        <v>0.3</v>
      </c>
      <c r="H628" s="1">
        <v>13</v>
      </c>
      <c r="I628" s="1">
        <v>0.149999999999999</v>
      </c>
      <c r="J628" s="1">
        <v>-0.3</v>
      </c>
      <c r="K628" s="1">
        <v>7</v>
      </c>
      <c r="L628" s="1">
        <v>-1.35</v>
      </c>
      <c r="M628" s="1">
        <v>-14.9</v>
      </c>
      <c r="O628">
        <f t="shared" si="68"/>
        <v>23.364999999999998</v>
      </c>
      <c r="P628">
        <f t="shared" si="69"/>
        <v>0</v>
      </c>
      <c r="R628">
        <f t="shared" si="70"/>
        <v>12.999999999999998</v>
      </c>
      <c r="S628">
        <f t="shared" si="67"/>
        <v>20.249999999999989</v>
      </c>
      <c r="U628" s="4">
        <f t="shared" si="73"/>
        <v>3</v>
      </c>
      <c r="V628" s="4">
        <f t="shared" si="71"/>
        <v>0</v>
      </c>
      <c r="X628" s="10">
        <f t="shared" si="72"/>
        <v>0</v>
      </c>
    </row>
    <row r="629" spans="1:24">
      <c r="A629" s="4"/>
      <c r="B629" t="s">
        <v>46</v>
      </c>
      <c r="C629">
        <v>4</v>
      </c>
      <c r="D629" s="1">
        <v>-7.4</v>
      </c>
      <c r="E629" s="1">
        <v>-0.25</v>
      </c>
      <c r="F629" s="1">
        <v>2</v>
      </c>
      <c r="G629" s="1">
        <v>0.15</v>
      </c>
      <c r="H629" s="1">
        <v>11.5</v>
      </c>
      <c r="I629" s="1">
        <v>0.75</v>
      </c>
      <c r="J629" s="1">
        <v>-1.94999999999999</v>
      </c>
      <c r="K629" s="1">
        <v>7</v>
      </c>
      <c r="L629" s="1">
        <v>-0.75</v>
      </c>
      <c r="M629" s="1">
        <v>-16.100000000000001</v>
      </c>
      <c r="O629">
        <f t="shared" si="68"/>
        <v>25.37</v>
      </c>
      <c r="P629">
        <f t="shared" si="69"/>
        <v>0</v>
      </c>
      <c r="R629">
        <f t="shared" si="70"/>
        <v>-13.849999999999872</v>
      </c>
      <c r="S629">
        <f t="shared" si="67"/>
        <v>2.8500000000001329</v>
      </c>
      <c r="U629" s="4">
        <f t="shared" si="73"/>
        <v>0</v>
      </c>
      <c r="V629" s="4">
        <f t="shared" si="71"/>
        <v>5</v>
      </c>
      <c r="X629" s="10">
        <f t="shared" si="72"/>
        <v>0</v>
      </c>
    </row>
    <row r="630" spans="1:24">
      <c r="A630" s="4"/>
      <c r="B630" t="s">
        <v>47</v>
      </c>
      <c r="C630">
        <v>4</v>
      </c>
      <c r="D630" s="1">
        <v>-6.3</v>
      </c>
      <c r="E630" s="1">
        <v>-0.25</v>
      </c>
      <c r="F630" s="1">
        <v>1.75</v>
      </c>
      <c r="G630" s="1">
        <v>1.32</v>
      </c>
      <c r="H630" s="1">
        <v>11.5</v>
      </c>
      <c r="I630" s="1">
        <v>0</v>
      </c>
      <c r="J630" s="1">
        <v>1.25</v>
      </c>
      <c r="K630" s="1">
        <v>7</v>
      </c>
      <c r="L630" s="1">
        <v>0</v>
      </c>
      <c r="M630" s="1">
        <v>-20.5</v>
      </c>
      <c r="O630">
        <f t="shared" si="68"/>
        <v>23.09</v>
      </c>
      <c r="P630">
        <f t="shared" si="69"/>
        <v>0</v>
      </c>
      <c r="R630">
        <f t="shared" si="70"/>
        <v>13.329999999999998</v>
      </c>
      <c r="S630">
        <f t="shared" si="67"/>
        <v>36.43</v>
      </c>
      <c r="U630" s="4">
        <f t="shared" si="73"/>
        <v>3</v>
      </c>
      <c r="V630" s="4">
        <f t="shared" si="71"/>
        <v>0</v>
      </c>
      <c r="X630" s="10">
        <f t="shared" si="72"/>
        <v>0</v>
      </c>
    </row>
    <row r="631" spans="1:24">
      <c r="A631" s="4"/>
      <c r="B631" t="s">
        <v>48</v>
      </c>
      <c r="C631">
        <v>4</v>
      </c>
      <c r="D631" s="1">
        <v>15.9</v>
      </c>
      <c r="E631" s="1">
        <v>0</v>
      </c>
      <c r="F631" s="1">
        <v>1.75</v>
      </c>
      <c r="G631" s="1">
        <v>-9.9599999999999994E-2</v>
      </c>
      <c r="H631" s="1">
        <v>10</v>
      </c>
      <c r="I631" s="1">
        <v>0.3</v>
      </c>
      <c r="J631" s="1">
        <v>0.25</v>
      </c>
      <c r="K631" s="1">
        <v>5</v>
      </c>
      <c r="L631" s="1">
        <v>-1.2</v>
      </c>
      <c r="M631" s="1">
        <v>-13.8</v>
      </c>
      <c r="O631">
        <f t="shared" si="68"/>
        <v>40.499999999999993</v>
      </c>
      <c r="P631">
        <f t="shared" si="69"/>
        <v>0</v>
      </c>
      <c r="R631">
        <f t="shared" si="70"/>
        <v>15.747599999999998</v>
      </c>
      <c r="S631">
        <f t="shared" si="67"/>
        <v>27.749600000000001</v>
      </c>
      <c r="U631" s="4">
        <f t="shared" si="73"/>
        <v>4</v>
      </c>
      <c r="V631" s="4">
        <f t="shared" si="71"/>
        <v>0</v>
      </c>
      <c r="X631" s="10">
        <f t="shared" si="72"/>
        <v>0</v>
      </c>
    </row>
    <row r="632" spans="1:24">
      <c r="A632" s="4"/>
      <c r="B632" t="s">
        <v>49</v>
      </c>
      <c r="C632">
        <v>4</v>
      </c>
      <c r="D632" s="1">
        <v>7</v>
      </c>
      <c r="E632" s="1">
        <v>0</v>
      </c>
      <c r="F632" s="1">
        <v>1.75</v>
      </c>
      <c r="G632" s="1">
        <v>0.15</v>
      </c>
      <c r="H632" s="1">
        <v>10</v>
      </c>
      <c r="I632" s="1">
        <v>0</v>
      </c>
      <c r="J632" s="1">
        <v>-1.85</v>
      </c>
      <c r="K632" s="1">
        <v>5</v>
      </c>
      <c r="L632" s="1">
        <v>0</v>
      </c>
      <c r="M632" s="1">
        <v>-11.5</v>
      </c>
      <c r="O632">
        <f t="shared" si="68"/>
        <v>34.15</v>
      </c>
      <c r="P632">
        <f t="shared" si="69"/>
        <v>0</v>
      </c>
      <c r="R632">
        <f t="shared" si="70"/>
        <v>-16.450000000000003</v>
      </c>
      <c r="S632">
        <f t="shared" si="67"/>
        <v>-10.200000000000003</v>
      </c>
      <c r="U632" s="4">
        <f t="shared" si="73"/>
        <v>0</v>
      </c>
      <c r="V632" s="4">
        <f t="shared" si="71"/>
        <v>8</v>
      </c>
      <c r="X632" s="10">
        <f t="shared" si="72"/>
        <v>0</v>
      </c>
    </row>
    <row r="633" spans="1:24">
      <c r="A633" s="4"/>
      <c r="B633" t="s">
        <v>50</v>
      </c>
      <c r="C633">
        <v>4</v>
      </c>
      <c r="D633" s="1">
        <v>10.5</v>
      </c>
      <c r="E633" s="1">
        <v>0</v>
      </c>
      <c r="F633" s="1">
        <v>1.75</v>
      </c>
      <c r="G633" s="1">
        <v>0.3</v>
      </c>
      <c r="H633" s="1">
        <v>10</v>
      </c>
      <c r="I633" s="1">
        <v>-0.3</v>
      </c>
      <c r="J633" s="1">
        <v>0.21</v>
      </c>
      <c r="K633" s="1">
        <v>5</v>
      </c>
      <c r="L633" s="1">
        <v>-0.3</v>
      </c>
      <c r="M633" s="1">
        <v>-8.1</v>
      </c>
      <c r="O633">
        <f t="shared" si="68"/>
        <v>36.480000000000004</v>
      </c>
      <c r="P633">
        <f t="shared" si="69"/>
        <v>0</v>
      </c>
      <c r="R633">
        <f t="shared" si="70"/>
        <v>14.63</v>
      </c>
      <c r="S633">
        <f t="shared" si="67"/>
        <v>10.93</v>
      </c>
      <c r="U633" s="4">
        <f t="shared" si="73"/>
        <v>3</v>
      </c>
      <c r="V633" s="4">
        <f t="shared" si="71"/>
        <v>2</v>
      </c>
      <c r="X633" s="10">
        <f t="shared" si="72"/>
        <v>0</v>
      </c>
    </row>
    <row r="634" spans="1:24">
      <c r="A634" s="4"/>
      <c r="B634" t="s">
        <v>51</v>
      </c>
      <c r="C634">
        <v>4</v>
      </c>
      <c r="D634" s="1">
        <v>11.6</v>
      </c>
      <c r="E634" s="1">
        <v>0</v>
      </c>
      <c r="F634" s="1">
        <v>1.75</v>
      </c>
      <c r="G634" s="1">
        <v>5.0000000000000697E-2</v>
      </c>
      <c r="H634" s="1">
        <v>9.5</v>
      </c>
      <c r="I634" s="1">
        <v>-5.5555555555555497E-2</v>
      </c>
      <c r="J634" s="1">
        <v>-0.28000000000000103</v>
      </c>
      <c r="K634" s="1">
        <v>5</v>
      </c>
      <c r="L634" s="1">
        <v>-0.55555555555555503</v>
      </c>
      <c r="M634" s="1">
        <v>-5.5</v>
      </c>
      <c r="O634">
        <f t="shared" si="68"/>
        <v>36.847777777777772</v>
      </c>
      <c r="P634">
        <f t="shared" si="69"/>
        <v>0</v>
      </c>
      <c r="R634">
        <f t="shared" si="70"/>
        <v>12.893333333333313</v>
      </c>
      <c r="S634">
        <f t="shared" si="67"/>
        <v>5.4211111111110952</v>
      </c>
      <c r="U634" s="4">
        <f t="shared" si="73"/>
        <v>3</v>
      </c>
      <c r="V634" s="4">
        <f t="shared" si="71"/>
        <v>4</v>
      </c>
      <c r="X634" s="10">
        <f t="shared" si="72"/>
        <v>0</v>
      </c>
    </row>
    <row r="635" spans="1:24">
      <c r="A635" s="4"/>
      <c r="B635" t="s">
        <v>52</v>
      </c>
      <c r="C635">
        <v>4</v>
      </c>
      <c r="D635" s="1">
        <v>1.69999999999999</v>
      </c>
      <c r="E635" s="1">
        <v>0</v>
      </c>
      <c r="F635" s="1">
        <v>1.75</v>
      </c>
      <c r="G635" s="1">
        <v>0.15</v>
      </c>
      <c r="H635" s="1">
        <v>9</v>
      </c>
      <c r="I635" s="1">
        <v>-2.5000000000000001E-2</v>
      </c>
      <c r="J635" s="1">
        <v>-0.46</v>
      </c>
      <c r="K635" s="1">
        <v>5</v>
      </c>
      <c r="L635" s="1">
        <v>-0.52500000000000002</v>
      </c>
      <c r="M635" s="1">
        <v>-4.4000000000000004</v>
      </c>
      <c r="O635">
        <f t="shared" si="68"/>
        <v>29.429999999999993</v>
      </c>
      <c r="P635">
        <f t="shared" si="69"/>
        <v>0</v>
      </c>
      <c r="R635">
        <f t="shared" si="70"/>
        <v>10.37</v>
      </c>
      <c r="S635">
        <f t="shared" si="67"/>
        <v>1.5949999999999993</v>
      </c>
      <c r="U635" s="4">
        <f t="shared" si="73"/>
        <v>3</v>
      </c>
      <c r="V635" s="4">
        <f t="shared" si="71"/>
        <v>5</v>
      </c>
      <c r="X635" s="10">
        <f t="shared" si="72"/>
        <v>0</v>
      </c>
    </row>
    <row r="636" spans="1:24">
      <c r="A636" s="4"/>
      <c r="B636" t="s">
        <v>53</v>
      </c>
      <c r="C636">
        <v>4</v>
      </c>
      <c r="D636" s="1">
        <v>-6.0999999999999899</v>
      </c>
      <c r="E636" s="1">
        <v>0</v>
      </c>
      <c r="F636" s="1">
        <v>1.75</v>
      </c>
      <c r="G636" s="1">
        <v>5.0000000000000697E-2</v>
      </c>
      <c r="H636" s="1">
        <v>8.5</v>
      </c>
      <c r="I636" s="1">
        <v>-0.05</v>
      </c>
      <c r="J636" s="1">
        <v>-0.15</v>
      </c>
      <c r="K636" s="1">
        <v>5</v>
      </c>
      <c r="L636" s="1">
        <v>-0.55000000000000004</v>
      </c>
      <c r="M636" s="1">
        <v>-6.7</v>
      </c>
      <c r="O636">
        <f t="shared" si="68"/>
        <v>23.460000000000008</v>
      </c>
      <c r="P636">
        <f t="shared" si="69"/>
        <v>0</v>
      </c>
      <c r="R636">
        <f t="shared" si="70"/>
        <v>12.349999999999998</v>
      </c>
      <c r="S636">
        <f t="shared" si="67"/>
        <v>7.35</v>
      </c>
      <c r="U636" s="4">
        <f t="shared" si="73"/>
        <v>3</v>
      </c>
      <c r="V636" s="4">
        <f t="shared" si="71"/>
        <v>3</v>
      </c>
      <c r="X636" s="10">
        <f t="shared" si="72"/>
        <v>0</v>
      </c>
    </row>
    <row r="637" spans="1:24">
      <c r="A637" s="4"/>
      <c r="B637" t="s">
        <v>54</v>
      </c>
      <c r="C637">
        <v>4</v>
      </c>
      <c r="D637" s="1">
        <v>5.1999999999999904</v>
      </c>
      <c r="E637" s="1">
        <v>0</v>
      </c>
      <c r="F637" s="1">
        <v>1.75</v>
      </c>
      <c r="G637" s="1">
        <v>0.4</v>
      </c>
      <c r="H637" s="1">
        <v>8.5</v>
      </c>
      <c r="I637" s="1">
        <v>-0.2</v>
      </c>
      <c r="J637" s="1">
        <v>-0.17999999999999899</v>
      </c>
      <c r="K637" s="1">
        <v>3</v>
      </c>
      <c r="L637" s="1">
        <v>-0.2</v>
      </c>
      <c r="M637" s="1">
        <v>-5</v>
      </c>
      <c r="O637">
        <f t="shared" si="68"/>
        <v>31.309999999999995</v>
      </c>
      <c r="P637">
        <f t="shared" si="69"/>
        <v>0</v>
      </c>
      <c r="R637">
        <f t="shared" si="70"/>
        <v>5.9600000000000133</v>
      </c>
      <c r="S637">
        <f t="shared" si="67"/>
        <v>4.8600000000000128</v>
      </c>
      <c r="U637" s="4">
        <f t="shared" si="73"/>
        <v>2</v>
      </c>
      <c r="V637" s="4">
        <f t="shared" si="71"/>
        <v>4</v>
      </c>
      <c r="X637" s="10">
        <f t="shared" si="72"/>
        <v>0</v>
      </c>
    </row>
    <row r="638" spans="1:24">
      <c r="A638" s="4"/>
      <c r="B638" t="s">
        <v>55</v>
      </c>
      <c r="C638">
        <v>4</v>
      </c>
      <c r="D638" s="1">
        <v>4.5999999999999899</v>
      </c>
      <c r="E638" s="1">
        <v>0</v>
      </c>
      <c r="F638" s="1">
        <v>1.75</v>
      </c>
      <c r="G638" s="1">
        <v>-0.08</v>
      </c>
      <c r="H638" s="1">
        <v>8</v>
      </c>
      <c r="I638" s="1">
        <v>-5.5555555555555497E-2</v>
      </c>
      <c r="J638" s="1">
        <v>-0.17999999999999899</v>
      </c>
      <c r="K638" s="1">
        <v>3</v>
      </c>
      <c r="L638" s="1">
        <v>-0.55555555555555503</v>
      </c>
      <c r="M638" s="1">
        <v>-3.2</v>
      </c>
      <c r="O638">
        <f t="shared" si="68"/>
        <v>30.44777777777777</v>
      </c>
      <c r="P638">
        <f t="shared" si="69"/>
        <v>0</v>
      </c>
      <c r="R638">
        <f t="shared" si="70"/>
        <v>11.773333333333344</v>
      </c>
      <c r="S638">
        <f t="shared" si="67"/>
        <v>6.0511111111111227</v>
      </c>
      <c r="U638" s="4">
        <f t="shared" si="73"/>
        <v>3</v>
      </c>
      <c r="V638" s="4">
        <f t="shared" si="71"/>
        <v>3</v>
      </c>
      <c r="X638" s="10">
        <f t="shared" si="72"/>
        <v>0</v>
      </c>
    </row>
    <row r="639" spans="1:24">
      <c r="A639" s="4"/>
      <c r="B639" t="s">
        <v>56</v>
      </c>
      <c r="C639">
        <v>4</v>
      </c>
      <c r="D639" s="1">
        <v>-0.5</v>
      </c>
      <c r="E639" s="1">
        <v>0</v>
      </c>
      <c r="F639" s="1">
        <v>1.75</v>
      </c>
      <c r="G639" s="1">
        <v>3.9100000000000003E-2</v>
      </c>
      <c r="H639" s="1">
        <v>7.5</v>
      </c>
      <c r="I639" s="1">
        <v>0.16666666666666599</v>
      </c>
      <c r="J639" s="1">
        <v>-0.28000000000000103</v>
      </c>
      <c r="K639" s="1">
        <v>3</v>
      </c>
      <c r="L639" s="1">
        <v>-0.33333333333333298</v>
      </c>
      <c r="M639" s="1">
        <v>-1.9</v>
      </c>
      <c r="O639">
        <f t="shared" si="68"/>
        <v>26.466666666666665</v>
      </c>
      <c r="P639">
        <f t="shared" si="69"/>
        <v>0</v>
      </c>
      <c r="R639">
        <f t="shared" si="70"/>
        <v>9.2253999999999845</v>
      </c>
      <c r="S639">
        <f t="shared" si="67"/>
        <v>4.3875666666666451</v>
      </c>
      <c r="U639" s="4">
        <f t="shared" si="73"/>
        <v>2</v>
      </c>
      <c r="V639" s="4">
        <f t="shared" si="71"/>
        <v>4</v>
      </c>
      <c r="X639" s="10">
        <f t="shared" si="72"/>
        <v>0</v>
      </c>
    </row>
    <row r="640" spans="1:24">
      <c r="A640" s="4"/>
      <c r="B640" t="s">
        <v>57</v>
      </c>
      <c r="C640">
        <v>4</v>
      </c>
      <c r="D640" s="1">
        <v>-11.2</v>
      </c>
      <c r="E640" s="1">
        <v>0</v>
      </c>
      <c r="F640" s="1">
        <v>1.75</v>
      </c>
      <c r="G640" s="1">
        <v>3.00000000000002E-2</v>
      </c>
      <c r="H640" s="1">
        <v>7</v>
      </c>
      <c r="I640" s="1">
        <v>0.25</v>
      </c>
      <c r="J640" s="1">
        <v>-0.38999999999999901</v>
      </c>
      <c r="K640" s="1">
        <v>3</v>
      </c>
      <c r="L640" s="1">
        <v>-0.25</v>
      </c>
      <c r="M640" s="1">
        <v>-3.5</v>
      </c>
      <c r="O640">
        <f t="shared" si="68"/>
        <v>18.510000000000002</v>
      </c>
      <c r="P640">
        <f t="shared" si="69"/>
        <v>-1</v>
      </c>
      <c r="R640">
        <f t="shared" si="70"/>
        <v>5.2500000000000107</v>
      </c>
      <c r="S640">
        <f t="shared" si="67"/>
        <v>4.6500000000000119</v>
      </c>
      <c r="U640" s="4">
        <f t="shared" si="73"/>
        <v>2</v>
      </c>
      <c r="V640" s="4">
        <f t="shared" si="71"/>
        <v>4</v>
      </c>
      <c r="X640" s="10">
        <f t="shared" si="72"/>
        <v>-5.0000000000000001E-3</v>
      </c>
    </row>
    <row r="641" spans="1:24">
      <c r="A641" s="4"/>
      <c r="B641" t="s">
        <v>58</v>
      </c>
      <c r="C641">
        <v>4</v>
      </c>
      <c r="D641" s="1">
        <v>-6.5</v>
      </c>
      <c r="E641" s="1">
        <v>0</v>
      </c>
      <c r="F641" s="1">
        <v>1.25</v>
      </c>
      <c r="G641" s="1">
        <v>-0.33</v>
      </c>
      <c r="H641" s="1">
        <v>6.75</v>
      </c>
      <c r="I641" s="1">
        <v>2.4999999999999901E-2</v>
      </c>
      <c r="J641" s="1">
        <v>-0.54999999999999905</v>
      </c>
      <c r="K641" s="1">
        <v>3</v>
      </c>
      <c r="L641" s="1">
        <v>-0.22500000000000001</v>
      </c>
      <c r="M641" s="1">
        <v>-3.4</v>
      </c>
      <c r="O641">
        <f t="shared" si="68"/>
        <v>15.959999999999999</v>
      </c>
      <c r="P641">
        <f t="shared" si="69"/>
        <v>-1</v>
      </c>
      <c r="R641">
        <f t="shared" si="70"/>
        <v>5.2800000000000118</v>
      </c>
      <c r="S641">
        <f t="shared" si="67"/>
        <v>5.0000000000105516E-3</v>
      </c>
      <c r="U641" s="4">
        <f t="shared" si="73"/>
        <v>2</v>
      </c>
      <c r="V641" s="4">
        <f t="shared" si="71"/>
        <v>5</v>
      </c>
      <c r="X641" s="10">
        <f t="shared" si="72"/>
        <v>-6.2500000000000003E-3</v>
      </c>
    </row>
    <row r="642" spans="1:24">
      <c r="A642" s="4"/>
      <c r="B642" t="s">
        <v>59</v>
      </c>
      <c r="C642">
        <v>4</v>
      </c>
      <c r="D642" s="1">
        <v>0</v>
      </c>
      <c r="E642" s="1">
        <v>-0.25</v>
      </c>
      <c r="F642" s="1">
        <v>1.25</v>
      </c>
      <c r="G642" s="1">
        <v>0.5</v>
      </c>
      <c r="H642" s="1">
        <v>6.75</v>
      </c>
      <c r="I642" s="1">
        <v>0</v>
      </c>
      <c r="J642" s="1">
        <v>0.75</v>
      </c>
      <c r="K642" s="1">
        <v>3</v>
      </c>
      <c r="L642" s="1">
        <v>0</v>
      </c>
      <c r="M642" s="1">
        <v>-3.4</v>
      </c>
      <c r="O642">
        <f t="shared" si="68"/>
        <v>17.25</v>
      </c>
      <c r="P642">
        <f t="shared" si="69"/>
        <v>-1</v>
      </c>
      <c r="R642">
        <f t="shared" si="70"/>
        <v>16.100000000000001</v>
      </c>
      <c r="S642">
        <f t="shared" si="67"/>
        <v>14.9</v>
      </c>
      <c r="U642" s="4">
        <f t="shared" si="73"/>
        <v>4</v>
      </c>
      <c r="V642" s="4">
        <f t="shared" si="71"/>
        <v>2</v>
      </c>
      <c r="X642" s="10">
        <f t="shared" si="72"/>
        <v>-2.5000000000000001E-3</v>
      </c>
    </row>
    <row r="643" spans="1:24">
      <c r="A643" s="4"/>
      <c r="B643" t="s">
        <v>60</v>
      </c>
      <c r="C643">
        <v>4</v>
      </c>
      <c r="D643" s="1">
        <v>26.4</v>
      </c>
      <c r="E643" s="1">
        <v>-0.25</v>
      </c>
      <c r="F643" s="1">
        <v>1.25</v>
      </c>
      <c r="G643" s="1">
        <v>-8.9899999999999994E-2</v>
      </c>
      <c r="H643" s="1">
        <v>6.5</v>
      </c>
      <c r="I643" s="1">
        <v>-4.9999999999999899E-2</v>
      </c>
      <c r="J643" s="1">
        <v>-0.73999999999999899</v>
      </c>
      <c r="K643" s="1">
        <v>3</v>
      </c>
      <c r="L643" s="1">
        <v>-0.3</v>
      </c>
      <c r="M643" s="1">
        <v>2.5</v>
      </c>
      <c r="O643">
        <f t="shared" si="68"/>
        <v>35.459999999999994</v>
      </c>
      <c r="P643">
        <f t="shared" si="69"/>
        <v>0</v>
      </c>
      <c r="R643">
        <f t="shared" si="70"/>
        <v>7.4694000000000127</v>
      </c>
      <c r="S643">
        <f t="shared" si="67"/>
        <v>-9.3800999999999846</v>
      </c>
      <c r="U643" s="4">
        <f t="shared" si="73"/>
        <v>2</v>
      </c>
      <c r="V643" s="4">
        <f t="shared" si="71"/>
        <v>8</v>
      </c>
      <c r="X643" s="10">
        <f t="shared" si="72"/>
        <v>0</v>
      </c>
    </row>
    <row r="644" spans="1:24">
      <c r="A644" s="4"/>
      <c r="B644" t="s">
        <v>61</v>
      </c>
      <c r="C644">
        <v>4</v>
      </c>
      <c r="D644" s="1">
        <v>7.7999999999999901</v>
      </c>
      <c r="E644" s="1">
        <v>0</v>
      </c>
      <c r="F644" s="1">
        <v>1.25</v>
      </c>
      <c r="G644" s="1">
        <v>-0.2</v>
      </c>
      <c r="H644" s="1">
        <v>6.25</v>
      </c>
      <c r="I644" s="1">
        <v>2.77777777777777E-2</v>
      </c>
      <c r="J644" s="1">
        <v>-0.37</v>
      </c>
      <c r="K644" s="1">
        <v>3</v>
      </c>
      <c r="L644" s="1">
        <v>-0.22222222222222199</v>
      </c>
      <c r="M644" s="1">
        <v>2.9</v>
      </c>
      <c r="O644">
        <f t="shared" si="68"/>
        <v>25.471111111111107</v>
      </c>
      <c r="P644">
        <f t="shared" si="69"/>
        <v>0</v>
      </c>
      <c r="R644">
        <f t="shared" si="70"/>
        <v>12.623333333333333</v>
      </c>
      <c r="S644">
        <f t="shared" si="67"/>
        <v>-4.5655555555555569</v>
      </c>
      <c r="U644" s="4">
        <f t="shared" si="73"/>
        <v>3</v>
      </c>
      <c r="V644" s="4">
        <f t="shared" si="71"/>
        <v>7</v>
      </c>
      <c r="X644" s="10">
        <f t="shared" si="72"/>
        <v>0</v>
      </c>
    </row>
    <row r="645" spans="1:24">
      <c r="A645" s="4"/>
      <c r="B645" t="s">
        <v>62</v>
      </c>
      <c r="C645">
        <v>4</v>
      </c>
      <c r="D645" s="1">
        <v>0.80000000000000404</v>
      </c>
      <c r="E645" s="1">
        <v>-0.125</v>
      </c>
      <c r="F645" s="1">
        <v>1.25</v>
      </c>
      <c r="G645" s="1">
        <v>-0.15</v>
      </c>
      <c r="H645" s="1">
        <v>6</v>
      </c>
      <c r="I645" s="1">
        <v>7.4999999999999997E-2</v>
      </c>
      <c r="J645" s="1">
        <v>-0.16999999999999901</v>
      </c>
      <c r="K645" s="1">
        <v>3</v>
      </c>
      <c r="L645" s="1">
        <v>-0.17499999999999999</v>
      </c>
      <c r="M645" s="1">
        <v>4.3</v>
      </c>
      <c r="O645">
        <f t="shared" si="68"/>
        <v>18.715000000000003</v>
      </c>
      <c r="P645">
        <f t="shared" si="69"/>
        <v>-1</v>
      </c>
      <c r="R645">
        <f t="shared" si="70"/>
        <v>15.790000000000013</v>
      </c>
      <c r="S645">
        <f t="shared" si="67"/>
        <v>-3.3349999999999866</v>
      </c>
      <c r="U645" s="4">
        <f t="shared" si="73"/>
        <v>4</v>
      </c>
      <c r="V645" s="4">
        <f t="shared" si="71"/>
        <v>7</v>
      </c>
      <c r="X645" s="10">
        <f t="shared" si="72"/>
        <v>-8.7500000000000008E-3</v>
      </c>
    </row>
    <row r="646" spans="1:24">
      <c r="A646" s="4"/>
      <c r="B646" t="s">
        <v>63</v>
      </c>
      <c r="C646">
        <v>4</v>
      </c>
      <c r="D646" s="1">
        <v>-5.8</v>
      </c>
      <c r="E646" s="1">
        <v>-0.125</v>
      </c>
      <c r="F646" s="1">
        <v>1.25</v>
      </c>
      <c r="G646" s="1">
        <v>-9.9599999999999994E-2</v>
      </c>
      <c r="H646" s="1">
        <v>5.75</v>
      </c>
      <c r="I646" s="1">
        <v>2.77777777777777E-2</v>
      </c>
      <c r="J646" s="1">
        <v>-0.19999999999999901</v>
      </c>
      <c r="K646" s="1">
        <v>3</v>
      </c>
      <c r="L646" s="1">
        <v>-0.22222222222222199</v>
      </c>
      <c r="M646" s="1">
        <v>3.1</v>
      </c>
      <c r="O646">
        <f t="shared" si="68"/>
        <v>13.826111111111112</v>
      </c>
      <c r="P646">
        <f t="shared" si="69"/>
        <v>-1</v>
      </c>
      <c r="R646">
        <f t="shared" si="70"/>
        <v>13.930933333333344</v>
      </c>
      <c r="S646">
        <f t="shared" si="67"/>
        <v>-3.1559555555555452</v>
      </c>
      <c r="U646" s="4">
        <f t="shared" si="73"/>
        <v>3</v>
      </c>
      <c r="V646" s="4">
        <f t="shared" si="71"/>
        <v>7</v>
      </c>
      <c r="X646" s="10">
        <f t="shared" si="72"/>
        <v>-8.7500000000000008E-3</v>
      </c>
    </row>
    <row r="647" spans="1:24">
      <c r="A647" s="4"/>
      <c r="B647" t="s">
        <v>64</v>
      </c>
      <c r="C647">
        <v>4</v>
      </c>
      <c r="D647" s="1">
        <v>-3.5</v>
      </c>
      <c r="E647" s="1">
        <v>0</v>
      </c>
      <c r="F647" s="1">
        <v>1.25</v>
      </c>
      <c r="G647" s="1">
        <v>-0.2</v>
      </c>
      <c r="H647" s="1">
        <v>5.5</v>
      </c>
      <c r="I647" s="1">
        <v>0.125</v>
      </c>
      <c r="J647" s="1">
        <v>-0.19999999999999901</v>
      </c>
      <c r="K647" s="1">
        <v>3</v>
      </c>
      <c r="L647" s="1">
        <v>-0.125</v>
      </c>
      <c r="M647" s="1">
        <v>4.8</v>
      </c>
      <c r="O647">
        <f t="shared" si="68"/>
        <v>16.850000000000001</v>
      </c>
      <c r="P647">
        <f t="shared" si="69"/>
        <v>-1</v>
      </c>
      <c r="R647">
        <f t="shared" si="70"/>
        <v>15.400000000000013</v>
      </c>
      <c r="S647">
        <f t="shared" si="67"/>
        <v>-4.3249999999999869</v>
      </c>
      <c r="U647" s="4">
        <f t="shared" si="73"/>
        <v>4</v>
      </c>
      <c r="V647" s="4">
        <f t="shared" si="71"/>
        <v>7</v>
      </c>
      <c r="X647" s="10">
        <f t="shared" si="72"/>
        <v>-8.7500000000000008E-3</v>
      </c>
    </row>
    <row r="648" spans="1:24">
      <c r="A648" s="4"/>
      <c r="B648" t="s">
        <v>65</v>
      </c>
      <c r="C648">
        <v>4</v>
      </c>
      <c r="D648" s="1">
        <v>-5.3999999999999897</v>
      </c>
      <c r="E648" s="1">
        <v>-0.25</v>
      </c>
      <c r="F648" s="1">
        <v>1</v>
      </c>
      <c r="G648" s="1">
        <v>-0.15</v>
      </c>
      <c r="H648" s="1">
        <v>5.25</v>
      </c>
      <c r="I648" s="1">
        <v>0.125</v>
      </c>
      <c r="J648" s="1">
        <v>-0.16999999999999901</v>
      </c>
      <c r="K648" s="1">
        <v>3</v>
      </c>
      <c r="L648" s="1">
        <v>-0.125</v>
      </c>
      <c r="M648" s="1">
        <v>2.6</v>
      </c>
      <c r="O648">
        <f t="shared" si="68"/>
        <v>9.2700000000000085</v>
      </c>
      <c r="P648">
        <f t="shared" si="69"/>
        <v>-1</v>
      </c>
      <c r="R648">
        <f t="shared" si="70"/>
        <v>13.040000000000013</v>
      </c>
      <c r="S648">
        <f t="shared" si="67"/>
        <v>-2.0349999999999864</v>
      </c>
      <c r="U648" s="4">
        <f t="shared" si="73"/>
        <v>3</v>
      </c>
      <c r="V648" s="4">
        <f t="shared" si="71"/>
        <v>6</v>
      </c>
      <c r="X648" s="10">
        <f t="shared" si="72"/>
        <v>-7.4999999999999997E-3</v>
      </c>
    </row>
    <row r="649" spans="1:24">
      <c r="A649" s="4"/>
      <c r="B649" t="s">
        <v>66</v>
      </c>
      <c r="C649">
        <v>4</v>
      </c>
      <c r="D649" s="1">
        <v>0</v>
      </c>
      <c r="E649" s="1">
        <v>-0.25</v>
      </c>
      <c r="F649" s="1">
        <v>1</v>
      </c>
      <c r="G649" s="1">
        <v>0</v>
      </c>
      <c r="H649" s="1">
        <v>5.25</v>
      </c>
      <c r="I649" s="1">
        <v>0</v>
      </c>
      <c r="J649" s="1">
        <v>0</v>
      </c>
      <c r="K649" s="1">
        <v>3</v>
      </c>
      <c r="L649" s="1">
        <v>0</v>
      </c>
      <c r="M649" s="1">
        <v>2.6</v>
      </c>
      <c r="O649">
        <f t="shared" si="68"/>
        <v>13</v>
      </c>
      <c r="P649">
        <f t="shared" si="69"/>
        <v>-1</v>
      </c>
      <c r="R649">
        <f t="shared" si="70"/>
        <v>13.85</v>
      </c>
      <c r="S649">
        <f t="shared" si="67"/>
        <v>-1.85</v>
      </c>
      <c r="U649" s="4">
        <f t="shared" si="73"/>
        <v>3</v>
      </c>
      <c r="V649" s="4">
        <f t="shared" si="71"/>
        <v>6</v>
      </c>
      <c r="X649" s="10">
        <f t="shared" si="72"/>
        <v>-7.4999999999999997E-3</v>
      </c>
    </row>
    <row r="650" spans="1:24">
      <c r="A650" s="4"/>
      <c r="B650" t="s">
        <v>67</v>
      </c>
      <c r="C650">
        <v>4</v>
      </c>
      <c r="D650" s="1">
        <v>7.1</v>
      </c>
      <c r="E650" s="1">
        <v>0</v>
      </c>
      <c r="F650" s="1">
        <v>1</v>
      </c>
      <c r="G650" s="1">
        <v>-0.16999999999999901</v>
      </c>
      <c r="H650" s="1">
        <v>5.25</v>
      </c>
      <c r="I650" s="1">
        <v>-0.11111111111111099</v>
      </c>
      <c r="J650" s="1">
        <v>-0.16</v>
      </c>
      <c r="K650" s="1">
        <v>3</v>
      </c>
      <c r="L650" s="1">
        <v>-0.11111111111111099</v>
      </c>
      <c r="M650" s="1">
        <v>9.8000000000000007</v>
      </c>
      <c r="O650">
        <f t="shared" si="68"/>
        <v>21.175555555555555</v>
      </c>
      <c r="P650">
        <f t="shared" si="69"/>
        <v>0</v>
      </c>
      <c r="R650">
        <f t="shared" si="70"/>
        <v>20.656666666666659</v>
      </c>
      <c r="S650">
        <f t="shared" si="67"/>
        <v>-11.737777777777778</v>
      </c>
      <c r="U650" s="4">
        <f t="shared" si="73"/>
        <v>5</v>
      </c>
      <c r="V650" s="4">
        <f t="shared" si="71"/>
        <v>8</v>
      </c>
      <c r="X650" s="10">
        <f t="shared" si="72"/>
        <v>0</v>
      </c>
    </row>
    <row r="651" spans="1:24">
      <c r="A651" s="4"/>
      <c r="B651" t="s">
        <v>68</v>
      </c>
      <c r="C651">
        <v>4</v>
      </c>
      <c r="D651" s="1">
        <v>-4.0999999999999899</v>
      </c>
      <c r="E651" s="1">
        <v>0</v>
      </c>
      <c r="F651" s="1">
        <v>1</v>
      </c>
      <c r="G651" s="1">
        <v>-9.9599999999999994E-2</v>
      </c>
      <c r="H651" s="1">
        <v>5.25</v>
      </c>
      <c r="I651" s="1">
        <v>0</v>
      </c>
      <c r="J651" s="1">
        <v>-0.04</v>
      </c>
      <c r="K651" s="1">
        <v>3</v>
      </c>
      <c r="L651" s="1">
        <v>0</v>
      </c>
      <c r="M651" s="1">
        <v>6.3</v>
      </c>
      <c r="O651">
        <f t="shared" si="68"/>
        <v>13.380000000000008</v>
      </c>
      <c r="P651">
        <f t="shared" si="69"/>
        <v>-1</v>
      </c>
      <c r="R651">
        <f t="shared" si="70"/>
        <v>17.627600000000001</v>
      </c>
      <c r="S651">
        <f t="shared" si="67"/>
        <v>-5.9704000000000006</v>
      </c>
      <c r="U651" s="4">
        <f t="shared" si="73"/>
        <v>4</v>
      </c>
      <c r="V651" s="4">
        <f t="shared" si="71"/>
        <v>7</v>
      </c>
      <c r="X651" s="10">
        <f t="shared" si="72"/>
        <v>-8.7500000000000008E-3</v>
      </c>
    </row>
    <row r="652" spans="1:24">
      <c r="A652" s="4"/>
      <c r="B652" t="s">
        <v>69</v>
      </c>
      <c r="C652">
        <v>4</v>
      </c>
      <c r="D652" s="1">
        <v>-11.8</v>
      </c>
      <c r="E652" s="1">
        <v>0</v>
      </c>
      <c r="F652" s="1">
        <v>1</v>
      </c>
      <c r="G652" s="1">
        <v>0.12999999999999901</v>
      </c>
      <c r="H652" s="1">
        <v>5.25</v>
      </c>
      <c r="I652" s="1">
        <v>0</v>
      </c>
      <c r="J652" s="1">
        <v>8.9999999999999802E-2</v>
      </c>
      <c r="K652" s="1">
        <v>3</v>
      </c>
      <c r="L652" s="1">
        <v>0</v>
      </c>
      <c r="M652" s="1">
        <v>5.0999999999999899</v>
      </c>
      <c r="O652">
        <f t="shared" si="68"/>
        <v>7.99</v>
      </c>
      <c r="P652">
        <f t="shared" si="69"/>
        <v>-1</v>
      </c>
      <c r="R652">
        <f t="shared" si="70"/>
        <v>16.739999999999995</v>
      </c>
      <c r="S652">
        <f t="shared" si="67"/>
        <v>-3.3099999999999916</v>
      </c>
      <c r="U652" s="4">
        <f t="shared" si="73"/>
        <v>4</v>
      </c>
      <c r="V652" s="4">
        <f t="shared" si="71"/>
        <v>7</v>
      </c>
      <c r="X652" s="10">
        <f t="shared" si="72"/>
        <v>-8.7500000000000008E-3</v>
      </c>
    </row>
    <row r="653" spans="1:24">
      <c r="A653" s="4"/>
      <c r="B653" t="s">
        <v>70</v>
      </c>
      <c r="C653">
        <v>4</v>
      </c>
      <c r="D653" s="1">
        <v>-21.6</v>
      </c>
      <c r="E653" s="1">
        <v>0</v>
      </c>
      <c r="F653" s="1">
        <v>1</v>
      </c>
      <c r="G653" s="1">
        <v>8.9899999999999994E-2</v>
      </c>
      <c r="H653" s="1">
        <v>5.25</v>
      </c>
      <c r="I653" s="1">
        <v>0</v>
      </c>
      <c r="J653" s="1">
        <v>-6.0000000000000497E-2</v>
      </c>
      <c r="K653" s="1">
        <v>3</v>
      </c>
      <c r="L653" s="1">
        <v>0</v>
      </c>
      <c r="M653" s="1">
        <v>3.9</v>
      </c>
      <c r="O653">
        <f t="shared" si="68"/>
        <v>1.1300000000000008</v>
      </c>
      <c r="P653">
        <f t="shared" si="69"/>
        <v>-1</v>
      </c>
      <c r="R653">
        <f t="shared" si="70"/>
        <v>13.830599999999995</v>
      </c>
      <c r="S653">
        <f t="shared" si="67"/>
        <v>-4.0199000000000069</v>
      </c>
      <c r="U653" s="4">
        <f t="shared" si="73"/>
        <v>3</v>
      </c>
      <c r="V653" s="4">
        <f t="shared" si="71"/>
        <v>7</v>
      </c>
      <c r="X653" s="10">
        <f t="shared" si="72"/>
        <v>-8.7500000000000008E-3</v>
      </c>
    </row>
    <row r="654" spans="1:24">
      <c r="A654" s="4"/>
      <c r="B654" t="s">
        <v>71</v>
      </c>
      <c r="C654">
        <v>4</v>
      </c>
      <c r="D654" s="1">
        <v>-21.6</v>
      </c>
      <c r="E654" s="1">
        <v>0</v>
      </c>
      <c r="F654" s="1">
        <v>1</v>
      </c>
      <c r="G654" s="1">
        <v>0.15</v>
      </c>
      <c r="H654" s="1">
        <v>5.25</v>
      </c>
      <c r="I654" s="1">
        <v>0</v>
      </c>
      <c r="J654" s="1">
        <v>9.9999999999997799E-3</v>
      </c>
      <c r="K654" s="1">
        <v>3</v>
      </c>
      <c r="L654" s="1">
        <v>0</v>
      </c>
      <c r="M654" s="1">
        <v>3.9</v>
      </c>
      <c r="O654">
        <f t="shared" si="68"/>
        <v>1.1300000000000008</v>
      </c>
      <c r="P654">
        <f t="shared" si="69"/>
        <v>-1</v>
      </c>
      <c r="R654">
        <f t="shared" si="70"/>
        <v>14.379999999999997</v>
      </c>
      <c r="S654">
        <f t="shared" ref="S654:S717" si="74">SUMPRODUCT(G654:M654,$G$3:$M$3)</f>
        <v>-3.170000000000003</v>
      </c>
      <c r="U654" s="4">
        <f t="shared" si="73"/>
        <v>3</v>
      </c>
      <c r="V654" s="4">
        <f t="shared" si="71"/>
        <v>7</v>
      </c>
      <c r="X654" s="10">
        <f t="shared" si="72"/>
        <v>-8.7500000000000008E-3</v>
      </c>
    </row>
    <row r="655" spans="1:24">
      <c r="A655" s="4"/>
      <c r="B655" t="s">
        <v>72</v>
      </c>
      <c r="C655">
        <v>4</v>
      </c>
      <c r="D655" s="1">
        <v>-14.2</v>
      </c>
      <c r="E655" s="1">
        <v>0</v>
      </c>
      <c r="F655" s="1">
        <v>1</v>
      </c>
      <c r="G655" s="1">
        <v>4.9799999999999997E-2</v>
      </c>
      <c r="H655" s="1">
        <v>5.25</v>
      </c>
      <c r="I655" s="1">
        <v>0</v>
      </c>
      <c r="J655" s="1">
        <v>-4.9999999999999802E-2</v>
      </c>
      <c r="K655" s="1">
        <v>2.5</v>
      </c>
      <c r="L655" s="1">
        <v>0</v>
      </c>
      <c r="M655" s="1">
        <v>8.3000000000000007</v>
      </c>
      <c r="O655">
        <f t="shared" ref="O655:O718" si="75">SUMPRODUCT(D655:I655,$D$1:$I$1)</f>
        <v>6.3100000000000005</v>
      </c>
      <c r="P655">
        <f t="shared" ref="P655:P718" si="76">IF(O655&lt;=$P$1,-1,IF(O655&lt;=$P$2,0,1))</f>
        <v>-1</v>
      </c>
      <c r="R655">
        <f t="shared" ref="R655:R718" si="77">SUMPRODUCT(G655:M655,$G$2:$M$2)</f>
        <v>17.601200000000002</v>
      </c>
      <c r="S655">
        <f t="shared" si="74"/>
        <v>-7.4997999999999987</v>
      </c>
      <c r="U655" s="4">
        <f t="shared" si="73"/>
        <v>4</v>
      </c>
      <c r="V655" s="4">
        <f t="shared" ref="V655:V718" si="78">SUM(S655&lt;$V$2,S655&lt;$V$3,S655&lt;$V$4,S655&lt;$V$5,S655&lt;$V$6,S655&lt;$V$7,S655&lt;$V$8,S655&lt;$V$9,S655&lt;$V$10,S655&lt;$V$11)</f>
        <v>8</v>
      </c>
      <c r="X655" s="10">
        <f t="shared" ref="X655:X718" si="79">IF(P655=0,0%,IF(P655=1,U655*0.125%,-V655*0.125%))</f>
        <v>-0.01</v>
      </c>
    </row>
    <row r="656" spans="1:24">
      <c r="A656" s="4"/>
      <c r="B656" t="s">
        <v>73</v>
      </c>
      <c r="C656">
        <v>4</v>
      </c>
      <c r="D656" s="1">
        <v>10.9</v>
      </c>
      <c r="E656" s="1">
        <v>0</v>
      </c>
      <c r="F656" s="1">
        <v>1</v>
      </c>
      <c r="G656" s="1">
        <v>9.7900000000000001E-3</v>
      </c>
      <c r="H656" s="1">
        <v>5.25</v>
      </c>
      <c r="I656" s="1">
        <v>0</v>
      </c>
      <c r="J656" s="1">
        <v>0</v>
      </c>
      <c r="K656" s="1">
        <v>2.5</v>
      </c>
      <c r="L656" s="1">
        <v>0</v>
      </c>
      <c r="M656" s="1">
        <v>12.6</v>
      </c>
      <c r="O656">
        <f t="shared" si="75"/>
        <v>23.88</v>
      </c>
      <c r="P656">
        <f t="shared" si="76"/>
        <v>0</v>
      </c>
      <c r="R656">
        <f t="shared" si="77"/>
        <v>22.791260000000001</v>
      </c>
      <c r="S656">
        <f t="shared" si="74"/>
        <v>-11.10979</v>
      </c>
      <c r="U656" s="4">
        <f t="shared" si="73"/>
        <v>5</v>
      </c>
      <c r="V656" s="4">
        <f t="shared" si="78"/>
        <v>8</v>
      </c>
      <c r="X656" s="10">
        <f t="shared" si="79"/>
        <v>0</v>
      </c>
    </row>
    <row r="657" spans="1:24">
      <c r="A657" s="4"/>
      <c r="B657" t="s">
        <v>74</v>
      </c>
      <c r="C657">
        <v>4</v>
      </c>
      <c r="D657" s="1">
        <v>13.9</v>
      </c>
      <c r="E657" s="1">
        <v>0</v>
      </c>
      <c r="F657" s="1">
        <v>1</v>
      </c>
      <c r="G657" s="1">
        <v>7.0000000000000201E-2</v>
      </c>
      <c r="H657" s="1">
        <v>5.25</v>
      </c>
      <c r="I657" s="1">
        <v>0</v>
      </c>
      <c r="J657" s="1">
        <v>9.9999999999997799E-3</v>
      </c>
      <c r="K657" s="1">
        <v>2.5</v>
      </c>
      <c r="L657" s="1">
        <v>0</v>
      </c>
      <c r="M657" s="1">
        <v>16.8</v>
      </c>
      <c r="O657">
        <f t="shared" si="75"/>
        <v>25.98</v>
      </c>
      <c r="P657">
        <f t="shared" si="76"/>
        <v>0</v>
      </c>
      <c r="R657">
        <f t="shared" si="77"/>
        <v>26.759999999999998</v>
      </c>
      <c r="S657">
        <f t="shared" si="74"/>
        <v>-15.240000000000004</v>
      </c>
      <c r="U657" s="4">
        <f t="shared" si="73"/>
        <v>7</v>
      </c>
      <c r="V657" s="4">
        <f t="shared" si="78"/>
        <v>9</v>
      </c>
      <c r="X657" s="10">
        <f t="shared" si="79"/>
        <v>0</v>
      </c>
    </row>
    <row r="658" spans="1:24">
      <c r="A658" s="4"/>
      <c r="B658" t="s">
        <v>75</v>
      </c>
      <c r="C658">
        <v>4</v>
      </c>
      <c r="D658" s="1">
        <v>8.5</v>
      </c>
      <c r="E658" s="1">
        <v>0</v>
      </c>
      <c r="F658" s="1">
        <v>1</v>
      </c>
      <c r="G658" s="1">
        <v>0.16999999999999901</v>
      </c>
      <c r="H658" s="1">
        <v>5.25</v>
      </c>
      <c r="I658" s="1">
        <v>0</v>
      </c>
      <c r="J658" s="1">
        <v>-5.0000000000000697E-2</v>
      </c>
      <c r="K658" s="1">
        <v>2.5</v>
      </c>
      <c r="L658" s="1">
        <v>0</v>
      </c>
      <c r="M658" s="1">
        <v>19</v>
      </c>
      <c r="O658">
        <f t="shared" si="75"/>
        <v>22.2</v>
      </c>
      <c r="P658">
        <f t="shared" si="76"/>
        <v>0</v>
      </c>
      <c r="R658">
        <f t="shared" si="77"/>
        <v>27.58</v>
      </c>
      <c r="S658">
        <f t="shared" si="74"/>
        <v>-18.320000000000007</v>
      </c>
      <c r="U658" s="4">
        <f t="shared" si="73"/>
        <v>7</v>
      </c>
      <c r="V658" s="4">
        <f t="shared" si="78"/>
        <v>10</v>
      </c>
      <c r="X658" s="10">
        <f t="shared" si="79"/>
        <v>0</v>
      </c>
    </row>
    <row r="659" spans="1:24">
      <c r="A659" s="4"/>
      <c r="B659" t="s">
        <v>76</v>
      </c>
      <c r="C659">
        <v>4</v>
      </c>
      <c r="D659" s="1">
        <v>3.3999999999999901</v>
      </c>
      <c r="E659" s="1">
        <v>0</v>
      </c>
      <c r="F659" s="1">
        <v>1</v>
      </c>
      <c r="G659" s="1">
        <v>0.2</v>
      </c>
      <c r="H659" s="1">
        <v>5.25</v>
      </c>
      <c r="I659" s="1">
        <v>0</v>
      </c>
      <c r="J659" s="1">
        <v>-0.18</v>
      </c>
      <c r="K659" s="1">
        <v>2.5</v>
      </c>
      <c r="L659" s="1">
        <v>0</v>
      </c>
      <c r="M659" s="1">
        <v>15.9</v>
      </c>
      <c r="O659">
        <f t="shared" si="75"/>
        <v>18.629999999999992</v>
      </c>
      <c r="P659">
        <f t="shared" si="76"/>
        <v>-1</v>
      </c>
      <c r="R659">
        <f t="shared" si="77"/>
        <v>22.61</v>
      </c>
      <c r="S659">
        <f t="shared" si="74"/>
        <v>-16.940000000000001</v>
      </c>
      <c r="U659" s="4">
        <f t="shared" si="73"/>
        <v>5</v>
      </c>
      <c r="V659" s="4">
        <f t="shared" si="78"/>
        <v>9</v>
      </c>
      <c r="X659" s="10">
        <f t="shared" si="79"/>
        <v>-1.125E-2</v>
      </c>
    </row>
    <row r="660" spans="1:24">
      <c r="A660" s="4"/>
      <c r="B660" t="s">
        <v>77</v>
      </c>
      <c r="C660">
        <v>4</v>
      </c>
      <c r="D660" s="1">
        <v>4</v>
      </c>
      <c r="E660" s="1">
        <v>0</v>
      </c>
      <c r="F660" s="1">
        <v>1.25</v>
      </c>
      <c r="G660" s="1">
        <v>0.29999999999999899</v>
      </c>
      <c r="H660" s="1">
        <v>5.75</v>
      </c>
      <c r="I660" s="1">
        <v>-2.5000000000000001E-2</v>
      </c>
      <c r="J660" s="1">
        <v>-9.9999999999997799E-3</v>
      </c>
      <c r="K660" s="1">
        <v>2.5</v>
      </c>
      <c r="L660" s="1">
        <v>0.47499999999999998</v>
      </c>
      <c r="M660" s="1">
        <v>16.5</v>
      </c>
      <c r="O660">
        <f t="shared" si="75"/>
        <v>22.29</v>
      </c>
      <c r="P660">
        <f t="shared" si="76"/>
        <v>0</v>
      </c>
      <c r="R660">
        <f t="shared" si="77"/>
        <v>22.97000000000001</v>
      </c>
      <c r="S660">
        <f t="shared" si="74"/>
        <v>-17.104999999999997</v>
      </c>
      <c r="U660" s="4">
        <f t="shared" si="73"/>
        <v>5</v>
      </c>
      <c r="V660" s="4">
        <f t="shared" si="78"/>
        <v>10</v>
      </c>
      <c r="X660" s="10">
        <f t="shared" si="79"/>
        <v>0</v>
      </c>
    </row>
    <row r="661" spans="1:24">
      <c r="A661" s="4"/>
      <c r="B661" t="s">
        <v>78</v>
      </c>
      <c r="C661">
        <v>4</v>
      </c>
      <c r="D661" s="1">
        <v>1.69999999999999</v>
      </c>
      <c r="E661" s="1">
        <v>0</v>
      </c>
      <c r="F661" s="1">
        <v>1.25</v>
      </c>
      <c r="G661" s="1">
        <v>0.2</v>
      </c>
      <c r="H661" s="1">
        <v>6</v>
      </c>
      <c r="I661" s="1">
        <v>-4.9999999999999899E-2</v>
      </c>
      <c r="J661" s="1">
        <v>1.9999999999999501E-2</v>
      </c>
      <c r="K661" s="1">
        <v>2.5</v>
      </c>
      <c r="L661" s="1">
        <v>0.2</v>
      </c>
      <c r="M661" s="1">
        <v>17.600000000000001</v>
      </c>
      <c r="O661">
        <f t="shared" si="75"/>
        <v>20.919999999999991</v>
      </c>
      <c r="P661">
        <f t="shared" si="76"/>
        <v>0</v>
      </c>
      <c r="R661">
        <f t="shared" si="77"/>
        <v>26.709999999999994</v>
      </c>
      <c r="S661">
        <f t="shared" si="74"/>
        <v>-16.640000000000008</v>
      </c>
      <c r="U661" s="4">
        <f t="shared" si="73"/>
        <v>7</v>
      </c>
      <c r="V661" s="4">
        <f t="shared" si="78"/>
        <v>9</v>
      </c>
      <c r="X661" s="10">
        <f t="shared" si="79"/>
        <v>0</v>
      </c>
    </row>
    <row r="662" spans="1:24">
      <c r="A662" s="4"/>
      <c r="B662" t="s">
        <v>79</v>
      </c>
      <c r="C662">
        <v>4</v>
      </c>
      <c r="D662" s="1">
        <v>3.6</v>
      </c>
      <c r="E662" s="1">
        <v>0</v>
      </c>
      <c r="F662" s="1">
        <v>1.5</v>
      </c>
      <c r="G662" s="1">
        <v>0.23</v>
      </c>
      <c r="H662" s="1">
        <v>6.5</v>
      </c>
      <c r="I662" s="1">
        <v>-4.9999999999999899E-2</v>
      </c>
      <c r="J662" s="1">
        <v>5.0000000000000697E-2</v>
      </c>
      <c r="K662" s="1">
        <v>2.5</v>
      </c>
      <c r="L662" s="1">
        <v>0.45</v>
      </c>
      <c r="M662" s="1">
        <v>20</v>
      </c>
      <c r="O662">
        <f t="shared" si="75"/>
        <v>25.5</v>
      </c>
      <c r="P662">
        <f t="shared" si="76"/>
        <v>0</v>
      </c>
      <c r="R662">
        <f t="shared" si="77"/>
        <v>28.570000000000007</v>
      </c>
      <c r="S662">
        <f t="shared" si="74"/>
        <v>-19.179999999999989</v>
      </c>
      <c r="U662" s="4">
        <f t="shared" si="73"/>
        <v>7</v>
      </c>
      <c r="V662" s="4">
        <f t="shared" si="78"/>
        <v>10</v>
      </c>
      <c r="X662" s="10">
        <f t="shared" si="79"/>
        <v>0</v>
      </c>
    </row>
    <row r="663" spans="1:24">
      <c r="A663" s="4"/>
      <c r="B663" t="s">
        <v>80</v>
      </c>
      <c r="C663">
        <v>4</v>
      </c>
      <c r="D663" s="1">
        <v>-9.1</v>
      </c>
      <c r="E663" s="1">
        <v>0</v>
      </c>
      <c r="F663" s="1">
        <v>1.75</v>
      </c>
      <c r="G663" s="1">
        <v>0.26999999999999902</v>
      </c>
      <c r="H663" s="1">
        <v>6.5</v>
      </c>
      <c r="I663" s="1">
        <v>0</v>
      </c>
      <c r="J663" s="1">
        <v>4.9999999999999802E-2</v>
      </c>
      <c r="K663" s="1">
        <v>2.5</v>
      </c>
      <c r="L663" s="1">
        <v>0</v>
      </c>
      <c r="M663" s="1">
        <v>18.5</v>
      </c>
      <c r="O663">
        <f t="shared" si="75"/>
        <v>19.380000000000003</v>
      </c>
      <c r="P663">
        <f t="shared" si="76"/>
        <v>-1</v>
      </c>
      <c r="R663">
        <f t="shared" si="77"/>
        <v>29.030000000000005</v>
      </c>
      <c r="S663">
        <f t="shared" si="74"/>
        <v>-15.370000000000001</v>
      </c>
      <c r="U663" s="4">
        <f t="shared" si="73"/>
        <v>7</v>
      </c>
      <c r="V663" s="4">
        <f t="shared" si="78"/>
        <v>9</v>
      </c>
      <c r="X663" s="10">
        <f t="shared" si="79"/>
        <v>-1.125E-2</v>
      </c>
    </row>
    <row r="664" spans="1:24">
      <c r="A664" s="4"/>
      <c r="B664" t="s">
        <v>81</v>
      </c>
      <c r="C664">
        <v>4</v>
      </c>
      <c r="D664" s="1">
        <v>-15.6</v>
      </c>
      <c r="E664" s="1">
        <v>0</v>
      </c>
      <c r="F664" s="1">
        <v>1.75</v>
      </c>
      <c r="G664" s="1">
        <v>9.9599999999999994E-2</v>
      </c>
      <c r="H664" s="1">
        <v>6.5</v>
      </c>
      <c r="I664" s="1">
        <v>0</v>
      </c>
      <c r="J664" s="1">
        <v>-2.0000000000000399E-2</v>
      </c>
      <c r="K664" s="1">
        <v>2.5</v>
      </c>
      <c r="L664" s="1">
        <v>0</v>
      </c>
      <c r="M664" s="1">
        <v>14.8</v>
      </c>
      <c r="O664">
        <f t="shared" si="75"/>
        <v>14.83</v>
      </c>
      <c r="P664">
        <f t="shared" si="76"/>
        <v>-1</v>
      </c>
      <c r="R664">
        <f t="shared" si="77"/>
        <v>25.442399999999996</v>
      </c>
      <c r="S664">
        <f t="shared" si="74"/>
        <v>-12.409600000000005</v>
      </c>
      <c r="U664" s="4">
        <f t="shared" si="73"/>
        <v>6</v>
      </c>
      <c r="V664" s="4">
        <f t="shared" si="78"/>
        <v>9</v>
      </c>
      <c r="X664" s="10">
        <f t="shared" si="79"/>
        <v>-1.125E-2</v>
      </c>
    </row>
    <row r="665" spans="1:24">
      <c r="A665" s="4"/>
      <c r="B665" t="s">
        <v>82</v>
      </c>
      <c r="C665">
        <v>4</v>
      </c>
      <c r="D665" s="1">
        <v>-30.5</v>
      </c>
      <c r="E665" s="1">
        <v>0</v>
      </c>
      <c r="F665" s="1">
        <v>2</v>
      </c>
      <c r="G665" s="1">
        <v>9.9599999999999994E-2</v>
      </c>
      <c r="H665" s="1">
        <v>6.5</v>
      </c>
      <c r="I665" s="1">
        <v>0</v>
      </c>
      <c r="J665" s="1">
        <v>3.00000000000002E-2</v>
      </c>
      <c r="K665" s="1">
        <v>2.5</v>
      </c>
      <c r="L665" s="1">
        <v>0</v>
      </c>
      <c r="M665" s="1">
        <v>12.4</v>
      </c>
      <c r="O665">
        <f t="shared" si="75"/>
        <v>7.1500000000000021</v>
      </c>
      <c r="P665">
        <f t="shared" si="76"/>
        <v>-1</v>
      </c>
      <c r="R665">
        <f t="shared" si="77"/>
        <v>23.692400000000003</v>
      </c>
      <c r="S665">
        <f t="shared" si="74"/>
        <v>-9.3595999999999968</v>
      </c>
      <c r="U665" s="4">
        <f t="shared" ref="U665:U728" si="80">10-SUM(R665&lt;$U$2,R665&lt;$U$3,R665&lt;$U$4,R665&lt;$U$5,R665&lt;$U$6,R665&lt;$U$7,R665&lt;$U$8,R665&lt;$U$9,R665&lt;$U$10,R665&lt;$U$11)</f>
        <v>6</v>
      </c>
      <c r="V665" s="4">
        <f t="shared" si="78"/>
        <v>8</v>
      </c>
      <c r="X665" s="10">
        <f t="shared" si="79"/>
        <v>-0.01</v>
      </c>
    </row>
    <row r="666" spans="1:24">
      <c r="A666" s="4"/>
      <c r="B666" t="s">
        <v>83</v>
      </c>
      <c r="C666">
        <v>4</v>
      </c>
      <c r="D666" s="1">
        <v>-30.5</v>
      </c>
      <c r="E666" s="1">
        <v>0</v>
      </c>
      <c r="F666" s="1">
        <v>2.25</v>
      </c>
      <c r="G666" s="1">
        <v>0</v>
      </c>
      <c r="H666" s="1">
        <v>6.5</v>
      </c>
      <c r="I666" s="1">
        <v>0</v>
      </c>
      <c r="J666" s="1">
        <v>-9.9999999999999603E-2</v>
      </c>
      <c r="K666" s="1">
        <v>2.5</v>
      </c>
      <c r="L666" s="1">
        <v>0</v>
      </c>
      <c r="M666" s="1">
        <v>12.4</v>
      </c>
      <c r="O666">
        <f t="shared" si="75"/>
        <v>9.9000000000000021</v>
      </c>
      <c r="P666">
        <f t="shared" si="76"/>
        <v>-1</v>
      </c>
      <c r="R666">
        <f t="shared" si="77"/>
        <v>22.600000000000005</v>
      </c>
      <c r="S666">
        <f t="shared" si="74"/>
        <v>-10.949999999999996</v>
      </c>
      <c r="U666" s="4">
        <f t="shared" si="80"/>
        <v>5</v>
      </c>
      <c r="V666" s="4">
        <f t="shared" si="78"/>
        <v>8</v>
      </c>
      <c r="X666" s="10">
        <f t="shared" si="79"/>
        <v>-0.01</v>
      </c>
    </row>
    <row r="667" spans="1:24">
      <c r="A667" s="4"/>
      <c r="B667" t="s">
        <v>84</v>
      </c>
      <c r="C667">
        <v>4</v>
      </c>
      <c r="D667" s="1">
        <v>-14.8</v>
      </c>
      <c r="E667" s="1">
        <v>0</v>
      </c>
      <c r="F667" s="1">
        <v>2.25</v>
      </c>
      <c r="G667" s="1">
        <v>4.9799999999999997E-2</v>
      </c>
      <c r="H667" s="1">
        <v>6.5</v>
      </c>
      <c r="I667" s="1">
        <v>0</v>
      </c>
      <c r="J667" s="1">
        <v>-0.08</v>
      </c>
      <c r="K667" s="1">
        <v>2.5</v>
      </c>
      <c r="L667" s="1">
        <v>0</v>
      </c>
      <c r="M667" s="1">
        <v>10.1</v>
      </c>
      <c r="O667">
        <f t="shared" si="75"/>
        <v>20.89</v>
      </c>
      <c r="P667">
        <f t="shared" si="76"/>
        <v>0</v>
      </c>
      <c r="R667">
        <f t="shared" si="77"/>
        <v>20.261200000000002</v>
      </c>
      <c r="S667">
        <f t="shared" si="74"/>
        <v>-8.4398</v>
      </c>
      <c r="U667" s="4">
        <f t="shared" si="80"/>
        <v>5</v>
      </c>
      <c r="V667" s="4">
        <f t="shared" si="78"/>
        <v>8</v>
      </c>
      <c r="X667" s="10">
        <f t="shared" si="79"/>
        <v>0</v>
      </c>
    </row>
    <row r="668" spans="1:24">
      <c r="A668" s="4"/>
      <c r="B668" t="s">
        <v>85</v>
      </c>
      <c r="C668">
        <v>4</v>
      </c>
      <c r="D668" s="1">
        <v>-6.5</v>
      </c>
      <c r="E668" s="1">
        <v>0</v>
      </c>
      <c r="F668" s="1">
        <v>2.5</v>
      </c>
      <c r="G668" s="1">
        <v>-9.9599999999999994E-2</v>
      </c>
      <c r="H668" s="1">
        <v>6.5</v>
      </c>
      <c r="I668" s="1">
        <v>0</v>
      </c>
      <c r="J668" s="1">
        <v>-0.149999999999999</v>
      </c>
      <c r="K668" s="1">
        <v>2.5</v>
      </c>
      <c r="L668" s="1">
        <v>0</v>
      </c>
      <c r="M668" s="1">
        <v>11.7</v>
      </c>
      <c r="O668">
        <f t="shared" si="75"/>
        <v>29.45</v>
      </c>
      <c r="P668">
        <f t="shared" si="76"/>
        <v>0</v>
      </c>
      <c r="R668">
        <f t="shared" si="77"/>
        <v>21.847600000000014</v>
      </c>
      <c r="S668">
        <f t="shared" si="74"/>
        <v>-10.800399999999986</v>
      </c>
      <c r="U668" s="4">
        <f t="shared" si="80"/>
        <v>5</v>
      </c>
      <c r="V668" s="4">
        <f t="shared" si="78"/>
        <v>8</v>
      </c>
      <c r="X668" s="10">
        <f t="shared" si="79"/>
        <v>0</v>
      </c>
    </row>
    <row r="669" spans="1:24">
      <c r="A669" s="4"/>
      <c r="B669" t="s">
        <v>86</v>
      </c>
      <c r="C669">
        <v>4</v>
      </c>
      <c r="D669" s="1">
        <v>-7.9</v>
      </c>
      <c r="E669" s="1">
        <v>0</v>
      </c>
      <c r="F669" s="1">
        <v>2.75</v>
      </c>
      <c r="G669" s="1">
        <v>-0.34999999999999898</v>
      </c>
      <c r="H669" s="1">
        <v>6</v>
      </c>
      <c r="I669" s="1">
        <v>4.9999999999999899E-2</v>
      </c>
      <c r="J669" s="1">
        <v>-0.22999999999999901</v>
      </c>
      <c r="K669" s="1">
        <v>2.5</v>
      </c>
      <c r="L669" s="1">
        <v>-0.45</v>
      </c>
      <c r="M669" s="1">
        <v>8.5</v>
      </c>
      <c r="O669">
        <f t="shared" si="75"/>
        <v>30.74</v>
      </c>
      <c r="P669">
        <f t="shared" si="76"/>
        <v>0</v>
      </c>
      <c r="R669">
        <f t="shared" si="77"/>
        <v>20.810000000000006</v>
      </c>
      <c r="S669">
        <f t="shared" si="74"/>
        <v>-6.5399999999999894</v>
      </c>
      <c r="U669" s="4">
        <f t="shared" si="80"/>
        <v>5</v>
      </c>
      <c r="V669" s="4">
        <f t="shared" si="78"/>
        <v>7</v>
      </c>
      <c r="X669" s="10">
        <f t="shared" si="79"/>
        <v>0</v>
      </c>
    </row>
    <row r="670" spans="1:24">
      <c r="A670" s="4"/>
      <c r="B670" t="s">
        <v>87</v>
      </c>
      <c r="C670">
        <v>4</v>
      </c>
      <c r="D670" s="1">
        <v>2</v>
      </c>
      <c r="E670" s="1">
        <v>0</v>
      </c>
      <c r="F670" s="1">
        <v>2.75</v>
      </c>
      <c r="G670" s="1">
        <v>-0.32</v>
      </c>
      <c r="H670" s="1">
        <v>5.5</v>
      </c>
      <c r="I670" s="1">
        <v>0</v>
      </c>
      <c r="J670" s="1">
        <v>-0.26999999999999902</v>
      </c>
      <c r="K670" s="1">
        <v>2.5</v>
      </c>
      <c r="L670" s="1">
        <v>-0.5</v>
      </c>
      <c r="M670" s="1">
        <v>10.5</v>
      </c>
      <c r="O670">
        <f t="shared" si="75"/>
        <v>37.15</v>
      </c>
      <c r="P670">
        <f t="shared" si="76"/>
        <v>0</v>
      </c>
      <c r="R670">
        <f t="shared" si="77"/>
        <v>21.910000000000011</v>
      </c>
      <c r="S670">
        <f t="shared" si="74"/>
        <v>-9.9399999999999871</v>
      </c>
      <c r="U670" s="4">
        <f t="shared" si="80"/>
        <v>5</v>
      </c>
      <c r="V670" s="4">
        <f t="shared" si="78"/>
        <v>8</v>
      </c>
      <c r="X670" s="10">
        <f t="shared" si="79"/>
        <v>0</v>
      </c>
    </row>
    <row r="671" spans="1:24">
      <c r="A671" s="4"/>
      <c r="B671" t="s">
        <v>88</v>
      </c>
      <c r="C671">
        <v>4</v>
      </c>
      <c r="D671" s="1">
        <v>-4.0999999999999899</v>
      </c>
      <c r="E671" s="1">
        <v>0</v>
      </c>
      <c r="F671" s="1">
        <v>3</v>
      </c>
      <c r="G671" s="1">
        <v>-4.9799999999999997E-2</v>
      </c>
      <c r="H671" s="1">
        <v>5.5</v>
      </c>
      <c r="I671" s="1">
        <v>0</v>
      </c>
      <c r="J671" s="1">
        <v>-4.9999999999999802E-2</v>
      </c>
      <c r="K671" s="1">
        <v>2.5</v>
      </c>
      <c r="L671" s="1">
        <v>0</v>
      </c>
      <c r="M671" s="1">
        <v>12.1</v>
      </c>
      <c r="O671">
        <f t="shared" si="75"/>
        <v>35.63000000000001</v>
      </c>
      <c r="P671">
        <f t="shared" si="76"/>
        <v>0</v>
      </c>
      <c r="R671">
        <f t="shared" si="77"/>
        <v>22.248800000000003</v>
      </c>
      <c r="S671">
        <f t="shared" si="74"/>
        <v>-10.950199999999997</v>
      </c>
      <c r="U671" s="4">
        <f t="shared" si="80"/>
        <v>5</v>
      </c>
      <c r="V671" s="4">
        <f t="shared" si="78"/>
        <v>8</v>
      </c>
      <c r="X671" s="10">
        <f t="shared" si="79"/>
        <v>0</v>
      </c>
    </row>
    <row r="672" spans="1:24">
      <c r="A672" s="4"/>
      <c r="B672" t="s">
        <v>89</v>
      </c>
      <c r="C672">
        <v>4</v>
      </c>
      <c r="D672" s="1">
        <v>-3.8999999999999901</v>
      </c>
      <c r="E672" s="1">
        <v>0</v>
      </c>
      <c r="F672" s="1">
        <v>3</v>
      </c>
      <c r="G672" s="1">
        <v>-0.45</v>
      </c>
      <c r="H672" s="1">
        <v>5</v>
      </c>
      <c r="I672" s="1">
        <v>0</v>
      </c>
      <c r="J672" s="1">
        <v>-0.33999999999999903</v>
      </c>
      <c r="K672" s="1">
        <v>2.5</v>
      </c>
      <c r="L672" s="1">
        <v>-0.5</v>
      </c>
      <c r="M672" s="1">
        <v>9.8000000000000007</v>
      </c>
      <c r="O672">
        <f t="shared" si="75"/>
        <v>35.27000000000001</v>
      </c>
      <c r="P672">
        <f t="shared" si="76"/>
        <v>0</v>
      </c>
      <c r="R672">
        <f t="shared" si="77"/>
        <v>20.580000000000013</v>
      </c>
      <c r="S672">
        <f t="shared" si="74"/>
        <v>-10.519999999999989</v>
      </c>
      <c r="U672" s="4">
        <f t="shared" si="80"/>
        <v>5</v>
      </c>
      <c r="V672" s="4">
        <f t="shared" si="78"/>
        <v>8</v>
      </c>
      <c r="X672" s="10">
        <f t="shared" si="79"/>
        <v>0</v>
      </c>
    </row>
    <row r="673" spans="1:24">
      <c r="A673" s="4"/>
      <c r="B673" t="s">
        <v>90</v>
      </c>
      <c r="C673">
        <v>4</v>
      </c>
      <c r="D673" s="1">
        <v>-1.5</v>
      </c>
      <c r="E673" s="1">
        <v>0</v>
      </c>
      <c r="F673" s="1">
        <v>3.25</v>
      </c>
      <c r="G673" s="1">
        <v>-0.28999999999999998</v>
      </c>
      <c r="H673" s="1">
        <v>4.75</v>
      </c>
      <c r="I673" s="1">
        <v>0.1</v>
      </c>
      <c r="J673" s="1">
        <v>-0.23999999999999899</v>
      </c>
      <c r="K673" s="1">
        <v>2.5</v>
      </c>
      <c r="L673" s="1">
        <v>-0.15</v>
      </c>
      <c r="M673" s="1">
        <v>11.8</v>
      </c>
      <c r="O673">
        <f t="shared" si="75"/>
        <v>39.49</v>
      </c>
      <c r="P673">
        <f t="shared" si="76"/>
        <v>0</v>
      </c>
      <c r="R673">
        <f t="shared" si="77"/>
        <v>20.820000000000014</v>
      </c>
      <c r="S673">
        <f t="shared" si="74"/>
        <v>-11.929999999999987</v>
      </c>
      <c r="U673" s="4">
        <f t="shared" si="80"/>
        <v>5</v>
      </c>
      <c r="V673" s="4">
        <f t="shared" si="78"/>
        <v>8</v>
      </c>
      <c r="X673" s="10">
        <f t="shared" si="79"/>
        <v>0</v>
      </c>
    </row>
    <row r="674" spans="1:24">
      <c r="A674" s="4"/>
      <c r="B674" t="s">
        <v>91</v>
      </c>
      <c r="C674">
        <v>4</v>
      </c>
      <c r="D674" s="1">
        <v>3.19999999999999</v>
      </c>
      <c r="E674" s="1">
        <v>0</v>
      </c>
      <c r="F674" s="1">
        <v>3.5</v>
      </c>
      <c r="G674" s="1">
        <v>-0.15</v>
      </c>
      <c r="H674" s="1">
        <v>4.5</v>
      </c>
      <c r="I674" s="1">
        <v>0.1</v>
      </c>
      <c r="J674" s="1">
        <v>-0.13</v>
      </c>
      <c r="K674" s="1">
        <v>2.5</v>
      </c>
      <c r="L674" s="1">
        <v>-0.15</v>
      </c>
      <c r="M674" s="1">
        <v>14.1</v>
      </c>
      <c r="O674">
        <f t="shared" si="75"/>
        <v>45.279999999999994</v>
      </c>
      <c r="P674">
        <f t="shared" si="76"/>
        <v>0</v>
      </c>
      <c r="R674">
        <f t="shared" si="77"/>
        <v>23.46</v>
      </c>
      <c r="S674">
        <f t="shared" si="74"/>
        <v>-13.19</v>
      </c>
      <c r="U674" s="4">
        <f t="shared" si="80"/>
        <v>6</v>
      </c>
      <c r="V674" s="4">
        <f t="shared" si="78"/>
        <v>9</v>
      </c>
      <c r="X674" s="10">
        <f t="shared" si="79"/>
        <v>0</v>
      </c>
    </row>
    <row r="675" spans="1:24">
      <c r="A675" s="4"/>
      <c r="B675" t="s">
        <v>92</v>
      </c>
      <c r="C675">
        <v>4</v>
      </c>
      <c r="D675" s="1">
        <v>-0.69999999999999896</v>
      </c>
      <c r="E675" s="1">
        <v>0</v>
      </c>
      <c r="F675" s="1">
        <v>3.75</v>
      </c>
      <c r="G675" s="1">
        <v>-9.9599999999999994E-2</v>
      </c>
      <c r="H675" s="1">
        <v>4.5</v>
      </c>
      <c r="I675" s="1">
        <v>0</v>
      </c>
      <c r="J675" s="1">
        <v>-6.9999999999999396E-2</v>
      </c>
      <c r="K675" s="1">
        <v>2.5</v>
      </c>
      <c r="L675" s="1">
        <v>0</v>
      </c>
      <c r="M675" s="1">
        <v>11.9</v>
      </c>
      <c r="O675">
        <f t="shared" si="75"/>
        <v>45.26</v>
      </c>
      <c r="P675">
        <f t="shared" si="76"/>
        <v>0</v>
      </c>
      <c r="R675">
        <f t="shared" si="77"/>
        <v>21.087600000000009</v>
      </c>
      <c r="S675">
        <f t="shared" si="74"/>
        <v>-11.960399999999993</v>
      </c>
      <c r="U675" s="4">
        <f t="shared" si="80"/>
        <v>5</v>
      </c>
      <c r="V675" s="4">
        <f t="shared" si="78"/>
        <v>8</v>
      </c>
      <c r="X675" s="10">
        <f t="shared" si="79"/>
        <v>0</v>
      </c>
    </row>
    <row r="676" spans="1:24">
      <c r="A676" s="4"/>
      <c r="B676" t="s">
        <v>93</v>
      </c>
      <c r="C676">
        <v>4</v>
      </c>
      <c r="D676" s="1">
        <v>-9.7999999999999901</v>
      </c>
      <c r="E676" s="1">
        <v>0</v>
      </c>
      <c r="F676" s="1">
        <v>3.75</v>
      </c>
      <c r="G676" s="1">
        <v>0</v>
      </c>
      <c r="H676" s="1">
        <v>4.5</v>
      </c>
      <c r="I676" s="1">
        <v>0</v>
      </c>
      <c r="J676" s="1">
        <v>1.00000000000006E-2</v>
      </c>
      <c r="K676" s="1">
        <v>2.5</v>
      </c>
      <c r="L676" s="1">
        <v>0</v>
      </c>
      <c r="M676" s="1">
        <v>10.3</v>
      </c>
      <c r="O676">
        <f t="shared" si="75"/>
        <v>38.890000000000008</v>
      </c>
      <c r="P676">
        <f t="shared" si="76"/>
        <v>0</v>
      </c>
      <c r="R676">
        <f t="shared" si="77"/>
        <v>19.930000000000007</v>
      </c>
      <c r="S676">
        <f t="shared" si="74"/>
        <v>-9.4199999999999928</v>
      </c>
      <c r="U676" s="4">
        <f t="shared" si="80"/>
        <v>4</v>
      </c>
      <c r="V676" s="4">
        <f t="shared" si="78"/>
        <v>8</v>
      </c>
      <c r="X676" s="10">
        <f t="shared" si="79"/>
        <v>0</v>
      </c>
    </row>
    <row r="677" spans="1:24">
      <c r="A677" s="4"/>
      <c r="B677" t="s">
        <v>94</v>
      </c>
      <c r="C677">
        <v>4</v>
      </c>
      <c r="D677" s="1">
        <v>-15.3</v>
      </c>
      <c r="E677" s="1">
        <v>0</v>
      </c>
      <c r="F677" s="1">
        <v>4</v>
      </c>
      <c r="G677" s="1">
        <v>0</v>
      </c>
      <c r="H677" s="1">
        <v>4.5</v>
      </c>
      <c r="I677" s="1">
        <v>0</v>
      </c>
      <c r="J677" s="1">
        <v>1.00000000000006E-2</v>
      </c>
      <c r="K677" s="1">
        <v>2.5</v>
      </c>
      <c r="L677" s="1">
        <v>0</v>
      </c>
      <c r="M677" s="1">
        <v>7.9</v>
      </c>
      <c r="O677">
        <f t="shared" si="75"/>
        <v>37.79</v>
      </c>
      <c r="P677">
        <f t="shared" si="76"/>
        <v>0</v>
      </c>
      <c r="R677">
        <f t="shared" si="77"/>
        <v>17.530000000000008</v>
      </c>
      <c r="S677">
        <f t="shared" si="74"/>
        <v>-7.0199999999999925</v>
      </c>
      <c r="U677" s="4">
        <f t="shared" si="80"/>
        <v>4</v>
      </c>
      <c r="V677" s="4">
        <f t="shared" si="78"/>
        <v>8</v>
      </c>
      <c r="X677" s="10">
        <f t="shared" si="79"/>
        <v>0</v>
      </c>
    </row>
    <row r="678" spans="1:24">
      <c r="A678" s="4"/>
      <c r="B678" t="s">
        <v>95</v>
      </c>
      <c r="C678">
        <v>4</v>
      </c>
      <c r="D678" s="1">
        <v>-15.3</v>
      </c>
      <c r="E678" s="1">
        <v>0.125</v>
      </c>
      <c r="F678" s="1">
        <v>4.25</v>
      </c>
      <c r="G678" s="1">
        <v>1.9599999999999999E-2</v>
      </c>
      <c r="H678" s="1">
        <v>4.5</v>
      </c>
      <c r="I678" s="1">
        <v>0</v>
      </c>
      <c r="J678" s="1">
        <v>-9.9999999999997799E-3</v>
      </c>
      <c r="K678" s="1">
        <v>2.5</v>
      </c>
      <c r="L678" s="1">
        <v>0</v>
      </c>
      <c r="M678" s="1">
        <v>7.9</v>
      </c>
      <c r="O678">
        <f t="shared" si="75"/>
        <v>42.164999999999999</v>
      </c>
      <c r="P678">
        <f t="shared" si="76"/>
        <v>0</v>
      </c>
      <c r="R678">
        <f t="shared" si="77"/>
        <v>17.1524</v>
      </c>
      <c r="S678">
        <f t="shared" si="74"/>
        <v>-7.2995999999999972</v>
      </c>
      <c r="U678" s="4">
        <f t="shared" si="80"/>
        <v>4</v>
      </c>
      <c r="V678" s="4">
        <f t="shared" si="78"/>
        <v>8</v>
      </c>
      <c r="X678" s="10">
        <f t="shared" si="79"/>
        <v>0</v>
      </c>
    </row>
    <row r="679" spans="1:24">
      <c r="A679" s="4"/>
      <c r="B679" t="s">
        <v>96</v>
      </c>
      <c r="C679">
        <v>4</v>
      </c>
      <c r="D679" s="1">
        <v>-7.8999999999999897</v>
      </c>
      <c r="E679" s="1">
        <v>0.125</v>
      </c>
      <c r="F679" s="1">
        <v>4.5</v>
      </c>
      <c r="G679" s="1">
        <v>-0.17999999999999899</v>
      </c>
      <c r="H679" s="1">
        <v>4.25</v>
      </c>
      <c r="I679" s="1">
        <v>7.4999999999999997E-2</v>
      </c>
      <c r="J679" s="1">
        <v>-0.2</v>
      </c>
      <c r="K679" s="1">
        <v>2.5</v>
      </c>
      <c r="L679" s="1">
        <v>-0.17499999999999999</v>
      </c>
      <c r="M679" s="1">
        <v>9</v>
      </c>
      <c r="O679">
        <f t="shared" si="75"/>
        <v>49.875000000000007</v>
      </c>
      <c r="P679">
        <f t="shared" si="76"/>
        <v>0</v>
      </c>
      <c r="R679">
        <f t="shared" si="77"/>
        <v>17.529999999999994</v>
      </c>
      <c r="S679">
        <f t="shared" si="74"/>
        <v>-9.3950000000000014</v>
      </c>
      <c r="U679" s="4">
        <f t="shared" si="80"/>
        <v>4</v>
      </c>
      <c r="V679" s="4">
        <f t="shared" si="78"/>
        <v>8</v>
      </c>
      <c r="X679" s="10">
        <f t="shared" si="79"/>
        <v>0</v>
      </c>
    </row>
    <row r="680" spans="1:24">
      <c r="A680" s="4"/>
      <c r="B680" t="s">
        <v>97</v>
      </c>
      <c r="C680">
        <v>4</v>
      </c>
      <c r="D680" s="1">
        <v>8.0999999999999908</v>
      </c>
      <c r="E680" s="1">
        <v>0</v>
      </c>
      <c r="F680" s="1">
        <v>4.5</v>
      </c>
      <c r="G680" s="1">
        <v>-5.96E-2</v>
      </c>
      <c r="H680" s="1">
        <v>4</v>
      </c>
      <c r="I680" s="1">
        <v>0.1</v>
      </c>
      <c r="J680" s="1">
        <v>-1.9999999999999501E-2</v>
      </c>
      <c r="K680" s="1">
        <v>2.5</v>
      </c>
      <c r="L680" s="1">
        <v>-0.15</v>
      </c>
      <c r="M680" s="1">
        <v>10.1</v>
      </c>
      <c r="O680">
        <f t="shared" si="75"/>
        <v>59.209999999999994</v>
      </c>
      <c r="P680">
        <f t="shared" si="76"/>
        <v>0</v>
      </c>
      <c r="R680">
        <f t="shared" si="77"/>
        <v>19.847600000000007</v>
      </c>
      <c r="S680">
        <f t="shared" si="74"/>
        <v>-8.3503999999999934</v>
      </c>
      <c r="U680" s="4">
        <f t="shared" si="80"/>
        <v>4</v>
      </c>
      <c r="V680" s="4">
        <f t="shared" si="78"/>
        <v>8</v>
      </c>
      <c r="X680" s="10">
        <f t="shared" si="79"/>
        <v>0</v>
      </c>
    </row>
    <row r="681" spans="1:24">
      <c r="A681" s="4"/>
      <c r="B681" t="s">
        <v>98</v>
      </c>
      <c r="C681">
        <v>4</v>
      </c>
      <c r="D681" s="1">
        <v>2.9</v>
      </c>
      <c r="E681" s="1">
        <v>0.125</v>
      </c>
      <c r="F681" s="1">
        <v>4.75</v>
      </c>
      <c r="G681" s="1">
        <v>8.9899999999999994E-2</v>
      </c>
      <c r="H681" s="1">
        <v>4</v>
      </c>
      <c r="I681" s="1">
        <v>0</v>
      </c>
      <c r="J681" s="1">
        <v>0.08</v>
      </c>
      <c r="K681" s="1">
        <v>2.5</v>
      </c>
      <c r="L681" s="1">
        <v>0</v>
      </c>
      <c r="M681" s="1">
        <v>12.4</v>
      </c>
      <c r="O681">
        <f t="shared" si="75"/>
        <v>59.905000000000001</v>
      </c>
      <c r="P681">
        <f t="shared" si="76"/>
        <v>0</v>
      </c>
      <c r="R681">
        <f t="shared" si="77"/>
        <v>21.900600000000001</v>
      </c>
      <c r="S681">
        <f t="shared" si="74"/>
        <v>-11.1999</v>
      </c>
      <c r="U681" s="4">
        <f t="shared" si="80"/>
        <v>5</v>
      </c>
      <c r="V681" s="4">
        <f t="shared" si="78"/>
        <v>8</v>
      </c>
      <c r="X681" s="10">
        <f t="shared" si="79"/>
        <v>0</v>
      </c>
    </row>
    <row r="682" spans="1:24">
      <c r="A682" s="4"/>
      <c r="B682" t="s">
        <v>99</v>
      </c>
      <c r="C682">
        <v>4</v>
      </c>
      <c r="D682" s="1">
        <v>6.6</v>
      </c>
      <c r="E682" s="1">
        <v>0.125</v>
      </c>
      <c r="F682" s="1">
        <v>4.75</v>
      </c>
      <c r="G682" s="1">
        <v>7.0000000000000201E-2</v>
      </c>
      <c r="H682" s="1">
        <v>4</v>
      </c>
      <c r="I682" s="1">
        <v>0</v>
      </c>
      <c r="J682" s="1">
        <v>-9.9999999999997799E-3</v>
      </c>
      <c r="K682" s="1">
        <v>2.5</v>
      </c>
      <c r="L682" s="1">
        <v>0</v>
      </c>
      <c r="M682" s="1">
        <v>14.7</v>
      </c>
      <c r="O682">
        <f t="shared" si="75"/>
        <v>62.494999999999997</v>
      </c>
      <c r="P682">
        <f t="shared" si="76"/>
        <v>1</v>
      </c>
      <c r="R682">
        <f t="shared" si="77"/>
        <v>23.15</v>
      </c>
      <c r="S682">
        <f t="shared" si="74"/>
        <v>-14.649999999999997</v>
      </c>
      <c r="U682" s="4">
        <f t="shared" si="80"/>
        <v>6</v>
      </c>
      <c r="V682" s="4">
        <f t="shared" si="78"/>
        <v>9</v>
      </c>
      <c r="X682" s="10">
        <f t="shared" si="79"/>
        <v>7.4999999999999997E-3</v>
      </c>
    </row>
    <row r="683" spans="1:24">
      <c r="A683" s="4"/>
      <c r="B683" t="s">
        <v>100</v>
      </c>
      <c r="C683">
        <v>4</v>
      </c>
      <c r="D683" s="1">
        <v>5.7</v>
      </c>
      <c r="E683" s="1">
        <v>0</v>
      </c>
      <c r="F683" s="1">
        <v>5</v>
      </c>
      <c r="G683" s="1">
        <v>5.96E-2</v>
      </c>
      <c r="H683" s="1">
        <v>4</v>
      </c>
      <c r="I683" s="1">
        <v>0</v>
      </c>
      <c r="J683" s="1">
        <v>2.0000000000000399E-2</v>
      </c>
      <c r="K683" s="1">
        <v>2.5</v>
      </c>
      <c r="L683" s="1">
        <v>0</v>
      </c>
      <c r="M683" s="1">
        <v>16.5</v>
      </c>
      <c r="O683">
        <f t="shared" si="75"/>
        <v>62.99</v>
      </c>
      <c r="P683">
        <f t="shared" si="76"/>
        <v>1</v>
      </c>
      <c r="R683">
        <f t="shared" si="77"/>
        <v>25.402400000000007</v>
      </c>
      <c r="S683">
        <f t="shared" si="74"/>
        <v>-16.049599999999995</v>
      </c>
      <c r="U683" s="4">
        <f t="shared" si="80"/>
        <v>6</v>
      </c>
      <c r="V683" s="4">
        <f t="shared" si="78"/>
        <v>9</v>
      </c>
      <c r="X683" s="10">
        <f t="shared" si="79"/>
        <v>7.4999999999999997E-3</v>
      </c>
    </row>
    <row r="684" spans="1:24">
      <c r="A684" s="4"/>
      <c r="B684" t="s">
        <v>101</v>
      </c>
      <c r="C684">
        <v>4</v>
      </c>
      <c r="D684" s="1">
        <v>2</v>
      </c>
      <c r="E684" s="1">
        <v>0.125</v>
      </c>
      <c r="F684" s="1">
        <v>5</v>
      </c>
      <c r="G684" s="1">
        <v>0.04</v>
      </c>
      <c r="H684" s="1">
        <v>4</v>
      </c>
      <c r="I684" s="1">
        <v>0</v>
      </c>
      <c r="J684" s="1">
        <v>-5.9999999999999602E-2</v>
      </c>
      <c r="K684" s="1">
        <v>2.5</v>
      </c>
      <c r="L684" s="1">
        <v>0</v>
      </c>
      <c r="M684" s="1">
        <v>16.2</v>
      </c>
      <c r="O684">
        <f t="shared" si="75"/>
        <v>62.024999999999999</v>
      </c>
      <c r="P684">
        <f t="shared" si="76"/>
        <v>1</v>
      </c>
      <c r="R684">
        <f t="shared" si="77"/>
        <v>24.180000000000003</v>
      </c>
      <c r="S684">
        <f t="shared" si="74"/>
        <v>-16.769999999999996</v>
      </c>
      <c r="U684" s="4">
        <f t="shared" si="80"/>
        <v>6</v>
      </c>
      <c r="V684" s="4">
        <f t="shared" si="78"/>
        <v>9</v>
      </c>
      <c r="X684" s="10">
        <f t="shared" si="79"/>
        <v>7.4999999999999997E-3</v>
      </c>
    </row>
    <row r="685" spans="1:24">
      <c r="A685" s="4"/>
      <c r="B685" t="s">
        <v>102</v>
      </c>
      <c r="C685">
        <v>4</v>
      </c>
      <c r="D685" s="1">
        <v>0.40000000000000202</v>
      </c>
      <c r="E685" s="1">
        <v>0.125</v>
      </c>
      <c r="F685" s="1">
        <v>5.25</v>
      </c>
      <c r="G685" s="1">
        <v>5.96E-2</v>
      </c>
      <c r="H685" s="1">
        <v>4</v>
      </c>
      <c r="I685" s="1">
        <v>0</v>
      </c>
      <c r="J685" s="1">
        <v>-9.9999999999997799E-3</v>
      </c>
      <c r="K685" s="1">
        <v>2.5</v>
      </c>
      <c r="L685" s="1">
        <v>0</v>
      </c>
      <c r="M685" s="1">
        <v>16.7</v>
      </c>
      <c r="O685">
        <f t="shared" si="75"/>
        <v>63.655000000000001</v>
      </c>
      <c r="P685">
        <f t="shared" si="76"/>
        <v>1</v>
      </c>
      <c r="R685">
        <f t="shared" si="77"/>
        <v>25.212400000000002</v>
      </c>
      <c r="S685">
        <f t="shared" si="74"/>
        <v>-16.639599999999998</v>
      </c>
      <c r="U685" s="4">
        <f t="shared" si="80"/>
        <v>6</v>
      </c>
      <c r="V685" s="4">
        <f t="shared" si="78"/>
        <v>9</v>
      </c>
      <c r="X685" s="10">
        <f t="shared" si="79"/>
        <v>7.4999999999999997E-3</v>
      </c>
    </row>
    <row r="686" spans="1:24">
      <c r="A686" s="4"/>
      <c r="B686" t="s">
        <v>103</v>
      </c>
      <c r="C686">
        <v>4</v>
      </c>
      <c r="D686" s="1">
        <v>3.2</v>
      </c>
      <c r="E686" s="1">
        <v>0.125</v>
      </c>
      <c r="F686" s="1">
        <v>5.25</v>
      </c>
      <c r="G686" s="1">
        <v>0.04</v>
      </c>
      <c r="H686" s="1">
        <v>4</v>
      </c>
      <c r="I686" s="1">
        <v>0</v>
      </c>
      <c r="J686" s="1">
        <v>-6.0000000000000497E-2</v>
      </c>
      <c r="K686" s="1">
        <v>2.5</v>
      </c>
      <c r="L686" s="1">
        <v>0</v>
      </c>
      <c r="M686" s="1">
        <v>16.8</v>
      </c>
      <c r="O686">
        <f t="shared" si="75"/>
        <v>65.615000000000009</v>
      </c>
      <c r="P686">
        <f t="shared" si="76"/>
        <v>1</v>
      </c>
      <c r="R686">
        <f t="shared" si="77"/>
        <v>24.779999999999994</v>
      </c>
      <c r="S686">
        <f t="shared" si="74"/>
        <v>-17.370000000000008</v>
      </c>
      <c r="U686" s="4">
        <f t="shared" si="80"/>
        <v>6</v>
      </c>
      <c r="V686" s="4">
        <f t="shared" si="78"/>
        <v>10</v>
      </c>
      <c r="X686" s="10">
        <f t="shared" si="79"/>
        <v>7.4999999999999997E-3</v>
      </c>
    </row>
    <row r="687" spans="1:24">
      <c r="A687" s="4"/>
      <c r="B687" t="s">
        <v>104</v>
      </c>
      <c r="C687">
        <v>4</v>
      </c>
      <c r="D687" s="1">
        <v>-0.19999999999999901</v>
      </c>
      <c r="E687" s="1">
        <v>0.125</v>
      </c>
      <c r="F687" s="1">
        <v>5.25</v>
      </c>
      <c r="G687" s="1">
        <v>9.9599999999999994E-2</v>
      </c>
      <c r="H687" s="1">
        <v>4</v>
      </c>
      <c r="I687" s="1">
        <v>0</v>
      </c>
      <c r="J687" s="1">
        <v>8.9999999999999802E-2</v>
      </c>
      <c r="K687" s="1">
        <v>2.5</v>
      </c>
      <c r="L687" s="1">
        <v>0</v>
      </c>
      <c r="M687" s="1">
        <v>16.100000000000001</v>
      </c>
      <c r="O687">
        <f t="shared" si="75"/>
        <v>63.234999999999999</v>
      </c>
      <c r="P687">
        <f t="shared" si="76"/>
        <v>1</v>
      </c>
      <c r="R687">
        <f t="shared" si="77"/>
        <v>25.6724</v>
      </c>
      <c r="S687">
        <f t="shared" si="74"/>
        <v>-14.779600000000004</v>
      </c>
      <c r="U687" s="4">
        <f t="shared" si="80"/>
        <v>6</v>
      </c>
      <c r="V687" s="4">
        <f t="shared" si="78"/>
        <v>9</v>
      </c>
      <c r="X687" s="10">
        <f t="shared" si="79"/>
        <v>7.4999999999999997E-3</v>
      </c>
    </row>
    <row r="688" spans="1:24">
      <c r="A688" s="4"/>
      <c r="B688" t="s">
        <v>105</v>
      </c>
      <c r="C688">
        <v>4</v>
      </c>
      <c r="D688" s="1">
        <v>-3.5</v>
      </c>
      <c r="E688" s="1">
        <v>0.125</v>
      </c>
      <c r="F688" s="1">
        <v>5.25</v>
      </c>
      <c r="G688" s="1">
        <v>0.04</v>
      </c>
      <c r="H688" s="1">
        <v>4</v>
      </c>
      <c r="I688" s="1">
        <v>0.1</v>
      </c>
      <c r="J688" s="1">
        <v>-9.9999999999997799E-3</v>
      </c>
      <c r="K688" s="1">
        <v>2.5</v>
      </c>
      <c r="L688" s="1">
        <v>0.1</v>
      </c>
      <c r="M688" s="1">
        <v>16</v>
      </c>
      <c r="O688">
        <f t="shared" si="75"/>
        <v>60.964999999999996</v>
      </c>
      <c r="P688">
        <f t="shared" si="76"/>
        <v>1</v>
      </c>
      <c r="R688">
        <f t="shared" si="77"/>
        <v>24.03</v>
      </c>
      <c r="S688">
        <f t="shared" si="74"/>
        <v>-15.219999999999997</v>
      </c>
      <c r="U688" s="4">
        <f t="shared" si="80"/>
        <v>6</v>
      </c>
      <c r="V688" s="4">
        <f t="shared" si="78"/>
        <v>9</v>
      </c>
      <c r="X688" s="10">
        <f t="shared" si="79"/>
        <v>7.4999999999999997E-3</v>
      </c>
    </row>
    <row r="689" spans="1:24">
      <c r="A689" s="4"/>
      <c r="B689" t="s">
        <v>106</v>
      </c>
      <c r="C689">
        <v>4</v>
      </c>
      <c r="D689" s="1">
        <v>-8.6999999999999904</v>
      </c>
      <c r="E689" s="1">
        <v>0.125</v>
      </c>
      <c r="F689" s="1">
        <v>5.25</v>
      </c>
      <c r="G689" s="1">
        <v>3.00000000000002E-2</v>
      </c>
      <c r="H689" s="1">
        <v>4</v>
      </c>
      <c r="I689" s="1">
        <v>0.1</v>
      </c>
      <c r="J689" s="1">
        <v>-3.00000000000002E-2</v>
      </c>
      <c r="K689" s="1">
        <v>2.5</v>
      </c>
      <c r="L689" s="1">
        <v>0.1</v>
      </c>
      <c r="M689" s="1">
        <v>14.6</v>
      </c>
      <c r="O689">
        <f t="shared" si="75"/>
        <v>57.32500000000001</v>
      </c>
      <c r="P689">
        <f t="shared" si="76"/>
        <v>0</v>
      </c>
      <c r="R689">
        <f t="shared" si="77"/>
        <v>22.429999999999996</v>
      </c>
      <c r="S689">
        <f t="shared" si="74"/>
        <v>-14.070000000000002</v>
      </c>
      <c r="U689" s="4">
        <f t="shared" si="80"/>
        <v>5</v>
      </c>
      <c r="V689" s="4">
        <f t="shared" si="78"/>
        <v>9</v>
      </c>
      <c r="X689" s="10">
        <f t="shared" si="79"/>
        <v>0</v>
      </c>
    </row>
    <row r="690" spans="1:24">
      <c r="A690" s="4"/>
      <c r="B690" t="s">
        <v>107</v>
      </c>
      <c r="C690">
        <v>4</v>
      </c>
      <c r="D690" s="1">
        <v>-8.6999999999999904</v>
      </c>
      <c r="E690" s="1">
        <v>0.125</v>
      </c>
      <c r="F690" s="1">
        <v>5.25</v>
      </c>
      <c r="G690" s="1">
        <v>1.9599999999999999E-2</v>
      </c>
      <c r="H690" s="1">
        <v>4</v>
      </c>
      <c r="I690" s="1">
        <v>0.11111111111111099</v>
      </c>
      <c r="J690" s="1">
        <v>9.9999999999997799E-3</v>
      </c>
      <c r="K690" s="1">
        <v>2.5</v>
      </c>
      <c r="L690" s="1">
        <v>0.11111111111111099</v>
      </c>
      <c r="M690" s="1">
        <v>14.6</v>
      </c>
      <c r="O690">
        <f t="shared" si="75"/>
        <v>57.329444444444455</v>
      </c>
      <c r="P690">
        <f t="shared" si="76"/>
        <v>0</v>
      </c>
      <c r="R690">
        <f t="shared" si="77"/>
        <v>22.94573333333333</v>
      </c>
      <c r="S690">
        <f t="shared" si="74"/>
        <v>-13.461822222222226</v>
      </c>
      <c r="U690" s="4">
        <f t="shared" si="80"/>
        <v>5</v>
      </c>
      <c r="V690" s="4">
        <f t="shared" si="78"/>
        <v>9</v>
      </c>
      <c r="X690" s="10">
        <f t="shared" si="79"/>
        <v>0</v>
      </c>
    </row>
    <row r="691" spans="1:24">
      <c r="A691" s="4"/>
      <c r="B691" t="s">
        <v>108</v>
      </c>
      <c r="C691">
        <v>4</v>
      </c>
      <c r="D691" s="1">
        <v>2.2000000000000002</v>
      </c>
      <c r="E691" s="1">
        <v>0.125</v>
      </c>
      <c r="F691" s="1">
        <v>5.25</v>
      </c>
      <c r="G691" s="1">
        <v>7.0000000000000201E-2</v>
      </c>
      <c r="H691" s="1">
        <v>4</v>
      </c>
      <c r="I691" s="1">
        <v>0</v>
      </c>
      <c r="J691" s="1">
        <v>7.0000000000000201E-2</v>
      </c>
      <c r="K691" s="1">
        <v>2.5</v>
      </c>
      <c r="L691" s="1">
        <v>0</v>
      </c>
      <c r="M691" s="1">
        <v>19.8</v>
      </c>
      <c r="O691">
        <f t="shared" si="75"/>
        <v>64.914999999999992</v>
      </c>
      <c r="P691">
        <f t="shared" si="76"/>
        <v>1</v>
      </c>
      <c r="R691">
        <f t="shared" si="77"/>
        <v>29.290000000000003</v>
      </c>
      <c r="S691">
        <f t="shared" si="74"/>
        <v>-18.709999999999997</v>
      </c>
      <c r="U691" s="4">
        <f t="shared" si="80"/>
        <v>7</v>
      </c>
      <c r="V691" s="4">
        <f t="shared" si="78"/>
        <v>10</v>
      </c>
      <c r="X691" s="10">
        <f t="shared" si="79"/>
        <v>8.7500000000000008E-3</v>
      </c>
    </row>
    <row r="692" spans="1:24">
      <c r="A692" s="4"/>
      <c r="B692" t="s">
        <v>109</v>
      </c>
      <c r="C692">
        <v>4</v>
      </c>
      <c r="D692" s="1">
        <v>8</v>
      </c>
      <c r="E692" s="1">
        <v>0</v>
      </c>
      <c r="F692" s="1">
        <v>5.25</v>
      </c>
      <c r="G692" s="1">
        <v>3.00000000000002E-2</v>
      </c>
      <c r="H692" s="1">
        <v>4</v>
      </c>
      <c r="I692" s="1">
        <v>7.4999999999999997E-2</v>
      </c>
      <c r="J692" s="1">
        <v>-2.0000000000000399E-2</v>
      </c>
      <c r="K692" s="1">
        <v>2.5</v>
      </c>
      <c r="L692" s="1">
        <v>7.4999999999999997E-2</v>
      </c>
      <c r="M692" s="1">
        <v>21.5</v>
      </c>
      <c r="O692">
        <f t="shared" si="75"/>
        <v>67.38</v>
      </c>
      <c r="P692">
        <f t="shared" si="76"/>
        <v>1</v>
      </c>
      <c r="R692">
        <f t="shared" si="77"/>
        <v>29.609999999999992</v>
      </c>
      <c r="S692">
        <f t="shared" si="74"/>
        <v>-21.015000000000004</v>
      </c>
      <c r="U692" s="4">
        <f t="shared" si="80"/>
        <v>7</v>
      </c>
      <c r="V692" s="4">
        <f t="shared" si="78"/>
        <v>10</v>
      </c>
      <c r="X692" s="10">
        <f t="shared" si="79"/>
        <v>8.7500000000000008E-3</v>
      </c>
    </row>
    <row r="693" spans="1:24">
      <c r="A693" s="4"/>
      <c r="B693" t="s">
        <v>110</v>
      </c>
      <c r="C693">
        <v>4</v>
      </c>
      <c r="D693" s="1">
        <v>10.6</v>
      </c>
      <c r="E693" s="1">
        <v>0.125</v>
      </c>
      <c r="F693" s="1">
        <v>5.25</v>
      </c>
      <c r="G693" s="1">
        <v>0.04</v>
      </c>
      <c r="H693" s="1">
        <v>4</v>
      </c>
      <c r="I693" s="1">
        <v>0.125</v>
      </c>
      <c r="J693" s="1">
        <v>-9.9999999999997799E-3</v>
      </c>
      <c r="K693" s="1">
        <v>2.5</v>
      </c>
      <c r="L693" s="1">
        <v>0.125</v>
      </c>
      <c r="M693" s="1">
        <v>24.4</v>
      </c>
      <c r="O693">
        <f t="shared" si="75"/>
        <v>70.844999999999999</v>
      </c>
      <c r="P693">
        <f t="shared" si="76"/>
        <v>1</v>
      </c>
      <c r="R693">
        <f t="shared" si="77"/>
        <v>32.28</v>
      </c>
      <c r="S693">
        <f t="shared" si="74"/>
        <v>-23.444999999999997</v>
      </c>
      <c r="U693" s="4">
        <f t="shared" si="80"/>
        <v>8</v>
      </c>
      <c r="V693" s="4">
        <f t="shared" si="78"/>
        <v>10</v>
      </c>
      <c r="X693" s="10">
        <f t="shared" si="79"/>
        <v>0.01</v>
      </c>
    </row>
    <row r="694" spans="1:24">
      <c r="A694" s="4"/>
      <c r="B694" t="s">
        <v>111</v>
      </c>
      <c r="C694">
        <v>4</v>
      </c>
      <c r="D694" s="1">
        <v>10.6</v>
      </c>
      <c r="E694" s="1">
        <v>0.125</v>
      </c>
      <c r="F694" s="1">
        <v>5.25</v>
      </c>
      <c r="G694" s="1">
        <v>0.25</v>
      </c>
      <c r="H694" s="1">
        <v>4.25</v>
      </c>
      <c r="I694" s="1">
        <v>-0.1</v>
      </c>
      <c r="J694" s="1">
        <v>0.1</v>
      </c>
      <c r="K694" s="1">
        <v>2.5</v>
      </c>
      <c r="L694" s="1">
        <v>0.15</v>
      </c>
      <c r="M694" s="1">
        <v>24.5</v>
      </c>
      <c r="O694">
        <f t="shared" si="75"/>
        <v>71.004999999999995</v>
      </c>
      <c r="P694">
        <f t="shared" si="76"/>
        <v>1</v>
      </c>
      <c r="R694">
        <f t="shared" si="77"/>
        <v>32.9</v>
      </c>
      <c r="S694">
        <f t="shared" si="74"/>
        <v>-24.65</v>
      </c>
      <c r="U694" s="4">
        <f t="shared" si="80"/>
        <v>8</v>
      </c>
      <c r="V694" s="4">
        <f t="shared" si="78"/>
        <v>10</v>
      </c>
      <c r="X694" s="10">
        <f t="shared" si="79"/>
        <v>0.01</v>
      </c>
    </row>
    <row r="695" spans="1:24">
      <c r="A695" s="4"/>
      <c r="B695" t="s">
        <v>112</v>
      </c>
      <c r="C695">
        <v>4</v>
      </c>
      <c r="D695" s="1">
        <v>-2.2999999999999998</v>
      </c>
      <c r="E695" s="1">
        <v>0</v>
      </c>
      <c r="F695" s="1">
        <v>5.25</v>
      </c>
      <c r="G695" s="1">
        <v>7.0000000000000201E-2</v>
      </c>
      <c r="H695" s="1">
        <v>4.25</v>
      </c>
      <c r="I695" s="1">
        <v>0.1</v>
      </c>
      <c r="J695" s="1">
        <v>9.9999999999999603E-2</v>
      </c>
      <c r="K695" s="1">
        <v>2.5</v>
      </c>
      <c r="L695" s="1">
        <v>0.1</v>
      </c>
      <c r="M695" s="1">
        <v>23.8</v>
      </c>
      <c r="O695">
        <f t="shared" si="75"/>
        <v>60.43</v>
      </c>
      <c r="P695">
        <f t="shared" si="76"/>
        <v>1</v>
      </c>
      <c r="R695">
        <f t="shared" si="77"/>
        <v>33.33</v>
      </c>
      <c r="S695">
        <f t="shared" si="74"/>
        <v>-21.370000000000005</v>
      </c>
      <c r="U695" s="4">
        <f t="shared" si="80"/>
        <v>8</v>
      </c>
      <c r="V695" s="4">
        <f t="shared" si="78"/>
        <v>10</v>
      </c>
      <c r="X695" s="10">
        <f t="shared" si="79"/>
        <v>0.01</v>
      </c>
    </row>
    <row r="696" spans="1:24">
      <c r="A696" s="4"/>
      <c r="B696" t="s">
        <v>113</v>
      </c>
      <c r="C696">
        <v>4</v>
      </c>
      <c r="D696" s="1">
        <v>-5.6999999999999904</v>
      </c>
      <c r="E696" s="1">
        <v>0.125</v>
      </c>
      <c r="F696" s="1">
        <v>5.25</v>
      </c>
      <c r="G696" s="1">
        <v>0.21</v>
      </c>
      <c r="H696" s="1">
        <v>4.5</v>
      </c>
      <c r="I696" s="1">
        <v>-0.1</v>
      </c>
      <c r="J696" s="1">
        <v>9.9999999999999603E-2</v>
      </c>
      <c r="K696" s="1">
        <v>2.5</v>
      </c>
      <c r="L696" s="1">
        <v>0.15</v>
      </c>
      <c r="M696" s="1">
        <v>24.1</v>
      </c>
      <c r="O696">
        <f t="shared" si="75"/>
        <v>59.845000000000006</v>
      </c>
      <c r="P696">
        <f t="shared" si="76"/>
        <v>0</v>
      </c>
      <c r="R696">
        <f t="shared" si="77"/>
        <v>32.989999999999995</v>
      </c>
      <c r="S696">
        <f t="shared" si="74"/>
        <v>-23.960000000000008</v>
      </c>
      <c r="U696" s="4">
        <f t="shared" si="80"/>
        <v>8</v>
      </c>
      <c r="V696" s="4">
        <f t="shared" si="78"/>
        <v>10</v>
      </c>
      <c r="X696" s="10">
        <f t="shared" si="79"/>
        <v>0</v>
      </c>
    </row>
    <row r="697" spans="1:24">
      <c r="A697" s="4"/>
      <c r="B697" t="s">
        <v>114</v>
      </c>
      <c r="C697">
        <v>4</v>
      </c>
      <c r="D697" s="1">
        <v>-2.5</v>
      </c>
      <c r="E697" s="1">
        <v>0.125</v>
      </c>
      <c r="F697" s="1">
        <v>5.25</v>
      </c>
      <c r="G697" s="1">
        <v>0.16999999999999901</v>
      </c>
      <c r="H697" s="1">
        <v>4.5</v>
      </c>
      <c r="I697" s="1">
        <v>2.5000000000000001E-2</v>
      </c>
      <c r="J697" s="1">
        <v>0.08</v>
      </c>
      <c r="K697" s="1">
        <v>2.5</v>
      </c>
      <c r="L697" s="1">
        <v>2.5000000000000001E-2</v>
      </c>
      <c r="M697" s="1">
        <v>22.9</v>
      </c>
      <c r="O697">
        <f t="shared" si="75"/>
        <v>62.134999999999998</v>
      </c>
      <c r="P697">
        <f t="shared" si="76"/>
        <v>1</v>
      </c>
      <c r="R697">
        <f t="shared" si="77"/>
        <v>32.270000000000003</v>
      </c>
      <c r="S697">
        <f t="shared" si="74"/>
        <v>-21.104999999999997</v>
      </c>
      <c r="U697" s="4">
        <f t="shared" si="80"/>
        <v>8</v>
      </c>
      <c r="V697" s="4">
        <f t="shared" si="78"/>
        <v>10</v>
      </c>
      <c r="X697" s="10">
        <f t="shared" si="79"/>
        <v>0.01</v>
      </c>
    </row>
    <row r="698" spans="1:24">
      <c r="A698" s="4"/>
      <c r="B698" t="s">
        <v>115</v>
      </c>
      <c r="C698">
        <v>4</v>
      </c>
      <c r="D698" s="1">
        <v>0.69999999999999896</v>
      </c>
      <c r="E698" s="1">
        <v>0</v>
      </c>
      <c r="F698" s="1">
        <v>5.25</v>
      </c>
      <c r="G698" s="1">
        <v>0.21</v>
      </c>
      <c r="H698" s="1">
        <v>4.75</v>
      </c>
      <c r="I698" s="1">
        <v>-2.4999999999999901E-2</v>
      </c>
      <c r="J698" s="1">
        <v>0.14000000000000001</v>
      </c>
      <c r="K698" s="1">
        <v>2.5</v>
      </c>
      <c r="L698" s="1">
        <v>0.22500000000000001</v>
      </c>
      <c r="M698" s="1">
        <v>24.4</v>
      </c>
      <c r="O698">
        <f t="shared" si="75"/>
        <v>62.980000000000004</v>
      </c>
      <c r="P698">
        <f t="shared" si="76"/>
        <v>1</v>
      </c>
      <c r="R698">
        <f t="shared" si="77"/>
        <v>33.61</v>
      </c>
      <c r="S698">
        <f t="shared" si="74"/>
        <v>-22.964999999999996</v>
      </c>
      <c r="U698" s="4">
        <f t="shared" si="80"/>
        <v>8</v>
      </c>
      <c r="V698" s="4">
        <f t="shared" si="78"/>
        <v>10</v>
      </c>
      <c r="X698" s="10">
        <f t="shared" si="79"/>
        <v>0.01</v>
      </c>
    </row>
    <row r="699" spans="1:24">
      <c r="A699" s="4"/>
      <c r="B699" t="s">
        <v>116</v>
      </c>
      <c r="C699">
        <v>4</v>
      </c>
      <c r="D699" s="1">
        <v>-3.1</v>
      </c>
      <c r="E699" s="1">
        <v>0</v>
      </c>
      <c r="F699" s="1">
        <v>4.75</v>
      </c>
      <c r="G699" s="1">
        <v>5.96E-2</v>
      </c>
      <c r="H699" s="1">
        <v>4.75</v>
      </c>
      <c r="I699" s="1">
        <v>0</v>
      </c>
      <c r="J699" s="1">
        <v>0</v>
      </c>
      <c r="K699" s="1">
        <v>2.5</v>
      </c>
      <c r="L699" s="1">
        <v>0</v>
      </c>
      <c r="M699" s="1">
        <v>23.6</v>
      </c>
      <c r="O699">
        <f t="shared" si="75"/>
        <v>54.83</v>
      </c>
      <c r="P699">
        <f t="shared" si="76"/>
        <v>0</v>
      </c>
      <c r="R699">
        <f t="shared" si="77"/>
        <v>32.992400000000004</v>
      </c>
      <c r="S699">
        <f t="shared" si="74"/>
        <v>-22.659600000000001</v>
      </c>
      <c r="U699" s="4">
        <f t="shared" si="80"/>
        <v>8</v>
      </c>
      <c r="V699" s="4">
        <f t="shared" si="78"/>
        <v>10</v>
      </c>
      <c r="X699" s="10">
        <f t="shared" si="79"/>
        <v>0</v>
      </c>
    </row>
    <row r="700" spans="1:24">
      <c r="A700" s="4"/>
      <c r="B700" t="s">
        <v>117</v>
      </c>
      <c r="C700">
        <v>4</v>
      </c>
      <c r="D700" s="1">
        <v>-6.8999999999999897</v>
      </c>
      <c r="E700" s="1">
        <v>0</v>
      </c>
      <c r="F700" s="1">
        <v>4.5</v>
      </c>
      <c r="G700" s="1">
        <v>0.17999999999999899</v>
      </c>
      <c r="H700" s="1">
        <v>4.75</v>
      </c>
      <c r="I700" s="1">
        <v>0.1</v>
      </c>
      <c r="J700" s="1">
        <v>0.12</v>
      </c>
      <c r="K700" s="1">
        <v>2.5</v>
      </c>
      <c r="L700" s="1">
        <v>0.1</v>
      </c>
      <c r="M700" s="1">
        <v>21.9</v>
      </c>
      <c r="O700">
        <f t="shared" si="75"/>
        <v>49.460000000000008</v>
      </c>
      <c r="P700">
        <f t="shared" si="76"/>
        <v>0</v>
      </c>
      <c r="R700">
        <f t="shared" si="77"/>
        <v>31.530000000000005</v>
      </c>
      <c r="S700">
        <f t="shared" si="74"/>
        <v>-18.819999999999997</v>
      </c>
      <c r="U700" s="4">
        <f t="shared" si="80"/>
        <v>8</v>
      </c>
      <c r="V700" s="4">
        <f t="shared" si="78"/>
        <v>10</v>
      </c>
      <c r="X700" s="10">
        <f t="shared" si="79"/>
        <v>0</v>
      </c>
    </row>
    <row r="701" spans="1:24">
      <c r="A701" s="4"/>
      <c r="B701" t="s">
        <v>118</v>
      </c>
      <c r="C701">
        <v>4</v>
      </c>
      <c r="D701" s="1">
        <v>-14.5</v>
      </c>
      <c r="E701" s="1">
        <v>0</v>
      </c>
      <c r="F701" s="1">
        <v>4.5</v>
      </c>
      <c r="G701" s="1">
        <v>0.33</v>
      </c>
      <c r="H701" s="1">
        <v>5</v>
      </c>
      <c r="I701" s="1">
        <v>0</v>
      </c>
      <c r="J701" s="1">
        <v>0.24</v>
      </c>
      <c r="K701" s="1">
        <v>2.5</v>
      </c>
      <c r="L701" s="1">
        <v>0.25</v>
      </c>
      <c r="M701" s="1">
        <v>19.5</v>
      </c>
      <c r="O701">
        <f t="shared" si="75"/>
        <v>44.35</v>
      </c>
      <c r="P701">
        <f t="shared" si="76"/>
        <v>0</v>
      </c>
      <c r="R701">
        <f t="shared" si="77"/>
        <v>29.39</v>
      </c>
      <c r="S701">
        <f t="shared" si="74"/>
        <v>-16.46</v>
      </c>
      <c r="U701" s="4">
        <f t="shared" si="80"/>
        <v>7</v>
      </c>
      <c r="V701" s="4">
        <f t="shared" si="78"/>
        <v>9</v>
      </c>
      <c r="X701" s="10">
        <f t="shared" si="79"/>
        <v>0</v>
      </c>
    </row>
    <row r="702" spans="1:24">
      <c r="A702" s="4"/>
      <c r="B702" t="s">
        <v>119</v>
      </c>
      <c r="C702">
        <v>4</v>
      </c>
      <c r="D702" s="1">
        <v>0</v>
      </c>
      <c r="E702" s="1">
        <v>0</v>
      </c>
      <c r="F702" s="1">
        <v>4.25</v>
      </c>
      <c r="G702" s="1">
        <v>0.45</v>
      </c>
      <c r="H702" s="1">
        <v>5</v>
      </c>
      <c r="I702" s="1">
        <v>0.1</v>
      </c>
      <c r="J702" s="1">
        <v>0.149999999999999</v>
      </c>
      <c r="K702" s="1">
        <v>2.5</v>
      </c>
      <c r="L702" s="1">
        <v>0.1</v>
      </c>
      <c r="M702" s="1">
        <v>19.5</v>
      </c>
      <c r="O702">
        <f t="shared" si="75"/>
        <v>51.79</v>
      </c>
      <c r="P702">
        <f t="shared" si="76"/>
        <v>0</v>
      </c>
      <c r="R702">
        <f t="shared" si="77"/>
        <v>28.149999999999984</v>
      </c>
      <c r="S702">
        <f t="shared" si="74"/>
        <v>-16.050000000000011</v>
      </c>
      <c r="U702" s="4">
        <f t="shared" si="80"/>
        <v>7</v>
      </c>
      <c r="V702" s="4">
        <f t="shared" si="78"/>
        <v>9</v>
      </c>
      <c r="X702" s="10">
        <f t="shared" si="79"/>
        <v>0</v>
      </c>
    </row>
    <row r="703" spans="1:24">
      <c r="A703" s="4"/>
      <c r="B703" t="s">
        <v>120</v>
      </c>
      <c r="C703">
        <v>4</v>
      </c>
      <c r="D703" s="1">
        <v>9.1999999999999904</v>
      </c>
      <c r="E703" s="1">
        <v>0</v>
      </c>
      <c r="F703" s="1">
        <v>3</v>
      </c>
      <c r="G703" s="1">
        <v>0.26999999999999902</v>
      </c>
      <c r="H703" s="1">
        <v>5.25</v>
      </c>
      <c r="I703" s="1">
        <v>4.9999999999999899E-2</v>
      </c>
      <c r="J703" s="1">
        <v>1.9999999999999501E-2</v>
      </c>
      <c r="K703" s="1">
        <v>2.5</v>
      </c>
      <c r="L703" s="1">
        <v>0.3</v>
      </c>
      <c r="M703" s="1">
        <v>20</v>
      </c>
      <c r="O703">
        <f t="shared" si="75"/>
        <v>44.709999999999994</v>
      </c>
      <c r="P703">
        <f t="shared" si="76"/>
        <v>0</v>
      </c>
      <c r="R703">
        <f t="shared" si="77"/>
        <v>27.34</v>
      </c>
      <c r="S703">
        <f t="shared" si="74"/>
        <v>-19.160000000000007</v>
      </c>
      <c r="U703" s="4">
        <f t="shared" si="80"/>
        <v>7</v>
      </c>
      <c r="V703" s="4">
        <f t="shared" si="78"/>
        <v>10</v>
      </c>
      <c r="X703" s="10">
        <f t="shared" si="79"/>
        <v>0</v>
      </c>
    </row>
    <row r="704" spans="1:24">
      <c r="A704" s="4"/>
      <c r="B704" t="s">
        <v>121</v>
      </c>
      <c r="C704">
        <v>4</v>
      </c>
      <c r="D704" s="1">
        <v>4.5</v>
      </c>
      <c r="E704" s="1">
        <v>0</v>
      </c>
      <c r="F704" s="1">
        <v>3</v>
      </c>
      <c r="G704" s="1">
        <v>0.33</v>
      </c>
      <c r="H704" s="1">
        <v>5.5</v>
      </c>
      <c r="I704" s="1">
        <v>0</v>
      </c>
      <c r="J704" s="1">
        <v>0.24</v>
      </c>
      <c r="K704" s="1">
        <v>2.5</v>
      </c>
      <c r="L704" s="1">
        <v>0.25</v>
      </c>
      <c r="M704" s="1">
        <v>22</v>
      </c>
      <c r="O704">
        <f t="shared" si="75"/>
        <v>41.65</v>
      </c>
      <c r="P704">
        <f t="shared" si="76"/>
        <v>0</v>
      </c>
      <c r="R704">
        <f t="shared" si="77"/>
        <v>32.39</v>
      </c>
      <c r="S704">
        <f t="shared" si="74"/>
        <v>-18.46</v>
      </c>
      <c r="U704" s="4">
        <f t="shared" si="80"/>
        <v>8</v>
      </c>
      <c r="V704" s="4">
        <f t="shared" si="78"/>
        <v>10</v>
      </c>
      <c r="X704" s="10">
        <f t="shared" si="79"/>
        <v>0</v>
      </c>
    </row>
    <row r="705" spans="1:24">
      <c r="A705" s="4"/>
      <c r="B705" t="s">
        <v>122</v>
      </c>
      <c r="C705">
        <v>4</v>
      </c>
      <c r="D705" s="1">
        <v>3.9</v>
      </c>
      <c r="E705" s="1">
        <v>0</v>
      </c>
      <c r="F705" s="1">
        <v>2.25</v>
      </c>
      <c r="G705" s="1">
        <v>0.2</v>
      </c>
      <c r="H705" s="1">
        <v>5.75</v>
      </c>
      <c r="I705" s="1">
        <v>7.4999999999999997E-2</v>
      </c>
      <c r="J705" s="1">
        <v>0.08</v>
      </c>
      <c r="K705" s="1">
        <v>2.5</v>
      </c>
      <c r="L705" s="1">
        <v>0.32500000000000001</v>
      </c>
      <c r="M705" s="1">
        <v>23</v>
      </c>
      <c r="O705">
        <f t="shared" si="75"/>
        <v>33.260000000000005</v>
      </c>
      <c r="P705">
        <f t="shared" si="76"/>
        <v>0</v>
      </c>
      <c r="R705">
        <f t="shared" si="77"/>
        <v>31.89</v>
      </c>
      <c r="S705">
        <f t="shared" si="74"/>
        <v>-20.634999999999998</v>
      </c>
      <c r="U705" s="4">
        <f t="shared" si="80"/>
        <v>8</v>
      </c>
      <c r="V705" s="4">
        <f t="shared" si="78"/>
        <v>10</v>
      </c>
      <c r="X705" s="10">
        <f t="shared" si="79"/>
        <v>0</v>
      </c>
    </row>
    <row r="706" spans="1:24">
      <c r="A706" s="4"/>
      <c r="B706" t="s">
        <v>123</v>
      </c>
      <c r="C706">
        <v>4</v>
      </c>
      <c r="D706" s="1">
        <v>-2.5</v>
      </c>
      <c r="E706" s="1">
        <v>0</v>
      </c>
      <c r="F706" s="1">
        <v>2</v>
      </c>
      <c r="G706" s="1">
        <v>0.59999999999999898</v>
      </c>
      <c r="H706" s="1">
        <v>5.75</v>
      </c>
      <c r="I706" s="1">
        <v>0.1</v>
      </c>
      <c r="J706" s="1">
        <v>0.13999999999999899</v>
      </c>
      <c r="K706" s="1">
        <v>2.5</v>
      </c>
      <c r="L706" s="1">
        <v>0.1</v>
      </c>
      <c r="M706" s="1">
        <v>22.5</v>
      </c>
      <c r="O706">
        <f t="shared" si="75"/>
        <v>26.04</v>
      </c>
      <c r="P706">
        <f t="shared" si="76"/>
        <v>0</v>
      </c>
      <c r="R706">
        <f t="shared" si="77"/>
        <v>30.869999999999994</v>
      </c>
      <c r="S706">
        <f t="shared" si="74"/>
        <v>-18.580000000000013</v>
      </c>
      <c r="U706" s="4">
        <f t="shared" si="80"/>
        <v>8</v>
      </c>
      <c r="V706" s="4">
        <f t="shared" si="78"/>
        <v>10</v>
      </c>
      <c r="X706" s="10">
        <f t="shared" si="79"/>
        <v>0</v>
      </c>
    </row>
    <row r="707" spans="1:24">
      <c r="A707" s="4"/>
      <c r="B707" t="s">
        <v>124</v>
      </c>
      <c r="C707">
        <v>4</v>
      </c>
      <c r="D707" s="1">
        <v>-5.7</v>
      </c>
      <c r="E707" s="1">
        <v>0</v>
      </c>
      <c r="F707" s="1">
        <v>2</v>
      </c>
      <c r="G707" s="1">
        <v>0.61</v>
      </c>
      <c r="H707" s="1">
        <v>5.75</v>
      </c>
      <c r="I707" s="1">
        <v>0.1</v>
      </c>
      <c r="J707" s="1">
        <v>-6.9999999999999396E-2</v>
      </c>
      <c r="K707" s="1">
        <v>2.5</v>
      </c>
      <c r="L707" s="1">
        <v>0.1</v>
      </c>
      <c r="M707" s="1">
        <v>20</v>
      </c>
      <c r="O707">
        <f t="shared" si="75"/>
        <v>23.8</v>
      </c>
      <c r="P707">
        <f t="shared" si="76"/>
        <v>0</v>
      </c>
      <c r="R707">
        <f t="shared" si="77"/>
        <v>25.580000000000005</v>
      </c>
      <c r="S707">
        <f t="shared" si="74"/>
        <v>-18.819999999999993</v>
      </c>
      <c r="U707" s="4">
        <f t="shared" si="80"/>
        <v>6</v>
      </c>
      <c r="V707" s="4">
        <f t="shared" si="78"/>
        <v>10</v>
      </c>
      <c r="X707" s="10">
        <f t="shared" si="79"/>
        <v>0</v>
      </c>
    </row>
    <row r="708" spans="1:24">
      <c r="A708" s="4"/>
      <c r="B708" t="s">
        <v>125</v>
      </c>
      <c r="C708">
        <v>4</v>
      </c>
      <c r="D708" s="1">
        <v>-8.6999999999999993</v>
      </c>
      <c r="E708" s="1">
        <v>0</v>
      </c>
      <c r="F708" s="1">
        <v>2</v>
      </c>
      <c r="G708" s="1">
        <v>0.59999999999999898</v>
      </c>
      <c r="H708" s="1">
        <v>6</v>
      </c>
      <c r="I708" s="1">
        <v>0</v>
      </c>
      <c r="J708" s="1">
        <v>0.159999999999999</v>
      </c>
      <c r="K708" s="1">
        <v>2.5</v>
      </c>
      <c r="L708" s="1">
        <v>0.25</v>
      </c>
      <c r="M708" s="1">
        <v>17.2</v>
      </c>
      <c r="O708">
        <f t="shared" si="75"/>
        <v>21.91</v>
      </c>
      <c r="P708">
        <f t="shared" si="76"/>
        <v>0</v>
      </c>
      <c r="R708">
        <f t="shared" si="77"/>
        <v>25.429999999999993</v>
      </c>
      <c r="S708">
        <f t="shared" si="74"/>
        <v>-14.470000000000011</v>
      </c>
      <c r="U708" s="4">
        <f t="shared" si="80"/>
        <v>6</v>
      </c>
      <c r="V708" s="4">
        <f t="shared" si="78"/>
        <v>9</v>
      </c>
      <c r="X708" s="10">
        <f t="shared" si="79"/>
        <v>0</v>
      </c>
    </row>
    <row r="709" spans="1:24">
      <c r="A709" s="4"/>
      <c r="B709" t="s">
        <v>126</v>
      </c>
      <c r="C709">
        <v>4</v>
      </c>
      <c r="D709" s="1">
        <v>-6.4999999999999902</v>
      </c>
      <c r="E709" s="1">
        <v>0.125</v>
      </c>
      <c r="F709" s="1">
        <v>2</v>
      </c>
      <c r="G709" s="1">
        <v>1.9599999999999999E-2</v>
      </c>
      <c r="H709" s="1">
        <v>6</v>
      </c>
      <c r="I709" s="1">
        <v>7.4999999999999997E-2</v>
      </c>
      <c r="J709" s="1">
        <v>-0.04</v>
      </c>
      <c r="K709" s="1">
        <v>2.5</v>
      </c>
      <c r="L709" s="1">
        <v>7.4999999999999997E-2</v>
      </c>
      <c r="M709" s="1">
        <v>13.5</v>
      </c>
      <c r="O709">
        <f t="shared" si="75"/>
        <v>25.105000000000008</v>
      </c>
      <c r="P709">
        <f t="shared" si="76"/>
        <v>0</v>
      </c>
      <c r="R709">
        <f t="shared" si="77"/>
        <v>23.412399999999998</v>
      </c>
      <c r="S709">
        <f t="shared" si="74"/>
        <v>-11.264599999999998</v>
      </c>
      <c r="U709" s="4">
        <f t="shared" si="80"/>
        <v>6</v>
      </c>
      <c r="V709" s="4">
        <f t="shared" si="78"/>
        <v>8</v>
      </c>
      <c r="X709" s="10">
        <f t="shared" si="79"/>
        <v>0</v>
      </c>
    </row>
    <row r="710" spans="1:24">
      <c r="A710" s="4"/>
      <c r="B710" t="s">
        <v>127</v>
      </c>
      <c r="C710">
        <v>4</v>
      </c>
      <c r="D710" s="1">
        <v>-4.7999999999999901</v>
      </c>
      <c r="E710" s="1">
        <v>0.125</v>
      </c>
      <c r="F710" s="1">
        <v>2</v>
      </c>
      <c r="G710" s="1">
        <v>0.13999999999999899</v>
      </c>
      <c r="H710" s="1">
        <v>6</v>
      </c>
      <c r="I710" s="1">
        <v>0.125</v>
      </c>
      <c r="J710" s="1">
        <v>0.04</v>
      </c>
      <c r="K710" s="1">
        <v>2.5</v>
      </c>
      <c r="L710" s="1">
        <v>0.125</v>
      </c>
      <c r="M710" s="1">
        <v>14.4</v>
      </c>
      <c r="O710">
        <f t="shared" si="75"/>
        <v>26.315000000000008</v>
      </c>
      <c r="P710">
        <f t="shared" si="76"/>
        <v>0</v>
      </c>
      <c r="R710">
        <f t="shared" si="77"/>
        <v>24.330000000000005</v>
      </c>
      <c r="S710">
        <f t="shared" si="74"/>
        <v>-10.895</v>
      </c>
      <c r="U710" s="4">
        <f t="shared" si="80"/>
        <v>6</v>
      </c>
      <c r="V710" s="4">
        <f t="shared" si="78"/>
        <v>8</v>
      </c>
      <c r="X710" s="10">
        <f t="shared" si="79"/>
        <v>0</v>
      </c>
    </row>
    <row r="711" spans="1:24">
      <c r="A711" s="4"/>
      <c r="B711" t="s">
        <v>128</v>
      </c>
      <c r="C711">
        <v>4</v>
      </c>
      <c r="D711" s="1">
        <v>-6.6999999999999904</v>
      </c>
      <c r="E711" s="1">
        <v>0</v>
      </c>
      <c r="F711" s="1">
        <v>2</v>
      </c>
      <c r="G711" s="1">
        <v>0.23</v>
      </c>
      <c r="H711" s="1">
        <v>6</v>
      </c>
      <c r="I711" s="1">
        <v>0.125</v>
      </c>
      <c r="J711" s="1">
        <v>-6.0000000000000497E-2</v>
      </c>
      <c r="K711" s="1">
        <v>2.5</v>
      </c>
      <c r="L711" s="1">
        <v>0.125</v>
      </c>
      <c r="M711" s="1">
        <v>10.7</v>
      </c>
      <c r="O711">
        <f t="shared" si="75"/>
        <v>23.360000000000007</v>
      </c>
      <c r="P711">
        <f t="shared" si="76"/>
        <v>0</v>
      </c>
      <c r="R711">
        <f t="shared" si="77"/>
        <v>18.789999999999992</v>
      </c>
      <c r="S711">
        <f t="shared" si="74"/>
        <v>-8.5850000000000062</v>
      </c>
      <c r="U711" s="4">
        <f t="shared" si="80"/>
        <v>4</v>
      </c>
      <c r="V711" s="4">
        <f t="shared" si="78"/>
        <v>8</v>
      </c>
      <c r="X711" s="10">
        <f t="shared" si="79"/>
        <v>0</v>
      </c>
    </row>
    <row r="712" spans="1:24">
      <c r="A712" s="4"/>
      <c r="B712" t="s">
        <v>129</v>
      </c>
      <c r="C712">
        <v>4</v>
      </c>
      <c r="D712" s="1">
        <v>-18.2</v>
      </c>
      <c r="E712" s="1">
        <v>-0.25</v>
      </c>
      <c r="F712" s="1">
        <v>1</v>
      </c>
      <c r="G712" s="1">
        <v>0.42999999999999899</v>
      </c>
      <c r="H712" s="1">
        <v>6</v>
      </c>
      <c r="I712" s="1">
        <v>0</v>
      </c>
      <c r="J712" s="1">
        <v>0.16999999999999901</v>
      </c>
      <c r="K712" s="1">
        <v>2.5</v>
      </c>
      <c r="L712" s="1">
        <v>0</v>
      </c>
      <c r="M712" s="1">
        <v>5.7</v>
      </c>
      <c r="O712">
        <f t="shared" si="75"/>
        <v>1.0100000000000016</v>
      </c>
      <c r="P712">
        <f t="shared" si="76"/>
        <v>-1</v>
      </c>
      <c r="R712">
        <f t="shared" si="77"/>
        <v>16.329999999999995</v>
      </c>
      <c r="S712">
        <f t="shared" si="74"/>
        <v>-1.6700000000000115</v>
      </c>
      <c r="U712" s="4">
        <f t="shared" si="80"/>
        <v>4</v>
      </c>
      <c r="V712" s="4">
        <f t="shared" si="78"/>
        <v>6</v>
      </c>
      <c r="X712" s="10">
        <f t="shared" si="79"/>
        <v>-7.4999999999999997E-3</v>
      </c>
    </row>
    <row r="713" spans="1:24">
      <c r="A713" s="4"/>
      <c r="B713" t="s">
        <v>130</v>
      </c>
      <c r="C713">
        <v>4</v>
      </c>
      <c r="D713" s="1">
        <v>-32.299999999999997</v>
      </c>
      <c r="E713" s="1">
        <v>-0.5</v>
      </c>
      <c r="F713" s="1">
        <v>1</v>
      </c>
      <c r="G713" s="1">
        <v>0.32</v>
      </c>
      <c r="H713" s="1">
        <v>5.75</v>
      </c>
      <c r="I713" s="1">
        <v>0</v>
      </c>
      <c r="J713" s="1">
        <v>-0.21</v>
      </c>
      <c r="K713" s="1">
        <v>2.5</v>
      </c>
      <c r="L713" s="1">
        <v>-0.25</v>
      </c>
      <c r="M713" s="1">
        <v>-1.1000000000000001</v>
      </c>
      <c r="O713">
        <f t="shared" si="75"/>
        <v>-12.359999999999996</v>
      </c>
      <c r="P713">
        <f t="shared" si="76"/>
        <v>-1</v>
      </c>
      <c r="R713">
        <f t="shared" si="77"/>
        <v>6.25</v>
      </c>
      <c r="S713">
        <f t="shared" si="74"/>
        <v>1.0499999999999998</v>
      </c>
      <c r="U713" s="4">
        <f t="shared" si="80"/>
        <v>2</v>
      </c>
      <c r="V713" s="4">
        <f t="shared" si="78"/>
        <v>5</v>
      </c>
      <c r="X713" s="10">
        <f t="shared" si="79"/>
        <v>-6.2500000000000003E-3</v>
      </c>
    </row>
    <row r="714" spans="1:24">
      <c r="A714" s="4"/>
      <c r="B714" t="s">
        <v>131</v>
      </c>
      <c r="C714">
        <v>4</v>
      </c>
      <c r="D714" s="1">
        <v>-7.9</v>
      </c>
      <c r="E714" s="1">
        <v>-0.625</v>
      </c>
      <c r="F714" s="1">
        <v>0.25</v>
      </c>
      <c r="G714" s="1">
        <v>0.29999999999999899</v>
      </c>
      <c r="H714" s="1">
        <v>5</v>
      </c>
      <c r="I714" s="1">
        <v>0.125</v>
      </c>
      <c r="J714" s="1">
        <v>-5.0000000000000697E-2</v>
      </c>
      <c r="K714" s="1">
        <v>2.5</v>
      </c>
      <c r="L714" s="1">
        <v>-0.625</v>
      </c>
      <c r="M714" s="1">
        <v>-10</v>
      </c>
      <c r="O714">
        <f t="shared" si="75"/>
        <v>-5.8550000000000013</v>
      </c>
      <c r="P714">
        <f t="shared" si="76"/>
        <v>-1</v>
      </c>
      <c r="R714">
        <f t="shared" si="77"/>
        <v>0.54999999999999716</v>
      </c>
      <c r="S714">
        <f t="shared" si="74"/>
        <v>14.174999999999992</v>
      </c>
      <c r="U714" s="4">
        <f t="shared" si="80"/>
        <v>1</v>
      </c>
      <c r="V714" s="4">
        <f t="shared" si="78"/>
        <v>2</v>
      </c>
      <c r="X714" s="10">
        <f t="shared" si="79"/>
        <v>-2.5000000000000001E-3</v>
      </c>
    </row>
    <row r="715" spans="1:24">
      <c r="A715" s="4"/>
      <c r="B715" t="s">
        <v>132</v>
      </c>
      <c r="C715">
        <v>4</v>
      </c>
      <c r="D715" s="1">
        <v>2.4</v>
      </c>
      <c r="E715" s="1">
        <v>-0.625</v>
      </c>
      <c r="F715" s="1">
        <v>0.25</v>
      </c>
      <c r="G715" s="1">
        <v>-0.12</v>
      </c>
      <c r="H715" s="1">
        <v>4.25</v>
      </c>
      <c r="I715" s="1">
        <v>0.125</v>
      </c>
      <c r="J715" s="1">
        <v>-0.5</v>
      </c>
      <c r="K715" s="1">
        <v>2.5</v>
      </c>
      <c r="L715" s="1">
        <v>-0.625</v>
      </c>
      <c r="M715" s="1">
        <v>-13.2</v>
      </c>
      <c r="O715">
        <f t="shared" si="75"/>
        <v>0.60499999999999976</v>
      </c>
      <c r="P715">
        <f t="shared" si="76"/>
        <v>-1</v>
      </c>
      <c r="R715">
        <f t="shared" si="77"/>
        <v>-6.7299999999999995</v>
      </c>
      <c r="S715">
        <f t="shared" si="74"/>
        <v>11.195</v>
      </c>
      <c r="U715" s="4">
        <f t="shared" si="80"/>
        <v>0</v>
      </c>
      <c r="V715" s="4">
        <f t="shared" si="78"/>
        <v>2</v>
      </c>
      <c r="X715" s="10">
        <f t="shared" si="79"/>
        <v>-2.5000000000000001E-3</v>
      </c>
    </row>
    <row r="716" spans="1:24">
      <c r="A716" s="4"/>
      <c r="B716" t="s">
        <v>133</v>
      </c>
      <c r="C716">
        <v>4</v>
      </c>
      <c r="D716" s="1">
        <v>0.19999999999999901</v>
      </c>
      <c r="E716" s="1">
        <v>-0.25</v>
      </c>
      <c r="F716" s="1">
        <v>0.25</v>
      </c>
      <c r="G716" s="1">
        <v>-5.96E-2</v>
      </c>
      <c r="H716" s="1">
        <v>4</v>
      </c>
      <c r="I716" s="1">
        <v>0</v>
      </c>
      <c r="J716" s="1">
        <v>-0.42</v>
      </c>
      <c r="K716" s="1">
        <v>2.5</v>
      </c>
      <c r="L716" s="1">
        <v>-0.25</v>
      </c>
      <c r="M716" s="1">
        <v>-17.7</v>
      </c>
      <c r="O716">
        <f t="shared" si="75"/>
        <v>3.6399999999999992</v>
      </c>
      <c r="P716">
        <f t="shared" si="76"/>
        <v>-1</v>
      </c>
      <c r="R716">
        <f t="shared" si="77"/>
        <v>-12.552399999999999</v>
      </c>
      <c r="S716">
        <f t="shared" si="74"/>
        <v>13.549599999999998</v>
      </c>
      <c r="U716" s="4">
        <f t="shared" si="80"/>
        <v>0</v>
      </c>
      <c r="V716" s="4">
        <f t="shared" si="78"/>
        <v>2</v>
      </c>
      <c r="X716" s="10">
        <f t="shared" si="79"/>
        <v>-2.5000000000000001E-3</v>
      </c>
    </row>
    <row r="717" spans="1:24">
      <c r="A717" s="4"/>
      <c r="B717" t="s">
        <v>134</v>
      </c>
      <c r="C717">
        <v>4</v>
      </c>
      <c r="D717" s="1">
        <v>3.8999999999999901</v>
      </c>
      <c r="E717" s="1">
        <v>-0.25</v>
      </c>
      <c r="F717" s="1">
        <v>0.25</v>
      </c>
      <c r="G717" s="1">
        <v>-0.23</v>
      </c>
      <c r="H717" s="1">
        <v>3.75</v>
      </c>
      <c r="I717" s="1">
        <v>0.125</v>
      </c>
      <c r="J717" s="1">
        <v>-0.35</v>
      </c>
      <c r="K717" s="1">
        <v>2.5</v>
      </c>
      <c r="L717" s="1">
        <v>-0.125</v>
      </c>
      <c r="M717" s="1">
        <v>-15.6</v>
      </c>
      <c r="O717">
        <f t="shared" si="75"/>
        <v>6.0299999999999931</v>
      </c>
      <c r="P717">
        <f t="shared" si="76"/>
        <v>-1</v>
      </c>
      <c r="R717">
        <f t="shared" si="77"/>
        <v>-9.52</v>
      </c>
      <c r="S717">
        <f t="shared" si="74"/>
        <v>13.155000000000001</v>
      </c>
      <c r="U717" s="4">
        <f t="shared" si="80"/>
        <v>0</v>
      </c>
      <c r="V717" s="4">
        <f t="shared" si="78"/>
        <v>2</v>
      </c>
      <c r="X717" s="10">
        <f t="shared" si="79"/>
        <v>-2.5000000000000001E-3</v>
      </c>
    </row>
    <row r="718" spans="1:24">
      <c r="A718" s="4"/>
      <c r="B718" t="s">
        <v>135</v>
      </c>
      <c r="C718">
        <v>4</v>
      </c>
      <c r="D718" s="1">
        <v>12.7</v>
      </c>
      <c r="E718" s="1">
        <v>-0.375</v>
      </c>
      <c r="F718" s="1">
        <v>0.25</v>
      </c>
      <c r="G718" s="1">
        <v>-0.21</v>
      </c>
      <c r="H718" s="1">
        <v>3.75</v>
      </c>
      <c r="I718" s="1">
        <v>0</v>
      </c>
      <c r="J718" s="1">
        <v>-0.04</v>
      </c>
      <c r="K718" s="1">
        <v>2.5</v>
      </c>
      <c r="L718" s="1">
        <v>0</v>
      </c>
      <c r="M718" s="1">
        <v>-8.1999999999999904</v>
      </c>
      <c r="O718">
        <f t="shared" si="75"/>
        <v>10.514999999999999</v>
      </c>
      <c r="P718">
        <f t="shared" si="76"/>
        <v>-1</v>
      </c>
      <c r="R718">
        <f t="shared" si="77"/>
        <v>1.2900000000000098</v>
      </c>
      <c r="S718">
        <f t="shared" ref="S718:S781" si="81">SUMPRODUCT(G718:M718,$G$3:$M$3)</f>
        <v>7.8899999999999899</v>
      </c>
      <c r="U718" s="4">
        <f t="shared" si="80"/>
        <v>1</v>
      </c>
      <c r="V718" s="4">
        <f t="shared" si="78"/>
        <v>3</v>
      </c>
      <c r="X718" s="10">
        <f t="shared" si="79"/>
        <v>-3.7499999999999999E-3</v>
      </c>
    </row>
    <row r="719" spans="1:24">
      <c r="A719" s="4"/>
      <c r="B719" t="s">
        <v>136</v>
      </c>
      <c r="C719">
        <v>4</v>
      </c>
      <c r="D719" s="1">
        <v>14.4</v>
      </c>
      <c r="E719" s="1">
        <v>-0.25</v>
      </c>
      <c r="F719" s="1">
        <v>0.25</v>
      </c>
      <c r="G719" s="1">
        <v>0.1</v>
      </c>
      <c r="H719" s="1">
        <v>3.75</v>
      </c>
      <c r="I719" s="1">
        <v>0</v>
      </c>
      <c r="J719" s="1">
        <v>0.06</v>
      </c>
      <c r="K719" s="1">
        <v>2.5</v>
      </c>
      <c r="L719" s="1">
        <v>0</v>
      </c>
      <c r="M719" s="1">
        <v>-5.3</v>
      </c>
      <c r="O719">
        <f t="shared" ref="O719:O782" si="82">SUMPRODUCT(D719:I719,$D$1:$I$1)</f>
        <v>13.33</v>
      </c>
      <c r="P719">
        <f t="shared" ref="P719:P782" si="83">IF(O719&lt;=$P$1,-1,IF(O719&lt;=$P$2,0,1))</f>
        <v>-1</v>
      </c>
      <c r="R719">
        <f t="shared" ref="R719:R782" si="84">SUMPRODUCT(G719:M719,$G$2:$M$2)</f>
        <v>3.63</v>
      </c>
      <c r="S719">
        <f t="shared" si="81"/>
        <v>5.9799999999999995</v>
      </c>
      <c r="U719" s="4">
        <f t="shared" si="80"/>
        <v>1</v>
      </c>
      <c r="V719" s="4">
        <f t="shared" ref="V719:V782" si="85">SUM(S719&lt;$V$2,S719&lt;$V$3,S719&lt;$V$4,S719&lt;$V$5,S719&lt;$V$6,S719&lt;$V$7,S719&lt;$V$8,S719&lt;$V$9,S719&lt;$V$10,S719&lt;$V$11)</f>
        <v>4</v>
      </c>
      <c r="X719" s="10">
        <f t="shared" ref="X719:X782" si="86">IF(P719=0,0%,IF(P719=1,U719*0.125%,-V719*0.125%))</f>
        <v>-5.0000000000000001E-3</v>
      </c>
    </row>
    <row r="720" spans="1:24">
      <c r="A720" s="4"/>
      <c r="B720" t="s">
        <v>137</v>
      </c>
      <c r="C720">
        <v>4</v>
      </c>
      <c r="D720" s="1">
        <v>13.2</v>
      </c>
      <c r="E720" s="1">
        <v>-0.125</v>
      </c>
      <c r="F720" s="1">
        <v>0.25</v>
      </c>
      <c r="G720" s="1">
        <v>0.08</v>
      </c>
      <c r="H720" s="1">
        <v>3.5</v>
      </c>
      <c r="I720" s="1">
        <v>0.125</v>
      </c>
      <c r="J720" s="1">
        <v>-0.08</v>
      </c>
      <c r="K720" s="1">
        <v>2.5</v>
      </c>
      <c r="L720" s="1">
        <v>-0.125</v>
      </c>
      <c r="M720" s="1">
        <v>-4.5999999999999899</v>
      </c>
      <c r="O720">
        <f t="shared" si="82"/>
        <v>13.914999999999999</v>
      </c>
      <c r="P720">
        <f t="shared" si="83"/>
        <v>-1</v>
      </c>
      <c r="R720">
        <f t="shared" si="84"/>
        <v>2.8800000000000106</v>
      </c>
      <c r="S720">
        <f t="shared" si="81"/>
        <v>5.1049999999999898</v>
      </c>
      <c r="U720" s="4">
        <f t="shared" si="80"/>
        <v>1</v>
      </c>
      <c r="V720" s="4">
        <f t="shared" si="85"/>
        <v>4</v>
      </c>
      <c r="X720" s="10">
        <f t="shared" si="86"/>
        <v>-5.0000000000000001E-3</v>
      </c>
    </row>
    <row r="721" spans="1:24">
      <c r="A721" s="4"/>
      <c r="B721" t="s">
        <v>138</v>
      </c>
      <c r="C721">
        <v>4</v>
      </c>
      <c r="D721" s="1">
        <v>2.5</v>
      </c>
      <c r="E721" s="1">
        <v>0</v>
      </c>
      <c r="F721" s="1">
        <v>0.25</v>
      </c>
      <c r="G721" s="1">
        <v>-8.9899999999999994E-2</v>
      </c>
      <c r="H721" s="1">
        <v>3.5</v>
      </c>
      <c r="I721" s="1">
        <v>0</v>
      </c>
      <c r="J721" s="1">
        <v>-0.27</v>
      </c>
      <c r="K721" s="1">
        <v>2.5</v>
      </c>
      <c r="L721" s="1">
        <v>0</v>
      </c>
      <c r="M721" s="1">
        <v>-4.2</v>
      </c>
      <c r="O721">
        <f t="shared" si="82"/>
        <v>8</v>
      </c>
      <c r="P721">
        <f t="shared" si="83"/>
        <v>-1</v>
      </c>
      <c r="R721">
        <f t="shared" si="84"/>
        <v>1.3293999999999988</v>
      </c>
      <c r="S721">
        <f t="shared" si="81"/>
        <v>0.52990000000000004</v>
      </c>
      <c r="U721" s="4">
        <f t="shared" si="80"/>
        <v>1</v>
      </c>
      <c r="V721" s="4">
        <f t="shared" si="85"/>
        <v>5</v>
      </c>
      <c r="X721" s="10">
        <f t="shared" si="86"/>
        <v>-6.2500000000000003E-3</v>
      </c>
    </row>
    <row r="722" spans="1:24">
      <c r="A722" s="4"/>
      <c r="B722" t="s">
        <v>139</v>
      </c>
      <c r="C722">
        <v>4</v>
      </c>
      <c r="D722" s="1">
        <v>9.4</v>
      </c>
      <c r="E722" s="1">
        <v>0</v>
      </c>
      <c r="F722" s="1">
        <v>0.25</v>
      </c>
      <c r="G722" s="1">
        <v>-0.109999999999999</v>
      </c>
      <c r="H722" s="1">
        <v>3.5</v>
      </c>
      <c r="I722" s="1">
        <v>0</v>
      </c>
      <c r="J722" s="1">
        <v>-0.3</v>
      </c>
      <c r="K722" s="1">
        <v>2.5</v>
      </c>
      <c r="L722" s="1">
        <v>0</v>
      </c>
      <c r="M722" s="1">
        <v>-0.5</v>
      </c>
      <c r="O722">
        <f t="shared" si="82"/>
        <v>12.83</v>
      </c>
      <c r="P722">
        <f t="shared" si="83"/>
        <v>-1</v>
      </c>
      <c r="R722">
        <f t="shared" si="84"/>
        <v>4.7599999999999945</v>
      </c>
      <c r="S722">
        <f t="shared" si="81"/>
        <v>-3.5400000000000009</v>
      </c>
      <c r="U722" s="4">
        <f t="shared" si="80"/>
        <v>1</v>
      </c>
      <c r="V722" s="4">
        <f t="shared" si="85"/>
        <v>7</v>
      </c>
      <c r="X722" s="10">
        <f t="shared" si="86"/>
        <v>-8.7500000000000008E-3</v>
      </c>
    </row>
    <row r="723" spans="1:24">
      <c r="A723" s="4"/>
      <c r="B723" t="s">
        <v>140</v>
      </c>
      <c r="C723">
        <v>4</v>
      </c>
      <c r="D723" s="1">
        <v>9.2999999999999901</v>
      </c>
      <c r="E723" s="1">
        <v>0</v>
      </c>
      <c r="F723" s="1">
        <v>0.25</v>
      </c>
      <c r="G723" s="1">
        <v>-4.9799999999999997E-2</v>
      </c>
      <c r="H723" s="1">
        <v>3.5</v>
      </c>
      <c r="I723" s="1">
        <v>0</v>
      </c>
      <c r="J723" s="1">
        <v>0.06</v>
      </c>
      <c r="K723" s="1">
        <v>2.5</v>
      </c>
      <c r="L723" s="1">
        <v>0</v>
      </c>
      <c r="M723" s="1">
        <v>2.1</v>
      </c>
      <c r="O723">
        <f t="shared" si="82"/>
        <v>12.759999999999993</v>
      </c>
      <c r="P723">
        <f t="shared" si="83"/>
        <v>-1</v>
      </c>
      <c r="R723">
        <f t="shared" si="84"/>
        <v>11.678800000000001</v>
      </c>
      <c r="S723">
        <f t="shared" si="81"/>
        <v>-1.5202000000000004</v>
      </c>
      <c r="U723" s="4">
        <f t="shared" si="80"/>
        <v>3</v>
      </c>
      <c r="V723" s="4">
        <f t="shared" si="85"/>
        <v>6</v>
      </c>
      <c r="X723" s="10">
        <f t="shared" si="86"/>
        <v>-7.4999999999999997E-3</v>
      </c>
    </row>
    <row r="724" spans="1:24">
      <c r="A724" s="4"/>
      <c r="B724" t="s">
        <v>141</v>
      </c>
      <c r="C724">
        <v>4</v>
      </c>
      <c r="D724" s="1">
        <v>4.5999999999999899</v>
      </c>
      <c r="E724" s="1">
        <v>0</v>
      </c>
      <c r="F724" s="1">
        <v>0.25</v>
      </c>
      <c r="G724" s="1">
        <v>-8.9899999999999994E-2</v>
      </c>
      <c r="H724" s="1">
        <v>3.5</v>
      </c>
      <c r="I724" s="1">
        <v>0</v>
      </c>
      <c r="J724" s="1">
        <v>-7.0000000000000201E-2</v>
      </c>
      <c r="K724" s="1">
        <v>2.5</v>
      </c>
      <c r="L724" s="1">
        <v>0</v>
      </c>
      <c r="M724" s="1">
        <v>0.8</v>
      </c>
      <c r="O724">
        <f t="shared" si="82"/>
        <v>9.4699999999999918</v>
      </c>
      <c r="P724">
        <f t="shared" si="83"/>
        <v>-1</v>
      </c>
      <c r="R724">
        <f t="shared" si="84"/>
        <v>8.9293999999999976</v>
      </c>
      <c r="S724">
        <f t="shared" si="81"/>
        <v>-1.8701000000000028</v>
      </c>
      <c r="U724" s="4">
        <f t="shared" si="80"/>
        <v>2</v>
      </c>
      <c r="V724" s="4">
        <f t="shared" si="85"/>
        <v>6</v>
      </c>
      <c r="X724" s="10">
        <f t="shared" si="86"/>
        <v>-7.4999999999999997E-3</v>
      </c>
    </row>
    <row r="725" spans="1:24">
      <c r="A725" s="4"/>
      <c r="B725" t="s">
        <v>142</v>
      </c>
      <c r="C725">
        <v>4</v>
      </c>
      <c r="D725" s="1">
        <v>-2.2000000000000002</v>
      </c>
      <c r="E725" s="1">
        <v>0</v>
      </c>
      <c r="F725" s="1">
        <v>0.25</v>
      </c>
      <c r="G725" s="1">
        <v>-0.08</v>
      </c>
      <c r="H725" s="1">
        <v>3.5</v>
      </c>
      <c r="I725" s="1">
        <v>0</v>
      </c>
      <c r="J725" s="1">
        <v>-4.9999999999999802E-2</v>
      </c>
      <c r="K725" s="1">
        <v>2.5</v>
      </c>
      <c r="L725" s="1">
        <v>0</v>
      </c>
      <c r="M725" s="1">
        <v>1.1000000000000001</v>
      </c>
      <c r="O725">
        <f t="shared" si="82"/>
        <v>4.71</v>
      </c>
      <c r="P725">
        <f t="shared" si="83"/>
        <v>-1</v>
      </c>
      <c r="R725">
        <f t="shared" si="84"/>
        <v>9.4300000000000015</v>
      </c>
      <c r="S725">
        <f t="shared" si="81"/>
        <v>-1.9199999999999977</v>
      </c>
      <c r="U725" s="4">
        <f t="shared" si="80"/>
        <v>2</v>
      </c>
      <c r="V725" s="4">
        <f t="shared" si="85"/>
        <v>6</v>
      </c>
      <c r="X725" s="10">
        <f t="shared" si="86"/>
        <v>-7.4999999999999997E-3</v>
      </c>
    </row>
    <row r="726" spans="1:24">
      <c r="A726" s="4"/>
      <c r="B726" t="s">
        <v>143</v>
      </c>
      <c r="C726">
        <v>4</v>
      </c>
      <c r="D726" s="1">
        <v>-5.6</v>
      </c>
      <c r="E726" s="1">
        <v>0</v>
      </c>
      <c r="F726" s="1">
        <v>0.25</v>
      </c>
      <c r="G726" s="1">
        <v>0.12999999999999901</v>
      </c>
      <c r="H726" s="1">
        <v>3.5</v>
      </c>
      <c r="I726" s="1">
        <v>0</v>
      </c>
      <c r="J726" s="1">
        <v>0.02</v>
      </c>
      <c r="K726" s="1">
        <v>2.5</v>
      </c>
      <c r="L726" s="1">
        <v>0</v>
      </c>
      <c r="M726" s="1">
        <v>-1.9</v>
      </c>
      <c r="O726">
        <f t="shared" si="82"/>
        <v>2.3300000000000005</v>
      </c>
      <c r="P726">
        <f t="shared" si="83"/>
        <v>-1</v>
      </c>
      <c r="R726">
        <f t="shared" si="84"/>
        <v>6.0800000000000054</v>
      </c>
      <c r="S726">
        <f t="shared" si="81"/>
        <v>1.7800000000000007</v>
      </c>
      <c r="U726" s="4">
        <f t="shared" si="80"/>
        <v>2</v>
      </c>
      <c r="V726" s="4">
        <f t="shared" si="85"/>
        <v>5</v>
      </c>
      <c r="X726" s="10">
        <f t="shared" si="86"/>
        <v>-6.2500000000000003E-3</v>
      </c>
    </row>
    <row r="727" spans="1:24">
      <c r="A727" s="4"/>
      <c r="B727" t="s">
        <v>144</v>
      </c>
      <c r="C727">
        <v>4</v>
      </c>
      <c r="D727" s="1">
        <v>6</v>
      </c>
      <c r="E727" s="1">
        <v>0</v>
      </c>
      <c r="F727" s="1">
        <v>0.25</v>
      </c>
      <c r="G727" s="1">
        <v>5.0000000000000197E-2</v>
      </c>
      <c r="H727" s="1">
        <v>3.5</v>
      </c>
      <c r="I727" s="1">
        <v>0</v>
      </c>
      <c r="J727" s="1">
        <v>-0.12</v>
      </c>
      <c r="K727" s="1">
        <v>2.5</v>
      </c>
      <c r="L727" s="1">
        <v>0</v>
      </c>
      <c r="M727" s="1">
        <v>0</v>
      </c>
      <c r="O727">
        <f t="shared" si="82"/>
        <v>10.45</v>
      </c>
      <c r="P727">
        <f t="shared" si="83"/>
        <v>-1</v>
      </c>
      <c r="R727">
        <f t="shared" si="84"/>
        <v>6.6399999999999988</v>
      </c>
      <c r="S727">
        <f t="shared" si="81"/>
        <v>-1.8600000000000003</v>
      </c>
      <c r="U727" s="4">
        <f t="shared" si="80"/>
        <v>2</v>
      </c>
      <c r="V727" s="4">
        <f t="shared" si="85"/>
        <v>6</v>
      </c>
      <c r="X727" s="10">
        <f t="shared" si="86"/>
        <v>-7.4999999999999997E-3</v>
      </c>
    </row>
    <row r="728" spans="1:24">
      <c r="A728" s="4"/>
      <c r="B728" t="s">
        <v>145</v>
      </c>
      <c r="C728">
        <v>4</v>
      </c>
      <c r="D728" s="1">
        <v>15.6</v>
      </c>
      <c r="E728" s="1">
        <v>0</v>
      </c>
      <c r="F728" s="1">
        <v>0.25</v>
      </c>
      <c r="G728" s="1">
        <v>0.02</v>
      </c>
      <c r="H728" s="1">
        <v>3.5</v>
      </c>
      <c r="I728" s="1">
        <v>0</v>
      </c>
      <c r="J728" s="1">
        <v>8.9999999999999802E-2</v>
      </c>
      <c r="K728" s="1">
        <v>2.5</v>
      </c>
      <c r="L728" s="1">
        <v>0</v>
      </c>
      <c r="M728" s="1">
        <v>3.1</v>
      </c>
      <c r="O728">
        <f t="shared" si="82"/>
        <v>17.170000000000002</v>
      </c>
      <c r="P728">
        <f t="shared" si="83"/>
        <v>-1</v>
      </c>
      <c r="R728">
        <f t="shared" si="84"/>
        <v>12.649999999999997</v>
      </c>
      <c r="S728">
        <f t="shared" si="81"/>
        <v>-2.2000000000000024</v>
      </c>
      <c r="U728" s="4">
        <f t="shared" si="80"/>
        <v>3</v>
      </c>
      <c r="V728" s="4">
        <f t="shared" si="85"/>
        <v>6</v>
      </c>
      <c r="X728" s="10">
        <f t="shared" si="86"/>
        <v>-7.4999999999999997E-3</v>
      </c>
    </row>
    <row r="729" spans="1:24">
      <c r="A729" s="4"/>
      <c r="B729" t="s">
        <v>146</v>
      </c>
      <c r="C729">
        <v>4</v>
      </c>
      <c r="D729" s="1">
        <v>24.5</v>
      </c>
      <c r="E729" s="1">
        <v>0</v>
      </c>
      <c r="F729" s="1">
        <v>0.25</v>
      </c>
      <c r="G729" s="1">
        <v>-0.02</v>
      </c>
      <c r="H729" s="1">
        <v>3.5</v>
      </c>
      <c r="I729" s="1">
        <v>0</v>
      </c>
      <c r="J729" s="1">
        <v>-0.04</v>
      </c>
      <c r="K729" s="1">
        <v>2.5</v>
      </c>
      <c r="L729" s="1">
        <v>0</v>
      </c>
      <c r="M729" s="1">
        <v>7.4</v>
      </c>
      <c r="O729">
        <f t="shared" si="82"/>
        <v>23.4</v>
      </c>
      <c r="P729">
        <f t="shared" si="83"/>
        <v>0</v>
      </c>
      <c r="R729">
        <f t="shared" si="84"/>
        <v>15.5</v>
      </c>
      <c r="S729">
        <f t="shared" si="81"/>
        <v>-8.15</v>
      </c>
      <c r="U729" s="4">
        <f t="shared" ref="U729:U792" si="87">10-SUM(R729&lt;$U$2,R729&lt;$U$3,R729&lt;$U$4,R729&lt;$U$5,R729&lt;$U$6,R729&lt;$U$7,R729&lt;$U$8,R729&lt;$U$9,R729&lt;$U$10,R729&lt;$U$11)</f>
        <v>4</v>
      </c>
      <c r="V729" s="4">
        <f t="shared" si="85"/>
        <v>8</v>
      </c>
      <c r="X729" s="10">
        <f t="shared" si="86"/>
        <v>0</v>
      </c>
    </row>
    <row r="730" spans="1:24">
      <c r="A730" s="4"/>
      <c r="B730" t="s">
        <v>147</v>
      </c>
      <c r="C730">
        <v>4</v>
      </c>
      <c r="D730" s="1">
        <v>23.9</v>
      </c>
      <c r="E730" s="1">
        <v>0</v>
      </c>
      <c r="F730" s="1">
        <v>0.25</v>
      </c>
      <c r="G730" s="1">
        <v>0.02</v>
      </c>
      <c r="H730" s="1">
        <v>3.5</v>
      </c>
      <c r="I730" s="1">
        <v>0</v>
      </c>
      <c r="J730" s="1">
        <v>-0.06</v>
      </c>
      <c r="K730" s="1">
        <v>2.5</v>
      </c>
      <c r="L730" s="1">
        <v>0</v>
      </c>
      <c r="M730" s="1">
        <v>9.9</v>
      </c>
      <c r="O730">
        <f t="shared" si="82"/>
        <v>22.979999999999997</v>
      </c>
      <c r="P730">
        <f t="shared" si="83"/>
        <v>0</v>
      </c>
      <c r="R730">
        <f t="shared" si="84"/>
        <v>17.5</v>
      </c>
      <c r="S730">
        <f t="shared" si="81"/>
        <v>-10.95</v>
      </c>
      <c r="U730" s="4">
        <f t="shared" si="87"/>
        <v>4</v>
      </c>
      <c r="V730" s="4">
        <f t="shared" si="85"/>
        <v>8</v>
      </c>
      <c r="X730" s="10">
        <f t="shared" si="86"/>
        <v>0</v>
      </c>
    </row>
    <row r="731" spans="1:24">
      <c r="A731" s="4"/>
      <c r="B731" t="s">
        <v>148</v>
      </c>
      <c r="C731">
        <v>4</v>
      </c>
      <c r="D731" s="1">
        <v>17.3</v>
      </c>
      <c r="E731" s="1">
        <v>0</v>
      </c>
      <c r="F731" s="1">
        <v>0.25</v>
      </c>
      <c r="G731" s="1">
        <v>0.02</v>
      </c>
      <c r="H731" s="1">
        <v>3.5</v>
      </c>
      <c r="I731" s="1">
        <v>0</v>
      </c>
      <c r="J731" s="1">
        <v>9.9999999999997799E-3</v>
      </c>
      <c r="K731" s="1">
        <v>2.5</v>
      </c>
      <c r="L731" s="1">
        <v>0</v>
      </c>
      <c r="M731" s="1">
        <v>7.2</v>
      </c>
      <c r="O731">
        <f t="shared" si="82"/>
        <v>18.36</v>
      </c>
      <c r="P731">
        <f t="shared" si="83"/>
        <v>-1</v>
      </c>
      <c r="R731">
        <f t="shared" si="84"/>
        <v>15.709999999999997</v>
      </c>
      <c r="S731">
        <f t="shared" si="81"/>
        <v>-7.3400000000000034</v>
      </c>
      <c r="U731" s="4">
        <f t="shared" si="87"/>
        <v>4</v>
      </c>
      <c r="V731" s="4">
        <f t="shared" si="85"/>
        <v>8</v>
      </c>
      <c r="X731" s="10">
        <f t="shared" si="86"/>
        <v>-0.01</v>
      </c>
    </row>
    <row r="732" spans="1:24">
      <c r="A732" s="4"/>
      <c r="B732" t="s">
        <v>149</v>
      </c>
      <c r="C732">
        <v>4</v>
      </c>
      <c r="D732" s="1">
        <v>13</v>
      </c>
      <c r="E732" s="1">
        <v>0</v>
      </c>
      <c r="F732" s="1">
        <v>0.25</v>
      </c>
      <c r="G732" s="1">
        <v>3.00000000000002E-2</v>
      </c>
      <c r="H732" s="1">
        <v>3.5</v>
      </c>
      <c r="I732" s="1">
        <v>0</v>
      </c>
      <c r="J732" s="1">
        <v>7.9999999999999599E-2</v>
      </c>
      <c r="K732" s="1">
        <v>2.5</v>
      </c>
      <c r="L732" s="1">
        <v>0</v>
      </c>
      <c r="M732" s="1">
        <v>6.2</v>
      </c>
      <c r="O732">
        <f t="shared" si="82"/>
        <v>15.35</v>
      </c>
      <c r="P732">
        <f t="shared" si="83"/>
        <v>-1</v>
      </c>
      <c r="R732">
        <f t="shared" si="84"/>
        <v>15.559999999999995</v>
      </c>
      <c r="S732">
        <f t="shared" si="81"/>
        <v>-5.4400000000000057</v>
      </c>
      <c r="U732" s="4">
        <f t="shared" si="87"/>
        <v>4</v>
      </c>
      <c r="V732" s="4">
        <f t="shared" si="85"/>
        <v>7</v>
      </c>
      <c r="X732" s="10">
        <f t="shared" si="86"/>
        <v>-8.7500000000000008E-3</v>
      </c>
    </row>
    <row r="733" spans="1:24">
      <c r="A733" s="4"/>
      <c r="B733" t="s">
        <v>150</v>
      </c>
      <c r="C733">
        <v>4</v>
      </c>
      <c r="D733" s="1">
        <v>15.3</v>
      </c>
      <c r="E733" s="1">
        <v>0</v>
      </c>
      <c r="F733" s="1">
        <v>0.25</v>
      </c>
      <c r="G733" s="1">
        <v>3.00000000000002E-2</v>
      </c>
      <c r="H733" s="1">
        <v>3.5</v>
      </c>
      <c r="I733" s="1">
        <v>0.2</v>
      </c>
      <c r="J733" s="1">
        <v>-0.02</v>
      </c>
      <c r="K733" s="1">
        <v>2.5</v>
      </c>
      <c r="L733" s="1">
        <v>0.2</v>
      </c>
      <c r="M733" s="1">
        <v>8.1</v>
      </c>
      <c r="O733">
        <f t="shared" si="82"/>
        <v>17.04</v>
      </c>
      <c r="P733">
        <f t="shared" si="83"/>
        <v>-1</v>
      </c>
      <c r="R733">
        <f t="shared" si="84"/>
        <v>14.959999999999997</v>
      </c>
      <c r="S733">
        <f t="shared" si="81"/>
        <v>-7.2399999999999993</v>
      </c>
      <c r="U733" s="4">
        <f t="shared" si="87"/>
        <v>3</v>
      </c>
      <c r="V733" s="4">
        <f t="shared" si="85"/>
        <v>8</v>
      </c>
      <c r="X733" s="10">
        <f t="shared" si="86"/>
        <v>-0.01</v>
      </c>
    </row>
    <row r="734" spans="1:24">
      <c r="A734" s="4"/>
      <c r="B734" t="s">
        <v>151</v>
      </c>
      <c r="C734">
        <v>4</v>
      </c>
      <c r="D734" s="1">
        <v>10.4</v>
      </c>
      <c r="E734" s="1">
        <v>0</v>
      </c>
      <c r="F734" s="1">
        <v>0.25</v>
      </c>
      <c r="G734" s="1">
        <v>0</v>
      </c>
      <c r="H734" s="1">
        <v>3.5</v>
      </c>
      <c r="I734" s="1">
        <v>0.25</v>
      </c>
      <c r="J734" s="1">
        <v>0</v>
      </c>
      <c r="K734" s="1">
        <v>2.5</v>
      </c>
      <c r="L734" s="1">
        <v>0.25</v>
      </c>
      <c r="M734" s="1">
        <v>7.8</v>
      </c>
      <c r="O734">
        <f t="shared" si="82"/>
        <v>13.629999999999999</v>
      </c>
      <c r="P734">
        <f t="shared" si="83"/>
        <v>-1</v>
      </c>
      <c r="R734">
        <f t="shared" si="84"/>
        <v>14.8</v>
      </c>
      <c r="S734">
        <f t="shared" si="81"/>
        <v>-6.3</v>
      </c>
      <c r="U734" s="4">
        <f t="shared" si="87"/>
        <v>3</v>
      </c>
      <c r="V734" s="4">
        <f t="shared" si="85"/>
        <v>7</v>
      </c>
      <c r="X734" s="10">
        <f t="shared" si="86"/>
        <v>-8.7500000000000008E-3</v>
      </c>
    </row>
    <row r="735" spans="1:24">
      <c r="A735" s="4"/>
      <c r="B735" t="s">
        <v>152</v>
      </c>
      <c r="C735">
        <v>4</v>
      </c>
      <c r="D735" s="1">
        <v>2.4</v>
      </c>
      <c r="E735" s="1">
        <v>0</v>
      </c>
      <c r="F735" s="1">
        <v>0.25</v>
      </c>
      <c r="G735" s="1">
        <v>0.02</v>
      </c>
      <c r="H735" s="1">
        <v>3.5</v>
      </c>
      <c r="I735" s="1">
        <v>0.25</v>
      </c>
      <c r="J735" s="1">
        <v>-0.04</v>
      </c>
      <c r="K735" s="1">
        <v>2.5</v>
      </c>
      <c r="L735" s="1">
        <v>0.25</v>
      </c>
      <c r="M735" s="1">
        <v>4</v>
      </c>
      <c r="O735">
        <f t="shared" si="82"/>
        <v>8.0299999999999994</v>
      </c>
      <c r="P735">
        <f t="shared" si="83"/>
        <v>-1</v>
      </c>
      <c r="R735">
        <f t="shared" si="84"/>
        <v>10.36</v>
      </c>
      <c r="S735">
        <f t="shared" si="81"/>
        <v>-3.0399999999999991</v>
      </c>
      <c r="U735" s="4">
        <f t="shared" si="87"/>
        <v>3</v>
      </c>
      <c r="V735" s="4">
        <f t="shared" si="85"/>
        <v>7</v>
      </c>
      <c r="X735" s="10">
        <f t="shared" si="86"/>
        <v>-8.7500000000000008E-3</v>
      </c>
    </row>
    <row r="736" spans="1:24">
      <c r="A736" s="4"/>
      <c r="B736" t="s">
        <v>153</v>
      </c>
      <c r="C736">
        <v>4</v>
      </c>
      <c r="D736" s="1">
        <v>-5.0999999999999996</v>
      </c>
      <c r="E736" s="1">
        <v>0</v>
      </c>
      <c r="F736" s="1">
        <v>0.25</v>
      </c>
      <c r="G736" s="1">
        <v>0</v>
      </c>
      <c r="H736" s="1">
        <v>3.5</v>
      </c>
      <c r="I736" s="1">
        <v>0.2</v>
      </c>
      <c r="J736" s="1">
        <v>-0.02</v>
      </c>
      <c r="K736" s="1">
        <v>2.5</v>
      </c>
      <c r="L736" s="1">
        <v>0.2</v>
      </c>
      <c r="M736" s="1">
        <v>2.7</v>
      </c>
      <c r="O736">
        <f t="shared" si="82"/>
        <v>2.7600000000000007</v>
      </c>
      <c r="P736">
        <f t="shared" si="83"/>
        <v>-1</v>
      </c>
      <c r="R736">
        <f t="shared" si="84"/>
        <v>9.7399999999999984</v>
      </c>
      <c r="S736">
        <f t="shared" si="81"/>
        <v>-1.8099999999999998</v>
      </c>
      <c r="U736" s="4">
        <f t="shared" si="87"/>
        <v>2</v>
      </c>
      <c r="V736" s="4">
        <f t="shared" si="85"/>
        <v>6</v>
      </c>
      <c r="X736" s="10">
        <f t="shared" si="86"/>
        <v>-7.4999999999999997E-3</v>
      </c>
    </row>
    <row r="737" spans="1:24">
      <c r="A737" s="4"/>
      <c r="B737" t="s">
        <v>154</v>
      </c>
      <c r="C737">
        <v>4</v>
      </c>
      <c r="D737" s="1">
        <v>-5.2</v>
      </c>
      <c r="E737" s="1">
        <v>0</v>
      </c>
      <c r="F737" s="1">
        <v>0.25</v>
      </c>
      <c r="G737" s="1">
        <v>0.08</v>
      </c>
      <c r="H737" s="1">
        <v>3.5</v>
      </c>
      <c r="I737" s="1">
        <v>0.11111111111111099</v>
      </c>
      <c r="J737" s="1">
        <v>0.25</v>
      </c>
      <c r="K737" s="1">
        <v>2.5</v>
      </c>
      <c r="L737" s="1">
        <v>0.11111111111111099</v>
      </c>
      <c r="M737" s="1">
        <v>1.4</v>
      </c>
      <c r="O737">
        <f t="shared" si="82"/>
        <v>2.6544444444444446</v>
      </c>
      <c r="P737">
        <f t="shared" si="83"/>
        <v>-1</v>
      </c>
      <c r="R737">
        <f t="shared" si="84"/>
        <v>12.003333333333334</v>
      </c>
      <c r="S737">
        <f t="shared" si="81"/>
        <v>2.2977777777777777</v>
      </c>
      <c r="U737" s="4">
        <f t="shared" si="87"/>
        <v>3</v>
      </c>
      <c r="V737" s="4">
        <f t="shared" si="85"/>
        <v>5</v>
      </c>
      <c r="X737" s="10">
        <f t="shared" si="86"/>
        <v>-6.2500000000000003E-3</v>
      </c>
    </row>
    <row r="738" spans="1:24">
      <c r="A738" s="4"/>
      <c r="B738" t="s">
        <v>155</v>
      </c>
      <c r="C738">
        <v>4</v>
      </c>
      <c r="D738" s="1">
        <v>-5.2</v>
      </c>
      <c r="E738" s="1">
        <v>0</v>
      </c>
      <c r="F738" s="1">
        <v>0.25</v>
      </c>
      <c r="G738" s="1">
        <v>0.08</v>
      </c>
      <c r="H738" s="1">
        <v>3.75</v>
      </c>
      <c r="I738" s="1">
        <v>0</v>
      </c>
      <c r="J738" s="1">
        <v>0.1</v>
      </c>
      <c r="K738" s="1">
        <v>2.5</v>
      </c>
      <c r="L738" s="1">
        <v>0.25</v>
      </c>
      <c r="M738" s="1">
        <v>1.4</v>
      </c>
      <c r="O738">
        <f t="shared" si="82"/>
        <v>2.8600000000000003</v>
      </c>
      <c r="P738">
        <f t="shared" si="83"/>
        <v>-1</v>
      </c>
      <c r="R738">
        <f t="shared" si="84"/>
        <v>9.7200000000000006</v>
      </c>
      <c r="S738">
        <f t="shared" si="81"/>
        <v>-1.1800000000000002</v>
      </c>
      <c r="U738" s="4">
        <f t="shared" si="87"/>
        <v>2</v>
      </c>
      <c r="V738" s="4">
        <f t="shared" si="85"/>
        <v>6</v>
      </c>
      <c r="X738" s="10">
        <f t="shared" si="86"/>
        <v>-7.4999999999999997E-3</v>
      </c>
    </row>
    <row r="739" spans="1:24">
      <c r="A739" s="4"/>
      <c r="B739" t="s">
        <v>156</v>
      </c>
      <c r="C739">
        <v>4</v>
      </c>
      <c r="D739" s="1">
        <v>19.600000000000001</v>
      </c>
      <c r="E739" s="1">
        <v>0</v>
      </c>
      <c r="F739" s="1">
        <v>0.25</v>
      </c>
      <c r="G739" s="1">
        <v>5.0000000000000197E-2</v>
      </c>
      <c r="H739" s="1">
        <v>3.75</v>
      </c>
      <c r="I739" s="1">
        <v>8.3333333333333301E-2</v>
      </c>
      <c r="J739" s="1">
        <v>8.9999999999999802E-2</v>
      </c>
      <c r="K739" s="1">
        <v>2.5</v>
      </c>
      <c r="L739" s="1">
        <v>8.3333333333333301E-2</v>
      </c>
      <c r="M739" s="1">
        <v>2.1</v>
      </c>
      <c r="O739">
        <f t="shared" si="82"/>
        <v>20.253333333333334</v>
      </c>
      <c r="P739">
        <f t="shared" si="83"/>
        <v>0</v>
      </c>
      <c r="R739">
        <f t="shared" si="84"/>
        <v>11.219999999999995</v>
      </c>
      <c r="S739">
        <f t="shared" si="81"/>
        <v>-0.39666666666666983</v>
      </c>
      <c r="U739" s="4">
        <f t="shared" si="87"/>
        <v>3</v>
      </c>
      <c r="V739" s="4">
        <f t="shared" si="85"/>
        <v>6</v>
      </c>
      <c r="X739" s="10">
        <f t="shared" si="86"/>
        <v>0</v>
      </c>
    </row>
    <row r="740" spans="1:24">
      <c r="A740" s="4"/>
      <c r="B740" t="s">
        <v>157</v>
      </c>
      <c r="C740">
        <v>4</v>
      </c>
      <c r="D740" s="1">
        <v>22.6</v>
      </c>
      <c r="E740" s="1">
        <v>0</v>
      </c>
      <c r="F740" s="1">
        <v>0.25</v>
      </c>
      <c r="G740" s="1">
        <v>-0.02</v>
      </c>
      <c r="H740" s="1">
        <v>4</v>
      </c>
      <c r="I740" s="1">
        <v>-2.4999999999999901E-2</v>
      </c>
      <c r="J740" s="1">
        <v>-0.13</v>
      </c>
      <c r="K740" s="1">
        <v>2.5</v>
      </c>
      <c r="L740" s="1">
        <v>0.22500000000000001</v>
      </c>
      <c r="M740" s="1">
        <v>3.7</v>
      </c>
      <c r="O740">
        <f t="shared" si="82"/>
        <v>22.56</v>
      </c>
      <c r="P740">
        <f t="shared" si="83"/>
        <v>0</v>
      </c>
      <c r="R740">
        <f t="shared" si="84"/>
        <v>10.030000000000001</v>
      </c>
      <c r="S740">
        <f t="shared" si="81"/>
        <v>-6.2949999999999999</v>
      </c>
      <c r="U740" s="4">
        <f t="shared" si="87"/>
        <v>3</v>
      </c>
      <c r="V740" s="4">
        <f t="shared" si="85"/>
        <v>7</v>
      </c>
      <c r="X740" s="10">
        <f t="shared" si="86"/>
        <v>0</v>
      </c>
    </row>
    <row r="741" spans="1:24">
      <c r="A741" s="4"/>
      <c r="B741" t="s">
        <v>158</v>
      </c>
      <c r="C741">
        <v>4</v>
      </c>
      <c r="D741" s="1">
        <v>-0.3</v>
      </c>
      <c r="E741" s="1">
        <v>0.125</v>
      </c>
      <c r="F741" s="1">
        <v>0.25</v>
      </c>
      <c r="G741" s="1">
        <v>3.00000000000002E-2</v>
      </c>
      <c r="H741" s="1">
        <v>4.25</v>
      </c>
      <c r="I741" s="1">
        <v>-4.9999999999999899E-2</v>
      </c>
      <c r="J741" s="1">
        <v>5.0000000000000197E-2</v>
      </c>
      <c r="K741" s="1">
        <v>2.5</v>
      </c>
      <c r="L741" s="1">
        <v>0.2</v>
      </c>
      <c r="M741" s="1">
        <v>4.3</v>
      </c>
      <c r="O741">
        <f t="shared" si="82"/>
        <v>8.3949999999999996</v>
      </c>
      <c r="P741">
        <f t="shared" si="83"/>
        <v>-1</v>
      </c>
      <c r="R741">
        <f t="shared" si="84"/>
        <v>13.07</v>
      </c>
      <c r="S741">
        <f t="shared" si="81"/>
        <v>-4.5299999999999958</v>
      </c>
      <c r="U741" s="4">
        <f t="shared" si="87"/>
        <v>3</v>
      </c>
      <c r="V741" s="4">
        <f t="shared" si="85"/>
        <v>7</v>
      </c>
      <c r="X741" s="10">
        <f t="shared" si="86"/>
        <v>-8.7500000000000008E-3</v>
      </c>
    </row>
    <row r="742" spans="1:24">
      <c r="A742" s="4"/>
      <c r="B742" t="s">
        <v>159</v>
      </c>
      <c r="C742">
        <v>4</v>
      </c>
      <c r="D742" s="1">
        <v>-2.69999999999999</v>
      </c>
      <c r="E742" s="1">
        <v>0.125</v>
      </c>
      <c r="F742" s="1">
        <v>0.25</v>
      </c>
      <c r="G742" s="1">
        <v>9.9999999999997799E-3</v>
      </c>
      <c r="H742" s="1">
        <v>4.5</v>
      </c>
      <c r="I742" s="1">
        <v>-2.4999999999999901E-2</v>
      </c>
      <c r="J742" s="1">
        <v>0.04</v>
      </c>
      <c r="K742" s="1">
        <v>2.5</v>
      </c>
      <c r="L742" s="1">
        <v>0.22500000000000001</v>
      </c>
      <c r="M742" s="1">
        <v>4.2</v>
      </c>
      <c r="O742">
        <f t="shared" si="82"/>
        <v>6.9750000000000076</v>
      </c>
      <c r="P742">
        <f t="shared" si="83"/>
        <v>-1</v>
      </c>
      <c r="R742">
        <f t="shared" si="84"/>
        <v>13.060000000000002</v>
      </c>
      <c r="S742">
        <f t="shared" si="81"/>
        <v>-4.1149999999999993</v>
      </c>
      <c r="U742" s="4">
        <f t="shared" si="87"/>
        <v>3</v>
      </c>
      <c r="V742" s="4">
        <f t="shared" si="85"/>
        <v>7</v>
      </c>
      <c r="X742" s="10">
        <f t="shared" si="86"/>
        <v>-8.7500000000000008E-3</v>
      </c>
    </row>
    <row r="743" spans="1:24">
      <c r="A743" s="4"/>
      <c r="B743" t="s">
        <v>160</v>
      </c>
      <c r="C743">
        <v>4</v>
      </c>
      <c r="D743" s="1">
        <v>-5.6</v>
      </c>
      <c r="E743" s="1">
        <v>0</v>
      </c>
      <c r="F743" s="1">
        <v>0.25</v>
      </c>
      <c r="G743" s="1">
        <v>9.9999999999997799E-3</v>
      </c>
      <c r="H743" s="1">
        <v>4.5</v>
      </c>
      <c r="I743" s="1">
        <v>2.5000000000000001E-2</v>
      </c>
      <c r="J743" s="1">
        <v>-1.9999999999999501E-2</v>
      </c>
      <c r="K743" s="1">
        <v>2.5</v>
      </c>
      <c r="L743" s="1">
        <v>2.5000000000000001E-2</v>
      </c>
      <c r="M743" s="1">
        <v>3.1</v>
      </c>
      <c r="O743">
        <f t="shared" si="82"/>
        <v>3.3400000000000003</v>
      </c>
      <c r="P743">
        <f t="shared" si="83"/>
        <v>-1</v>
      </c>
      <c r="R743">
        <f t="shared" si="84"/>
        <v>12.130000000000008</v>
      </c>
      <c r="S743">
        <f t="shared" si="81"/>
        <v>-2.4449999999999932</v>
      </c>
      <c r="U743" s="4">
        <f t="shared" si="87"/>
        <v>3</v>
      </c>
      <c r="V743" s="4">
        <f t="shared" si="85"/>
        <v>6</v>
      </c>
      <c r="X743" s="10">
        <f t="shared" si="86"/>
        <v>-7.4999999999999997E-3</v>
      </c>
    </row>
    <row r="744" spans="1:24">
      <c r="A744" s="4"/>
      <c r="B744" t="s">
        <v>161</v>
      </c>
      <c r="C744">
        <v>4</v>
      </c>
      <c r="D744" s="1">
        <v>-4.2</v>
      </c>
      <c r="E744" s="1">
        <v>0.125</v>
      </c>
      <c r="F744" s="1">
        <v>0.25</v>
      </c>
      <c r="G744" s="1">
        <v>9.9999999999997799E-3</v>
      </c>
      <c r="H744" s="1">
        <v>4.5</v>
      </c>
      <c r="I744" s="1">
        <v>0</v>
      </c>
      <c r="J744" s="1">
        <v>-1.9999999999999501E-2</v>
      </c>
      <c r="K744" s="1">
        <v>2.5</v>
      </c>
      <c r="L744" s="1">
        <v>0</v>
      </c>
      <c r="M744" s="1">
        <v>3</v>
      </c>
      <c r="O744">
        <f t="shared" si="82"/>
        <v>5.9350000000000005</v>
      </c>
      <c r="P744">
        <f t="shared" si="83"/>
        <v>-1</v>
      </c>
      <c r="R744">
        <f t="shared" si="84"/>
        <v>12.180000000000007</v>
      </c>
      <c r="S744">
        <f t="shared" si="81"/>
        <v>-2.5199999999999934</v>
      </c>
      <c r="U744" s="4">
        <f t="shared" si="87"/>
        <v>3</v>
      </c>
      <c r="V744" s="4">
        <f t="shared" si="85"/>
        <v>6</v>
      </c>
      <c r="X744" s="10">
        <f t="shared" si="86"/>
        <v>-7.4999999999999997E-3</v>
      </c>
    </row>
    <row r="745" spans="1:24">
      <c r="A745" s="4"/>
      <c r="B745" t="s">
        <v>162</v>
      </c>
      <c r="C745">
        <v>4</v>
      </c>
      <c r="D745" s="1">
        <v>-8.1</v>
      </c>
      <c r="E745" s="1">
        <v>0.125</v>
      </c>
      <c r="F745" s="1">
        <v>0.25</v>
      </c>
      <c r="G745" s="1">
        <v>3.00000000000002E-2</v>
      </c>
      <c r="H745" s="1">
        <v>4.5</v>
      </c>
      <c r="I745" s="1">
        <v>0</v>
      </c>
      <c r="J745" s="1">
        <v>3.00000000000002E-2</v>
      </c>
      <c r="K745" s="1">
        <v>2.5</v>
      </c>
      <c r="L745" s="1">
        <v>0</v>
      </c>
      <c r="M745" s="1">
        <v>1.1000000000000001</v>
      </c>
      <c r="O745">
        <f t="shared" si="82"/>
        <v>3.205000000000001</v>
      </c>
      <c r="P745">
        <f t="shared" si="83"/>
        <v>-1</v>
      </c>
      <c r="R745">
        <f t="shared" si="84"/>
        <v>10.81</v>
      </c>
      <c r="S745">
        <f t="shared" si="81"/>
        <v>1.0000000000002007E-2</v>
      </c>
      <c r="U745" s="4">
        <f t="shared" si="87"/>
        <v>3</v>
      </c>
      <c r="V745" s="4">
        <f t="shared" si="85"/>
        <v>5</v>
      </c>
      <c r="X745" s="10">
        <f t="shared" si="86"/>
        <v>-6.2500000000000003E-3</v>
      </c>
    </row>
    <row r="746" spans="1:24">
      <c r="A746" s="4"/>
      <c r="B746" t="s">
        <v>163</v>
      </c>
      <c r="C746">
        <v>4</v>
      </c>
      <c r="D746" s="1">
        <v>-15.9</v>
      </c>
      <c r="E746" s="1">
        <v>-0.125</v>
      </c>
      <c r="F746" s="1">
        <v>0.25</v>
      </c>
      <c r="G746" s="1">
        <v>0.15</v>
      </c>
      <c r="H746" s="1">
        <v>4.5</v>
      </c>
      <c r="I746" s="1">
        <v>0</v>
      </c>
      <c r="J746" s="1">
        <v>0</v>
      </c>
      <c r="K746" s="1">
        <v>2.5</v>
      </c>
      <c r="L746" s="1">
        <v>0</v>
      </c>
      <c r="M746" s="1">
        <v>-1.1000000000000001</v>
      </c>
      <c r="O746">
        <f t="shared" si="82"/>
        <v>-5.504999999999999</v>
      </c>
      <c r="P746">
        <f t="shared" si="83"/>
        <v>-1</v>
      </c>
      <c r="R746">
        <f t="shared" si="84"/>
        <v>7.5</v>
      </c>
      <c r="S746">
        <f t="shared" si="81"/>
        <v>1.6999999999999997</v>
      </c>
      <c r="U746" s="4">
        <f t="shared" si="87"/>
        <v>2</v>
      </c>
      <c r="V746" s="4">
        <f t="shared" si="85"/>
        <v>5</v>
      </c>
      <c r="X746" s="10">
        <f t="shared" si="86"/>
        <v>-6.2500000000000003E-3</v>
      </c>
    </row>
    <row r="747" spans="1:24">
      <c r="A747" s="4"/>
      <c r="B747" t="s">
        <v>164</v>
      </c>
      <c r="C747">
        <v>4</v>
      </c>
      <c r="D747" s="1">
        <v>-23.1</v>
      </c>
      <c r="E747" s="1">
        <v>-0.125</v>
      </c>
      <c r="F747" s="1">
        <v>0.25</v>
      </c>
      <c r="G747" s="1">
        <v>0.15</v>
      </c>
      <c r="H747" s="1">
        <v>4.5</v>
      </c>
      <c r="I747" s="1">
        <v>0</v>
      </c>
      <c r="J747" s="1">
        <v>3.00000000000002E-2</v>
      </c>
      <c r="K747" s="1">
        <v>2.5</v>
      </c>
      <c r="L747" s="1">
        <v>0</v>
      </c>
      <c r="M747" s="1">
        <v>-4.2</v>
      </c>
      <c r="O747">
        <f t="shared" si="82"/>
        <v>-10.545000000000002</v>
      </c>
      <c r="P747">
        <f t="shared" si="83"/>
        <v>-1</v>
      </c>
      <c r="R747">
        <f t="shared" si="84"/>
        <v>4.7900000000000018</v>
      </c>
      <c r="S747">
        <f t="shared" si="81"/>
        <v>5.1900000000000022</v>
      </c>
      <c r="U747" s="4">
        <f t="shared" si="87"/>
        <v>1</v>
      </c>
      <c r="V747" s="4">
        <f t="shared" si="85"/>
        <v>4</v>
      </c>
      <c r="X747" s="10">
        <f t="shared" si="86"/>
        <v>-5.0000000000000001E-3</v>
      </c>
    </row>
    <row r="748" spans="1:24">
      <c r="A748" s="4"/>
      <c r="B748" t="s">
        <v>165</v>
      </c>
      <c r="C748">
        <v>4</v>
      </c>
      <c r="D748" s="1">
        <v>-29</v>
      </c>
      <c r="E748" s="1">
        <v>-0.125</v>
      </c>
      <c r="F748" s="1">
        <v>0.25</v>
      </c>
      <c r="G748" s="1">
        <v>6.0000000000000497E-2</v>
      </c>
      <c r="H748" s="1">
        <v>4.5</v>
      </c>
      <c r="I748" s="1">
        <v>0</v>
      </c>
      <c r="J748" s="1">
        <v>-0.12999999999999901</v>
      </c>
      <c r="K748" s="1">
        <v>2.5</v>
      </c>
      <c r="L748" s="1">
        <v>0</v>
      </c>
      <c r="M748" s="1">
        <v>-6.9</v>
      </c>
      <c r="O748">
        <f t="shared" si="82"/>
        <v>-14.674999999999997</v>
      </c>
      <c r="P748">
        <f t="shared" si="83"/>
        <v>-1</v>
      </c>
      <c r="R748">
        <f t="shared" si="84"/>
        <v>0.55000000000000959</v>
      </c>
      <c r="S748">
        <f t="shared" si="81"/>
        <v>5.9000000000000128</v>
      </c>
      <c r="U748" s="4">
        <f t="shared" si="87"/>
        <v>1</v>
      </c>
      <c r="V748" s="4">
        <f t="shared" si="85"/>
        <v>4</v>
      </c>
      <c r="X748" s="10">
        <f t="shared" si="86"/>
        <v>-5.0000000000000001E-3</v>
      </c>
    </row>
    <row r="749" spans="1:24">
      <c r="A749" s="4"/>
      <c r="B749" t="s">
        <v>166</v>
      </c>
      <c r="C749">
        <v>4</v>
      </c>
      <c r="D749" s="1">
        <v>-18.5</v>
      </c>
      <c r="E749" s="1">
        <v>-0.125</v>
      </c>
      <c r="F749" s="1">
        <v>0.25</v>
      </c>
      <c r="G749" s="1">
        <v>0</v>
      </c>
      <c r="H749" s="1">
        <v>4.5</v>
      </c>
      <c r="I749" s="1">
        <v>0</v>
      </c>
      <c r="J749" s="1">
        <v>-0.12</v>
      </c>
      <c r="K749" s="1">
        <v>2.5</v>
      </c>
      <c r="L749" s="1">
        <v>0</v>
      </c>
      <c r="M749" s="1">
        <v>-5.0999999999999899</v>
      </c>
      <c r="O749">
        <f t="shared" si="82"/>
        <v>-7.3249999999999993</v>
      </c>
      <c r="P749">
        <f t="shared" si="83"/>
        <v>-1</v>
      </c>
      <c r="R749">
        <f t="shared" si="84"/>
        <v>2.8400000000000096</v>
      </c>
      <c r="S749">
        <f t="shared" si="81"/>
        <v>4.2899999999999903</v>
      </c>
      <c r="U749" s="4">
        <f t="shared" si="87"/>
        <v>1</v>
      </c>
      <c r="V749" s="4">
        <f t="shared" si="85"/>
        <v>4</v>
      </c>
      <c r="X749" s="10">
        <f t="shared" si="86"/>
        <v>-5.0000000000000001E-3</v>
      </c>
    </row>
    <row r="750" spans="1:24">
      <c r="A750" s="4"/>
      <c r="B750" t="s">
        <v>167</v>
      </c>
      <c r="C750">
        <v>4</v>
      </c>
      <c r="D750" s="1">
        <v>-11.1</v>
      </c>
      <c r="E750" s="1">
        <v>0</v>
      </c>
      <c r="F750" s="1">
        <v>0.25</v>
      </c>
      <c r="G750" s="1">
        <v>0</v>
      </c>
      <c r="H750" s="1">
        <v>4.5</v>
      </c>
      <c r="I750" s="1">
        <v>0</v>
      </c>
      <c r="J750" s="1">
        <v>-2.9999999999999302E-2</v>
      </c>
      <c r="K750" s="1">
        <v>2.5</v>
      </c>
      <c r="L750" s="1">
        <v>0</v>
      </c>
      <c r="M750" s="1">
        <v>-2.1</v>
      </c>
      <c r="O750">
        <f t="shared" si="82"/>
        <v>-0.51999999999999957</v>
      </c>
      <c r="P750">
        <f t="shared" si="83"/>
        <v>-1</v>
      </c>
      <c r="R750">
        <f t="shared" si="84"/>
        <v>7.0100000000000104</v>
      </c>
      <c r="S750">
        <f t="shared" si="81"/>
        <v>2.4600000000000093</v>
      </c>
      <c r="U750" s="4">
        <f t="shared" si="87"/>
        <v>2</v>
      </c>
      <c r="V750" s="4">
        <f t="shared" si="85"/>
        <v>5</v>
      </c>
      <c r="X750" s="10">
        <f t="shared" si="86"/>
        <v>-6.2500000000000003E-3</v>
      </c>
    </row>
    <row r="751" spans="1:24">
      <c r="A751" s="4"/>
      <c r="B751" t="s">
        <v>168</v>
      </c>
      <c r="C751">
        <v>4</v>
      </c>
      <c r="D751" s="1">
        <v>-3.3</v>
      </c>
      <c r="E751" s="1">
        <v>0</v>
      </c>
      <c r="F751" s="1">
        <v>0.25</v>
      </c>
      <c r="G751" s="1">
        <v>2.0000000000000399E-2</v>
      </c>
      <c r="H751" s="1">
        <v>4.5</v>
      </c>
      <c r="I751" s="1">
        <v>7.4999999999999997E-2</v>
      </c>
      <c r="J751" s="1">
        <v>2.0000000000000399E-2</v>
      </c>
      <c r="K751" s="1">
        <v>2.5</v>
      </c>
      <c r="L751" s="1">
        <v>7.4999999999999997E-2</v>
      </c>
      <c r="M751" s="1">
        <v>-0.6</v>
      </c>
      <c r="O751">
        <f t="shared" si="82"/>
        <v>4.9700000000000006</v>
      </c>
      <c r="P751">
        <f t="shared" si="83"/>
        <v>-1</v>
      </c>
      <c r="R751">
        <f t="shared" si="84"/>
        <v>8.5900000000000016</v>
      </c>
      <c r="S751">
        <f t="shared" si="81"/>
        <v>2.1150000000000047</v>
      </c>
      <c r="U751" s="4">
        <f t="shared" si="87"/>
        <v>2</v>
      </c>
      <c r="V751" s="4">
        <f t="shared" si="85"/>
        <v>5</v>
      </c>
      <c r="X751" s="10">
        <f t="shared" si="86"/>
        <v>-6.2500000000000003E-3</v>
      </c>
    </row>
    <row r="752" spans="1:24">
      <c r="A752" s="4"/>
      <c r="B752" t="s">
        <v>169</v>
      </c>
      <c r="C752">
        <v>4</v>
      </c>
      <c r="D752" s="1">
        <v>-3.4</v>
      </c>
      <c r="E752" s="1">
        <v>0</v>
      </c>
      <c r="F752" s="1">
        <v>0.25</v>
      </c>
      <c r="G752" s="1">
        <v>0.1</v>
      </c>
      <c r="H752" s="1">
        <v>4.75</v>
      </c>
      <c r="I752" s="1">
        <v>-4.9999999999999899E-2</v>
      </c>
      <c r="J752" s="1">
        <v>9.9999999999999603E-2</v>
      </c>
      <c r="K752" s="1">
        <v>2.5</v>
      </c>
      <c r="L752" s="1">
        <v>0.2</v>
      </c>
      <c r="M752" s="1">
        <v>0.9</v>
      </c>
      <c r="O752">
        <f t="shared" si="82"/>
        <v>5.1000000000000005</v>
      </c>
      <c r="P752">
        <f t="shared" si="83"/>
        <v>-1</v>
      </c>
      <c r="R752">
        <f t="shared" si="84"/>
        <v>10.399999999999995</v>
      </c>
      <c r="S752">
        <f t="shared" si="81"/>
        <v>-5.0000000000003264E-2</v>
      </c>
      <c r="U752" s="4">
        <f t="shared" si="87"/>
        <v>3</v>
      </c>
      <c r="V752" s="4">
        <f t="shared" si="85"/>
        <v>6</v>
      </c>
      <c r="X752" s="10">
        <f t="shared" si="86"/>
        <v>-7.4999999999999997E-3</v>
      </c>
    </row>
    <row r="753" spans="1:24">
      <c r="A753" s="4"/>
      <c r="B753" t="s">
        <v>170</v>
      </c>
      <c r="C753">
        <v>4</v>
      </c>
      <c r="D753" s="1">
        <v>-2.5</v>
      </c>
      <c r="E753" s="1">
        <v>0</v>
      </c>
      <c r="F753" s="1">
        <v>0.25</v>
      </c>
      <c r="G753" s="1">
        <v>4.9999999999999802E-2</v>
      </c>
      <c r="H753" s="1">
        <v>4.75</v>
      </c>
      <c r="I753" s="1">
        <v>0</v>
      </c>
      <c r="J753" s="1">
        <v>0.19999999999999901</v>
      </c>
      <c r="K753" s="1">
        <v>2.5</v>
      </c>
      <c r="L753" s="1">
        <v>0</v>
      </c>
      <c r="M753" s="1">
        <v>0.4</v>
      </c>
      <c r="O753">
        <f t="shared" si="82"/>
        <v>5.75</v>
      </c>
      <c r="P753">
        <f t="shared" si="83"/>
        <v>-1</v>
      </c>
      <c r="R753">
        <f t="shared" si="84"/>
        <v>12.449999999999989</v>
      </c>
      <c r="S753">
        <f t="shared" si="81"/>
        <v>3.1499999999999875</v>
      </c>
      <c r="U753" s="4">
        <f t="shared" si="87"/>
        <v>3</v>
      </c>
      <c r="V753" s="4">
        <f t="shared" si="85"/>
        <v>4</v>
      </c>
      <c r="X753" s="10">
        <f t="shared" si="86"/>
        <v>-5.0000000000000001E-3</v>
      </c>
    </row>
    <row r="754" spans="1:24">
      <c r="A754" s="4"/>
      <c r="B754" t="s">
        <v>171</v>
      </c>
      <c r="C754">
        <v>4</v>
      </c>
      <c r="D754" s="1">
        <v>-8</v>
      </c>
      <c r="E754" s="1">
        <v>0</v>
      </c>
      <c r="F754" s="1">
        <v>0.25</v>
      </c>
      <c r="G754" s="1">
        <v>0.2</v>
      </c>
      <c r="H754" s="1">
        <v>4.75</v>
      </c>
      <c r="I754" s="1">
        <v>-8.3333333333333301E-2</v>
      </c>
      <c r="J754" s="1">
        <v>0.12</v>
      </c>
      <c r="K754" s="1">
        <v>2.5</v>
      </c>
      <c r="L754" s="1">
        <v>-8.3333333333333301E-2</v>
      </c>
      <c r="M754" s="1">
        <v>0.4</v>
      </c>
      <c r="O754">
        <f t="shared" si="82"/>
        <v>1.8666666666666671</v>
      </c>
      <c r="P754">
        <f t="shared" si="83"/>
        <v>-1</v>
      </c>
      <c r="R754">
        <f t="shared" si="84"/>
        <v>11.01</v>
      </c>
      <c r="S754">
        <f t="shared" si="81"/>
        <v>1.3766666666666665</v>
      </c>
      <c r="U754" s="4">
        <f t="shared" si="87"/>
        <v>3</v>
      </c>
      <c r="V754" s="4">
        <f t="shared" si="85"/>
        <v>5</v>
      </c>
      <c r="X754" s="10">
        <f t="shared" si="86"/>
        <v>-6.2500000000000003E-3</v>
      </c>
    </row>
    <row r="755" spans="1:24">
      <c r="A755" s="4"/>
      <c r="B755" t="s">
        <v>172</v>
      </c>
      <c r="C755">
        <v>4</v>
      </c>
      <c r="D755" s="1">
        <v>-8.9</v>
      </c>
      <c r="E755" s="1">
        <v>-0.125</v>
      </c>
      <c r="F755" s="1">
        <v>0.25</v>
      </c>
      <c r="G755" s="1">
        <v>7.0000000000000201E-2</v>
      </c>
      <c r="H755" s="1">
        <v>4.75</v>
      </c>
      <c r="I755" s="1">
        <v>-0.125</v>
      </c>
      <c r="J755" s="1">
        <v>0.149999999999999</v>
      </c>
      <c r="K755" s="1">
        <v>2.5</v>
      </c>
      <c r="L755" s="1">
        <v>-0.125</v>
      </c>
      <c r="M755" s="1">
        <v>-2.8</v>
      </c>
      <c r="O755">
        <f t="shared" si="82"/>
        <v>-0.40499999999999953</v>
      </c>
      <c r="P755">
        <f t="shared" si="83"/>
        <v>-1</v>
      </c>
      <c r="R755">
        <f t="shared" si="84"/>
        <v>9.2299999999999862</v>
      </c>
      <c r="S755">
        <f t="shared" si="81"/>
        <v>4.8049999999999864</v>
      </c>
      <c r="U755" s="4">
        <f t="shared" si="87"/>
        <v>2</v>
      </c>
      <c r="V755" s="4">
        <f t="shared" si="85"/>
        <v>4</v>
      </c>
      <c r="X755" s="10">
        <f t="shared" si="86"/>
        <v>-5.0000000000000001E-3</v>
      </c>
    </row>
    <row r="756" spans="1:24">
      <c r="A756" s="4"/>
      <c r="B756" t="s">
        <v>173</v>
      </c>
      <c r="C756">
        <v>4</v>
      </c>
      <c r="D756" s="1">
        <v>-16.3</v>
      </c>
      <c r="E756" s="1">
        <v>-0.125</v>
      </c>
      <c r="F756" s="1">
        <v>0.25</v>
      </c>
      <c r="G756" s="1">
        <v>0.04</v>
      </c>
      <c r="H756" s="1">
        <v>4.75</v>
      </c>
      <c r="I756" s="1">
        <v>-0.16666666666666599</v>
      </c>
      <c r="J756" s="1">
        <v>-6.9999999999999396E-2</v>
      </c>
      <c r="K756" s="1">
        <v>2.5</v>
      </c>
      <c r="L756" s="1">
        <v>-0.16666666666666599</v>
      </c>
      <c r="M756" s="1">
        <v>-6.1</v>
      </c>
      <c r="O756">
        <f t="shared" si="82"/>
        <v>-5.6016666666666666</v>
      </c>
      <c r="P756">
        <f t="shared" si="83"/>
        <v>-1</v>
      </c>
      <c r="R756">
        <f t="shared" si="84"/>
        <v>3.5000000000000036</v>
      </c>
      <c r="S756">
        <f t="shared" si="81"/>
        <v>4.9833333333333449</v>
      </c>
      <c r="U756" s="4">
        <f t="shared" si="87"/>
        <v>1</v>
      </c>
      <c r="V756" s="4">
        <f t="shared" si="85"/>
        <v>4</v>
      </c>
      <c r="X756" s="10">
        <f t="shared" si="86"/>
        <v>-5.0000000000000001E-3</v>
      </c>
    </row>
    <row r="757" spans="1:24">
      <c r="A757" s="4"/>
      <c r="B757" t="s">
        <v>174</v>
      </c>
      <c r="C757">
        <v>4</v>
      </c>
      <c r="D757" s="1">
        <v>-23.3</v>
      </c>
      <c r="E757" s="1">
        <v>0</v>
      </c>
      <c r="F757" s="1">
        <v>0.25</v>
      </c>
      <c r="G757" s="1">
        <v>-7.0000000000000201E-2</v>
      </c>
      <c r="H757" s="1">
        <v>4.5</v>
      </c>
      <c r="I757" s="1">
        <v>-2.5000000000000001E-2</v>
      </c>
      <c r="J757" s="1">
        <v>4.9999999999999802E-2</v>
      </c>
      <c r="K757" s="1">
        <v>2.5</v>
      </c>
      <c r="L757" s="1">
        <v>-0.27500000000000002</v>
      </c>
      <c r="M757" s="1">
        <v>-10.7</v>
      </c>
      <c r="O757">
        <f t="shared" si="82"/>
        <v>-9.0699999999999985</v>
      </c>
      <c r="P757">
        <f t="shared" si="83"/>
        <v>-1</v>
      </c>
      <c r="R757">
        <f t="shared" si="84"/>
        <v>1.2699999999999996</v>
      </c>
      <c r="S757">
        <f t="shared" si="81"/>
        <v>12.994999999999997</v>
      </c>
      <c r="U757" s="4">
        <f t="shared" si="87"/>
        <v>1</v>
      </c>
      <c r="V757" s="4">
        <f t="shared" si="85"/>
        <v>2</v>
      </c>
      <c r="X757" s="10">
        <f t="shared" si="86"/>
        <v>-2.5000000000000001E-3</v>
      </c>
    </row>
    <row r="758" spans="1:24">
      <c r="A758" s="4"/>
      <c r="B758" t="s">
        <v>175</v>
      </c>
      <c r="C758">
        <v>4</v>
      </c>
      <c r="D758" s="1">
        <v>-1.2999999999999901</v>
      </c>
      <c r="E758" s="1">
        <v>0</v>
      </c>
      <c r="F758" s="1">
        <v>0.25</v>
      </c>
      <c r="G758" s="1">
        <v>-0.33</v>
      </c>
      <c r="H758" s="1">
        <v>4.25</v>
      </c>
      <c r="I758" s="1">
        <v>-0.3</v>
      </c>
      <c r="J758" s="1">
        <v>-0.37999999999999901</v>
      </c>
      <c r="K758" s="1">
        <v>2.5</v>
      </c>
      <c r="L758" s="1">
        <v>-0.55000000000000004</v>
      </c>
      <c r="M758" s="1">
        <v>-9.1</v>
      </c>
      <c r="O758">
        <f t="shared" si="82"/>
        <v>5.9700000000000069</v>
      </c>
      <c r="P758">
        <f t="shared" si="83"/>
        <v>-1</v>
      </c>
      <c r="R758">
        <f t="shared" si="84"/>
        <v>0.24000000000001442</v>
      </c>
      <c r="S758">
        <f t="shared" si="81"/>
        <v>3.890000000000013</v>
      </c>
      <c r="U758" s="4">
        <f t="shared" si="87"/>
        <v>1</v>
      </c>
      <c r="V758" s="4">
        <f t="shared" si="85"/>
        <v>4</v>
      </c>
      <c r="X758" s="10">
        <f t="shared" si="86"/>
        <v>-5.0000000000000001E-3</v>
      </c>
    </row>
    <row r="759" spans="1:24">
      <c r="A759" s="4"/>
      <c r="B759" t="s">
        <v>176</v>
      </c>
      <c r="C759">
        <v>4</v>
      </c>
      <c r="D759" s="1">
        <v>-4.0999999999999996</v>
      </c>
      <c r="E759" s="1">
        <v>0</v>
      </c>
      <c r="F759" s="1">
        <v>0.25</v>
      </c>
      <c r="G759" s="1">
        <v>-0.22999999999999901</v>
      </c>
      <c r="H759" s="1">
        <v>4</v>
      </c>
      <c r="I759" s="1">
        <v>-0.13888888888888801</v>
      </c>
      <c r="J759" s="1">
        <v>-0.34999999999999898</v>
      </c>
      <c r="K759" s="1">
        <v>2.5</v>
      </c>
      <c r="L759" s="1">
        <v>-0.38888888888888801</v>
      </c>
      <c r="M759" s="1">
        <v>-14.3</v>
      </c>
      <c r="O759">
        <f t="shared" si="82"/>
        <v>3.824444444444445</v>
      </c>
      <c r="P759">
        <f t="shared" si="83"/>
        <v>-1</v>
      </c>
      <c r="R759">
        <f t="shared" si="84"/>
        <v>-6.3866666666666649</v>
      </c>
      <c r="S759">
        <f t="shared" si="81"/>
        <v>10.257777777777797</v>
      </c>
      <c r="U759" s="4">
        <f t="shared" si="87"/>
        <v>0</v>
      </c>
      <c r="V759" s="4">
        <f t="shared" si="85"/>
        <v>2</v>
      </c>
      <c r="X759" s="10">
        <f t="shared" si="86"/>
        <v>-2.5000000000000001E-3</v>
      </c>
    </row>
    <row r="760" spans="1:24">
      <c r="A760" s="4"/>
      <c r="B760" t="s">
        <v>177</v>
      </c>
      <c r="C760">
        <v>4</v>
      </c>
      <c r="D760" s="1">
        <v>7.9</v>
      </c>
      <c r="E760" s="1">
        <v>0</v>
      </c>
      <c r="F760" s="1">
        <v>0.25</v>
      </c>
      <c r="G760" s="1">
        <v>-0.189999999999999</v>
      </c>
      <c r="H760" s="1">
        <v>3.75</v>
      </c>
      <c r="I760" s="1">
        <v>-0.13888888888888801</v>
      </c>
      <c r="J760" s="1">
        <v>-2.9999999999999302E-2</v>
      </c>
      <c r="K760" s="1">
        <v>2.5</v>
      </c>
      <c r="L760" s="1">
        <v>-0.38888888888888801</v>
      </c>
      <c r="M760" s="1">
        <v>-8.9</v>
      </c>
      <c r="O760">
        <f t="shared" si="82"/>
        <v>11.974444444444446</v>
      </c>
      <c r="P760">
        <f t="shared" si="83"/>
        <v>-1</v>
      </c>
      <c r="R760">
        <f t="shared" si="84"/>
        <v>2.68333333333333</v>
      </c>
      <c r="S760">
        <f t="shared" si="81"/>
        <v>8.7277777777777921</v>
      </c>
      <c r="U760" s="4">
        <f t="shared" si="87"/>
        <v>1</v>
      </c>
      <c r="V760" s="4">
        <f t="shared" si="85"/>
        <v>3</v>
      </c>
      <c r="X760" s="10">
        <f t="shared" si="86"/>
        <v>-3.7499999999999999E-3</v>
      </c>
    </row>
    <row r="761" spans="1:24">
      <c r="A761" s="4"/>
      <c r="B761" t="s">
        <v>178</v>
      </c>
      <c r="C761">
        <v>4</v>
      </c>
      <c r="D761" s="1">
        <v>13.2</v>
      </c>
      <c r="E761" s="1">
        <v>0</v>
      </c>
      <c r="F761" s="1">
        <v>0.25</v>
      </c>
      <c r="G761" s="1">
        <v>-4.9999999999999802E-2</v>
      </c>
      <c r="H761" s="1">
        <v>3.25</v>
      </c>
      <c r="I761" s="1">
        <v>0.17499999999999999</v>
      </c>
      <c r="J761" s="1">
        <v>-0.08</v>
      </c>
      <c r="K761" s="1">
        <v>2.5</v>
      </c>
      <c r="L761" s="1">
        <v>-0.32500000000000001</v>
      </c>
      <c r="M761" s="1">
        <v>-8</v>
      </c>
      <c r="O761">
        <f t="shared" si="82"/>
        <v>15.309999999999999</v>
      </c>
      <c r="P761">
        <f t="shared" si="83"/>
        <v>-1</v>
      </c>
      <c r="R761">
        <f t="shared" si="84"/>
        <v>0.95999999999999908</v>
      </c>
      <c r="S761">
        <f t="shared" si="81"/>
        <v>9.7349999999999994</v>
      </c>
      <c r="U761" s="4">
        <f t="shared" si="87"/>
        <v>1</v>
      </c>
      <c r="V761" s="4">
        <f t="shared" si="85"/>
        <v>3</v>
      </c>
      <c r="X761" s="10">
        <f t="shared" si="86"/>
        <v>-3.7499999999999999E-3</v>
      </c>
    </row>
    <row r="762" spans="1:24">
      <c r="A762" s="4"/>
      <c r="B762" t="s">
        <v>179</v>
      </c>
      <c r="C762">
        <v>4</v>
      </c>
      <c r="D762" s="1">
        <v>3.9</v>
      </c>
      <c r="E762" s="1">
        <v>0</v>
      </c>
      <c r="F762" s="1">
        <v>0.25</v>
      </c>
      <c r="G762" s="1">
        <v>-2.9999999999999801E-2</v>
      </c>
      <c r="H762" s="1">
        <v>3.25</v>
      </c>
      <c r="I762" s="1">
        <v>0</v>
      </c>
      <c r="J762" s="1">
        <v>-0.12999999999999901</v>
      </c>
      <c r="K762" s="1">
        <v>2.5</v>
      </c>
      <c r="L762" s="1">
        <v>0</v>
      </c>
      <c r="M762" s="1">
        <v>-6.4</v>
      </c>
      <c r="O762">
        <f t="shared" si="82"/>
        <v>8.73</v>
      </c>
      <c r="P762">
        <f t="shared" si="83"/>
        <v>-1</v>
      </c>
      <c r="R762">
        <f t="shared" si="84"/>
        <v>0.3400000000000114</v>
      </c>
      <c r="S762">
        <f t="shared" si="81"/>
        <v>4.2400000000000126</v>
      </c>
      <c r="U762" s="4">
        <f t="shared" si="87"/>
        <v>1</v>
      </c>
      <c r="V762" s="4">
        <f t="shared" si="85"/>
        <v>4</v>
      </c>
      <c r="X762" s="10">
        <f t="shared" si="86"/>
        <v>-5.0000000000000001E-3</v>
      </c>
    </row>
    <row r="763" spans="1:24">
      <c r="A763" s="4"/>
      <c r="B763" t="s">
        <v>180</v>
      </c>
      <c r="C763">
        <v>4</v>
      </c>
      <c r="D763" s="1">
        <v>5.9</v>
      </c>
      <c r="E763" s="1">
        <v>-0.125</v>
      </c>
      <c r="F763" s="1">
        <v>0.25</v>
      </c>
      <c r="G763" s="1">
        <v>-0.149999999999999</v>
      </c>
      <c r="H763" s="1">
        <v>3</v>
      </c>
      <c r="I763" s="1">
        <v>7.4999999999999997E-2</v>
      </c>
      <c r="J763" s="1">
        <v>-0.12</v>
      </c>
      <c r="K763" s="1">
        <v>2.5</v>
      </c>
      <c r="L763" s="1">
        <v>-0.17499999999999999</v>
      </c>
      <c r="M763" s="1">
        <v>-5.8</v>
      </c>
      <c r="O763">
        <f t="shared" si="82"/>
        <v>8.2849999999999984</v>
      </c>
      <c r="P763">
        <f t="shared" si="83"/>
        <v>-1</v>
      </c>
      <c r="R763">
        <f t="shared" si="84"/>
        <v>2.3399999999999936</v>
      </c>
      <c r="S763">
        <f t="shared" si="81"/>
        <v>5.1649999999999983</v>
      </c>
      <c r="U763" s="4">
        <f t="shared" si="87"/>
        <v>1</v>
      </c>
      <c r="V763" s="4">
        <f t="shared" si="85"/>
        <v>4</v>
      </c>
      <c r="X763" s="10">
        <f t="shared" si="86"/>
        <v>-5.0000000000000001E-3</v>
      </c>
    </row>
    <row r="764" spans="1:24">
      <c r="A764" s="4"/>
      <c r="B764" t="s">
        <v>181</v>
      </c>
      <c r="C764">
        <v>4</v>
      </c>
      <c r="D764" s="1">
        <v>0.70000000000000095</v>
      </c>
      <c r="E764" s="1">
        <v>-0.125</v>
      </c>
      <c r="F764" s="1">
        <v>0.25</v>
      </c>
      <c r="G764" s="1">
        <v>-0.19999999999999901</v>
      </c>
      <c r="H764" s="1">
        <v>2.75</v>
      </c>
      <c r="I764" s="1">
        <v>7.4999999999999997E-2</v>
      </c>
      <c r="J764" s="1">
        <v>-0.1</v>
      </c>
      <c r="K764" s="1">
        <v>2.5</v>
      </c>
      <c r="L764" s="1">
        <v>-0.17499999999999999</v>
      </c>
      <c r="M764" s="1">
        <v>-1.4</v>
      </c>
      <c r="O764">
        <f t="shared" si="82"/>
        <v>4.3950000000000005</v>
      </c>
      <c r="P764">
        <f t="shared" si="83"/>
        <v>-1</v>
      </c>
      <c r="R764">
        <f t="shared" si="84"/>
        <v>7.0499999999999936</v>
      </c>
      <c r="S764">
        <f t="shared" si="81"/>
        <v>0.82499999999999862</v>
      </c>
      <c r="U764" s="4">
        <f t="shared" si="87"/>
        <v>2</v>
      </c>
      <c r="V764" s="4">
        <f t="shared" si="85"/>
        <v>5</v>
      </c>
      <c r="X764" s="10">
        <f t="shared" si="86"/>
        <v>-6.2500000000000003E-3</v>
      </c>
    </row>
    <row r="765" spans="1:24">
      <c r="A765" s="4"/>
      <c r="B765" t="s">
        <v>182</v>
      </c>
      <c r="C765">
        <v>4</v>
      </c>
      <c r="D765" s="1">
        <v>-6.8</v>
      </c>
      <c r="E765" s="1">
        <v>0</v>
      </c>
      <c r="F765" s="1">
        <v>0.25</v>
      </c>
      <c r="G765" s="1">
        <v>-0.1</v>
      </c>
      <c r="H765" s="1">
        <v>2.5</v>
      </c>
      <c r="I765" s="1">
        <v>0.125</v>
      </c>
      <c r="J765" s="1">
        <v>-0.48</v>
      </c>
      <c r="K765" s="1">
        <v>2.5</v>
      </c>
      <c r="L765" s="1">
        <v>-0.125</v>
      </c>
      <c r="M765" s="1">
        <v>-4.2</v>
      </c>
      <c r="O765">
        <f t="shared" si="82"/>
        <v>0.54000000000000026</v>
      </c>
      <c r="P765">
        <f t="shared" si="83"/>
        <v>-1</v>
      </c>
      <c r="R765">
        <f t="shared" si="84"/>
        <v>-1.8400000000000003</v>
      </c>
      <c r="S765">
        <f t="shared" si="81"/>
        <v>-1.3150000000000004</v>
      </c>
      <c r="U765" s="4">
        <f t="shared" si="87"/>
        <v>0</v>
      </c>
      <c r="V765" s="4">
        <f t="shared" si="85"/>
        <v>6</v>
      </c>
      <c r="X765" s="10">
        <f t="shared" si="86"/>
        <v>-7.4999999999999997E-3</v>
      </c>
    </row>
    <row r="766" spans="1:24">
      <c r="A766" s="4"/>
      <c r="B766" t="s">
        <v>183</v>
      </c>
      <c r="C766">
        <v>4</v>
      </c>
      <c r="D766" s="1">
        <v>3.1</v>
      </c>
      <c r="E766" s="1">
        <v>0</v>
      </c>
      <c r="F766" s="1">
        <v>0.25</v>
      </c>
      <c r="G766" s="1">
        <v>-0.149999999999999</v>
      </c>
      <c r="H766" s="1">
        <v>2.5</v>
      </c>
      <c r="I766" s="1">
        <v>0</v>
      </c>
      <c r="J766" s="1">
        <v>-0.23</v>
      </c>
      <c r="K766" s="1">
        <v>2.5</v>
      </c>
      <c r="L766" s="1">
        <v>0</v>
      </c>
      <c r="M766" s="1">
        <v>-0.5</v>
      </c>
      <c r="O766">
        <f t="shared" si="82"/>
        <v>7.42</v>
      </c>
      <c r="P766">
        <f t="shared" si="83"/>
        <v>-1</v>
      </c>
      <c r="R766">
        <f t="shared" si="84"/>
        <v>4.9099999999999939</v>
      </c>
      <c r="S766">
        <f t="shared" si="81"/>
        <v>-3.5900000000000016</v>
      </c>
      <c r="U766" s="4">
        <f t="shared" si="87"/>
        <v>1</v>
      </c>
      <c r="V766" s="4">
        <f t="shared" si="85"/>
        <v>7</v>
      </c>
      <c r="X766" s="10">
        <f t="shared" si="86"/>
        <v>-8.7500000000000008E-3</v>
      </c>
    </row>
    <row r="767" spans="1:24">
      <c r="A767" s="4"/>
      <c r="B767" t="s">
        <v>184</v>
      </c>
      <c r="C767">
        <v>4</v>
      </c>
      <c r="D767" s="1">
        <v>0.39999999999999902</v>
      </c>
      <c r="E767" s="1">
        <v>0</v>
      </c>
      <c r="F767" s="1">
        <v>0.25</v>
      </c>
      <c r="G767" s="1">
        <v>-0.149999999999999</v>
      </c>
      <c r="H767" s="1">
        <v>2.5</v>
      </c>
      <c r="I767" s="1">
        <v>0</v>
      </c>
      <c r="J767" s="1">
        <v>0.06</v>
      </c>
      <c r="K767" s="1">
        <v>2.5</v>
      </c>
      <c r="L767" s="1">
        <v>0</v>
      </c>
      <c r="M767" s="1">
        <v>-1.8</v>
      </c>
      <c r="O767">
        <f t="shared" si="82"/>
        <v>5.5299999999999994</v>
      </c>
      <c r="P767">
        <f t="shared" si="83"/>
        <v>-1</v>
      </c>
      <c r="R767">
        <f t="shared" si="84"/>
        <v>7.3799999999999946</v>
      </c>
      <c r="S767">
        <f t="shared" si="81"/>
        <v>1.4799999999999989</v>
      </c>
      <c r="U767" s="4">
        <f t="shared" si="87"/>
        <v>2</v>
      </c>
      <c r="V767" s="4">
        <f t="shared" si="85"/>
        <v>5</v>
      </c>
      <c r="X767" s="10">
        <f t="shared" si="86"/>
        <v>-6.2500000000000003E-3</v>
      </c>
    </row>
    <row r="768" spans="1:24">
      <c r="A768" s="4"/>
      <c r="B768" t="s">
        <v>185</v>
      </c>
      <c r="C768">
        <v>4</v>
      </c>
      <c r="D768" s="1">
        <v>-4</v>
      </c>
      <c r="E768" s="1">
        <v>0</v>
      </c>
      <c r="F768" s="1">
        <v>0.25</v>
      </c>
      <c r="G768" s="1">
        <v>-0.02</v>
      </c>
      <c r="H768" s="1">
        <v>2.5</v>
      </c>
      <c r="I768" s="1">
        <v>0</v>
      </c>
      <c r="J768" s="1">
        <v>0.12</v>
      </c>
      <c r="K768" s="1">
        <v>2.5</v>
      </c>
      <c r="L768" s="1">
        <v>0</v>
      </c>
      <c r="M768" s="1">
        <v>-1</v>
      </c>
      <c r="O768">
        <f t="shared" si="82"/>
        <v>2.4500000000000002</v>
      </c>
      <c r="P768">
        <f t="shared" si="83"/>
        <v>-1</v>
      </c>
      <c r="R768">
        <f t="shared" si="84"/>
        <v>8.18</v>
      </c>
      <c r="S768">
        <f t="shared" si="81"/>
        <v>1.33</v>
      </c>
      <c r="U768" s="4">
        <f t="shared" si="87"/>
        <v>2</v>
      </c>
      <c r="V768" s="4">
        <f t="shared" si="85"/>
        <v>5</v>
      </c>
      <c r="X768" s="10">
        <f t="shared" si="86"/>
        <v>-6.2500000000000003E-3</v>
      </c>
    </row>
    <row r="769" spans="1:24">
      <c r="A769" s="4"/>
      <c r="B769" t="s">
        <v>186</v>
      </c>
      <c r="C769">
        <v>4</v>
      </c>
      <c r="D769" s="1">
        <v>-9.5</v>
      </c>
      <c r="E769" s="1">
        <v>-0.125</v>
      </c>
      <c r="F769" s="1">
        <v>0.25</v>
      </c>
      <c r="G769" s="1">
        <v>-0.06</v>
      </c>
      <c r="H769" s="1">
        <v>2.5</v>
      </c>
      <c r="I769" s="1">
        <v>0</v>
      </c>
      <c r="J769" s="1">
        <v>0.04</v>
      </c>
      <c r="K769" s="1">
        <v>2.5</v>
      </c>
      <c r="L769" s="1">
        <v>0</v>
      </c>
      <c r="M769" s="1">
        <v>-3.1</v>
      </c>
      <c r="O769">
        <f t="shared" si="82"/>
        <v>-3.0249999999999986</v>
      </c>
      <c r="P769">
        <f t="shared" si="83"/>
        <v>-1</v>
      </c>
      <c r="R769">
        <f t="shared" si="84"/>
        <v>5.2799999999999994</v>
      </c>
      <c r="S769">
        <f t="shared" si="81"/>
        <v>2.4300000000000002</v>
      </c>
      <c r="U769" s="4">
        <f t="shared" si="87"/>
        <v>2</v>
      </c>
      <c r="V769" s="4">
        <f t="shared" si="85"/>
        <v>5</v>
      </c>
      <c r="X769" s="10">
        <f t="shared" si="86"/>
        <v>-6.2500000000000003E-3</v>
      </c>
    </row>
    <row r="770" spans="1:24">
      <c r="A770" s="4"/>
      <c r="B770" t="s">
        <v>187</v>
      </c>
      <c r="C770">
        <v>4</v>
      </c>
      <c r="D770" s="1">
        <v>-15.2</v>
      </c>
      <c r="E770" s="1">
        <v>-0.125</v>
      </c>
      <c r="F770" s="1">
        <v>0.25</v>
      </c>
      <c r="G770" s="1">
        <v>-0.06</v>
      </c>
      <c r="H770" s="1">
        <v>2.5</v>
      </c>
      <c r="I770" s="1">
        <v>0</v>
      </c>
      <c r="J770" s="1">
        <v>-0.12</v>
      </c>
      <c r="K770" s="1">
        <v>2.5</v>
      </c>
      <c r="L770" s="1">
        <v>0</v>
      </c>
      <c r="M770" s="1">
        <v>-6.4</v>
      </c>
      <c r="O770">
        <f t="shared" si="82"/>
        <v>-7.0149999999999988</v>
      </c>
      <c r="P770">
        <f t="shared" si="83"/>
        <v>-1</v>
      </c>
      <c r="R770">
        <f t="shared" si="84"/>
        <v>-0.10000000000000053</v>
      </c>
      <c r="S770">
        <f t="shared" si="81"/>
        <v>3.6500000000000004</v>
      </c>
      <c r="U770" s="4">
        <f t="shared" si="87"/>
        <v>0</v>
      </c>
      <c r="V770" s="4">
        <f t="shared" si="85"/>
        <v>4</v>
      </c>
      <c r="X770" s="10">
        <f t="shared" si="86"/>
        <v>-5.0000000000000001E-3</v>
      </c>
    </row>
    <row r="771" spans="1:24">
      <c r="A771" s="4"/>
      <c r="B771" t="s">
        <v>188</v>
      </c>
      <c r="C771">
        <v>4</v>
      </c>
      <c r="D771" s="1">
        <v>-0.89999999999999902</v>
      </c>
      <c r="E771" s="1">
        <v>0</v>
      </c>
      <c r="F771" s="1">
        <v>0.25</v>
      </c>
      <c r="G771" s="1">
        <v>0.08</v>
      </c>
      <c r="H771" s="1">
        <v>2.5</v>
      </c>
      <c r="I771" s="1">
        <v>0</v>
      </c>
      <c r="J771" s="1">
        <v>0.06</v>
      </c>
      <c r="K771" s="1">
        <v>2.5</v>
      </c>
      <c r="L771" s="1">
        <v>0</v>
      </c>
      <c r="M771" s="1">
        <v>0.5</v>
      </c>
      <c r="O771">
        <f t="shared" si="82"/>
        <v>4.620000000000001</v>
      </c>
      <c r="P771">
        <f t="shared" si="83"/>
        <v>-1</v>
      </c>
      <c r="R771">
        <f t="shared" si="84"/>
        <v>8.3000000000000007</v>
      </c>
      <c r="S771">
        <f t="shared" si="81"/>
        <v>-1.0499999999999998</v>
      </c>
      <c r="U771" s="4">
        <f t="shared" si="87"/>
        <v>2</v>
      </c>
      <c r="V771" s="4">
        <f t="shared" si="85"/>
        <v>6</v>
      </c>
      <c r="X771" s="10">
        <f t="shared" si="86"/>
        <v>-7.4999999999999997E-3</v>
      </c>
    </row>
    <row r="772" spans="1:24">
      <c r="A772" s="4"/>
      <c r="B772" t="s">
        <v>189</v>
      </c>
      <c r="C772">
        <v>4</v>
      </c>
      <c r="D772" s="1">
        <v>9.6</v>
      </c>
      <c r="E772" s="1">
        <v>0</v>
      </c>
      <c r="F772" s="1">
        <v>0.25</v>
      </c>
      <c r="G772" s="1">
        <v>-2.9999999999999801E-2</v>
      </c>
      <c r="H772" s="1">
        <v>2.5</v>
      </c>
      <c r="I772" s="1">
        <v>0</v>
      </c>
      <c r="J772" s="1">
        <v>-0.11</v>
      </c>
      <c r="K772" s="1">
        <v>2.5</v>
      </c>
      <c r="L772" s="1">
        <v>0</v>
      </c>
      <c r="M772" s="1">
        <v>2.5</v>
      </c>
      <c r="O772">
        <f t="shared" si="82"/>
        <v>11.969999999999999</v>
      </c>
      <c r="P772">
        <f t="shared" si="83"/>
        <v>-1</v>
      </c>
      <c r="R772">
        <f t="shared" si="84"/>
        <v>8.75</v>
      </c>
      <c r="S772">
        <f t="shared" si="81"/>
        <v>-5.15</v>
      </c>
      <c r="U772" s="4">
        <f t="shared" si="87"/>
        <v>2</v>
      </c>
      <c r="V772" s="4">
        <f t="shared" si="85"/>
        <v>7</v>
      </c>
      <c r="X772" s="10">
        <f t="shared" si="86"/>
        <v>-8.7500000000000008E-3</v>
      </c>
    </row>
    <row r="773" spans="1:24">
      <c r="A773" s="4"/>
      <c r="B773" t="s">
        <v>190</v>
      </c>
      <c r="C773">
        <v>4</v>
      </c>
      <c r="D773" s="1">
        <v>13.6</v>
      </c>
      <c r="E773" s="1">
        <v>0</v>
      </c>
      <c r="F773" s="1">
        <v>0.25</v>
      </c>
      <c r="G773" s="1">
        <v>0.04</v>
      </c>
      <c r="H773" s="1">
        <v>2.5</v>
      </c>
      <c r="I773" s="1">
        <v>0</v>
      </c>
      <c r="J773" s="1">
        <v>4.9999999999999802E-2</v>
      </c>
      <c r="K773" s="1">
        <v>2.5</v>
      </c>
      <c r="L773" s="1">
        <v>0</v>
      </c>
      <c r="M773" s="1">
        <v>5.0999999999999899</v>
      </c>
      <c r="O773">
        <f t="shared" si="82"/>
        <v>14.77</v>
      </c>
      <c r="P773">
        <f t="shared" si="83"/>
        <v>-1</v>
      </c>
      <c r="R773">
        <f t="shared" si="84"/>
        <v>13.009999999999987</v>
      </c>
      <c r="S773">
        <f t="shared" si="81"/>
        <v>-5.7399999999999922</v>
      </c>
      <c r="U773" s="4">
        <f t="shared" si="87"/>
        <v>3</v>
      </c>
      <c r="V773" s="4">
        <f t="shared" si="85"/>
        <v>7</v>
      </c>
      <c r="X773" s="10">
        <f t="shared" si="86"/>
        <v>-8.7500000000000008E-3</v>
      </c>
    </row>
    <row r="774" spans="1:24">
      <c r="A774" s="4"/>
      <c r="B774" t="s">
        <v>1</v>
      </c>
      <c r="C774">
        <v>5</v>
      </c>
      <c r="D774" s="1">
        <v>-0.100000000000001</v>
      </c>
      <c r="E774" s="1">
        <v>0</v>
      </c>
      <c r="F774" s="1">
        <v>5.5</v>
      </c>
      <c r="G774" s="1">
        <v>0</v>
      </c>
      <c r="H774" s="1">
        <v>24</v>
      </c>
      <c r="I774" s="1">
        <v>0</v>
      </c>
      <c r="J774" s="1">
        <v>-2.7</v>
      </c>
      <c r="K774" s="1">
        <v>9.5</v>
      </c>
      <c r="L774" s="1">
        <v>0.5</v>
      </c>
      <c r="M774" s="1">
        <v>5.8</v>
      </c>
      <c r="O774">
        <f t="shared" si="82"/>
        <v>84.43</v>
      </c>
      <c r="P774">
        <f t="shared" si="83"/>
        <v>1</v>
      </c>
      <c r="R774">
        <f t="shared" si="84"/>
        <v>11.2</v>
      </c>
      <c r="S774">
        <f t="shared" si="81"/>
        <v>-33.15</v>
      </c>
      <c r="U774" s="4">
        <f t="shared" si="87"/>
        <v>3</v>
      </c>
      <c r="V774" s="4">
        <f t="shared" si="85"/>
        <v>10</v>
      </c>
      <c r="X774" s="10">
        <f t="shared" si="86"/>
        <v>3.7499999999999999E-3</v>
      </c>
    </row>
    <row r="775" spans="1:24">
      <c r="A775" s="4"/>
      <c r="B775" t="s">
        <v>2</v>
      </c>
      <c r="C775">
        <v>5</v>
      </c>
      <c r="D775" s="1">
        <v>20.6</v>
      </c>
      <c r="E775" s="1">
        <v>0</v>
      </c>
      <c r="F775" s="1">
        <v>5.5</v>
      </c>
      <c r="G775" s="1">
        <v>0.94899999999999995</v>
      </c>
      <c r="H775" s="1">
        <v>24</v>
      </c>
      <c r="I775" s="1">
        <v>0</v>
      </c>
      <c r="J775" s="1">
        <v>0.90000000000000202</v>
      </c>
      <c r="K775" s="1">
        <v>9.5</v>
      </c>
      <c r="L775" s="1">
        <v>0</v>
      </c>
      <c r="M775" s="1">
        <v>10.8</v>
      </c>
      <c r="O775">
        <f t="shared" si="82"/>
        <v>98.92</v>
      </c>
      <c r="P775">
        <f t="shared" si="83"/>
        <v>1</v>
      </c>
      <c r="R775">
        <f t="shared" si="84"/>
        <v>59.806000000000026</v>
      </c>
      <c r="S775">
        <f t="shared" si="81"/>
        <v>9.7010000000000254</v>
      </c>
      <c r="U775" s="4">
        <f t="shared" si="87"/>
        <v>10</v>
      </c>
      <c r="V775" s="4">
        <f t="shared" si="85"/>
        <v>3</v>
      </c>
      <c r="X775" s="10">
        <f t="shared" si="86"/>
        <v>1.2500000000000001E-2</v>
      </c>
    </row>
    <row r="776" spans="1:24">
      <c r="A776" s="4"/>
      <c r="B776" t="s">
        <v>3</v>
      </c>
      <c r="C776">
        <v>5</v>
      </c>
      <c r="D776" s="1">
        <v>18.7</v>
      </c>
      <c r="E776" s="1">
        <v>0</v>
      </c>
      <c r="F776" s="1">
        <v>5.5</v>
      </c>
      <c r="G776" s="1">
        <v>-0.5</v>
      </c>
      <c r="H776" s="1">
        <v>23</v>
      </c>
      <c r="I776" s="1">
        <v>9.9999999999999895E-2</v>
      </c>
      <c r="J776" s="1">
        <v>-2.12</v>
      </c>
      <c r="K776" s="1">
        <v>9.5</v>
      </c>
      <c r="L776" s="1">
        <v>-0.9</v>
      </c>
      <c r="M776" s="1">
        <v>10</v>
      </c>
      <c r="O776">
        <f t="shared" si="82"/>
        <v>96.63000000000001</v>
      </c>
      <c r="P776">
        <f t="shared" si="83"/>
        <v>1</v>
      </c>
      <c r="R776">
        <f t="shared" si="84"/>
        <v>31.839999999999996</v>
      </c>
      <c r="S776">
        <f t="shared" si="81"/>
        <v>-23.610000000000007</v>
      </c>
      <c r="U776" s="4">
        <f t="shared" si="87"/>
        <v>8</v>
      </c>
      <c r="V776" s="4">
        <f t="shared" si="85"/>
        <v>10</v>
      </c>
      <c r="X776" s="10">
        <f t="shared" si="86"/>
        <v>0.01</v>
      </c>
    </row>
    <row r="777" spans="1:24">
      <c r="A777" s="4"/>
      <c r="B777" t="s">
        <v>4</v>
      </c>
      <c r="C777">
        <v>5</v>
      </c>
      <c r="D777" s="1">
        <v>-8.7999999999999901</v>
      </c>
      <c r="E777" s="1">
        <v>0</v>
      </c>
      <c r="F777" s="1">
        <v>5.5</v>
      </c>
      <c r="G777" s="1">
        <v>0.219</v>
      </c>
      <c r="H777" s="1">
        <v>21.5</v>
      </c>
      <c r="I777" s="1">
        <v>0.149999999999999</v>
      </c>
      <c r="J777" s="1">
        <v>0.5</v>
      </c>
      <c r="K777" s="1">
        <v>9.5</v>
      </c>
      <c r="L777" s="1">
        <v>-1.35</v>
      </c>
      <c r="M777" s="1">
        <v>11</v>
      </c>
      <c r="O777">
        <f t="shared" si="82"/>
        <v>75.900000000000006</v>
      </c>
      <c r="P777">
        <f t="shared" si="83"/>
        <v>1</v>
      </c>
      <c r="R777">
        <f t="shared" si="84"/>
        <v>63.286000000000001</v>
      </c>
      <c r="S777">
        <f t="shared" si="81"/>
        <v>9.5809999999999889</v>
      </c>
      <c r="U777" s="4">
        <f t="shared" si="87"/>
        <v>10</v>
      </c>
      <c r="V777" s="4">
        <f t="shared" si="85"/>
        <v>3</v>
      </c>
      <c r="X777" s="10">
        <f t="shared" si="86"/>
        <v>1.2500000000000001E-2</v>
      </c>
    </row>
    <row r="778" spans="1:24">
      <c r="A778" s="4"/>
      <c r="B778" t="s">
        <v>5</v>
      </c>
      <c r="C778">
        <v>5</v>
      </c>
      <c r="D778" s="1">
        <v>-1.8999999999999899</v>
      </c>
      <c r="E778" s="1">
        <v>0</v>
      </c>
      <c r="F778" s="1">
        <v>5.5</v>
      </c>
      <c r="G778" s="1">
        <v>0.25</v>
      </c>
      <c r="H778" s="1">
        <v>21.5</v>
      </c>
      <c r="I778" s="1">
        <v>0</v>
      </c>
      <c r="J778" s="1">
        <v>-0.35000000000000098</v>
      </c>
      <c r="K778" s="1">
        <v>9.5</v>
      </c>
      <c r="L778" s="1">
        <v>0</v>
      </c>
      <c r="M778" s="1">
        <v>1.8</v>
      </c>
      <c r="O778">
        <f t="shared" si="82"/>
        <v>80.670000000000016</v>
      </c>
      <c r="P778">
        <f t="shared" si="83"/>
        <v>1</v>
      </c>
      <c r="R778">
        <f t="shared" si="84"/>
        <v>36.249999999999986</v>
      </c>
      <c r="S778">
        <f t="shared" si="81"/>
        <v>0.64999999999998859</v>
      </c>
      <c r="U778" s="4">
        <f t="shared" si="87"/>
        <v>9</v>
      </c>
      <c r="V778" s="4">
        <f t="shared" si="85"/>
        <v>5</v>
      </c>
      <c r="X778" s="10">
        <f t="shared" si="86"/>
        <v>1.125E-2</v>
      </c>
    </row>
    <row r="779" spans="1:24">
      <c r="A779" s="4"/>
      <c r="B779" t="s">
        <v>6</v>
      </c>
      <c r="C779">
        <v>5</v>
      </c>
      <c r="D779" s="1">
        <v>-4.5999999999999996</v>
      </c>
      <c r="E779" s="1">
        <v>0</v>
      </c>
      <c r="F779" s="1">
        <v>5.5</v>
      </c>
      <c r="G779" s="1">
        <v>-0.44900000000000001</v>
      </c>
      <c r="H779" s="1">
        <v>19</v>
      </c>
      <c r="I779" s="1">
        <v>0.75</v>
      </c>
      <c r="J779" s="1">
        <v>-0.35000000000000098</v>
      </c>
      <c r="K779" s="1">
        <v>9.5</v>
      </c>
      <c r="L779" s="1">
        <v>-1.75</v>
      </c>
      <c r="M779" s="1">
        <v>1.6</v>
      </c>
      <c r="O779">
        <f t="shared" si="82"/>
        <v>76.58</v>
      </c>
      <c r="P779">
        <f t="shared" si="83"/>
        <v>1</v>
      </c>
      <c r="R779">
        <f t="shared" si="84"/>
        <v>45.743999999999986</v>
      </c>
      <c r="S779">
        <f t="shared" si="81"/>
        <v>14.298999999999987</v>
      </c>
      <c r="U779" s="4">
        <f t="shared" si="87"/>
        <v>10</v>
      </c>
      <c r="V779" s="4">
        <f t="shared" si="85"/>
        <v>2</v>
      </c>
      <c r="X779" s="10">
        <f t="shared" si="86"/>
        <v>1.2500000000000001E-2</v>
      </c>
    </row>
    <row r="780" spans="1:24">
      <c r="A780" s="4"/>
      <c r="B780" t="s">
        <v>7</v>
      </c>
      <c r="C780">
        <v>5</v>
      </c>
      <c r="D780" s="1">
        <v>5.3999999999999897</v>
      </c>
      <c r="E780" s="1">
        <v>0</v>
      </c>
      <c r="F780" s="1">
        <v>5.5</v>
      </c>
      <c r="G780" s="1">
        <v>0.26999999999999902</v>
      </c>
      <c r="H780" s="1">
        <v>19</v>
      </c>
      <c r="I780" s="1">
        <v>0</v>
      </c>
      <c r="J780" s="1">
        <v>-0.79999999999999705</v>
      </c>
      <c r="K780" s="1">
        <v>9.5</v>
      </c>
      <c r="L780" s="1">
        <v>0</v>
      </c>
      <c r="M780" s="1">
        <v>16.5</v>
      </c>
      <c r="O780">
        <f t="shared" si="82"/>
        <v>83.279999999999987</v>
      </c>
      <c r="P780">
        <f t="shared" si="83"/>
        <v>1</v>
      </c>
      <c r="R780">
        <f t="shared" si="84"/>
        <v>42.480000000000047</v>
      </c>
      <c r="S780">
        <f t="shared" si="81"/>
        <v>-22.419999999999959</v>
      </c>
      <c r="U780" s="4">
        <f t="shared" si="87"/>
        <v>10</v>
      </c>
      <c r="V780" s="4">
        <f t="shared" si="85"/>
        <v>10</v>
      </c>
      <c r="X780" s="10">
        <f t="shared" si="86"/>
        <v>1.2500000000000001E-2</v>
      </c>
    </row>
    <row r="781" spans="1:24">
      <c r="A781" s="4"/>
      <c r="B781" t="s">
        <v>8</v>
      </c>
      <c r="C781">
        <v>5</v>
      </c>
      <c r="D781" s="1">
        <v>3.3999999999999901</v>
      </c>
      <c r="E781" s="1">
        <v>0</v>
      </c>
      <c r="F781" s="1">
        <v>5.5</v>
      </c>
      <c r="G781" s="1">
        <v>0.19900000000000001</v>
      </c>
      <c r="H781" s="1">
        <v>18</v>
      </c>
      <c r="I781" s="1">
        <v>0</v>
      </c>
      <c r="J781" s="1">
        <v>-0.75</v>
      </c>
      <c r="K781" s="1">
        <v>9.5</v>
      </c>
      <c r="L781" s="1">
        <v>-1</v>
      </c>
      <c r="M781" s="1">
        <v>7.6</v>
      </c>
      <c r="O781">
        <f t="shared" si="82"/>
        <v>80.88</v>
      </c>
      <c r="P781">
        <f t="shared" si="83"/>
        <v>1</v>
      </c>
      <c r="R781">
        <f t="shared" si="84"/>
        <v>38.655999999999999</v>
      </c>
      <c r="S781">
        <f t="shared" si="81"/>
        <v>-9.7990000000000013</v>
      </c>
      <c r="U781" s="4">
        <f t="shared" si="87"/>
        <v>9</v>
      </c>
      <c r="V781" s="4">
        <f t="shared" si="85"/>
        <v>8</v>
      </c>
      <c r="X781" s="10">
        <f t="shared" si="86"/>
        <v>1.125E-2</v>
      </c>
    </row>
    <row r="782" spans="1:24">
      <c r="A782" s="4"/>
      <c r="B782" t="s">
        <v>9</v>
      </c>
      <c r="C782">
        <v>5</v>
      </c>
      <c r="D782" s="1">
        <v>-23.1</v>
      </c>
      <c r="E782" s="1">
        <v>0</v>
      </c>
      <c r="F782" s="1">
        <v>5</v>
      </c>
      <c r="G782" s="1">
        <v>0.35000000000000098</v>
      </c>
      <c r="H782" s="1">
        <v>17</v>
      </c>
      <c r="I782" s="1">
        <v>0</v>
      </c>
      <c r="J782" s="1">
        <v>-0.39999999999999802</v>
      </c>
      <c r="K782" s="1">
        <v>9.5</v>
      </c>
      <c r="L782" s="1">
        <v>-1</v>
      </c>
      <c r="M782" s="1">
        <v>-0.7</v>
      </c>
      <c r="O782">
        <f t="shared" si="82"/>
        <v>55.83</v>
      </c>
      <c r="P782">
        <f t="shared" si="83"/>
        <v>0</v>
      </c>
      <c r="R782">
        <f t="shared" si="84"/>
        <v>33.000000000000014</v>
      </c>
      <c r="S782">
        <f t="shared" ref="S782:S845" si="88">SUMPRODUCT(G782:M782,$G$3:$M$3)</f>
        <v>1.9000000000000241</v>
      </c>
      <c r="U782" s="4">
        <f t="shared" si="87"/>
        <v>8</v>
      </c>
      <c r="V782" s="4">
        <f t="shared" si="85"/>
        <v>5</v>
      </c>
      <c r="X782" s="10">
        <f t="shared" si="86"/>
        <v>0</v>
      </c>
    </row>
    <row r="783" spans="1:24">
      <c r="A783" s="4"/>
      <c r="B783" t="s">
        <v>10</v>
      </c>
      <c r="C783">
        <v>5</v>
      </c>
      <c r="D783" s="1">
        <v>-15.7</v>
      </c>
      <c r="E783" s="1">
        <v>0</v>
      </c>
      <c r="F783" s="1">
        <v>4.75</v>
      </c>
      <c r="G783" s="1">
        <v>0.19900000000000001</v>
      </c>
      <c r="H783" s="1">
        <v>17</v>
      </c>
      <c r="I783" s="1">
        <v>0</v>
      </c>
      <c r="J783" s="1">
        <v>-0.17999999999999899</v>
      </c>
      <c r="K783" s="1">
        <v>9.5</v>
      </c>
      <c r="L783" s="1">
        <v>0</v>
      </c>
      <c r="M783" s="1">
        <v>-8</v>
      </c>
      <c r="O783">
        <f t="shared" ref="O783:O846" si="89">SUMPRODUCT(D783:I783,$D$1:$I$1)</f>
        <v>58.260000000000005</v>
      </c>
      <c r="P783">
        <f t="shared" ref="P783:P846" si="90">IF(O783&lt;=$P$1,-1,IF(O783&lt;=$P$2,0,1))</f>
        <v>0</v>
      </c>
      <c r="R783">
        <f t="shared" ref="R783:R846" si="91">SUMPRODUCT(G783:M783,$G$2:$M$2)</f>
        <v>24.466000000000015</v>
      </c>
      <c r="S783">
        <f t="shared" si="88"/>
        <v>8.211000000000011</v>
      </c>
      <c r="U783" s="4">
        <f t="shared" si="87"/>
        <v>6</v>
      </c>
      <c r="V783" s="4">
        <f t="shared" ref="V783:V846" si="92">SUM(S783&lt;$V$2,S783&lt;$V$3,S783&lt;$V$4,S783&lt;$V$5,S783&lt;$V$6,S783&lt;$V$7,S783&lt;$V$8,S783&lt;$V$9,S783&lt;$V$10,S783&lt;$V$11)</f>
        <v>3</v>
      </c>
      <c r="X783" s="10">
        <f t="shared" ref="X783:X846" si="93">IF(P783=0,0%,IF(P783=1,U783*0.125%,-V783*0.125%))</f>
        <v>0</v>
      </c>
    </row>
    <row r="784" spans="1:24">
      <c r="A784" s="4"/>
      <c r="B784" t="s">
        <v>11</v>
      </c>
      <c r="C784">
        <v>5</v>
      </c>
      <c r="D784" s="1">
        <v>-19.8</v>
      </c>
      <c r="E784" s="1">
        <v>-0.12</v>
      </c>
      <c r="F784" s="1">
        <v>4.75</v>
      </c>
      <c r="G784" s="1">
        <v>-0.32800000000000001</v>
      </c>
      <c r="H784" s="1">
        <v>15.5</v>
      </c>
      <c r="I784" s="1">
        <v>0.149999999999999</v>
      </c>
      <c r="J784" s="1">
        <v>-0.52999999999999703</v>
      </c>
      <c r="K784" s="1">
        <v>9.5</v>
      </c>
      <c r="L784" s="1">
        <v>-1.35</v>
      </c>
      <c r="M784" s="1">
        <v>-10.6</v>
      </c>
      <c r="O784">
        <f t="shared" si="89"/>
        <v>52.39</v>
      </c>
      <c r="P784">
        <f t="shared" si="90"/>
        <v>0</v>
      </c>
      <c r="R784">
        <f t="shared" si="91"/>
        <v>25.578000000000038</v>
      </c>
      <c r="S784">
        <f t="shared" si="88"/>
        <v>12.338000000000026</v>
      </c>
      <c r="U784" s="4">
        <f t="shared" si="87"/>
        <v>6</v>
      </c>
      <c r="V784" s="4">
        <f t="shared" si="92"/>
        <v>2</v>
      </c>
      <c r="X784" s="10">
        <f t="shared" si="93"/>
        <v>0</v>
      </c>
    </row>
    <row r="785" spans="1:24">
      <c r="A785" s="4"/>
      <c r="B785" t="s">
        <v>12</v>
      </c>
      <c r="C785">
        <v>5</v>
      </c>
      <c r="D785" s="1">
        <v>11.2</v>
      </c>
      <c r="E785" s="1">
        <v>-0.15</v>
      </c>
      <c r="F785" s="1">
        <v>4.75</v>
      </c>
      <c r="G785" s="1">
        <v>9.9599999999999994E-2</v>
      </c>
      <c r="H785" s="1">
        <v>13</v>
      </c>
      <c r="I785" s="1">
        <v>0.625</v>
      </c>
      <c r="J785" s="1">
        <v>-0.70000000000000095</v>
      </c>
      <c r="K785" s="1">
        <v>8.25</v>
      </c>
      <c r="L785" s="1">
        <v>-1.875</v>
      </c>
      <c r="M785" s="1">
        <v>-11</v>
      </c>
      <c r="O785">
        <f t="shared" si="89"/>
        <v>71.39</v>
      </c>
      <c r="P785">
        <f t="shared" si="90"/>
        <v>1</v>
      </c>
      <c r="R785">
        <f t="shared" si="91"/>
        <v>17.552399999999988</v>
      </c>
      <c r="S785">
        <f t="shared" si="88"/>
        <v>16.800399999999986</v>
      </c>
      <c r="U785" s="4">
        <f t="shared" si="87"/>
        <v>4</v>
      </c>
      <c r="V785" s="4">
        <f t="shared" si="92"/>
        <v>1</v>
      </c>
      <c r="X785" s="10">
        <f t="shared" si="93"/>
        <v>5.0000000000000001E-3</v>
      </c>
    </row>
    <row r="786" spans="1:24">
      <c r="A786" s="4"/>
      <c r="B786" t="s">
        <v>13</v>
      </c>
      <c r="C786">
        <v>5</v>
      </c>
      <c r="D786" s="1">
        <v>31.5</v>
      </c>
      <c r="E786" s="1">
        <v>0</v>
      </c>
      <c r="F786" s="1">
        <v>4.75</v>
      </c>
      <c r="G786" s="1">
        <v>0.19900000000000001</v>
      </c>
      <c r="H786" s="1">
        <v>13</v>
      </c>
      <c r="I786" s="1">
        <v>0</v>
      </c>
      <c r="J786" s="1">
        <v>-0.23</v>
      </c>
      <c r="K786" s="1">
        <v>8.25</v>
      </c>
      <c r="L786" s="1">
        <v>0</v>
      </c>
      <c r="M786" s="1">
        <v>-0.6</v>
      </c>
      <c r="O786">
        <f t="shared" si="89"/>
        <v>87.3</v>
      </c>
      <c r="P786">
        <f t="shared" si="90"/>
        <v>1</v>
      </c>
      <c r="R786">
        <f t="shared" si="91"/>
        <v>24.716000000000001</v>
      </c>
      <c r="S786">
        <f t="shared" si="88"/>
        <v>-1.964</v>
      </c>
      <c r="U786" s="4">
        <f t="shared" si="87"/>
        <v>6</v>
      </c>
      <c r="V786" s="4">
        <f t="shared" si="92"/>
        <v>6</v>
      </c>
      <c r="X786" s="10">
        <f t="shared" si="93"/>
        <v>7.4999999999999997E-3</v>
      </c>
    </row>
    <row r="787" spans="1:24">
      <c r="A787" s="4"/>
      <c r="B787" t="s">
        <v>14</v>
      </c>
      <c r="C787">
        <v>5</v>
      </c>
      <c r="D787" s="1">
        <v>41</v>
      </c>
      <c r="E787" s="1">
        <v>0</v>
      </c>
      <c r="F787" s="1">
        <v>4.75</v>
      </c>
      <c r="G787" s="1">
        <v>0.22</v>
      </c>
      <c r="H787" s="1">
        <v>13</v>
      </c>
      <c r="I787" s="1">
        <v>0</v>
      </c>
      <c r="J787" s="1">
        <v>0.119999999999999</v>
      </c>
      <c r="K787" s="1">
        <v>8.25</v>
      </c>
      <c r="L787" s="1">
        <v>0</v>
      </c>
      <c r="M787" s="1">
        <v>2.4</v>
      </c>
      <c r="O787">
        <f t="shared" si="89"/>
        <v>93.95</v>
      </c>
      <c r="P787">
        <f t="shared" si="90"/>
        <v>1</v>
      </c>
      <c r="R787">
        <f t="shared" si="91"/>
        <v>32.139999999999986</v>
      </c>
      <c r="S787">
        <f t="shared" si="88"/>
        <v>-0.43500000000001426</v>
      </c>
      <c r="U787" s="4">
        <f t="shared" si="87"/>
        <v>8</v>
      </c>
      <c r="V787" s="4">
        <f t="shared" si="92"/>
        <v>6</v>
      </c>
      <c r="X787" s="10">
        <f t="shared" si="93"/>
        <v>0.01</v>
      </c>
    </row>
    <row r="788" spans="1:24">
      <c r="A788" s="4"/>
      <c r="B788" t="s">
        <v>15</v>
      </c>
      <c r="C788">
        <v>5</v>
      </c>
      <c r="D788" s="1">
        <v>36.4</v>
      </c>
      <c r="E788" s="1">
        <v>-0.25</v>
      </c>
      <c r="F788" s="1">
        <v>4.75</v>
      </c>
      <c r="G788" s="1">
        <v>0.26999999999999902</v>
      </c>
      <c r="H788" s="1">
        <v>13</v>
      </c>
      <c r="I788" s="1">
        <v>0</v>
      </c>
      <c r="J788" s="1">
        <v>0.21</v>
      </c>
      <c r="K788" s="1">
        <v>7.2</v>
      </c>
      <c r="L788" s="1">
        <v>0</v>
      </c>
      <c r="M788" s="1">
        <v>0.6</v>
      </c>
      <c r="O788">
        <f t="shared" si="89"/>
        <v>87.47999999999999</v>
      </c>
      <c r="P788">
        <f t="shared" si="90"/>
        <v>1</v>
      </c>
      <c r="R788">
        <f t="shared" si="91"/>
        <v>29.110000000000007</v>
      </c>
      <c r="S788">
        <f t="shared" si="88"/>
        <v>4.0600000000000005</v>
      </c>
      <c r="U788" s="4">
        <f t="shared" si="87"/>
        <v>7</v>
      </c>
      <c r="V788" s="4">
        <f t="shared" si="92"/>
        <v>4</v>
      </c>
      <c r="X788" s="10">
        <f t="shared" si="93"/>
        <v>8.7500000000000008E-3</v>
      </c>
    </row>
    <row r="789" spans="1:24">
      <c r="A789" s="4"/>
      <c r="B789" t="s">
        <v>16</v>
      </c>
      <c r="C789">
        <v>5</v>
      </c>
      <c r="D789" s="1">
        <v>33.5</v>
      </c>
      <c r="E789" s="1">
        <v>-0.25</v>
      </c>
      <c r="F789" s="1">
        <v>4.75</v>
      </c>
      <c r="G789" s="1">
        <v>0.3</v>
      </c>
      <c r="H789" s="1">
        <v>13</v>
      </c>
      <c r="I789" s="1">
        <v>0</v>
      </c>
      <c r="J789" s="1">
        <v>-0.12999999999999901</v>
      </c>
      <c r="K789" s="1">
        <v>7.2</v>
      </c>
      <c r="L789" s="1">
        <v>0</v>
      </c>
      <c r="M789" s="1">
        <v>4.5</v>
      </c>
      <c r="O789">
        <f t="shared" si="89"/>
        <v>85.45</v>
      </c>
      <c r="P789">
        <f t="shared" si="90"/>
        <v>1</v>
      </c>
      <c r="R789">
        <f t="shared" si="91"/>
        <v>28.410000000000011</v>
      </c>
      <c r="S789">
        <f t="shared" si="88"/>
        <v>-4.2899999999999885</v>
      </c>
      <c r="U789" s="4">
        <f t="shared" si="87"/>
        <v>7</v>
      </c>
      <c r="V789" s="4">
        <f t="shared" si="92"/>
        <v>7</v>
      </c>
      <c r="X789" s="10">
        <f t="shared" si="93"/>
        <v>8.7500000000000008E-3</v>
      </c>
    </row>
    <row r="790" spans="1:24">
      <c r="A790" s="4"/>
      <c r="B790" t="s">
        <v>17</v>
      </c>
      <c r="C790">
        <v>5</v>
      </c>
      <c r="D790" s="1">
        <v>28.3</v>
      </c>
      <c r="E790" s="1">
        <v>0</v>
      </c>
      <c r="F790" s="1">
        <v>4.75</v>
      </c>
      <c r="G790" s="1">
        <v>0.27900000000000003</v>
      </c>
      <c r="H790" s="1">
        <v>13</v>
      </c>
      <c r="I790" s="1">
        <v>0</v>
      </c>
      <c r="J790" s="1">
        <v>0</v>
      </c>
      <c r="K790" s="1">
        <v>7.2</v>
      </c>
      <c r="L790" s="1">
        <v>0</v>
      </c>
      <c r="M790" s="1">
        <v>0.9</v>
      </c>
      <c r="O790">
        <f t="shared" si="89"/>
        <v>85.06</v>
      </c>
      <c r="P790">
        <f t="shared" si="90"/>
        <v>1</v>
      </c>
      <c r="R790">
        <f t="shared" si="91"/>
        <v>26.625999999999998</v>
      </c>
      <c r="S790">
        <f t="shared" si="88"/>
        <v>1.0209999999999995</v>
      </c>
      <c r="U790" s="4">
        <f t="shared" si="87"/>
        <v>7</v>
      </c>
      <c r="V790" s="4">
        <f t="shared" si="92"/>
        <v>5</v>
      </c>
      <c r="X790" s="10">
        <f t="shared" si="93"/>
        <v>8.7500000000000008E-3</v>
      </c>
    </row>
    <row r="791" spans="1:24">
      <c r="A791" s="4"/>
      <c r="B791" t="s">
        <v>18</v>
      </c>
      <c r="C791">
        <v>5</v>
      </c>
      <c r="D791" s="1">
        <v>17.3</v>
      </c>
      <c r="E791" s="1">
        <v>0</v>
      </c>
      <c r="F791" s="1">
        <v>5</v>
      </c>
      <c r="G791" s="1">
        <v>0.34999999999999898</v>
      </c>
      <c r="H791" s="1">
        <v>13</v>
      </c>
      <c r="I791" s="1">
        <v>0</v>
      </c>
      <c r="J791" s="1">
        <v>-9.9999999999997799E-3</v>
      </c>
      <c r="K791" s="1">
        <v>7.2</v>
      </c>
      <c r="L791" s="1">
        <v>0</v>
      </c>
      <c r="M791" s="1">
        <v>-2.2999999999999998</v>
      </c>
      <c r="O791">
        <f t="shared" si="89"/>
        <v>80.11</v>
      </c>
      <c r="P791">
        <f t="shared" si="90"/>
        <v>1</v>
      </c>
      <c r="R791">
        <f t="shared" si="91"/>
        <v>22.870000000000008</v>
      </c>
      <c r="S791">
        <f t="shared" si="88"/>
        <v>4.0200000000000022</v>
      </c>
      <c r="U791" s="4">
        <f t="shared" si="87"/>
        <v>5</v>
      </c>
      <c r="V791" s="4">
        <f t="shared" si="92"/>
        <v>4</v>
      </c>
      <c r="X791" s="10">
        <f t="shared" si="93"/>
        <v>6.2500000000000003E-3</v>
      </c>
    </row>
    <row r="792" spans="1:24">
      <c r="A792" s="4"/>
      <c r="B792" t="s">
        <v>19</v>
      </c>
      <c r="C792">
        <v>5</v>
      </c>
      <c r="D792" s="1">
        <v>23.1</v>
      </c>
      <c r="E792" s="1">
        <v>0</v>
      </c>
      <c r="F792" s="1">
        <v>5</v>
      </c>
      <c r="G792" s="1">
        <v>0.27900000000000003</v>
      </c>
      <c r="H792" s="1">
        <v>13</v>
      </c>
      <c r="I792" s="1">
        <v>0</v>
      </c>
      <c r="J792" s="1">
        <v>-3.0000000000001099E-2</v>
      </c>
      <c r="K792" s="1">
        <v>7.2</v>
      </c>
      <c r="L792" s="1">
        <v>0</v>
      </c>
      <c r="M792" s="1">
        <v>0.2</v>
      </c>
      <c r="O792">
        <f t="shared" si="89"/>
        <v>84.17</v>
      </c>
      <c r="P792">
        <f t="shared" si="90"/>
        <v>1</v>
      </c>
      <c r="R792">
        <f t="shared" si="91"/>
        <v>25.535999999999984</v>
      </c>
      <c r="S792">
        <f t="shared" si="88"/>
        <v>1.3309999999999846</v>
      </c>
      <c r="U792" s="4">
        <f t="shared" si="87"/>
        <v>6</v>
      </c>
      <c r="V792" s="4">
        <f t="shared" si="92"/>
        <v>5</v>
      </c>
      <c r="X792" s="10">
        <f t="shared" si="93"/>
        <v>7.4999999999999997E-3</v>
      </c>
    </row>
    <row r="793" spans="1:24">
      <c r="A793" s="4"/>
      <c r="B793" t="s">
        <v>20</v>
      </c>
      <c r="C793">
        <v>5</v>
      </c>
      <c r="D793" s="1">
        <v>18.8</v>
      </c>
      <c r="E793" s="1">
        <v>0</v>
      </c>
      <c r="F793" s="1">
        <v>5.25</v>
      </c>
      <c r="G793" s="1">
        <v>0.9</v>
      </c>
      <c r="H793" s="1">
        <v>14</v>
      </c>
      <c r="I793" s="1">
        <v>-0.11111111111111099</v>
      </c>
      <c r="J793" s="1">
        <v>0.54</v>
      </c>
      <c r="K793" s="1">
        <v>7.2</v>
      </c>
      <c r="L793" s="1">
        <v>0.88888888888888795</v>
      </c>
      <c r="M793" s="1">
        <v>1.7</v>
      </c>
      <c r="O793">
        <f t="shared" si="89"/>
        <v>84.865555555555545</v>
      </c>
      <c r="P793">
        <f t="shared" si="90"/>
        <v>1</v>
      </c>
      <c r="R793">
        <f t="shared" si="91"/>
        <v>27.38666666666667</v>
      </c>
      <c r="S793">
        <f t="shared" si="88"/>
        <v>2.8422222222222269</v>
      </c>
      <c r="U793" s="4">
        <f t="shared" ref="U793:U856" si="94">10-SUM(R793&lt;$U$2,R793&lt;$U$3,R793&lt;$U$4,R793&lt;$U$5,R793&lt;$U$6,R793&lt;$U$7,R793&lt;$U$8,R793&lt;$U$9,R793&lt;$U$10,R793&lt;$U$11)</f>
        <v>7</v>
      </c>
      <c r="V793" s="4">
        <f t="shared" si="92"/>
        <v>5</v>
      </c>
      <c r="X793" s="10">
        <f t="shared" si="93"/>
        <v>8.7500000000000008E-3</v>
      </c>
    </row>
    <row r="794" spans="1:24">
      <c r="A794" s="4"/>
      <c r="B794" t="s">
        <v>21</v>
      </c>
      <c r="C794">
        <v>5</v>
      </c>
      <c r="D794" s="1">
        <v>-9.3000000000000007</v>
      </c>
      <c r="E794" s="1">
        <v>0</v>
      </c>
      <c r="F794" s="1">
        <v>5.25</v>
      </c>
      <c r="G794" s="1">
        <v>1.69999999999999</v>
      </c>
      <c r="H794" s="1">
        <v>14</v>
      </c>
      <c r="I794" s="1">
        <v>0</v>
      </c>
      <c r="J794" s="1">
        <v>0.82</v>
      </c>
      <c r="K794" s="1">
        <v>7.2</v>
      </c>
      <c r="L794" s="1">
        <v>0</v>
      </c>
      <c r="M794" s="1">
        <v>0.5</v>
      </c>
      <c r="O794">
        <f t="shared" si="89"/>
        <v>65.240000000000009</v>
      </c>
      <c r="P794">
        <f t="shared" si="90"/>
        <v>1</v>
      </c>
      <c r="R794">
        <f t="shared" si="91"/>
        <v>29.360000000000063</v>
      </c>
      <c r="S794">
        <f t="shared" si="88"/>
        <v>11.660000000000007</v>
      </c>
      <c r="U794" s="4">
        <f t="shared" si="94"/>
        <v>7</v>
      </c>
      <c r="V794" s="4">
        <f t="shared" si="92"/>
        <v>2</v>
      </c>
      <c r="X794" s="10">
        <f t="shared" si="93"/>
        <v>8.7500000000000008E-3</v>
      </c>
    </row>
    <row r="795" spans="1:24">
      <c r="A795" s="4"/>
      <c r="B795" t="s">
        <v>22</v>
      </c>
      <c r="C795">
        <v>5</v>
      </c>
      <c r="D795" s="1">
        <v>-18.8</v>
      </c>
      <c r="E795" s="1">
        <v>0.25</v>
      </c>
      <c r="F795" s="1">
        <v>5.5</v>
      </c>
      <c r="G795" s="1">
        <v>2.92</v>
      </c>
      <c r="H795" s="1">
        <v>16.5</v>
      </c>
      <c r="I795" s="1">
        <v>0</v>
      </c>
      <c r="J795" s="1">
        <v>3.22</v>
      </c>
      <c r="K795" s="1">
        <v>7.2</v>
      </c>
      <c r="L795" s="1">
        <v>2.5</v>
      </c>
      <c r="M795" s="1">
        <v>-1.7</v>
      </c>
      <c r="O795">
        <f t="shared" si="89"/>
        <v>67.09</v>
      </c>
      <c r="P795">
        <f t="shared" si="90"/>
        <v>1</v>
      </c>
      <c r="R795">
        <f t="shared" si="91"/>
        <v>41.04</v>
      </c>
      <c r="S795">
        <f t="shared" si="88"/>
        <v>36.340000000000003</v>
      </c>
      <c r="U795" s="4">
        <f t="shared" si="94"/>
        <v>10</v>
      </c>
      <c r="V795" s="4">
        <f t="shared" si="92"/>
        <v>0</v>
      </c>
      <c r="X795" s="10">
        <f t="shared" si="93"/>
        <v>1.2500000000000001E-2</v>
      </c>
    </row>
    <row r="796" spans="1:24">
      <c r="A796" s="4"/>
      <c r="B796" t="s">
        <v>23</v>
      </c>
      <c r="C796">
        <v>5</v>
      </c>
      <c r="D796" s="1">
        <v>-6.9</v>
      </c>
      <c r="E796" s="1">
        <v>0.25</v>
      </c>
      <c r="F796" s="1">
        <v>5.5</v>
      </c>
      <c r="G796" s="1">
        <v>2.19999999999999</v>
      </c>
      <c r="H796" s="1">
        <v>16.5</v>
      </c>
      <c r="I796" s="1">
        <v>0</v>
      </c>
      <c r="J796" s="1">
        <v>-1.05</v>
      </c>
      <c r="K796" s="1">
        <v>7.2</v>
      </c>
      <c r="L796" s="1">
        <v>0</v>
      </c>
      <c r="M796" s="1">
        <v>-9.6999999999999904</v>
      </c>
      <c r="O796">
        <f t="shared" si="89"/>
        <v>75.42</v>
      </c>
      <c r="P796">
        <f t="shared" si="90"/>
        <v>1</v>
      </c>
      <c r="R796">
        <f t="shared" si="91"/>
        <v>-5.6499999999999293</v>
      </c>
      <c r="S796">
        <f t="shared" si="88"/>
        <v>-0.45000000000000107</v>
      </c>
      <c r="U796" s="4">
        <f t="shared" si="94"/>
        <v>0</v>
      </c>
      <c r="V796" s="4">
        <f t="shared" si="92"/>
        <v>6</v>
      </c>
      <c r="X796" s="10">
        <f t="shared" si="93"/>
        <v>0</v>
      </c>
    </row>
    <row r="797" spans="1:24">
      <c r="A797" s="4"/>
      <c r="B797" t="s">
        <v>24</v>
      </c>
      <c r="C797">
        <v>5</v>
      </c>
      <c r="D797" s="1">
        <v>3.4999999999999898</v>
      </c>
      <c r="E797" s="1">
        <v>0</v>
      </c>
      <c r="F797" s="1">
        <v>5.5</v>
      </c>
      <c r="G797" s="1">
        <v>0.629</v>
      </c>
      <c r="H797" s="1">
        <v>16.5</v>
      </c>
      <c r="I797" s="1">
        <v>0</v>
      </c>
      <c r="J797" s="1">
        <v>-1.8799999999999899</v>
      </c>
      <c r="K797" s="1">
        <v>6.1</v>
      </c>
      <c r="L797" s="1">
        <v>0</v>
      </c>
      <c r="M797" s="1">
        <v>-2.7</v>
      </c>
      <c r="O797">
        <f t="shared" si="89"/>
        <v>79.449999999999989</v>
      </c>
      <c r="P797">
        <f t="shared" si="90"/>
        <v>1</v>
      </c>
      <c r="R797">
        <f t="shared" si="91"/>
        <v>-2.2139999999998716</v>
      </c>
      <c r="S797">
        <f t="shared" si="88"/>
        <v>-15.018999999999867</v>
      </c>
      <c r="U797" s="4">
        <f t="shared" si="94"/>
        <v>0</v>
      </c>
      <c r="V797" s="4">
        <f t="shared" si="92"/>
        <v>9</v>
      </c>
      <c r="X797" s="10">
        <f t="shared" si="93"/>
        <v>0</v>
      </c>
    </row>
    <row r="798" spans="1:24">
      <c r="A798" s="4"/>
      <c r="B798" t="s">
        <v>25</v>
      </c>
      <c r="C798">
        <v>5</v>
      </c>
      <c r="D798" s="1">
        <v>28.9</v>
      </c>
      <c r="E798" s="1">
        <v>0.125</v>
      </c>
      <c r="F798" s="1">
        <v>5.75</v>
      </c>
      <c r="G798" s="1">
        <v>0.60000000000000098</v>
      </c>
      <c r="H798" s="1">
        <v>17.5</v>
      </c>
      <c r="I798" s="1">
        <v>0</v>
      </c>
      <c r="J798" s="1">
        <v>-0.16999999999999801</v>
      </c>
      <c r="K798" s="1">
        <v>6.1</v>
      </c>
      <c r="L798" s="1">
        <v>1</v>
      </c>
      <c r="M798" s="1">
        <v>7.3</v>
      </c>
      <c r="O798">
        <f t="shared" si="89"/>
        <v>102.60499999999999</v>
      </c>
      <c r="P798">
        <f t="shared" si="90"/>
        <v>1</v>
      </c>
      <c r="R798">
        <f t="shared" si="91"/>
        <v>26.190000000000023</v>
      </c>
      <c r="S798">
        <f t="shared" si="88"/>
        <v>-5.759999999999974</v>
      </c>
      <c r="U798" s="4">
        <f t="shared" si="94"/>
        <v>7</v>
      </c>
      <c r="V798" s="4">
        <f t="shared" si="92"/>
        <v>7</v>
      </c>
      <c r="X798" s="10">
        <f t="shared" si="93"/>
        <v>8.7500000000000008E-3</v>
      </c>
    </row>
    <row r="799" spans="1:24">
      <c r="A799" s="4"/>
      <c r="B799" t="s">
        <v>26</v>
      </c>
      <c r="C799">
        <v>5</v>
      </c>
      <c r="D799" s="1">
        <v>10.1</v>
      </c>
      <c r="E799" s="1">
        <v>0.25</v>
      </c>
      <c r="F799" s="1">
        <v>6</v>
      </c>
      <c r="G799" s="1">
        <v>0.32</v>
      </c>
      <c r="H799" s="1">
        <v>17.5</v>
      </c>
      <c r="I799" s="1">
        <v>0</v>
      </c>
      <c r="J799" s="1">
        <v>0.149999999999998</v>
      </c>
      <c r="K799" s="1">
        <v>6.1</v>
      </c>
      <c r="L799" s="1">
        <v>0</v>
      </c>
      <c r="M799" s="1">
        <v>9.9</v>
      </c>
      <c r="O799">
        <f t="shared" si="89"/>
        <v>93.82</v>
      </c>
      <c r="P799">
        <f t="shared" si="90"/>
        <v>1</v>
      </c>
      <c r="R799">
        <f t="shared" si="91"/>
        <v>39.629999999999974</v>
      </c>
      <c r="S799">
        <f t="shared" si="88"/>
        <v>7.9999999999975202E-2</v>
      </c>
      <c r="U799" s="4">
        <f t="shared" si="94"/>
        <v>9</v>
      </c>
      <c r="V799" s="4">
        <f t="shared" si="92"/>
        <v>5</v>
      </c>
      <c r="X799" s="10">
        <f t="shared" si="93"/>
        <v>1.125E-2</v>
      </c>
    </row>
    <row r="800" spans="1:24">
      <c r="A800" s="4"/>
      <c r="B800" t="s">
        <v>27</v>
      </c>
      <c r="C800">
        <v>5</v>
      </c>
      <c r="D800" s="1">
        <v>5.2999999999999901</v>
      </c>
      <c r="E800" s="1">
        <v>0.125</v>
      </c>
      <c r="F800" s="1">
        <v>6</v>
      </c>
      <c r="G800" s="1">
        <v>0.46899999999999997</v>
      </c>
      <c r="H800" s="1">
        <v>17.5</v>
      </c>
      <c r="I800" s="1">
        <v>0</v>
      </c>
      <c r="J800" s="1">
        <v>-0.219999999999998</v>
      </c>
      <c r="K800" s="1">
        <v>6.1</v>
      </c>
      <c r="L800" s="1">
        <v>0</v>
      </c>
      <c r="M800" s="1">
        <v>10.8</v>
      </c>
      <c r="O800">
        <f t="shared" si="89"/>
        <v>88.834999999999994</v>
      </c>
      <c r="P800">
        <f t="shared" si="90"/>
        <v>1</v>
      </c>
      <c r="R800">
        <f t="shared" si="91"/>
        <v>34.826000000000022</v>
      </c>
      <c r="S800">
        <f t="shared" si="88"/>
        <v>-5.778999999999975</v>
      </c>
      <c r="U800" s="4">
        <f t="shared" si="94"/>
        <v>8</v>
      </c>
      <c r="V800" s="4">
        <f t="shared" si="92"/>
        <v>7</v>
      </c>
      <c r="X800" s="10">
        <f t="shared" si="93"/>
        <v>0.01</v>
      </c>
    </row>
    <row r="801" spans="1:24">
      <c r="A801" s="4"/>
      <c r="B801" t="s">
        <v>28</v>
      </c>
      <c r="C801">
        <v>5</v>
      </c>
      <c r="D801" s="1">
        <v>-1.9</v>
      </c>
      <c r="E801" s="1">
        <v>0.125</v>
      </c>
      <c r="F801" s="1">
        <v>6.5</v>
      </c>
      <c r="G801" s="1">
        <v>0.379</v>
      </c>
      <c r="H801" s="1">
        <v>17.5</v>
      </c>
      <c r="I801" s="1">
        <v>0</v>
      </c>
      <c r="J801" s="1">
        <v>-0.23</v>
      </c>
      <c r="K801" s="1">
        <v>6.1</v>
      </c>
      <c r="L801" s="1">
        <v>0</v>
      </c>
      <c r="M801" s="1">
        <v>8.9</v>
      </c>
      <c r="O801">
        <f t="shared" si="89"/>
        <v>89.295000000000002</v>
      </c>
      <c r="P801">
        <f t="shared" si="90"/>
        <v>1</v>
      </c>
      <c r="R801">
        <f t="shared" si="91"/>
        <v>33.335999999999999</v>
      </c>
      <c r="S801">
        <f t="shared" si="88"/>
        <v>-3.9190000000000005</v>
      </c>
      <c r="U801" s="4">
        <f t="shared" si="94"/>
        <v>8</v>
      </c>
      <c r="V801" s="4">
        <f t="shared" si="92"/>
        <v>7</v>
      </c>
      <c r="X801" s="10">
        <f t="shared" si="93"/>
        <v>0.01</v>
      </c>
    </row>
    <row r="802" spans="1:24">
      <c r="A802" s="4"/>
      <c r="B802" t="s">
        <v>29</v>
      </c>
      <c r="C802">
        <v>5</v>
      </c>
      <c r="D802" s="1">
        <v>-5.3</v>
      </c>
      <c r="E802" s="1">
        <v>0.375</v>
      </c>
      <c r="F802" s="1">
        <v>6.5</v>
      </c>
      <c r="G802" s="1">
        <v>0.69899999999999995</v>
      </c>
      <c r="H802" s="1">
        <v>17.5</v>
      </c>
      <c r="I802" s="1">
        <v>0.4</v>
      </c>
      <c r="J802" s="1">
        <v>-7.0000000000000201E-2</v>
      </c>
      <c r="K802" s="1">
        <v>6.1</v>
      </c>
      <c r="L802" s="1">
        <v>0.4</v>
      </c>
      <c r="M802" s="1">
        <v>9.5</v>
      </c>
      <c r="O802">
        <f t="shared" si="89"/>
        <v>90.325000000000003</v>
      </c>
      <c r="P802">
        <f t="shared" si="90"/>
        <v>1</v>
      </c>
      <c r="R802">
        <f t="shared" si="91"/>
        <v>31.695999999999998</v>
      </c>
      <c r="S802">
        <f t="shared" si="88"/>
        <v>4.0999999999998593E-2</v>
      </c>
      <c r="U802" s="4">
        <f t="shared" si="94"/>
        <v>8</v>
      </c>
      <c r="V802" s="4">
        <f t="shared" si="92"/>
        <v>5</v>
      </c>
      <c r="X802" s="10">
        <f t="shared" si="93"/>
        <v>0.01</v>
      </c>
    </row>
    <row r="803" spans="1:24">
      <c r="A803" s="4"/>
      <c r="B803" t="s">
        <v>30</v>
      </c>
      <c r="C803">
        <v>5</v>
      </c>
      <c r="D803" s="1">
        <v>-9.6999999999999993</v>
      </c>
      <c r="E803" s="1">
        <v>0.25</v>
      </c>
      <c r="F803" s="1">
        <v>6.5</v>
      </c>
      <c r="G803" s="1">
        <v>0.39900000000000002</v>
      </c>
      <c r="H803" s="1">
        <v>17.5</v>
      </c>
      <c r="I803" s="1">
        <v>0</v>
      </c>
      <c r="J803" s="1">
        <v>0.26999999999999902</v>
      </c>
      <c r="K803" s="1">
        <v>6.1</v>
      </c>
      <c r="L803" s="1">
        <v>0</v>
      </c>
      <c r="M803" s="1">
        <v>4.8</v>
      </c>
      <c r="O803">
        <f t="shared" si="89"/>
        <v>85.460000000000008</v>
      </c>
      <c r="P803">
        <f t="shared" si="90"/>
        <v>1</v>
      </c>
      <c r="R803">
        <f t="shared" si="91"/>
        <v>35.615999999999985</v>
      </c>
      <c r="S803">
        <f t="shared" si="88"/>
        <v>6.660999999999988</v>
      </c>
      <c r="U803" s="4">
        <f t="shared" si="94"/>
        <v>9</v>
      </c>
      <c r="V803" s="4">
        <f t="shared" si="92"/>
        <v>3</v>
      </c>
      <c r="X803" s="10">
        <f t="shared" si="93"/>
        <v>1.125E-2</v>
      </c>
    </row>
    <row r="804" spans="1:24">
      <c r="A804" s="4"/>
      <c r="B804" t="s">
        <v>31</v>
      </c>
      <c r="C804">
        <v>5</v>
      </c>
      <c r="D804" s="1">
        <v>-4.5</v>
      </c>
      <c r="E804" s="1">
        <v>0</v>
      </c>
      <c r="F804" s="1">
        <v>6.5</v>
      </c>
      <c r="G804" s="1">
        <v>1.17</v>
      </c>
      <c r="H804" s="1">
        <v>19</v>
      </c>
      <c r="I804" s="1">
        <v>-0.149999999999999</v>
      </c>
      <c r="J804" s="1">
        <v>0.78000000000000103</v>
      </c>
      <c r="K804" s="1">
        <v>6.1</v>
      </c>
      <c r="L804" s="1">
        <v>1.35</v>
      </c>
      <c r="M804" s="1">
        <v>9.4</v>
      </c>
      <c r="O804">
        <f t="shared" si="89"/>
        <v>87.289999999999992</v>
      </c>
      <c r="P804">
        <f t="shared" si="90"/>
        <v>1</v>
      </c>
      <c r="R804">
        <f t="shared" si="91"/>
        <v>37.120000000000012</v>
      </c>
      <c r="S804">
        <f t="shared" si="88"/>
        <v>2.3700000000000223</v>
      </c>
      <c r="U804" s="4">
        <f t="shared" si="94"/>
        <v>9</v>
      </c>
      <c r="V804" s="4">
        <f t="shared" si="92"/>
        <v>5</v>
      </c>
      <c r="X804" s="10">
        <f t="shared" si="93"/>
        <v>1.125E-2</v>
      </c>
    </row>
    <row r="805" spans="1:24">
      <c r="A805" s="4"/>
      <c r="B805" t="s">
        <v>32</v>
      </c>
      <c r="C805">
        <v>5</v>
      </c>
      <c r="D805" s="1">
        <v>-3</v>
      </c>
      <c r="E805" s="1">
        <v>0.125</v>
      </c>
      <c r="F805" s="1">
        <v>6.5</v>
      </c>
      <c r="G805" s="1">
        <v>0.3</v>
      </c>
      <c r="H805" s="1">
        <v>19</v>
      </c>
      <c r="I805" s="1">
        <v>0</v>
      </c>
      <c r="J805" s="1">
        <v>5.99999999999987E-2</v>
      </c>
      <c r="K805" s="1">
        <v>6.1</v>
      </c>
      <c r="L805" s="1">
        <v>0</v>
      </c>
      <c r="M805" s="1">
        <v>8.9</v>
      </c>
      <c r="O805">
        <f t="shared" si="89"/>
        <v>90.025000000000006</v>
      </c>
      <c r="P805">
        <f t="shared" si="90"/>
        <v>1</v>
      </c>
      <c r="R805">
        <f t="shared" si="91"/>
        <v>39.079999999999984</v>
      </c>
      <c r="S805">
        <f t="shared" si="88"/>
        <v>1.4299999999999837</v>
      </c>
      <c r="U805" s="4">
        <f t="shared" si="94"/>
        <v>9</v>
      </c>
      <c r="V805" s="4">
        <f t="shared" si="92"/>
        <v>5</v>
      </c>
      <c r="X805" s="10">
        <f t="shared" si="93"/>
        <v>1.125E-2</v>
      </c>
    </row>
    <row r="806" spans="1:24">
      <c r="A806" s="4"/>
      <c r="B806" t="s">
        <v>33</v>
      </c>
      <c r="C806">
        <v>5</v>
      </c>
      <c r="D806" s="1">
        <v>-12.7</v>
      </c>
      <c r="E806" s="1">
        <v>0.25</v>
      </c>
      <c r="F806" s="1">
        <v>6.5</v>
      </c>
      <c r="G806" s="1">
        <v>0.39900000000000002</v>
      </c>
      <c r="H806" s="1">
        <v>19</v>
      </c>
      <c r="I806" s="1">
        <v>0</v>
      </c>
      <c r="J806" s="1">
        <v>0.75</v>
      </c>
      <c r="K806" s="1">
        <v>6.1</v>
      </c>
      <c r="L806" s="1">
        <v>0</v>
      </c>
      <c r="M806" s="1">
        <v>6.5</v>
      </c>
      <c r="O806">
        <f t="shared" si="89"/>
        <v>84.86</v>
      </c>
      <c r="P806">
        <f t="shared" si="90"/>
        <v>1</v>
      </c>
      <c r="R806">
        <f t="shared" si="91"/>
        <v>45.055999999999997</v>
      </c>
      <c r="S806">
        <f t="shared" si="88"/>
        <v>12.701000000000001</v>
      </c>
      <c r="U806" s="4">
        <f t="shared" si="94"/>
        <v>10</v>
      </c>
      <c r="V806" s="4">
        <f t="shared" si="92"/>
        <v>2</v>
      </c>
      <c r="X806" s="10">
        <f t="shared" si="93"/>
        <v>1.2500000000000001E-2</v>
      </c>
    </row>
    <row r="807" spans="1:24">
      <c r="A807" s="4"/>
      <c r="B807" t="s">
        <v>34</v>
      </c>
      <c r="C807">
        <v>5</v>
      </c>
      <c r="D807" s="1">
        <v>-26</v>
      </c>
      <c r="E807" s="1">
        <v>0.125</v>
      </c>
      <c r="F807" s="1">
        <v>6.5</v>
      </c>
      <c r="G807" s="1">
        <v>0.3</v>
      </c>
      <c r="H807" s="1">
        <v>19</v>
      </c>
      <c r="I807" s="1">
        <v>0</v>
      </c>
      <c r="J807" s="1">
        <v>-0.60000000000000098</v>
      </c>
      <c r="K807" s="1">
        <v>6.1</v>
      </c>
      <c r="L807" s="1">
        <v>0</v>
      </c>
      <c r="M807" s="1">
        <v>0.9</v>
      </c>
      <c r="O807">
        <f t="shared" si="89"/>
        <v>73.924999999999997</v>
      </c>
      <c r="P807">
        <f t="shared" si="90"/>
        <v>1</v>
      </c>
      <c r="R807">
        <f t="shared" si="91"/>
        <v>22.499999999999986</v>
      </c>
      <c r="S807">
        <f t="shared" si="88"/>
        <v>0.84999999999998754</v>
      </c>
      <c r="U807" s="4">
        <f t="shared" si="94"/>
        <v>5</v>
      </c>
      <c r="V807" s="4">
        <f t="shared" si="92"/>
        <v>5</v>
      </c>
      <c r="X807" s="10">
        <f t="shared" si="93"/>
        <v>6.2500000000000003E-3</v>
      </c>
    </row>
    <row r="808" spans="1:24">
      <c r="A808" s="4"/>
      <c r="B808" t="s">
        <v>35</v>
      </c>
      <c r="C808">
        <v>5</v>
      </c>
      <c r="D808" s="1">
        <v>-29.6</v>
      </c>
      <c r="E808" s="1">
        <v>0</v>
      </c>
      <c r="F808" s="1">
        <v>6.5</v>
      </c>
      <c r="G808" s="1">
        <v>0.5</v>
      </c>
      <c r="H808" s="1">
        <v>19</v>
      </c>
      <c r="I808" s="1">
        <v>0</v>
      </c>
      <c r="J808" s="1">
        <v>3.0000000000001099E-2</v>
      </c>
      <c r="K808" s="1">
        <v>6.1</v>
      </c>
      <c r="L808" s="1">
        <v>0</v>
      </c>
      <c r="M808" s="1">
        <v>-4.9000000000000004</v>
      </c>
      <c r="O808">
        <f t="shared" si="89"/>
        <v>69.78</v>
      </c>
      <c r="P808">
        <f t="shared" si="90"/>
        <v>1</v>
      </c>
      <c r="R808">
        <f t="shared" si="91"/>
        <v>23.690000000000012</v>
      </c>
      <c r="S808">
        <f t="shared" si="88"/>
        <v>14.640000000000017</v>
      </c>
      <c r="U808" s="4">
        <f t="shared" si="94"/>
        <v>6</v>
      </c>
      <c r="V808" s="4">
        <f t="shared" si="92"/>
        <v>2</v>
      </c>
      <c r="X808" s="10">
        <f t="shared" si="93"/>
        <v>7.4999999999999997E-3</v>
      </c>
    </row>
    <row r="809" spans="1:24">
      <c r="A809" s="4"/>
      <c r="B809" t="s">
        <v>36</v>
      </c>
      <c r="C809">
        <v>5</v>
      </c>
      <c r="D809" s="1">
        <v>-23.2</v>
      </c>
      <c r="E809" s="1">
        <v>0</v>
      </c>
      <c r="F809" s="1">
        <v>6</v>
      </c>
      <c r="G809" s="1">
        <v>0.19900000000000001</v>
      </c>
      <c r="H809" s="1">
        <v>19</v>
      </c>
      <c r="I809" s="1">
        <v>0</v>
      </c>
      <c r="J809" s="1">
        <v>0</v>
      </c>
      <c r="K809" s="1">
        <v>7</v>
      </c>
      <c r="L809" s="1">
        <v>0</v>
      </c>
      <c r="M809" s="1">
        <v>-3.2</v>
      </c>
      <c r="O809">
        <f t="shared" si="89"/>
        <v>68.760000000000005</v>
      </c>
      <c r="P809">
        <f t="shared" si="90"/>
        <v>1</v>
      </c>
      <c r="R809">
        <f t="shared" si="91"/>
        <v>28.606000000000002</v>
      </c>
      <c r="S809">
        <f t="shared" si="88"/>
        <v>11.500999999999998</v>
      </c>
      <c r="U809" s="4">
        <f t="shared" si="94"/>
        <v>7</v>
      </c>
      <c r="V809" s="4">
        <f t="shared" si="92"/>
        <v>2</v>
      </c>
      <c r="X809" s="10">
        <f t="shared" si="93"/>
        <v>8.7500000000000008E-3</v>
      </c>
    </row>
    <row r="810" spans="1:24">
      <c r="A810" s="4"/>
      <c r="B810" t="s">
        <v>37</v>
      </c>
      <c r="C810">
        <v>5</v>
      </c>
      <c r="D810" s="1">
        <v>-4</v>
      </c>
      <c r="E810" s="1">
        <v>0</v>
      </c>
      <c r="F810" s="1">
        <v>5.5</v>
      </c>
      <c r="G810" s="1">
        <v>-0.5</v>
      </c>
      <c r="H810" s="1">
        <v>18</v>
      </c>
      <c r="I810" s="1">
        <v>-0.1</v>
      </c>
      <c r="J810" s="1">
        <v>-0.85000000000000098</v>
      </c>
      <c r="K810" s="1">
        <v>7</v>
      </c>
      <c r="L810" s="1">
        <v>-1.1000000000000001</v>
      </c>
      <c r="M810" s="1">
        <v>-2</v>
      </c>
      <c r="O810">
        <f t="shared" si="89"/>
        <v>75.66</v>
      </c>
      <c r="P810">
        <f t="shared" si="90"/>
        <v>1</v>
      </c>
      <c r="R810">
        <f t="shared" si="91"/>
        <v>27.54999999999999</v>
      </c>
      <c r="S810">
        <f t="shared" si="88"/>
        <v>2.2499999999999858</v>
      </c>
      <c r="U810" s="4">
        <f t="shared" si="94"/>
        <v>7</v>
      </c>
      <c r="V810" s="4">
        <f t="shared" si="92"/>
        <v>5</v>
      </c>
      <c r="X810" s="10">
        <f t="shared" si="93"/>
        <v>8.7500000000000008E-3</v>
      </c>
    </row>
    <row r="811" spans="1:24">
      <c r="A811" s="4"/>
      <c r="B811" t="s">
        <v>38</v>
      </c>
      <c r="C811">
        <v>5</v>
      </c>
      <c r="D811" s="1">
        <v>4.3999999999999897</v>
      </c>
      <c r="E811" s="1">
        <v>0</v>
      </c>
      <c r="F811" s="1">
        <v>5</v>
      </c>
      <c r="G811" s="1">
        <v>-1.25</v>
      </c>
      <c r="H811" s="1">
        <v>17</v>
      </c>
      <c r="I811" s="1">
        <v>0.5</v>
      </c>
      <c r="J811" s="1">
        <v>-0.95000000000000195</v>
      </c>
      <c r="K811" s="1">
        <v>7</v>
      </c>
      <c r="L811" s="1">
        <v>-0.5</v>
      </c>
      <c r="M811" s="1">
        <v>-1.6</v>
      </c>
      <c r="O811">
        <f t="shared" si="89"/>
        <v>75.279999999999987</v>
      </c>
      <c r="P811">
        <f t="shared" si="90"/>
        <v>1</v>
      </c>
      <c r="R811">
        <f t="shared" si="91"/>
        <v>26.549999999999972</v>
      </c>
      <c r="S811">
        <f t="shared" si="88"/>
        <v>4.4999999999999734</v>
      </c>
      <c r="U811" s="4">
        <f t="shared" si="94"/>
        <v>7</v>
      </c>
      <c r="V811" s="4">
        <f t="shared" si="92"/>
        <v>4</v>
      </c>
      <c r="X811" s="10">
        <f t="shared" si="93"/>
        <v>8.7500000000000008E-3</v>
      </c>
    </row>
    <row r="812" spans="1:24">
      <c r="A812" s="4"/>
      <c r="B812" t="s">
        <v>39</v>
      </c>
      <c r="C812">
        <v>5</v>
      </c>
      <c r="D812" s="1">
        <v>1.19999999999999</v>
      </c>
      <c r="E812" s="1">
        <v>0</v>
      </c>
      <c r="F812" s="1">
        <v>4.5</v>
      </c>
      <c r="G812" s="1">
        <v>0.100000000000001</v>
      </c>
      <c r="H812" s="1">
        <v>17</v>
      </c>
      <c r="I812" s="1">
        <v>0</v>
      </c>
      <c r="J812" s="1">
        <v>0.25</v>
      </c>
      <c r="K812" s="1">
        <v>7</v>
      </c>
      <c r="L812" s="1">
        <v>0</v>
      </c>
      <c r="M812" s="1">
        <v>-1.3</v>
      </c>
      <c r="O812">
        <f t="shared" si="89"/>
        <v>67.34</v>
      </c>
      <c r="P812">
        <f t="shared" si="90"/>
        <v>1</v>
      </c>
      <c r="R812">
        <f t="shared" si="91"/>
        <v>32.349999999999994</v>
      </c>
      <c r="S812">
        <f t="shared" si="88"/>
        <v>10.95</v>
      </c>
      <c r="U812" s="4">
        <f t="shared" si="94"/>
        <v>8</v>
      </c>
      <c r="V812" s="4">
        <f t="shared" si="92"/>
        <v>2</v>
      </c>
      <c r="X812" s="10">
        <f t="shared" si="93"/>
        <v>0.01</v>
      </c>
    </row>
    <row r="813" spans="1:24">
      <c r="A813" s="4"/>
      <c r="B813" t="s">
        <v>40</v>
      </c>
      <c r="C813">
        <v>5</v>
      </c>
      <c r="D813" s="1">
        <v>-6.1999999999999904</v>
      </c>
      <c r="E813" s="1">
        <v>-0.125</v>
      </c>
      <c r="F813" s="1">
        <v>4</v>
      </c>
      <c r="G813" s="1">
        <v>0.60000000000000098</v>
      </c>
      <c r="H813" s="1">
        <v>17</v>
      </c>
      <c r="I813" s="1">
        <v>-0.8</v>
      </c>
      <c r="J813" s="1">
        <v>9.9999999999997799E-2</v>
      </c>
      <c r="K813" s="1">
        <v>7</v>
      </c>
      <c r="L813" s="1">
        <v>-0.8</v>
      </c>
      <c r="M813" s="1">
        <v>-4.0999999999999899</v>
      </c>
      <c r="O813">
        <f t="shared" si="89"/>
        <v>54.715000000000011</v>
      </c>
      <c r="P813">
        <f t="shared" si="90"/>
        <v>0</v>
      </c>
      <c r="R813">
        <f t="shared" si="91"/>
        <v>29.399999999999981</v>
      </c>
      <c r="S813">
        <f t="shared" si="88"/>
        <v>5.6999999999999602</v>
      </c>
      <c r="U813" s="4">
        <f t="shared" si="94"/>
        <v>7</v>
      </c>
      <c r="V813" s="4">
        <f t="shared" si="92"/>
        <v>4</v>
      </c>
      <c r="X813" s="10">
        <f t="shared" si="93"/>
        <v>0</v>
      </c>
    </row>
    <row r="814" spans="1:24">
      <c r="A814" s="4"/>
      <c r="B814" t="s">
        <v>41</v>
      </c>
      <c r="C814">
        <v>5</v>
      </c>
      <c r="D814" s="1">
        <v>-9.8999999999999897</v>
      </c>
      <c r="E814" s="1">
        <v>-0.125</v>
      </c>
      <c r="F814" s="1">
        <v>3.75</v>
      </c>
      <c r="G814" s="1">
        <v>0</v>
      </c>
      <c r="H814" s="1">
        <v>15.5</v>
      </c>
      <c r="I814" s="1">
        <v>-0.05</v>
      </c>
      <c r="J814" s="1">
        <v>2.0000000000003099E-2</v>
      </c>
      <c r="K814" s="1">
        <v>7</v>
      </c>
      <c r="L814" s="1">
        <v>-1.55</v>
      </c>
      <c r="M814" s="1">
        <v>-7.8</v>
      </c>
      <c r="O814">
        <f t="shared" si="89"/>
        <v>48.175000000000004</v>
      </c>
      <c r="P814">
        <f t="shared" si="90"/>
        <v>0</v>
      </c>
      <c r="R814">
        <f t="shared" si="91"/>
        <v>29.760000000000044</v>
      </c>
      <c r="S814">
        <f t="shared" si="88"/>
        <v>18.71000000000004</v>
      </c>
      <c r="U814" s="4">
        <f t="shared" si="94"/>
        <v>7</v>
      </c>
      <c r="V814" s="4">
        <f t="shared" si="92"/>
        <v>1</v>
      </c>
      <c r="X814" s="10">
        <f t="shared" si="93"/>
        <v>0</v>
      </c>
    </row>
    <row r="815" spans="1:24">
      <c r="A815" s="4"/>
      <c r="B815" t="s">
        <v>42</v>
      </c>
      <c r="C815">
        <v>5</v>
      </c>
      <c r="D815" s="1">
        <v>-7.6</v>
      </c>
      <c r="E815" s="1">
        <v>0</v>
      </c>
      <c r="F815" s="1">
        <v>3.75</v>
      </c>
      <c r="G815" s="1">
        <v>0.5</v>
      </c>
      <c r="H815" s="1">
        <v>15.5</v>
      </c>
      <c r="I815" s="1">
        <v>0</v>
      </c>
      <c r="J815" s="1">
        <v>0.100000000000001</v>
      </c>
      <c r="K815" s="1">
        <v>7</v>
      </c>
      <c r="L815" s="1">
        <v>0</v>
      </c>
      <c r="M815" s="1">
        <v>-10.199999999999999</v>
      </c>
      <c r="O815">
        <f t="shared" si="89"/>
        <v>51.43</v>
      </c>
      <c r="P815">
        <f t="shared" si="90"/>
        <v>0</v>
      </c>
      <c r="R815">
        <f t="shared" si="91"/>
        <v>17.600000000000012</v>
      </c>
      <c r="S815">
        <f t="shared" si="88"/>
        <v>16.000000000000011</v>
      </c>
      <c r="U815" s="4">
        <f t="shared" si="94"/>
        <v>4</v>
      </c>
      <c r="V815" s="4">
        <f t="shared" si="92"/>
        <v>1</v>
      </c>
      <c r="X815" s="10">
        <f t="shared" si="93"/>
        <v>0</v>
      </c>
    </row>
    <row r="816" spans="1:24">
      <c r="A816" s="4"/>
      <c r="B816" t="s">
        <v>43</v>
      </c>
      <c r="C816">
        <v>5</v>
      </c>
      <c r="D816" s="1">
        <v>-4.4000000000000004</v>
      </c>
      <c r="E816" s="1">
        <v>0</v>
      </c>
      <c r="F816" s="1">
        <v>3.5</v>
      </c>
      <c r="G816" s="1">
        <v>0.15</v>
      </c>
      <c r="H816" s="1">
        <v>14.5</v>
      </c>
      <c r="I816" s="1">
        <v>9.9999999999999895E-2</v>
      </c>
      <c r="J816" s="1">
        <v>9.9999999999997799E-2</v>
      </c>
      <c r="K816" s="1">
        <v>7</v>
      </c>
      <c r="L816" s="1">
        <v>-0.9</v>
      </c>
      <c r="M816" s="1">
        <v>-7.8</v>
      </c>
      <c r="O816">
        <f t="shared" si="89"/>
        <v>49.96</v>
      </c>
      <c r="P816">
        <f t="shared" si="90"/>
        <v>0</v>
      </c>
      <c r="R816">
        <f t="shared" si="91"/>
        <v>25.499999999999968</v>
      </c>
      <c r="S816">
        <f t="shared" si="88"/>
        <v>17.64999999999997</v>
      </c>
      <c r="U816" s="4">
        <f t="shared" si="94"/>
        <v>6</v>
      </c>
      <c r="V816" s="4">
        <f t="shared" si="92"/>
        <v>1</v>
      </c>
      <c r="X816" s="10">
        <f t="shared" si="93"/>
        <v>0</v>
      </c>
    </row>
    <row r="817" spans="1:24">
      <c r="A817" s="4"/>
      <c r="B817" t="s">
        <v>44</v>
      </c>
      <c r="C817">
        <v>5</v>
      </c>
      <c r="D817" s="1">
        <v>-5.5999999999999899</v>
      </c>
      <c r="E817" s="1">
        <v>-0.375</v>
      </c>
      <c r="F817" s="1">
        <v>3</v>
      </c>
      <c r="G817" s="1">
        <v>0.75</v>
      </c>
      <c r="H817" s="1">
        <v>14.5</v>
      </c>
      <c r="I817" s="1">
        <v>0</v>
      </c>
      <c r="J817" s="1">
        <v>-9.9999999999999603E-2</v>
      </c>
      <c r="K817" s="1">
        <v>7</v>
      </c>
      <c r="L817" s="1">
        <v>0</v>
      </c>
      <c r="M817" s="1">
        <v>-9.5</v>
      </c>
      <c r="O817">
        <f t="shared" si="89"/>
        <v>38.705000000000005</v>
      </c>
      <c r="P817">
        <f t="shared" si="90"/>
        <v>0</v>
      </c>
      <c r="R817">
        <f t="shared" si="91"/>
        <v>13.200000000000003</v>
      </c>
      <c r="S817">
        <f t="shared" si="88"/>
        <v>11.450000000000005</v>
      </c>
      <c r="U817" s="4">
        <f t="shared" si="94"/>
        <v>3</v>
      </c>
      <c r="V817" s="4">
        <f t="shared" si="92"/>
        <v>2</v>
      </c>
      <c r="X817" s="10">
        <f t="shared" si="93"/>
        <v>0</v>
      </c>
    </row>
    <row r="818" spans="1:24">
      <c r="A818" s="4"/>
      <c r="B818" t="s">
        <v>45</v>
      </c>
      <c r="C818">
        <v>5</v>
      </c>
      <c r="D818" s="1">
        <v>-17.600000000000001</v>
      </c>
      <c r="E818" s="1">
        <v>-0.375</v>
      </c>
      <c r="F818" s="1">
        <v>2.5</v>
      </c>
      <c r="G818" s="1">
        <v>0.3</v>
      </c>
      <c r="H818" s="1">
        <v>13</v>
      </c>
      <c r="I818" s="1">
        <v>0.149999999999999</v>
      </c>
      <c r="J818" s="1">
        <v>-0.3</v>
      </c>
      <c r="K818" s="1">
        <v>7</v>
      </c>
      <c r="L818" s="1">
        <v>-1.35</v>
      </c>
      <c r="M818" s="1">
        <v>-14.9</v>
      </c>
      <c r="O818">
        <f t="shared" si="89"/>
        <v>23.364999999999998</v>
      </c>
      <c r="P818">
        <f t="shared" si="90"/>
        <v>0</v>
      </c>
      <c r="R818">
        <f t="shared" si="91"/>
        <v>12.999999999999998</v>
      </c>
      <c r="S818">
        <f t="shared" si="88"/>
        <v>20.249999999999989</v>
      </c>
      <c r="U818" s="4">
        <f t="shared" si="94"/>
        <v>3</v>
      </c>
      <c r="V818" s="4">
        <f t="shared" si="92"/>
        <v>0</v>
      </c>
      <c r="X818" s="10">
        <f t="shared" si="93"/>
        <v>0</v>
      </c>
    </row>
    <row r="819" spans="1:24">
      <c r="A819" s="4"/>
      <c r="B819" t="s">
        <v>46</v>
      </c>
      <c r="C819">
        <v>5</v>
      </c>
      <c r="D819" s="1">
        <v>-7.4</v>
      </c>
      <c r="E819" s="1">
        <v>-0.25</v>
      </c>
      <c r="F819" s="1">
        <v>2</v>
      </c>
      <c r="G819" s="1">
        <v>0.15</v>
      </c>
      <c r="H819" s="1">
        <v>11.5</v>
      </c>
      <c r="I819" s="1">
        <v>0.75</v>
      </c>
      <c r="J819" s="1">
        <v>-1.94999999999999</v>
      </c>
      <c r="K819" s="1">
        <v>7</v>
      </c>
      <c r="L819" s="1">
        <v>-0.75</v>
      </c>
      <c r="M819" s="1">
        <v>-16.100000000000001</v>
      </c>
      <c r="O819">
        <f t="shared" si="89"/>
        <v>25.37</v>
      </c>
      <c r="P819">
        <f t="shared" si="90"/>
        <v>0</v>
      </c>
      <c r="R819">
        <f t="shared" si="91"/>
        <v>-13.849999999999872</v>
      </c>
      <c r="S819">
        <f t="shared" si="88"/>
        <v>2.8500000000001329</v>
      </c>
      <c r="U819" s="4">
        <f t="shared" si="94"/>
        <v>0</v>
      </c>
      <c r="V819" s="4">
        <f t="shared" si="92"/>
        <v>5</v>
      </c>
      <c r="X819" s="10">
        <f t="shared" si="93"/>
        <v>0</v>
      </c>
    </row>
    <row r="820" spans="1:24">
      <c r="A820" s="4"/>
      <c r="B820" t="s">
        <v>47</v>
      </c>
      <c r="C820">
        <v>5</v>
      </c>
      <c r="D820" s="1">
        <v>-6.3</v>
      </c>
      <c r="E820" s="1">
        <v>-0.25</v>
      </c>
      <c r="F820" s="1">
        <v>1.75</v>
      </c>
      <c r="G820" s="1">
        <v>1.32</v>
      </c>
      <c r="H820" s="1">
        <v>11.5</v>
      </c>
      <c r="I820" s="1">
        <v>0</v>
      </c>
      <c r="J820" s="1">
        <v>1.25</v>
      </c>
      <c r="K820" s="1">
        <v>7</v>
      </c>
      <c r="L820" s="1">
        <v>0</v>
      </c>
      <c r="M820" s="1">
        <v>-20.5</v>
      </c>
      <c r="O820">
        <f t="shared" si="89"/>
        <v>23.09</v>
      </c>
      <c r="P820">
        <f t="shared" si="90"/>
        <v>0</v>
      </c>
      <c r="R820">
        <f t="shared" si="91"/>
        <v>13.329999999999998</v>
      </c>
      <c r="S820">
        <f t="shared" si="88"/>
        <v>36.43</v>
      </c>
      <c r="U820" s="4">
        <f t="shared" si="94"/>
        <v>3</v>
      </c>
      <c r="V820" s="4">
        <f t="shared" si="92"/>
        <v>0</v>
      </c>
      <c r="X820" s="10">
        <f t="shared" si="93"/>
        <v>0</v>
      </c>
    </row>
    <row r="821" spans="1:24">
      <c r="A821" s="4"/>
      <c r="B821" t="s">
        <v>48</v>
      </c>
      <c r="C821">
        <v>5</v>
      </c>
      <c r="D821" s="1">
        <v>15.9</v>
      </c>
      <c r="E821" s="1">
        <v>0</v>
      </c>
      <c r="F821" s="1">
        <v>1.75</v>
      </c>
      <c r="G821" s="1">
        <v>-9.9599999999999994E-2</v>
      </c>
      <c r="H821" s="1">
        <v>10</v>
      </c>
      <c r="I821" s="1">
        <v>0.3</v>
      </c>
      <c r="J821" s="1">
        <v>0.25</v>
      </c>
      <c r="K821" s="1">
        <v>5</v>
      </c>
      <c r="L821" s="1">
        <v>-1.2</v>
      </c>
      <c r="M821" s="1">
        <v>-13.8</v>
      </c>
      <c r="O821">
        <f t="shared" si="89"/>
        <v>40.499999999999993</v>
      </c>
      <c r="P821">
        <f t="shared" si="90"/>
        <v>0</v>
      </c>
      <c r="R821">
        <f t="shared" si="91"/>
        <v>15.747599999999998</v>
      </c>
      <c r="S821">
        <f t="shared" si="88"/>
        <v>27.749600000000001</v>
      </c>
      <c r="U821" s="4">
        <f t="shared" si="94"/>
        <v>4</v>
      </c>
      <c r="V821" s="4">
        <f t="shared" si="92"/>
        <v>0</v>
      </c>
      <c r="X821" s="10">
        <f t="shared" si="93"/>
        <v>0</v>
      </c>
    </row>
    <row r="822" spans="1:24">
      <c r="A822" s="4"/>
      <c r="B822" t="s">
        <v>49</v>
      </c>
      <c r="C822">
        <v>5</v>
      </c>
      <c r="D822" s="1">
        <v>7</v>
      </c>
      <c r="E822" s="1">
        <v>0</v>
      </c>
      <c r="F822" s="1">
        <v>1.75</v>
      </c>
      <c r="G822" s="1">
        <v>0.15</v>
      </c>
      <c r="H822" s="1">
        <v>10</v>
      </c>
      <c r="I822" s="1">
        <v>0</v>
      </c>
      <c r="J822" s="1">
        <v>-1.85</v>
      </c>
      <c r="K822" s="1">
        <v>5</v>
      </c>
      <c r="L822" s="1">
        <v>0</v>
      </c>
      <c r="M822" s="1">
        <v>-11.5</v>
      </c>
      <c r="O822">
        <f t="shared" si="89"/>
        <v>34.15</v>
      </c>
      <c r="P822">
        <f t="shared" si="90"/>
        <v>0</v>
      </c>
      <c r="R822">
        <f t="shared" si="91"/>
        <v>-16.450000000000003</v>
      </c>
      <c r="S822">
        <f t="shared" si="88"/>
        <v>-10.200000000000003</v>
      </c>
      <c r="U822" s="4">
        <f t="shared" si="94"/>
        <v>0</v>
      </c>
      <c r="V822" s="4">
        <f t="shared" si="92"/>
        <v>8</v>
      </c>
      <c r="X822" s="10">
        <f t="shared" si="93"/>
        <v>0</v>
      </c>
    </row>
    <row r="823" spans="1:24">
      <c r="A823" s="4"/>
      <c r="B823" t="s">
        <v>50</v>
      </c>
      <c r="C823">
        <v>5</v>
      </c>
      <c r="D823" s="1">
        <v>10.5</v>
      </c>
      <c r="E823" s="1">
        <v>0</v>
      </c>
      <c r="F823" s="1">
        <v>1.75</v>
      </c>
      <c r="G823" s="1">
        <v>0.3</v>
      </c>
      <c r="H823" s="1">
        <v>10</v>
      </c>
      <c r="I823" s="1">
        <v>-0.3</v>
      </c>
      <c r="J823" s="1">
        <v>0.21</v>
      </c>
      <c r="K823" s="1">
        <v>5</v>
      </c>
      <c r="L823" s="1">
        <v>-0.3</v>
      </c>
      <c r="M823" s="1">
        <v>-8.1</v>
      </c>
      <c r="O823">
        <f t="shared" si="89"/>
        <v>36.480000000000004</v>
      </c>
      <c r="P823">
        <f t="shared" si="90"/>
        <v>0</v>
      </c>
      <c r="R823">
        <f t="shared" si="91"/>
        <v>14.63</v>
      </c>
      <c r="S823">
        <f t="shared" si="88"/>
        <v>10.93</v>
      </c>
      <c r="U823" s="4">
        <f t="shared" si="94"/>
        <v>3</v>
      </c>
      <c r="V823" s="4">
        <f t="shared" si="92"/>
        <v>2</v>
      </c>
      <c r="X823" s="10">
        <f t="shared" si="93"/>
        <v>0</v>
      </c>
    </row>
    <row r="824" spans="1:24">
      <c r="A824" s="4"/>
      <c r="B824" t="s">
        <v>51</v>
      </c>
      <c r="C824">
        <v>5</v>
      </c>
      <c r="D824" s="1">
        <v>11.6</v>
      </c>
      <c r="E824" s="1">
        <v>0</v>
      </c>
      <c r="F824" s="1">
        <v>1.75</v>
      </c>
      <c r="G824" s="1">
        <v>5.0000000000000697E-2</v>
      </c>
      <c r="H824" s="1">
        <v>9.5</v>
      </c>
      <c r="I824" s="1">
        <v>-5.5555555555555497E-2</v>
      </c>
      <c r="J824" s="1">
        <v>-0.28000000000000103</v>
      </c>
      <c r="K824" s="1">
        <v>5</v>
      </c>
      <c r="L824" s="1">
        <v>-0.55555555555555503</v>
      </c>
      <c r="M824" s="1">
        <v>-5.5</v>
      </c>
      <c r="O824">
        <f t="shared" si="89"/>
        <v>36.847777777777772</v>
      </c>
      <c r="P824">
        <f t="shared" si="90"/>
        <v>0</v>
      </c>
      <c r="R824">
        <f t="shared" si="91"/>
        <v>12.893333333333313</v>
      </c>
      <c r="S824">
        <f t="shared" si="88"/>
        <v>5.4211111111110952</v>
      </c>
      <c r="U824" s="4">
        <f t="shared" si="94"/>
        <v>3</v>
      </c>
      <c r="V824" s="4">
        <f t="shared" si="92"/>
        <v>4</v>
      </c>
      <c r="X824" s="10">
        <f t="shared" si="93"/>
        <v>0</v>
      </c>
    </row>
    <row r="825" spans="1:24">
      <c r="A825" s="4"/>
      <c r="B825" t="s">
        <v>52</v>
      </c>
      <c r="C825">
        <v>5</v>
      </c>
      <c r="D825" s="1">
        <v>1.69999999999999</v>
      </c>
      <c r="E825" s="1">
        <v>0</v>
      </c>
      <c r="F825" s="1">
        <v>1.75</v>
      </c>
      <c r="G825" s="1">
        <v>0.15</v>
      </c>
      <c r="H825" s="1">
        <v>9</v>
      </c>
      <c r="I825" s="1">
        <v>-2.5000000000000001E-2</v>
      </c>
      <c r="J825" s="1">
        <v>-0.46</v>
      </c>
      <c r="K825" s="1">
        <v>5</v>
      </c>
      <c r="L825" s="1">
        <v>-0.52500000000000002</v>
      </c>
      <c r="M825" s="1">
        <v>-4.4000000000000004</v>
      </c>
      <c r="O825">
        <f t="shared" si="89"/>
        <v>29.429999999999993</v>
      </c>
      <c r="P825">
        <f t="shared" si="90"/>
        <v>0</v>
      </c>
      <c r="R825">
        <f t="shared" si="91"/>
        <v>10.37</v>
      </c>
      <c r="S825">
        <f t="shared" si="88"/>
        <v>1.5949999999999993</v>
      </c>
      <c r="U825" s="4">
        <f t="shared" si="94"/>
        <v>3</v>
      </c>
      <c r="V825" s="4">
        <f t="shared" si="92"/>
        <v>5</v>
      </c>
      <c r="X825" s="10">
        <f t="shared" si="93"/>
        <v>0</v>
      </c>
    </row>
    <row r="826" spans="1:24">
      <c r="A826" s="4"/>
      <c r="B826" t="s">
        <v>53</v>
      </c>
      <c r="C826">
        <v>5</v>
      </c>
      <c r="D826" s="1">
        <v>-6.0999999999999899</v>
      </c>
      <c r="E826" s="1">
        <v>0</v>
      </c>
      <c r="F826" s="1">
        <v>1.75</v>
      </c>
      <c r="G826" s="1">
        <v>5.0000000000000697E-2</v>
      </c>
      <c r="H826" s="1">
        <v>8.5</v>
      </c>
      <c r="I826" s="1">
        <v>-0.05</v>
      </c>
      <c r="J826" s="1">
        <v>-0.15</v>
      </c>
      <c r="K826" s="1">
        <v>5</v>
      </c>
      <c r="L826" s="1">
        <v>-0.55000000000000004</v>
      </c>
      <c r="M826" s="1">
        <v>-6.7</v>
      </c>
      <c r="O826">
        <f t="shared" si="89"/>
        <v>23.460000000000008</v>
      </c>
      <c r="P826">
        <f t="shared" si="90"/>
        <v>0</v>
      </c>
      <c r="R826">
        <f t="shared" si="91"/>
        <v>12.349999999999998</v>
      </c>
      <c r="S826">
        <f t="shared" si="88"/>
        <v>7.35</v>
      </c>
      <c r="U826" s="4">
        <f t="shared" si="94"/>
        <v>3</v>
      </c>
      <c r="V826" s="4">
        <f t="shared" si="92"/>
        <v>3</v>
      </c>
      <c r="X826" s="10">
        <f t="shared" si="93"/>
        <v>0</v>
      </c>
    </row>
    <row r="827" spans="1:24">
      <c r="A827" s="4"/>
      <c r="B827" t="s">
        <v>54</v>
      </c>
      <c r="C827">
        <v>5</v>
      </c>
      <c r="D827" s="1">
        <v>5.1999999999999904</v>
      </c>
      <c r="E827" s="1">
        <v>0</v>
      </c>
      <c r="F827" s="1">
        <v>1.75</v>
      </c>
      <c r="G827" s="1">
        <v>0.4</v>
      </c>
      <c r="H827" s="1">
        <v>8.5</v>
      </c>
      <c r="I827" s="1">
        <v>-0.2</v>
      </c>
      <c r="J827" s="1">
        <v>-0.17999999999999899</v>
      </c>
      <c r="K827" s="1">
        <v>3</v>
      </c>
      <c r="L827" s="1">
        <v>-0.2</v>
      </c>
      <c r="M827" s="1">
        <v>-5</v>
      </c>
      <c r="O827">
        <f t="shared" si="89"/>
        <v>31.309999999999995</v>
      </c>
      <c r="P827">
        <f t="shared" si="90"/>
        <v>0</v>
      </c>
      <c r="R827">
        <f t="shared" si="91"/>
        <v>5.9600000000000133</v>
      </c>
      <c r="S827">
        <f t="shared" si="88"/>
        <v>4.8600000000000128</v>
      </c>
      <c r="U827" s="4">
        <f t="shared" si="94"/>
        <v>2</v>
      </c>
      <c r="V827" s="4">
        <f t="shared" si="92"/>
        <v>4</v>
      </c>
      <c r="X827" s="10">
        <f t="shared" si="93"/>
        <v>0</v>
      </c>
    </row>
    <row r="828" spans="1:24">
      <c r="A828" s="4"/>
      <c r="B828" t="s">
        <v>55</v>
      </c>
      <c r="C828">
        <v>5</v>
      </c>
      <c r="D828" s="1">
        <v>4.5999999999999899</v>
      </c>
      <c r="E828" s="1">
        <v>0</v>
      </c>
      <c r="F828" s="1">
        <v>1.75</v>
      </c>
      <c r="G828" s="1">
        <v>-0.08</v>
      </c>
      <c r="H828" s="1">
        <v>8</v>
      </c>
      <c r="I828" s="1">
        <v>-5.5555555555555497E-2</v>
      </c>
      <c r="J828" s="1">
        <v>-0.17999999999999899</v>
      </c>
      <c r="K828" s="1">
        <v>3</v>
      </c>
      <c r="L828" s="1">
        <v>-0.55555555555555503</v>
      </c>
      <c r="M828" s="1">
        <v>-3.2</v>
      </c>
      <c r="O828">
        <f t="shared" si="89"/>
        <v>30.44777777777777</v>
      </c>
      <c r="P828">
        <f t="shared" si="90"/>
        <v>0</v>
      </c>
      <c r="R828">
        <f t="shared" si="91"/>
        <v>11.773333333333344</v>
      </c>
      <c r="S828">
        <f t="shared" si="88"/>
        <v>6.0511111111111227</v>
      </c>
      <c r="U828" s="4">
        <f t="shared" si="94"/>
        <v>3</v>
      </c>
      <c r="V828" s="4">
        <f t="shared" si="92"/>
        <v>3</v>
      </c>
      <c r="X828" s="10">
        <f t="shared" si="93"/>
        <v>0</v>
      </c>
    </row>
    <row r="829" spans="1:24">
      <c r="A829" s="4"/>
      <c r="B829" t="s">
        <v>56</v>
      </c>
      <c r="C829">
        <v>5</v>
      </c>
      <c r="D829" s="1">
        <v>-0.5</v>
      </c>
      <c r="E829" s="1">
        <v>0</v>
      </c>
      <c r="F829" s="1">
        <v>1.75</v>
      </c>
      <c r="G829" s="1">
        <v>3.9100000000000003E-2</v>
      </c>
      <c r="H829" s="1">
        <v>7.5</v>
      </c>
      <c r="I829" s="1">
        <v>0.16666666666666599</v>
      </c>
      <c r="J829" s="1">
        <v>-0.28000000000000103</v>
      </c>
      <c r="K829" s="1">
        <v>3</v>
      </c>
      <c r="L829" s="1">
        <v>-0.33333333333333298</v>
      </c>
      <c r="M829" s="1">
        <v>-1.9</v>
      </c>
      <c r="O829">
        <f t="shared" si="89"/>
        <v>26.466666666666665</v>
      </c>
      <c r="P829">
        <f t="shared" si="90"/>
        <v>0</v>
      </c>
      <c r="R829">
        <f t="shared" si="91"/>
        <v>9.2253999999999845</v>
      </c>
      <c r="S829">
        <f t="shared" si="88"/>
        <v>4.3875666666666451</v>
      </c>
      <c r="U829" s="4">
        <f t="shared" si="94"/>
        <v>2</v>
      </c>
      <c r="V829" s="4">
        <f t="shared" si="92"/>
        <v>4</v>
      </c>
      <c r="X829" s="10">
        <f t="shared" si="93"/>
        <v>0</v>
      </c>
    </row>
    <row r="830" spans="1:24">
      <c r="A830" s="4"/>
      <c r="B830" t="s">
        <v>57</v>
      </c>
      <c r="C830">
        <v>5</v>
      </c>
      <c r="D830" s="1">
        <v>-11.2</v>
      </c>
      <c r="E830" s="1">
        <v>0</v>
      </c>
      <c r="F830" s="1">
        <v>1.75</v>
      </c>
      <c r="G830" s="1">
        <v>3.00000000000002E-2</v>
      </c>
      <c r="H830" s="1">
        <v>7</v>
      </c>
      <c r="I830" s="1">
        <v>0.25</v>
      </c>
      <c r="J830" s="1">
        <v>-0.38999999999999901</v>
      </c>
      <c r="K830" s="1">
        <v>3</v>
      </c>
      <c r="L830" s="1">
        <v>-0.25</v>
      </c>
      <c r="M830" s="1">
        <v>-3.5</v>
      </c>
      <c r="O830">
        <f t="shared" si="89"/>
        <v>18.510000000000002</v>
      </c>
      <c r="P830">
        <f t="shared" si="90"/>
        <v>-1</v>
      </c>
      <c r="R830">
        <f t="shared" si="91"/>
        <v>5.2500000000000107</v>
      </c>
      <c r="S830">
        <f t="shared" si="88"/>
        <v>4.6500000000000119</v>
      </c>
      <c r="U830" s="4">
        <f t="shared" si="94"/>
        <v>2</v>
      </c>
      <c r="V830" s="4">
        <f t="shared" si="92"/>
        <v>4</v>
      </c>
      <c r="X830" s="10">
        <f t="shared" si="93"/>
        <v>-5.0000000000000001E-3</v>
      </c>
    </row>
    <row r="831" spans="1:24">
      <c r="A831" s="4"/>
      <c r="B831" t="s">
        <v>58</v>
      </c>
      <c r="C831">
        <v>5</v>
      </c>
      <c r="D831" s="1">
        <v>-6.5</v>
      </c>
      <c r="E831" s="1">
        <v>0</v>
      </c>
      <c r="F831" s="1">
        <v>1.25</v>
      </c>
      <c r="G831" s="1">
        <v>-0.33</v>
      </c>
      <c r="H831" s="1">
        <v>6.75</v>
      </c>
      <c r="I831" s="1">
        <v>2.4999999999999901E-2</v>
      </c>
      <c r="J831" s="1">
        <v>-0.54999999999999905</v>
      </c>
      <c r="K831" s="1">
        <v>3</v>
      </c>
      <c r="L831" s="1">
        <v>-0.22500000000000001</v>
      </c>
      <c r="M831" s="1">
        <v>-3.4</v>
      </c>
      <c r="O831">
        <f t="shared" si="89"/>
        <v>15.959999999999999</v>
      </c>
      <c r="P831">
        <f t="shared" si="90"/>
        <v>-1</v>
      </c>
      <c r="R831">
        <f t="shared" si="91"/>
        <v>5.2800000000000118</v>
      </c>
      <c r="S831">
        <f t="shared" si="88"/>
        <v>5.0000000000105516E-3</v>
      </c>
      <c r="U831" s="4">
        <f t="shared" si="94"/>
        <v>2</v>
      </c>
      <c r="V831" s="4">
        <f t="shared" si="92"/>
        <v>5</v>
      </c>
      <c r="X831" s="10">
        <f t="shared" si="93"/>
        <v>-6.2500000000000003E-3</v>
      </c>
    </row>
    <row r="832" spans="1:24">
      <c r="A832" s="4"/>
      <c r="B832" t="s">
        <v>59</v>
      </c>
      <c r="C832">
        <v>5</v>
      </c>
      <c r="D832" s="1">
        <v>0</v>
      </c>
      <c r="E832" s="1">
        <v>-0.25</v>
      </c>
      <c r="F832" s="1">
        <v>1.25</v>
      </c>
      <c r="G832" s="1">
        <v>0.5</v>
      </c>
      <c r="H832" s="1">
        <v>6.75</v>
      </c>
      <c r="I832" s="1">
        <v>0</v>
      </c>
      <c r="J832" s="1">
        <v>0.75</v>
      </c>
      <c r="K832" s="1">
        <v>3</v>
      </c>
      <c r="L832" s="1">
        <v>0</v>
      </c>
      <c r="M832" s="1">
        <v>-3.4</v>
      </c>
      <c r="O832">
        <f t="shared" si="89"/>
        <v>17.25</v>
      </c>
      <c r="P832">
        <f t="shared" si="90"/>
        <v>-1</v>
      </c>
      <c r="R832">
        <f t="shared" si="91"/>
        <v>16.100000000000001</v>
      </c>
      <c r="S832">
        <f t="shared" si="88"/>
        <v>14.9</v>
      </c>
      <c r="U832" s="4">
        <f t="shared" si="94"/>
        <v>4</v>
      </c>
      <c r="V832" s="4">
        <f t="shared" si="92"/>
        <v>2</v>
      </c>
      <c r="X832" s="10">
        <f t="shared" si="93"/>
        <v>-2.5000000000000001E-3</v>
      </c>
    </row>
    <row r="833" spans="1:24">
      <c r="A833" s="4"/>
      <c r="B833" t="s">
        <v>60</v>
      </c>
      <c r="C833">
        <v>5</v>
      </c>
      <c r="D833" s="1">
        <v>26.4</v>
      </c>
      <c r="E833" s="1">
        <v>-0.25</v>
      </c>
      <c r="F833" s="1">
        <v>1.25</v>
      </c>
      <c r="G833" s="1">
        <v>-8.9899999999999994E-2</v>
      </c>
      <c r="H833" s="1">
        <v>6.5</v>
      </c>
      <c r="I833" s="1">
        <v>-4.9999999999999899E-2</v>
      </c>
      <c r="J833" s="1">
        <v>-0.73999999999999899</v>
      </c>
      <c r="K833" s="1">
        <v>3</v>
      </c>
      <c r="L833" s="1">
        <v>-0.3</v>
      </c>
      <c r="M833" s="1">
        <v>2.5</v>
      </c>
      <c r="O833">
        <f t="shared" si="89"/>
        <v>35.459999999999994</v>
      </c>
      <c r="P833">
        <f t="shared" si="90"/>
        <v>0</v>
      </c>
      <c r="R833">
        <f t="shared" si="91"/>
        <v>7.4694000000000127</v>
      </c>
      <c r="S833">
        <f t="shared" si="88"/>
        <v>-9.3800999999999846</v>
      </c>
      <c r="U833" s="4">
        <f t="shared" si="94"/>
        <v>2</v>
      </c>
      <c r="V833" s="4">
        <f t="shared" si="92"/>
        <v>8</v>
      </c>
      <c r="X833" s="10">
        <f t="shared" si="93"/>
        <v>0</v>
      </c>
    </row>
    <row r="834" spans="1:24">
      <c r="A834" s="4"/>
      <c r="B834" t="s">
        <v>61</v>
      </c>
      <c r="C834">
        <v>5</v>
      </c>
      <c r="D834" s="1">
        <v>7.7999999999999901</v>
      </c>
      <c r="E834" s="1">
        <v>0</v>
      </c>
      <c r="F834" s="1">
        <v>1.25</v>
      </c>
      <c r="G834" s="1">
        <v>-0.2</v>
      </c>
      <c r="H834" s="1">
        <v>6.25</v>
      </c>
      <c r="I834" s="1">
        <v>2.77777777777777E-2</v>
      </c>
      <c r="J834" s="1">
        <v>-0.37</v>
      </c>
      <c r="K834" s="1">
        <v>3</v>
      </c>
      <c r="L834" s="1">
        <v>-0.22222222222222199</v>
      </c>
      <c r="M834" s="1">
        <v>2.9</v>
      </c>
      <c r="O834">
        <f t="shared" si="89"/>
        <v>25.471111111111107</v>
      </c>
      <c r="P834">
        <f t="shared" si="90"/>
        <v>0</v>
      </c>
      <c r="R834">
        <f t="shared" si="91"/>
        <v>12.623333333333333</v>
      </c>
      <c r="S834">
        <f t="shared" si="88"/>
        <v>-4.5655555555555569</v>
      </c>
      <c r="U834" s="4">
        <f t="shared" si="94"/>
        <v>3</v>
      </c>
      <c r="V834" s="4">
        <f t="shared" si="92"/>
        <v>7</v>
      </c>
      <c r="X834" s="10">
        <f t="shared" si="93"/>
        <v>0</v>
      </c>
    </row>
    <row r="835" spans="1:24">
      <c r="A835" s="4"/>
      <c r="B835" t="s">
        <v>62</v>
      </c>
      <c r="C835">
        <v>5</v>
      </c>
      <c r="D835" s="1">
        <v>0.80000000000000404</v>
      </c>
      <c r="E835" s="1">
        <v>-0.125</v>
      </c>
      <c r="F835" s="1">
        <v>1.25</v>
      </c>
      <c r="G835" s="1">
        <v>-0.15</v>
      </c>
      <c r="H835" s="1">
        <v>6</v>
      </c>
      <c r="I835" s="1">
        <v>7.4999999999999997E-2</v>
      </c>
      <c r="J835" s="1">
        <v>-0.16999999999999901</v>
      </c>
      <c r="K835" s="1">
        <v>3</v>
      </c>
      <c r="L835" s="1">
        <v>-0.17499999999999999</v>
      </c>
      <c r="M835" s="1">
        <v>4.3</v>
      </c>
      <c r="O835">
        <f t="shared" si="89"/>
        <v>18.715000000000003</v>
      </c>
      <c r="P835">
        <f t="shared" si="90"/>
        <v>-1</v>
      </c>
      <c r="R835">
        <f t="shared" si="91"/>
        <v>15.790000000000013</v>
      </c>
      <c r="S835">
        <f t="shared" si="88"/>
        <v>-3.3349999999999866</v>
      </c>
      <c r="U835" s="4">
        <f t="shared" si="94"/>
        <v>4</v>
      </c>
      <c r="V835" s="4">
        <f t="shared" si="92"/>
        <v>7</v>
      </c>
      <c r="X835" s="10">
        <f t="shared" si="93"/>
        <v>-8.7500000000000008E-3</v>
      </c>
    </row>
    <row r="836" spans="1:24">
      <c r="A836" s="4"/>
      <c r="B836" t="s">
        <v>63</v>
      </c>
      <c r="C836">
        <v>5</v>
      </c>
      <c r="D836" s="1">
        <v>-5.8</v>
      </c>
      <c r="E836" s="1">
        <v>-0.125</v>
      </c>
      <c r="F836" s="1">
        <v>1.25</v>
      </c>
      <c r="G836" s="1">
        <v>-9.9599999999999994E-2</v>
      </c>
      <c r="H836" s="1">
        <v>5.75</v>
      </c>
      <c r="I836" s="1">
        <v>2.77777777777777E-2</v>
      </c>
      <c r="J836" s="1">
        <v>-0.19999999999999901</v>
      </c>
      <c r="K836" s="1">
        <v>3</v>
      </c>
      <c r="L836" s="1">
        <v>-0.22222222222222199</v>
      </c>
      <c r="M836" s="1">
        <v>3.1</v>
      </c>
      <c r="O836">
        <f t="shared" si="89"/>
        <v>13.826111111111112</v>
      </c>
      <c r="P836">
        <f t="shared" si="90"/>
        <v>-1</v>
      </c>
      <c r="R836">
        <f t="shared" si="91"/>
        <v>13.930933333333344</v>
      </c>
      <c r="S836">
        <f t="shared" si="88"/>
        <v>-3.1559555555555452</v>
      </c>
      <c r="U836" s="4">
        <f t="shared" si="94"/>
        <v>3</v>
      </c>
      <c r="V836" s="4">
        <f t="shared" si="92"/>
        <v>7</v>
      </c>
      <c r="X836" s="10">
        <f t="shared" si="93"/>
        <v>-8.7500000000000008E-3</v>
      </c>
    </row>
    <row r="837" spans="1:24">
      <c r="A837" s="4"/>
      <c r="B837" t="s">
        <v>64</v>
      </c>
      <c r="C837">
        <v>5</v>
      </c>
      <c r="D837" s="1">
        <v>-3.5</v>
      </c>
      <c r="E837" s="1">
        <v>0</v>
      </c>
      <c r="F837" s="1">
        <v>1.25</v>
      </c>
      <c r="G837" s="1">
        <v>-0.2</v>
      </c>
      <c r="H837" s="1">
        <v>5.5</v>
      </c>
      <c r="I837" s="1">
        <v>0.125</v>
      </c>
      <c r="J837" s="1">
        <v>-0.19999999999999901</v>
      </c>
      <c r="K837" s="1">
        <v>3</v>
      </c>
      <c r="L837" s="1">
        <v>-0.125</v>
      </c>
      <c r="M837" s="1">
        <v>4.8</v>
      </c>
      <c r="O837">
        <f t="shared" si="89"/>
        <v>16.850000000000001</v>
      </c>
      <c r="P837">
        <f t="shared" si="90"/>
        <v>-1</v>
      </c>
      <c r="R837">
        <f t="shared" si="91"/>
        <v>15.400000000000013</v>
      </c>
      <c r="S837">
        <f t="shared" si="88"/>
        <v>-4.3249999999999869</v>
      </c>
      <c r="U837" s="4">
        <f t="shared" si="94"/>
        <v>4</v>
      </c>
      <c r="V837" s="4">
        <f t="shared" si="92"/>
        <v>7</v>
      </c>
      <c r="X837" s="10">
        <f t="shared" si="93"/>
        <v>-8.7500000000000008E-3</v>
      </c>
    </row>
    <row r="838" spans="1:24">
      <c r="A838" s="4"/>
      <c r="B838" t="s">
        <v>65</v>
      </c>
      <c r="C838">
        <v>5</v>
      </c>
      <c r="D838" s="1">
        <v>-5.3999999999999897</v>
      </c>
      <c r="E838" s="1">
        <v>-0.25</v>
      </c>
      <c r="F838" s="1">
        <v>1</v>
      </c>
      <c r="G838" s="1">
        <v>-0.15</v>
      </c>
      <c r="H838" s="1">
        <v>5.25</v>
      </c>
      <c r="I838" s="1">
        <v>0.125</v>
      </c>
      <c r="J838" s="1">
        <v>-0.16999999999999901</v>
      </c>
      <c r="K838" s="1">
        <v>3</v>
      </c>
      <c r="L838" s="1">
        <v>-0.125</v>
      </c>
      <c r="M838" s="1">
        <v>2.6</v>
      </c>
      <c r="O838">
        <f t="shared" si="89"/>
        <v>9.2700000000000085</v>
      </c>
      <c r="P838">
        <f t="shared" si="90"/>
        <v>-1</v>
      </c>
      <c r="R838">
        <f t="shared" si="91"/>
        <v>13.040000000000013</v>
      </c>
      <c r="S838">
        <f t="shared" si="88"/>
        <v>-2.0349999999999864</v>
      </c>
      <c r="U838" s="4">
        <f t="shared" si="94"/>
        <v>3</v>
      </c>
      <c r="V838" s="4">
        <f t="shared" si="92"/>
        <v>6</v>
      </c>
      <c r="X838" s="10">
        <f t="shared" si="93"/>
        <v>-7.4999999999999997E-3</v>
      </c>
    </row>
    <row r="839" spans="1:24">
      <c r="A839" s="4"/>
      <c r="B839" t="s">
        <v>66</v>
      </c>
      <c r="C839">
        <v>5</v>
      </c>
      <c r="D839" s="1">
        <v>0</v>
      </c>
      <c r="E839" s="1">
        <v>-0.25</v>
      </c>
      <c r="F839" s="1">
        <v>1</v>
      </c>
      <c r="G839" s="1">
        <v>0</v>
      </c>
      <c r="H839" s="1">
        <v>5.25</v>
      </c>
      <c r="I839" s="1">
        <v>0</v>
      </c>
      <c r="J839" s="1">
        <v>0</v>
      </c>
      <c r="K839" s="1">
        <v>3</v>
      </c>
      <c r="L839" s="1">
        <v>0</v>
      </c>
      <c r="M839" s="1">
        <v>2.6</v>
      </c>
      <c r="O839">
        <f t="shared" si="89"/>
        <v>13</v>
      </c>
      <c r="P839">
        <f t="shared" si="90"/>
        <v>-1</v>
      </c>
      <c r="R839">
        <f t="shared" si="91"/>
        <v>13.85</v>
      </c>
      <c r="S839">
        <f t="shared" si="88"/>
        <v>-1.85</v>
      </c>
      <c r="U839" s="4">
        <f t="shared" si="94"/>
        <v>3</v>
      </c>
      <c r="V839" s="4">
        <f t="shared" si="92"/>
        <v>6</v>
      </c>
      <c r="X839" s="10">
        <f t="shared" si="93"/>
        <v>-7.4999999999999997E-3</v>
      </c>
    </row>
    <row r="840" spans="1:24">
      <c r="A840" s="4"/>
      <c r="B840" t="s">
        <v>67</v>
      </c>
      <c r="C840">
        <v>5</v>
      </c>
      <c r="D840" s="1">
        <v>7.1</v>
      </c>
      <c r="E840" s="1">
        <v>0</v>
      </c>
      <c r="F840" s="1">
        <v>1</v>
      </c>
      <c r="G840" s="1">
        <v>-0.16999999999999901</v>
      </c>
      <c r="H840" s="1">
        <v>5.25</v>
      </c>
      <c r="I840" s="1">
        <v>-0.11111111111111099</v>
      </c>
      <c r="J840" s="1">
        <v>-0.16</v>
      </c>
      <c r="K840" s="1">
        <v>3</v>
      </c>
      <c r="L840" s="1">
        <v>-0.11111111111111099</v>
      </c>
      <c r="M840" s="1">
        <v>9.8000000000000007</v>
      </c>
      <c r="O840">
        <f t="shared" si="89"/>
        <v>21.175555555555555</v>
      </c>
      <c r="P840">
        <f t="shared" si="90"/>
        <v>0</v>
      </c>
      <c r="R840">
        <f t="shared" si="91"/>
        <v>20.656666666666659</v>
      </c>
      <c r="S840">
        <f t="shared" si="88"/>
        <v>-11.737777777777778</v>
      </c>
      <c r="U840" s="4">
        <f t="shared" si="94"/>
        <v>5</v>
      </c>
      <c r="V840" s="4">
        <f t="shared" si="92"/>
        <v>8</v>
      </c>
      <c r="X840" s="10">
        <f t="shared" si="93"/>
        <v>0</v>
      </c>
    </row>
    <row r="841" spans="1:24">
      <c r="A841" s="4"/>
      <c r="B841" t="s">
        <v>68</v>
      </c>
      <c r="C841">
        <v>5</v>
      </c>
      <c r="D841" s="1">
        <v>-4.0999999999999899</v>
      </c>
      <c r="E841" s="1">
        <v>0</v>
      </c>
      <c r="F841" s="1">
        <v>1</v>
      </c>
      <c r="G841" s="1">
        <v>-9.9599999999999994E-2</v>
      </c>
      <c r="H841" s="1">
        <v>5.25</v>
      </c>
      <c r="I841" s="1">
        <v>0</v>
      </c>
      <c r="J841" s="1">
        <v>-0.04</v>
      </c>
      <c r="K841" s="1">
        <v>3</v>
      </c>
      <c r="L841" s="1">
        <v>0</v>
      </c>
      <c r="M841" s="1">
        <v>6.3</v>
      </c>
      <c r="O841">
        <f t="shared" si="89"/>
        <v>13.380000000000008</v>
      </c>
      <c r="P841">
        <f t="shared" si="90"/>
        <v>-1</v>
      </c>
      <c r="R841">
        <f t="shared" si="91"/>
        <v>17.627600000000001</v>
      </c>
      <c r="S841">
        <f t="shared" si="88"/>
        <v>-5.9704000000000006</v>
      </c>
      <c r="U841" s="4">
        <f t="shared" si="94"/>
        <v>4</v>
      </c>
      <c r="V841" s="4">
        <f t="shared" si="92"/>
        <v>7</v>
      </c>
      <c r="X841" s="10">
        <f t="shared" si="93"/>
        <v>-8.7500000000000008E-3</v>
      </c>
    </row>
    <row r="842" spans="1:24">
      <c r="A842" s="4"/>
      <c r="B842" t="s">
        <v>69</v>
      </c>
      <c r="C842">
        <v>5</v>
      </c>
      <c r="D842" s="1">
        <v>-11.8</v>
      </c>
      <c r="E842" s="1">
        <v>0</v>
      </c>
      <c r="F842" s="1">
        <v>1</v>
      </c>
      <c r="G842" s="1">
        <v>0.12999999999999901</v>
      </c>
      <c r="H842" s="1">
        <v>5.25</v>
      </c>
      <c r="I842" s="1">
        <v>0</v>
      </c>
      <c r="J842" s="1">
        <v>8.9999999999999802E-2</v>
      </c>
      <c r="K842" s="1">
        <v>3</v>
      </c>
      <c r="L842" s="1">
        <v>0</v>
      </c>
      <c r="M842" s="1">
        <v>5.0999999999999899</v>
      </c>
      <c r="O842">
        <f t="shared" si="89"/>
        <v>7.99</v>
      </c>
      <c r="P842">
        <f t="shared" si="90"/>
        <v>-1</v>
      </c>
      <c r="R842">
        <f t="shared" si="91"/>
        <v>16.739999999999995</v>
      </c>
      <c r="S842">
        <f t="shared" si="88"/>
        <v>-3.3099999999999916</v>
      </c>
      <c r="U842" s="4">
        <f t="shared" si="94"/>
        <v>4</v>
      </c>
      <c r="V842" s="4">
        <f t="shared" si="92"/>
        <v>7</v>
      </c>
      <c r="X842" s="10">
        <f t="shared" si="93"/>
        <v>-8.7500000000000008E-3</v>
      </c>
    </row>
    <row r="843" spans="1:24">
      <c r="A843" s="4"/>
      <c r="B843" t="s">
        <v>70</v>
      </c>
      <c r="C843">
        <v>5</v>
      </c>
      <c r="D843" s="1">
        <v>-21.6</v>
      </c>
      <c r="E843" s="1">
        <v>0</v>
      </c>
      <c r="F843" s="1">
        <v>1</v>
      </c>
      <c r="G843" s="1">
        <v>8.9899999999999994E-2</v>
      </c>
      <c r="H843" s="1">
        <v>5.25</v>
      </c>
      <c r="I843" s="1">
        <v>0</v>
      </c>
      <c r="J843" s="1">
        <v>-6.0000000000000497E-2</v>
      </c>
      <c r="K843" s="1">
        <v>3</v>
      </c>
      <c r="L843" s="1">
        <v>0</v>
      </c>
      <c r="M843" s="1">
        <v>3.9</v>
      </c>
      <c r="O843">
        <f t="shared" si="89"/>
        <v>1.1300000000000008</v>
      </c>
      <c r="P843">
        <f t="shared" si="90"/>
        <v>-1</v>
      </c>
      <c r="R843">
        <f t="shared" si="91"/>
        <v>13.830599999999995</v>
      </c>
      <c r="S843">
        <f t="shared" si="88"/>
        <v>-4.0199000000000069</v>
      </c>
      <c r="U843" s="4">
        <f t="shared" si="94"/>
        <v>3</v>
      </c>
      <c r="V843" s="4">
        <f t="shared" si="92"/>
        <v>7</v>
      </c>
      <c r="X843" s="10">
        <f t="shared" si="93"/>
        <v>-8.7500000000000008E-3</v>
      </c>
    </row>
    <row r="844" spans="1:24">
      <c r="A844" s="4"/>
      <c r="B844" t="s">
        <v>71</v>
      </c>
      <c r="C844">
        <v>5</v>
      </c>
      <c r="D844" s="1">
        <v>-21.6</v>
      </c>
      <c r="E844" s="1">
        <v>0</v>
      </c>
      <c r="F844" s="1">
        <v>1</v>
      </c>
      <c r="G844" s="1">
        <v>0.15</v>
      </c>
      <c r="H844" s="1">
        <v>5.25</v>
      </c>
      <c r="I844" s="1">
        <v>0</v>
      </c>
      <c r="J844" s="1">
        <v>9.9999999999997799E-3</v>
      </c>
      <c r="K844" s="1">
        <v>3</v>
      </c>
      <c r="L844" s="1">
        <v>0</v>
      </c>
      <c r="M844" s="1">
        <v>3.9</v>
      </c>
      <c r="O844">
        <f t="shared" si="89"/>
        <v>1.1300000000000008</v>
      </c>
      <c r="P844">
        <f t="shared" si="90"/>
        <v>-1</v>
      </c>
      <c r="R844">
        <f t="shared" si="91"/>
        <v>14.379999999999997</v>
      </c>
      <c r="S844">
        <f t="shared" si="88"/>
        <v>-3.170000000000003</v>
      </c>
      <c r="U844" s="4">
        <f t="shared" si="94"/>
        <v>3</v>
      </c>
      <c r="V844" s="4">
        <f t="shared" si="92"/>
        <v>7</v>
      </c>
      <c r="X844" s="10">
        <f t="shared" si="93"/>
        <v>-8.7500000000000008E-3</v>
      </c>
    </row>
    <row r="845" spans="1:24">
      <c r="A845" s="4"/>
      <c r="B845" t="s">
        <v>72</v>
      </c>
      <c r="C845">
        <v>5</v>
      </c>
      <c r="D845" s="1">
        <v>-14.2</v>
      </c>
      <c r="E845" s="1">
        <v>0</v>
      </c>
      <c r="F845" s="1">
        <v>1</v>
      </c>
      <c r="G845" s="1">
        <v>4.9799999999999997E-2</v>
      </c>
      <c r="H845" s="1">
        <v>5.25</v>
      </c>
      <c r="I845" s="1">
        <v>0</v>
      </c>
      <c r="J845" s="1">
        <v>-4.9999999999999802E-2</v>
      </c>
      <c r="K845" s="1">
        <v>2.5</v>
      </c>
      <c r="L845" s="1">
        <v>0</v>
      </c>
      <c r="M845" s="1">
        <v>8.3000000000000007</v>
      </c>
      <c r="O845">
        <f t="shared" si="89"/>
        <v>6.3100000000000005</v>
      </c>
      <c r="P845">
        <f t="shared" si="90"/>
        <v>-1</v>
      </c>
      <c r="R845">
        <f t="shared" si="91"/>
        <v>17.601200000000002</v>
      </c>
      <c r="S845">
        <f t="shared" si="88"/>
        <v>-7.4997999999999987</v>
      </c>
      <c r="U845" s="4">
        <f t="shared" si="94"/>
        <v>4</v>
      </c>
      <c r="V845" s="4">
        <f t="shared" si="92"/>
        <v>8</v>
      </c>
      <c r="X845" s="10">
        <f t="shared" si="93"/>
        <v>-0.01</v>
      </c>
    </row>
    <row r="846" spans="1:24">
      <c r="A846" s="4"/>
      <c r="B846" t="s">
        <v>73</v>
      </c>
      <c r="C846">
        <v>5</v>
      </c>
      <c r="D846" s="1">
        <v>10.9</v>
      </c>
      <c r="E846" s="1">
        <v>0</v>
      </c>
      <c r="F846" s="1">
        <v>1</v>
      </c>
      <c r="G846" s="1">
        <v>9.7900000000000001E-3</v>
      </c>
      <c r="H846" s="1">
        <v>5.25</v>
      </c>
      <c r="I846" s="1">
        <v>0</v>
      </c>
      <c r="J846" s="1">
        <v>0</v>
      </c>
      <c r="K846" s="1">
        <v>2.5</v>
      </c>
      <c r="L846" s="1">
        <v>0</v>
      </c>
      <c r="M846" s="1">
        <v>12.6</v>
      </c>
      <c r="O846">
        <f t="shared" si="89"/>
        <v>23.88</v>
      </c>
      <c r="P846">
        <f t="shared" si="90"/>
        <v>0</v>
      </c>
      <c r="R846">
        <f t="shared" si="91"/>
        <v>22.791260000000001</v>
      </c>
      <c r="S846">
        <f t="shared" ref="S846:S909" si="95">SUMPRODUCT(G846:M846,$G$3:$M$3)</f>
        <v>-11.10979</v>
      </c>
      <c r="U846" s="4">
        <f t="shared" si="94"/>
        <v>5</v>
      </c>
      <c r="V846" s="4">
        <f t="shared" si="92"/>
        <v>8</v>
      </c>
      <c r="X846" s="10">
        <f t="shared" si="93"/>
        <v>0</v>
      </c>
    </row>
    <row r="847" spans="1:24">
      <c r="A847" s="4"/>
      <c r="B847" t="s">
        <v>74</v>
      </c>
      <c r="C847">
        <v>5</v>
      </c>
      <c r="D847" s="1">
        <v>13.9</v>
      </c>
      <c r="E847" s="1">
        <v>0</v>
      </c>
      <c r="F847" s="1">
        <v>1</v>
      </c>
      <c r="G847" s="1">
        <v>7.0000000000000201E-2</v>
      </c>
      <c r="H847" s="1">
        <v>5.25</v>
      </c>
      <c r="I847" s="1">
        <v>0</v>
      </c>
      <c r="J847" s="1">
        <v>9.9999999999997799E-3</v>
      </c>
      <c r="K847" s="1">
        <v>2.5</v>
      </c>
      <c r="L847" s="1">
        <v>0</v>
      </c>
      <c r="M847" s="1">
        <v>16.8</v>
      </c>
      <c r="O847">
        <f t="shared" ref="O847:O910" si="96">SUMPRODUCT(D847:I847,$D$1:$I$1)</f>
        <v>25.98</v>
      </c>
      <c r="P847">
        <f t="shared" ref="P847:P910" si="97">IF(O847&lt;=$P$1,-1,IF(O847&lt;=$P$2,0,1))</f>
        <v>0</v>
      </c>
      <c r="R847">
        <f t="shared" ref="R847:R910" si="98">SUMPRODUCT(G847:M847,$G$2:$M$2)</f>
        <v>26.759999999999998</v>
      </c>
      <c r="S847">
        <f t="shared" si="95"/>
        <v>-15.240000000000004</v>
      </c>
      <c r="U847" s="4">
        <f t="shared" si="94"/>
        <v>7</v>
      </c>
      <c r="V847" s="4">
        <f t="shared" ref="V847:V910" si="99">SUM(S847&lt;$V$2,S847&lt;$V$3,S847&lt;$V$4,S847&lt;$V$5,S847&lt;$V$6,S847&lt;$V$7,S847&lt;$V$8,S847&lt;$V$9,S847&lt;$V$10,S847&lt;$V$11)</f>
        <v>9</v>
      </c>
      <c r="X847" s="10">
        <f t="shared" ref="X847:X910" si="100">IF(P847=0,0%,IF(P847=1,U847*0.125%,-V847*0.125%))</f>
        <v>0</v>
      </c>
    </row>
    <row r="848" spans="1:24">
      <c r="A848" s="4"/>
      <c r="B848" t="s">
        <v>75</v>
      </c>
      <c r="C848">
        <v>5</v>
      </c>
      <c r="D848" s="1">
        <v>8.5</v>
      </c>
      <c r="E848" s="1">
        <v>0</v>
      </c>
      <c r="F848" s="1">
        <v>1</v>
      </c>
      <c r="G848" s="1">
        <v>0.16999999999999901</v>
      </c>
      <c r="H848" s="1">
        <v>5.25</v>
      </c>
      <c r="I848" s="1">
        <v>0</v>
      </c>
      <c r="J848" s="1">
        <v>-5.0000000000000697E-2</v>
      </c>
      <c r="K848" s="1">
        <v>2.5</v>
      </c>
      <c r="L848" s="1">
        <v>0</v>
      </c>
      <c r="M848" s="1">
        <v>19</v>
      </c>
      <c r="O848">
        <f t="shared" si="96"/>
        <v>22.2</v>
      </c>
      <c r="P848">
        <f t="shared" si="97"/>
        <v>0</v>
      </c>
      <c r="R848">
        <f t="shared" si="98"/>
        <v>27.58</v>
      </c>
      <c r="S848">
        <f t="shared" si="95"/>
        <v>-18.320000000000007</v>
      </c>
      <c r="U848" s="4">
        <f t="shared" si="94"/>
        <v>7</v>
      </c>
      <c r="V848" s="4">
        <f t="shared" si="99"/>
        <v>10</v>
      </c>
      <c r="X848" s="10">
        <f t="shared" si="100"/>
        <v>0</v>
      </c>
    </row>
    <row r="849" spans="1:24">
      <c r="A849" s="4"/>
      <c r="B849" t="s">
        <v>76</v>
      </c>
      <c r="C849">
        <v>5</v>
      </c>
      <c r="D849" s="1">
        <v>3.3999999999999901</v>
      </c>
      <c r="E849" s="1">
        <v>0</v>
      </c>
      <c r="F849" s="1">
        <v>1</v>
      </c>
      <c r="G849" s="1">
        <v>0.2</v>
      </c>
      <c r="H849" s="1">
        <v>5.25</v>
      </c>
      <c r="I849" s="1">
        <v>0</v>
      </c>
      <c r="J849" s="1">
        <v>-0.18</v>
      </c>
      <c r="K849" s="1">
        <v>2.5</v>
      </c>
      <c r="L849" s="1">
        <v>0</v>
      </c>
      <c r="M849" s="1">
        <v>15.9</v>
      </c>
      <c r="O849">
        <f t="shared" si="96"/>
        <v>18.629999999999992</v>
      </c>
      <c r="P849">
        <f t="shared" si="97"/>
        <v>-1</v>
      </c>
      <c r="R849">
        <f t="shared" si="98"/>
        <v>22.61</v>
      </c>
      <c r="S849">
        <f t="shared" si="95"/>
        <v>-16.940000000000001</v>
      </c>
      <c r="U849" s="4">
        <f t="shared" si="94"/>
        <v>5</v>
      </c>
      <c r="V849" s="4">
        <f t="shared" si="99"/>
        <v>9</v>
      </c>
      <c r="X849" s="10">
        <f t="shared" si="100"/>
        <v>-1.125E-2</v>
      </c>
    </row>
    <row r="850" spans="1:24">
      <c r="A850" s="4"/>
      <c r="B850" t="s">
        <v>77</v>
      </c>
      <c r="C850">
        <v>5</v>
      </c>
      <c r="D850" s="1">
        <v>4</v>
      </c>
      <c r="E850" s="1">
        <v>0</v>
      </c>
      <c r="F850" s="1">
        <v>1.25</v>
      </c>
      <c r="G850" s="1">
        <v>0.29999999999999899</v>
      </c>
      <c r="H850" s="1">
        <v>5.75</v>
      </c>
      <c r="I850" s="1">
        <v>-2.5000000000000001E-2</v>
      </c>
      <c r="J850" s="1">
        <v>-9.9999999999997799E-3</v>
      </c>
      <c r="K850" s="1">
        <v>2.5</v>
      </c>
      <c r="L850" s="1">
        <v>0.47499999999999998</v>
      </c>
      <c r="M850" s="1">
        <v>16.5</v>
      </c>
      <c r="O850">
        <f t="shared" si="96"/>
        <v>22.29</v>
      </c>
      <c r="P850">
        <f t="shared" si="97"/>
        <v>0</v>
      </c>
      <c r="R850">
        <f t="shared" si="98"/>
        <v>22.97000000000001</v>
      </c>
      <c r="S850">
        <f t="shared" si="95"/>
        <v>-17.104999999999997</v>
      </c>
      <c r="U850" s="4">
        <f t="shared" si="94"/>
        <v>5</v>
      </c>
      <c r="V850" s="4">
        <f t="shared" si="99"/>
        <v>10</v>
      </c>
      <c r="X850" s="10">
        <f t="shared" si="100"/>
        <v>0</v>
      </c>
    </row>
    <row r="851" spans="1:24">
      <c r="A851" s="4"/>
      <c r="B851" t="s">
        <v>78</v>
      </c>
      <c r="C851">
        <v>5</v>
      </c>
      <c r="D851" s="1">
        <v>1.69999999999999</v>
      </c>
      <c r="E851" s="1">
        <v>0</v>
      </c>
      <c r="F851" s="1">
        <v>1.25</v>
      </c>
      <c r="G851" s="1">
        <v>0.2</v>
      </c>
      <c r="H851" s="1">
        <v>6</v>
      </c>
      <c r="I851" s="1">
        <v>-4.9999999999999899E-2</v>
      </c>
      <c r="J851" s="1">
        <v>1.9999999999999501E-2</v>
      </c>
      <c r="K851" s="1">
        <v>2.5</v>
      </c>
      <c r="L851" s="1">
        <v>0.2</v>
      </c>
      <c r="M851" s="1">
        <v>17.600000000000001</v>
      </c>
      <c r="O851">
        <f t="shared" si="96"/>
        <v>20.919999999999991</v>
      </c>
      <c r="P851">
        <f t="shared" si="97"/>
        <v>0</v>
      </c>
      <c r="R851">
        <f t="shared" si="98"/>
        <v>26.709999999999994</v>
      </c>
      <c r="S851">
        <f t="shared" si="95"/>
        <v>-16.640000000000008</v>
      </c>
      <c r="U851" s="4">
        <f t="shared" si="94"/>
        <v>7</v>
      </c>
      <c r="V851" s="4">
        <f t="shared" si="99"/>
        <v>9</v>
      </c>
      <c r="X851" s="10">
        <f t="shared" si="100"/>
        <v>0</v>
      </c>
    </row>
    <row r="852" spans="1:24">
      <c r="A852" s="4"/>
      <c r="B852" t="s">
        <v>79</v>
      </c>
      <c r="C852">
        <v>5</v>
      </c>
      <c r="D852" s="1">
        <v>3.6</v>
      </c>
      <c r="E852" s="1">
        <v>0</v>
      </c>
      <c r="F852" s="1">
        <v>1.5</v>
      </c>
      <c r="G852" s="1">
        <v>0.23</v>
      </c>
      <c r="H852" s="1">
        <v>6.5</v>
      </c>
      <c r="I852" s="1">
        <v>-4.9999999999999899E-2</v>
      </c>
      <c r="J852" s="1">
        <v>5.0000000000000697E-2</v>
      </c>
      <c r="K852" s="1">
        <v>2.5</v>
      </c>
      <c r="L852" s="1">
        <v>0.45</v>
      </c>
      <c r="M852" s="1">
        <v>20</v>
      </c>
      <c r="O852">
        <f t="shared" si="96"/>
        <v>25.5</v>
      </c>
      <c r="P852">
        <f t="shared" si="97"/>
        <v>0</v>
      </c>
      <c r="R852">
        <f t="shared" si="98"/>
        <v>28.570000000000007</v>
      </c>
      <c r="S852">
        <f t="shared" si="95"/>
        <v>-19.179999999999989</v>
      </c>
      <c r="U852" s="4">
        <f t="shared" si="94"/>
        <v>7</v>
      </c>
      <c r="V852" s="4">
        <f t="shared" si="99"/>
        <v>10</v>
      </c>
      <c r="X852" s="10">
        <f t="shared" si="100"/>
        <v>0</v>
      </c>
    </row>
    <row r="853" spans="1:24">
      <c r="A853" s="4"/>
      <c r="B853" t="s">
        <v>80</v>
      </c>
      <c r="C853">
        <v>5</v>
      </c>
      <c r="D853" s="1">
        <v>-9.1</v>
      </c>
      <c r="E853" s="1">
        <v>0</v>
      </c>
      <c r="F853" s="1">
        <v>1.75</v>
      </c>
      <c r="G853" s="1">
        <v>0.26999999999999902</v>
      </c>
      <c r="H853" s="1">
        <v>6.5</v>
      </c>
      <c r="I853" s="1">
        <v>0</v>
      </c>
      <c r="J853" s="1">
        <v>4.9999999999999802E-2</v>
      </c>
      <c r="K853" s="1">
        <v>2.5</v>
      </c>
      <c r="L853" s="1">
        <v>0</v>
      </c>
      <c r="M853" s="1">
        <v>18.5</v>
      </c>
      <c r="O853">
        <f t="shared" si="96"/>
        <v>19.380000000000003</v>
      </c>
      <c r="P853">
        <f t="shared" si="97"/>
        <v>-1</v>
      </c>
      <c r="R853">
        <f t="shared" si="98"/>
        <v>29.030000000000005</v>
      </c>
      <c r="S853">
        <f t="shared" si="95"/>
        <v>-15.370000000000001</v>
      </c>
      <c r="U853" s="4">
        <f t="shared" si="94"/>
        <v>7</v>
      </c>
      <c r="V853" s="4">
        <f t="shared" si="99"/>
        <v>9</v>
      </c>
      <c r="X853" s="10">
        <f t="shared" si="100"/>
        <v>-1.125E-2</v>
      </c>
    </row>
    <row r="854" spans="1:24">
      <c r="A854" s="4"/>
      <c r="B854" t="s">
        <v>81</v>
      </c>
      <c r="C854">
        <v>5</v>
      </c>
      <c r="D854" s="1">
        <v>-15.6</v>
      </c>
      <c r="E854" s="1">
        <v>0</v>
      </c>
      <c r="F854" s="1">
        <v>1.75</v>
      </c>
      <c r="G854" s="1">
        <v>9.9599999999999994E-2</v>
      </c>
      <c r="H854" s="1">
        <v>6.5</v>
      </c>
      <c r="I854" s="1">
        <v>0</v>
      </c>
      <c r="J854" s="1">
        <v>-2.0000000000000399E-2</v>
      </c>
      <c r="K854" s="1">
        <v>2.5</v>
      </c>
      <c r="L854" s="1">
        <v>0</v>
      </c>
      <c r="M854" s="1">
        <v>14.8</v>
      </c>
      <c r="O854">
        <f t="shared" si="96"/>
        <v>14.83</v>
      </c>
      <c r="P854">
        <f t="shared" si="97"/>
        <v>-1</v>
      </c>
      <c r="R854">
        <f t="shared" si="98"/>
        <v>25.442399999999996</v>
      </c>
      <c r="S854">
        <f t="shared" si="95"/>
        <v>-12.409600000000005</v>
      </c>
      <c r="U854" s="4">
        <f t="shared" si="94"/>
        <v>6</v>
      </c>
      <c r="V854" s="4">
        <f t="shared" si="99"/>
        <v>9</v>
      </c>
      <c r="X854" s="10">
        <f t="shared" si="100"/>
        <v>-1.125E-2</v>
      </c>
    </row>
    <row r="855" spans="1:24">
      <c r="A855" s="4"/>
      <c r="B855" t="s">
        <v>82</v>
      </c>
      <c r="C855">
        <v>5</v>
      </c>
      <c r="D855" s="1">
        <v>-30.5</v>
      </c>
      <c r="E855" s="1">
        <v>0</v>
      </c>
      <c r="F855" s="1">
        <v>2</v>
      </c>
      <c r="G855" s="1">
        <v>9.9599999999999994E-2</v>
      </c>
      <c r="H855" s="1">
        <v>6.5</v>
      </c>
      <c r="I855" s="1">
        <v>0</v>
      </c>
      <c r="J855" s="1">
        <v>3.00000000000002E-2</v>
      </c>
      <c r="K855" s="1">
        <v>2.5</v>
      </c>
      <c r="L855" s="1">
        <v>0</v>
      </c>
      <c r="M855" s="1">
        <v>12.4</v>
      </c>
      <c r="O855">
        <f t="shared" si="96"/>
        <v>7.1500000000000021</v>
      </c>
      <c r="P855">
        <f t="shared" si="97"/>
        <v>-1</v>
      </c>
      <c r="R855">
        <f t="shared" si="98"/>
        <v>23.692400000000003</v>
      </c>
      <c r="S855">
        <f t="shared" si="95"/>
        <v>-9.3595999999999968</v>
      </c>
      <c r="U855" s="4">
        <f t="shared" si="94"/>
        <v>6</v>
      </c>
      <c r="V855" s="4">
        <f t="shared" si="99"/>
        <v>8</v>
      </c>
      <c r="X855" s="10">
        <f t="shared" si="100"/>
        <v>-0.01</v>
      </c>
    </row>
    <row r="856" spans="1:24">
      <c r="A856" s="4"/>
      <c r="B856" t="s">
        <v>83</v>
      </c>
      <c r="C856">
        <v>5</v>
      </c>
      <c r="D856" s="1">
        <v>-30.5</v>
      </c>
      <c r="E856" s="1">
        <v>0</v>
      </c>
      <c r="F856" s="1">
        <v>2.25</v>
      </c>
      <c r="G856" s="1">
        <v>0</v>
      </c>
      <c r="H856" s="1">
        <v>6.5</v>
      </c>
      <c r="I856" s="1">
        <v>0</v>
      </c>
      <c r="J856" s="1">
        <v>-9.9999999999999603E-2</v>
      </c>
      <c r="K856" s="1">
        <v>2.5</v>
      </c>
      <c r="L856" s="1">
        <v>0</v>
      </c>
      <c r="M856" s="1">
        <v>12.4</v>
      </c>
      <c r="O856">
        <f t="shared" si="96"/>
        <v>9.9000000000000021</v>
      </c>
      <c r="P856">
        <f t="shared" si="97"/>
        <v>-1</v>
      </c>
      <c r="R856">
        <f t="shared" si="98"/>
        <v>22.600000000000005</v>
      </c>
      <c r="S856">
        <f t="shared" si="95"/>
        <v>-10.949999999999996</v>
      </c>
      <c r="U856" s="4">
        <f t="shared" si="94"/>
        <v>5</v>
      </c>
      <c r="V856" s="4">
        <f t="shared" si="99"/>
        <v>8</v>
      </c>
      <c r="X856" s="10">
        <f t="shared" si="100"/>
        <v>-0.01</v>
      </c>
    </row>
    <row r="857" spans="1:24">
      <c r="A857" s="4"/>
      <c r="B857" t="s">
        <v>84</v>
      </c>
      <c r="C857">
        <v>5</v>
      </c>
      <c r="D857" s="1">
        <v>-14.8</v>
      </c>
      <c r="E857" s="1">
        <v>0</v>
      </c>
      <c r="F857" s="1">
        <v>2.25</v>
      </c>
      <c r="G857" s="1">
        <v>4.9799999999999997E-2</v>
      </c>
      <c r="H857" s="1">
        <v>6.5</v>
      </c>
      <c r="I857" s="1">
        <v>0</v>
      </c>
      <c r="J857" s="1">
        <v>-0.08</v>
      </c>
      <c r="K857" s="1">
        <v>2.5</v>
      </c>
      <c r="L857" s="1">
        <v>0</v>
      </c>
      <c r="M857" s="1">
        <v>10.1</v>
      </c>
      <c r="O857">
        <f t="shared" si="96"/>
        <v>20.89</v>
      </c>
      <c r="P857">
        <f t="shared" si="97"/>
        <v>0</v>
      </c>
      <c r="R857">
        <f t="shared" si="98"/>
        <v>20.261200000000002</v>
      </c>
      <c r="S857">
        <f t="shared" si="95"/>
        <v>-8.4398</v>
      </c>
      <c r="U857" s="4">
        <f t="shared" ref="U857:U920" si="101">10-SUM(R857&lt;$U$2,R857&lt;$U$3,R857&lt;$U$4,R857&lt;$U$5,R857&lt;$U$6,R857&lt;$U$7,R857&lt;$U$8,R857&lt;$U$9,R857&lt;$U$10,R857&lt;$U$11)</f>
        <v>5</v>
      </c>
      <c r="V857" s="4">
        <f t="shared" si="99"/>
        <v>8</v>
      </c>
      <c r="X857" s="10">
        <f t="shared" si="100"/>
        <v>0</v>
      </c>
    </row>
    <row r="858" spans="1:24">
      <c r="A858" s="4"/>
      <c r="B858" t="s">
        <v>85</v>
      </c>
      <c r="C858">
        <v>5</v>
      </c>
      <c r="D858" s="1">
        <v>-6.5</v>
      </c>
      <c r="E858" s="1">
        <v>0</v>
      </c>
      <c r="F858" s="1">
        <v>2.5</v>
      </c>
      <c r="G858" s="1">
        <v>-9.9599999999999994E-2</v>
      </c>
      <c r="H858" s="1">
        <v>6.5</v>
      </c>
      <c r="I858" s="1">
        <v>0</v>
      </c>
      <c r="J858" s="1">
        <v>-0.149999999999999</v>
      </c>
      <c r="K858" s="1">
        <v>2.5</v>
      </c>
      <c r="L858" s="1">
        <v>0</v>
      </c>
      <c r="M858" s="1">
        <v>11.7</v>
      </c>
      <c r="O858">
        <f t="shared" si="96"/>
        <v>29.45</v>
      </c>
      <c r="P858">
        <f t="shared" si="97"/>
        <v>0</v>
      </c>
      <c r="R858">
        <f t="shared" si="98"/>
        <v>21.847600000000014</v>
      </c>
      <c r="S858">
        <f t="shared" si="95"/>
        <v>-10.800399999999986</v>
      </c>
      <c r="U858" s="4">
        <f t="shared" si="101"/>
        <v>5</v>
      </c>
      <c r="V858" s="4">
        <f t="shared" si="99"/>
        <v>8</v>
      </c>
      <c r="X858" s="10">
        <f t="shared" si="100"/>
        <v>0</v>
      </c>
    </row>
    <row r="859" spans="1:24">
      <c r="A859" s="4"/>
      <c r="B859" t="s">
        <v>86</v>
      </c>
      <c r="C859">
        <v>5</v>
      </c>
      <c r="D859" s="1">
        <v>-7.9</v>
      </c>
      <c r="E859" s="1">
        <v>0</v>
      </c>
      <c r="F859" s="1">
        <v>2.75</v>
      </c>
      <c r="G859" s="1">
        <v>-0.34999999999999898</v>
      </c>
      <c r="H859" s="1">
        <v>6</v>
      </c>
      <c r="I859" s="1">
        <v>4.9999999999999899E-2</v>
      </c>
      <c r="J859" s="1">
        <v>-0.22999999999999901</v>
      </c>
      <c r="K859" s="1">
        <v>2.5</v>
      </c>
      <c r="L859" s="1">
        <v>-0.45</v>
      </c>
      <c r="M859" s="1">
        <v>8.5</v>
      </c>
      <c r="O859">
        <f t="shared" si="96"/>
        <v>30.74</v>
      </c>
      <c r="P859">
        <f t="shared" si="97"/>
        <v>0</v>
      </c>
      <c r="R859">
        <f t="shared" si="98"/>
        <v>20.810000000000006</v>
      </c>
      <c r="S859">
        <f t="shared" si="95"/>
        <v>-6.5399999999999894</v>
      </c>
      <c r="U859" s="4">
        <f t="shared" si="101"/>
        <v>5</v>
      </c>
      <c r="V859" s="4">
        <f t="shared" si="99"/>
        <v>7</v>
      </c>
      <c r="X859" s="10">
        <f t="shared" si="100"/>
        <v>0</v>
      </c>
    </row>
    <row r="860" spans="1:24">
      <c r="A860" s="4"/>
      <c r="B860" t="s">
        <v>87</v>
      </c>
      <c r="C860">
        <v>5</v>
      </c>
      <c r="D860" s="1">
        <v>2</v>
      </c>
      <c r="E860" s="1">
        <v>0</v>
      </c>
      <c r="F860" s="1">
        <v>2.75</v>
      </c>
      <c r="G860" s="1">
        <v>-0.32</v>
      </c>
      <c r="H860" s="1">
        <v>5.5</v>
      </c>
      <c r="I860" s="1">
        <v>0</v>
      </c>
      <c r="J860" s="1">
        <v>-0.26999999999999902</v>
      </c>
      <c r="K860" s="1">
        <v>2.5</v>
      </c>
      <c r="L860" s="1">
        <v>-0.5</v>
      </c>
      <c r="M860" s="1">
        <v>10.5</v>
      </c>
      <c r="O860">
        <f t="shared" si="96"/>
        <v>37.15</v>
      </c>
      <c r="P860">
        <f t="shared" si="97"/>
        <v>0</v>
      </c>
      <c r="R860">
        <f t="shared" si="98"/>
        <v>21.910000000000011</v>
      </c>
      <c r="S860">
        <f t="shared" si="95"/>
        <v>-9.9399999999999871</v>
      </c>
      <c r="U860" s="4">
        <f t="shared" si="101"/>
        <v>5</v>
      </c>
      <c r="V860" s="4">
        <f t="shared" si="99"/>
        <v>8</v>
      </c>
      <c r="X860" s="10">
        <f t="shared" si="100"/>
        <v>0</v>
      </c>
    </row>
    <row r="861" spans="1:24">
      <c r="A861" s="4"/>
      <c r="B861" t="s">
        <v>88</v>
      </c>
      <c r="C861">
        <v>5</v>
      </c>
      <c r="D861" s="1">
        <v>-4.0999999999999899</v>
      </c>
      <c r="E861" s="1">
        <v>0</v>
      </c>
      <c r="F861" s="1">
        <v>3</v>
      </c>
      <c r="G861" s="1">
        <v>-4.9799999999999997E-2</v>
      </c>
      <c r="H861" s="1">
        <v>5.5</v>
      </c>
      <c r="I861" s="1">
        <v>0</v>
      </c>
      <c r="J861" s="1">
        <v>-4.9999999999999802E-2</v>
      </c>
      <c r="K861" s="1">
        <v>2.5</v>
      </c>
      <c r="L861" s="1">
        <v>0</v>
      </c>
      <c r="M861" s="1">
        <v>12.1</v>
      </c>
      <c r="O861">
        <f t="shared" si="96"/>
        <v>35.63000000000001</v>
      </c>
      <c r="P861">
        <f t="shared" si="97"/>
        <v>0</v>
      </c>
      <c r="R861">
        <f t="shared" si="98"/>
        <v>22.248800000000003</v>
      </c>
      <c r="S861">
        <f t="shared" si="95"/>
        <v>-10.950199999999997</v>
      </c>
      <c r="U861" s="4">
        <f t="shared" si="101"/>
        <v>5</v>
      </c>
      <c r="V861" s="4">
        <f t="shared" si="99"/>
        <v>8</v>
      </c>
      <c r="X861" s="10">
        <f t="shared" si="100"/>
        <v>0</v>
      </c>
    </row>
    <row r="862" spans="1:24">
      <c r="A862" s="4"/>
      <c r="B862" t="s">
        <v>89</v>
      </c>
      <c r="C862">
        <v>5</v>
      </c>
      <c r="D862" s="1">
        <v>-3.8999999999999901</v>
      </c>
      <c r="E862" s="1">
        <v>0</v>
      </c>
      <c r="F862" s="1">
        <v>3</v>
      </c>
      <c r="G862" s="1">
        <v>-0.45</v>
      </c>
      <c r="H862" s="1">
        <v>5</v>
      </c>
      <c r="I862" s="1">
        <v>0</v>
      </c>
      <c r="J862" s="1">
        <v>-0.33999999999999903</v>
      </c>
      <c r="K862" s="1">
        <v>2.5</v>
      </c>
      <c r="L862" s="1">
        <v>-0.5</v>
      </c>
      <c r="M862" s="1">
        <v>9.8000000000000007</v>
      </c>
      <c r="O862">
        <f t="shared" si="96"/>
        <v>35.27000000000001</v>
      </c>
      <c r="P862">
        <f t="shared" si="97"/>
        <v>0</v>
      </c>
      <c r="R862">
        <f t="shared" si="98"/>
        <v>20.580000000000013</v>
      </c>
      <c r="S862">
        <f t="shared" si="95"/>
        <v>-10.519999999999989</v>
      </c>
      <c r="U862" s="4">
        <f t="shared" si="101"/>
        <v>5</v>
      </c>
      <c r="V862" s="4">
        <f t="shared" si="99"/>
        <v>8</v>
      </c>
      <c r="X862" s="10">
        <f t="shared" si="100"/>
        <v>0</v>
      </c>
    </row>
    <row r="863" spans="1:24">
      <c r="A863" s="4"/>
      <c r="B863" t="s">
        <v>90</v>
      </c>
      <c r="C863">
        <v>5</v>
      </c>
      <c r="D863" s="1">
        <v>-1.5</v>
      </c>
      <c r="E863" s="1">
        <v>0</v>
      </c>
      <c r="F863" s="1">
        <v>3.25</v>
      </c>
      <c r="G863" s="1">
        <v>-0.28999999999999998</v>
      </c>
      <c r="H863" s="1">
        <v>4.75</v>
      </c>
      <c r="I863" s="1">
        <v>0.1</v>
      </c>
      <c r="J863" s="1">
        <v>-0.23999999999999899</v>
      </c>
      <c r="K863" s="1">
        <v>2.5</v>
      </c>
      <c r="L863" s="1">
        <v>-0.15</v>
      </c>
      <c r="M863" s="1">
        <v>11.8</v>
      </c>
      <c r="O863">
        <f t="shared" si="96"/>
        <v>39.49</v>
      </c>
      <c r="P863">
        <f t="shared" si="97"/>
        <v>0</v>
      </c>
      <c r="R863">
        <f t="shared" si="98"/>
        <v>20.820000000000014</v>
      </c>
      <c r="S863">
        <f t="shared" si="95"/>
        <v>-11.929999999999987</v>
      </c>
      <c r="U863" s="4">
        <f t="shared" si="101"/>
        <v>5</v>
      </c>
      <c r="V863" s="4">
        <f t="shared" si="99"/>
        <v>8</v>
      </c>
      <c r="X863" s="10">
        <f t="shared" si="100"/>
        <v>0</v>
      </c>
    </row>
    <row r="864" spans="1:24">
      <c r="A864" s="4"/>
      <c r="B864" t="s">
        <v>91</v>
      </c>
      <c r="C864">
        <v>5</v>
      </c>
      <c r="D864" s="1">
        <v>3.19999999999999</v>
      </c>
      <c r="E864" s="1">
        <v>0</v>
      </c>
      <c r="F864" s="1">
        <v>3.5</v>
      </c>
      <c r="G864" s="1">
        <v>-0.15</v>
      </c>
      <c r="H864" s="1">
        <v>4.5</v>
      </c>
      <c r="I864" s="1">
        <v>0.1</v>
      </c>
      <c r="J864" s="1">
        <v>-0.13</v>
      </c>
      <c r="K864" s="1">
        <v>2.5</v>
      </c>
      <c r="L864" s="1">
        <v>-0.15</v>
      </c>
      <c r="M864" s="1">
        <v>14.1</v>
      </c>
      <c r="O864">
        <f t="shared" si="96"/>
        <v>45.279999999999994</v>
      </c>
      <c r="P864">
        <f t="shared" si="97"/>
        <v>0</v>
      </c>
      <c r="R864">
        <f t="shared" si="98"/>
        <v>23.46</v>
      </c>
      <c r="S864">
        <f t="shared" si="95"/>
        <v>-13.19</v>
      </c>
      <c r="U864" s="4">
        <f t="shared" si="101"/>
        <v>6</v>
      </c>
      <c r="V864" s="4">
        <f t="shared" si="99"/>
        <v>9</v>
      </c>
      <c r="X864" s="10">
        <f t="shared" si="100"/>
        <v>0</v>
      </c>
    </row>
    <row r="865" spans="1:24">
      <c r="A865" s="4"/>
      <c r="B865" t="s">
        <v>92</v>
      </c>
      <c r="C865">
        <v>5</v>
      </c>
      <c r="D865" s="1">
        <v>-0.69999999999999896</v>
      </c>
      <c r="E865" s="1">
        <v>0</v>
      </c>
      <c r="F865" s="1">
        <v>3.75</v>
      </c>
      <c r="G865" s="1">
        <v>-9.9599999999999994E-2</v>
      </c>
      <c r="H865" s="1">
        <v>4.5</v>
      </c>
      <c r="I865" s="1">
        <v>0</v>
      </c>
      <c r="J865" s="1">
        <v>-6.9999999999999396E-2</v>
      </c>
      <c r="K865" s="1">
        <v>2.5</v>
      </c>
      <c r="L865" s="1">
        <v>0</v>
      </c>
      <c r="M865" s="1">
        <v>11.9</v>
      </c>
      <c r="O865">
        <f t="shared" si="96"/>
        <v>45.26</v>
      </c>
      <c r="P865">
        <f t="shared" si="97"/>
        <v>0</v>
      </c>
      <c r="R865">
        <f t="shared" si="98"/>
        <v>21.087600000000009</v>
      </c>
      <c r="S865">
        <f t="shared" si="95"/>
        <v>-11.960399999999993</v>
      </c>
      <c r="U865" s="4">
        <f t="shared" si="101"/>
        <v>5</v>
      </c>
      <c r="V865" s="4">
        <f t="shared" si="99"/>
        <v>8</v>
      </c>
      <c r="X865" s="10">
        <f t="shared" si="100"/>
        <v>0</v>
      </c>
    </row>
    <row r="866" spans="1:24">
      <c r="A866" s="4"/>
      <c r="B866" t="s">
        <v>93</v>
      </c>
      <c r="C866">
        <v>5</v>
      </c>
      <c r="D866" s="1">
        <v>-9.7999999999999901</v>
      </c>
      <c r="E866" s="1">
        <v>0</v>
      </c>
      <c r="F866" s="1">
        <v>3.75</v>
      </c>
      <c r="G866" s="1">
        <v>0</v>
      </c>
      <c r="H866" s="1">
        <v>4.5</v>
      </c>
      <c r="I866" s="1">
        <v>0</v>
      </c>
      <c r="J866" s="1">
        <v>1.00000000000006E-2</v>
      </c>
      <c r="K866" s="1">
        <v>2.5</v>
      </c>
      <c r="L866" s="1">
        <v>0</v>
      </c>
      <c r="M866" s="1">
        <v>10.3</v>
      </c>
      <c r="O866">
        <f t="shared" si="96"/>
        <v>38.890000000000008</v>
      </c>
      <c r="P866">
        <f t="shared" si="97"/>
        <v>0</v>
      </c>
      <c r="R866">
        <f t="shared" si="98"/>
        <v>19.930000000000007</v>
      </c>
      <c r="S866">
        <f t="shared" si="95"/>
        <v>-9.4199999999999928</v>
      </c>
      <c r="U866" s="4">
        <f t="shared" si="101"/>
        <v>4</v>
      </c>
      <c r="V866" s="4">
        <f t="shared" si="99"/>
        <v>8</v>
      </c>
      <c r="X866" s="10">
        <f t="shared" si="100"/>
        <v>0</v>
      </c>
    </row>
    <row r="867" spans="1:24">
      <c r="A867" s="4"/>
      <c r="B867" t="s">
        <v>94</v>
      </c>
      <c r="C867">
        <v>5</v>
      </c>
      <c r="D867" s="1">
        <v>-15.3</v>
      </c>
      <c r="E867" s="1">
        <v>0</v>
      </c>
      <c r="F867" s="1">
        <v>4</v>
      </c>
      <c r="G867" s="1">
        <v>0</v>
      </c>
      <c r="H867" s="1">
        <v>4.5</v>
      </c>
      <c r="I867" s="1">
        <v>0</v>
      </c>
      <c r="J867" s="1">
        <v>1.00000000000006E-2</v>
      </c>
      <c r="K867" s="1">
        <v>2.5</v>
      </c>
      <c r="L867" s="1">
        <v>0</v>
      </c>
      <c r="M867" s="1">
        <v>7.9</v>
      </c>
      <c r="O867">
        <f t="shared" si="96"/>
        <v>37.79</v>
      </c>
      <c r="P867">
        <f t="shared" si="97"/>
        <v>0</v>
      </c>
      <c r="R867">
        <f t="shared" si="98"/>
        <v>17.530000000000008</v>
      </c>
      <c r="S867">
        <f t="shared" si="95"/>
        <v>-7.0199999999999925</v>
      </c>
      <c r="U867" s="4">
        <f t="shared" si="101"/>
        <v>4</v>
      </c>
      <c r="V867" s="4">
        <f t="shared" si="99"/>
        <v>8</v>
      </c>
      <c r="X867" s="10">
        <f t="shared" si="100"/>
        <v>0</v>
      </c>
    </row>
    <row r="868" spans="1:24">
      <c r="A868" s="4"/>
      <c r="B868" t="s">
        <v>95</v>
      </c>
      <c r="C868">
        <v>5</v>
      </c>
      <c r="D868" s="1">
        <v>-15.3</v>
      </c>
      <c r="E868" s="1">
        <v>0.125</v>
      </c>
      <c r="F868" s="1">
        <v>4.25</v>
      </c>
      <c r="G868" s="1">
        <v>1.9599999999999999E-2</v>
      </c>
      <c r="H868" s="1">
        <v>4.5</v>
      </c>
      <c r="I868" s="1">
        <v>0</v>
      </c>
      <c r="J868" s="1">
        <v>-9.9999999999997799E-3</v>
      </c>
      <c r="K868" s="1">
        <v>2.5</v>
      </c>
      <c r="L868" s="1">
        <v>0</v>
      </c>
      <c r="M868" s="1">
        <v>7.9</v>
      </c>
      <c r="O868">
        <f t="shared" si="96"/>
        <v>42.164999999999999</v>
      </c>
      <c r="P868">
        <f t="shared" si="97"/>
        <v>0</v>
      </c>
      <c r="R868">
        <f t="shared" si="98"/>
        <v>17.1524</v>
      </c>
      <c r="S868">
        <f t="shared" si="95"/>
        <v>-7.2995999999999972</v>
      </c>
      <c r="U868" s="4">
        <f t="shared" si="101"/>
        <v>4</v>
      </c>
      <c r="V868" s="4">
        <f t="shared" si="99"/>
        <v>8</v>
      </c>
      <c r="X868" s="10">
        <f t="shared" si="100"/>
        <v>0</v>
      </c>
    </row>
    <row r="869" spans="1:24">
      <c r="A869" s="4"/>
      <c r="B869" t="s">
        <v>96</v>
      </c>
      <c r="C869">
        <v>5</v>
      </c>
      <c r="D869" s="1">
        <v>-7.8999999999999897</v>
      </c>
      <c r="E869" s="1">
        <v>0.125</v>
      </c>
      <c r="F869" s="1">
        <v>4.5</v>
      </c>
      <c r="G869" s="1">
        <v>-0.17999999999999899</v>
      </c>
      <c r="H869" s="1">
        <v>4.25</v>
      </c>
      <c r="I869" s="1">
        <v>7.4999999999999997E-2</v>
      </c>
      <c r="J869" s="1">
        <v>-0.2</v>
      </c>
      <c r="K869" s="1">
        <v>2.5</v>
      </c>
      <c r="L869" s="1">
        <v>-0.17499999999999999</v>
      </c>
      <c r="M869" s="1">
        <v>9</v>
      </c>
      <c r="O869">
        <f t="shared" si="96"/>
        <v>49.875000000000007</v>
      </c>
      <c r="P869">
        <f t="shared" si="97"/>
        <v>0</v>
      </c>
      <c r="R869">
        <f t="shared" si="98"/>
        <v>17.529999999999994</v>
      </c>
      <c r="S869">
        <f t="shared" si="95"/>
        <v>-9.3950000000000014</v>
      </c>
      <c r="U869" s="4">
        <f t="shared" si="101"/>
        <v>4</v>
      </c>
      <c r="V869" s="4">
        <f t="shared" si="99"/>
        <v>8</v>
      </c>
      <c r="X869" s="10">
        <f t="shared" si="100"/>
        <v>0</v>
      </c>
    </row>
    <row r="870" spans="1:24">
      <c r="A870" s="4"/>
      <c r="B870" t="s">
        <v>97</v>
      </c>
      <c r="C870">
        <v>5</v>
      </c>
      <c r="D870" s="1">
        <v>8.0999999999999908</v>
      </c>
      <c r="E870" s="1">
        <v>0</v>
      </c>
      <c r="F870" s="1">
        <v>4.5</v>
      </c>
      <c r="G870" s="1">
        <v>-5.96E-2</v>
      </c>
      <c r="H870" s="1">
        <v>4</v>
      </c>
      <c r="I870" s="1">
        <v>0.1</v>
      </c>
      <c r="J870" s="1">
        <v>-1.9999999999999501E-2</v>
      </c>
      <c r="K870" s="1">
        <v>2.5</v>
      </c>
      <c r="L870" s="1">
        <v>-0.15</v>
      </c>
      <c r="M870" s="1">
        <v>10.1</v>
      </c>
      <c r="O870">
        <f t="shared" si="96"/>
        <v>59.209999999999994</v>
      </c>
      <c r="P870">
        <f t="shared" si="97"/>
        <v>0</v>
      </c>
      <c r="R870">
        <f t="shared" si="98"/>
        <v>19.847600000000007</v>
      </c>
      <c r="S870">
        <f t="shared" si="95"/>
        <v>-8.3503999999999934</v>
      </c>
      <c r="U870" s="4">
        <f t="shared" si="101"/>
        <v>4</v>
      </c>
      <c r="V870" s="4">
        <f t="shared" si="99"/>
        <v>8</v>
      </c>
      <c r="X870" s="10">
        <f t="shared" si="100"/>
        <v>0</v>
      </c>
    </row>
    <row r="871" spans="1:24">
      <c r="A871" s="4"/>
      <c r="B871" t="s">
        <v>98</v>
      </c>
      <c r="C871">
        <v>5</v>
      </c>
      <c r="D871" s="1">
        <v>2.9</v>
      </c>
      <c r="E871" s="1">
        <v>0.125</v>
      </c>
      <c r="F871" s="1">
        <v>4.75</v>
      </c>
      <c r="G871" s="1">
        <v>8.9899999999999994E-2</v>
      </c>
      <c r="H871" s="1">
        <v>4</v>
      </c>
      <c r="I871" s="1">
        <v>0</v>
      </c>
      <c r="J871" s="1">
        <v>0.08</v>
      </c>
      <c r="K871" s="1">
        <v>2.5</v>
      </c>
      <c r="L871" s="1">
        <v>0</v>
      </c>
      <c r="M871" s="1">
        <v>12.4</v>
      </c>
      <c r="O871">
        <f t="shared" si="96"/>
        <v>59.905000000000001</v>
      </c>
      <c r="P871">
        <f t="shared" si="97"/>
        <v>0</v>
      </c>
      <c r="R871">
        <f t="shared" si="98"/>
        <v>21.900600000000001</v>
      </c>
      <c r="S871">
        <f t="shared" si="95"/>
        <v>-11.1999</v>
      </c>
      <c r="U871" s="4">
        <f t="shared" si="101"/>
        <v>5</v>
      </c>
      <c r="V871" s="4">
        <f t="shared" si="99"/>
        <v>8</v>
      </c>
      <c r="X871" s="10">
        <f t="shared" si="100"/>
        <v>0</v>
      </c>
    </row>
    <row r="872" spans="1:24">
      <c r="A872" s="4"/>
      <c r="B872" t="s">
        <v>99</v>
      </c>
      <c r="C872">
        <v>5</v>
      </c>
      <c r="D872" s="1">
        <v>6.6</v>
      </c>
      <c r="E872" s="1">
        <v>0.125</v>
      </c>
      <c r="F872" s="1">
        <v>4.75</v>
      </c>
      <c r="G872" s="1">
        <v>7.0000000000000201E-2</v>
      </c>
      <c r="H872" s="1">
        <v>4</v>
      </c>
      <c r="I872" s="1">
        <v>0</v>
      </c>
      <c r="J872" s="1">
        <v>-9.9999999999997799E-3</v>
      </c>
      <c r="K872" s="1">
        <v>2.5</v>
      </c>
      <c r="L872" s="1">
        <v>0</v>
      </c>
      <c r="M872" s="1">
        <v>14.7</v>
      </c>
      <c r="O872">
        <f t="shared" si="96"/>
        <v>62.494999999999997</v>
      </c>
      <c r="P872">
        <f t="shared" si="97"/>
        <v>1</v>
      </c>
      <c r="R872">
        <f t="shared" si="98"/>
        <v>23.15</v>
      </c>
      <c r="S872">
        <f t="shared" si="95"/>
        <v>-14.649999999999997</v>
      </c>
      <c r="U872" s="4">
        <f t="shared" si="101"/>
        <v>6</v>
      </c>
      <c r="V872" s="4">
        <f t="shared" si="99"/>
        <v>9</v>
      </c>
      <c r="X872" s="10">
        <f t="shared" si="100"/>
        <v>7.4999999999999997E-3</v>
      </c>
    </row>
    <row r="873" spans="1:24">
      <c r="A873" s="4"/>
      <c r="B873" t="s">
        <v>100</v>
      </c>
      <c r="C873">
        <v>5</v>
      </c>
      <c r="D873" s="1">
        <v>5.7</v>
      </c>
      <c r="E873" s="1">
        <v>0</v>
      </c>
      <c r="F873" s="1">
        <v>5</v>
      </c>
      <c r="G873" s="1">
        <v>5.96E-2</v>
      </c>
      <c r="H873" s="1">
        <v>4</v>
      </c>
      <c r="I873" s="1">
        <v>0</v>
      </c>
      <c r="J873" s="1">
        <v>2.0000000000000399E-2</v>
      </c>
      <c r="K873" s="1">
        <v>2.5</v>
      </c>
      <c r="L873" s="1">
        <v>0</v>
      </c>
      <c r="M873" s="1">
        <v>16.5</v>
      </c>
      <c r="O873">
        <f t="shared" si="96"/>
        <v>62.99</v>
      </c>
      <c r="P873">
        <f t="shared" si="97"/>
        <v>1</v>
      </c>
      <c r="R873">
        <f t="shared" si="98"/>
        <v>25.402400000000007</v>
      </c>
      <c r="S873">
        <f t="shared" si="95"/>
        <v>-16.049599999999995</v>
      </c>
      <c r="U873" s="4">
        <f t="shared" si="101"/>
        <v>6</v>
      </c>
      <c r="V873" s="4">
        <f t="shared" si="99"/>
        <v>9</v>
      </c>
      <c r="X873" s="10">
        <f t="shared" si="100"/>
        <v>7.4999999999999997E-3</v>
      </c>
    </row>
    <row r="874" spans="1:24">
      <c r="A874" s="4"/>
      <c r="B874" t="s">
        <v>101</v>
      </c>
      <c r="C874">
        <v>5</v>
      </c>
      <c r="D874" s="1">
        <v>2</v>
      </c>
      <c r="E874" s="1">
        <v>0.125</v>
      </c>
      <c r="F874" s="1">
        <v>5</v>
      </c>
      <c r="G874" s="1">
        <v>0.04</v>
      </c>
      <c r="H874" s="1">
        <v>4</v>
      </c>
      <c r="I874" s="1">
        <v>0</v>
      </c>
      <c r="J874" s="1">
        <v>-5.9999999999999602E-2</v>
      </c>
      <c r="K874" s="1">
        <v>2.5</v>
      </c>
      <c r="L874" s="1">
        <v>0</v>
      </c>
      <c r="M874" s="1">
        <v>16.2</v>
      </c>
      <c r="O874">
        <f t="shared" si="96"/>
        <v>62.024999999999999</v>
      </c>
      <c r="P874">
        <f t="shared" si="97"/>
        <v>1</v>
      </c>
      <c r="R874">
        <f t="shared" si="98"/>
        <v>24.180000000000003</v>
      </c>
      <c r="S874">
        <f t="shared" si="95"/>
        <v>-16.769999999999996</v>
      </c>
      <c r="U874" s="4">
        <f t="shared" si="101"/>
        <v>6</v>
      </c>
      <c r="V874" s="4">
        <f t="shared" si="99"/>
        <v>9</v>
      </c>
      <c r="X874" s="10">
        <f t="shared" si="100"/>
        <v>7.4999999999999997E-3</v>
      </c>
    </row>
    <row r="875" spans="1:24">
      <c r="A875" s="4"/>
      <c r="B875" t="s">
        <v>102</v>
      </c>
      <c r="C875">
        <v>5</v>
      </c>
      <c r="D875" s="1">
        <v>0.40000000000000202</v>
      </c>
      <c r="E875" s="1">
        <v>0.125</v>
      </c>
      <c r="F875" s="1">
        <v>5.25</v>
      </c>
      <c r="G875" s="1">
        <v>5.96E-2</v>
      </c>
      <c r="H875" s="1">
        <v>4</v>
      </c>
      <c r="I875" s="1">
        <v>0</v>
      </c>
      <c r="J875" s="1">
        <v>-9.9999999999997799E-3</v>
      </c>
      <c r="K875" s="1">
        <v>2.5</v>
      </c>
      <c r="L875" s="1">
        <v>0</v>
      </c>
      <c r="M875" s="1">
        <v>16.7</v>
      </c>
      <c r="O875">
        <f t="shared" si="96"/>
        <v>63.655000000000001</v>
      </c>
      <c r="P875">
        <f t="shared" si="97"/>
        <v>1</v>
      </c>
      <c r="R875">
        <f t="shared" si="98"/>
        <v>25.212400000000002</v>
      </c>
      <c r="S875">
        <f t="shared" si="95"/>
        <v>-16.639599999999998</v>
      </c>
      <c r="U875" s="4">
        <f t="shared" si="101"/>
        <v>6</v>
      </c>
      <c r="V875" s="4">
        <f t="shared" si="99"/>
        <v>9</v>
      </c>
      <c r="X875" s="10">
        <f t="shared" si="100"/>
        <v>7.4999999999999997E-3</v>
      </c>
    </row>
    <row r="876" spans="1:24">
      <c r="A876" s="4"/>
      <c r="B876" t="s">
        <v>103</v>
      </c>
      <c r="C876">
        <v>5</v>
      </c>
      <c r="D876" s="1">
        <v>3.2</v>
      </c>
      <c r="E876" s="1">
        <v>0.125</v>
      </c>
      <c r="F876" s="1">
        <v>5.25</v>
      </c>
      <c r="G876" s="1">
        <v>0.04</v>
      </c>
      <c r="H876" s="1">
        <v>4</v>
      </c>
      <c r="I876" s="1">
        <v>0</v>
      </c>
      <c r="J876" s="1">
        <v>-6.0000000000000497E-2</v>
      </c>
      <c r="K876" s="1">
        <v>2.5</v>
      </c>
      <c r="L876" s="1">
        <v>0</v>
      </c>
      <c r="M876" s="1">
        <v>16.8</v>
      </c>
      <c r="O876">
        <f t="shared" si="96"/>
        <v>65.615000000000009</v>
      </c>
      <c r="P876">
        <f t="shared" si="97"/>
        <v>1</v>
      </c>
      <c r="R876">
        <f t="shared" si="98"/>
        <v>24.779999999999994</v>
      </c>
      <c r="S876">
        <f t="shared" si="95"/>
        <v>-17.370000000000008</v>
      </c>
      <c r="U876" s="4">
        <f t="shared" si="101"/>
        <v>6</v>
      </c>
      <c r="V876" s="4">
        <f t="shared" si="99"/>
        <v>10</v>
      </c>
      <c r="X876" s="10">
        <f t="shared" si="100"/>
        <v>7.4999999999999997E-3</v>
      </c>
    </row>
    <row r="877" spans="1:24">
      <c r="A877" s="4"/>
      <c r="B877" t="s">
        <v>104</v>
      </c>
      <c r="C877">
        <v>5</v>
      </c>
      <c r="D877" s="1">
        <v>-0.19999999999999901</v>
      </c>
      <c r="E877" s="1">
        <v>0.125</v>
      </c>
      <c r="F877" s="1">
        <v>5.25</v>
      </c>
      <c r="G877" s="1">
        <v>9.9599999999999994E-2</v>
      </c>
      <c r="H877" s="1">
        <v>4</v>
      </c>
      <c r="I877" s="1">
        <v>0</v>
      </c>
      <c r="J877" s="1">
        <v>8.9999999999999802E-2</v>
      </c>
      <c r="K877" s="1">
        <v>2.5</v>
      </c>
      <c r="L877" s="1">
        <v>0</v>
      </c>
      <c r="M877" s="1">
        <v>16.100000000000001</v>
      </c>
      <c r="O877">
        <f t="shared" si="96"/>
        <v>63.234999999999999</v>
      </c>
      <c r="P877">
        <f t="shared" si="97"/>
        <v>1</v>
      </c>
      <c r="R877">
        <f t="shared" si="98"/>
        <v>25.6724</v>
      </c>
      <c r="S877">
        <f t="shared" si="95"/>
        <v>-14.779600000000004</v>
      </c>
      <c r="U877" s="4">
        <f t="shared" si="101"/>
        <v>6</v>
      </c>
      <c r="V877" s="4">
        <f t="shared" si="99"/>
        <v>9</v>
      </c>
      <c r="X877" s="10">
        <f t="shared" si="100"/>
        <v>7.4999999999999997E-3</v>
      </c>
    </row>
    <row r="878" spans="1:24">
      <c r="A878" s="4"/>
      <c r="B878" t="s">
        <v>105</v>
      </c>
      <c r="C878">
        <v>5</v>
      </c>
      <c r="D878" s="1">
        <v>-3.5</v>
      </c>
      <c r="E878" s="1">
        <v>0.125</v>
      </c>
      <c r="F878" s="1">
        <v>5.25</v>
      </c>
      <c r="G878" s="1">
        <v>0.04</v>
      </c>
      <c r="H878" s="1">
        <v>4</v>
      </c>
      <c r="I878" s="1">
        <v>0.1</v>
      </c>
      <c r="J878" s="1">
        <v>-9.9999999999997799E-3</v>
      </c>
      <c r="K878" s="1">
        <v>2.5</v>
      </c>
      <c r="L878" s="1">
        <v>0.1</v>
      </c>
      <c r="M878" s="1">
        <v>16</v>
      </c>
      <c r="O878">
        <f t="shared" si="96"/>
        <v>60.964999999999996</v>
      </c>
      <c r="P878">
        <f t="shared" si="97"/>
        <v>1</v>
      </c>
      <c r="R878">
        <f t="shared" si="98"/>
        <v>24.03</v>
      </c>
      <c r="S878">
        <f t="shared" si="95"/>
        <v>-15.219999999999997</v>
      </c>
      <c r="U878" s="4">
        <f t="shared" si="101"/>
        <v>6</v>
      </c>
      <c r="V878" s="4">
        <f t="shared" si="99"/>
        <v>9</v>
      </c>
      <c r="X878" s="10">
        <f t="shared" si="100"/>
        <v>7.4999999999999997E-3</v>
      </c>
    </row>
    <row r="879" spans="1:24">
      <c r="A879" s="4"/>
      <c r="B879" t="s">
        <v>106</v>
      </c>
      <c r="C879">
        <v>5</v>
      </c>
      <c r="D879" s="1">
        <v>-8.6999999999999904</v>
      </c>
      <c r="E879" s="1">
        <v>0.125</v>
      </c>
      <c r="F879" s="1">
        <v>5.25</v>
      </c>
      <c r="G879" s="1">
        <v>3.00000000000002E-2</v>
      </c>
      <c r="H879" s="1">
        <v>4</v>
      </c>
      <c r="I879" s="1">
        <v>0.1</v>
      </c>
      <c r="J879" s="1">
        <v>-3.00000000000002E-2</v>
      </c>
      <c r="K879" s="1">
        <v>2.5</v>
      </c>
      <c r="L879" s="1">
        <v>0.1</v>
      </c>
      <c r="M879" s="1">
        <v>14.6</v>
      </c>
      <c r="O879">
        <f t="shared" si="96"/>
        <v>57.32500000000001</v>
      </c>
      <c r="P879">
        <f t="shared" si="97"/>
        <v>0</v>
      </c>
      <c r="R879">
        <f t="shared" si="98"/>
        <v>22.429999999999996</v>
      </c>
      <c r="S879">
        <f t="shared" si="95"/>
        <v>-14.070000000000002</v>
      </c>
      <c r="U879" s="4">
        <f t="shared" si="101"/>
        <v>5</v>
      </c>
      <c r="V879" s="4">
        <f t="shared" si="99"/>
        <v>9</v>
      </c>
      <c r="X879" s="10">
        <f t="shared" si="100"/>
        <v>0</v>
      </c>
    </row>
    <row r="880" spans="1:24">
      <c r="A880" s="4"/>
      <c r="B880" t="s">
        <v>107</v>
      </c>
      <c r="C880">
        <v>5</v>
      </c>
      <c r="D880" s="1">
        <v>-8.6999999999999904</v>
      </c>
      <c r="E880" s="1">
        <v>0.125</v>
      </c>
      <c r="F880" s="1">
        <v>5.25</v>
      </c>
      <c r="G880" s="1">
        <v>1.9599999999999999E-2</v>
      </c>
      <c r="H880" s="1">
        <v>4</v>
      </c>
      <c r="I880" s="1">
        <v>0.11111111111111099</v>
      </c>
      <c r="J880" s="1">
        <v>9.9999999999997799E-3</v>
      </c>
      <c r="K880" s="1">
        <v>2.5</v>
      </c>
      <c r="L880" s="1">
        <v>0.11111111111111099</v>
      </c>
      <c r="M880" s="1">
        <v>14.6</v>
      </c>
      <c r="O880">
        <f t="shared" si="96"/>
        <v>57.329444444444455</v>
      </c>
      <c r="P880">
        <f t="shared" si="97"/>
        <v>0</v>
      </c>
      <c r="R880">
        <f t="shared" si="98"/>
        <v>22.94573333333333</v>
      </c>
      <c r="S880">
        <f t="shared" si="95"/>
        <v>-13.461822222222226</v>
      </c>
      <c r="U880" s="4">
        <f t="shared" si="101"/>
        <v>5</v>
      </c>
      <c r="V880" s="4">
        <f t="shared" si="99"/>
        <v>9</v>
      </c>
      <c r="X880" s="10">
        <f t="shared" si="100"/>
        <v>0</v>
      </c>
    </row>
    <row r="881" spans="1:24">
      <c r="A881" s="4"/>
      <c r="B881" t="s">
        <v>108</v>
      </c>
      <c r="C881">
        <v>5</v>
      </c>
      <c r="D881" s="1">
        <v>2.2000000000000002</v>
      </c>
      <c r="E881" s="1">
        <v>0.125</v>
      </c>
      <c r="F881" s="1">
        <v>5.25</v>
      </c>
      <c r="G881" s="1">
        <v>7.0000000000000201E-2</v>
      </c>
      <c r="H881" s="1">
        <v>4</v>
      </c>
      <c r="I881" s="1">
        <v>0</v>
      </c>
      <c r="J881" s="1">
        <v>7.0000000000000201E-2</v>
      </c>
      <c r="K881" s="1">
        <v>2.5</v>
      </c>
      <c r="L881" s="1">
        <v>0</v>
      </c>
      <c r="M881" s="1">
        <v>19.8</v>
      </c>
      <c r="O881">
        <f t="shared" si="96"/>
        <v>64.914999999999992</v>
      </c>
      <c r="P881">
        <f t="shared" si="97"/>
        <v>1</v>
      </c>
      <c r="R881">
        <f t="shared" si="98"/>
        <v>29.290000000000003</v>
      </c>
      <c r="S881">
        <f t="shared" si="95"/>
        <v>-18.709999999999997</v>
      </c>
      <c r="U881" s="4">
        <f t="shared" si="101"/>
        <v>7</v>
      </c>
      <c r="V881" s="4">
        <f t="shared" si="99"/>
        <v>10</v>
      </c>
      <c r="X881" s="10">
        <f t="shared" si="100"/>
        <v>8.7500000000000008E-3</v>
      </c>
    </row>
    <row r="882" spans="1:24">
      <c r="A882" s="4"/>
      <c r="B882" t="s">
        <v>109</v>
      </c>
      <c r="C882">
        <v>5</v>
      </c>
      <c r="D882" s="1">
        <v>8</v>
      </c>
      <c r="E882" s="1">
        <v>0</v>
      </c>
      <c r="F882" s="1">
        <v>5.25</v>
      </c>
      <c r="G882" s="1">
        <v>3.00000000000002E-2</v>
      </c>
      <c r="H882" s="1">
        <v>4</v>
      </c>
      <c r="I882" s="1">
        <v>7.4999999999999997E-2</v>
      </c>
      <c r="J882" s="1">
        <v>-2.0000000000000399E-2</v>
      </c>
      <c r="K882" s="1">
        <v>2.5</v>
      </c>
      <c r="L882" s="1">
        <v>7.4999999999999997E-2</v>
      </c>
      <c r="M882" s="1">
        <v>21.5</v>
      </c>
      <c r="O882">
        <f t="shared" si="96"/>
        <v>67.38</v>
      </c>
      <c r="P882">
        <f t="shared" si="97"/>
        <v>1</v>
      </c>
      <c r="R882">
        <f t="shared" si="98"/>
        <v>29.609999999999992</v>
      </c>
      <c r="S882">
        <f t="shared" si="95"/>
        <v>-21.015000000000004</v>
      </c>
      <c r="U882" s="4">
        <f t="shared" si="101"/>
        <v>7</v>
      </c>
      <c r="V882" s="4">
        <f t="shared" si="99"/>
        <v>10</v>
      </c>
      <c r="X882" s="10">
        <f t="shared" si="100"/>
        <v>8.7500000000000008E-3</v>
      </c>
    </row>
    <row r="883" spans="1:24">
      <c r="A883" s="4"/>
      <c r="B883" t="s">
        <v>110</v>
      </c>
      <c r="C883">
        <v>5</v>
      </c>
      <c r="D883" s="1">
        <v>10.6</v>
      </c>
      <c r="E883" s="1">
        <v>0.125</v>
      </c>
      <c r="F883" s="1">
        <v>5.25</v>
      </c>
      <c r="G883" s="1">
        <v>0.04</v>
      </c>
      <c r="H883" s="1">
        <v>4</v>
      </c>
      <c r="I883" s="1">
        <v>0.125</v>
      </c>
      <c r="J883" s="1">
        <v>-9.9999999999997799E-3</v>
      </c>
      <c r="K883" s="1">
        <v>2.5</v>
      </c>
      <c r="L883" s="1">
        <v>0.125</v>
      </c>
      <c r="M883" s="1">
        <v>24.4</v>
      </c>
      <c r="O883">
        <f t="shared" si="96"/>
        <v>70.844999999999999</v>
      </c>
      <c r="P883">
        <f t="shared" si="97"/>
        <v>1</v>
      </c>
      <c r="R883">
        <f t="shared" si="98"/>
        <v>32.28</v>
      </c>
      <c r="S883">
        <f t="shared" si="95"/>
        <v>-23.444999999999997</v>
      </c>
      <c r="U883" s="4">
        <f t="shared" si="101"/>
        <v>8</v>
      </c>
      <c r="V883" s="4">
        <f t="shared" si="99"/>
        <v>10</v>
      </c>
      <c r="X883" s="10">
        <f t="shared" si="100"/>
        <v>0.01</v>
      </c>
    </row>
    <row r="884" spans="1:24">
      <c r="A884" s="4"/>
      <c r="B884" t="s">
        <v>111</v>
      </c>
      <c r="C884">
        <v>5</v>
      </c>
      <c r="D884" s="1">
        <v>10.6</v>
      </c>
      <c r="E884" s="1">
        <v>0.125</v>
      </c>
      <c r="F884" s="1">
        <v>5.25</v>
      </c>
      <c r="G884" s="1">
        <v>0.25</v>
      </c>
      <c r="H884" s="1">
        <v>4.25</v>
      </c>
      <c r="I884" s="1">
        <v>-0.1</v>
      </c>
      <c r="J884" s="1">
        <v>0.1</v>
      </c>
      <c r="K884" s="1">
        <v>2.5</v>
      </c>
      <c r="L884" s="1">
        <v>0.15</v>
      </c>
      <c r="M884" s="1">
        <v>24.5</v>
      </c>
      <c r="O884">
        <f t="shared" si="96"/>
        <v>71.004999999999995</v>
      </c>
      <c r="P884">
        <f t="shared" si="97"/>
        <v>1</v>
      </c>
      <c r="R884">
        <f t="shared" si="98"/>
        <v>32.9</v>
      </c>
      <c r="S884">
        <f t="shared" si="95"/>
        <v>-24.65</v>
      </c>
      <c r="U884" s="4">
        <f t="shared" si="101"/>
        <v>8</v>
      </c>
      <c r="V884" s="4">
        <f t="shared" si="99"/>
        <v>10</v>
      </c>
      <c r="X884" s="10">
        <f t="shared" si="100"/>
        <v>0.01</v>
      </c>
    </row>
    <row r="885" spans="1:24">
      <c r="A885" s="4"/>
      <c r="B885" t="s">
        <v>112</v>
      </c>
      <c r="C885">
        <v>5</v>
      </c>
      <c r="D885" s="1">
        <v>-2.2999999999999998</v>
      </c>
      <c r="E885" s="1">
        <v>0</v>
      </c>
      <c r="F885" s="1">
        <v>5.25</v>
      </c>
      <c r="G885" s="1">
        <v>7.0000000000000201E-2</v>
      </c>
      <c r="H885" s="1">
        <v>4.25</v>
      </c>
      <c r="I885" s="1">
        <v>0.1</v>
      </c>
      <c r="J885" s="1">
        <v>9.9999999999999603E-2</v>
      </c>
      <c r="K885" s="1">
        <v>2.5</v>
      </c>
      <c r="L885" s="1">
        <v>0.1</v>
      </c>
      <c r="M885" s="1">
        <v>23.8</v>
      </c>
      <c r="O885">
        <f t="shared" si="96"/>
        <v>60.43</v>
      </c>
      <c r="P885">
        <f t="shared" si="97"/>
        <v>1</v>
      </c>
      <c r="R885">
        <f t="shared" si="98"/>
        <v>33.33</v>
      </c>
      <c r="S885">
        <f t="shared" si="95"/>
        <v>-21.370000000000005</v>
      </c>
      <c r="U885" s="4">
        <f t="shared" si="101"/>
        <v>8</v>
      </c>
      <c r="V885" s="4">
        <f t="shared" si="99"/>
        <v>10</v>
      </c>
      <c r="X885" s="10">
        <f t="shared" si="100"/>
        <v>0.01</v>
      </c>
    </row>
    <row r="886" spans="1:24">
      <c r="A886" s="4"/>
      <c r="B886" t="s">
        <v>113</v>
      </c>
      <c r="C886">
        <v>5</v>
      </c>
      <c r="D886" s="1">
        <v>-5.6999999999999904</v>
      </c>
      <c r="E886" s="1">
        <v>0.125</v>
      </c>
      <c r="F886" s="1">
        <v>5.25</v>
      </c>
      <c r="G886" s="1">
        <v>0.21</v>
      </c>
      <c r="H886" s="1">
        <v>4.5</v>
      </c>
      <c r="I886" s="1">
        <v>-0.1</v>
      </c>
      <c r="J886" s="1">
        <v>9.9999999999999603E-2</v>
      </c>
      <c r="K886" s="1">
        <v>2.5</v>
      </c>
      <c r="L886" s="1">
        <v>0.15</v>
      </c>
      <c r="M886" s="1">
        <v>24.1</v>
      </c>
      <c r="O886">
        <f t="shared" si="96"/>
        <v>59.845000000000006</v>
      </c>
      <c r="P886">
        <f t="shared" si="97"/>
        <v>0</v>
      </c>
      <c r="R886">
        <f t="shared" si="98"/>
        <v>32.989999999999995</v>
      </c>
      <c r="S886">
        <f t="shared" si="95"/>
        <v>-23.960000000000008</v>
      </c>
      <c r="U886" s="4">
        <f t="shared" si="101"/>
        <v>8</v>
      </c>
      <c r="V886" s="4">
        <f t="shared" si="99"/>
        <v>10</v>
      </c>
      <c r="X886" s="10">
        <f t="shared" si="100"/>
        <v>0</v>
      </c>
    </row>
    <row r="887" spans="1:24">
      <c r="A887" s="4"/>
      <c r="B887" t="s">
        <v>114</v>
      </c>
      <c r="C887">
        <v>5</v>
      </c>
      <c r="D887" s="1">
        <v>-2.5</v>
      </c>
      <c r="E887" s="1">
        <v>0.125</v>
      </c>
      <c r="F887" s="1">
        <v>5.25</v>
      </c>
      <c r="G887" s="1">
        <v>0.16999999999999901</v>
      </c>
      <c r="H887" s="1">
        <v>4.5</v>
      </c>
      <c r="I887" s="1">
        <v>2.5000000000000001E-2</v>
      </c>
      <c r="J887" s="1">
        <v>0.08</v>
      </c>
      <c r="K887" s="1">
        <v>2.5</v>
      </c>
      <c r="L887" s="1">
        <v>2.5000000000000001E-2</v>
      </c>
      <c r="M887" s="1">
        <v>22.9</v>
      </c>
      <c r="O887">
        <f t="shared" si="96"/>
        <v>62.134999999999998</v>
      </c>
      <c r="P887">
        <f t="shared" si="97"/>
        <v>1</v>
      </c>
      <c r="R887">
        <f t="shared" si="98"/>
        <v>32.270000000000003</v>
      </c>
      <c r="S887">
        <f t="shared" si="95"/>
        <v>-21.104999999999997</v>
      </c>
      <c r="U887" s="4">
        <f t="shared" si="101"/>
        <v>8</v>
      </c>
      <c r="V887" s="4">
        <f t="shared" si="99"/>
        <v>10</v>
      </c>
      <c r="X887" s="10">
        <f t="shared" si="100"/>
        <v>0.01</v>
      </c>
    </row>
    <row r="888" spans="1:24">
      <c r="A888" s="4"/>
      <c r="B888" t="s">
        <v>115</v>
      </c>
      <c r="C888">
        <v>5</v>
      </c>
      <c r="D888" s="1">
        <v>0.69999999999999896</v>
      </c>
      <c r="E888" s="1">
        <v>0</v>
      </c>
      <c r="F888" s="1">
        <v>5.25</v>
      </c>
      <c r="G888" s="1">
        <v>0.21</v>
      </c>
      <c r="H888" s="1">
        <v>4.75</v>
      </c>
      <c r="I888" s="1">
        <v>-2.4999999999999901E-2</v>
      </c>
      <c r="J888" s="1">
        <v>0.14000000000000001</v>
      </c>
      <c r="K888" s="1">
        <v>2.5</v>
      </c>
      <c r="L888" s="1">
        <v>0.22500000000000001</v>
      </c>
      <c r="M888" s="1">
        <v>24.4</v>
      </c>
      <c r="O888">
        <f t="shared" si="96"/>
        <v>62.980000000000004</v>
      </c>
      <c r="P888">
        <f t="shared" si="97"/>
        <v>1</v>
      </c>
      <c r="R888">
        <f t="shared" si="98"/>
        <v>33.61</v>
      </c>
      <c r="S888">
        <f t="shared" si="95"/>
        <v>-22.964999999999996</v>
      </c>
      <c r="U888" s="4">
        <f t="shared" si="101"/>
        <v>8</v>
      </c>
      <c r="V888" s="4">
        <f t="shared" si="99"/>
        <v>10</v>
      </c>
      <c r="X888" s="10">
        <f t="shared" si="100"/>
        <v>0.01</v>
      </c>
    </row>
    <row r="889" spans="1:24">
      <c r="A889" s="4"/>
      <c r="B889" t="s">
        <v>116</v>
      </c>
      <c r="C889">
        <v>5</v>
      </c>
      <c r="D889" s="1">
        <v>-3.1</v>
      </c>
      <c r="E889" s="1">
        <v>0</v>
      </c>
      <c r="F889" s="1">
        <v>4.75</v>
      </c>
      <c r="G889" s="1">
        <v>5.96E-2</v>
      </c>
      <c r="H889" s="1">
        <v>4.75</v>
      </c>
      <c r="I889" s="1">
        <v>0</v>
      </c>
      <c r="J889" s="1">
        <v>0</v>
      </c>
      <c r="K889" s="1">
        <v>2.5</v>
      </c>
      <c r="L889" s="1">
        <v>0</v>
      </c>
      <c r="M889" s="1">
        <v>23.6</v>
      </c>
      <c r="O889">
        <f t="shared" si="96"/>
        <v>54.83</v>
      </c>
      <c r="P889">
        <f t="shared" si="97"/>
        <v>0</v>
      </c>
      <c r="R889">
        <f t="shared" si="98"/>
        <v>32.992400000000004</v>
      </c>
      <c r="S889">
        <f t="shared" si="95"/>
        <v>-22.659600000000001</v>
      </c>
      <c r="U889" s="4">
        <f t="shared" si="101"/>
        <v>8</v>
      </c>
      <c r="V889" s="4">
        <f t="shared" si="99"/>
        <v>10</v>
      </c>
      <c r="X889" s="10">
        <f t="shared" si="100"/>
        <v>0</v>
      </c>
    </row>
    <row r="890" spans="1:24">
      <c r="A890" s="4"/>
      <c r="B890" t="s">
        <v>117</v>
      </c>
      <c r="C890">
        <v>5</v>
      </c>
      <c r="D890" s="1">
        <v>-6.8999999999999897</v>
      </c>
      <c r="E890" s="1">
        <v>0</v>
      </c>
      <c r="F890" s="1">
        <v>4.5</v>
      </c>
      <c r="G890" s="1">
        <v>0.17999999999999899</v>
      </c>
      <c r="H890" s="1">
        <v>4.75</v>
      </c>
      <c r="I890" s="1">
        <v>0.1</v>
      </c>
      <c r="J890" s="1">
        <v>0.12</v>
      </c>
      <c r="K890" s="1">
        <v>2.5</v>
      </c>
      <c r="L890" s="1">
        <v>0.1</v>
      </c>
      <c r="M890" s="1">
        <v>21.9</v>
      </c>
      <c r="O890">
        <f t="shared" si="96"/>
        <v>49.460000000000008</v>
      </c>
      <c r="P890">
        <f t="shared" si="97"/>
        <v>0</v>
      </c>
      <c r="R890">
        <f t="shared" si="98"/>
        <v>31.530000000000005</v>
      </c>
      <c r="S890">
        <f t="shared" si="95"/>
        <v>-18.819999999999997</v>
      </c>
      <c r="U890" s="4">
        <f t="shared" si="101"/>
        <v>8</v>
      </c>
      <c r="V890" s="4">
        <f t="shared" si="99"/>
        <v>10</v>
      </c>
      <c r="X890" s="10">
        <f t="shared" si="100"/>
        <v>0</v>
      </c>
    </row>
    <row r="891" spans="1:24">
      <c r="A891" s="4"/>
      <c r="B891" t="s">
        <v>118</v>
      </c>
      <c r="C891">
        <v>5</v>
      </c>
      <c r="D891" s="1">
        <v>-14.5</v>
      </c>
      <c r="E891" s="1">
        <v>0</v>
      </c>
      <c r="F891" s="1">
        <v>4.5</v>
      </c>
      <c r="G891" s="1">
        <v>0.33</v>
      </c>
      <c r="H891" s="1">
        <v>5</v>
      </c>
      <c r="I891" s="1">
        <v>0</v>
      </c>
      <c r="J891" s="1">
        <v>0.24</v>
      </c>
      <c r="K891" s="1">
        <v>2.5</v>
      </c>
      <c r="L891" s="1">
        <v>0.25</v>
      </c>
      <c r="M891" s="1">
        <v>19.5</v>
      </c>
      <c r="O891">
        <f t="shared" si="96"/>
        <v>44.35</v>
      </c>
      <c r="P891">
        <f t="shared" si="97"/>
        <v>0</v>
      </c>
      <c r="R891">
        <f t="shared" si="98"/>
        <v>29.39</v>
      </c>
      <c r="S891">
        <f t="shared" si="95"/>
        <v>-16.46</v>
      </c>
      <c r="U891" s="4">
        <f t="shared" si="101"/>
        <v>7</v>
      </c>
      <c r="V891" s="4">
        <f t="shared" si="99"/>
        <v>9</v>
      </c>
      <c r="X891" s="10">
        <f t="shared" si="100"/>
        <v>0</v>
      </c>
    </row>
    <row r="892" spans="1:24">
      <c r="A892" s="4"/>
      <c r="B892" t="s">
        <v>119</v>
      </c>
      <c r="C892">
        <v>5</v>
      </c>
      <c r="D892" s="1">
        <v>0</v>
      </c>
      <c r="E892" s="1">
        <v>0</v>
      </c>
      <c r="F892" s="1">
        <v>4.25</v>
      </c>
      <c r="G892" s="1">
        <v>0.45</v>
      </c>
      <c r="H892" s="1">
        <v>5</v>
      </c>
      <c r="I892" s="1">
        <v>0.1</v>
      </c>
      <c r="J892" s="1">
        <v>0.149999999999999</v>
      </c>
      <c r="K892" s="1">
        <v>2.5</v>
      </c>
      <c r="L892" s="1">
        <v>0.1</v>
      </c>
      <c r="M892" s="1">
        <v>19.5</v>
      </c>
      <c r="O892">
        <f t="shared" si="96"/>
        <v>51.79</v>
      </c>
      <c r="P892">
        <f t="shared" si="97"/>
        <v>0</v>
      </c>
      <c r="R892">
        <f t="shared" si="98"/>
        <v>28.149999999999984</v>
      </c>
      <c r="S892">
        <f t="shared" si="95"/>
        <v>-16.050000000000011</v>
      </c>
      <c r="U892" s="4">
        <f t="shared" si="101"/>
        <v>7</v>
      </c>
      <c r="V892" s="4">
        <f t="shared" si="99"/>
        <v>9</v>
      </c>
      <c r="X892" s="10">
        <f t="shared" si="100"/>
        <v>0</v>
      </c>
    </row>
    <row r="893" spans="1:24">
      <c r="A893" s="4"/>
      <c r="B893" t="s">
        <v>120</v>
      </c>
      <c r="C893">
        <v>5</v>
      </c>
      <c r="D893" s="1">
        <v>9.1999999999999904</v>
      </c>
      <c r="E893" s="1">
        <v>0</v>
      </c>
      <c r="F893" s="1">
        <v>3</v>
      </c>
      <c r="G893" s="1">
        <v>0.26999999999999902</v>
      </c>
      <c r="H893" s="1">
        <v>5.25</v>
      </c>
      <c r="I893" s="1">
        <v>4.9999999999999899E-2</v>
      </c>
      <c r="J893" s="1">
        <v>1.9999999999999501E-2</v>
      </c>
      <c r="K893" s="1">
        <v>2.5</v>
      </c>
      <c r="L893" s="1">
        <v>0.3</v>
      </c>
      <c r="M893" s="1">
        <v>20</v>
      </c>
      <c r="O893">
        <f t="shared" si="96"/>
        <v>44.709999999999994</v>
      </c>
      <c r="P893">
        <f t="shared" si="97"/>
        <v>0</v>
      </c>
      <c r="R893">
        <f t="shared" si="98"/>
        <v>27.34</v>
      </c>
      <c r="S893">
        <f t="shared" si="95"/>
        <v>-19.160000000000007</v>
      </c>
      <c r="U893" s="4">
        <f t="shared" si="101"/>
        <v>7</v>
      </c>
      <c r="V893" s="4">
        <f t="shared" si="99"/>
        <v>10</v>
      </c>
      <c r="X893" s="10">
        <f t="shared" si="100"/>
        <v>0</v>
      </c>
    </row>
    <row r="894" spans="1:24">
      <c r="A894" s="4"/>
      <c r="B894" t="s">
        <v>121</v>
      </c>
      <c r="C894">
        <v>5</v>
      </c>
      <c r="D894" s="1">
        <v>4.5</v>
      </c>
      <c r="E894" s="1">
        <v>0</v>
      </c>
      <c r="F894" s="1">
        <v>3</v>
      </c>
      <c r="G894" s="1">
        <v>0.33</v>
      </c>
      <c r="H894" s="1">
        <v>5.5</v>
      </c>
      <c r="I894" s="1">
        <v>0</v>
      </c>
      <c r="J894" s="1">
        <v>0.24</v>
      </c>
      <c r="K894" s="1">
        <v>2.5</v>
      </c>
      <c r="L894" s="1">
        <v>0.25</v>
      </c>
      <c r="M894" s="1">
        <v>22</v>
      </c>
      <c r="O894">
        <f t="shared" si="96"/>
        <v>41.65</v>
      </c>
      <c r="P894">
        <f t="shared" si="97"/>
        <v>0</v>
      </c>
      <c r="R894">
        <f t="shared" si="98"/>
        <v>32.39</v>
      </c>
      <c r="S894">
        <f t="shared" si="95"/>
        <v>-18.46</v>
      </c>
      <c r="U894" s="4">
        <f t="shared" si="101"/>
        <v>8</v>
      </c>
      <c r="V894" s="4">
        <f t="shared" si="99"/>
        <v>10</v>
      </c>
      <c r="X894" s="10">
        <f t="shared" si="100"/>
        <v>0</v>
      </c>
    </row>
    <row r="895" spans="1:24">
      <c r="A895" s="4"/>
      <c r="B895" t="s">
        <v>122</v>
      </c>
      <c r="C895">
        <v>5</v>
      </c>
      <c r="D895" s="1">
        <v>3.9</v>
      </c>
      <c r="E895" s="1">
        <v>0</v>
      </c>
      <c r="F895" s="1">
        <v>2.25</v>
      </c>
      <c r="G895" s="1">
        <v>0.2</v>
      </c>
      <c r="H895" s="1">
        <v>5.75</v>
      </c>
      <c r="I895" s="1">
        <v>7.4999999999999997E-2</v>
      </c>
      <c r="J895" s="1">
        <v>0.08</v>
      </c>
      <c r="K895" s="1">
        <v>2.5</v>
      </c>
      <c r="L895" s="1">
        <v>0.32500000000000001</v>
      </c>
      <c r="M895" s="1">
        <v>23</v>
      </c>
      <c r="O895">
        <f t="shared" si="96"/>
        <v>33.260000000000005</v>
      </c>
      <c r="P895">
        <f t="shared" si="97"/>
        <v>0</v>
      </c>
      <c r="R895">
        <f t="shared" si="98"/>
        <v>31.89</v>
      </c>
      <c r="S895">
        <f t="shared" si="95"/>
        <v>-20.634999999999998</v>
      </c>
      <c r="U895" s="4">
        <f t="shared" si="101"/>
        <v>8</v>
      </c>
      <c r="V895" s="4">
        <f t="shared" si="99"/>
        <v>10</v>
      </c>
      <c r="X895" s="10">
        <f t="shared" si="100"/>
        <v>0</v>
      </c>
    </row>
    <row r="896" spans="1:24">
      <c r="A896" s="4"/>
      <c r="B896" t="s">
        <v>123</v>
      </c>
      <c r="C896">
        <v>5</v>
      </c>
      <c r="D896" s="1">
        <v>-2.5</v>
      </c>
      <c r="E896" s="1">
        <v>0</v>
      </c>
      <c r="F896" s="1">
        <v>2</v>
      </c>
      <c r="G896" s="1">
        <v>0.59999999999999898</v>
      </c>
      <c r="H896" s="1">
        <v>5.75</v>
      </c>
      <c r="I896" s="1">
        <v>0.1</v>
      </c>
      <c r="J896" s="1">
        <v>0.13999999999999899</v>
      </c>
      <c r="K896" s="1">
        <v>2.5</v>
      </c>
      <c r="L896" s="1">
        <v>0.1</v>
      </c>
      <c r="M896" s="1">
        <v>22.5</v>
      </c>
      <c r="O896">
        <f t="shared" si="96"/>
        <v>26.04</v>
      </c>
      <c r="P896">
        <f t="shared" si="97"/>
        <v>0</v>
      </c>
      <c r="R896">
        <f t="shared" si="98"/>
        <v>30.869999999999994</v>
      </c>
      <c r="S896">
        <f t="shared" si="95"/>
        <v>-18.580000000000013</v>
      </c>
      <c r="U896" s="4">
        <f t="shared" si="101"/>
        <v>8</v>
      </c>
      <c r="V896" s="4">
        <f t="shared" si="99"/>
        <v>10</v>
      </c>
      <c r="X896" s="10">
        <f t="shared" si="100"/>
        <v>0</v>
      </c>
    </row>
    <row r="897" spans="1:24">
      <c r="A897" s="4"/>
      <c r="B897" t="s">
        <v>124</v>
      </c>
      <c r="C897">
        <v>5</v>
      </c>
      <c r="D897" s="1">
        <v>-5.7</v>
      </c>
      <c r="E897" s="1">
        <v>0</v>
      </c>
      <c r="F897" s="1">
        <v>2</v>
      </c>
      <c r="G897" s="1">
        <v>0.61</v>
      </c>
      <c r="H897" s="1">
        <v>5.75</v>
      </c>
      <c r="I897" s="1">
        <v>0.1</v>
      </c>
      <c r="J897" s="1">
        <v>-6.9999999999999396E-2</v>
      </c>
      <c r="K897" s="1">
        <v>2.5</v>
      </c>
      <c r="L897" s="1">
        <v>0.1</v>
      </c>
      <c r="M897" s="1">
        <v>20</v>
      </c>
      <c r="O897">
        <f t="shared" si="96"/>
        <v>23.8</v>
      </c>
      <c r="P897">
        <f t="shared" si="97"/>
        <v>0</v>
      </c>
      <c r="R897">
        <f t="shared" si="98"/>
        <v>25.580000000000005</v>
      </c>
      <c r="S897">
        <f t="shared" si="95"/>
        <v>-18.819999999999993</v>
      </c>
      <c r="U897" s="4">
        <f t="shared" si="101"/>
        <v>6</v>
      </c>
      <c r="V897" s="4">
        <f t="shared" si="99"/>
        <v>10</v>
      </c>
      <c r="X897" s="10">
        <f t="shared" si="100"/>
        <v>0</v>
      </c>
    </row>
    <row r="898" spans="1:24">
      <c r="A898" s="4"/>
      <c r="B898" t="s">
        <v>125</v>
      </c>
      <c r="C898">
        <v>5</v>
      </c>
      <c r="D898" s="1">
        <v>-8.6999999999999993</v>
      </c>
      <c r="E898" s="1">
        <v>0</v>
      </c>
      <c r="F898" s="1">
        <v>2</v>
      </c>
      <c r="G898" s="1">
        <v>0.59999999999999898</v>
      </c>
      <c r="H898" s="1">
        <v>6</v>
      </c>
      <c r="I898" s="1">
        <v>0</v>
      </c>
      <c r="J898" s="1">
        <v>0.159999999999999</v>
      </c>
      <c r="K898" s="1">
        <v>2.5</v>
      </c>
      <c r="L898" s="1">
        <v>0.25</v>
      </c>
      <c r="M898" s="1">
        <v>17.2</v>
      </c>
      <c r="O898">
        <f t="shared" si="96"/>
        <v>21.91</v>
      </c>
      <c r="P898">
        <f t="shared" si="97"/>
        <v>0</v>
      </c>
      <c r="R898">
        <f t="shared" si="98"/>
        <v>25.429999999999993</v>
      </c>
      <c r="S898">
        <f t="shared" si="95"/>
        <v>-14.470000000000011</v>
      </c>
      <c r="U898" s="4">
        <f t="shared" si="101"/>
        <v>6</v>
      </c>
      <c r="V898" s="4">
        <f t="shared" si="99"/>
        <v>9</v>
      </c>
      <c r="X898" s="10">
        <f t="shared" si="100"/>
        <v>0</v>
      </c>
    </row>
    <row r="899" spans="1:24">
      <c r="A899" s="4"/>
      <c r="B899" t="s">
        <v>126</v>
      </c>
      <c r="C899">
        <v>5</v>
      </c>
      <c r="D899" s="1">
        <v>-6.4999999999999902</v>
      </c>
      <c r="E899" s="1">
        <v>0.125</v>
      </c>
      <c r="F899" s="1">
        <v>2</v>
      </c>
      <c r="G899" s="1">
        <v>1.9599999999999999E-2</v>
      </c>
      <c r="H899" s="1">
        <v>6</v>
      </c>
      <c r="I899" s="1">
        <v>7.4999999999999997E-2</v>
      </c>
      <c r="J899" s="1">
        <v>-0.04</v>
      </c>
      <c r="K899" s="1">
        <v>2.5</v>
      </c>
      <c r="L899" s="1">
        <v>7.4999999999999997E-2</v>
      </c>
      <c r="M899" s="1">
        <v>13.5</v>
      </c>
      <c r="O899">
        <f t="shared" si="96"/>
        <v>25.105000000000008</v>
      </c>
      <c r="P899">
        <f t="shared" si="97"/>
        <v>0</v>
      </c>
      <c r="R899">
        <f t="shared" si="98"/>
        <v>23.412399999999998</v>
      </c>
      <c r="S899">
        <f t="shared" si="95"/>
        <v>-11.264599999999998</v>
      </c>
      <c r="U899" s="4">
        <f t="shared" si="101"/>
        <v>6</v>
      </c>
      <c r="V899" s="4">
        <f t="shared" si="99"/>
        <v>8</v>
      </c>
      <c r="X899" s="10">
        <f t="shared" si="100"/>
        <v>0</v>
      </c>
    </row>
    <row r="900" spans="1:24">
      <c r="A900" s="4"/>
      <c r="B900" t="s">
        <v>127</v>
      </c>
      <c r="C900">
        <v>5</v>
      </c>
      <c r="D900" s="1">
        <v>-4.7999999999999901</v>
      </c>
      <c r="E900" s="1">
        <v>0.125</v>
      </c>
      <c r="F900" s="1">
        <v>2</v>
      </c>
      <c r="G900" s="1">
        <v>0.13999999999999899</v>
      </c>
      <c r="H900" s="1">
        <v>6</v>
      </c>
      <c r="I900" s="1">
        <v>0.125</v>
      </c>
      <c r="J900" s="1">
        <v>0.04</v>
      </c>
      <c r="K900" s="1">
        <v>2.5</v>
      </c>
      <c r="L900" s="1">
        <v>0.125</v>
      </c>
      <c r="M900" s="1">
        <v>14.4</v>
      </c>
      <c r="O900">
        <f t="shared" si="96"/>
        <v>26.315000000000008</v>
      </c>
      <c r="P900">
        <f t="shared" si="97"/>
        <v>0</v>
      </c>
      <c r="R900">
        <f t="shared" si="98"/>
        <v>24.330000000000005</v>
      </c>
      <c r="S900">
        <f t="shared" si="95"/>
        <v>-10.895</v>
      </c>
      <c r="U900" s="4">
        <f t="shared" si="101"/>
        <v>6</v>
      </c>
      <c r="V900" s="4">
        <f t="shared" si="99"/>
        <v>8</v>
      </c>
      <c r="X900" s="10">
        <f t="shared" si="100"/>
        <v>0</v>
      </c>
    </row>
    <row r="901" spans="1:24">
      <c r="A901" s="4"/>
      <c r="B901" t="s">
        <v>128</v>
      </c>
      <c r="C901">
        <v>5</v>
      </c>
      <c r="D901" s="1">
        <v>-6.6999999999999904</v>
      </c>
      <c r="E901" s="1">
        <v>0</v>
      </c>
      <c r="F901" s="1">
        <v>2</v>
      </c>
      <c r="G901" s="1">
        <v>0.23</v>
      </c>
      <c r="H901" s="1">
        <v>6</v>
      </c>
      <c r="I901" s="1">
        <v>0.125</v>
      </c>
      <c r="J901" s="1">
        <v>-6.0000000000000497E-2</v>
      </c>
      <c r="K901" s="1">
        <v>2.5</v>
      </c>
      <c r="L901" s="1">
        <v>0.125</v>
      </c>
      <c r="M901" s="1">
        <v>10.7</v>
      </c>
      <c r="O901">
        <f t="shared" si="96"/>
        <v>23.360000000000007</v>
      </c>
      <c r="P901">
        <f t="shared" si="97"/>
        <v>0</v>
      </c>
      <c r="R901">
        <f t="shared" si="98"/>
        <v>18.789999999999992</v>
      </c>
      <c r="S901">
        <f t="shared" si="95"/>
        <v>-8.5850000000000062</v>
      </c>
      <c r="U901" s="4">
        <f t="shared" si="101"/>
        <v>4</v>
      </c>
      <c r="V901" s="4">
        <f t="shared" si="99"/>
        <v>8</v>
      </c>
      <c r="X901" s="10">
        <f t="shared" si="100"/>
        <v>0</v>
      </c>
    </row>
    <row r="902" spans="1:24">
      <c r="A902" s="4"/>
      <c r="B902" t="s">
        <v>129</v>
      </c>
      <c r="C902">
        <v>5</v>
      </c>
      <c r="D902" s="1">
        <v>-18.2</v>
      </c>
      <c r="E902" s="1">
        <v>-0.25</v>
      </c>
      <c r="F902" s="1">
        <v>1</v>
      </c>
      <c r="G902" s="1">
        <v>0.42999999999999899</v>
      </c>
      <c r="H902" s="1">
        <v>6</v>
      </c>
      <c r="I902" s="1">
        <v>0</v>
      </c>
      <c r="J902" s="1">
        <v>0.16999999999999901</v>
      </c>
      <c r="K902" s="1">
        <v>2.5</v>
      </c>
      <c r="L902" s="1">
        <v>0</v>
      </c>
      <c r="M902" s="1">
        <v>5.7</v>
      </c>
      <c r="O902">
        <f t="shared" si="96"/>
        <v>1.0100000000000016</v>
      </c>
      <c r="P902">
        <f t="shared" si="97"/>
        <v>-1</v>
      </c>
      <c r="R902">
        <f t="shared" si="98"/>
        <v>16.329999999999995</v>
      </c>
      <c r="S902">
        <f t="shared" si="95"/>
        <v>-1.6700000000000115</v>
      </c>
      <c r="U902" s="4">
        <f t="shared" si="101"/>
        <v>4</v>
      </c>
      <c r="V902" s="4">
        <f t="shared" si="99"/>
        <v>6</v>
      </c>
      <c r="X902" s="10">
        <f t="shared" si="100"/>
        <v>-7.4999999999999997E-3</v>
      </c>
    </row>
    <row r="903" spans="1:24">
      <c r="A903" s="4"/>
      <c r="B903" t="s">
        <v>130</v>
      </c>
      <c r="C903">
        <v>5</v>
      </c>
      <c r="D903" s="1">
        <v>-32.299999999999997</v>
      </c>
      <c r="E903" s="1">
        <v>-0.5</v>
      </c>
      <c r="F903" s="1">
        <v>1</v>
      </c>
      <c r="G903" s="1">
        <v>0.32</v>
      </c>
      <c r="H903" s="1">
        <v>5.75</v>
      </c>
      <c r="I903" s="1">
        <v>0</v>
      </c>
      <c r="J903" s="1">
        <v>-0.21</v>
      </c>
      <c r="K903" s="1">
        <v>2.5</v>
      </c>
      <c r="L903" s="1">
        <v>-0.25</v>
      </c>
      <c r="M903" s="1">
        <v>-1.1000000000000001</v>
      </c>
      <c r="O903">
        <f t="shared" si="96"/>
        <v>-12.359999999999996</v>
      </c>
      <c r="P903">
        <f t="shared" si="97"/>
        <v>-1</v>
      </c>
      <c r="R903">
        <f t="shared" si="98"/>
        <v>6.25</v>
      </c>
      <c r="S903">
        <f t="shared" si="95"/>
        <v>1.0499999999999998</v>
      </c>
      <c r="U903" s="4">
        <f t="shared" si="101"/>
        <v>2</v>
      </c>
      <c r="V903" s="4">
        <f t="shared" si="99"/>
        <v>5</v>
      </c>
      <c r="X903" s="10">
        <f t="shared" si="100"/>
        <v>-6.2500000000000003E-3</v>
      </c>
    </row>
    <row r="904" spans="1:24">
      <c r="A904" s="4"/>
      <c r="B904" t="s">
        <v>131</v>
      </c>
      <c r="C904">
        <v>5</v>
      </c>
      <c r="D904" s="1">
        <v>-7.9</v>
      </c>
      <c r="E904" s="1">
        <v>-0.625</v>
      </c>
      <c r="F904" s="1">
        <v>0.25</v>
      </c>
      <c r="G904" s="1">
        <v>0.29999999999999899</v>
      </c>
      <c r="H904" s="1">
        <v>5</v>
      </c>
      <c r="I904" s="1">
        <v>0.125</v>
      </c>
      <c r="J904" s="1">
        <v>-5.0000000000000697E-2</v>
      </c>
      <c r="K904" s="1">
        <v>2.5</v>
      </c>
      <c r="L904" s="1">
        <v>-0.625</v>
      </c>
      <c r="M904" s="1">
        <v>-10</v>
      </c>
      <c r="O904">
        <f t="shared" si="96"/>
        <v>-5.8550000000000013</v>
      </c>
      <c r="P904">
        <f t="shared" si="97"/>
        <v>-1</v>
      </c>
      <c r="R904">
        <f t="shared" si="98"/>
        <v>0.54999999999999716</v>
      </c>
      <c r="S904">
        <f t="shared" si="95"/>
        <v>14.174999999999992</v>
      </c>
      <c r="U904" s="4">
        <f t="shared" si="101"/>
        <v>1</v>
      </c>
      <c r="V904" s="4">
        <f t="shared" si="99"/>
        <v>2</v>
      </c>
      <c r="X904" s="10">
        <f t="shared" si="100"/>
        <v>-2.5000000000000001E-3</v>
      </c>
    </row>
    <row r="905" spans="1:24">
      <c r="A905" s="4"/>
      <c r="B905" t="s">
        <v>132</v>
      </c>
      <c r="C905">
        <v>5</v>
      </c>
      <c r="D905" s="1">
        <v>2.4</v>
      </c>
      <c r="E905" s="1">
        <v>-0.625</v>
      </c>
      <c r="F905" s="1">
        <v>0.25</v>
      </c>
      <c r="G905" s="1">
        <v>-0.12</v>
      </c>
      <c r="H905" s="1">
        <v>4.25</v>
      </c>
      <c r="I905" s="1">
        <v>0.125</v>
      </c>
      <c r="J905" s="1">
        <v>-0.5</v>
      </c>
      <c r="K905" s="1">
        <v>2.5</v>
      </c>
      <c r="L905" s="1">
        <v>-0.625</v>
      </c>
      <c r="M905" s="1">
        <v>-13.2</v>
      </c>
      <c r="O905">
        <f t="shared" si="96"/>
        <v>0.60499999999999976</v>
      </c>
      <c r="P905">
        <f t="shared" si="97"/>
        <v>-1</v>
      </c>
      <c r="R905">
        <f t="shared" si="98"/>
        <v>-6.7299999999999995</v>
      </c>
      <c r="S905">
        <f t="shared" si="95"/>
        <v>11.195</v>
      </c>
      <c r="U905" s="4">
        <f t="shared" si="101"/>
        <v>0</v>
      </c>
      <c r="V905" s="4">
        <f t="shared" si="99"/>
        <v>2</v>
      </c>
      <c r="X905" s="10">
        <f t="shared" si="100"/>
        <v>-2.5000000000000001E-3</v>
      </c>
    </row>
    <row r="906" spans="1:24">
      <c r="A906" s="4"/>
      <c r="B906" t="s">
        <v>133</v>
      </c>
      <c r="C906">
        <v>5</v>
      </c>
      <c r="D906" s="1">
        <v>0.19999999999999901</v>
      </c>
      <c r="E906" s="1">
        <v>-0.25</v>
      </c>
      <c r="F906" s="1">
        <v>0.25</v>
      </c>
      <c r="G906" s="1">
        <v>-5.96E-2</v>
      </c>
      <c r="H906" s="1">
        <v>4</v>
      </c>
      <c r="I906" s="1">
        <v>0</v>
      </c>
      <c r="J906" s="1">
        <v>-0.42</v>
      </c>
      <c r="K906" s="1">
        <v>2.5</v>
      </c>
      <c r="L906" s="1">
        <v>-0.25</v>
      </c>
      <c r="M906" s="1">
        <v>-17.7</v>
      </c>
      <c r="O906">
        <f t="shared" si="96"/>
        <v>3.6399999999999992</v>
      </c>
      <c r="P906">
        <f t="shared" si="97"/>
        <v>-1</v>
      </c>
      <c r="R906">
        <f t="shared" si="98"/>
        <v>-12.552399999999999</v>
      </c>
      <c r="S906">
        <f t="shared" si="95"/>
        <v>13.549599999999998</v>
      </c>
      <c r="U906" s="4">
        <f t="shared" si="101"/>
        <v>0</v>
      </c>
      <c r="V906" s="4">
        <f t="shared" si="99"/>
        <v>2</v>
      </c>
      <c r="X906" s="10">
        <f t="shared" si="100"/>
        <v>-2.5000000000000001E-3</v>
      </c>
    </row>
    <row r="907" spans="1:24">
      <c r="A907" s="4"/>
      <c r="B907" t="s">
        <v>134</v>
      </c>
      <c r="C907">
        <v>5</v>
      </c>
      <c r="D907" s="1">
        <v>3.8999999999999901</v>
      </c>
      <c r="E907" s="1">
        <v>-0.25</v>
      </c>
      <c r="F907" s="1">
        <v>0.25</v>
      </c>
      <c r="G907" s="1">
        <v>-0.23</v>
      </c>
      <c r="H907" s="1">
        <v>3.75</v>
      </c>
      <c r="I907" s="1">
        <v>0.125</v>
      </c>
      <c r="J907" s="1">
        <v>-0.35</v>
      </c>
      <c r="K907" s="1">
        <v>2.5</v>
      </c>
      <c r="L907" s="1">
        <v>-0.125</v>
      </c>
      <c r="M907" s="1">
        <v>-15.6</v>
      </c>
      <c r="O907">
        <f t="shared" si="96"/>
        <v>6.0299999999999931</v>
      </c>
      <c r="P907">
        <f t="shared" si="97"/>
        <v>-1</v>
      </c>
      <c r="R907">
        <f t="shared" si="98"/>
        <v>-9.52</v>
      </c>
      <c r="S907">
        <f t="shared" si="95"/>
        <v>13.155000000000001</v>
      </c>
      <c r="U907" s="4">
        <f t="shared" si="101"/>
        <v>0</v>
      </c>
      <c r="V907" s="4">
        <f t="shared" si="99"/>
        <v>2</v>
      </c>
      <c r="X907" s="10">
        <f t="shared" si="100"/>
        <v>-2.5000000000000001E-3</v>
      </c>
    </row>
    <row r="908" spans="1:24">
      <c r="A908" s="4"/>
      <c r="B908" t="s">
        <v>135</v>
      </c>
      <c r="C908">
        <v>5</v>
      </c>
      <c r="D908" s="1">
        <v>12.7</v>
      </c>
      <c r="E908" s="1">
        <v>-0.375</v>
      </c>
      <c r="F908" s="1">
        <v>0.25</v>
      </c>
      <c r="G908" s="1">
        <v>-0.21</v>
      </c>
      <c r="H908" s="1">
        <v>3.75</v>
      </c>
      <c r="I908" s="1">
        <v>0</v>
      </c>
      <c r="J908" s="1">
        <v>-0.04</v>
      </c>
      <c r="K908" s="1">
        <v>2.5</v>
      </c>
      <c r="L908" s="1">
        <v>0</v>
      </c>
      <c r="M908" s="1">
        <v>-8.1999999999999904</v>
      </c>
      <c r="O908">
        <f t="shared" si="96"/>
        <v>10.514999999999999</v>
      </c>
      <c r="P908">
        <f t="shared" si="97"/>
        <v>-1</v>
      </c>
      <c r="R908">
        <f t="shared" si="98"/>
        <v>1.2900000000000098</v>
      </c>
      <c r="S908">
        <f t="shared" si="95"/>
        <v>7.8899999999999899</v>
      </c>
      <c r="U908" s="4">
        <f t="shared" si="101"/>
        <v>1</v>
      </c>
      <c r="V908" s="4">
        <f t="shared" si="99"/>
        <v>3</v>
      </c>
      <c r="X908" s="10">
        <f t="shared" si="100"/>
        <v>-3.7499999999999999E-3</v>
      </c>
    </row>
    <row r="909" spans="1:24">
      <c r="A909" s="4"/>
      <c r="B909" t="s">
        <v>136</v>
      </c>
      <c r="C909">
        <v>5</v>
      </c>
      <c r="D909" s="1">
        <v>14.4</v>
      </c>
      <c r="E909" s="1">
        <v>-0.25</v>
      </c>
      <c r="F909" s="1">
        <v>0.25</v>
      </c>
      <c r="G909" s="1">
        <v>0.1</v>
      </c>
      <c r="H909" s="1">
        <v>3.75</v>
      </c>
      <c r="I909" s="1">
        <v>0</v>
      </c>
      <c r="J909" s="1">
        <v>0.06</v>
      </c>
      <c r="K909" s="1">
        <v>2.5</v>
      </c>
      <c r="L909" s="1">
        <v>0</v>
      </c>
      <c r="M909" s="1">
        <v>-5.3</v>
      </c>
      <c r="O909">
        <f t="shared" si="96"/>
        <v>13.33</v>
      </c>
      <c r="P909">
        <f t="shared" si="97"/>
        <v>-1</v>
      </c>
      <c r="R909">
        <f t="shared" si="98"/>
        <v>3.63</v>
      </c>
      <c r="S909">
        <f t="shared" si="95"/>
        <v>5.9799999999999995</v>
      </c>
      <c r="U909" s="4">
        <f t="shared" si="101"/>
        <v>1</v>
      </c>
      <c r="V909" s="4">
        <f t="shared" si="99"/>
        <v>4</v>
      </c>
      <c r="X909" s="10">
        <f t="shared" si="100"/>
        <v>-5.0000000000000001E-3</v>
      </c>
    </row>
    <row r="910" spans="1:24">
      <c r="A910" s="4"/>
      <c r="B910" t="s">
        <v>137</v>
      </c>
      <c r="C910">
        <v>5</v>
      </c>
      <c r="D910" s="1">
        <v>13.2</v>
      </c>
      <c r="E910" s="1">
        <v>-0.125</v>
      </c>
      <c r="F910" s="1">
        <v>0.25</v>
      </c>
      <c r="G910" s="1">
        <v>0.08</v>
      </c>
      <c r="H910" s="1">
        <v>3.5</v>
      </c>
      <c r="I910" s="1">
        <v>0.125</v>
      </c>
      <c r="J910" s="1">
        <v>-0.08</v>
      </c>
      <c r="K910" s="1">
        <v>2.5</v>
      </c>
      <c r="L910" s="1">
        <v>-0.125</v>
      </c>
      <c r="M910" s="1">
        <v>-4.5999999999999899</v>
      </c>
      <c r="O910">
        <f t="shared" si="96"/>
        <v>13.914999999999999</v>
      </c>
      <c r="P910">
        <f t="shared" si="97"/>
        <v>-1</v>
      </c>
      <c r="R910">
        <f t="shared" si="98"/>
        <v>2.8800000000000106</v>
      </c>
      <c r="S910">
        <f t="shared" ref="S910:S973" si="102">SUMPRODUCT(G910:M910,$G$3:$M$3)</f>
        <v>5.1049999999999898</v>
      </c>
      <c r="U910" s="4">
        <f t="shared" si="101"/>
        <v>1</v>
      </c>
      <c r="V910" s="4">
        <f t="shared" si="99"/>
        <v>4</v>
      </c>
      <c r="X910" s="10">
        <f t="shared" si="100"/>
        <v>-5.0000000000000001E-3</v>
      </c>
    </row>
    <row r="911" spans="1:24">
      <c r="A911" s="4"/>
      <c r="B911" t="s">
        <v>138</v>
      </c>
      <c r="C911">
        <v>5</v>
      </c>
      <c r="D911" s="1">
        <v>2.5</v>
      </c>
      <c r="E911" s="1">
        <v>0</v>
      </c>
      <c r="F911" s="1">
        <v>0.25</v>
      </c>
      <c r="G911" s="1">
        <v>-8.9899999999999994E-2</v>
      </c>
      <c r="H911" s="1">
        <v>3.5</v>
      </c>
      <c r="I911" s="1">
        <v>0</v>
      </c>
      <c r="J911" s="1">
        <v>-0.27</v>
      </c>
      <c r="K911" s="1">
        <v>2.5</v>
      </c>
      <c r="L911" s="1">
        <v>0</v>
      </c>
      <c r="M911" s="1">
        <v>-4.2</v>
      </c>
      <c r="O911">
        <f t="shared" ref="O911:O974" si="103">SUMPRODUCT(D911:I911,$D$1:$I$1)</f>
        <v>8</v>
      </c>
      <c r="P911">
        <f t="shared" ref="P911:P974" si="104">IF(O911&lt;=$P$1,-1,IF(O911&lt;=$P$2,0,1))</f>
        <v>-1</v>
      </c>
      <c r="R911">
        <f t="shared" ref="R911:R974" si="105">SUMPRODUCT(G911:M911,$G$2:$M$2)</f>
        <v>1.3293999999999988</v>
      </c>
      <c r="S911">
        <f t="shared" si="102"/>
        <v>0.52990000000000004</v>
      </c>
      <c r="U911" s="4">
        <f t="shared" si="101"/>
        <v>1</v>
      </c>
      <c r="V911" s="4">
        <f t="shared" ref="V911:V974" si="106">SUM(S911&lt;$V$2,S911&lt;$V$3,S911&lt;$V$4,S911&lt;$V$5,S911&lt;$V$6,S911&lt;$V$7,S911&lt;$V$8,S911&lt;$V$9,S911&lt;$V$10,S911&lt;$V$11)</f>
        <v>5</v>
      </c>
      <c r="X911" s="10">
        <f t="shared" ref="X911:X974" si="107">IF(P911=0,0%,IF(P911=1,U911*0.125%,-V911*0.125%))</f>
        <v>-6.2500000000000003E-3</v>
      </c>
    </row>
    <row r="912" spans="1:24">
      <c r="A912" s="4"/>
      <c r="B912" t="s">
        <v>139</v>
      </c>
      <c r="C912">
        <v>5</v>
      </c>
      <c r="D912" s="1">
        <v>9.4</v>
      </c>
      <c r="E912" s="1">
        <v>0</v>
      </c>
      <c r="F912" s="1">
        <v>0.25</v>
      </c>
      <c r="G912" s="1">
        <v>-0.109999999999999</v>
      </c>
      <c r="H912" s="1">
        <v>3.5</v>
      </c>
      <c r="I912" s="1">
        <v>0</v>
      </c>
      <c r="J912" s="1">
        <v>-0.3</v>
      </c>
      <c r="K912" s="1">
        <v>2.5</v>
      </c>
      <c r="L912" s="1">
        <v>0</v>
      </c>
      <c r="M912" s="1">
        <v>-0.5</v>
      </c>
      <c r="O912">
        <f t="shared" si="103"/>
        <v>12.83</v>
      </c>
      <c r="P912">
        <f t="shared" si="104"/>
        <v>-1</v>
      </c>
      <c r="R912">
        <f t="shared" si="105"/>
        <v>4.7599999999999945</v>
      </c>
      <c r="S912">
        <f t="shared" si="102"/>
        <v>-3.5400000000000009</v>
      </c>
      <c r="U912" s="4">
        <f t="shared" si="101"/>
        <v>1</v>
      </c>
      <c r="V912" s="4">
        <f t="shared" si="106"/>
        <v>7</v>
      </c>
      <c r="X912" s="10">
        <f t="shared" si="107"/>
        <v>-8.7500000000000008E-3</v>
      </c>
    </row>
    <row r="913" spans="1:24">
      <c r="A913" s="4"/>
      <c r="B913" t="s">
        <v>140</v>
      </c>
      <c r="C913">
        <v>5</v>
      </c>
      <c r="D913" s="1">
        <v>9.2999999999999901</v>
      </c>
      <c r="E913" s="1">
        <v>0</v>
      </c>
      <c r="F913" s="1">
        <v>0.25</v>
      </c>
      <c r="G913" s="1">
        <v>-4.9799999999999997E-2</v>
      </c>
      <c r="H913" s="1">
        <v>3.5</v>
      </c>
      <c r="I913" s="1">
        <v>0</v>
      </c>
      <c r="J913" s="1">
        <v>0.06</v>
      </c>
      <c r="K913" s="1">
        <v>2.5</v>
      </c>
      <c r="L913" s="1">
        <v>0</v>
      </c>
      <c r="M913" s="1">
        <v>2.1</v>
      </c>
      <c r="O913">
        <f t="shared" si="103"/>
        <v>12.759999999999993</v>
      </c>
      <c r="P913">
        <f t="shared" si="104"/>
        <v>-1</v>
      </c>
      <c r="R913">
        <f t="shared" si="105"/>
        <v>11.678800000000001</v>
      </c>
      <c r="S913">
        <f t="shared" si="102"/>
        <v>-1.5202000000000004</v>
      </c>
      <c r="U913" s="4">
        <f t="shared" si="101"/>
        <v>3</v>
      </c>
      <c r="V913" s="4">
        <f t="shared" si="106"/>
        <v>6</v>
      </c>
      <c r="X913" s="10">
        <f t="shared" si="107"/>
        <v>-7.4999999999999997E-3</v>
      </c>
    </row>
    <row r="914" spans="1:24">
      <c r="A914" s="4"/>
      <c r="B914" t="s">
        <v>141</v>
      </c>
      <c r="C914">
        <v>5</v>
      </c>
      <c r="D914" s="1">
        <v>4.5999999999999899</v>
      </c>
      <c r="E914" s="1">
        <v>0</v>
      </c>
      <c r="F914" s="1">
        <v>0.25</v>
      </c>
      <c r="G914" s="1">
        <v>-8.9899999999999994E-2</v>
      </c>
      <c r="H914" s="1">
        <v>3.5</v>
      </c>
      <c r="I914" s="1">
        <v>0</v>
      </c>
      <c r="J914" s="1">
        <v>-7.0000000000000201E-2</v>
      </c>
      <c r="K914" s="1">
        <v>2.5</v>
      </c>
      <c r="L914" s="1">
        <v>0</v>
      </c>
      <c r="M914" s="1">
        <v>0.8</v>
      </c>
      <c r="O914">
        <f t="shared" si="103"/>
        <v>9.4699999999999918</v>
      </c>
      <c r="P914">
        <f t="shared" si="104"/>
        <v>-1</v>
      </c>
      <c r="R914">
        <f t="shared" si="105"/>
        <v>8.9293999999999976</v>
      </c>
      <c r="S914">
        <f t="shared" si="102"/>
        <v>-1.8701000000000028</v>
      </c>
      <c r="U914" s="4">
        <f t="shared" si="101"/>
        <v>2</v>
      </c>
      <c r="V914" s="4">
        <f t="shared" si="106"/>
        <v>6</v>
      </c>
      <c r="X914" s="10">
        <f t="shared" si="107"/>
        <v>-7.4999999999999997E-3</v>
      </c>
    </row>
    <row r="915" spans="1:24">
      <c r="A915" s="4"/>
      <c r="B915" t="s">
        <v>142</v>
      </c>
      <c r="C915">
        <v>5</v>
      </c>
      <c r="D915" s="1">
        <v>-2.2000000000000002</v>
      </c>
      <c r="E915" s="1">
        <v>0</v>
      </c>
      <c r="F915" s="1">
        <v>0.25</v>
      </c>
      <c r="G915" s="1">
        <v>-0.08</v>
      </c>
      <c r="H915" s="1">
        <v>3.5</v>
      </c>
      <c r="I915" s="1">
        <v>0</v>
      </c>
      <c r="J915" s="1">
        <v>-4.9999999999999802E-2</v>
      </c>
      <c r="K915" s="1">
        <v>2.5</v>
      </c>
      <c r="L915" s="1">
        <v>0</v>
      </c>
      <c r="M915" s="1">
        <v>1.1000000000000001</v>
      </c>
      <c r="O915">
        <f t="shared" si="103"/>
        <v>4.71</v>
      </c>
      <c r="P915">
        <f t="shared" si="104"/>
        <v>-1</v>
      </c>
      <c r="R915">
        <f t="shared" si="105"/>
        <v>9.4300000000000015</v>
      </c>
      <c r="S915">
        <f t="shared" si="102"/>
        <v>-1.9199999999999977</v>
      </c>
      <c r="U915" s="4">
        <f t="shared" si="101"/>
        <v>2</v>
      </c>
      <c r="V915" s="4">
        <f t="shared" si="106"/>
        <v>6</v>
      </c>
      <c r="X915" s="10">
        <f t="shared" si="107"/>
        <v>-7.4999999999999997E-3</v>
      </c>
    </row>
    <row r="916" spans="1:24">
      <c r="A916" s="4"/>
      <c r="B916" t="s">
        <v>143</v>
      </c>
      <c r="C916">
        <v>5</v>
      </c>
      <c r="D916" s="1">
        <v>-5.6</v>
      </c>
      <c r="E916" s="1">
        <v>0</v>
      </c>
      <c r="F916" s="1">
        <v>0.25</v>
      </c>
      <c r="G916" s="1">
        <v>0.12999999999999901</v>
      </c>
      <c r="H916" s="1">
        <v>3.5</v>
      </c>
      <c r="I916" s="1">
        <v>0</v>
      </c>
      <c r="J916" s="1">
        <v>0.02</v>
      </c>
      <c r="K916" s="1">
        <v>2.5</v>
      </c>
      <c r="L916" s="1">
        <v>0</v>
      </c>
      <c r="M916" s="1">
        <v>-1.9</v>
      </c>
      <c r="O916">
        <f t="shared" si="103"/>
        <v>2.3300000000000005</v>
      </c>
      <c r="P916">
        <f t="shared" si="104"/>
        <v>-1</v>
      </c>
      <c r="R916">
        <f t="shared" si="105"/>
        <v>6.0800000000000054</v>
      </c>
      <c r="S916">
        <f t="shared" si="102"/>
        <v>1.7800000000000007</v>
      </c>
      <c r="U916" s="4">
        <f t="shared" si="101"/>
        <v>2</v>
      </c>
      <c r="V916" s="4">
        <f t="shared" si="106"/>
        <v>5</v>
      </c>
      <c r="X916" s="10">
        <f t="shared" si="107"/>
        <v>-6.2500000000000003E-3</v>
      </c>
    </row>
    <row r="917" spans="1:24">
      <c r="A917" s="4"/>
      <c r="B917" t="s">
        <v>144</v>
      </c>
      <c r="C917">
        <v>5</v>
      </c>
      <c r="D917" s="1">
        <v>6</v>
      </c>
      <c r="E917" s="1">
        <v>0</v>
      </c>
      <c r="F917" s="1">
        <v>0.25</v>
      </c>
      <c r="G917" s="1">
        <v>5.0000000000000197E-2</v>
      </c>
      <c r="H917" s="1">
        <v>3.5</v>
      </c>
      <c r="I917" s="1">
        <v>0</v>
      </c>
      <c r="J917" s="1">
        <v>-0.12</v>
      </c>
      <c r="K917" s="1">
        <v>2.5</v>
      </c>
      <c r="L917" s="1">
        <v>0</v>
      </c>
      <c r="M917" s="1">
        <v>0</v>
      </c>
      <c r="O917">
        <f t="shared" si="103"/>
        <v>10.45</v>
      </c>
      <c r="P917">
        <f t="shared" si="104"/>
        <v>-1</v>
      </c>
      <c r="R917">
        <f t="shared" si="105"/>
        <v>6.6399999999999988</v>
      </c>
      <c r="S917">
        <f t="shared" si="102"/>
        <v>-1.8600000000000003</v>
      </c>
      <c r="U917" s="4">
        <f t="shared" si="101"/>
        <v>2</v>
      </c>
      <c r="V917" s="4">
        <f t="shared" si="106"/>
        <v>6</v>
      </c>
      <c r="X917" s="10">
        <f t="shared" si="107"/>
        <v>-7.4999999999999997E-3</v>
      </c>
    </row>
    <row r="918" spans="1:24">
      <c r="A918" s="4"/>
      <c r="B918" t="s">
        <v>145</v>
      </c>
      <c r="C918">
        <v>5</v>
      </c>
      <c r="D918" s="1">
        <v>15.6</v>
      </c>
      <c r="E918" s="1">
        <v>0</v>
      </c>
      <c r="F918" s="1">
        <v>0.25</v>
      </c>
      <c r="G918" s="1">
        <v>0.02</v>
      </c>
      <c r="H918" s="1">
        <v>3.5</v>
      </c>
      <c r="I918" s="1">
        <v>0</v>
      </c>
      <c r="J918" s="1">
        <v>8.9999999999999802E-2</v>
      </c>
      <c r="K918" s="1">
        <v>2.5</v>
      </c>
      <c r="L918" s="1">
        <v>0</v>
      </c>
      <c r="M918" s="1">
        <v>3.1</v>
      </c>
      <c r="O918">
        <f t="shared" si="103"/>
        <v>17.170000000000002</v>
      </c>
      <c r="P918">
        <f t="shared" si="104"/>
        <v>-1</v>
      </c>
      <c r="R918">
        <f t="shared" si="105"/>
        <v>12.649999999999997</v>
      </c>
      <c r="S918">
        <f t="shared" si="102"/>
        <v>-2.2000000000000024</v>
      </c>
      <c r="U918" s="4">
        <f t="shared" si="101"/>
        <v>3</v>
      </c>
      <c r="V918" s="4">
        <f t="shared" si="106"/>
        <v>6</v>
      </c>
      <c r="X918" s="10">
        <f t="shared" si="107"/>
        <v>-7.4999999999999997E-3</v>
      </c>
    </row>
    <row r="919" spans="1:24">
      <c r="A919" s="4"/>
      <c r="B919" t="s">
        <v>146</v>
      </c>
      <c r="C919">
        <v>5</v>
      </c>
      <c r="D919" s="1">
        <v>24.5</v>
      </c>
      <c r="E919" s="1">
        <v>0</v>
      </c>
      <c r="F919" s="1">
        <v>0.25</v>
      </c>
      <c r="G919" s="1">
        <v>-0.02</v>
      </c>
      <c r="H919" s="1">
        <v>3.5</v>
      </c>
      <c r="I919" s="1">
        <v>0</v>
      </c>
      <c r="J919" s="1">
        <v>-0.04</v>
      </c>
      <c r="K919" s="1">
        <v>2.5</v>
      </c>
      <c r="L919" s="1">
        <v>0</v>
      </c>
      <c r="M919" s="1">
        <v>7.4</v>
      </c>
      <c r="O919">
        <f t="shared" si="103"/>
        <v>23.4</v>
      </c>
      <c r="P919">
        <f t="shared" si="104"/>
        <v>0</v>
      </c>
      <c r="R919">
        <f t="shared" si="105"/>
        <v>15.5</v>
      </c>
      <c r="S919">
        <f t="shared" si="102"/>
        <v>-8.15</v>
      </c>
      <c r="U919" s="4">
        <f t="shared" si="101"/>
        <v>4</v>
      </c>
      <c r="V919" s="4">
        <f t="shared" si="106"/>
        <v>8</v>
      </c>
      <c r="X919" s="10">
        <f t="shared" si="107"/>
        <v>0</v>
      </c>
    </row>
    <row r="920" spans="1:24">
      <c r="A920" s="4"/>
      <c r="B920" t="s">
        <v>147</v>
      </c>
      <c r="C920">
        <v>5</v>
      </c>
      <c r="D920" s="1">
        <v>23.9</v>
      </c>
      <c r="E920" s="1">
        <v>0</v>
      </c>
      <c r="F920" s="1">
        <v>0.25</v>
      </c>
      <c r="G920" s="1">
        <v>0.02</v>
      </c>
      <c r="H920" s="1">
        <v>3.5</v>
      </c>
      <c r="I920" s="1">
        <v>0</v>
      </c>
      <c r="J920" s="1">
        <v>-0.06</v>
      </c>
      <c r="K920" s="1">
        <v>2.5</v>
      </c>
      <c r="L920" s="1">
        <v>0</v>
      </c>
      <c r="M920" s="1">
        <v>9.9</v>
      </c>
      <c r="O920">
        <f t="shared" si="103"/>
        <v>22.979999999999997</v>
      </c>
      <c r="P920">
        <f t="shared" si="104"/>
        <v>0</v>
      </c>
      <c r="R920">
        <f t="shared" si="105"/>
        <v>17.5</v>
      </c>
      <c r="S920">
        <f t="shared" si="102"/>
        <v>-10.95</v>
      </c>
      <c r="U920" s="4">
        <f t="shared" si="101"/>
        <v>4</v>
      </c>
      <c r="V920" s="4">
        <f t="shared" si="106"/>
        <v>8</v>
      </c>
      <c r="X920" s="10">
        <f t="shared" si="107"/>
        <v>0</v>
      </c>
    </row>
    <row r="921" spans="1:24">
      <c r="A921" s="4"/>
      <c r="B921" t="s">
        <v>148</v>
      </c>
      <c r="C921">
        <v>5</v>
      </c>
      <c r="D921" s="1">
        <v>17.3</v>
      </c>
      <c r="E921" s="1">
        <v>0</v>
      </c>
      <c r="F921" s="1">
        <v>0.25</v>
      </c>
      <c r="G921" s="1">
        <v>0.02</v>
      </c>
      <c r="H921" s="1">
        <v>3.5</v>
      </c>
      <c r="I921" s="1">
        <v>0</v>
      </c>
      <c r="J921" s="1">
        <v>9.9999999999997799E-3</v>
      </c>
      <c r="K921" s="1">
        <v>2.5</v>
      </c>
      <c r="L921" s="1">
        <v>0</v>
      </c>
      <c r="M921" s="1">
        <v>7.2</v>
      </c>
      <c r="O921">
        <f t="shared" si="103"/>
        <v>18.36</v>
      </c>
      <c r="P921">
        <f t="shared" si="104"/>
        <v>-1</v>
      </c>
      <c r="R921">
        <f t="shared" si="105"/>
        <v>15.709999999999997</v>
      </c>
      <c r="S921">
        <f t="shared" si="102"/>
        <v>-7.3400000000000034</v>
      </c>
      <c r="U921" s="4">
        <f t="shared" ref="U921:U984" si="108">10-SUM(R921&lt;$U$2,R921&lt;$U$3,R921&lt;$U$4,R921&lt;$U$5,R921&lt;$U$6,R921&lt;$U$7,R921&lt;$U$8,R921&lt;$U$9,R921&lt;$U$10,R921&lt;$U$11)</f>
        <v>4</v>
      </c>
      <c r="V921" s="4">
        <f t="shared" si="106"/>
        <v>8</v>
      </c>
      <c r="X921" s="10">
        <f t="shared" si="107"/>
        <v>-0.01</v>
      </c>
    </row>
    <row r="922" spans="1:24">
      <c r="A922" s="4"/>
      <c r="B922" t="s">
        <v>149</v>
      </c>
      <c r="C922">
        <v>5</v>
      </c>
      <c r="D922" s="1">
        <v>13</v>
      </c>
      <c r="E922" s="1">
        <v>0</v>
      </c>
      <c r="F922" s="1">
        <v>0.25</v>
      </c>
      <c r="G922" s="1">
        <v>3.00000000000002E-2</v>
      </c>
      <c r="H922" s="1">
        <v>3.5</v>
      </c>
      <c r="I922" s="1">
        <v>0</v>
      </c>
      <c r="J922" s="1">
        <v>7.9999999999999599E-2</v>
      </c>
      <c r="K922" s="1">
        <v>2.5</v>
      </c>
      <c r="L922" s="1">
        <v>0</v>
      </c>
      <c r="M922" s="1">
        <v>6.2</v>
      </c>
      <c r="O922">
        <f t="shared" si="103"/>
        <v>15.35</v>
      </c>
      <c r="P922">
        <f t="shared" si="104"/>
        <v>-1</v>
      </c>
      <c r="R922">
        <f t="shared" si="105"/>
        <v>15.559999999999995</v>
      </c>
      <c r="S922">
        <f t="shared" si="102"/>
        <v>-5.4400000000000057</v>
      </c>
      <c r="U922" s="4">
        <f t="shared" si="108"/>
        <v>4</v>
      </c>
      <c r="V922" s="4">
        <f t="shared" si="106"/>
        <v>7</v>
      </c>
      <c r="X922" s="10">
        <f t="shared" si="107"/>
        <v>-8.7500000000000008E-3</v>
      </c>
    </row>
    <row r="923" spans="1:24">
      <c r="A923" s="4"/>
      <c r="B923" t="s">
        <v>150</v>
      </c>
      <c r="C923">
        <v>5</v>
      </c>
      <c r="D923" s="1">
        <v>15.3</v>
      </c>
      <c r="E923" s="1">
        <v>0</v>
      </c>
      <c r="F923" s="1">
        <v>0.25</v>
      </c>
      <c r="G923" s="1">
        <v>3.00000000000002E-2</v>
      </c>
      <c r="H923" s="1">
        <v>3.5</v>
      </c>
      <c r="I923" s="1">
        <v>0.2</v>
      </c>
      <c r="J923" s="1">
        <v>-0.02</v>
      </c>
      <c r="K923" s="1">
        <v>2.5</v>
      </c>
      <c r="L923" s="1">
        <v>0.2</v>
      </c>
      <c r="M923" s="1">
        <v>8.1</v>
      </c>
      <c r="O923">
        <f t="shared" si="103"/>
        <v>17.04</v>
      </c>
      <c r="P923">
        <f t="shared" si="104"/>
        <v>-1</v>
      </c>
      <c r="R923">
        <f t="shared" si="105"/>
        <v>14.959999999999997</v>
      </c>
      <c r="S923">
        <f t="shared" si="102"/>
        <v>-7.2399999999999993</v>
      </c>
      <c r="U923" s="4">
        <f t="shared" si="108"/>
        <v>3</v>
      </c>
      <c r="V923" s="4">
        <f t="shared" si="106"/>
        <v>8</v>
      </c>
      <c r="X923" s="10">
        <f t="shared" si="107"/>
        <v>-0.01</v>
      </c>
    </row>
    <row r="924" spans="1:24">
      <c r="A924" s="4"/>
      <c r="B924" t="s">
        <v>151</v>
      </c>
      <c r="C924">
        <v>5</v>
      </c>
      <c r="D924" s="1">
        <v>10.4</v>
      </c>
      <c r="E924" s="1">
        <v>0</v>
      </c>
      <c r="F924" s="1">
        <v>0.25</v>
      </c>
      <c r="G924" s="1">
        <v>0</v>
      </c>
      <c r="H924" s="1">
        <v>3.5</v>
      </c>
      <c r="I924" s="1">
        <v>0.25</v>
      </c>
      <c r="J924" s="1">
        <v>0</v>
      </c>
      <c r="K924" s="1">
        <v>2.5</v>
      </c>
      <c r="L924" s="1">
        <v>0.25</v>
      </c>
      <c r="M924" s="1">
        <v>7.8</v>
      </c>
      <c r="O924">
        <f t="shared" si="103"/>
        <v>13.629999999999999</v>
      </c>
      <c r="P924">
        <f t="shared" si="104"/>
        <v>-1</v>
      </c>
      <c r="R924">
        <f t="shared" si="105"/>
        <v>14.8</v>
      </c>
      <c r="S924">
        <f t="shared" si="102"/>
        <v>-6.3</v>
      </c>
      <c r="U924" s="4">
        <f t="shared" si="108"/>
        <v>3</v>
      </c>
      <c r="V924" s="4">
        <f t="shared" si="106"/>
        <v>7</v>
      </c>
      <c r="X924" s="10">
        <f t="shared" si="107"/>
        <v>-8.7500000000000008E-3</v>
      </c>
    </row>
    <row r="925" spans="1:24">
      <c r="A925" s="4"/>
      <c r="B925" t="s">
        <v>152</v>
      </c>
      <c r="C925">
        <v>5</v>
      </c>
      <c r="D925" s="1">
        <v>2.4</v>
      </c>
      <c r="E925" s="1">
        <v>0</v>
      </c>
      <c r="F925" s="1">
        <v>0.25</v>
      </c>
      <c r="G925" s="1">
        <v>0.02</v>
      </c>
      <c r="H925" s="1">
        <v>3.5</v>
      </c>
      <c r="I925" s="1">
        <v>0.25</v>
      </c>
      <c r="J925" s="1">
        <v>-0.04</v>
      </c>
      <c r="K925" s="1">
        <v>2.5</v>
      </c>
      <c r="L925" s="1">
        <v>0.25</v>
      </c>
      <c r="M925" s="1">
        <v>4</v>
      </c>
      <c r="O925">
        <f t="shared" si="103"/>
        <v>8.0299999999999994</v>
      </c>
      <c r="P925">
        <f t="shared" si="104"/>
        <v>-1</v>
      </c>
      <c r="R925">
        <f t="shared" si="105"/>
        <v>10.36</v>
      </c>
      <c r="S925">
        <f t="shared" si="102"/>
        <v>-3.0399999999999991</v>
      </c>
      <c r="U925" s="4">
        <f t="shared" si="108"/>
        <v>3</v>
      </c>
      <c r="V925" s="4">
        <f t="shared" si="106"/>
        <v>7</v>
      </c>
      <c r="X925" s="10">
        <f t="shared" si="107"/>
        <v>-8.7500000000000008E-3</v>
      </c>
    </row>
    <row r="926" spans="1:24">
      <c r="A926" s="4"/>
      <c r="B926" t="s">
        <v>153</v>
      </c>
      <c r="C926">
        <v>5</v>
      </c>
      <c r="D926" s="1">
        <v>-5.0999999999999996</v>
      </c>
      <c r="E926" s="1">
        <v>0</v>
      </c>
      <c r="F926" s="1">
        <v>0.25</v>
      </c>
      <c r="G926" s="1">
        <v>0</v>
      </c>
      <c r="H926" s="1">
        <v>3.5</v>
      </c>
      <c r="I926" s="1">
        <v>0.2</v>
      </c>
      <c r="J926" s="1">
        <v>-0.02</v>
      </c>
      <c r="K926" s="1">
        <v>2.5</v>
      </c>
      <c r="L926" s="1">
        <v>0.2</v>
      </c>
      <c r="M926" s="1">
        <v>2.7</v>
      </c>
      <c r="O926">
        <f t="shared" si="103"/>
        <v>2.7600000000000007</v>
      </c>
      <c r="P926">
        <f t="shared" si="104"/>
        <v>-1</v>
      </c>
      <c r="R926">
        <f t="shared" si="105"/>
        <v>9.7399999999999984</v>
      </c>
      <c r="S926">
        <f t="shared" si="102"/>
        <v>-1.8099999999999998</v>
      </c>
      <c r="U926" s="4">
        <f t="shared" si="108"/>
        <v>2</v>
      </c>
      <c r="V926" s="4">
        <f t="shared" si="106"/>
        <v>6</v>
      </c>
      <c r="X926" s="10">
        <f t="shared" si="107"/>
        <v>-7.4999999999999997E-3</v>
      </c>
    </row>
    <row r="927" spans="1:24">
      <c r="A927" s="4"/>
      <c r="B927" t="s">
        <v>154</v>
      </c>
      <c r="C927">
        <v>5</v>
      </c>
      <c r="D927" s="1">
        <v>-5.2</v>
      </c>
      <c r="E927" s="1">
        <v>0</v>
      </c>
      <c r="F927" s="1">
        <v>0.25</v>
      </c>
      <c r="G927" s="1">
        <v>0.08</v>
      </c>
      <c r="H927" s="1">
        <v>3.5</v>
      </c>
      <c r="I927" s="1">
        <v>0.11111111111111099</v>
      </c>
      <c r="J927" s="1">
        <v>0.25</v>
      </c>
      <c r="K927" s="1">
        <v>2.5</v>
      </c>
      <c r="L927" s="1">
        <v>0.11111111111111099</v>
      </c>
      <c r="M927" s="1">
        <v>1.4</v>
      </c>
      <c r="O927">
        <f t="shared" si="103"/>
        <v>2.6544444444444446</v>
      </c>
      <c r="P927">
        <f t="shared" si="104"/>
        <v>-1</v>
      </c>
      <c r="R927">
        <f t="shared" si="105"/>
        <v>12.003333333333334</v>
      </c>
      <c r="S927">
        <f t="shared" si="102"/>
        <v>2.2977777777777777</v>
      </c>
      <c r="U927" s="4">
        <f t="shared" si="108"/>
        <v>3</v>
      </c>
      <c r="V927" s="4">
        <f t="shared" si="106"/>
        <v>5</v>
      </c>
      <c r="X927" s="10">
        <f t="shared" si="107"/>
        <v>-6.2500000000000003E-3</v>
      </c>
    </row>
    <row r="928" spans="1:24">
      <c r="A928" s="4"/>
      <c r="B928" t="s">
        <v>155</v>
      </c>
      <c r="C928">
        <v>5</v>
      </c>
      <c r="D928" s="1">
        <v>-5.2</v>
      </c>
      <c r="E928" s="1">
        <v>0</v>
      </c>
      <c r="F928" s="1">
        <v>0.25</v>
      </c>
      <c r="G928" s="1">
        <v>0.08</v>
      </c>
      <c r="H928" s="1">
        <v>3.75</v>
      </c>
      <c r="I928" s="1">
        <v>0</v>
      </c>
      <c r="J928" s="1">
        <v>0.1</v>
      </c>
      <c r="K928" s="1">
        <v>2.5</v>
      </c>
      <c r="L928" s="1">
        <v>0.25</v>
      </c>
      <c r="M928" s="1">
        <v>1.4</v>
      </c>
      <c r="O928">
        <f t="shared" si="103"/>
        <v>2.8600000000000003</v>
      </c>
      <c r="P928">
        <f t="shared" si="104"/>
        <v>-1</v>
      </c>
      <c r="R928">
        <f t="shared" si="105"/>
        <v>9.7200000000000006</v>
      </c>
      <c r="S928">
        <f t="shared" si="102"/>
        <v>-1.1800000000000002</v>
      </c>
      <c r="U928" s="4">
        <f t="shared" si="108"/>
        <v>2</v>
      </c>
      <c r="V928" s="4">
        <f t="shared" si="106"/>
        <v>6</v>
      </c>
      <c r="X928" s="10">
        <f t="shared" si="107"/>
        <v>-7.4999999999999997E-3</v>
      </c>
    </row>
    <row r="929" spans="1:24">
      <c r="A929" s="4"/>
      <c r="B929" t="s">
        <v>156</v>
      </c>
      <c r="C929">
        <v>5</v>
      </c>
      <c r="D929" s="1">
        <v>19.600000000000001</v>
      </c>
      <c r="E929" s="1">
        <v>0</v>
      </c>
      <c r="F929" s="1">
        <v>0.25</v>
      </c>
      <c r="G929" s="1">
        <v>5.0000000000000197E-2</v>
      </c>
      <c r="H929" s="1">
        <v>3.75</v>
      </c>
      <c r="I929" s="1">
        <v>8.3333333333333301E-2</v>
      </c>
      <c r="J929" s="1">
        <v>8.9999999999999802E-2</v>
      </c>
      <c r="K929" s="1">
        <v>2.5</v>
      </c>
      <c r="L929" s="1">
        <v>8.3333333333333301E-2</v>
      </c>
      <c r="M929" s="1">
        <v>2.1</v>
      </c>
      <c r="O929">
        <f t="shared" si="103"/>
        <v>20.253333333333334</v>
      </c>
      <c r="P929">
        <f t="shared" si="104"/>
        <v>0</v>
      </c>
      <c r="R929">
        <f t="shared" si="105"/>
        <v>11.219999999999995</v>
      </c>
      <c r="S929">
        <f t="shared" si="102"/>
        <v>-0.39666666666666983</v>
      </c>
      <c r="U929" s="4">
        <f t="shared" si="108"/>
        <v>3</v>
      </c>
      <c r="V929" s="4">
        <f t="shared" si="106"/>
        <v>6</v>
      </c>
      <c r="X929" s="10">
        <f t="shared" si="107"/>
        <v>0</v>
      </c>
    </row>
    <row r="930" spans="1:24">
      <c r="A930" s="4"/>
      <c r="B930" t="s">
        <v>157</v>
      </c>
      <c r="C930">
        <v>5</v>
      </c>
      <c r="D930" s="1">
        <v>22.6</v>
      </c>
      <c r="E930" s="1">
        <v>0</v>
      </c>
      <c r="F930" s="1">
        <v>0.25</v>
      </c>
      <c r="G930" s="1">
        <v>-0.02</v>
      </c>
      <c r="H930" s="1">
        <v>4</v>
      </c>
      <c r="I930" s="1">
        <v>-2.4999999999999901E-2</v>
      </c>
      <c r="J930" s="1">
        <v>-0.13</v>
      </c>
      <c r="K930" s="1">
        <v>2.5</v>
      </c>
      <c r="L930" s="1">
        <v>0.22500000000000001</v>
      </c>
      <c r="M930" s="1">
        <v>3.7</v>
      </c>
      <c r="O930">
        <f t="shared" si="103"/>
        <v>22.56</v>
      </c>
      <c r="P930">
        <f t="shared" si="104"/>
        <v>0</v>
      </c>
      <c r="R930">
        <f t="shared" si="105"/>
        <v>10.030000000000001</v>
      </c>
      <c r="S930">
        <f t="shared" si="102"/>
        <v>-6.2949999999999999</v>
      </c>
      <c r="U930" s="4">
        <f t="shared" si="108"/>
        <v>3</v>
      </c>
      <c r="V930" s="4">
        <f t="shared" si="106"/>
        <v>7</v>
      </c>
      <c r="X930" s="10">
        <f t="shared" si="107"/>
        <v>0</v>
      </c>
    </row>
    <row r="931" spans="1:24">
      <c r="A931" s="4"/>
      <c r="B931" t="s">
        <v>158</v>
      </c>
      <c r="C931">
        <v>5</v>
      </c>
      <c r="D931" s="1">
        <v>-0.3</v>
      </c>
      <c r="E931" s="1">
        <v>0.125</v>
      </c>
      <c r="F931" s="1">
        <v>0.25</v>
      </c>
      <c r="G931" s="1">
        <v>3.00000000000002E-2</v>
      </c>
      <c r="H931" s="1">
        <v>4.25</v>
      </c>
      <c r="I931" s="1">
        <v>-4.9999999999999899E-2</v>
      </c>
      <c r="J931" s="1">
        <v>5.0000000000000197E-2</v>
      </c>
      <c r="K931" s="1">
        <v>2.5</v>
      </c>
      <c r="L931" s="1">
        <v>0.2</v>
      </c>
      <c r="M931" s="1">
        <v>4.3</v>
      </c>
      <c r="O931">
        <f t="shared" si="103"/>
        <v>8.3949999999999996</v>
      </c>
      <c r="P931">
        <f t="shared" si="104"/>
        <v>-1</v>
      </c>
      <c r="R931">
        <f t="shared" si="105"/>
        <v>13.07</v>
      </c>
      <c r="S931">
        <f t="shared" si="102"/>
        <v>-4.5299999999999958</v>
      </c>
      <c r="U931" s="4">
        <f t="shared" si="108"/>
        <v>3</v>
      </c>
      <c r="V931" s="4">
        <f t="shared" si="106"/>
        <v>7</v>
      </c>
      <c r="X931" s="10">
        <f t="shared" si="107"/>
        <v>-8.7500000000000008E-3</v>
      </c>
    </row>
    <row r="932" spans="1:24">
      <c r="A932" s="4"/>
      <c r="B932" t="s">
        <v>159</v>
      </c>
      <c r="C932">
        <v>5</v>
      </c>
      <c r="D932" s="1">
        <v>-2.69999999999999</v>
      </c>
      <c r="E932" s="1">
        <v>0.125</v>
      </c>
      <c r="F932" s="1">
        <v>0.25</v>
      </c>
      <c r="G932" s="1">
        <v>9.9999999999997799E-3</v>
      </c>
      <c r="H932" s="1">
        <v>4.5</v>
      </c>
      <c r="I932" s="1">
        <v>-2.4999999999999901E-2</v>
      </c>
      <c r="J932" s="1">
        <v>0.04</v>
      </c>
      <c r="K932" s="1">
        <v>2.5</v>
      </c>
      <c r="L932" s="1">
        <v>0.22500000000000001</v>
      </c>
      <c r="M932" s="1">
        <v>4.2</v>
      </c>
      <c r="O932">
        <f t="shared" si="103"/>
        <v>6.9750000000000076</v>
      </c>
      <c r="P932">
        <f t="shared" si="104"/>
        <v>-1</v>
      </c>
      <c r="R932">
        <f t="shared" si="105"/>
        <v>13.060000000000002</v>
      </c>
      <c r="S932">
        <f t="shared" si="102"/>
        <v>-4.1149999999999993</v>
      </c>
      <c r="U932" s="4">
        <f t="shared" si="108"/>
        <v>3</v>
      </c>
      <c r="V932" s="4">
        <f t="shared" si="106"/>
        <v>7</v>
      </c>
      <c r="X932" s="10">
        <f t="shared" si="107"/>
        <v>-8.7500000000000008E-3</v>
      </c>
    </row>
    <row r="933" spans="1:24">
      <c r="A933" s="4"/>
      <c r="B933" t="s">
        <v>160</v>
      </c>
      <c r="C933">
        <v>5</v>
      </c>
      <c r="D933" s="1">
        <v>-5.6</v>
      </c>
      <c r="E933" s="1">
        <v>0</v>
      </c>
      <c r="F933" s="1">
        <v>0.25</v>
      </c>
      <c r="G933" s="1">
        <v>9.9999999999997799E-3</v>
      </c>
      <c r="H933" s="1">
        <v>4.5</v>
      </c>
      <c r="I933" s="1">
        <v>2.5000000000000001E-2</v>
      </c>
      <c r="J933" s="1">
        <v>-1.9999999999999501E-2</v>
      </c>
      <c r="K933" s="1">
        <v>2.5</v>
      </c>
      <c r="L933" s="1">
        <v>2.5000000000000001E-2</v>
      </c>
      <c r="M933" s="1">
        <v>3.1</v>
      </c>
      <c r="O933">
        <f t="shared" si="103"/>
        <v>3.3400000000000003</v>
      </c>
      <c r="P933">
        <f t="shared" si="104"/>
        <v>-1</v>
      </c>
      <c r="R933">
        <f t="shared" si="105"/>
        <v>12.130000000000008</v>
      </c>
      <c r="S933">
        <f t="shared" si="102"/>
        <v>-2.4449999999999932</v>
      </c>
      <c r="U933" s="4">
        <f t="shared" si="108"/>
        <v>3</v>
      </c>
      <c r="V933" s="4">
        <f t="shared" si="106"/>
        <v>6</v>
      </c>
      <c r="X933" s="10">
        <f t="shared" si="107"/>
        <v>-7.4999999999999997E-3</v>
      </c>
    </row>
    <row r="934" spans="1:24">
      <c r="A934" s="4"/>
      <c r="B934" t="s">
        <v>161</v>
      </c>
      <c r="C934">
        <v>5</v>
      </c>
      <c r="D934" s="1">
        <v>-4.2</v>
      </c>
      <c r="E934" s="1">
        <v>0.125</v>
      </c>
      <c r="F934" s="1">
        <v>0.25</v>
      </c>
      <c r="G934" s="1">
        <v>9.9999999999997799E-3</v>
      </c>
      <c r="H934" s="1">
        <v>4.5</v>
      </c>
      <c r="I934" s="1">
        <v>0</v>
      </c>
      <c r="J934" s="1">
        <v>-1.9999999999999501E-2</v>
      </c>
      <c r="K934" s="1">
        <v>2.5</v>
      </c>
      <c r="L934" s="1">
        <v>0</v>
      </c>
      <c r="M934" s="1">
        <v>3</v>
      </c>
      <c r="O934">
        <f t="shared" si="103"/>
        <v>5.9350000000000005</v>
      </c>
      <c r="P934">
        <f t="shared" si="104"/>
        <v>-1</v>
      </c>
      <c r="R934">
        <f t="shared" si="105"/>
        <v>12.180000000000007</v>
      </c>
      <c r="S934">
        <f t="shared" si="102"/>
        <v>-2.5199999999999934</v>
      </c>
      <c r="U934" s="4">
        <f t="shared" si="108"/>
        <v>3</v>
      </c>
      <c r="V934" s="4">
        <f t="shared" si="106"/>
        <v>6</v>
      </c>
      <c r="X934" s="10">
        <f t="shared" si="107"/>
        <v>-7.4999999999999997E-3</v>
      </c>
    </row>
    <row r="935" spans="1:24">
      <c r="A935" s="4"/>
      <c r="B935" t="s">
        <v>162</v>
      </c>
      <c r="C935">
        <v>5</v>
      </c>
      <c r="D935" s="1">
        <v>-8.1</v>
      </c>
      <c r="E935" s="1">
        <v>0.125</v>
      </c>
      <c r="F935" s="1">
        <v>0.25</v>
      </c>
      <c r="G935" s="1">
        <v>3.00000000000002E-2</v>
      </c>
      <c r="H935" s="1">
        <v>4.5</v>
      </c>
      <c r="I935" s="1">
        <v>0</v>
      </c>
      <c r="J935" s="1">
        <v>3.00000000000002E-2</v>
      </c>
      <c r="K935" s="1">
        <v>2.5</v>
      </c>
      <c r="L935" s="1">
        <v>0</v>
      </c>
      <c r="M935" s="1">
        <v>1.1000000000000001</v>
      </c>
      <c r="O935">
        <f t="shared" si="103"/>
        <v>3.205000000000001</v>
      </c>
      <c r="P935">
        <f t="shared" si="104"/>
        <v>-1</v>
      </c>
      <c r="R935">
        <f t="shared" si="105"/>
        <v>10.81</v>
      </c>
      <c r="S935">
        <f t="shared" si="102"/>
        <v>1.0000000000002007E-2</v>
      </c>
      <c r="U935" s="4">
        <f t="shared" si="108"/>
        <v>3</v>
      </c>
      <c r="V935" s="4">
        <f t="shared" si="106"/>
        <v>5</v>
      </c>
      <c r="X935" s="10">
        <f t="shared" si="107"/>
        <v>-6.2500000000000003E-3</v>
      </c>
    </row>
    <row r="936" spans="1:24">
      <c r="A936" s="4"/>
      <c r="B936" t="s">
        <v>163</v>
      </c>
      <c r="C936">
        <v>5</v>
      </c>
      <c r="D936" s="1">
        <v>-15.9</v>
      </c>
      <c r="E936" s="1">
        <v>-0.125</v>
      </c>
      <c r="F936" s="1">
        <v>0.25</v>
      </c>
      <c r="G936" s="1">
        <v>0.15</v>
      </c>
      <c r="H936" s="1">
        <v>4.5</v>
      </c>
      <c r="I936" s="1">
        <v>0</v>
      </c>
      <c r="J936" s="1">
        <v>0</v>
      </c>
      <c r="K936" s="1">
        <v>2.5</v>
      </c>
      <c r="L936" s="1">
        <v>0</v>
      </c>
      <c r="M936" s="1">
        <v>-1.1000000000000001</v>
      </c>
      <c r="O936">
        <f t="shared" si="103"/>
        <v>-5.504999999999999</v>
      </c>
      <c r="P936">
        <f t="shared" si="104"/>
        <v>-1</v>
      </c>
      <c r="R936">
        <f t="shared" si="105"/>
        <v>7.5</v>
      </c>
      <c r="S936">
        <f t="shared" si="102"/>
        <v>1.6999999999999997</v>
      </c>
      <c r="U936" s="4">
        <f t="shared" si="108"/>
        <v>2</v>
      </c>
      <c r="V936" s="4">
        <f t="shared" si="106"/>
        <v>5</v>
      </c>
      <c r="X936" s="10">
        <f t="shared" si="107"/>
        <v>-6.2500000000000003E-3</v>
      </c>
    </row>
    <row r="937" spans="1:24">
      <c r="A937" s="4"/>
      <c r="B937" t="s">
        <v>164</v>
      </c>
      <c r="C937">
        <v>5</v>
      </c>
      <c r="D937" s="1">
        <v>-23.1</v>
      </c>
      <c r="E937" s="1">
        <v>-0.125</v>
      </c>
      <c r="F937" s="1">
        <v>0.25</v>
      </c>
      <c r="G937" s="1">
        <v>0.15</v>
      </c>
      <c r="H937" s="1">
        <v>4.5</v>
      </c>
      <c r="I937" s="1">
        <v>0</v>
      </c>
      <c r="J937" s="1">
        <v>3.00000000000002E-2</v>
      </c>
      <c r="K937" s="1">
        <v>2.5</v>
      </c>
      <c r="L937" s="1">
        <v>0</v>
      </c>
      <c r="M937" s="1">
        <v>-4.2</v>
      </c>
      <c r="O937">
        <f t="shared" si="103"/>
        <v>-10.545000000000002</v>
      </c>
      <c r="P937">
        <f t="shared" si="104"/>
        <v>-1</v>
      </c>
      <c r="R937">
        <f t="shared" si="105"/>
        <v>4.7900000000000018</v>
      </c>
      <c r="S937">
        <f t="shared" si="102"/>
        <v>5.1900000000000022</v>
      </c>
      <c r="U937" s="4">
        <f t="shared" si="108"/>
        <v>1</v>
      </c>
      <c r="V937" s="4">
        <f t="shared" si="106"/>
        <v>4</v>
      </c>
      <c r="X937" s="10">
        <f t="shared" si="107"/>
        <v>-5.0000000000000001E-3</v>
      </c>
    </row>
    <row r="938" spans="1:24">
      <c r="A938" s="4"/>
      <c r="B938" t="s">
        <v>165</v>
      </c>
      <c r="C938">
        <v>5</v>
      </c>
      <c r="D938" s="1">
        <v>-29</v>
      </c>
      <c r="E938" s="1">
        <v>-0.125</v>
      </c>
      <c r="F938" s="1">
        <v>0.25</v>
      </c>
      <c r="G938" s="1">
        <v>6.0000000000000497E-2</v>
      </c>
      <c r="H938" s="1">
        <v>4.5</v>
      </c>
      <c r="I938" s="1">
        <v>0</v>
      </c>
      <c r="J938" s="1">
        <v>-0.12999999999999901</v>
      </c>
      <c r="K938" s="1">
        <v>2.5</v>
      </c>
      <c r="L938" s="1">
        <v>0</v>
      </c>
      <c r="M938" s="1">
        <v>-6.9</v>
      </c>
      <c r="O938">
        <f t="shared" si="103"/>
        <v>-14.674999999999997</v>
      </c>
      <c r="P938">
        <f t="shared" si="104"/>
        <v>-1</v>
      </c>
      <c r="R938">
        <f t="shared" si="105"/>
        <v>0.55000000000000959</v>
      </c>
      <c r="S938">
        <f t="shared" si="102"/>
        <v>5.9000000000000128</v>
      </c>
      <c r="U938" s="4">
        <f t="shared" si="108"/>
        <v>1</v>
      </c>
      <c r="V938" s="4">
        <f t="shared" si="106"/>
        <v>4</v>
      </c>
      <c r="X938" s="10">
        <f t="shared" si="107"/>
        <v>-5.0000000000000001E-3</v>
      </c>
    </row>
    <row r="939" spans="1:24">
      <c r="A939" s="4"/>
      <c r="B939" t="s">
        <v>166</v>
      </c>
      <c r="C939">
        <v>5</v>
      </c>
      <c r="D939" s="1">
        <v>-18.5</v>
      </c>
      <c r="E939" s="1">
        <v>-0.125</v>
      </c>
      <c r="F939" s="1">
        <v>0.25</v>
      </c>
      <c r="G939" s="1">
        <v>0</v>
      </c>
      <c r="H939" s="1">
        <v>4.5</v>
      </c>
      <c r="I939" s="1">
        <v>0</v>
      </c>
      <c r="J939" s="1">
        <v>-0.12</v>
      </c>
      <c r="K939" s="1">
        <v>2.5</v>
      </c>
      <c r="L939" s="1">
        <v>0</v>
      </c>
      <c r="M939" s="1">
        <v>-5.0999999999999899</v>
      </c>
      <c r="O939">
        <f t="shared" si="103"/>
        <v>-7.3249999999999993</v>
      </c>
      <c r="P939">
        <f t="shared" si="104"/>
        <v>-1</v>
      </c>
      <c r="R939">
        <f t="shared" si="105"/>
        <v>2.8400000000000096</v>
      </c>
      <c r="S939">
        <f t="shared" si="102"/>
        <v>4.2899999999999903</v>
      </c>
      <c r="U939" s="4">
        <f t="shared" si="108"/>
        <v>1</v>
      </c>
      <c r="V939" s="4">
        <f t="shared" si="106"/>
        <v>4</v>
      </c>
      <c r="X939" s="10">
        <f t="shared" si="107"/>
        <v>-5.0000000000000001E-3</v>
      </c>
    </row>
    <row r="940" spans="1:24">
      <c r="A940" s="4"/>
      <c r="B940" t="s">
        <v>167</v>
      </c>
      <c r="C940">
        <v>5</v>
      </c>
      <c r="D940" s="1">
        <v>-11.1</v>
      </c>
      <c r="E940" s="1">
        <v>0</v>
      </c>
      <c r="F940" s="1">
        <v>0.25</v>
      </c>
      <c r="G940" s="1">
        <v>0</v>
      </c>
      <c r="H940" s="1">
        <v>4.5</v>
      </c>
      <c r="I940" s="1">
        <v>0</v>
      </c>
      <c r="J940" s="1">
        <v>-2.9999999999999302E-2</v>
      </c>
      <c r="K940" s="1">
        <v>2.5</v>
      </c>
      <c r="L940" s="1">
        <v>0</v>
      </c>
      <c r="M940" s="1">
        <v>-2.1</v>
      </c>
      <c r="O940">
        <f t="shared" si="103"/>
        <v>-0.51999999999999957</v>
      </c>
      <c r="P940">
        <f t="shared" si="104"/>
        <v>-1</v>
      </c>
      <c r="R940">
        <f t="shared" si="105"/>
        <v>7.0100000000000104</v>
      </c>
      <c r="S940">
        <f t="shared" si="102"/>
        <v>2.4600000000000093</v>
      </c>
      <c r="U940" s="4">
        <f t="shared" si="108"/>
        <v>2</v>
      </c>
      <c r="V940" s="4">
        <f t="shared" si="106"/>
        <v>5</v>
      </c>
      <c r="X940" s="10">
        <f t="shared" si="107"/>
        <v>-6.2500000000000003E-3</v>
      </c>
    </row>
    <row r="941" spans="1:24">
      <c r="A941" s="4"/>
      <c r="B941" t="s">
        <v>168</v>
      </c>
      <c r="C941">
        <v>5</v>
      </c>
      <c r="D941" s="1">
        <v>-3.3</v>
      </c>
      <c r="E941" s="1">
        <v>0</v>
      </c>
      <c r="F941" s="1">
        <v>0.25</v>
      </c>
      <c r="G941" s="1">
        <v>2.0000000000000399E-2</v>
      </c>
      <c r="H941" s="1">
        <v>4.5</v>
      </c>
      <c r="I941" s="1">
        <v>7.4999999999999997E-2</v>
      </c>
      <c r="J941" s="1">
        <v>2.0000000000000399E-2</v>
      </c>
      <c r="K941" s="1">
        <v>2.5</v>
      </c>
      <c r="L941" s="1">
        <v>7.4999999999999997E-2</v>
      </c>
      <c r="M941" s="1">
        <v>-0.6</v>
      </c>
      <c r="O941">
        <f t="shared" si="103"/>
        <v>4.9700000000000006</v>
      </c>
      <c r="P941">
        <f t="shared" si="104"/>
        <v>-1</v>
      </c>
      <c r="R941">
        <f t="shared" si="105"/>
        <v>8.5900000000000016</v>
      </c>
      <c r="S941">
        <f t="shared" si="102"/>
        <v>2.1150000000000047</v>
      </c>
      <c r="U941" s="4">
        <f t="shared" si="108"/>
        <v>2</v>
      </c>
      <c r="V941" s="4">
        <f t="shared" si="106"/>
        <v>5</v>
      </c>
      <c r="X941" s="10">
        <f t="shared" si="107"/>
        <v>-6.2500000000000003E-3</v>
      </c>
    </row>
    <row r="942" spans="1:24">
      <c r="A942" s="4"/>
      <c r="B942" t="s">
        <v>169</v>
      </c>
      <c r="C942">
        <v>5</v>
      </c>
      <c r="D942" s="1">
        <v>-3.4</v>
      </c>
      <c r="E942" s="1">
        <v>0</v>
      </c>
      <c r="F942" s="1">
        <v>0.25</v>
      </c>
      <c r="G942" s="1">
        <v>0.1</v>
      </c>
      <c r="H942" s="1">
        <v>4.75</v>
      </c>
      <c r="I942" s="1">
        <v>-4.9999999999999899E-2</v>
      </c>
      <c r="J942" s="1">
        <v>9.9999999999999603E-2</v>
      </c>
      <c r="K942" s="1">
        <v>2.5</v>
      </c>
      <c r="L942" s="1">
        <v>0.2</v>
      </c>
      <c r="M942" s="1">
        <v>0.9</v>
      </c>
      <c r="O942">
        <f t="shared" si="103"/>
        <v>5.1000000000000005</v>
      </c>
      <c r="P942">
        <f t="shared" si="104"/>
        <v>-1</v>
      </c>
      <c r="R942">
        <f t="shared" si="105"/>
        <v>10.399999999999995</v>
      </c>
      <c r="S942">
        <f t="shared" si="102"/>
        <v>-5.0000000000003264E-2</v>
      </c>
      <c r="U942" s="4">
        <f t="shared" si="108"/>
        <v>3</v>
      </c>
      <c r="V942" s="4">
        <f t="shared" si="106"/>
        <v>6</v>
      </c>
      <c r="X942" s="10">
        <f t="shared" si="107"/>
        <v>-7.4999999999999997E-3</v>
      </c>
    </row>
    <row r="943" spans="1:24">
      <c r="A943" s="4"/>
      <c r="B943" t="s">
        <v>170</v>
      </c>
      <c r="C943">
        <v>5</v>
      </c>
      <c r="D943" s="1">
        <v>-2.5</v>
      </c>
      <c r="E943" s="1">
        <v>0</v>
      </c>
      <c r="F943" s="1">
        <v>0.25</v>
      </c>
      <c r="G943" s="1">
        <v>4.9999999999999802E-2</v>
      </c>
      <c r="H943" s="1">
        <v>4.75</v>
      </c>
      <c r="I943" s="1">
        <v>0</v>
      </c>
      <c r="J943" s="1">
        <v>0.19999999999999901</v>
      </c>
      <c r="K943" s="1">
        <v>2.5</v>
      </c>
      <c r="L943" s="1">
        <v>0</v>
      </c>
      <c r="M943" s="1">
        <v>0.4</v>
      </c>
      <c r="O943">
        <f t="shared" si="103"/>
        <v>5.75</v>
      </c>
      <c r="P943">
        <f t="shared" si="104"/>
        <v>-1</v>
      </c>
      <c r="R943">
        <f t="shared" si="105"/>
        <v>12.449999999999989</v>
      </c>
      <c r="S943">
        <f t="shared" si="102"/>
        <v>3.1499999999999875</v>
      </c>
      <c r="U943" s="4">
        <f t="shared" si="108"/>
        <v>3</v>
      </c>
      <c r="V943" s="4">
        <f t="shared" si="106"/>
        <v>4</v>
      </c>
      <c r="X943" s="10">
        <f t="shared" si="107"/>
        <v>-5.0000000000000001E-3</v>
      </c>
    </row>
    <row r="944" spans="1:24">
      <c r="A944" s="4"/>
      <c r="B944" t="s">
        <v>171</v>
      </c>
      <c r="C944">
        <v>5</v>
      </c>
      <c r="D944" s="1">
        <v>-8</v>
      </c>
      <c r="E944" s="1">
        <v>0</v>
      </c>
      <c r="F944" s="1">
        <v>0.25</v>
      </c>
      <c r="G944" s="1">
        <v>0.2</v>
      </c>
      <c r="H944" s="1">
        <v>4.75</v>
      </c>
      <c r="I944" s="1">
        <v>-8.3333333333333301E-2</v>
      </c>
      <c r="J944" s="1">
        <v>0.12</v>
      </c>
      <c r="K944" s="1">
        <v>2.5</v>
      </c>
      <c r="L944" s="1">
        <v>-8.3333333333333301E-2</v>
      </c>
      <c r="M944" s="1">
        <v>0.4</v>
      </c>
      <c r="O944">
        <f t="shared" si="103"/>
        <v>1.8666666666666671</v>
      </c>
      <c r="P944">
        <f t="shared" si="104"/>
        <v>-1</v>
      </c>
      <c r="R944">
        <f t="shared" si="105"/>
        <v>11.01</v>
      </c>
      <c r="S944">
        <f t="shared" si="102"/>
        <v>1.3766666666666665</v>
      </c>
      <c r="U944" s="4">
        <f t="shared" si="108"/>
        <v>3</v>
      </c>
      <c r="V944" s="4">
        <f t="shared" si="106"/>
        <v>5</v>
      </c>
      <c r="X944" s="10">
        <f t="shared" si="107"/>
        <v>-6.2500000000000003E-3</v>
      </c>
    </row>
    <row r="945" spans="1:24">
      <c r="A945" s="4"/>
      <c r="B945" t="s">
        <v>172</v>
      </c>
      <c r="C945">
        <v>5</v>
      </c>
      <c r="D945" s="1">
        <v>-8.9</v>
      </c>
      <c r="E945" s="1">
        <v>-0.125</v>
      </c>
      <c r="F945" s="1">
        <v>0.25</v>
      </c>
      <c r="G945" s="1">
        <v>7.0000000000000201E-2</v>
      </c>
      <c r="H945" s="1">
        <v>4.75</v>
      </c>
      <c r="I945" s="1">
        <v>-0.125</v>
      </c>
      <c r="J945" s="1">
        <v>0.149999999999999</v>
      </c>
      <c r="K945" s="1">
        <v>2.5</v>
      </c>
      <c r="L945" s="1">
        <v>-0.125</v>
      </c>
      <c r="M945" s="1">
        <v>-2.8</v>
      </c>
      <c r="O945">
        <f t="shared" si="103"/>
        <v>-0.40499999999999953</v>
      </c>
      <c r="P945">
        <f t="shared" si="104"/>
        <v>-1</v>
      </c>
      <c r="R945">
        <f t="shared" si="105"/>
        <v>9.2299999999999862</v>
      </c>
      <c r="S945">
        <f t="shared" si="102"/>
        <v>4.8049999999999864</v>
      </c>
      <c r="U945" s="4">
        <f t="shared" si="108"/>
        <v>2</v>
      </c>
      <c r="V945" s="4">
        <f t="shared" si="106"/>
        <v>4</v>
      </c>
      <c r="X945" s="10">
        <f t="shared" si="107"/>
        <v>-5.0000000000000001E-3</v>
      </c>
    </row>
    <row r="946" spans="1:24">
      <c r="A946" s="4"/>
      <c r="B946" t="s">
        <v>173</v>
      </c>
      <c r="C946">
        <v>5</v>
      </c>
      <c r="D946" s="1">
        <v>-16.3</v>
      </c>
      <c r="E946" s="1">
        <v>-0.125</v>
      </c>
      <c r="F946" s="1">
        <v>0.25</v>
      </c>
      <c r="G946" s="1">
        <v>0.04</v>
      </c>
      <c r="H946" s="1">
        <v>4.75</v>
      </c>
      <c r="I946" s="1">
        <v>-0.16666666666666599</v>
      </c>
      <c r="J946" s="1">
        <v>-6.9999999999999396E-2</v>
      </c>
      <c r="K946" s="1">
        <v>2.5</v>
      </c>
      <c r="L946" s="1">
        <v>-0.16666666666666599</v>
      </c>
      <c r="M946" s="1">
        <v>-6.1</v>
      </c>
      <c r="O946">
        <f t="shared" si="103"/>
        <v>-5.6016666666666666</v>
      </c>
      <c r="P946">
        <f t="shared" si="104"/>
        <v>-1</v>
      </c>
      <c r="R946">
        <f t="shared" si="105"/>
        <v>3.5000000000000036</v>
      </c>
      <c r="S946">
        <f t="shared" si="102"/>
        <v>4.9833333333333449</v>
      </c>
      <c r="U946" s="4">
        <f t="shared" si="108"/>
        <v>1</v>
      </c>
      <c r="V946" s="4">
        <f t="shared" si="106"/>
        <v>4</v>
      </c>
      <c r="X946" s="10">
        <f t="shared" si="107"/>
        <v>-5.0000000000000001E-3</v>
      </c>
    </row>
    <row r="947" spans="1:24">
      <c r="A947" s="4"/>
      <c r="B947" t="s">
        <v>174</v>
      </c>
      <c r="C947">
        <v>5</v>
      </c>
      <c r="D947" s="1">
        <v>-23.3</v>
      </c>
      <c r="E947" s="1">
        <v>0</v>
      </c>
      <c r="F947" s="1">
        <v>0.25</v>
      </c>
      <c r="G947" s="1">
        <v>-7.0000000000000201E-2</v>
      </c>
      <c r="H947" s="1">
        <v>4.5</v>
      </c>
      <c r="I947" s="1">
        <v>-2.5000000000000001E-2</v>
      </c>
      <c r="J947" s="1">
        <v>4.9999999999999802E-2</v>
      </c>
      <c r="K947" s="1">
        <v>2.5</v>
      </c>
      <c r="L947" s="1">
        <v>-0.27500000000000002</v>
      </c>
      <c r="M947" s="1">
        <v>-10.7</v>
      </c>
      <c r="O947">
        <f t="shared" si="103"/>
        <v>-9.0699999999999985</v>
      </c>
      <c r="P947">
        <f t="shared" si="104"/>
        <v>-1</v>
      </c>
      <c r="R947">
        <f t="shared" si="105"/>
        <v>1.2699999999999996</v>
      </c>
      <c r="S947">
        <f t="shared" si="102"/>
        <v>12.994999999999997</v>
      </c>
      <c r="U947" s="4">
        <f t="shared" si="108"/>
        <v>1</v>
      </c>
      <c r="V947" s="4">
        <f t="shared" si="106"/>
        <v>2</v>
      </c>
      <c r="X947" s="10">
        <f t="shared" si="107"/>
        <v>-2.5000000000000001E-3</v>
      </c>
    </row>
    <row r="948" spans="1:24">
      <c r="A948" s="4"/>
      <c r="B948" t="s">
        <v>175</v>
      </c>
      <c r="C948">
        <v>5</v>
      </c>
      <c r="D948" s="1">
        <v>-1.2999999999999901</v>
      </c>
      <c r="E948" s="1">
        <v>0</v>
      </c>
      <c r="F948" s="1">
        <v>0.25</v>
      </c>
      <c r="G948" s="1">
        <v>-0.33</v>
      </c>
      <c r="H948" s="1">
        <v>4.25</v>
      </c>
      <c r="I948" s="1">
        <v>-0.3</v>
      </c>
      <c r="J948" s="1">
        <v>-0.37999999999999901</v>
      </c>
      <c r="K948" s="1">
        <v>2.5</v>
      </c>
      <c r="L948" s="1">
        <v>-0.55000000000000004</v>
      </c>
      <c r="M948" s="1">
        <v>-9.1</v>
      </c>
      <c r="O948">
        <f t="shared" si="103"/>
        <v>5.9700000000000069</v>
      </c>
      <c r="P948">
        <f t="shared" si="104"/>
        <v>-1</v>
      </c>
      <c r="R948">
        <f t="shared" si="105"/>
        <v>0.24000000000001442</v>
      </c>
      <c r="S948">
        <f t="shared" si="102"/>
        <v>3.890000000000013</v>
      </c>
      <c r="U948" s="4">
        <f t="shared" si="108"/>
        <v>1</v>
      </c>
      <c r="V948" s="4">
        <f t="shared" si="106"/>
        <v>4</v>
      </c>
      <c r="X948" s="10">
        <f t="shared" si="107"/>
        <v>-5.0000000000000001E-3</v>
      </c>
    </row>
    <row r="949" spans="1:24">
      <c r="A949" s="4"/>
      <c r="B949" t="s">
        <v>176</v>
      </c>
      <c r="C949">
        <v>5</v>
      </c>
      <c r="D949" s="1">
        <v>-4.0999999999999996</v>
      </c>
      <c r="E949" s="1">
        <v>0</v>
      </c>
      <c r="F949" s="1">
        <v>0.25</v>
      </c>
      <c r="G949" s="1">
        <v>-0.22999999999999901</v>
      </c>
      <c r="H949" s="1">
        <v>4</v>
      </c>
      <c r="I949" s="1">
        <v>-0.13888888888888801</v>
      </c>
      <c r="J949" s="1">
        <v>-0.34999999999999898</v>
      </c>
      <c r="K949" s="1">
        <v>2.5</v>
      </c>
      <c r="L949" s="1">
        <v>-0.38888888888888801</v>
      </c>
      <c r="M949" s="1">
        <v>-14.3</v>
      </c>
      <c r="O949">
        <f t="shared" si="103"/>
        <v>3.824444444444445</v>
      </c>
      <c r="P949">
        <f t="shared" si="104"/>
        <v>-1</v>
      </c>
      <c r="R949">
        <f t="shared" si="105"/>
        <v>-6.3866666666666649</v>
      </c>
      <c r="S949">
        <f t="shared" si="102"/>
        <v>10.257777777777797</v>
      </c>
      <c r="U949" s="4">
        <f t="shared" si="108"/>
        <v>0</v>
      </c>
      <c r="V949" s="4">
        <f t="shared" si="106"/>
        <v>2</v>
      </c>
      <c r="X949" s="10">
        <f t="shared" si="107"/>
        <v>-2.5000000000000001E-3</v>
      </c>
    </row>
    <row r="950" spans="1:24">
      <c r="A950" s="4"/>
      <c r="B950" t="s">
        <v>177</v>
      </c>
      <c r="C950">
        <v>5</v>
      </c>
      <c r="D950" s="1">
        <v>7.9</v>
      </c>
      <c r="E950" s="1">
        <v>0</v>
      </c>
      <c r="F950" s="1">
        <v>0.25</v>
      </c>
      <c r="G950" s="1">
        <v>-0.189999999999999</v>
      </c>
      <c r="H950" s="1">
        <v>3.75</v>
      </c>
      <c r="I950" s="1">
        <v>-0.13888888888888801</v>
      </c>
      <c r="J950" s="1">
        <v>-2.9999999999999302E-2</v>
      </c>
      <c r="K950" s="1">
        <v>2.5</v>
      </c>
      <c r="L950" s="1">
        <v>-0.38888888888888801</v>
      </c>
      <c r="M950" s="1">
        <v>-8.9</v>
      </c>
      <c r="O950">
        <f t="shared" si="103"/>
        <v>11.974444444444446</v>
      </c>
      <c r="P950">
        <f t="shared" si="104"/>
        <v>-1</v>
      </c>
      <c r="R950">
        <f t="shared" si="105"/>
        <v>2.68333333333333</v>
      </c>
      <c r="S950">
        <f t="shared" si="102"/>
        <v>8.7277777777777921</v>
      </c>
      <c r="U950" s="4">
        <f t="shared" si="108"/>
        <v>1</v>
      </c>
      <c r="V950" s="4">
        <f t="shared" si="106"/>
        <v>3</v>
      </c>
      <c r="X950" s="10">
        <f t="shared" si="107"/>
        <v>-3.7499999999999999E-3</v>
      </c>
    </row>
    <row r="951" spans="1:24">
      <c r="A951" s="4"/>
      <c r="B951" t="s">
        <v>178</v>
      </c>
      <c r="C951">
        <v>5</v>
      </c>
      <c r="D951" s="1">
        <v>13.2</v>
      </c>
      <c r="E951" s="1">
        <v>0</v>
      </c>
      <c r="F951" s="1">
        <v>0.25</v>
      </c>
      <c r="G951" s="1">
        <v>-4.9999999999999802E-2</v>
      </c>
      <c r="H951" s="1">
        <v>3.25</v>
      </c>
      <c r="I951" s="1">
        <v>0.17499999999999999</v>
      </c>
      <c r="J951" s="1">
        <v>-0.08</v>
      </c>
      <c r="K951" s="1">
        <v>2.5</v>
      </c>
      <c r="L951" s="1">
        <v>-0.32500000000000001</v>
      </c>
      <c r="M951" s="1">
        <v>-8</v>
      </c>
      <c r="O951">
        <f t="shared" si="103"/>
        <v>15.309999999999999</v>
      </c>
      <c r="P951">
        <f t="shared" si="104"/>
        <v>-1</v>
      </c>
      <c r="R951">
        <f t="shared" si="105"/>
        <v>0.95999999999999908</v>
      </c>
      <c r="S951">
        <f t="shared" si="102"/>
        <v>9.7349999999999994</v>
      </c>
      <c r="U951" s="4">
        <f t="shared" si="108"/>
        <v>1</v>
      </c>
      <c r="V951" s="4">
        <f t="shared" si="106"/>
        <v>3</v>
      </c>
      <c r="X951" s="10">
        <f t="shared" si="107"/>
        <v>-3.7499999999999999E-3</v>
      </c>
    </row>
    <row r="952" spans="1:24">
      <c r="A952" s="4"/>
      <c r="B952" t="s">
        <v>179</v>
      </c>
      <c r="C952">
        <v>5</v>
      </c>
      <c r="D952" s="1">
        <v>3.9</v>
      </c>
      <c r="E952" s="1">
        <v>0</v>
      </c>
      <c r="F952" s="1">
        <v>0.25</v>
      </c>
      <c r="G952" s="1">
        <v>-2.9999999999999801E-2</v>
      </c>
      <c r="H952" s="1">
        <v>3.25</v>
      </c>
      <c r="I952" s="1">
        <v>0</v>
      </c>
      <c r="J952" s="1">
        <v>-0.12999999999999901</v>
      </c>
      <c r="K952" s="1">
        <v>2.5</v>
      </c>
      <c r="L952" s="1">
        <v>0</v>
      </c>
      <c r="M952" s="1">
        <v>-6.4</v>
      </c>
      <c r="O952">
        <f t="shared" si="103"/>
        <v>8.73</v>
      </c>
      <c r="P952">
        <f t="shared" si="104"/>
        <v>-1</v>
      </c>
      <c r="R952">
        <f t="shared" si="105"/>
        <v>0.3400000000000114</v>
      </c>
      <c r="S952">
        <f t="shared" si="102"/>
        <v>4.2400000000000126</v>
      </c>
      <c r="U952" s="4">
        <f t="shared" si="108"/>
        <v>1</v>
      </c>
      <c r="V952" s="4">
        <f t="shared" si="106"/>
        <v>4</v>
      </c>
      <c r="X952" s="10">
        <f t="shared" si="107"/>
        <v>-5.0000000000000001E-3</v>
      </c>
    </row>
    <row r="953" spans="1:24">
      <c r="A953" s="4"/>
      <c r="B953" t="s">
        <v>180</v>
      </c>
      <c r="C953">
        <v>5</v>
      </c>
      <c r="D953" s="1">
        <v>5.9</v>
      </c>
      <c r="E953" s="1">
        <v>-0.125</v>
      </c>
      <c r="F953" s="1">
        <v>0.25</v>
      </c>
      <c r="G953" s="1">
        <v>-0.149999999999999</v>
      </c>
      <c r="H953" s="1">
        <v>3</v>
      </c>
      <c r="I953" s="1">
        <v>7.4999999999999997E-2</v>
      </c>
      <c r="J953" s="1">
        <v>-0.12</v>
      </c>
      <c r="K953" s="1">
        <v>2.5</v>
      </c>
      <c r="L953" s="1">
        <v>-0.17499999999999999</v>
      </c>
      <c r="M953" s="1">
        <v>-5.8</v>
      </c>
      <c r="O953">
        <f t="shared" si="103"/>
        <v>8.2849999999999984</v>
      </c>
      <c r="P953">
        <f t="shared" si="104"/>
        <v>-1</v>
      </c>
      <c r="R953">
        <f t="shared" si="105"/>
        <v>2.3399999999999936</v>
      </c>
      <c r="S953">
        <f t="shared" si="102"/>
        <v>5.1649999999999983</v>
      </c>
      <c r="U953" s="4">
        <f t="shared" si="108"/>
        <v>1</v>
      </c>
      <c r="V953" s="4">
        <f t="shared" si="106"/>
        <v>4</v>
      </c>
      <c r="X953" s="10">
        <f t="shared" si="107"/>
        <v>-5.0000000000000001E-3</v>
      </c>
    </row>
    <row r="954" spans="1:24">
      <c r="A954" s="4"/>
      <c r="B954" t="s">
        <v>181</v>
      </c>
      <c r="C954">
        <v>5</v>
      </c>
      <c r="D954" s="1">
        <v>0.70000000000000095</v>
      </c>
      <c r="E954" s="1">
        <v>-0.125</v>
      </c>
      <c r="F954" s="1">
        <v>0.25</v>
      </c>
      <c r="G954" s="1">
        <v>-0.19999999999999901</v>
      </c>
      <c r="H954" s="1">
        <v>2.75</v>
      </c>
      <c r="I954" s="1">
        <v>7.4999999999999997E-2</v>
      </c>
      <c r="J954" s="1">
        <v>-0.1</v>
      </c>
      <c r="K954" s="1">
        <v>2.5</v>
      </c>
      <c r="L954" s="1">
        <v>-0.17499999999999999</v>
      </c>
      <c r="M954" s="1">
        <v>-1.4</v>
      </c>
      <c r="O954">
        <f t="shared" si="103"/>
        <v>4.3950000000000005</v>
      </c>
      <c r="P954">
        <f t="shared" si="104"/>
        <v>-1</v>
      </c>
      <c r="R954">
        <f t="shared" si="105"/>
        <v>7.0499999999999936</v>
      </c>
      <c r="S954">
        <f t="shared" si="102"/>
        <v>0.82499999999999862</v>
      </c>
      <c r="U954" s="4">
        <f t="shared" si="108"/>
        <v>2</v>
      </c>
      <c r="V954" s="4">
        <f t="shared" si="106"/>
        <v>5</v>
      </c>
      <c r="X954" s="10">
        <f t="shared" si="107"/>
        <v>-6.2500000000000003E-3</v>
      </c>
    </row>
    <row r="955" spans="1:24">
      <c r="A955" s="4"/>
      <c r="B955" t="s">
        <v>182</v>
      </c>
      <c r="C955">
        <v>5</v>
      </c>
      <c r="D955" s="1">
        <v>-6.8</v>
      </c>
      <c r="E955" s="1">
        <v>0</v>
      </c>
      <c r="F955" s="1">
        <v>0.25</v>
      </c>
      <c r="G955" s="1">
        <v>-0.1</v>
      </c>
      <c r="H955" s="1">
        <v>2.5</v>
      </c>
      <c r="I955" s="1">
        <v>0.125</v>
      </c>
      <c r="J955" s="1">
        <v>-0.48</v>
      </c>
      <c r="K955" s="1">
        <v>2.5</v>
      </c>
      <c r="L955" s="1">
        <v>-0.125</v>
      </c>
      <c r="M955" s="1">
        <v>-4.2</v>
      </c>
      <c r="O955">
        <f t="shared" si="103"/>
        <v>0.54000000000000026</v>
      </c>
      <c r="P955">
        <f t="shared" si="104"/>
        <v>-1</v>
      </c>
      <c r="R955">
        <f t="shared" si="105"/>
        <v>-1.8400000000000003</v>
      </c>
      <c r="S955">
        <f t="shared" si="102"/>
        <v>-1.3150000000000004</v>
      </c>
      <c r="U955" s="4">
        <f t="shared" si="108"/>
        <v>0</v>
      </c>
      <c r="V955" s="4">
        <f t="shared" si="106"/>
        <v>6</v>
      </c>
      <c r="X955" s="10">
        <f t="shared" si="107"/>
        <v>-7.4999999999999997E-3</v>
      </c>
    </row>
    <row r="956" spans="1:24">
      <c r="A956" s="4"/>
      <c r="B956" t="s">
        <v>183</v>
      </c>
      <c r="C956">
        <v>5</v>
      </c>
      <c r="D956" s="1">
        <v>3.1</v>
      </c>
      <c r="E956" s="1">
        <v>0</v>
      </c>
      <c r="F956" s="1">
        <v>0.25</v>
      </c>
      <c r="G956" s="1">
        <v>-0.149999999999999</v>
      </c>
      <c r="H956" s="1">
        <v>2.5</v>
      </c>
      <c r="I956" s="1">
        <v>0</v>
      </c>
      <c r="J956" s="1">
        <v>-0.23</v>
      </c>
      <c r="K956" s="1">
        <v>2.5</v>
      </c>
      <c r="L956" s="1">
        <v>0</v>
      </c>
      <c r="M956" s="1">
        <v>-0.5</v>
      </c>
      <c r="O956">
        <f t="shared" si="103"/>
        <v>7.42</v>
      </c>
      <c r="P956">
        <f t="shared" si="104"/>
        <v>-1</v>
      </c>
      <c r="R956">
        <f t="shared" si="105"/>
        <v>4.9099999999999939</v>
      </c>
      <c r="S956">
        <f t="shared" si="102"/>
        <v>-3.5900000000000016</v>
      </c>
      <c r="U956" s="4">
        <f t="shared" si="108"/>
        <v>1</v>
      </c>
      <c r="V956" s="4">
        <f t="shared" si="106"/>
        <v>7</v>
      </c>
      <c r="X956" s="10">
        <f t="shared" si="107"/>
        <v>-8.7500000000000008E-3</v>
      </c>
    </row>
    <row r="957" spans="1:24">
      <c r="A957" s="4"/>
      <c r="B957" t="s">
        <v>184</v>
      </c>
      <c r="C957">
        <v>5</v>
      </c>
      <c r="D957" s="1">
        <v>0.39999999999999902</v>
      </c>
      <c r="E957" s="1">
        <v>0</v>
      </c>
      <c r="F957" s="1">
        <v>0.25</v>
      </c>
      <c r="G957" s="1">
        <v>-0.149999999999999</v>
      </c>
      <c r="H957" s="1">
        <v>2.5</v>
      </c>
      <c r="I957" s="1">
        <v>0</v>
      </c>
      <c r="J957" s="1">
        <v>0.06</v>
      </c>
      <c r="K957" s="1">
        <v>2.5</v>
      </c>
      <c r="L957" s="1">
        <v>0</v>
      </c>
      <c r="M957" s="1">
        <v>-1.8</v>
      </c>
      <c r="O957">
        <f t="shared" si="103"/>
        <v>5.5299999999999994</v>
      </c>
      <c r="P957">
        <f t="shared" si="104"/>
        <v>-1</v>
      </c>
      <c r="R957">
        <f t="shared" si="105"/>
        <v>7.3799999999999946</v>
      </c>
      <c r="S957">
        <f t="shared" si="102"/>
        <v>1.4799999999999989</v>
      </c>
      <c r="U957" s="4">
        <f t="shared" si="108"/>
        <v>2</v>
      </c>
      <c r="V957" s="4">
        <f t="shared" si="106"/>
        <v>5</v>
      </c>
      <c r="X957" s="10">
        <f t="shared" si="107"/>
        <v>-6.2500000000000003E-3</v>
      </c>
    </row>
    <row r="958" spans="1:24">
      <c r="A958" s="4"/>
      <c r="B958" t="s">
        <v>185</v>
      </c>
      <c r="C958">
        <v>5</v>
      </c>
      <c r="D958" s="1">
        <v>-4</v>
      </c>
      <c r="E958" s="1">
        <v>0</v>
      </c>
      <c r="F958" s="1">
        <v>0.25</v>
      </c>
      <c r="G958" s="1">
        <v>-0.02</v>
      </c>
      <c r="H958" s="1">
        <v>2.5</v>
      </c>
      <c r="I958" s="1">
        <v>0</v>
      </c>
      <c r="J958" s="1">
        <v>0.12</v>
      </c>
      <c r="K958" s="1">
        <v>2.5</v>
      </c>
      <c r="L958" s="1">
        <v>0</v>
      </c>
      <c r="M958" s="1">
        <v>-1</v>
      </c>
      <c r="O958">
        <f t="shared" si="103"/>
        <v>2.4500000000000002</v>
      </c>
      <c r="P958">
        <f t="shared" si="104"/>
        <v>-1</v>
      </c>
      <c r="R958">
        <f t="shared" si="105"/>
        <v>8.18</v>
      </c>
      <c r="S958">
        <f t="shared" si="102"/>
        <v>1.33</v>
      </c>
      <c r="U958" s="4">
        <f t="shared" si="108"/>
        <v>2</v>
      </c>
      <c r="V958" s="4">
        <f t="shared" si="106"/>
        <v>5</v>
      </c>
      <c r="X958" s="10">
        <f t="shared" si="107"/>
        <v>-6.2500000000000003E-3</v>
      </c>
    </row>
    <row r="959" spans="1:24">
      <c r="A959" s="4"/>
      <c r="B959" t="s">
        <v>186</v>
      </c>
      <c r="C959">
        <v>5</v>
      </c>
      <c r="D959" s="1">
        <v>-9.5</v>
      </c>
      <c r="E959" s="1">
        <v>-0.125</v>
      </c>
      <c r="F959" s="1">
        <v>0.25</v>
      </c>
      <c r="G959" s="1">
        <v>-0.06</v>
      </c>
      <c r="H959" s="1">
        <v>2.5</v>
      </c>
      <c r="I959" s="1">
        <v>0</v>
      </c>
      <c r="J959" s="1">
        <v>0.04</v>
      </c>
      <c r="K959" s="1">
        <v>2.5</v>
      </c>
      <c r="L959" s="1">
        <v>0</v>
      </c>
      <c r="M959" s="1">
        <v>-3.1</v>
      </c>
      <c r="O959">
        <f t="shared" si="103"/>
        <v>-3.0249999999999986</v>
      </c>
      <c r="P959">
        <f t="shared" si="104"/>
        <v>-1</v>
      </c>
      <c r="R959">
        <f t="shared" si="105"/>
        <v>5.2799999999999994</v>
      </c>
      <c r="S959">
        <f t="shared" si="102"/>
        <v>2.4300000000000002</v>
      </c>
      <c r="U959" s="4">
        <f t="shared" si="108"/>
        <v>2</v>
      </c>
      <c r="V959" s="4">
        <f t="shared" si="106"/>
        <v>5</v>
      </c>
      <c r="X959" s="10">
        <f t="shared" si="107"/>
        <v>-6.2500000000000003E-3</v>
      </c>
    </row>
    <row r="960" spans="1:24">
      <c r="A960" s="4"/>
      <c r="B960" t="s">
        <v>187</v>
      </c>
      <c r="C960">
        <v>5</v>
      </c>
      <c r="D960" s="1">
        <v>-15.2</v>
      </c>
      <c r="E960" s="1">
        <v>-0.125</v>
      </c>
      <c r="F960" s="1">
        <v>0.25</v>
      </c>
      <c r="G960" s="1">
        <v>-0.06</v>
      </c>
      <c r="H960" s="1">
        <v>2.5</v>
      </c>
      <c r="I960" s="1">
        <v>0</v>
      </c>
      <c r="J960" s="1">
        <v>-0.12</v>
      </c>
      <c r="K960" s="1">
        <v>2.5</v>
      </c>
      <c r="L960" s="1">
        <v>0</v>
      </c>
      <c r="M960" s="1">
        <v>-6.4</v>
      </c>
      <c r="O960">
        <f t="shared" si="103"/>
        <v>-7.0149999999999988</v>
      </c>
      <c r="P960">
        <f t="shared" si="104"/>
        <v>-1</v>
      </c>
      <c r="R960">
        <f t="shared" si="105"/>
        <v>-0.10000000000000053</v>
      </c>
      <c r="S960">
        <f t="shared" si="102"/>
        <v>3.6500000000000004</v>
      </c>
      <c r="U960" s="4">
        <f t="shared" si="108"/>
        <v>0</v>
      </c>
      <c r="V960" s="4">
        <f t="shared" si="106"/>
        <v>4</v>
      </c>
      <c r="X960" s="10">
        <f t="shared" si="107"/>
        <v>-5.0000000000000001E-3</v>
      </c>
    </row>
    <row r="961" spans="1:24">
      <c r="A961" s="4"/>
      <c r="B961" t="s">
        <v>188</v>
      </c>
      <c r="C961">
        <v>5</v>
      </c>
      <c r="D961" s="1">
        <v>-0.89999999999999902</v>
      </c>
      <c r="E961" s="1">
        <v>0</v>
      </c>
      <c r="F961" s="1">
        <v>0.25</v>
      </c>
      <c r="G961" s="1">
        <v>0.08</v>
      </c>
      <c r="H961" s="1">
        <v>2.5</v>
      </c>
      <c r="I961" s="1">
        <v>0</v>
      </c>
      <c r="J961" s="1">
        <v>0.06</v>
      </c>
      <c r="K961" s="1">
        <v>2.5</v>
      </c>
      <c r="L961" s="1">
        <v>0</v>
      </c>
      <c r="M961" s="1">
        <v>0.5</v>
      </c>
      <c r="O961">
        <f t="shared" si="103"/>
        <v>4.620000000000001</v>
      </c>
      <c r="P961">
        <f t="shared" si="104"/>
        <v>-1</v>
      </c>
      <c r="R961">
        <f t="shared" si="105"/>
        <v>8.3000000000000007</v>
      </c>
      <c r="S961">
        <f t="shared" si="102"/>
        <v>-1.0499999999999998</v>
      </c>
      <c r="U961" s="4">
        <f t="shared" si="108"/>
        <v>2</v>
      </c>
      <c r="V961" s="4">
        <f t="shared" si="106"/>
        <v>6</v>
      </c>
      <c r="X961" s="10">
        <f t="shared" si="107"/>
        <v>-7.4999999999999997E-3</v>
      </c>
    </row>
    <row r="962" spans="1:24">
      <c r="A962" s="4"/>
      <c r="B962" t="s">
        <v>189</v>
      </c>
      <c r="C962">
        <v>5</v>
      </c>
      <c r="D962" s="1">
        <v>9.6</v>
      </c>
      <c r="E962" s="1">
        <v>0</v>
      </c>
      <c r="F962" s="1">
        <v>0.25</v>
      </c>
      <c r="G962" s="1">
        <v>-2.9999999999999801E-2</v>
      </c>
      <c r="H962" s="1">
        <v>2.5</v>
      </c>
      <c r="I962" s="1">
        <v>0</v>
      </c>
      <c r="J962" s="1">
        <v>-0.11</v>
      </c>
      <c r="K962" s="1">
        <v>2.5</v>
      </c>
      <c r="L962" s="1">
        <v>0</v>
      </c>
      <c r="M962" s="1">
        <v>2.5</v>
      </c>
      <c r="O962">
        <f t="shared" si="103"/>
        <v>11.969999999999999</v>
      </c>
      <c r="P962">
        <f t="shared" si="104"/>
        <v>-1</v>
      </c>
      <c r="R962">
        <f t="shared" si="105"/>
        <v>8.75</v>
      </c>
      <c r="S962">
        <f t="shared" si="102"/>
        <v>-5.15</v>
      </c>
      <c r="U962" s="4">
        <f t="shared" si="108"/>
        <v>2</v>
      </c>
      <c r="V962" s="4">
        <f t="shared" si="106"/>
        <v>7</v>
      </c>
      <c r="X962" s="10">
        <f t="shared" si="107"/>
        <v>-8.7500000000000008E-3</v>
      </c>
    </row>
    <row r="963" spans="1:24">
      <c r="A963" s="4"/>
      <c r="B963" t="s">
        <v>190</v>
      </c>
      <c r="C963">
        <v>5</v>
      </c>
      <c r="D963" s="1">
        <v>13.6</v>
      </c>
      <c r="E963" s="1">
        <v>0</v>
      </c>
      <c r="F963" s="1">
        <v>0.25</v>
      </c>
      <c r="G963" s="1">
        <v>0.04</v>
      </c>
      <c r="H963" s="1">
        <v>2.5</v>
      </c>
      <c r="I963" s="1">
        <v>0</v>
      </c>
      <c r="J963" s="1">
        <v>4.9999999999999802E-2</v>
      </c>
      <c r="K963" s="1">
        <v>2.5</v>
      </c>
      <c r="L963" s="1">
        <v>0</v>
      </c>
      <c r="M963" s="1">
        <v>5.0999999999999899</v>
      </c>
      <c r="O963">
        <f t="shared" si="103"/>
        <v>14.77</v>
      </c>
      <c r="P963">
        <f t="shared" si="104"/>
        <v>-1</v>
      </c>
      <c r="R963">
        <f t="shared" si="105"/>
        <v>13.009999999999987</v>
      </c>
      <c r="S963">
        <f t="shared" si="102"/>
        <v>-5.7399999999999922</v>
      </c>
      <c r="U963" s="4">
        <f t="shared" si="108"/>
        <v>3</v>
      </c>
      <c r="V963" s="4">
        <f t="shared" si="106"/>
        <v>7</v>
      </c>
      <c r="X963" s="10">
        <f t="shared" si="107"/>
        <v>-8.7500000000000008E-3</v>
      </c>
    </row>
    <row r="964" spans="1:24">
      <c r="A964" s="4"/>
      <c r="B964" t="s">
        <v>1</v>
      </c>
      <c r="C964">
        <v>6</v>
      </c>
      <c r="D964" s="1">
        <v>-0.100000000000001</v>
      </c>
      <c r="E964" s="1">
        <v>0</v>
      </c>
      <c r="F964" s="1">
        <v>5.5</v>
      </c>
      <c r="G964" s="1">
        <v>0</v>
      </c>
      <c r="H964" s="1">
        <v>24</v>
      </c>
      <c r="I964" s="1">
        <v>0</v>
      </c>
      <c r="J964" s="1">
        <v>-2.7</v>
      </c>
      <c r="K964" s="1">
        <v>9.5</v>
      </c>
      <c r="L964" s="1">
        <v>0.5</v>
      </c>
      <c r="M964" s="1">
        <v>5.8</v>
      </c>
      <c r="O964">
        <f t="shared" si="103"/>
        <v>84.43</v>
      </c>
      <c r="P964">
        <f t="shared" si="104"/>
        <v>1</v>
      </c>
      <c r="R964">
        <f t="shared" si="105"/>
        <v>11.2</v>
      </c>
      <c r="S964">
        <f t="shared" si="102"/>
        <v>-33.15</v>
      </c>
      <c r="U964" s="4">
        <f t="shared" si="108"/>
        <v>3</v>
      </c>
      <c r="V964" s="4">
        <f t="shared" si="106"/>
        <v>10</v>
      </c>
      <c r="X964" s="10">
        <f t="shared" si="107"/>
        <v>3.7499999999999999E-3</v>
      </c>
    </row>
    <row r="965" spans="1:24">
      <c r="A965" s="4"/>
      <c r="B965" t="s">
        <v>2</v>
      </c>
      <c r="C965">
        <v>6</v>
      </c>
      <c r="D965" s="1">
        <v>20.6</v>
      </c>
      <c r="E965" s="1">
        <v>0</v>
      </c>
      <c r="F965" s="1">
        <v>5.5</v>
      </c>
      <c r="G965" s="1">
        <v>0.94899999999999995</v>
      </c>
      <c r="H965" s="1">
        <v>24</v>
      </c>
      <c r="I965" s="1">
        <v>0</v>
      </c>
      <c r="J965" s="1">
        <v>0.90000000000000202</v>
      </c>
      <c r="K965" s="1">
        <v>9.5</v>
      </c>
      <c r="L965" s="1">
        <v>0</v>
      </c>
      <c r="M965" s="1">
        <v>10.8</v>
      </c>
      <c r="O965">
        <f t="shared" si="103"/>
        <v>98.92</v>
      </c>
      <c r="P965">
        <f t="shared" si="104"/>
        <v>1</v>
      </c>
      <c r="R965">
        <f t="shared" si="105"/>
        <v>59.806000000000026</v>
      </c>
      <c r="S965">
        <f t="shared" si="102"/>
        <v>9.7010000000000254</v>
      </c>
      <c r="U965" s="4">
        <f t="shared" si="108"/>
        <v>10</v>
      </c>
      <c r="V965" s="4">
        <f t="shared" si="106"/>
        <v>3</v>
      </c>
      <c r="X965" s="10">
        <f t="shared" si="107"/>
        <v>1.2500000000000001E-2</v>
      </c>
    </row>
    <row r="966" spans="1:24">
      <c r="A966" s="4"/>
      <c r="B966" t="s">
        <v>3</v>
      </c>
      <c r="C966">
        <v>6</v>
      </c>
      <c r="D966" s="1">
        <v>18.7</v>
      </c>
      <c r="E966" s="1">
        <v>0</v>
      </c>
      <c r="F966" s="1">
        <v>5.5</v>
      </c>
      <c r="G966" s="1">
        <v>-0.5</v>
      </c>
      <c r="H966" s="1">
        <v>23</v>
      </c>
      <c r="I966" s="1">
        <v>9.9999999999999895E-2</v>
      </c>
      <c r="J966" s="1">
        <v>-2.12</v>
      </c>
      <c r="K966" s="1">
        <v>9.5</v>
      </c>
      <c r="L966" s="1">
        <v>-0.9</v>
      </c>
      <c r="M966" s="1">
        <v>10</v>
      </c>
      <c r="O966">
        <f t="shared" si="103"/>
        <v>96.63000000000001</v>
      </c>
      <c r="P966">
        <f t="shared" si="104"/>
        <v>1</v>
      </c>
      <c r="R966">
        <f t="shared" si="105"/>
        <v>31.839999999999996</v>
      </c>
      <c r="S966">
        <f t="shared" si="102"/>
        <v>-23.610000000000007</v>
      </c>
      <c r="U966" s="4">
        <f t="shared" si="108"/>
        <v>8</v>
      </c>
      <c r="V966" s="4">
        <f t="shared" si="106"/>
        <v>10</v>
      </c>
      <c r="X966" s="10">
        <f t="shared" si="107"/>
        <v>0.01</v>
      </c>
    </row>
    <row r="967" spans="1:24">
      <c r="A967" s="4"/>
      <c r="B967" t="s">
        <v>4</v>
      </c>
      <c r="C967">
        <v>6</v>
      </c>
      <c r="D967" s="1">
        <v>-8.7999999999999901</v>
      </c>
      <c r="E967" s="1">
        <v>0</v>
      </c>
      <c r="F967" s="1">
        <v>5.5</v>
      </c>
      <c r="G967" s="1">
        <v>0.219</v>
      </c>
      <c r="H967" s="1">
        <v>21.5</v>
      </c>
      <c r="I967" s="1">
        <v>0.149999999999999</v>
      </c>
      <c r="J967" s="1">
        <v>0.5</v>
      </c>
      <c r="K967" s="1">
        <v>9.5</v>
      </c>
      <c r="L967" s="1">
        <v>-1.35</v>
      </c>
      <c r="M967" s="1">
        <v>11</v>
      </c>
      <c r="O967">
        <f t="shared" si="103"/>
        <v>75.900000000000006</v>
      </c>
      <c r="P967">
        <f t="shared" si="104"/>
        <v>1</v>
      </c>
      <c r="R967">
        <f t="shared" si="105"/>
        <v>63.286000000000001</v>
      </c>
      <c r="S967">
        <f t="shared" si="102"/>
        <v>9.5809999999999889</v>
      </c>
      <c r="U967" s="4">
        <f t="shared" si="108"/>
        <v>10</v>
      </c>
      <c r="V967" s="4">
        <f t="shared" si="106"/>
        <v>3</v>
      </c>
      <c r="X967" s="10">
        <f t="shared" si="107"/>
        <v>1.2500000000000001E-2</v>
      </c>
    </row>
    <row r="968" spans="1:24">
      <c r="A968" s="4"/>
      <c r="B968" t="s">
        <v>5</v>
      </c>
      <c r="C968">
        <v>6</v>
      </c>
      <c r="D968" s="1">
        <v>-1.8999999999999899</v>
      </c>
      <c r="E968" s="1">
        <v>0</v>
      </c>
      <c r="F968" s="1">
        <v>5.5</v>
      </c>
      <c r="G968" s="1">
        <v>0.25</v>
      </c>
      <c r="H968" s="1">
        <v>21.5</v>
      </c>
      <c r="I968" s="1">
        <v>0</v>
      </c>
      <c r="J968" s="1">
        <v>-0.35000000000000098</v>
      </c>
      <c r="K968" s="1">
        <v>9.5</v>
      </c>
      <c r="L968" s="1">
        <v>0</v>
      </c>
      <c r="M968" s="1">
        <v>1.8</v>
      </c>
      <c r="O968">
        <f t="shared" si="103"/>
        <v>80.670000000000016</v>
      </c>
      <c r="P968">
        <f t="shared" si="104"/>
        <v>1</v>
      </c>
      <c r="R968">
        <f t="shared" si="105"/>
        <v>36.249999999999986</v>
      </c>
      <c r="S968">
        <f t="shared" si="102"/>
        <v>0.64999999999998859</v>
      </c>
      <c r="U968" s="4">
        <f t="shared" si="108"/>
        <v>9</v>
      </c>
      <c r="V968" s="4">
        <f t="shared" si="106"/>
        <v>5</v>
      </c>
      <c r="X968" s="10">
        <f t="shared" si="107"/>
        <v>1.125E-2</v>
      </c>
    </row>
    <row r="969" spans="1:24">
      <c r="A969" s="4"/>
      <c r="B969" t="s">
        <v>6</v>
      </c>
      <c r="C969">
        <v>6</v>
      </c>
      <c r="D969" s="1">
        <v>-4.5999999999999996</v>
      </c>
      <c r="E969" s="1">
        <v>0</v>
      </c>
      <c r="F969" s="1">
        <v>5.5</v>
      </c>
      <c r="G969" s="1">
        <v>-0.44900000000000001</v>
      </c>
      <c r="H969" s="1">
        <v>19</v>
      </c>
      <c r="I969" s="1">
        <v>0.75</v>
      </c>
      <c r="J969" s="1">
        <v>-0.35000000000000098</v>
      </c>
      <c r="K969" s="1">
        <v>9.5</v>
      </c>
      <c r="L969" s="1">
        <v>-1.75</v>
      </c>
      <c r="M969" s="1">
        <v>1.6</v>
      </c>
      <c r="O969">
        <f t="shared" si="103"/>
        <v>76.58</v>
      </c>
      <c r="P969">
        <f t="shared" si="104"/>
        <v>1</v>
      </c>
      <c r="R969">
        <f t="shared" si="105"/>
        <v>45.743999999999986</v>
      </c>
      <c r="S969">
        <f t="shared" si="102"/>
        <v>14.298999999999987</v>
      </c>
      <c r="U969" s="4">
        <f t="shared" si="108"/>
        <v>10</v>
      </c>
      <c r="V969" s="4">
        <f t="shared" si="106"/>
        <v>2</v>
      </c>
      <c r="X969" s="10">
        <f t="shared" si="107"/>
        <v>1.2500000000000001E-2</v>
      </c>
    </row>
    <row r="970" spans="1:24">
      <c r="A970" s="4"/>
      <c r="B970" t="s">
        <v>7</v>
      </c>
      <c r="C970">
        <v>6</v>
      </c>
      <c r="D970" s="1">
        <v>5.3999999999999897</v>
      </c>
      <c r="E970" s="1">
        <v>0</v>
      </c>
      <c r="F970" s="1">
        <v>5.5</v>
      </c>
      <c r="G970" s="1">
        <v>0.26999999999999902</v>
      </c>
      <c r="H970" s="1">
        <v>19</v>
      </c>
      <c r="I970" s="1">
        <v>0</v>
      </c>
      <c r="J970" s="1">
        <v>-0.79999999999999705</v>
      </c>
      <c r="K970" s="1">
        <v>9.5</v>
      </c>
      <c r="L970" s="1">
        <v>0</v>
      </c>
      <c r="M970" s="1">
        <v>16.5</v>
      </c>
      <c r="O970">
        <f t="shared" si="103"/>
        <v>83.279999999999987</v>
      </c>
      <c r="P970">
        <f t="shared" si="104"/>
        <v>1</v>
      </c>
      <c r="R970">
        <f t="shared" si="105"/>
        <v>42.480000000000047</v>
      </c>
      <c r="S970">
        <f t="shared" si="102"/>
        <v>-22.419999999999959</v>
      </c>
      <c r="U970" s="4">
        <f t="shared" si="108"/>
        <v>10</v>
      </c>
      <c r="V970" s="4">
        <f t="shared" si="106"/>
        <v>10</v>
      </c>
      <c r="X970" s="10">
        <f t="shared" si="107"/>
        <v>1.2500000000000001E-2</v>
      </c>
    </row>
    <row r="971" spans="1:24">
      <c r="A971" s="4"/>
      <c r="B971" t="s">
        <v>8</v>
      </c>
      <c r="C971">
        <v>6</v>
      </c>
      <c r="D971" s="1">
        <v>3.3999999999999901</v>
      </c>
      <c r="E971" s="1">
        <v>0</v>
      </c>
      <c r="F971" s="1">
        <v>5.5</v>
      </c>
      <c r="G971" s="1">
        <v>0.19900000000000001</v>
      </c>
      <c r="H971" s="1">
        <v>18</v>
      </c>
      <c r="I971" s="1">
        <v>0</v>
      </c>
      <c r="J971" s="1">
        <v>-0.75</v>
      </c>
      <c r="K971" s="1">
        <v>9.5</v>
      </c>
      <c r="L971" s="1">
        <v>-1</v>
      </c>
      <c r="M971" s="1">
        <v>7.6</v>
      </c>
      <c r="O971">
        <f t="shared" si="103"/>
        <v>80.88</v>
      </c>
      <c r="P971">
        <f t="shared" si="104"/>
        <v>1</v>
      </c>
      <c r="R971">
        <f t="shared" si="105"/>
        <v>38.655999999999999</v>
      </c>
      <c r="S971">
        <f t="shared" si="102"/>
        <v>-9.7990000000000013</v>
      </c>
      <c r="U971" s="4">
        <f t="shared" si="108"/>
        <v>9</v>
      </c>
      <c r="V971" s="4">
        <f t="shared" si="106"/>
        <v>8</v>
      </c>
      <c r="X971" s="10">
        <f t="shared" si="107"/>
        <v>1.125E-2</v>
      </c>
    </row>
    <row r="972" spans="1:24">
      <c r="A972" s="4"/>
      <c r="B972" t="s">
        <v>9</v>
      </c>
      <c r="C972">
        <v>6</v>
      </c>
      <c r="D972" s="1">
        <v>-23.1</v>
      </c>
      <c r="E972" s="1">
        <v>0</v>
      </c>
      <c r="F972" s="1">
        <v>5</v>
      </c>
      <c r="G972" s="1">
        <v>0.35000000000000098</v>
      </c>
      <c r="H972" s="1">
        <v>17</v>
      </c>
      <c r="I972" s="1">
        <v>0</v>
      </c>
      <c r="J972" s="1">
        <v>-0.39999999999999802</v>
      </c>
      <c r="K972" s="1">
        <v>9.5</v>
      </c>
      <c r="L972" s="1">
        <v>-1</v>
      </c>
      <c r="M972" s="1">
        <v>-0.7</v>
      </c>
      <c r="O972">
        <f t="shared" si="103"/>
        <v>55.83</v>
      </c>
      <c r="P972">
        <f t="shared" si="104"/>
        <v>0</v>
      </c>
      <c r="R972">
        <f t="shared" si="105"/>
        <v>33.000000000000014</v>
      </c>
      <c r="S972">
        <f t="shared" si="102"/>
        <v>1.9000000000000241</v>
      </c>
      <c r="U972" s="4">
        <f t="shared" si="108"/>
        <v>8</v>
      </c>
      <c r="V972" s="4">
        <f t="shared" si="106"/>
        <v>5</v>
      </c>
      <c r="X972" s="10">
        <f t="shared" si="107"/>
        <v>0</v>
      </c>
    </row>
    <row r="973" spans="1:24">
      <c r="A973" s="4"/>
      <c r="B973" t="s">
        <v>10</v>
      </c>
      <c r="C973">
        <v>6</v>
      </c>
      <c r="D973" s="1">
        <v>-15.7</v>
      </c>
      <c r="E973" s="1">
        <v>0</v>
      </c>
      <c r="F973" s="1">
        <v>4.75</v>
      </c>
      <c r="G973" s="1">
        <v>0.19900000000000001</v>
      </c>
      <c r="H973" s="1">
        <v>17</v>
      </c>
      <c r="I973" s="1">
        <v>0</v>
      </c>
      <c r="J973" s="1">
        <v>-0.17999999999999899</v>
      </c>
      <c r="K973" s="1">
        <v>9.5</v>
      </c>
      <c r="L973" s="1">
        <v>0</v>
      </c>
      <c r="M973" s="1">
        <v>-8</v>
      </c>
      <c r="O973">
        <f t="shared" si="103"/>
        <v>58.260000000000005</v>
      </c>
      <c r="P973">
        <f t="shared" si="104"/>
        <v>0</v>
      </c>
      <c r="R973">
        <f t="shared" si="105"/>
        <v>24.466000000000015</v>
      </c>
      <c r="S973">
        <f t="shared" si="102"/>
        <v>8.211000000000011</v>
      </c>
      <c r="U973" s="4">
        <f t="shared" si="108"/>
        <v>6</v>
      </c>
      <c r="V973" s="4">
        <f t="shared" si="106"/>
        <v>3</v>
      </c>
      <c r="X973" s="10">
        <f t="shared" si="107"/>
        <v>0</v>
      </c>
    </row>
    <row r="974" spans="1:24">
      <c r="A974" s="4"/>
      <c r="B974" t="s">
        <v>11</v>
      </c>
      <c r="C974">
        <v>6</v>
      </c>
      <c r="D974" s="1">
        <v>-19.8</v>
      </c>
      <c r="E974" s="1">
        <v>-0.12</v>
      </c>
      <c r="F974" s="1">
        <v>4.75</v>
      </c>
      <c r="G974" s="1">
        <v>-0.32800000000000001</v>
      </c>
      <c r="H974" s="1">
        <v>15.5</v>
      </c>
      <c r="I974" s="1">
        <v>0.149999999999999</v>
      </c>
      <c r="J974" s="1">
        <v>-0.52999999999999703</v>
      </c>
      <c r="K974" s="1">
        <v>9.5</v>
      </c>
      <c r="L974" s="1">
        <v>-1.35</v>
      </c>
      <c r="M974" s="1">
        <v>-10.6</v>
      </c>
      <c r="O974">
        <f t="shared" si="103"/>
        <v>52.39</v>
      </c>
      <c r="P974">
        <f t="shared" si="104"/>
        <v>0</v>
      </c>
      <c r="R974">
        <f t="shared" si="105"/>
        <v>25.578000000000038</v>
      </c>
      <c r="S974">
        <f t="shared" ref="S974:S1037" si="109">SUMPRODUCT(G974:M974,$G$3:$M$3)</f>
        <v>12.338000000000026</v>
      </c>
      <c r="U974" s="4">
        <f t="shared" si="108"/>
        <v>6</v>
      </c>
      <c r="V974" s="4">
        <f t="shared" si="106"/>
        <v>2</v>
      </c>
      <c r="X974" s="10">
        <f t="shared" si="107"/>
        <v>0</v>
      </c>
    </row>
    <row r="975" spans="1:24">
      <c r="A975" s="4"/>
      <c r="B975" t="s">
        <v>12</v>
      </c>
      <c r="C975">
        <v>6</v>
      </c>
      <c r="D975" s="1">
        <v>11.2</v>
      </c>
      <c r="E975" s="1">
        <v>-0.15</v>
      </c>
      <c r="F975" s="1">
        <v>4.75</v>
      </c>
      <c r="G975" s="1">
        <v>9.9599999999999994E-2</v>
      </c>
      <c r="H975" s="1">
        <v>13</v>
      </c>
      <c r="I975" s="1">
        <v>0.625</v>
      </c>
      <c r="J975" s="1">
        <v>-0.70000000000000095</v>
      </c>
      <c r="K975" s="1">
        <v>8.25</v>
      </c>
      <c r="L975" s="1">
        <v>-1.875</v>
      </c>
      <c r="M975" s="1">
        <v>-11</v>
      </c>
      <c r="O975">
        <f t="shared" ref="O975:O1038" si="110">SUMPRODUCT(D975:I975,$D$1:$I$1)</f>
        <v>71.39</v>
      </c>
      <c r="P975">
        <f t="shared" ref="P975:P1038" si="111">IF(O975&lt;=$P$1,-1,IF(O975&lt;=$P$2,0,1))</f>
        <v>1</v>
      </c>
      <c r="R975">
        <f t="shared" ref="R975:R1038" si="112">SUMPRODUCT(G975:M975,$G$2:$M$2)</f>
        <v>17.552399999999988</v>
      </c>
      <c r="S975">
        <f t="shared" si="109"/>
        <v>16.800399999999986</v>
      </c>
      <c r="U975" s="4">
        <f t="shared" si="108"/>
        <v>4</v>
      </c>
      <c r="V975" s="4">
        <f t="shared" ref="V975:V1038" si="113">SUM(S975&lt;$V$2,S975&lt;$V$3,S975&lt;$V$4,S975&lt;$V$5,S975&lt;$V$6,S975&lt;$V$7,S975&lt;$V$8,S975&lt;$V$9,S975&lt;$V$10,S975&lt;$V$11)</f>
        <v>1</v>
      </c>
      <c r="X975" s="10">
        <f t="shared" ref="X975:X1038" si="114">IF(P975=0,0%,IF(P975=1,U975*0.125%,-V975*0.125%))</f>
        <v>5.0000000000000001E-3</v>
      </c>
    </row>
    <row r="976" spans="1:24">
      <c r="A976" s="4"/>
      <c r="B976" t="s">
        <v>13</v>
      </c>
      <c r="C976">
        <v>6</v>
      </c>
      <c r="D976" s="1">
        <v>31.5</v>
      </c>
      <c r="E976" s="1">
        <v>0</v>
      </c>
      <c r="F976" s="1">
        <v>4.75</v>
      </c>
      <c r="G976" s="1">
        <v>0.19900000000000001</v>
      </c>
      <c r="H976" s="1">
        <v>13</v>
      </c>
      <c r="I976" s="1">
        <v>0</v>
      </c>
      <c r="J976" s="1">
        <v>-0.23</v>
      </c>
      <c r="K976" s="1">
        <v>8.25</v>
      </c>
      <c r="L976" s="1">
        <v>0</v>
      </c>
      <c r="M976" s="1">
        <v>-0.6</v>
      </c>
      <c r="O976">
        <f t="shared" si="110"/>
        <v>87.3</v>
      </c>
      <c r="P976">
        <f t="shared" si="111"/>
        <v>1</v>
      </c>
      <c r="R976">
        <f t="shared" si="112"/>
        <v>24.716000000000001</v>
      </c>
      <c r="S976">
        <f t="shared" si="109"/>
        <v>-1.964</v>
      </c>
      <c r="U976" s="4">
        <f t="shared" si="108"/>
        <v>6</v>
      </c>
      <c r="V976" s="4">
        <f t="shared" si="113"/>
        <v>6</v>
      </c>
      <c r="X976" s="10">
        <f t="shared" si="114"/>
        <v>7.4999999999999997E-3</v>
      </c>
    </row>
    <row r="977" spans="1:24">
      <c r="A977" s="4"/>
      <c r="B977" t="s">
        <v>14</v>
      </c>
      <c r="C977">
        <v>6</v>
      </c>
      <c r="D977" s="1">
        <v>41</v>
      </c>
      <c r="E977" s="1">
        <v>0</v>
      </c>
      <c r="F977" s="1">
        <v>4.75</v>
      </c>
      <c r="G977" s="1">
        <v>0.22</v>
      </c>
      <c r="H977" s="1">
        <v>13</v>
      </c>
      <c r="I977" s="1">
        <v>0</v>
      </c>
      <c r="J977" s="1">
        <v>0.119999999999999</v>
      </c>
      <c r="K977" s="1">
        <v>8.25</v>
      </c>
      <c r="L977" s="1">
        <v>0</v>
      </c>
      <c r="M977" s="1">
        <v>2.4</v>
      </c>
      <c r="O977">
        <f t="shared" si="110"/>
        <v>93.95</v>
      </c>
      <c r="P977">
        <f t="shared" si="111"/>
        <v>1</v>
      </c>
      <c r="R977">
        <f t="shared" si="112"/>
        <v>32.139999999999986</v>
      </c>
      <c r="S977">
        <f t="shared" si="109"/>
        <v>-0.43500000000001426</v>
      </c>
      <c r="U977" s="4">
        <f t="shared" si="108"/>
        <v>8</v>
      </c>
      <c r="V977" s="4">
        <f t="shared" si="113"/>
        <v>6</v>
      </c>
      <c r="X977" s="10">
        <f t="shared" si="114"/>
        <v>0.01</v>
      </c>
    </row>
    <row r="978" spans="1:24">
      <c r="A978" s="4"/>
      <c r="B978" t="s">
        <v>15</v>
      </c>
      <c r="C978">
        <v>6</v>
      </c>
      <c r="D978" s="1">
        <v>36.4</v>
      </c>
      <c r="E978" s="1">
        <v>-0.25</v>
      </c>
      <c r="F978" s="1">
        <v>4.75</v>
      </c>
      <c r="G978" s="1">
        <v>0.26999999999999902</v>
      </c>
      <c r="H978" s="1">
        <v>13</v>
      </c>
      <c r="I978" s="1">
        <v>0</v>
      </c>
      <c r="J978" s="1">
        <v>0.21</v>
      </c>
      <c r="K978" s="1">
        <v>7.2</v>
      </c>
      <c r="L978" s="1">
        <v>0</v>
      </c>
      <c r="M978" s="1">
        <v>0.6</v>
      </c>
      <c r="O978">
        <f t="shared" si="110"/>
        <v>87.47999999999999</v>
      </c>
      <c r="P978">
        <f t="shared" si="111"/>
        <v>1</v>
      </c>
      <c r="R978">
        <f t="shared" si="112"/>
        <v>29.110000000000007</v>
      </c>
      <c r="S978">
        <f t="shared" si="109"/>
        <v>4.0600000000000005</v>
      </c>
      <c r="U978" s="4">
        <f t="shared" si="108"/>
        <v>7</v>
      </c>
      <c r="V978" s="4">
        <f t="shared" si="113"/>
        <v>4</v>
      </c>
      <c r="X978" s="10">
        <f t="shared" si="114"/>
        <v>8.7500000000000008E-3</v>
      </c>
    </row>
    <row r="979" spans="1:24">
      <c r="A979" s="4"/>
      <c r="B979" t="s">
        <v>16</v>
      </c>
      <c r="C979">
        <v>6</v>
      </c>
      <c r="D979" s="1">
        <v>33.5</v>
      </c>
      <c r="E979" s="1">
        <v>-0.25</v>
      </c>
      <c r="F979" s="1">
        <v>4.75</v>
      </c>
      <c r="G979" s="1">
        <v>0.3</v>
      </c>
      <c r="H979" s="1">
        <v>13</v>
      </c>
      <c r="I979" s="1">
        <v>0</v>
      </c>
      <c r="J979" s="1">
        <v>-0.12999999999999901</v>
      </c>
      <c r="K979" s="1">
        <v>7.2</v>
      </c>
      <c r="L979" s="1">
        <v>0</v>
      </c>
      <c r="M979" s="1">
        <v>4.5</v>
      </c>
      <c r="O979">
        <f t="shared" si="110"/>
        <v>85.45</v>
      </c>
      <c r="P979">
        <f t="shared" si="111"/>
        <v>1</v>
      </c>
      <c r="R979">
        <f t="shared" si="112"/>
        <v>28.410000000000011</v>
      </c>
      <c r="S979">
        <f t="shared" si="109"/>
        <v>-4.2899999999999885</v>
      </c>
      <c r="U979" s="4">
        <f t="shared" si="108"/>
        <v>7</v>
      </c>
      <c r="V979" s="4">
        <f t="shared" si="113"/>
        <v>7</v>
      </c>
      <c r="X979" s="10">
        <f t="shared" si="114"/>
        <v>8.7500000000000008E-3</v>
      </c>
    </row>
    <row r="980" spans="1:24">
      <c r="A980" s="4"/>
      <c r="B980" t="s">
        <v>17</v>
      </c>
      <c r="C980">
        <v>6</v>
      </c>
      <c r="D980" s="1">
        <v>28.3</v>
      </c>
      <c r="E980" s="1">
        <v>0</v>
      </c>
      <c r="F980" s="1">
        <v>4.75</v>
      </c>
      <c r="G980" s="1">
        <v>0.27900000000000003</v>
      </c>
      <c r="H980" s="1">
        <v>13</v>
      </c>
      <c r="I980" s="1">
        <v>0</v>
      </c>
      <c r="J980" s="1">
        <v>0</v>
      </c>
      <c r="K980" s="1">
        <v>7.2</v>
      </c>
      <c r="L980" s="1">
        <v>0</v>
      </c>
      <c r="M980" s="1">
        <v>0.9</v>
      </c>
      <c r="O980">
        <f t="shared" si="110"/>
        <v>85.06</v>
      </c>
      <c r="P980">
        <f t="shared" si="111"/>
        <v>1</v>
      </c>
      <c r="R980">
        <f t="shared" si="112"/>
        <v>26.625999999999998</v>
      </c>
      <c r="S980">
        <f t="shared" si="109"/>
        <v>1.0209999999999995</v>
      </c>
      <c r="U980" s="4">
        <f t="shared" si="108"/>
        <v>7</v>
      </c>
      <c r="V980" s="4">
        <f t="shared" si="113"/>
        <v>5</v>
      </c>
      <c r="X980" s="10">
        <f t="shared" si="114"/>
        <v>8.7500000000000008E-3</v>
      </c>
    </row>
    <row r="981" spans="1:24">
      <c r="A981" s="4"/>
      <c r="B981" t="s">
        <v>18</v>
      </c>
      <c r="C981">
        <v>6</v>
      </c>
      <c r="D981" s="1">
        <v>17.3</v>
      </c>
      <c r="E981" s="1">
        <v>0</v>
      </c>
      <c r="F981" s="1">
        <v>5</v>
      </c>
      <c r="G981" s="1">
        <v>0.34999999999999898</v>
      </c>
      <c r="H981" s="1">
        <v>13</v>
      </c>
      <c r="I981" s="1">
        <v>0</v>
      </c>
      <c r="J981" s="1">
        <v>-9.9999999999997799E-3</v>
      </c>
      <c r="K981" s="1">
        <v>7.2</v>
      </c>
      <c r="L981" s="1">
        <v>0</v>
      </c>
      <c r="M981" s="1">
        <v>-2.2999999999999998</v>
      </c>
      <c r="O981">
        <f t="shared" si="110"/>
        <v>80.11</v>
      </c>
      <c r="P981">
        <f t="shared" si="111"/>
        <v>1</v>
      </c>
      <c r="R981">
        <f t="shared" si="112"/>
        <v>22.870000000000008</v>
      </c>
      <c r="S981">
        <f t="shared" si="109"/>
        <v>4.0200000000000022</v>
      </c>
      <c r="U981" s="4">
        <f t="shared" si="108"/>
        <v>5</v>
      </c>
      <c r="V981" s="4">
        <f t="shared" si="113"/>
        <v>4</v>
      </c>
      <c r="X981" s="10">
        <f t="shared" si="114"/>
        <v>6.2500000000000003E-3</v>
      </c>
    </row>
    <row r="982" spans="1:24">
      <c r="A982" s="4"/>
      <c r="B982" t="s">
        <v>19</v>
      </c>
      <c r="C982">
        <v>6</v>
      </c>
      <c r="D982" s="1">
        <v>23.1</v>
      </c>
      <c r="E982" s="1">
        <v>0</v>
      </c>
      <c r="F982" s="1">
        <v>5</v>
      </c>
      <c r="G982" s="1">
        <v>0.27900000000000003</v>
      </c>
      <c r="H982" s="1">
        <v>13</v>
      </c>
      <c r="I982" s="1">
        <v>0</v>
      </c>
      <c r="J982" s="1">
        <v>-3.0000000000001099E-2</v>
      </c>
      <c r="K982" s="1">
        <v>7.2</v>
      </c>
      <c r="L982" s="1">
        <v>0</v>
      </c>
      <c r="M982" s="1">
        <v>0.2</v>
      </c>
      <c r="O982">
        <f t="shared" si="110"/>
        <v>84.17</v>
      </c>
      <c r="P982">
        <f t="shared" si="111"/>
        <v>1</v>
      </c>
      <c r="R982">
        <f t="shared" si="112"/>
        <v>25.535999999999984</v>
      </c>
      <c r="S982">
        <f t="shared" si="109"/>
        <v>1.3309999999999846</v>
      </c>
      <c r="U982" s="4">
        <f t="shared" si="108"/>
        <v>6</v>
      </c>
      <c r="V982" s="4">
        <f t="shared" si="113"/>
        <v>5</v>
      </c>
      <c r="X982" s="10">
        <f t="shared" si="114"/>
        <v>7.4999999999999997E-3</v>
      </c>
    </row>
    <row r="983" spans="1:24">
      <c r="A983" s="4"/>
      <c r="B983" t="s">
        <v>20</v>
      </c>
      <c r="C983">
        <v>6</v>
      </c>
      <c r="D983" s="1">
        <v>18.8</v>
      </c>
      <c r="E983" s="1">
        <v>0</v>
      </c>
      <c r="F983" s="1">
        <v>5.25</v>
      </c>
      <c r="G983" s="1">
        <v>0.9</v>
      </c>
      <c r="H983" s="1">
        <v>14</v>
      </c>
      <c r="I983" s="1">
        <v>-0.11111111111111099</v>
      </c>
      <c r="J983" s="1">
        <v>0.54</v>
      </c>
      <c r="K983" s="1">
        <v>7.2</v>
      </c>
      <c r="L983" s="1">
        <v>0.88888888888888795</v>
      </c>
      <c r="M983" s="1">
        <v>1.7</v>
      </c>
      <c r="O983">
        <f t="shared" si="110"/>
        <v>84.865555555555545</v>
      </c>
      <c r="P983">
        <f t="shared" si="111"/>
        <v>1</v>
      </c>
      <c r="R983">
        <f t="shared" si="112"/>
        <v>27.38666666666667</v>
      </c>
      <c r="S983">
        <f t="shared" si="109"/>
        <v>2.8422222222222269</v>
      </c>
      <c r="U983" s="4">
        <f t="shared" si="108"/>
        <v>7</v>
      </c>
      <c r="V983" s="4">
        <f t="shared" si="113"/>
        <v>5</v>
      </c>
      <c r="X983" s="10">
        <f t="shared" si="114"/>
        <v>8.7500000000000008E-3</v>
      </c>
    </row>
    <row r="984" spans="1:24">
      <c r="A984" s="4"/>
      <c r="B984" t="s">
        <v>21</v>
      </c>
      <c r="C984">
        <v>6</v>
      </c>
      <c r="D984" s="1">
        <v>-9.3000000000000007</v>
      </c>
      <c r="E984" s="1">
        <v>0</v>
      </c>
      <c r="F984" s="1">
        <v>5.25</v>
      </c>
      <c r="G984" s="1">
        <v>1.69999999999999</v>
      </c>
      <c r="H984" s="1">
        <v>14</v>
      </c>
      <c r="I984" s="1">
        <v>0</v>
      </c>
      <c r="J984" s="1">
        <v>0.82</v>
      </c>
      <c r="K984" s="1">
        <v>7.2</v>
      </c>
      <c r="L984" s="1">
        <v>0</v>
      </c>
      <c r="M984" s="1">
        <v>0.5</v>
      </c>
      <c r="O984">
        <f t="shared" si="110"/>
        <v>65.240000000000009</v>
      </c>
      <c r="P984">
        <f t="shared" si="111"/>
        <v>1</v>
      </c>
      <c r="R984">
        <f t="shared" si="112"/>
        <v>29.360000000000063</v>
      </c>
      <c r="S984">
        <f t="shared" si="109"/>
        <v>11.660000000000007</v>
      </c>
      <c r="U984" s="4">
        <f t="shared" si="108"/>
        <v>7</v>
      </c>
      <c r="V984" s="4">
        <f t="shared" si="113"/>
        <v>2</v>
      </c>
      <c r="X984" s="10">
        <f t="shared" si="114"/>
        <v>8.7500000000000008E-3</v>
      </c>
    </row>
    <row r="985" spans="1:24">
      <c r="A985" s="4"/>
      <c r="B985" t="s">
        <v>22</v>
      </c>
      <c r="C985">
        <v>6</v>
      </c>
      <c r="D985" s="1">
        <v>-18.8</v>
      </c>
      <c r="E985" s="1">
        <v>0.25</v>
      </c>
      <c r="F985" s="1">
        <v>5.5</v>
      </c>
      <c r="G985" s="1">
        <v>2.92</v>
      </c>
      <c r="H985" s="1">
        <v>16.5</v>
      </c>
      <c r="I985" s="1">
        <v>0</v>
      </c>
      <c r="J985" s="1">
        <v>3.22</v>
      </c>
      <c r="K985" s="1">
        <v>7.2</v>
      </c>
      <c r="L985" s="1">
        <v>2.5</v>
      </c>
      <c r="M985" s="1">
        <v>-1.7</v>
      </c>
      <c r="O985">
        <f t="shared" si="110"/>
        <v>67.09</v>
      </c>
      <c r="P985">
        <f t="shared" si="111"/>
        <v>1</v>
      </c>
      <c r="R985">
        <f t="shared" si="112"/>
        <v>41.04</v>
      </c>
      <c r="S985">
        <f t="shared" si="109"/>
        <v>36.340000000000003</v>
      </c>
      <c r="U985" s="4">
        <f t="shared" ref="U985:U1048" si="115">10-SUM(R985&lt;$U$2,R985&lt;$U$3,R985&lt;$U$4,R985&lt;$U$5,R985&lt;$U$6,R985&lt;$U$7,R985&lt;$U$8,R985&lt;$U$9,R985&lt;$U$10,R985&lt;$U$11)</f>
        <v>10</v>
      </c>
      <c r="V985" s="4">
        <f t="shared" si="113"/>
        <v>0</v>
      </c>
      <c r="X985" s="10">
        <f t="shared" si="114"/>
        <v>1.2500000000000001E-2</v>
      </c>
    </row>
    <row r="986" spans="1:24">
      <c r="A986" s="4"/>
      <c r="B986" t="s">
        <v>23</v>
      </c>
      <c r="C986">
        <v>6</v>
      </c>
      <c r="D986" s="1">
        <v>-6.9</v>
      </c>
      <c r="E986" s="1">
        <v>0.25</v>
      </c>
      <c r="F986" s="1">
        <v>5.5</v>
      </c>
      <c r="G986" s="1">
        <v>2.19999999999999</v>
      </c>
      <c r="H986" s="1">
        <v>16.5</v>
      </c>
      <c r="I986" s="1">
        <v>0</v>
      </c>
      <c r="J986" s="1">
        <v>-1.05</v>
      </c>
      <c r="K986" s="1">
        <v>7.2</v>
      </c>
      <c r="L986" s="1">
        <v>0</v>
      </c>
      <c r="M986" s="1">
        <v>-9.6999999999999904</v>
      </c>
      <c r="O986">
        <f t="shared" si="110"/>
        <v>75.42</v>
      </c>
      <c r="P986">
        <f t="shared" si="111"/>
        <v>1</v>
      </c>
      <c r="R986">
        <f t="shared" si="112"/>
        <v>-5.6499999999999293</v>
      </c>
      <c r="S986">
        <f t="shared" si="109"/>
        <v>-0.45000000000000107</v>
      </c>
      <c r="U986" s="4">
        <f t="shared" si="115"/>
        <v>0</v>
      </c>
      <c r="V986" s="4">
        <f t="shared" si="113"/>
        <v>6</v>
      </c>
      <c r="X986" s="10">
        <f t="shared" si="114"/>
        <v>0</v>
      </c>
    </row>
    <row r="987" spans="1:24">
      <c r="A987" s="4"/>
      <c r="B987" t="s">
        <v>24</v>
      </c>
      <c r="C987">
        <v>6</v>
      </c>
      <c r="D987" s="1">
        <v>3.4999999999999898</v>
      </c>
      <c r="E987" s="1">
        <v>0</v>
      </c>
      <c r="F987" s="1">
        <v>5.5</v>
      </c>
      <c r="G987" s="1">
        <v>0.629</v>
      </c>
      <c r="H987" s="1">
        <v>16.5</v>
      </c>
      <c r="I987" s="1">
        <v>0</v>
      </c>
      <c r="J987" s="1">
        <v>-1.8799999999999899</v>
      </c>
      <c r="K987" s="1">
        <v>6.1</v>
      </c>
      <c r="L987" s="1">
        <v>0</v>
      </c>
      <c r="M987" s="1">
        <v>-2.7</v>
      </c>
      <c r="O987">
        <f t="shared" si="110"/>
        <v>79.449999999999989</v>
      </c>
      <c r="P987">
        <f t="shared" si="111"/>
        <v>1</v>
      </c>
      <c r="R987">
        <f t="shared" si="112"/>
        <v>-2.2139999999998716</v>
      </c>
      <c r="S987">
        <f t="shared" si="109"/>
        <v>-15.018999999999867</v>
      </c>
      <c r="U987" s="4">
        <f t="shared" si="115"/>
        <v>0</v>
      </c>
      <c r="V987" s="4">
        <f t="shared" si="113"/>
        <v>9</v>
      </c>
      <c r="X987" s="10">
        <f t="shared" si="114"/>
        <v>0</v>
      </c>
    </row>
    <row r="988" spans="1:24">
      <c r="A988" s="4"/>
      <c r="B988" t="s">
        <v>25</v>
      </c>
      <c r="C988">
        <v>6</v>
      </c>
      <c r="D988" s="1">
        <v>28.9</v>
      </c>
      <c r="E988" s="1">
        <v>0.125</v>
      </c>
      <c r="F988" s="1">
        <v>5.75</v>
      </c>
      <c r="G988" s="1">
        <v>0.60000000000000098</v>
      </c>
      <c r="H988" s="1">
        <v>17.5</v>
      </c>
      <c r="I988" s="1">
        <v>0</v>
      </c>
      <c r="J988" s="1">
        <v>-0.16999999999999801</v>
      </c>
      <c r="K988" s="1">
        <v>6.1</v>
      </c>
      <c r="L988" s="1">
        <v>1</v>
      </c>
      <c r="M988" s="1">
        <v>7.3</v>
      </c>
      <c r="O988">
        <f t="shared" si="110"/>
        <v>102.60499999999999</v>
      </c>
      <c r="P988">
        <f t="shared" si="111"/>
        <v>1</v>
      </c>
      <c r="R988">
        <f t="shared" si="112"/>
        <v>26.190000000000023</v>
      </c>
      <c r="S988">
        <f t="shared" si="109"/>
        <v>-5.759999999999974</v>
      </c>
      <c r="U988" s="4">
        <f t="shared" si="115"/>
        <v>7</v>
      </c>
      <c r="V988" s="4">
        <f t="shared" si="113"/>
        <v>7</v>
      </c>
      <c r="X988" s="10">
        <f t="shared" si="114"/>
        <v>8.7500000000000008E-3</v>
      </c>
    </row>
    <row r="989" spans="1:24">
      <c r="A989" s="4"/>
      <c r="B989" t="s">
        <v>26</v>
      </c>
      <c r="C989">
        <v>6</v>
      </c>
      <c r="D989" s="1">
        <v>10.1</v>
      </c>
      <c r="E989" s="1">
        <v>0.25</v>
      </c>
      <c r="F989" s="1">
        <v>6</v>
      </c>
      <c r="G989" s="1">
        <v>0.32</v>
      </c>
      <c r="H989" s="1">
        <v>17.5</v>
      </c>
      <c r="I989" s="1">
        <v>0</v>
      </c>
      <c r="J989" s="1">
        <v>0.149999999999998</v>
      </c>
      <c r="K989" s="1">
        <v>6.1</v>
      </c>
      <c r="L989" s="1">
        <v>0</v>
      </c>
      <c r="M989" s="1">
        <v>9.9</v>
      </c>
      <c r="O989">
        <f t="shared" si="110"/>
        <v>93.82</v>
      </c>
      <c r="P989">
        <f t="shared" si="111"/>
        <v>1</v>
      </c>
      <c r="R989">
        <f t="shared" si="112"/>
        <v>39.629999999999974</v>
      </c>
      <c r="S989">
        <f t="shared" si="109"/>
        <v>7.9999999999975202E-2</v>
      </c>
      <c r="U989" s="4">
        <f t="shared" si="115"/>
        <v>9</v>
      </c>
      <c r="V989" s="4">
        <f t="shared" si="113"/>
        <v>5</v>
      </c>
      <c r="X989" s="10">
        <f t="shared" si="114"/>
        <v>1.125E-2</v>
      </c>
    </row>
    <row r="990" spans="1:24">
      <c r="A990" s="4"/>
      <c r="B990" t="s">
        <v>27</v>
      </c>
      <c r="C990">
        <v>6</v>
      </c>
      <c r="D990" s="1">
        <v>5.2999999999999901</v>
      </c>
      <c r="E990" s="1">
        <v>0.125</v>
      </c>
      <c r="F990" s="1">
        <v>6</v>
      </c>
      <c r="G990" s="1">
        <v>0.46899999999999997</v>
      </c>
      <c r="H990" s="1">
        <v>17.5</v>
      </c>
      <c r="I990" s="1">
        <v>0</v>
      </c>
      <c r="J990" s="1">
        <v>-0.219999999999998</v>
      </c>
      <c r="K990" s="1">
        <v>6.1</v>
      </c>
      <c r="L990" s="1">
        <v>0</v>
      </c>
      <c r="M990" s="1">
        <v>10.8</v>
      </c>
      <c r="O990">
        <f t="shared" si="110"/>
        <v>88.834999999999994</v>
      </c>
      <c r="P990">
        <f t="shared" si="111"/>
        <v>1</v>
      </c>
      <c r="R990">
        <f t="shared" si="112"/>
        <v>34.826000000000022</v>
      </c>
      <c r="S990">
        <f t="shared" si="109"/>
        <v>-5.778999999999975</v>
      </c>
      <c r="U990" s="4">
        <f t="shared" si="115"/>
        <v>8</v>
      </c>
      <c r="V990" s="4">
        <f t="shared" si="113"/>
        <v>7</v>
      </c>
      <c r="X990" s="10">
        <f t="shared" si="114"/>
        <v>0.01</v>
      </c>
    </row>
    <row r="991" spans="1:24">
      <c r="A991" s="4"/>
      <c r="B991" t="s">
        <v>28</v>
      </c>
      <c r="C991">
        <v>6</v>
      </c>
      <c r="D991" s="1">
        <v>-1.9</v>
      </c>
      <c r="E991" s="1">
        <v>0.125</v>
      </c>
      <c r="F991" s="1">
        <v>6.5</v>
      </c>
      <c r="G991" s="1">
        <v>0.379</v>
      </c>
      <c r="H991" s="1">
        <v>17.5</v>
      </c>
      <c r="I991" s="1">
        <v>0</v>
      </c>
      <c r="J991" s="1">
        <v>-0.23</v>
      </c>
      <c r="K991" s="1">
        <v>6.1</v>
      </c>
      <c r="L991" s="1">
        <v>0</v>
      </c>
      <c r="M991" s="1">
        <v>8.9</v>
      </c>
      <c r="O991">
        <f t="shared" si="110"/>
        <v>89.295000000000002</v>
      </c>
      <c r="P991">
        <f t="shared" si="111"/>
        <v>1</v>
      </c>
      <c r="R991">
        <f t="shared" si="112"/>
        <v>33.335999999999999</v>
      </c>
      <c r="S991">
        <f t="shared" si="109"/>
        <v>-3.9190000000000005</v>
      </c>
      <c r="U991" s="4">
        <f t="shared" si="115"/>
        <v>8</v>
      </c>
      <c r="V991" s="4">
        <f t="shared" si="113"/>
        <v>7</v>
      </c>
      <c r="X991" s="10">
        <f t="shared" si="114"/>
        <v>0.01</v>
      </c>
    </row>
    <row r="992" spans="1:24">
      <c r="A992" s="4"/>
      <c r="B992" t="s">
        <v>29</v>
      </c>
      <c r="C992">
        <v>6</v>
      </c>
      <c r="D992" s="1">
        <v>-5.3</v>
      </c>
      <c r="E992" s="1">
        <v>0.375</v>
      </c>
      <c r="F992" s="1">
        <v>6.5</v>
      </c>
      <c r="G992" s="1">
        <v>0.69899999999999995</v>
      </c>
      <c r="H992" s="1">
        <v>17.5</v>
      </c>
      <c r="I992" s="1">
        <v>0.4</v>
      </c>
      <c r="J992" s="1">
        <v>-7.0000000000000201E-2</v>
      </c>
      <c r="K992" s="1">
        <v>6.1</v>
      </c>
      <c r="L992" s="1">
        <v>0.4</v>
      </c>
      <c r="M992" s="1">
        <v>9.5</v>
      </c>
      <c r="O992">
        <f t="shared" si="110"/>
        <v>90.325000000000003</v>
      </c>
      <c r="P992">
        <f t="shared" si="111"/>
        <v>1</v>
      </c>
      <c r="R992">
        <f t="shared" si="112"/>
        <v>31.695999999999998</v>
      </c>
      <c r="S992">
        <f t="shared" si="109"/>
        <v>4.0999999999998593E-2</v>
      </c>
      <c r="U992" s="4">
        <f t="shared" si="115"/>
        <v>8</v>
      </c>
      <c r="V992" s="4">
        <f t="shared" si="113"/>
        <v>5</v>
      </c>
      <c r="X992" s="10">
        <f t="shared" si="114"/>
        <v>0.01</v>
      </c>
    </row>
    <row r="993" spans="1:24">
      <c r="A993" s="4"/>
      <c r="B993" t="s">
        <v>30</v>
      </c>
      <c r="C993">
        <v>6</v>
      </c>
      <c r="D993" s="1">
        <v>-9.6999999999999993</v>
      </c>
      <c r="E993" s="1">
        <v>0.25</v>
      </c>
      <c r="F993" s="1">
        <v>6.5</v>
      </c>
      <c r="G993" s="1">
        <v>0.39900000000000002</v>
      </c>
      <c r="H993" s="1">
        <v>17.5</v>
      </c>
      <c r="I993" s="1">
        <v>0</v>
      </c>
      <c r="J993" s="1">
        <v>0.26999999999999902</v>
      </c>
      <c r="K993" s="1">
        <v>6.1</v>
      </c>
      <c r="L993" s="1">
        <v>0</v>
      </c>
      <c r="M993" s="1">
        <v>4.8</v>
      </c>
      <c r="O993">
        <f t="shared" si="110"/>
        <v>85.460000000000008</v>
      </c>
      <c r="P993">
        <f t="shared" si="111"/>
        <v>1</v>
      </c>
      <c r="R993">
        <f t="shared" si="112"/>
        <v>35.615999999999985</v>
      </c>
      <c r="S993">
        <f t="shared" si="109"/>
        <v>6.660999999999988</v>
      </c>
      <c r="U993" s="4">
        <f t="shared" si="115"/>
        <v>9</v>
      </c>
      <c r="V993" s="4">
        <f t="shared" si="113"/>
        <v>3</v>
      </c>
      <c r="X993" s="10">
        <f t="shared" si="114"/>
        <v>1.125E-2</v>
      </c>
    </row>
    <row r="994" spans="1:24">
      <c r="A994" s="4"/>
      <c r="B994" t="s">
        <v>31</v>
      </c>
      <c r="C994">
        <v>6</v>
      </c>
      <c r="D994" s="1">
        <v>-4.5</v>
      </c>
      <c r="E994" s="1">
        <v>0</v>
      </c>
      <c r="F994" s="1">
        <v>6.5</v>
      </c>
      <c r="G994" s="1">
        <v>1.17</v>
      </c>
      <c r="H994" s="1">
        <v>19</v>
      </c>
      <c r="I994" s="1">
        <v>-0.149999999999999</v>
      </c>
      <c r="J994" s="1">
        <v>0.78000000000000103</v>
      </c>
      <c r="K994" s="1">
        <v>6.1</v>
      </c>
      <c r="L994" s="1">
        <v>1.35</v>
      </c>
      <c r="M994" s="1">
        <v>9.4</v>
      </c>
      <c r="O994">
        <f t="shared" si="110"/>
        <v>87.289999999999992</v>
      </c>
      <c r="P994">
        <f t="shared" si="111"/>
        <v>1</v>
      </c>
      <c r="R994">
        <f t="shared" si="112"/>
        <v>37.120000000000012</v>
      </c>
      <c r="S994">
        <f t="shared" si="109"/>
        <v>2.3700000000000223</v>
      </c>
      <c r="U994" s="4">
        <f t="shared" si="115"/>
        <v>9</v>
      </c>
      <c r="V994" s="4">
        <f t="shared" si="113"/>
        <v>5</v>
      </c>
      <c r="X994" s="10">
        <f t="shared" si="114"/>
        <v>1.125E-2</v>
      </c>
    </row>
    <row r="995" spans="1:24">
      <c r="A995" s="4"/>
      <c r="B995" t="s">
        <v>32</v>
      </c>
      <c r="C995">
        <v>6</v>
      </c>
      <c r="D995" s="1">
        <v>-3</v>
      </c>
      <c r="E995" s="1">
        <v>0.125</v>
      </c>
      <c r="F995" s="1">
        <v>6.5</v>
      </c>
      <c r="G995" s="1">
        <v>0.3</v>
      </c>
      <c r="H995" s="1">
        <v>19</v>
      </c>
      <c r="I995" s="1">
        <v>0</v>
      </c>
      <c r="J995" s="1">
        <v>5.99999999999987E-2</v>
      </c>
      <c r="K995" s="1">
        <v>6.1</v>
      </c>
      <c r="L995" s="1">
        <v>0</v>
      </c>
      <c r="M995" s="1">
        <v>8.9</v>
      </c>
      <c r="O995">
        <f t="shared" si="110"/>
        <v>90.025000000000006</v>
      </c>
      <c r="P995">
        <f t="shared" si="111"/>
        <v>1</v>
      </c>
      <c r="R995">
        <f t="shared" si="112"/>
        <v>39.079999999999984</v>
      </c>
      <c r="S995">
        <f t="shared" si="109"/>
        <v>1.4299999999999837</v>
      </c>
      <c r="U995" s="4">
        <f t="shared" si="115"/>
        <v>9</v>
      </c>
      <c r="V995" s="4">
        <f t="shared" si="113"/>
        <v>5</v>
      </c>
      <c r="X995" s="10">
        <f t="shared" si="114"/>
        <v>1.125E-2</v>
      </c>
    </row>
    <row r="996" spans="1:24">
      <c r="A996" s="4"/>
      <c r="B996" t="s">
        <v>33</v>
      </c>
      <c r="C996">
        <v>6</v>
      </c>
      <c r="D996" s="1">
        <v>-12.7</v>
      </c>
      <c r="E996" s="1">
        <v>0.25</v>
      </c>
      <c r="F996" s="1">
        <v>6.5</v>
      </c>
      <c r="G996" s="1">
        <v>0.39900000000000002</v>
      </c>
      <c r="H996" s="1">
        <v>19</v>
      </c>
      <c r="I996" s="1">
        <v>0</v>
      </c>
      <c r="J996" s="1">
        <v>0.75</v>
      </c>
      <c r="K996" s="1">
        <v>6.1</v>
      </c>
      <c r="L996" s="1">
        <v>0</v>
      </c>
      <c r="M996" s="1">
        <v>6.5</v>
      </c>
      <c r="O996">
        <f t="shared" si="110"/>
        <v>84.86</v>
      </c>
      <c r="P996">
        <f t="shared" si="111"/>
        <v>1</v>
      </c>
      <c r="R996">
        <f t="shared" si="112"/>
        <v>45.055999999999997</v>
      </c>
      <c r="S996">
        <f t="shared" si="109"/>
        <v>12.701000000000001</v>
      </c>
      <c r="U996" s="4">
        <f t="shared" si="115"/>
        <v>10</v>
      </c>
      <c r="V996" s="4">
        <f t="shared" si="113"/>
        <v>2</v>
      </c>
      <c r="X996" s="10">
        <f t="shared" si="114"/>
        <v>1.2500000000000001E-2</v>
      </c>
    </row>
    <row r="997" spans="1:24">
      <c r="A997" s="4"/>
      <c r="B997" t="s">
        <v>34</v>
      </c>
      <c r="C997">
        <v>6</v>
      </c>
      <c r="D997" s="1">
        <v>-26</v>
      </c>
      <c r="E997" s="1">
        <v>0.125</v>
      </c>
      <c r="F997" s="1">
        <v>6.5</v>
      </c>
      <c r="G997" s="1">
        <v>0.3</v>
      </c>
      <c r="H997" s="1">
        <v>19</v>
      </c>
      <c r="I997" s="1">
        <v>0</v>
      </c>
      <c r="J997" s="1">
        <v>-0.60000000000000098</v>
      </c>
      <c r="K997" s="1">
        <v>6.1</v>
      </c>
      <c r="L997" s="1">
        <v>0</v>
      </c>
      <c r="M997" s="1">
        <v>0.9</v>
      </c>
      <c r="O997">
        <f t="shared" si="110"/>
        <v>73.924999999999997</v>
      </c>
      <c r="P997">
        <f t="shared" si="111"/>
        <v>1</v>
      </c>
      <c r="R997">
        <f t="shared" si="112"/>
        <v>22.499999999999986</v>
      </c>
      <c r="S997">
        <f t="shared" si="109"/>
        <v>0.84999999999998754</v>
      </c>
      <c r="U997" s="4">
        <f t="shared" si="115"/>
        <v>5</v>
      </c>
      <c r="V997" s="4">
        <f t="shared" si="113"/>
        <v>5</v>
      </c>
      <c r="X997" s="10">
        <f t="shared" si="114"/>
        <v>6.2500000000000003E-3</v>
      </c>
    </row>
    <row r="998" spans="1:24">
      <c r="A998" s="4"/>
      <c r="B998" t="s">
        <v>35</v>
      </c>
      <c r="C998">
        <v>6</v>
      </c>
      <c r="D998" s="1">
        <v>-29.6</v>
      </c>
      <c r="E998" s="1">
        <v>0</v>
      </c>
      <c r="F998" s="1">
        <v>6.5</v>
      </c>
      <c r="G998" s="1">
        <v>0.5</v>
      </c>
      <c r="H998" s="1">
        <v>19</v>
      </c>
      <c r="I998" s="1">
        <v>0</v>
      </c>
      <c r="J998" s="1">
        <v>3.0000000000001099E-2</v>
      </c>
      <c r="K998" s="1">
        <v>6.1</v>
      </c>
      <c r="L998" s="1">
        <v>0</v>
      </c>
      <c r="M998" s="1">
        <v>-4.9000000000000004</v>
      </c>
      <c r="O998">
        <f t="shared" si="110"/>
        <v>69.78</v>
      </c>
      <c r="P998">
        <f t="shared" si="111"/>
        <v>1</v>
      </c>
      <c r="R998">
        <f t="shared" si="112"/>
        <v>23.690000000000012</v>
      </c>
      <c r="S998">
        <f t="shared" si="109"/>
        <v>14.640000000000017</v>
      </c>
      <c r="U998" s="4">
        <f t="shared" si="115"/>
        <v>6</v>
      </c>
      <c r="V998" s="4">
        <f t="shared" si="113"/>
        <v>2</v>
      </c>
      <c r="X998" s="10">
        <f t="shared" si="114"/>
        <v>7.4999999999999997E-3</v>
      </c>
    </row>
    <row r="999" spans="1:24">
      <c r="A999" s="4"/>
      <c r="B999" t="s">
        <v>36</v>
      </c>
      <c r="C999">
        <v>6</v>
      </c>
      <c r="D999" s="1">
        <v>-23.2</v>
      </c>
      <c r="E999" s="1">
        <v>0</v>
      </c>
      <c r="F999" s="1">
        <v>6</v>
      </c>
      <c r="G999" s="1">
        <v>0.19900000000000001</v>
      </c>
      <c r="H999" s="1">
        <v>19</v>
      </c>
      <c r="I999" s="1">
        <v>0</v>
      </c>
      <c r="J999" s="1">
        <v>0</v>
      </c>
      <c r="K999" s="1">
        <v>7</v>
      </c>
      <c r="L999" s="1">
        <v>0</v>
      </c>
      <c r="M999" s="1">
        <v>-3.2</v>
      </c>
      <c r="O999">
        <f t="shared" si="110"/>
        <v>68.760000000000005</v>
      </c>
      <c r="P999">
        <f t="shared" si="111"/>
        <v>1</v>
      </c>
      <c r="R999">
        <f t="shared" si="112"/>
        <v>28.606000000000002</v>
      </c>
      <c r="S999">
        <f t="shared" si="109"/>
        <v>11.500999999999998</v>
      </c>
      <c r="U999" s="4">
        <f t="shared" si="115"/>
        <v>7</v>
      </c>
      <c r="V999" s="4">
        <f t="shared" si="113"/>
        <v>2</v>
      </c>
      <c r="X999" s="10">
        <f t="shared" si="114"/>
        <v>8.7500000000000008E-3</v>
      </c>
    </row>
    <row r="1000" spans="1:24">
      <c r="A1000" s="4"/>
      <c r="B1000" t="s">
        <v>37</v>
      </c>
      <c r="C1000">
        <v>6</v>
      </c>
      <c r="D1000" s="1">
        <v>-4</v>
      </c>
      <c r="E1000" s="1">
        <v>0</v>
      </c>
      <c r="F1000" s="1">
        <v>5.5</v>
      </c>
      <c r="G1000" s="1">
        <v>-0.5</v>
      </c>
      <c r="H1000" s="1">
        <v>18</v>
      </c>
      <c r="I1000" s="1">
        <v>-0.1</v>
      </c>
      <c r="J1000" s="1">
        <v>-0.85000000000000098</v>
      </c>
      <c r="K1000" s="1">
        <v>7</v>
      </c>
      <c r="L1000" s="1">
        <v>-1.1000000000000001</v>
      </c>
      <c r="M1000" s="1">
        <v>-2</v>
      </c>
      <c r="O1000">
        <f t="shared" si="110"/>
        <v>75.66</v>
      </c>
      <c r="P1000">
        <f t="shared" si="111"/>
        <v>1</v>
      </c>
      <c r="R1000">
        <f t="shared" si="112"/>
        <v>27.54999999999999</v>
      </c>
      <c r="S1000">
        <f t="shared" si="109"/>
        <v>2.2499999999999858</v>
      </c>
      <c r="U1000" s="4">
        <f t="shared" si="115"/>
        <v>7</v>
      </c>
      <c r="V1000" s="4">
        <f t="shared" si="113"/>
        <v>5</v>
      </c>
      <c r="X1000" s="10">
        <f t="shared" si="114"/>
        <v>8.7500000000000008E-3</v>
      </c>
    </row>
    <row r="1001" spans="1:24">
      <c r="A1001" s="4"/>
      <c r="B1001" t="s">
        <v>38</v>
      </c>
      <c r="C1001">
        <v>6</v>
      </c>
      <c r="D1001" s="1">
        <v>4.3999999999999897</v>
      </c>
      <c r="E1001" s="1">
        <v>0</v>
      </c>
      <c r="F1001" s="1">
        <v>5</v>
      </c>
      <c r="G1001" s="1">
        <v>-1.25</v>
      </c>
      <c r="H1001" s="1">
        <v>17</v>
      </c>
      <c r="I1001" s="1">
        <v>0.5</v>
      </c>
      <c r="J1001" s="1">
        <v>-0.95000000000000195</v>
      </c>
      <c r="K1001" s="1">
        <v>7</v>
      </c>
      <c r="L1001" s="1">
        <v>-0.5</v>
      </c>
      <c r="M1001" s="1">
        <v>-1.6</v>
      </c>
      <c r="O1001">
        <f t="shared" si="110"/>
        <v>75.279999999999987</v>
      </c>
      <c r="P1001">
        <f t="shared" si="111"/>
        <v>1</v>
      </c>
      <c r="R1001">
        <f t="shared" si="112"/>
        <v>26.549999999999972</v>
      </c>
      <c r="S1001">
        <f t="shared" si="109"/>
        <v>4.4999999999999734</v>
      </c>
      <c r="U1001" s="4">
        <f t="shared" si="115"/>
        <v>7</v>
      </c>
      <c r="V1001" s="4">
        <f t="shared" si="113"/>
        <v>4</v>
      </c>
      <c r="X1001" s="10">
        <f t="shared" si="114"/>
        <v>8.7500000000000008E-3</v>
      </c>
    </row>
    <row r="1002" spans="1:24">
      <c r="A1002" s="4"/>
      <c r="B1002" t="s">
        <v>39</v>
      </c>
      <c r="C1002">
        <v>6</v>
      </c>
      <c r="D1002" s="1">
        <v>1.19999999999999</v>
      </c>
      <c r="E1002" s="1">
        <v>0</v>
      </c>
      <c r="F1002" s="1">
        <v>4.5</v>
      </c>
      <c r="G1002" s="1">
        <v>0.100000000000001</v>
      </c>
      <c r="H1002" s="1">
        <v>17</v>
      </c>
      <c r="I1002" s="1">
        <v>0</v>
      </c>
      <c r="J1002" s="1">
        <v>0.25</v>
      </c>
      <c r="K1002" s="1">
        <v>7</v>
      </c>
      <c r="L1002" s="1">
        <v>0</v>
      </c>
      <c r="M1002" s="1">
        <v>-1.3</v>
      </c>
      <c r="O1002">
        <f t="shared" si="110"/>
        <v>67.34</v>
      </c>
      <c r="P1002">
        <f t="shared" si="111"/>
        <v>1</v>
      </c>
      <c r="R1002">
        <f t="shared" si="112"/>
        <v>32.349999999999994</v>
      </c>
      <c r="S1002">
        <f t="shared" si="109"/>
        <v>10.95</v>
      </c>
      <c r="U1002" s="4">
        <f t="shared" si="115"/>
        <v>8</v>
      </c>
      <c r="V1002" s="4">
        <f t="shared" si="113"/>
        <v>2</v>
      </c>
      <c r="X1002" s="10">
        <f t="shared" si="114"/>
        <v>0.01</v>
      </c>
    </row>
    <row r="1003" spans="1:24">
      <c r="A1003" s="4"/>
      <c r="B1003" t="s">
        <v>40</v>
      </c>
      <c r="C1003">
        <v>6</v>
      </c>
      <c r="D1003" s="1">
        <v>-6.1999999999999904</v>
      </c>
      <c r="E1003" s="1">
        <v>-0.125</v>
      </c>
      <c r="F1003" s="1">
        <v>4</v>
      </c>
      <c r="G1003" s="1">
        <v>0.60000000000000098</v>
      </c>
      <c r="H1003" s="1">
        <v>17</v>
      </c>
      <c r="I1003" s="1">
        <v>-0.8</v>
      </c>
      <c r="J1003" s="1">
        <v>9.9999999999997799E-2</v>
      </c>
      <c r="K1003" s="1">
        <v>7</v>
      </c>
      <c r="L1003" s="1">
        <v>-0.8</v>
      </c>
      <c r="M1003" s="1">
        <v>-4.0999999999999899</v>
      </c>
      <c r="O1003">
        <f t="shared" si="110"/>
        <v>54.715000000000011</v>
      </c>
      <c r="P1003">
        <f t="shared" si="111"/>
        <v>0</v>
      </c>
      <c r="R1003">
        <f t="shared" si="112"/>
        <v>29.399999999999981</v>
      </c>
      <c r="S1003">
        <f t="shared" si="109"/>
        <v>5.6999999999999602</v>
      </c>
      <c r="U1003" s="4">
        <f t="shared" si="115"/>
        <v>7</v>
      </c>
      <c r="V1003" s="4">
        <f t="shared" si="113"/>
        <v>4</v>
      </c>
      <c r="X1003" s="10">
        <f t="shared" si="114"/>
        <v>0</v>
      </c>
    </row>
    <row r="1004" spans="1:24">
      <c r="A1004" s="4"/>
      <c r="B1004" t="s">
        <v>41</v>
      </c>
      <c r="C1004">
        <v>6</v>
      </c>
      <c r="D1004" s="1">
        <v>-9.8999999999999897</v>
      </c>
      <c r="E1004" s="1">
        <v>-0.125</v>
      </c>
      <c r="F1004" s="1">
        <v>3.75</v>
      </c>
      <c r="G1004" s="1">
        <v>0</v>
      </c>
      <c r="H1004" s="1">
        <v>15.5</v>
      </c>
      <c r="I1004" s="1">
        <v>-0.05</v>
      </c>
      <c r="J1004" s="1">
        <v>2.0000000000003099E-2</v>
      </c>
      <c r="K1004" s="1">
        <v>7</v>
      </c>
      <c r="L1004" s="1">
        <v>-1.55</v>
      </c>
      <c r="M1004" s="1">
        <v>-7.8</v>
      </c>
      <c r="O1004">
        <f t="shared" si="110"/>
        <v>48.175000000000004</v>
      </c>
      <c r="P1004">
        <f t="shared" si="111"/>
        <v>0</v>
      </c>
      <c r="R1004">
        <f t="shared" si="112"/>
        <v>29.760000000000044</v>
      </c>
      <c r="S1004">
        <f t="shared" si="109"/>
        <v>18.71000000000004</v>
      </c>
      <c r="U1004" s="4">
        <f t="shared" si="115"/>
        <v>7</v>
      </c>
      <c r="V1004" s="4">
        <f t="shared" si="113"/>
        <v>1</v>
      </c>
      <c r="X1004" s="10">
        <f t="shared" si="114"/>
        <v>0</v>
      </c>
    </row>
    <row r="1005" spans="1:24">
      <c r="A1005" s="4"/>
      <c r="B1005" t="s">
        <v>42</v>
      </c>
      <c r="C1005">
        <v>6</v>
      </c>
      <c r="D1005" s="1">
        <v>-7.6</v>
      </c>
      <c r="E1005" s="1">
        <v>0</v>
      </c>
      <c r="F1005" s="1">
        <v>3.75</v>
      </c>
      <c r="G1005" s="1">
        <v>0.5</v>
      </c>
      <c r="H1005" s="1">
        <v>15.5</v>
      </c>
      <c r="I1005" s="1">
        <v>0</v>
      </c>
      <c r="J1005" s="1">
        <v>0.100000000000001</v>
      </c>
      <c r="K1005" s="1">
        <v>7</v>
      </c>
      <c r="L1005" s="1">
        <v>0</v>
      </c>
      <c r="M1005" s="1">
        <v>-10.199999999999999</v>
      </c>
      <c r="O1005">
        <f t="shared" si="110"/>
        <v>51.43</v>
      </c>
      <c r="P1005">
        <f t="shared" si="111"/>
        <v>0</v>
      </c>
      <c r="R1005">
        <f t="shared" si="112"/>
        <v>17.600000000000012</v>
      </c>
      <c r="S1005">
        <f t="shared" si="109"/>
        <v>16.000000000000011</v>
      </c>
      <c r="U1005" s="4">
        <f t="shared" si="115"/>
        <v>4</v>
      </c>
      <c r="V1005" s="4">
        <f t="shared" si="113"/>
        <v>1</v>
      </c>
      <c r="X1005" s="10">
        <f t="shared" si="114"/>
        <v>0</v>
      </c>
    </row>
    <row r="1006" spans="1:24">
      <c r="A1006" s="4"/>
      <c r="B1006" t="s">
        <v>43</v>
      </c>
      <c r="C1006">
        <v>6</v>
      </c>
      <c r="D1006" s="1">
        <v>-4.4000000000000004</v>
      </c>
      <c r="E1006" s="1">
        <v>0</v>
      </c>
      <c r="F1006" s="1">
        <v>3.5</v>
      </c>
      <c r="G1006" s="1">
        <v>0.15</v>
      </c>
      <c r="H1006" s="1">
        <v>14.5</v>
      </c>
      <c r="I1006" s="1">
        <v>9.9999999999999895E-2</v>
      </c>
      <c r="J1006" s="1">
        <v>9.9999999999997799E-2</v>
      </c>
      <c r="K1006" s="1">
        <v>7</v>
      </c>
      <c r="L1006" s="1">
        <v>-0.9</v>
      </c>
      <c r="M1006" s="1">
        <v>-7.8</v>
      </c>
      <c r="O1006">
        <f t="shared" si="110"/>
        <v>49.96</v>
      </c>
      <c r="P1006">
        <f t="shared" si="111"/>
        <v>0</v>
      </c>
      <c r="R1006">
        <f t="shared" si="112"/>
        <v>25.499999999999968</v>
      </c>
      <c r="S1006">
        <f t="shared" si="109"/>
        <v>17.64999999999997</v>
      </c>
      <c r="U1006" s="4">
        <f t="shared" si="115"/>
        <v>6</v>
      </c>
      <c r="V1006" s="4">
        <f t="shared" si="113"/>
        <v>1</v>
      </c>
      <c r="X1006" s="10">
        <f t="shared" si="114"/>
        <v>0</v>
      </c>
    </row>
    <row r="1007" spans="1:24">
      <c r="A1007" s="4"/>
      <c r="B1007" t="s">
        <v>44</v>
      </c>
      <c r="C1007">
        <v>6</v>
      </c>
      <c r="D1007" s="1">
        <v>-5.5999999999999899</v>
      </c>
      <c r="E1007" s="1">
        <v>-0.375</v>
      </c>
      <c r="F1007" s="1">
        <v>3</v>
      </c>
      <c r="G1007" s="1">
        <v>0.75</v>
      </c>
      <c r="H1007" s="1">
        <v>14.5</v>
      </c>
      <c r="I1007" s="1">
        <v>0</v>
      </c>
      <c r="J1007" s="1">
        <v>-9.9999999999999603E-2</v>
      </c>
      <c r="K1007" s="1">
        <v>7</v>
      </c>
      <c r="L1007" s="1">
        <v>0</v>
      </c>
      <c r="M1007" s="1">
        <v>-9.5</v>
      </c>
      <c r="O1007">
        <f t="shared" si="110"/>
        <v>38.705000000000005</v>
      </c>
      <c r="P1007">
        <f t="shared" si="111"/>
        <v>0</v>
      </c>
      <c r="R1007">
        <f t="shared" si="112"/>
        <v>13.200000000000003</v>
      </c>
      <c r="S1007">
        <f t="shared" si="109"/>
        <v>11.450000000000005</v>
      </c>
      <c r="U1007" s="4">
        <f t="shared" si="115"/>
        <v>3</v>
      </c>
      <c r="V1007" s="4">
        <f t="shared" si="113"/>
        <v>2</v>
      </c>
      <c r="X1007" s="10">
        <f t="shared" si="114"/>
        <v>0</v>
      </c>
    </row>
    <row r="1008" spans="1:24">
      <c r="A1008" s="4"/>
      <c r="B1008" t="s">
        <v>45</v>
      </c>
      <c r="C1008">
        <v>6</v>
      </c>
      <c r="D1008" s="1">
        <v>-17.600000000000001</v>
      </c>
      <c r="E1008" s="1">
        <v>-0.375</v>
      </c>
      <c r="F1008" s="1">
        <v>2.5</v>
      </c>
      <c r="G1008" s="1">
        <v>0.3</v>
      </c>
      <c r="H1008" s="1">
        <v>13</v>
      </c>
      <c r="I1008" s="1">
        <v>0.149999999999999</v>
      </c>
      <c r="J1008" s="1">
        <v>-0.3</v>
      </c>
      <c r="K1008" s="1">
        <v>7</v>
      </c>
      <c r="L1008" s="1">
        <v>-1.35</v>
      </c>
      <c r="M1008" s="1">
        <v>-14.9</v>
      </c>
      <c r="O1008">
        <f t="shared" si="110"/>
        <v>23.364999999999998</v>
      </c>
      <c r="P1008">
        <f t="shared" si="111"/>
        <v>0</v>
      </c>
      <c r="R1008">
        <f t="shared" si="112"/>
        <v>12.999999999999998</v>
      </c>
      <c r="S1008">
        <f t="shared" si="109"/>
        <v>20.249999999999989</v>
      </c>
      <c r="U1008" s="4">
        <f t="shared" si="115"/>
        <v>3</v>
      </c>
      <c r="V1008" s="4">
        <f t="shared" si="113"/>
        <v>0</v>
      </c>
      <c r="X1008" s="10">
        <f t="shared" si="114"/>
        <v>0</v>
      </c>
    </row>
    <row r="1009" spans="1:24">
      <c r="A1009" s="4"/>
      <c r="B1009" t="s">
        <v>46</v>
      </c>
      <c r="C1009">
        <v>6</v>
      </c>
      <c r="D1009" s="1">
        <v>-7.4</v>
      </c>
      <c r="E1009" s="1">
        <v>-0.25</v>
      </c>
      <c r="F1009" s="1">
        <v>2</v>
      </c>
      <c r="G1009" s="1">
        <v>0.15</v>
      </c>
      <c r="H1009" s="1">
        <v>11.5</v>
      </c>
      <c r="I1009" s="1">
        <v>0.75</v>
      </c>
      <c r="J1009" s="1">
        <v>-1.94999999999999</v>
      </c>
      <c r="K1009" s="1">
        <v>7</v>
      </c>
      <c r="L1009" s="1">
        <v>-0.75</v>
      </c>
      <c r="M1009" s="1">
        <v>-16.100000000000001</v>
      </c>
      <c r="O1009">
        <f t="shared" si="110"/>
        <v>25.37</v>
      </c>
      <c r="P1009">
        <f t="shared" si="111"/>
        <v>0</v>
      </c>
      <c r="R1009">
        <f t="shared" si="112"/>
        <v>-13.849999999999872</v>
      </c>
      <c r="S1009">
        <f t="shared" si="109"/>
        <v>2.8500000000001329</v>
      </c>
      <c r="U1009" s="4">
        <f t="shared" si="115"/>
        <v>0</v>
      </c>
      <c r="V1009" s="4">
        <f t="shared" si="113"/>
        <v>5</v>
      </c>
      <c r="X1009" s="10">
        <f t="shared" si="114"/>
        <v>0</v>
      </c>
    </row>
    <row r="1010" spans="1:24">
      <c r="A1010" s="4"/>
      <c r="B1010" t="s">
        <v>47</v>
      </c>
      <c r="C1010">
        <v>6</v>
      </c>
      <c r="D1010" s="1">
        <v>-6.3</v>
      </c>
      <c r="E1010" s="1">
        <v>-0.25</v>
      </c>
      <c r="F1010" s="1">
        <v>1.75</v>
      </c>
      <c r="G1010" s="1">
        <v>1.32</v>
      </c>
      <c r="H1010" s="1">
        <v>11.5</v>
      </c>
      <c r="I1010" s="1">
        <v>0</v>
      </c>
      <c r="J1010" s="1">
        <v>1.25</v>
      </c>
      <c r="K1010" s="1">
        <v>7</v>
      </c>
      <c r="L1010" s="1">
        <v>0</v>
      </c>
      <c r="M1010" s="1">
        <v>-20.5</v>
      </c>
      <c r="O1010">
        <f t="shared" si="110"/>
        <v>23.09</v>
      </c>
      <c r="P1010">
        <f t="shared" si="111"/>
        <v>0</v>
      </c>
      <c r="R1010">
        <f t="shared" si="112"/>
        <v>13.329999999999998</v>
      </c>
      <c r="S1010">
        <f t="shared" si="109"/>
        <v>36.43</v>
      </c>
      <c r="U1010" s="4">
        <f t="shared" si="115"/>
        <v>3</v>
      </c>
      <c r="V1010" s="4">
        <f t="shared" si="113"/>
        <v>0</v>
      </c>
      <c r="X1010" s="10">
        <f t="shared" si="114"/>
        <v>0</v>
      </c>
    </row>
    <row r="1011" spans="1:24">
      <c r="A1011" s="4"/>
      <c r="B1011" t="s">
        <v>48</v>
      </c>
      <c r="C1011">
        <v>6</v>
      </c>
      <c r="D1011" s="1">
        <v>15.9</v>
      </c>
      <c r="E1011" s="1">
        <v>0</v>
      </c>
      <c r="F1011" s="1">
        <v>1.75</v>
      </c>
      <c r="G1011" s="1">
        <v>-9.9599999999999994E-2</v>
      </c>
      <c r="H1011" s="1">
        <v>10</v>
      </c>
      <c r="I1011" s="1">
        <v>0.3</v>
      </c>
      <c r="J1011" s="1">
        <v>0.25</v>
      </c>
      <c r="K1011" s="1">
        <v>5</v>
      </c>
      <c r="L1011" s="1">
        <v>-1.2</v>
      </c>
      <c r="M1011" s="1">
        <v>-13.8</v>
      </c>
      <c r="O1011">
        <f t="shared" si="110"/>
        <v>40.499999999999993</v>
      </c>
      <c r="P1011">
        <f t="shared" si="111"/>
        <v>0</v>
      </c>
      <c r="R1011">
        <f t="shared" si="112"/>
        <v>15.747599999999998</v>
      </c>
      <c r="S1011">
        <f t="shared" si="109"/>
        <v>27.749600000000001</v>
      </c>
      <c r="U1011" s="4">
        <f t="shared" si="115"/>
        <v>4</v>
      </c>
      <c r="V1011" s="4">
        <f t="shared" si="113"/>
        <v>0</v>
      </c>
      <c r="X1011" s="10">
        <f t="shared" si="114"/>
        <v>0</v>
      </c>
    </row>
    <row r="1012" spans="1:24">
      <c r="A1012" s="4"/>
      <c r="B1012" t="s">
        <v>49</v>
      </c>
      <c r="C1012">
        <v>6</v>
      </c>
      <c r="D1012" s="1">
        <v>7</v>
      </c>
      <c r="E1012" s="1">
        <v>0</v>
      </c>
      <c r="F1012" s="1">
        <v>1.75</v>
      </c>
      <c r="G1012" s="1">
        <v>0.15</v>
      </c>
      <c r="H1012" s="1">
        <v>10</v>
      </c>
      <c r="I1012" s="1">
        <v>0</v>
      </c>
      <c r="J1012" s="1">
        <v>-1.85</v>
      </c>
      <c r="K1012" s="1">
        <v>5</v>
      </c>
      <c r="L1012" s="1">
        <v>0</v>
      </c>
      <c r="M1012" s="1">
        <v>-11.5</v>
      </c>
      <c r="O1012">
        <f t="shared" si="110"/>
        <v>34.15</v>
      </c>
      <c r="P1012">
        <f t="shared" si="111"/>
        <v>0</v>
      </c>
      <c r="R1012">
        <f t="shared" si="112"/>
        <v>-16.450000000000003</v>
      </c>
      <c r="S1012">
        <f t="shared" si="109"/>
        <v>-10.200000000000003</v>
      </c>
      <c r="U1012" s="4">
        <f t="shared" si="115"/>
        <v>0</v>
      </c>
      <c r="V1012" s="4">
        <f t="shared" si="113"/>
        <v>8</v>
      </c>
      <c r="X1012" s="10">
        <f t="shared" si="114"/>
        <v>0</v>
      </c>
    </row>
    <row r="1013" spans="1:24">
      <c r="A1013" s="4"/>
      <c r="B1013" t="s">
        <v>50</v>
      </c>
      <c r="C1013">
        <v>6</v>
      </c>
      <c r="D1013" s="1">
        <v>10.5</v>
      </c>
      <c r="E1013" s="1">
        <v>0</v>
      </c>
      <c r="F1013" s="1">
        <v>1.75</v>
      </c>
      <c r="G1013" s="1">
        <v>0.3</v>
      </c>
      <c r="H1013" s="1">
        <v>10</v>
      </c>
      <c r="I1013" s="1">
        <v>-0.3</v>
      </c>
      <c r="J1013" s="1">
        <v>0.21</v>
      </c>
      <c r="K1013" s="1">
        <v>5</v>
      </c>
      <c r="L1013" s="1">
        <v>-0.3</v>
      </c>
      <c r="M1013" s="1">
        <v>-8.1</v>
      </c>
      <c r="O1013">
        <f t="shared" si="110"/>
        <v>36.480000000000004</v>
      </c>
      <c r="P1013">
        <f t="shared" si="111"/>
        <v>0</v>
      </c>
      <c r="R1013">
        <f t="shared" si="112"/>
        <v>14.63</v>
      </c>
      <c r="S1013">
        <f t="shared" si="109"/>
        <v>10.93</v>
      </c>
      <c r="U1013" s="4">
        <f t="shared" si="115"/>
        <v>3</v>
      </c>
      <c r="V1013" s="4">
        <f t="shared" si="113"/>
        <v>2</v>
      </c>
      <c r="X1013" s="10">
        <f t="shared" si="114"/>
        <v>0</v>
      </c>
    </row>
    <row r="1014" spans="1:24">
      <c r="A1014" s="4"/>
      <c r="B1014" t="s">
        <v>51</v>
      </c>
      <c r="C1014">
        <v>6</v>
      </c>
      <c r="D1014" s="1">
        <v>11.6</v>
      </c>
      <c r="E1014" s="1">
        <v>0</v>
      </c>
      <c r="F1014" s="1">
        <v>1.75</v>
      </c>
      <c r="G1014" s="1">
        <v>5.0000000000000697E-2</v>
      </c>
      <c r="H1014" s="1">
        <v>9.5</v>
      </c>
      <c r="I1014" s="1">
        <v>-5.5555555555555497E-2</v>
      </c>
      <c r="J1014" s="1">
        <v>-0.28000000000000103</v>
      </c>
      <c r="K1014" s="1">
        <v>5</v>
      </c>
      <c r="L1014" s="1">
        <v>-0.55555555555555503</v>
      </c>
      <c r="M1014" s="1">
        <v>-5.5</v>
      </c>
      <c r="O1014">
        <f t="shared" si="110"/>
        <v>36.847777777777772</v>
      </c>
      <c r="P1014">
        <f t="shared" si="111"/>
        <v>0</v>
      </c>
      <c r="R1014">
        <f t="shared" si="112"/>
        <v>12.893333333333313</v>
      </c>
      <c r="S1014">
        <f t="shared" si="109"/>
        <v>5.4211111111110952</v>
      </c>
      <c r="U1014" s="4">
        <f t="shared" si="115"/>
        <v>3</v>
      </c>
      <c r="V1014" s="4">
        <f t="shared" si="113"/>
        <v>4</v>
      </c>
      <c r="X1014" s="10">
        <f t="shared" si="114"/>
        <v>0</v>
      </c>
    </row>
    <row r="1015" spans="1:24">
      <c r="A1015" s="4"/>
      <c r="B1015" t="s">
        <v>52</v>
      </c>
      <c r="C1015">
        <v>6</v>
      </c>
      <c r="D1015" s="1">
        <v>1.69999999999999</v>
      </c>
      <c r="E1015" s="1">
        <v>0</v>
      </c>
      <c r="F1015" s="1">
        <v>1.75</v>
      </c>
      <c r="G1015" s="1">
        <v>0.15</v>
      </c>
      <c r="H1015" s="1">
        <v>9</v>
      </c>
      <c r="I1015" s="1">
        <v>-2.5000000000000001E-2</v>
      </c>
      <c r="J1015" s="1">
        <v>-0.46</v>
      </c>
      <c r="K1015" s="1">
        <v>5</v>
      </c>
      <c r="L1015" s="1">
        <v>-0.52500000000000002</v>
      </c>
      <c r="M1015" s="1">
        <v>-4.4000000000000004</v>
      </c>
      <c r="O1015">
        <f t="shared" si="110"/>
        <v>29.429999999999993</v>
      </c>
      <c r="P1015">
        <f t="shared" si="111"/>
        <v>0</v>
      </c>
      <c r="R1015">
        <f t="shared" si="112"/>
        <v>10.37</v>
      </c>
      <c r="S1015">
        <f t="shared" si="109"/>
        <v>1.5949999999999993</v>
      </c>
      <c r="U1015" s="4">
        <f t="shared" si="115"/>
        <v>3</v>
      </c>
      <c r="V1015" s="4">
        <f t="shared" si="113"/>
        <v>5</v>
      </c>
      <c r="X1015" s="10">
        <f t="shared" si="114"/>
        <v>0</v>
      </c>
    </row>
    <row r="1016" spans="1:24">
      <c r="A1016" s="4"/>
      <c r="B1016" t="s">
        <v>53</v>
      </c>
      <c r="C1016">
        <v>6</v>
      </c>
      <c r="D1016" s="1">
        <v>-6.0999999999999899</v>
      </c>
      <c r="E1016" s="1">
        <v>0</v>
      </c>
      <c r="F1016" s="1">
        <v>1.75</v>
      </c>
      <c r="G1016" s="1">
        <v>5.0000000000000697E-2</v>
      </c>
      <c r="H1016" s="1">
        <v>8.5</v>
      </c>
      <c r="I1016" s="1">
        <v>-0.05</v>
      </c>
      <c r="J1016" s="1">
        <v>-0.15</v>
      </c>
      <c r="K1016" s="1">
        <v>5</v>
      </c>
      <c r="L1016" s="1">
        <v>-0.55000000000000004</v>
      </c>
      <c r="M1016" s="1">
        <v>-6.7</v>
      </c>
      <c r="O1016">
        <f t="shared" si="110"/>
        <v>23.460000000000008</v>
      </c>
      <c r="P1016">
        <f t="shared" si="111"/>
        <v>0</v>
      </c>
      <c r="R1016">
        <f t="shared" si="112"/>
        <v>12.349999999999998</v>
      </c>
      <c r="S1016">
        <f t="shared" si="109"/>
        <v>7.35</v>
      </c>
      <c r="U1016" s="4">
        <f t="shared" si="115"/>
        <v>3</v>
      </c>
      <c r="V1016" s="4">
        <f t="shared" si="113"/>
        <v>3</v>
      </c>
      <c r="X1016" s="10">
        <f t="shared" si="114"/>
        <v>0</v>
      </c>
    </row>
    <row r="1017" spans="1:24">
      <c r="A1017" s="4"/>
      <c r="B1017" t="s">
        <v>54</v>
      </c>
      <c r="C1017">
        <v>6</v>
      </c>
      <c r="D1017" s="1">
        <v>5.1999999999999904</v>
      </c>
      <c r="E1017" s="1">
        <v>0</v>
      </c>
      <c r="F1017" s="1">
        <v>1.75</v>
      </c>
      <c r="G1017" s="1">
        <v>0.4</v>
      </c>
      <c r="H1017" s="1">
        <v>8.5</v>
      </c>
      <c r="I1017" s="1">
        <v>-0.2</v>
      </c>
      <c r="J1017" s="1">
        <v>-0.17999999999999899</v>
      </c>
      <c r="K1017" s="1">
        <v>3</v>
      </c>
      <c r="L1017" s="1">
        <v>-0.2</v>
      </c>
      <c r="M1017" s="1">
        <v>-5</v>
      </c>
      <c r="O1017">
        <f t="shared" si="110"/>
        <v>31.309999999999995</v>
      </c>
      <c r="P1017">
        <f t="shared" si="111"/>
        <v>0</v>
      </c>
      <c r="R1017">
        <f t="shared" si="112"/>
        <v>5.9600000000000133</v>
      </c>
      <c r="S1017">
        <f t="shared" si="109"/>
        <v>4.8600000000000128</v>
      </c>
      <c r="U1017" s="4">
        <f t="shared" si="115"/>
        <v>2</v>
      </c>
      <c r="V1017" s="4">
        <f t="shared" si="113"/>
        <v>4</v>
      </c>
      <c r="X1017" s="10">
        <f t="shared" si="114"/>
        <v>0</v>
      </c>
    </row>
    <row r="1018" spans="1:24">
      <c r="A1018" s="4"/>
      <c r="B1018" t="s">
        <v>55</v>
      </c>
      <c r="C1018">
        <v>6</v>
      </c>
      <c r="D1018" s="1">
        <v>4.5999999999999899</v>
      </c>
      <c r="E1018" s="1">
        <v>0</v>
      </c>
      <c r="F1018" s="1">
        <v>1.75</v>
      </c>
      <c r="G1018" s="1">
        <v>-0.08</v>
      </c>
      <c r="H1018" s="1">
        <v>8</v>
      </c>
      <c r="I1018" s="1">
        <v>-5.5555555555555497E-2</v>
      </c>
      <c r="J1018" s="1">
        <v>-0.17999999999999899</v>
      </c>
      <c r="K1018" s="1">
        <v>3</v>
      </c>
      <c r="L1018" s="1">
        <v>-0.55555555555555503</v>
      </c>
      <c r="M1018" s="1">
        <v>-3.2</v>
      </c>
      <c r="O1018">
        <f t="shared" si="110"/>
        <v>30.44777777777777</v>
      </c>
      <c r="P1018">
        <f t="shared" si="111"/>
        <v>0</v>
      </c>
      <c r="R1018">
        <f t="shared" si="112"/>
        <v>11.773333333333344</v>
      </c>
      <c r="S1018">
        <f t="shared" si="109"/>
        <v>6.0511111111111227</v>
      </c>
      <c r="U1018" s="4">
        <f t="shared" si="115"/>
        <v>3</v>
      </c>
      <c r="V1018" s="4">
        <f t="shared" si="113"/>
        <v>3</v>
      </c>
      <c r="X1018" s="10">
        <f t="shared" si="114"/>
        <v>0</v>
      </c>
    </row>
    <row r="1019" spans="1:24">
      <c r="A1019" s="4"/>
      <c r="B1019" t="s">
        <v>56</v>
      </c>
      <c r="C1019">
        <v>6</v>
      </c>
      <c r="D1019" s="1">
        <v>-0.5</v>
      </c>
      <c r="E1019" s="1">
        <v>0</v>
      </c>
      <c r="F1019" s="1">
        <v>1.75</v>
      </c>
      <c r="G1019" s="1">
        <v>3.9100000000000003E-2</v>
      </c>
      <c r="H1019" s="1">
        <v>7.5</v>
      </c>
      <c r="I1019" s="1">
        <v>0.16666666666666599</v>
      </c>
      <c r="J1019" s="1">
        <v>-0.28000000000000103</v>
      </c>
      <c r="K1019" s="1">
        <v>3</v>
      </c>
      <c r="L1019" s="1">
        <v>-0.33333333333333298</v>
      </c>
      <c r="M1019" s="1">
        <v>-1.9</v>
      </c>
      <c r="O1019">
        <f t="shared" si="110"/>
        <v>26.466666666666665</v>
      </c>
      <c r="P1019">
        <f t="shared" si="111"/>
        <v>0</v>
      </c>
      <c r="R1019">
        <f t="shared" si="112"/>
        <v>9.2253999999999845</v>
      </c>
      <c r="S1019">
        <f t="shared" si="109"/>
        <v>4.3875666666666451</v>
      </c>
      <c r="U1019" s="4">
        <f t="shared" si="115"/>
        <v>2</v>
      </c>
      <c r="V1019" s="4">
        <f t="shared" si="113"/>
        <v>4</v>
      </c>
      <c r="X1019" s="10">
        <f t="shared" si="114"/>
        <v>0</v>
      </c>
    </row>
    <row r="1020" spans="1:24">
      <c r="A1020" s="4"/>
      <c r="B1020" t="s">
        <v>57</v>
      </c>
      <c r="C1020">
        <v>6</v>
      </c>
      <c r="D1020" s="1">
        <v>-11.2</v>
      </c>
      <c r="E1020" s="1">
        <v>0</v>
      </c>
      <c r="F1020" s="1">
        <v>1.75</v>
      </c>
      <c r="G1020" s="1">
        <v>3.00000000000002E-2</v>
      </c>
      <c r="H1020" s="1">
        <v>7</v>
      </c>
      <c r="I1020" s="1">
        <v>0.25</v>
      </c>
      <c r="J1020" s="1">
        <v>-0.38999999999999901</v>
      </c>
      <c r="K1020" s="1">
        <v>3</v>
      </c>
      <c r="L1020" s="1">
        <v>-0.25</v>
      </c>
      <c r="M1020" s="1">
        <v>-3.5</v>
      </c>
      <c r="O1020">
        <f t="shared" si="110"/>
        <v>18.510000000000002</v>
      </c>
      <c r="P1020">
        <f t="shared" si="111"/>
        <v>-1</v>
      </c>
      <c r="R1020">
        <f t="shared" si="112"/>
        <v>5.2500000000000107</v>
      </c>
      <c r="S1020">
        <f t="shared" si="109"/>
        <v>4.6500000000000119</v>
      </c>
      <c r="U1020" s="4">
        <f t="shared" si="115"/>
        <v>2</v>
      </c>
      <c r="V1020" s="4">
        <f t="shared" si="113"/>
        <v>4</v>
      </c>
      <c r="X1020" s="10">
        <f t="shared" si="114"/>
        <v>-5.0000000000000001E-3</v>
      </c>
    </row>
    <row r="1021" spans="1:24">
      <c r="A1021" s="4"/>
      <c r="B1021" t="s">
        <v>58</v>
      </c>
      <c r="C1021">
        <v>6</v>
      </c>
      <c r="D1021" s="1">
        <v>-6.5</v>
      </c>
      <c r="E1021" s="1">
        <v>0</v>
      </c>
      <c r="F1021" s="1">
        <v>1.25</v>
      </c>
      <c r="G1021" s="1">
        <v>-0.33</v>
      </c>
      <c r="H1021" s="1">
        <v>6.75</v>
      </c>
      <c r="I1021" s="1">
        <v>2.4999999999999901E-2</v>
      </c>
      <c r="J1021" s="1">
        <v>-0.54999999999999905</v>
      </c>
      <c r="K1021" s="1">
        <v>3</v>
      </c>
      <c r="L1021" s="1">
        <v>-0.22500000000000001</v>
      </c>
      <c r="M1021" s="1">
        <v>-3.4</v>
      </c>
      <c r="O1021">
        <f t="shared" si="110"/>
        <v>15.959999999999999</v>
      </c>
      <c r="P1021">
        <f t="shared" si="111"/>
        <v>-1</v>
      </c>
      <c r="R1021">
        <f t="shared" si="112"/>
        <v>5.2800000000000118</v>
      </c>
      <c r="S1021">
        <f t="shared" si="109"/>
        <v>5.0000000000105516E-3</v>
      </c>
      <c r="U1021" s="4">
        <f t="shared" si="115"/>
        <v>2</v>
      </c>
      <c r="V1021" s="4">
        <f t="shared" si="113"/>
        <v>5</v>
      </c>
      <c r="X1021" s="10">
        <f t="shared" si="114"/>
        <v>-6.2500000000000003E-3</v>
      </c>
    </row>
    <row r="1022" spans="1:24">
      <c r="A1022" s="4"/>
      <c r="B1022" t="s">
        <v>59</v>
      </c>
      <c r="C1022">
        <v>6</v>
      </c>
      <c r="D1022" s="1">
        <v>0</v>
      </c>
      <c r="E1022" s="1">
        <v>-0.25</v>
      </c>
      <c r="F1022" s="1">
        <v>1.25</v>
      </c>
      <c r="G1022" s="1">
        <v>0.5</v>
      </c>
      <c r="H1022" s="1">
        <v>6.75</v>
      </c>
      <c r="I1022" s="1">
        <v>0</v>
      </c>
      <c r="J1022" s="1">
        <v>0.75</v>
      </c>
      <c r="K1022" s="1">
        <v>3</v>
      </c>
      <c r="L1022" s="1">
        <v>0</v>
      </c>
      <c r="M1022" s="1">
        <v>-3.4</v>
      </c>
      <c r="O1022">
        <f t="shared" si="110"/>
        <v>17.25</v>
      </c>
      <c r="P1022">
        <f t="shared" si="111"/>
        <v>-1</v>
      </c>
      <c r="R1022">
        <f t="shared" si="112"/>
        <v>16.100000000000001</v>
      </c>
      <c r="S1022">
        <f t="shared" si="109"/>
        <v>14.9</v>
      </c>
      <c r="U1022" s="4">
        <f t="shared" si="115"/>
        <v>4</v>
      </c>
      <c r="V1022" s="4">
        <f t="shared" si="113"/>
        <v>2</v>
      </c>
      <c r="X1022" s="10">
        <f t="shared" si="114"/>
        <v>-2.5000000000000001E-3</v>
      </c>
    </row>
    <row r="1023" spans="1:24">
      <c r="A1023" s="4"/>
      <c r="B1023" t="s">
        <v>60</v>
      </c>
      <c r="C1023">
        <v>6</v>
      </c>
      <c r="D1023" s="1">
        <v>26.4</v>
      </c>
      <c r="E1023" s="1">
        <v>-0.25</v>
      </c>
      <c r="F1023" s="1">
        <v>1.25</v>
      </c>
      <c r="G1023" s="1">
        <v>-8.9899999999999994E-2</v>
      </c>
      <c r="H1023" s="1">
        <v>6.5</v>
      </c>
      <c r="I1023" s="1">
        <v>-4.9999999999999899E-2</v>
      </c>
      <c r="J1023" s="1">
        <v>-0.73999999999999899</v>
      </c>
      <c r="K1023" s="1">
        <v>3</v>
      </c>
      <c r="L1023" s="1">
        <v>-0.3</v>
      </c>
      <c r="M1023" s="1">
        <v>2.5</v>
      </c>
      <c r="O1023">
        <f t="shared" si="110"/>
        <v>35.459999999999994</v>
      </c>
      <c r="P1023">
        <f t="shared" si="111"/>
        <v>0</v>
      </c>
      <c r="R1023">
        <f t="shared" si="112"/>
        <v>7.4694000000000127</v>
      </c>
      <c r="S1023">
        <f t="shared" si="109"/>
        <v>-9.3800999999999846</v>
      </c>
      <c r="U1023" s="4">
        <f t="shared" si="115"/>
        <v>2</v>
      </c>
      <c r="V1023" s="4">
        <f t="shared" si="113"/>
        <v>8</v>
      </c>
      <c r="X1023" s="10">
        <f t="shared" si="114"/>
        <v>0</v>
      </c>
    </row>
    <row r="1024" spans="1:24">
      <c r="A1024" s="4"/>
      <c r="B1024" t="s">
        <v>61</v>
      </c>
      <c r="C1024">
        <v>6</v>
      </c>
      <c r="D1024" s="1">
        <v>7.7999999999999901</v>
      </c>
      <c r="E1024" s="1">
        <v>0</v>
      </c>
      <c r="F1024" s="1">
        <v>1.25</v>
      </c>
      <c r="G1024" s="1">
        <v>-0.2</v>
      </c>
      <c r="H1024" s="1">
        <v>6.25</v>
      </c>
      <c r="I1024" s="1">
        <v>2.77777777777777E-2</v>
      </c>
      <c r="J1024" s="1">
        <v>-0.37</v>
      </c>
      <c r="K1024" s="1">
        <v>3</v>
      </c>
      <c r="L1024" s="1">
        <v>-0.22222222222222199</v>
      </c>
      <c r="M1024" s="1">
        <v>2.9</v>
      </c>
      <c r="O1024">
        <f t="shared" si="110"/>
        <v>25.471111111111107</v>
      </c>
      <c r="P1024">
        <f t="shared" si="111"/>
        <v>0</v>
      </c>
      <c r="R1024">
        <f t="shared" si="112"/>
        <v>12.623333333333333</v>
      </c>
      <c r="S1024">
        <f t="shared" si="109"/>
        <v>-4.5655555555555569</v>
      </c>
      <c r="U1024" s="4">
        <f t="shared" si="115"/>
        <v>3</v>
      </c>
      <c r="V1024" s="4">
        <f t="shared" si="113"/>
        <v>7</v>
      </c>
      <c r="X1024" s="10">
        <f t="shared" si="114"/>
        <v>0</v>
      </c>
    </row>
    <row r="1025" spans="1:24">
      <c r="A1025" s="4"/>
      <c r="B1025" t="s">
        <v>62</v>
      </c>
      <c r="C1025">
        <v>6</v>
      </c>
      <c r="D1025" s="1">
        <v>0.80000000000000404</v>
      </c>
      <c r="E1025" s="1">
        <v>-0.125</v>
      </c>
      <c r="F1025" s="1">
        <v>1.25</v>
      </c>
      <c r="G1025" s="1">
        <v>-0.15</v>
      </c>
      <c r="H1025" s="1">
        <v>6</v>
      </c>
      <c r="I1025" s="1">
        <v>7.4999999999999997E-2</v>
      </c>
      <c r="J1025" s="1">
        <v>-0.16999999999999901</v>
      </c>
      <c r="K1025" s="1">
        <v>3</v>
      </c>
      <c r="L1025" s="1">
        <v>-0.17499999999999999</v>
      </c>
      <c r="M1025" s="1">
        <v>4.3</v>
      </c>
      <c r="O1025">
        <f t="shared" si="110"/>
        <v>18.715000000000003</v>
      </c>
      <c r="P1025">
        <f t="shared" si="111"/>
        <v>-1</v>
      </c>
      <c r="R1025">
        <f t="shared" si="112"/>
        <v>15.790000000000013</v>
      </c>
      <c r="S1025">
        <f t="shared" si="109"/>
        <v>-3.3349999999999866</v>
      </c>
      <c r="U1025" s="4">
        <f t="shared" si="115"/>
        <v>4</v>
      </c>
      <c r="V1025" s="4">
        <f t="shared" si="113"/>
        <v>7</v>
      </c>
      <c r="X1025" s="10">
        <f t="shared" si="114"/>
        <v>-8.7500000000000008E-3</v>
      </c>
    </row>
    <row r="1026" spans="1:24">
      <c r="A1026" s="4"/>
      <c r="B1026" t="s">
        <v>63</v>
      </c>
      <c r="C1026">
        <v>6</v>
      </c>
      <c r="D1026" s="1">
        <v>-5.8</v>
      </c>
      <c r="E1026" s="1">
        <v>-0.125</v>
      </c>
      <c r="F1026" s="1">
        <v>1.25</v>
      </c>
      <c r="G1026" s="1">
        <v>-9.9599999999999994E-2</v>
      </c>
      <c r="H1026" s="1">
        <v>5.75</v>
      </c>
      <c r="I1026" s="1">
        <v>2.77777777777777E-2</v>
      </c>
      <c r="J1026" s="1">
        <v>-0.19999999999999901</v>
      </c>
      <c r="K1026" s="1">
        <v>3</v>
      </c>
      <c r="L1026" s="1">
        <v>-0.22222222222222199</v>
      </c>
      <c r="M1026" s="1">
        <v>3.1</v>
      </c>
      <c r="O1026">
        <f t="shared" si="110"/>
        <v>13.826111111111112</v>
      </c>
      <c r="P1026">
        <f t="shared" si="111"/>
        <v>-1</v>
      </c>
      <c r="R1026">
        <f t="shared" si="112"/>
        <v>13.930933333333344</v>
      </c>
      <c r="S1026">
        <f t="shared" si="109"/>
        <v>-3.1559555555555452</v>
      </c>
      <c r="U1026" s="4">
        <f t="shared" si="115"/>
        <v>3</v>
      </c>
      <c r="V1026" s="4">
        <f t="shared" si="113"/>
        <v>7</v>
      </c>
      <c r="X1026" s="10">
        <f t="shared" si="114"/>
        <v>-8.7500000000000008E-3</v>
      </c>
    </row>
    <row r="1027" spans="1:24">
      <c r="A1027" s="4"/>
      <c r="B1027" t="s">
        <v>64</v>
      </c>
      <c r="C1027">
        <v>6</v>
      </c>
      <c r="D1027" s="1">
        <v>-3.5</v>
      </c>
      <c r="E1027" s="1">
        <v>0</v>
      </c>
      <c r="F1027" s="1">
        <v>1.25</v>
      </c>
      <c r="G1027" s="1">
        <v>-0.2</v>
      </c>
      <c r="H1027" s="1">
        <v>5.5</v>
      </c>
      <c r="I1027" s="1">
        <v>0.125</v>
      </c>
      <c r="J1027" s="1">
        <v>-0.19999999999999901</v>
      </c>
      <c r="K1027" s="1">
        <v>3</v>
      </c>
      <c r="L1027" s="1">
        <v>-0.125</v>
      </c>
      <c r="M1027" s="1">
        <v>4.8</v>
      </c>
      <c r="O1027">
        <f t="shared" si="110"/>
        <v>16.850000000000001</v>
      </c>
      <c r="P1027">
        <f t="shared" si="111"/>
        <v>-1</v>
      </c>
      <c r="R1027">
        <f t="shared" si="112"/>
        <v>15.400000000000013</v>
      </c>
      <c r="S1027">
        <f t="shared" si="109"/>
        <v>-4.3249999999999869</v>
      </c>
      <c r="U1027" s="4">
        <f t="shared" si="115"/>
        <v>4</v>
      </c>
      <c r="V1027" s="4">
        <f t="shared" si="113"/>
        <v>7</v>
      </c>
      <c r="X1027" s="10">
        <f t="shared" si="114"/>
        <v>-8.7500000000000008E-3</v>
      </c>
    </row>
    <row r="1028" spans="1:24">
      <c r="A1028" s="4"/>
      <c r="B1028" t="s">
        <v>65</v>
      </c>
      <c r="C1028">
        <v>6</v>
      </c>
      <c r="D1028" s="1">
        <v>-5.3999999999999897</v>
      </c>
      <c r="E1028" s="1">
        <v>-0.25</v>
      </c>
      <c r="F1028" s="1">
        <v>1</v>
      </c>
      <c r="G1028" s="1">
        <v>-0.15</v>
      </c>
      <c r="H1028" s="1">
        <v>5.25</v>
      </c>
      <c r="I1028" s="1">
        <v>0.125</v>
      </c>
      <c r="J1028" s="1">
        <v>-0.16999999999999901</v>
      </c>
      <c r="K1028" s="1">
        <v>3</v>
      </c>
      <c r="L1028" s="1">
        <v>-0.125</v>
      </c>
      <c r="M1028" s="1">
        <v>2.6</v>
      </c>
      <c r="O1028">
        <f t="shared" si="110"/>
        <v>9.2700000000000085</v>
      </c>
      <c r="P1028">
        <f t="shared" si="111"/>
        <v>-1</v>
      </c>
      <c r="R1028">
        <f t="shared" si="112"/>
        <v>13.040000000000013</v>
      </c>
      <c r="S1028">
        <f t="shared" si="109"/>
        <v>-2.0349999999999864</v>
      </c>
      <c r="U1028" s="4">
        <f t="shared" si="115"/>
        <v>3</v>
      </c>
      <c r="V1028" s="4">
        <f t="shared" si="113"/>
        <v>6</v>
      </c>
      <c r="X1028" s="10">
        <f t="shared" si="114"/>
        <v>-7.4999999999999997E-3</v>
      </c>
    </row>
    <row r="1029" spans="1:24">
      <c r="A1029" s="4"/>
      <c r="B1029" t="s">
        <v>66</v>
      </c>
      <c r="C1029">
        <v>6</v>
      </c>
      <c r="D1029" s="1">
        <v>0</v>
      </c>
      <c r="E1029" s="1">
        <v>-0.25</v>
      </c>
      <c r="F1029" s="1">
        <v>1</v>
      </c>
      <c r="G1029" s="1">
        <v>0</v>
      </c>
      <c r="H1029" s="1">
        <v>5.25</v>
      </c>
      <c r="I1029" s="1">
        <v>0</v>
      </c>
      <c r="J1029" s="1">
        <v>0</v>
      </c>
      <c r="K1029" s="1">
        <v>3</v>
      </c>
      <c r="L1029" s="1">
        <v>0</v>
      </c>
      <c r="M1029" s="1">
        <v>2.6</v>
      </c>
      <c r="O1029">
        <f t="shared" si="110"/>
        <v>13</v>
      </c>
      <c r="P1029">
        <f t="shared" si="111"/>
        <v>-1</v>
      </c>
      <c r="R1029">
        <f t="shared" si="112"/>
        <v>13.85</v>
      </c>
      <c r="S1029">
        <f t="shared" si="109"/>
        <v>-1.85</v>
      </c>
      <c r="U1029" s="4">
        <f t="shared" si="115"/>
        <v>3</v>
      </c>
      <c r="V1029" s="4">
        <f t="shared" si="113"/>
        <v>6</v>
      </c>
      <c r="X1029" s="10">
        <f t="shared" si="114"/>
        <v>-7.4999999999999997E-3</v>
      </c>
    </row>
    <row r="1030" spans="1:24">
      <c r="A1030" s="4"/>
      <c r="B1030" t="s">
        <v>67</v>
      </c>
      <c r="C1030">
        <v>6</v>
      </c>
      <c r="D1030" s="1">
        <v>7.1</v>
      </c>
      <c r="E1030" s="1">
        <v>0</v>
      </c>
      <c r="F1030" s="1">
        <v>1</v>
      </c>
      <c r="G1030" s="1">
        <v>-0.16999999999999901</v>
      </c>
      <c r="H1030" s="1">
        <v>5.25</v>
      </c>
      <c r="I1030" s="1">
        <v>-0.11111111111111099</v>
      </c>
      <c r="J1030" s="1">
        <v>-0.16</v>
      </c>
      <c r="K1030" s="1">
        <v>3</v>
      </c>
      <c r="L1030" s="1">
        <v>-0.11111111111111099</v>
      </c>
      <c r="M1030" s="1">
        <v>9.8000000000000007</v>
      </c>
      <c r="O1030">
        <f t="shared" si="110"/>
        <v>21.175555555555555</v>
      </c>
      <c r="P1030">
        <f t="shared" si="111"/>
        <v>0</v>
      </c>
      <c r="R1030">
        <f t="shared" si="112"/>
        <v>20.656666666666659</v>
      </c>
      <c r="S1030">
        <f t="shared" si="109"/>
        <v>-11.737777777777778</v>
      </c>
      <c r="U1030" s="4">
        <f t="shared" si="115"/>
        <v>5</v>
      </c>
      <c r="V1030" s="4">
        <f t="shared" si="113"/>
        <v>8</v>
      </c>
      <c r="X1030" s="10">
        <f t="shared" si="114"/>
        <v>0</v>
      </c>
    </row>
    <row r="1031" spans="1:24">
      <c r="A1031" s="4"/>
      <c r="B1031" t="s">
        <v>68</v>
      </c>
      <c r="C1031">
        <v>6</v>
      </c>
      <c r="D1031" s="1">
        <v>-4.0999999999999899</v>
      </c>
      <c r="E1031" s="1">
        <v>0</v>
      </c>
      <c r="F1031" s="1">
        <v>1</v>
      </c>
      <c r="G1031" s="1">
        <v>-9.9599999999999994E-2</v>
      </c>
      <c r="H1031" s="1">
        <v>5.25</v>
      </c>
      <c r="I1031" s="1">
        <v>0</v>
      </c>
      <c r="J1031" s="1">
        <v>-0.04</v>
      </c>
      <c r="K1031" s="1">
        <v>3</v>
      </c>
      <c r="L1031" s="1">
        <v>0</v>
      </c>
      <c r="M1031" s="1">
        <v>6.3</v>
      </c>
      <c r="O1031">
        <f t="shared" si="110"/>
        <v>13.380000000000008</v>
      </c>
      <c r="P1031">
        <f t="shared" si="111"/>
        <v>-1</v>
      </c>
      <c r="R1031">
        <f t="shared" si="112"/>
        <v>17.627600000000001</v>
      </c>
      <c r="S1031">
        <f t="shared" si="109"/>
        <v>-5.9704000000000006</v>
      </c>
      <c r="U1031" s="4">
        <f t="shared" si="115"/>
        <v>4</v>
      </c>
      <c r="V1031" s="4">
        <f t="shared" si="113"/>
        <v>7</v>
      </c>
      <c r="X1031" s="10">
        <f t="shared" si="114"/>
        <v>-8.7500000000000008E-3</v>
      </c>
    </row>
    <row r="1032" spans="1:24">
      <c r="A1032" s="4"/>
      <c r="B1032" t="s">
        <v>69</v>
      </c>
      <c r="C1032">
        <v>6</v>
      </c>
      <c r="D1032" s="1">
        <v>-11.8</v>
      </c>
      <c r="E1032" s="1">
        <v>0</v>
      </c>
      <c r="F1032" s="1">
        <v>1</v>
      </c>
      <c r="G1032" s="1">
        <v>0.12999999999999901</v>
      </c>
      <c r="H1032" s="1">
        <v>5.25</v>
      </c>
      <c r="I1032" s="1">
        <v>0</v>
      </c>
      <c r="J1032" s="1">
        <v>8.9999999999999802E-2</v>
      </c>
      <c r="K1032" s="1">
        <v>3</v>
      </c>
      <c r="L1032" s="1">
        <v>0</v>
      </c>
      <c r="M1032" s="1">
        <v>5.0999999999999899</v>
      </c>
      <c r="O1032">
        <f t="shared" si="110"/>
        <v>7.99</v>
      </c>
      <c r="P1032">
        <f t="shared" si="111"/>
        <v>-1</v>
      </c>
      <c r="R1032">
        <f t="shared" si="112"/>
        <v>16.739999999999995</v>
      </c>
      <c r="S1032">
        <f t="shared" si="109"/>
        <v>-3.3099999999999916</v>
      </c>
      <c r="U1032" s="4">
        <f t="shared" si="115"/>
        <v>4</v>
      </c>
      <c r="V1032" s="4">
        <f t="shared" si="113"/>
        <v>7</v>
      </c>
      <c r="X1032" s="10">
        <f t="shared" si="114"/>
        <v>-8.7500000000000008E-3</v>
      </c>
    </row>
    <row r="1033" spans="1:24">
      <c r="A1033" s="4"/>
      <c r="B1033" t="s">
        <v>70</v>
      </c>
      <c r="C1033">
        <v>6</v>
      </c>
      <c r="D1033" s="1">
        <v>-21.6</v>
      </c>
      <c r="E1033" s="1">
        <v>0</v>
      </c>
      <c r="F1033" s="1">
        <v>1</v>
      </c>
      <c r="G1033" s="1">
        <v>8.9899999999999994E-2</v>
      </c>
      <c r="H1033" s="1">
        <v>5.25</v>
      </c>
      <c r="I1033" s="1">
        <v>0</v>
      </c>
      <c r="J1033" s="1">
        <v>-6.0000000000000497E-2</v>
      </c>
      <c r="K1033" s="1">
        <v>3</v>
      </c>
      <c r="L1033" s="1">
        <v>0</v>
      </c>
      <c r="M1033" s="1">
        <v>3.9</v>
      </c>
      <c r="O1033">
        <f t="shared" si="110"/>
        <v>1.1300000000000008</v>
      </c>
      <c r="P1033">
        <f t="shared" si="111"/>
        <v>-1</v>
      </c>
      <c r="R1033">
        <f t="shared" si="112"/>
        <v>13.830599999999995</v>
      </c>
      <c r="S1033">
        <f t="shared" si="109"/>
        <v>-4.0199000000000069</v>
      </c>
      <c r="U1033" s="4">
        <f t="shared" si="115"/>
        <v>3</v>
      </c>
      <c r="V1033" s="4">
        <f t="shared" si="113"/>
        <v>7</v>
      </c>
      <c r="X1033" s="10">
        <f t="shared" si="114"/>
        <v>-8.7500000000000008E-3</v>
      </c>
    </row>
    <row r="1034" spans="1:24">
      <c r="A1034" s="4"/>
      <c r="B1034" t="s">
        <v>71</v>
      </c>
      <c r="C1034">
        <v>6</v>
      </c>
      <c r="D1034" s="1">
        <v>-21.6</v>
      </c>
      <c r="E1034" s="1">
        <v>0</v>
      </c>
      <c r="F1034" s="1">
        <v>1</v>
      </c>
      <c r="G1034" s="1">
        <v>0.15</v>
      </c>
      <c r="H1034" s="1">
        <v>5.25</v>
      </c>
      <c r="I1034" s="1">
        <v>0</v>
      </c>
      <c r="J1034" s="1">
        <v>9.9999999999997799E-3</v>
      </c>
      <c r="K1034" s="1">
        <v>3</v>
      </c>
      <c r="L1034" s="1">
        <v>0</v>
      </c>
      <c r="M1034" s="1">
        <v>3.9</v>
      </c>
      <c r="O1034">
        <f t="shared" si="110"/>
        <v>1.1300000000000008</v>
      </c>
      <c r="P1034">
        <f t="shared" si="111"/>
        <v>-1</v>
      </c>
      <c r="R1034">
        <f t="shared" si="112"/>
        <v>14.379999999999997</v>
      </c>
      <c r="S1034">
        <f t="shared" si="109"/>
        <v>-3.170000000000003</v>
      </c>
      <c r="U1034" s="4">
        <f t="shared" si="115"/>
        <v>3</v>
      </c>
      <c r="V1034" s="4">
        <f t="shared" si="113"/>
        <v>7</v>
      </c>
      <c r="X1034" s="10">
        <f t="shared" si="114"/>
        <v>-8.7500000000000008E-3</v>
      </c>
    </row>
    <row r="1035" spans="1:24">
      <c r="A1035" s="4"/>
      <c r="B1035" t="s">
        <v>72</v>
      </c>
      <c r="C1035">
        <v>6</v>
      </c>
      <c r="D1035" s="1">
        <v>-14.2</v>
      </c>
      <c r="E1035" s="1">
        <v>0</v>
      </c>
      <c r="F1035" s="1">
        <v>1</v>
      </c>
      <c r="G1035" s="1">
        <v>4.9799999999999997E-2</v>
      </c>
      <c r="H1035" s="1">
        <v>5.25</v>
      </c>
      <c r="I1035" s="1">
        <v>0</v>
      </c>
      <c r="J1035" s="1">
        <v>-4.9999999999999802E-2</v>
      </c>
      <c r="K1035" s="1">
        <v>2.5</v>
      </c>
      <c r="L1035" s="1">
        <v>0</v>
      </c>
      <c r="M1035" s="1">
        <v>8.3000000000000007</v>
      </c>
      <c r="O1035">
        <f t="shared" si="110"/>
        <v>6.3100000000000005</v>
      </c>
      <c r="P1035">
        <f t="shared" si="111"/>
        <v>-1</v>
      </c>
      <c r="R1035">
        <f t="shared" si="112"/>
        <v>17.601200000000002</v>
      </c>
      <c r="S1035">
        <f t="shared" si="109"/>
        <v>-7.4997999999999987</v>
      </c>
      <c r="U1035" s="4">
        <f t="shared" si="115"/>
        <v>4</v>
      </c>
      <c r="V1035" s="4">
        <f t="shared" si="113"/>
        <v>8</v>
      </c>
      <c r="X1035" s="10">
        <f t="shared" si="114"/>
        <v>-0.01</v>
      </c>
    </row>
    <row r="1036" spans="1:24">
      <c r="A1036" s="4"/>
      <c r="B1036" t="s">
        <v>73</v>
      </c>
      <c r="C1036">
        <v>6</v>
      </c>
      <c r="D1036" s="1">
        <v>10.9</v>
      </c>
      <c r="E1036" s="1">
        <v>0</v>
      </c>
      <c r="F1036" s="1">
        <v>1</v>
      </c>
      <c r="G1036" s="1">
        <v>9.7900000000000001E-3</v>
      </c>
      <c r="H1036" s="1">
        <v>5.25</v>
      </c>
      <c r="I1036" s="1">
        <v>0</v>
      </c>
      <c r="J1036" s="1">
        <v>0</v>
      </c>
      <c r="K1036" s="1">
        <v>2.5</v>
      </c>
      <c r="L1036" s="1">
        <v>0</v>
      </c>
      <c r="M1036" s="1">
        <v>12.6</v>
      </c>
      <c r="O1036">
        <f t="shared" si="110"/>
        <v>23.88</v>
      </c>
      <c r="P1036">
        <f t="shared" si="111"/>
        <v>0</v>
      </c>
      <c r="R1036">
        <f t="shared" si="112"/>
        <v>22.791260000000001</v>
      </c>
      <c r="S1036">
        <f t="shared" si="109"/>
        <v>-11.10979</v>
      </c>
      <c r="U1036" s="4">
        <f t="shared" si="115"/>
        <v>5</v>
      </c>
      <c r="V1036" s="4">
        <f t="shared" si="113"/>
        <v>8</v>
      </c>
      <c r="X1036" s="10">
        <f t="shared" si="114"/>
        <v>0</v>
      </c>
    </row>
    <row r="1037" spans="1:24">
      <c r="A1037" s="4"/>
      <c r="B1037" t="s">
        <v>74</v>
      </c>
      <c r="C1037">
        <v>6</v>
      </c>
      <c r="D1037" s="1">
        <v>13.9</v>
      </c>
      <c r="E1037" s="1">
        <v>0</v>
      </c>
      <c r="F1037" s="1">
        <v>1</v>
      </c>
      <c r="G1037" s="1">
        <v>7.0000000000000201E-2</v>
      </c>
      <c r="H1037" s="1">
        <v>5.25</v>
      </c>
      <c r="I1037" s="1">
        <v>0</v>
      </c>
      <c r="J1037" s="1">
        <v>9.9999999999997799E-3</v>
      </c>
      <c r="K1037" s="1">
        <v>2.5</v>
      </c>
      <c r="L1037" s="1">
        <v>0</v>
      </c>
      <c r="M1037" s="1">
        <v>16.8</v>
      </c>
      <c r="O1037">
        <f t="shared" si="110"/>
        <v>25.98</v>
      </c>
      <c r="P1037">
        <f t="shared" si="111"/>
        <v>0</v>
      </c>
      <c r="R1037">
        <f t="shared" si="112"/>
        <v>26.759999999999998</v>
      </c>
      <c r="S1037">
        <f t="shared" si="109"/>
        <v>-15.240000000000004</v>
      </c>
      <c r="U1037" s="4">
        <f t="shared" si="115"/>
        <v>7</v>
      </c>
      <c r="V1037" s="4">
        <f t="shared" si="113"/>
        <v>9</v>
      </c>
      <c r="X1037" s="10">
        <f t="shared" si="114"/>
        <v>0</v>
      </c>
    </row>
    <row r="1038" spans="1:24">
      <c r="A1038" s="4"/>
      <c r="B1038" t="s">
        <v>75</v>
      </c>
      <c r="C1038">
        <v>6</v>
      </c>
      <c r="D1038" s="1">
        <v>8.5</v>
      </c>
      <c r="E1038" s="1">
        <v>0</v>
      </c>
      <c r="F1038" s="1">
        <v>1</v>
      </c>
      <c r="G1038" s="1">
        <v>0.16999999999999901</v>
      </c>
      <c r="H1038" s="1">
        <v>5.25</v>
      </c>
      <c r="I1038" s="1">
        <v>0</v>
      </c>
      <c r="J1038" s="1">
        <v>-5.0000000000000697E-2</v>
      </c>
      <c r="K1038" s="1">
        <v>2.5</v>
      </c>
      <c r="L1038" s="1">
        <v>0</v>
      </c>
      <c r="M1038" s="1">
        <v>19</v>
      </c>
      <c r="O1038">
        <f t="shared" si="110"/>
        <v>22.2</v>
      </c>
      <c r="P1038">
        <f t="shared" si="111"/>
        <v>0</v>
      </c>
      <c r="R1038">
        <f t="shared" si="112"/>
        <v>27.58</v>
      </c>
      <c r="S1038">
        <f t="shared" ref="S1038:S1101" si="116">SUMPRODUCT(G1038:M1038,$G$3:$M$3)</f>
        <v>-18.320000000000007</v>
      </c>
      <c r="U1038" s="4">
        <f t="shared" si="115"/>
        <v>7</v>
      </c>
      <c r="V1038" s="4">
        <f t="shared" si="113"/>
        <v>10</v>
      </c>
      <c r="X1038" s="10">
        <f t="shared" si="114"/>
        <v>0</v>
      </c>
    </row>
    <row r="1039" spans="1:24">
      <c r="A1039" s="4"/>
      <c r="B1039" t="s">
        <v>76</v>
      </c>
      <c r="C1039">
        <v>6</v>
      </c>
      <c r="D1039" s="1">
        <v>3.3999999999999901</v>
      </c>
      <c r="E1039" s="1">
        <v>0</v>
      </c>
      <c r="F1039" s="1">
        <v>1</v>
      </c>
      <c r="G1039" s="1">
        <v>0.2</v>
      </c>
      <c r="H1039" s="1">
        <v>5.25</v>
      </c>
      <c r="I1039" s="1">
        <v>0</v>
      </c>
      <c r="J1039" s="1">
        <v>-0.18</v>
      </c>
      <c r="K1039" s="1">
        <v>2.5</v>
      </c>
      <c r="L1039" s="1">
        <v>0</v>
      </c>
      <c r="M1039" s="1">
        <v>15.9</v>
      </c>
      <c r="O1039">
        <f t="shared" ref="O1039:O1102" si="117">SUMPRODUCT(D1039:I1039,$D$1:$I$1)</f>
        <v>18.629999999999992</v>
      </c>
      <c r="P1039">
        <f t="shared" ref="P1039:P1102" si="118">IF(O1039&lt;=$P$1,-1,IF(O1039&lt;=$P$2,0,1))</f>
        <v>-1</v>
      </c>
      <c r="R1039">
        <f t="shared" ref="R1039:R1102" si="119">SUMPRODUCT(G1039:M1039,$G$2:$M$2)</f>
        <v>22.61</v>
      </c>
      <c r="S1039">
        <f t="shared" si="116"/>
        <v>-16.940000000000001</v>
      </c>
      <c r="U1039" s="4">
        <f t="shared" si="115"/>
        <v>5</v>
      </c>
      <c r="V1039" s="4">
        <f t="shared" ref="V1039:V1102" si="120">SUM(S1039&lt;$V$2,S1039&lt;$V$3,S1039&lt;$V$4,S1039&lt;$V$5,S1039&lt;$V$6,S1039&lt;$V$7,S1039&lt;$V$8,S1039&lt;$V$9,S1039&lt;$V$10,S1039&lt;$V$11)</f>
        <v>9</v>
      </c>
      <c r="X1039" s="10">
        <f t="shared" ref="X1039:X1102" si="121">IF(P1039=0,0%,IF(P1039=1,U1039*0.125%,-V1039*0.125%))</f>
        <v>-1.125E-2</v>
      </c>
    </row>
    <row r="1040" spans="1:24">
      <c r="A1040" s="4"/>
      <c r="B1040" t="s">
        <v>77</v>
      </c>
      <c r="C1040">
        <v>6</v>
      </c>
      <c r="D1040" s="1">
        <v>4</v>
      </c>
      <c r="E1040" s="1">
        <v>0</v>
      </c>
      <c r="F1040" s="1">
        <v>1.25</v>
      </c>
      <c r="G1040" s="1">
        <v>0.29999999999999899</v>
      </c>
      <c r="H1040" s="1">
        <v>5.75</v>
      </c>
      <c r="I1040" s="1">
        <v>-2.5000000000000001E-2</v>
      </c>
      <c r="J1040" s="1">
        <v>-9.9999999999997799E-3</v>
      </c>
      <c r="K1040" s="1">
        <v>2.5</v>
      </c>
      <c r="L1040" s="1">
        <v>0.47499999999999998</v>
      </c>
      <c r="M1040" s="1">
        <v>16.5</v>
      </c>
      <c r="O1040">
        <f t="shared" si="117"/>
        <v>22.29</v>
      </c>
      <c r="P1040">
        <f t="shared" si="118"/>
        <v>0</v>
      </c>
      <c r="R1040">
        <f t="shared" si="119"/>
        <v>22.97000000000001</v>
      </c>
      <c r="S1040">
        <f t="shared" si="116"/>
        <v>-17.104999999999997</v>
      </c>
      <c r="U1040" s="4">
        <f t="shared" si="115"/>
        <v>5</v>
      </c>
      <c r="V1040" s="4">
        <f t="shared" si="120"/>
        <v>10</v>
      </c>
      <c r="X1040" s="10">
        <f t="shared" si="121"/>
        <v>0</v>
      </c>
    </row>
    <row r="1041" spans="1:24">
      <c r="A1041" s="4"/>
      <c r="B1041" t="s">
        <v>78</v>
      </c>
      <c r="C1041">
        <v>6</v>
      </c>
      <c r="D1041" s="1">
        <v>1.69999999999999</v>
      </c>
      <c r="E1041" s="1">
        <v>0</v>
      </c>
      <c r="F1041" s="1">
        <v>1.25</v>
      </c>
      <c r="G1041" s="1">
        <v>0.2</v>
      </c>
      <c r="H1041" s="1">
        <v>6</v>
      </c>
      <c r="I1041" s="1">
        <v>-4.9999999999999899E-2</v>
      </c>
      <c r="J1041" s="1">
        <v>1.9999999999999501E-2</v>
      </c>
      <c r="K1041" s="1">
        <v>2.5</v>
      </c>
      <c r="L1041" s="1">
        <v>0.2</v>
      </c>
      <c r="M1041" s="1">
        <v>17.600000000000001</v>
      </c>
      <c r="O1041">
        <f t="shared" si="117"/>
        <v>20.919999999999991</v>
      </c>
      <c r="P1041">
        <f t="shared" si="118"/>
        <v>0</v>
      </c>
      <c r="R1041">
        <f t="shared" si="119"/>
        <v>26.709999999999994</v>
      </c>
      <c r="S1041">
        <f t="shared" si="116"/>
        <v>-16.640000000000008</v>
      </c>
      <c r="U1041" s="4">
        <f t="shared" si="115"/>
        <v>7</v>
      </c>
      <c r="V1041" s="4">
        <f t="shared" si="120"/>
        <v>9</v>
      </c>
      <c r="X1041" s="10">
        <f t="shared" si="121"/>
        <v>0</v>
      </c>
    </row>
    <row r="1042" spans="1:24">
      <c r="A1042" s="4"/>
      <c r="B1042" t="s">
        <v>79</v>
      </c>
      <c r="C1042">
        <v>6</v>
      </c>
      <c r="D1042" s="1">
        <v>3.6</v>
      </c>
      <c r="E1042" s="1">
        <v>0</v>
      </c>
      <c r="F1042" s="1">
        <v>1.5</v>
      </c>
      <c r="G1042" s="1">
        <v>0.23</v>
      </c>
      <c r="H1042" s="1">
        <v>6.5</v>
      </c>
      <c r="I1042" s="1">
        <v>-4.9999999999999899E-2</v>
      </c>
      <c r="J1042" s="1">
        <v>5.0000000000000697E-2</v>
      </c>
      <c r="K1042" s="1">
        <v>2.5</v>
      </c>
      <c r="L1042" s="1">
        <v>0.45</v>
      </c>
      <c r="M1042" s="1">
        <v>20</v>
      </c>
      <c r="O1042">
        <f t="shared" si="117"/>
        <v>25.5</v>
      </c>
      <c r="P1042">
        <f t="shared" si="118"/>
        <v>0</v>
      </c>
      <c r="R1042">
        <f t="shared" si="119"/>
        <v>28.570000000000007</v>
      </c>
      <c r="S1042">
        <f t="shared" si="116"/>
        <v>-19.179999999999989</v>
      </c>
      <c r="U1042" s="4">
        <f t="shared" si="115"/>
        <v>7</v>
      </c>
      <c r="V1042" s="4">
        <f t="shared" si="120"/>
        <v>10</v>
      </c>
      <c r="X1042" s="10">
        <f t="shared" si="121"/>
        <v>0</v>
      </c>
    </row>
    <row r="1043" spans="1:24">
      <c r="A1043" s="4"/>
      <c r="B1043" t="s">
        <v>80</v>
      </c>
      <c r="C1043">
        <v>6</v>
      </c>
      <c r="D1043" s="1">
        <v>-9.1</v>
      </c>
      <c r="E1043" s="1">
        <v>0</v>
      </c>
      <c r="F1043" s="1">
        <v>1.75</v>
      </c>
      <c r="G1043" s="1">
        <v>0.26999999999999902</v>
      </c>
      <c r="H1043" s="1">
        <v>6.5</v>
      </c>
      <c r="I1043" s="1">
        <v>0</v>
      </c>
      <c r="J1043" s="1">
        <v>4.9999999999999802E-2</v>
      </c>
      <c r="K1043" s="1">
        <v>2.5</v>
      </c>
      <c r="L1043" s="1">
        <v>0</v>
      </c>
      <c r="M1043" s="1">
        <v>18.5</v>
      </c>
      <c r="O1043">
        <f t="shared" si="117"/>
        <v>19.380000000000003</v>
      </c>
      <c r="P1043">
        <f t="shared" si="118"/>
        <v>-1</v>
      </c>
      <c r="R1043">
        <f t="shared" si="119"/>
        <v>29.030000000000005</v>
      </c>
      <c r="S1043">
        <f t="shared" si="116"/>
        <v>-15.370000000000001</v>
      </c>
      <c r="U1043" s="4">
        <f t="shared" si="115"/>
        <v>7</v>
      </c>
      <c r="V1043" s="4">
        <f t="shared" si="120"/>
        <v>9</v>
      </c>
      <c r="X1043" s="10">
        <f t="shared" si="121"/>
        <v>-1.125E-2</v>
      </c>
    </row>
    <row r="1044" spans="1:24">
      <c r="A1044" s="4"/>
      <c r="B1044" t="s">
        <v>81</v>
      </c>
      <c r="C1044">
        <v>6</v>
      </c>
      <c r="D1044" s="1">
        <v>-15.6</v>
      </c>
      <c r="E1044" s="1">
        <v>0</v>
      </c>
      <c r="F1044" s="1">
        <v>1.75</v>
      </c>
      <c r="G1044" s="1">
        <v>9.9599999999999994E-2</v>
      </c>
      <c r="H1044" s="1">
        <v>6.5</v>
      </c>
      <c r="I1044" s="1">
        <v>0</v>
      </c>
      <c r="J1044" s="1">
        <v>-2.0000000000000399E-2</v>
      </c>
      <c r="K1044" s="1">
        <v>2.5</v>
      </c>
      <c r="L1044" s="1">
        <v>0</v>
      </c>
      <c r="M1044" s="1">
        <v>14.8</v>
      </c>
      <c r="O1044">
        <f t="shared" si="117"/>
        <v>14.83</v>
      </c>
      <c r="P1044">
        <f t="shared" si="118"/>
        <v>-1</v>
      </c>
      <c r="R1044">
        <f t="shared" si="119"/>
        <v>25.442399999999996</v>
      </c>
      <c r="S1044">
        <f t="shared" si="116"/>
        <v>-12.409600000000005</v>
      </c>
      <c r="U1044" s="4">
        <f t="shared" si="115"/>
        <v>6</v>
      </c>
      <c r="V1044" s="4">
        <f t="shared" si="120"/>
        <v>9</v>
      </c>
      <c r="X1044" s="10">
        <f t="shared" si="121"/>
        <v>-1.125E-2</v>
      </c>
    </row>
    <row r="1045" spans="1:24">
      <c r="A1045" s="4"/>
      <c r="B1045" t="s">
        <v>82</v>
      </c>
      <c r="C1045">
        <v>6</v>
      </c>
      <c r="D1045" s="1">
        <v>-30.5</v>
      </c>
      <c r="E1045" s="1">
        <v>0</v>
      </c>
      <c r="F1045" s="1">
        <v>2</v>
      </c>
      <c r="G1045" s="1">
        <v>9.9599999999999994E-2</v>
      </c>
      <c r="H1045" s="1">
        <v>6.5</v>
      </c>
      <c r="I1045" s="1">
        <v>0</v>
      </c>
      <c r="J1045" s="1">
        <v>3.00000000000002E-2</v>
      </c>
      <c r="K1045" s="1">
        <v>2.5</v>
      </c>
      <c r="L1045" s="1">
        <v>0</v>
      </c>
      <c r="M1045" s="1">
        <v>12.4</v>
      </c>
      <c r="O1045">
        <f t="shared" si="117"/>
        <v>7.1500000000000021</v>
      </c>
      <c r="P1045">
        <f t="shared" si="118"/>
        <v>-1</v>
      </c>
      <c r="R1045">
        <f t="shared" si="119"/>
        <v>23.692400000000003</v>
      </c>
      <c r="S1045">
        <f t="shared" si="116"/>
        <v>-9.3595999999999968</v>
      </c>
      <c r="U1045" s="4">
        <f t="shared" si="115"/>
        <v>6</v>
      </c>
      <c r="V1045" s="4">
        <f t="shared" si="120"/>
        <v>8</v>
      </c>
      <c r="X1045" s="10">
        <f t="shared" si="121"/>
        <v>-0.01</v>
      </c>
    </row>
    <row r="1046" spans="1:24">
      <c r="A1046" s="4"/>
      <c r="B1046" t="s">
        <v>83</v>
      </c>
      <c r="C1046">
        <v>6</v>
      </c>
      <c r="D1046" s="1">
        <v>-30.5</v>
      </c>
      <c r="E1046" s="1">
        <v>0</v>
      </c>
      <c r="F1046" s="1">
        <v>2.25</v>
      </c>
      <c r="G1046" s="1">
        <v>0</v>
      </c>
      <c r="H1046" s="1">
        <v>6.5</v>
      </c>
      <c r="I1046" s="1">
        <v>0</v>
      </c>
      <c r="J1046" s="1">
        <v>-9.9999999999999603E-2</v>
      </c>
      <c r="K1046" s="1">
        <v>2.5</v>
      </c>
      <c r="L1046" s="1">
        <v>0</v>
      </c>
      <c r="M1046" s="1">
        <v>12.4</v>
      </c>
      <c r="O1046">
        <f t="shared" si="117"/>
        <v>9.9000000000000021</v>
      </c>
      <c r="P1046">
        <f t="shared" si="118"/>
        <v>-1</v>
      </c>
      <c r="R1046">
        <f t="shared" si="119"/>
        <v>22.600000000000005</v>
      </c>
      <c r="S1046">
        <f t="shared" si="116"/>
        <v>-10.949999999999996</v>
      </c>
      <c r="U1046" s="4">
        <f t="shared" si="115"/>
        <v>5</v>
      </c>
      <c r="V1046" s="4">
        <f t="shared" si="120"/>
        <v>8</v>
      </c>
      <c r="X1046" s="10">
        <f t="shared" si="121"/>
        <v>-0.01</v>
      </c>
    </row>
    <row r="1047" spans="1:24">
      <c r="A1047" s="4"/>
      <c r="B1047" t="s">
        <v>84</v>
      </c>
      <c r="C1047">
        <v>6</v>
      </c>
      <c r="D1047" s="1">
        <v>-14.8</v>
      </c>
      <c r="E1047" s="1">
        <v>0</v>
      </c>
      <c r="F1047" s="1">
        <v>2.25</v>
      </c>
      <c r="G1047" s="1">
        <v>4.9799999999999997E-2</v>
      </c>
      <c r="H1047" s="1">
        <v>6.5</v>
      </c>
      <c r="I1047" s="1">
        <v>0</v>
      </c>
      <c r="J1047" s="1">
        <v>-0.08</v>
      </c>
      <c r="K1047" s="1">
        <v>2.5</v>
      </c>
      <c r="L1047" s="1">
        <v>0</v>
      </c>
      <c r="M1047" s="1">
        <v>10.1</v>
      </c>
      <c r="O1047">
        <f t="shared" si="117"/>
        <v>20.89</v>
      </c>
      <c r="P1047">
        <f t="shared" si="118"/>
        <v>0</v>
      </c>
      <c r="R1047">
        <f t="shared" si="119"/>
        <v>20.261200000000002</v>
      </c>
      <c r="S1047">
        <f t="shared" si="116"/>
        <v>-8.4398</v>
      </c>
      <c r="U1047" s="4">
        <f t="shared" si="115"/>
        <v>5</v>
      </c>
      <c r="V1047" s="4">
        <f t="shared" si="120"/>
        <v>8</v>
      </c>
      <c r="X1047" s="10">
        <f t="shared" si="121"/>
        <v>0</v>
      </c>
    </row>
    <row r="1048" spans="1:24">
      <c r="A1048" s="4"/>
      <c r="B1048" t="s">
        <v>85</v>
      </c>
      <c r="C1048">
        <v>6</v>
      </c>
      <c r="D1048" s="1">
        <v>-6.5</v>
      </c>
      <c r="E1048" s="1">
        <v>0</v>
      </c>
      <c r="F1048" s="1">
        <v>2.5</v>
      </c>
      <c r="G1048" s="1">
        <v>-9.9599999999999994E-2</v>
      </c>
      <c r="H1048" s="1">
        <v>6.5</v>
      </c>
      <c r="I1048" s="1">
        <v>0</v>
      </c>
      <c r="J1048" s="1">
        <v>-0.149999999999999</v>
      </c>
      <c r="K1048" s="1">
        <v>2.5</v>
      </c>
      <c r="L1048" s="1">
        <v>0</v>
      </c>
      <c r="M1048" s="1">
        <v>11.7</v>
      </c>
      <c r="O1048">
        <f t="shared" si="117"/>
        <v>29.45</v>
      </c>
      <c r="P1048">
        <f t="shared" si="118"/>
        <v>0</v>
      </c>
      <c r="R1048">
        <f t="shared" si="119"/>
        <v>21.847600000000014</v>
      </c>
      <c r="S1048">
        <f t="shared" si="116"/>
        <v>-10.800399999999986</v>
      </c>
      <c r="U1048" s="4">
        <f t="shared" si="115"/>
        <v>5</v>
      </c>
      <c r="V1048" s="4">
        <f t="shared" si="120"/>
        <v>8</v>
      </c>
      <c r="X1048" s="10">
        <f t="shared" si="121"/>
        <v>0</v>
      </c>
    </row>
    <row r="1049" spans="1:24">
      <c r="A1049" s="4"/>
      <c r="B1049" t="s">
        <v>86</v>
      </c>
      <c r="C1049">
        <v>6</v>
      </c>
      <c r="D1049" s="1">
        <v>-7.9</v>
      </c>
      <c r="E1049" s="1">
        <v>0</v>
      </c>
      <c r="F1049" s="1">
        <v>2.75</v>
      </c>
      <c r="G1049" s="1">
        <v>-0.34999999999999898</v>
      </c>
      <c r="H1049" s="1">
        <v>6</v>
      </c>
      <c r="I1049" s="1">
        <v>4.9999999999999899E-2</v>
      </c>
      <c r="J1049" s="1">
        <v>-0.22999999999999901</v>
      </c>
      <c r="K1049" s="1">
        <v>2.5</v>
      </c>
      <c r="L1049" s="1">
        <v>-0.45</v>
      </c>
      <c r="M1049" s="1">
        <v>8.5</v>
      </c>
      <c r="O1049">
        <f t="shared" si="117"/>
        <v>30.74</v>
      </c>
      <c r="P1049">
        <f t="shared" si="118"/>
        <v>0</v>
      </c>
      <c r="R1049">
        <f t="shared" si="119"/>
        <v>20.810000000000006</v>
      </c>
      <c r="S1049">
        <f t="shared" si="116"/>
        <v>-6.5399999999999894</v>
      </c>
      <c r="U1049" s="4">
        <f t="shared" ref="U1049:U1112" si="122">10-SUM(R1049&lt;$U$2,R1049&lt;$U$3,R1049&lt;$U$4,R1049&lt;$U$5,R1049&lt;$U$6,R1049&lt;$U$7,R1049&lt;$U$8,R1049&lt;$U$9,R1049&lt;$U$10,R1049&lt;$U$11)</f>
        <v>5</v>
      </c>
      <c r="V1049" s="4">
        <f t="shared" si="120"/>
        <v>7</v>
      </c>
      <c r="X1049" s="10">
        <f t="shared" si="121"/>
        <v>0</v>
      </c>
    </row>
    <row r="1050" spans="1:24">
      <c r="A1050" s="4"/>
      <c r="B1050" t="s">
        <v>87</v>
      </c>
      <c r="C1050">
        <v>6</v>
      </c>
      <c r="D1050" s="1">
        <v>2</v>
      </c>
      <c r="E1050" s="1">
        <v>0</v>
      </c>
      <c r="F1050" s="1">
        <v>2.75</v>
      </c>
      <c r="G1050" s="1">
        <v>-0.32</v>
      </c>
      <c r="H1050" s="1">
        <v>5.5</v>
      </c>
      <c r="I1050" s="1">
        <v>0</v>
      </c>
      <c r="J1050" s="1">
        <v>-0.26999999999999902</v>
      </c>
      <c r="K1050" s="1">
        <v>2.5</v>
      </c>
      <c r="L1050" s="1">
        <v>-0.5</v>
      </c>
      <c r="M1050" s="1">
        <v>10.5</v>
      </c>
      <c r="O1050">
        <f t="shared" si="117"/>
        <v>37.15</v>
      </c>
      <c r="P1050">
        <f t="shared" si="118"/>
        <v>0</v>
      </c>
      <c r="R1050">
        <f t="shared" si="119"/>
        <v>21.910000000000011</v>
      </c>
      <c r="S1050">
        <f t="shared" si="116"/>
        <v>-9.9399999999999871</v>
      </c>
      <c r="U1050" s="4">
        <f t="shared" si="122"/>
        <v>5</v>
      </c>
      <c r="V1050" s="4">
        <f t="shared" si="120"/>
        <v>8</v>
      </c>
      <c r="X1050" s="10">
        <f t="shared" si="121"/>
        <v>0</v>
      </c>
    </row>
    <row r="1051" spans="1:24">
      <c r="A1051" s="4"/>
      <c r="B1051" t="s">
        <v>88</v>
      </c>
      <c r="C1051">
        <v>6</v>
      </c>
      <c r="D1051" s="1">
        <v>-4.0999999999999899</v>
      </c>
      <c r="E1051" s="1">
        <v>0</v>
      </c>
      <c r="F1051" s="1">
        <v>3</v>
      </c>
      <c r="G1051" s="1">
        <v>-4.9799999999999997E-2</v>
      </c>
      <c r="H1051" s="1">
        <v>5.5</v>
      </c>
      <c r="I1051" s="1">
        <v>0</v>
      </c>
      <c r="J1051" s="1">
        <v>-4.9999999999999802E-2</v>
      </c>
      <c r="K1051" s="1">
        <v>2.5</v>
      </c>
      <c r="L1051" s="1">
        <v>0</v>
      </c>
      <c r="M1051" s="1">
        <v>12.1</v>
      </c>
      <c r="O1051">
        <f t="shared" si="117"/>
        <v>35.63000000000001</v>
      </c>
      <c r="P1051">
        <f t="shared" si="118"/>
        <v>0</v>
      </c>
      <c r="R1051">
        <f t="shared" si="119"/>
        <v>22.248800000000003</v>
      </c>
      <c r="S1051">
        <f t="shared" si="116"/>
        <v>-10.950199999999997</v>
      </c>
      <c r="U1051" s="4">
        <f t="shared" si="122"/>
        <v>5</v>
      </c>
      <c r="V1051" s="4">
        <f t="shared" si="120"/>
        <v>8</v>
      </c>
      <c r="X1051" s="10">
        <f t="shared" si="121"/>
        <v>0</v>
      </c>
    </row>
    <row r="1052" spans="1:24">
      <c r="A1052" s="4"/>
      <c r="B1052" t="s">
        <v>89</v>
      </c>
      <c r="C1052">
        <v>6</v>
      </c>
      <c r="D1052" s="1">
        <v>-3.8999999999999901</v>
      </c>
      <c r="E1052" s="1">
        <v>0</v>
      </c>
      <c r="F1052" s="1">
        <v>3</v>
      </c>
      <c r="G1052" s="1">
        <v>-0.45</v>
      </c>
      <c r="H1052" s="1">
        <v>5</v>
      </c>
      <c r="I1052" s="1">
        <v>0</v>
      </c>
      <c r="J1052" s="1">
        <v>-0.33999999999999903</v>
      </c>
      <c r="K1052" s="1">
        <v>2.5</v>
      </c>
      <c r="L1052" s="1">
        <v>-0.5</v>
      </c>
      <c r="M1052" s="1">
        <v>9.8000000000000007</v>
      </c>
      <c r="O1052">
        <f t="shared" si="117"/>
        <v>35.27000000000001</v>
      </c>
      <c r="P1052">
        <f t="shared" si="118"/>
        <v>0</v>
      </c>
      <c r="R1052">
        <f t="shared" si="119"/>
        <v>20.580000000000013</v>
      </c>
      <c r="S1052">
        <f t="shared" si="116"/>
        <v>-10.519999999999989</v>
      </c>
      <c r="U1052" s="4">
        <f t="shared" si="122"/>
        <v>5</v>
      </c>
      <c r="V1052" s="4">
        <f t="shared" si="120"/>
        <v>8</v>
      </c>
      <c r="X1052" s="10">
        <f t="shared" si="121"/>
        <v>0</v>
      </c>
    </row>
    <row r="1053" spans="1:24">
      <c r="A1053" s="4"/>
      <c r="B1053" t="s">
        <v>90</v>
      </c>
      <c r="C1053">
        <v>6</v>
      </c>
      <c r="D1053" s="1">
        <v>-1.5</v>
      </c>
      <c r="E1053" s="1">
        <v>0</v>
      </c>
      <c r="F1053" s="1">
        <v>3.25</v>
      </c>
      <c r="G1053" s="1">
        <v>-0.28999999999999998</v>
      </c>
      <c r="H1053" s="1">
        <v>4.75</v>
      </c>
      <c r="I1053" s="1">
        <v>0.1</v>
      </c>
      <c r="J1053" s="1">
        <v>-0.23999999999999899</v>
      </c>
      <c r="K1053" s="1">
        <v>2.5</v>
      </c>
      <c r="L1053" s="1">
        <v>-0.15</v>
      </c>
      <c r="M1053" s="1">
        <v>11.8</v>
      </c>
      <c r="O1053">
        <f t="shared" si="117"/>
        <v>39.49</v>
      </c>
      <c r="P1053">
        <f t="shared" si="118"/>
        <v>0</v>
      </c>
      <c r="R1053">
        <f t="shared" si="119"/>
        <v>20.820000000000014</v>
      </c>
      <c r="S1053">
        <f t="shared" si="116"/>
        <v>-11.929999999999987</v>
      </c>
      <c r="U1053" s="4">
        <f t="shared" si="122"/>
        <v>5</v>
      </c>
      <c r="V1053" s="4">
        <f t="shared" si="120"/>
        <v>8</v>
      </c>
      <c r="X1053" s="10">
        <f t="shared" si="121"/>
        <v>0</v>
      </c>
    </row>
    <row r="1054" spans="1:24">
      <c r="A1054" s="4"/>
      <c r="B1054" t="s">
        <v>91</v>
      </c>
      <c r="C1054">
        <v>6</v>
      </c>
      <c r="D1054" s="1">
        <v>3.19999999999999</v>
      </c>
      <c r="E1054" s="1">
        <v>0</v>
      </c>
      <c r="F1054" s="1">
        <v>3.5</v>
      </c>
      <c r="G1054" s="1">
        <v>-0.15</v>
      </c>
      <c r="H1054" s="1">
        <v>4.5</v>
      </c>
      <c r="I1054" s="1">
        <v>0.1</v>
      </c>
      <c r="J1054" s="1">
        <v>-0.13</v>
      </c>
      <c r="K1054" s="1">
        <v>2.5</v>
      </c>
      <c r="L1054" s="1">
        <v>-0.15</v>
      </c>
      <c r="M1054" s="1">
        <v>14.1</v>
      </c>
      <c r="O1054">
        <f t="shared" si="117"/>
        <v>45.279999999999994</v>
      </c>
      <c r="P1054">
        <f t="shared" si="118"/>
        <v>0</v>
      </c>
      <c r="R1054">
        <f t="shared" si="119"/>
        <v>23.46</v>
      </c>
      <c r="S1054">
        <f t="shared" si="116"/>
        <v>-13.19</v>
      </c>
      <c r="U1054" s="4">
        <f t="shared" si="122"/>
        <v>6</v>
      </c>
      <c r="V1054" s="4">
        <f t="shared" si="120"/>
        <v>9</v>
      </c>
      <c r="X1054" s="10">
        <f t="shared" si="121"/>
        <v>0</v>
      </c>
    </row>
    <row r="1055" spans="1:24">
      <c r="A1055" s="4"/>
      <c r="B1055" t="s">
        <v>92</v>
      </c>
      <c r="C1055">
        <v>6</v>
      </c>
      <c r="D1055" s="1">
        <v>-0.69999999999999896</v>
      </c>
      <c r="E1055" s="1">
        <v>0</v>
      </c>
      <c r="F1055" s="1">
        <v>3.75</v>
      </c>
      <c r="G1055" s="1">
        <v>-9.9599999999999994E-2</v>
      </c>
      <c r="H1055" s="1">
        <v>4.5</v>
      </c>
      <c r="I1055" s="1">
        <v>0</v>
      </c>
      <c r="J1055" s="1">
        <v>-6.9999999999999396E-2</v>
      </c>
      <c r="K1055" s="1">
        <v>2.5</v>
      </c>
      <c r="L1055" s="1">
        <v>0</v>
      </c>
      <c r="M1055" s="1">
        <v>11.9</v>
      </c>
      <c r="O1055">
        <f t="shared" si="117"/>
        <v>45.26</v>
      </c>
      <c r="P1055">
        <f t="shared" si="118"/>
        <v>0</v>
      </c>
      <c r="R1055">
        <f t="shared" si="119"/>
        <v>21.087600000000009</v>
      </c>
      <c r="S1055">
        <f t="shared" si="116"/>
        <v>-11.960399999999993</v>
      </c>
      <c r="U1055" s="4">
        <f t="shared" si="122"/>
        <v>5</v>
      </c>
      <c r="V1055" s="4">
        <f t="shared" si="120"/>
        <v>8</v>
      </c>
      <c r="X1055" s="10">
        <f t="shared" si="121"/>
        <v>0</v>
      </c>
    </row>
    <row r="1056" spans="1:24">
      <c r="A1056" s="4"/>
      <c r="B1056" t="s">
        <v>93</v>
      </c>
      <c r="C1056">
        <v>6</v>
      </c>
      <c r="D1056" s="1">
        <v>-9.7999999999999901</v>
      </c>
      <c r="E1056" s="1">
        <v>0</v>
      </c>
      <c r="F1056" s="1">
        <v>3.75</v>
      </c>
      <c r="G1056" s="1">
        <v>0</v>
      </c>
      <c r="H1056" s="1">
        <v>4.5</v>
      </c>
      <c r="I1056" s="1">
        <v>0</v>
      </c>
      <c r="J1056" s="1">
        <v>1.00000000000006E-2</v>
      </c>
      <c r="K1056" s="1">
        <v>2.5</v>
      </c>
      <c r="L1056" s="1">
        <v>0</v>
      </c>
      <c r="M1056" s="1">
        <v>10.3</v>
      </c>
      <c r="O1056">
        <f t="shared" si="117"/>
        <v>38.890000000000008</v>
      </c>
      <c r="P1056">
        <f t="shared" si="118"/>
        <v>0</v>
      </c>
      <c r="R1056">
        <f t="shared" si="119"/>
        <v>19.930000000000007</v>
      </c>
      <c r="S1056">
        <f t="shared" si="116"/>
        <v>-9.4199999999999928</v>
      </c>
      <c r="U1056" s="4">
        <f t="shared" si="122"/>
        <v>4</v>
      </c>
      <c r="V1056" s="4">
        <f t="shared" si="120"/>
        <v>8</v>
      </c>
      <c r="X1056" s="10">
        <f t="shared" si="121"/>
        <v>0</v>
      </c>
    </row>
    <row r="1057" spans="1:24">
      <c r="A1057" s="4"/>
      <c r="B1057" t="s">
        <v>94</v>
      </c>
      <c r="C1057">
        <v>6</v>
      </c>
      <c r="D1057" s="1">
        <v>-15.3</v>
      </c>
      <c r="E1057" s="1">
        <v>0</v>
      </c>
      <c r="F1057" s="1">
        <v>4</v>
      </c>
      <c r="G1057" s="1">
        <v>0</v>
      </c>
      <c r="H1057" s="1">
        <v>4.5</v>
      </c>
      <c r="I1057" s="1">
        <v>0</v>
      </c>
      <c r="J1057" s="1">
        <v>1.00000000000006E-2</v>
      </c>
      <c r="K1057" s="1">
        <v>2.5</v>
      </c>
      <c r="L1057" s="1">
        <v>0</v>
      </c>
      <c r="M1057" s="1">
        <v>7.9</v>
      </c>
      <c r="O1057">
        <f t="shared" si="117"/>
        <v>37.79</v>
      </c>
      <c r="P1057">
        <f t="shared" si="118"/>
        <v>0</v>
      </c>
      <c r="R1057">
        <f t="shared" si="119"/>
        <v>17.530000000000008</v>
      </c>
      <c r="S1057">
        <f t="shared" si="116"/>
        <v>-7.0199999999999925</v>
      </c>
      <c r="U1057" s="4">
        <f t="shared" si="122"/>
        <v>4</v>
      </c>
      <c r="V1057" s="4">
        <f t="shared" si="120"/>
        <v>8</v>
      </c>
      <c r="X1057" s="10">
        <f t="shared" si="121"/>
        <v>0</v>
      </c>
    </row>
    <row r="1058" spans="1:24">
      <c r="A1058" s="4"/>
      <c r="B1058" t="s">
        <v>95</v>
      </c>
      <c r="C1058">
        <v>6</v>
      </c>
      <c r="D1058" s="1">
        <v>-15.3</v>
      </c>
      <c r="E1058" s="1">
        <v>0.125</v>
      </c>
      <c r="F1058" s="1">
        <v>4.25</v>
      </c>
      <c r="G1058" s="1">
        <v>1.9599999999999999E-2</v>
      </c>
      <c r="H1058" s="1">
        <v>4.5</v>
      </c>
      <c r="I1058" s="1">
        <v>0</v>
      </c>
      <c r="J1058" s="1">
        <v>-9.9999999999997799E-3</v>
      </c>
      <c r="K1058" s="1">
        <v>2.5</v>
      </c>
      <c r="L1058" s="1">
        <v>0</v>
      </c>
      <c r="M1058" s="1">
        <v>7.9</v>
      </c>
      <c r="O1058">
        <f t="shared" si="117"/>
        <v>42.164999999999999</v>
      </c>
      <c r="P1058">
        <f t="shared" si="118"/>
        <v>0</v>
      </c>
      <c r="R1058">
        <f t="shared" si="119"/>
        <v>17.1524</v>
      </c>
      <c r="S1058">
        <f t="shared" si="116"/>
        <v>-7.2995999999999972</v>
      </c>
      <c r="U1058" s="4">
        <f t="shared" si="122"/>
        <v>4</v>
      </c>
      <c r="V1058" s="4">
        <f t="shared" si="120"/>
        <v>8</v>
      </c>
      <c r="X1058" s="10">
        <f t="shared" si="121"/>
        <v>0</v>
      </c>
    </row>
    <row r="1059" spans="1:24">
      <c r="A1059" s="4"/>
      <c r="B1059" t="s">
        <v>96</v>
      </c>
      <c r="C1059">
        <v>6</v>
      </c>
      <c r="D1059" s="1">
        <v>-7.8999999999999897</v>
      </c>
      <c r="E1059" s="1">
        <v>0.125</v>
      </c>
      <c r="F1059" s="1">
        <v>4.5</v>
      </c>
      <c r="G1059" s="1">
        <v>-0.17999999999999899</v>
      </c>
      <c r="H1059" s="1">
        <v>4.25</v>
      </c>
      <c r="I1059" s="1">
        <v>7.4999999999999997E-2</v>
      </c>
      <c r="J1059" s="1">
        <v>-0.2</v>
      </c>
      <c r="K1059" s="1">
        <v>2.5</v>
      </c>
      <c r="L1059" s="1">
        <v>-0.17499999999999999</v>
      </c>
      <c r="M1059" s="1">
        <v>9</v>
      </c>
      <c r="O1059">
        <f t="shared" si="117"/>
        <v>49.875000000000007</v>
      </c>
      <c r="P1059">
        <f t="shared" si="118"/>
        <v>0</v>
      </c>
      <c r="R1059">
        <f t="shared" si="119"/>
        <v>17.529999999999994</v>
      </c>
      <c r="S1059">
        <f t="shared" si="116"/>
        <v>-9.3950000000000014</v>
      </c>
      <c r="U1059" s="4">
        <f t="shared" si="122"/>
        <v>4</v>
      </c>
      <c r="V1059" s="4">
        <f t="shared" si="120"/>
        <v>8</v>
      </c>
      <c r="X1059" s="10">
        <f t="shared" si="121"/>
        <v>0</v>
      </c>
    </row>
    <row r="1060" spans="1:24">
      <c r="A1060" s="4"/>
      <c r="B1060" t="s">
        <v>97</v>
      </c>
      <c r="C1060">
        <v>6</v>
      </c>
      <c r="D1060" s="1">
        <v>8.0999999999999908</v>
      </c>
      <c r="E1060" s="1">
        <v>0</v>
      </c>
      <c r="F1060" s="1">
        <v>4.5</v>
      </c>
      <c r="G1060" s="1">
        <v>-5.96E-2</v>
      </c>
      <c r="H1060" s="1">
        <v>4</v>
      </c>
      <c r="I1060" s="1">
        <v>0.1</v>
      </c>
      <c r="J1060" s="1">
        <v>-1.9999999999999501E-2</v>
      </c>
      <c r="K1060" s="1">
        <v>2.5</v>
      </c>
      <c r="L1060" s="1">
        <v>-0.15</v>
      </c>
      <c r="M1060" s="1">
        <v>10.1</v>
      </c>
      <c r="O1060">
        <f t="shared" si="117"/>
        <v>59.209999999999994</v>
      </c>
      <c r="P1060">
        <f t="shared" si="118"/>
        <v>0</v>
      </c>
      <c r="R1060">
        <f t="shared" si="119"/>
        <v>19.847600000000007</v>
      </c>
      <c r="S1060">
        <f t="shared" si="116"/>
        <v>-8.3503999999999934</v>
      </c>
      <c r="U1060" s="4">
        <f t="shared" si="122"/>
        <v>4</v>
      </c>
      <c r="V1060" s="4">
        <f t="shared" si="120"/>
        <v>8</v>
      </c>
      <c r="X1060" s="10">
        <f t="shared" si="121"/>
        <v>0</v>
      </c>
    </row>
    <row r="1061" spans="1:24">
      <c r="A1061" s="4"/>
      <c r="B1061" t="s">
        <v>98</v>
      </c>
      <c r="C1061">
        <v>6</v>
      </c>
      <c r="D1061" s="1">
        <v>2.9</v>
      </c>
      <c r="E1061" s="1">
        <v>0.125</v>
      </c>
      <c r="F1061" s="1">
        <v>4.75</v>
      </c>
      <c r="G1061" s="1">
        <v>8.9899999999999994E-2</v>
      </c>
      <c r="H1061" s="1">
        <v>4</v>
      </c>
      <c r="I1061" s="1">
        <v>0</v>
      </c>
      <c r="J1061" s="1">
        <v>0.08</v>
      </c>
      <c r="K1061" s="1">
        <v>2.5</v>
      </c>
      <c r="L1061" s="1">
        <v>0</v>
      </c>
      <c r="M1061" s="1">
        <v>12.4</v>
      </c>
      <c r="O1061">
        <f t="shared" si="117"/>
        <v>59.905000000000001</v>
      </c>
      <c r="P1061">
        <f t="shared" si="118"/>
        <v>0</v>
      </c>
      <c r="R1061">
        <f t="shared" si="119"/>
        <v>21.900600000000001</v>
      </c>
      <c r="S1061">
        <f t="shared" si="116"/>
        <v>-11.1999</v>
      </c>
      <c r="U1061" s="4">
        <f t="shared" si="122"/>
        <v>5</v>
      </c>
      <c r="V1061" s="4">
        <f t="shared" si="120"/>
        <v>8</v>
      </c>
      <c r="X1061" s="10">
        <f t="shared" si="121"/>
        <v>0</v>
      </c>
    </row>
    <row r="1062" spans="1:24">
      <c r="A1062" s="4"/>
      <c r="B1062" t="s">
        <v>99</v>
      </c>
      <c r="C1062">
        <v>6</v>
      </c>
      <c r="D1062" s="1">
        <v>6.6</v>
      </c>
      <c r="E1062" s="1">
        <v>0.125</v>
      </c>
      <c r="F1062" s="1">
        <v>4.75</v>
      </c>
      <c r="G1062" s="1">
        <v>7.0000000000000201E-2</v>
      </c>
      <c r="H1062" s="1">
        <v>4</v>
      </c>
      <c r="I1062" s="1">
        <v>0</v>
      </c>
      <c r="J1062" s="1">
        <v>-9.9999999999997799E-3</v>
      </c>
      <c r="K1062" s="1">
        <v>2.5</v>
      </c>
      <c r="L1062" s="1">
        <v>0</v>
      </c>
      <c r="M1062" s="1">
        <v>14.7</v>
      </c>
      <c r="O1062">
        <f t="shared" si="117"/>
        <v>62.494999999999997</v>
      </c>
      <c r="P1062">
        <f t="shared" si="118"/>
        <v>1</v>
      </c>
      <c r="R1062">
        <f t="shared" si="119"/>
        <v>23.15</v>
      </c>
      <c r="S1062">
        <f t="shared" si="116"/>
        <v>-14.649999999999997</v>
      </c>
      <c r="U1062" s="4">
        <f t="shared" si="122"/>
        <v>6</v>
      </c>
      <c r="V1062" s="4">
        <f t="shared" si="120"/>
        <v>9</v>
      </c>
      <c r="X1062" s="10">
        <f t="shared" si="121"/>
        <v>7.4999999999999997E-3</v>
      </c>
    </row>
    <row r="1063" spans="1:24">
      <c r="A1063" s="4"/>
      <c r="B1063" t="s">
        <v>100</v>
      </c>
      <c r="C1063">
        <v>6</v>
      </c>
      <c r="D1063" s="1">
        <v>5.7</v>
      </c>
      <c r="E1063" s="1">
        <v>0</v>
      </c>
      <c r="F1063" s="1">
        <v>5</v>
      </c>
      <c r="G1063" s="1">
        <v>5.96E-2</v>
      </c>
      <c r="H1063" s="1">
        <v>4</v>
      </c>
      <c r="I1063" s="1">
        <v>0</v>
      </c>
      <c r="J1063" s="1">
        <v>2.0000000000000399E-2</v>
      </c>
      <c r="K1063" s="1">
        <v>2.5</v>
      </c>
      <c r="L1063" s="1">
        <v>0</v>
      </c>
      <c r="M1063" s="1">
        <v>16.5</v>
      </c>
      <c r="O1063">
        <f t="shared" si="117"/>
        <v>62.99</v>
      </c>
      <c r="P1063">
        <f t="shared" si="118"/>
        <v>1</v>
      </c>
      <c r="R1063">
        <f t="shared" si="119"/>
        <v>25.402400000000007</v>
      </c>
      <c r="S1063">
        <f t="shared" si="116"/>
        <v>-16.049599999999995</v>
      </c>
      <c r="U1063" s="4">
        <f t="shared" si="122"/>
        <v>6</v>
      </c>
      <c r="V1063" s="4">
        <f t="shared" si="120"/>
        <v>9</v>
      </c>
      <c r="X1063" s="10">
        <f t="shared" si="121"/>
        <v>7.4999999999999997E-3</v>
      </c>
    </row>
    <row r="1064" spans="1:24">
      <c r="A1064" s="4"/>
      <c r="B1064" t="s">
        <v>101</v>
      </c>
      <c r="C1064">
        <v>6</v>
      </c>
      <c r="D1064" s="1">
        <v>2</v>
      </c>
      <c r="E1064" s="1">
        <v>0.125</v>
      </c>
      <c r="F1064" s="1">
        <v>5</v>
      </c>
      <c r="G1064" s="1">
        <v>0.04</v>
      </c>
      <c r="H1064" s="1">
        <v>4</v>
      </c>
      <c r="I1064" s="1">
        <v>0</v>
      </c>
      <c r="J1064" s="1">
        <v>-5.9999999999999602E-2</v>
      </c>
      <c r="K1064" s="1">
        <v>2.5</v>
      </c>
      <c r="L1064" s="1">
        <v>0</v>
      </c>
      <c r="M1064" s="1">
        <v>16.2</v>
      </c>
      <c r="O1064">
        <f t="shared" si="117"/>
        <v>62.024999999999999</v>
      </c>
      <c r="P1064">
        <f t="shared" si="118"/>
        <v>1</v>
      </c>
      <c r="R1064">
        <f t="shared" si="119"/>
        <v>24.180000000000003</v>
      </c>
      <c r="S1064">
        <f t="shared" si="116"/>
        <v>-16.769999999999996</v>
      </c>
      <c r="U1064" s="4">
        <f t="shared" si="122"/>
        <v>6</v>
      </c>
      <c r="V1064" s="4">
        <f t="shared" si="120"/>
        <v>9</v>
      </c>
      <c r="X1064" s="10">
        <f t="shared" si="121"/>
        <v>7.4999999999999997E-3</v>
      </c>
    </row>
    <row r="1065" spans="1:24">
      <c r="A1065" s="4"/>
      <c r="B1065" t="s">
        <v>102</v>
      </c>
      <c r="C1065">
        <v>6</v>
      </c>
      <c r="D1065" s="1">
        <v>0.40000000000000202</v>
      </c>
      <c r="E1065" s="1">
        <v>0.125</v>
      </c>
      <c r="F1065" s="1">
        <v>5.25</v>
      </c>
      <c r="G1065" s="1">
        <v>5.96E-2</v>
      </c>
      <c r="H1065" s="1">
        <v>4</v>
      </c>
      <c r="I1065" s="1">
        <v>0</v>
      </c>
      <c r="J1065" s="1">
        <v>-9.9999999999997799E-3</v>
      </c>
      <c r="K1065" s="1">
        <v>2.5</v>
      </c>
      <c r="L1065" s="1">
        <v>0</v>
      </c>
      <c r="M1065" s="1">
        <v>16.7</v>
      </c>
      <c r="O1065">
        <f t="shared" si="117"/>
        <v>63.655000000000001</v>
      </c>
      <c r="P1065">
        <f t="shared" si="118"/>
        <v>1</v>
      </c>
      <c r="R1065">
        <f t="shared" si="119"/>
        <v>25.212400000000002</v>
      </c>
      <c r="S1065">
        <f t="shared" si="116"/>
        <v>-16.639599999999998</v>
      </c>
      <c r="U1065" s="4">
        <f t="shared" si="122"/>
        <v>6</v>
      </c>
      <c r="V1065" s="4">
        <f t="shared" si="120"/>
        <v>9</v>
      </c>
      <c r="X1065" s="10">
        <f t="shared" si="121"/>
        <v>7.4999999999999997E-3</v>
      </c>
    </row>
    <row r="1066" spans="1:24">
      <c r="A1066" s="4"/>
      <c r="B1066" t="s">
        <v>103</v>
      </c>
      <c r="C1066">
        <v>6</v>
      </c>
      <c r="D1066" s="1">
        <v>3.2</v>
      </c>
      <c r="E1066" s="1">
        <v>0.125</v>
      </c>
      <c r="F1066" s="1">
        <v>5.25</v>
      </c>
      <c r="G1066" s="1">
        <v>0.04</v>
      </c>
      <c r="H1066" s="1">
        <v>4</v>
      </c>
      <c r="I1066" s="1">
        <v>0</v>
      </c>
      <c r="J1066" s="1">
        <v>-6.0000000000000497E-2</v>
      </c>
      <c r="K1066" s="1">
        <v>2.5</v>
      </c>
      <c r="L1066" s="1">
        <v>0</v>
      </c>
      <c r="M1066" s="1">
        <v>16.8</v>
      </c>
      <c r="O1066">
        <f t="shared" si="117"/>
        <v>65.615000000000009</v>
      </c>
      <c r="P1066">
        <f t="shared" si="118"/>
        <v>1</v>
      </c>
      <c r="R1066">
        <f t="shared" si="119"/>
        <v>24.779999999999994</v>
      </c>
      <c r="S1066">
        <f t="shared" si="116"/>
        <v>-17.370000000000008</v>
      </c>
      <c r="U1066" s="4">
        <f t="shared" si="122"/>
        <v>6</v>
      </c>
      <c r="V1066" s="4">
        <f t="shared" si="120"/>
        <v>10</v>
      </c>
      <c r="X1066" s="10">
        <f t="shared" si="121"/>
        <v>7.4999999999999997E-3</v>
      </c>
    </row>
    <row r="1067" spans="1:24">
      <c r="A1067" s="4"/>
      <c r="B1067" t="s">
        <v>104</v>
      </c>
      <c r="C1067">
        <v>6</v>
      </c>
      <c r="D1067" s="1">
        <v>-0.19999999999999901</v>
      </c>
      <c r="E1067" s="1">
        <v>0.125</v>
      </c>
      <c r="F1067" s="1">
        <v>5.25</v>
      </c>
      <c r="G1067" s="1">
        <v>9.9599999999999994E-2</v>
      </c>
      <c r="H1067" s="1">
        <v>4</v>
      </c>
      <c r="I1067" s="1">
        <v>0</v>
      </c>
      <c r="J1067" s="1">
        <v>8.9999999999999802E-2</v>
      </c>
      <c r="K1067" s="1">
        <v>2.5</v>
      </c>
      <c r="L1067" s="1">
        <v>0</v>
      </c>
      <c r="M1067" s="1">
        <v>16.100000000000001</v>
      </c>
      <c r="O1067">
        <f t="shared" si="117"/>
        <v>63.234999999999999</v>
      </c>
      <c r="P1067">
        <f t="shared" si="118"/>
        <v>1</v>
      </c>
      <c r="R1067">
        <f t="shared" si="119"/>
        <v>25.6724</v>
      </c>
      <c r="S1067">
        <f t="shared" si="116"/>
        <v>-14.779600000000004</v>
      </c>
      <c r="U1067" s="4">
        <f t="shared" si="122"/>
        <v>6</v>
      </c>
      <c r="V1067" s="4">
        <f t="shared" si="120"/>
        <v>9</v>
      </c>
      <c r="X1067" s="10">
        <f t="shared" si="121"/>
        <v>7.4999999999999997E-3</v>
      </c>
    </row>
    <row r="1068" spans="1:24">
      <c r="A1068" s="4"/>
      <c r="B1068" t="s">
        <v>105</v>
      </c>
      <c r="C1068">
        <v>6</v>
      </c>
      <c r="D1068" s="1">
        <v>-3.5</v>
      </c>
      <c r="E1068" s="1">
        <v>0.125</v>
      </c>
      <c r="F1068" s="1">
        <v>5.25</v>
      </c>
      <c r="G1068" s="1">
        <v>0.04</v>
      </c>
      <c r="H1068" s="1">
        <v>4</v>
      </c>
      <c r="I1068" s="1">
        <v>0.1</v>
      </c>
      <c r="J1068" s="1">
        <v>-9.9999999999997799E-3</v>
      </c>
      <c r="K1068" s="1">
        <v>2.5</v>
      </c>
      <c r="L1068" s="1">
        <v>0.1</v>
      </c>
      <c r="M1068" s="1">
        <v>16</v>
      </c>
      <c r="O1068">
        <f t="shared" si="117"/>
        <v>60.964999999999996</v>
      </c>
      <c r="P1068">
        <f t="shared" si="118"/>
        <v>1</v>
      </c>
      <c r="R1068">
        <f t="shared" si="119"/>
        <v>24.03</v>
      </c>
      <c r="S1068">
        <f t="shared" si="116"/>
        <v>-15.219999999999997</v>
      </c>
      <c r="U1068" s="4">
        <f t="shared" si="122"/>
        <v>6</v>
      </c>
      <c r="V1068" s="4">
        <f t="shared" si="120"/>
        <v>9</v>
      </c>
      <c r="X1068" s="10">
        <f t="shared" si="121"/>
        <v>7.4999999999999997E-3</v>
      </c>
    </row>
    <row r="1069" spans="1:24">
      <c r="A1069" s="4"/>
      <c r="B1069" t="s">
        <v>106</v>
      </c>
      <c r="C1069">
        <v>6</v>
      </c>
      <c r="D1069" s="1">
        <v>-8.6999999999999904</v>
      </c>
      <c r="E1069" s="1">
        <v>0.125</v>
      </c>
      <c r="F1069" s="1">
        <v>5.25</v>
      </c>
      <c r="G1069" s="1">
        <v>3.00000000000002E-2</v>
      </c>
      <c r="H1069" s="1">
        <v>4</v>
      </c>
      <c r="I1069" s="1">
        <v>0.1</v>
      </c>
      <c r="J1069" s="1">
        <v>-3.00000000000002E-2</v>
      </c>
      <c r="K1069" s="1">
        <v>2.5</v>
      </c>
      <c r="L1069" s="1">
        <v>0.1</v>
      </c>
      <c r="M1069" s="1">
        <v>14.6</v>
      </c>
      <c r="O1069">
        <f t="shared" si="117"/>
        <v>57.32500000000001</v>
      </c>
      <c r="P1069">
        <f t="shared" si="118"/>
        <v>0</v>
      </c>
      <c r="R1069">
        <f t="shared" si="119"/>
        <v>22.429999999999996</v>
      </c>
      <c r="S1069">
        <f t="shared" si="116"/>
        <v>-14.070000000000002</v>
      </c>
      <c r="U1069" s="4">
        <f t="shared" si="122"/>
        <v>5</v>
      </c>
      <c r="V1069" s="4">
        <f t="shared" si="120"/>
        <v>9</v>
      </c>
      <c r="X1069" s="10">
        <f t="shared" si="121"/>
        <v>0</v>
      </c>
    </row>
    <row r="1070" spans="1:24">
      <c r="A1070" s="4"/>
      <c r="B1070" t="s">
        <v>107</v>
      </c>
      <c r="C1070">
        <v>6</v>
      </c>
      <c r="D1070" s="1">
        <v>-8.6999999999999904</v>
      </c>
      <c r="E1070" s="1">
        <v>0.125</v>
      </c>
      <c r="F1070" s="1">
        <v>5.25</v>
      </c>
      <c r="G1070" s="1">
        <v>1.9599999999999999E-2</v>
      </c>
      <c r="H1070" s="1">
        <v>4</v>
      </c>
      <c r="I1070" s="1">
        <v>0.11111111111111099</v>
      </c>
      <c r="J1070" s="1">
        <v>9.9999999999997799E-3</v>
      </c>
      <c r="K1070" s="1">
        <v>2.5</v>
      </c>
      <c r="L1070" s="1">
        <v>0.11111111111111099</v>
      </c>
      <c r="M1070" s="1">
        <v>14.6</v>
      </c>
      <c r="O1070">
        <f t="shared" si="117"/>
        <v>57.329444444444455</v>
      </c>
      <c r="P1070">
        <f t="shared" si="118"/>
        <v>0</v>
      </c>
      <c r="R1070">
        <f t="shared" si="119"/>
        <v>22.94573333333333</v>
      </c>
      <c r="S1070">
        <f t="shared" si="116"/>
        <v>-13.461822222222226</v>
      </c>
      <c r="U1070" s="4">
        <f t="shared" si="122"/>
        <v>5</v>
      </c>
      <c r="V1070" s="4">
        <f t="shared" si="120"/>
        <v>9</v>
      </c>
      <c r="X1070" s="10">
        <f t="shared" si="121"/>
        <v>0</v>
      </c>
    </row>
    <row r="1071" spans="1:24">
      <c r="A1071" s="4"/>
      <c r="B1071" t="s">
        <v>108</v>
      </c>
      <c r="C1071">
        <v>6</v>
      </c>
      <c r="D1071" s="1">
        <v>2.2000000000000002</v>
      </c>
      <c r="E1071" s="1">
        <v>0.125</v>
      </c>
      <c r="F1071" s="1">
        <v>5.25</v>
      </c>
      <c r="G1071" s="1">
        <v>7.0000000000000201E-2</v>
      </c>
      <c r="H1071" s="1">
        <v>4</v>
      </c>
      <c r="I1071" s="1">
        <v>0</v>
      </c>
      <c r="J1071" s="1">
        <v>7.0000000000000201E-2</v>
      </c>
      <c r="K1071" s="1">
        <v>2.5</v>
      </c>
      <c r="L1071" s="1">
        <v>0</v>
      </c>
      <c r="M1071" s="1">
        <v>19.8</v>
      </c>
      <c r="O1071">
        <f t="shared" si="117"/>
        <v>64.914999999999992</v>
      </c>
      <c r="P1071">
        <f t="shared" si="118"/>
        <v>1</v>
      </c>
      <c r="R1071">
        <f t="shared" si="119"/>
        <v>29.290000000000003</v>
      </c>
      <c r="S1071">
        <f t="shared" si="116"/>
        <v>-18.709999999999997</v>
      </c>
      <c r="U1071" s="4">
        <f t="shared" si="122"/>
        <v>7</v>
      </c>
      <c r="V1071" s="4">
        <f t="shared" si="120"/>
        <v>10</v>
      </c>
      <c r="X1071" s="10">
        <f t="shared" si="121"/>
        <v>8.7500000000000008E-3</v>
      </c>
    </row>
    <row r="1072" spans="1:24">
      <c r="A1072" s="4"/>
      <c r="B1072" t="s">
        <v>109</v>
      </c>
      <c r="C1072">
        <v>6</v>
      </c>
      <c r="D1072" s="1">
        <v>8</v>
      </c>
      <c r="E1072" s="1">
        <v>0</v>
      </c>
      <c r="F1072" s="1">
        <v>5.25</v>
      </c>
      <c r="G1072" s="1">
        <v>3.00000000000002E-2</v>
      </c>
      <c r="H1072" s="1">
        <v>4</v>
      </c>
      <c r="I1072" s="1">
        <v>7.4999999999999997E-2</v>
      </c>
      <c r="J1072" s="1">
        <v>-2.0000000000000399E-2</v>
      </c>
      <c r="K1072" s="1">
        <v>2.5</v>
      </c>
      <c r="L1072" s="1">
        <v>7.4999999999999997E-2</v>
      </c>
      <c r="M1072" s="1">
        <v>21.5</v>
      </c>
      <c r="O1072">
        <f t="shared" si="117"/>
        <v>67.38</v>
      </c>
      <c r="P1072">
        <f t="shared" si="118"/>
        <v>1</v>
      </c>
      <c r="R1072">
        <f t="shared" si="119"/>
        <v>29.609999999999992</v>
      </c>
      <c r="S1072">
        <f t="shared" si="116"/>
        <v>-21.015000000000004</v>
      </c>
      <c r="U1072" s="4">
        <f t="shared" si="122"/>
        <v>7</v>
      </c>
      <c r="V1072" s="4">
        <f t="shared" si="120"/>
        <v>10</v>
      </c>
      <c r="X1072" s="10">
        <f t="shared" si="121"/>
        <v>8.7500000000000008E-3</v>
      </c>
    </row>
    <row r="1073" spans="1:24">
      <c r="A1073" s="4"/>
      <c r="B1073" t="s">
        <v>110</v>
      </c>
      <c r="C1073">
        <v>6</v>
      </c>
      <c r="D1073" s="1">
        <v>10.6</v>
      </c>
      <c r="E1073" s="1">
        <v>0.125</v>
      </c>
      <c r="F1073" s="1">
        <v>5.25</v>
      </c>
      <c r="G1073" s="1">
        <v>0.04</v>
      </c>
      <c r="H1073" s="1">
        <v>4</v>
      </c>
      <c r="I1073" s="1">
        <v>0.125</v>
      </c>
      <c r="J1073" s="1">
        <v>-9.9999999999997799E-3</v>
      </c>
      <c r="K1073" s="1">
        <v>2.5</v>
      </c>
      <c r="L1073" s="1">
        <v>0.125</v>
      </c>
      <c r="M1073" s="1">
        <v>24.4</v>
      </c>
      <c r="O1073">
        <f t="shared" si="117"/>
        <v>70.844999999999999</v>
      </c>
      <c r="P1073">
        <f t="shared" si="118"/>
        <v>1</v>
      </c>
      <c r="R1073">
        <f t="shared" si="119"/>
        <v>32.28</v>
      </c>
      <c r="S1073">
        <f t="shared" si="116"/>
        <v>-23.444999999999997</v>
      </c>
      <c r="U1073" s="4">
        <f t="shared" si="122"/>
        <v>8</v>
      </c>
      <c r="V1073" s="4">
        <f t="shared" si="120"/>
        <v>10</v>
      </c>
      <c r="X1073" s="10">
        <f t="shared" si="121"/>
        <v>0.01</v>
      </c>
    </row>
    <row r="1074" spans="1:24">
      <c r="A1074" s="4"/>
      <c r="B1074" t="s">
        <v>111</v>
      </c>
      <c r="C1074">
        <v>6</v>
      </c>
      <c r="D1074" s="1">
        <v>10.6</v>
      </c>
      <c r="E1074" s="1">
        <v>0.125</v>
      </c>
      <c r="F1074" s="1">
        <v>5.25</v>
      </c>
      <c r="G1074" s="1">
        <v>0.25</v>
      </c>
      <c r="H1074" s="1">
        <v>4.25</v>
      </c>
      <c r="I1074" s="1">
        <v>-0.1</v>
      </c>
      <c r="J1074" s="1">
        <v>0.1</v>
      </c>
      <c r="K1074" s="1">
        <v>2.5</v>
      </c>
      <c r="L1074" s="1">
        <v>0.15</v>
      </c>
      <c r="M1074" s="1">
        <v>24.5</v>
      </c>
      <c r="O1074">
        <f t="shared" si="117"/>
        <v>71.004999999999995</v>
      </c>
      <c r="P1074">
        <f t="shared" si="118"/>
        <v>1</v>
      </c>
      <c r="R1074">
        <f t="shared" si="119"/>
        <v>32.9</v>
      </c>
      <c r="S1074">
        <f t="shared" si="116"/>
        <v>-24.65</v>
      </c>
      <c r="U1074" s="4">
        <f t="shared" si="122"/>
        <v>8</v>
      </c>
      <c r="V1074" s="4">
        <f t="shared" si="120"/>
        <v>10</v>
      </c>
      <c r="X1074" s="10">
        <f t="shared" si="121"/>
        <v>0.01</v>
      </c>
    </row>
    <row r="1075" spans="1:24">
      <c r="A1075" s="4"/>
      <c r="B1075" t="s">
        <v>112</v>
      </c>
      <c r="C1075">
        <v>6</v>
      </c>
      <c r="D1075" s="1">
        <v>-2.2999999999999998</v>
      </c>
      <c r="E1075" s="1">
        <v>0</v>
      </c>
      <c r="F1075" s="1">
        <v>5.25</v>
      </c>
      <c r="G1075" s="1">
        <v>7.0000000000000201E-2</v>
      </c>
      <c r="H1075" s="1">
        <v>4.25</v>
      </c>
      <c r="I1075" s="1">
        <v>0.1</v>
      </c>
      <c r="J1075" s="1">
        <v>9.9999999999999603E-2</v>
      </c>
      <c r="K1075" s="1">
        <v>2.5</v>
      </c>
      <c r="L1075" s="1">
        <v>0.1</v>
      </c>
      <c r="M1075" s="1">
        <v>23.8</v>
      </c>
      <c r="O1075">
        <f t="shared" si="117"/>
        <v>60.43</v>
      </c>
      <c r="P1075">
        <f t="shared" si="118"/>
        <v>1</v>
      </c>
      <c r="R1075">
        <f t="shared" si="119"/>
        <v>33.33</v>
      </c>
      <c r="S1075">
        <f t="shared" si="116"/>
        <v>-21.370000000000005</v>
      </c>
      <c r="U1075" s="4">
        <f t="shared" si="122"/>
        <v>8</v>
      </c>
      <c r="V1075" s="4">
        <f t="shared" si="120"/>
        <v>10</v>
      </c>
      <c r="X1075" s="10">
        <f t="shared" si="121"/>
        <v>0.01</v>
      </c>
    </row>
    <row r="1076" spans="1:24">
      <c r="A1076" s="4"/>
      <c r="B1076" t="s">
        <v>113</v>
      </c>
      <c r="C1076">
        <v>6</v>
      </c>
      <c r="D1076" s="1">
        <v>-5.6999999999999904</v>
      </c>
      <c r="E1076" s="1">
        <v>0.125</v>
      </c>
      <c r="F1076" s="1">
        <v>5.25</v>
      </c>
      <c r="G1076" s="1">
        <v>0.21</v>
      </c>
      <c r="H1076" s="1">
        <v>4.5</v>
      </c>
      <c r="I1076" s="1">
        <v>-0.1</v>
      </c>
      <c r="J1076" s="1">
        <v>9.9999999999999603E-2</v>
      </c>
      <c r="K1076" s="1">
        <v>2.5</v>
      </c>
      <c r="L1076" s="1">
        <v>0.15</v>
      </c>
      <c r="M1076" s="1">
        <v>24.1</v>
      </c>
      <c r="O1076">
        <f t="shared" si="117"/>
        <v>59.845000000000006</v>
      </c>
      <c r="P1076">
        <f t="shared" si="118"/>
        <v>0</v>
      </c>
      <c r="R1076">
        <f t="shared" si="119"/>
        <v>32.989999999999995</v>
      </c>
      <c r="S1076">
        <f t="shared" si="116"/>
        <v>-23.960000000000008</v>
      </c>
      <c r="U1076" s="4">
        <f t="shared" si="122"/>
        <v>8</v>
      </c>
      <c r="V1076" s="4">
        <f t="shared" si="120"/>
        <v>10</v>
      </c>
      <c r="X1076" s="10">
        <f t="shared" si="121"/>
        <v>0</v>
      </c>
    </row>
    <row r="1077" spans="1:24">
      <c r="A1077" s="4"/>
      <c r="B1077" t="s">
        <v>114</v>
      </c>
      <c r="C1077">
        <v>6</v>
      </c>
      <c r="D1077" s="1">
        <v>-2.5</v>
      </c>
      <c r="E1077" s="1">
        <v>0.125</v>
      </c>
      <c r="F1077" s="1">
        <v>5.25</v>
      </c>
      <c r="G1077" s="1">
        <v>0.16999999999999901</v>
      </c>
      <c r="H1077" s="1">
        <v>4.5</v>
      </c>
      <c r="I1077" s="1">
        <v>2.5000000000000001E-2</v>
      </c>
      <c r="J1077" s="1">
        <v>0.08</v>
      </c>
      <c r="K1077" s="1">
        <v>2.5</v>
      </c>
      <c r="L1077" s="1">
        <v>2.5000000000000001E-2</v>
      </c>
      <c r="M1077" s="1">
        <v>22.9</v>
      </c>
      <c r="O1077">
        <f t="shared" si="117"/>
        <v>62.134999999999998</v>
      </c>
      <c r="P1077">
        <f t="shared" si="118"/>
        <v>1</v>
      </c>
      <c r="R1077">
        <f t="shared" si="119"/>
        <v>32.270000000000003</v>
      </c>
      <c r="S1077">
        <f t="shared" si="116"/>
        <v>-21.104999999999997</v>
      </c>
      <c r="U1077" s="4">
        <f t="shared" si="122"/>
        <v>8</v>
      </c>
      <c r="V1077" s="4">
        <f t="shared" si="120"/>
        <v>10</v>
      </c>
      <c r="X1077" s="10">
        <f t="shared" si="121"/>
        <v>0.01</v>
      </c>
    </row>
    <row r="1078" spans="1:24">
      <c r="A1078" s="4"/>
      <c r="B1078" t="s">
        <v>115</v>
      </c>
      <c r="C1078">
        <v>6</v>
      </c>
      <c r="D1078" s="1">
        <v>0.69999999999999896</v>
      </c>
      <c r="E1078" s="1">
        <v>0</v>
      </c>
      <c r="F1078" s="1">
        <v>5.25</v>
      </c>
      <c r="G1078" s="1">
        <v>0.21</v>
      </c>
      <c r="H1078" s="1">
        <v>4.75</v>
      </c>
      <c r="I1078" s="1">
        <v>-2.4999999999999901E-2</v>
      </c>
      <c r="J1078" s="1">
        <v>0.14000000000000001</v>
      </c>
      <c r="K1078" s="1">
        <v>2.5</v>
      </c>
      <c r="L1078" s="1">
        <v>0.22500000000000001</v>
      </c>
      <c r="M1078" s="1">
        <v>24.4</v>
      </c>
      <c r="O1078">
        <f t="shared" si="117"/>
        <v>62.980000000000004</v>
      </c>
      <c r="P1078">
        <f t="shared" si="118"/>
        <v>1</v>
      </c>
      <c r="R1078">
        <f t="shared" si="119"/>
        <v>33.61</v>
      </c>
      <c r="S1078">
        <f t="shared" si="116"/>
        <v>-22.964999999999996</v>
      </c>
      <c r="U1078" s="4">
        <f t="shared" si="122"/>
        <v>8</v>
      </c>
      <c r="V1078" s="4">
        <f t="shared" si="120"/>
        <v>10</v>
      </c>
      <c r="X1078" s="10">
        <f t="shared" si="121"/>
        <v>0.01</v>
      </c>
    </row>
    <row r="1079" spans="1:24">
      <c r="A1079" s="4"/>
      <c r="B1079" t="s">
        <v>116</v>
      </c>
      <c r="C1079">
        <v>6</v>
      </c>
      <c r="D1079" s="1">
        <v>-3.1</v>
      </c>
      <c r="E1079" s="1">
        <v>0</v>
      </c>
      <c r="F1079" s="1">
        <v>4.75</v>
      </c>
      <c r="G1079" s="1">
        <v>5.96E-2</v>
      </c>
      <c r="H1079" s="1">
        <v>4.75</v>
      </c>
      <c r="I1079" s="1">
        <v>0</v>
      </c>
      <c r="J1079" s="1">
        <v>0</v>
      </c>
      <c r="K1079" s="1">
        <v>2.5</v>
      </c>
      <c r="L1079" s="1">
        <v>0</v>
      </c>
      <c r="M1079" s="1">
        <v>23.6</v>
      </c>
      <c r="O1079">
        <f t="shared" si="117"/>
        <v>54.83</v>
      </c>
      <c r="P1079">
        <f t="shared" si="118"/>
        <v>0</v>
      </c>
      <c r="R1079">
        <f t="shared" si="119"/>
        <v>32.992400000000004</v>
      </c>
      <c r="S1079">
        <f t="shared" si="116"/>
        <v>-22.659600000000001</v>
      </c>
      <c r="U1079" s="4">
        <f t="shared" si="122"/>
        <v>8</v>
      </c>
      <c r="V1079" s="4">
        <f t="shared" si="120"/>
        <v>10</v>
      </c>
      <c r="X1079" s="10">
        <f t="shared" si="121"/>
        <v>0</v>
      </c>
    </row>
    <row r="1080" spans="1:24">
      <c r="A1080" s="4"/>
      <c r="B1080" t="s">
        <v>117</v>
      </c>
      <c r="C1080">
        <v>6</v>
      </c>
      <c r="D1080" s="1">
        <v>-6.8999999999999897</v>
      </c>
      <c r="E1080" s="1">
        <v>0</v>
      </c>
      <c r="F1080" s="1">
        <v>4.5</v>
      </c>
      <c r="G1080" s="1">
        <v>0.17999999999999899</v>
      </c>
      <c r="H1080" s="1">
        <v>4.75</v>
      </c>
      <c r="I1080" s="1">
        <v>0.1</v>
      </c>
      <c r="J1080" s="1">
        <v>0.12</v>
      </c>
      <c r="K1080" s="1">
        <v>2.5</v>
      </c>
      <c r="L1080" s="1">
        <v>0.1</v>
      </c>
      <c r="M1080" s="1">
        <v>21.9</v>
      </c>
      <c r="O1080">
        <f t="shared" si="117"/>
        <v>49.460000000000008</v>
      </c>
      <c r="P1080">
        <f t="shared" si="118"/>
        <v>0</v>
      </c>
      <c r="R1080">
        <f t="shared" si="119"/>
        <v>31.530000000000005</v>
      </c>
      <c r="S1080">
        <f t="shared" si="116"/>
        <v>-18.819999999999997</v>
      </c>
      <c r="U1080" s="4">
        <f t="shared" si="122"/>
        <v>8</v>
      </c>
      <c r="V1080" s="4">
        <f t="shared" si="120"/>
        <v>10</v>
      </c>
      <c r="X1080" s="10">
        <f t="shared" si="121"/>
        <v>0</v>
      </c>
    </row>
    <row r="1081" spans="1:24">
      <c r="A1081" s="4"/>
      <c r="B1081" t="s">
        <v>118</v>
      </c>
      <c r="C1081">
        <v>6</v>
      </c>
      <c r="D1081" s="1">
        <v>-14.5</v>
      </c>
      <c r="E1081" s="1">
        <v>0</v>
      </c>
      <c r="F1081" s="1">
        <v>4.5</v>
      </c>
      <c r="G1081" s="1">
        <v>0.33</v>
      </c>
      <c r="H1081" s="1">
        <v>5</v>
      </c>
      <c r="I1081" s="1">
        <v>0</v>
      </c>
      <c r="J1081" s="1">
        <v>0.24</v>
      </c>
      <c r="K1081" s="1">
        <v>2.5</v>
      </c>
      <c r="L1081" s="1">
        <v>0.25</v>
      </c>
      <c r="M1081" s="1">
        <v>19.5</v>
      </c>
      <c r="O1081">
        <f t="shared" si="117"/>
        <v>44.35</v>
      </c>
      <c r="P1081">
        <f t="shared" si="118"/>
        <v>0</v>
      </c>
      <c r="R1081">
        <f t="shared" si="119"/>
        <v>29.39</v>
      </c>
      <c r="S1081">
        <f t="shared" si="116"/>
        <v>-16.46</v>
      </c>
      <c r="U1081" s="4">
        <f t="shared" si="122"/>
        <v>7</v>
      </c>
      <c r="V1081" s="4">
        <f t="shared" si="120"/>
        <v>9</v>
      </c>
      <c r="X1081" s="10">
        <f t="shared" si="121"/>
        <v>0</v>
      </c>
    </row>
    <row r="1082" spans="1:24">
      <c r="A1082" s="4"/>
      <c r="B1082" t="s">
        <v>119</v>
      </c>
      <c r="C1082">
        <v>6</v>
      </c>
      <c r="D1082" s="1">
        <v>0</v>
      </c>
      <c r="E1082" s="1">
        <v>0</v>
      </c>
      <c r="F1082" s="1">
        <v>4.25</v>
      </c>
      <c r="G1082" s="1">
        <v>0.45</v>
      </c>
      <c r="H1082" s="1">
        <v>5</v>
      </c>
      <c r="I1082" s="1">
        <v>0.1</v>
      </c>
      <c r="J1082" s="1">
        <v>0.149999999999999</v>
      </c>
      <c r="K1082" s="1">
        <v>2.5</v>
      </c>
      <c r="L1082" s="1">
        <v>0.1</v>
      </c>
      <c r="M1082" s="1">
        <v>19.5</v>
      </c>
      <c r="O1082">
        <f t="shared" si="117"/>
        <v>51.79</v>
      </c>
      <c r="P1082">
        <f t="shared" si="118"/>
        <v>0</v>
      </c>
      <c r="R1082">
        <f t="shared" si="119"/>
        <v>28.149999999999984</v>
      </c>
      <c r="S1082">
        <f t="shared" si="116"/>
        <v>-16.050000000000011</v>
      </c>
      <c r="U1082" s="4">
        <f t="shared" si="122"/>
        <v>7</v>
      </c>
      <c r="V1082" s="4">
        <f t="shared" si="120"/>
        <v>9</v>
      </c>
      <c r="X1082" s="10">
        <f t="shared" si="121"/>
        <v>0</v>
      </c>
    </row>
    <row r="1083" spans="1:24">
      <c r="A1083" s="4"/>
      <c r="B1083" t="s">
        <v>120</v>
      </c>
      <c r="C1083">
        <v>6</v>
      </c>
      <c r="D1083" s="1">
        <v>9.1999999999999904</v>
      </c>
      <c r="E1083" s="1">
        <v>0</v>
      </c>
      <c r="F1083" s="1">
        <v>3</v>
      </c>
      <c r="G1083" s="1">
        <v>0.26999999999999902</v>
      </c>
      <c r="H1083" s="1">
        <v>5.25</v>
      </c>
      <c r="I1083" s="1">
        <v>4.9999999999999899E-2</v>
      </c>
      <c r="J1083" s="1">
        <v>1.9999999999999501E-2</v>
      </c>
      <c r="K1083" s="1">
        <v>2.5</v>
      </c>
      <c r="L1083" s="1">
        <v>0.3</v>
      </c>
      <c r="M1083" s="1">
        <v>20</v>
      </c>
      <c r="O1083">
        <f t="shared" si="117"/>
        <v>44.709999999999994</v>
      </c>
      <c r="P1083">
        <f t="shared" si="118"/>
        <v>0</v>
      </c>
      <c r="R1083">
        <f t="shared" si="119"/>
        <v>27.34</v>
      </c>
      <c r="S1083">
        <f t="shared" si="116"/>
        <v>-19.160000000000007</v>
      </c>
      <c r="U1083" s="4">
        <f t="shared" si="122"/>
        <v>7</v>
      </c>
      <c r="V1083" s="4">
        <f t="shared" si="120"/>
        <v>10</v>
      </c>
      <c r="X1083" s="10">
        <f t="shared" si="121"/>
        <v>0</v>
      </c>
    </row>
    <row r="1084" spans="1:24">
      <c r="A1084" s="4"/>
      <c r="B1084" t="s">
        <v>121</v>
      </c>
      <c r="C1084">
        <v>6</v>
      </c>
      <c r="D1084" s="1">
        <v>4.5</v>
      </c>
      <c r="E1084" s="1">
        <v>0</v>
      </c>
      <c r="F1084" s="1">
        <v>3</v>
      </c>
      <c r="G1084" s="1">
        <v>0.33</v>
      </c>
      <c r="H1084" s="1">
        <v>5.5</v>
      </c>
      <c r="I1084" s="1">
        <v>0</v>
      </c>
      <c r="J1084" s="1">
        <v>0.24</v>
      </c>
      <c r="K1084" s="1">
        <v>2.5</v>
      </c>
      <c r="L1084" s="1">
        <v>0.25</v>
      </c>
      <c r="M1084" s="1">
        <v>22</v>
      </c>
      <c r="O1084">
        <f t="shared" si="117"/>
        <v>41.65</v>
      </c>
      <c r="P1084">
        <f t="shared" si="118"/>
        <v>0</v>
      </c>
      <c r="R1084">
        <f t="shared" si="119"/>
        <v>32.39</v>
      </c>
      <c r="S1084">
        <f t="shared" si="116"/>
        <v>-18.46</v>
      </c>
      <c r="U1084" s="4">
        <f t="shared" si="122"/>
        <v>8</v>
      </c>
      <c r="V1084" s="4">
        <f t="shared" si="120"/>
        <v>10</v>
      </c>
      <c r="X1084" s="10">
        <f t="shared" si="121"/>
        <v>0</v>
      </c>
    </row>
    <row r="1085" spans="1:24">
      <c r="A1085" s="4"/>
      <c r="B1085" t="s">
        <v>122</v>
      </c>
      <c r="C1085">
        <v>6</v>
      </c>
      <c r="D1085" s="1">
        <v>3.9</v>
      </c>
      <c r="E1085" s="1">
        <v>0</v>
      </c>
      <c r="F1085" s="1">
        <v>2.25</v>
      </c>
      <c r="G1085" s="1">
        <v>0.2</v>
      </c>
      <c r="H1085" s="1">
        <v>5.75</v>
      </c>
      <c r="I1085" s="1">
        <v>7.4999999999999997E-2</v>
      </c>
      <c r="J1085" s="1">
        <v>0.08</v>
      </c>
      <c r="K1085" s="1">
        <v>2.5</v>
      </c>
      <c r="L1085" s="1">
        <v>0.32500000000000001</v>
      </c>
      <c r="M1085" s="1">
        <v>23</v>
      </c>
      <c r="O1085">
        <f t="shared" si="117"/>
        <v>33.260000000000005</v>
      </c>
      <c r="P1085">
        <f t="shared" si="118"/>
        <v>0</v>
      </c>
      <c r="R1085">
        <f t="shared" si="119"/>
        <v>31.89</v>
      </c>
      <c r="S1085">
        <f t="shared" si="116"/>
        <v>-20.634999999999998</v>
      </c>
      <c r="U1085" s="4">
        <f t="shared" si="122"/>
        <v>8</v>
      </c>
      <c r="V1085" s="4">
        <f t="shared" si="120"/>
        <v>10</v>
      </c>
      <c r="X1085" s="10">
        <f t="shared" si="121"/>
        <v>0</v>
      </c>
    </row>
    <row r="1086" spans="1:24">
      <c r="A1086" s="4"/>
      <c r="B1086" t="s">
        <v>123</v>
      </c>
      <c r="C1086">
        <v>6</v>
      </c>
      <c r="D1086" s="1">
        <v>-2.5</v>
      </c>
      <c r="E1086" s="1">
        <v>0</v>
      </c>
      <c r="F1086" s="1">
        <v>2</v>
      </c>
      <c r="G1086" s="1">
        <v>0.59999999999999898</v>
      </c>
      <c r="H1086" s="1">
        <v>5.75</v>
      </c>
      <c r="I1086" s="1">
        <v>0.1</v>
      </c>
      <c r="J1086" s="1">
        <v>0.13999999999999899</v>
      </c>
      <c r="K1086" s="1">
        <v>2.5</v>
      </c>
      <c r="L1086" s="1">
        <v>0.1</v>
      </c>
      <c r="M1086" s="1">
        <v>22.5</v>
      </c>
      <c r="O1086">
        <f t="shared" si="117"/>
        <v>26.04</v>
      </c>
      <c r="P1086">
        <f t="shared" si="118"/>
        <v>0</v>
      </c>
      <c r="R1086">
        <f t="shared" si="119"/>
        <v>30.869999999999994</v>
      </c>
      <c r="S1086">
        <f t="shared" si="116"/>
        <v>-18.580000000000013</v>
      </c>
      <c r="U1086" s="4">
        <f t="shared" si="122"/>
        <v>8</v>
      </c>
      <c r="V1086" s="4">
        <f t="shared" si="120"/>
        <v>10</v>
      </c>
      <c r="X1086" s="10">
        <f t="shared" si="121"/>
        <v>0</v>
      </c>
    </row>
    <row r="1087" spans="1:24">
      <c r="A1087" s="4"/>
      <c r="B1087" t="s">
        <v>124</v>
      </c>
      <c r="C1087">
        <v>6</v>
      </c>
      <c r="D1087" s="1">
        <v>-5.7</v>
      </c>
      <c r="E1087" s="1">
        <v>0</v>
      </c>
      <c r="F1087" s="1">
        <v>2</v>
      </c>
      <c r="G1087" s="1">
        <v>0.61</v>
      </c>
      <c r="H1087" s="1">
        <v>5.75</v>
      </c>
      <c r="I1087" s="1">
        <v>0.1</v>
      </c>
      <c r="J1087" s="1">
        <v>-6.9999999999999396E-2</v>
      </c>
      <c r="K1087" s="1">
        <v>2.5</v>
      </c>
      <c r="L1087" s="1">
        <v>0.1</v>
      </c>
      <c r="M1087" s="1">
        <v>20</v>
      </c>
      <c r="O1087">
        <f t="shared" si="117"/>
        <v>23.8</v>
      </c>
      <c r="P1087">
        <f t="shared" si="118"/>
        <v>0</v>
      </c>
      <c r="R1087">
        <f t="shared" si="119"/>
        <v>25.580000000000005</v>
      </c>
      <c r="S1087">
        <f t="shared" si="116"/>
        <v>-18.819999999999993</v>
      </c>
      <c r="U1087" s="4">
        <f t="shared" si="122"/>
        <v>6</v>
      </c>
      <c r="V1087" s="4">
        <f t="shared" si="120"/>
        <v>10</v>
      </c>
      <c r="X1087" s="10">
        <f t="shared" si="121"/>
        <v>0</v>
      </c>
    </row>
    <row r="1088" spans="1:24">
      <c r="A1088" s="4"/>
      <c r="B1088" t="s">
        <v>125</v>
      </c>
      <c r="C1088">
        <v>6</v>
      </c>
      <c r="D1088" s="1">
        <v>-8.6999999999999993</v>
      </c>
      <c r="E1088" s="1">
        <v>0</v>
      </c>
      <c r="F1088" s="1">
        <v>2</v>
      </c>
      <c r="G1088" s="1">
        <v>0.59999999999999898</v>
      </c>
      <c r="H1088" s="1">
        <v>6</v>
      </c>
      <c r="I1088" s="1">
        <v>0</v>
      </c>
      <c r="J1088" s="1">
        <v>0.159999999999999</v>
      </c>
      <c r="K1088" s="1">
        <v>2.5</v>
      </c>
      <c r="L1088" s="1">
        <v>0.25</v>
      </c>
      <c r="M1088" s="1">
        <v>17.2</v>
      </c>
      <c r="O1088">
        <f t="shared" si="117"/>
        <v>21.91</v>
      </c>
      <c r="P1088">
        <f t="shared" si="118"/>
        <v>0</v>
      </c>
      <c r="R1088">
        <f t="shared" si="119"/>
        <v>25.429999999999993</v>
      </c>
      <c r="S1088">
        <f t="shared" si="116"/>
        <v>-14.470000000000011</v>
      </c>
      <c r="U1088" s="4">
        <f t="shared" si="122"/>
        <v>6</v>
      </c>
      <c r="V1088" s="4">
        <f t="shared" si="120"/>
        <v>9</v>
      </c>
      <c r="X1088" s="10">
        <f t="shared" si="121"/>
        <v>0</v>
      </c>
    </row>
    <row r="1089" spans="1:24">
      <c r="A1089" s="4"/>
      <c r="B1089" t="s">
        <v>126</v>
      </c>
      <c r="C1089">
        <v>6</v>
      </c>
      <c r="D1089" s="1">
        <v>-6.4999999999999902</v>
      </c>
      <c r="E1089" s="1">
        <v>0.125</v>
      </c>
      <c r="F1089" s="1">
        <v>2</v>
      </c>
      <c r="G1089" s="1">
        <v>1.9599999999999999E-2</v>
      </c>
      <c r="H1089" s="1">
        <v>6</v>
      </c>
      <c r="I1089" s="1">
        <v>7.4999999999999997E-2</v>
      </c>
      <c r="J1089" s="1">
        <v>-0.04</v>
      </c>
      <c r="K1089" s="1">
        <v>2.5</v>
      </c>
      <c r="L1089" s="1">
        <v>7.4999999999999997E-2</v>
      </c>
      <c r="M1089" s="1">
        <v>13.5</v>
      </c>
      <c r="O1089">
        <f t="shared" si="117"/>
        <v>25.105000000000008</v>
      </c>
      <c r="P1089">
        <f t="shared" si="118"/>
        <v>0</v>
      </c>
      <c r="R1089">
        <f t="shared" si="119"/>
        <v>23.412399999999998</v>
      </c>
      <c r="S1089">
        <f t="shared" si="116"/>
        <v>-11.264599999999998</v>
      </c>
      <c r="U1089" s="4">
        <f t="shared" si="122"/>
        <v>6</v>
      </c>
      <c r="V1089" s="4">
        <f t="shared" si="120"/>
        <v>8</v>
      </c>
      <c r="X1089" s="10">
        <f t="shared" si="121"/>
        <v>0</v>
      </c>
    </row>
    <row r="1090" spans="1:24">
      <c r="A1090" s="4"/>
      <c r="B1090" t="s">
        <v>127</v>
      </c>
      <c r="C1090">
        <v>6</v>
      </c>
      <c r="D1090" s="1">
        <v>-4.7999999999999901</v>
      </c>
      <c r="E1090" s="1">
        <v>0.125</v>
      </c>
      <c r="F1090" s="1">
        <v>2</v>
      </c>
      <c r="G1090" s="1">
        <v>0.13999999999999899</v>
      </c>
      <c r="H1090" s="1">
        <v>6</v>
      </c>
      <c r="I1090" s="1">
        <v>0.125</v>
      </c>
      <c r="J1090" s="1">
        <v>0.04</v>
      </c>
      <c r="K1090" s="1">
        <v>2.5</v>
      </c>
      <c r="L1090" s="1">
        <v>0.125</v>
      </c>
      <c r="M1090" s="1">
        <v>14.4</v>
      </c>
      <c r="O1090">
        <f t="shared" si="117"/>
        <v>26.315000000000008</v>
      </c>
      <c r="P1090">
        <f t="shared" si="118"/>
        <v>0</v>
      </c>
      <c r="R1090">
        <f t="shared" si="119"/>
        <v>24.330000000000005</v>
      </c>
      <c r="S1090">
        <f t="shared" si="116"/>
        <v>-10.895</v>
      </c>
      <c r="U1090" s="4">
        <f t="shared" si="122"/>
        <v>6</v>
      </c>
      <c r="V1090" s="4">
        <f t="shared" si="120"/>
        <v>8</v>
      </c>
      <c r="X1090" s="10">
        <f t="shared" si="121"/>
        <v>0</v>
      </c>
    </row>
    <row r="1091" spans="1:24">
      <c r="A1091" s="4"/>
      <c r="B1091" t="s">
        <v>128</v>
      </c>
      <c r="C1091">
        <v>6</v>
      </c>
      <c r="D1091" s="1">
        <v>-6.6999999999999904</v>
      </c>
      <c r="E1091" s="1">
        <v>0</v>
      </c>
      <c r="F1091" s="1">
        <v>2</v>
      </c>
      <c r="G1091" s="1">
        <v>0.23</v>
      </c>
      <c r="H1091" s="1">
        <v>6</v>
      </c>
      <c r="I1091" s="1">
        <v>0.125</v>
      </c>
      <c r="J1091" s="1">
        <v>-6.0000000000000497E-2</v>
      </c>
      <c r="K1091" s="1">
        <v>2.5</v>
      </c>
      <c r="L1091" s="1">
        <v>0.125</v>
      </c>
      <c r="M1091" s="1">
        <v>10.7</v>
      </c>
      <c r="O1091">
        <f t="shared" si="117"/>
        <v>23.360000000000007</v>
      </c>
      <c r="P1091">
        <f t="shared" si="118"/>
        <v>0</v>
      </c>
      <c r="R1091">
        <f t="shared" si="119"/>
        <v>18.789999999999992</v>
      </c>
      <c r="S1091">
        <f t="shared" si="116"/>
        <v>-8.5850000000000062</v>
      </c>
      <c r="U1091" s="4">
        <f t="shared" si="122"/>
        <v>4</v>
      </c>
      <c r="V1091" s="4">
        <f t="shared" si="120"/>
        <v>8</v>
      </c>
      <c r="X1091" s="10">
        <f t="shared" si="121"/>
        <v>0</v>
      </c>
    </row>
    <row r="1092" spans="1:24">
      <c r="A1092" s="4"/>
      <c r="B1092" t="s">
        <v>129</v>
      </c>
      <c r="C1092">
        <v>6</v>
      </c>
      <c r="D1092" s="1">
        <v>-18.2</v>
      </c>
      <c r="E1092" s="1">
        <v>-0.25</v>
      </c>
      <c r="F1092" s="1">
        <v>1</v>
      </c>
      <c r="G1092" s="1">
        <v>0.42999999999999899</v>
      </c>
      <c r="H1092" s="1">
        <v>6</v>
      </c>
      <c r="I1092" s="1">
        <v>0</v>
      </c>
      <c r="J1092" s="1">
        <v>0.16999999999999901</v>
      </c>
      <c r="K1092" s="1">
        <v>2.5</v>
      </c>
      <c r="L1092" s="1">
        <v>0</v>
      </c>
      <c r="M1092" s="1">
        <v>5.7</v>
      </c>
      <c r="O1092">
        <f t="shared" si="117"/>
        <v>1.0100000000000016</v>
      </c>
      <c r="P1092">
        <f t="shared" si="118"/>
        <v>-1</v>
      </c>
      <c r="R1092">
        <f t="shared" si="119"/>
        <v>16.329999999999995</v>
      </c>
      <c r="S1092">
        <f t="shared" si="116"/>
        <v>-1.6700000000000115</v>
      </c>
      <c r="U1092" s="4">
        <f t="shared" si="122"/>
        <v>4</v>
      </c>
      <c r="V1092" s="4">
        <f t="shared" si="120"/>
        <v>6</v>
      </c>
      <c r="X1092" s="10">
        <f t="shared" si="121"/>
        <v>-7.4999999999999997E-3</v>
      </c>
    </row>
    <row r="1093" spans="1:24">
      <c r="A1093" s="4"/>
      <c r="B1093" t="s">
        <v>130</v>
      </c>
      <c r="C1093">
        <v>6</v>
      </c>
      <c r="D1093" s="1">
        <v>-32.299999999999997</v>
      </c>
      <c r="E1093" s="1">
        <v>-0.5</v>
      </c>
      <c r="F1093" s="1">
        <v>1</v>
      </c>
      <c r="G1093" s="1">
        <v>0.32</v>
      </c>
      <c r="H1093" s="1">
        <v>5.75</v>
      </c>
      <c r="I1093" s="1">
        <v>0</v>
      </c>
      <c r="J1093" s="1">
        <v>-0.21</v>
      </c>
      <c r="K1093" s="1">
        <v>2.5</v>
      </c>
      <c r="L1093" s="1">
        <v>-0.25</v>
      </c>
      <c r="M1093" s="1">
        <v>-1.1000000000000001</v>
      </c>
      <c r="O1093">
        <f t="shared" si="117"/>
        <v>-12.359999999999996</v>
      </c>
      <c r="P1093">
        <f t="shared" si="118"/>
        <v>-1</v>
      </c>
      <c r="R1093">
        <f t="shared" si="119"/>
        <v>6.25</v>
      </c>
      <c r="S1093">
        <f t="shared" si="116"/>
        <v>1.0499999999999998</v>
      </c>
      <c r="U1093" s="4">
        <f t="shared" si="122"/>
        <v>2</v>
      </c>
      <c r="V1093" s="4">
        <f t="shared" si="120"/>
        <v>5</v>
      </c>
      <c r="X1093" s="10">
        <f t="shared" si="121"/>
        <v>-6.2500000000000003E-3</v>
      </c>
    </row>
    <row r="1094" spans="1:24">
      <c r="A1094" s="4"/>
      <c r="B1094" t="s">
        <v>131</v>
      </c>
      <c r="C1094">
        <v>6</v>
      </c>
      <c r="D1094" s="1">
        <v>-7.9</v>
      </c>
      <c r="E1094" s="1">
        <v>-0.625</v>
      </c>
      <c r="F1094" s="1">
        <v>0.25</v>
      </c>
      <c r="G1094" s="1">
        <v>0.29999999999999899</v>
      </c>
      <c r="H1094" s="1">
        <v>5</v>
      </c>
      <c r="I1094" s="1">
        <v>0.125</v>
      </c>
      <c r="J1094" s="1">
        <v>-5.0000000000000697E-2</v>
      </c>
      <c r="K1094" s="1">
        <v>2.5</v>
      </c>
      <c r="L1094" s="1">
        <v>-0.625</v>
      </c>
      <c r="M1094" s="1">
        <v>-10</v>
      </c>
      <c r="O1094">
        <f t="shared" si="117"/>
        <v>-5.8550000000000013</v>
      </c>
      <c r="P1094">
        <f t="shared" si="118"/>
        <v>-1</v>
      </c>
      <c r="R1094">
        <f t="shared" si="119"/>
        <v>0.54999999999999716</v>
      </c>
      <c r="S1094">
        <f t="shared" si="116"/>
        <v>14.174999999999992</v>
      </c>
      <c r="U1094" s="4">
        <f t="shared" si="122"/>
        <v>1</v>
      </c>
      <c r="V1094" s="4">
        <f t="shared" si="120"/>
        <v>2</v>
      </c>
      <c r="X1094" s="10">
        <f t="shared" si="121"/>
        <v>-2.5000000000000001E-3</v>
      </c>
    </row>
    <row r="1095" spans="1:24">
      <c r="A1095" s="4"/>
      <c r="B1095" t="s">
        <v>132</v>
      </c>
      <c r="C1095">
        <v>6</v>
      </c>
      <c r="D1095" s="1">
        <v>2.4</v>
      </c>
      <c r="E1095" s="1">
        <v>-0.625</v>
      </c>
      <c r="F1095" s="1">
        <v>0.25</v>
      </c>
      <c r="G1095" s="1">
        <v>-0.12</v>
      </c>
      <c r="H1095" s="1">
        <v>4.25</v>
      </c>
      <c r="I1095" s="1">
        <v>0.125</v>
      </c>
      <c r="J1095" s="1">
        <v>-0.5</v>
      </c>
      <c r="K1095" s="1">
        <v>2.5</v>
      </c>
      <c r="L1095" s="1">
        <v>-0.625</v>
      </c>
      <c r="M1095" s="1">
        <v>-13.2</v>
      </c>
      <c r="O1095">
        <f t="shared" si="117"/>
        <v>0.60499999999999976</v>
      </c>
      <c r="P1095">
        <f t="shared" si="118"/>
        <v>-1</v>
      </c>
      <c r="R1095">
        <f t="shared" si="119"/>
        <v>-6.7299999999999995</v>
      </c>
      <c r="S1095">
        <f t="shared" si="116"/>
        <v>11.195</v>
      </c>
      <c r="U1095" s="4">
        <f t="shared" si="122"/>
        <v>0</v>
      </c>
      <c r="V1095" s="4">
        <f t="shared" si="120"/>
        <v>2</v>
      </c>
      <c r="X1095" s="10">
        <f t="shared" si="121"/>
        <v>-2.5000000000000001E-3</v>
      </c>
    </row>
    <row r="1096" spans="1:24">
      <c r="A1096" s="4"/>
      <c r="B1096" t="s">
        <v>133</v>
      </c>
      <c r="C1096">
        <v>6</v>
      </c>
      <c r="D1096" s="1">
        <v>0.19999999999999901</v>
      </c>
      <c r="E1096" s="1">
        <v>-0.25</v>
      </c>
      <c r="F1096" s="1">
        <v>0.25</v>
      </c>
      <c r="G1096" s="1">
        <v>-5.96E-2</v>
      </c>
      <c r="H1096" s="1">
        <v>4</v>
      </c>
      <c r="I1096" s="1">
        <v>0</v>
      </c>
      <c r="J1096" s="1">
        <v>-0.42</v>
      </c>
      <c r="K1096" s="1">
        <v>2.5</v>
      </c>
      <c r="L1096" s="1">
        <v>-0.25</v>
      </c>
      <c r="M1096" s="1">
        <v>-17.7</v>
      </c>
      <c r="O1096">
        <f t="shared" si="117"/>
        <v>3.6399999999999992</v>
      </c>
      <c r="P1096">
        <f t="shared" si="118"/>
        <v>-1</v>
      </c>
      <c r="R1096">
        <f t="shared" si="119"/>
        <v>-12.552399999999999</v>
      </c>
      <c r="S1096">
        <f t="shared" si="116"/>
        <v>13.549599999999998</v>
      </c>
      <c r="U1096" s="4">
        <f t="shared" si="122"/>
        <v>0</v>
      </c>
      <c r="V1096" s="4">
        <f t="shared" si="120"/>
        <v>2</v>
      </c>
      <c r="X1096" s="10">
        <f t="shared" si="121"/>
        <v>-2.5000000000000001E-3</v>
      </c>
    </row>
    <row r="1097" spans="1:24">
      <c r="A1097" s="4"/>
      <c r="B1097" t="s">
        <v>134</v>
      </c>
      <c r="C1097">
        <v>6</v>
      </c>
      <c r="D1097" s="1">
        <v>3.8999999999999901</v>
      </c>
      <c r="E1097" s="1">
        <v>-0.25</v>
      </c>
      <c r="F1097" s="1">
        <v>0.25</v>
      </c>
      <c r="G1097" s="1">
        <v>-0.23</v>
      </c>
      <c r="H1097" s="1">
        <v>3.75</v>
      </c>
      <c r="I1097" s="1">
        <v>0.125</v>
      </c>
      <c r="J1097" s="1">
        <v>-0.35</v>
      </c>
      <c r="K1097" s="1">
        <v>2.5</v>
      </c>
      <c r="L1097" s="1">
        <v>-0.125</v>
      </c>
      <c r="M1097" s="1">
        <v>-15.6</v>
      </c>
      <c r="O1097">
        <f t="shared" si="117"/>
        <v>6.0299999999999931</v>
      </c>
      <c r="P1097">
        <f t="shared" si="118"/>
        <v>-1</v>
      </c>
      <c r="R1097">
        <f t="shared" si="119"/>
        <v>-9.52</v>
      </c>
      <c r="S1097">
        <f t="shared" si="116"/>
        <v>13.155000000000001</v>
      </c>
      <c r="U1097" s="4">
        <f t="shared" si="122"/>
        <v>0</v>
      </c>
      <c r="V1097" s="4">
        <f t="shared" si="120"/>
        <v>2</v>
      </c>
      <c r="X1097" s="10">
        <f t="shared" si="121"/>
        <v>-2.5000000000000001E-3</v>
      </c>
    </row>
    <row r="1098" spans="1:24">
      <c r="A1098" s="4"/>
      <c r="B1098" t="s">
        <v>135</v>
      </c>
      <c r="C1098">
        <v>6</v>
      </c>
      <c r="D1098" s="1">
        <v>12.7</v>
      </c>
      <c r="E1098" s="1">
        <v>-0.375</v>
      </c>
      <c r="F1098" s="1">
        <v>0.25</v>
      </c>
      <c r="G1098" s="1">
        <v>-0.21</v>
      </c>
      <c r="H1098" s="1">
        <v>3.75</v>
      </c>
      <c r="I1098" s="1">
        <v>0</v>
      </c>
      <c r="J1098" s="1">
        <v>-0.04</v>
      </c>
      <c r="K1098" s="1">
        <v>2.5</v>
      </c>
      <c r="L1098" s="1">
        <v>0</v>
      </c>
      <c r="M1098" s="1">
        <v>-8.1999999999999904</v>
      </c>
      <c r="O1098">
        <f t="shared" si="117"/>
        <v>10.514999999999999</v>
      </c>
      <c r="P1098">
        <f t="shared" si="118"/>
        <v>-1</v>
      </c>
      <c r="R1098">
        <f t="shared" si="119"/>
        <v>1.2900000000000098</v>
      </c>
      <c r="S1098">
        <f t="shared" si="116"/>
        <v>7.8899999999999899</v>
      </c>
      <c r="U1098" s="4">
        <f t="shared" si="122"/>
        <v>1</v>
      </c>
      <c r="V1098" s="4">
        <f t="shared" si="120"/>
        <v>3</v>
      </c>
      <c r="X1098" s="10">
        <f t="shared" si="121"/>
        <v>-3.7499999999999999E-3</v>
      </c>
    </row>
    <row r="1099" spans="1:24">
      <c r="A1099" s="4"/>
      <c r="B1099" t="s">
        <v>136</v>
      </c>
      <c r="C1099">
        <v>6</v>
      </c>
      <c r="D1099" s="1">
        <v>14.4</v>
      </c>
      <c r="E1099" s="1">
        <v>-0.25</v>
      </c>
      <c r="F1099" s="1">
        <v>0.25</v>
      </c>
      <c r="G1099" s="1">
        <v>0.1</v>
      </c>
      <c r="H1099" s="1">
        <v>3.75</v>
      </c>
      <c r="I1099" s="1">
        <v>0</v>
      </c>
      <c r="J1099" s="1">
        <v>0.06</v>
      </c>
      <c r="K1099" s="1">
        <v>2.5</v>
      </c>
      <c r="L1099" s="1">
        <v>0</v>
      </c>
      <c r="M1099" s="1">
        <v>-5.3</v>
      </c>
      <c r="O1099">
        <f t="shared" si="117"/>
        <v>13.33</v>
      </c>
      <c r="P1099">
        <f t="shared" si="118"/>
        <v>-1</v>
      </c>
      <c r="R1099">
        <f t="shared" si="119"/>
        <v>3.63</v>
      </c>
      <c r="S1099">
        <f t="shared" si="116"/>
        <v>5.9799999999999995</v>
      </c>
      <c r="U1099" s="4">
        <f t="shared" si="122"/>
        <v>1</v>
      </c>
      <c r="V1099" s="4">
        <f t="shared" si="120"/>
        <v>4</v>
      </c>
      <c r="X1099" s="10">
        <f t="shared" si="121"/>
        <v>-5.0000000000000001E-3</v>
      </c>
    </row>
    <row r="1100" spans="1:24">
      <c r="A1100" s="4"/>
      <c r="B1100" t="s">
        <v>137</v>
      </c>
      <c r="C1100">
        <v>6</v>
      </c>
      <c r="D1100" s="1">
        <v>13.2</v>
      </c>
      <c r="E1100" s="1">
        <v>-0.125</v>
      </c>
      <c r="F1100" s="1">
        <v>0.25</v>
      </c>
      <c r="G1100" s="1">
        <v>0.08</v>
      </c>
      <c r="H1100" s="1">
        <v>3.5</v>
      </c>
      <c r="I1100" s="1">
        <v>0.125</v>
      </c>
      <c r="J1100" s="1">
        <v>-0.08</v>
      </c>
      <c r="K1100" s="1">
        <v>2.5</v>
      </c>
      <c r="L1100" s="1">
        <v>-0.125</v>
      </c>
      <c r="M1100" s="1">
        <v>-4.5999999999999899</v>
      </c>
      <c r="O1100">
        <f t="shared" si="117"/>
        <v>13.914999999999999</v>
      </c>
      <c r="P1100">
        <f t="shared" si="118"/>
        <v>-1</v>
      </c>
      <c r="R1100">
        <f t="shared" si="119"/>
        <v>2.8800000000000106</v>
      </c>
      <c r="S1100">
        <f t="shared" si="116"/>
        <v>5.1049999999999898</v>
      </c>
      <c r="U1100" s="4">
        <f t="shared" si="122"/>
        <v>1</v>
      </c>
      <c r="V1100" s="4">
        <f t="shared" si="120"/>
        <v>4</v>
      </c>
      <c r="X1100" s="10">
        <f t="shared" si="121"/>
        <v>-5.0000000000000001E-3</v>
      </c>
    </row>
    <row r="1101" spans="1:24">
      <c r="A1101" s="4"/>
      <c r="B1101" t="s">
        <v>138</v>
      </c>
      <c r="C1101">
        <v>6</v>
      </c>
      <c r="D1101" s="1">
        <v>2.5</v>
      </c>
      <c r="E1101" s="1">
        <v>0</v>
      </c>
      <c r="F1101" s="1">
        <v>0.25</v>
      </c>
      <c r="G1101" s="1">
        <v>-8.9899999999999994E-2</v>
      </c>
      <c r="H1101" s="1">
        <v>3.5</v>
      </c>
      <c r="I1101" s="1">
        <v>0</v>
      </c>
      <c r="J1101" s="1">
        <v>-0.27</v>
      </c>
      <c r="K1101" s="1">
        <v>2.5</v>
      </c>
      <c r="L1101" s="1">
        <v>0</v>
      </c>
      <c r="M1101" s="1">
        <v>-4.2</v>
      </c>
      <c r="O1101">
        <f t="shared" si="117"/>
        <v>8</v>
      </c>
      <c r="P1101">
        <f t="shared" si="118"/>
        <v>-1</v>
      </c>
      <c r="R1101">
        <f t="shared" si="119"/>
        <v>1.3293999999999988</v>
      </c>
      <c r="S1101">
        <f t="shared" si="116"/>
        <v>0.52990000000000004</v>
      </c>
      <c r="U1101" s="4">
        <f t="shared" si="122"/>
        <v>1</v>
      </c>
      <c r="V1101" s="4">
        <f t="shared" si="120"/>
        <v>5</v>
      </c>
      <c r="X1101" s="10">
        <f t="shared" si="121"/>
        <v>-6.2500000000000003E-3</v>
      </c>
    </row>
    <row r="1102" spans="1:24">
      <c r="A1102" s="4"/>
      <c r="B1102" t="s">
        <v>139</v>
      </c>
      <c r="C1102">
        <v>6</v>
      </c>
      <c r="D1102" s="1">
        <v>9.4</v>
      </c>
      <c r="E1102" s="1">
        <v>0</v>
      </c>
      <c r="F1102" s="1">
        <v>0.25</v>
      </c>
      <c r="G1102" s="1">
        <v>-0.109999999999999</v>
      </c>
      <c r="H1102" s="1">
        <v>3.5</v>
      </c>
      <c r="I1102" s="1">
        <v>0</v>
      </c>
      <c r="J1102" s="1">
        <v>-0.3</v>
      </c>
      <c r="K1102" s="1">
        <v>2.5</v>
      </c>
      <c r="L1102" s="1">
        <v>0</v>
      </c>
      <c r="M1102" s="1">
        <v>-0.5</v>
      </c>
      <c r="O1102">
        <f t="shared" si="117"/>
        <v>12.83</v>
      </c>
      <c r="P1102">
        <f t="shared" si="118"/>
        <v>-1</v>
      </c>
      <c r="R1102">
        <f t="shared" si="119"/>
        <v>4.7599999999999945</v>
      </c>
      <c r="S1102">
        <f t="shared" ref="S1102:S1165" si="123">SUMPRODUCT(G1102:M1102,$G$3:$M$3)</f>
        <v>-3.5400000000000009</v>
      </c>
      <c r="U1102" s="4">
        <f t="shared" si="122"/>
        <v>1</v>
      </c>
      <c r="V1102" s="4">
        <f t="shared" si="120"/>
        <v>7</v>
      </c>
      <c r="X1102" s="10">
        <f t="shared" si="121"/>
        <v>-8.7500000000000008E-3</v>
      </c>
    </row>
    <row r="1103" spans="1:24">
      <c r="A1103" s="4"/>
      <c r="B1103" t="s">
        <v>140</v>
      </c>
      <c r="C1103">
        <v>6</v>
      </c>
      <c r="D1103" s="1">
        <v>9.2999999999999901</v>
      </c>
      <c r="E1103" s="1">
        <v>0</v>
      </c>
      <c r="F1103" s="1">
        <v>0.25</v>
      </c>
      <c r="G1103" s="1">
        <v>-4.9799999999999997E-2</v>
      </c>
      <c r="H1103" s="1">
        <v>3.5</v>
      </c>
      <c r="I1103" s="1">
        <v>0</v>
      </c>
      <c r="J1103" s="1">
        <v>0.06</v>
      </c>
      <c r="K1103" s="1">
        <v>2.5</v>
      </c>
      <c r="L1103" s="1">
        <v>0</v>
      </c>
      <c r="M1103" s="1">
        <v>2.1</v>
      </c>
      <c r="O1103">
        <f t="shared" ref="O1103:O1166" si="124">SUMPRODUCT(D1103:I1103,$D$1:$I$1)</f>
        <v>12.759999999999993</v>
      </c>
      <c r="P1103">
        <f t="shared" ref="P1103:P1166" si="125">IF(O1103&lt;=$P$1,-1,IF(O1103&lt;=$P$2,0,1))</f>
        <v>-1</v>
      </c>
      <c r="R1103">
        <f t="shared" ref="R1103:R1166" si="126">SUMPRODUCT(G1103:M1103,$G$2:$M$2)</f>
        <v>11.678800000000001</v>
      </c>
      <c r="S1103">
        <f t="shared" si="123"/>
        <v>-1.5202000000000004</v>
      </c>
      <c r="U1103" s="4">
        <f t="shared" si="122"/>
        <v>3</v>
      </c>
      <c r="V1103" s="4">
        <f t="shared" ref="V1103:V1166" si="127">SUM(S1103&lt;$V$2,S1103&lt;$V$3,S1103&lt;$V$4,S1103&lt;$V$5,S1103&lt;$V$6,S1103&lt;$V$7,S1103&lt;$V$8,S1103&lt;$V$9,S1103&lt;$V$10,S1103&lt;$V$11)</f>
        <v>6</v>
      </c>
      <c r="X1103" s="10">
        <f t="shared" ref="X1103:X1166" si="128">IF(P1103=0,0%,IF(P1103=1,U1103*0.125%,-V1103*0.125%))</f>
        <v>-7.4999999999999997E-3</v>
      </c>
    </row>
    <row r="1104" spans="1:24">
      <c r="A1104" s="4"/>
      <c r="B1104" t="s">
        <v>141</v>
      </c>
      <c r="C1104">
        <v>6</v>
      </c>
      <c r="D1104" s="1">
        <v>4.5999999999999899</v>
      </c>
      <c r="E1104" s="1">
        <v>0</v>
      </c>
      <c r="F1104" s="1">
        <v>0.25</v>
      </c>
      <c r="G1104" s="1">
        <v>-8.9899999999999994E-2</v>
      </c>
      <c r="H1104" s="1">
        <v>3.5</v>
      </c>
      <c r="I1104" s="1">
        <v>0</v>
      </c>
      <c r="J1104" s="1">
        <v>-7.0000000000000201E-2</v>
      </c>
      <c r="K1104" s="1">
        <v>2.5</v>
      </c>
      <c r="L1104" s="1">
        <v>0</v>
      </c>
      <c r="M1104" s="1">
        <v>0.8</v>
      </c>
      <c r="O1104">
        <f t="shared" si="124"/>
        <v>9.4699999999999918</v>
      </c>
      <c r="P1104">
        <f t="shared" si="125"/>
        <v>-1</v>
      </c>
      <c r="R1104">
        <f t="shared" si="126"/>
        <v>8.9293999999999976</v>
      </c>
      <c r="S1104">
        <f t="shared" si="123"/>
        <v>-1.8701000000000028</v>
      </c>
      <c r="U1104" s="4">
        <f t="shared" si="122"/>
        <v>2</v>
      </c>
      <c r="V1104" s="4">
        <f t="shared" si="127"/>
        <v>6</v>
      </c>
      <c r="X1104" s="10">
        <f t="shared" si="128"/>
        <v>-7.4999999999999997E-3</v>
      </c>
    </row>
    <row r="1105" spans="1:24">
      <c r="A1105" s="4"/>
      <c r="B1105" t="s">
        <v>142</v>
      </c>
      <c r="C1105">
        <v>6</v>
      </c>
      <c r="D1105" s="1">
        <v>-2.2000000000000002</v>
      </c>
      <c r="E1105" s="1">
        <v>0</v>
      </c>
      <c r="F1105" s="1">
        <v>0.25</v>
      </c>
      <c r="G1105" s="1">
        <v>-0.08</v>
      </c>
      <c r="H1105" s="1">
        <v>3.5</v>
      </c>
      <c r="I1105" s="1">
        <v>0</v>
      </c>
      <c r="J1105" s="1">
        <v>-4.9999999999999802E-2</v>
      </c>
      <c r="K1105" s="1">
        <v>2.5</v>
      </c>
      <c r="L1105" s="1">
        <v>0</v>
      </c>
      <c r="M1105" s="1">
        <v>1.1000000000000001</v>
      </c>
      <c r="O1105">
        <f t="shared" si="124"/>
        <v>4.71</v>
      </c>
      <c r="P1105">
        <f t="shared" si="125"/>
        <v>-1</v>
      </c>
      <c r="R1105">
        <f t="shared" si="126"/>
        <v>9.4300000000000015</v>
      </c>
      <c r="S1105">
        <f t="shared" si="123"/>
        <v>-1.9199999999999977</v>
      </c>
      <c r="U1105" s="4">
        <f t="shared" si="122"/>
        <v>2</v>
      </c>
      <c r="V1105" s="4">
        <f t="shared" si="127"/>
        <v>6</v>
      </c>
      <c r="X1105" s="10">
        <f t="shared" si="128"/>
        <v>-7.4999999999999997E-3</v>
      </c>
    </row>
    <row r="1106" spans="1:24">
      <c r="A1106" s="4"/>
      <c r="B1106" t="s">
        <v>143</v>
      </c>
      <c r="C1106">
        <v>6</v>
      </c>
      <c r="D1106" s="1">
        <v>-5.6</v>
      </c>
      <c r="E1106" s="1">
        <v>0</v>
      </c>
      <c r="F1106" s="1">
        <v>0.25</v>
      </c>
      <c r="G1106" s="1">
        <v>0.12999999999999901</v>
      </c>
      <c r="H1106" s="1">
        <v>3.5</v>
      </c>
      <c r="I1106" s="1">
        <v>0</v>
      </c>
      <c r="J1106" s="1">
        <v>0.02</v>
      </c>
      <c r="K1106" s="1">
        <v>2.5</v>
      </c>
      <c r="L1106" s="1">
        <v>0</v>
      </c>
      <c r="M1106" s="1">
        <v>-1.9</v>
      </c>
      <c r="O1106">
        <f t="shared" si="124"/>
        <v>2.3300000000000005</v>
      </c>
      <c r="P1106">
        <f t="shared" si="125"/>
        <v>-1</v>
      </c>
      <c r="R1106">
        <f t="shared" si="126"/>
        <v>6.0800000000000054</v>
      </c>
      <c r="S1106">
        <f t="shared" si="123"/>
        <v>1.7800000000000007</v>
      </c>
      <c r="U1106" s="4">
        <f t="shared" si="122"/>
        <v>2</v>
      </c>
      <c r="V1106" s="4">
        <f t="shared" si="127"/>
        <v>5</v>
      </c>
      <c r="X1106" s="10">
        <f t="shared" si="128"/>
        <v>-6.2500000000000003E-3</v>
      </c>
    </row>
    <row r="1107" spans="1:24">
      <c r="A1107" s="4"/>
      <c r="B1107" t="s">
        <v>144</v>
      </c>
      <c r="C1107">
        <v>6</v>
      </c>
      <c r="D1107" s="1">
        <v>6</v>
      </c>
      <c r="E1107" s="1">
        <v>0</v>
      </c>
      <c r="F1107" s="1">
        <v>0.25</v>
      </c>
      <c r="G1107" s="1">
        <v>5.0000000000000197E-2</v>
      </c>
      <c r="H1107" s="1">
        <v>3.5</v>
      </c>
      <c r="I1107" s="1">
        <v>0</v>
      </c>
      <c r="J1107" s="1">
        <v>-0.12</v>
      </c>
      <c r="K1107" s="1">
        <v>2.5</v>
      </c>
      <c r="L1107" s="1">
        <v>0</v>
      </c>
      <c r="M1107" s="1">
        <v>0</v>
      </c>
      <c r="O1107">
        <f t="shared" si="124"/>
        <v>10.45</v>
      </c>
      <c r="P1107">
        <f t="shared" si="125"/>
        <v>-1</v>
      </c>
      <c r="R1107">
        <f t="shared" si="126"/>
        <v>6.6399999999999988</v>
      </c>
      <c r="S1107">
        <f t="shared" si="123"/>
        <v>-1.8600000000000003</v>
      </c>
      <c r="U1107" s="4">
        <f t="shared" si="122"/>
        <v>2</v>
      </c>
      <c r="V1107" s="4">
        <f t="shared" si="127"/>
        <v>6</v>
      </c>
      <c r="X1107" s="10">
        <f t="shared" si="128"/>
        <v>-7.4999999999999997E-3</v>
      </c>
    </row>
    <row r="1108" spans="1:24">
      <c r="A1108" s="4"/>
      <c r="B1108" t="s">
        <v>145</v>
      </c>
      <c r="C1108">
        <v>6</v>
      </c>
      <c r="D1108" s="1">
        <v>15.6</v>
      </c>
      <c r="E1108" s="1">
        <v>0</v>
      </c>
      <c r="F1108" s="1">
        <v>0.25</v>
      </c>
      <c r="G1108" s="1">
        <v>0.02</v>
      </c>
      <c r="H1108" s="1">
        <v>3.5</v>
      </c>
      <c r="I1108" s="1">
        <v>0</v>
      </c>
      <c r="J1108" s="1">
        <v>8.9999999999999802E-2</v>
      </c>
      <c r="K1108" s="1">
        <v>2.5</v>
      </c>
      <c r="L1108" s="1">
        <v>0</v>
      </c>
      <c r="M1108" s="1">
        <v>3.1</v>
      </c>
      <c r="O1108">
        <f t="shared" si="124"/>
        <v>17.170000000000002</v>
      </c>
      <c r="P1108">
        <f t="shared" si="125"/>
        <v>-1</v>
      </c>
      <c r="R1108">
        <f t="shared" si="126"/>
        <v>12.649999999999997</v>
      </c>
      <c r="S1108">
        <f t="shared" si="123"/>
        <v>-2.2000000000000024</v>
      </c>
      <c r="U1108" s="4">
        <f t="shared" si="122"/>
        <v>3</v>
      </c>
      <c r="V1108" s="4">
        <f t="shared" si="127"/>
        <v>6</v>
      </c>
      <c r="X1108" s="10">
        <f t="shared" si="128"/>
        <v>-7.4999999999999997E-3</v>
      </c>
    </row>
    <row r="1109" spans="1:24">
      <c r="A1109" s="4"/>
      <c r="B1109" t="s">
        <v>146</v>
      </c>
      <c r="C1109">
        <v>6</v>
      </c>
      <c r="D1109" s="1">
        <v>24.5</v>
      </c>
      <c r="E1109" s="1">
        <v>0</v>
      </c>
      <c r="F1109" s="1">
        <v>0.25</v>
      </c>
      <c r="G1109" s="1">
        <v>-0.02</v>
      </c>
      <c r="H1109" s="1">
        <v>3.5</v>
      </c>
      <c r="I1109" s="1">
        <v>0</v>
      </c>
      <c r="J1109" s="1">
        <v>-0.04</v>
      </c>
      <c r="K1109" s="1">
        <v>2.5</v>
      </c>
      <c r="L1109" s="1">
        <v>0</v>
      </c>
      <c r="M1109" s="1">
        <v>7.4</v>
      </c>
      <c r="O1109">
        <f t="shared" si="124"/>
        <v>23.4</v>
      </c>
      <c r="P1109">
        <f t="shared" si="125"/>
        <v>0</v>
      </c>
      <c r="R1109">
        <f t="shared" si="126"/>
        <v>15.5</v>
      </c>
      <c r="S1109">
        <f t="shared" si="123"/>
        <v>-8.15</v>
      </c>
      <c r="U1109" s="4">
        <f t="shared" si="122"/>
        <v>4</v>
      </c>
      <c r="V1109" s="4">
        <f t="shared" si="127"/>
        <v>8</v>
      </c>
      <c r="X1109" s="10">
        <f t="shared" si="128"/>
        <v>0</v>
      </c>
    </row>
    <row r="1110" spans="1:24">
      <c r="A1110" s="4"/>
      <c r="B1110" t="s">
        <v>147</v>
      </c>
      <c r="C1110">
        <v>6</v>
      </c>
      <c r="D1110" s="1">
        <v>23.9</v>
      </c>
      <c r="E1110" s="1">
        <v>0</v>
      </c>
      <c r="F1110" s="1">
        <v>0.25</v>
      </c>
      <c r="G1110" s="1">
        <v>0.02</v>
      </c>
      <c r="H1110" s="1">
        <v>3.5</v>
      </c>
      <c r="I1110" s="1">
        <v>0</v>
      </c>
      <c r="J1110" s="1">
        <v>-0.06</v>
      </c>
      <c r="K1110" s="1">
        <v>2.5</v>
      </c>
      <c r="L1110" s="1">
        <v>0</v>
      </c>
      <c r="M1110" s="1">
        <v>9.9</v>
      </c>
      <c r="O1110">
        <f t="shared" si="124"/>
        <v>22.979999999999997</v>
      </c>
      <c r="P1110">
        <f t="shared" si="125"/>
        <v>0</v>
      </c>
      <c r="R1110">
        <f t="shared" si="126"/>
        <v>17.5</v>
      </c>
      <c r="S1110">
        <f t="shared" si="123"/>
        <v>-10.95</v>
      </c>
      <c r="U1110" s="4">
        <f t="shared" si="122"/>
        <v>4</v>
      </c>
      <c r="V1110" s="4">
        <f t="shared" si="127"/>
        <v>8</v>
      </c>
      <c r="X1110" s="10">
        <f t="shared" si="128"/>
        <v>0</v>
      </c>
    </row>
    <row r="1111" spans="1:24">
      <c r="A1111" s="4"/>
      <c r="B1111" t="s">
        <v>148</v>
      </c>
      <c r="C1111">
        <v>6</v>
      </c>
      <c r="D1111" s="1">
        <v>17.3</v>
      </c>
      <c r="E1111" s="1">
        <v>0</v>
      </c>
      <c r="F1111" s="1">
        <v>0.25</v>
      </c>
      <c r="G1111" s="1">
        <v>0.02</v>
      </c>
      <c r="H1111" s="1">
        <v>3.5</v>
      </c>
      <c r="I1111" s="1">
        <v>0</v>
      </c>
      <c r="J1111" s="1">
        <v>9.9999999999997799E-3</v>
      </c>
      <c r="K1111" s="1">
        <v>2.5</v>
      </c>
      <c r="L1111" s="1">
        <v>0</v>
      </c>
      <c r="M1111" s="1">
        <v>7.2</v>
      </c>
      <c r="O1111">
        <f t="shared" si="124"/>
        <v>18.36</v>
      </c>
      <c r="P1111">
        <f t="shared" si="125"/>
        <v>-1</v>
      </c>
      <c r="R1111">
        <f t="shared" si="126"/>
        <v>15.709999999999997</v>
      </c>
      <c r="S1111">
        <f t="shared" si="123"/>
        <v>-7.3400000000000034</v>
      </c>
      <c r="U1111" s="4">
        <f t="shared" si="122"/>
        <v>4</v>
      </c>
      <c r="V1111" s="4">
        <f t="shared" si="127"/>
        <v>8</v>
      </c>
      <c r="X1111" s="10">
        <f t="shared" si="128"/>
        <v>-0.01</v>
      </c>
    </row>
    <row r="1112" spans="1:24">
      <c r="A1112" s="4"/>
      <c r="B1112" t="s">
        <v>149</v>
      </c>
      <c r="C1112">
        <v>6</v>
      </c>
      <c r="D1112" s="1">
        <v>13</v>
      </c>
      <c r="E1112" s="1">
        <v>0</v>
      </c>
      <c r="F1112" s="1">
        <v>0.25</v>
      </c>
      <c r="G1112" s="1">
        <v>3.00000000000002E-2</v>
      </c>
      <c r="H1112" s="1">
        <v>3.5</v>
      </c>
      <c r="I1112" s="1">
        <v>0</v>
      </c>
      <c r="J1112" s="1">
        <v>7.9999999999999599E-2</v>
      </c>
      <c r="K1112" s="1">
        <v>2.5</v>
      </c>
      <c r="L1112" s="1">
        <v>0</v>
      </c>
      <c r="M1112" s="1">
        <v>6.2</v>
      </c>
      <c r="O1112">
        <f t="shared" si="124"/>
        <v>15.35</v>
      </c>
      <c r="P1112">
        <f t="shared" si="125"/>
        <v>-1</v>
      </c>
      <c r="R1112">
        <f t="shared" si="126"/>
        <v>15.559999999999995</v>
      </c>
      <c r="S1112">
        <f t="shared" si="123"/>
        <v>-5.4400000000000057</v>
      </c>
      <c r="U1112" s="4">
        <f t="shared" si="122"/>
        <v>4</v>
      </c>
      <c r="V1112" s="4">
        <f t="shared" si="127"/>
        <v>7</v>
      </c>
      <c r="X1112" s="10">
        <f t="shared" si="128"/>
        <v>-8.7500000000000008E-3</v>
      </c>
    </row>
    <row r="1113" spans="1:24">
      <c r="A1113" s="4"/>
      <c r="B1113" t="s">
        <v>150</v>
      </c>
      <c r="C1113">
        <v>6</v>
      </c>
      <c r="D1113" s="1">
        <v>15.3</v>
      </c>
      <c r="E1113" s="1">
        <v>0</v>
      </c>
      <c r="F1113" s="1">
        <v>0.25</v>
      </c>
      <c r="G1113" s="1">
        <v>3.00000000000002E-2</v>
      </c>
      <c r="H1113" s="1">
        <v>3.5</v>
      </c>
      <c r="I1113" s="1">
        <v>0.2</v>
      </c>
      <c r="J1113" s="1">
        <v>-0.02</v>
      </c>
      <c r="K1113" s="1">
        <v>2.5</v>
      </c>
      <c r="L1113" s="1">
        <v>0.2</v>
      </c>
      <c r="M1113" s="1">
        <v>8.1</v>
      </c>
      <c r="O1113">
        <f t="shared" si="124"/>
        <v>17.04</v>
      </c>
      <c r="P1113">
        <f t="shared" si="125"/>
        <v>-1</v>
      </c>
      <c r="R1113">
        <f t="shared" si="126"/>
        <v>14.959999999999997</v>
      </c>
      <c r="S1113">
        <f t="shared" si="123"/>
        <v>-7.2399999999999993</v>
      </c>
      <c r="U1113" s="4">
        <f t="shared" ref="U1113:U1176" si="129">10-SUM(R1113&lt;$U$2,R1113&lt;$U$3,R1113&lt;$U$4,R1113&lt;$U$5,R1113&lt;$U$6,R1113&lt;$U$7,R1113&lt;$U$8,R1113&lt;$U$9,R1113&lt;$U$10,R1113&lt;$U$11)</f>
        <v>3</v>
      </c>
      <c r="V1113" s="4">
        <f t="shared" si="127"/>
        <v>8</v>
      </c>
      <c r="X1113" s="10">
        <f t="shared" si="128"/>
        <v>-0.01</v>
      </c>
    </row>
    <row r="1114" spans="1:24">
      <c r="A1114" s="4"/>
      <c r="B1114" t="s">
        <v>151</v>
      </c>
      <c r="C1114">
        <v>6</v>
      </c>
      <c r="D1114" s="1">
        <v>10.4</v>
      </c>
      <c r="E1114" s="1">
        <v>0</v>
      </c>
      <c r="F1114" s="1">
        <v>0.25</v>
      </c>
      <c r="G1114" s="1">
        <v>0</v>
      </c>
      <c r="H1114" s="1">
        <v>3.5</v>
      </c>
      <c r="I1114" s="1">
        <v>0.25</v>
      </c>
      <c r="J1114" s="1">
        <v>0</v>
      </c>
      <c r="K1114" s="1">
        <v>2.5</v>
      </c>
      <c r="L1114" s="1">
        <v>0.25</v>
      </c>
      <c r="M1114" s="1">
        <v>7.8</v>
      </c>
      <c r="O1114">
        <f t="shared" si="124"/>
        <v>13.629999999999999</v>
      </c>
      <c r="P1114">
        <f t="shared" si="125"/>
        <v>-1</v>
      </c>
      <c r="R1114">
        <f t="shared" si="126"/>
        <v>14.8</v>
      </c>
      <c r="S1114">
        <f t="shared" si="123"/>
        <v>-6.3</v>
      </c>
      <c r="U1114" s="4">
        <f t="shared" si="129"/>
        <v>3</v>
      </c>
      <c r="V1114" s="4">
        <f t="shared" si="127"/>
        <v>7</v>
      </c>
      <c r="X1114" s="10">
        <f t="shared" si="128"/>
        <v>-8.7500000000000008E-3</v>
      </c>
    </row>
    <row r="1115" spans="1:24">
      <c r="A1115" s="4"/>
      <c r="B1115" t="s">
        <v>152</v>
      </c>
      <c r="C1115">
        <v>6</v>
      </c>
      <c r="D1115" s="1">
        <v>2.4</v>
      </c>
      <c r="E1115" s="1">
        <v>0</v>
      </c>
      <c r="F1115" s="1">
        <v>0.25</v>
      </c>
      <c r="G1115" s="1">
        <v>0.02</v>
      </c>
      <c r="H1115" s="1">
        <v>3.5</v>
      </c>
      <c r="I1115" s="1">
        <v>0.25</v>
      </c>
      <c r="J1115" s="1">
        <v>-0.04</v>
      </c>
      <c r="K1115" s="1">
        <v>2.5</v>
      </c>
      <c r="L1115" s="1">
        <v>0.25</v>
      </c>
      <c r="M1115" s="1">
        <v>4</v>
      </c>
      <c r="O1115">
        <f t="shared" si="124"/>
        <v>8.0299999999999994</v>
      </c>
      <c r="P1115">
        <f t="shared" si="125"/>
        <v>-1</v>
      </c>
      <c r="R1115">
        <f t="shared" si="126"/>
        <v>10.36</v>
      </c>
      <c r="S1115">
        <f t="shared" si="123"/>
        <v>-3.0399999999999991</v>
      </c>
      <c r="U1115" s="4">
        <f t="shared" si="129"/>
        <v>3</v>
      </c>
      <c r="V1115" s="4">
        <f t="shared" si="127"/>
        <v>7</v>
      </c>
      <c r="X1115" s="10">
        <f t="shared" si="128"/>
        <v>-8.7500000000000008E-3</v>
      </c>
    </row>
    <row r="1116" spans="1:24">
      <c r="A1116" s="4"/>
      <c r="B1116" t="s">
        <v>153</v>
      </c>
      <c r="C1116">
        <v>6</v>
      </c>
      <c r="D1116" s="1">
        <v>-5.0999999999999996</v>
      </c>
      <c r="E1116" s="1">
        <v>0</v>
      </c>
      <c r="F1116" s="1">
        <v>0.25</v>
      </c>
      <c r="G1116" s="1">
        <v>0</v>
      </c>
      <c r="H1116" s="1">
        <v>3.5</v>
      </c>
      <c r="I1116" s="1">
        <v>0.2</v>
      </c>
      <c r="J1116" s="1">
        <v>-0.02</v>
      </c>
      <c r="K1116" s="1">
        <v>2.5</v>
      </c>
      <c r="L1116" s="1">
        <v>0.2</v>
      </c>
      <c r="M1116" s="1">
        <v>2.7</v>
      </c>
      <c r="O1116">
        <f t="shared" si="124"/>
        <v>2.7600000000000007</v>
      </c>
      <c r="P1116">
        <f t="shared" si="125"/>
        <v>-1</v>
      </c>
      <c r="R1116">
        <f t="shared" si="126"/>
        <v>9.7399999999999984</v>
      </c>
      <c r="S1116">
        <f t="shared" si="123"/>
        <v>-1.8099999999999998</v>
      </c>
      <c r="U1116" s="4">
        <f t="shared" si="129"/>
        <v>2</v>
      </c>
      <c r="V1116" s="4">
        <f t="shared" si="127"/>
        <v>6</v>
      </c>
      <c r="X1116" s="10">
        <f t="shared" si="128"/>
        <v>-7.4999999999999997E-3</v>
      </c>
    </row>
    <row r="1117" spans="1:24">
      <c r="A1117" s="4"/>
      <c r="B1117" t="s">
        <v>154</v>
      </c>
      <c r="C1117">
        <v>6</v>
      </c>
      <c r="D1117" s="1">
        <v>-5.2</v>
      </c>
      <c r="E1117" s="1">
        <v>0</v>
      </c>
      <c r="F1117" s="1">
        <v>0.25</v>
      </c>
      <c r="G1117" s="1">
        <v>0.08</v>
      </c>
      <c r="H1117" s="1">
        <v>3.5</v>
      </c>
      <c r="I1117" s="1">
        <v>0.11111111111111099</v>
      </c>
      <c r="J1117" s="1">
        <v>0.25</v>
      </c>
      <c r="K1117" s="1">
        <v>2.5</v>
      </c>
      <c r="L1117" s="1">
        <v>0.11111111111111099</v>
      </c>
      <c r="M1117" s="1">
        <v>1.4</v>
      </c>
      <c r="O1117">
        <f t="shared" si="124"/>
        <v>2.6544444444444446</v>
      </c>
      <c r="P1117">
        <f t="shared" si="125"/>
        <v>-1</v>
      </c>
      <c r="R1117">
        <f t="shared" si="126"/>
        <v>12.003333333333334</v>
      </c>
      <c r="S1117">
        <f t="shared" si="123"/>
        <v>2.2977777777777777</v>
      </c>
      <c r="U1117" s="4">
        <f t="shared" si="129"/>
        <v>3</v>
      </c>
      <c r="V1117" s="4">
        <f t="shared" si="127"/>
        <v>5</v>
      </c>
      <c r="X1117" s="10">
        <f t="shared" si="128"/>
        <v>-6.2500000000000003E-3</v>
      </c>
    </row>
    <row r="1118" spans="1:24">
      <c r="A1118" s="4"/>
      <c r="B1118" t="s">
        <v>155</v>
      </c>
      <c r="C1118">
        <v>6</v>
      </c>
      <c r="D1118" s="1">
        <v>-5.2</v>
      </c>
      <c r="E1118" s="1">
        <v>0</v>
      </c>
      <c r="F1118" s="1">
        <v>0.25</v>
      </c>
      <c r="G1118" s="1">
        <v>0.08</v>
      </c>
      <c r="H1118" s="1">
        <v>3.75</v>
      </c>
      <c r="I1118" s="1">
        <v>0</v>
      </c>
      <c r="J1118" s="1">
        <v>0.1</v>
      </c>
      <c r="K1118" s="1">
        <v>2.5</v>
      </c>
      <c r="L1118" s="1">
        <v>0.25</v>
      </c>
      <c r="M1118" s="1">
        <v>1.4</v>
      </c>
      <c r="O1118">
        <f t="shared" si="124"/>
        <v>2.8600000000000003</v>
      </c>
      <c r="P1118">
        <f t="shared" si="125"/>
        <v>-1</v>
      </c>
      <c r="R1118">
        <f t="shared" si="126"/>
        <v>9.7200000000000006</v>
      </c>
      <c r="S1118">
        <f t="shared" si="123"/>
        <v>-1.1800000000000002</v>
      </c>
      <c r="U1118" s="4">
        <f t="shared" si="129"/>
        <v>2</v>
      </c>
      <c r="V1118" s="4">
        <f t="shared" si="127"/>
        <v>6</v>
      </c>
      <c r="X1118" s="10">
        <f t="shared" si="128"/>
        <v>-7.4999999999999997E-3</v>
      </c>
    </row>
    <row r="1119" spans="1:24">
      <c r="A1119" s="4"/>
      <c r="B1119" t="s">
        <v>156</v>
      </c>
      <c r="C1119">
        <v>6</v>
      </c>
      <c r="D1119" s="1">
        <v>19.600000000000001</v>
      </c>
      <c r="E1119" s="1">
        <v>0</v>
      </c>
      <c r="F1119" s="1">
        <v>0.25</v>
      </c>
      <c r="G1119" s="1">
        <v>5.0000000000000197E-2</v>
      </c>
      <c r="H1119" s="1">
        <v>3.75</v>
      </c>
      <c r="I1119" s="1">
        <v>8.3333333333333301E-2</v>
      </c>
      <c r="J1119" s="1">
        <v>8.9999999999999802E-2</v>
      </c>
      <c r="K1119" s="1">
        <v>2.5</v>
      </c>
      <c r="L1119" s="1">
        <v>8.3333333333333301E-2</v>
      </c>
      <c r="M1119" s="1">
        <v>2.1</v>
      </c>
      <c r="O1119">
        <f t="shared" si="124"/>
        <v>20.253333333333334</v>
      </c>
      <c r="P1119">
        <f t="shared" si="125"/>
        <v>0</v>
      </c>
      <c r="R1119">
        <f t="shared" si="126"/>
        <v>11.219999999999995</v>
      </c>
      <c r="S1119">
        <f t="shared" si="123"/>
        <v>-0.39666666666666983</v>
      </c>
      <c r="U1119" s="4">
        <f t="shared" si="129"/>
        <v>3</v>
      </c>
      <c r="V1119" s="4">
        <f t="shared" si="127"/>
        <v>6</v>
      </c>
      <c r="X1119" s="10">
        <f t="shared" si="128"/>
        <v>0</v>
      </c>
    </row>
    <row r="1120" spans="1:24">
      <c r="A1120" s="4"/>
      <c r="B1120" t="s">
        <v>157</v>
      </c>
      <c r="C1120">
        <v>6</v>
      </c>
      <c r="D1120" s="1">
        <v>22.6</v>
      </c>
      <c r="E1120" s="1">
        <v>0</v>
      </c>
      <c r="F1120" s="1">
        <v>0.25</v>
      </c>
      <c r="G1120" s="1">
        <v>-0.02</v>
      </c>
      <c r="H1120" s="1">
        <v>4</v>
      </c>
      <c r="I1120" s="1">
        <v>-2.4999999999999901E-2</v>
      </c>
      <c r="J1120" s="1">
        <v>-0.13</v>
      </c>
      <c r="K1120" s="1">
        <v>2.5</v>
      </c>
      <c r="L1120" s="1">
        <v>0.22500000000000001</v>
      </c>
      <c r="M1120" s="1">
        <v>3.7</v>
      </c>
      <c r="O1120">
        <f t="shared" si="124"/>
        <v>22.56</v>
      </c>
      <c r="P1120">
        <f t="shared" si="125"/>
        <v>0</v>
      </c>
      <c r="R1120">
        <f t="shared" si="126"/>
        <v>10.030000000000001</v>
      </c>
      <c r="S1120">
        <f t="shared" si="123"/>
        <v>-6.2949999999999999</v>
      </c>
      <c r="U1120" s="4">
        <f t="shared" si="129"/>
        <v>3</v>
      </c>
      <c r="V1120" s="4">
        <f t="shared" si="127"/>
        <v>7</v>
      </c>
      <c r="X1120" s="10">
        <f t="shared" si="128"/>
        <v>0</v>
      </c>
    </row>
    <row r="1121" spans="1:24">
      <c r="A1121" s="4"/>
      <c r="B1121" t="s">
        <v>158</v>
      </c>
      <c r="C1121">
        <v>6</v>
      </c>
      <c r="D1121" s="1">
        <v>-0.3</v>
      </c>
      <c r="E1121" s="1">
        <v>0.125</v>
      </c>
      <c r="F1121" s="1">
        <v>0.25</v>
      </c>
      <c r="G1121" s="1">
        <v>3.00000000000002E-2</v>
      </c>
      <c r="H1121" s="1">
        <v>4.25</v>
      </c>
      <c r="I1121" s="1">
        <v>-4.9999999999999899E-2</v>
      </c>
      <c r="J1121" s="1">
        <v>5.0000000000000197E-2</v>
      </c>
      <c r="K1121" s="1">
        <v>2.5</v>
      </c>
      <c r="L1121" s="1">
        <v>0.2</v>
      </c>
      <c r="M1121" s="1">
        <v>4.3</v>
      </c>
      <c r="O1121">
        <f t="shared" si="124"/>
        <v>8.3949999999999996</v>
      </c>
      <c r="P1121">
        <f t="shared" si="125"/>
        <v>-1</v>
      </c>
      <c r="R1121">
        <f t="shared" si="126"/>
        <v>13.07</v>
      </c>
      <c r="S1121">
        <f t="shared" si="123"/>
        <v>-4.5299999999999958</v>
      </c>
      <c r="U1121" s="4">
        <f t="shared" si="129"/>
        <v>3</v>
      </c>
      <c r="V1121" s="4">
        <f t="shared" si="127"/>
        <v>7</v>
      </c>
      <c r="X1121" s="10">
        <f t="shared" si="128"/>
        <v>-8.7500000000000008E-3</v>
      </c>
    </row>
    <row r="1122" spans="1:24">
      <c r="A1122" s="4"/>
      <c r="B1122" t="s">
        <v>159</v>
      </c>
      <c r="C1122">
        <v>6</v>
      </c>
      <c r="D1122" s="1">
        <v>-2.69999999999999</v>
      </c>
      <c r="E1122" s="1">
        <v>0.125</v>
      </c>
      <c r="F1122" s="1">
        <v>0.25</v>
      </c>
      <c r="G1122" s="1">
        <v>9.9999999999997799E-3</v>
      </c>
      <c r="H1122" s="1">
        <v>4.5</v>
      </c>
      <c r="I1122" s="1">
        <v>-2.4999999999999901E-2</v>
      </c>
      <c r="J1122" s="1">
        <v>0.04</v>
      </c>
      <c r="K1122" s="1">
        <v>2.5</v>
      </c>
      <c r="L1122" s="1">
        <v>0.22500000000000001</v>
      </c>
      <c r="M1122" s="1">
        <v>4.2</v>
      </c>
      <c r="O1122">
        <f t="shared" si="124"/>
        <v>6.9750000000000076</v>
      </c>
      <c r="P1122">
        <f t="shared" si="125"/>
        <v>-1</v>
      </c>
      <c r="R1122">
        <f t="shared" si="126"/>
        <v>13.060000000000002</v>
      </c>
      <c r="S1122">
        <f t="shared" si="123"/>
        <v>-4.1149999999999993</v>
      </c>
      <c r="U1122" s="4">
        <f t="shared" si="129"/>
        <v>3</v>
      </c>
      <c r="V1122" s="4">
        <f t="shared" si="127"/>
        <v>7</v>
      </c>
      <c r="X1122" s="10">
        <f t="shared" si="128"/>
        <v>-8.7500000000000008E-3</v>
      </c>
    </row>
    <row r="1123" spans="1:24">
      <c r="A1123" s="4"/>
      <c r="B1123" t="s">
        <v>160</v>
      </c>
      <c r="C1123">
        <v>6</v>
      </c>
      <c r="D1123" s="1">
        <v>-5.6</v>
      </c>
      <c r="E1123" s="1">
        <v>0</v>
      </c>
      <c r="F1123" s="1">
        <v>0.25</v>
      </c>
      <c r="G1123" s="1">
        <v>9.9999999999997799E-3</v>
      </c>
      <c r="H1123" s="1">
        <v>4.5</v>
      </c>
      <c r="I1123" s="1">
        <v>2.5000000000000001E-2</v>
      </c>
      <c r="J1123" s="1">
        <v>-1.9999999999999501E-2</v>
      </c>
      <c r="K1123" s="1">
        <v>2.5</v>
      </c>
      <c r="L1123" s="1">
        <v>2.5000000000000001E-2</v>
      </c>
      <c r="M1123" s="1">
        <v>3.1</v>
      </c>
      <c r="O1123">
        <f t="shared" si="124"/>
        <v>3.3400000000000003</v>
      </c>
      <c r="P1123">
        <f t="shared" si="125"/>
        <v>-1</v>
      </c>
      <c r="R1123">
        <f t="shared" si="126"/>
        <v>12.130000000000008</v>
      </c>
      <c r="S1123">
        <f t="shared" si="123"/>
        <v>-2.4449999999999932</v>
      </c>
      <c r="U1123" s="4">
        <f t="shared" si="129"/>
        <v>3</v>
      </c>
      <c r="V1123" s="4">
        <f t="shared" si="127"/>
        <v>6</v>
      </c>
      <c r="X1123" s="10">
        <f t="shared" si="128"/>
        <v>-7.4999999999999997E-3</v>
      </c>
    </row>
    <row r="1124" spans="1:24">
      <c r="A1124" s="4"/>
      <c r="B1124" t="s">
        <v>161</v>
      </c>
      <c r="C1124">
        <v>6</v>
      </c>
      <c r="D1124" s="1">
        <v>-4.2</v>
      </c>
      <c r="E1124" s="1">
        <v>0.125</v>
      </c>
      <c r="F1124" s="1">
        <v>0.25</v>
      </c>
      <c r="G1124" s="1">
        <v>9.9999999999997799E-3</v>
      </c>
      <c r="H1124" s="1">
        <v>4.5</v>
      </c>
      <c r="I1124" s="1">
        <v>0</v>
      </c>
      <c r="J1124" s="1">
        <v>-1.9999999999999501E-2</v>
      </c>
      <c r="K1124" s="1">
        <v>2.5</v>
      </c>
      <c r="L1124" s="1">
        <v>0</v>
      </c>
      <c r="M1124" s="1">
        <v>3</v>
      </c>
      <c r="O1124">
        <f t="shared" si="124"/>
        <v>5.9350000000000005</v>
      </c>
      <c r="P1124">
        <f t="shared" si="125"/>
        <v>-1</v>
      </c>
      <c r="R1124">
        <f t="shared" si="126"/>
        <v>12.180000000000007</v>
      </c>
      <c r="S1124">
        <f t="shared" si="123"/>
        <v>-2.5199999999999934</v>
      </c>
      <c r="U1124" s="4">
        <f t="shared" si="129"/>
        <v>3</v>
      </c>
      <c r="V1124" s="4">
        <f t="shared" si="127"/>
        <v>6</v>
      </c>
      <c r="X1124" s="10">
        <f t="shared" si="128"/>
        <v>-7.4999999999999997E-3</v>
      </c>
    </row>
    <row r="1125" spans="1:24">
      <c r="A1125" s="4"/>
      <c r="B1125" t="s">
        <v>162</v>
      </c>
      <c r="C1125">
        <v>6</v>
      </c>
      <c r="D1125" s="1">
        <v>-8.1</v>
      </c>
      <c r="E1125" s="1">
        <v>0.125</v>
      </c>
      <c r="F1125" s="1">
        <v>0.25</v>
      </c>
      <c r="G1125" s="1">
        <v>3.00000000000002E-2</v>
      </c>
      <c r="H1125" s="1">
        <v>4.5</v>
      </c>
      <c r="I1125" s="1">
        <v>0</v>
      </c>
      <c r="J1125" s="1">
        <v>3.00000000000002E-2</v>
      </c>
      <c r="K1125" s="1">
        <v>2.5</v>
      </c>
      <c r="L1125" s="1">
        <v>0</v>
      </c>
      <c r="M1125" s="1">
        <v>1.1000000000000001</v>
      </c>
      <c r="O1125">
        <f t="shared" si="124"/>
        <v>3.205000000000001</v>
      </c>
      <c r="P1125">
        <f t="shared" si="125"/>
        <v>-1</v>
      </c>
      <c r="R1125">
        <f t="shared" si="126"/>
        <v>10.81</v>
      </c>
      <c r="S1125">
        <f t="shared" si="123"/>
        <v>1.0000000000002007E-2</v>
      </c>
      <c r="U1125" s="4">
        <f t="shared" si="129"/>
        <v>3</v>
      </c>
      <c r="V1125" s="4">
        <f t="shared" si="127"/>
        <v>5</v>
      </c>
      <c r="X1125" s="10">
        <f t="shared" si="128"/>
        <v>-6.2500000000000003E-3</v>
      </c>
    </row>
    <row r="1126" spans="1:24">
      <c r="A1126" s="4"/>
      <c r="B1126" t="s">
        <v>163</v>
      </c>
      <c r="C1126">
        <v>6</v>
      </c>
      <c r="D1126" s="1">
        <v>-15.9</v>
      </c>
      <c r="E1126" s="1">
        <v>-0.125</v>
      </c>
      <c r="F1126" s="1">
        <v>0.25</v>
      </c>
      <c r="G1126" s="1">
        <v>0.15</v>
      </c>
      <c r="H1126" s="1">
        <v>4.5</v>
      </c>
      <c r="I1126" s="1">
        <v>0</v>
      </c>
      <c r="J1126" s="1">
        <v>0</v>
      </c>
      <c r="K1126" s="1">
        <v>2.5</v>
      </c>
      <c r="L1126" s="1">
        <v>0</v>
      </c>
      <c r="M1126" s="1">
        <v>-1.1000000000000001</v>
      </c>
      <c r="O1126">
        <f t="shared" si="124"/>
        <v>-5.504999999999999</v>
      </c>
      <c r="P1126">
        <f t="shared" si="125"/>
        <v>-1</v>
      </c>
      <c r="R1126">
        <f t="shared" si="126"/>
        <v>7.5</v>
      </c>
      <c r="S1126">
        <f t="shared" si="123"/>
        <v>1.6999999999999997</v>
      </c>
      <c r="U1126" s="4">
        <f t="shared" si="129"/>
        <v>2</v>
      </c>
      <c r="V1126" s="4">
        <f t="shared" si="127"/>
        <v>5</v>
      </c>
      <c r="X1126" s="10">
        <f t="shared" si="128"/>
        <v>-6.2500000000000003E-3</v>
      </c>
    </row>
    <row r="1127" spans="1:24">
      <c r="A1127" s="4"/>
      <c r="B1127" t="s">
        <v>164</v>
      </c>
      <c r="C1127">
        <v>6</v>
      </c>
      <c r="D1127" s="1">
        <v>-23.1</v>
      </c>
      <c r="E1127" s="1">
        <v>-0.125</v>
      </c>
      <c r="F1127" s="1">
        <v>0.25</v>
      </c>
      <c r="G1127" s="1">
        <v>0.15</v>
      </c>
      <c r="H1127" s="1">
        <v>4.5</v>
      </c>
      <c r="I1127" s="1">
        <v>0</v>
      </c>
      <c r="J1127" s="1">
        <v>3.00000000000002E-2</v>
      </c>
      <c r="K1127" s="1">
        <v>2.5</v>
      </c>
      <c r="L1127" s="1">
        <v>0</v>
      </c>
      <c r="M1127" s="1">
        <v>-4.2</v>
      </c>
      <c r="O1127">
        <f t="shared" si="124"/>
        <v>-10.545000000000002</v>
      </c>
      <c r="P1127">
        <f t="shared" si="125"/>
        <v>-1</v>
      </c>
      <c r="R1127">
        <f t="shared" si="126"/>
        <v>4.7900000000000018</v>
      </c>
      <c r="S1127">
        <f t="shared" si="123"/>
        <v>5.1900000000000022</v>
      </c>
      <c r="U1127" s="4">
        <f t="shared" si="129"/>
        <v>1</v>
      </c>
      <c r="V1127" s="4">
        <f t="shared" si="127"/>
        <v>4</v>
      </c>
      <c r="X1127" s="10">
        <f t="shared" si="128"/>
        <v>-5.0000000000000001E-3</v>
      </c>
    </row>
    <row r="1128" spans="1:24">
      <c r="A1128" s="4"/>
      <c r="B1128" t="s">
        <v>165</v>
      </c>
      <c r="C1128">
        <v>6</v>
      </c>
      <c r="D1128" s="1">
        <v>-29</v>
      </c>
      <c r="E1128" s="1">
        <v>-0.125</v>
      </c>
      <c r="F1128" s="1">
        <v>0.25</v>
      </c>
      <c r="G1128" s="1">
        <v>6.0000000000000497E-2</v>
      </c>
      <c r="H1128" s="1">
        <v>4.5</v>
      </c>
      <c r="I1128" s="1">
        <v>0</v>
      </c>
      <c r="J1128" s="1">
        <v>-0.12999999999999901</v>
      </c>
      <c r="K1128" s="1">
        <v>2.5</v>
      </c>
      <c r="L1128" s="1">
        <v>0</v>
      </c>
      <c r="M1128" s="1">
        <v>-6.9</v>
      </c>
      <c r="O1128">
        <f t="shared" si="124"/>
        <v>-14.674999999999997</v>
      </c>
      <c r="P1128">
        <f t="shared" si="125"/>
        <v>-1</v>
      </c>
      <c r="R1128">
        <f t="shared" si="126"/>
        <v>0.55000000000000959</v>
      </c>
      <c r="S1128">
        <f t="shared" si="123"/>
        <v>5.9000000000000128</v>
      </c>
      <c r="U1128" s="4">
        <f t="shared" si="129"/>
        <v>1</v>
      </c>
      <c r="V1128" s="4">
        <f t="shared" si="127"/>
        <v>4</v>
      </c>
      <c r="X1128" s="10">
        <f t="shared" si="128"/>
        <v>-5.0000000000000001E-3</v>
      </c>
    </row>
    <row r="1129" spans="1:24">
      <c r="A1129" s="4"/>
      <c r="B1129" t="s">
        <v>166</v>
      </c>
      <c r="C1129">
        <v>6</v>
      </c>
      <c r="D1129" s="1">
        <v>-18.5</v>
      </c>
      <c r="E1129" s="1">
        <v>-0.125</v>
      </c>
      <c r="F1129" s="1">
        <v>0.25</v>
      </c>
      <c r="G1129" s="1">
        <v>0</v>
      </c>
      <c r="H1129" s="1">
        <v>4.5</v>
      </c>
      <c r="I1129" s="1">
        <v>0</v>
      </c>
      <c r="J1129" s="1">
        <v>-0.12</v>
      </c>
      <c r="K1129" s="1">
        <v>2.5</v>
      </c>
      <c r="L1129" s="1">
        <v>0</v>
      </c>
      <c r="M1129" s="1">
        <v>-5.0999999999999899</v>
      </c>
      <c r="O1129">
        <f t="shared" si="124"/>
        <v>-7.3249999999999993</v>
      </c>
      <c r="P1129">
        <f t="shared" si="125"/>
        <v>-1</v>
      </c>
      <c r="R1129">
        <f t="shared" si="126"/>
        <v>2.8400000000000096</v>
      </c>
      <c r="S1129">
        <f t="shared" si="123"/>
        <v>4.2899999999999903</v>
      </c>
      <c r="U1129" s="4">
        <f t="shared" si="129"/>
        <v>1</v>
      </c>
      <c r="V1129" s="4">
        <f t="shared" si="127"/>
        <v>4</v>
      </c>
      <c r="X1129" s="10">
        <f t="shared" si="128"/>
        <v>-5.0000000000000001E-3</v>
      </c>
    </row>
    <row r="1130" spans="1:24">
      <c r="A1130" s="4"/>
      <c r="B1130" t="s">
        <v>167</v>
      </c>
      <c r="C1130">
        <v>6</v>
      </c>
      <c r="D1130" s="1">
        <v>-11.1</v>
      </c>
      <c r="E1130" s="1">
        <v>0</v>
      </c>
      <c r="F1130" s="1">
        <v>0.25</v>
      </c>
      <c r="G1130" s="1">
        <v>0</v>
      </c>
      <c r="H1130" s="1">
        <v>4.5</v>
      </c>
      <c r="I1130" s="1">
        <v>0</v>
      </c>
      <c r="J1130" s="1">
        <v>-2.9999999999999302E-2</v>
      </c>
      <c r="K1130" s="1">
        <v>2.5</v>
      </c>
      <c r="L1130" s="1">
        <v>0</v>
      </c>
      <c r="M1130" s="1">
        <v>-2.1</v>
      </c>
      <c r="O1130">
        <f t="shared" si="124"/>
        <v>-0.51999999999999957</v>
      </c>
      <c r="P1130">
        <f t="shared" si="125"/>
        <v>-1</v>
      </c>
      <c r="R1130">
        <f t="shared" si="126"/>
        <v>7.0100000000000104</v>
      </c>
      <c r="S1130">
        <f t="shared" si="123"/>
        <v>2.4600000000000093</v>
      </c>
      <c r="U1130" s="4">
        <f t="shared" si="129"/>
        <v>2</v>
      </c>
      <c r="V1130" s="4">
        <f t="shared" si="127"/>
        <v>5</v>
      </c>
      <c r="X1130" s="10">
        <f t="shared" si="128"/>
        <v>-6.2500000000000003E-3</v>
      </c>
    </row>
    <row r="1131" spans="1:24">
      <c r="A1131" s="4"/>
      <c r="B1131" t="s">
        <v>168</v>
      </c>
      <c r="C1131">
        <v>6</v>
      </c>
      <c r="D1131" s="1">
        <v>-3.3</v>
      </c>
      <c r="E1131" s="1">
        <v>0</v>
      </c>
      <c r="F1131" s="1">
        <v>0.25</v>
      </c>
      <c r="G1131" s="1">
        <v>2.0000000000000399E-2</v>
      </c>
      <c r="H1131" s="1">
        <v>4.5</v>
      </c>
      <c r="I1131" s="1">
        <v>7.4999999999999997E-2</v>
      </c>
      <c r="J1131" s="1">
        <v>2.0000000000000399E-2</v>
      </c>
      <c r="K1131" s="1">
        <v>2.5</v>
      </c>
      <c r="L1131" s="1">
        <v>7.4999999999999997E-2</v>
      </c>
      <c r="M1131" s="1">
        <v>-0.6</v>
      </c>
      <c r="O1131">
        <f t="shared" si="124"/>
        <v>4.9700000000000006</v>
      </c>
      <c r="P1131">
        <f t="shared" si="125"/>
        <v>-1</v>
      </c>
      <c r="R1131">
        <f t="shared" si="126"/>
        <v>8.5900000000000016</v>
      </c>
      <c r="S1131">
        <f t="shared" si="123"/>
        <v>2.1150000000000047</v>
      </c>
      <c r="U1131" s="4">
        <f t="shared" si="129"/>
        <v>2</v>
      </c>
      <c r="V1131" s="4">
        <f t="shared" si="127"/>
        <v>5</v>
      </c>
      <c r="X1131" s="10">
        <f t="shared" si="128"/>
        <v>-6.2500000000000003E-3</v>
      </c>
    </row>
    <row r="1132" spans="1:24">
      <c r="A1132" s="4"/>
      <c r="B1132" t="s">
        <v>169</v>
      </c>
      <c r="C1132">
        <v>6</v>
      </c>
      <c r="D1132" s="1">
        <v>-3.4</v>
      </c>
      <c r="E1132" s="1">
        <v>0</v>
      </c>
      <c r="F1132" s="1">
        <v>0.25</v>
      </c>
      <c r="G1132" s="1">
        <v>0.1</v>
      </c>
      <c r="H1132" s="1">
        <v>4.75</v>
      </c>
      <c r="I1132" s="1">
        <v>-4.9999999999999899E-2</v>
      </c>
      <c r="J1132" s="1">
        <v>9.9999999999999603E-2</v>
      </c>
      <c r="K1132" s="1">
        <v>2.5</v>
      </c>
      <c r="L1132" s="1">
        <v>0.2</v>
      </c>
      <c r="M1132" s="1">
        <v>0.9</v>
      </c>
      <c r="O1132">
        <f t="shared" si="124"/>
        <v>5.1000000000000005</v>
      </c>
      <c r="P1132">
        <f t="shared" si="125"/>
        <v>-1</v>
      </c>
      <c r="R1132">
        <f t="shared" si="126"/>
        <v>10.399999999999995</v>
      </c>
      <c r="S1132">
        <f t="shared" si="123"/>
        <v>-5.0000000000003264E-2</v>
      </c>
      <c r="U1132" s="4">
        <f t="shared" si="129"/>
        <v>3</v>
      </c>
      <c r="V1132" s="4">
        <f t="shared" si="127"/>
        <v>6</v>
      </c>
      <c r="X1132" s="10">
        <f t="shared" si="128"/>
        <v>-7.4999999999999997E-3</v>
      </c>
    </row>
    <row r="1133" spans="1:24">
      <c r="A1133" s="4"/>
      <c r="B1133" t="s">
        <v>170</v>
      </c>
      <c r="C1133">
        <v>6</v>
      </c>
      <c r="D1133" s="1">
        <v>-2.5</v>
      </c>
      <c r="E1133" s="1">
        <v>0</v>
      </c>
      <c r="F1133" s="1">
        <v>0.25</v>
      </c>
      <c r="G1133" s="1">
        <v>4.9999999999999802E-2</v>
      </c>
      <c r="H1133" s="1">
        <v>4.75</v>
      </c>
      <c r="I1133" s="1">
        <v>0</v>
      </c>
      <c r="J1133" s="1">
        <v>0.19999999999999901</v>
      </c>
      <c r="K1133" s="1">
        <v>2.5</v>
      </c>
      <c r="L1133" s="1">
        <v>0</v>
      </c>
      <c r="M1133" s="1">
        <v>0.4</v>
      </c>
      <c r="O1133">
        <f t="shared" si="124"/>
        <v>5.75</v>
      </c>
      <c r="P1133">
        <f t="shared" si="125"/>
        <v>-1</v>
      </c>
      <c r="R1133">
        <f t="shared" si="126"/>
        <v>12.449999999999989</v>
      </c>
      <c r="S1133">
        <f t="shared" si="123"/>
        <v>3.1499999999999875</v>
      </c>
      <c r="U1133" s="4">
        <f t="shared" si="129"/>
        <v>3</v>
      </c>
      <c r="V1133" s="4">
        <f t="shared" si="127"/>
        <v>4</v>
      </c>
      <c r="X1133" s="10">
        <f t="shared" si="128"/>
        <v>-5.0000000000000001E-3</v>
      </c>
    </row>
    <row r="1134" spans="1:24">
      <c r="A1134" s="4"/>
      <c r="B1134" t="s">
        <v>171</v>
      </c>
      <c r="C1134">
        <v>6</v>
      </c>
      <c r="D1134" s="1">
        <v>-8</v>
      </c>
      <c r="E1134" s="1">
        <v>0</v>
      </c>
      <c r="F1134" s="1">
        <v>0.25</v>
      </c>
      <c r="G1134" s="1">
        <v>0.2</v>
      </c>
      <c r="H1134" s="1">
        <v>4.75</v>
      </c>
      <c r="I1134" s="1">
        <v>-8.3333333333333301E-2</v>
      </c>
      <c r="J1134" s="1">
        <v>0.12</v>
      </c>
      <c r="K1134" s="1">
        <v>2.5</v>
      </c>
      <c r="L1134" s="1">
        <v>-8.3333333333333301E-2</v>
      </c>
      <c r="M1134" s="1">
        <v>0.4</v>
      </c>
      <c r="O1134">
        <f t="shared" si="124"/>
        <v>1.8666666666666671</v>
      </c>
      <c r="P1134">
        <f t="shared" si="125"/>
        <v>-1</v>
      </c>
      <c r="R1134">
        <f t="shared" si="126"/>
        <v>11.01</v>
      </c>
      <c r="S1134">
        <f t="shared" si="123"/>
        <v>1.3766666666666665</v>
      </c>
      <c r="U1134" s="4">
        <f t="shared" si="129"/>
        <v>3</v>
      </c>
      <c r="V1134" s="4">
        <f t="shared" si="127"/>
        <v>5</v>
      </c>
      <c r="X1134" s="10">
        <f t="shared" si="128"/>
        <v>-6.2500000000000003E-3</v>
      </c>
    </row>
    <row r="1135" spans="1:24">
      <c r="A1135" s="4"/>
      <c r="B1135" t="s">
        <v>172</v>
      </c>
      <c r="C1135">
        <v>6</v>
      </c>
      <c r="D1135" s="1">
        <v>-8.9</v>
      </c>
      <c r="E1135" s="1">
        <v>-0.125</v>
      </c>
      <c r="F1135" s="1">
        <v>0.25</v>
      </c>
      <c r="G1135" s="1">
        <v>7.0000000000000201E-2</v>
      </c>
      <c r="H1135" s="1">
        <v>4.75</v>
      </c>
      <c r="I1135" s="1">
        <v>-0.125</v>
      </c>
      <c r="J1135" s="1">
        <v>0.149999999999999</v>
      </c>
      <c r="K1135" s="1">
        <v>2.5</v>
      </c>
      <c r="L1135" s="1">
        <v>-0.125</v>
      </c>
      <c r="M1135" s="1">
        <v>-2.8</v>
      </c>
      <c r="O1135">
        <f t="shared" si="124"/>
        <v>-0.40499999999999953</v>
      </c>
      <c r="P1135">
        <f t="shared" si="125"/>
        <v>-1</v>
      </c>
      <c r="R1135">
        <f t="shared" si="126"/>
        <v>9.2299999999999862</v>
      </c>
      <c r="S1135">
        <f t="shared" si="123"/>
        <v>4.8049999999999864</v>
      </c>
      <c r="U1135" s="4">
        <f t="shared" si="129"/>
        <v>2</v>
      </c>
      <c r="V1135" s="4">
        <f t="shared" si="127"/>
        <v>4</v>
      </c>
      <c r="X1135" s="10">
        <f t="shared" si="128"/>
        <v>-5.0000000000000001E-3</v>
      </c>
    </row>
    <row r="1136" spans="1:24">
      <c r="A1136" s="4"/>
      <c r="B1136" t="s">
        <v>173</v>
      </c>
      <c r="C1136">
        <v>6</v>
      </c>
      <c r="D1136" s="1">
        <v>-16.3</v>
      </c>
      <c r="E1136" s="1">
        <v>-0.125</v>
      </c>
      <c r="F1136" s="1">
        <v>0.25</v>
      </c>
      <c r="G1136" s="1">
        <v>0.04</v>
      </c>
      <c r="H1136" s="1">
        <v>4.75</v>
      </c>
      <c r="I1136" s="1">
        <v>-0.16666666666666599</v>
      </c>
      <c r="J1136" s="1">
        <v>-6.9999999999999396E-2</v>
      </c>
      <c r="K1136" s="1">
        <v>2.5</v>
      </c>
      <c r="L1136" s="1">
        <v>-0.16666666666666599</v>
      </c>
      <c r="M1136" s="1">
        <v>-6.1</v>
      </c>
      <c r="O1136">
        <f t="shared" si="124"/>
        <v>-5.6016666666666666</v>
      </c>
      <c r="P1136">
        <f t="shared" si="125"/>
        <v>-1</v>
      </c>
      <c r="R1136">
        <f t="shared" si="126"/>
        <v>3.5000000000000036</v>
      </c>
      <c r="S1136">
        <f t="shared" si="123"/>
        <v>4.9833333333333449</v>
      </c>
      <c r="U1136" s="4">
        <f t="shared" si="129"/>
        <v>1</v>
      </c>
      <c r="V1136" s="4">
        <f t="shared" si="127"/>
        <v>4</v>
      </c>
      <c r="X1136" s="10">
        <f t="shared" si="128"/>
        <v>-5.0000000000000001E-3</v>
      </c>
    </row>
    <row r="1137" spans="1:24">
      <c r="A1137" s="4"/>
      <c r="B1137" t="s">
        <v>174</v>
      </c>
      <c r="C1137">
        <v>6</v>
      </c>
      <c r="D1137" s="1">
        <v>-23.3</v>
      </c>
      <c r="E1137" s="1">
        <v>0</v>
      </c>
      <c r="F1137" s="1">
        <v>0.25</v>
      </c>
      <c r="G1137" s="1">
        <v>-7.0000000000000201E-2</v>
      </c>
      <c r="H1137" s="1">
        <v>4.5</v>
      </c>
      <c r="I1137" s="1">
        <v>-2.5000000000000001E-2</v>
      </c>
      <c r="J1137" s="1">
        <v>4.9999999999999802E-2</v>
      </c>
      <c r="K1137" s="1">
        <v>2.5</v>
      </c>
      <c r="L1137" s="1">
        <v>-0.27500000000000002</v>
      </c>
      <c r="M1137" s="1">
        <v>-10.7</v>
      </c>
      <c r="O1137">
        <f t="shared" si="124"/>
        <v>-9.0699999999999985</v>
      </c>
      <c r="P1137">
        <f t="shared" si="125"/>
        <v>-1</v>
      </c>
      <c r="R1137">
        <f t="shared" si="126"/>
        <v>1.2699999999999996</v>
      </c>
      <c r="S1137">
        <f t="shared" si="123"/>
        <v>12.994999999999997</v>
      </c>
      <c r="U1137" s="4">
        <f t="shared" si="129"/>
        <v>1</v>
      </c>
      <c r="V1137" s="4">
        <f t="shared" si="127"/>
        <v>2</v>
      </c>
      <c r="X1137" s="10">
        <f t="shared" si="128"/>
        <v>-2.5000000000000001E-3</v>
      </c>
    </row>
    <row r="1138" spans="1:24">
      <c r="A1138" s="4"/>
      <c r="B1138" t="s">
        <v>175</v>
      </c>
      <c r="C1138">
        <v>6</v>
      </c>
      <c r="D1138" s="1">
        <v>-1.2999999999999901</v>
      </c>
      <c r="E1138" s="1">
        <v>0</v>
      </c>
      <c r="F1138" s="1">
        <v>0.25</v>
      </c>
      <c r="G1138" s="1">
        <v>-0.33</v>
      </c>
      <c r="H1138" s="1">
        <v>4.25</v>
      </c>
      <c r="I1138" s="1">
        <v>-0.3</v>
      </c>
      <c r="J1138" s="1">
        <v>-0.37999999999999901</v>
      </c>
      <c r="K1138" s="1">
        <v>2.5</v>
      </c>
      <c r="L1138" s="1">
        <v>-0.55000000000000004</v>
      </c>
      <c r="M1138" s="1">
        <v>-9.1</v>
      </c>
      <c r="O1138">
        <f t="shared" si="124"/>
        <v>5.9700000000000069</v>
      </c>
      <c r="P1138">
        <f t="shared" si="125"/>
        <v>-1</v>
      </c>
      <c r="R1138">
        <f t="shared" si="126"/>
        <v>0.24000000000001442</v>
      </c>
      <c r="S1138">
        <f t="shared" si="123"/>
        <v>3.890000000000013</v>
      </c>
      <c r="U1138" s="4">
        <f t="shared" si="129"/>
        <v>1</v>
      </c>
      <c r="V1138" s="4">
        <f t="shared" si="127"/>
        <v>4</v>
      </c>
      <c r="X1138" s="10">
        <f t="shared" si="128"/>
        <v>-5.0000000000000001E-3</v>
      </c>
    </row>
    <row r="1139" spans="1:24">
      <c r="A1139" s="4"/>
      <c r="B1139" t="s">
        <v>176</v>
      </c>
      <c r="C1139">
        <v>6</v>
      </c>
      <c r="D1139" s="1">
        <v>-4.0999999999999996</v>
      </c>
      <c r="E1139" s="1">
        <v>0</v>
      </c>
      <c r="F1139" s="1">
        <v>0.25</v>
      </c>
      <c r="G1139" s="1">
        <v>-0.22999999999999901</v>
      </c>
      <c r="H1139" s="1">
        <v>4</v>
      </c>
      <c r="I1139" s="1">
        <v>-0.13888888888888801</v>
      </c>
      <c r="J1139" s="1">
        <v>-0.34999999999999898</v>
      </c>
      <c r="K1139" s="1">
        <v>2.5</v>
      </c>
      <c r="L1139" s="1">
        <v>-0.38888888888888801</v>
      </c>
      <c r="M1139" s="1">
        <v>-14.3</v>
      </c>
      <c r="O1139">
        <f t="shared" si="124"/>
        <v>3.824444444444445</v>
      </c>
      <c r="P1139">
        <f t="shared" si="125"/>
        <v>-1</v>
      </c>
      <c r="R1139">
        <f t="shared" si="126"/>
        <v>-6.3866666666666649</v>
      </c>
      <c r="S1139">
        <f t="shared" si="123"/>
        <v>10.257777777777797</v>
      </c>
      <c r="U1139" s="4">
        <f t="shared" si="129"/>
        <v>0</v>
      </c>
      <c r="V1139" s="4">
        <f t="shared" si="127"/>
        <v>2</v>
      </c>
      <c r="X1139" s="10">
        <f t="shared" si="128"/>
        <v>-2.5000000000000001E-3</v>
      </c>
    </row>
    <row r="1140" spans="1:24">
      <c r="A1140" s="4"/>
      <c r="B1140" t="s">
        <v>177</v>
      </c>
      <c r="C1140">
        <v>6</v>
      </c>
      <c r="D1140" s="1">
        <v>7.9</v>
      </c>
      <c r="E1140" s="1">
        <v>0</v>
      </c>
      <c r="F1140" s="1">
        <v>0.25</v>
      </c>
      <c r="G1140" s="1">
        <v>-0.189999999999999</v>
      </c>
      <c r="H1140" s="1">
        <v>3.75</v>
      </c>
      <c r="I1140" s="1">
        <v>-0.13888888888888801</v>
      </c>
      <c r="J1140" s="1">
        <v>-2.9999999999999302E-2</v>
      </c>
      <c r="K1140" s="1">
        <v>2.5</v>
      </c>
      <c r="L1140" s="1">
        <v>-0.38888888888888801</v>
      </c>
      <c r="M1140" s="1">
        <v>-8.9</v>
      </c>
      <c r="O1140">
        <f t="shared" si="124"/>
        <v>11.974444444444446</v>
      </c>
      <c r="P1140">
        <f t="shared" si="125"/>
        <v>-1</v>
      </c>
      <c r="R1140">
        <f t="shared" si="126"/>
        <v>2.68333333333333</v>
      </c>
      <c r="S1140">
        <f t="shared" si="123"/>
        <v>8.7277777777777921</v>
      </c>
      <c r="U1140" s="4">
        <f t="shared" si="129"/>
        <v>1</v>
      </c>
      <c r="V1140" s="4">
        <f t="shared" si="127"/>
        <v>3</v>
      </c>
      <c r="X1140" s="10">
        <f t="shared" si="128"/>
        <v>-3.7499999999999999E-3</v>
      </c>
    </row>
    <row r="1141" spans="1:24">
      <c r="A1141" s="4"/>
      <c r="B1141" t="s">
        <v>178</v>
      </c>
      <c r="C1141">
        <v>6</v>
      </c>
      <c r="D1141" s="1">
        <v>13.2</v>
      </c>
      <c r="E1141" s="1">
        <v>0</v>
      </c>
      <c r="F1141" s="1">
        <v>0.25</v>
      </c>
      <c r="G1141" s="1">
        <v>-4.9999999999999802E-2</v>
      </c>
      <c r="H1141" s="1">
        <v>3.25</v>
      </c>
      <c r="I1141" s="1">
        <v>0.17499999999999999</v>
      </c>
      <c r="J1141" s="1">
        <v>-0.08</v>
      </c>
      <c r="K1141" s="1">
        <v>2.5</v>
      </c>
      <c r="L1141" s="1">
        <v>-0.32500000000000001</v>
      </c>
      <c r="M1141" s="1">
        <v>-8</v>
      </c>
      <c r="O1141">
        <f t="shared" si="124"/>
        <v>15.309999999999999</v>
      </c>
      <c r="P1141">
        <f t="shared" si="125"/>
        <v>-1</v>
      </c>
      <c r="R1141">
        <f t="shared" si="126"/>
        <v>0.95999999999999908</v>
      </c>
      <c r="S1141">
        <f t="shared" si="123"/>
        <v>9.7349999999999994</v>
      </c>
      <c r="U1141" s="4">
        <f t="shared" si="129"/>
        <v>1</v>
      </c>
      <c r="V1141" s="4">
        <f t="shared" si="127"/>
        <v>3</v>
      </c>
      <c r="X1141" s="10">
        <f t="shared" si="128"/>
        <v>-3.7499999999999999E-3</v>
      </c>
    </row>
    <row r="1142" spans="1:24">
      <c r="A1142" s="4"/>
      <c r="B1142" t="s">
        <v>179</v>
      </c>
      <c r="C1142">
        <v>6</v>
      </c>
      <c r="D1142" s="1">
        <v>3.9</v>
      </c>
      <c r="E1142" s="1">
        <v>0</v>
      </c>
      <c r="F1142" s="1">
        <v>0.25</v>
      </c>
      <c r="G1142" s="1">
        <v>-2.9999999999999801E-2</v>
      </c>
      <c r="H1142" s="1">
        <v>3.25</v>
      </c>
      <c r="I1142" s="1">
        <v>0</v>
      </c>
      <c r="J1142" s="1">
        <v>-0.12999999999999901</v>
      </c>
      <c r="K1142" s="1">
        <v>2.5</v>
      </c>
      <c r="L1142" s="1">
        <v>0</v>
      </c>
      <c r="M1142" s="1">
        <v>-6.4</v>
      </c>
      <c r="O1142">
        <f t="shared" si="124"/>
        <v>8.73</v>
      </c>
      <c r="P1142">
        <f t="shared" si="125"/>
        <v>-1</v>
      </c>
      <c r="R1142">
        <f t="shared" si="126"/>
        <v>0.3400000000000114</v>
      </c>
      <c r="S1142">
        <f t="shared" si="123"/>
        <v>4.2400000000000126</v>
      </c>
      <c r="U1142" s="4">
        <f t="shared" si="129"/>
        <v>1</v>
      </c>
      <c r="V1142" s="4">
        <f t="shared" si="127"/>
        <v>4</v>
      </c>
      <c r="X1142" s="10">
        <f t="shared" si="128"/>
        <v>-5.0000000000000001E-3</v>
      </c>
    </row>
    <row r="1143" spans="1:24">
      <c r="A1143" s="4"/>
      <c r="B1143" t="s">
        <v>180</v>
      </c>
      <c r="C1143">
        <v>6</v>
      </c>
      <c r="D1143" s="1">
        <v>5.9</v>
      </c>
      <c r="E1143" s="1">
        <v>-0.125</v>
      </c>
      <c r="F1143" s="1">
        <v>0.25</v>
      </c>
      <c r="G1143" s="1">
        <v>-0.149999999999999</v>
      </c>
      <c r="H1143" s="1">
        <v>3</v>
      </c>
      <c r="I1143" s="1">
        <v>7.4999999999999997E-2</v>
      </c>
      <c r="J1143" s="1">
        <v>-0.12</v>
      </c>
      <c r="K1143" s="1">
        <v>2.5</v>
      </c>
      <c r="L1143" s="1">
        <v>-0.17499999999999999</v>
      </c>
      <c r="M1143" s="1">
        <v>-5.8</v>
      </c>
      <c r="O1143">
        <f t="shared" si="124"/>
        <v>8.2849999999999984</v>
      </c>
      <c r="P1143">
        <f t="shared" si="125"/>
        <v>-1</v>
      </c>
      <c r="R1143">
        <f t="shared" si="126"/>
        <v>2.3399999999999936</v>
      </c>
      <c r="S1143">
        <f t="shared" si="123"/>
        <v>5.1649999999999983</v>
      </c>
      <c r="U1143" s="4">
        <f t="shared" si="129"/>
        <v>1</v>
      </c>
      <c r="V1143" s="4">
        <f t="shared" si="127"/>
        <v>4</v>
      </c>
      <c r="X1143" s="10">
        <f t="shared" si="128"/>
        <v>-5.0000000000000001E-3</v>
      </c>
    </row>
    <row r="1144" spans="1:24">
      <c r="A1144" s="4"/>
      <c r="B1144" t="s">
        <v>181</v>
      </c>
      <c r="C1144">
        <v>6</v>
      </c>
      <c r="D1144" s="1">
        <v>0.70000000000000095</v>
      </c>
      <c r="E1144" s="1">
        <v>-0.125</v>
      </c>
      <c r="F1144" s="1">
        <v>0.25</v>
      </c>
      <c r="G1144" s="1">
        <v>-0.19999999999999901</v>
      </c>
      <c r="H1144" s="1">
        <v>2.75</v>
      </c>
      <c r="I1144" s="1">
        <v>7.4999999999999997E-2</v>
      </c>
      <c r="J1144" s="1">
        <v>-0.1</v>
      </c>
      <c r="K1144" s="1">
        <v>2.5</v>
      </c>
      <c r="L1144" s="1">
        <v>-0.17499999999999999</v>
      </c>
      <c r="M1144" s="1">
        <v>-1.4</v>
      </c>
      <c r="O1144">
        <f t="shared" si="124"/>
        <v>4.3950000000000005</v>
      </c>
      <c r="P1144">
        <f t="shared" si="125"/>
        <v>-1</v>
      </c>
      <c r="R1144">
        <f t="shared" si="126"/>
        <v>7.0499999999999936</v>
      </c>
      <c r="S1144">
        <f t="shared" si="123"/>
        <v>0.82499999999999862</v>
      </c>
      <c r="U1144" s="4">
        <f t="shared" si="129"/>
        <v>2</v>
      </c>
      <c r="V1144" s="4">
        <f t="shared" si="127"/>
        <v>5</v>
      </c>
      <c r="X1144" s="10">
        <f t="shared" si="128"/>
        <v>-6.2500000000000003E-3</v>
      </c>
    </row>
    <row r="1145" spans="1:24">
      <c r="A1145" s="4"/>
      <c r="B1145" t="s">
        <v>182</v>
      </c>
      <c r="C1145">
        <v>6</v>
      </c>
      <c r="D1145" s="1">
        <v>-6.8</v>
      </c>
      <c r="E1145" s="1">
        <v>0</v>
      </c>
      <c r="F1145" s="1">
        <v>0.25</v>
      </c>
      <c r="G1145" s="1">
        <v>-0.1</v>
      </c>
      <c r="H1145" s="1">
        <v>2.5</v>
      </c>
      <c r="I1145" s="1">
        <v>0.125</v>
      </c>
      <c r="J1145" s="1">
        <v>-0.48</v>
      </c>
      <c r="K1145" s="1">
        <v>2.5</v>
      </c>
      <c r="L1145" s="1">
        <v>-0.125</v>
      </c>
      <c r="M1145" s="1">
        <v>-4.2</v>
      </c>
      <c r="O1145">
        <f t="shared" si="124"/>
        <v>0.54000000000000026</v>
      </c>
      <c r="P1145">
        <f t="shared" si="125"/>
        <v>-1</v>
      </c>
      <c r="R1145">
        <f t="shared" si="126"/>
        <v>-1.8400000000000003</v>
      </c>
      <c r="S1145">
        <f t="shared" si="123"/>
        <v>-1.3150000000000004</v>
      </c>
      <c r="U1145" s="4">
        <f t="shared" si="129"/>
        <v>0</v>
      </c>
      <c r="V1145" s="4">
        <f t="shared" si="127"/>
        <v>6</v>
      </c>
      <c r="X1145" s="10">
        <f t="shared" si="128"/>
        <v>-7.4999999999999997E-3</v>
      </c>
    </row>
    <row r="1146" spans="1:24">
      <c r="A1146" s="4"/>
      <c r="B1146" t="s">
        <v>183</v>
      </c>
      <c r="C1146">
        <v>6</v>
      </c>
      <c r="D1146" s="1">
        <v>3.1</v>
      </c>
      <c r="E1146" s="1">
        <v>0</v>
      </c>
      <c r="F1146" s="1">
        <v>0.25</v>
      </c>
      <c r="G1146" s="1">
        <v>-0.149999999999999</v>
      </c>
      <c r="H1146" s="1">
        <v>2.5</v>
      </c>
      <c r="I1146" s="1">
        <v>0</v>
      </c>
      <c r="J1146" s="1">
        <v>-0.23</v>
      </c>
      <c r="K1146" s="1">
        <v>2.5</v>
      </c>
      <c r="L1146" s="1">
        <v>0</v>
      </c>
      <c r="M1146" s="1">
        <v>-0.5</v>
      </c>
      <c r="O1146">
        <f t="shared" si="124"/>
        <v>7.42</v>
      </c>
      <c r="P1146">
        <f t="shared" si="125"/>
        <v>-1</v>
      </c>
      <c r="R1146">
        <f t="shared" si="126"/>
        <v>4.9099999999999939</v>
      </c>
      <c r="S1146">
        <f t="shared" si="123"/>
        <v>-3.5900000000000016</v>
      </c>
      <c r="U1146" s="4">
        <f t="shared" si="129"/>
        <v>1</v>
      </c>
      <c r="V1146" s="4">
        <f t="shared" si="127"/>
        <v>7</v>
      </c>
      <c r="X1146" s="10">
        <f t="shared" si="128"/>
        <v>-8.7500000000000008E-3</v>
      </c>
    </row>
    <row r="1147" spans="1:24">
      <c r="A1147" s="4"/>
      <c r="B1147" t="s">
        <v>184</v>
      </c>
      <c r="C1147">
        <v>6</v>
      </c>
      <c r="D1147" s="1">
        <v>0.39999999999999902</v>
      </c>
      <c r="E1147" s="1">
        <v>0</v>
      </c>
      <c r="F1147" s="1">
        <v>0.25</v>
      </c>
      <c r="G1147" s="1">
        <v>-0.149999999999999</v>
      </c>
      <c r="H1147" s="1">
        <v>2.5</v>
      </c>
      <c r="I1147" s="1">
        <v>0</v>
      </c>
      <c r="J1147" s="1">
        <v>0.06</v>
      </c>
      <c r="K1147" s="1">
        <v>2.5</v>
      </c>
      <c r="L1147" s="1">
        <v>0</v>
      </c>
      <c r="M1147" s="1">
        <v>-1.8</v>
      </c>
      <c r="O1147">
        <f t="shared" si="124"/>
        <v>5.5299999999999994</v>
      </c>
      <c r="P1147">
        <f t="shared" si="125"/>
        <v>-1</v>
      </c>
      <c r="R1147">
        <f t="shared" si="126"/>
        <v>7.3799999999999946</v>
      </c>
      <c r="S1147">
        <f t="shared" si="123"/>
        <v>1.4799999999999989</v>
      </c>
      <c r="U1147" s="4">
        <f t="shared" si="129"/>
        <v>2</v>
      </c>
      <c r="V1147" s="4">
        <f t="shared" si="127"/>
        <v>5</v>
      </c>
      <c r="X1147" s="10">
        <f t="shared" si="128"/>
        <v>-6.2500000000000003E-3</v>
      </c>
    </row>
    <row r="1148" spans="1:24">
      <c r="A1148" s="4"/>
      <c r="B1148" t="s">
        <v>185</v>
      </c>
      <c r="C1148">
        <v>6</v>
      </c>
      <c r="D1148" s="1">
        <v>-4</v>
      </c>
      <c r="E1148" s="1">
        <v>0</v>
      </c>
      <c r="F1148" s="1">
        <v>0.25</v>
      </c>
      <c r="G1148" s="1">
        <v>-0.02</v>
      </c>
      <c r="H1148" s="1">
        <v>2.5</v>
      </c>
      <c r="I1148" s="1">
        <v>0</v>
      </c>
      <c r="J1148" s="1">
        <v>0.12</v>
      </c>
      <c r="K1148" s="1">
        <v>2.5</v>
      </c>
      <c r="L1148" s="1">
        <v>0</v>
      </c>
      <c r="M1148" s="1">
        <v>-1</v>
      </c>
      <c r="O1148">
        <f t="shared" si="124"/>
        <v>2.4500000000000002</v>
      </c>
      <c r="P1148">
        <f t="shared" si="125"/>
        <v>-1</v>
      </c>
      <c r="R1148">
        <f t="shared" si="126"/>
        <v>8.18</v>
      </c>
      <c r="S1148">
        <f t="shared" si="123"/>
        <v>1.33</v>
      </c>
      <c r="U1148" s="4">
        <f t="shared" si="129"/>
        <v>2</v>
      </c>
      <c r="V1148" s="4">
        <f t="shared" si="127"/>
        <v>5</v>
      </c>
      <c r="X1148" s="10">
        <f t="shared" si="128"/>
        <v>-6.2500000000000003E-3</v>
      </c>
    </row>
    <row r="1149" spans="1:24">
      <c r="A1149" s="4"/>
      <c r="B1149" t="s">
        <v>186</v>
      </c>
      <c r="C1149">
        <v>6</v>
      </c>
      <c r="D1149" s="1">
        <v>-9.5</v>
      </c>
      <c r="E1149" s="1">
        <v>-0.125</v>
      </c>
      <c r="F1149" s="1">
        <v>0.25</v>
      </c>
      <c r="G1149" s="1">
        <v>-0.06</v>
      </c>
      <c r="H1149" s="1">
        <v>2.5</v>
      </c>
      <c r="I1149" s="1">
        <v>0</v>
      </c>
      <c r="J1149" s="1">
        <v>0.04</v>
      </c>
      <c r="K1149" s="1">
        <v>2.5</v>
      </c>
      <c r="L1149" s="1">
        <v>0</v>
      </c>
      <c r="M1149" s="1">
        <v>-3.1</v>
      </c>
      <c r="O1149">
        <f t="shared" si="124"/>
        <v>-3.0249999999999986</v>
      </c>
      <c r="P1149">
        <f t="shared" si="125"/>
        <v>-1</v>
      </c>
      <c r="R1149">
        <f t="shared" si="126"/>
        <v>5.2799999999999994</v>
      </c>
      <c r="S1149">
        <f t="shared" si="123"/>
        <v>2.4300000000000002</v>
      </c>
      <c r="U1149" s="4">
        <f t="shared" si="129"/>
        <v>2</v>
      </c>
      <c r="V1149" s="4">
        <f t="shared" si="127"/>
        <v>5</v>
      </c>
      <c r="X1149" s="10">
        <f t="shared" si="128"/>
        <v>-6.2500000000000003E-3</v>
      </c>
    </row>
    <row r="1150" spans="1:24">
      <c r="A1150" s="4"/>
      <c r="B1150" t="s">
        <v>187</v>
      </c>
      <c r="C1150">
        <v>6</v>
      </c>
      <c r="D1150" s="1">
        <v>-15.2</v>
      </c>
      <c r="E1150" s="1">
        <v>-0.125</v>
      </c>
      <c r="F1150" s="1">
        <v>0.25</v>
      </c>
      <c r="G1150" s="1">
        <v>-0.06</v>
      </c>
      <c r="H1150" s="1">
        <v>2.5</v>
      </c>
      <c r="I1150" s="1">
        <v>0</v>
      </c>
      <c r="J1150" s="1">
        <v>-0.12</v>
      </c>
      <c r="K1150" s="1">
        <v>2.5</v>
      </c>
      <c r="L1150" s="1">
        <v>0</v>
      </c>
      <c r="M1150" s="1">
        <v>-6.4</v>
      </c>
      <c r="O1150">
        <f t="shared" si="124"/>
        <v>-7.0149999999999988</v>
      </c>
      <c r="P1150">
        <f t="shared" si="125"/>
        <v>-1</v>
      </c>
      <c r="R1150">
        <f t="shared" si="126"/>
        <v>-0.10000000000000053</v>
      </c>
      <c r="S1150">
        <f t="shared" si="123"/>
        <v>3.6500000000000004</v>
      </c>
      <c r="U1150" s="4">
        <f t="shared" si="129"/>
        <v>0</v>
      </c>
      <c r="V1150" s="4">
        <f t="shared" si="127"/>
        <v>4</v>
      </c>
      <c r="X1150" s="10">
        <f t="shared" si="128"/>
        <v>-5.0000000000000001E-3</v>
      </c>
    </row>
    <row r="1151" spans="1:24">
      <c r="A1151" s="4"/>
      <c r="B1151" t="s">
        <v>188</v>
      </c>
      <c r="C1151">
        <v>6</v>
      </c>
      <c r="D1151" s="1">
        <v>-0.89999999999999902</v>
      </c>
      <c r="E1151" s="1">
        <v>0</v>
      </c>
      <c r="F1151" s="1">
        <v>0.25</v>
      </c>
      <c r="G1151" s="1">
        <v>0.08</v>
      </c>
      <c r="H1151" s="1">
        <v>2.5</v>
      </c>
      <c r="I1151" s="1">
        <v>0</v>
      </c>
      <c r="J1151" s="1">
        <v>0.06</v>
      </c>
      <c r="K1151" s="1">
        <v>2.5</v>
      </c>
      <c r="L1151" s="1">
        <v>0</v>
      </c>
      <c r="M1151" s="1">
        <v>0.5</v>
      </c>
      <c r="O1151">
        <f t="shared" si="124"/>
        <v>4.620000000000001</v>
      </c>
      <c r="P1151">
        <f t="shared" si="125"/>
        <v>-1</v>
      </c>
      <c r="R1151">
        <f t="shared" si="126"/>
        <v>8.3000000000000007</v>
      </c>
      <c r="S1151">
        <f t="shared" si="123"/>
        <v>-1.0499999999999998</v>
      </c>
      <c r="U1151" s="4">
        <f t="shared" si="129"/>
        <v>2</v>
      </c>
      <c r="V1151" s="4">
        <f t="shared" si="127"/>
        <v>6</v>
      </c>
      <c r="X1151" s="10">
        <f t="shared" si="128"/>
        <v>-7.4999999999999997E-3</v>
      </c>
    </row>
    <row r="1152" spans="1:24">
      <c r="A1152" s="4"/>
      <c r="B1152" t="s">
        <v>189</v>
      </c>
      <c r="C1152">
        <v>6</v>
      </c>
      <c r="D1152" s="1">
        <v>9.6</v>
      </c>
      <c r="E1152" s="1">
        <v>0</v>
      </c>
      <c r="F1152" s="1">
        <v>0.25</v>
      </c>
      <c r="G1152" s="1">
        <v>-2.9999999999999801E-2</v>
      </c>
      <c r="H1152" s="1">
        <v>2.5</v>
      </c>
      <c r="I1152" s="1">
        <v>0</v>
      </c>
      <c r="J1152" s="1">
        <v>-0.11</v>
      </c>
      <c r="K1152" s="1">
        <v>2.5</v>
      </c>
      <c r="L1152" s="1">
        <v>0</v>
      </c>
      <c r="M1152" s="1">
        <v>2.5</v>
      </c>
      <c r="O1152">
        <f t="shared" si="124"/>
        <v>11.969999999999999</v>
      </c>
      <c r="P1152">
        <f t="shared" si="125"/>
        <v>-1</v>
      </c>
      <c r="R1152">
        <f t="shared" si="126"/>
        <v>8.75</v>
      </c>
      <c r="S1152">
        <f t="shared" si="123"/>
        <v>-5.15</v>
      </c>
      <c r="U1152" s="4">
        <f t="shared" si="129"/>
        <v>2</v>
      </c>
      <c r="V1152" s="4">
        <f t="shared" si="127"/>
        <v>7</v>
      </c>
      <c r="X1152" s="10">
        <f t="shared" si="128"/>
        <v>-8.7500000000000008E-3</v>
      </c>
    </row>
    <row r="1153" spans="1:24">
      <c r="A1153" s="4"/>
      <c r="B1153" t="s">
        <v>190</v>
      </c>
      <c r="C1153">
        <v>6</v>
      </c>
      <c r="D1153" s="1">
        <v>13.6</v>
      </c>
      <c r="E1153" s="1">
        <v>0</v>
      </c>
      <c r="F1153" s="1">
        <v>0.25</v>
      </c>
      <c r="G1153" s="1">
        <v>0.04</v>
      </c>
      <c r="H1153" s="1">
        <v>2.5</v>
      </c>
      <c r="I1153" s="1">
        <v>0</v>
      </c>
      <c r="J1153" s="1">
        <v>4.9999999999999802E-2</v>
      </c>
      <c r="K1153" s="1">
        <v>2.5</v>
      </c>
      <c r="L1153" s="1">
        <v>0</v>
      </c>
      <c r="M1153" s="1">
        <v>5.0999999999999899</v>
      </c>
      <c r="O1153">
        <f t="shared" si="124"/>
        <v>14.77</v>
      </c>
      <c r="P1153">
        <f t="shared" si="125"/>
        <v>-1</v>
      </c>
      <c r="R1153">
        <f t="shared" si="126"/>
        <v>13.009999999999987</v>
      </c>
      <c r="S1153">
        <f t="shared" si="123"/>
        <v>-5.7399999999999922</v>
      </c>
      <c r="U1153" s="4">
        <f t="shared" si="129"/>
        <v>3</v>
      </c>
      <c r="V1153" s="4">
        <f t="shared" si="127"/>
        <v>7</v>
      </c>
      <c r="X1153" s="10">
        <f t="shared" si="128"/>
        <v>-8.7500000000000008E-3</v>
      </c>
    </row>
    <row r="1154" spans="1:24">
      <c r="A1154" s="4"/>
      <c r="B1154" t="s">
        <v>1</v>
      </c>
      <c r="C1154">
        <v>7</v>
      </c>
      <c r="D1154" s="1">
        <v>-0.100000000000001</v>
      </c>
      <c r="E1154" s="1">
        <v>0</v>
      </c>
      <c r="F1154" s="1">
        <v>5.5</v>
      </c>
      <c r="G1154" s="1">
        <v>0</v>
      </c>
      <c r="H1154" s="1">
        <v>24</v>
      </c>
      <c r="I1154" s="1">
        <v>0</v>
      </c>
      <c r="J1154" s="1">
        <v>-2.7</v>
      </c>
      <c r="K1154" s="1">
        <v>9.5</v>
      </c>
      <c r="L1154" s="1">
        <v>0.5</v>
      </c>
      <c r="M1154" s="1">
        <v>5.8</v>
      </c>
      <c r="O1154">
        <f t="shared" si="124"/>
        <v>84.43</v>
      </c>
      <c r="P1154">
        <f t="shared" si="125"/>
        <v>1</v>
      </c>
      <c r="R1154">
        <f t="shared" si="126"/>
        <v>11.2</v>
      </c>
      <c r="S1154">
        <f t="shared" si="123"/>
        <v>-33.15</v>
      </c>
      <c r="U1154" s="4">
        <f t="shared" si="129"/>
        <v>3</v>
      </c>
      <c r="V1154" s="4">
        <f t="shared" si="127"/>
        <v>10</v>
      </c>
      <c r="X1154" s="10">
        <f t="shared" si="128"/>
        <v>3.7499999999999999E-3</v>
      </c>
    </row>
    <row r="1155" spans="1:24">
      <c r="A1155" s="4"/>
      <c r="B1155" t="s">
        <v>2</v>
      </c>
      <c r="C1155">
        <v>7</v>
      </c>
      <c r="D1155" s="1">
        <v>20.6</v>
      </c>
      <c r="E1155" s="1">
        <v>0</v>
      </c>
      <c r="F1155" s="1">
        <v>5.5</v>
      </c>
      <c r="G1155" s="1">
        <v>0.94899999999999995</v>
      </c>
      <c r="H1155" s="1">
        <v>24</v>
      </c>
      <c r="I1155" s="1">
        <v>0</v>
      </c>
      <c r="J1155" s="1">
        <v>0.90000000000000202</v>
      </c>
      <c r="K1155" s="1">
        <v>9.5</v>
      </c>
      <c r="L1155" s="1">
        <v>0</v>
      </c>
      <c r="M1155" s="1">
        <v>10.8</v>
      </c>
      <c r="O1155">
        <f t="shared" si="124"/>
        <v>98.92</v>
      </c>
      <c r="P1155">
        <f t="shared" si="125"/>
        <v>1</v>
      </c>
      <c r="R1155">
        <f t="shared" si="126"/>
        <v>59.806000000000026</v>
      </c>
      <c r="S1155">
        <f t="shared" si="123"/>
        <v>9.7010000000000254</v>
      </c>
      <c r="U1155" s="4">
        <f t="shared" si="129"/>
        <v>10</v>
      </c>
      <c r="V1155" s="4">
        <f t="shared" si="127"/>
        <v>3</v>
      </c>
      <c r="X1155" s="10">
        <f t="shared" si="128"/>
        <v>1.2500000000000001E-2</v>
      </c>
    </row>
    <row r="1156" spans="1:24">
      <c r="A1156" s="4"/>
      <c r="B1156" t="s">
        <v>3</v>
      </c>
      <c r="C1156">
        <v>7</v>
      </c>
      <c r="D1156" s="1">
        <v>18.7</v>
      </c>
      <c r="E1156" s="1">
        <v>0</v>
      </c>
      <c r="F1156" s="1">
        <v>5.5</v>
      </c>
      <c r="G1156" s="1">
        <v>-0.5</v>
      </c>
      <c r="H1156" s="1">
        <v>23</v>
      </c>
      <c r="I1156" s="1">
        <v>9.9999999999999895E-2</v>
      </c>
      <c r="J1156" s="1">
        <v>-2.12</v>
      </c>
      <c r="K1156" s="1">
        <v>9.5</v>
      </c>
      <c r="L1156" s="1">
        <v>-0.9</v>
      </c>
      <c r="M1156" s="1">
        <v>10</v>
      </c>
      <c r="O1156">
        <f t="shared" si="124"/>
        <v>96.63000000000001</v>
      </c>
      <c r="P1156">
        <f t="shared" si="125"/>
        <v>1</v>
      </c>
      <c r="R1156">
        <f t="shared" si="126"/>
        <v>31.839999999999996</v>
      </c>
      <c r="S1156">
        <f t="shared" si="123"/>
        <v>-23.610000000000007</v>
      </c>
      <c r="U1156" s="4">
        <f t="shared" si="129"/>
        <v>8</v>
      </c>
      <c r="V1156" s="4">
        <f t="shared" si="127"/>
        <v>10</v>
      </c>
      <c r="X1156" s="10">
        <f t="shared" si="128"/>
        <v>0.01</v>
      </c>
    </row>
    <row r="1157" spans="1:24">
      <c r="A1157" s="4"/>
      <c r="B1157" t="s">
        <v>4</v>
      </c>
      <c r="C1157">
        <v>7</v>
      </c>
      <c r="D1157" s="1">
        <v>-8.7999999999999901</v>
      </c>
      <c r="E1157" s="1">
        <v>0</v>
      </c>
      <c r="F1157" s="1">
        <v>5.5</v>
      </c>
      <c r="G1157" s="1">
        <v>0.219</v>
      </c>
      <c r="H1157" s="1">
        <v>21.5</v>
      </c>
      <c r="I1157" s="1">
        <v>0.149999999999999</v>
      </c>
      <c r="J1157" s="1">
        <v>0.5</v>
      </c>
      <c r="K1157" s="1">
        <v>9.5</v>
      </c>
      <c r="L1157" s="1">
        <v>-1.35</v>
      </c>
      <c r="M1157" s="1">
        <v>11</v>
      </c>
      <c r="O1157">
        <f t="shared" si="124"/>
        <v>75.900000000000006</v>
      </c>
      <c r="P1157">
        <f t="shared" si="125"/>
        <v>1</v>
      </c>
      <c r="R1157">
        <f t="shared" si="126"/>
        <v>63.286000000000001</v>
      </c>
      <c r="S1157">
        <f t="shared" si="123"/>
        <v>9.5809999999999889</v>
      </c>
      <c r="U1157" s="4">
        <f t="shared" si="129"/>
        <v>10</v>
      </c>
      <c r="V1157" s="4">
        <f t="shared" si="127"/>
        <v>3</v>
      </c>
      <c r="X1157" s="10">
        <f t="shared" si="128"/>
        <v>1.2500000000000001E-2</v>
      </c>
    </row>
    <row r="1158" spans="1:24">
      <c r="A1158" s="4"/>
      <c r="B1158" t="s">
        <v>5</v>
      </c>
      <c r="C1158">
        <v>7</v>
      </c>
      <c r="D1158" s="1">
        <v>-1.8999999999999899</v>
      </c>
      <c r="E1158" s="1">
        <v>0</v>
      </c>
      <c r="F1158" s="1">
        <v>5.5</v>
      </c>
      <c r="G1158" s="1">
        <v>0.25</v>
      </c>
      <c r="H1158" s="1">
        <v>21.5</v>
      </c>
      <c r="I1158" s="1">
        <v>0</v>
      </c>
      <c r="J1158" s="1">
        <v>-0.35000000000000098</v>
      </c>
      <c r="K1158" s="1">
        <v>9.5</v>
      </c>
      <c r="L1158" s="1">
        <v>0</v>
      </c>
      <c r="M1158" s="1">
        <v>1.8</v>
      </c>
      <c r="O1158">
        <f t="shared" si="124"/>
        <v>80.670000000000016</v>
      </c>
      <c r="P1158">
        <f t="shared" si="125"/>
        <v>1</v>
      </c>
      <c r="R1158">
        <f t="shared" si="126"/>
        <v>36.249999999999986</v>
      </c>
      <c r="S1158">
        <f t="shared" si="123"/>
        <v>0.64999999999998859</v>
      </c>
      <c r="U1158" s="4">
        <f t="shared" si="129"/>
        <v>9</v>
      </c>
      <c r="V1158" s="4">
        <f t="shared" si="127"/>
        <v>5</v>
      </c>
      <c r="X1158" s="10">
        <f t="shared" si="128"/>
        <v>1.125E-2</v>
      </c>
    </row>
    <row r="1159" spans="1:24">
      <c r="A1159" s="4"/>
      <c r="B1159" t="s">
        <v>6</v>
      </c>
      <c r="C1159">
        <v>7</v>
      </c>
      <c r="D1159" s="1">
        <v>-4.5999999999999996</v>
      </c>
      <c r="E1159" s="1">
        <v>0</v>
      </c>
      <c r="F1159" s="1">
        <v>5.5</v>
      </c>
      <c r="G1159" s="1">
        <v>-0.44900000000000001</v>
      </c>
      <c r="H1159" s="1">
        <v>19</v>
      </c>
      <c r="I1159" s="1">
        <v>0.75</v>
      </c>
      <c r="J1159" s="1">
        <v>-0.35000000000000098</v>
      </c>
      <c r="K1159" s="1">
        <v>9.5</v>
      </c>
      <c r="L1159" s="1">
        <v>-1.75</v>
      </c>
      <c r="M1159" s="1">
        <v>1.6</v>
      </c>
      <c r="O1159">
        <f t="shared" si="124"/>
        <v>76.58</v>
      </c>
      <c r="P1159">
        <f t="shared" si="125"/>
        <v>1</v>
      </c>
      <c r="R1159">
        <f t="shared" si="126"/>
        <v>45.743999999999986</v>
      </c>
      <c r="S1159">
        <f t="shared" si="123"/>
        <v>14.298999999999987</v>
      </c>
      <c r="U1159" s="4">
        <f t="shared" si="129"/>
        <v>10</v>
      </c>
      <c r="V1159" s="4">
        <f t="shared" si="127"/>
        <v>2</v>
      </c>
      <c r="X1159" s="10">
        <f t="shared" si="128"/>
        <v>1.2500000000000001E-2</v>
      </c>
    </row>
    <row r="1160" spans="1:24">
      <c r="A1160" s="4"/>
      <c r="B1160" t="s">
        <v>7</v>
      </c>
      <c r="C1160">
        <v>7</v>
      </c>
      <c r="D1160" s="1">
        <v>5.3999999999999897</v>
      </c>
      <c r="E1160" s="1">
        <v>0</v>
      </c>
      <c r="F1160" s="1">
        <v>5.5</v>
      </c>
      <c r="G1160" s="1">
        <v>0.26999999999999902</v>
      </c>
      <c r="H1160" s="1">
        <v>19</v>
      </c>
      <c r="I1160" s="1">
        <v>0</v>
      </c>
      <c r="J1160" s="1">
        <v>-0.79999999999999705</v>
      </c>
      <c r="K1160" s="1">
        <v>9.5</v>
      </c>
      <c r="L1160" s="1">
        <v>0</v>
      </c>
      <c r="M1160" s="1">
        <v>16.5</v>
      </c>
      <c r="O1160">
        <f t="shared" si="124"/>
        <v>83.279999999999987</v>
      </c>
      <c r="P1160">
        <f t="shared" si="125"/>
        <v>1</v>
      </c>
      <c r="R1160">
        <f t="shared" si="126"/>
        <v>42.480000000000047</v>
      </c>
      <c r="S1160">
        <f t="shared" si="123"/>
        <v>-22.419999999999959</v>
      </c>
      <c r="U1160" s="4">
        <f t="shared" si="129"/>
        <v>10</v>
      </c>
      <c r="V1160" s="4">
        <f t="shared" si="127"/>
        <v>10</v>
      </c>
      <c r="X1160" s="10">
        <f t="shared" si="128"/>
        <v>1.2500000000000001E-2</v>
      </c>
    </row>
    <row r="1161" spans="1:24">
      <c r="A1161" s="4"/>
      <c r="B1161" t="s">
        <v>8</v>
      </c>
      <c r="C1161">
        <v>7</v>
      </c>
      <c r="D1161" s="1">
        <v>3.3999999999999901</v>
      </c>
      <c r="E1161" s="1">
        <v>0</v>
      </c>
      <c r="F1161" s="1">
        <v>5.5</v>
      </c>
      <c r="G1161" s="1">
        <v>0.19900000000000001</v>
      </c>
      <c r="H1161" s="1">
        <v>18</v>
      </c>
      <c r="I1161" s="1">
        <v>0</v>
      </c>
      <c r="J1161" s="1">
        <v>-0.75</v>
      </c>
      <c r="K1161" s="1">
        <v>9.5</v>
      </c>
      <c r="L1161" s="1">
        <v>-1</v>
      </c>
      <c r="M1161" s="1">
        <v>7.6</v>
      </c>
      <c r="O1161">
        <f t="shared" si="124"/>
        <v>80.88</v>
      </c>
      <c r="P1161">
        <f t="shared" si="125"/>
        <v>1</v>
      </c>
      <c r="R1161">
        <f t="shared" si="126"/>
        <v>38.655999999999999</v>
      </c>
      <c r="S1161">
        <f t="shared" si="123"/>
        <v>-9.7990000000000013</v>
      </c>
      <c r="U1161" s="4">
        <f t="shared" si="129"/>
        <v>9</v>
      </c>
      <c r="V1161" s="4">
        <f t="shared" si="127"/>
        <v>8</v>
      </c>
      <c r="X1161" s="10">
        <f t="shared" si="128"/>
        <v>1.125E-2</v>
      </c>
    </row>
    <row r="1162" spans="1:24">
      <c r="A1162" s="4"/>
      <c r="B1162" t="s">
        <v>9</v>
      </c>
      <c r="C1162">
        <v>7</v>
      </c>
      <c r="D1162" s="1">
        <v>-23.1</v>
      </c>
      <c r="E1162" s="1">
        <v>0</v>
      </c>
      <c r="F1162" s="1">
        <v>5</v>
      </c>
      <c r="G1162" s="1">
        <v>0.35000000000000098</v>
      </c>
      <c r="H1162" s="1">
        <v>17</v>
      </c>
      <c r="I1162" s="1">
        <v>0</v>
      </c>
      <c r="J1162" s="1">
        <v>-0.39999999999999802</v>
      </c>
      <c r="K1162" s="1">
        <v>9.5</v>
      </c>
      <c r="L1162" s="1">
        <v>-1</v>
      </c>
      <c r="M1162" s="1">
        <v>-0.7</v>
      </c>
      <c r="O1162">
        <f t="shared" si="124"/>
        <v>55.83</v>
      </c>
      <c r="P1162">
        <f t="shared" si="125"/>
        <v>0</v>
      </c>
      <c r="R1162">
        <f t="shared" si="126"/>
        <v>33.000000000000014</v>
      </c>
      <c r="S1162">
        <f t="shared" si="123"/>
        <v>1.9000000000000241</v>
      </c>
      <c r="U1162" s="4">
        <f t="shared" si="129"/>
        <v>8</v>
      </c>
      <c r="V1162" s="4">
        <f t="shared" si="127"/>
        <v>5</v>
      </c>
      <c r="X1162" s="10">
        <f t="shared" si="128"/>
        <v>0</v>
      </c>
    </row>
    <row r="1163" spans="1:24">
      <c r="A1163" s="4"/>
      <c r="B1163" t="s">
        <v>10</v>
      </c>
      <c r="C1163">
        <v>7</v>
      </c>
      <c r="D1163" s="1">
        <v>-15.7</v>
      </c>
      <c r="E1163" s="1">
        <v>0</v>
      </c>
      <c r="F1163" s="1">
        <v>4.75</v>
      </c>
      <c r="G1163" s="1">
        <v>0.19900000000000001</v>
      </c>
      <c r="H1163" s="1">
        <v>17</v>
      </c>
      <c r="I1163" s="1">
        <v>0</v>
      </c>
      <c r="J1163" s="1">
        <v>-0.17999999999999899</v>
      </c>
      <c r="K1163" s="1">
        <v>9.5</v>
      </c>
      <c r="L1163" s="1">
        <v>0</v>
      </c>
      <c r="M1163" s="1">
        <v>-8</v>
      </c>
      <c r="O1163">
        <f t="shared" si="124"/>
        <v>58.260000000000005</v>
      </c>
      <c r="P1163">
        <f t="shared" si="125"/>
        <v>0</v>
      </c>
      <c r="R1163">
        <f t="shared" si="126"/>
        <v>24.466000000000015</v>
      </c>
      <c r="S1163">
        <f t="shared" si="123"/>
        <v>8.211000000000011</v>
      </c>
      <c r="U1163" s="4">
        <f t="shared" si="129"/>
        <v>6</v>
      </c>
      <c r="V1163" s="4">
        <f t="shared" si="127"/>
        <v>3</v>
      </c>
      <c r="X1163" s="10">
        <f t="shared" si="128"/>
        <v>0</v>
      </c>
    </row>
    <row r="1164" spans="1:24">
      <c r="A1164" s="4"/>
      <c r="B1164" t="s">
        <v>11</v>
      </c>
      <c r="C1164">
        <v>7</v>
      </c>
      <c r="D1164" s="1">
        <v>-19.8</v>
      </c>
      <c r="E1164" s="1">
        <v>-0.12</v>
      </c>
      <c r="F1164" s="1">
        <v>4.75</v>
      </c>
      <c r="G1164" s="1">
        <v>-0.32800000000000001</v>
      </c>
      <c r="H1164" s="1">
        <v>15.5</v>
      </c>
      <c r="I1164" s="1">
        <v>0.149999999999999</v>
      </c>
      <c r="J1164" s="1">
        <v>-0.52999999999999703</v>
      </c>
      <c r="K1164" s="1">
        <v>9.5</v>
      </c>
      <c r="L1164" s="1">
        <v>-1.35</v>
      </c>
      <c r="M1164" s="1">
        <v>-10.6</v>
      </c>
      <c r="O1164">
        <f t="shared" si="124"/>
        <v>52.39</v>
      </c>
      <c r="P1164">
        <f t="shared" si="125"/>
        <v>0</v>
      </c>
      <c r="R1164">
        <f t="shared" si="126"/>
        <v>25.578000000000038</v>
      </c>
      <c r="S1164">
        <f t="shared" si="123"/>
        <v>12.338000000000026</v>
      </c>
      <c r="U1164" s="4">
        <f t="shared" si="129"/>
        <v>6</v>
      </c>
      <c r="V1164" s="4">
        <f t="shared" si="127"/>
        <v>2</v>
      </c>
      <c r="X1164" s="10">
        <f t="shared" si="128"/>
        <v>0</v>
      </c>
    </row>
    <row r="1165" spans="1:24">
      <c r="A1165" s="4"/>
      <c r="B1165" t="s">
        <v>12</v>
      </c>
      <c r="C1165">
        <v>7</v>
      </c>
      <c r="D1165" s="1">
        <v>11.2</v>
      </c>
      <c r="E1165" s="1">
        <v>-0.15</v>
      </c>
      <c r="F1165" s="1">
        <v>4.75</v>
      </c>
      <c r="G1165" s="1">
        <v>9.9599999999999994E-2</v>
      </c>
      <c r="H1165" s="1">
        <v>13</v>
      </c>
      <c r="I1165" s="1">
        <v>0.625</v>
      </c>
      <c r="J1165" s="1">
        <v>-0.70000000000000095</v>
      </c>
      <c r="K1165" s="1">
        <v>8.25</v>
      </c>
      <c r="L1165" s="1">
        <v>-1.875</v>
      </c>
      <c r="M1165" s="1">
        <v>-11</v>
      </c>
      <c r="O1165">
        <f t="shared" si="124"/>
        <v>71.39</v>
      </c>
      <c r="P1165">
        <f t="shared" si="125"/>
        <v>1</v>
      </c>
      <c r="R1165">
        <f t="shared" si="126"/>
        <v>17.552399999999988</v>
      </c>
      <c r="S1165">
        <f t="shared" si="123"/>
        <v>16.800399999999986</v>
      </c>
      <c r="U1165" s="4">
        <f t="shared" si="129"/>
        <v>4</v>
      </c>
      <c r="V1165" s="4">
        <f t="shared" si="127"/>
        <v>1</v>
      </c>
      <c r="X1165" s="10">
        <f t="shared" si="128"/>
        <v>5.0000000000000001E-3</v>
      </c>
    </row>
    <row r="1166" spans="1:24">
      <c r="A1166" s="4"/>
      <c r="B1166" t="s">
        <v>13</v>
      </c>
      <c r="C1166">
        <v>7</v>
      </c>
      <c r="D1166" s="1">
        <v>31.5</v>
      </c>
      <c r="E1166" s="1">
        <v>0</v>
      </c>
      <c r="F1166" s="1">
        <v>4.75</v>
      </c>
      <c r="G1166" s="1">
        <v>0.19900000000000001</v>
      </c>
      <c r="H1166" s="1">
        <v>13</v>
      </c>
      <c r="I1166" s="1">
        <v>0</v>
      </c>
      <c r="J1166" s="1">
        <v>-0.23</v>
      </c>
      <c r="K1166" s="1">
        <v>8.25</v>
      </c>
      <c r="L1166" s="1">
        <v>0</v>
      </c>
      <c r="M1166" s="1">
        <v>-0.6</v>
      </c>
      <c r="O1166">
        <f t="shared" si="124"/>
        <v>87.3</v>
      </c>
      <c r="P1166">
        <f t="shared" si="125"/>
        <v>1</v>
      </c>
      <c r="R1166">
        <f t="shared" si="126"/>
        <v>24.716000000000001</v>
      </c>
      <c r="S1166">
        <f t="shared" ref="S1166:S1229" si="130">SUMPRODUCT(G1166:M1166,$G$3:$M$3)</f>
        <v>-1.964</v>
      </c>
      <c r="U1166" s="4">
        <f t="shared" si="129"/>
        <v>6</v>
      </c>
      <c r="V1166" s="4">
        <f t="shared" si="127"/>
        <v>6</v>
      </c>
      <c r="X1166" s="10">
        <f t="shared" si="128"/>
        <v>7.4999999999999997E-3</v>
      </c>
    </row>
    <row r="1167" spans="1:24">
      <c r="A1167" s="4"/>
      <c r="B1167" t="s">
        <v>14</v>
      </c>
      <c r="C1167">
        <v>7</v>
      </c>
      <c r="D1167" s="1">
        <v>41</v>
      </c>
      <c r="E1167" s="1">
        <v>0</v>
      </c>
      <c r="F1167" s="1">
        <v>4.75</v>
      </c>
      <c r="G1167" s="1">
        <v>0.22</v>
      </c>
      <c r="H1167" s="1">
        <v>13</v>
      </c>
      <c r="I1167" s="1">
        <v>0</v>
      </c>
      <c r="J1167" s="1">
        <v>0.119999999999999</v>
      </c>
      <c r="K1167" s="1">
        <v>8.25</v>
      </c>
      <c r="L1167" s="1">
        <v>0</v>
      </c>
      <c r="M1167" s="1">
        <v>2.4</v>
      </c>
      <c r="O1167">
        <f t="shared" ref="O1167:O1230" si="131">SUMPRODUCT(D1167:I1167,$D$1:$I$1)</f>
        <v>93.95</v>
      </c>
      <c r="P1167">
        <f t="shared" ref="P1167:P1230" si="132">IF(O1167&lt;=$P$1,-1,IF(O1167&lt;=$P$2,0,1))</f>
        <v>1</v>
      </c>
      <c r="R1167">
        <f t="shared" ref="R1167:R1230" si="133">SUMPRODUCT(G1167:M1167,$G$2:$M$2)</f>
        <v>32.139999999999986</v>
      </c>
      <c r="S1167">
        <f t="shared" si="130"/>
        <v>-0.43500000000001426</v>
      </c>
      <c r="U1167" s="4">
        <f t="shared" si="129"/>
        <v>8</v>
      </c>
      <c r="V1167" s="4">
        <f t="shared" ref="V1167:V1230" si="134">SUM(S1167&lt;$V$2,S1167&lt;$V$3,S1167&lt;$V$4,S1167&lt;$V$5,S1167&lt;$V$6,S1167&lt;$V$7,S1167&lt;$V$8,S1167&lt;$V$9,S1167&lt;$V$10,S1167&lt;$V$11)</f>
        <v>6</v>
      </c>
      <c r="X1167" s="10">
        <f t="shared" ref="X1167:X1230" si="135">IF(P1167=0,0%,IF(P1167=1,U1167*0.125%,-V1167*0.125%))</f>
        <v>0.01</v>
      </c>
    </row>
    <row r="1168" spans="1:24">
      <c r="A1168" s="4"/>
      <c r="B1168" t="s">
        <v>15</v>
      </c>
      <c r="C1168">
        <v>7</v>
      </c>
      <c r="D1168" s="1">
        <v>36.4</v>
      </c>
      <c r="E1168" s="1">
        <v>-0.25</v>
      </c>
      <c r="F1168" s="1">
        <v>4.75</v>
      </c>
      <c r="G1168" s="1">
        <v>0.26999999999999902</v>
      </c>
      <c r="H1168" s="1">
        <v>13</v>
      </c>
      <c r="I1168" s="1">
        <v>0</v>
      </c>
      <c r="J1168" s="1">
        <v>0.21</v>
      </c>
      <c r="K1168" s="1">
        <v>7.2</v>
      </c>
      <c r="L1168" s="1">
        <v>0</v>
      </c>
      <c r="M1168" s="1">
        <v>0.6</v>
      </c>
      <c r="O1168">
        <f t="shared" si="131"/>
        <v>87.47999999999999</v>
      </c>
      <c r="P1168">
        <f t="shared" si="132"/>
        <v>1</v>
      </c>
      <c r="R1168">
        <f t="shared" si="133"/>
        <v>29.110000000000007</v>
      </c>
      <c r="S1168">
        <f t="shared" si="130"/>
        <v>4.0600000000000005</v>
      </c>
      <c r="U1168" s="4">
        <f t="shared" si="129"/>
        <v>7</v>
      </c>
      <c r="V1168" s="4">
        <f t="shared" si="134"/>
        <v>4</v>
      </c>
      <c r="X1168" s="10">
        <f t="shared" si="135"/>
        <v>8.7500000000000008E-3</v>
      </c>
    </row>
    <row r="1169" spans="1:24">
      <c r="A1169" s="4"/>
      <c r="B1169" t="s">
        <v>16</v>
      </c>
      <c r="C1169">
        <v>7</v>
      </c>
      <c r="D1169" s="1">
        <v>33.5</v>
      </c>
      <c r="E1169" s="1">
        <v>-0.25</v>
      </c>
      <c r="F1169" s="1">
        <v>4.75</v>
      </c>
      <c r="G1169" s="1">
        <v>0.3</v>
      </c>
      <c r="H1169" s="1">
        <v>13</v>
      </c>
      <c r="I1169" s="1">
        <v>0</v>
      </c>
      <c r="J1169" s="1">
        <v>-0.12999999999999901</v>
      </c>
      <c r="K1169" s="1">
        <v>7.2</v>
      </c>
      <c r="L1169" s="1">
        <v>0</v>
      </c>
      <c r="M1169" s="1">
        <v>4.5</v>
      </c>
      <c r="O1169">
        <f t="shared" si="131"/>
        <v>85.45</v>
      </c>
      <c r="P1169">
        <f t="shared" si="132"/>
        <v>1</v>
      </c>
      <c r="R1169">
        <f t="shared" si="133"/>
        <v>28.410000000000011</v>
      </c>
      <c r="S1169">
        <f t="shared" si="130"/>
        <v>-4.2899999999999885</v>
      </c>
      <c r="U1169" s="4">
        <f t="shared" si="129"/>
        <v>7</v>
      </c>
      <c r="V1169" s="4">
        <f t="shared" si="134"/>
        <v>7</v>
      </c>
      <c r="X1169" s="10">
        <f t="shared" si="135"/>
        <v>8.7500000000000008E-3</v>
      </c>
    </row>
    <row r="1170" spans="1:24">
      <c r="A1170" s="4"/>
      <c r="B1170" t="s">
        <v>17</v>
      </c>
      <c r="C1170">
        <v>7</v>
      </c>
      <c r="D1170" s="1">
        <v>28.3</v>
      </c>
      <c r="E1170" s="1">
        <v>0</v>
      </c>
      <c r="F1170" s="1">
        <v>4.75</v>
      </c>
      <c r="G1170" s="1">
        <v>0.27900000000000003</v>
      </c>
      <c r="H1170" s="1">
        <v>13</v>
      </c>
      <c r="I1170" s="1">
        <v>0</v>
      </c>
      <c r="J1170" s="1">
        <v>0</v>
      </c>
      <c r="K1170" s="1">
        <v>7.2</v>
      </c>
      <c r="L1170" s="1">
        <v>0</v>
      </c>
      <c r="M1170" s="1">
        <v>0.9</v>
      </c>
      <c r="O1170">
        <f t="shared" si="131"/>
        <v>85.06</v>
      </c>
      <c r="P1170">
        <f t="shared" si="132"/>
        <v>1</v>
      </c>
      <c r="R1170">
        <f t="shared" si="133"/>
        <v>26.625999999999998</v>
      </c>
      <c r="S1170">
        <f t="shared" si="130"/>
        <v>1.0209999999999995</v>
      </c>
      <c r="U1170" s="4">
        <f t="shared" si="129"/>
        <v>7</v>
      </c>
      <c r="V1170" s="4">
        <f t="shared" si="134"/>
        <v>5</v>
      </c>
      <c r="X1170" s="10">
        <f t="shared" si="135"/>
        <v>8.7500000000000008E-3</v>
      </c>
    </row>
    <row r="1171" spans="1:24">
      <c r="A1171" s="4"/>
      <c r="B1171" t="s">
        <v>18</v>
      </c>
      <c r="C1171">
        <v>7</v>
      </c>
      <c r="D1171" s="1">
        <v>17.3</v>
      </c>
      <c r="E1171" s="1">
        <v>0</v>
      </c>
      <c r="F1171" s="1">
        <v>5</v>
      </c>
      <c r="G1171" s="1">
        <v>0.34999999999999898</v>
      </c>
      <c r="H1171" s="1">
        <v>13</v>
      </c>
      <c r="I1171" s="1">
        <v>0</v>
      </c>
      <c r="J1171" s="1">
        <v>-9.9999999999997799E-3</v>
      </c>
      <c r="K1171" s="1">
        <v>7.2</v>
      </c>
      <c r="L1171" s="1">
        <v>0</v>
      </c>
      <c r="M1171" s="1">
        <v>-2.2999999999999998</v>
      </c>
      <c r="O1171">
        <f t="shared" si="131"/>
        <v>80.11</v>
      </c>
      <c r="P1171">
        <f t="shared" si="132"/>
        <v>1</v>
      </c>
      <c r="R1171">
        <f t="shared" si="133"/>
        <v>22.870000000000008</v>
      </c>
      <c r="S1171">
        <f t="shared" si="130"/>
        <v>4.0200000000000022</v>
      </c>
      <c r="U1171" s="4">
        <f t="shared" si="129"/>
        <v>5</v>
      </c>
      <c r="V1171" s="4">
        <f t="shared" si="134"/>
        <v>4</v>
      </c>
      <c r="X1171" s="10">
        <f t="shared" si="135"/>
        <v>6.2500000000000003E-3</v>
      </c>
    </row>
    <row r="1172" spans="1:24">
      <c r="A1172" s="4"/>
      <c r="B1172" t="s">
        <v>19</v>
      </c>
      <c r="C1172">
        <v>7</v>
      </c>
      <c r="D1172" s="1">
        <v>23.1</v>
      </c>
      <c r="E1172" s="1">
        <v>0</v>
      </c>
      <c r="F1172" s="1">
        <v>5</v>
      </c>
      <c r="G1172" s="1">
        <v>0.27900000000000003</v>
      </c>
      <c r="H1172" s="1">
        <v>13</v>
      </c>
      <c r="I1172" s="1">
        <v>0</v>
      </c>
      <c r="J1172" s="1">
        <v>-3.0000000000001099E-2</v>
      </c>
      <c r="K1172" s="1">
        <v>7.2</v>
      </c>
      <c r="L1172" s="1">
        <v>0</v>
      </c>
      <c r="M1172" s="1">
        <v>0.2</v>
      </c>
      <c r="O1172">
        <f t="shared" si="131"/>
        <v>84.17</v>
      </c>
      <c r="P1172">
        <f t="shared" si="132"/>
        <v>1</v>
      </c>
      <c r="R1172">
        <f t="shared" si="133"/>
        <v>25.535999999999984</v>
      </c>
      <c r="S1172">
        <f t="shared" si="130"/>
        <v>1.3309999999999846</v>
      </c>
      <c r="U1172" s="4">
        <f t="shared" si="129"/>
        <v>6</v>
      </c>
      <c r="V1172" s="4">
        <f t="shared" si="134"/>
        <v>5</v>
      </c>
      <c r="X1172" s="10">
        <f t="shared" si="135"/>
        <v>7.4999999999999997E-3</v>
      </c>
    </row>
    <row r="1173" spans="1:24">
      <c r="A1173" s="4"/>
      <c r="B1173" t="s">
        <v>20</v>
      </c>
      <c r="C1173">
        <v>7</v>
      </c>
      <c r="D1173" s="1">
        <v>18.8</v>
      </c>
      <c r="E1173" s="1">
        <v>0</v>
      </c>
      <c r="F1173" s="1">
        <v>5.25</v>
      </c>
      <c r="G1173" s="1">
        <v>0.9</v>
      </c>
      <c r="H1173" s="1">
        <v>14</v>
      </c>
      <c r="I1173" s="1">
        <v>-0.11111111111111099</v>
      </c>
      <c r="J1173" s="1">
        <v>0.54</v>
      </c>
      <c r="K1173" s="1">
        <v>7.2</v>
      </c>
      <c r="L1173" s="1">
        <v>0.88888888888888795</v>
      </c>
      <c r="M1173" s="1">
        <v>1.7</v>
      </c>
      <c r="O1173">
        <f t="shared" si="131"/>
        <v>84.865555555555545</v>
      </c>
      <c r="P1173">
        <f t="shared" si="132"/>
        <v>1</v>
      </c>
      <c r="R1173">
        <f t="shared" si="133"/>
        <v>27.38666666666667</v>
      </c>
      <c r="S1173">
        <f t="shared" si="130"/>
        <v>2.8422222222222269</v>
      </c>
      <c r="U1173" s="4">
        <f t="shared" si="129"/>
        <v>7</v>
      </c>
      <c r="V1173" s="4">
        <f t="shared" si="134"/>
        <v>5</v>
      </c>
      <c r="X1173" s="10">
        <f t="shared" si="135"/>
        <v>8.7500000000000008E-3</v>
      </c>
    </row>
    <row r="1174" spans="1:24">
      <c r="A1174" s="4"/>
      <c r="B1174" t="s">
        <v>21</v>
      </c>
      <c r="C1174">
        <v>7</v>
      </c>
      <c r="D1174" s="1">
        <v>-9.3000000000000007</v>
      </c>
      <c r="E1174" s="1">
        <v>0</v>
      </c>
      <c r="F1174" s="1">
        <v>5.25</v>
      </c>
      <c r="G1174" s="1">
        <v>1.69999999999999</v>
      </c>
      <c r="H1174" s="1">
        <v>14</v>
      </c>
      <c r="I1174" s="1">
        <v>0</v>
      </c>
      <c r="J1174" s="1">
        <v>0.82</v>
      </c>
      <c r="K1174" s="1">
        <v>7.2</v>
      </c>
      <c r="L1174" s="1">
        <v>0</v>
      </c>
      <c r="M1174" s="1">
        <v>0.5</v>
      </c>
      <c r="O1174">
        <f t="shared" si="131"/>
        <v>65.240000000000009</v>
      </c>
      <c r="P1174">
        <f t="shared" si="132"/>
        <v>1</v>
      </c>
      <c r="R1174">
        <f t="shared" si="133"/>
        <v>29.360000000000063</v>
      </c>
      <c r="S1174">
        <f t="shared" si="130"/>
        <v>11.660000000000007</v>
      </c>
      <c r="U1174" s="4">
        <f t="shared" si="129"/>
        <v>7</v>
      </c>
      <c r="V1174" s="4">
        <f t="shared" si="134"/>
        <v>2</v>
      </c>
      <c r="X1174" s="10">
        <f t="shared" si="135"/>
        <v>8.7500000000000008E-3</v>
      </c>
    </row>
    <row r="1175" spans="1:24">
      <c r="A1175" s="4"/>
      <c r="B1175" t="s">
        <v>22</v>
      </c>
      <c r="C1175">
        <v>7</v>
      </c>
      <c r="D1175" s="1">
        <v>-18.8</v>
      </c>
      <c r="E1175" s="1">
        <v>0.25</v>
      </c>
      <c r="F1175" s="1">
        <v>5.5</v>
      </c>
      <c r="G1175" s="1">
        <v>2.92</v>
      </c>
      <c r="H1175" s="1">
        <v>16.5</v>
      </c>
      <c r="I1175" s="1">
        <v>0</v>
      </c>
      <c r="J1175" s="1">
        <v>3.22</v>
      </c>
      <c r="K1175" s="1">
        <v>7.2</v>
      </c>
      <c r="L1175" s="1">
        <v>2.5</v>
      </c>
      <c r="M1175" s="1">
        <v>-1.7</v>
      </c>
      <c r="O1175">
        <f t="shared" si="131"/>
        <v>67.09</v>
      </c>
      <c r="P1175">
        <f t="shared" si="132"/>
        <v>1</v>
      </c>
      <c r="R1175">
        <f t="shared" si="133"/>
        <v>41.04</v>
      </c>
      <c r="S1175">
        <f t="shared" si="130"/>
        <v>36.340000000000003</v>
      </c>
      <c r="U1175" s="4">
        <f t="shared" si="129"/>
        <v>10</v>
      </c>
      <c r="V1175" s="4">
        <f t="shared" si="134"/>
        <v>0</v>
      </c>
      <c r="X1175" s="10">
        <f t="shared" si="135"/>
        <v>1.2500000000000001E-2</v>
      </c>
    </row>
    <row r="1176" spans="1:24">
      <c r="A1176" s="4"/>
      <c r="B1176" t="s">
        <v>23</v>
      </c>
      <c r="C1176">
        <v>7</v>
      </c>
      <c r="D1176" s="1">
        <v>-6.9</v>
      </c>
      <c r="E1176" s="1">
        <v>0.25</v>
      </c>
      <c r="F1176" s="1">
        <v>5.5</v>
      </c>
      <c r="G1176" s="1">
        <v>2.19999999999999</v>
      </c>
      <c r="H1176" s="1">
        <v>16.5</v>
      </c>
      <c r="I1176" s="1">
        <v>0</v>
      </c>
      <c r="J1176" s="1">
        <v>-1.05</v>
      </c>
      <c r="K1176" s="1">
        <v>7.2</v>
      </c>
      <c r="L1176" s="1">
        <v>0</v>
      </c>
      <c r="M1176" s="1">
        <v>-9.6999999999999904</v>
      </c>
      <c r="O1176">
        <f t="shared" si="131"/>
        <v>75.42</v>
      </c>
      <c r="P1176">
        <f t="shared" si="132"/>
        <v>1</v>
      </c>
      <c r="R1176">
        <f t="shared" si="133"/>
        <v>-5.6499999999999293</v>
      </c>
      <c r="S1176">
        <f t="shared" si="130"/>
        <v>-0.45000000000000107</v>
      </c>
      <c r="U1176" s="4">
        <f t="shared" si="129"/>
        <v>0</v>
      </c>
      <c r="V1176" s="4">
        <f t="shared" si="134"/>
        <v>6</v>
      </c>
      <c r="X1176" s="10">
        <f t="shared" si="135"/>
        <v>0</v>
      </c>
    </row>
    <row r="1177" spans="1:24">
      <c r="A1177" s="4"/>
      <c r="B1177" t="s">
        <v>24</v>
      </c>
      <c r="C1177">
        <v>7</v>
      </c>
      <c r="D1177" s="1">
        <v>3.4999999999999898</v>
      </c>
      <c r="E1177" s="1">
        <v>0</v>
      </c>
      <c r="F1177" s="1">
        <v>5.5</v>
      </c>
      <c r="G1177" s="1">
        <v>0.629</v>
      </c>
      <c r="H1177" s="1">
        <v>16.5</v>
      </c>
      <c r="I1177" s="1">
        <v>0</v>
      </c>
      <c r="J1177" s="1">
        <v>-1.8799999999999899</v>
      </c>
      <c r="K1177" s="1">
        <v>6.1</v>
      </c>
      <c r="L1177" s="1">
        <v>0</v>
      </c>
      <c r="M1177" s="1">
        <v>-2.7</v>
      </c>
      <c r="O1177">
        <f t="shared" si="131"/>
        <v>79.449999999999989</v>
      </c>
      <c r="P1177">
        <f t="shared" si="132"/>
        <v>1</v>
      </c>
      <c r="R1177">
        <f t="shared" si="133"/>
        <v>-2.2139999999998716</v>
      </c>
      <c r="S1177">
        <f t="shared" si="130"/>
        <v>-15.018999999999867</v>
      </c>
      <c r="U1177" s="4">
        <f t="shared" ref="U1177:U1240" si="136">10-SUM(R1177&lt;$U$2,R1177&lt;$U$3,R1177&lt;$U$4,R1177&lt;$U$5,R1177&lt;$U$6,R1177&lt;$U$7,R1177&lt;$U$8,R1177&lt;$U$9,R1177&lt;$U$10,R1177&lt;$U$11)</f>
        <v>0</v>
      </c>
      <c r="V1177" s="4">
        <f t="shared" si="134"/>
        <v>9</v>
      </c>
      <c r="X1177" s="10">
        <f t="shared" si="135"/>
        <v>0</v>
      </c>
    </row>
    <row r="1178" spans="1:24">
      <c r="A1178" s="4"/>
      <c r="B1178" t="s">
        <v>25</v>
      </c>
      <c r="C1178">
        <v>7</v>
      </c>
      <c r="D1178" s="1">
        <v>28.9</v>
      </c>
      <c r="E1178" s="1">
        <v>0.125</v>
      </c>
      <c r="F1178" s="1">
        <v>5.75</v>
      </c>
      <c r="G1178" s="1">
        <v>0.60000000000000098</v>
      </c>
      <c r="H1178" s="1">
        <v>17.5</v>
      </c>
      <c r="I1178" s="1">
        <v>0</v>
      </c>
      <c r="J1178" s="1">
        <v>-0.16999999999999801</v>
      </c>
      <c r="K1178" s="1">
        <v>6.1</v>
      </c>
      <c r="L1178" s="1">
        <v>1</v>
      </c>
      <c r="M1178" s="1">
        <v>7.3</v>
      </c>
      <c r="O1178">
        <f t="shared" si="131"/>
        <v>102.60499999999999</v>
      </c>
      <c r="P1178">
        <f t="shared" si="132"/>
        <v>1</v>
      </c>
      <c r="R1178">
        <f t="shared" si="133"/>
        <v>26.190000000000023</v>
      </c>
      <c r="S1178">
        <f t="shared" si="130"/>
        <v>-5.759999999999974</v>
      </c>
      <c r="U1178" s="4">
        <f t="shared" si="136"/>
        <v>7</v>
      </c>
      <c r="V1178" s="4">
        <f t="shared" si="134"/>
        <v>7</v>
      </c>
      <c r="X1178" s="10">
        <f t="shared" si="135"/>
        <v>8.7500000000000008E-3</v>
      </c>
    </row>
    <row r="1179" spans="1:24">
      <c r="A1179" s="4"/>
      <c r="B1179" t="s">
        <v>26</v>
      </c>
      <c r="C1179">
        <v>7</v>
      </c>
      <c r="D1179" s="1">
        <v>10.1</v>
      </c>
      <c r="E1179" s="1">
        <v>0.25</v>
      </c>
      <c r="F1179" s="1">
        <v>6</v>
      </c>
      <c r="G1179" s="1">
        <v>0.32</v>
      </c>
      <c r="H1179" s="1">
        <v>17.5</v>
      </c>
      <c r="I1179" s="1">
        <v>0</v>
      </c>
      <c r="J1179" s="1">
        <v>0.149999999999998</v>
      </c>
      <c r="K1179" s="1">
        <v>6.1</v>
      </c>
      <c r="L1179" s="1">
        <v>0</v>
      </c>
      <c r="M1179" s="1">
        <v>9.9</v>
      </c>
      <c r="O1179">
        <f t="shared" si="131"/>
        <v>93.82</v>
      </c>
      <c r="P1179">
        <f t="shared" si="132"/>
        <v>1</v>
      </c>
      <c r="R1179">
        <f t="shared" si="133"/>
        <v>39.629999999999974</v>
      </c>
      <c r="S1179">
        <f t="shared" si="130"/>
        <v>7.9999999999975202E-2</v>
      </c>
      <c r="U1179" s="4">
        <f t="shared" si="136"/>
        <v>9</v>
      </c>
      <c r="V1179" s="4">
        <f t="shared" si="134"/>
        <v>5</v>
      </c>
      <c r="X1179" s="10">
        <f t="shared" si="135"/>
        <v>1.125E-2</v>
      </c>
    </row>
    <row r="1180" spans="1:24">
      <c r="A1180" s="4"/>
      <c r="B1180" t="s">
        <v>27</v>
      </c>
      <c r="C1180">
        <v>7</v>
      </c>
      <c r="D1180" s="1">
        <v>5.2999999999999901</v>
      </c>
      <c r="E1180" s="1">
        <v>0.125</v>
      </c>
      <c r="F1180" s="1">
        <v>6</v>
      </c>
      <c r="G1180" s="1">
        <v>0.46899999999999997</v>
      </c>
      <c r="H1180" s="1">
        <v>17.5</v>
      </c>
      <c r="I1180" s="1">
        <v>0</v>
      </c>
      <c r="J1180" s="1">
        <v>-0.219999999999998</v>
      </c>
      <c r="K1180" s="1">
        <v>6.1</v>
      </c>
      <c r="L1180" s="1">
        <v>0</v>
      </c>
      <c r="M1180" s="1">
        <v>10.8</v>
      </c>
      <c r="O1180">
        <f t="shared" si="131"/>
        <v>88.834999999999994</v>
      </c>
      <c r="P1180">
        <f t="shared" si="132"/>
        <v>1</v>
      </c>
      <c r="R1180">
        <f t="shared" si="133"/>
        <v>34.826000000000022</v>
      </c>
      <c r="S1180">
        <f t="shared" si="130"/>
        <v>-5.778999999999975</v>
      </c>
      <c r="U1180" s="4">
        <f t="shared" si="136"/>
        <v>8</v>
      </c>
      <c r="V1180" s="4">
        <f t="shared" si="134"/>
        <v>7</v>
      </c>
      <c r="X1180" s="10">
        <f t="shared" si="135"/>
        <v>0.01</v>
      </c>
    </row>
    <row r="1181" spans="1:24">
      <c r="A1181" s="4"/>
      <c r="B1181" t="s">
        <v>28</v>
      </c>
      <c r="C1181">
        <v>7</v>
      </c>
      <c r="D1181" s="1">
        <v>-1.9</v>
      </c>
      <c r="E1181" s="1">
        <v>0.125</v>
      </c>
      <c r="F1181" s="1">
        <v>6.5</v>
      </c>
      <c r="G1181" s="1">
        <v>0.379</v>
      </c>
      <c r="H1181" s="1">
        <v>17.5</v>
      </c>
      <c r="I1181" s="1">
        <v>0</v>
      </c>
      <c r="J1181" s="1">
        <v>-0.23</v>
      </c>
      <c r="K1181" s="1">
        <v>6.1</v>
      </c>
      <c r="L1181" s="1">
        <v>0</v>
      </c>
      <c r="M1181" s="1">
        <v>8.9</v>
      </c>
      <c r="O1181">
        <f t="shared" si="131"/>
        <v>89.295000000000002</v>
      </c>
      <c r="P1181">
        <f t="shared" si="132"/>
        <v>1</v>
      </c>
      <c r="R1181">
        <f t="shared" si="133"/>
        <v>33.335999999999999</v>
      </c>
      <c r="S1181">
        <f t="shared" si="130"/>
        <v>-3.9190000000000005</v>
      </c>
      <c r="U1181" s="4">
        <f t="shared" si="136"/>
        <v>8</v>
      </c>
      <c r="V1181" s="4">
        <f t="shared" si="134"/>
        <v>7</v>
      </c>
      <c r="X1181" s="10">
        <f t="shared" si="135"/>
        <v>0.01</v>
      </c>
    </row>
    <row r="1182" spans="1:24">
      <c r="A1182" s="4"/>
      <c r="B1182" t="s">
        <v>29</v>
      </c>
      <c r="C1182">
        <v>7</v>
      </c>
      <c r="D1182" s="1">
        <v>-5.3</v>
      </c>
      <c r="E1182" s="1">
        <v>0.375</v>
      </c>
      <c r="F1182" s="1">
        <v>6.5</v>
      </c>
      <c r="G1182" s="1">
        <v>0.69899999999999995</v>
      </c>
      <c r="H1182" s="1">
        <v>17.5</v>
      </c>
      <c r="I1182" s="1">
        <v>0.4</v>
      </c>
      <c r="J1182" s="1">
        <v>-7.0000000000000201E-2</v>
      </c>
      <c r="K1182" s="1">
        <v>6.1</v>
      </c>
      <c r="L1182" s="1">
        <v>0.4</v>
      </c>
      <c r="M1182" s="1">
        <v>9.5</v>
      </c>
      <c r="O1182">
        <f t="shared" si="131"/>
        <v>90.325000000000003</v>
      </c>
      <c r="P1182">
        <f t="shared" si="132"/>
        <v>1</v>
      </c>
      <c r="R1182">
        <f t="shared" si="133"/>
        <v>31.695999999999998</v>
      </c>
      <c r="S1182">
        <f t="shared" si="130"/>
        <v>4.0999999999998593E-2</v>
      </c>
      <c r="U1182" s="4">
        <f t="shared" si="136"/>
        <v>8</v>
      </c>
      <c r="V1182" s="4">
        <f t="shared" si="134"/>
        <v>5</v>
      </c>
      <c r="X1182" s="10">
        <f t="shared" si="135"/>
        <v>0.01</v>
      </c>
    </row>
    <row r="1183" spans="1:24">
      <c r="A1183" s="4"/>
      <c r="B1183" t="s">
        <v>30</v>
      </c>
      <c r="C1183">
        <v>7</v>
      </c>
      <c r="D1183" s="1">
        <v>-9.6999999999999993</v>
      </c>
      <c r="E1183" s="1">
        <v>0.25</v>
      </c>
      <c r="F1183" s="1">
        <v>6.5</v>
      </c>
      <c r="G1183" s="1">
        <v>0.39900000000000002</v>
      </c>
      <c r="H1183" s="1">
        <v>17.5</v>
      </c>
      <c r="I1183" s="1">
        <v>0</v>
      </c>
      <c r="J1183" s="1">
        <v>0.26999999999999902</v>
      </c>
      <c r="K1183" s="1">
        <v>6.1</v>
      </c>
      <c r="L1183" s="1">
        <v>0</v>
      </c>
      <c r="M1183" s="1">
        <v>4.8</v>
      </c>
      <c r="O1183">
        <f t="shared" si="131"/>
        <v>85.460000000000008</v>
      </c>
      <c r="P1183">
        <f t="shared" si="132"/>
        <v>1</v>
      </c>
      <c r="R1183">
        <f t="shared" si="133"/>
        <v>35.615999999999985</v>
      </c>
      <c r="S1183">
        <f t="shared" si="130"/>
        <v>6.660999999999988</v>
      </c>
      <c r="U1183" s="4">
        <f t="shared" si="136"/>
        <v>9</v>
      </c>
      <c r="V1183" s="4">
        <f t="shared" si="134"/>
        <v>3</v>
      </c>
      <c r="X1183" s="10">
        <f t="shared" si="135"/>
        <v>1.125E-2</v>
      </c>
    </row>
    <row r="1184" spans="1:24">
      <c r="A1184" s="4"/>
      <c r="B1184" t="s">
        <v>31</v>
      </c>
      <c r="C1184">
        <v>7</v>
      </c>
      <c r="D1184" s="1">
        <v>-4.5</v>
      </c>
      <c r="E1184" s="1">
        <v>0</v>
      </c>
      <c r="F1184" s="1">
        <v>6.5</v>
      </c>
      <c r="G1184" s="1">
        <v>1.17</v>
      </c>
      <c r="H1184" s="1">
        <v>19</v>
      </c>
      <c r="I1184" s="1">
        <v>-0.149999999999999</v>
      </c>
      <c r="J1184" s="1">
        <v>0.78000000000000103</v>
      </c>
      <c r="K1184" s="1">
        <v>6.1</v>
      </c>
      <c r="L1184" s="1">
        <v>1.35</v>
      </c>
      <c r="M1184" s="1">
        <v>9.4</v>
      </c>
      <c r="O1184">
        <f t="shared" si="131"/>
        <v>87.289999999999992</v>
      </c>
      <c r="P1184">
        <f t="shared" si="132"/>
        <v>1</v>
      </c>
      <c r="R1184">
        <f t="shared" si="133"/>
        <v>37.120000000000012</v>
      </c>
      <c r="S1184">
        <f t="shared" si="130"/>
        <v>2.3700000000000223</v>
      </c>
      <c r="U1184" s="4">
        <f t="shared" si="136"/>
        <v>9</v>
      </c>
      <c r="V1184" s="4">
        <f t="shared" si="134"/>
        <v>5</v>
      </c>
      <c r="X1184" s="10">
        <f t="shared" si="135"/>
        <v>1.125E-2</v>
      </c>
    </row>
    <row r="1185" spans="1:24">
      <c r="A1185" s="4"/>
      <c r="B1185" t="s">
        <v>32</v>
      </c>
      <c r="C1185">
        <v>7</v>
      </c>
      <c r="D1185" s="1">
        <v>-3</v>
      </c>
      <c r="E1185" s="1">
        <v>0.125</v>
      </c>
      <c r="F1185" s="1">
        <v>6.5</v>
      </c>
      <c r="G1185" s="1">
        <v>0.3</v>
      </c>
      <c r="H1185" s="1">
        <v>19</v>
      </c>
      <c r="I1185" s="1">
        <v>0</v>
      </c>
      <c r="J1185" s="1">
        <v>5.99999999999987E-2</v>
      </c>
      <c r="K1185" s="1">
        <v>6.1</v>
      </c>
      <c r="L1185" s="1">
        <v>0</v>
      </c>
      <c r="M1185" s="1">
        <v>8.9</v>
      </c>
      <c r="O1185">
        <f t="shared" si="131"/>
        <v>90.025000000000006</v>
      </c>
      <c r="P1185">
        <f t="shared" si="132"/>
        <v>1</v>
      </c>
      <c r="R1185">
        <f t="shared" si="133"/>
        <v>39.079999999999984</v>
      </c>
      <c r="S1185">
        <f t="shared" si="130"/>
        <v>1.4299999999999837</v>
      </c>
      <c r="U1185" s="4">
        <f t="shared" si="136"/>
        <v>9</v>
      </c>
      <c r="V1185" s="4">
        <f t="shared" si="134"/>
        <v>5</v>
      </c>
      <c r="X1185" s="10">
        <f t="shared" si="135"/>
        <v>1.125E-2</v>
      </c>
    </row>
    <row r="1186" spans="1:24">
      <c r="A1186" s="4"/>
      <c r="B1186" t="s">
        <v>33</v>
      </c>
      <c r="C1186">
        <v>7</v>
      </c>
      <c r="D1186" s="1">
        <v>-12.7</v>
      </c>
      <c r="E1186" s="1">
        <v>0.25</v>
      </c>
      <c r="F1186" s="1">
        <v>6.5</v>
      </c>
      <c r="G1186" s="1">
        <v>0.39900000000000002</v>
      </c>
      <c r="H1186" s="1">
        <v>19</v>
      </c>
      <c r="I1186" s="1">
        <v>0</v>
      </c>
      <c r="J1186" s="1">
        <v>0.75</v>
      </c>
      <c r="K1186" s="1">
        <v>6.1</v>
      </c>
      <c r="L1186" s="1">
        <v>0</v>
      </c>
      <c r="M1186" s="1">
        <v>6.5</v>
      </c>
      <c r="O1186">
        <f t="shared" si="131"/>
        <v>84.86</v>
      </c>
      <c r="P1186">
        <f t="shared" si="132"/>
        <v>1</v>
      </c>
      <c r="R1186">
        <f t="shared" si="133"/>
        <v>45.055999999999997</v>
      </c>
      <c r="S1186">
        <f t="shared" si="130"/>
        <v>12.701000000000001</v>
      </c>
      <c r="U1186" s="4">
        <f t="shared" si="136"/>
        <v>10</v>
      </c>
      <c r="V1186" s="4">
        <f t="shared" si="134"/>
        <v>2</v>
      </c>
      <c r="X1186" s="10">
        <f t="shared" si="135"/>
        <v>1.2500000000000001E-2</v>
      </c>
    </row>
    <row r="1187" spans="1:24">
      <c r="A1187" s="4"/>
      <c r="B1187" t="s">
        <v>34</v>
      </c>
      <c r="C1187">
        <v>7</v>
      </c>
      <c r="D1187" s="1">
        <v>-26</v>
      </c>
      <c r="E1187" s="1">
        <v>0.125</v>
      </c>
      <c r="F1187" s="1">
        <v>6.5</v>
      </c>
      <c r="G1187" s="1">
        <v>0.3</v>
      </c>
      <c r="H1187" s="1">
        <v>19</v>
      </c>
      <c r="I1187" s="1">
        <v>0</v>
      </c>
      <c r="J1187" s="1">
        <v>-0.60000000000000098</v>
      </c>
      <c r="K1187" s="1">
        <v>6.1</v>
      </c>
      <c r="L1187" s="1">
        <v>0</v>
      </c>
      <c r="M1187" s="1">
        <v>0.9</v>
      </c>
      <c r="O1187">
        <f t="shared" si="131"/>
        <v>73.924999999999997</v>
      </c>
      <c r="P1187">
        <f t="shared" si="132"/>
        <v>1</v>
      </c>
      <c r="R1187">
        <f t="shared" si="133"/>
        <v>22.499999999999986</v>
      </c>
      <c r="S1187">
        <f t="shared" si="130"/>
        <v>0.84999999999998754</v>
      </c>
      <c r="U1187" s="4">
        <f t="shared" si="136"/>
        <v>5</v>
      </c>
      <c r="V1187" s="4">
        <f t="shared" si="134"/>
        <v>5</v>
      </c>
      <c r="X1187" s="10">
        <f t="shared" si="135"/>
        <v>6.2500000000000003E-3</v>
      </c>
    </row>
    <row r="1188" spans="1:24">
      <c r="A1188" s="4"/>
      <c r="B1188" t="s">
        <v>35</v>
      </c>
      <c r="C1188">
        <v>7</v>
      </c>
      <c r="D1188" s="1">
        <v>-29.6</v>
      </c>
      <c r="E1188" s="1">
        <v>0</v>
      </c>
      <c r="F1188" s="1">
        <v>6.5</v>
      </c>
      <c r="G1188" s="1">
        <v>0.5</v>
      </c>
      <c r="H1188" s="1">
        <v>19</v>
      </c>
      <c r="I1188" s="1">
        <v>0</v>
      </c>
      <c r="J1188" s="1">
        <v>3.0000000000001099E-2</v>
      </c>
      <c r="K1188" s="1">
        <v>6.1</v>
      </c>
      <c r="L1188" s="1">
        <v>0</v>
      </c>
      <c r="M1188" s="1">
        <v>-4.9000000000000004</v>
      </c>
      <c r="O1188">
        <f t="shared" si="131"/>
        <v>69.78</v>
      </c>
      <c r="P1188">
        <f t="shared" si="132"/>
        <v>1</v>
      </c>
      <c r="R1188">
        <f t="shared" si="133"/>
        <v>23.690000000000012</v>
      </c>
      <c r="S1188">
        <f t="shared" si="130"/>
        <v>14.640000000000017</v>
      </c>
      <c r="U1188" s="4">
        <f t="shared" si="136"/>
        <v>6</v>
      </c>
      <c r="V1188" s="4">
        <f t="shared" si="134"/>
        <v>2</v>
      </c>
      <c r="X1188" s="10">
        <f t="shared" si="135"/>
        <v>7.4999999999999997E-3</v>
      </c>
    </row>
    <row r="1189" spans="1:24">
      <c r="A1189" s="4"/>
      <c r="B1189" t="s">
        <v>36</v>
      </c>
      <c r="C1189">
        <v>7</v>
      </c>
      <c r="D1189" s="1">
        <v>-23.2</v>
      </c>
      <c r="E1189" s="1">
        <v>0</v>
      </c>
      <c r="F1189" s="1">
        <v>6</v>
      </c>
      <c r="G1189" s="1">
        <v>0.19900000000000001</v>
      </c>
      <c r="H1189" s="1">
        <v>19</v>
      </c>
      <c r="I1189" s="1">
        <v>0</v>
      </c>
      <c r="J1189" s="1">
        <v>0</v>
      </c>
      <c r="K1189" s="1">
        <v>7</v>
      </c>
      <c r="L1189" s="1">
        <v>0</v>
      </c>
      <c r="M1189" s="1">
        <v>-3.2</v>
      </c>
      <c r="O1189">
        <f t="shared" si="131"/>
        <v>68.760000000000005</v>
      </c>
      <c r="P1189">
        <f t="shared" si="132"/>
        <v>1</v>
      </c>
      <c r="R1189">
        <f t="shared" si="133"/>
        <v>28.606000000000002</v>
      </c>
      <c r="S1189">
        <f t="shared" si="130"/>
        <v>11.500999999999998</v>
      </c>
      <c r="U1189" s="4">
        <f t="shared" si="136"/>
        <v>7</v>
      </c>
      <c r="V1189" s="4">
        <f t="shared" si="134"/>
        <v>2</v>
      </c>
      <c r="X1189" s="10">
        <f t="shared" si="135"/>
        <v>8.7500000000000008E-3</v>
      </c>
    </row>
    <row r="1190" spans="1:24">
      <c r="A1190" s="4"/>
      <c r="B1190" t="s">
        <v>37</v>
      </c>
      <c r="C1190">
        <v>7</v>
      </c>
      <c r="D1190" s="1">
        <v>-4</v>
      </c>
      <c r="E1190" s="1">
        <v>0</v>
      </c>
      <c r="F1190" s="1">
        <v>5.5</v>
      </c>
      <c r="G1190" s="1">
        <v>-0.5</v>
      </c>
      <c r="H1190" s="1">
        <v>18</v>
      </c>
      <c r="I1190" s="1">
        <v>-0.1</v>
      </c>
      <c r="J1190" s="1">
        <v>-0.85000000000000098</v>
      </c>
      <c r="K1190" s="1">
        <v>7</v>
      </c>
      <c r="L1190" s="1">
        <v>-1.1000000000000001</v>
      </c>
      <c r="M1190" s="1">
        <v>-2</v>
      </c>
      <c r="O1190">
        <f t="shared" si="131"/>
        <v>75.66</v>
      </c>
      <c r="P1190">
        <f t="shared" si="132"/>
        <v>1</v>
      </c>
      <c r="R1190">
        <f t="shared" si="133"/>
        <v>27.54999999999999</v>
      </c>
      <c r="S1190">
        <f t="shared" si="130"/>
        <v>2.2499999999999858</v>
      </c>
      <c r="U1190" s="4">
        <f t="shared" si="136"/>
        <v>7</v>
      </c>
      <c r="V1190" s="4">
        <f t="shared" si="134"/>
        <v>5</v>
      </c>
      <c r="X1190" s="10">
        <f t="shared" si="135"/>
        <v>8.7500000000000008E-3</v>
      </c>
    </row>
    <row r="1191" spans="1:24">
      <c r="A1191" s="4"/>
      <c r="B1191" t="s">
        <v>38</v>
      </c>
      <c r="C1191">
        <v>7</v>
      </c>
      <c r="D1191" s="1">
        <v>4.3999999999999897</v>
      </c>
      <c r="E1191" s="1">
        <v>0</v>
      </c>
      <c r="F1191" s="1">
        <v>5</v>
      </c>
      <c r="G1191" s="1">
        <v>-1.25</v>
      </c>
      <c r="H1191" s="1">
        <v>17</v>
      </c>
      <c r="I1191" s="1">
        <v>0.5</v>
      </c>
      <c r="J1191" s="1">
        <v>-0.95000000000000195</v>
      </c>
      <c r="K1191" s="1">
        <v>7</v>
      </c>
      <c r="L1191" s="1">
        <v>-0.5</v>
      </c>
      <c r="M1191" s="1">
        <v>-1.6</v>
      </c>
      <c r="O1191">
        <f t="shared" si="131"/>
        <v>75.279999999999987</v>
      </c>
      <c r="P1191">
        <f t="shared" si="132"/>
        <v>1</v>
      </c>
      <c r="R1191">
        <f t="shared" si="133"/>
        <v>26.549999999999972</v>
      </c>
      <c r="S1191">
        <f t="shared" si="130"/>
        <v>4.4999999999999734</v>
      </c>
      <c r="U1191" s="4">
        <f t="shared" si="136"/>
        <v>7</v>
      </c>
      <c r="V1191" s="4">
        <f t="shared" si="134"/>
        <v>4</v>
      </c>
      <c r="X1191" s="10">
        <f t="shared" si="135"/>
        <v>8.7500000000000008E-3</v>
      </c>
    </row>
    <row r="1192" spans="1:24">
      <c r="A1192" s="4"/>
      <c r="B1192" t="s">
        <v>39</v>
      </c>
      <c r="C1192">
        <v>7</v>
      </c>
      <c r="D1192" s="1">
        <v>1.19999999999999</v>
      </c>
      <c r="E1192" s="1">
        <v>0</v>
      </c>
      <c r="F1192" s="1">
        <v>4.5</v>
      </c>
      <c r="G1192" s="1">
        <v>0.100000000000001</v>
      </c>
      <c r="H1192" s="1">
        <v>17</v>
      </c>
      <c r="I1192" s="1">
        <v>0</v>
      </c>
      <c r="J1192" s="1">
        <v>0.25</v>
      </c>
      <c r="K1192" s="1">
        <v>7</v>
      </c>
      <c r="L1192" s="1">
        <v>0</v>
      </c>
      <c r="M1192" s="1">
        <v>-1.3</v>
      </c>
      <c r="O1192">
        <f t="shared" si="131"/>
        <v>67.34</v>
      </c>
      <c r="P1192">
        <f t="shared" si="132"/>
        <v>1</v>
      </c>
      <c r="R1192">
        <f t="shared" si="133"/>
        <v>32.349999999999994</v>
      </c>
      <c r="S1192">
        <f t="shared" si="130"/>
        <v>10.95</v>
      </c>
      <c r="U1192" s="4">
        <f t="shared" si="136"/>
        <v>8</v>
      </c>
      <c r="V1192" s="4">
        <f t="shared" si="134"/>
        <v>2</v>
      </c>
      <c r="X1192" s="10">
        <f t="shared" si="135"/>
        <v>0.01</v>
      </c>
    </row>
    <row r="1193" spans="1:24">
      <c r="A1193" s="4"/>
      <c r="B1193" t="s">
        <v>40</v>
      </c>
      <c r="C1193">
        <v>7</v>
      </c>
      <c r="D1193" s="1">
        <v>-6.1999999999999904</v>
      </c>
      <c r="E1193" s="1">
        <v>-0.125</v>
      </c>
      <c r="F1193" s="1">
        <v>4</v>
      </c>
      <c r="G1193" s="1">
        <v>0.60000000000000098</v>
      </c>
      <c r="H1193" s="1">
        <v>17</v>
      </c>
      <c r="I1193" s="1">
        <v>-0.8</v>
      </c>
      <c r="J1193" s="1">
        <v>9.9999999999997799E-2</v>
      </c>
      <c r="K1193" s="1">
        <v>7</v>
      </c>
      <c r="L1193" s="1">
        <v>-0.8</v>
      </c>
      <c r="M1193" s="1">
        <v>-4.0999999999999899</v>
      </c>
      <c r="O1193">
        <f t="shared" si="131"/>
        <v>54.715000000000011</v>
      </c>
      <c r="P1193">
        <f t="shared" si="132"/>
        <v>0</v>
      </c>
      <c r="R1193">
        <f t="shared" si="133"/>
        <v>29.399999999999981</v>
      </c>
      <c r="S1193">
        <f t="shared" si="130"/>
        <v>5.6999999999999602</v>
      </c>
      <c r="U1193" s="4">
        <f t="shared" si="136"/>
        <v>7</v>
      </c>
      <c r="V1193" s="4">
        <f t="shared" si="134"/>
        <v>4</v>
      </c>
      <c r="X1193" s="10">
        <f t="shared" si="135"/>
        <v>0</v>
      </c>
    </row>
    <row r="1194" spans="1:24">
      <c r="A1194" s="4"/>
      <c r="B1194" t="s">
        <v>41</v>
      </c>
      <c r="C1194">
        <v>7</v>
      </c>
      <c r="D1194" s="1">
        <v>-9.8999999999999897</v>
      </c>
      <c r="E1194" s="1">
        <v>-0.125</v>
      </c>
      <c r="F1194" s="1">
        <v>3.75</v>
      </c>
      <c r="G1194" s="1">
        <v>0</v>
      </c>
      <c r="H1194" s="1">
        <v>15.5</v>
      </c>
      <c r="I1194" s="1">
        <v>-0.05</v>
      </c>
      <c r="J1194" s="1">
        <v>2.0000000000003099E-2</v>
      </c>
      <c r="K1194" s="1">
        <v>7</v>
      </c>
      <c r="L1194" s="1">
        <v>-1.55</v>
      </c>
      <c r="M1194" s="1">
        <v>-7.8</v>
      </c>
      <c r="O1194">
        <f t="shared" si="131"/>
        <v>48.175000000000004</v>
      </c>
      <c r="P1194">
        <f t="shared" si="132"/>
        <v>0</v>
      </c>
      <c r="R1194">
        <f t="shared" si="133"/>
        <v>29.760000000000044</v>
      </c>
      <c r="S1194">
        <f t="shared" si="130"/>
        <v>18.71000000000004</v>
      </c>
      <c r="U1194" s="4">
        <f t="shared" si="136"/>
        <v>7</v>
      </c>
      <c r="V1194" s="4">
        <f t="shared" si="134"/>
        <v>1</v>
      </c>
      <c r="X1194" s="10">
        <f t="shared" si="135"/>
        <v>0</v>
      </c>
    </row>
    <row r="1195" spans="1:24">
      <c r="A1195" s="4"/>
      <c r="B1195" t="s">
        <v>42</v>
      </c>
      <c r="C1195">
        <v>7</v>
      </c>
      <c r="D1195" s="1">
        <v>-7.6</v>
      </c>
      <c r="E1195" s="1">
        <v>0</v>
      </c>
      <c r="F1195" s="1">
        <v>3.75</v>
      </c>
      <c r="G1195" s="1">
        <v>0.5</v>
      </c>
      <c r="H1195" s="1">
        <v>15.5</v>
      </c>
      <c r="I1195" s="1">
        <v>0</v>
      </c>
      <c r="J1195" s="1">
        <v>0.100000000000001</v>
      </c>
      <c r="K1195" s="1">
        <v>7</v>
      </c>
      <c r="L1195" s="1">
        <v>0</v>
      </c>
      <c r="M1195" s="1">
        <v>-10.199999999999999</v>
      </c>
      <c r="O1195">
        <f t="shared" si="131"/>
        <v>51.43</v>
      </c>
      <c r="P1195">
        <f t="shared" si="132"/>
        <v>0</v>
      </c>
      <c r="R1195">
        <f t="shared" si="133"/>
        <v>17.600000000000012</v>
      </c>
      <c r="S1195">
        <f t="shared" si="130"/>
        <v>16.000000000000011</v>
      </c>
      <c r="U1195" s="4">
        <f t="shared" si="136"/>
        <v>4</v>
      </c>
      <c r="V1195" s="4">
        <f t="shared" si="134"/>
        <v>1</v>
      </c>
      <c r="X1195" s="10">
        <f t="shared" si="135"/>
        <v>0</v>
      </c>
    </row>
    <row r="1196" spans="1:24">
      <c r="A1196" s="4"/>
      <c r="B1196" t="s">
        <v>43</v>
      </c>
      <c r="C1196">
        <v>7</v>
      </c>
      <c r="D1196" s="1">
        <v>-4.4000000000000004</v>
      </c>
      <c r="E1196" s="1">
        <v>0</v>
      </c>
      <c r="F1196" s="1">
        <v>3.5</v>
      </c>
      <c r="G1196" s="1">
        <v>0.15</v>
      </c>
      <c r="H1196" s="1">
        <v>14.5</v>
      </c>
      <c r="I1196" s="1">
        <v>9.9999999999999895E-2</v>
      </c>
      <c r="J1196" s="1">
        <v>9.9999999999997799E-2</v>
      </c>
      <c r="K1196" s="1">
        <v>7</v>
      </c>
      <c r="L1196" s="1">
        <v>-0.9</v>
      </c>
      <c r="M1196" s="1">
        <v>-7.8</v>
      </c>
      <c r="O1196">
        <f t="shared" si="131"/>
        <v>49.96</v>
      </c>
      <c r="P1196">
        <f t="shared" si="132"/>
        <v>0</v>
      </c>
      <c r="R1196">
        <f t="shared" si="133"/>
        <v>25.499999999999968</v>
      </c>
      <c r="S1196">
        <f t="shared" si="130"/>
        <v>17.64999999999997</v>
      </c>
      <c r="U1196" s="4">
        <f t="shared" si="136"/>
        <v>6</v>
      </c>
      <c r="V1196" s="4">
        <f t="shared" si="134"/>
        <v>1</v>
      </c>
      <c r="X1196" s="10">
        <f t="shared" si="135"/>
        <v>0</v>
      </c>
    </row>
    <row r="1197" spans="1:24">
      <c r="A1197" s="4"/>
      <c r="B1197" t="s">
        <v>44</v>
      </c>
      <c r="C1197">
        <v>7</v>
      </c>
      <c r="D1197" s="1">
        <v>-5.5999999999999899</v>
      </c>
      <c r="E1197" s="1">
        <v>-0.375</v>
      </c>
      <c r="F1197" s="1">
        <v>3</v>
      </c>
      <c r="G1197" s="1">
        <v>0.75</v>
      </c>
      <c r="H1197" s="1">
        <v>14.5</v>
      </c>
      <c r="I1197" s="1">
        <v>0</v>
      </c>
      <c r="J1197" s="1">
        <v>-9.9999999999999603E-2</v>
      </c>
      <c r="K1197" s="1">
        <v>7</v>
      </c>
      <c r="L1197" s="1">
        <v>0</v>
      </c>
      <c r="M1197" s="1">
        <v>-9.5</v>
      </c>
      <c r="O1197">
        <f t="shared" si="131"/>
        <v>38.705000000000005</v>
      </c>
      <c r="P1197">
        <f t="shared" si="132"/>
        <v>0</v>
      </c>
      <c r="R1197">
        <f t="shared" si="133"/>
        <v>13.200000000000003</v>
      </c>
      <c r="S1197">
        <f t="shared" si="130"/>
        <v>11.450000000000005</v>
      </c>
      <c r="U1197" s="4">
        <f t="shared" si="136"/>
        <v>3</v>
      </c>
      <c r="V1197" s="4">
        <f t="shared" si="134"/>
        <v>2</v>
      </c>
      <c r="X1197" s="10">
        <f t="shared" si="135"/>
        <v>0</v>
      </c>
    </row>
    <row r="1198" spans="1:24">
      <c r="A1198" s="4"/>
      <c r="B1198" t="s">
        <v>45</v>
      </c>
      <c r="C1198">
        <v>7</v>
      </c>
      <c r="D1198" s="1">
        <v>-17.600000000000001</v>
      </c>
      <c r="E1198" s="1">
        <v>-0.375</v>
      </c>
      <c r="F1198" s="1">
        <v>2.5</v>
      </c>
      <c r="G1198" s="1">
        <v>0.3</v>
      </c>
      <c r="H1198" s="1">
        <v>13</v>
      </c>
      <c r="I1198" s="1">
        <v>0.149999999999999</v>
      </c>
      <c r="J1198" s="1">
        <v>-0.3</v>
      </c>
      <c r="K1198" s="1">
        <v>7</v>
      </c>
      <c r="L1198" s="1">
        <v>-1.35</v>
      </c>
      <c r="M1198" s="1">
        <v>-14.9</v>
      </c>
      <c r="O1198">
        <f t="shared" si="131"/>
        <v>23.364999999999998</v>
      </c>
      <c r="P1198">
        <f t="shared" si="132"/>
        <v>0</v>
      </c>
      <c r="R1198">
        <f t="shared" si="133"/>
        <v>12.999999999999998</v>
      </c>
      <c r="S1198">
        <f t="shared" si="130"/>
        <v>20.249999999999989</v>
      </c>
      <c r="U1198" s="4">
        <f t="shared" si="136"/>
        <v>3</v>
      </c>
      <c r="V1198" s="4">
        <f t="shared" si="134"/>
        <v>0</v>
      </c>
      <c r="X1198" s="10">
        <f t="shared" si="135"/>
        <v>0</v>
      </c>
    </row>
    <row r="1199" spans="1:24">
      <c r="A1199" s="4"/>
      <c r="B1199" t="s">
        <v>46</v>
      </c>
      <c r="C1199">
        <v>7</v>
      </c>
      <c r="D1199" s="1">
        <v>-7.4</v>
      </c>
      <c r="E1199" s="1">
        <v>-0.25</v>
      </c>
      <c r="F1199" s="1">
        <v>2</v>
      </c>
      <c r="G1199" s="1">
        <v>0.15</v>
      </c>
      <c r="H1199" s="1">
        <v>11.5</v>
      </c>
      <c r="I1199" s="1">
        <v>0.75</v>
      </c>
      <c r="J1199" s="1">
        <v>-1.94999999999999</v>
      </c>
      <c r="K1199" s="1">
        <v>7</v>
      </c>
      <c r="L1199" s="1">
        <v>-0.75</v>
      </c>
      <c r="M1199" s="1">
        <v>-16.100000000000001</v>
      </c>
      <c r="O1199">
        <f t="shared" si="131"/>
        <v>25.37</v>
      </c>
      <c r="P1199">
        <f t="shared" si="132"/>
        <v>0</v>
      </c>
      <c r="R1199">
        <f t="shared" si="133"/>
        <v>-13.849999999999872</v>
      </c>
      <c r="S1199">
        <f t="shared" si="130"/>
        <v>2.8500000000001329</v>
      </c>
      <c r="U1199" s="4">
        <f t="shared" si="136"/>
        <v>0</v>
      </c>
      <c r="V1199" s="4">
        <f t="shared" si="134"/>
        <v>5</v>
      </c>
      <c r="X1199" s="10">
        <f t="shared" si="135"/>
        <v>0</v>
      </c>
    </row>
    <row r="1200" spans="1:24">
      <c r="A1200" s="4"/>
      <c r="B1200" t="s">
        <v>47</v>
      </c>
      <c r="C1200">
        <v>7</v>
      </c>
      <c r="D1200" s="1">
        <v>-6.3</v>
      </c>
      <c r="E1200" s="1">
        <v>-0.25</v>
      </c>
      <c r="F1200" s="1">
        <v>1.75</v>
      </c>
      <c r="G1200" s="1">
        <v>1.32</v>
      </c>
      <c r="H1200" s="1">
        <v>11.5</v>
      </c>
      <c r="I1200" s="1">
        <v>0</v>
      </c>
      <c r="J1200" s="1">
        <v>1.25</v>
      </c>
      <c r="K1200" s="1">
        <v>7</v>
      </c>
      <c r="L1200" s="1">
        <v>0</v>
      </c>
      <c r="M1200" s="1">
        <v>-20.5</v>
      </c>
      <c r="O1200">
        <f t="shared" si="131"/>
        <v>23.09</v>
      </c>
      <c r="P1200">
        <f t="shared" si="132"/>
        <v>0</v>
      </c>
      <c r="R1200">
        <f t="shared" si="133"/>
        <v>13.329999999999998</v>
      </c>
      <c r="S1200">
        <f t="shared" si="130"/>
        <v>36.43</v>
      </c>
      <c r="U1200" s="4">
        <f t="shared" si="136"/>
        <v>3</v>
      </c>
      <c r="V1200" s="4">
        <f t="shared" si="134"/>
        <v>0</v>
      </c>
      <c r="X1200" s="10">
        <f t="shared" si="135"/>
        <v>0</v>
      </c>
    </row>
    <row r="1201" spans="1:24">
      <c r="A1201" s="4"/>
      <c r="B1201" t="s">
        <v>48</v>
      </c>
      <c r="C1201">
        <v>7</v>
      </c>
      <c r="D1201" s="1">
        <v>15.9</v>
      </c>
      <c r="E1201" s="1">
        <v>0</v>
      </c>
      <c r="F1201" s="1">
        <v>1.75</v>
      </c>
      <c r="G1201" s="1">
        <v>-9.9599999999999994E-2</v>
      </c>
      <c r="H1201" s="1">
        <v>10</v>
      </c>
      <c r="I1201" s="1">
        <v>0.3</v>
      </c>
      <c r="J1201" s="1">
        <v>0.25</v>
      </c>
      <c r="K1201" s="1">
        <v>5</v>
      </c>
      <c r="L1201" s="1">
        <v>-1.2</v>
      </c>
      <c r="M1201" s="1">
        <v>-13.8</v>
      </c>
      <c r="O1201">
        <f t="shared" si="131"/>
        <v>40.499999999999993</v>
      </c>
      <c r="P1201">
        <f t="shared" si="132"/>
        <v>0</v>
      </c>
      <c r="R1201">
        <f t="shared" si="133"/>
        <v>15.747599999999998</v>
      </c>
      <c r="S1201">
        <f t="shared" si="130"/>
        <v>27.749600000000001</v>
      </c>
      <c r="U1201" s="4">
        <f t="shared" si="136"/>
        <v>4</v>
      </c>
      <c r="V1201" s="4">
        <f t="shared" si="134"/>
        <v>0</v>
      </c>
      <c r="X1201" s="10">
        <f t="shared" si="135"/>
        <v>0</v>
      </c>
    </row>
    <row r="1202" spans="1:24">
      <c r="A1202" s="4"/>
      <c r="B1202" t="s">
        <v>49</v>
      </c>
      <c r="C1202">
        <v>7</v>
      </c>
      <c r="D1202" s="1">
        <v>7</v>
      </c>
      <c r="E1202" s="1">
        <v>0</v>
      </c>
      <c r="F1202" s="1">
        <v>1.75</v>
      </c>
      <c r="G1202" s="1">
        <v>0.15</v>
      </c>
      <c r="H1202" s="1">
        <v>10</v>
      </c>
      <c r="I1202" s="1">
        <v>0</v>
      </c>
      <c r="J1202" s="1">
        <v>-1.85</v>
      </c>
      <c r="K1202" s="1">
        <v>5</v>
      </c>
      <c r="L1202" s="1">
        <v>0</v>
      </c>
      <c r="M1202" s="1">
        <v>-11.5</v>
      </c>
      <c r="O1202">
        <f t="shared" si="131"/>
        <v>34.15</v>
      </c>
      <c r="P1202">
        <f t="shared" si="132"/>
        <v>0</v>
      </c>
      <c r="R1202">
        <f t="shared" si="133"/>
        <v>-16.450000000000003</v>
      </c>
      <c r="S1202">
        <f t="shared" si="130"/>
        <v>-10.200000000000003</v>
      </c>
      <c r="U1202" s="4">
        <f t="shared" si="136"/>
        <v>0</v>
      </c>
      <c r="V1202" s="4">
        <f t="shared" si="134"/>
        <v>8</v>
      </c>
      <c r="X1202" s="10">
        <f t="shared" si="135"/>
        <v>0</v>
      </c>
    </row>
    <row r="1203" spans="1:24">
      <c r="A1203" s="4"/>
      <c r="B1203" t="s">
        <v>50</v>
      </c>
      <c r="C1203">
        <v>7</v>
      </c>
      <c r="D1203" s="1">
        <v>10.5</v>
      </c>
      <c r="E1203" s="1">
        <v>0</v>
      </c>
      <c r="F1203" s="1">
        <v>1.75</v>
      </c>
      <c r="G1203" s="1">
        <v>0.3</v>
      </c>
      <c r="H1203" s="1">
        <v>10</v>
      </c>
      <c r="I1203" s="1">
        <v>-0.3</v>
      </c>
      <c r="J1203" s="1">
        <v>0.21</v>
      </c>
      <c r="K1203" s="1">
        <v>5</v>
      </c>
      <c r="L1203" s="1">
        <v>-0.3</v>
      </c>
      <c r="M1203" s="1">
        <v>-8.1</v>
      </c>
      <c r="O1203">
        <f t="shared" si="131"/>
        <v>36.480000000000004</v>
      </c>
      <c r="P1203">
        <f t="shared" si="132"/>
        <v>0</v>
      </c>
      <c r="R1203">
        <f t="shared" si="133"/>
        <v>14.63</v>
      </c>
      <c r="S1203">
        <f t="shared" si="130"/>
        <v>10.93</v>
      </c>
      <c r="U1203" s="4">
        <f t="shared" si="136"/>
        <v>3</v>
      </c>
      <c r="V1203" s="4">
        <f t="shared" si="134"/>
        <v>2</v>
      </c>
      <c r="X1203" s="10">
        <f t="shared" si="135"/>
        <v>0</v>
      </c>
    </row>
    <row r="1204" spans="1:24">
      <c r="A1204" s="4"/>
      <c r="B1204" t="s">
        <v>51</v>
      </c>
      <c r="C1204">
        <v>7</v>
      </c>
      <c r="D1204" s="1">
        <v>11.6</v>
      </c>
      <c r="E1204" s="1">
        <v>0</v>
      </c>
      <c r="F1204" s="1">
        <v>1.75</v>
      </c>
      <c r="G1204" s="1">
        <v>5.0000000000000697E-2</v>
      </c>
      <c r="H1204" s="1">
        <v>9.5</v>
      </c>
      <c r="I1204" s="1">
        <v>-5.5555555555555497E-2</v>
      </c>
      <c r="J1204" s="1">
        <v>-0.28000000000000103</v>
      </c>
      <c r="K1204" s="1">
        <v>5</v>
      </c>
      <c r="L1204" s="1">
        <v>-0.55555555555555503</v>
      </c>
      <c r="M1204" s="1">
        <v>-5.5</v>
      </c>
      <c r="O1204">
        <f t="shared" si="131"/>
        <v>36.847777777777772</v>
      </c>
      <c r="P1204">
        <f t="shared" si="132"/>
        <v>0</v>
      </c>
      <c r="R1204">
        <f t="shared" si="133"/>
        <v>12.893333333333313</v>
      </c>
      <c r="S1204">
        <f t="shared" si="130"/>
        <v>5.4211111111110952</v>
      </c>
      <c r="U1204" s="4">
        <f t="shared" si="136"/>
        <v>3</v>
      </c>
      <c r="V1204" s="4">
        <f t="shared" si="134"/>
        <v>4</v>
      </c>
      <c r="X1204" s="10">
        <f t="shared" si="135"/>
        <v>0</v>
      </c>
    </row>
    <row r="1205" spans="1:24">
      <c r="A1205" s="4"/>
      <c r="B1205" t="s">
        <v>52</v>
      </c>
      <c r="C1205">
        <v>7</v>
      </c>
      <c r="D1205" s="1">
        <v>1.69999999999999</v>
      </c>
      <c r="E1205" s="1">
        <v>0</v>
      </c>
      <c r="F1205" s="1">
        <v>1.75</v>
      </c>
      <c r="G1205" s="1">
        <v>0.15</v>
      </c>
      <c r="H1205" s="1">
        <v>9</v>
      </c>
      <c r="I1205" s="1">
        <v>-2.5000000000000001E-2</v>
      </c>
      <c r="J1205" s="1">
        <v>-0.46</v>
      </c>
      <c r="K1205" s="1">
        <v>5</v>
      </c>
      <c r="L1205" s="1">
        <v>-0.52500000000000002</v>
      </c>
      <c r="M1205" s="1">
        <v>-4.4000000000000004</v>
      </c>
      <c r="O1205">
        <f t="shared" si="131"/>
        <v>29.429999999999993</v>
      </c>
      <c r="P1205">
        <f t="shared" si="132"/>
        <v>0</v>
      </c>
      <c r="R1205">
        <f t="shared" si="133"/>
        <v>10.37</v>
      </c>
      <c r="S1205">
        <f t="shared" si="130"/>
        <v>1.5949999999999993</v>
      </c>
      <c r="U1205" s="4">
        <f t="shared" si="136"/>
        <v>3</v>
      </c>
      <c r="V1205" s="4">
        <f t="shared" si="134"/>
        <v>5</v>
      </c>
      <c r="X1205" s="10">
        <f t="shared" si="135"/>
        <v>0</v>
      </c>
    </row>
    <row r="1206" spans="1:24">
      <c r="A1206" s="4"/>
      <c r="B1206" t="s">
        <v>53</v>
      </c>
      <c r="C1206">
        <v>7</v>
      </c>
      <c r="D1206" s="1">
        <v>-6.0999999999999899</v>
      </c>
      <c r="E1206" s="1">
        <v>0</v>
      </c>
      <c r="F1206" s="1">
        <v>1.75</v>
      </c>
      <c r="G1206" s="1">
        <v>5.0000000000000697E-2</v>
      </c>
      <c r="H1206" s="1">
        <v>8.5</v>
      </c>
      <c r="I1206" s="1">
        <v>-0.05</v>
      </c>
      <c r="J1206" s="1">
        <v>-0.15</v>
      </c>
      <c r="K1206" s="1">
        <v>5</v>
      </c>
      <c r="L1206" s="1">
        <v>-0.55000000000000004</v>
      </c>
      <c r="M1206" s="1">
        <v>-6.7</v>
      </c>
      <c r="O1206">
        <f t="shared" si="131"/>
        <v>23.460000000000008</v>
      </c>
      <c r="P1206">
        <f t="shared" si="132"/>
        <v>0</v>
      </c>
      <c r="R1206">
        <f t="shared" si="133"/>
        <v>12.349999999999998</v>
      </c>
      <c r="S1206">
        <f t="shared" si="130"/>
        <v>7.35</v>
      </c>
      <c r="U1206" s="4">
        <f t="shared" si="136"/>
        <v>3</v>
      </c>
      <c r="V1206" s="4">
        <f t="shared" si="134"/>
        <v>3</v>
      </c>
      <c r="X1206" s="10">
        <f t="shared" si="135"/>
        <v>0</v>
      </c>
    </row>
    <row r="1207" spans="1:24">
      <c r="A1207" s="4"/>
      <c r="B1207" t="s">
        <v>54</v>
      </c>
      <c r="C1207">
        <v>7</v>
      </c>
      <c r="D1207" s="1">
        <v>5.1999999999999904</v>
      </c>
      <c r="E1207" s="1">
        <v>0</v>
      </c>
      <c r="F1207" s="1">
        <v>1.75</v>
      </c>
      <c r="G1207" s="1">
        <v>0.4</v>
      </c>
      <c r="H1207" s="1">
        <v>8.5</v>
      </c>
      <c r="I1207" s="1">
        <v>-0.2</v>
      </c>
      <c r="J1207" s="1">
        <v>-0.17999999999999899</v>
      </c>
      <c r="K1207" s="1">
        <v>3</v>
      </c>
      <c r="L1207" s="1">
        <v>-0.2</v>
      </c>
      <c r="M1207" s="1">
        <v>-5</v>
      </c>
      <c r="O1207">
        <f t="shared" si="131"/>
        <v>31.309999999999995</v>
      </c>
      <c r="P1207">
        <f t="shared" si="132"/>
        <v>0</v>
      </c>
      <c r="R1207">
        <f t="shared" si="133"/>
        <v>5.9600000000000133</v>
      </c>
      <c r="S1207">
        <f t="shared" si="130"/>
        <v>4.8600000000000128</v>
      </c>
      <c r="U1207" s="4">
        <f t="shared" si="136"/>
        <v>2</v>
      </c>
      <c r="V1207" s="4">
        <f t="shared" si="134"/>
        <v>4</v>
      </c>
      <c r="X1207" s="10">
        <f t="shared" si="135"/>
        <v>0</v>
      </c>
    </row>
    <row r="1208" spans="1:24">
      <c r="A1208" s="4"/>
      <c r="B1208" t="s">
        <v>55</v>
      </c>
      <c r="C1208">
        <v>7</v>
      </c>
      <c r="D1208" s="1">
        <v>4.5999999999999899</v>
      </c>
      <c r="E1208" s="1">
        <v>0</v>
      </c>
      <c r="F1208" s="1">
        <v>1.75</v>
      </c>
      <c r="G1208" s="1">
        <v>-0.08</v>
      </c>
      <c r="H1208" s="1">
        <v>8</v>
      </c>
      <c r="I1208" s="1">
        <v>-5.5555555555555497E-2</v>
      </c>
      <c r="J1208" s="1">
        <v>-0.17999999999999899</v>
      </c>
      <c r="K1208" s="1">
        <v>3</v>
      </c>
      <c r="L1208" s="1">
        <v>-0.55555555555555503</v>
      </c>
      <c r="M1208" s="1">
        <v>-3.2</v>
      </c>
      <c r="O1208">
        <f t="shared" si="131"/>
        <v>30.44777777777777</v>
      </c>
      <c r="P1208">
        <f t="shared" si="132"/>
        <v>0</v>
      </c>
      <c r="R1208">
        <f t="shared" si="133"/>
        <v>11.773333333333344</v>
      </c>
      <c r="S1208">
        <f t="shared" si="130"/>
        <v>6.0511111111111227</v>
      </c>
      <c r="U1208" s="4">
        <f t="shared" si="136"/>
        <v>3</v>
      </c>
      <c r="V1208" s="4">
        <f t="shared" si="134"/>
        <v>3</v>
      </c>
      <c r="X1208" s="10">
        <f t="shared" si="135"/>
        <v>0</v>
      </c>
    </row>
    <row r="1209" spans="1:24">
      <c r="A1209" s="4"/>
      <c r="B1209" t="s">
        <v>56</v>
      </c>
      <c r="C1209">
        <v>7</v>
      </c>
      <c r="D1209" s="1">
        <v>-0.5</v>
      </c>
      <c r="E1209" s="1">
        <v>0</v>
      </c>
      <c r="F1209" s="1">
        <v>1.75</v>
      </c>
      <c r="G1209" s="1">
        <v>3.9100000000000003E-2</v>
      </c>
      <c r="H1209" s="1">
        <v>7.5</v>
      </c>
      <c r="I1209" s="1">
        <v>0.16666666666666599</v>
      </c>
      <c r="J1209" s="1">
        <v>-0.28000000000000103</v>
      </c>
      <c r="K1209" s="1">
        <v>3</v>
      </c>
      <c r="L1209" s="1">
        <v>-0.33333333333333298</v>
      </c>
      <c r="M1209" s="1">
        <v>-1.9</v>
      </c>
      <c r="O1209">
        <f t="shared" si="131"/>
        <v>26.466666666666665</v>
      </c>
      <c r="P1209">
        <f t="shared" si="132"/>
        <v>0</v>
      </c>
      <c r="R1209">
        <f t="shared" si="133"/>
        <v>9.2253999999999845</v>
      </c>
      <c r="S1209">
        <f t="shared" si="130"/>
        <v>4.3875666666666451</v>
      </c>
      <c r="U1209" s="4">
        <f t="shared" si="136"/>
        <v>2</v>
      </c>
      <c r="V1209" s="4">
        <f t="shared" si="134"/>
        <v>4</v>
      </c>
      <c r="X1209" s="10">
        <f t="shared" si="135"/>
        <v>0</v>
      </c>
    </row>
    <row r="1210" spans="1:24">
      <c r="A1210" s="4"/>
      <c r="B1210" t="s">
        <v>57</v>
      </c>
      <c r="C1210">
        <v>7</v>
      </c>
      <c r="D1210" s="1">
        <v>-11.2</v>
      </c>
      <c r="E1210" s="1">
        <v>0</v>
      </c>
      <c r="F1210" s="1">
        <v>1.75</v>
      </c>
      <c r="G1210" s="1">
        <v>3.00000000000002E-2</v>
      </c>
      <c r="H1210" s="1">
        <v>7</v>
      </c>
      <c r="I1210" s="1">
        <v>0.25</v>
      </c>
      <c r="J1210" s="1">
        <v>-0.38999999999999901</v>
      </c>
      <c r="K1210" s="1">
        <v>3</v>
      </c>
      <c r="L1210" s="1">
        <v>-0.25</v>
      </c>
      <c r="M1210" s="1">
        <v>-3.5</v>
      </c>
      <c r="O1210">
        <f t="shared" si="131"/>
        <v>18.510000000000002</v>
      </c>
      <c r="P1210">
        <f t="shared" si="132"/>
        <v>-1</v>
      </c>
      <c r="R1210">
        <f t="shared" si="133"/>
        <v>5.2500000000000107</v>
      </c>
      <c r="S1210">
        <f t="shared" si="130"/>
        <v>4.6500000000000119</v>
      </c>
      <c r="U1210" s="4">
        <f t="shared" si="136"/>
        <v>2</v>
      </c>
      <c r="V1210" s="4">
        <f t="shared" si="134"/>
        <v>4</v>
      </c>
      <c r="X1210" s="10">
        <f t="shared" si="135"/>
        <v>-5.0000000000000001E-3</v>
      </c>
    </row>
    <row r="1211" spans="1:24">
      <c r="A1211" s="4"/>
      <c r="B1211" t="s">
        <v>58</v>
      </c>
      <c r="C1211">
        <v>7</v>
      </c>
      <c r="D1211" s="1">
        <v>-6.5</v>
      </c>
      <c r="E1211" s="1">
        <v>0</v>
      </c>
      <c r="F1211" s="1">
        <v>1.25</v>
      </c>
      <c r="G1211" s="1">
        <v>-0.33</v>
      </c>
      <c r="H1211" s="1">
        <v>6.75</v>
      </c>
      <c r="I1211" s="1">
        <v>2.4999999999999901E-2</v>
      </c>
      <c r="J1211" s="1">
        <v>-0.54999999999999905</v>
      </c>
      <c r="K1211" s="1">
        <v>3</v>
      </c>
      <c r="L1211" s="1">
        <v>-0.22500000000000001</v>
      </c>
      <c r="M1211" s="1">
        <v>-3.4</v>
      </c>
      <c r="O1211">
        <f t="shared" si="131"/>
        <v>15.959999999999999</v>
      </c>
      <c r="P1211">
        <f t="shared" si="132"/>
        <v>-1</v>
      </c>
      <c r="R1211">
        <f t="shared" si="133"/>
        <v>5.2800000000000118</v>
      </c>
      <c r="S1211">
        <f t="shared" si="130"/>
        <v>5.0000000000105516E-3</v>
      </c>
      <c r="U1211" s="4">
        <f t="shared" si="136"/>
        <v>2</v>
      </c>
      <c r="V1211" s="4">
        <f t="shared" si="134"/>
        <v>5</v>
      </c>
      <c r="X1211" s="10">
        <f t="shared" si="135"/>
        <v>-6.2500000000000003E-3</v>
      </c>
    </row>
    <row r="1212" spans="1:24">
      <c r="A1212" s="4"/>
      <c r="B1212" t="s">
        <v>59</v>
      </c>
      <c r="C1212">
        <v>7</v>
      </c>
      <c r="D1212" s="1">
        <v>0</v>
      </c>
      <c r="E1212" s="1">
        <v>-0.25</v>
      </c>
      <c r="F1212" s="1">
        <v>1.25</v>
      </c>
      <c r="G1212" s="1">
        <v>0.5</v>
      </c>
      <c r="H1212" s="1">
        <v>6.75</v>
      </c>
      <c r="I1212" s="1">
        <v>0</v>
      </c>
      <c r="J1212" s="1">
        <v>0.75</v>
      </c>
      <c r="K1212" s="1">
        <v>3</v>
      </c>
      <c r="L1212" s="1">
        <v>0</v>
      </c>
      <c r="M1212" s="1">
        <v>-3.4</v>
      </c>
      <c r="O1212">
        <f t="shared" si="131"/>
        <v>17.25</v>
      </c>
      <c r="P1212">
        <f t="shared" si="132"/>
        <v>-1</v>
      </c>
      <c r="R1212">
        <f t="shared" si="133"/>
        <v>16.100000000000001</v>
      </c>
      <c r="S1212">
        <f t="shared" si="130"/>
        <v>14.9</v>
      </c>
      <c r="U1212" s="4">
        <f t="shared" si="136"/>
        <v>4</v>
      </c>
      <c r="V1212" s="4">
        <f t="shared" si="134"/>
        <v>2</v>
      </c>
      <c r="X1212" s="10">
        <f t="shared" si="135"/>
        <v>-2.5000000000000001E-3</v>
      </c>
    </row>
    <row r="1213" spans="1:24">
      <c r="A1213" s="4"/>
      <c r="B1213" t="s">
        <v>60</v>
      </c>
      <c r="C1213">
        <v>7</v>
      </c>
      <c r="D1213" s="1">
        <v>26.4</v>
      </c>
      <c r="E1213" s="1">
        <v>-0.25</v>
      </c>
      <c r="F1213" s="1">
        <v>1.25</v>
      </c>
      <c r="G1213" s="1">
        <v>-8.9899999999999994E-2</v>
      </c>
      <c r="H1213" s="1">
        <v>6.5</v>
      </c>
      <c r="I1213" s="1">
        <v>-4.9999999999999899E-2</v>
      </c>
      <c r="J1213" s="1">
        <v>-0.73999999999999899</v>
      </c>
      <c r="K1213" s="1">
        <v>3</v>
      </c>
      <c r="L1213" s="1">
        <v>-0.3</v>
      </c>
      <c r="M1213" s="1">
        <v>2.5</v>
      </c>
      <c r="O1213">
        <f t="shared" si="131"/>
        <v>35.459999999999994</v>
      </c>
      <c r="P1213">
        <f t="shared" si="132"/>
        <v>0</v>
      </c>
      <c r="R1213">
        <f t="shared" si="133"/>
        <v>7.4694000000000127</v>
      </c>
      <c r="S1213">
        <f t="shared" si="130"/>
        <v>-9.3800999999999846</v>
      </c>
      <c r="U1213" s="4">
        <f t="shared" si="136"/>
        <v>2</v>
      </c>
      <c r="V1213" s="4">
        <f t="shared" si="134"/>
        <v>8</v>
      </c>
      <c r="X1213" s="10">
        <f t="shared" si="135"/>
        <v>0</v>
      </c>
    </row>
    <row r="1214" spans="1:24">
      <c r="A1214" s="4"/>
      <c r="B1214" t="s">
        <v>61</v>
      </c>
      <c r="C1214">
        <v>7</v>
      </c>
      <c r="D1214" s="1">
        <v>7.7999999999999901</v>
      </c>
      <c r="E1214" s="1">
        <v>0</v>
      </c>
      <c r="F1214" s="1">
        <v>1.25</v>
      </c>
      <c r="G1214" s="1">
        <v>-0.2</v>
      </c>
      <c r="H1214" s="1">
        <v>6.25</v>
      </c>
      <c r="I1214" s="1">
        <v>2.77777777777777E-2</v>
      </c>
      <c r="J1214" s="1">
        <v>-0.37</v>
      </c>
      <c r="K1214" s="1">
        <v>3</v>
      </c>
      <c r="L1214" s="1">
        <v>-0.22222222222222199</v>
      </c>
      <c r="M1214" s="1">
        <v>2.9</v>
      </c>
      <c r="O1214">
        <f t="shared" si="131"/>
        <v>25.471111111111107</v>
      </c>
      <c r="P1214">
        <f t="shared" si="132"/>
        <v>0</v>
      </c>
      <c r="R1214">
        <f t="shared" si="133"/>
        <v>12.623333333333333</v>
      </c>
      <c r="S1214">
        <f t="shared" si="130"/>
        <v>-4.5655555555555569</v>
      </c>
      <c r="U1214" s="4">
        <f t="shared" si="136"/>
        <v>3</v>
      </c>
      <c r="V1214" s="4">
        <f t="shared" si="134"/>
        <v>7</v>
      </c>
      <c r="X1214" s="10">
        <f t="shared" si="135"/>
        <v>0</v>
      </c>
    </row>
    <row r="1215" spans="1:24">
      <c r="A1215" s="4"/>
      <c r="B1215" t="s">
        <v>62</v>
      </c>
      <c r="C1215">
        <v>7</v>
      </c>
      <c r="D1215" s="1">
        <v>0.80000000000000404</v>
      </c>
      <c r="E1215" s="1">
        <v>-0.125</v>
      </c>
      <c r="F1215" s="1">
        <v>1.25</v>
      </c>
      <c r="G1215" s="1">
        <v>-0.15</v>
      </c>
      <c r="H1215" s="1">
        <v>6</v>
      </c>
      <c r="I1215" s="1">
        <v>7.4999999999999997E-2</v>
      </c>
      <c r="J1215" s="1">
        <v>-0.16999999999999901</v>
      </c>
      <c r="K1215" s="1">
        <v>3</v>
      </c>
      <c r="L1215" s="1">
        <v>-0.17499999999999999</v>
      </c>
      <c r="M1215" s="1">
        <v>4.3</v>
      </c>
      <c r="O1215">
        <f t="shared" si="131"/>
        <v>18.715000000000003</v>
      </c>
      <c r="P1215">
        <f t="shared" si="132"/>
        <v>-1</v>
      </c>
      <c r="R1215">
        <f t="shared" si="133"/>
        <v>15.790000000000013</v>
      </c>
      <c r="S1215">
        <f t="shared" si="130"/>
        <v>-3.3349999999999866</v>
      </c>
      <c r="U1215" s="4">
        <f t="shared" si="136"/>
        <v>4</v>
      </c>
      <c r="V1215" s="4">
        <f t="shared" si="134"/>
        <v>7</v>
      </c>
      <c r="X1215" s="10">
        <f t="shared" si="135"/>
        <v>-8.7500000000000008E-3</v>
      </c>
    </row>
    <row r="1216" spans="1:24">
      <c r="A1216" s="4"/>
      <c r="B1216" t="s">
        <v>63</v>
      </c>
      <c r="C1216">
        <v>7</v>
      </c>
      <c r="D1216" s="1">
        <v>-5.8</v>
      </c>
      <c r="E1216" s="1">
        <v>-0.125</v>
      </c>
      <c r="F1216" s="1">
        <v>1.25</v>
      </c>
      <c r="G1216" s="1">
        <v>-9.9599999999999994E-2</v>
      </c>
      <c r="H1216" s="1">
        <v>5.75</v>
      </c>
      <c r="I1216" s="1">
        <v>2.77777777777777E-2</v>
      </c>
      <c r="J1216" s="1">
        <v>-0.19999999999999901</v>
      </c>
      <c r="K1216" s="1">
        <v>3</v>
      </c>
      <c r="L1216" s="1">
        <v>-0.22222222222222199</v>
      </c>
      <c r="M1216" s="1">
        <v>3.1</v>
      </c>
      <c r="O1216">
        <f t="shared" si="131"/>
        <v>13.826111111111112</v>
      </c>
      <c r="P1216">
        <f t="shared" si="132"/>
        <v>-1</v>
      </c>
      <c r="R1216">
        <f t="shared" si="133"/>
        <v>13.930933333333344</v>
      </c>
      <c r="S1216">
        <f t="shared" si="130"/>
        <v>-3.1559555555555452</v>
      </c>
      <c r="U1216" s="4">
        <f t="shared" si="136"/>
        <v>3</v>
      </c>
      <c r="V1216" s="4">
        <f t="shared" si="134"/>
        <v>7</v>
      </c>
      <c r="X1216" s="10">
        <f t="shared" si="135"/>
        <v>-8.7500000000000008E-3</v>
      </c>
    </row>
    <row r="1217" spans="1:24">
      <c r="A1217" s="4"/>
      <c r="B1217" t="s">
        <v>64</v>
      </c>
      <c r="C1217">
        <v>7</v>
      </c>
      <c r="D1217" s="1">
        <v>-3.5</v>
      </c>
      <c r="E1217" s="1">
        <v>0</v>
      </c>
      <c r="F1217" s="1">
        <v>1.25</v>
      </c>
      <c r="G1217" s="1">
        <v>-0.2</v>
      </c>
      <c r="H1217" s="1">
        <v>5.5</v>
      </c>
      <c r="I1217" s="1">
        <v>0.125</v>
      </c>
      <c r="J1217" s="1">
        <v>-0.19999999999999901</v>
      </c>
      <c r="K1217" s="1">
        <v>3</v>
      </c>
      <c r="L1217" s="1">
        <v>-0.125</v>
      </c>
      <c r="M1217" s="1">
        <v>4.8</v>
      </c>
      <c r="O1217">
        <f t="shared" si="131"/>
        <v>16.850000000000001</v>
      </c>
      <c r="P1217">
        <f t="shared" si="132"/>
        <v>-1</v>
      </c>
      <c r="R1217">
        <f t="shared" si="133"/>
        <v>15.400000000000013</v>
      </c>
      <c r="S1217">
        <f t="shared" si="130"/>
        <v>-4.3249999999999869</v>
      </c>
      <c r="U1217" s="4">
        <f t="shared" si="136"/>
        <v>4</v>
      </c>
      <c r="V1217" s="4">
        <f t="shared" si="134"/>
        <v>7</v>
      </c>
      <c r="X1217" s="10">
        <f t="shared" si="135"/>
        <v>-8.7500000000000008E-3</v>
      </c>
    </row>
    <row r="1218" spans="1:24">
      <c r="A1218" s="4"/>
      <c r="B1218" t="s">
        <v>65</v>
      </c>
      <c r="C1218">
        <v>7</v>
      </c>
      <c r="D1218" s="1">
        <v>-5.3999999999999897</v>
      </c>
      <c r="E1218" s="1">
        <v>-0.25</v>
      </c>
      <c r="F1218" s="1">
        <v>1</v>
      </c>
      <c r="G1218" s="1">
        <v>-0.15</v>
      </c>
      <c r="H1218" s="1">
        <v>5.25</v>
      </c>
      <c r="I1218" s="1">
        <v>0.125</v>
      </c>
      <c r="J1218" s="1">
        <v>-0.16999999999999901</v>
      </c>
      <c r="K1218" s="1">
        <v>3</v>
      </c>
      <c r="L1218" s="1">
        <v>-0.125</v>
      </c>
      <c r="M1218" s="1">
        <v>2.6</v>
      </c>
      <c r="O1218">
        <f t="shared" si="131"/>
        <v>9.2700000000000085</v>
      </c>
      <c r="P1218">
        <f t="shared" si="132"/>
        <v>-1</v>
      </c>
      <c r="R1218">
        <f t="shared" si="133"/>
        <v>13.040000000000013</v>
      </c>
      <c r="S1218">
        <f t="shared" si="130"/>
        <v>-2.0349999999999864</v>
      </c>
      <c r="U1218" s="4">
        <f t="shared" si="136"/>
        <v>3</v>
      </c>
      <c r="V1218" s="4">
        <f t="shared" si="134"/>
        <v>6</v>
      </c>
      <c r="X1218" s="10">
        <f t="shared" si="135"/>
        <v>-7.4999999999999997E-3</v>
      </c>
    </row>
    <row r="1219" spans="1:24">
      <c r="A1219" s="4"/>
      <c r="B1219" t="s">
        <v>66</v>
      </c>
      <c r="C1219">
        <v>7</v>
      </c>
      <c r="D1219" s="1">
        <v>0</v>
      </c>
      <c r="E1219" s="1">
        <v>-0.25</v>
      </c>
      <c r="F1219" s="1">
        <v>1</v>
      </c>
      <c r="G1219" s="1">
        <v>0</v>
      </c>
      <c r="H1219" s="1">
        <v>5.25</v>
      </c>
      <c r="I1219" s="1">
        <v>0</v>
      </c>
      <c r="J1219" s="1">
        <v>0</v>
      </c>
      <c r="K1219" s="1">
        <v>3</v>
      </c>
      <c r="L1219" s="1">
        <v>0</v>
      </c>
      <c r="M1219" s="1">
        <v>2.6</v>
      </c>
      <c r="O1219">
        <f t="shared" si="131"/>
        <v>13</v>
      </c>
      <c r="P1219">
        <f t="shared" si="132"/>
        <v>-1</v>
      </c>
      <c r="R1219">
        <f t="shared" si="133"/>
        <v>13.85</v>
      </c>
      <c r="S1219">
        <f t="shared" si="130"/>
        <v>-1.85</v>
      </c>
      <c r="U1219" s="4">
        <f t="shared" si="136"/>
        <v>3</v>
      </c>
      <c r="V1219" s="4">
        <f t="shared" si="134"/>
        <v>6</v>
      </c>
      <c r="X1219" s="10">
        <f t="shared" si="135"/>
        <v>-7.4999999999999997E-3</v>
      </c>
    </row>
    <row r="1220" spans="1:24">
      <c r="A1220" s="4"/>
      <c r="B1220" t="s">
        <v>67</v>
      </c>
      <c r="C1220">
        <v>7</v>
      </c>
      <c r="D1220" s="1">
        <v>7.1</v>
      </c>
      <c r="E1220" s="1">
        <v>0</v>
      </c>
      <c r="F1220" s="1">
        <v>1</v>
      </c>
      <c r="G1220" s="1">
        <v>-0.16999999999999901</v>
      </c>
      <c r="H1220" s="1">
        <v>5.25</v>
      </c>
      <c r="I1220" s="1">
        <v>-0.11111111111111099</v>
      </c>
      <c r="J1220" s="1">
        <v>-0.16</v>
      </c>
      <c r="K1220" s="1">
        <v>3</v>
      </c>
      <c r="L1220" s="1">
        <v>-0.11111111111111099</v>
      </c>
      <c r="M1220" s="1">
        <v>9.8000000000000007</v>
      </c>
      <c r="O1220">
        <f t="shared" si="131"/>
        <v>21.175555555555555</v>
      </c>
      <c r="P1220">
        <f t="shared" si="132"/>
        <v>0</v>
      </c>
      <c r="R1220">
        <f t="shared" si="133"/>
        <v>20.656666666666659</v>
      </c>
      <c r="S1220">
        <f t="shared" si="130"/>
        <v>-11.737777777777778</v>
      </c>
      <c r="U1220" s="4">
        <f t="shared" si="136"/>
        <v>5</v>
      </c>
      <c r="V1220" s="4">
        <f t="shared" si="134"/>
        <v>8</v>
      </c>
      <c r="X1220" s="10">
        <f t="shared" si="135"/>
        <v>0</v>
      </c>
    </row>
    <row r="1221" spans="1:24">
      <c r="A1221" s="4"/>
      <c r="B1221" t="s">
        <v>68</v>
      </c>
      <c r="C1221">
        <v>7</v>
      </c>
      <c r="D1221" s="1">
        <v>-4.0999999999999899</v>
      </c>
      <c r="E1221" s="1">
        <v>0</v>
      </c>
      <c r="F1221" s="1">
        <v>1</v>
      </c>
      <c r="G1221" s="1">
        <v>-9.9599999999999994E-2</v>
      </c>
      <c r="H1221" s="1">
        <v>5.25</v>
      </c>
      <c r="I1221" s="1">
        <v>0</v>
      </c>
      <c r="J1221" s="1">
        <v>-0.04</v>
      </c>
      <c r="K1221" s="1">
        <v>3</v>
      </c>
      <c r="L1221" s="1">
        <v>0</v>
      </c>
      <c r="M1221" s="1">
        <v>6.3</v>
      </c>
      <c r="O1221">
        <f t="shared" si="131"/>
        <v>13.380000000000008</v>
      </c>
      <c r="P1221">
        <f t="shared" si="132"/>
        <v>-1</v>
      </c>
      <c r="R1221">
        <f t="shared" si="133"/>
        <v>17.627600000000001</v>
      </c>
      <c r="S1221">
        <f t="shared" si="130"/>
        <v>-5.9704000000000006</v>
      </c>
      <c r="U1221" s="4">
        <f t="shared" si="136"/>
        <v>4</v>
      </c>
      <c r="V1221" s="4">
        <f t="shared" si="134"/>
        <v>7</v>
      </c>
      <c r="X1221" s="10">
        <f t="shared" si="135"/>
        <v>-8.7500000000000008E-3</v>
      </c>
    </row>
    <row r="1222" spans="1:24">
      <c r="A1222" s="4"/>
      <c r="B1222" t="s">
        <v>69</v>
      </c>
      <c r="C1222">
        <v>7</v>
      </c>
      <c r="D1222" s="1">
        <v>-11.8</v>
      </c>
      <c r="E1222" s="1">
        <v>0</v>
      </c>
      <c r="F1222" s="1">
        <v>1</v>
      </c>
      <c r="G1222" s="1">
        <v>0.12999999999999901</v>
      </c>
      <c r="H1222" s="1">
        <v>5.25</v>
      </c>
      <c r="I1222" s="1">
        <v>0</v>
      </c>
      <c r="J1222" s="1">
        <v>8.9999999999999802E-2</v>
      </c>
      <c r="K1222" s="1">
        <v>3</v>
      </c>
      <c r="L1222" s="1">
        <v>0</v>
      </c>
      <c r="M1222" s="1">
        <v>5.0999999999999899</v>
      </c>
      <c r="O1222">
        <f t="shared" si="131"/>
        <v>7.99</v>
      </c>
      <c r="P1222">
        <f t="shared" si="132"/>
        <v>-1</v>
      </c>
      <c r="R1222">
        <f t="shared" si="133"/>
        <v>16.739999999999995</v>
      </c>
      <c r="S1222">
        <f t="shared" si="130"/>
        <v>-3.3099999999999916</v>
      </c>
      <c r="U1222" s="4">
        <f t="shared" si="136"/>
        <v>4</v>
      </c>
      <c r="V1222" s="4">
        <f t="shared" si="134"/>
        <v>7</v>
      </c>
      <c r="X1222" s="10">
        <f t="shared" si="135"/>
        <v>-8.7500000000000008E-3</v>
      </c>
    </row>
    <row r="1223" spans="1:24">
      <c r="A1223" s="4"/>
      <c r="B1223" t="s">
        <v>70</v>
      </c>
      <c r="C1223">
        <v>7</v>
      </c>
      <c r="D1223" s="1">
        <v>-21.6</v>
      </c>
      <c r="E1223" s="1">
        <v>0</v>
      </c>
      <c r="F1223" s="1">
        <v>1</v>
      </c>
      <c r="G1223" s="1">
        <v>8.9899999999999994E-2</v>
      </c>
      <c r="H1223" s="1">
        <v>5.25</v>
      </c>
      <c r="I1223" s="1">
        <v>0</v>
      </c>
      <c r="J1223" s="1">
        <v>-6.0000000000000497E-2</v>
      </c>
      <c r="K1223" s="1">
        <v>3</v>
      </c>
      <c r="L1223" s="1">
        <v>0</v>
      </c>
      <c r="M1223" s="1">
        <v>3.9</v>
      </c>
      <c r="O1223">
        <f t="shared" si="131"/>
        <v>1.1300000000000008</v>
      </c>
      <c r="P1223">
        <f t="shared" si="132"/>
        <v>-1</v>
      </c>
      <c r="R1223">
        <f t="shared" si="133"/>
        <v>13.830599999999995</v>
      </c>
      <c r="S1223">
        <f t="shared" si="130"/>
        <v>-4.0199000000000069</v>
      </c>
      <c r="U1223" s="4">
        <f t="shared" si="136"/>
        <v>3</v>
      </c>
      <c r="V1223" s="4">
        <f t="shared" si="134"/>
        <v>7</v>
      </c>
      <c r="X1223" s="10">
        <f t="shared" si="135"/>
        <v>-8.7500000000000008E-3</v>
      </c>
    </row>
    <row r="1224" spans="1:24">
      <c r="A1224" s="4"/>
      <c r="B1224" t="s">
        <v>71</v>
      </c>
      <c r="C1224">
        <v>7</v>
      </c>
      <c r="D1224" s="1">
        <v>-21.6</v>
      </c>
      <c r="E1224" s="1">
        <v>0</v>
      </c>
      <c r="F1224" s="1">
        <v>1</v>
      </c>
      <c r="G1224" s="1">
        <v>0.15</v>
      </c>
      <c r="H1224" s="1">
        <v>5.25</v>
      </c>
      <c r="I1224" s="1">
        <v>0</v>
      </c>
      <c r="J1224" s="1">
        <v>9.9999999999997799E-3</v>
      </c>
      <c r="K1224" s="1">
        <v>3</v>
      </c>
      <c r="L1224" s="1">
        <v>0</v>
      </c>
      <c r="M1224" s="1">
        <v>3.9</v>
      </c>
      <c r="O1224">
        <f t="shared" si="131"/>
        <v>1.1300000000000008</v>
      </c>
      <c r="P1224">
        <f t="shared" si="132"/>
        <v>-1</v>
      </c>
      <c r="R1224">
        <f t="shared" si="133"/>
        <v>14.379999999999997</v>
      </c>
      <c r="S1224">
        <f t="shared" si="130"/>
        <v>-3.170000000000003</v>
      </c>
      <c r="U1224" s="4">
        <f t="shared" si="136"/>
        <v>3</v>
      </c>
      <c r="V1224" s="4">
        <f t="shared" si="134"/>
        <v>7</v>
      </c>
      <c r="X1224" s="10">
        <f t="shared" si="135"/>
        <v>-8.7500000000000008E-3</v>
      </c>
    </row>
    <row r="1225" spans="1:24">
      <c r="A1225" s="4"/>
      <c r="B1225" t="s">
        <v>72</v>
      </c>
      <c r="C1225">
        <v>7</v>
      </c>
      <c r="D1225" s="1">
        <v>-14.2</v>
      </c>
      <c r="E1225" s="1">
        <v>0</v>
      </c>
      <c r="F1225" s="1">
        <v>1</v>
      </c>
      <c r="G1225" s="1">
        <v>4.9799999999999997E-2</v>
      </c>
      <c r="H1225" s="1">
        <v>5.25</v>
      </c>
      <c r="I1225" s="1">
        <v>0</v>
      </c>
      <c r="J1225" s="1">
        <v>-4.9999999999999802E-2</v>
      </c>
      <c r="K1225" s="1">
        <v>2.5</v>
      </c>
      <c r="L1225" s="1">
        <v>0</v>
      </c>
      <c r="M1225" s="1">
        <v>8.3000000000000007</v>
      </c>
      <c r="O1225">
        <f t="shared" si="131"/>
        <v>6.3100000000000005</v>
      </c>
      <c r="P1225">
        <f t="shared" si="132"/>
        <v>-1</v>
      </c>
      <c r="R1225">
        <f t="shared" si="133"/>
        <v>17.601200000000002</v>
      </c>
      <c r="S1225">
        <f t="shared" si="130"/>
        <v>-7.4997999999999987</v>
      </c>
      <c r="U1225" s="4">
        <f t="shared" si="136"/>
        <v>4</v>
      </c>
      <c r="V1225" s="4">
        <f t="shared" si="134"/>
        <v>8</v>
      </c>
      <c r="X1225" s="10">
        <f t="shared" si="135"/>
        <v>-0.01</v>
      </c>
    </row>
    <row r="1226" spans="1:24">
      <c r="A1226" s="4"/>
      <c r="B1226" t="s">
        <v>73</v>
      </c>
      <c r="C1226">
        <v>7</v>
      </c>
      <c r="D1226" s="1">
        <v>10.9</v>
      </c>
      <c r="E1226" s="1">
        <v>0</v>
      </c>
      <c r="F1226" s="1">
        <v>1</v>
      </c>
      <c r="G1226" s="1">
        <v>9.7900000000000001E-3</v>
      </c>
      <c r="H1226" s="1">
        <v>5.25</v>
      </c>
      <c r="I1226" s="1">
        <v>0</v>
      </c>
      <c r="J1226" s="1">
        <v>0</v>
      </c>
      <c r="K1226" s="1">
        <v>2.5</v>
      </c>
      <c r="L1226" s="1">
        <v>0</v>
      </c>
      <c r="M1226" s="1">
        <v>12.6</v>
      </c>
      <c r="O1226">
        <f t="shared" si="131"/>
        <v>23.88</v>
      </c>
      <c r="P1226">
        <f t="shared" si="132"/>
        <v>0</v>
      </c>
      <c r="R1226">
        <f t="shared" si="133"/>
        <v>22.791260000000001</v>
      </c>
      <c r="S1226">
        <f t="shared" si="130"/>
        <v>-11.10979</v>
      </c>
      <c r="U1226" s="4">
        <f t="shared" si="136"/>
        <v>5</v>
      </c>
      <c r="V1226" s="4">
        <f t="shared" si="134"/>
        <v>8</v>
      </c>
      <c r="X1226" s="10">
        <f t="shared" si="135"/>
        <v>0</v>
      </c>
    </row>
    <row r="1227" spans="1:24">
      <c r="A1227" s="4"/>
      <c r="B1227" t="s">
        <v>74</v>
      </c>
      <c r="C1227">
        <v>7</v>
      </c>
      <c r="D1227" s="1">
        <v>13.9</v>
      </c>
      <c r="E1227" s="1">
        <v>0</v>
      </c>
      <c r="F1227" s="1">
        <v>1</v>
      </c>
      <c r="G1227" s="1">
        <v>7.0000000000000201E-2</v>
      </c>
      <c r="H1227" s="1">
        <v>5.25</v>
      </c>
      <c r="I1227" s="1">
        <v>0</v>
      </c>
      <c r="J1227" s="1">
        <v>9.9999999999997799E-3</v>
      </c>
      <c r="K1227" s="1">
        <v>2.5</v>
      </c>
      <c r="L1227" s="1">
        <v>0</v>
      </c>
      <c r="M1227" s="1">
        <v>16.8</v>
      </c>
      <c r="O1227">
        <f t="shared" si="131"/>
        <v>25.98</v>
      </c>
      <c r="P1227">
        <f t="shared" si="132"/>
        <v>0</v>
      </c>
      <c r="R1227">
        <f t="shared" si="133"/>
        <v>26.759999999999998</v>
      </c>
      <c r="S1227">
        <f t="shared" si="130"/>
        <v>-15.240000000000004</v>
      </c>
      <c r="U1227" s="4">
        <f t="shared" si="136"/>
        <v>7</v>
      </c>
      <c r="V1227" s="4">
        <f t="shared" si="134"/>
        <v>9</v>
      </c>
      <c r="X1227" s="10">
        <f t="shared" si="135"/>
        <v>0</v>
      </c>
    </row>
    <row r="1228" spans="1:24">
      <c r="A1228" s="4"/>
      <c r="B1228" t="s">
        <v>75</v>
      </c>
      <c r="C1228">
        <v>7</v>
      </c>
      <c r="D1228" s="1">
        <v>8.5</v>
      </c>
      <c r="E1228" s="1">
        <v>0</v>
      </c>
      <c r="F1228" s="1">
        <v>1</v>
      </c>
      <c r="G1228" s="1">
        <v>0.16999999999999901</v>
      </c>
      <c r="H1228" s="1">
        <v>5.25</v>
      </c>
      <c r="I1228" s="1">
        <v>0</v>
      </c>
      <c r="J1228" s="1">
        <v>-5.0000000000000697E-2</v>
      </c>
      <c r="K1228" s="1">
        <v>2.5</v>
      </c>
      <c r="L1228" s="1">
        <v>0</v>
      </c>
      <c r="M1228" s="1">
        <v>19</v>
      </c>
      <c r="O1228">
        <f t="shared" si="131"/>
        <v>22.2</v>
      </c>
      <c r="P1228">
        <f t="shared" si="132"/>
        <v>0</v>
      </c>
      <c r="R1228">
        <f t="shared" si="133"/>
        <v>27.58</v>
      </c>
      <c r="S1228">
        <f t="shared" si="130"/>
        <v>-18.320000000000007</v>
      </c>
      <c r="U1228" s="4">
        <f t="shared" si="136"/>
        <v>7</v>
      </c>
      <c r="V1228" s="4">
        <f t="shared" si="134"/>
        <v>10</v>
      </c>
      <c r="X1228" s="10">
        <f t="shared" si="135"/>
        <v>0</v>
      </c>
    </row>
    <row r="1229" spans="1:24">
      <c r="A1229" s="4"/>
      <c r="B1229" t="s">
        <v>76</v>
      </c>
      <c r="C1229">
        <v>7</v>
      </c>
      <c r="D1229" s="1">
        <v>3.3999999999999901</v>
      </c>
      <c r="E1229" s="1">
        <v>0</v>
      </c>
      <c r="F1229" s="1">
        <v>1</v>
      </c>
      <c r="G1229" s="1">
        <v>0.2</v>
      </c>
      <c r="H1229" s="1">
        <v>5.25</v>
      </c>
      <c r="I1229" s="1">
        <v>0</v>
      </c>
      <c r="J1229" s="1">
        <v>-0.18</v>
      </c>
      <c r="K1229" s="1">
        <v>2.5</v>
      </c>
      <c r="L1229" s="1">
        <v>0</v>
      </c>
      <c r="M1229" s="1">
        <v>15.9</v>
      </c>
      <c r="O1229">
        <f t="shared" si="131"/>
        <v>18.629999999999992</v>
      </c>
      <c r="P1229">
        <f t="shared" si="132"/>
        <v>-1</v>
      </c>
      <c r="R1229">
        <f t="shared" si="133"/>
        <v>22.61</v>
      </c>
      <c r="S1229">
        <f t="shared" si="130"/>
        <v>-16.940000000000001</v>
      </c>
      <c r="U1229" s="4">
        <f t="shared" si="136"/>
        <v>5</v>
      </c>
      <c r="V1229" s="4">
        <f t="shared" si="134"/>
        <v>9</v>
      </c>
      <c r="X1229" s="10">
        <f t="shared" si="135"/>
        <v>-1.125E-2</v>
      </c>
    </row>
    <row r="1230" spans="1:24">
      <c r="A1230" s="4"/>
      <c r="B1230" t="s">
        <v>77</v>
      </c>
      <c r="C1230">
        <v>7</v>
      </c>
      <c r="D1230" s="1">
        <v>4</v>
      </c>
      <c r="E1230" s="1">
        <v>0</v>
      </c>
      <c r="F1230" s="1">
        <v>1.25</v>
      </c>
      <c r="G1230" s="1">
        <v>0.29999999999999899</v>
      </c>
      <c r="H1230" s="1">
        <v>5.75</v>
      </c>
      <c r="I1230" s="1">
        <v>-2.5000000000000001E-2</v>
      </c>
      <c r="J1230" s="1">
        <v>-9.9999999999997799E-3</v>
      </c>
      <c r="K1230" s="1">
        <v>2.5</v>
      </c>
      <c r="L1230" s="1">
        <v>0.47499999999999998</v>
      </c>
      <c r="M1230" s="1">
        <v>16.5</v>
      </c>
      <c r="O1230">
        <f t="shared" si="131"/>
        <v>22.29</v>
      </c>
      <c r="P1230">
        <f t="shared" si="132"/>
        <v>0</v>
      </c>
      <c r="R1230">
        <f t="shared" si="133"/>
        <v>22.97000000000001</v>
      </c>
      <c r="S1230">
        <f t="shared" ref="S1230:S1293" si="137">SUMPRODUCT(G1230:M1230,$G$3:$M$3)</f>
        <v>-17.104999999999997</v>
      </c>
      <c r="U1230" s="4">
        <f t="shared" si="136"/>
        <v>5</v>
      </c>
      <c r="V1230" s="4">
        <f t="shared" si="134"/>
        <v>10</v>
      </c>
      <c r="X1230" s="10">
        <f t="shared" si="135"/>
        <v>0</v>
      </c>
    </row>
    <row r="1231" spans="1:24">
      <c r="A1231" s="4"/>
      <c r="B1231" t="s">
        <v>78</v>
      </c>
      <c r="C1231">
        <v>7</v>
      </c>
      <c r="D1231" s="1">
        <v>1.69999999999999</v>
      </c>
      <c r="E1231" s="1">
        <v>0</v>
      </c>
      <c r="F1231" s="1">
        <v>1.25</v>
      </c>
      <c r="G1231" s="1">
        <v>0.2</v>
      </c>
      <c r="H1231" s="1">
        <v>6</v>
      </c>
      <c r="I1231" s="1">
        <v>-4.9999999999999899E-2</v>
      </c>
      <c r="J1231" s="1">
        <v>1.9999999999999501E-2</v>
      </c>
      <c r="K1231" s="1">
        <v>2.5</v>
      </c>
      <c r="L1231" s="1">
        <v>0.2</v>
      </c>
      <c r="M1231" s="1">
        <v>17.600000000000001</v>
      </c>
      <c r="O1231">
        <f t="shared" ref="O1231:O1294" si="138">SUMPRODUCT(D1231:I1231,$D$1:$I$1)</f>
        <v>20.919999999999991</v>
      </c>
      <c r="P1231">
        <f t="shared" ref="P1231:P1294" si="139">IF(O1231&lt;=$P$1,-1,IF(O1231&lt;=$P$2,0,1))</f>
        <v>0</v>
      </c>
      <c r="R1231">
        <f t="shared" ref="R1231:R1294" si="140">SUMPRODUCT(G1231:M1231,$G$2:$M$2)</f>
        <v>26.709999999999994</v>
      </c>
      <c r="S1231">
        <f t="shared" si="137"/>
        <v>-16.640000000000008</v>
      </c>
      <c r="U1231" s="4">
        <f t="shared" si="136"/>
        <v>7</v>
      </c>
      <c r="V1231" s="4">
        <f t="shared" ref="V1231:V1294" si="141">SUM(S1231&lt;$V$2,S1231&lt;$V$3,S1231&lt;$V$4,S1231&lt;$V$5,S1231&lt;$V$6,S1231&lt;$V$7,S1231&lt;$V$8,S1231&lt;$V$9,S1231&lt;$V$10,S1231&lt;$V$11)</f>
        <v>9</v>
      </c>
      <c r="X1231" s="10">
        <f t="shared" ref="X1231:X1294" si="142">IF(P1231=0,0%,IF(P1231=1,U1231*0.125%,-V1231*0.125%))</f>
        <v>0</v>
      </c>
    </row>
    <row r="1232" spans="1:24">
      <c r="A1232" s="4"/>
      <c r="B1232" t="s">
        <v>79</v>
      </c>
      <c r="C1232">
        <v>7</v>
      </c>
      <c r="D1232" s="1">
        <v>3.6</v>
      </c>
      <c r="E1232" s="1">
        <v>0</v>
      </c>
      <c r="F1232" s="1">
        <v>1.5</v>
      </c>
      <c r="G1232" s="1">
        <v>0.23</v>
      </c>
      <c r="H1232" s="1">
        <v>6.5</v>
      </c>
      <c r="I1232" s="1">
        <v>-4.9999999999999899E-2</v>
      </c>
      <c r="J1232" s="1">
        <v>5.0000000000000697E-2</v>
      </c>
      <c r="K1232" s="1">
        <v>2.5</v>
      </c>
      <c r="L1232" s="1">
        <v>0.45</v>
      </c>
      <c r="M1232" s="1">
        <v>20</v>
      </c>
      <c r="O1232">
        <f t="shared" si="138"/>
        <v>25.5</v>
      </c>
      <c r="P1232">
        <f t="shared" si="139"/>
        <v>0</v>
      </c>
      <c r="R1232">
        <f t="shared" si="140"/>
        <v>28.570000000000007</v>
      </c>
      <c r="S1232">
        <f t="shared" si="137"/>
        <v>-19.179999999999989</v>
      </c>
      <c r="U1232" s="4">
        <f t="shared" si="136"/>
        <v>7</v>
      </c>
      <c r="V1232" s="4">
        <f t="shared" si="141"/>
        <v>10</v>
      </c>
      <c r="X1232" s="10">
        <f t="shared" si="142"/>
        <v>0</v>
      </c>
    </row>
    <row r="1233" spans="1:24">
      <c r="A1233" s="4"/>
      <c r="B1233" t="s">
        <v>80</v>
      </c>
      <c r="C1233">
        <v>7</v>
      </c>
      <c r="D1233" s="1">
        <v>-9.1</v>
      </c>
      <c r="E1233" s="1">
        <v>0</v>
      </c>
      <c r="F1233" s="1">
        <v>1.75</v>
      </c>
      <c r="G1233" s="1">
        <v>0.26999999999999902</v>
      </c>
      <c r="H1233" s="1">
        <v>6.5</v>
      </c>
      <c r="I1233" s="1">
        <v>0</v>
      </c>
      <c r="J1233" s="1">
        <v>4.9999999999999802E-2</v>
      </c>
      <c r="K1233" s="1">
        <v>2.5</v>
      </c>
      <c r="L1233" s="1">
        <v>0</v>
      </c>
      <c r="M1233" s="1">
        <v>18.5</v>
      </c>
      <c r="O1233">
        <f t="shared" si="138"/>
        <v>19.380000000000003</v>
      </c>
      <c r="P1233">
        <f t="shared" si="139"/>
        <v>-1</v>
      </c>
      <c r="R1233">
        <f t="shared" si="140"/>
        <v>29.030000000000005</v>
      </c>
      <c r="S1233">
        <f t="shared" si="137"/>
        <v>-15.370000000000001</v>
      </c>
      <c r="U1233" s="4">
        <f t="shared" si="136"/>
        <v>7</v>
      </c>
      <c r="V1233" s="4">
        <f t="shared" si="141"/>
        <v>9</v>
      </c>
      <c r="X1233" s="10">
        <f t="shared" si="142"/>
        <v>-1.125E-2</v>
      </c>
    </row>
    <row r="1234" spans="1:24">
      <c r="A1234" s="4"/>
      <c r="B1234" t="s">
        <v>81</v>
      </c>
      <c r="C1234">
        <v>7</v>
      </c>
      <c r="D1234" s="1">
        <v>-15.6</v>
      </c>
      <c r="E1234" s="1">
        <v>0</v>
      </c>
      <c r="F1234" s="1">
        <v>1.75</v>
      </c>
      <c r="G1234" s="1">
        <v>9.9599999999999994E-2</v>
      </c>
      <c r="H1234" s="1">
        <v>6.5</v>
      </c>
      <c r="I1234" s="1">
        <v>0</v>
      </c>
      <c r="J1234" s="1">
        <v>-2.0000000000000399E-2</v>
      </c>
      <c r="K1234" s="1">
        <v>2.5</v>
      </c>
      <c r="L1234" s="1">
        <v>0</v>
      </c>
      <c r="M1234" s="1">
        <v>14.8</v>
      </c>
      <c r="O1234">
        <f t="shared" si="138"/>
        <v>14.83</v>
      </c>
      <c r="P1234">
        <f t="shared" si="139"/>
        <v>-1</v>
      </c>
      <c r="R1234">
        <f t="shared" si="140"/>
        <v>25.442399999999996</v>
      </c>
      <c r="S1234">
        <f t="shared" si="137"/>
        <v>-12.409600000000005</v>
      </c>
      <c r="U1234" s="4">
        <f t="shared" si="136"/>
        <v>6</v>
      </c>
      <c r="V1234" s="4">
        <f t="shared" si="141"/>
        <v>9</v>
      </c>
      <c r="X1234" s="10">
        <f t="shared" si="142"/>
        <v>-1.125E-2</v>
      </c>
    </row>
    <row r="1235" spans="1:24">
      <c r="A1235" s="4"/>
      <c r="B1235" t="s">
        <v>82</v>
      </c>
      <c r="C1235">
        <v>7</v>
      </c>
      <c r="D1235" s="1">
        <v>-30.5</v>
      </c>
      <c r="E1235" s="1">
        <v>0</v>
      </c>
      <c r="F1235" s="1">
        <v>2</v>
      </c>
      <c r="G1235" s="1">
        <v>9.9599999999999994E-2</v>
      </c>
      <c r="H1235" s="1">
        <v>6.5</v>
      </c>
      <c r="I1235" s="1">
        <v>0</v>
      </c>
      <c r="J1235" s="1">
        <v>3.00000000000002E-2</v>
      </c>
      <c r="K1235" s="1">
        <v>2.5</v>
      </c>
      <c r="L1235" s="1">
        <v>0</v>
      </c>
      <c r="M1235" s="1">
        <v>12.4</v>
      </c>
      <c r="O1235">
        <f t="shared" si="138"/>
        <v>7.1500000000000021</v>
      </c>
      <c r="P1235">
        <f t="shared" si="139"/>
        <v>-1</v>
      </c>
      <c r="R1235">
        <f t="shared" si="140"/>
        <v>23.692400000000003</v>
      </c>
      <c r="S1235">
        <f t="shared" si="137"/>
        <v>-9.3595999999999968</v>
      </c>
      <c r="U1235" s="4">
        <f t="shared" si="136"/>
        <v>6</v>
      </c>
      <c r="V1235" s="4">
        <f t="shared" si="141"/>
        <v>8</v>
      </c>
      <c r="X1235" s="10">
        <f t="shared" si="142"/>
        <v>-0.01</v>
      </c>
    </row>
    <row r="1236" spans="1:24">
      <c r="A1236" s="4"/>
      <c r="B1236" t="s">
        <v>83</v>
      </c>
      <c r="C1236">
        <v>7</v>
      </c>
      <c r="D1236" s="1">
        <v>-30.5</v>
      </c>
      <c r="E1236" s="1">
        <v>0</v>
      </c>
      <c r="F1236" s="1">
        <v>2.25</v>
      </c>
      <c r="G1236" s="1">
        <v>0</v>
      </c>
      <c r="H1236" s="1">
        <v>6.5</v>
      </c>
      <c r="I1236" s="1">
        <v>0</v>
      </c>
      <c r="J1236" s="1">
        <v>-9.9999999999999603E-2</v>
      </c>
      <c r="K1236" s="1">
        <v>2.5</v>
      </c>
      <c r="L1236" s="1">
        <v>0</v>
      </c>
      <c r="M1236" s="1">
        <v>12.4</v>
      </c>
      <c r="O1236">
        <f t="shared" si="138"/>
        <v>9.9000000000000021</v>
      </c>
      <c r="P1236">
        <f t="shared" si="139"/>
        <v>-1</v>
      </c>
      <c r="R1236">
        <f t="shared" si="140"/>
        <v>22.600000000000005</v>
      </c>
      <c r="S1236">
        <f t="shared" si="137"/>
        <v>-10.949999999999996</v>
      </c>
      <c r="U1236" s="4">
        <f t="shared" si="136"/>
        <v>5</v>
      </c>
      <c r="V1236" s="4">
        <f t="shared" si="141"/>
        <v>8</v>
      </c>
      <c r="X1236" s="10">
        <f t="shared" si="142"/>
        <v>-0.01</v>
      </c>
    </row>
    <row r="1237" spans="1:24">
      <c r="A1237" s="4"/>
      <c r="B1237" t="s">
        <v>84</v>
      </c>
      <c r="C1237">
        <v>7</v>
      </c>
      <c r="D1237" s="1">
        <v>-14.8</v>
      </c>
      <c r="E1237" s="1">
        <v>0</v>
      </c>
      <c r="F1237" s="1">
        <v>2.25</v>
      </c>
      <c r="G1237" s="1">
        <v>4.9799999999999997E-2</v>
      </c>
      <c r="H1237" s="1">
        <v>6.5</v>
      </c>
      <c r="I1237" s="1">
        <v>0</v>
      </c>
      <c r="J1237" s="1">
        <v>-0.08</v>
      </c>
      <c r="K1237" s="1">
        <v>2.5</v>
      </c>
      <c r="L1237" s="1">
        <v>0</v>
      </c>
      <c r="M1237" s="1">
        <v>10.1</v>
      </c>
      <c r="O1237">
        <f t="shared" si="138"/>
        <v>20.89</v>
      </c>
      <c r="P1237">
        <f t="shared" si="139"/>
        <v>0</v>
      </c>
      <c r="R1237">
        <f t="shared" si="140"/>
        <v>20.261200000000002</v>
      </c>
      <c r="S1237">
        <f t="shared" si="137"/>
        <v>-8.4398</v>
      </c>
      <c r="U1237" s="4">
        <f t="shared" si="136"/>
        <v>5</v>
      </c>
      <c r="V1237" s="4">
        <f t="shared" si="141"/>
        <v>8</v>
      </c>
      <c r="X1237" s="10">
        <f t="shared" si="142"/>
        <v>0</v>
      </c>
    </row>
    <row r="1238" spans="1:24">
      <c r="A1238" s="4"/>
      <c r="B1238" t="s">
        <v>85</v>
      </c>
      <c r="C1238">
        <v>7</v>
      </c>
      <c r="D1238" s="1">
        <v>-6.5</v>
      </c>
      <c r="E1238" s="1">
        <v>0</v>
      </c>
      <c r="F1238" s="1">
        <v>2.5</v>
      </c>
      <c r="G1238" s="1">
        <v>-9.9599999999999994E-2</v>
      </c>
      <c r="H1238" s="1">
        <v>6.5</v>
      </c>
      <c r="I1238" s="1">
        <v>0</v>
      </c>
      <c r="J1238" s="1">
        <v>-0.149999999999999</v>
      </c>
      <c r="K1238" s="1">
        <v>2.5</v>
      </c>
      <c r="L1238" s="1">
        <v>0</v>
      </c>
      <c r="M1238" s="1">
        <v>11.7</v>
      </c>
      <c r="O1238">
        <f t="shared" si="138"/>
        <v>29.45</v>
      </c>
      <c r="P1238">
        <f t="shared" si="139"/>
        <v>0</v>
      </c>
      <c r="R1238">
        <f t="shared" si="140"/>
        <v>21.847600000000014</v>
      </c>
      <c r="S1238">
        <f t="shared" si="137"/>
        <v>-10.800399999999986</v>
      </c>
      <c r="U1238" s="4">
        <f t="shared" si="136"/>
        <v>5</v>
      </c>
      <c r="V1238" s="4">
        <f t="shared" si="141"/>
        <v>8</v>
      </c>
      <c r="X1238" s="10">
        <f t="shared" si="142"/>
        <v>0</v>
      </c>
    </row>
    <row r="1239" spans="1:24">
      <c r="A1239" s="4"/>
      <c r="B1239" t="s">
        <v>86</v>
      </c>
      <c r="C1239">
        <v>7</v>
      </c>
      <c r="D1239" s="1">
        <v>-7.9</v>
      </c>
      <c r="E1239" s="1">
        <v>0</v>
      </c>
      <c r="F1239" s="1">
        <v>2.75</v>
      </c>
      <c r="G1239" s="1">
        <v>-0.34999999999999898</v>
      </c>
      <c r="H1239" s="1">
        <v>6</v>
      </c>
      <c r="I1239" s="1">
        <v>4.9999999999999899E-2</v>
      </c>
      <c r="J1239" s="1">
        <v>-0.22999999999999901</v>
      </c>
      <c r="K1239" s="1">
        <v>2.5</v>
      </c>
      <c r="L1239" s="1">
        <v>-0.45</v>
      </c>
      <c r="M1239" s="1">
        <v>8.5</v>
      </c>
      <c r="O1239">
        <f t="shared" si="138"/>
        <v>30.74</v>
      </c>
      <c r="P1239">
        <f t="shared" si="139"/>
        <v>0</v>
      </c>
      <c r="R1239">
        <f t="shared" si="140"/>
        <v>20.810000000000006</v>
      </c>
      <c r="S1239">
        <f t="shared" si="137"/>
        <v>-6.5399999999999894</v>
      </c>
      <c r="U1239" s="4">
        <f t="shared" si="136"/>
        <v>5</v>
      </c>
      <c r="V1239" s="4">
        <f t="shared" si="141"/>
        <v>7</v>
      </c>
      <c r="X1239" s="10">
        <f t="shared" si="142"/>
        <v>0</v>
      </c>
    </row>
    <row r="1240" spans="1:24">
      <c r="A1240" s="4"/>
      <c r="B1240" t="s">
        <v>87</v>
      </c>
      <c r="C1240">
        <v>7</v>
      </c>
      <c r="D1240" s="1">
        <v>2</v>
      </c>
      <c r="E1240" s="1">
        <v>0</v>
      </c>
      <c r="F1240" s="1">
        <v>2.75</v>
      </c>
      <c r="G1240" s="1">
        <v>-0.32</v>
      </c>
      <c r="H1240" s="1">
        <v>5.5</v>
      </c>
      <c r="I1240" s="1">
        <v>0</v>
      </c>
      <c r="J1240" s="1">
        <v>-0.26999999999999902</v>
      </c>
      <c r="K1240" s="1">
        <v>2.5</v>
      </c>
      <c r="L1240" s="1">
        <v>-0.5</v>
      </c>
      <c r="M1240" s="1">
        <v>10.5</v>
      </c>
      <c r="O1240">
        <f t="shared" si="138"/>
        <v>37.15</v>
      </c>
      <c r="P1240">
        <f t="shared" si="139"/>
        <v>0</v>
      </c>
      <c r="R1240">
        <f t="shared" si="140"/>
        <v>21.910000000000011</v>
      </c>
      <c r="S1240">
        <f t="shared" si="137"/>
        <v>-9.9399999999999871</v>
      </c>
      <c r="U1240" s="4">
        <f t="shared" si="136"/>
        <v>5</v>
      </c>
      <c r="V1240" s="4">
        <f t="shared" si="141"/>
        <v>8</v>
      </c>
      <c r="X1240" s="10">
        <f t="shared" si="142"/>
        <v>0</v>
      </c>
    </row>
    <row r="1241" spans="1:24">
      <c r="A1241" s="4"/>
      <c r="B1241" t="s">
        <v>88</v>
      </c>
      <c r="C1241">
        <v>7</v>
      </c>
      <c r="D1241" s="1">
        <v>-4.0999999999999899</v>
      </c>
      <c r="E1241" s="1">
        <v>0</v>
      </c>
      <c r="F1241" s="1">
        <v>3</v>
      </c>
      <c r="G1241" s="1">
        <v>-4.9799999999999997E-2</v>
      </c>
      <c r="H1241" s="1">
        <v>5.5</v>
      </c>
      <c r="I1241" s="1">
        <v>0</v>
      </c>
      <c r="J1241" s="1">
        <v>-4.9999999999999802E-2</v>
      </c>
      <c r="K1241" s="1">
        <v>2.5</v>
      </c>
      <c r="L1241" s="1">
        <v>0</v>
      </c>
      <c r="M1241" s="1">
        <v>12.1</v>
      </c>
      <c r="O1241">
        <f t="shared" si="138"/>
        <v>35.63000000000001</v>
      </c>
      <c r="P1241">
        <f t="shared" si="139"/>
        <v>0</v>
      </c>
      <c r="R1241">
        <f t="shared" si="140"/>
        <v>22.248800000000003</v>
      </c>
      <c r="S1241">
        <f t="shared" si="137"/>
        <v>-10.950199999999997</v>
      </c>
      <c r="U1241" s="4">
        <f t="shared" ref="U1241:U1304" si="143">10-SUM(R1241&lt;$U$2,R1241&lt;$U$3,R1241&lt;$U$4,R1241&lt;$U$5,R1241&lt;$U$6,R1241&lt;$U$7,R1241&lt;$U$8,R1241&lt;$U$9,R1241&lt;$U$10,R1241&lt;$U$11)</f>
        <v>5</v>
      </c>
      <c r="V1241" s="4">
        <f t="shared" si="141"/>
        <v>8</v>
      </c>
      <c r="X1241" s="10">
        <f t="shared" si="142"/>
        <v>0</v>
      </c>
    </row>
    <row r="1242" spans="1:24">
      <c r="A1242" s="4"/>
      <c r="B1242" t="s">
        <v>89</v>
      </c>
      <c r="C1242">
        <v>7</v>
      </c>
      <c r="D1242" s="1">
        <v>-3.8999999999999901</v>
      </c>
      <c r="E1242" s="1">
        <v>0</v>
      </c>
      <c r="F1242" s="1">
        <v>3</v>
      </c>
      <c r="G1242" s="1">
        <v>-0.45</v>
      </c>
      <c r="H1242" s="1">
        <v>5</v>
      </c>
      <c r="I1242" s="1">
        <v>0</v>
      </c>
      <c r="J1242" s="1">
        <v>-0.33999999999999903</v>
      </c>
      <c r="K1242" s="1">
        <v>2.5</v>
      </c>
      <c r="L1242" s="1">
        <v>-0.5</v>
      </c>
      <c r="M1242" s="1">
        <v>9.8000000000000007</v>
      </c>
      <c r="O1242">
        <f t="shared" si="138"/>
        <v>35.27000000000001</v>
      </c>
      <c r="P1242">
        <f t="shared" si="139"/>
        <v>0</v>
      </c>
      <c r="R1242">
        <f t="shared" si="140"/>
        <v>20.580000000000013</v>
      </c>
      <c r="S1242">
        <f t="shared" si="137"/>
        <v>-10.519999999999989</v>
      </c>
      <c r="U1242" s="4">
        <f t="shared" si="143"/>
        <v>5</v>
      </c>
      <c r="V1242" s="4">
        <f t="shared" si="141"/>
        <v>8</v>
      </c>
      <c r="X1242" s="10">
        <f t="shared" si="142"/>
        <v>0</v>
      </c>
    </row>
    <row r="1243" spans="1:24">
      <c r="A1243" s="4"/>
      <c r="B1243" t="s">
        <v>90</v>
      </c>
      <c r="C1243">
        <v>7</v>
      </c>
      <c r="D1243" s="1">
        <v>-1.5</v>
      </c>
      <c r="E1243" s="1">
        <v>0</v>
      </c>
      <c r="F1243" s="1">
        <v>3.25</v>
      </c>
      <c r="G1243" s="1">
        <v>-0.28999999999999998</v>
      </c>
      <c r="H1243" s="1">
        <v>4.75</v>
      </c>
      <c r="I1243" s="1">
        <v>0.1</v>
      </c>
      <c r="J1243" s="1">
        <v>-0.23999999999999899</v>
      </c>
      <c r="K1243" s="1">
        <v>2.5</v>
      </c>
      <c r="L1243" s="1">
        <v>-0.15</v>
      </c>
      <c r="M1243" s="1">
        <v>11.8</v>
      </c>
      <c r="O1243">
        <f t="shared" si="138"/>
        <v>39.49</v>
      </c>
      <c r="P1243">
        <f t="shared" si="139"/>
        <v>0</v>
      </c>
      <c r="R1243">
        <f t="shared" si="140"/>
        <v>20.820000000000014</v>
      </c>
      <c r="S1243">
        <f t="shared" si="137"/>
        <v>-11.929999999999987</v>
      </c>
      <c r="U1243" s="4">
        <f t="shared" si="143"/>
        <v>5</v>
      </c>
      <c r="V1243" s="4">
        <f t="shared" si="141"/>
        <v>8</v>
      </c>
      <c r="X1243" s="10">
        <f t="shared" si="142"/>
        <v>0</v>
      </c>
    </row>
    <row r="1244" spans="1:24">
      <c r="A1244" s="4"/>
      <c r="B1244" t="s">
        <v>91</v>
      </c>
      <c r="C1244">
        <v>7</v>
      </c>
      <c r="D1244" s="1">
        <v>3.19999999999999</v>
      </c>
      <c r="E1244" s="1">
        <v>0</v>
      </c>
      <c r="F1244" s="1">
        <v>3.5</v>
      </c>
      <c r="G1244" s="1">
        <v>-0.15</v>
      </c>
      <c r="H1244" s="1">
        <v>4.5</v>
      </c>
      <c r="I1244" s="1">
        <v>0.1</v>
      </c>
      <c r="J1244" s="1">
        <v>-0.13</v>
      </c>
      <c r="K1244" s="1">
        <v>2.5</v>
      </c>
      <c r="L1244" s="1">
        <v>-0.15</v>
      </c>
      <c r="M1244" s="1">
        <v>14.1</v>
      </c>
      <c r="O1244">
        <f t="shared" si="138"/>
        <v>45.279999999999994</v>
      </c>
      <c r="P1244">
        <f t="shared" si="139"/>
        <v>0</v>
      </c>
      <c r="R1244">
        <f t="shared" si="140"/>
        <v>23.46</v>
      </c>
      <c r="S1244">
        <f t="shared" si="137"/>
        <v>-13.19</v>
      </c>
      <c r="U1244" s="4">
        <f t="shared" si="143"/>
        <v>6</v>
      </c>
      <c r="V1244" s="4">
        <f t="shared" si="141"/>
        <v>9</v>
      </c>
      <c r="X1244" s="10">
        <f t="shared" si="142"/>
        <v>0</v>
      </c>
    </row>
    <row r="1245" spans="1:24">
      <c r="A1245" s="4"/>
      <c r="B1245" t="s">
        <v>92</v>
      </c>
      <c r="C1245">
        <v>7</v>
      </c>
      <c r="D1245" s="1">
        <v>-0.69999999999999896</v>
      </c>
      <c r="E1245" s="1">
        <v>0</v>
      </c>
      <c r="F1245" s="1">
        <v>3.75</v>
      </c>
      <c r="G1245" s="1">
        <v>-9.9599999999999994E-2</v>
      </c>
      <c r="H1245" s="1">
        <v>4.5</v>
      </c>
      <c r="I1245" s="1">
        <v>0</v>
      </c>
      <c r="J1245" s="1">
        <v>-6.9999999999999396E-2</v>
      </c>
      <c r="K1245" s="1">
        <v>2.5</v>
      </c>
      <c r="L1245" s="1">
        <v>0</v>
      </c>
      <c r="M1245" s="1">
        <v>11.9</v>
      </c>
      <c r="O1245">
        <f t="shared" si="138"/>
        <v>45.26</v>
      </c>
      <c r="P1245">
        <f t="shared" si="139"/>
        <v>0</v>
      </c>
      <c r="R1245">
        <f t="shared" si="140"/>
        <v>21.087600000000009</v>
      </c>
      <c r="S1245">
        <f t="shared" si="137"/>
        <v>-11.960399999999993</v>
      </c>
      <c r="U1245" s="4">
        <f t="shared" si="143"/>
        <v>5</v>
      </c>
      <c r="V1245" s="4">
        <f t="shared" si="141"/>
        <v>8</v>
      </c>
      <c r="X1245" s="10">
        <f t="shared" si="142"/>
        <v>0</v>
      </c>
    </row>
    <row r="1246" spans="1:24">
      <c r="A1246" s="4"/>
      <c r="B1246" t="s">
        <v>93</v>
      </c>
      <c r="C1246">
        <v>7</v>
      </c>
      <c r="D1246" s="1">
        <v>-9.7999999999999901</v>
      </c>
      <c r="E1246" s="1">
        <v>0</v>
      </c>
      <c r="F1246" s="1">
        <v>3.75</v>
      </c>
      <c r="G1246" s="1">
        <v>0</v>
      </c>
      <c r="H1246" s="1">
        <v>4.5</v>
      </c>
      <c r="I1246" s="1">
        <v>0</v>
      </c>
      <c r="J1246" s="1">
        <v>1.00000000000006E-2</v>
      </c>
      <c r="K1246" s="1">
        <v>2.5</v>
      </c>
      <c r="L1246" s="1">
        <v>0</v>
      </c>
      <c r="M1246" s="1">
        <v>10.3</v>
      </c>
      <c r="O1246">
        <f t="shared" si="138"/>
        <v>38.890000000000008</v>
      </c>
      <c r="P1246">
        <f t="shared" si="139"/>
        <v>0</v>
      </c>
      <c r="R1246">
        <f t="shared" si="140"/>
        <v>19.930000000000007</v>
      </c>
      <c r="S1246">
        <f t="shared" si="137"/>
        <v>-9.4199999999999928</v>
      </c>
      <c r="U1246" s="4">
        <f t="shared" si="143"/>
        <v>4</v>
      </c>
      <c r="V1246" s="4">
        <f t="shared" si="141"/>
        <v>8</v>
      </c>
      <c r="X1246" s="10">
        <f t="shared" si="142"/>
        <v>0</v>
      </c>
    </row>
    <row r="1247" spans="1:24">
      <c r="A1247" s="4"/>
      <c r="B1247" t="s">
        <v>94</v>
      </c>
      <c r="C1247">
        <v>7</v>
      </c>
      <c r="D1247" s="1">
        <v>-15.3</v>
      </c>
      <c r="E1247" s="1">
        <v>0</v>
      </c>
      <c r="F1247" s="1">
        <v>4</v>
      </c>
      <c r="G1247" s="1">
        <v>0</v>
      </c>
      <c r="H1247" s="1">
        <v>4.5</v>
      </c>
      <c r="I1247" s="1">
        <v>0</v>
      </c>
      <c r="J1247" s="1">
        <v>1.00000000000006E-2</v>
      </c>
      <c r="K1247" s="1">
        <v>2.5</v>
      </c>
      <c r="L1247" s="1">
        <v>0</v>
      </c>
      <c r="M1247" s="1">
        <v>7.9</v>
      </c>
      <c r="O1247">
        <f t="shared" si="138"/>
        <v>37.79</v>
      </c>
      <c r="P1247">
        <f t="shared" si="139"/>
        <v>0</v>
      </c>
      <c r="R1247">
        <f t="shared" si="140"/>
        <v>17.530000000000008</v>
      </c>
      <c r="S1247">
        <f t="shared" si="137"/>
        <v>-7.0199999999999925</v>
      </c>
      <c r="U1247" s="4">
        <f t="shared" si="143"/>
        <v>4</v>
      </c>
      <c r="V1247" s="4">
        <f t="shared" si="141"/>
        <v>8</v>
      </c>
      <c r="X1247" s="10">
        <f t="shared" si="142"/>
        <v>0</v>
      </c>
    </row>
    <row r="1248" spans="1:24">
      <c r="A1248" s="4"/>
      <c r="B1248" t="s">
        <v>95</v>
      </c>
      <c r="C1248">
        <v>7</v>
      </c>
      <c r="D1248" s="1">
        <v>-15.3</v>
      </c>
      <c r="E1248" s="1">
        <v>0.125</v>
      </c>
      <c r="F1248" s="1">
        <v>4.25</v>
      </c>
      <c r="G1248" s="1">
        <v>1.9599999999999999E-2</v>
      </c>
      <c r="H1248" s="1">
        <v>4.5</v>
      </c>
      <c r="I1248" s="1">
        <v>0</v>
      </c>
      <c r="J1248" s="1">
        <v>-9.9999999999997799E-3</v>
      </c>
      <c r="K1248" s="1">
        <v>2.5</v>
      </c>
      <c r="L1248" s="1">
        <v>0</v>
      </c>
      <c r="M1248" s="1">
        <v>7.9</v>
      </c>
      <c r="O1248">
        <f t="shared" si="138"/>
        <v>42.164999999999999</v>
      </c>
      <c r="P1248">
        <f t="shared" si="139"/>
        <v>0</v>
      </c>
      <c r="R1248">
        <f t="shared" si="140"/>
        <v>17.1524</v>
      </c>
      <c r="S1248">
        <f t="shared" si="137"/>
        <v>-7.2995999999999972</v>
      </c>
      <c r="U1248" s="4">
        <f t="shared" si="143"/>
        <v>4</v>
      </c>
      <c r="V1248" s="4">
        <f t="shared" si="141"/>
        <v>8</v>
      </c>
      <c r="X1248" s="10">
        <f t="shared" si="142"/>
        <v>0</v>
      </c>
    </row>
    <row r="1249" spans="1:24">
      <c r="A1249" s="4"/>
      <c r="B1249" t="s">
        <v>96</v>
      </c>
      <c r="C1249">
        <v>7</v>
      </c>
      <c r="D1249" s="1">
        <v>-7.8999999999999897</v>
      </c>
      <c r="E1249" s="1">
        <v>0.125</v>
      </c>
      <c r="F1249" s="1">
        <v>4.5</v>
      </c>
      <c r="G1249" s="1">
        <v>-0.17999999999999899</v>
      </c>
      <c r="H1249" s="1">
        <v>4.25</v>
      </c>
      <c r="I1249" s="1">
        <v>7.4999999999999997E-2</v>
      </c>
      <c r="J1249" s="1">
        <v>-0.2</v>
      </c>
      <c r="K1249" s="1">
        <v>2.5</v>
      </c>
      <c r="L1249" s="1">
        <v>-0.17499999999999999</v>
      </c>
      <c r="M1249" s="1">
        <v>9</v>
      </c>
      <c r="O1249">
        <f t="shared" si="138"/>
        <v>49.875000000000007</v>
      </c>
      <c r="P1249">
        <f t="shared" si="139"/>
        <v>0</v>
      </c>
      <c r="R1249">
        <f t="shared" si="140"/>
        <v>17.529999999999994</v>
      </c>
      <c r="S1249">
        <f t="shared" si="137"/>
        <v>-9.3950000000000014</v>
      </c>
      <c r="U1249" s="4">
        <f t="shared" si="143"/>
        <v>4</v>
      </c>
      <c r="V1249" s="4">
        <f t="shared" si="141"/>
        <v>8</v>
      </c>
      <c r="X1249" s="10">
        <f t="shared" si="142"/>
        <v>0</v>
      </c>
    </row>
    <row r="1250" spans="1:24">
      <c r="A1250" s="4"/>
      <c r="B1250" t="s">
        <v>97</v>
      </c>
      <c r="C1250">
        <v>7</v>
      </c>
      <c r="D1250" s="1">
        <v>8.0999999999999908</v>
      </c>
      <c r="E1250" s="1">
        <v>0</v>
      </c>
      <c r="F1250" s="1">
        <v>4.5</v>
      </c>
      <c r="G1250" s="1">
        <v>-5.96E-2</v>
      </c>
      <c r="H1250" s="1">
        <v>4</v>
      </c>
      <c r="I1250" s="1">
        <v>0.1</v>
      </c>
      <c r="J1250" s="1">
        <v>-1.9999999999999501E-2</v>
      </c>
      <c r="K1250" s="1">
        <v>2.5</v>
      </c>
      <c r="L1250" s="1">
        <v>-0.15</v>
      </c>
      <c r="M1250" s="1">
        <v>10.1</v>
      </c>
      <c r="O1250">
        <f t="shared" si="138"/>
        <v>59.209999999999994</v>
      </c>
      <c r="P1250">
        <f t="shared" si="139"/>
        <v>0</v>
      </c>
      <c r="R1250">
        <f t="shared" si="140"/>
        <v>19.847600000000007</v>
      </c>
      <c r="S1250">
        <f t="shared" si="137"/>
        <v>-8.3503999999999934</v>
      </c>
      <c r="U1250" s="4">
        <f t="shared" si="143"/>
        <v>4</v>
      </c>
      <c r="V1250" s="4">
        <f t="shared" si="141"/>
        <v>8</v>
      </c>
      <c r="X1250" s="10">
        <f t="shared" si="142"/>
        <v>0</v>
      </c>
    </row>
    <row r="1251" spans="1:24">
      <c r="A1251" s="4"/>
      <c r="B1251" t="s">
        <v>98</v>
      </c>
      <c r="C1251">
        <v>7</v>
      </c>
      <c r="D1251" s="1">
        <v>2.9</v>
      </c>
      <c r="E1251" s="1">
        <v>0.125</v>
      </c>
      <c r="F1251" s="1">
        <v>4.75</v>
      </c>
      <c r="G1251" s="1">
        <v>8.9899999999999994E-2</v>
      </c>
      <c r="H1251" s="1">
        <v>4</v>
      </c>
      <c r="I1251" s="1">
        <v>0</v>
      </c>
      <c r="J1251" s="1">
        <v>0.08</v>
      </c>
      <c r="K1251" s="1">
        <v>2.5</v>
      </c>
      <c r="L1251" s="1">
        <v>0</v>
      </c>
      <c r="M1251" s="1">
        <v>12.4</v>
      </c>
      <c r="O1251">
        <f t="shared" si="138"/>
        <v>59.905000000000001</v>
      </c>
      <c r="P1251">
        <f t="shared" si="139"/>
        <v>0</v>
      </c>
      <c r="R1251">
        <f t="shared" si="140"/>
        <v>21.900600000000001</v>
      </c>
      <c r="S1251">
        <f t="shared" si="137"/>
        <v>-11.1999</v>
      </c>
      <c r="U1251" s="4">
        <f t="shared" si="143"/>
        <v>5</v>
      </c>
      <c r="V1251" s="4">
        <f t="shared" si="141"/>
        <v>8</v>
      </c>
      <c r="X1251" s="10">
        <f t="shared" si="142"/>
        <v>0</v>
      </c>
    </row>
    <row r="1252" spans="1:24">
      <c r="A1252" s="4"/>
      <c r="B1252" t="s">
        <v>99</v>
      </c>
      <c r="C1252">
        <v>7</v>
      </c>
      <c r="D1252" s="1">
        <v>6.6</v>
      </c>
      <c r="E1252" s="1">
        <v>0.125</v>
      </c>
      <c r="F1252" s="1">
        <v>4.75</v>
      </c>
      <c r="G1252" s="1">
        <v>7.0000000000000201E-2</v>
      </c>
      <c r="H1252" s="1">
        <v>4</v>
      </c>
      <c r="I1252" s="1">
        <v>0</v>
      </c>
      <c r="J1252" s="1">
        <v>-9.9999999999997799E-3</v>
      </c>
      <c r="K1252" s="1">
        <v>2.5</v>
      </c>
      <c r="L1252" s="1">
        <v>0</v>
      </c>
      <c r="M1252" s="1">
        <v>14.7</v>
      </c>
      <c r="O1252">
        <f t="shared" si="138"/>
        <v>62.494999999999997</v>
      </c>
      <c r="P1252">
        <f t="shared" si="139"/>
        <v>1</v>
      </c>
      <c r="R1252">
        <f t="shared" si="140"/>
        <v>23.15</v>
      </c>
      <c r="S1252">
        <f t="shared" si="137"/>
        <v>-14.649999999999997</v>
      </c>
      <c r="U1252" s="4">
        <f t="shared" si="143"/>
        <v>6</v>
      </c>
      <c r="V1252" s="4">
        <f t="shared" si="141"/>
        <v>9</v>
      </c>
      <c r="X1252" s="10">
        <f t="shared" si="142"/>
        <v>7.4999999999999997E-3</v>
      </c>
    </row>
    <row r="1253" spans="1:24">
      <c r="A1253" s="4"/>
      <c r="B1253" t="s">
        <v>100</v>
      </c>
      <c r="C1253">
        <v>7</v>
      </c>
      <c r="D1253" s="1">
        <v>5.7</v>
      </c>
      <c r="E1253" s="1">
        <v>0</v>
      </c>
      <c r="F1253" s="1">
        <v>5</v>
      </c>
      <c r="G1253" s="1">
        <v>5.96E-2</v>
      </c>
      <c r="H1253" s="1">
        <v>4</v>
      </c>
      <c r="I1253" s="1">
        <v>0</v>
      </c>
      <c r="J1253" s="1">
        <v>2.0000000000000399E-2</v>
      </c>
      <c r="K1253" s="1">
        <v>2.5</v>
      </c>
      <c r="L1253" s="1">
        <v>0</v>
      </c>
      <c r="M1253" s="1">
        <v>16.5</v>
      </c>
      <c r="O1253">
        <f t="shared" si="138"/>
        <v>62.99</v>
      </c>
      <c r="P1253">
        <f t="shared" si="139"/>
        <v>1</v>
      </c>
      <c r="R1253">
        <f t="shared" si="140"/>
        <v>25.402400000000007</v>
      </c>
      <c r="S1253">
        <f t="shared" si="137"/>
        <v>-16.049599999999995</v>
      </c>
      <c r="U1253" s="4">
        <f t="shared" si="143"/>
        <v>6</v>
      </c>
      <c r="V1253" s="4">
        <f t="shared" si="141"/>
        <v>9</v>
      </c>
      <c r="X1253" s="10">
        <f t="shared" si="142"/>
        <v>7.4999999999999997E-3</v>
      </c>
    </row>
    <row r="1254" spans="1:24">
      <c r="A1254" s="4"/>
      <c r="B1254" t="s">
        <v>101</v>
      </c>
      <c r="C1254">
        <v>7</v>
      </c>
      <c r="D1254" s="1">
        <v>2</v>
      </c>
      <c r="E1254" s="1">
        <v>0.125</v>
      </c>
      <c r="F1254" s="1">
        <v>5</v>
      </c>
      <c r="G1254" s="1">
        <v>0.04</v>
      </c>
      <c r="H1254" s="1">
        <v>4</v>
      </c>
      <c r="I1254" s="1">
        <v>0</v>
      </c>
      <c r="J1254" s="1">
        <v>-5.9999999999999602E-2</v>
      </c>
      <c r="K1254" s="1">
        <v>2.5</v>
      </c>
      <c r="L1254" s="1">
        <v>0</v>
      </c>
      <c r="M1254" s="1">
        <v>16.2</v>
      </c>
      <c r="O1254">
        <f t="shared" si="138"/>
        <v>62.024999999999999</v>
      </c>
      <c r="P1254">
        <f t="shared" si="139"/>
        <v>1</v>
      </c>
      <c r="R1254">
        <f t="shared" si="140"/>
        <v>24.180000000000003</v>
      </c>
      <c r="S1254">
        <f t="shared" si="137"/>
        <v>-16.769999999999996</v>
      </c>
      <c r="U1254" s="4">
        <f t="shared" si="143"/>
        <v>6</v>
      </c>
      <c r="V1254" s="4">
        <f t="shared" si="141"/>
        <v>9</v>
      </c>
      <c r="X1254" s="10">
        <f t="shared" si="142"/>
        <v>7.4999999999999997E-3</v>
      </c>
    </row>
    <row r="1255" spans="1:24">
      <c r="A1255" s="4"/>
      <c r="B1255" t="s">
        <v>102</v>
      </c>
      <c r="C1255">
        <v>7</v>
      </c>
      <c r="D1255" s="1">
        <v>0.40000000000000202</v>
      </c>
      <c r="E1255" s="1">
        <v>0.125</v>
      </c>
      <c r="F1255" s="1">
        <v>5.25</v>
      </c>
      <c r="G1255" s="1">
        <v>5.96E-2</v>
      </c>
      <c r="H1255" s="1">
        <v>4</v>
      </c>
      <c r="I1255" s="1">
        <v>0</v>
      </c>
      <c r="J1255" s="1">
        <v>-9.9999999999997799E-3</v>
      </c>
      <c r="K1255" s="1">
        <v>2.5</v>
      </c>
      <c r="L1255" s="1">
        <v>0</v>
      </c>
      <c r="M1255" s="1">
        <v>16.7</v>
      </c>
      <c r="O1255">
        <f t="shared" si="138"/>
        <v>63.655000000000001</v>
      </c>
      <c r="P1255">
        <f t="shared" si="139"/>
        <v>1</v>
      </c>
      <c r="R1255">
        <f t="shared" si="140"/>
        <v>25.212400000000002</v>
      </c>
      <c r="S1255">
        <f t="shared" si="137"/>
        <v>-16.639599999999998</v>
      </c>
      <c r="U1255" s="4">
        <f t="shared" si="143"/>
        <v>6</v>
      </c>
      <c r="V1255" s="4">
        <f t="shared" si="141"/>
        <v>9</v>
      </c>
      <c r="X1255" s="10">
        <f t="shared" si="142"/>
        <v>7.4999999999999997E-3</v>
      </c>
    </row>
    <row r="1256" spans="1:24">
      <c r="A1256" s="4"/>
      <c r="B1256" t="s">
        <v>103</v>
      </c>
      <c r="C1256">
        <v>7</v>
      </c>
      <c r="D1256" s="1">
        <v>3.2</v>
      </c>
      <c r="E1256" s="1">
        <v>0.125</v>
      </c>
      <c r="F1256" s="1">
        <v>5.25</v>
      </c>
      <c r="G1256" s="1">
        <v>0.04</v>
      </c>
      <c r="H1256" s="1">
        <v>4</v>
      </c>
      <c r="I1256" s="1">
        <v>0</v>
      </c>
      <c r="J1256" s="1">
        <v>-6.0000000000000497E-2</v>
      </c>
      <c r="K1256" s="1">
        <v>2.5</v>
      </c>
      <c r="L1256" s="1">
        <v>0</v>
      </c>
      <c r="M1256" s="1">
        <v>16.8</v>
      </c>
      <c r="O1256">
        <f t="shared" si="138"/>
        <v>65.615000000000009</v>
      </c>
      <c r="P1256">
        <f t="shared" si="139"/>
        <v>1</v>
      </c>
      <c r="R1256">
        <f t="shared" si="140"/>
        <v>24.779999999999994</v>
      </c>
      <c r="S1256">
        <f t="shared" si="137"/>
        <v>-17.370000000000008</v>
      </c>
      <c r="U1256" s="4">
        <f t="shared" si="143"/>
        <v>6</v>
      </c>
      <c r="V1256" s="4">
        <f t="shared" si="141"/>
        <v>10</v>
      </c>
      <c r="X1256" s="10">
        <f t="shared" si="142"/>
        <v>7.4999999999999997E-3</v>
      </c>
    </row>
    <row r="1257" spans="1:24">
      <c r="A1257" s="4"/>
      <c r="B1257" t="s">
        <v>104</v>
      </c>
      <c r="C1257">
        <v>7</v>
      </c>
      <c r="D1257" s="1">
        <v>-0.19999999999999901</v>
      </c>
      <c r="E1257" s="1">
        <v>0.125</v>
      </c>
      <c r="F1257" s="1">
        <v>5.25</v>
      </c>
      <c r="G1257" s="1">
        <v>9.9599999999999994E-2</v>
      </c>
      <c r="H1257" s="1">
        <v>4</v>
      </c>
      <c r="I1257" s="1">
        <v>0</v>
      </c>
      <c r="J1257" s="1">
        <v>8.9999999999999802E-2</v>
      </c>
      <c r="K1257" s="1">
        <v>2.5</v>
      </c>
      <c r="L1257" s="1">
        <v>0</v>
      </c>
      <c r="M1257" s="1">
        <v>16.100000000000001</v>
      </c>
      <c r="O1257">
        <f t="shared" si="138"/>
        <v>63.234999999999999</v>
      </c>
      <c r="P1257">
        <f t="shared" si="139"/>
        <v>1</v>
      </c>
      <c r="R1257">
        <f t="shared" si="140"/>
        <v>25.6724</v>
      </c>
      <c r="S1257">
        <f t="shared" si="137"/>
        <v>-14.779600000000004</v>
      </c>
      <c r="U1257" s="4">
        <f t="shared" si="143"/>
        <v>6</v>
      </c>
      <c r="V1257" s="4">
        <f t="shared" si="141"/>
        <v>9</v>
      </c>
      <c r="X1257" s="10">
        <f t="shared" si="142"/>
        <v>7.4999999999999997E-3</v>
      </c>
    </row>
    <row r="1258" spans="1:24">
      <c r="A1258" s="4"/>
      <c r="B1258" t="s">
        <v>105</v>
      </c>
      <c r="C1258">
        <v>7</v>
      </c>
      <c r="D1258" s="1">
        <v>-3.5</v>
      </c>
      <c r="E1258" s="1">
        <v>0.125</v>
      </c>
      <c r="F1258" s="1">
        <v>5.25</v>
      </c>
      <c r="G1258" s="1">
        <v>0.04</v>
      </c>
      <c r="H1258" s="1">
        <v>4</v>
      </c>
      <c r="I1258" s="1">
        <v>0.1</v>
      </c>
      <c r="J1258" s="1">
        <v>-9.9999999999997799E-3</v>
      </c>
      <c r="K1258" s="1">
        <v>2.5</v>
      </c>
      <c r="L1258" s="1">
        <v>0.1</v>
      </c>
      <c r="M1258" s="1">
        <v>16</v>
      </c>
      <c r="O1258">
        <f t="shared" si="138"/>
        <v>60.964999999999996</v>
      </c>
      <c r="P1258">
        <f t="shared" si="139"/>
        <v>1</v>
      </c>
      <c r="R1258">
        <f t="shared" si="140"/>
        <v>24.03</v>
      </c>
      <c r="S1258">
        <f t="shared" si="137"/>
        <v>-15.219999999999997</v>
      </c>
      <c r="U1258" s="4">
        <f t="shared" si="143"/>
        <v>6</v>
      </c>
      <c r="V1258" s="4">
        <f t="shared" si="141"/>
        <v>9</v>
      </c>
      <c r="X1258" s="10">
        <f t="shared" si="142"/>
        <v>7.4999999999999997E-3</v>
      </c>
    </row>
    <row r="1259" spans="1:24">
      <c r="A1259" s="4"/>
      <c r="B1259" t="s">
        <v>106</v>
      </c>
      <c r="C1259">
        <v>7</v>
      </c>
      <c r="D1259" s="1">
        <v>-8.6999999999999904</v>
      </c>
      <c r="E1259" s="1">
        <v>0.125</v>
      </c>
      <c r="F1259" s="1">
        <v>5.25</v>
      </c>
      <c r="G1259" s="1">
        <v>3.00000000000002E-2</v>
      </c>
      <c r="H1259" s="1">
        <v>4</v>
      </c>
      <c r="I1259" s="1">
        <v>0.1</v>
      </c>
      <c r="J1259" s="1">
        <v>-3.00000000000002E-2</v>
      </c>
      <c r="K1259" s="1">
        <v>2.5</v>
      </c>
      <c r="L1259" s="1">
        <v>0.1</v>
      </c>
      <c r="M1259" s="1">
        <v>14.6</v>
      </c>
      <c r="O1259">
        <f t="shared" si="138"/>
        <v>57.32500000000001</v>
      </c>
      <c r="P1259">
        <f t="shared" si="139"/>
        <v>0</v>
      </c>
      <c r="R1259">
        <f t="shared" si="140"/>
        <v>22.429999999999996</v>
      </c>
      <c r="S1259">
        <f t="shared" si="137"/>
        <v>-14.070000000000002</v>
      </c>
      <c r="U1259" s="4">
        <f t="shared" si="143"/>
        <v>5</v>
      </c>
      <c r="V1259" s="4">
        <f t="shared" si="141"/>
        <v>9</v>
      </c>
      <c r="X1259" s="10">
        <f t="shared" si="142"/>
        <v>0</v>
      </c>
    </row>
    <row r="1260" spans="1:24">
      <c r="A1260" s="4"/>
      <c r="B1260" t="s">
        <v>107</v>
      </c>
      <c r="C1260">
        <v>7</v>
      </c>
      <c r="D1260" s="1">
        <v>-8.6999999999999904</v>
      </c>
      <c r="E1260" s="1">
        <v>0.125</v>
      </c>
      <c r="F1260" s="1">
        <v>5.25</v>
      </c>
      <c r="G1260" s="1">
        <v>1.9599999999999999E-2</v>
      </c>
      <c r="H1260" s="1">
        <v>4</v>
      </c>
      <c r="I1260" s="1">
        <v>0.11111111111111099</v>
      </c>
      <c r="J1260" s="1">
        <v>9.9999999999997799E-3</v>
      </c>
      <c r="K1260" s="1">
        <v>2.5</v>
      </c>
      <c r="L1260" s="1">
        <v>0.11111111111111099</v>
      </c>
      <c r="M1260" s="1">
        <v>14.6</v>
      </c>
      <c r="O1260">
        <f t="shared" si="138"/>
        <v>57.329444444444455</v>
      </c>
      <c r="P1260">
        <f t="shared" si="139"/>
        <v>0</v>
      </c>
      <c r="R1260">
        <f t="shared" si="140"/>
        <v>22.94573333333333</v>
      </c>
      <c r="S1260">
        <f t="shared" si="137"/>
        <v>-13.461822222222226</v>
      </c>
      <c r="U1260" s="4">
        <f t="shared" si="143"/>
        <v>5</v>
      </c>
      <c r="V1260" s="4">
        <f t="shared" si="141"/>
        <v>9</v>
      </c>
      <c r="X1260" s="10">
        <f t="shared" si="142"/>
        <v>0</v>
      </c>
    </row>
    <row r="1261" spans="1:24">
      <c r="A1261" s="4"/>
      <c r="B1261" t="s">
        <v>108</v>
      </c>
      <c r="C1261">
        <v>7</v>
      </c>
      <c r="D1261" s="1">
        <v>2.2000000000000002</v>
      </c>
      <c r="E1261" s="1">
        <v>0.125</v>
      </c>
      <c r="F1261" s="1">
        <v>5.25</v>
      </c>
      <c r="G1261" s="1">
        <v>7.0000000000000201E-2</v>
      </c>
      <c r="H1261" s="1">
        <v>4</v>
      </c>
      <c r="I1261" s="1">
        <v>0</v>
      </c>
      <c r="J1261" s="1">
        <v>7.0000000000000201E-2</v>
      </c>
      <c r="K1261" s="1">
        <v>2.5</v>
      </c>
      <c r="L1261" s="1">
        <v>0</v>
      </c>
      <c r="M1261" s="1">
        <v>19.8</v>
      </c>
      <c r="O1261">
        <f t="shared" si="138"/>
        <v>64.914999999999992</v>
      </c>
      <c r="P1261">
        <f t="shared" si="139"/>
        <v>1</v>
      </c>
      <c r="R1261">
        <f t="shared" si="140"/>
        <v>29.290000000000003</v>
      </c>
      <c r="S1261">
        <f t="shared" si="137"/>
        <v>-18.709999999999997</v>
      </c>
      <c r="U1261" s="4">
        <f t="shared" si="143"/>
        <v>7</v>
      </c>
      <c r="V1261" s="4">
        <f t="shared" si="141"/>
        <v>10</v>
      </c>
      <c r="X1261" s="10">
        <f t="shared" si="142"/>
        <v>8.7500000000000008E-3</v>
      </c>
    </row>
    <row r="1262" spans="1:24">
      <c r="A1262" s="4"/>
      <c r="B1262" t="s">
        <v>109</v>
      </c>
      <c r="C1262">
        <v>7</v>
      </c>
      <c r="D1262" s="1">
        <v>8</v>
      </c>
      <c r="E1262" s="1">
        <v>0</v>
      </c>
      <c r="F1262" s="1">
        <v>5.25</v>
      </c>
      <c r="G1262" s="1">
        <v>3.00000000000002E-2</v>
      </c>
      <c r="H1262" s="1">
        <v>4</v>
      </c>
      <c r="I1262" s="1">
        <v>7.4999999999999997E-2</v>
      </c>
      <c r="J1262" s="1">
        <v>-2.0000000000000399E-2</v>
      </c>
      <c r="K1262" s="1">
        <v>2.5</v>
      </c>
      <c r="L1262" s="1">
        <v>7.4999999999999997E-2</v>
      </c>
      <c r="M1262" s="1">
        <v>21.5</v>
      </c>
      <c r="O1262">
        <f t="shared" si="138"/>
        <v>67.38</v>
      </c>
      <c r="P1262">
        <f t="shared" si="139"/>
        <v>1</v>
      </c>
      <c r="R1262">
        <f t="shared" si="140"/>
        <v>29.609999999999992</v>
      </c>
      <c r="S1262">
        <f t="shared" si="137"/>
        <v>-21.015000000000004</v>
      </c>
      <c r="U1262" s="4">
        <f t="shared" si="143"/>
        <v>7</v>
      </c>
      <c r="V1262" s="4">
        <f t="shared" si="141"/>
        <v>10</v>
      </c>
      <c r="X1262" s="10">
        <f t="shared" si="142"/>
        <v>8.7500000000000008E-3</v>
      </c>
    </row>
    <row r="1263" spans="1:24">
      <c r="A1263" s="4"/>
      <c r="B1263" t="s">
        <v>110</v>
      </c>
      <c r="C1263">
        <v>7</v>
      </c>
      <c r="D1263" s="1">
        <v>10.6</v>
      </c>
      <c r="E1263" s="1">
        <v>0.125</v>
      </c>
      <c r="F1263" s="1">
        <v>5.25</v>
      </c>
      <c r="G1263" s="1">
        <v>0.04</v>
      </c>
      <c r="H1263" s="1">
        <v>4</v>
      </c>
      <c r="I1263" s="1">
        <v>0.125</v>
      </c>
      <c r="J1263" s="1">
        <v>-9.9999999999997799E-3</v>
      </c>
      <c r="K1263" s="1">
        <v>2.5</v>
      </c>
      <c r="L1263" s="1">
        <v>0.125</v>
      </c>
      <c r="M1263" s="1">
        <v>24.4</v>
      </c>
      <c r="O1263">
        <f t="shared" si="138"/>
        <v>70.844999999999999</v>
      </c>
      <c r="P1263">
        <f t="shared" si="139"/>
        <v>1</v>
      </c>
      <c r="R1263">
        <f t="shared" si="140"/>
        <v>32.28</v>
      </c>
      <c r="S1263">
        <f t="shared" si="137"/>
        <v>-23.444999999999997</v>
      </c>
      <c r="U1263" s="4">
        <f t="shared" si="143"/>
        <v>8</v>
      </c>
      <c r="V1263" s="4">
        <f t="shared" si="141"/>
        <v>10</v>
      </c>
      <c r="X1263" s="10">
        <f t="shared" si="142"/>
        <v>0.01</v>
      </c>
    </row>
    <row r="1264" spans="1:24">
      <c r="A1264" s="4"/>
      <c r="B1264" t="s">
        <v>111</v>
      </c>
      <c r="C1264">
        <v>7</v>
      </c>
      <c r="D1264" s="1">
        <v>10.6</v>
      </c>
      <c r="E1264" s="1">
        <v>0.125</v>
      </c>
      <c r="F1264" s="1">
        <v>5.25</v>
      </c>
      <c r="G1264" s="1">
        <v>0.25</v>
      </c>
      <c r="H1264" s="1">
        <v>4.25</v>
      </c>
      <c r="I1264" s="1">
        <v>-0.1</v>
      </c>
      <c r="J1264" s="1">
        <v>0.1</v>
      </c>
      <c r="K1264" s="1">
        <v>2.5</v>
      </c>
      <c r="L1264" s="1">
        <v>0.15</v>
      </c>
      <c r="M1264" s="1">
        <v>24.5</v>
      </c>
      <c r="O1264">
        <f t="shared" si="138"/>
        <v>71.004999999999995</v>
      </c>
      <c r="P1264">
        <f t="shared" si="139"/>
        <v>1</v>
      </c>
      <c r="R1264">
        <f t="shared" si="140"/>
        <v>32.9</v>
      </c>
      <c r="S1264">
        <f t="shared" si="137"/>
        <v>-24.65</v>
      </c>
      <c r="U1264" s="4">
        <f t="shared" si="143"/>
        <v>8</v>
      </c>
      <c r="V1264" s="4">
        <f t="shared" si="141"/>
        <v>10</v>
      </c>
      <c r="X1264" s="10">
        <f t="shared" si="142"/>
        <v>0.01</v>
      </c>
    </row>
    <row r="1265" spans="1:24">
      <c r="A1265" s="4"/>
      <c r="B1265" t="s">
        <v>112</v>
      </c>
      <c r="C1265">
        <v>7</v>
      </c>
      <c r="D1265" s="1">
        <v>-2.2999999999999998</v>
      </c>
      <c r="E1265" s="1">
        <v>0</v>
      </c>
      <c r="F1265" s="1">
        <v>5.25</v>
      </c>
      <c r="G1265" s="1">
        <v>7.0000000000000201E-2</v>
      </c>
      <c r="H1265" s="1">
        <v>4.25</v>
      </c>
      <c r="I1265" s="1">
        <v>0.1</v>
      </c>
      <c r="J1265" s="1">
        <v>9.9999999999999603E-2</v>
      </c>
      <c r="K1265" s="1">
        <v>2.5</v>
      </c>
      <c r="L1265" s="1">
        <v>0.1</v>
      </c>
      <c r="M1265" s="1">
        <v>23.8</v>
      </c>
      <c r="O1265">
        <f t="shared" si="138"/>
        <v>60.43</v>
      </c>
      <c r="P1265">
        <f t="shared" si="139"/>
        <v>1</v>
      </c>
      <c r="R1265">
        <f t="shared" si="140"/>
        <v>33.33</v>
      </c>
      <c r="S1265">
        <f t="shared" si="137"/>
        <v>-21.370000000000005</v>
      </c>
      <c r="U1265" s="4">
        <f t="shared" si="143"/>
        <v>8</v>
      </c>
      <c r="V1265" s="4">
        <f t="shared" si="141"/>
        <v>10</v>
      </c>
      <c r="X1265" s="10">
        <f t="shared" si="142"/>
        <v>0.01</v>
      </c>
    </row>
    <row r="1266" spans="1:24">
      <c r="A1266" s="4"/>
      <c r="B1266" t="s">
        <v>113</v>
      </c>
      <c r="C1266">
        <v>7</v>
      </c>
      <c r="D1266" s="1">
        <v>-5.6999999999999904</v>
      </c>
      <c r="E1266" s="1">
        <v>0.125</v>
      </c>
      <c r="F1266" s="1">
        <v>5.25</v>
      </c>
      <c r="G1266" s="1">
        <v>0.21</v>
      </c>
      <c r="H1266" s="1">
        <v>4.5</v>
      </c>
      <c r="I1266" s="1">
        <v>-0.1</v>
      </c>
      <c r="J1266" s="1">
        <v>9.9999999999999603E-2</v>
      </c>
      <c r="K1266" s="1">
        <v>2.5</v>
      </c>
      <c r="L1266" s="1">
        <v>0.15</v>
      </c>
      <c r="M1266" s="1">
        <v>24.1</v>
      </c>
      <c r="O1266">
        <f t="shared" si="138"/>
        <v>59.845000000000006</v>
      </c>
      <c r="P1266">
        <f t="shared" si="139"/>
        <v>0</v>
      </c>
      <c r="R1266">
        <f t="shared" si="140"/>
        <v>32.989999999999995</v>
      </c>
      <c r="S1266">
        <f t="shared" si="137"/>
        <v>-23.960000000000008</v>
      </c>
      <c r="U1266" s="4">
        <f t="shared" si="143"/>
        <v>8</v>
      </c>
      <c r="V1266" s="4">
        <f t="shared" si="141"/>
        <v>10</v>
      </c>
      <c r="X1266" s="10">
        <f t="shared" si="142"/>
        <v>0</v>
      </c>
    </row>
    <row r="1267" spans="1:24">
      <c r="A1267" s="4"/>
      <c r="B1267" t="s">
        <v>114</v>
      </c>
      <c r="C1267">
        <v>7</v>
      </c>
      <c r="D1267" s="1">
        <v>-2.5</v>
      </c>
      <c r="E1267" s="1">
        <v>0.125</v>
      </c>
      <c r="F1267" s="1">
        <v>5.25</v>
      </c>
      <c r="G1267" s="1">
        <v>0.16999999999999901</v>
      </c>
      <c r="H1267" s="1">
        <v>4.5</v>
      </c>
      <c r="I1267" s="1">
        <v>2.5000000000000001E-2</v>
      </c>
      <c r="J1267" s="1">
        <v>0.08</v>
      </c>
      <c r="K1267" s="1">
        <v>2.5</v>
      </c>
      <c r="L1267" s="1">
        <v>2.5000000000000001E-2</v>
      </c>
      <c r="M1267" s="1">
        <v>22.9</v>
      </c>
      <c r="O1267">
        <f t="shared" si="138"/>
        <v>62.134999999999998</v>
      </c>
      <c r="P1267">
        <f t="shared" si="139"/>
        <v>1</v>
      </c>
      <c r="R1267">
        <f t="shared" si="140"/>
        <v>32.270000000000003</v>
      </c>
      <c r="S1267">
        <f t="shared" si="137"/>
        <v>-21.104999999999997</v>
      </c>
      <c r="U1267" s="4">
        <f t="shared" si="143"/>
        <v>8</v>
      </c>
      <c r="V1267" s="4">
        <f t="shared" si="141"/>
        <v>10</v>
      </c>
      <c r="X1267" s="10">
        <f t="shared" si="142"/>
        <v>0.01</v>
      </c>
    </row>
    <row r="1268" spans="1:24">
      <c r="A1268" s="4"/>
      <c r="B1268" t="s">
        <v>115</v>
      </c>
      <c r="C1268">
        <v>7</v>
      </c>
      <c r="D1268" s="1">
        <v>0.69999999999999896</v>
      </c>
      <c r="E1268" s="1">
        <v>0</v>
      </c>
      <c r="F1268" s="1">
        <v>5.25</v>
      </c>
      <c r="G1268" s="1">
        <v>0.21</v>
      </c>
      <c r="H1268" s="1">
        <v>4.75</v>
      </c>
      <c r="I1268" s="1">
        <v>-2.4999999999999901E-2</v>
      </c>
      <c r="J1268" s="1">
        <v>0.14000000000000001</v>
      </c>
      <c r="K1268" s="1">
        <v>2.5</v>
      </c>
      <c r="L1268" s="1">
        <v>0.22500000000000001</v>
      </c>
      <c r="M1268" s="1">
        <v>24.4</v>
      </c>
      <c r="O1268">
        <f t="shared" si="138"/>
        <v>62.980000000000004</v>
      </c>
      <c r="P1268">
        <f t="shared" si="139"/>
        <v>1</v>
      </c>
      <c r="R1268">
        <f t="shared" si="140"/>
        <v>33.61</v>
      </c>
      <c r="S1268">
        <f t="shared" si="137"/>
        <v>-22.964999999999996</v>
      </c>
      <c r="U1268" s="4">
        <f t="shared" si="143"/>
        <v>8</v>
      </c>
      <c r="V1268" s="4">
        <f t="shared" si="141"/>
        <v>10</v>
      </c>
      <c r="X1268" s="10">
        <f t="shared" si="142"/>
        <v>0.01</v>
      </c>
    </row>
    <row r="1269" spans="1:24">
      <c r="A1269" s="4"/>
      <c r="B1269" t="s">
        <v>116</v>
      </c>
      <c r="C1269">
        <v>7</v>
      </c>
      <c r="D1269" s="1">
        <v>-3.1</v>
      </c>
      <c r="E1269" s="1">
        <v>0</v>
      </c>
      <c r="F1269" s="1">
        <v>4.75</v>
      </c>
      <c r="G1269" s="1">
        <v>5.96E-2</v>
      </c>
      <c r="H1269" s="1">
        <v>4.75</v>
      </c>
      <c r="I1269" s="1">
        <v>0</v>
      </c>
      <c r="J1269" s="1">
        <v>0</v>
      </c>
      <c r="K1269" s="1">
        <v>2.5</v>
      </c>
      <c r="L1269" s="1">
        <v>0</v>
      </c>
      <c r="M1269" s="1">
        <v>23.6</v>
      </c>
      <c r="O1269">
        <f t="shared" si="138"/>
        <v>54.83</v>
      </c>
      <c r="P1269">
        <f t="shared" si="139"/>
        <v>0</v>
      </c>
      <c r="R1269">
        <f t="shared" si="140"/>
        <v>32.992400000000004</v>
      </c>
      <c r="S1269">
        <f t="shared" si="137"/>
        <v>-22.659600000000001</v>
      </c>
      <c r="U1269" s="4">
        <f t="shared" si="143"/>
        <v>8</v>
      </c>
      <c r="V1269" s="4">
        <f t="shared" si="141"/>
        <v>10</v>
      </c>
      <c r="X1269" s="10">
        <f t="shared" si="142"/>
        <v>0</v>
      </c>
    </row>
    <row r="1270" spans="1:24">
      <c r="A1270" s="4"/>
      <c r="B1270" t="s">
        <v>117</v>
      </c>
      <c r="C1270">
        <v>7</v>
      </c>
      <c r="D1270" s="1">
        <v>-6.8999999999999897</v>
      </c>
      <c r="E1270" s="1">
        <v>0</v>
      </c>
      <c r="F1270" s="1">
        <v>4.5</v>
      </c>
      <c r="G1270" s="1">
        <v>0.17999999999999899</v>
      </c>
      <c r="H1270" s="1">
        <v>4.75</v>
      </c>
      <c r="I1270" s="1">
        <v>0.1</v>
      </c>
      <c r="J1270" s="1">
        <v>0.12</v>
      </c>
      <c r="K1270" s="1">
        <v>2.5</v>
      </c>
      <c r="L1270" s="1">
        <v>0.1</v>
      </c>
      <c r="M1270" s="1">
        <v>21.9</v>
      </c>
      <c r="O1270">
        <f t="shared" si="138"/>
        <v>49.460000000000008</v>
      </c>
      <c r="P1270">
        <f t="shared" si="139"/>
        <v>0</v>
      </c>
      <c r="R1270">
        <f t="shared" si="140"/>
        <v>31.530000000000005</v>
      </c>
      <c r="S1270">
        <f t="shared" si="137"/>
        <v>-18.819999999999997</v>
      </c>
      <c r="U1270" s="4">
        <f t="shared" si="143"/>
        <v>8</v>
      </c>
      <c r="V1270" s="4">
        <f t="shared" si="141"/>
        <v>10</v>
      </c>
      <c r="X1270" s="10">
        <f t="shared" si="142"/>
        <v>0</v>
      </c>
    </row>
    <row r="1271" spans="1:24">
      <c r="A1271" s="4"/>
      <c r="B1271" t="s">
        <v>118</v>
      </c>
      <c r="C1271">
        <v>7</v>
      </c>
      <c r="D1271" s="1">
        <v>-14.5</v>
      </c>
      <c r="E1271" s="1">
        <v>0</v>
      </c>
      <c r="F1271" s="1">
        <v>4.5</v>
      </c>
      <c r="G1271" s="1">
        <v>0.33</v>
      </c>
      <c r="H1271" s="1">
        <v>5</v>
      </c>
      <c r="I1271" s="1">
        <v>0</v>
      </c>
      <c r="J1271" s="1">
        <v>0.24</v>
      </c>
      <c r="K1271" s="1">
        <v>2.5</v>
      </c>
      <c r="L1271" s="1">
        <v>0.25</v>
      </c>
      <c r="M1271" s="1">
        <v>19.5</v>
      </c>
      <c r="O1271">
        <f t="shared" si="138"/>
        <v>44.35</v>
      </c>
      <c r="P1271">
        <f t="shared" si="139"/>
        <v>0</v>
      </c>
      <c r="R1271">
        <f t="shared" si="140"/>
        <v>29.39</v>
      </c>
      <c r="S1271">
        <f t="shared" si="137"/>
        <v>-16.46</v>
      </c>
      <c r="U1271" s="4">
        <f t="shared" si="143"/>
        <v>7</v>
      </c>
      <c r="V1271" s="4">
        <f t="shared" si="141"/>
        <v>9</v>
      </c>
      <c r="X1271" s="10">
        <f t="shared" si="142"/>
        <v>0</v>
      </c>
    </row>
    <row r="1272" spans="1:24">
      <c r="A1272" s="4"/>
      <c r="B1272" t="s">
        <v>119</v>
      </c>
      <c r="C1272">
        <v>7</v>
      </c>
      <c r="D1272" s="1">
        <v>0</v>
      </c>
      <c r="E1272" s="1">
        <v>0</v>
      </c>
      <c r="F1272" s="1">
        <v>4.25</v>
      </c>
      <c r="G1272" s="1">
        <v>0.45</v>
      </c>
      <c r="H1272" s="1">
        <v>5</v>
      </c>
      <c r="I1272" s="1">
        <v>0.1</v>
      </c>
      <c r="J1272" s="1">
        <v>0.149999999999999</v>
      </c>
      <c r="K1272" s="1">
        <v>2.5</v>
      </c>
      <c r="L1272" s="1">
        <v>0.1</v>
      </c>
      <c r="M1272" s="1">
        <v>19.5</v>
      </c>
      <c r="O1272">
        <f t="shared" si="138"/>
        <v>51.79</v>
      </c>
      <c r="P1272">
        <f t="shared" si="139"/>
        <v>0</v>
      </c>
      <c r="R1272">
        <f t="shared" si="140"/>
        <v>28.149999999999984</v>
      </c>
      <c r="S1272">
        <f t="shared" si="137"/>
        <v>-16.050000000000011</v>
      </c>
      <c r="U1272" s="4">
        <f t="shared" si="143"/>
        <v>7</v>
      </c>
      <c r="V1272" s="4">
        <f t="shared" si="141"/>
        <v>9</v>
      </c>
      <c r="X1272" s="10">
        <f t="shared" si="142"/>
        <v>0</v>
      </c>
    </row>
    <row r="1273" spans="1:24">
      <c r="A1273" s="4"/>
      <c r="B1273" t="s">
        <v>120</v>
      </c>
      <c r="C1273">
        <v>7</v>
      </c>
      <c r="D1273" s="1">
        <v>9.1999999999999904</v>
      </c>
      <c r="E1273" s="1">
        <v>0</v>
      </c>
      <c r="F1273" s="1">
        <v>3</v>
      </c>
      <c r="G1273" s="1">
        <v>0.26999999999999902</v>
      </c>
      <c r="H1273" s="1">
        <v>5.25</v>
      </c>
      <c r="I1273" s="1">
        <v>4.9999999999999899E-2</v>
      </c>
      <c r="J1273" s="1">
        <v>1.9999999999999501E-2</v>
      </c>
      <c r="K1273" s="1">
        <v>2.5</v>
      </c>
      <c r="L1273" s="1">
        <v>0.3</v>
      </c>
      <c r="M1273" s="1">
        <v>20</v>
      </c>
      <c r="O1273">
        <f t="shared" si="138"/>
        <v>44.709999999999994</v>
      </c>
      <c r="P1273">
        <f t="shared" si="139"/>
        <v>0</v>
      </c>
      <c r="R1273">
        <f t="shared" si="140"/>
        <v>27.34</v>
      </c>
      <c r="S1273">
        <f t="shared" si="137"/>
        <v>-19.160000000000007</v>
      </c>
      <c r="U1273" s="4">
        <f t="shared" si="143"/>
        <v>7</v>
      </c>
      <c r="V1273" s="4">
        <f t="shared" si="141"/>
        <v>10</v>
      </c>
      <c r="X1273" s="10">
        <f t="shared" si="142"/>
        <v>0</v>
      </c>
    </row>
    <row r="1274" spans="1:24">
      <c r="A1274" s="4"/>
      <c r="B1274" t="s">
        <v>121</v>
      </c>
      <c r="C1274">
        <v>7</v>
      </c>
      <c r="D1274" s="1">
        <v>4.5</v>
      </c>
      <c r="E1274" s="1">
        <v>0</v>
      </c>
      <c r="F1274" s="1">
        <v>3</v>
      </c>
      <c r="G1274" s="1">
        <v>0.33</v>
      </c>
      <c r="H1274" s="1">
        <v>5.5</v>
      </c>
      <c r="I1274" s="1">
        <v>0</v>
      </c>
      <c r="J1274" s="1">
        <v>0.24</v>
      </c>
      <c r="K1274" s="1">
        <v>2.5</v>
      </c>
      <c r="L1274" s="1">
        <v>0.25</v>
      </c>
      <c r="M1274" s="1">
        <v>22</v>
      </c>
      <c r="O1274">
        <f t="shared" si="138"/>
        <v>41.65</v>
      </c>
      <c r="P1274">
        <f t="shared" si="139"/>
        <v>0</v>
      </c>
      <c r="R1274">
        <f t="shared" si="140"/>
        <v>32.39</v>
      </c>
      <c r="S1274">
        <f t="shared" si="137"/>
        <v>-18.46</v>
      </c>
      <c r="U1274" s="4">
        <f t="shared" si="143"/>
        <v>8</v>
      </c>
      <c r="V1274" s="4">
        <f t="shared" si="141"/>
        <v>10</v>
      </c>
      <c r="X1274" s="10">
        <f t="shared" si="142"/>
        <v>0</v>
      </c>
    </row>
    <row r="1275" spans="1:24">
      <c r="A1275" s="4"/>
      <c r="B1275" t="s">
        <v>122</v>
      </c>
      <c r="C1275">
        <v>7</v>
      </c>
      <c r="D1275" s="1">
        <v>3.9</v>
      </c>
      <c r="E1275" s="1">
        <v>0</v>
      </c>
      <c r="F1275" s="1">
        <v>2.25</v>
      </c>
      <c r="G1275" s="1">
        <v>0.2</v>
      </c>
      <c r="H1275" s="1">
        <v>5.75</v>
      </c>
      <c r="I1275" s="1">
        <v>7.4999999999999997E-2</v>
      </c>
      <c r="J1275" s="1">
        <v>0.08</v>
      </c>
      <c r="K1275" s="1">
        <v>2.5</v>
      </c>
      <c r="L1275" s="1">
        <v>0.32500000000000001</v>
      </c>
      <c r="M1275" s="1">
        <v>23</v>
      </c>
      <c r="O1275">
        <f t="shared" si="138"/>
        <v>33.260000000000005</v>
      </c>
      <c r="P1275">
        <f t="shared" si="139"/>
        <v>0</v>
      </c>
      <c r="R1275">
        <f t="shared" si="140"/>
        <v>31.89</v>
      </c>
      <c r="S1275">
        <f t="shared" si="137"/>
        <v>-20.634999999999998</v>
      </c>
      <c r="U1275" s="4">
        <f t="shared" si="143"/>
        <v>8</v>
      </c>
      <c r="V1275" s="4">
        <f t="shared" si="141"/>
        <v>10</v>
      </c>
      <c r="X1275" s="10">
        <f t="shared" si="142"/>
        <v>0</v>
      </c>
    </row>
    <row r="1276" spans="1:24">
      <c r="A1276" s="4"/>
      <c r="B1276" t="s">
        <v>123</v>
      </c>
      <c r="C1276">
        <v>7</v>
      </c>
      <c r="D1276" s="1">
        <v>-2.5</v>
      </c>
      <c r="E1276" s="1">
        <v>0</v>
      </c>
      <c r="F1276" s="1">
        <v>2</v>
      </c>
      <c r="G1276" s="1">
        <v>0.59999999999999898</v>
      </c>
      <c r="H1276" s="1">
        <v>5.75</v>
      </c>
      <c r="I1276" s="1">
        <v>0.1</v>
      </c>
      <c r="J1276" s="1">
        <v>0.13999999999999899</v>
      </c>
      <c r="K1276" s="1">
        <v>2.5</v>
      </c>
      <c r="L1276" s="1">
        <v>0.1</v>
      </c>
      <c r="M1276" s="1">
        <v>22.5</v>
      </c>
      <c r="O1276">
        <f t="shared" si="138"/>
        <v>26.04</v>
      </c>
      <c r="P1276">
        <f t="shared" si="139"/>
        <v>0</v>
      </c>
      <c r="R1276">
        <f t="shared" si="140"/>
        <v>30.869999999999994</v>
      </c>
      <c r="S1276">
        <f t="shared" si="137"/>
        <v>-18.580000000000013</v>
      </c>
      <c r="U1276" s="4">
        <f t="shared" si="143"/>
        <v>8</v>
      </c>
      <c r="V1276" s="4">
        <f t="shared" si="141"/>
        <v>10</v>
      </c>
      <c r="X1276" s="10">
        <f t="shared" si="142"/>
        <v>0</v>
      </c>
    </row>
    <row r="1277" spans="1:24">
      <c r="A1277" s="4"/>
      <c r="B1277" t="s">
        <v>124</v>
      </c>
      <c r="C1277">
        <v>7</v>
      </c>
      <c r="D1277" s="1">
        <v>-5.7</v>
      </c>
      <c r="E1277" s="1">
        <v>0</v>
      </c>
      <c r="F1277" s="1">
        <v>2</v>
      </c>
      <c r="G1277" s="1">
        <v>0.61</v>
      </c>
      <c r="H1277" s="1">
        <v>5.75</v>
      </c>
      <c r="I1277" s="1">
        <v>0.1</v>
      </c>
      <c r="J1277" s="1">
        <v>-6.9999999999999396E-2</v>
      </c>
      <c r="K1277" s="1">
        <v>2.5</v>
      </c>
      <c r="L1277" s="1">
        <v>0.1</v>
      </c>
      <c r="M1277" s="1">
        <v>20</v>
      </c>
      <c r="O1277">
        <f t="shared" si="138"/>
        <v>23.8</v>
      </c>
      <c r="P1277">
        <f t="shared" si="139"/>
        <v>0</v>
      </c>
      <c r="R1277">
        <f t="shared" si="140"/>
        <v>25.580000000000005</v>
      </c>
      <c r="S1277">
        <f t="shared" si="137"/>
        <v>-18.819999999999993</v>
      </c>
      <c r="U1277" s="4">
        <f t="shared" si="143"/>
        <v>6</v>
      </c>
      <c r="V1277" s="4">
        <f t="shared" si="141"/>
        <v>10</v>
      </c>
      <c r="X1277" s="10">
        <f t="shared" si="142"/>
        <v>0</v>
      </c>
    </row>
    <row r="1278" spans="1:24">
      <c r="A1278" s="4"/>
      <c r="B1278" t="s">
        <v>125</v>
      </c>
      <c r="C1278">
        <v>7</v>
      </c>
      <c r="D1278" s="1">
        <v>-8.6999999999999993</v>
      </c>
      <c r="E1278" s="1">
        <v>0</v>
      </c>
      <c r="F1278" s="1">
        <v>2</v>
      </c>
      <c r="G1278" s="1">
        <v>0.59999999999999898</v>
      </c>
      <c r="H1278" s="1">
        <v>6</v>
      </c>
      <c r="I1278" s="1">
        <v>0</v>
      </c>
      <c r="J1278" s="1">
        <v>0.159999999999999</v>
      </c>
      <c r="K1278" s="1">
        <v>2.5</v>
      </c>
      <c r="L1278" s="1">
        <v>0.25</v>
      </c>
      <c r="M1278" s="1">
        <v>17.2</v>
      </c>
      <c r="O1278">
        <f t="shared" si="138"/>
        <v>21.91</v>
      </c>
      <c r="P1278">
        <f t="shared" si="139"/>
        <v>0</v>
      </c>
      <c r="R1278">
        <f t="shared" si="140"/>
        <v>25.429999999999993</v>
      </c>
      <c r="S1278">
        <f t="shared" si="137"/>
        <v>-14.470000000000011</v>
      </c>
      <c r="U1278" s="4">
        <f t="shared" si="143"/>
        <v>6</v>
      </c>
      <c r="V1278" s="4">
        <f t="shared" si="141"/>
        <v>9</v>
      </c>
      <c r="X1278" s="10">
        <f t="shared" si="142"/>
        <v>0</v>
      </c>
    </row>
    <row r="1279" spans="1:24">
      <c r="A1279" s="4"/>
      <c r="B1279" t="s">
        <v>126</v>
      </c>
      <c r="C1279">
        <v>7</v>
      </c>
      <c r="D1279" s="1">
        <v>-6.4999999999999902</v>
      </c>
      <c r="E1279" s="1">
        <v>0.125</v>
      </c>
      <c r="F1279" s="1">
        <v>2</v>
      </c>
      <c r="G1279" s="1">
        <v>1.9599999999999999E-2</v>
      </c>
      <c r="H1279" s="1">
        <v>6</v>
      </c>
      <c r="I1279" s="1">
        <v>7.4999999999999997E-2</v>
      </c>
      <c r="J1279" s="1">
        <v>-0.04</v>
      </c>
      <c r="K1279" s="1">
        <v>2.5</v>
      </c>
      <c r="L1279" s="1">
        <v>7.4999999999999997E-2</v>
      </c>
      <c r="M1279" s="1">
        <v>13.5</v>
      </c>
      <c r="O1279">
        <f t="shared" si="138"/>
        <v>25.105000000000008</v>
      </c>
      <c r="P1279">
        <f t="shared" si="139"/>
        <v>0</v>
      </c>
      <c r="R1279">
        <f t="shared" si="140"/>
        <v>23.412399999999998</v>
      </c>
      <c r="S1279">
        <f t="shared" si="137"/>
        <v>-11.264599999999998</v>
      </c>
      <c r="U1279" s="4">
        <f t="shared" si="143"/>
        <v>6</v>
      </c>
      <c r="V1279" s="4">
        <f t="shared" si="141"/>
        <v>8</v>
      </c>
      <c r="X1279" s="10">
        <f t="shared" si="142"/>
        <v>0</v>
      </c>
    </row>
    <row r="1280" spans="1:24">
      <c r="A1280" s="4"/>
      <c r="B1280" t="s">
        <v>127</v>
      </c>
      <c r="C1280">
        <v>7</v>
      </c>
      <c r="D1280" s="1">
        <v>-4.7999999999999901</v>
      </c>
      <c r="E1280" s="1">
        <v>0.125</v>
      </c>
      <c r="F1280" s="1">
        <v>2</v>
      </c>
      <c r="G1280" s="1">
        <v>0.13999999999999899</v>
      </c>
      <c r="H1280" s="1">
        <v>6</v>
      </c>
      <c r="I1280" s="1">
        <v>0.125</v>
      </c>
      <c r="J1280" s="1">
        <v>0.04</v>
      </c>
      <c r="K1280" s="1">
        <v>2.5</v>
      </c>
      <c r="L1280" s="1">
        <v>0.125</v>
      </c>
      <c r="M1280" s="1">
        <v>14.4</v>
      </c>
      <c r="O1280">
        <f t="shared" si="138"/>
        <v>26.315000000000008</v>
      </c>
      <c r="P1280">
        <f t="shared" si="139"/>
        <v>0</v>
      </c>
      <c r="R1280">
        <f t="shared" si="140"/>
        <v>24.330000000000005</v>
      </c>
      <c r="S1280">
        <f t="shared" si="137"/>
        <v>-10.895</v>
      </c>
      <c r="U1280" s="4">
        <f t="shared" si="143"/>
        <v>6</v>
      </c>
      <c r="V1280" s="4">
        <f t="shared" si="141"/>
        <v>8</v>
      </c>
      <c r="X1280" s="10">
        <f t="shared" si="142"/>
        <v>0</v>
      </c>
    </row>
    <row r="1281" spans="1:24">
      <c r="A1281" s="4"/>
      <c r="B1281" t="s">
        <v>128</v>
      </c>
      <c r="C1281">
        <v>7</v>
      </c>
      <c r="D1281" s="1">
        <v>-6.6999999999999904</v>
      </c>
      <c r="E1281" s="1">
        <v>0</v>
      </c>
      <c r="F1281" s="1">
        <v>2</v>
      </c>
      <c r="G1281" s="1">
        <v>0.23</v>
      </c>
      <c r="H1281" s="1">
        <v>6</v>
      </c>
      <c r="I1281" s="1">
        <v>0.125</v>
      </c>
      <c r="J1281" s="1">
        <v>-6.0000000000000497E-2</v>
      </c>
      <c r="K1281" s="1">
        <v>2.5</v>
      </c>
      <c r="L1281" s="1">
        <v>0.125</v>
      </c>
      <c r="M1281" s="1">
        <v>10.7</v>
      </c>
      <c r="O1281">
        <f t="shared" si="138"/>
        <v>23.360000000000007</v>
      </c>
      <c r="P1281">
        <f t="shared" si="139"/>
        <v>0</v>
      </c>
      <c r="R1281">
        <f t="shared" si="140"/>
        <v>18.789999999999992</v>
      </c>
      <c r="S1281">
        <f t="shared" si="137"/>
        <v>-8.5850000000000062</v>
      </c>
      <c r="U1281" s="4">
        <f t="shared" si="143"/>
        <v>4</v>
      </c>
      <c r="V1281" s="4">
        <f t="shared" si="141"/>
        <v>8</v>
      </c>
      <c r="X1281" s="10">
        <f t="shared" si="142"/>
        <v>0</v>
      </c>
    </row>
    <row r="1282" spans="1:24">
      <c r="A1282" s="4"/>
      <c r="B1282" t="s">
        <v>129</v>
      </c>
      <c r="C1282">
        <v>7</v>
      </c>
      <c r="D1282" s="1">
        <v>-18.2</v>
      </c>
      <c r="E1282" s="1">
        <v>-0.25</v>
      </c>
      <c r="F1282" s="1">
        <v>1</v>
      </c>
      <c r="G1282" s="1">
        <v>0.42999999999999899</v>
      </c>
      <c r="H1282" s="1">
        <v>6</v>
      </c>
      <c r="I1282" s="1">
        <v>0</v>
      </c>
      <c r="J1282" s="1">
        <v>0.16999999999999901</v>
      </c>
      <c r="K1282" s="1">
        <v>2.5</v>
      </c>
      <c r="L1282" s="1">
        <v>0</v>
      </c>
      <c r="M1282" s="1">
        <v>5.7</v>
      </c>
      <c r="O1282">
        <f t="shared" si="138"/>
        <v>1.0100000000000016</v>
      </c>
      <c r="P1282">
        <f t="shared" si="139"/>
        <v>-1</v>
      </c>
      <c r="R1282">
        <f t="shared" si="140"/>
        <v>16.329999999999995</v>
      </c>
      <c r="S1282">
        <f t="shared" si="137"/>
        <v>-1.6700000000000115</v>
      </c>
      <c r="U1282" s="4">
        <f t="shared" si="143"/>
        <v>4</v>
      </c>
      <c r="V1282" s="4">
        <f t="shared" si="141"/>
        <v>6</v>
      </c>
      <c r="X1282" s="10">
        <f t="shared" si="142"/>
        <v>-7.4999999999999997E-3</v>
      </c>
    </row>
    <row r="1283" spans="1:24">
      <c r="A1283" s="4"/>
      <c r="B1283" t="s">
        <v>130</v>
      </c>
      <c r="C1283">
        <v>7</v>
      </c>
      <c r="D1283" s="1">
        <v>-32.299999999999997</v>
      </c>
      <c r="E1283" s="1">
        <v>-0.5</v>
      </c>
      <c r="F1283" s="1">
        <v>1</v>
      </c>
      <c r="G1283" s="1">
        <v>0.32</v>
      </c>
      <c r="H1283" s="1">
        <v>5.75</v>
      </c>
      <c r="I1283" s="1">
        <v>0</v>
      </c>
      <c r="J1283" s="1">
        <v>-0.21</v>
      </c>
      <c r="K1283" s="1">
        <v>2.5</v>
      </c>
      <c r="L1283" s="1">
        <v>-0.25</v>
      </c>
      <c r="M1283" s="1">
        <v>-1.1000000000000001</v>
      </c>
      <c r="O1283">
        <f t="shared" si="138"/>
        <v>-12.359999999999996</v>
      </c>
      <c r="P1283">
        <f t="shared" si="139"/>
        <v>-1</v>
      </c>
      <c r="R1283">
        <f t="shared" si="140"/>
        <v>6.25</v>
      </c>
      <c r="S1283">
        <f t="shared" si="137"/>
        <v>1.0499999999999998</v>
      </c>
      <c r="U1283" s="4">
        <f t="shared" si="143"/>
        <v>2</v>
      </c>
      <c r="V1283" s="4">
        <f t="shared" si="141"/>
        <v>5</v>
      </c>
      <c r="X1283" s="10">
        <f t="shared" si="142"/>
        <v>-6.2500000000000003E-3</v>
      </c>
    </row>
    <row r="1284" spans="1:24">
      <c r="A1284" s="4"/>
      <c r="B1284" t="s">
        <v>131</v>
      </c>
      <c r="C1284">
        <v>7</v>
      </c>
      <c r="D1284" s="1">
        <v>-7.9</v>
      </c>
      <c r="E1284" s="1">
        <v>-0.625</v>
      </c>
      <c r="F1284" s="1">
        <v>0.25</v>
      </c>
      <c r="G1284" s="1">
        <v>0.29999999999999899</v>
      </c>
      <c r="H1284" s="1">
        <v>5</v>
      </c>
      <c r="I1284" s="1">
        <v>0.125</v>
      </c>
      <c r="J1284" s="1">
        <v>-5.0000000000000697E-2</v>
      </c>
      <c r="K1284" s="1">
        <v>2.5</v>
      </c>
      <c r="L1284" s="1">
        <v>-0.625</v>
      </c>
      <c r="M1284" s="1">
        <v>-10</v>
      </c>
      <c r="O1284">
        <f t="shared" si="138"/>
        <v>-5.8550000000000013</v>
      </c>
      <c r="P1284">
        <f t="shared" si="139"/>
        <v>-1</v>
      </c>
      <c r="R1284">
        <f t="shared" si="140"/>
        <v>0.54999999999999716</v>
      </c>
      <c r="S1284">
        <f t="shared" si="137"/>
        <v>14.174999999999992</v>
      </c>
      <c r="U1284" s="4">
        <f t="shared" si="143"/>
        <v>1</v>
      </c>
      <c r="V1284" s="4">
        <f t="shared" si="141"/>
        <v>2</v>
      </c>
      <c r="X1284" s="10">
        <f t="shared" si="142"/>
        <v>-2.5000000000000001E-3</v>
      </c>
    </row>
    <row r="1285" spans="1:24">
      <c r="A1285" s="4"/>
      <c r="B1285" t="s">
        <v>132</v>
      </c>
      <c r="C1285">
        <v>7</v>
      </c>
      <c r="D1285" s="1">
        <v>2.4</v>
      </c>
      <c r="E1285" s="1">
        <v>-0.625</v>
      </c>
      <c r="F1285" s="1">
        <v>0.25</v>
      </c>
      <c r="G1285" s="1">
        <v>-0.12</v>
      </c>
      <c r="H1285" s="1">
        <v>4.25</v>
      </c>
      <c r="I1285" s="1">
        <v>0.125</v>
      </c>
      <c r="J1285" s="1">
        <v>-0.5</v>
      </c>
      <c r="K1285" s="1">
        <v>2.5</v>
      </c>
      <c r="L1285" s="1">
        <v>-0.625</v>
      </c>
      <c r="M1285" s="1">
        <v>-13.2</v>
      </c>
      <c r="O1285">
        <f t="shared" si="138"/>
        <v>0.60499999999999976</v>
      </c>
      <c r="P1285">
        <f t="shared" si="139"/>
        <v>-1</v>
      </c>
      <c r="R1285">
        <f t="shared" si="140"/>
        <v>-6.7299999999999995</v>
      </c>
      <c r="S1285">
        <f t="shared" si="137"/>
        <v>11.195</v>
      </c>
      <c r="U1285" s="4">
        <f t="shared" si="143"/>
        <v>0</v>
      </c>
      <c r="V1285" s="4">
        <f t="shared" si="141"/>
        <v>2</v>
      </c>
      <c r="X1285" s="10">
        <f t="shared" si="142"/>
        <v>-2.5000000000000001E-3</v>
      </c>
    </row>
    <row r="1286" spans="1:24">
      <c r="A1286" s="4"/>
      <c r="B1286" t="s">
        <v>133</v>
      </c>
      <c r="C1286">
        <v>7</v>
      </c>
      <c r="D1286" s="1">
        <v>0.19999999999999901</v>
      </c>
      <c r="E1286" s="1">
        <v>-0.25</v>
      </c>
      <c r="F1286" s="1">
        <v>0.25</v>
      </c>
      <c r="G1286" s="1">
        <v>-5.96E-2</v>
      </c>
      <c r="H1286" s="1">
        <v>4</v>
      </c>
      <c r="I1286" s="1">
        <v>0</v>
      </c>
      <c r="J1286" s="1">
        <v>-0.42</v>
      </c>
      <c r="K1286" s="1">
        <v>2.5</v>
      </c>
      <c r="L1286" s="1">
        <v>-0.25</v>
      </c>
      <c r="M1286" s="1">
        <v>-17.7</v>
      </c>
      <c r="O1286">
        <f t="shared" si="138"/>
        <v>3.6399999999999992</v>
      </c>
      <c r="P1286">
        <f t="shared" si="139"/>
        <v>-1</v>
      </c>
      <c r="R1286">
        <f t="shared" si="140"/>
        <v>-12.552399999999999</v>
      </c>
      <c r="S1286">
        <f t="shared" si="137"/>
        <v>13.549599999999998</v>
      </c>
      <c r="U1286" s="4">
        <f t="shared" si="143"/>
        <v>0</v>
      </c>
      <c r="V1286" s="4">
        <f t="shared" si="141"/>
        <v>2</v>
      </c>
      <c r="X1286" s="10">
        <f t="shared" si="142"/>
        <v>-2.5000000000000001E-3</v>
      </c>
    </row>
    <row r="1287" spans="1:24">
      <c r="A1287" s="4"/>
      <c r="B1287" t="s">
        <v>134</v>
      </c>
      <c r="C1287">
        <v>7</v>
      </c>
      <c r="D1287" s="1">
        <v>3.8999999999999901</v>
      </c>
      <c r="E1287" s="1">
        <v>-0.25</v>
      </c>
      <c r="F1287" s="1">
        <v>0.25</v>
      </c>
      <c r="G1287" s="1">
        <v>-0.23</v>
      </c>
      <c r="H1287" s="1">
        <v>3.75</v>
      </c>
      <c r="I1287" s="1">
        <v>0.125</v>
      </c>
      <c r="J1287" s="1">
        <v>-0.35</v>
      </c>
      <c r="K1287" s="1">
        <v>2.5</v>
      </c>
      <c r="L1287" s="1">
        <v>-0.125</v>
      </c>
      <c r="M1287" s="1">
        <v>-15.6</v>
      </c>
      <c r="O1287">
        <f t="shared" si="138"/>
        <v>6.0299999999999931</v>
      </c>
      <c r="P1287">
        <f t="shared" si="139"/>
        <v>-1</v>
      </c>
      <c r="R1287">
        <f t="shared" si="140"/>
        <v>-9.52</v>
      </c>
      <c r="S1287">
        <f t="shared" si="137"/>
        <v>13.155000000000001</v>
      </c>
      <c r="U1287" s="4">
        <f t="shared" si="143"/>
        <v>0</v>
      </c>
      <c r="V1287" s="4">
        <f t="shared" si="141"/>
        <v>2</v>
      </c>
      <c r="X1287" s="10">
        <f t="shared" si="142"/>
        <v>-2.5000000000000001E-3</v>
      </c>
    </row>
    <row r="1288" spans="1:24">
      <c r="A1288" s="4"/>
      <c r="B1288" t="s">
        <v>135</v>
      </c>
      <c r="C1288">
        <v>7</v>
      </c>
      <c r="D1288" s="1">
        <v>12.7</v>
      </c>
      <c r="E1288" s="1">
        <v>-0.375</v>
      </c>
      <c r="F1288" s="1">
        <v>0.25</v>
      </c>
      <c r="G1288" s="1">
        <v>-0.21</v>
      </c>
      <c r="H1288" s="1">
        <v>3.75</v>
      </c>
      <c r="I1288" s="1">
        <v>0</v>
      </c>
      <c r="J1288" s="1">
        <v>-0.04</v>
      </c>
      <c r="K1288" s="1">
        <v>2.5</v>
      </c>
      <c r="L1288" s="1">
        <v>0</v>
      </c>
      <c r="M1288" s="1">
        <v>-8.1999999999999904</v>
      </c>
      <c r="O1288">
        <f t="shared" si="138"/>
        <v>10.514999999999999</v>
      </c>
      <c r="P1288">
        <f t="shared" si="139"/>
        <v>-1</v>
      </c>
      <c r="R1288">
        <f t="shared" si="140"/>
        <v>1.2900000000000098</v>
      </c>
      <c r="S1288">
        <f t="shared" si="137"/>
        <v>7.8899999999999899</v>
      </c>
      <c r="U1288" s="4">
        <f t="shared" si="143"/>
        <v>1</v>
      </c>
      <c r="V1288" s="4">
        <f t="shared" si="141"/>
        <v>3</v>
      </c>
      <c r="X1288" s="10">
        <f t="shared" si="142"/>
        <v>-3.7499999999999999E-3</v>
      </c>
    </row>
    <row r="1289" spans="1:24">
      <c r="A1289" s="4"/>
      <c r="B1289" t="s">
        <v>136</v>
      </c>
      <c r="C1289">
        <v>7</v>
      </c>
      <c r="D1289" s="1">
        <v>14.4</v>
      </c>
      <c r="E1289" s="1">
        <v>-0.25</v>
      </c>
      <c r="F1289" s="1">
        <v>0.25</v>
      </c>
      <c r="G1289" s="1">
        <v>0.1</v>
      </c>
      <c r="H1289" s="1">
        <v>3.75</v>
      </c>
      <c r="I1289" s="1">
        <v>0</v>
      </c>
      <c r="J1289" s="1">
        <v>0.06</v>
      </c>
      <c r="K1289" s="1">
        <v>2.5</v>
      </c>
      <c r="L1289" s="1">
        <v>0</v>
      </c>
      <c r="M1289" s="1">
        <v>-5.3</v>
      </c>
      <c r="O1289">
        <f t="shared" si="138"/>
        <v>13.33</v>
      </c>
      <c r="P1289">
        <f t="shared" si="139"/>
        <v>-1</v>
      </c>
      <c r="R1289">
        <f t="shared" si="140"/>
        <v>3.63</v>
      </c>
      <c r="S1289">
        <f t="shared" si="137"/>
        <v>5.9799999999999995</v>
      </c>
      <c r="U1289" s="4">
        <f t="shared" si="143"/>
        <v>1</v>
      </c>
      <c r="V1289" s="4">
        <f t="shared" si="141"/>
        <v>4</v>
      </c>
      <c r="X1289" s="10">
        <f t="shared" si="142"/>
        <v>-5.0000000000000001E-3</v>
      </c>
    </row>
    <row r="1290" spans="1:24">
      <c r="A1290" s="4"/>
      <c r="B1290" t="s">
        <v>137</v>
      </c>
      <c r="C1290">
        <v>7</v>
      </c>
      <c r="D1290" s="1">
        <v>13.2</v>
      </c>
      <c r="E1290" s="1">
        <v>-0.125</v>
      </c>
      <c r="F1290" s="1">
        <v>0.25</v>
      </c>
      <c r="G1290" s="1">
        <v>0.08</v>
      </c>
      <c r="H1290" s="1">
        <v>3.5</v>
      </c>
      <c r="I1290" s="1">
        <v>0.125</v>
      </c>
      <c r="J1290" s="1">
        <v>-0.08</v>
      </c>
      <c r="K1290" s="1">
        <v>2.5</v>
      </c>
      <c r="L1290" s="1">
        <v>-0.125</v>
      </c>
      <c r="M1290" s="1">
        <v>-4.5999999999999899</v>
      </c>
      <c r="O1290">
        <f t="shared" si="138"/>
        <v>13.914999999999999</v>
      </c>
      <c r="P1290">
        <f t="shared" si="139"/>
        <v>-1</v>
      </c>
      <c r="R1290">
        <f t="shared" si="140"/>
        <v>2.8800000000000106</v>
      </c>
      <c r="S1290">
        <f t="shared" si="137"/>
        <v>5.1049999999999898</v>
      </c>
      <c r="U1290" s="4">
        <f t="shared" si="143"/>
        <v>1</v>
      </c>
      <c r="V1290" s="4">
        <f t="shared" si="141"/>
        <v>4</v>
      </c>
      <c r="X1290" s="10">
        <f t="shared" si="142"/>
        <v>-5.0000000000000001E-3</v>
      </c>
    </row>
    <row r="1291" spans="1:24">
      <c r="A1291" s="4"/>
      <c r="B1291" t="s">
        <v>138</v>
      </c>
      <c r="C1291">
        <v>7</v>
      </c>
      <c r="D1291" s="1">
        <v>2.5</v>
      </c>
      <c r="E1291" s="1">
        <v>0</v>
      </c>
      <c r="F1291" s="1">
        <v>0.25</v>
      </c>
      <c r="G1291" s="1">
        <v>-8.9899999999999994E-2</v>
      </c>
      <c r="H1291" s="1">
        <v>3.5</v>
      </c>
      <c r="I1291" s="1">
        <v>0</v>
      </c>
      <c r="J1291" s="1">
        <v>-0.27</v>
      </c>
      <c r="K1291" s="1">
        <v>2.5</v>
      </c>
      <c r="L1291" s="1">
        <v>0</v>
      </c>
      <c r="M1291" s="1">
        <v>-4.2</v>
      </c>
      <c r="O1291">
        <f t="shared" si="138"/>
        <v>8</v>
      </c>
      <c r="P1291">
        <f t="shared" si="139"/>
        <v>-1</v>
      </c>
      <c r="R1291">
        <f t="shared" si="140"/>
        <v>1.3293999999999988</v>
      </c>
      <c r="S1291">
        <f t="shared" si="137"/>
        <v>0.52990000000000004</v>
      </c>
      <c r="U1291" s="4">
        <f t="shared" si="143"/>
        <v>1</v>
      </c>
      <c r="V1291" s="4">
        <f t="shared" si="141"/>
        <v>5</v>
      </c>
      <c r="X1291" s="10">
        <f t="shared" si="142"/>
        <v>-6.2500000000000003E-3</v>
      </c>
    </row>
    <row r="1292" spans="1:24">
      <c r="A1292" s="4"/>
      <c r="B1292" t="s">
        <v>139</v>
      </c>
      <c r="C1292">
        <v>7</v>
      </c>
      <c r="D1292" s="1">
        <v>9.4</v>
      </c>
      <c r="E1292" s="1">
        <v>0</v>
      </c>
      <c r="F1292" s="1">
        <v>0.25</v>
      </c>
      <c r="G1292" s="1">
        <v>-0.109999999999999</v>
      </c>
      <c r="H1292" s="1">
        <v>3.5</v>
      </c>
      <c r="I1292" s="1">
        <v>0</v>
      </c>
      <c r="J1292" s="1">
        <v>-0.3</v>
      </c>
      <c r="K1292" s="1">
        <v>2.5</v>
      </c>
      <c r="L1292" s="1">
        <v>0</v>
      </c>
      <c r="M1292" s="1">
        <v>-0.5</v>
      </c>
      <c r="O1292">
        <f t="shared" si="138"/>
        <v>12.83</v>
      </c>
      <c r="P1292">
        <f t="shared" si="139"/>
        <v>-1</v>
      </c>
      <c r="R1292">
        <f t="shared" si="140"/>
        <v>4.7599999999999945</v>
      </c>
      <c r="S1292">
        <f t="shared" si="137"/>
        <v>-3.5400000000000009</v>
      </c>
      <c r="U1292" s="4">
        <f t="shared" si="143"/>
        <v>1</v>
      </c>
      <c r="V1292" s="4">
        <f t="shared" si="141"/>
        <v>7</v>
      </c>
      <c r="X1292" s="10">
        <f t="shared" si="142"/>
        <v>-8.7500000000000008E-3</v>
      </c>
    </row>
    <row r="1293" spans="1:24">
      <c r="A1293" s="4"/>
      <c r="B1293" t="s">
        <v>140</v>
      </c>
      <c r="C1293">
        <v>7</v>
      </c>
      <c r="D1293" s="1">
        <v>9.2999999999999901</v>
      </c>
      <c r="E1293" s="1">
        <v>0</v>
      </c>
      <c r="F1293" s="1">
        <v>0.25</v>
      </c>
      <c r="G1293" s="1">
        <v>-4.9799999999999997E-2</v>
      </c>
      <c r="H1293" s="1">
        <v>3.5</v>
      </c>
      <c r="I1293" s="1">
        <v>0</v>
      </c>
      <c r="J1293" s="1">
        <v>0.06</v>
      </c>
      <c r="K1293" s="1">
        <v>2.5</v>
      </c>
      <c r="L1293" s="1">
        <v>0</v>
      </c>
      <c r="M1293" s="1">
        <v>2.1</v>
      </c>
      <c r="O1293">
        <f t="shared" si="138"/>
        <v>12.759999999999993</v>
      </c>
      <c r="P1293">
        <f t="shared" si="139"/>
        <v>-1</v>
      </c>
      <c r="R1293">
        <f t="shared" si="140"/>
        <v>11.678800000000001</v>
      </c>
      <c r="S1293">
        <f t="shared" si="137"/>
        <v>-1.5202000000000004</v>
      </c>
      <c r="U1293" s="4">
        <f t="shared" si="143"/>
        <v>3</v>
      </c>
      <c r="V1293" s="4">
        <f t="shared" si="141"/>
        <v>6</v>
      </c>
      <c r="X1293" s="10">
        <f t="shared" si="142"/>
        <v>-7.4999999999999997E-3</v>
      </c>
    </row>
    <row r="1294" spans="1:24">
      <c r="A1294" s="4"/>
      <c r="B1294" t="s">
        <v>141</v>
      </c>
      <c r="C1294">
        <v>7</v>
      </c>
      <c r="D1294" s="1">
        <v>4.5999999999999899</v>
      </c>
      <c r="E1294" s="1">
        <v>0</v>
      </c>
      <c r="F1294" s="1">
        <v>0.25</v>
      </c>
      <c r="G1294" s="1">
        <v>-8.9899999999999994E-2</v>
      </c>
      <c r="H1294" s="1">
        <v>3.5</v>
      </c>
      <c r="I1294" s="1">
        <v>0</v>
      </c>
      <c r="J1294" s="1">
        <v>-7.0000000000000201E-2</v>
      </c>
      <c r="K1294" s="1">
        <v>2.5</v>
      </c>
      <c r="L1294" s="1">
        <v>0</v>
      </c>
      <c r="M1294" s="1">
        <v>0.8</v>
      </c>
      <c r="O1294">
        <f t="shared" si="138"/>
        <v>9.4699999999999918</v>
      </c>
      <c r="P1294">
        <f t="shared" si="139"/>
        <v>-1</v>
      </c>
      <c r="R1294">
        <f t="shared" si="140"/>
        <v>8.9293999999999976</v>
      </c>
      <c r="S1294">
        <f t="shared" ref="S1294:S1357" si="144">SUMPRODUCT(G1294:M1294,$G$3:$M$3)</f>
        <v>-1.8701000000000028</v>
      </c>
      <c r="U1294" s="4">
        <f t="shared" si="143"/>
        <v>2</v>
      </c>
      <c r="V1294" s="4">
        <f t="shared" si="141"/>
        <v>6</v>
      </c>
      <c r="X1294" s="10">
        <f t="shared" si="142"/>
        <v>-7.4999999999999997E-3</v>
      </c>
    </row>
    <row r="1295" spans="1:24">
      <c r="A1295" s="4"/>
      <c r="B1295" t="s">
        <v>142</v>
      </c>
      <c r="C1295">
        <v>7</v>
      </c>
      <c r="D1295" s="1">
        <v>-2.2000000000000002</v>
      </c>
      <c r="E1295" s="1">
        <v>0</v>
      </c>
      <c r="F1295" s="1">
        <v>0.25</v>
      </c>
      <c r="G1295" s="1">
        <v>-0.08</v>
      </c>
      <c r="H1295" s="1">
        <v>3.5</v>
      </c>
      <c r="I1295" s="1">
        <v>0</v>
      </c>
      <c r="J1295" s="1">
        <v>-4.9999999999999802E-2</v>
      </c>
      <c r="K1295" s="1">
        <v>2.5</v>
      </c>
      <c r="L1295" s="1">
        <v>0</v>
      </c>
      <c r="M1295" s="1">
        <v>1.1000000000000001</v>
      </c>
      <c r="O1295">
        <f t="shared" ref="O1295:O1358" si="145">SUMPRODUCT(D1295:I1295,$D$1:$I$1)</f>
        <v>4.71</v>
      </c>
      <c r="P1295">
        <f t="shared" ref="P1295:P1358" si="146">IF(O1295&lt;=$P$1,-1,IF(O1295&lt;=$P$2,0,1))</f>
        <v>-1</v>
      </c>
      <c r="R1295">
        <f t="shared" ref="R1295:R1358" si="147">SUMPRODUCT(G1295:M1295,$G$2:$M$2)</f>
        <v>9.4300000000000015</v>
      </c>
      <c r="S1295">
        <f t="shared" si="144"/>
        <v>-1.9199999999999977</v>
      </c>
      <c r="U1295" s="4">
        <f t="shared" si="143"/>
        <v>2</v>
      </c>
      <c r="V1295" s="4">
        <f t="shared" ref="V1295:V1358" si="148">SUM(S1295&lt;$V$2,S1295&lt;$V$3,S1295&lt;$V$4,S1295&lt;$V$5,S1295&lt;$V$6,S1295&lt;$V$7,S1295&lt;$V$8,S1295&lt;$V$9,S1295&lt;$V$10,S1295&lt;$V$11)</f>
        <v>6</v>
      </c>
      <c r="X1295" s="10">
        <f t="shared" ref="X1295:X1358" si="149">IF(P1295=0,0%,IF(P1295=1,U1295*0.125%,-V1295*0.125%))</f>
        <v>-7.4999999999999997E-3</v>
      </c>
    </row>
    <row r="1296" spans="1:24">
      <c r="A1296" s="4"/>
      <c r="B1296" t="s">
        <v>143</v>
      </c>
      <c r="C1296">
        <v>7</v>
      </c>
      <c r="D1296" s="1">
        <v>-5.6</v>
      </c>
      <c r="E1296" s="1">
        <v>0</v>
      </c>
      <c r="F1296" s="1">
        <v>0.25</v>
      </c>
      <c r="G1296" s="1">
        <v>0.12999999999999901</v>
      </c>
      <c r="H1296" s="1">
        <v>3.5</v>
      </c>
      <c r="I1296" s="1">
        <v>0</v>
      </c>
      <c r="J1296" s="1">
        <v>0.02</v>
      </c>
      <c r="K1296" s="1">
        <v>2.5</v>
      </c>
      <c r="L1296" s="1">
        <v>0</v>
      </c>
      <c r="M1296" s="1">
        <v>-1.9</v>
      </c>
      <c r="O1296">
        <f t="shared" si="145"/>
        <v>2.3300000000000005</v>
      </c>
      <c r="P1296">
        <f t="shared" si="146"/>
        <v>-1</v>
      </c>
      <c r="R1296">
        <f t="shared" si="147"/>
        <v>6.0800000000000054</v>
      </c>
      <c r="S1296">
        <f t="shared" si="144"/>
        <v>1.7800000000000007</v>
      </c>
      <c r="U1296" s="4">
        <f t="shared" si="143"/>
        <v>2</v>
      </c>
      <c r="V1296" s="4">
        <f t="shared" si="148"/>
        <v>5</v>
      </c>
      <c r="X1296" s="10">
        <f t="shared" si="149"/>
        <v>-6.2500000000000003E-3</v>
      </c>
    </row>
    <row r="1297" spans="1:24">
      <c r="A1297" s="4"/>
      <c r="B1297" t="s">
        <v>144</v>
      </c>
      <c r="C1297">
        <v>7</v>
      </c>
      <c r="D1297" s="1">
        <v>6</v>
      </c>
      <c r="E1297" s="1">
        <v>0</v>
      </c>
      <c r="F1297" s="1">
        <v>0.25</v>
      </c>
      <c r="G1297" s="1">
        <v>5.0000000000000197E-2</v>
      </c>
      <c r="H1297" s="1">
        <v>3.5</v>
      </c>
      <c r="I1297" s="1">
        <v>0</v>
      </c>
      <c r="J1297" s="1">
        <v>-0.12</v>
      </c>
      <c r="K1297" s="1">
        <v>2.5</v>
      </c>
      <c r="L1297" s="1">
        <v>0</v>
      </c>
      <c r="M1297" s="1">
        <v>0</v>
      </c>
      <c r="O1297">
        <f t="shared" si="145"/>
        <v>10.45</v>
      </c>
      <c r="P1297">
        <f t="shared" si="146"/>
        <v>-1</v>
      </c>
      <c r="R1297">
        <f t="shared" si="147"/>
        <v>6.6399999999999988</v>
      </c>
      <c r="S1297">
        <f t="shared" si="144"/>
        <v>-1.8600000000000003</v>
      </c>
      <c r="U1297" s="4">
        <f t="shared" si="143"/>
        <v>2</v>
      </c>
      <c r="V1297" s="4">
        <f t="shared" si="148"/>
        <v>6</v>
      </c>
      <c r="X1297" s="10">
        <f t="shared" si="149"/>
        <v>-7.4999999999999997E-3</v>
      </c>
    </row>
    <row r="1298" spans="1:24">
      <c r="A1298" s="4"/>
      <c r="B1298" t="s">
        <v>145</v>
      </c>
      <c r="C1298">
        <v>7</v>
      </c>
      <c r="D1298" s="1">
        <v>15.6</v>
      </c>
      <c r="E1298" s="1">
        <v>0</v>
      </c>
      <c r="F1298" s="1">
        <v>0.25</v>
      </c>
      <c r="G1298" s="1">
        <v>0.02</v>
      </c>
      <c r="H1298" s="1">
        <v>3.5</v>
      </c>
      <c r="I1298" s="1">
        <v>0</v>
      </c>
      <c r="J1298" s="1">
        <v>8.9999999999999802E-2</v>
      </c>
      <c r="K1298" s="1">
        <v>2.5</v>
      </c>
      <c r="L1298" s="1">
        <v>0</v>
      </c>
      <c r="M1298" s="1">
        <v>3.1</v>
      </c>
      <c r="O1298">
        <f t="shared" si="145"/>
        <v>17.170000000000002</v>
      </c>
      <c r="P1298">
        <f t="shared" si="146"/>
        <v>-1</v>
      </c>
      <c r="R1298">
        <f t="shared" si="147"/>
        <v>12.649999999999997</v>
      </c>
      <c r="S1298">
        <f t="shared" si="144"/>
        <v>-2.2000000000000024</v>
      </c>
      <c r="U1298" s="4">
        <f t="shared" si="143"/>
        <v>3</v>
      </c>
      <c r="V1298" s="4">
        <f t="shared" si="148"/>
        <v>6</v>
      </c>
      <c r="X1298" s="10">
        <f t="shared" si="149"/>
        <v>-7.4999999999999997E-3</v>
      </c>
    </row>
    <row r="1299" spans="1:24">
      <c r="A1299" s="4"/>
      <c r="B1299" t="s">
        <v>146</v>
      </c>
      <c r="C1299">
        <v>7</v>
      </c>
      <c r="D1299" s="1">
        <v>24.5</v>
      </c>
      <c r="E1299" s="1">
        <v>0</v>
      </c>
      <c r="F1299" s="1">
        <v>0.25</v>
      </c>
      <c r="G1299" s="1">
        <v>-0.02</v>
      </c>
      <c r="H1299" s="1">
        <v>3.5</v>
      </c>
      <c r="I1299" s="1">
        <v>0</v>
      </c>
      <c r="J1299" s="1">
        <v>-0.04</v>
      </c>
      <c r="K1299" s="1">
        <v>2.5</v>
      </c>
      <c r="L1299" s="1">
        <v>0</v>
      </c>
      <c r="M1299" s="1">
        <v>7.4</v>
      </c>
      <c r="O1299">
        <f t="shared" si="145"/>
        <v>23.4</v>
      </c>
      <c r="P1299">
        <f t="shared" si="146"/>
        <v>0</v>
      </c>
      <c r="R1299">
        <f t="shared" si="147"/>
        <v>15.5</v>
      </c>
      <c r="S1299">
        <f t="shared" si="144"/>
        <v>-8.15</v>
      </c>
      <c r="U1299" s="4">
        <f t="shared" si="143"/>
        <v>4</v>
      </c>
      <c r="V1299" s="4">
        <f t="shared" si="148"/>
        <v>8</v>
      </c>
      <c r="X1299" s="10">
        <f t="shared" si="149"/>
        <v>0</v>
      </c>
    </row>
    <row r="1300" spans="1:24">
      <c r="A1300" s="4"/>
      <c r="B1300" t="s">
        <v>147</v>
      </c>
      <c r="C1300">
        <v>7</v>
      </c>
      <c r="D1300" s="1">
        <v>23.9</v>
      </c>
      <c r="E1300" s="1">
        <v>0</v>
      </c>
      <c r="F1300" s="1">
        <v>0.25</v>
      </c>
      <c r="G1300" s="1">
        <v>0.02</v>
      </c>
      <c r="H1300" s="1">
        <v>3.5</v>
      </c>
      <c r="I1300" s="1">
        <v>0</v>
      </c>
      <c r="J1300" s="1">
        <v>-0.06</v>
      </c>
      <c r="K1300" s="1">
        <v>2.5</v>
      </c>
      <c r="L1300" s="1">
        <v>0</v>
      </c>
      <c r="M1300" s="1">
        <v>9.9</v>
      </c>
      <c r="O1300">
        <f t="shared" si="145"/>
        <v>22.979999999999997</v>
      </c>
      <c r="P1300">
        <f t="shared" si="146"/>
        <v>0</v>
      </c>
      <c r="R1300">
        <f t="shared" si="147"/>
        <v>17.5</v>
      </c>
      <c r="S1300">
        <f t="shared" si="144"/>
        <v>-10.95</v>
      </c>
      <c r="U1300" s="4">
        <f t="shared" si="143"/>
        <v>4</v>
      </c>
      <c r="V1300" s="4">
        <f t="shared" si="148"/>
        <v>8</v>
      </c>
      <c r="X1300" s="10">
        <f t="shared" si="149"/>
        <v>0</v>
      </c>
    </row>
    <row r="1301" spans="1:24">
      <c r="A1301" s="4"/>
      <c r="B1301" t="s">
        <v>148</v>
      </c>
      <c r="C1301">
        <v>7</v>
      </c>
      <c r="D1301" s="1">
        <v>17.3</v>
      </c>
      <c r="E1301" s="1">
        <v>0</v>
      </c>
      <c r="F1301" s="1">
        <v>0.25</v>
      </c>
      <c r="G1301" s="1">
        <v>0.02</v>
      </c>
      <c r="H1301" s="1">
        <v>3.5</v>
      </c>
      <c r="I1301" s="1">
        <v>0</v>
      </c>
      <c r="J1301" s="1">
        <v>9.9999999999997799E-3</v>
      </c>
      <c r="K1301" s="1">
        <v>2.5</v>
      </c>
      <c r="L1301" s="1">
        <v>0</v>
      </c>
      <c r="M1301" s="1">
        <v>7.2</v>
      </c>
      <c r="O1301">
        <f t="shared" si="145"/>
        <v>18.36</v>
      </c>
      <c r="P1301">
        <f t="shared" si="146"/>
        <v>-1</v>
      </c>
      <c r="R1301">
        <f t="shared" si="147"/>
        <v>15.709999999999997</v>
      </c>
      <c r="S1301">
        <f t="shared" si="144"/>
        <v>-7.3400000000000034</v>
      </c>
      <c r="U1301" s="4">
        <f t="shared" si="143"/>
        <v>4</v>
      </c>
      <c r="V1301" s="4">
        <f t="shared" si="148"/>
        <v>8</v>
      </c>
      <c r="X1301" s="10">
        <f t="shared" si="149"/>
        <v>-0.01</v>
      </c>
    </row>
    <row r="1302" spans="1:24">
      <c r="A1302" s="4"/>
      <c r="B1302" t="s">
        <v>149</v>
      </c>
      <c r="C1302">
        <v>7</v>
      </c>
      <c r="D1302" s="1">
        <v>13</v>
      </c>
      <c r="E1302" s="1">
        <v>0</v>
      </c>
      <c r="F1302" s="1">
        <v>0.25</v>
      </c>
      <c r="G1302" s="1">
        <v>3.00000000000002E-2</v>
      </c>
      <c r="H1302" s="1">
        <v>3.5</v>
      </c>
      <c r="I1302" s="1">
        <v>0</v>
      </c>
      <c r="J1302" s="1">
        <v>7.9999999999999599E-2</v>
      </c>
      <c r="K1302" s="1">
        <v>2.5</v>
      </c>
      <c r="L1302" s="1">
        <v>0</v>
      </c>
      <c r="M1302" s="1">
        <v>6.2</v>
      </c>
      <c r="O1302">
        <f t="shared" si="145"/>
        <v>15.35</v>
      </c>
      <c r="P1302">
        <f t="shared" si="146"/>
        <v>-1</v>
      </c>
      <c r="R1302">
        <f t="shared" si="147"/>
        <v>15.559999999999995</v>
      </c>
      <c r="S1302">
        <f t="shared" si="144"/>
        <v>-5.4400000000000057</v>
      </c>
      <c r="U1302" s="4">
        <f t="shared" si="143"/>
        <v>4</v>
      </c>
      <c r="V1302" s="4">
        <f t="shared" si="148"/>
        <v>7</v>
      </c>
      <c r="X1302" s="10">
        <f t="shared" si="149"/>
        <v>-8.7500000000000008E-3</v>
      </c>
    </row>
    <row r="1303" spans="1:24">
      <c r="A1303" s="4"/>
      <c r="B1303" t="s">
        <v>150</v>
      </c>
      <c r="C1303">
        <v>7</v>
      </c>
      <c r="D1303" s="1">
        <v>15.3</v>
      </c>
      <c r="E1303" s="1">
        <v>0</v>
      </c>
      <c r="F1303" s="1">
        <v>0.25</v>
      </c>
      <c r="G1303" s="1">
        <v>3.00000000000002E-2</v>
      </c>
      <c r="H1303" s="1">
        <v>3.5</v>
      </c>
      <c r="I1303" s="1">
        <v>0.2</v>
      </c>
      <c r="J1303" s="1">
        <v>-0.02</v>
      </c>
      <c r="K1303" s="1">
        <v>2.5</v>
      </c>
      <c r="L1303" s="1">
        <v>0.2</v>
      </c>
      <c r="M1303" s="1">
        <v>8.1</v>
      </c>
      <c r="O1303">
        <f t="shared" si="145"/>
        <v>17.04</v>
      </c>
      <c r="P1303">
        <f t="shared" si="146"/>
        <v>-1</v>
      </c>
      <c r="R1303">
        <f t="shared" si="147"/>
        <v>14.959999999999997</v>
      </c>
      <c r="S1303">
        <f t="shared" si="144"/>
        <v>-7.2399999999999993</v>
      </c>
      <c r="U1303" s="4">
        <f t="shared" si="143"/>
        <v>3</v>
      </c>
      <c r="V1303" s="4">
        <f t="shared" si="148"/>
        <v>8</v>
      </c>
      <c r="X1303" s="10">
        <f t="shared" si="149"/>
        <v>-0.01</v>
      </c>
    </row>
    <row r="1304" spans="1:24">
      <c r="A1304" s="4"/>
      <c r="B1304" t="s">
        <v>151</v>
      </c>
      <c r="C1304">
        <v>7</v>
      </c>
      <c r="D1304" s="1">
        <v>10.4</v>
      </c>
      <c r="E1304" s="1">
        <v>0</v>
      </c>
      <c r="F1304" s="1">
        <v>0.25</v>
      </c>
      <c r="G1304" s="1">
        <v>0</v>
      </c>
      <c r="H1304" s="1">
        <v>3.5</v>
      </c>
      <c r="I1304" s="1">
        <v>0.25</v>
      </c>
      <c r="J1304" s="1">
        <v>0</v>
      </c>
      <c r="K1304" s="1">
        <v>2.5</v>
      </c>
      <c r="L1304" s="1">
        <v>0.25</v>
      </c>
      <c r="M1304" s="1">
        <v>7.8</v>
      </c>
      <c r="O1304">
        <f t="shared" si="145"/>
        <v>13.629999999999999</v>
      </c>
      <c r="P1304">
        <f t="shared" si="146"/>
        <v>-1</v>
      </c>
      <c r="R1304">
        <f t="shared" si="147"/>
        <v>14.8</v>
      </c>
      <c r="S1304">
        <f t="shared" si="144"/>
        <v>-6.3</v>
      </c>
      <c r="U1304" s="4">
        <f t="shared" si="143"/>
        <v>3</v>
      </c>
      <c r="V1304" s="4">
        <f t="shared" si="148"/>
        <v>7</v>
      </c>
      <c r="X1304" s="10">
        <f t="shared" si="149"/>
        <v>-8.7500000000000008E-3</v>
      </c>
    </row>
    <row r="1305" spans="1:24">
      <c r="A1305" s="4"/>
      <c r="B1305" t="s">
        <v>152</v>
      </c>
      <c r="C1305">
        <v>7</v>
      </c>
      <c r="D1305" s="1">
        <v>2.4</v>
      </c>
      <c r="E1305" s="1">
        <v>0</v>
      </c>
      <c r="F1305" s="1">
        <v>0.25</v>
      </c>
      <c r="G1305" s="1">
        <v>0.02</v>
      </c>
      <c r="H1305" s="1">
        <v>3.5</v>
      </c>
      <c r="I1305" s="1">
        <v>0.25</v>
      </c>
      <c r="J1305" s="1">
        <v>-0.04</v>
      </c>
      <c r="K1305" s="1">
        <v>2.5</v>
      </c>
      <c r="L1305" s="1">
        <v>0.25</v>
      </c>
      <c r="M1305" s="1">
        <v>4</v>
      </c>
      <c r="O1305">
        <f t="shared" si="145"/>
        <v>8.0299999999999994</v>
      </c>
      <c r="P1305">
        <f t="shared" si="146"/>
        <v>-1</v>
      </c>
      <c r="R1305">
        <f t="shared" si="147"/>
        <v>10.36</v>
      </c>
      <c r="S1305">
        <f t="shared" si="144"/>
        <v>-3.0399999999999991</v>
      </c>
      <c r="U1305" s="4">
        <f t="shared" ref="U1305:U1368" si="150">10-SUM(R1305&lt;$U$2,R1305&lt;$U$3,R1305&lt;$U$4,R1305&lt;$U$5,R1305&lt;$U$6,R1305&lt;$U$7,R1305&lt;$U$8,R1305&lt;$U$9,R1305&lt;$U$10,R1305&lt;$U$11)</f>
        <v>3</v>
      </c>
      <c r="V1305" s="4">
        <f t="shared" si="148"/>
        <v>7</v>
      </c>
      <c r="X1305" s="10">
        <f t="shared" si="149"/>
        <v>-8.7500000000000008E-3</v>
      </c>
    </row>
    <row r="1306" spans="1:24">
      <c r="A1306" s="4"/>
      <c r="B1306" t="s">
        <v>153</v>
      </c>
      <c r="C1306">
        <v>7</v>
      </c>
      <c r="D1306" s="1">
        <v>-5.0999999999999996</v>
      </c>
      <c r="E1306" s="1">
        <v>0</v>
      </c>
      <c r="F1306" s="1">
        <v>0.25</v>
      </c>
      <c r="G1306" s="1">
        <v>0</v>
      </c>
      <c r="H1306" s="1">
        <v>3.5</v>
      </c>
      <c r="I1306" s="1">
        <v>0.2</v>
      </c>
      <c r="J1306" s="1">
        <v>-0.02</v>
      </c>
      <c r="K1306" s="1">
        <v>2.5</v>
      </c>
      <c r="L1306" s="1">
        <v>0.2</v>
      </c>
      <c r="M1306" s="1">
        <v>2.7</v>
      </c>
      <c r="O1306">
        <f t="shared" si="145"/>
        <v>2.7600000000000007</v>
      </c>
      <c r="P1306">
        <f t="shared" si="146"/>
        <v>-1</v>
      </c>
      <c r="R1306">
        <f t="shared" si="147"/>
        <v>9.7399999999999984</v>
      </c>
      <c r="S1306">
        <f t="shared" si="144"/>
        <v>-1.8099999999999998</v>
      </c>
      <c r="U1306" s="4">
        <f t="shared" si="150"/>
        <v>2</v>
      </c>
      <c r="V1306" s="4">
        <f t="shared" si="148"/>
        <v>6</v>
      </c>
      <c r="X1306" s="10">
        <f t="shared" si="149"/>
        <v>-7.4999999999999997E-3</v>
      </c>
    </row>
    <row r="1307" spans="1:24">
      <c r="A1307" s="4"/>
      <c r="B1307" t="s">
        <v>154</v>
      </c>
      <c r="C1307">
        <v>7</v>
      </c>
      <c r="D1307" s="1">
        <v>-5.2</v>
      </c>
      <c r="E1307" s="1">
        <v>0</v>
      </c>
      <c r="F1307" s="1">
        <v>0.25</v>
      </c>
      <c r="G1307" s="1">
        <v>0.08</v>
      </c>
      <c r="H1307" s="1">
        <v>3.5</v>
      </c>
      <c r="I1307" s="1">
        <v>0.11111111111111099</v>
      </c>
      <c r="J1307" s="1">
        <v>0.25</v>
      </c>
      <c r="K1307" s="1">
        <v>2.5</v>
      </c>
      <c r="L1307" s="1">
        <v>0.11111111111111099</v>
      </c>
      <c r="M1307" s="1">
        <v>1.4</v>
      </c>
      <c r="O1307">
        <f t="shared" si="145"/>
        <v>2.6544444444444446</v>
      </c>
      <c r="P1307">
        <f t="shared" si="146"/>
        <v>-1</v>
      </c>
      <c r="R1307">
        <f t="shared" si="147"/>
        <v>12.003333333333334</v>
      </c>
      <c r="S1307">
        <f t="shared" si="144"/>
        <v>2.2977777777777777</v>
      </c>
      <c r="U1307" s="4">
        <f t="shared" si="150"/>
        <v>3</v>
      </c>
      <c r="V1307" s="4">
        <f t="shared" si="148"/>
        <v>5</v>
      </c>
      <c r="X1307" s="10">
        <f t="shared" si="149"/>
        <v>-6.2500000000000003E-3</v>
      </c>
    </row>
    <row r="1308" spans="1:24">
      <c r="A1308" s="4"/>
      <c r="B1308" t="s">
        <v>155</v>
      </c>
      <c r="C1308">
        <v>7</v>
      </c>
      <c r="D1308" s="1">
        <v>-5.2</v>
      </c>
      <c r="E1308" s="1">
        <v>0</v>
      </c>
      <c r="F1308" s="1">
        <v>0.25</v>
      </c>
      <c r="G1308" s="1">
        <v>0.08</v>
      </c>
      <c r="H1308" s="1">
        <v>3.75</v>
      </c>
      <c r="I1308" s="1">
        <v>0</v>
      </c>
      <c r="J1308" s="1">
        <v>0.1</v>
      </c>
      <c r="K1308" s="1">
        <v>2.5</v>
      </c>
      <c r="L1308" s="1">
        <v>0.25</v>
      </c>
      <c r="M1308" s="1">
        <v>1.4</v>
      </c>
      <c r="O1308">
        <f t="shared" si="145"/>
        <v>2.8600000000000003</v>
      </c>
      <c r="P1308">
        <f t="shared" si="146"/>
        <v>-1</v>
      </c>
      <c r="R1308">
        <f t="shared" si="147"/>
        <v>9.7200000000000006</v>
      </c>
      <c r="S1308">
        <f t="shared" si="144"/>
        <v>-1.1800000000000002</v>
      </c>
      <c r="U1308" s="4">
        <f t="shared" si="150"/>
        <v>2</v>
      </c>
      <c r="V1308" s="4">
        <f t="shared" si="148"/>
        <v>6</v>
      </c>
      <c r="X1308" s="10">
        <f t="shared" si="149"/>
        <v>-7.4999999999999997E-3</v>
      </c>
    </row>
    <row r="1309" spans="1:24">
      <c r="A1309" s="4"/>
      <c r="B1309" t="s">
        <v>156</v>
      </c>
      <c r="C1309">
        <v>7</v>
      </c>
      <c r="D1309" s="1">
        <v>19.600000000000001</v>
      </c>
      <c r="E1309" s="1">
        <v>0</v>
      </c>
      <c r="F1309" s="1">
        <v>0.25</v>
      </c>
      <c r="G1309" s="1">
        <v>5.0000000000000197E-2</v>
      </c>
      <c r="H1309" s="1">
        <v>3.75</v>
      </c>
      <c r="I1309" s="1">
        <v>8.3333333333333301E-2</v>
      </c>
      <c r="J1309" s="1">
        <v>8.9999999999999802E-2</v>
      </c>
      <c r="K1309" s="1">
        <v>2.5</v>
      </c>
      <c r="L1309" s="1">
        <v>8.3333333333333301E-2</v>
      </c>
      <c r="M1309" s="1">
        <v>2.1</v>
      </c>
      <c r="O1309">
        <f t="shared" si="145"/>
        <v>20.253333333333334</v>
      </c>
      <c r="P1309">
        <f t="shared" si="146"/>
        <v>0</v>
      </c>
      <c r="R1309">
        <f t="shared" si="147"/>
        <v>11.219999999999995</v>
      </c>
      <c r="S1309">
        <f t="shared" si="144"/>
        <v>-0.39666666666666983</v>
      </c>
      <c r="U1309" s="4">
        <f t="shared" si="150"/>
        <v>3</v>
      </c>
      <c r="V1309" s="4">
        <f t="shared" si="148"/>
        <v>6</v>
      </c>
      <c r="X1309" s="10">
        <f t="shared" si="149"/>
        <v>0</v>
      </c>
    </row>
    <row r="1310" spans="1:24">
      <c r="A1310" s="4"/>
      <c r="B1310" t="s">
        <v>157</v>
      </c>
      <c r="C1310">
        <v>7</v>
      </c>
      <c r="D1310" s="1">
        <v>22.6</v>
      </c>
      <c r="E1310" s="1">
        <v>0</v>
      </c>
      <c r="F1310" s="1">
        <v>0.25</v>
      </c>
      <c r="G1310" s="1">
        <v>-0.02</v>
      </c>
      <c r="H1310" s="1">
        <v>4</v>
      </c>
      <c r="I1310" s="1">
        <v>-2.4999999999999901E-2</v>
      </c>
      <c r="J1310" s="1">
        <v>-0.13</v>
      </c>
      <c r="K1310" s="1">
        <v>2.5</v>
      </c>
      <c r="L1310" s="1">
        <v>0.22500000000000001</v>
      </c>
      <c r="M1310" s="1">
        <v>3.7</v>
      </c>
      <c r="O1310">
        <f t="shared" si="145"/>
        <v>22.56</v>
      </c>
      <c r="P1310">
        <f t="shared" si="146"/>
        <v>0</v>
      </c>
      <c r="R1310">
        <f t="shared" si="147"/>
        <v>10.030000000000001</v>
      </c>
      <c r="S1310">
        <f t="shared" si="144"/>
        <v>-6.2949999999999999</v>
      </c>
      <c r="U1310" s="4">
        <f t="shared" si="150"/>
        <v>3</v>
      </c>
      <c r="V1310" s="4">
        <f t="shared" si="148"/>
        <v>7</v>
      </c>
      <c r="X1310" s="10">
        <f t="shared" si="149"/>
        <v>0</v>
      </c>
    </row>
    <row r="1311" spans="1:24">
      <c r="A1311" s="4"/>
      <c r="B1311" t="s">
        <v>158</v>
      </c>
      <c r="C1311">
        <v>7</v>
      </c>
      <c r="D1311" s="1">
        <v>-0.3</v>
      </c>
      <c r="E1311" s="1">
        <v>0.125</v>
      </c>
      <c r="F1311" s="1">
        <v>0.25</v>
      </c>
      <c r="G1311" s="1">
        <v>3.00000000000002E-2</v>
      </c>
      <c r="H1311" s="1">
        <v>4.25</v>
      </c>
      <c r="I1311" s="1">
        <v>-4.9999999999999899E-2</v>
      </c>
      <c r="J1311" s="1">
        <v>5.0000000000000197E-2</v>
      </c>
      <c r="K1311" s="1">
        <v>2.5</v>
      </c>
      <c r="L1311" s="1">
        <v>0.2</v>
      </c>
      <c r="M1311" s="1">
        <v>4.3</v>
      </c>
      <c r="O1311">
        <f t="shared" si="145"/>
        <v>8.3949999999999996</v>
      </c>
      <c r="P1311">
        <f t="shared" si="146"/>
        <v>-1</v>
      </c>
      <c r="R1311">
        <f t="shared" si="147"/>
        <v>13.07</v>
      </c>
      <c r="S1311">
        <f t="shared" si="144"/>
        <v>-4.5299999999999958</v>
      </c>
      <c r="U1311" s="4">
        <f t="shared" si="150"/>
        <v>3</v>
      </c>
      <c r="V1311" s="4">
        <f t="shared" si="148"/>
        <v>7</v>
      </c>
      <c r="X1311" s="10">
        <f t="shared" si="149"/>
        <v>-8.7500000000000008E-3</v>
      </c>
    </row>
    <row r="1312" spans="1:24">
      <c r="A1312" s="4"/>
      <c r="B1312" t="s">
        <v>159</v>
      </c>
      <c r="C1312">
        <v>7</v>
      </c>
      <c r="D1312" s="1">
        <v>-2.69999999999999</v>
      </c>
      <c r="E1312" s="1">
        <v>0.125</v>
      </c>
      <c r="F1312" s="1">
        <v>0.25</v>
      </c>
      <c r="G1312" s="1">
        <v>9.9999999999997799E-3</v>
      </c>
      <c r="H1312" s="1">
        <v>4.5</v>
      </c>
      <c r="I1312" s="1">
        <v>-2.4999999999999901E-2</v>
      </c>
      <c r="J1312" s="1">
        <v>0.04</v>
      </c>
      <c r="K1312" s="1">
        <v>2.5</v>
      </c>
      <c r="L1312" s="1">
        <v>0.22500000000000001</v>
      </c>
      <c r="M1312" s="1">
        <v>4.2</v>
      </c>
      <c r="O1312">
        <f t="shared" si="145"/>
        <v>6.9750000000000076</v>
      </c>
      <c r="P1312">
        <f t="shared" si="146"/>
        <v>-1</v>
      </c>
      <c r="R1312">
        <f t="shared" si="147"/>
        <v>13.060000000000002</v>
      </c>
      <c r="S1312">
        <f t="shared" si="144"/>
        <v>-4.1149999999999993</v>
      </c>
      <c r="U1312" s="4">
        <f t="shared" si="150"/>
        <v>3</v>
      </c>
      <c r="V1312" s="4">
        <f t="shared" si="148"/>
        <v>7</v>
      </c>
      <c r="X1312" s="10">
        <f t="shared" si="149"/>
        <v>-8.7500000000000008E-3</v>
      </c>
    </row>
    <row r="1313" spans="1:24">
      <c r="A1313" s="4"/>
      <c r="B1313" t="s">
        <v>160</v>
      </c>
      <c r="C1313">
        <v>7</v>
      </c>
      <c r="D1313" s="1">
        <v>-5.6</v>
      </c>
      <c r="E1313" s="1">
        <v>0</v>
      </c>
      <c r="F1313" s="1">
        <v>0.25</v>
      </c>
      <c r="G1313" s="1">
        <v>9.9999999999997799E-3</v>
      </c>
      <c r="H1313" s="1">
        <v>4.5</v>
      </c>
      <c r="I1313" s="1">
        <v>2.5000000000000001E-2</v>
      </c>
      <c r="J1313" s="1">
        <v>-1.9999999999999501E-2</v>
      </c>
      <c r="K1313" s="1">
        <v>2.5</v>
      </c>
      <c r="L1313" s="1">
        <v>2.5000000000000001E-2</v>
      </c>
      <c r="M1313" s="1">
        <v>3.1</v>
      </c>
      <c r="O1313">
        <f t="shared" si="145"/>
        <v>3.3400000000000003</v>
      </c>
      <c r="P1313">
        <f t="shared" si="146"/>
        <v>-1</v>
      </c>
      <c r="R1313">
        <f t="shared" si="147"/>
        <v>12.130000000000008</v>
      </c>
      <c r="S1313">
        <f t="shared" si="144"/>
        <v>-2.4449999999999932</v>
      </c>
      <c r="U1313" s="4">
        <f t="shared" si="150"/>
        <v>3</v>
      </c>
      <c r="V1313" s="4">
        <f t="shared" si="148"/>
        <v>6</v>
      </c>
      <c r="X1313" s="10">
        <f t="shared" si="149"/>
        <v>-7.4999999999999997E-3</v>
      </c>
    </row>
    <row r="1314" spans="1:24">
      <c r="A1314" s="4"/>
      <c r="B1314" t="s">
        <v>161</v>
      </c>
      <c r="C1314">
        <v>7</v>
      </c>
      <c r="D1314" s="1">
        <v>-4.2</v>
      </c>
      <c r="E1314" s="1">
        <v>0.125</v>
      </c>
      <c r="F1314" s="1">
        <v>0.25</v>
      </c>
      <c r="G1314" s="1">
        <v>9.9999999999997799E-3</v>
      </c>
      <c r="H1314" s="1">
        <v>4.5</v>
      </c>
      <c r="I1314" s="1">
        <v>0</v>
      </c>
      <c r="J1314" s="1">
        <v>-1.9999999999999501E-2</v>
      </c>
      <c r="K1314" s="1">
        <v>2.5</v>
      </c>
      <c r="L1314" s="1">
        <v>0</v>
      </c>
      <c r="M1314" s="1">
        <v>3</v>
      </c>
      <c r="O1314">
        <f t="shared" si="145"/>
        <v>5.9350000000000005</v>
      </c>
      <c r="P1314">
        <f t="shared" si="146"/>
        <v>-1</v>
      </c>
      <c r="R1314">
        <f t="shared" si="147"/>
        <v>12.180000000000007</v>
      </c>
      <c r="S1314">
        <f t="shared" si="144"/>
        <v>-2.5199999999999934</v>
      </c>
      <c r="U1314" s="4">
        <f t="shared" si="150"/>
        <v>3</v>
      </c>
      <c r="V1314" s="4">
        <f t="shared" si="148"/>
        <v>6</v>
      </c>
      <c r="X1314" s="10">
        <f t="shared" si="149"/>
        <v>-7.4999999999999997E-3</v>
      </c>
    </row>
    <row r="1315" spans="1:24">
      <c r="A1315" s="4"/>
      <c r="B1315" t="s">
        <v>162</v>
      </c>
      <c r="C1315">
        <v>7</v>
      </c>
      <c r="D1315" s="1">
        <v>-8.1</v>
      </c>
      <c r="E1315" s="1">
        <v>0.125</v>
      </c>
      <c r="F1315" s="1">
        <v>0.25</v>
      </c>
      <c r="G1315" s="1">
        <v>3.00000000000002E-2</v>
      </c>
      <c r="H1315" s="1">
        <v>4.5</v>
      </c>
      <c r="I1315" s="1">
        <v>0</v>
      </c>
      <c r="J1315" s="1">
        <v>3.00000000000002E-2</v>
      </c>
      <c r="K1315" s="1">
        <v>2.5</v>
      </c>
      <c r="L1315" s="1">
        <v>0</v>
      </c>
      <c r="M1315" s="1">
        <v>1.1000000000000001</v>
      </c>
      <c r="O1315">
        <f t="shared" si="145"/>
        <v>3.205000000000001</v>
      </c>
      <c r="P1315">
        <f t="shared" si="146"/>
        <v>-1</v>
      </c>
      <c r="R1315">
        <f t="shared" si="147"/>
        <v>10.81</v>
      </c>
      <c r="S1315">
        <f t="shared" si="144"/>
        <v>1.0000000000002007E-2</v>
      </c>
      <c r="U1315" s="4">
        <f t="shared" si="150"/>
        <v>3</v>
      </c>
      <c r="V1315" s="4">
        <f t="shared" si="148"/>
        <v>5</v>
      </c>
      <c r="X1315" s="10">
        <f t="shared" si="149"/>
        <v>-6.2500000000000003E-3</v>
      </c>
    </row>
    <row r="1316" spans="1:24">
      <c r="A1316" s="4"/>
      <c r="B1316" t="s">
        <v>163</v>
      </c>
      <c r="C1316">
        <v>7</v>
      </c>
      <c r="D1316" s="1">
        <v>-15.9</v>
      </c>
      <c r="E1316" s="1">
        <v>-0.125</v>
      </c>
      <c r="F1316" s="1">
        <v>0.25</v>
      </c>
      <c r="G1316" s="1">
        <v>0.15</v>
      </c>
      <c r="H1316" s="1">
        <v>4.5</v>
      </c>
      <c r="I1316" s="1">
        <v>0</v>
      </c>
      <c r="J1316" s="1">
        <v>0</v>
      </c>
      <c r="K1316" s="1">
        <v>2.5</v>
      </c>
      <c r="L1316" s="1">
        <v>0</v>
      </c>
      <c r="M1316" s="1">
        <v>-1.1000000000000001</v>
      </c>
      <c r="O1316">
        <f t="shared" si="145"/>
        <v>-5.504999999999999</v>
      </c>
      <c r="P1316">
        <f t="shared" si="146"/>
        <v>-1</v>
      </c>
      <c r="R1316">
        <f t="shared" si="147"/>
        <v>7.5</v>
      </c>
      <c r="S1316">
        <f t="shared" si="144"/>
        <v>1.6999999999999997</v>
      </c>
      <c r="U1316" s="4">
        <f t="shared" si="150"/>
        <v>2</v>
      </c>
      <c r="V1316" s="4">
        <f t="shared" si="148"/>
        <v>5</v>
      </c>
      <c r="X1316" s="10">
        <f t="shared" si="149"/>
        <v>-6.2500000000000003E-3</v>
      </c>
    </row>
    <row r="1317" spans="1:24">
      <c r="A1317" s="4"/>
      <c r="B1317" t="s">
        <v>164</v>
      </c>
      <c r="C1317">
        <v>7</v>
      </c>
      <c r="D1317" s="1">
        <v>-23.1</v>
      </c>
      <c r="E1317" s="1">
        <v>-0.125</v>
      </c>
      <c r="F1317" s="1">
        <v>0.25</v>
      </c>
      <c r="G1317" s="1">
        <v>0.15</v>
      </c>
      <c r="H1317" s="1">
        <v>4.5</v>
      </c>
      <c r="I1317" s="1">
        <v>0</v>
      </c>
      <c r="J1317" s="1">
        <v>3.00000000000002E-2</v>
      </c>
      <c r="K1317" s="1">
        <v>2.5</v>
      </c>
      <c r="L1317" s="1">
        <v>0</v>
      </c>
      <c r="M1317" s="1">
        <v>-4.2</v>
      </c>
      <c r="O1317">
        <f t="shared" si="145"/>
        <v>-10.545000000000002</v>
      </c>
      <c r="P1317">
        <f t="shared" si="146"/>
        <v>-1</v>
      </c>
      <c r="R1317">
        <f t="shared" si="147"/>
        <v>4.7900000000000018</v>
      </c>
      <c r="S1317">
        <f t="shared" si="144"/>
        <v>5.1900000000000022</v>
      </c>
      <c r="U1317" s="4">
        <f t="shared" si="150"/>
        <v>1</v>
      </c>
      <c r="V1317" s="4">
        <f t="shared" si="148"/>
        <v>4</v>
      </c>
      <c r="X1317" s="10">
        <f t="shared" si="149"/>
        <v>-5.0000000000000001E-3</v>
      </c>
    </row>
    <row r="1318" spans="1:24">
      <c r="A1318" s="4"/>
      <c r="B1318" t="s">
        <v>165</v>
      </c>
      <c r="C1318">
        <v>7</v>
      </c>
      <c r="D1318" s="1">
        <v>-29</v>
      </c>
      <c r="E1318" s="1">
        <v>-0.125</v>
      </c>
      <c r="F1318" s="1">
        <v>0.25</v>
      </c>
      <c r="G1318" s="1">
        <v>6.0000000000000497E-2</v>
      </c>
      <c r="H1318" s="1">
        <v>4.5</v>
      </c>
      <c r="I1318" s="1">
        <v>0</v>
      </c>
      <c r="J1318" s="1">
        <v>-0.12999999999999901</v>
      </c>
      <c r="K1318" s="1">
        <v>2.5</v>
      </c>
      <c r="L1318" s="1">
        <v>0</v>
      </c>
      <c r="M1318" s="1">
        <v>-6.9</v>
      </c>
      <c r="O1318">
        <f t="shared" si="145"/>
        <v>-14.674999999999997</v>
      </c>
      <c r="P1318">
        <f t="shared" si="146"/>
        <v>-1</v>
      </c>
      <c r="R1318">
        <f t="shared" si="147"/>
        <v>0.55000000000000959</v>
      </c>
      <c r="S1318">
        <f t="shared" si="144"/>
        <v>5.9000000000000128</v>
      </c>
      <c r="U1318" s="4">
        <f t="shared" si="150"/>
        <v>1</v>
      </c>
      <c r="V1318" s="4">
        <f t="shared" si="148"/>
        <v>4</v>
      </c>
      <c r="X1318" s="10">
        <f t="shared" si="149"/>
        <v>-5.0000000000000001E-3</v>
      </c>
    </row>
    <row r="1319" spans="1:24">
      <c r="A1319" s="4"/>
      <c r="B1319" t="s">
        <v>166</v>
      </c>
      <c r="C1319">
        <v>7</v>
      </c>
      <c r="D1319" s="1">
        <v>-18.5</v>
      </c>
      <c r="E1319" s="1">
        <v>-0.125</v>
      </c>
      <c r="F1319" s="1">
        <v>0.25</v>
      </c>
      <c r="G1319" s="1">
        <v>0</v>
      </c>
      <c r="H1319" s="1">
        <v>4.5</v>
      </c>
      <c r="I1319" s="1">
        <v>0</v>
      </c>
      <c r="J1319" s="1">
        <v>-0.12</v>
      </c>
      <c r="K1319" s="1">
        <v>2.5</v>
      </c>
      <c r="L1319" s="1">
        <v>0</v>
      </c>
      <c r="M1319" s="1">
        <v>-5.0999999999999899</v>
      </c>
      <c r="O1319">
        <f t="shared" si="145"/>
        <v>-7.3249999999999993</v>
      </c>
      <c r="P1319">
        <f t="shared" si="146"/>
        <v>-1</v>
      </c>
      <c r="R1319">
        <f t="shared" si="147"/>
        <v>2.8400000000000096</v>
      </c>
      <c r="S1319">
        <f t="shared" si="144"/>
        <v>4.2899999999999903</v>
      </c>
      <c r="U1319" s="4">
        <f t="shared" si="150"/>
        <v>1</v>
      </c>
      <c r="V1319" s="4">
        <f t="shared" si="148"/>
        <v>4</v>
      </c>
      <c r="X1319" s="10">
        <f t="shared" si="149"/>
        <v>-5.0000000000000001E-3</v>
      </c>
    </row>
    <row r="1320" spans="1:24">
      <c r="A1320" s="4"/>
      <c r="B1320" t="s">
        <v>167</v>
      </c>
      <c r="C1320">
        <v>7</v>
      </c>
      <c r="D1320" s="1">
        <v>-11.1</v>
      </c>
      <c r="E1320" s="1">
        <v>0</v>
      </c>
      <c r="F1320" s="1">
        <v>0.25</v>
      </c>
      <c r="G1320" s="1">
        <v>0</v>
      </c>
      <c r="H1320" s="1">
        <v>4.5</v>
      </c>
      <c r="I1320" s="1">
        <v>0</v>
      </c>
      <c r="J1320" s="1">
        <v>-2.9999999999999302E-2</v>
      </c>
      <c r="K1320" s="1">
        <v>2.5</v>
      </c>
      <c r="L1320" s="1">
        <v>0</v>
      </c>
      <c r="M1320" s="1">
        <v>-2.1</v>
      </c>
      <c r="O1320">
        <f t="shared" si="145"/>
        <v>-0.51999999999999957</v>
      </c>
      <c r="P1320">
        <f t="shared" si="146"/>
        <v>-1</v>
      </c>
      <c r="R1320">
        <f t="shared" si="147"/>
        <v>7.0100000000000104</v>
      </c>
      <c r="S1320">
        <f t="shared" si="144"/>
        <v>2.4600000000000093</v>
      </c>
      <c r="U1320" s="4">
        <f t="shared" si="150"/>
        <v>2</v>
      </c>
      <c r="V1320" s="4">
        <f t="shared" si="148"/>
        <v>5</v>
      </c>
      <c r="X1320" s="10">
        <f t="shared" si="149"/>
        <v>-6.2500000000000003E-3</v>
      </c>
    </row>
    <row r="1321" spans="1:24">
      <c r="A1321" s="4"/>
      <c r="B1321" t="s">
        <v>168</v>
      </c>
      <c r="C1321">
        <v>7</v>
      </c>
      <c r="D1321" s="1">
        <v>-3.3</v>
      </c>
      <c r="E1321" s="1">
        <v>0</v>
      </c>
      <c r="F1321" s="1">
        <v>0.25</v>
      </c>
      <c r="G1321" s="1">
        <v>2.0000000000000399E-2</v>
      </c>
      <c r="H1321" s="1">
        <v>4.5</v>
      </c>
      <c r="I1321" s="1">
        <v>7.4999999999999997E-2</v>
      </c>
      <c r="J1321" s="1">
        <v>2.0000000000000399E-2</v>
      </c>
      <c r="K1321" s="1">
        <v>2.5</v>
      </c>
      <c r="L1321" s="1">
        <v>7.4999999999999997E-2</v>
      </c>
      <c r="M1321" s="1">
        <v>-0.6</v>
      </c>
      <c r="O1321">
        <f t="shared" si="145"/>
        <v>4.9700000000000006</v>
      </c>
      <c r="P1321">
        <f t="shared" si="146"/>
        <v>-1</v>
      </c>
      <c r="R1321">
        <f t="shared" si="147"/>
        <v>8.5900000000000016</v>
      </c>
      <c r="S1321">
        <f t="shared" si="144"/>
        <v>2.1150000000000047</v>
      </c>
      <c r="U1321" s="4">
        <f t="shared" si="150"/>
        <v>2</v>
      </c>
      <c r="V1321" s="4">
        <f t="shared" si="148"/>
        <v>5</v>
      </c>
      <c r="X1321" s="10">
        <f t="shared" si="149"/>
        <v>-6.2500000000000003E-3</v>
      </c>
    </row>
    <row r="1322" spans="1:24">
      <c r="A1322" s="4"/>
      <c r="B1322" t="s">
        <v>169</v>
      </c>
      <c r="C1322">
        <v>7</v>
      </c>
      <c r="D1322" s="1">
        <v>-3.4</v>
      </c>
      <c r="E1322" s="1">
        <v>0</v>
      </c>
      <c r="F1322" s="1">
        <v>0.25</v>
      </c>
      <c r="G1322" s="1">
        <v>0.1</v>
      </c>
      <c r="H1322" s="1">
        <v>4.75</v>
      </c>
      <c r="I1322" s="1">
        <v>-4.9999999999999899E-2</v>
      </c>
      <c r="J1322" s="1">
        <v>9.9999999999999603E-2</v>
      </c>
      <c r="K1322" s="1">
        <v>2.5</v>
      </c>
      <c r="L1322" s="1">
        <v>0.2</v>
      </c>
      <c r="M1322" s="1">
        <v>0.9</v>
      </c>
      <c r="O1322">
        <f t="shared" si="145"/>
        <v>5.1000000000000005</v>
      </c>
      <c r="P1322">
        <f t="shared" si="146"/>
        <v>-1</v>
      </c>
      <c r="R1322">
        <f t="shared" si="147"/>
        <v>10.399999999999995</v>
      </c>
      <c r="S1322">
        <f t="shared" si="144"/>
        <v>-5.0000000000003264E-2</v>
      </c>
      <c r="U1322" s="4">
        <f t="shared" si="150"/>
        <v>3</v>
      </c>
      <c r="V1322" s="4">
        <f t="shared" si="148"/>
        <v>6</v>
      </c>
      <c r="X1322" s="10">
        <f t="shared" si="149"/>
        <v>-7.4999999999999997E-3</v>
      </c>
    </row>
    <row r="1323" spans="1:24">
      <c r="A1323" s="4"/>
      <c r="B1323" t="s">
        <v>170</v>
      </c>
      <c r="C1323">
        <v>7</v>
      </c>
      <c r="D1323" s="1">
        <v>-2.5</v>
      </c>
      <c r="E1323" s="1">
        <v>0</v>
      </c>
      <c r="F1323" s="1">
        <v>0.25</v>
      </c>
      <c r="G1323" s="1">
        <v>4.9999999999999802E-2</v>
      </c>
      <c r="H1323" s="1">
        <v>4.75</v>
      </c>
      <c r="I1323" s="1">
        <v>0</v>
      </c>
      <c r="J1323" s="1">
        <v>0.19999999999999901</v>
      </c>
      <c r="K1323" s="1">
        <v>2.5</v>
      </c>
      <c r="L1323" s="1">
        <v>0</v>
      </c>
      <c r="M1323" s="1">
        <v>0.4</v>
      </c>
      <c r="O1323">
        <f t="shared" si="145"/>
        <v>5.75</v>
      </c>
      <c r="P1323">
        <f t="shared" si="146"/>
        <v>-1</v>
      </c>
      <c r="R1323">
        <f t="shared" si="147"/>
        <v>12.449999999999989</v>
      </c>
      <c r="S1323">
        <f t="shared" si="144"/>
        <v>3.1499999999999875</v>
      </c>
      <c r="U1323" s="4">
        <f t="shared" si="150"/>
        <v>3</v>
      </c>
      <c r="V1323" s="4">
        <f t="shared" si="148"/>
        <v>4</v>
      </c>
      <c r="X1323" s="10">
        <f t="shared" si="149"/>
        <v>-5.0000000000000001E-3</v>
      </c>
    </row>
    <row r="1324" spans="1:24">
      <c r="A1324" s="4"/>
      <c r="B1324" t="s">
        <v>171</v>
      </c>
      <c r="C1324">
        <v>7</v>
      </c>
      <c r="D1324" s="1">
        <v>-8</v>
      </c>
      <c r="E1324" s="1">
        <v>0</v>
      </c>
      <c r="F1324" s="1">
        <v>0.25</v>
      </c>
      <c r="G1324" s="1">
        <v>0.2</v>
      </c>
      <c r="H1324" s="1">
        <v>4.75</v>
      </c>
      <c r="I1324" s="1">
        <v>-8.3333333333333301E-2</v>
      </c>
      <c r="J1324" s="1">
        <v>0.12</v>
      </c>
      <c r="K1324" s="1">
        <v>2.5</v>
      </c>
      <c r="L1324" s="1">
        <v>-8.3333333333333301E-2</v>
      </c>
      <c r="M1324" s="1">
        <v>0.4</v>
      </c>
      <c r="O1324">
        <f t="shared" si="145"/>
        <v>1.8666666666666671</v>
      </c>
      <c r="P1324">
        <f t="shared" si="146"/>
        <v>-1</v>
      </c>
      <c r="R1324">
        <f t="shared" si="147"/>
        <v>11.01</v>
      </c>
      <c r="S1324">
        <f t="shared" si="144"/>
        <v>1.3766666666666665</v>
      </c>
      <c r="U1324" s="4">
        <f t="shared" si="150"/>
        <v>3</v>
      </c>
      <c r="V1324" s="4">
        <f t="shared" si="148"/>
        <v>5</v>
      </c>
      <c r="X1324" s="10">
        <f t="shared" si="149"/>
        <v>-6.2500000000000003E-3</v>
      </c>
    </row>
    <row r="1325" spans="1:24">
      <c r="A1325" s="4"/>
      <c r="B1325" t="s">
        <v>172</v>
      </c>
      <c r="C1325">
        <v>7</v>
      </c>
      <c r="D1325" s="1">
        <v>-8.9</v>
      </c>
      <c r="E1325" s="1">
        <v>-0.125</v>
      </c>
      <c r="F1325" s="1">
        <v>0.25</v>
      </c>
      <c r="G1325" s="1">
        <v>7.0000000000000201E-2</v>
      </c>
      <c r="H1325" s="1">
        <v>4.75</v>
      </c>
      <c r="I1325" s="1">
        <v>-0.125</v>
      </c>
      <c r="J1325" s="1">
        <v>0.149999999999999</v>
      </c>
      <c r="K1325" s="1">
        <v>2.5</v>
      </c>
      <c r="L1325" s="1">
        <v>-0.125</v>
      </c>
      <c r="M1325" s="1">
        <v>-2.8</v>
      </c>
      <c r="O1325">
        <f t="shared" si="145"/>
        <v>-0.40499999999999953</v>
      </c>
      <c r="P1325">
        <f t="shared" si="146"/>
        <v>-1</v>
      </c>
      <c r="R1325">
        <f t="shared" si="147"/>
        <v>9.2299999999999862</v>
      </c>
      <c r="S1325">
        <f t="shared" si="144"/>
        <v>4.8049999999999864</v>
      </c>
      <c r="U1325" s="4">
        <f t="shared" si="150"/>
        <v>2</v>
      </c>
      <c r="V1325" s="4">
        <f t="shared" si="148"/>
        <v>4</v>
      </c>
      <c r="X1325" s="10">
        <f t="shared" si="149"/>
        <v>-5.0000000000000001E-3</v>
      </c>
    </row>
    <row r="1326" spans="1:24">
      <c r="A1326" s="4"/>
      <c r="B1326" t="s">
        <v>173</v>
      </c>
      <c r="C1326">
        <v>7</v>
      </c>
      <c r="D1326" s="1">
        <v>-16.3</v>
      </c>
      <c r="E1326" s="1">
        <v>-0.125</v>
      </c>
      <c r="F1326" s="1">
        <v>0.25</v>
      </c>
      <c r="G1326" s="1">
        <v>0.04</v>
      </c>
      <c r="H1326" s="1">
        <v>4.75</v>
      </c>
      <c r="I1326" s="1">
        <v>-0.16666666666666599</v>
      </c>
      <c r="J1326" s="1">
        <v>-6.9999999999999396E-2</v>
      </c>
      <c r="K1326" s="1">
        <v>2.5</v>
      </c>
      <c r="L1326" s="1">
        <v>-0.16666666666666599</v>
      </c>
      <c r="M1326" s="1">
        <v>-6.1</v>
      </c>
      <c r="O1326">
        <f t="shared" si="145"/>
        <v>-5.6016666666666666</v>
      </c>
      <c r="P1326">
        <f t="shared" si="146"/>
        <v>-1</v>
      </c>
      <c r="R1326">
        <f t="shared" si="147"/>
        <v>3.5000000000000036</v>
      </c>
      <c r="S1326">
        <f t="shared" si="144"/>
        <v>4.9833333333333449</v>
      </c>
      <c r="U1326" s="4">
        <f t="shared" si="150"/>
        <v>1</v>
      </c>
      <c r="V1326" s="4">
        <f t="shared" si="148"/>
        <v>4</v>
      </c>
      <c r="X1326" s="10">
        <f t="shared" si="149"/>
        <v>-5.0000000000000001E-3</v>
      </c>
    </row>
    <row r="1327" spans="1:24">
      <c r="A1327" s="4"/>
      <c r="B1327" t="s">
        <v>174</v>
      </c>
      <c r="C1327">
        <v>7</v>
      </c>
      <c r="D1327" s="1">
        <v>-23.3</v>
      </c>
      <c r="E1327" s="1">
        <v>0</v>
      </c>
      <c r="F1327" s="1">
        <v>0.25</v>
      </c>
      <c r="G1327" s="1">
        <v>-7.0000000000000201E-2</v>
      </c>
      <c r="H1327" s="1">
        <v>4.5</v>
      </c>
      <c r="I1327" s="1">
        <v>-2.5000000000000001E-2</v>
      </c>
      <c r="J1327" s="1">
        <v>4.9999999999999802E-2</v>
      </c>
      <c r="K1327" s="1">
        <v>2.5</v>
      </c>
      <c r="L1327" s="1">
        <v>-0.27500000000000002</v>
      </c>
      <c r="M1327" s="1">
        <v>-10.7</v>
      </c>
      <c r="O1327">
        <f t="shared" si="145"/>
        <v>-9.0699999999999985</v>
      </c>
      <c r="P1327">
        <f t="shared" si="146"/>
        <v>-1</v>
      </c>
      <c r="R1327">
        <f t="shared" si="147"/>
        <v>1.2699999999999996</v>
      </c>
      <c r="S1327">
        <f t="shared" si="144"/>
        <v>12.994999999999997</v>
      </c>
      <c r="U1327" s="4">
        <f t="shared" si="150"/>
        <v>1</v>
      </c>
      <c r="V1327" s="4">
        <f t="shared" si="148"/>
        <v>2</v>
      </c>
      <c r="X1327" s="10">
        <f t="shared" si="149"/>
        <v>-2.5000000000000001E-3</v>
      </c>
    </row>
    <row r="1328" spans="1:24">
      <c r="A1328" s="4"/>
      <c r="B1328" t="s">
        <v>175</v>
      </c>
      <c r="C1328">
        <v>7</v>
      </c>
      <c r="D1328" s="1">
        <v>-1.2999999999999901</v>
      </c>
      <c r="E1328" s="1">
        <v>0</v>
      </c>
      <c r="F1328" s="1">
        <v>0.25</v>
      </c>
      <c r="G1328" s="1">
        <v>-0.33</v>
      </c>
      <c r="H1328" s="1">
        <v>4.25</v>
      </c>
      <c r="I1328" s="1">
        <v>-0.3</v>
      </c>
      <c r="J1328" s="1">
        <v>-0.37999999999999901</v>
      </c>
      <c r="K1328" s="1">
        <v>2.5</v>
      </c>
      <c r="L1328" s="1">
        <v>-0.55000000000000004</v>
      </c>
      <c r="M1328" s="1">
        <v>-9.1</v>
      </c>
      <c r="O1328">
        <f t="shared" si="145"/>
        <v>5.9700000000000069</v>
      </c>
      <c r="P1328">
        <f t="shared" si="146"/>
        <v>-1</v>
      </c>
      <c r="R1328">
        <f t="shared" si="147"/>
        <v>0.24000000000001442</v>
      </c>
      <c r="S1328">
        <f t="shared" si="144"/>
        <v>3.890000000000013</v>
      </c>
      <c r="U1328" s="4">
        <f t="shared" si="150"/>
        <v>1</v>
      </c>
      <c r="V1328" s="4">
        <f t="shared" si="148"/>
        <v>4</v>
      </c>
      <c r="X1328" s="10">
        <f t="shared" si="149"/>
        <v>-5.0000000000000001E-3</v>
      </c>
    </row>
    <row r="1329" spans="1:24">
      <c r="A1329" s="4"/>
      <c r="B1329" t="s">
        <v>176</v>
      </c>
      <c r="C1329">
        <v>7</v>
      </c>
      <c r="D1329" s="1">
        <v>-4.0999999999999996</v>
      </c>
      <c r="E1329" s="1">
        <v>0</v>
      </c>
      <c r="F1329" s="1">
        <v>0.25</v>
      </c>
      <c r="G1329" s="1">
        <v>-0.22999999999999901</v>
      </c>
      <c r="H1329" s="1">
        <v>4</v>
      </c>
      <c r="I1329" s="1">
        <v>-0.13888888888888801</v>
      </c>
      <c r="J1329" s="1">
        <v>-0.34999999999999898</v>
      </c>
      <c r="K1329" s="1">
        <v>2.5</v>
      </c>
      <c r="L1329" s="1">
        <v>-0.38888888888888801</v>
      </c>
      <c r="M1329" s="1">
        <v>-14.3</v>
      </c>
      <c r="O1329">
        <f t="shared" si="145"/>
        <v>3.824444444444445</v>
      </c>
      <c r="P1329">
        <f t="shared" si="146"/>
        <v>-1</v>
      </c>
      <c r="R1329">
        <f t="shared" si="147"/>
        <v>-6.3866666666666649</v>
      </c>
      <c r="S1329">
        <f t="shared" si="144"/>
        <v>10.257777777777797</v>
      </c>
      <c r="U1329" s="4">
        <f t="shared" si="150"/>
        <v>0</v>
      </c>
      <c r="V1329" s="4">
        <f t="shared" si="148"/>
        <v>2</v>
      </c>
      <c r="X1329" s="10">
        <f t="shared" si="149"/>
        <v>-2.5000000000000001E-3</v>
      </c>
    </row>
    <row r="1330" spans="1:24">
      <c r="A1330" s="4"/>
      <c r="B1330" t="s">
        <v>177</v>
      </c>
      <c r="C1330">
        <v>7</v>
      </c>
      <c r="D1330" s="1">
        <v>7.9</v>
      </c>
      <c r="E1330" s="1">
        <v>0</v>
      </c>
      <c r="F1330" s="1">
        <v>0.25</v>
      </c>
      <c r="G1330" s="1">
        <v>-0.189999999999999</v>
      </c>
      <c r="H1330" s="1">
        <v>3.75</v>
      </c>
      <c r="I1330" s="1">
        <v>-0.13888888888888801</v>
      </c>
      <c r="J1330" s="1">
        <v>-2.9999999999999302E-2</v>
      </c>
      <c r="K1330" s="1">
        <v>2.5</v>
      </c>
      <c r="L1330" s="1">
        <v>-0.38888888888888801</v>
      </c>
      <c r="M1330" s="1">
        <v>-8.9</v>
      </c>
      <c r="O1330">
        <f t="shared" si="145"/>
        <v>11.974444444444446</v>
      </c>
      <c r="P1330">
        <f t="shared" si="146"/>
        <v>-1</v>
      </c>
      <c r="R1330">
        <f t="shared" si="147"/>
        <v>2.68333333333333</v>
      </c>
      <c r="S1330">
        <f t="shared" si="144"/>
        <v>8.7277777777777921</v>
      </c>
      <c r="U1330" s="4">
        <f t="shared" si="150"/>
        <v>1</v>
      </c>
      <c r="V1330" s="4">
        <f t="shared" si="148"/>
        <v>3</v>
      </c>
      <c r="X1330" s="10">
        <f t="shared" si="149"/>
        <v>-3.7499999999999999E-3</v>
      </c>
    </row>
    <row r="1331" spans="1:24">
      <c r="A1331" s="4"/>
      <c r="B1331" t="s">
        <v>178</v>
      </c>
      <c r="C1331">
        <v>7</v>
      </c>
      <c r="D1331" s="1">
        <v>13.2</v>
      </c>
      <c r="E1331" s="1">
        <v>0</v>
      </c>
      <c r="F1331" s="1">
        <v>0.25</v>
      </c>
      <c r="G1331" s="1">
        <v>-4.9999999999999802E-2</v>
      </c>
      <c r="H1331" s="1">
        <v>3.25</v>
      </c>
      <c r="I1331" s="1">
        <v>0.17499999999999999</v>
      </c>
      <c r="J1331" s="1">
        <v>-0.08</v>
      </c>
      <c r="K1331" s="1">
        <v>2.5</v>
      </c>
      <c r="L1331" s="1">
        <v>-0.32500000000000001</v>
      </c>
      <c r="M1331" s="1">
        <v>-8</v>
      </c>
      <c r="O1331">
        <f t="shared" si="145"/>
        <v>15.309999999999999</v>
      </c>
      <c r="P1331">
        <f t="shared" si="146"/>
        <v>-1</v>
      </c>
      <c r="R1331">
        <f t="shared" si="147"/>
        <v>0.95999999999999908</v>
      </c>
      <c r="S1331">
        <f t="shared" si="144"/>
        <v>9.7349999999999994</v>
      </c>
      <c r="U1331" s="4">
        <f t="shared" si="150"/>
        <v>1</v>
      </c>
      <c r="V1331" s="4">
        <f t="shared" si="148"/>
        <v>3</v>
      </c>
      <c r="X1331" s="10">
        <f t="shared" si="149"/>
        <v>-3.7499999999999999E-3</v>
      </c>
    </row>
    <row r="1332" spans="1:24">
      <c r="A1332" s="4"/>
      <c r="B1332" t="s">
        <v>179</v>
      </c>
      <c r="C1332">
        <v>7</v>
      </c>
      <c r="D1332" s="1">
        <v>3.9</v>
      </c>
      <c r="E1332" s="1">
        <v>0</v>
      </c>
      <c r="F1332" s="1">
        <v>0.25</v>
      </c>
      <c r="G1332" s="1">
        <v>-2.9999999999999801E-2</v>
      </c>
      <c r="H1332" s="1">
        <v>3.25</v>
      </c>
      <c r="I1332" s="1">
        <v>0</v>
      </c>
      <c r="J1332" s="1">
        <v>-0.12999999999999901</v>
      </c>
      <c r="K1332" s="1">
        <v>2.5</v>
      </c>
      <c r="L1332" s="1">
        <v>0</v>
      </c>
      <c r="M1332" s="1">
        <v>-6.4</v>
      </c>
      <c r="O1332">
        <f t="shared" si="145"/>
        <v>8.73</v>
      </c>
      <c r="P1332">
        <f t="shared" si="146"/>
        <v>-1</v>
      </c>
      <c r="R1332">
        <f t="shared" si="147"/>
        <v>0.3400000000000114</v>
      </c>
      <c r="S1332">
        <f t="shared" si="144"/>
        <v>4.2400000000000126</v>
      </c>
      <c r="U1332" s="4">
        <f t="shared" si="150"/>
        <v>1</v>
      </c>
      <c r="V1332" s="4">
        <f t="shared" si="148"/>
        <v>4</v>
      </c>
      <c r="X1332" s="10">
        <f t="shared" si="149"/>
        <v>-5.0000000000000001E-3</v>
      </c>
    </row>
    <row r="1333" spans="1:24">
      <c r="A1333" s="4"/>
      <c r="B1333" t="s">
        <v>180</v>
      </c>
      <c r="C1333">
        <v>7</v>
      </c>
      <c r="D1333" s="1">
        <v>5.9</v>
      </c>
      <c r="E1333" s="1">
        <v>-0.125</v>
      </c>
      <c r="F1333" s="1">
        <v>0.25</v>
      </c>
      <c r="G1333" s="1">
        <v>-0.149999999999999</v>
      </c>
      <c r="H1333" s="1">
        <v>3</v>
      </c>
      <c r="I1333" s="1">
        <v>7.4999999999999997E-2</v>
      </c>
      <c r="J1333" s="1">
        <v>-0.12</v>
      </c>
      <c r="K1333" s="1">
        <v>2.5</v>
      </c>
      <c r="L1333" s="1">
        <v>-0.17499999999999999</v>
      </c>
      <c r="M1333" s="1">
        <v>-5.8</v>
      </c>
      <c r="O1333">
        <f t="shared" si="145"/>
        <v>8.2849999999999984</v>
      </c>
      <c r="P1333">
        <f t="shared" si="146"/>
        <v>-1</v>
      </c>
      <c r="R1333">
        <f t="shared" si="147"/>
        <v>2.3399999999999936</v>
      </c>
      <c r="S1333">
        <f t="shared" si="144"/>
        <v>5.1649999999999983</v>
      </c>
      <c r="U1333" s="4">
        <f t="shared" si="150"/>
        <v>1</v>
      </c>
      <c r="V1333" s="4">
        <f t="shared" si="148"/>
        <v>4</v>
      </c>
      <c r="X1333" s="10">
        <f t="shared" si="149"/>
        <v>-5.0000000000000001E-3</v>
      </c>
    </row>
    <row r="1334" spans="1:24">
      <c r="A1334" s="4"/>
      <c r="B1334" t="s">
        <v>181</v>
      </c>
      <c r="C1334">
        <v>7</v>
      </c>
      <c r="D1334" s="1">
        <v>0.70000000000000095</v>
      </c>
      <c r="E1334" s="1">
        <v>-0.125</v>
      </c>
      <c r="F1334" s="1">
        <v>0.25</v>
      </c>
      <c r="G1334" s="1">
        <v>-0.19999999999999901</v>
      </c>
      <c r="H1334" s="1">
        <v>2.75</v>
      </c>
      <c r="I1334" s="1">
        <v>7.4999999999999997E-2</v>
      </c>
      <c r="J1334" s="1">
        <v>-0.1</v>
      </c>
      <c r="K1334" s="1">
        <v>2.5</v>
      </c>
      <c r="L1334" s="1">
        <v>-0.17499999999999999</v>
      </c>
      <c r="M1334" s="1">
        <v>-1.4</v>
      </c>
      <c r="O1334">
        <f t="shared" si="145"/>
        <v>4.3950000000000005</v>
      </c>
      <c r="P1334">
        <f t="shared" si="146"/>
        <v>-1</v>
      </c>
      <c r="R1334">
        <f t="shared" si="147"/>
        <v>7.0499999999999936</v>
      </c>
      <c r="S1334">
        <f t="shared" si="144"/>
        <v>0.82499999999999862</v>
      </c>
      <c r="U1334" s="4">
        <f t="shared" si="150"/>
        <v>2</v>
      </c>
      <c r="V1334" s="4">
        <f t="shared" si="148"/>
        <v>5</v>
      </c>
      <c r="X1334" s="10">
        <f t="shared" si="149"/>
        <v>-6.2500000000000003E-3</v>
      </c>
    </row>
    <row r="1335" spans="1:24">
      <c r="A1335" s="4"/>
      <c r="B1335" t="s">
        <v>182</v>
      </c>
      <c r="C1335">
        <v>7</v>
      </c>
      <c r="D1335" s="1">
        <v>-6.8</v>
      </c>
      <c r="E1335" s="1">
        <v>0</v>
      </c>
      <c r="F1335" s="1">
        <v>0.25</v>
      </c>
      <c r="G1335" s="1">
        <v>-0.1</v>
      </c>
      <c r="H1335" s="1">
        <v>2.5</v>
      </c>
      <c r="I1335" s="1">
        <v>0.125</v>
      </c>
      <c r="J1335" s="1">
        <v>-0.48</v>
      </c>
      <c r="K1335" s="1">
        <v>2.5</v>
      </c>
      <c r="L1335" s="1">
        <v>-0.125</v>
      </c>
      <c r="M1335" s="1">
        <v>-4.2</v>
      </c>
      <c r="O1335">
        <f t="shared" si="145"/>
        <v>0.54000000000000026</v>
      </c>
      <c r="P1335">
        <f t="shared" si="146"/>
        <v>-1</v>
      </c>
      <c r="R1335">
        <f t="shared" si="147"/>
        <v>-1.8400000000000003</v>
      </c>
      <c r="S1335">
        <f t="shared" si="144"/>
        <v>-1.3150000000000004</v>
      </c>
      <c r="U1335" s="4">
        <f t="shared" si="150"/>
        <v>0</v>
      </c>
      <c r="V1335" s="4">
        <f t="shared" si="148"/>
        <v>6</v>
      </c>
      <c r="X1335" s="10">
        <f t="shared" si="149"/>
        <v>-7.4999999999999997E-3</v>
      </c>
    </row>
    <row r="1336" spans="1:24">
      <c r="A1336" s="4"/>
      <c r="B1336" t="s">
        <v>183</v>
      </c>
      <c r="C1336">
        <v>7</v>
      </c>
      <c r="D1336" s="1">
        <v>3.1</v>
      </c>
      <c r="E1336" s="1">
        <v>0</v>
      </c>
      <c r="F1336" s="1">
        <v>0.25</v>
      </c>
      <c r="G1336" s="1">
        <v>-0.149999999999999</v>
      </c>
      <c r="H1336" s="1">
        <v>2.5</v>
      </c>
      <c r="I1336" s="1">
        <v>0</v>
      </c>
      <c r="J1336" s="1">
        <v>-0.23</v>
      </c>
      <c r="K1336" s="1">
        <v>2.5</v>
      </c>
      <c r="L1336" s="1">
        <v>0</v>
      </c>
      <c r="M1336" s="1">
        <v>-0.5</v>
      </c>
      <c r="O1336">
        <f t="shared" si="145"/>
        <v>7.42</v>
      </c>
      <c r="P1336">
        <f t="shared" si="146"/>
        <v>-1</v>
      </c>
      <c r="R1336">
        <f t="shared" si="147"/>
        <v>4.9099999999999939</v>
      </c>
      <c r="S1336">
        <f t="shared" si="144"/>
        <v>-3.5900000000000016</v>
      </c>
      <c r="U1336" s="4">
        <f t="shared" si="150"/>
        <v>1</v>
      </c>
      <c r="V1336" s="4">
        <f t="shared" si="148"/>
        <v>7</v>
      </c>
      <c r="X1336" s="10">
        <f t="shared" si="149"/>
        <v>-8.7500000000000008E-3</v>
      </c>
    </row>
    <row r="1337" spans="1:24">
      <c r="A1337" s="4"/>
      <c r="B1337" t="s">
        <v>184</v>
      </c>
      <c r="C1337">
        <v>7</v>
      </c>
      <c r="D1337" s="1">
        <v>0.39999999999999902</v>
      </c>
      <c r="E1337" s="1">
        <v>0</v>
      </c>
      <c r="F1337" s="1">
        <v>0.25</v>
      </c>
      <c r="G1337" s="1">
        <v>-0.149999999999999</v>
      </c>
      <c r="H1337" s="1">
        <v>2.5</v>
      </c>
      <c r="I1337" s="1">
        <v>0</v>
      </c>
      <c r="J1337" s="1">
        <v>0.06</v>
      </c>
      <c r="K1337" s="1">
        <v>2.5</v>
      </c>
      <c r="L1337" s="1">
        <v>0</v>
      </c>
      <c r="M1337" s="1">
        <v>-1.8</v>
      </c>
      <c r="O1337">
        <f t="shared" si="145"/>
        <v>5.5299999999999994</v>
      </c>
      <c r="P1337">
        <f t="shared" si="146"/>
        <v>-1</v>
      </c>
      <c r="R1337">
        <f t="shared" si="147"/>
        <v>7.3799999999999946</v>
      </c>
      <c r="S1337">
        <f t="shared" si="144"/>
        <v>1.4799999999999989</v>
      </c>
      <c r="U1337" s="4">
        <f t="shared" si="150"/>
        <v>2</v>
      </c>
      <c r="V1337" s="4">
        <f t="shared" si="148"/>
        <v>5</v>
      </c>
      <c r="X1337" s="10">
        <f t="shared" si="149"/>
        <v>-6.2500000000000003E-3</v>
      </c>
    </row>
    <row r="1338" spans="1:24">
      <c r="A1338" s="4"/>
      <c r="B1338" t="s">
        <v>185</v>
      </c>
      <c r="C1338">
        <v>7</v>
      </c>
      <c r="D1338" s="1">
        <v>-4</v>
      </c>
      <c r="E1338" s="1">
        <v>0</v>
      </c>
      <c r="F1338" s="1">
        <v>0.25</v>
      </c>
      <c r="G1338" s="1">
        <v>-0.02</v>
      </c>
      <c r="H1338" s="1">
        <v>2.5</v>
      </c>
      <c r="I1338" s="1">
        <v>0</v>
      </c>
      <c r="J1338" s="1">
        <v>0.12</v>
      </c>
      <c r="K1338" s="1">
        <v>2.5</v>
      </c>
      <c r="L1338" s="1">
        <v>0</v>
      </c>
      <c r="M1338" s="1">
        <v>-1</v>
      </c>
      <c r="O1338">
        <f t="shared" si="145"/>
        <v>2.4500000000000002</v>
      </c>
      <c r="P1338">
        <f t="shared" si="146"/>
        <v>-1</v>
      </c>
      <c r="R1338">
        <f t="shared" si="147"/>
        <v>8.18</v>
      </c>
      <c r="S1338">
        <f t="shared" si="144"/>
        <v>1.33</v>
      </c>
      <c r="U1338" s="4">
        <f t="shared" si="150"/>
        <v>2</v>
      </c>
      <c r="V1338" s="4">
        <f t="shared" si="148"/>
        <v>5</v>
      </c>
      <c r="X1338" s="10">
        <f t="shared" si="149"/>
        <v>-6.2500000000000003E-3</v>
      </c>
    </row>
    <row r="1339" spans="1:24">
      <c r="A1339" s="4"/>
      <c r="B1339" t="s">
        <v>186</v>
      </c>
      <c r="C1339">
        <v>7</v>
      </c>
      <c r="D1339" s="1">
        <v>-9.5</v>
      </c>
      <c r="E1339" s="1">
        <v>-0.125</v>
      </c>
      <c r="F1339" s="1">
        <v>0.25</v>
      </c>
      <c r="G1339" s="1">
        <v>-0.06</v>
      </c>
      <c r="H1339" s="1">
        <v>2.5</v>
      </c>
      <c r="I1339" s="1">
        <v>0</v>
      </c>
      <c r="J1339" s="1">
        <v>0.04</v>
      </c>
      <c r="K1339" s="1">
        <v>2.5</v>
      </c>
      <c r="L1339" s="1">
        <v>0</v>
      </c>
      <c r="M1339" s="1">
        <v>-3.1</v>
      </c>
      <c r="O1339">
        <f t="shared" si="145"/>
        <v>-3.0249999999999986</v>
      </c>
      <c r="P1339">
        <f t="shared" si="146"/>
        <v>-1</v>
      </c>
      <c r="R1339">
        <f t="shared" si="147"/>
        <v>5.2799999999999994</v>
      </c>
      <c r="S1339">
        <f t="shared" si="144"/>
        <v>2.4300000000000002</v>
      </c>
      <c r="U1339" s="4">
        <f t="shared" si="150"/>
        <v>2</v>
      </c>
      <c r="V1339" s="4">
        <f t="shared" si="148"/>
        <v>5</v>
      </c>
      <c r="X1339" s="10">
        <f t="shared" si="149"/>
        <v>-6.2500000000000003E-3</v>
      </c>
    </row>
    <row r="1340" spans="1:24">
      <c r="A1340" s="4"/>
      <c r="B1340" t="s">
        <v>187</v>
      </c>
      <c r="C1340">
        <v>7</v>
      </c>
      <c r="D1340" s="1">
        <v>-15.2</v>
      </c>
      <c r="E1340" s="1">
        <v>-0.125</v>
      </c>
      <c r="F1340" s="1">
        <v>0.25</v>
      </c>
      <c r="G1340" s="1">
        <v>-0.06</v>
      </c>
      <c r="H1340" s="1">
        <v>2.5</v>
      </c>
      <c r="I1340" s="1">
        <v>0</v>
      </c>
      <c r="J1340" s="1">
        <v>-0.12</v>
      </c>
      <c r="K1340" s="1">
        <v>2.5</v>
      </c>
      <c r="L1340" s="1">
        <v>0</v>
      </c>
      <c r="M1340" s="1">
        <v>-6.4</v>
      </c>
      <c r="O1340">
        <f t="shared" si="145"/>
        <v>-7.0149999999999988</v>
      </c>
      <c r="P1340">
        <f t="shared" si="146"/>
        <v>-1</v>
      </c>
      <c r="R1340">
        <f t="shared" si="147"/>
        <v>-0.10000000000000053</v>
      </c>
      <c r="S1340">
        <f t="shared" si="144"/>
        <v>3.6500000000000004</v>
      </c>
      <c r="U1340" s="4">
        <f t="shared" si="150"/>
        <v>0</v>
      </c>
      <c r="V1340" s="4">
        <f t="shared" si="148"/>
        <v>4</v>
      </c>
      <c r="X1340" s="10">
        <f t="shared" si="149"/>
        <v>-5.0000000000000001E-3</v>
      </c>
    </row>
    <row r="1341" spans="1:24">
      <c r="A1341" s="4"/>
      <c r="B1341" t="s">
        <v>188</v>
      </c>
      <c r="C1341">
        <v>7</v>
      </c>
      <c r="D1341" s="1">
        <v>-0.89999999999999902</v>
      </c>
      <c r="E1341" s="1">
        <v>0</v>
      </c>
      <c r="F1341" s="1">
        <v>0.25</v>
      </c>
      <c r="G1341" s="1">
        <v>0.08</v>
      </c>
      <c r="H1341" s="1">
        <v>2.5</v>
      </c>
      <c r="I1341" s="1">
        <v>0</v>
      </c>
      <c r="J1341" s="1">
        <v>0.06</v>
      </c>
      <c r="K1341" s="1">
        <v>2.5</v>
      </c>
      <c r="L1341" s="1">
        <v>0</v>
      </c>
      <c r="M1341" s="1">
        <v>0.5</v>
      </c>
      <c r="O1341">
        <f t="shared" si="145"/>
        <v>4.620000000000001</v>
      </c>
      <c r="P1341">
        <f t="shared" si="146"/>
        <v>-1</v>
      </c>
      <c r="R1341">
        <f t="shared" si="147"/>
        <v>8.3000000000000007</v>
      </c>
      <c r="S1341">
        <f t="shared" si="144"/>
        <v>-1.0499999999999998</v>
      </c>
      <c r="U1341" s="4">
        <f t="shared" si="150"/>
        <v>2</v>
      </c>
      <c r="V1341" s="4">
        <f t="shared" si="148"/>
        <v>6</v>
      </c>
      <c r="X1341" s="10">
        <f t="shared" si="149"/>
        <v>-7.4999999999999997E-3</v>
      </c>
    </row>
    <row r="1342" spans="1:24">
      <c r="A1342" s="4"/>
      <c r="B1342" t="s">
        <v>189</v>
      </c>
      <c r="C1342">
        <v>7</v>
      </c>
      <c r="D1342" s="1">
        <v>9.6</v>
      </c>
      <c r="E1342" s="1">
        <v>0</v>
      </c>
      <c r="F1342" s="1">
        <v>0.25</v>
      </c>
      <c r="G1342" s="1">
        <v>-2.9999999999999801E-2</v>
      </c>
      <c r="H1342" s="1">
        <v>2.5</v>
      </c>
      <c r="I1342" s="1">
        <v>0</v>
      </c>
      <c r="J1342" s="1">
        <v>-0.11</v>
      </c>
      <c r="K1342" s="1">
        <v>2.5</v>
      </c>
      <c r="L1342" s="1">
        <v>0</v>
      </c>
      <c r="M1342" s="1">
        <v>2.5</v>
      </c>
      <c r="O1342">
        <f t="shared" si="145"/>
        <v>11.969999999999999</v>
      </c>
      <c r="P1342">
        <f t="shared" si="146"/>
        <v>-1</v>
      </c>
      <c r="R1342">
        <f t="shared" si="147"/>
        <v>8.75</v>
      </c>
      <c r="S1342">
        <f t="shared" si="144"/>
        <v>-5.15</v>
      </c>
      <c r="U1342" s="4">
        <f t="shared" si="150"/>
        <v>2</v>
      </c>
      <c r="V1342" s="4">
        <f t="shared" si="148"/>
        <v>7</v>
      </c>
      <c r="X1342" s="10">
        <f t="shared" si="149"/>
        <v>-8.7500000000000008E-3</v>
      </c>
    </row>
    <row r="1343" spans="1:24">
      <c r="A1343" s="4"/>
      <c r="B1343" t="s">
        <v>190</v>
      </c>
      <c r="C1343">
        <v>7</v>
      </c>
      <c r="D1343" s="1">
        <v>13.6</v>
      </c>
      <c r="E1343" s="1">
        <v>0</v>
      </c>
      <c r="F1343" s="1">
        <v>0.25</v>
      </c>
      <c r="G1343" s="1">
        <v>0.04</v>
      </c>
      <c r="H1343" s="1">
        <v>2.5</v>
      </c>
      <c r="I1343" s="1">
        <v>0</v>
      </c>
      <c r="J1343" s="1">
        <v>4.9999999999999802E-2</v>
      </c>
      <c r="K1343" s="1">
        <v>2.5</v>
      </c>
      <c r="L1343" s="1">
        <v>0</v>
      </c>
      <c r="M1343" s="1">
        <v>5.0999999999999899</v>
      </c>
      <c r="O1343">
        <f t="shared" si="145"/>
        <v>14.77</v>
      </c>
      <c r="P1343">
        <f t="shared" si="146"/>
        <v>-1</v>
      </c>
      <c r="R1343">
        <f t="shared" si="147"/>
        <v>13.009999999999987</v>
      </c>
      <c r="S1343">
        <f t="shared" si="144"/>
        <v>-5.7399999999999922</v>
      </c>
      <c r="U1343" s="4">
        <f t="shared" si="150"/>
        <v>3</v>
      </c>
      <c r="V1343" s="4">
        <f t="shared" si="148"/>
        <v>7</v>
      </c>
      <c r="X1343" s="10">
        <f t="shared" si="149"/>
        <v>-8.7500000000000008E-3</v>
      </c>
    </row>
    <row r="1344" spans="1:24">
      <c r="A1344" s="4"/>
      <c r="B1344" t="s">
        <v>1</v>
      </c>
      <c r="C1344">
        <v>8</v>
      </c>
      <c r="D1344" s="1">
        <v>-0.100000000000001</v>
      </c>
      <c r="E1344" s="1">
        <v>0</v>
      </c>
      <c r="F1344" s="1">
        <v>5.5</v>
      </c>
      <c r="G1344" s="1">
        <v>0</v>
      </c>
      <c r="H1344" s="1">
        <v>24</v>
      </c>
      <c r="I1344" s="1">
        <v>0</v>
      </c>
      <c r="J1344" s="1">
        <v>-2.7</v>
      </c>
      <c r="K1344" s="1">
        <v>9.5</v>
      </c>
      <c r="L1344" s="1">
        <v>0.5</v>
      </c>
      <c r="M1344" s="1">
        <v>5.8</v>
      </c>
      <c r="O1344">
        <f t="shared" si="145"/>
        <v>84.43</v>
      </c>
      <c r="P1344">
        <f t="shared" si="146"/>
        <v>1</v>
      </c>
      <c r="R1344">
        <f t="shared" si="147"/>
        <v>11.2</v>
      </c>
      <c r="S1344">
        <f t="shared" si="144"/>
        <v>-33.15</v>
      </c>
      <c r="U1344" s="4">
        <f t="shared" si="150"/>
        <v>3</v>
      </c>
      <c r="V1344" s="4">
        <f t="shared" si="148"/>
        <v>10</v>
      </c>
      <c r="X1344" s="10">
        <f t="shared" si="149"/>
        <v>3.7499999999999999E-3</v>
      </c>
    </row>
    <row r="1345" spans="1:24">
      <c r="A1345" s="4"/>
      <c r="B1345" t="s">
        <v>2</v>
      </c>
      <c r="C1345">
        <v>8</v>
      </c>
      <c r="D1345" s="1">
        <v>20.6</v>
      </c>
      <c r="E1345" s="1">
        <v>0</v>
      </c>
      <c r="F1345" s="1">
        <v>5.5</v>
      </c>
      <c r="G1345" s="1">
        <v>0.94899999999999995</v>
      </c>
      <c r="H1345" s="1">
        <v>24</v>
      </c>
      <c r="I1345" s="1">
        <v>0</v>
      </c>
      <c r="J1345" s="1">
        <v>0.90000000000000202</v>
      </c>
      <c r="K1345" s="1">
        <v>9.5</v>
      </c>
      <c r="L1345" s="1">
        <v>0</v>
      </c>
      <c r="M1345" s="1">
        <v>10.8</v>
      </c>
      <c r="O1345">
        <f t="shared" si="145"/>
        <v>98.92</v>
      </c>
      <c r="P1345">
        <f t="shared" si="146"/>
        <v>1</v>
      </c>
      <c r="R1345">
        <f t="shared" si="147"/>
        <v>59.806000000000026</v>
      </c>
      <c r="S1345">
        <f t="shared" si="144"/>
        <v>9.7010000000000254</v>
      </c>
      <c r="U1345" s="4">
        <f t="shared" si="150"/>
        <v>10</v>
      </c>
      <c r="V1345" s="4">
        <f t="shared" si="148"/>
        <v>3</v>
      </c>
      <c r="X1345" s="10">
        <f t="shared" si="149"/>
        <v>1.2500000000000001E-2</v>
      </c>
    </row>
    <row r="1346" spans="1:24">
      <c r="A1346" s="4"/>
      <c r="B1346" t="s">
        <v>3</v>
      </c>
      <c r="C1346">
        <v>8</v>
      </c>
      <c r="D1346" s="1">
        <v>18.7</v>
      </c>
      <c r="E1346" s="1">
        <v>0</v>
      </c>
      <c r="F1346" s="1">
        <v>5.5</v>
      </c>
      <c r="G1346" s="1">
        <v>-0.5</v>
      </c>
      <c r="H1346" s="1">
        <v>23</v>
      </c>
      <c r="I1346" s="1">
        <v>9.9999999999999895E-2</v>
      </c>
      <c r="J1346" s="1">
        <v>-2.12</v>
      </c>
      <c r="K1346" s="1">
        <v>9.5</v>
      </c>
      <c r="L1346" s="1">
        <v>-0.9</v>
      </c>
      <c r="M1346" s="1">
        <v>10</v>
      </c>
      <c r="O1346">
        <f t="shared" si="145"/>
        <v>96.63000000000001</v>
      </c>
      <c r="P1346">
        <f t="shared" si="146"/>
        <v>1</v>
      </c>
      <c r="R1346">
        <f t="shared" si="147"/>
        <v>31.839999999999996</v>
      </c>
      <c r="S1346">
        <f t="shared" si="144"/>
        <v>-23.610000000000007</v>
      </c>
      <c r="U1346" s="4">
        <f t="shared" si="150"/>
        <v>8</v>
      </c>
      <c r="V1346" s="4">
        <f t="shared" si="148"/>
        <v>10</v>
      </c>
      <c r="X1346" s="10">
        <f t="shared" si="149"/>
        <v>0.01</v>
      </c>
    </row>
    <row r="1347" spans="1:24">
      <c r="A1347" s="4"/>
      <c r="B1347" t="s">
        <v>4</v>
      </c>
      <c r="C1347">
        <v>8</v>
      </c>
      <c r="D1347" s="1">
        <v>-8.7999999999999901</v>
      </c>
      <c r="E1347" s="1">
        <v>0</v>
      </c>
      <c r="F1347" s="1">
        <v>5.5</v>
      </c>
      <c r="G1347" s="1">
        <v>0.219</v>
      </c>
      <c r="H1347" s="1">
        <v>21.5</v>
      </c>
      <c r="I1347" s="1">
        <v>0.149999999999999</v>
      </c>
      <c r="J1347" s="1">
        <v>0.5</v>
      </c>
      <c r="K1347" s="1">
        <v>9.5</v>
      </c>
      <c r="L1347" s="1">
        <v>-1.35</v>
      </c>
      <c r="M1347" s="1">
        <v>11</v>
      </c>
      <c r="O1347">
        <f t="shared" si="145"/>
        <v>75.900000000000006</v>
      </c>
      <c r="P1347">
        <f t="shared" si="146"/>
        <v>1</v>
      </c>
      <c r="R1347">
        <f t="shared" si="147"/>
        <v>63.286000000000001</v>
      </c>
      <c r="S1347">
        <f t="shared" si="144"/>
        <v>9.5809999999999889</v>
      </c>
      <c r="U1347" s="4">
        <f t="shared" si="150"/>
        <v>10</v>
      </c>
      <c r="V1347" s="4">
        <f t="shared" si="148"/>
        <v>3</v>
      </c>
      <c r="X1347" s="10">
        <f t="shared" si="149"/>
        <v>1.2500000000000001E-2</v>
      </c>
    </row>
    <row r="1348" spans="1:24">
      <c r="A1348" s="4"/>
      <c r="B1348" t="s">
        <v>5</v>
      </c>
      <c r="C1348">
        <v>8</v>
      </c>
      <c r="D1348" s="1">
        <v>-1.8999999999999899</v>
      </c>
      <c r="E1348" s="1">
        <v>0</v>
      </c>
      <c r="F1348" s="1">
        <v>5.5</v>
      </c>
      <c r="G1348" s="1">
        <v>0.25</v>
      </c>
      <c r="H1348" s="1">
        <v>21.5</v>
      </c>
      <c r="I1348" s="1">
        <v>0</v>
      </c>
      <c r="J1348" s="1">
        <v>-0.35000000000000098</v>
      </c>
      <c r="K1348" s="1">
        <v>9.5</v>
      </c>
      <c r="L1348" s="1">
        <v>0</v>
      </c>
      <c r="M1348" s="1">
        <v>1.8</v>
      </c>
      <c r="O1348">
        <f t="shared" si="145"/>
        <v>80.670000000000016</v>
      </c>
      <c r="P1348">
        <f t="shared" si="146"/>
        <v>1</v>
      </c>
      <c r="R1348">
        <f t="shared" si="147"/>
        <v>36.249999999999986</v>
      </c>
      <c r="S1348">
        <f t="shared" si="144"/>
        <v>0.64999999999998859</v>
      </c>
      <c r="U1348" s="4">
        <f t="shared" si="150"/>
        <v>9</v>
      </c>
      <c r="V1348" s="4">
        <f t="shared" si="148"/>
        <v>5</v>
      </c>
      <c r="X1348" s="10">
        <f t="shared" si="149"/>
        <v>1.125E-2</v>
      </c>
    </row>
    <row r="1349" spans="1:24">
      <c r="A1349" s="4"/>
      <c r="B1349" t="s">
        <v>6</v>
      </c>
      <c r="C1349">
        <v>8</v>
      </c>
      <c r="D1349" s="1">
        <v>-4.5999999999999996</v>
      </c>
      <c r="E1349" s="1">
        <v>0</v>
      </c>
      <c r="F1349" s="1">
        <v>5.5</v>
      </c>
      <c r="G1349" s="1">
        <v>-0.44900000000000001</v>
      </c>
      <c r="H1349" s="1">
        <v>19</v>
      </c>
      <c r="I1349" s="1">
        <v>0.75</v>
      </c>
      <c r="J1349" s="1">
        <v>-0.35000000000000098</v>
      </c>
      <c r="K1349" s="1">
        <v>9.5</v>
      </c>
      <c r="L1349" s="1">
        <v>-1.75</v>
      </c>
      <c r="M1349" s="1">
        <v>1.6</v>
      </c>
      <c r="O1349">
        <f t="shared" si="145"/>
        <v>76.58</v>
      </c>
      <c r="P1349">
        <f t="shared" si="146"/>
        <v>1</v>
      </c>
      <c r="R1349">
        <f t="shared" si="147"/>
        <v>45.743999999999986</v>
      </c>
      <c r="S1349">
        <f t="shared" si="144"/>
        <v>14.298999999999987</v>
      </c>
      <c r="U1349" s="4">
        <f t="shared" si="150"/>
        <v>10</v>
      </c>
      <c r="V1349" s="4">
        <f t="shared" si="148"/>
        <v>2</v>
      </c>
      <c r="X1349" s="10">
        <f t="shared" si="149"/>
        <v>1.2500000000000001E-2</v>
      </c>
    </row>
    <row r="1350" spans="1:24">
      <c r="A1350" s="4"/>
      <c r="B1350" t="s">
        <v>7</v>
      </c>
      <c r="C1350">
        <v>8</v>
      </c>
      <c r="D1350" s="1">
        <v>5.3999999999999897</v>
      </c>
      <c r="E1350" s="1">
        <v>0</v>
      </c>
      <c r="F1350" s="1">
        <v>5.5</v>
      </c>
      <c r="G1350" s="1">
        <v>0.26999999999999902</v>
      </c>
      <c r="H1350" s="1">
        <v>19</v>
      </c>
      <c r="I1350" s="1">
        <v>0</v>
      </c>
      <c r="J1350" s="1">
        <v>-0.79999999999999705</v>
      </c>
      <c r="K1350" s="1">
        <v>9.5</v>
      </c>
      <c r="L1350" s="1">
        <v>0</v>
      </c>
      <c r="M1350" s="1">
        <v>16.5</v>
      </c>
      <c r="O1350">
        <f t="shared" si="145"/>
        <v>83.279999999999987</v>
      </c>
      <c r="P1350">
        <f t="shared" si="146"/>
        <v>1</v>
      </c>
      <c r="R1350">
        <f t="shared" si="147"/>
        <v>42.480000000000047</v>
      </c>
      <c r="S1350">
        <f t="shared" si="144"/>
        <v>-22.419999999999959</v>
      </c>
      <c r="U1350" s="4">
        <f t="shared" si="150"/>
        <v>10</v>
      </c>
      <c r="V1350" s="4">
        <f t="shared" si="148"/>
        <v>10</v>
      </c>
      <c r="X1350" s="10">
        <f t="shared" si="149"/>
        <v>1.2500000000000001E-2</v>
      </c>
    </row>
    <row r="1351" spans="1:24">
      <c r="A1351" s="4"/>
      <c r="B1351" t="s">
        <v>8</v>
      </c>
      <c r="C1351">
        <v>8</v>
      </c>
      <c r="D1351" s="1">
        <v>3.3999999999999901</v>
      </c>
      <c r="E1351" s="1">
        <v>0</v>
      </c>
      <c r="F1351" s="1">
        <v>5.5</v>
      </c>
      <c r="G1351" s="1">
        <v>0.19900000000000001</v>
      </c>
      <c r="H1351" s="1">
        <v>18</v>
      </c>
      <c r="I1351" s="1">
        <v>0</v>
      </c>
      <c r="J1351" s="1">
        <v>-0.75</v>
      </c>
      <c r="K1351" s="1">
        <v>9.5</v>
      </c>
      <c r="L1351" s="1">
        <v>-1</v>
      </c>
      <c r="M1351" s="1">
        <v>7.6</v>
      </c>
      <c r="O1351">
        <f t="shared" si="145"/>
        <v>80.88</v>
      </c>
      <c r="P1351">
        <f t="shared" si="146"/>
        <v>1</v>
      </c>
      <c r="R1351">
        <f t="shared" si="147"/>
        <v>38.655999999999999</v>
      </c>
      <c r="S1351">
        <f t="shared" si="144"/>
        <v>-9.7990000000000013</v>
      </c>
      <c r="U1351" s="4">
        <f t="shared" si="150"/>
        <v>9</v>
      </c>
      <c r="V1351" s="4">
        <f t="shared" si="148"/>
        <v>8</v>
      </c>
      <c r="X1351" s="10">
        <f t="shared" si="149"/>
        <v>1.125E-2</v>
      </c>
    </row>
    <row r="1352" spans="1:24">
      <c r="A1352" s="4"/>
      <c r="B1352" t="s">
        <v>9</v>
      </c>
      <c r="C1352">
        <v>8</v>
      </c>
      <c r="D1352" s="1">
        <v>-23.1</v>
      </c>
      <c r="E1352" s="1">
        <v>0</v>
      </c>
      <c r="F1352" s="1">
        <v>5</v>
      </c>
      <c r="G1352" s="1">
        <v>0.35000000000000098</v>
      </c>
      <c r="H1352" s="1">
        <v>17</v>
      </c>
      <c r="I1352" s="1">
        <v>0</v>
      </c>
      <c r="J1352" s="1">
        <v>-0.39999999999999802</v>
      </c>
      <c r="K1352" s="1">
        <v>9.5</v>
      </c>
      <c r="L1352" s="1">
        <v>-1</v>
      </c>
      <c r="M1352" s="1">
        <v>-0.7</v>
      </c>
      <c r="O1352">
        <f t="shared" si="145"/>
        <v>55.83</v>
      </c>
      <c r="P1352">
        <f t="shared" si="146"/>
        <v>0</v>
      </c>
      <c r="R1352">
        <f t="shared" si="147"/>
        <v>33.000000000000014</v>
      </c>
      <c r="S1352">
        <f t="shared" si="144"/>
        <v>1.9000000000000241</v>
      </c>
      <c r="U1352" s="4">
        <f t="shared" si="150"/>
        <v>8</v>
      </c>
      <c r="V1352" s="4">
        <f t="shared" si="148"/>
        <v>5</v>
      </c>
      <c r="X1352" s="10">
        <f t="shared" si="149"/>
        <v>0</v>
      </c>
    </row>
    <row r="1353" spans="1:24">
      <c r="A1353" s="4"/>
      <c r="B1353" t="s">
        <v>10</v>
      </c>
      <c r="C1353">
        <v>8</v>
      </c>
      <c r="D1353" s="1">
        <v>-15.7</v>
      </c>
      <c r="E1353" s="1">
        <v>0</v>
      </c>
      <c r="F1353" s="1">
        <v>4.75</v>
      </c>
      <c r="G1353" s="1">
        <v>0.19900000000000001</v>
      </c>
      <c r="H1353" s="1">
        <v>17</v>
      </c>
      <c r="I1353" s="1">
        <v>0</v>
      </c>
      <c r="J1353" s="1">
        <v>-0.17999999999999899</v>
      </c>
      <c r="K1353" s="1">
        <v>9.5</v>
      </c>
      <c r="L1353" s="1">
        <v>0</v>
      </c>
      <c r="M1353" s="1">
        <v>-8</v>
      </c>
      <c r="O1353">
        <f t="shared" si="145"/>
        <v>58.260000000000005</v>
      </c>
      <c r="P1353">
        <f t="shared" si="146"/>
        <v>0</v>
      </c>
      <c r="R1353">
        <f t="shared" si="147"/>
        <v>24.466000000000015</v>
      </c>
      <c r="S1353">
        <f t="shared" si="144"/>
        <v>8.211000000000011</v>
      </c>
      <c r="U1353" s="4">
        <f t="shared" si="150"/>
        <v>6</v>
      </c>
      <c r="V1353" s="4">
        <f t="shared" si="148"/>
        <v>3</v>
      </c>
      <c r="X1353" s="10">
        <f t="shared" si="149"/>
        <v>0</v>
      </c>
    </row>
    <row r="1354" spans="1:24">
      <c r="A1354" s="4"/>
      <c r="B1354" t="s">
        <v>11</v>
      </c>
      <c r="C1354">
        <v>8</v>
      </c>
      <c r="D1354" s="1">
        <v>-19.8</v>
      </c>
      <c r="E1354" s="1">
        <v>-0.12</v>
      </c>
      <c r="F1354" s="1">
        <v>4.75</v>
      </c>
      <c r="G1354" s="1">
        <v>-0.32800000000000001</v>
      </c>
      <c r="H1354" s="1">
        <v>15.5</v>
      </c>
      <c r="I1354" s="1">
        <v>0.149999999999999</v>
      </c>
      <c r="J1354" s="1">
        <v>-0.52999999999999703</v>
      </c>
      <c r="K1354" s="1">
        <v>9.5</v>
      </c>
      <c r="L1354" s="1">
        <v>-1.35</v>
      </c>
      <c r="M1354" s="1">
        <v>-10.6</v>
      </c>
      <c r="O1354">
        <f t="shared" si="145"/>
        <v>52.39</v>
      </c>
      <c r="P1354">
        <f t="shared" si="146"/>
        <v>0</v>
      </c>
      <c r="R1354">
        <f t="shared" si="147"/>
        <v>25.578000000000038</v>
      </c>
      <c r="S1354">
        <f t="shared" si="144"/>
        <v>12.338000000000026</v>
      </c>
      <c r="U1354" s="4">
        <f t="shared" si="150"/>
        <v>6</v>
      </c>
      <c r="V1354" s="4">
        <f t="shared" si="148"/>
        <v>2</v>
      </c>
      <c r="X1354" s="10">
        <f t="shared" si="149"/>
        <v>0</v>
      </c>
    </row>
    <row r="1355" spans="1:24">
      <c r="A1355" s="4"/>
      <c r="B1355" t="s">
        <v>12</v>
      </c>
      <c r="C1355">
        <v>8</v>
      </c>
      <c r="D1355" s="1">
        <v>11.2</v>
      </c>
      <c r="E1355" s="1">
        <v>-0.15</v>
      </c>
      <c r="F1355" s="1">
        <v>4.75</v>
      </c>
      <c r="G1355" s="1">
        <v>9.9599999999999994E-2</v>
      </c>
      <c r="H1355" s="1">
        <v>13</v>
      </c>
      <c r="I1355" s="1">
        <v>0.625</v>
      </c>
      <c r="J1355" s="1">
        <v>-0.70000000000000095</v>
      </c>
      <c r="K1355" s="1">
        <v>8.25</v>
      </c>
      <c r="L1355" s="1">
        <v>-1.875</v>
      </c>
      <c r="M1355" s="1">
        <v>-11</v>
      </c>
      <c r="O1355">
        <f t="shared" si="145"/>
        <v>71.39</v>
      </c>
      <c r="P1355">
        <f t="shared" si="146"/>
        <v>1</v>
      </c>
      <c r="R1355">
        <f t="shared" si="147"/>
        <v>17.552399999999988</v>
      </c>
      <c r="S1355">
        <f t="shared" si="144"/>
        <v>16.800399999999986</v>
      </c>
      <c r="U1355" s="4">
        <f t="shared" si="150"/>
        <v>4</v>
      </c>
      <c r="V1355" s="4">
        <f t="shared" si="148"/>
        <v>1</v>
      </c>
      <c r="X1355" s="10">
        <f t="shared" si="149"/>
        <v>5.0000000000000001E-3</v>
      </c>
    </row>
    <row r="1356" spans="1:24">
      <c r="A1356" s="4"/>
      <c r="B1356" t="s">
        <v>13</v>
      </c>
      <c r="C1356">
        <v>8</v>
      </c>
      <c r="D1356" s="1">
        <v>31.5</v>
      </c>
      <c r="E1356" s="1">
        <v>0</v>
      </c>
      <c r="F1356" s="1">
        <v>4.75</v>
      </c>
      <c r="G1356" s="1">
        <v>0.19900000000000001</v>
      </c>
      <c r="H1356" s="1">
        <v>13</v>
      </c>
      <c r="I1356" s="1">
        <v>0</v>
      </c>
      <c r="J1356" s="1">
        <v>-0.23</v>
      </c>
      <c r="K1356" s="1">
        <v>8.25</v>
      </c>
      <c r="L1356" s="1">
        <v>0</v>
      </c>
      <c r="M1356" s="1">
        <v>-0.6</v>
      </c>
      <c r="O1356">
        <f t="shared" si="145"/>
        <v>87.3</v>
      </c>
      <c r="P1356">
        <f t="shared" si="146"/>
        <v>1</v>
      </c>
      <c r="R1356">
        <f t="shared" si="147"/>
        <v>24.716000000000001</v>
      </c>
      <c r="S1356">
        <f t="shared" si="144"/>
        <v>-1.964</v>
      </c>
      <c r="U1356" s="4">
        <f t="shared" si="150"/>
        <v>6</v>
      </c>
      <c r="V1356" s="4">
        <f t="shared" si="148"/>
        <v>6</v>
      </c>
      <c r="X1356" s="10">
        <f t="shared" si="149"/>
        <v>7.4999999999999997E-3</v>
      </c>
    </row>
    <row r="1357" spans="1:24">
      <c r="A1357" s="4"/>
      <c r="B1357" t="s">
        <v>14</v>
      </c>
      <c r="C1357">
        <v>8</v>
      </c>
      <c r="D1357" s="1">
        <v>41</v>
      </c>
      <c r="E1357" s="1">
        <v>0</v>
      </c>
      <c r="F1357" s="1">
        <v>4.75</v>
      </c>
      <c r="G1357" s="1">
        <v>0.22</v>
      </c>
      <c r="H1357" s="1">
        <v>13</v>
      </c>
      <c r="I1357" s="1">
        <v>0</v>
      </c>
      <c r="J1357" s="1">
        <v>0.119999999999999</v>
      </c>
      <c r="K1357" s="1">
        <v>8.25</v>
      </c>
      <c r="L1357" s="1">
        <v>0</v>
      </c>
      <c r="M1357" s="1">
        <v>2.4</v>
      </c>
      <c r="O1357">
        <f t="shared" si="145"/>
        <v>93.95</v>
      </c>
      <c r="P1357">
        <f t="shared" si="146"/>
        <v>1</v>
      </c>
      <c r="R1357">
        <f t="shared" si="147"/>
        <v>32.139999999999986</v>
      </c>
      <c r="S1357">
        <f t="shared" si="144"/>
        <v>-0.43500000000001426</v>
      </c>
      <c r="U1357" s="4">
        <f t="shared" si="150"/>
        <v>8</v>
      </c>
      <c r="V1357" s="4">
        <f t="shared" si="148"/>
        <v>6</v>
      </c>
      <c r="X1357" s="10">
        <f t="shared" si="149"/>
        <v>0.01</v>
      </c>
    </row>
    <row r="1358" spans="1:24">
      <c r="A1358" s="4"/>
      <c r="B1358" t="s">
        <v>15</v>
      </c>
      <c r="C1358">
        <v>8</v>
      </c>
      <c r="D1358" s="1">
        <v>36.4</v>
      </c>
      <c r="E1358" s="1">
        <v>-0.25</v>
      </c>
      <c r="F1358" s="1">
        <v>4.75</v>
      </c>
      <c r="G1358" s="1">
        <v>0.26999999999999902</v>
      </c>
      <c r="H1358" s="1">
        <v>13</v>
      </c>
      <c r="I1358" s="1">
        <v>0</v>
      </c>
      <c r="J1358" s="1">
        <v>0.21</v>
      </c>
      <c r="K1358" s="1">
        <v>7.2</v>
      </c>
      <c r="L1358" s="1">
        <v>0</v>
      </c>
      <c r="M1358" s="1">
        <v>0.6</v>
      </c>
      <c r="O1358">
        <f t="shared" si="145"/>
        <v>87.47999999999999</v>
      </c>
      <c r="P1358">
        <f t="shared" si="146"/>
        <v>1</v>
      </c>
      <c r="R1358">
        <f t="shared" si="147"/>
        <v>29.110000000000007</v>
      </c>
      <c r="S1358">
        <f t="shared" ref="S1358:S1421" si="151">SUMPRODUCT(G1358:M1358,$G$3:$M$3)</f>
        <v>4.0600000000000005</v>
      </c>
      <c r="U1358" s="4">
        <f t="shared" si="150"/>
        <v>7</v>
      </c>
      <c r="V1358" s="4">
        <f t="shared" si="148"/>
        <v>4</v>
      </c>
      <c r="X1358" s="10">
        <f t="shared" si="149"/>
        <v>8.7500000000000008E-3</v>
      </c>
    </row>
    <row r="1359" spans="1:24">
      <c r="A1359" s="4"/>
      <c r="B1359" t="s">
        <v>16</v>
      </c>
      <c r="C1359">
        <v>8</v>
      </c>
      <c r="D1359" s="1">
        <v>33.5</v>
      </c>
      <c r="E1359" s="1">
        <v>-0.25</v>
      </c>
      <c r="F1359" s="1">
        <v>4.75</v>
      </c>
      <c r="G1359" s="1">
        <v>0.3</v>
      </c>
      <c r="H1359" s="1">
        <v>13</v>
      </c>
      <c r="I1359" s="1">
        <v>0</v>
      </c>
      <c r="J1359" s="1">
        <v>-0.12999999999999901</v>
      </c>
      <c r="K1359" s="1">
        <v>7.2</v>
      </c>
      <c r="L1359" s="1">
        <v>0</v>
      </c>
      <c r="M1359" s="1">
        <v>4.5</v>
      </c>
      <c r="O1359">
        <f t="shared" ref="O1359:O1422" si="152">SUMPRODUCT(D1359:I1359,$D$1:$I$1)</f>
        <v>85.45</v>
      </c>
      <c r="P1359">
        <f t="shared" ref="P1359:P1422" si="153">IF(O1359&lt;=$P$1,-1,IF(O1359&lt;=$P$2,0,1))</f>
        <v>1</v>
      </c>
      <c r="R1359">
        <f t="shared" ref="R1359:R1422" si="154">SUMPRODUCT(G1359:M1359,$G$2:$M$2)</f>
        <v>28.410000000000011</v>
      </c>
      <c r="S1359">
        <f t="shared" si="151"/>
        <v>-4.2899999999999885</v>
      </c>
      <c r="U1359" s="4">
        <f t="shared" si="150"/>
        <v>7</v>
      </c>
      <c r="V1359" s="4">
        <f t="shared" ref="V1359:V1422" si="155">SUM(S1359&lt;$V$2,S1359&lt;$V$3,S1359&lt;$V$4,S1359&lt;$V$5,S1359&lt;$V$6,S1359&lt;$V$7,S1359&lt;$V$8,S1359&lt;$V$9,S1359&lt;$V$10,S1359&lt;$V$11)</f>
        <v>7</v>
      </c>
      <c r="X1359" s="10">
        <f t="shared" ref="X1359:X1422" si="156">IF(P1359=0,0%,IF(P1359=1,U1359*0.125%,-V1359*0.125%))</f>
        <v>8.7500000000000008E-3</v>
      </c>
    </row>
    <row r="1360" spans="1:24">
      <c r="A1360" s="4"/>
      <c r="B1360" t="s">
        <v>17</v>
      </c>
      <c r="C1360">
        <v>8</v>
      </c>
      <c r="D1360" s="1">
        <v>28.3</v>
      </c>
      <c r="E1360" s="1">
        <v>0</v>
      </c>
      <c r="F1360" s="1">
        <v>4.75</v>
      </c>
      <c r="G1360" s="1">
        <v>0.27900000000000003</v>
      </c>
      <c r="H1360" s="1">
        <v>13</v>
      </c>
      <c r="I1360" s="1">
        <v>0</v>
      </c>
      <c r="J1360" s="1">
        <v>0</v>
      </c>
      <c r="K1360" s="1">
        <v>7.2</v>
      </c>
      <c r="L1360" s="1">
        <v>0</v>
      </c>
      <c r="M1360" s="1">
        <v>0.9</v>
      </c>
      <c r="O1360">
        <f t="shared" si="152"/>
        <v>85.06</v>
      </c>
      <c r="P1360">
        <f t="shared" si="153"/>
        <v>1</v>
      </c>
      <c r="R1360">
        <f t="shared" si="154"/>
        <v>26.625999999999998</v>
      </c>
      <c r="S1360">
        <f t="shared" si="151"/>
        <v>1.0209999999999995</v>
      </c>
      <c r="U1360" s="4">
        <f t="shared" si="150"/>
        <v>7</v>
      </c>
      <c r="V1360" s="4">
        <f t="shared" si="155"/>
        <v>5</v>
      </c>
      <c r="X1360" s="10">
        <f t="shared" si="156"/>
        <v>8.7500000000000008E-3</v>
      </c>
    </row>
    <row r="1361" spans="1:24">
      <c r="A1361" s="4"/>
      <c r="B1361" t="s">
        <v>18</v>
      </c>
      <c r="C1361">
        <v>8</v>
      </c>
      <c r="D1361" s="1">
        <v>17.3</v>
      </c>
      <c r="E1361" s="1">
        <v>0</v>
      </c>
      <c r="F1361" s="1">
        <v>5</v>
      </c>
      <c r="G1361" s="1">
        <v>0.34999999999999898</v>
      </c>
      <c r="H1361" s="1">
        <v>13</v>
      </c>
      <c r="I1361" s="1">
        <v>0</v>
      </c>
      <c r="J1361" s="1">
        <v>-9.9999999999997799E-3</v>
      </c>
      <c r="K1361" s="1">
        <v>7.2</v>
      </c>
      <c r="L1361" s="1">
        <v>0</v>
      </c>
      <c r="M1361" s="1">
        <v>-2.2999999999999998</v>
      </c>
      <c r="O1361">
        <f t="shared" si="152"/>
        <v>80.11</v>
      </c>
      <c r="P1361">
        <f t="shared" si="153"/>
        <v>1</v>
      </c>
      <c r="R1361">
        <f t="shared" si="154"/>
        <v>22.870000000000008</v>
      </c>
      <c r="S1361">
        <f t="shared" si="151"/>
        <v>4.0200000000000022</v>
      </c>
      <c r="U1361" s="4">
        <f t="shared" si="150"/>
        <v>5</v>
      </c>
      <c r="V1361" s="4">
        <f t="shared" si="155"/>
        <v>4</v>
      </c>
      <c r="X1361" s="10">
        <f t="shared" si="156"/>
        <v>6.2500000000000003E-3</v>
      </c>
    </row>
    <row r="1362" spans="1:24">
      <c r="A1362" s="4"/>
      <c r="B1362" t="s">
        <v>19</v>
      </c>
      <c r="C1362">
        <v>8</v>
      </c>
      <c r="D1362" s="1">
        <v>23.1</v>
      </c>
      <c r="E1362" s="1">
        <v>0</v>
      </c>
      <c r="F1362" s="1">
        <v>5</v>
      </c>
      <c r="G1362" s="1">
        <v>0.27900000000000003</v>
      </c>
      <c r="H1362" s="1">
        <v>13</v>
      </c>
      <c r="I1362" s="1">
        <v>0</v>
      </c>
      <c r="J1362" s="1">
        <v>-3.0000000000001099E-2</v>
      </c>
      <c r="K1362" s="1">
        <v>7.2</v>
      </c>
      <c r="L1362" s="1">
        <v>0</v>
      </c>
      <c r="M1362" s="1">
        <v>0.2</v>
      </c>
      <c r="O1362">
        <f t="shared" si="152"/>
        <v>84.17</v>
      </c>
      <c r="P1362">
        <f t="shared" si="153"/>
        <v>1</v>
      </c>
      <c r="R1362">
        <f t="shared" si="154"/>
        <v>25.535999999999984</v>
      </c>
      <c r="S1362">
        <f t="shared" si="151"/>
        <v>1.3309999999999846</v>
      </c>
      <c r="U1362" s="4">
        <f t="shared" si="150"/>
        <v>6</v>
      </c>
      <c r="V1362" s="4">
        <f t="shared" si="155"/>
        <v>5</v>
      </c>
      <c r="X1362" s="10">
        <f t="shared" si="156"/>
        <v>7.4999999999999997E-3</v>
      </c>
    </row>
    <row r="1363" spans="1:24">
      <c r="A1363" s="4"/>
      <c r="B1363" t="s">
        <v>20</v>
      </c>
      <c r="C1363">
        <v>8</v>
      </c>
      <c r="D1363" s="1">
        <v>18.8</v>
      </c>
      <c r="E1363" s="1">
        <v>0</v>
      </c>
      <c r="F1363" s="1">
        <v>5.25</v>
      </c>
      <c r="G1363" s="1">
        <v>0.9</v>
      </c>
      <c r="H1363" s="1">
        <v>14</v>
      </c>
      <c r="I1363" s="1">
        <v>-0.11111111111111099</v>
      </c>
      <c r="J1363" s="1">
        <v>0.54</v>
      </c>
      <c r="K1363" s="1">
        <v>7.2</v>
      </c>
      <c r="L1363" s="1">
        <v>0.88888888888888795</v>
      </c>
      <c r="M1363" s="1">
        <v>1.7</v>
      </c>
      <c r="O1363">
        <f t="shared" si="152"/>
        <v>84.865555555555545</v>
      </c>
      <c r="P1363">
        <f t="shared" si="153"/>
        <v>1</v>
      </c>
      <c r="R1363">
        <f t="shared" si="154"/>
        <v>27.38666666666667</v>
      </c>
      <c r="S1363">
        <f t="shared" si="151"/>
        <v>2.8422222222222269</v>
      </c>
      <c r="U1363" s="4">
        <f t="shared" si="150"/>
        <v>7</v>
      </c>
      <c r="V1363" s="4">
        <f t="shared" si="155"/>
        <v>5</v>
      </c>
      <c r="X1363" s="10">
        <f t="shared" si="156"/>
        <v>8.7500000000000008E-3</v>
      </c>
    </row>
    <row r="1364" spans="1:24">
      <c r="A1364" s="4"/>
      <c r="B1364" t="s">
        <v>21</v>
      </c>
      <c r="C1364">
        <v>8</v>
      </c>
      <c r="D1364" s="1">
        <v>-9.3000000000000007</v>
      </c>
      <c r="E1364" s="1">
        <v>0</v>
      </c>
      <c r="F1364" s="1">
        <v>5.25</v>
      </c>
      <c r="G1364" s="1">
        <v>1.69999999999999</v>
      </c>
      <c r="H1364" s="1">
        <v>14</v>
      </c>
      <c r="I1364" s="1">
        <v>0</v>
      </c>
      <c r="J1364" s="1">
        <v>0.82</v>
      </c>
      <c r="K1364" s="1">
        <v>7.2</v>
      </c>
      <c r="L1364" s="1">
        <v>0</v>
      </c>
      <c r="M1364" s="1">
        <v>0.5</v>
      </c>
      <c r="O1364">
        <f t="shared" si="152"/>
        <v>65.240000000000009</v>
      </c>
      <c r="P1364">
        <f t="shared" si="153"/>
        <v>1</v>
      </c>
      <c r="R1364">
        <f t="shared" si="154"/>
        <v>29.360000000000063</v>
      </c>
      <c r="S1364">
        <f t="shared" si="151"/>
        <v>11.660000000000007</v>
      </c>
      <c r="U1364" s="4">
        <f t="shared" si="150"/>
        <v>7</v>
      </c>
      <c r="V1364" s="4">
        <f t="shared" si="155"/>
        <v>2</v>
      </c>
      <c r="X1364" s="10">
        <f t="shared" si="156"/>
        <v>8.7500000000000008E-3</v>
      </c>
    </row>
    <row r="1365" spans="1:24">
      <c r="A1365" s="4"/>
      <c r="B1365" t="s">
        <v>22</v>
      </c>
      <c r="C1365">
        <v>8</v>
      </c>
      <c r="D1365" s="1">
        <v>-18.8</v>
      </c>
      <c r="E1365" s="1">
        <v>0.25</v>
      </c>
      <c r="F1365" s="1">
        <v>5.5</v>
      </c>
      <c r="G1365" s="1">
        <v>2.92</v>
      </c>
      <c r="H1365" s="1">
        <v>16.5</v>
      </c>
      <c r="I1365" s="1">
        <v>0</v>
      </c>
      <c r="J1365" s="1">
        <v>3.22</v>
      </c>
      <c r="K1365" s="1">
        <v>7.2</v>
      </c>
      <c r="L1365" s="1">
        <v>2.5</v>
      </c>
      <c r="M1365" s="1">
        <v>-1.7</v>
      </c>
      <c r="O1365">
        <f t="shared" si="152"/>
        <v>67.09</v>
      </c>
      <c r="P1365">
        <f t="shared" si="153"/>
        <v>1</v>
      </c>
      <c r="R1365">
        <f t="shared" si="154"/>
        <v>41.04</v>
      </c>
      <c r="S1365">
        <f t="shared" si="151"/>
        <v>36.340000000000003</v>
      </c>
      <c r="U1365" s="4">
        <f t="shared" si="150"/>
        <v>10</v>
      </c>
      <c r="V1365" s="4">
        <f t="shared" si="155"/>
        <v>0</v>
      </c>
      <c r="X1365" s="10">
        <f t="shared" si="156"/>
        <v>1.2500000000000001E-2</v>
      </c>
    </row>
    <row r="1366" spans="1:24">
      <c r="A1366" s="4"/>
      <c r="B1366" t="s">
        <v>23</v>
      </c>
      <c r="C1366">
        <v>8</v>
      </c>
      <c r="D1366" s="1">
        <v>-6.9</v>
      </c>
      <c r="E1366" s="1">
        <v>0.25</v>
      </c>
      <c r="F1366" s="1">
        <v>5.5</v>
      </c>
      <c r="G1366" s="1">
        <v>2.19999999999999</v>
      </c>
      <c r="H1366" s="1">
        <v>16.5</v>
      </c>
      <c r="I1366" s="1">
        <v>0</v>
      </c>
      <c r="J1366" s="1">
        <v>-1.05</v>
      </c>
      <c r="K1366" s="1">
        <v>7.2</v>
      </c>
      <c r="L1366" s="1">
        <v>0</v>
      </c>
      <c r="M1366" s="1">
        <v>-9.6999999999999904</v>
      </c>
      <c r="O1366">
        <f t="shared" si="152"/>
        <v>75.42</v>
      </c>
      <c r="P1366">
        <f t="shared" si="153"/>
        <v>1</v>
      </c>
      <c r="R1366">
        <f t="shared" si="154"/>
        <v>-5.6499999999999293</v>
      </c>
      <c r="S1366">
        <f t="shared" si="151"/>
        <v>-0.45000000000000107</v>
      </c>
      <c r="U1366" s="4">
        <f t="shared" si="150"/>
        <v>0</v>
      </c>
      <c r="V1366" s="4">
        <f t="shared" si="155"/>
        <v>6</v>
      </c>
      <c r="X1366" s="10">
        <f t="shared" si="156"/>
        <v>0</v>
      </c>
    </row>
    <row r="1367" spans="1:24">
      <c r="A1367" s="4"/>
      <c r="B1367" t="s">
        <v>24</v>
      </c>
      <c r="C1367">
        <v>8</v>
      </c>
      <c r="D1367" s="1">
        <v>3.4999999999999898</v>
      </c>
      <c r="E1367" s="1">
        <v>0</v>
      </c>
      <c r="F1367" s="1">
        <v>5.5</v>
      </c>
      <c r="G1367" s="1">
        <v>0.629</v>
      </c>
      <c r="H1367" s="1">
        <v>16.5</v>
      </c>
      <c r="I1367" s="1">
        <v>0</v>
      </c>
      <c r="J1367" s="1">
        <v>-1.8799999999999899</v>
      </c>
      <c r="K1367" s="1">
        <v>6.1</v>
      </c>
      <c r="L1367" s="1">
        <v>0</v>
      </c>
      <c r="M1367" s="1">
        <v>-2.7</v>
      </c>
      <c r="O1367">
        <f t="shared" si="152"/>
        <v>79.449999999999989</v>
      </c>
      <c r="P1367">
        <f t="shared" si="153"/>
        <v>1</v>
      </c>
      <c r="R1367">
        <f t="shared" si="154"/>
        <v>-2.2139999999998716</v>
      </c>
      <c r="S1367">
        <f t="shared" si="151"/>
        <v>-15.018999999999867</v>
      </c>
      <c r="U1367" s="4">
        <f t="shared" si="150"/>
        <v>0</v>
      </c>
      <c r="V1367" s="4">
        <f t="shared" si="155"/>
        <v>9</v>
      </c>
      <c r="X1367" s="10">
        <f t="shared" si="156"/>
        <v>0</v>
      </c>
    </row>
    <row r="1368" spans="1:24">
      <c r="A1368" s="4"/>
      <c r="B1368" t="s">
        <v>25</v>
      </c>
      <c r="C1368">
        <v>8</v>
      </c>
      <c r="D1368" s="1">
        <v>28.9</v>
      </c>
      <c r="E1368" s="1">
        <v>0.125</v>
      </c>
      <c r="F1368" s="1">
        <v>5.75</v>
      </c>
      <c r="G1368" s="1">
        <v>0.60000000000000098</v>
      </c>
      <c r="H1368" s="1">
        <v>17.5</v>
      </c>
      <c r="I1368" s="1">
        <v>0</v>
      </c>
      <c r="J1368" s="1">
        <v>-0.16999999999999801</v>
      </c>
      <c r="K1368" s="1">
        <v>6.1</v>
      </c>
      <c r="L1368" s="1">
        <v>1</v>
      </c>
      <c r="M1368" s="1">
        <v>7.3</v>
      </c>
      <c r="O1368">
        <f t="shared" si="152"/>
        <v>102.60499999999999</v>
      </c>
      <c r="P1368">
        <f t="shared" si="153"/>
        <v>1</v>
      </c>
      <c r="R1368">
        <f t="shared" si="154"/>
        <v>26.190000000000023</v>
      </c>
      <c r="S1368">
        <f t="shared" si="151"/>
        <v>-5.759999999999974</v>
      </c>
      <c r="U1368" s="4">
        <f t="shared" si="150"/>
        <v>7</v>
      </c>
      <c r="V1368" s="4">
        <f t="shared" si="155"/>
        <v>7</v>
      </c>
      <c r="X1368" s="10">
        <f t="shared" si="156"/>
        <v>8.7500000000000008E-3</v>
      </c>
    </row>
    <row r="1369" spans="1:24">
      <c r="A1369" s="4"/>
      <c r="B1369" t="s">
        <v>26</v>
      </c>
      <c r="C1369">
        <v>8</v>
      </c>
      <c r="D1369" s="1">
        <v>10.1</v>
      </c>
      <c r="E1369" s="1">
        <v>0.25</v>
      </c>
      <c r="F1369" s="1">
        <v>6</v>
      </c>
      <c r="G1369" s="1">
        <v>0.32</v>
      </c>
      <c r="H1369" s="1">
        <v>17.5</v>
      </c>
      <c r="I1369" s="1">
        <v>0</v>
      </c>
      <c r="J1369" s="1">
        <v>0.149999999999998</v>
      </c>
      <c r="K1369" s="1">
        <v>6.1</v>
      </c>
      <c r="L1369" s="1">
        <v>0</v>
      </c>
      <c r="M1369" s="1">
        <v>9.9</v>
      </c>
      <c r="O1369">
        <f t="shared" si="152"/>
        <v>93.82</v>
      </c>
      <c r="P1369">
        <f t="shared" si="153"/>
        <v>1</v>
      </c>
      <c r="R1369">
        <f t="shared" si="154"/>
        <v>39.629999999999974</v>
      </c>
      <c r="S1369">
        <f t="shared" si="151"/>
        <v>7.9999999999975202E-2</v>
      </c>
      <c r="U1369" s="4">
        <f t="shared" ref="U1369:U1432" si="157">10-SUM(R1369&lt;$U$2,R1369&lt;$U$3,R1369&lt;$U$4,R1369&lt;$U$5,R1369&lt;$U$6,R1369&lt;$U$7,R1369&lt;$U$8,R1369&lt;$U$9,R1369&lt;$U$10,R1369&lt;$U$11)</f>
        <v>9</v>
      </c>
      <c r="V1369" s="4">
        <f t="shared" si="155"/>
        <v>5</v>
      </c>
      <c r="X1369" s="10">
        <f t="shared" si="156"/>
        <v>1.125E-2</v>
      </c>
    </row>
    <row r="1370" spans="1:24">
      <c r="A1370" s="4"/>
      <c r="B1370" t="s">
        <v>27</v>
      </c>
      <c r="C1370">
        <v>8</v>
      </c>
      <c r="D1370" s="1">
        <v>5.2999999999999901</v>
      </c>
      <c r="E1370" s="1">
        <v>0.125</v>
      </c>
      <c r="F1370" s="1">
        <v>6</v>
      </c>
      <c r="G1370" s="1">
        <v>0.46899999999999997</v>
      </c>
      <c r="H1370" s="1">
        <v>17.5</v>
      </c>
      <c r="I1370" s="1">
        <v>0</v>
      </c>
      <c r="J1370" s="1">
        <v>-0.219999999999998</v>
      </c>
      <c r="K1370" s="1">
        <v>6.1</v>
      </c>
      <c r="L1370" s="1">
        <v>0</v>
      </c>
      <c r="M1370" s="1">
        <v>10.8</v>
      </c>
      <c r="O1370">
        <f t="shared" si="152"/>
        <v>88.834999999999994</v>
      </c>
      <c r="P1370">
        <f t="shared" si="153"/>
        <v>1</v>
      </c>
      <c r="R1370">
        <f t="shared" si="154"/>
        <v>34.826000000000022</v>
      </c>
      <c r="S1370">
        <f t="shared" si="151"/>
        <v>-5.778999999999975</v>
      </c>
      <c r="U1370" s="4">
        <f t="shared" si="157"/>
        <v>8</v>
      </c>
      <c r="V1370" s="4">
        <f t="shared" si="155"/>
        <v>7</v>
      </c>
      <c r="X1370" s="10">
        <f t="shared" si="156"/>
        <v>0.01</v>
      </c>
    </row>
    <row r="1371" spans="1:24">
      <c r="A1371" s="4"/>
      <c r="B1371" t="s">
        <v>28</v>
      </c>
      <c r="C1371">
        <v>8</v>
      </c>
      <c r="D1371" s="1">
        <v>-1.9</v>
      </c>
      <c r="E1371" s="1">
        <v>0.125</v>
      </c>
      <c r="F1371" s="1">
        <v>6.5</v>
      </c>
      <c r="G1371" s="1">
        <v>0.379</v>
      </c>
      <c r="H1371" s="1">
        <v>17.5</v>
      </c>
      <c r="I1371" s="1">
        <v>0</v>
      </c>
      <c r="J1371" s="1">
        <v>-0.23</v>
      </c>
      <c r="K1371" s="1">
        <v>6.1</v>
      </c>
      <c r="L1371" s="1">
        <v>0</v>
      </c>
      <c r="M1371" s="1">
        <v>8.9</v>
      </c>
      <c r="O1371">
        <f t="shared" si="152"/>
        <v>89.295000000000002</v>
      </c>
      <c r="P1371">
        <f t="shared" si="153"/>
        <v>1</v>
      </c>
      <c r="R1371">
        <f t="shared" si="154"/>
        <v>33.335999999999999</v>
      </c>
      <c r="S1371">
        <f t="shared" si="151"/>
        <v>-3.9190000000000005</v>
      </c>
      <c r="U1371" s="4">
        <f t="shared" si="157"/>
        <v>8</v>
      </c>
      <c r="V1371" s="4">
        <f t="shared" si="155"/>
        <v>7</v>
      </c>
      <c r="X1371" s="10">
        <f t="shared" si="156"/>
        <v>0.01</v>
      </c>
    </row>
    <row r="1372" spans="1:24">
      <c r="A1372" s="4"/>
      <c r="B1372" t="s">
        <v>29</v>
      </c>
      <c r="C1372">
        <v>8</v>
      </c>
      <c r="D1372" s="1">
        <v>-5.3</v>
      </c>
      <c r="E1372" s="1">
        <v>0.375</v>
      </c>
      <c r="F1372" s="1">
        <v>6.5</v>
      </c>
      <c r="G1372" s="1">
        <v>0.69899999999999995</v>
      </c>
      <c r="H1372" s="1">
        <v>17.5</v>
      </c>
      <c r="I1372" s="1">
        <v>0.4</v>
      </c>
      <c r="J1372" s="1">
        <v>-7.0000000000000201E-2</v>
      </c>
      <c r="K1372" s="1">
        <v>6.1</v>
      </c>
      <c r="L1372" s="1">
        <v>0.4</v>
      </c>
      <c r="M1372" s="1">
        <v>9.5</v>
      </c>
      <c r="O1372">
        <f t="shared" si="152"/>
        <v>90.325000000000003</v>
      </c>
      <c r="P1372">
        <f t="shared" si="153"/>
        <v>1</v>
      </c>
      <c r="R1372">
        <f t="shared" si="154"/>
        <v>31.695999999999998</v>
      </c>
      <c r="S1372">
        <f t="shared" si="151"/>
        <v>4.0999999999998593E-2</v>
      </c>
      <c r="U1372" s="4">
        <f t="shared" si="157"/>
        <v>8</v>
      </c>
      <c r="V1372" s="4">
        <f t="shared" si="155"/>
        <v>5</v>
      </c>
      <c r="X1372" s="10">
        <f t="shared" si="156"/>
        <v>0.01</v>
      </c>
    </row>
    <row r="1373" spans="1:24">
      <c r="A1373" s="4"/>
      <c r="B1373" t="s">
        <v>30</v>
      </c>
      <c r="C1373">
        <v>8</v>
      </c>
      <c r="D1373" s="1">
        <v>-9.6999999999999993</v>
      </c>
      <c r="E1373" s="1">
        <v>0.25</v>
      </c>
      <c r="F1373" s="1">
        <v>6.5</v>
      </c>
      <c r="G1373" s="1">
        <v>0.39900000000000002</v>
      </c>
      <c r="H1373" s="1">
        <v>17.5</v>
      </c>
      <c r="I1373" s="1">
        <v>0</v>
      </c>
      <c r="J1373" s="1">
        <v>0.26999999999999902</v>
      </c>
      <c r="K1373" s="1">
        <v>6.1</v>
      </c>
      <c r="L1373" s="1">
        <v>0</v>
      </c>
      <c r="M1373" s="1">
        <v>4.8</v>
      </c>
      <c r="O1373">
        <f t="shared" si="152"/>
        <v>85.460000000000008</v>
      </c>
      <c r="P1373">
        <f t="shared" si="153"/>
        <v>1</v>
      </c>
      <c r="R1373">
        <f t="shared" si="154"/>
        <v>35.615999999999985</v>
      </c>
      <c r="S1373">
        <f t="shared" si="151"/>
        <v>6.660999999999988</v>
      </c>
      <c r="U1373" s="4">
        <f t="shared" si="157"/>
        <v>9</v>
      </c>
      <c r="V1373" s="4">
        <f t="shared" si="155"/>
        <v>3</v>
      </c>
      <c r="X1373" s="10">
        <f t="shared" si="156"/>
        <v>1.125E-2</v>
      </c>
    </row>
    <row r="1374" spans="1:24">
      <c r="A1374" s="4"/>
      <c r="B1374" t="s">
        <v>31</v>
      </c>
      <c r="C1374">
        <v>8</v>
      </c>
      <c r="D1374" s="1">
        <v>-4.5</v>
      </c>
      <c r="E1374" s="1">
        <v>0</v>
      </c>
      <c r="F1374" s="1">
        <v>6.5</v>
      </c>
      <c r="G1374" s="1">
        <v>1.17</v>
      </c>
      <c r="H1374" s="1">
        <v>19</v>
      </c>
      <c r="I1374" s="1">
        <v>-0.149999999999999</v>
      </c>
      <c r="J1374" s="1">
        <v>0.78000000000000103</v>
      </c>
      <c r="K1374" s="1">
        <v>6.1</v>
      </c>
      <c r="L1374" s="1">
        <v>1.35</v>
      </c>
      <c r="M1374" s="1">
        <v>9.4</v>
      </c>
      <c r="O1374">
        <f t="shared" si="152"/>
        <v>87.289999999999992</v>
      </c>
      <c r="P1374">
        <f t="shared" si="153"/>
        <v>1</v>
      </c>
      <c r="R1374">
        <f t="shared" si="154"/>
        <v>37.120000000000012</v>
      </c>
      <c r="S1374">
        <f t="shared" si="151"/>
        <v>2.3700000000000223</v>
      </c>
      <c r="U1374" s="4">
        <f t="shared" si="157"/>
        <v>9</v>
      </c>
      <c r="V1374" s="4">
        <f t="shared" si="155"/>
        <v>5</v>
      </c>
      <c r="X1374" s="10">
        <f t="shared" si="156"/>
        <v>1.125E-2</v>
      </c>
    </row>
    <row r="1375" spans="1:24">
      <c r="A1375" s="4"/>
      <c r="B1375" t="s">
        <v>32</v>
      </c>
      <c r="C1375">
        <v>8</v>
      </c>
      <c r="D1375" s="1">
        <v>-3</v>
      </c>
      <c r="E1375" s="1">
        <v>0.125</v>
      </c>
      <c r="F1375" s="1">
        <v>6.5</v>
      </c>
      <c r="G1375" s="1">
        <v>0.3</v>
      </c>
      <c r="H1375" s="1">
        <v>19</v>
      </c>
      <c r="I1375" s="1">
        <v>0</v>
      </c>
      <c r="J1375" s="1">
        <v>5.99999999999987E-2</v>
      </c>
      <c r="K1375" s="1">
        <v>6.1</v>
      </c>
      <c r="L1375" s="1">
        <v>0</v>
      </c>
      <c r="M1375" s="1">
        <v>8.9</v>
      </c>
      <c r="O1375">
        <f t="shared" si="152"/>
        <v>90.025000000000006</v>
      </c>
      <c r="P1375">
        <f t="shared" si="153"/>
        <v>1</v>
      </c>
      <c r="R1375">
        <f t="shared" si="154"/>
        <v>39.079999999999984</v>
      </c>
      <c r="S1375">
        <f t="shared" si="151"/>
        <v>1.4299999999999837</v>
      </c>
      <c r="U1375" s="4">
        <f t="shared" si="157"/>
        <v>9</v>
      </c>
      <c r="V1375" s="4">
        <f t="shared" si="155"/>
        <v>5</v>
      </c>
      <c r="X1375" s="10">
        <f t="shared" si="156"/>
        <v>1.125E-2</v>
      </c>
    </row>
    <row r="1376" spans="1:24">
      <c r="A1376" s="4"/>
      <c r="B1376" t="s">
        <v>33</v>
      </c>
      <c r="C1376">
        <v>8</v>
      </c>
      <c r="D1376" s="1">
        <v>-12.7</v>
      </c>
      <c r="E1376" s="1">
        <v>0.25</v>
      </c>
      <c r="F1376" s="1">
        <v>6.5</v>
      </c>
      <c r="G1376" s="1">
        <v>0.39900000000000002</v>
      </c>
      <c r="H1376" s="1">
        <v>19</v>
      </c>
      <c r="I1376" s="1">
        <v>0</v>
      </c>
      <c r="J1376" s="1">
        <v>0.75</v>
      </c>
      <c r="K1376" s="1">
        <v>6.1</v>
      </c>
      <c r="L1376" s="1">
        <v>0</v>
      </c>
      <c r="M1376" s="1">
        <v>6.5</v>
      </c>
      <c r="O1376">
        <f t="shared" si="152"/>
        <v>84.86</v>
      </c>
      <c r="P1376">
        <f t="shared" si="153"/>
        <v>1</v>
      </c>
      <c r="R1376">
        <f t="shared" si="154"/>
        <v>45.055999999999997</v>
      </c>
      <c r="S1376">
        <f t="shared" si="151"/>
        <v>12.701000000000001</v>
      </c>
      <c r="U1376" s="4">
        <f t="shared" si="157"/>
        <v>10</v>
      </c>
      <c r="V1376" s="4">
        <f t="shared" si="155"/>
        <v>2</v>
      </c>
      <c r="X1376" s="10">
        <f t="shared" si="156"/>
        <v>1.2500000000000001E-2</v>
      </c>
    </row>
    <row r="1377" spans="1:24">
      <c r="A1377" s="4"/>
      <c r="B1377" t="s">
        <v>34</v>
      </c>
      <c r="C1377">
        <v>8</v>
      </c>
      <c r="D1377" s="1">
        <v>-26</v>
      </c>
      <c r="E1377" s="1">
        <v>0.125</v>
      </c>
      <c r="F1377" s="1">
        <v>6.5</v>
      </c>
      <c r="G1377" s="1">
        <v>0.3</v>
      </c>
      <c r="H1377" s="1">
        <v>19</v>
      </c>
      <c r="I1377" s="1">
        <v>0</v>
      </c>
      <c r="J1377" s="1">
        <v>-0.60000000000000098</v>
      </c>
      <c r="K1377" s="1">
        <v>6.1</v>
      </c>
      <c r="L1377" s="1">
        <v>0</v>
      </c>
      <c r="M1377" s="1">
        <v>0.9</v>
      </c>
      <c r="O1377">
        <f t="shared" si="152"/>
        <v>73.924999999999997</v>
      </c>
      <c r="P1377">
        <f t="shared" si="153"/>
        <v>1</v>
      </c>
      <c r="R1377">
        <f t="shared" si="154"/>
        <v>22.499999999999986</v>
      </c>
      <c r="S1377">
        <f t="shared" si="151"/>
        <v>0.84999999999998754</v>
      </c>
      <c r="U1377" s="4">
        <f t="shared" si="157"/>
        <v>5</v>
      </c>
      <c r="V1377" s="4">
        <f t="shared" si="155"/>
        <v>5</v>
      </c>
      <c r="X1377" s="10">
        <f t="shared" si="156"/>
        <v>6.2500000000000003E-3</v>
      </c>
    </row>
    <row r="1378" spans="1:24">
      <c r="A1378" s="4"/>
      <c r="B1378" t="s">
        <v>35</v>
      </c>
      <c r="C1378">
        <v>8</v>
      </c>
      <c r="D1378" s="1">
        <v>-29.6</v>
      </c>
      <c r="E1378" s="1">
        <v>0</v>
      </c>
      <c r="F1378" s="1">
        <v>6.5</v>
      </c>
      <c r="G1378" s="1">
        <v>0.5</v>
      </c>
      <c r="H1378" s="1">
        <v>19</v>
      </c>
      <c r="I1378" s="1">
        <v>0</v>
      </c>
      <c r="J1378" s="1">
        <v>3.0000000000001099E-2</v>
      </c>
      <c r="K1378" s="1">
        <v>6.1</v>
      </c>
      <c r="L1378" s="1">
        <v>0</v>
      </c>
      <c r="M1378" s="1">
        <v>-4.9000000000000004</v>
      </c>
      <c r="O1378">
        <f t="shared" si="152"/>
        <v>69.78</v>
      </c>
      <c r="P1378">
        <f t="shared" si="153"/>
        <v>1</v>
      </c>
      <c r="R1378">
        <f t="shared" si="154"/>
        <v>23.690000000000012</v>
      </c>
      <c r="S1378">
        <f t="shared" si="151"/>
        <v>14.640000000000017</v>
      </c>
      <c r="U1378" s="4">
        <f t="shared" si="157"/>
        <v>6</v>
      </c>
      <c r="V1378" s="4">
        <f t="shared" si="155"/>
        <v>2</v>
      </c>
      <c r="X1378" s="10">
        <f t="shared" si="156"/>
        <v>7.4999999999999997E-3</v>
      </c>
    </row>
    <row r="1379" spans="1:24">
      <c r="A1379" s="4"/>
      <c r="B1379" t="s">
        <v>36</v>
      </c>
      <c r="C1379">
        <v>8</v>
      </c>
      <c r="D1379" s="1">
        <v>-23.2</v>
      </c>
      <c r="E1379" s="1">
        <v>0</v>
      </c>
      <c r="F1379" s="1">
        <v>6</v>
      </c>
      <c r="G1379" s="1">
        <v>0.19900000000000001</v>
      </c>
      <c r="H1379" s="1">
        <v>19</v>
      </c>
      <c r="I1379" s="1">
        <v>0</v>
      </c>
      <c r="J1379" s="1">
        <v>0</v>
      </c>
      <c r="K1379" s="1">
        <v>7</v>
      </c>
      <c r="L1379" s="1">
        <v>0</v>
      </c>
      <c r="M1379" s="1">
        <v>-3.2</v>
      </c>
      <c r="O1379">
        <f t="shared" si="152"/>
        <v>68.760000000000005</v>
      </c>
      <c r="P1379">
        <f t="shared" si="153"/>
        <v>1</v>
      </c>
      <c r="R1379">
        <f t="shared" si="154"/>
        <v>28.606000000000002</v>
      </c>
      <c r="S1379">
        <f t="shared" si="151"/>
        <v>11.500999999999998</v>
      </c>
      <c r="U1379" s="4">
        <f t="shared" si="157"/>
        <v>7</v>
      </c>
      <c r="V1379" s="4">
        <f t="shared" si="155"/>
        <v>2</v>
      </c>
      <c r="X1379" s="10">
        <f t="shared" si="156"/>
        <v>8.7500000000000008E-3</v>
      </c>
    </row>
    <row r="1380" spans="1:24">
      <c r="A1380" s="4"/>
      <c r="B1380" t="s">
        <v>37</v>
      </c>
      <c r="C1380">
        <v>8</v>
      </c>
      <c r="D1380" s="1">
        <v>-4</v>
      </c>
      <c r="E1380" s="1">
        <v>0</v>
      </c>
      <c r="F1380" s="1">
        <v>5.5</v>
      </c>
      <c r="G1380" s="1">
        <v>-0.5</v>
      </c>
      <c r="H1380" s="1">
        <v>18</v>
      </c>
      <c r="I1380" s="1">
        <v>-0.1</v>
      </c>
      <c r="J1380" s="1">
        <v>-0.85000000000000098</v>
      </c>
      <c r="K1380" s="1">
        <v>7</v>
      </c>
      <c r="L1380" s="1">
        <v>-1.1000000000000001</v>
      </c>
      <c r="M1380" s="1">
        <v>-2</v>
      </c>
      <c r="O1380">
        <f t="shared" si="152"/>
        <v>75.66</v>
      </c>
      <c r="P1380">
        <f t="shared" si="153"/>
        <v>1</v>
      </c>
      <c r="R1380">
        <f t="shared" si="154"/>
        <v>27.54999999999999</v>
      </c>
      <c r="S1380">
        <f t="shared" si="151"/>
        <v>2.2499999999999858</v>
      </c>
      <c r="U1380" s="4">
        <f t="shared" si="157"/>
        <v>7</v>
      </c>
      <c r="V1380" s="4">
        <f t="shared" si="155"/>
        <v>5</v>
      </c>
      <c r="X1380" s="10">
        <f t="shared" si="156"/>
        <v>8.7500000000000008E-3</v>
      </c>
    </row>
    <row r="1381" spans="1:24">
      <c r="A1381" s="4"/>
      <c r="B1381" t="s">
        <v>38</v>
      </c>
      <c r="C1381">
        <v>8</v>
      </c>
      <c r="D1381" s="1">
        <v>4.3999999999999897</v>
      </c>
      <c r="E1381" s="1">
        <v>0</v>
      </c>
      <c r="F1381" s="1">
        <v>5</v>
      </c>
      <c r="G1381" s="1">
        <v>-1.25</v>
      </c>
      <c r="H1381" s="1">
        <v>17</v>
      </c>
      <c r="I1381" s="1">
        <v>0.5</v>
      </c>
      <c r="J1381" s="1">
        <v>-0.95000000000000195</v>
      </c>
      <c r="K1381" s="1">
        <v>7</v>
      </c>
      <c r="L1381" s="1">
        <v>-0.5</v>
      </c>
      <c r="M1381" s="1">
        <v>-1.6</v>
      </c>
      <c r="O1381">
        <f t="shared" si="152"/>
        <v>75.279999999999987</v>
      </c>
      <c r="P1381">
        <f t="shared" si="153"/>
        <v>1</v>
      </c>
      <c r="R1381">
        <f t="shared" si="154"/>
        <v>26.549999999999972</v>
      </c>
      <c r="S1381">
        <f t="shared" si="151"/>
        <v>4.4999999999999734</v>
      </c>
      <c r="U1381" s="4">
        <f t="shared" si="157"/>
        <v>7</v>
      </c>
      <c r="V1381" s="4">
        <f t="shared" si="155"/>
        <v>4</v>
      </c>
      <c r="X1381" s="10">
        <f t="shared" si="156"/>
        <v>8.7500000000000008E-3</v>
      </c>
    </row>
    <row r="1382" spans="1:24">
      <c r="A1382" s="4"/>
      <c r="B1382" t="s">
        <v>39</v>
      </c>
      <c r="C1382">
        <v>8</v>
      </c>
      <c r="D1382" s="1">
        <v>1.19999999999999</v>
      </c>
      <c r="E1382" s="1">
        <v>0</v>
      </c>
      <c r="F1382" s="1">
        <v>4.5</v>
      </c>
      <c r="G1382" s="1">
        <v>0.100000000000001</v>
      </c>
      <c r="H1382" s="1">
        <v>17</v>
      </c>
      <c r="I1382" s="1">
        <v>0</v>
      </c>
      <c r="J1382" s="1">
        <v>0.25</v>
      </c>
      <c r="K1382" s="1">
        <v>7</v>
      </c>
      <c r="L1382" s="1">
        <v>0</v>
      </c>
      <c r="M1382" s="1">
        <v>-1.3</v>
      </c>
      <c r="O1382">
        <f t="shared" si="152"/>
        <v>67.34</v>
      </c>
      <c r="P1382">
        <f t="shared" si="153"/>
        <v>1</v>
      </c>
      <c r="R1382">
        <f t="shared" si="154"/>
        <v>32.349999999999994</v>
      </c>
      <c r="S1382">
        <f t="shared" si="151"/>
        <v>10.95</v>
      </c>
      <c r="U1382" s="4">
        <f t="shared" si="157"/>
        <v>8</v>
      </c>
      <c r="V1382" s="4">
        <f t="shared" si="155"/>
        <v>2</v>
      </c>
      <c r="X1382" s="10">
        <f t="shared" si="156"/>
        <v>0.01</v>
      </c>
    </row>
    <row r="1383" spans="1:24">
      <c r="A1383" s="4"/>
      <c r="B1383" t="s">
        <v>40</v>
      </c>
      <c r="C1383">
        <v>8</v>
      </c>
      <c r="D1383" s="1">
        <v>-6.1999999999999904</v>
      </c>
      <c r="E1383" s="1">
        <v>-0.125</v>
      </c>
      <c r="F1383" s="1">
        <v>4</v>
      </c>
      <c r="G1383" s="1">
        <v>0.60000000000000098</v>
      </c>
      <c r="H1383" s="1">
        <v>17</v>
      </c>
      <c r="I1383" s="1">
        <v>-0.8</v>
      </c>
      <c r="J1383" s="1">
        <v>9.9999999999997799E-2</v>
      </c>
      <c r="K1383" s="1">
        <v>7</v>
      </c>
      <c r="L1383" s="1">
        <v>-0.8</v>
      </c>
      <c r="M1383" s="1">
        <v>-4.0999999999999899</v>
      </c>
      <c r="O1383">
        <f t="shared" si="152"/>
        <v>54.715000000000011</v>
      </c>
      <c r="P1383">
        <f t="shared" si="153"/>
        <v>0</v>
      </c>
      <c r="R1383">
        <f t="shared" si="154"/>
        <v>29.399999999999981</v>
      </c>
      <c r="S1383">
        <f t="shared" si="151"/>
        <v>5.6999999999999602</v>
      </c>
      <c r="U1383" s="4">
        <f t="shared" si="157"/>
        <v>7</v>
      </c>
      <c r="V1383" s="4">
        <f t="shared" si="155"/>
        <v>4</v>
      </c>
      <c r="X1383" s="10">
        <f t="shared" si="156"/>
        <v>0</v>
      </c>
    </row>
    <row r="1384" spans="1:24">
      <c r="A1384" s="4"/>
      <c r="B1384" t="s">
        <v>41</v>
      </c>
      <c r="C1384">
        <v>8</v>
      </c>
      <c r="D1384" s="1">
        <v>-9.8999999999999897</v>
      </c>
      <c r="E1384" s="1">
        <v>-0.125</v>
      </c>
      <c r="F1384" s="1">
        <v>3.75</v>
      </c>
      <c r="G1384" s="1">
        <v>0</v>
      </c>
      <c r="H1384" s="1">
        <v>15.5</v>
      </c>
      <c r="I1384" s="1">
        <v>-0.05</v>
      </c>
      <c r="J1384" s="1">
        <v>2.0000000000003099E-2</v>
      </c>
      <c r="K1384" s="1">
        <v>7</v>
      </c>
      <c r="L1384" s="1">
        <v>-1.55</v>
      </c>
      <c r="M1384" s="1">
        <v>-7.8</v>
      </c>
      <c r="O1384">
        <f t="shared" si="152"/>
        <v>48.175000000000004</v>
      </c>
      <c r="P1384">
        <f t="shared" si="153"/>
        <v>0</v>
      </c>
      <c r="R1384">
        <f t="shared" si="154"/>
        <v>29.760000000000044</v>
      </c>
      <c r="S1384">
        <f t="shared" si="151"/>
        <v>18.71000000000004</v>
      </c>
      <c r="U1384" s="4">
        <f t="shared" si="157"/>
        <v>7</v>
      </c>
      <c r="V1384" s="4">
        <f t="shared" si="155"/>
        <v>1</v>
      </c>
      <c r="X1384" s="10">
        <f t="shared" si="156"/>
        <v>0</v>
      </c>
    </row>
    <row r="1385" spans="1:24">
      <c r="A1385" s="4"/>
      <c r="B1385" t="s">
        <v>42</v>
      </c>
      <c r="C1385">
        <v>8</v>
      </c>
      <c r="D1385" s="1">
        <v>-7.6</v>
      </c>
      <c r="E1385" s="1">
        <v>0</v>
      </c>
      <c r="F1385" s="1">
        <v>3.75</v>
      </c>
      <c r="G1385" s="1">
        <v>0.5</v>
      </c>
      <c r="H1385" s="1">
        <v>15.5</v>
      </c>
      <c r="I1385" s="1">
        <v>0</v>
      </c>
      <c r="J1385" s="1">
        <v>0.100000000000001</v>
      </c>
      <c r="K1385" s="1">
        <v>7</v>
      </c>
      <c r="L1385" s="1">
        <v>0</v>
      </c>
      <c r="M1385" s="1">
        <v>-10.199999999999999</v>
      </c>
      <c r="O1385">
        <f t="shared" si="152"/>
        <v>51.43</v>
      </c>
      <c r="P1385">
        <f t="shared" si="153"/>
        <v>0</v>
      </c>
      <c r="R1385">
        <f t="shared" si="154"/>
        <v>17.600000000000012</v>
      </c>
      <c r="S1385">
        <f t="shared" si="151"/>
        <v>16.000000000000011</v>
      </c>
      <c r="U1385" s="4">
        <f t="shared" si="157"/>
        <v>4</v>
      </c>
      <c r="V1385" s="4">
        <f t="shared" si="155"/>
        <v>1</v>
      </c>
      <c r="X1385" s="10">
        <f t="shared" si="156"/>
        <v>0</v>
      </c>
    </row>
    <row r="1386" spans="1:24">
      <c r="A1386" s="4"/>
      <c r="B1386" t="s">
        <v>43</v>
      </c>
      <c r="C1386">
        <v>8</v>
      </c>
      <c r="D1386" s="1">
        <v>-4.4000000000000004</v>
      </c>
      <c r="E1386" s="1">
        <v>0</v>
      </c>
      <c r="F1386" s="1">
        <v>3.5</v>
      </c>
      <c r="G1386" s="1">
        <v>0.15</v>
      </c>
      <c r="H1386" s="1">
        <v>14.5</v>
      </c>
      <c r="I1386" s="1">
        <v>9.9999999999999895E-2</v>
      </c>
      <c r="J1386" s="1">
        <v>9.9999999999997799E-2</v>
      </c>
      <c r="K1386" s="1">
        <v>7</v>
      </c>
      <c r="L1386" s="1">
        <v>-0.9</v>
      </c>
      <c r="M1386" s="1">
        <v>-7.8</v>
      </c>
      <c r="O1386">
        <f t="shared" si="152"/>
        <v>49.96</v>
      </c>
      <c r="P1386">
        <f t="shared" si="153"/>
        <v>0</v>
      </c>
      <c r="R1386">
        <f t="shared" si="154"/>
        <v>25.499999999999968</v>
      </c>
      <c r="S1386">
        <f t="shared" si="151"/>
        <v>17.64999999999997</v>
      </c>
      <c r="U1386" s="4">
        <f t="shared" si="157"/>
        <v>6</v>
      </c>
      <c r="V1386" s="4">
        <f t="shared" si="155"/>
        <v>1</v>
      </c>
      <c r="X1386" s="10">
        <f t="shared" si="156"/>
        <v>0</v>
      </c>
    </row>
    <row r="1387" spans="1:24">
      <c r="A1387" s="4"/>
      <c r="B1387" t="s">
        <v>44</v>
      </c>
      <c r="C1387">
        <v>8</v>
      </c>
      <c r="D1387" s="1">
        <v>-5.5999999999999899</v>
      </c>
      <c r="E1387" s="1">
        <v>-0.375</v>
      </c>
      <c r="F1387" s="1">
        <v>3</v>
      </c>
      <c r="G1387" s="1">
        <v>0.75</v>
      </c>
      <c r="H1387" s="1">
        <v>14.5</v>
      </c>
      <c r="I1387" s="1">
        <v>0</v>
      </c>
      <c r="J1387" s="1">
        <v>-9.9999999999999603E-2</v>
      </c>
      <c r="K1387" s="1">
        <v>7</v>
      </c>
      <c r="L1387" s="1">
        <v>0</v>
      </c>
      <c r="M1387" s="1">
        <v>-9.5</v>
      </c>
      <c r="O1387">
        <f t="shared" si="152"/>
        <v>38.705000000000005</v>
      </c>
      <c r="P1387">
        <f t="shared" si="153"/>
        <v>0</v>
      </c>
      <c r="R1387">
        <f t="shared" si="154"/>
        <v>13.200000000000003</v>
      </c>
      <c r="S1387">
        <f t="shared" si="151"/>
        <v>11.450000000000005</v>
      </c>
      <c r="U1387" s="4">
        <f t="shared" si="157"/>
        <v>3</v>
      </c>
      <c r="V1387" s="4">
        <f t="shared" si="155"/>
        <v>2</v>
      </c>
      <c r="X1387" s="10">
        <f t="shared" si="156"/>
        <v>0</v>
      </c>
    </row>
    <row r="1388" spans="1:24">
      <c r="A1388" s="4"/>
      <c r="B1388" t="s">
        <v>45</v>
      </c>
      <c r="C1388">
        <v>8</v>
      </c>
      <c r="D1388" s="1">
        <v>-17.600000000000001</v>
      </c>
      <c r="E1388" s="1">
        <v>-0.375</v>
      </c>
      <c r="F1388" s="1">
        <v>2.5</v>
      </c>
      <c r="G1388" s="1">
        <v>0.3</v>
      </c>
      <c r="H1388" s="1">
        <v>13</v>
      </c>
      <c r="I1388" s="1">
        <v>0.149999999999999</v>
      </c>
      <c r="J1388" s="1">
        <v>-0.3</v>
      </c>
      <c r="K1388" s="1">
        <v>7</v>
      </c>
      <c r="L1388" s="1">
        <v>-1.35</v>
      </c>
      <c r="M1388" s="1">
        <v>-14.9</v>
      </c>
      <c r="O1388">
        <f t="shared" si="152"/>
        <v>23.364999999999998</v>
      </c>
      <c r="P1388">
        <f t="shared" si="153"/>
        <v>0</v>
      </c>
      <c r="R1388">
        <f t="shared" si="154"/>
        <v>12.999999999999998</v>
      </c>
      <c r="S1388">
        <f t="shared" si="151"/>
        <v>20.249999999999989</v>
      </c>
      <c r="U1388" s="4">
        <f t="shared" si="157"/>
        <v>3</v>
      </c>
      <c r="V1388" s="4">
        <f t="shared" si="155"/>
        <v>0</v>
      </c>
      <c r="X1388" s="10">
        <f t="shared" si="156"/>
        <v>0</v>
      </c>
    </row>
    <row r="1389" spans="1:24">
      <c r="A1389" s="4"/>
      <c r="B1389" t="s">
        <v>46</v>
      </c>
      <c r="C1389">
        <v>8</v>
      </c>
      <c r="D1389" s="1">
        <v>-7.4</v>
      </c>
      <c r="E1389" s="1">
        <v>-0.25</v>
      </c>
      <c r="F1389" s="1">
        <v>2</v>
      </c>
      <c r="G1389" s="1">
        <v>0.15</v>
      </c>
      <c r="H1389" s="1">
        <v>11.5</v>
      </c>
      <c r="I1389" s="1">
        <v>0.75</v>
      </c>
      <c r="J1389" s="1">
        <v>-1.94999999999999</v>
      </c>
      <c r="K1389" s="1">
        <v>7</v>
      </c>
      <c r="L1389" s="1">
        <v>-0.75</v>
      </c>
      <c r="M1389" s="1">
        <v>-16.100000000000001</v>
      </c>
      <c r="O1389">
        <f t="shared" si="152"/>
        <v>25.37</v>
      </c>
      <c r="P1389">
        <f t="shared" si="153"/>
        <v>0</v>
      </c>
      <c r="R1389">
        <f t="shared" si="154"/>
        <v>-13.849999999999872</v>
      </c>
      <c r="S1389">
        <f t="shared" si="151"/>
        <v>2.8500000000001329</v>
      </c>
      <c r="U1389" s="4">
        <f t="shared" si="157"/>
        <v>0</v>
      </c>
      <c r="V1389" s="4">
        <f t="shared" si="155"/>
        <v>5</v>
      </c>
      <c r="X1389" s="10">
        <f t="shared" si="156"/>
        <v>0</v>
      </c>
    </row>
    <row r="1390" spans="1:24">
      <c r="A1390" s="4"/>
      <c r="B1390" t="s">
        <v>47</v>
      </c>
      <c r="C1390">
        <v>8</v>
      </c>
      <c r="D1390" s="1">
        <v>-6.3</v>
      </c>
      <c r="E1390" s="1">
        <v>-0.25</v>
      </c>
      <c r="F1390" s="1">
        <v>1.75</v>
      </c>
      <c r="G1390" s="1">
        <v>1.32</v>
      </c>
      <c r="H1390" s="1">
        <v>11.5</v>
      </c>
      <c r="I1390" s="1">
        <v>0</v>
      </c>
      <c r="J1390" s="1">
        <v>1.25</v>
      </c>
      <c r="K1390" s="1">
        <v>7</v>
      </c>
      <c r="L1390" s="1">
        <v>0</v>
      </c>
      <c r="M1390" s="1">
        <v>-20.5</v>
      </c>
      <c r="O1390">
        <f t="shared" si="152"/>
        <v>23.09</v>
      </c>
      <c r="P1390">
        <f t="shared" si="153"/>
        <v>0</v>
      </c>
      <c r="R1390">
        <f t="shared" si="154"/>
        <v>13.329999999999998</v>
      </c>
      <c r="S1390">
        <f t="shared" si="151"/>
        <v>36.43</v>
      </c>
      <c r="U1390" s="4">
        <f t="shared" si="157"/>
        <v>3</v>
      </c>
      <c r="V1390" s="4">
        <f t="shared" si="155"/>
        <v>0</v>
      </c>
      <c r="X1390" s="10">
        <f t="shared" si="156"/>
        <v>0</v>
      </c>
    </row>
    <row r="1391" spans="1:24">
      <c r="A1391" s="4"/>
      <c r="B1391" t="s">
        <v>48</v>
      </c>
      <c r="C1391">
        <v>8</v>
      </c>
      <c r="D1391" s="1">
        <v>15.9</v>
      </c>
      <c r="E1391" s="1">
        <v>0</v>
      </c>
      <c r="F1391" s="1">
        <v>1.75</v>
      </c>
      <c r="G1391" s="1">
        <v>-9.9599999999999994E-2</v>
      </c>
      <c r="H1391" s="1">
        <v>10</v>
      </c>
      <c r="I1391" s="1">
        <v>0.3</v>
      </c>
      <c r="J1391" s="1">
        <v>0.25</v>
      </c>
      <c r="K1391" s="1">
        <v>5</v>
      </c>
      <c r="L1391" s="1">
        <v>-1.2</v>
      </c>
      <c r="M1391" s="1">
        <v>-13.8</v>
      </c>
      <c r="O1391">
        <f t="shared" si="152"/>
        <v>40.499999999999993</v>
      </c>
      <c r="P1391">
        <f t="shared" si="153"/>
        <v>0</v>
      </c>
      <c r="R1391">
        <f t="shared" si="154"/>
        <v>15.747599999999998</v>
      </c>
      <c r="S1391">
        <f t="shared" si="151"/>
        <v>27.749600000000001</v>
      </c>
      <c r="U1391" s="4">
        <f t="shared" si="157"/>
        <v>4</v>
      </c>
      <c r="V1391" s="4">
        <f t="shared" si="155"/>
        <v>0</v>
      </c>
      <c r="X1391" s="10">
        <f t="shared" si="156"/>
        <v>0</v>
      </c>
    </row>
    <row r="1392" spans="1:24">
      <c r="A1392" s="4"/>
      <c r="B1392" t="s">
        <v>49</v>
      </c>
      <c r="C1392">
        <v>8</v>
      </c>
      <c r="D1392" s="1">
        <v>7</v>
      </c>
      <c r="E1392" s="1">
        <v>0</v>
      </c>
      <c r="F1392" s="1">
        <v>1.75</v>
      </c>
      <c r="G1392" s="1">
        <v>0.15</v>
      </c>
      <c r="H1392" s="1">
        <v>10</v>
      </c>
      <c r="I1392" s="1">
        <v>0</v>
      </c>
      <c r="J1392" s="1">
        <v>-1.85</v>
      </c>
      <c r="K1392" s="1">
        <v>5</v>
      </c>
      <c r="L1392" s="1">
        <v>0</v>
      </c>
      <c r="M1392" s="1">
        <v>-11.5</v>
      </c>
      <c r="O1392">
        <f t="shared" si="152"/>
        <v>34.15</v>
      </c>
      <c r="P1392">
        <f t="shared" si="153"/>
        <v>0</v>
      </c>
      <c r="R1392">
        <f t="shared" si="154"/>
        <v>-16.450000000000003</v>
      </c>
      <c r="S1392">
        <f t="shared" si="151"/>
        <v>-10.200000000000003</v>
      </c>
      <c r="U1392" s="4">
        <f t="shared" si="157"/>
        <v>0</v>
      </c>
      <c r="V1392" s="4">
        <f t="shared" si="155"/>
        <v>8</v>
      </c>
      <c r="X1392" s="10">
        <f t="shared" si="156"/>
        <v>0</v>
      </c>
    </row>
    <row r="1393" spans="1:24">
      <c r="A1393" s="4"/>
      <c r="B1393" t="s">
        <v>50</v>
      </c>
      <c r="C1393">
        <v>8</v>
      </c>
      <c r="D1393" s="1">
        <v>10.5</v>
      </c>
      <c r="E1393" s="1">
        <v>0</v>
      </c>
      <c r="F1393" s="1">
        <v>1.75</v>
      </c>
      <c r="G1393" s="1">
        <v>0.3</v>
      </c>
      <c r="H1393" s="1">
        <v>10</v>
      </c>
      <c r="I1393" s="1">
        <v>-0.3</v>
      </c>
      <c r="J1393" s="1">
        <v>0.21</v>
      </c>
      <c r="K1393" s="1">
        <v>5</v>
      </c>
      <c r="L1393" s="1">
        <v>-0.3</v>
      </c>
      <c r="M1393" s="1">
        <v>-8.1</v>
      </c>
      <c r="O1393">
        <f t="shared" si="152"/>
        <v>36.480000000000004</v>
      </c>
      <c r="P1393">
        <f t="shared" si="153"/>
        <v>0</v>
      </c>
      <c r="R1393">
        <f t="shared" si="154"/>
        <v>14.63</v>
      </c>
      <c r="S1393">
        <f t="shared" si="151"/>
        <v>10.93</v>
      </c>
      <c r="U1393" s="4">
        <f t="shared" si="157"/>
        <v>3</v>
      </c>
      <c r="V1393" s="4">
        <f t="shared" si="155"/>
        <v>2</v>
      </c>
      <c r="X1393" s="10">
        <f t="shared" si="156"/>
        <v>0</v>
      </c>
    </row>
    <row r="1394" spans="1:24">
      <c r="A1394" s="4"/>
      <c r="B1394" t="s">
        <v>51</v>
      </c>
      <c r="C1394">
        <v>8</v>
      </c>
      <c r="D1394" s="1">
        <v>11.6</v>
      </c>
      <c r="E1394" s="1">
        <v>0</v>
      </c>
      <c r="F1394" s="1">
        <v>1.75</v>
      </c>
      <c r="G1394" s="1">
        <v>5.0000000000000697E-2</v>
      </c>
      <c r="H1394" s="1">
        <v>9.5</v>
      </c>
      <c r="I1394" s="1">
        <v>-5.5555555555555497E-2</v>
      </c>
      <c r="J1394" s="1">
        <v>-0.28000000000000103</v>
      </c>
      <c r="K1394" s="1">
        <v>5</v>
      </c>
      <c r="L1394" s="1">
        <v>-0.55555555555555503</v>
      </c>
      <c r="M1394" s="1">
        <v>-5.5</v>
      </c>
      <c r="O1394">
        <f t="shared" si="152"/>
        <v>36.847777777777772</v>
      </c>
      <c r="P1394">
        <f t="shared" si="153"/>
        <v>0</v>
      </c>
      <c r="R1394">
        <f t="shared" si="154"/>
        <v>12.893333333333313</v>
      </c>
      <c r="S1394">
        <f t="shared" si="151"/>
        <v>5.4211111111110952</v>
      </c>
      <c r="U1394" s="4">
        <f t="shared" si="157"/>
        <v>3</v>
      </c>
      <c r="V1394" s="4">
        <f t="shared" si="155"/>
        <v>4</v>
      </c>
      <c r="X1394" s="10">
        <f t="shared" si="156"/>
        <v>0</v>
      </c>
    </row>
    <row r="1395" spans="1:24">
      <c r="A1395" s="4"/>
      <c r="B1395" t="s">
        <v>52</v>
      </c>
      <c r="C1395">
        <v>8</v>
      </c>
      <c r="D1395" s="1">
        <v>1.69999999999999</v>
      </c>
      <c r="E1395" s="1">
        <v>0</v>
      </c>
      <c r="F1395" s="1">
        <v>1.75</v>
      </c>
      <c r="G1395" s="1">
        <v>0.15</v>
      </c>
      <c r="H1395" s="1">
        <v>9</v>
      </c>
      <c r="I1395" s="1">
        <v>-2.5000000000000001E-2</v>
      </c>
      <c r="J1395" s="1">
        <v>-0.46</v>
      </c>
      <c r="K1395" s="1">
        <v>5</v>
      </c>
      <c r="L1395" s="1">
        <v>-0.52500000000000002</v>
      </c>
      <c r="M1395" s="1">
        <v>-4.4000000000000004</v>
      </c>
      <c r="O1395">
        <f t="shared" si="152"/>
        <v>29.429999999999993</v>
      </c>
      <c r="P1395">
        <f t="shared" si="153"/>
        <v>0</v>
      </c>
      <c r="R1395">
        <f t="shared" si="154"/>
        <v>10.37</v>
      </c>
      <c r="S1395">
        <f t="shared" si="151"/>
        <v>1.5949999999999993</v>
      </c>
      <c r="U1395" s="4">
        <f t="shared" si="157"/>
        <v>3</v>
      </c>
      <c r="V1395" s="4">
        <f t="shared" si="155"/>
        <v>5</v>
      </c>
      <c r="X1395" s="10">
        <f t="shared" si="156"/>
        <v>0</v>
      </c>
    </row>
    <row r="1396" spans="1:24">
      <c r="A1396" s="4"/>
      <c r="B1396" t="s">
        <v>53</v>
      </c>
      <c r="C1396">
        <v>8</v>
      </c>
      <c r="D1396" s="1">
        <v>-6.0999999999999899</v>
      </c>
      <c r="E1396" s="1">
        <v>0</v>
      </c>
      <c r="F1396" s="1">
        <v>1.75</v>
      </c>
      <c r="G1396" s="1">
        <v>5.0000000000000697E-2</v>
      </c>
      <c r="H1396" s="1">
        <v>8.5</v>
      </c>
      <c r="I1396" s="1">
        <v>-0.05</v>
      </c>
      <c r="J1396" s="1">
        <v>-0.15</v>
      </c>
      <c r="K1396" s="1">
        <v>5</v>
      </c>
      <c r="L1396" s="1">
        <v>-0.55000000000000004</v>
      </c>
      <c r="M1396" s="1">
        <v>-6.7</v>
      </c>
      <c r="O1396">
        <f t="shared" si="152"/>
        <v>23.460000000000008</v>
      </c>
      <c r="P1396">
        <f t="shared" si="153"/>
        <v>0</v>
      </c>
      <c r="R1396">
        <f t="shared" si="154"/>
        <v>12.349999999999998</v>
      </c>
      <c r="S1396">
        <f t="shared" si="151"/>
        <v>7.35</v>
      </c>
      <c r="U1396" s="4">
        <f t="shared" si="157"/>
        <v>3</v>
      </c>
      <c r="V1396" s="4">
        <f t="shared" si="155"/>
        <v>3</v>
      </c>
      <c r="X1396" s="10">
        <f t="shared" si="156"/>
        <v>0</v>
      </c>
    </row>
    <row r="1397" spans="1:24">
      <c r="A1397" s="4"/>
      <c r="B1397" t="s">
        <v>54</v>
      </c>
      <c r="C1397">
        <v>8</v>
      </c>
      <c r="D1397" s="1">
        <v>5.1999999999999904</v>
      </c>
      <c r="E1397" s="1">
        <v>0</v>
      </c>
      <c r="F1397" s="1">
        <v>1.75</v>
      </c>
      <c r="G1397" s="1">
        <v>0.4</v>
      </c>
      <c r="H1397" s="1">
        <v>8.5</v>
      </c>
      <c r="I1397" s="1">
        <v>-0.2</v>
      </c>
      <c r="J1397" s="1">
        <v>-0.17999999999999899</v>
      </c>
      <c r="K1397" s="1">
        <v>3</v>
      </c>
      <c r="L1397" s="1">
        <v>-0.2</v>
      </c>
      <c r="M1397" s="1">
        <v>-5</v>
      </c>
      <c r="O1397">
        <f t="shared" si="152"/>
        <v>31.309999999999995</v>
      </c>
      <c r="P1397">
        <f t="shared" si="153"/>
        <v>0</v>
      </c>
      <c r="R1397">
        <f t="shared" si="154"/>
        <v>5.9600000000000133</v>
      </c>
      <c r="S1397">
        <f t="shared" si="151"/>
        <v>4.8600000000000128</v>
      </c>
      <c r="U1397" s="4">
        <f t="shared" si="157"/>
        <v>2</v>
      </c>
      <c r="V1397" s="4">
        <f t="shared" si="155"/>
        <v>4</v>
      </c>
      <c r="X1397" s="10">
        <f t="shared" si="156"/>
        <v>0</v>
      </c>
    </row>
    <row r="1398" spans="1:24">
      <c r="A1398" s="4"/>
      <c r="B1398" t="s">
        <v>55</v>
      </c>
      <c r="C1398">
        <v>8</v>
      </c>
      <c r="D1398" s="1">
        <v>4.5999999999999899</v>
      </c>
      <c r="E1398" s="1">
        <v>0</v>
      </c>
      <c r="F1398" s="1">
        <v>1.75</v>
      </c>
      <c r="G1398" s="1">
        <v>-0.08</v>
      </c>
      <c r="H1398" s="1">
        <v>8</v>
      </c>
      <c r="I1398" s="1">
        <v>-5.5555555555555497E-2</v>
      </c>
      <c r="J1398" s="1">
        <v>-0.17999999999999899</v>
      </c>
      <c r="K1398" s="1">
        <v>3</v>
      </c>
      <c r="L1398" s="1">
        <v>-0.55555555555555503</v>
      </c>
      <c r="M1398" s="1">
        <v>-3.2</v>
      </c>
      <c r="O1398">
        <f t="shared" si="152"/>
        <v>30.44777777777777</v>
      </c>
      <c r="P1398">
        <f t="shared" si="153"/>
        <v>0</v>
      </c>
      <c r="R1398">
        <f t="shared" si="154"/>
        <v>11.773333333333344</v>
      </c>
      <c r="S1398">
        <f t="shared" si="151"/>
        <v>6.0511111111111227</v>
      </c>
      <c r="U1398" s="4">
        <f t="shared" si="157"/>
        <v>3</v>
      </c>
      <c r="V1398" s="4">
        <f t="shared" si="155"/>
        <v>3</v>
      </c>
      <c r="X1398" s="10">
        <f t="shared" si="156"/>
        <v>0</v>
      </c>
    </row>
    <row r="1399" spans="1:24">
      <c r="A1399" s="4"/>
      <c r="B1399" t="s">
        <v>56</v>
      </c>
      <c r="C1399">
        <v>8</v>
      </c>
      <c r="D1399" s="1">
        <v>-0.5</v>
      </c>
      <c r="E1399" s="1">
        <v>0</v>
      </c>
      <c r="F1399" s="1">
        <v>1.75</v>
      </c>
      <c r="G1399" s="1">
        <v>3.9100000000000003E-2</v>
      </c>
      <c r="H1399" s="1">
        <v>7.5</v>
      </c>
      <c r="I1399" s="1">
        <v>0.16666666666666599</v>
      </c>
      <c r="J1399" s="1">
        <v>-0.28000000000000103</v>
      </c>
      <c r="K1399" s="1">
        <v>3</v>
      </c>
      <c r="L1399" s="1">
        <v>-0.33333333333333298</v>
      </c>
      <c r="M1399" s="1">
        <v>-1.9</v>
      </c>
      <c r="O1399">
        <f t="shared" si="152"/>
        <v>26.466666666666665</v>
      </c>
      <c r="P1399">
        <f t="shared" si="153"/>
        <v>0</v>
      </c>
      <c r="R1399">
        <f t="shared" si="154"/>
        <v>9.2253999999999845</v>
      </c>
      <c r="S1399">
        <f t="shared" si="151"/>
        <v>4.3875666666666451</v>
      </c>
      <c r="U1399" s="4">
        <f t="shared" si="157"/>
        <v>2</v>
      </c>
      <c r="V1399" s="4">
        <f t="shared" si="155"/>
        <v>4</v>
      </c>
      <c r="X1399" s="10">
        <f t="shared" si="156"/>
        <v>0</v>
      </c>
    </row>
    <row r="1400" spans="1:24">
      <c r="A1400" s="4"/>
      <c r="B1400" t="s">
        <v>57</v>
      </c>
      <c r="C1400">
        <v>8</v>
      </c>
      <c r="D1400" s="1">
        <v>-11.2</v>
      </c>
      <c r="E1400" s="1">
        <v>0</v>
      </c>
      <c r="F1400" s="1">
        <v>1.75</v>
      </c>
      <c r="G1400" s="1">
        <v>3.00000000000002E-2</v>
      </c>
      <c r="H1400" s="1">
        <v>7</v>
      </c>
      <c r="I1400" s="1">
        <v>0.25</v>
      </c>
      <c r="J1400" s="1">
        <v>-0.38999999999999901</v>
      </c>
      <c r="K1400" s="1">
        <v>3</v>
      </c>
      <c r="L1400" s="1">
        <v>-0.25</v>
      </c>
      <c r="M1400" s="1">
        <v>-3.5</v>
      </c>
      <c r="O1400">
        <f t="shared" si="152"/>
        <v>18.510000000000002</v>
      </c>
      <c r="P1400">
        <f t="shared" si="153"/>
        <v>-1</v>
      </c>
      <c r="R1400">
        <f t="shared" si="154"/>
        <v>5.2500000000000107</v>
      </c>
      <c r="S1400">
        <f t="shared" si="151"/>
        <v>4.6500000000000119</v>
      </c>
      <c r="U1400" s="4">
        <f t="shared" si="157"/>
        <v>2</v>
      </c>
      <c r="V1400" s="4">
        <f t="shared" si="155"/>
        <v>4</v>
      </c>
      <c r="X1400" s="10">
        <f t="shared" si="156"/>
        <v>-5.0000000000000001E-3</v>
      </c>
    </row>
    <row r="1401" spans="1:24">
      <c r="A1401" s="4"/>
      <c r="B1401" t="s">
        <v>58</v>
      </c>
      <c r="C1401">
        <v>8</v>
      </c>
      <c r="D1401" s="1">
        <v>-6.5</v>
      </c>
      <c r="E1401" s="1">
        <v>0</v>
      </c>
      <c r="F1401" s="1">
        <v>1.25</v>
      </c>
      <c r="G1401" s="1">
        <v>-0.33</v>
      </c>
      <c r="H1401" s="1">
        <v>6.75</v>
      </c>
      <c r="I1401" s="1">
        <v>2.4999999999999901E-2</v>
      </c>
      <c r="J1401" s="1">
        <v>-0.54999999999999905</v>
      </c>
      <c r="K1401" s="1">
        <v>3</v>
      </c>
      <c r="L1401" s="1">
        <v>-0.22500000000000001</v>
      </c>
      <c r="M1401" s="1">
        <v>-3.4</v>
      </c>
      <c r="O1401">
        <f t="shared" si="152"/>
        <v>15.959999999999999</v>
      </c>
      <c r="P1401">
        <f t="shared" si="153"/>
        <v>-1</v>
      </c>
      <c r="R1401">
        <f t="shared" si="154"/>
        <v>5.2800000000000118</v>
      </c>
      <c r="S1401">
        <f t="shared" si="151"/>
        <v>5.0000000000105516E-3</v>
      </c>
      <c r="U1401" s="4">
        <f t="shared" si="157"/>
        <v>2</v>
      </c>
      <c r="V1401" s="4">
        <f t="shared" si="155"/>
        <v>5</v>
      </c>
      <c r="X1401" s="10">
        <f t="shared" si="156"/>
        <v>-6.2500000000000003E-3</v>
      </c>
    </row>
    <row r="1402" spans="1:24">
      <c r="A1402" s="4"/>
      <c r="B1402" t="s">
        <v>59</v>
      </c>
      <c r="C1402">
        <v>8</v>
      </c>
      <c r="D1402" s="1">
        <v>0</v>
      </c>
      <c r="E1402" s="1">
        <v>-0.25</v>
      </c>
      <c r="F1402" s="1">
        <v>1.25</v>
      </c>
      <c r="G1402" s="1">
        <v>0.5</v>
      </c>
      <c r="H1402" s="1">
        <v>6.75</v>
      </c>
      <c r="I1402" s="1">
        <v>0</v>
      </c>
      <c r="J1402" s="1">
        <v>0.75</v>
      </c>
      <c r="K1402" s="1">
        <v>3</v>
      </c>
      <c r="L1402" s="1">
        <v>0</v>
      </c>
      <c r="M1402" s="1">
        <v>-3.4</v>
      </c>
      <c r="O1402">
        <f t="shared" si="152"/>
        <v>17.25</v>
      </c>
      <c r="P1402">
        <f t="shared" si="153"/>
        <v>-1</v>
      </c>
      <c r="R1402">
        <f t="shared" si="154"/>
        <v>16.100000000000001</v>
      </c>
      <c r="S1402">
        <f t="shared" si="151"/>
        <v>14.9</v>
      </c>
      <c r="U1402" s="4">
        <f t="shared" si="157"/>
        <v>4</v>
      </c>
      <c r="V1402" s="4">
        <f t="shared" si="155"/>
        <v>2</v>
      </c>
      <c r="X1402" s="10">
        <f t="shared" si="156"/>
        <v>-2.5000000000000001E-3</v>
      </c>
    </row>
    <row r="1403" spans="1:24">
      <c r="A1403" s="4"/>
      <c r="B1403" t="s">
        <v>60</v>
      </c>
      <c r="C1403">
        <v>8</v>
      </c>
      <c r="D1403" s="1">
        <v>26.4</v>
      </c>
      <c r="E1403" s="1">
        <v>-0.25</v>
      </c>
      <c r="F1403" s="1">
        <v>1.25</v>
      </c>
      <c r="G1403" s="1">
        <v>-8.9899999999999994E-2</v>
      </c>
      <c r="H1403" s="1">
        <v>6.5</v>
      </c>
      <c r="I1403" s="1">
        <v>-4.9999999999999899E-2</v>
      </c>
      <c r="J1403" s="1">
        <v>-0.73999999999999899</v>
      </c>
      <c r="K1403" s="1">
        <v>3</v>
      </c>
      <c r="L1403" s="1">
        <v>-0.3</v>
      </c>
      <c r="M1403" s="1">
        <v>2.5</v>
      </c>
      <c r="O1403">
        <f t="shared" si="152"/>
        <v>35.459999999999994</v>
      </c>
      <c r="P1403">
        <f t="shared" si="153"/>
        <v>0</v>
      </c>
      <c r="R1403">
        <f t="shared" si="154"/>
        <v>7.4694000000000127</v>
      </c>
      <c r="S1403">
        <f t="shared" si="151"/>
        <v>-9.3800999999999846</v>
      </c>
      <c r="U1403" s="4">
        <f t="shared" si="157"/>
        <v>2</v>
      </c>
      <c r="V1403" s="4">
        <f t="shared" si="155"/>
        <v>8</v>
      </c>
      <c r="X1403" s="10">
        <f t="shared" si="156"/>
        <v>0</v>
      </c>
    </row>
    <row r="1404" spans="1:24">
      <c r="A1404" s="4"/>
      <c r="B1404" t="s">
        <v>61</v>
      </c>
      <c r="C1404">
        <v>8</v>
      </c>
      <c r="D1404" s="1">
        <v>7.7999999999999901</v>
      </c>
      <c r="E1404" s="1">
        <v>0</v>
      </c>
      <c r="F1404" s="1">
        <v>1.25</v>
      </c>
      <c r="G1404" s="1">
        <v>-0.2</v>
      </c>
      <c r="H1404" s="1">
        <v>6.25</v>
      </c>
      <c r="I1404" s="1">
        <v>2.77777777777777E-2</v>
      </c>
      <c r="J1404" s="1">
        <v>-0.37</v>
      </c>
      <c r="K1404" s="1">
        <v>3</v>
      </c>
      <c r="L1404" s="1">
        <v>-0.22222222222222199</v>
      </c>
      <c r="M1404" s="1">
        <v>2.9</v>
      </c>
      <c r="O1404">
        <f t="shared" si="152"/>
        <v>25.471111111111107</v>
      </c>
      <c r="P1404">
        <f t="shared" si="153"/>
        <v>0</v>
      </c>
      <c r="R1404">
        <f t="shared" si="154"/>
        <v>12.623333333333333</v>
      </c>
      <c r="S1404">
        <f t="shared" si="151"/>
        <v>-4.5655555555555569</v>
      </c>
      <c r="U1404" s="4">
        <f t="shared" si="157"/>
        <v>3</v>
      </c>
      <c r="V1404" s="4">
        <f t="shared" si="155"/>
        <v>7</v>
      </c>
      <c r="X1404" s="10">
        <f t="shared" si="156"/>
        <v>0</v>
      </c>
    </row>
    <row r="1405" spans="1:24">
      <c r="A1405" s="4"/>
      <c r="B1405" t="s">
        <v>62</v>
      </c>
      <c r="C1405">
        <v>8</v>
      </c>
      <c r="D1405" s="1">
        <v>0.80000000000000404</v>
      </c>
      <c r="E1405" s="1">
        <v>-0.125</v>
      </c>
      <c r="F1405" s="1">
        <v>1.25</v>
      </c>
      <c r="G1405" s="1">
        <v>-0.15</v>
      </c>
      <c r="H1405" s="1">
        <v>6</v>
      </c>
      <c r="I1405" s="1">
        <v>7.4999999999999997E-2</v>
      </c>
      <c r="J1405" s="1">
        <v>-0.16999999999999901</v>
      </c>
      <c r="K1405" s="1">
        <v>3</v>
      </c>
      <c r="L1405" s="1">
        <v>-0.17499999999999999</v>
      </c>
      <c r="M1405" s="1">
        <v>4.3</v>
      </c>
      <c r="O1405">
        <f t="shared" si="152"/>
        <v>18.715000000000003</v>
      </c>
      <c r="P1405">
        <f t="shared" si="153"/>
        <v>-1</v>
      </c>
      <c r="R1405">
        <f t="shared" si="154"/>
        <v>15.790000000000013</v>
      </c>
      <c r="S1405">
        <f t="shared" si="151"/>
        <v>-3.3349999999999866</v>
      </c>
      <c r="U1405" s="4">
        <f t="shared" si="157"/>
        <v>4</v>
      </c>
      <c r="V1405" s="4">
        <f t="shared" si="155"/>
        <v>7</v>
      </c>
      <c r="X1405" s="10">
        <f t="shared" si="156"/>
        <v>-8.7500000000000008E-3</v>
      </c>
    </row>
    <row r="1406" spans="1:24">
      <c r="A1406" s="4"/>
      <c r="B1406" t="s">
        <v>63</v>
      </c>
      <c r="C1406">
        <v>8</v>
      </c>
      <c r="D1406" s="1">
        <v>-5.8</v>
      </c>
      <c r="E1406" s="1">
        <v>-0.125</v>
      </c>
      <c r="F1406" s="1">
        <v>1.25</v>
      </c>
      <c r="G1406" s="1">
        <v>-9.9599999999999994E-2</v>
      </c>
      <c r="H1406" s="1">
        <v>5.75</v>
      </c>
      <c r="I1406" s="1">
        <v>2.77777777777777E-2</v>
      </c>
      <c r="J1406" s="1">
        <v>-0.19999999999999901</v>
      </c>
      <c r="K1406" s="1">
        <v>3</v>
      </c>
      <c r="L1406" s="1">
        <v>-0.22222222222222199</v>
      </c>
      <c r="M1406" s="1">
        <v>3.1</v>
      </c>
      <c r="O1406">
        <f t="shared" si="152"/>
        <v>13.826111111111112</v>
      </c>
      <c r="P1406">
        <f t="shared" si="153"/>
        <v>-1</v>
      </c>
      <c r="R1406">
        <f t="shared" si="154"/>
        <v>13.930933333333344</v>
      </c>
      <c r="S1406">
        <f t="shared" si="151"/>
        <v>-3.1559555555555452</v>
      </c>
      <c r="U1406" s="4">
        <f t="shared" si="157"/>
        <v>3</v>
      </c>
      <c r="V1406" s="4">
        <f t="shared" si="155"/>
        <v>7</v>
      </c>
      <c r="X1406" s="10">
        <f t="shared" si="156"/>
        <v>-8.7500000000000008E-3</v>
      </c>
    </row>
    <row r="1407" spans="1:24">
      <c r="A1407" s="4"/>
      <c r="B1407" t="s">
        <v>64</v>
      </c>
      <c r="C1407">
        <v>8</v>
      </c>
      <c r="D1407" s="1">
        <v>-3.5</v>
      </c>
      <c r="E1407" s="1">
        <v>0</v>
      </c>
      <c r="F1407" s="1">
        <v>1.25</v>
      </c>
      <c r="G1407" s="1">
        <v>-0.2</v>
      </c>
      <c r="H1407" s="1">
        <v>5.5</v>
      </c>
      <c r="I1407" s="1">
        <v>0.125</v>
      </c>
      <c r="J1407" s="1">
        <v>-0.19999999999999901</v>
      </c>
      <c r="K1407" s="1">
        <v>3</v>
      </c>
      <c r="L1407" s="1">
        <v>-0.125</v>
      </c>
      <c r="M1407" s="1">
        <v>4.8</v>
      </c>
      <c r="O1407">
        <f t="shared" si="152"/>
        <v>16.850000000000001</v>
      </c>
      <c r="P1407">
        <f t="shared" si="153"/>
        <v>-1</v>
      </c>
      <c r="R1407">
        <f t="shared" si="154"/>
        <v>15.400000000000013</v>
      </c>
      <c r="S1407">
        <f t="shared" si="151"/>
        <v>-4.3249999999999869</v>
      </c>
      <c r="U1407" s="4">
        <f t="shared" si="157"/>
        <v>4</v>
      </c>
      <c r="V1407" s="4">
        <f t="shared" si="155"/>
        <v>7</v>
      </c>
      <c r="X1407" s="10">
        <f t="shared" si="156"/>
        <v>-8.7500000000000008E-3</v>
      </c>
    </row>
    <row r="1408" spans="1:24">
      <c r="A1408" s="4"/>
      <c r="B1408" t="s">
        <v>65</v>
      </c>
      <c r="C1408">
        <v>8</v>
      </c>
      <c r="D1408" s="1">
        <v>-5.3999999999999897</v>
      </c>
      <c r="E1408" s="1">
        <v>-0.25</v>
      </c>
      <c r="F1408" s="1">
        <v>1</v>
      </c>
      <c r="G1408" s="1">
        <v>-0.15</v>
      </c>
      <c r="H1408" s="1">
        <v>5.25</v>
      </c>
      <c r="I1408" s="1">
        <v>0.125</v>
      </c>
      <c r="J1408" s="1">
        <v>-0.16999999999999901</v>
      </c>
      <c r="K1408" s="1">
        <v>3</v>
      </c>
      <c r="L1408" s="1">
        <v>-0.125</v>
      </c>
      <c r="M1408" s="1">
        <v>2.6</v>
      </c>
      <c r="O1408">
        <f t="shared" si="152"/>
        <v>9.2700000000000085</v>
      </c>
      <c r="P1408">
        <f t="shared" si="153"/>
        <v>-1</v>
      </c>
      <c r="R1408">
        <f t="shared" si="154"/>
        <v>13.040000000000013</v>
      </c>
      <c r="S1408">
        <f t="shared" si="151"/>
        <v>-2.0349999999999864</v>
      </c>
      <c r="U1408" s="4">
        <f t="shared" si="157"/>
        <v>3</v>
      </c>
      <c r="V1408" s="4">
        <f t="shared" si="155"/>
        <v>6</v>
      </c>
      <c r="X1408" s="10">
        <f t="shared" si="156"/>
        <v>-7.4999999999999997E-3</v>
      </c>
    </row>
    <row r="1409" spans="1:24">
      <c r="A1409" s="4"/>
      <c r="B1409" t="s">
        <v>66</v>
      </c>
      <c r="C1409">
        <v>8</v>
      </c>
      <c r="D1409" s="1">
        <v>0</v>
      </c>
      <c r="E1409" s="1">
        <v>-0.25</v>
      </c>
      <c r="F1409" s="1">
        <v>1</v>
      </c>
      <c r="G1409" s="1">
        <v>0</v>
      </c>
      <c r="H1409" s="1">
        <v>5.25</v>
      </c>
      <c r="I1409" s="1">
        <v>0</v>
      </c>
      <c r="J1409" s="1">
        <v>0</v>
      </c>
      <c r="K1409" s="1">
        <v>3</v>
      </c>
      <c r="L1409" s="1">
        <v>0</v>
      </c>
      <c r="M1409" s="1">
        <v>2.6</v>
      </c>
      <c r="O1409">
        <f t="shared" si="152"/>
        <v>13</v>
      </c>
      <c r="P1409">
        <f t="shared" si="153"/>
        <v>-1</v>
      </c>
      <c r="R1409">
        <f t="shared" si="154"/>
        <v>13.85</v>
      </c>
      <c r="S1409">
        <f t="shared" si="151"/>
        <v>-1.85</v>
      </c>
      <c r="U1409" s="4">
        <f t="shared" si="157"/>
        <v>3</v>
      </c>
      <c r="V1409" s="4">
        <f t="shared" si="155"/>
        <v>6</v>
      </c>
      <c r="X1409" s="10">
        <f t="shared" si="156"/>
        <v>-7.4999999999999997E-3</v>
      </c>
    </row>
    <row r="1410" spans="1:24">
      <c r="A1410" s="4"/>
      <c r="B1410" t="s">
        <v>67</v>
      </c>
      <c r="C1410">
        <v>8</v>
      </c>
      <c r="D1410" s="1">
        <v>7.1</v>
      </c>
      <c r="E1410" s="1">
        <v>0</v>
      </c>
      <c r="F1410" s="1">
        <v>1</v>
      </c>
      <c r="G1410" s="1">
        <v>-0.16999999999999901</v>
      </c>
      <c r="H1410" s="1">
        <v>5.25</v>
      </c>
      <c r="I1410" s="1">
        <v>-0.11111111111111099</v>
      </c>
      <c r="J1410" s="1">
        <v>-0.16</v>
      </c>
      <c r="K1410" s="1">
        <v>3</v>
      </c>
      <c r="L1410" s="1">
        <v>-0.11111111111111099</v>
      </c>
      <c r="M1410" s="1">
        <v>9.8000000000000007</v>
      </c>
      <c r="O1410">
        <f t="shared" si="152"/>
        <v>21.175555555555555</v>
      </c>
      <c r="P1410">
        <f t="shared" si="153"/>
        <v>0</v>
      </c>
      <c r="R1410">
        <f t="shared" si="154"/>
        <v>20.656666666666659</v>
      </c>
      <c r="S1410">
        <f t="shared" si="151"/>
        <v>-11.737777777777778</v>
      </c>
      <c r="U1410" s="4">
        <f t="shared" si="157"/>
        <v>5</v>
      </c>
      <c r="V1410" s="4">
        <f t="shared" si="155"/>
        <v>8</v>
      </c>
      <c r="X1410" s="10">
        <f t="shared" si="156"/>
        <v>0</v>
      </c>
    </row>
    <row r="1411" spans="1:24">
      <c r="A1411" s="4"/>
      <c r="B1411" t="s">
        <v>68</v>
      </c>
      <c r="C1411">
        <v>8</v>
      </c>
      <c r="D1411" s="1">
        <v>-4.0999999999999899</v>
      </c>
      <c r="E1411" s="1">
        <v>0</v>
      </c>
      <c r="F1411" s="1">
        <v>1</v>
      </c>
      <c r="G1411" s="1">
        <v>-9.9599999999999994E-2</v>
      </c>
      <c r="H1411" s="1">
        <v>5.25</v>
      </c>
      <c r="I1411" s="1">
        <v>0</v>
      </c>
      <c r="J1411" s="1">
        <v>-0.04</v>
      </c>
      <c r="K1411" s="1">
        <v>3</v>
      </c>
      <c r="L1411" s="1">
        <v>0</v>
      </c>
      <c r="M1411" s="1">
        <v>6.3</v>
      </c>
      <c r="O1411">
        <f t="shared" si="152"/>
        <v>13.380000000000008</v>
      </c>
      <c r="P1411">
        <f t="shared" si="153"/>
        <v>-1</v>
      </c>
      <c r="R1411">
        <f t="shared" si="154"/>
        <v>17.627600000000001</v>
      </c>
      <c r="S1411">
        <f t="shared" si="151"/>
        <v>-5.9704000000000006</v>
      </c>
      <c r="U1411" s="4">
        <f t="shared" si="157"/>
        <v>4</v>
      </c>
      <c r="V1411" s="4">
        <f t="shared" si="155"/>
        <v>7</v>
      </c>
      <c r="X1411" s="10">
        <f t="shared" si="156"/>
        <v>-8.7500000000000008E-3</v>
      </c>
    </row>
    <row r="1412" spans="1:24">
      <c r="A1412" s="4"/>
      <c r="B1412" t="s">
        <v>69</v>
      </c>
      <c r="C1412">
        <v>8</v>
      </c>
      <c r="D1412" s="1">
        <v>-11.8</v>
      </c>
      <c r="E1412" s="1">
        <v>0</v>
      </c>
      <c r="F1412" s="1">
        <v>1</v>
      </c>
      <c r="G1412" s="1">
        <v>0.12999999999999901</v>
      </c>
      <c r="H1412" s="1">
        <v>5.25</v>
      </c>
      <c r="I1412" s="1">
        <v>0</v>
      </c>
      <c r="J1412" s="1">
        <v>8.9999999999999802E-2</v>
      </c>
      <c r="K1412" s="1">
        <v>3</v>
      </c>
      <c r="L1412" s="1">
        <v>0</v>
      </c>
      <c r="M1412" s="1">
        <v>5.0999999999999899</v>
      </c>
      <c r="O1412">
        <f t="shared" si="152"/>
        <v>7.99</v>
      </c>
      <c r="P1412">
        <f t="shared" si="153"/>
        <v>-1</v>
      </c>
      <c r="R1412">
        <f t="shared" si="154"/>
        <v>16.739999999999995</v>
      </c>
      <c r="S1412">
        <f t="shared" si="151"/>
        <v>-3.3099999999999916</v>
      </c>
      <c r="U1412" s="4">
        <f t="shared" si="157"/>
        <v>4</v>
      </c>
      <c r="V1412" s="4">
        <f t="shared" si="155"/>
        <v>7</v>
      </c>
      <c r="X1412" s="10">
        <f t="shared" si="156"/>
        <v>-8.7500000000000008E-3</v>
      </c>
    </row>
    <row r="1413" spans="1:24">
      <c r="A1413" s="4"/>
      <c r="B1413" t="s">
        <v>70</v>
      </c>
      <c r="C1413">
        <v>8</v>
      </c>
      <c r="D1413" s="1">
        <v>-21.6</v>
      </c>
      <c r="E1413" s="1">
        <v>0</v>
      </c>
      <c r="F1413" s="1">
        <v>1</v>
      </c>
      <c r="G1413" s="1">
        <v>8.9899999999999994E-2</v>
      </c>
      <c r="H1413" s="1">
        <v>5.25</v>
      </c>
      <c r="I1413" s="1">
        <v>0</v>
      </c>
      <c r="J1413" s="1">
        <v>-6.0000000000000497E-2</v>
      </c>
      <c r="K1413" s="1">
        <v>3</v>
      </c>
      <c r="L1413" s="1">
        <v>0</v>
      </c>
      <c r="M1413" s="1">
        <v>3.9</v>
      </c>
      <c r="O1413">
        <f t="shared" si="152"/>
        <v>1.1300000000000008</v>
      </c>
      <c r="P1413">
        <f t="shared" si="153"/>
        <v>-1</v>
      </c>
      <c r="R1413">
        <f t="shared" si="154"/>
        <v>13.830599999999995</v>
      </c>
      <c r="S1413">
        <f t="shared" si="151"/>
        <v>-4.0199000000000069</v>
      </c>
      <c r="U1413" s="4">
        <f t="shared" si="157"/>
        <v>3</v>
      </c>
      <c r="V1413" s="4">
        <f t="shared" si="155"/>
        <v>7</v>
      </c>
      <c r="X1413" s="10">
        <f t="shared" si="156"/>
        <v>-8.7500000000000008E-3</v>
      </c>
    </row>
    <row r="1414" spans="1:24">
      <c r="A1414" s="4"/>
      <c r="B1414" t="s">
        <v>71</v>
      </c>
      <c r="C1414">
        <v>8</v>
      </c>
      <c r="D1414" s="1">
        <v>-21.6</v>
      </c>
      <c r="E1414" s="1">
        <v>0</v>
      </c>
      <c r="F1414" s="1">
        <v>1</v>
      </c>
      <c r="G1414" s="1">
        <v>0.15</v>
      </c>
      <c r="H1414" s="1">
        <v>5.25</v>
      </c>
      <c r="I1414" s="1">
        <v>0</v>
      </c>
      <c r="J1414" s="1">
        <v>9.9999999999997799E-3</v>
      </c>
      <c r="K1414" s="1">
        <v>3</v>
      </c>
      <c r="L1414" s="1">
        <v>0</v>
      </c>
      <c r="M1414" s="1">
        <v>3.9</v>
      </c>
      <c r="O1414">
        <f t="shared" si="152"/>
        <v>1.1300000000000008</v>
      </c>
      <c r="P1414">
        <f t="shared" si="153"/>
        <v>-1</v>
      </c>
      <c r="R1414">
        <f t="shared" si="154"/>
        <v>14.379999999999997</v>
      </c>
      <c r="S1414">
        <f t="shared" si="151"/>
        <v>-3.170000000000003</v>
      </c>
      <c r="U1414" s="4">
        <f t="shared" si="157"/>
        <v>3</v>
      </c>
      <c r="V1414" s="4">
        <f t="shared" si="155"/>
        <v>7</v>
      </c>
      <c r="X1414" s="10">
        <f t="shared" si="156"/>
        <v>-8.7500000000000008E-3</v>
      </c>
    </row>
    <row r="1415" spans="1:24">
      <c r="A1415" s="4"/>
      <c r="B1415" t="s">
        <v>72</v>
      </c>
      <c r="C1415">
        <v>8</v>
      </c>
      <c r="D1415" s="1">
        <v>-14.2</v>
      </c>
      <c r="E1415" s="1">
        <v>0</v>
      </c>
      <c r="F1415" s="1">
        <v>1</v>
      </c>
      <c r="G1415" s="1">
        <v>4.9799999999999997E-2</v>
      </c>
      <c r="H1415" s="1">
        <v>5.25</v>
      </c>
      <c r="I1415" s="1">
        <v>0</v>
      </c>
      <c r="J1415" s="1">
        <v>-4.9999999999999802E-2</v>
      </c>
      <c r="K1415" s="1">
        <v>2.5</v>
      </c>
      <c r="L1415" s="1">
        <v>0</v>
      </c>
      <c r="M1415" s="1">
        <v>8.3000000000000007</v>
      </c>
      <c r="O1415">
        <f t="shared" si="152"/>
        <v>6.3100000000000005</v>
      </c>
      <c r="P1415">
        <f t="shared" si="153"/>
        <v>-1</v>
      </c>
      <c r="R1415">
        <f t="shared" si="154"/>
        <v>17.601200000000002</v>
      </c>
      <c r="S1415">
        <f t="shared" si="151"/>
        <v>-7.4997999999999987</v>
      </c>
      <c r="U1415" s="4">
        <f t="shared" si="157"/>
        <v>4</v>
      </c>
      <c r="V1415" s="4">
        <f t="shared" si="155"/>
        <v>8</v>
      </c>
      <c r="X1415" s="10">
        <f t="shared" si="156"/>
        <v>-0.01</v>
      </c>
    </row>
    <row r="1416" spans="1:24">
      <c r="A1416" s="4"/>
      <c r="B1416" t="s">
        <v>73</v>
      </c>
      <c r="C1416">
        <v>8</v>
      </c>
      <c r="D1416" s="1">
        <v>10.9</v>
      </c>
      <c r="E1416" s="1">
        <v>0</v>
      </c>
      <c r="F1416" s="1">
        <v>1</v>
      </c>
      <c r="G1416" s="1">
        <v>9.7900000000000001E-3</v>
      </c>
      <c r="H1416" s="1">
        <v>5.25</v>
      </c>
      <c r="I1416" s="1">
        <v>0</v>
      </c>
      <c r="J1416" s="1">
        <v>0</v>
      </c>
      <c r="K1416" s="1">
        <v>2.5</v>
      </c>
      <c r="L1416" s="1">
        <v>0</v>
      </c>
      <c r="M1416" s="1">
        <v>12.6</v>
      </c>
      <c r="O1416">
        <f t="shared" si="152"/>
        <v>23.88</v>
      </c>
      <c r="P1416">
        <f t="shared" si="153"/>
        <v>0</v>
      </c>
      <c r="R1416">
        <f t="shared" si="154"/>
        <v>22.791260000000001</v>
      </c>
      <c r="S1416">
        <f t="shared" si="151"/>
        <v>-11.10979</v>
      </c>
      <c r="U1416" s="4">
        <f t="shared" si="157"/>
        <v>5</v>
      </c>
      <c r="V1416" s="4">
        <f t="shared" si="155"/>
        <v>8</v>
      </c>
      <c r="X1416" s="10">
        <f t="shared" si="156"/>
        <v>0</v>
      </c>
    </row>
    <row r="1417" spans="1:24">
      <c r="A1417" s="4"/>
      <c r="B1417" t="s">
        <v>74</v>
      </c>
      <c r="C1417">
        <v>8</v>
      </c>
      <c r="D1417" s="1">
        <v>13.9</v>
      </c>
      <c r="E1417" s="1">
        <v>0</v>
      </c>
      <c r="F1417" s="1">
        <v>1</v>
      </c>
      <c r="G1417" s="1">
        <v>7.0000000000000201E-2</v>
      </c>
      <c r="H1417" s="1">
        <v>5.25</v>
      </c>
      <c r="I1417" s="1">
        <v>0</v>
      </c>
      <c r="J1417" s="1">
        <v>9.9999999999997799E-3</v>
      </c>
      <c r="K1417" s="1">
        <v>2.5</v>
      </c>
      <c r="L1417" s="1">
        <v>0</v>
      </c>
      <c r="M1417" s="1">
        <v>16.8</v>
      </c>
      <c r="O1417">
        <f t="shared" si="152"/>
        <v>25.98</v>
      </c>
      <c r="P1417">
        <f t="shared" si="153"/>
        <v>0</v>
      </c>
      <c r="R1417">
        <f t="shared" si="154"/>
        <v>26.759999999999998</v>
      </c>
      <c r="S1417">
        <f t="shared" si="151"/>
        <v>-15.240000000000004</v>
      </c>
      <c r="U1417" s="4">
        <f t="shared" si="157"/>
        <v>7</v>
      </c>
      <c r="V1417" s="4">
        <f t="shared" si="155"/>
        <v>9</v>
      </c>
      <c r="X1417" s="10">
        <f t="shared" si="156"/>
        <v>0</v>
      </c>
    </row>
    <row r="1418" spans="1:24">
      <c r="A1418" s="4"/>
      <c r="B1418" t="s">
        <v>75</v>
      </c>
      <c r="C1418">
        <v>8</v>
      </c>
      <c r="D1418" s="1">
        <v>8.5</v>
      </c>
      <c r="E1418" s="1">
        <v>0</v>
      </c>
      <c r="F1418" s="1">
        <v>1</v>
      </c>
      <c r="G1418" s="1">
        <v>0.16999999999999901</v>
      </c>
      <c r="H1418" s="1">
        <v>5.25</v>
      </c>
      <c r="I1418" s="1">
        <v>0</v>
      </c>
      <c r="J1418" s="1">
        <v>-5.0000000000000697E-2</v>
      </c>
      <c r="K1418" s="1">
        <v>2.5</v>
      </c>
      <c r="L1418" s="1">
        <v>0</v>
      </c>
      <c r="M1418" s="1">
        <v>19</v>
      </c>
      <c r="O1418">
        <f t="shared" si="152"/>
        <v>22.2</v>
      </c>
      <c r="P1418">
        <f t="shared" si="153"/>
        <v>0</v>
      </c>
      <c r="R1418">
        <f t="shared" si="154"/>
        <v>27.58</v>
      </c>
      <c r="S1418">
        <f t="shared" si="151"/>
        <v>-18.320000000000007</v>
      </c>
      <c r="U1418" s="4">
        <f t="shared" si="157"/>
        <v>7</v>
      </c>
      <c r="V1418" s="4">
        <f t="shared" si="155"/>
        <v>10</v>
      </c>
      <c r="X1418" s="10">
        <f t="shared" si="156"/>
        <v>0</v>
      </c>
    </row>
    <row r="1419" spans="1:24">
      <c r="A1419" s="4"/>
      <c r="B1419" t="s">
        <v>76</v>
      </c>
      <c r="C1419">
        <v>8</v>
      </c>
      <c r="D1419" s="1">
        <v>3.3999999999999901</v>
      </c>
      <c r="E1419" s="1">
        <v>0</v>
      </c>
      <c r="F1419" s="1">
        <v>1</v>
      </c>
      <c r="G1419" s="1">
        <v>0.2</v>
      </c>
      <c r="H1419" s="1">
        <v>5.25</v>
      </c>
      <c r="I1419" s="1">
        <v>0</v>
      </c>
      <c r="J1419" s="1">
        <v>-0.18</v>
      </c>
      <c r="K1419" s="1">
        <v>2.5</v>
      </c>
      <c r="L1419" s="1">
        <v>0</v>
      </c>
      <c r="M1419" s="1">
        <v>15.9</v>
      </c>
      <c r="O1419">
        <f t="shared" si="152"/>
        <v>18.629999999999992</v>
      </c>
      <c r="P1419">
        <f t="shared" si="153"/>
        <v>-1</v>
      </c>
      <c r="R1419">
        <f t="shared" si="154"/>
        <v>22.61</v>
      </c>
      <c r="S1419">
        <f t="shared" si="151"/>
        <v>-16.940000000000001</v>
      </c>
      <c r="U1419" s="4">
        <f t="shared" si="157"/>
        <v>5</v>
      </c>
      <c r="V1419" s="4">
        <f t="shared" si="155"/>
        <v>9</v>
      </c>
      <c r="X1419" s="10">
        <f t="shared" si="156"/>
        <v>-1.125E-2</v>
      </c>
    </row>
    <row r="1420" spans="1:24">
      <c r="A1420" s="4"/>
      <c r="B1420" t="s">
        <v>77</v>
      </c>
      <c r="C1420">
        <v>8</v>
      </c>
      <c r="D1420" s="1">
        <v>4</v>
      </c>
      <c r="E1420" s="1">
        <v>0</v>
      </c>
      <c r="F1420" s="1">
        <v>1.25</v>
      </c>
      <c r="G1420" s="1">
        <v>0.29999999999999899</v>
      </c>
      <c r="H1420" s="1">
        <v>5.75</v>
      </c>
      <c r="I1420" s="1">
        <v>-2.5000000000000001E-2</v>
      </c>
      <c r="J1420" s="1">
        <v>-9.9999999999997799E-3</v>
      </c>
      <c r="K1420" s="1">
        <v>2.5</v>
      </c>
      <c r="L1420" s="1">
        <v>0.47499999999999998</v>
      </c>
      <c r="M1420" s="1">
        <v>16.5</v>
      </c>
      <c r="O1420">
        <f t="shared" si="152"/>
        <v>22.29</v>
      </c>
      <c r="P1420">
        <f t="shared" si="153"/>
        <v>0</v>
      </c>
      <c r="R1420">
        <f t="shared" si="154"/>
        <v>22.97000000000001</v>
      </c>
      <c r="S1420">
        <f t="shared" si="151"/>
        <v>-17.104999999999997</v>
      </c>
      <c r="U1420" s="4">
        <f t="shared" si="157"/>
        <v>5</v>
      </c>
      <c r="V1420" s="4">
        <f t="shared" si="155"/>
        <v>10</v>
      </c>
      <c r="X1420" s="10">
        <f t="shared" si="156"/>
        <v>0</v>
      </c>
    </row>
    <row r="1421" spans="1:24">
      <c r="A1421" s="4"/>
      <c r="B1421" t="s">
        <v>78</v>
      </c>
      <c r="C1421">
        <v>8</v>
      </c>
      <c r="D1421" s="1">
        <v>1.69999999999999</v>
      </c>
      <c r="E1421" s="1">
        <v>0</v>
      </c>
      <c r="F1421" s="1">
        <v>1.25</v>
      </c>
      <c r="G1421" s="1">
        <v>0.2</v>
      </c>
      <c r="H1421" s="1">
        <v>6</v>
      </c>
      <c r="I1421" s="1">
        <v>-4.9999999999999899E-2</v>
      </c>
      <c r="J1421" s="1">
        <v>1.9999999999999501E-2</v>
      </c>
      <c r="K1421" s="1">
        <v>2.5</v>
      </c>
      <c r="L1421" s="1">
        <v>0.2</v>
      </c>
      <c r="M1421" s="1">
        <v>17.600000000000001</v>
      </c>
      <c r="O1421">
        <f t="shared" si="152"/>
        <v>20.919999999999991</v>
      </c>
      <c r="P1421">
        <f t="shared" si="153"/>
        <v>0</v>
      </c>
      <c r="R1421">
        <f t="shared" si="154"/>
        <v>26.709999999999994</v>
      </c>
      <c r="S1421">
        <f t="shared" si="151"/>
        <v>-16.640000000000008</v>
      </c>
      <c r="U1421" s="4">
        <f t="shared" si="157"/>
        <v>7</v>
      </c>
      <c r="V1421" s="4">
        <f t="shared" si="155"/>
        <v>9</v>
      </c>
      <c r="X1421" s="10">
        <f t="shared" si="156"/>
        <v>0</v>
      </c>
    </row>
    <row r="1422" spans="1:24">
      <c r="A1422" s="4"/>
      <c r="B1422" t="s">
        <v>79</v>
      </c>
      <c r="C1422">
        <v>8</v>
      </c>
      <c r="D1422" s="1">
        <v>3.6</v>
      </c>
      <c r="E1422" s="1">
        <v>0</v>
      </c>
      <c r="F1422" s="1">
        <v>1.5</v>
      </c>
      <c r="G1422" s="1">
        <v>0.23</v>
      </c>
      <c r="H1422" s="1">
        <v>6.5</v>
      </c>
      <c r="I1422" s="1">
        <v>-4.9999999999999899E-2</v>
      </c>
      <c r="J1422" s="1">
        <v>5.0000000000000697E-2</v>
      </c>
      <c r="K1422" s="1">
        <v>2.5</v>
      </c>
      <c r="L1422" s="1">
        <v>0.45</v>
      </c>
      <c r="M1422" s="1">
        <v>20</v>
      </c>
      <c r="O1422">
        <f t="shared" si="152"/>
        <v>25.5</v>
      </c>
      <c r="P1422">
        <f t="shared" si="153"/>
        <v>0</v>
      </c>
      <c r="R1422">
        <f t="shared" si="154"/>
        <v>28.570000000000007</v>
      </c>
      <c r="S1422">
        <f t="shared" ref="S1422:S1485" si="158">SUMPRODUCT(G1422:M1422,$G$3:$M$3)</f>
        <v>-19.179999999999989</v>
      </c>
      <c r="U1422" s="4">
        <f t="shared" si="157"/>
        <v>7</v>
      </c>
      <c r="V1422" s="4">
        <f t="shared" si="155"/>
        <v>10</v>
      </c>
      <c r="X1422" s="10">
        <f t="shared" si="156"/>
        <v>0</v>
      </c>
    </row>
    <row r="1423" spans="1:24">
      <c r="A1423" s="4"/>
      <c r="B1423" t="s">
        <v>80</v>
      </c>
      <c r="C1423">
        <v>8</v>
      </c>
      <c r="D1423" s="1">
        <v>-9.1</v>
      </c>
      <c r="E1423" s="1">
        <v>0</v>
      </c>
      <c r="F1423" s="1">
        <v>1.75</v>
      </c>
      <c r="G1423" s="1">
        <v>0.26999999999999902</v>
      </c>
      <c r="H1423" s="1">
        <v>6.5</v>
      </c>
      <c r="I1423" s="1">
        <v>0</v>
      </c>
      <c r="J1423" s="1">
        <v>4.9999999999999802E-2</v>
      </c>
      <c r="K1423" s="1">
        <v>2.5</v>
      </c>
      <c r="L1423" s="1">
        <v>0</v>
      </c>
      <c r="M1423" s="1">
        <v>18.5</v>
      </c>
      <c r="O1423">
        <f t="shared" ref="O1423:O1486" si="159">SUMPRODUCT(D1423:I1423,$D$1:$I$1)</f>
        <v>19.380000000000003</v>
      </c>
      <c r="P1423">
        <f t="shared" ref="P1423:P1486" si="160">IF(O1423&lt;=$P$1,-1,IF(O1423&lt;=$P$2,0,1))</f>
        <v>-1</v>
      </c>
      <c r="R1423">
        <f t="shared" ref="R1423:R1486" si="161">SUMPRODUCT(G1423:M1423,$G$2:$M$2)</f>
        <v>29.030000000000005</v>
      </c>
      <c r="S1423">
        <f t="shared" si="158"/>
        <v>-15.370000000000001</v>
      </c>
      <c r="U1423" s="4">
        <f t="shared" si="157"/>
        <v>7</v>
      </c>
      <c r="V1423" s="4">
        <f t="shared" ref="V1423:V1486" si="162">SUM(S1423&lt;$V$2,S1423&lt;$V$3,S1423&lt;$V$4,S1423&lt;$V$5,S1423&lt;$V$6,S1423&lt;$V$7,S1423&lt;$V$8,S1423&lt;$V$9,S1423&lt;$V$10,S1423&lt;$V$11)</f>
        <v>9</v>
      </c>
      <c r="X1423" s="10">
        <f t="shared" ref="X1423:X1486" si="163">IF(P1423=0,0%,IF(P1423=1,U1423*0.125%,-V1423*0.125%))</f>
        <v>-1.125E-2</v>
      </c>
    </row>
    <row r="1424" spans="1:24">
      <c r="A1424" s="4"/>
      <c r="B1424" t="s">
        <v>81</v>
      </c>
      <c r="C1424">
        <v>8</v>
      </c>
      <c r="D1424" s="1">
        <v>-15.6</v>
      </c>
      <c r="E1424" s="1">
        <v>0</v>
      </c>
      <c r="F1424" s="1">
        <v>1.75</v>
      </c>
      <c r="G1424" s="1">
        <v>9.9599999999999994E-2</v>
      </c>
      <c r="H1424" s="1">
        <v>6.5</v>
      </c>
      <c r="I1424" s="1">
        <v>0</v>
      </c>
      <c r="J1424" s="1">
        <v>-2.0000000000000399E-2</v>
      </c>
      <c r="K1424" s="1">
        <v>2.5</v>
      </c>
      <c r="L1424" s="1">
        <v>0</v>
      </c>
      <c r="M1424" s="1">
        <v>14.8</v>
      </c>
      <c r="O1424">
        <f t="shared" si="159"/>
        <v>14.83</v>
      </c>
      <c r="P1424">
        <f t="shared" si="160"/>
        <v>-1</v>
      </c>
      <c r="R1424">
        <f t="shared" si="161"/>
        <v>25.442399999999996</v>
      </c>
      <c r="S1424">
        <f t="shared" si="158"/>
        <v>-12.409600000000005</v>
      </c>
      <c r="U1424" s="4">
        <f t="shared" si="157"/>
        <v>6</v>
      </c>
      <c r="V1424" s="4">
        <f t="shared" si="162"/>
        <v>9</v>
      </c>
      <c r="X1424" s="10">
        <f t="shared" si="163"/>
        <v>-1.125E-2</v>
      </c>
    </row>
    <row r="1425" spans="1:24">
      <c r="A1425" s="4"/>
      <c r="B1425" t="s">
        <v>82</v>
      </c>
      <c r="C1425">
        <v>8</v>
      </c>
      <c r="D1425" s="1">
        <v>-30.5</v>
      </c>
      <c r="E1425" s="1">
        <v>0</v>
      </c>
      <c r="F1425" s="1">
        <v>2</v>
      </c>
      <c r="G1425" s="1">
        <v>9.9599999999999994E-2</v>
      </c>
      <c r="H1425" s="1">
        <v>6.5</v>
      </c>
      <c r="I1425" s="1">
        <v>0</v>
      </c>
      <c r="J1425" s="1">
        <v>3.00000000000002E-2</v>
      </c>
      <c r="K1425" s="1">
        <v>2.5</v>
      </c>
      <c r="L1425" s="1">
        <v>0</v>
      </c>
      <c r="M1425" s="1">
        <v>12.4</v>
      </c>
      <c r="O1425">
        <f t="shared" si="159"/>
        <v>7.1500000000000021</v>
      </c>
      <c r="P1425">
        <f t="shared" si="160"/>
        <v>-1</v>
      </c>
      <c r="R1425">
        <f t="shared" si="161"/>
        <v>23.692400000000003</v>
      </c>
      <c r="S1425">
        <f t="shared" si="158"/>
        <v>-9.3595999999999968</v>
      </c>
      <c r="U1425" s="4">
        <f t="shared" si="157"/>
        <v>6</v>
      </c>
      <c r="V1425" s="4">
        <f t="shared" si="162"/>
        <v>8</v>
      </c>
      <c r="X1425" s="10">
        <f t="shared" si="163"/>
        <v>-0.01</v>
      </c>
    </row>
    <row r="1426" spans="1:24">
      <c r="A1426" s="4"/>
      <c r="B1426" t="s">
        <v>83</v>
      </c>
      <c r="C1426">
        <v>8</v>
      </c>
      <c r="D1426" s="1">
        <v>-30.5</v>
      </c>
      <c r="E1426" s="1">
        <v>0</v>
      </c>
      <c r="F1426" s="1">
        <v>2.25</v>
      </c>
      <c r="G1426" s="1">
        <v>0</v>
      </c>
      <c r="H1426" s="1">
        <v>6.5</v>
      </c>
      <c r="I1426" s="1">
        <v>0</v>
      </c>
      <c r="J1426" s="1">
        <v>-9.9999999999999603E-2</v>
      </c>
      <c r="K1426" s="1">
        <v>2.5</v>
      </c>
      <c r="L1426" s="1">
        <v>0</v>
      </c>
      <c r="M1426" s="1">
        <v>12.4</v>
      </c>
      <c r="O1426">
        <f t="shared" si="159"/>
        <v>9.9000000000000021</v>
      </c>
      <c r="P1426">
        <f t="shared" si="160"/>
        <v>-1</v>
      </c>
      <c r="R1426">
        <f t="shared" si="161"/>
        <v>22.600000000000005</v>
      </c>
      <c r="S1426">
        <f t="shared" si="158"/>
        <v>-10.949999999999996</v>
      </c>
      <c r="U1426" s="4">
        <f t="shared" si="157"/>
        <v>5</v>
      </c>
      <c r="V1426" s="4">
        <f t="shared" si="162"/>
        <v>8</v>
      </c>
      <c r="X1426" s="10">
        <f t="shared" si="163"/>
        <v>-0.01</v>
      </c>
    </row>
    <row r="1427" spans="1:24">
      <c r="A1427" s="4"/>
      <c r="B1427" t="s">
        <v>84</v>
      </c>
      <c r="C1427">
        <v>8</v>
      </c>
      <c r="D1427" s="1">
        <v>-14.8</v>
      </c>
      <c r="E1427" s="1">
        <v>0</v>
      </c>
      <c r="F1427" s="1">
        <v>2.25</v>
      </c>
      <c r="G1427" s="1">
        <v>4.9799999999999997E-2</v>
      </c>
      <c r="H1427" s="1">
        <v>6.5</v>
      </c>
      <c r="I1427" s="1">
        <v>0</v>
      </c>
      <c r="J1427" s="1">
        <v>-0.08</v>
      </c>
      <c r="K1427" s="1">
        <v>2.5</v>
      </c>
      <c r="L1427" s="1">
        <v>0</v>
      </c>
      <c r="M1427" s="1">
        <v>10.1</v>
      </c>
      <c r="O1427">
        <f t="shared" si="159"/>
        <v>20.89</v>
      </c>
      <c r="P1427">
        <f t="shared" si="160"/>
        <v>0</v>
      </c>
      <c r="R1427">
        <f t="shared" si="161"/>
        <v>20.261200000000002</v>
      </c>
      <c r="S1427">
        <f t="shared" si="158"/>
        <v>-8.4398</v>
      </c>
      <c r="U1427" s="4">
        <f t="shared" si="157"/>
        <v>5</v>
      </c>
      <c r="V1427" s="4">
        <f t="shared" si="162"/>
        <v>8</v>
      </c>
      <c r="X1427" s="10">
        <f t="shared" si="163"/>
        <v>0</v>
      </c>
    </row>
    <row r="1428" spans="1:24">
      <c r="A1428" s="4"/>
      <c r="B1428" t="s">
        <v>85</v>
      </c>
      <c r="C1428">
        <v>8</v>
      </c>
      <c r="D1428" s="1">
        <v>-6.5</v>
      </c>
      <c r="E1428" s="1">
        <v>0</v>
      </c>
      <c r="F1428" s="1">
        <v>2.5</v>
      </c>
      <c r="G1428" s="1">
        <v>-9.9599999999999994E-2</v>
      </c>
      <c r="H1428" s="1">
        <v>6.5</v>
      </c>
      <c r="I1428" s="1">
        <v>0</v>
      </c>
      <c r="J1428" s="1">
        <v>-0.149999999999999</v>
      </c>
      <c r="K1428" s="1">
        <v>2.5</v>
      </c>
      <c r="L1428" s="1">
        <v>0</v>
      </c>
      <c r="M1428" s="1">
        <v>11.7</v>
      </c>
      <c r="O1428">
        <f t="shared" si="159"/>
        <v>29.45</v>
      </c>
      <c r="P1428">
        <f t="shared" si="160"/>
        <v>0</v>
      </c>
      <c r="R1428">
        <f t="shared" si="161"/>
        <v>21.847600000000014</v>
      </c>
      <c r="S1428">
        <f t="shared" si="158"/>
        <v>-10.800399999999986</v>
      </c>
      <c r="U1428" s="4">
        <f t="shared" si="157"/>
        <v>5</v>
      </c>
      <c r="V1428" s="4">
        <f t="shared" si="162"/>
        <v>8</v>
      </c>
      <c r="X1428" s="10">
        <f t="shared" si="163"/>
        <v>0</v>
      </c>
    </row>
    <row r="1429" spans="1:24">
      <c r="A1429" s="4"/>
      <c r="B1429" t="s">
        <v>86</v>
      </c>
      <c r="C1429">
        <v>8</v>
      </c>
      <c r="D1429" s="1">
        <v>-7.9</v>
      </c>
      <c r="E1429" s="1">
        <v>0</v>
      </c>
      <c r="F1429" s="1">
        <v>2.75</v>
      </c>
      <c r="G1429" s="1">
        <v>-0.34999999999999898</v>
      </c>
      <c r="H1429" s="1">
        <v>6</v>
      </c>
      <c r="I1429" s="1">
        <v>4.9999999999999899E-2</v>
      </c>
      <c r="J1429" s="1">
        <v>-0.22999999999999901</v>
      </c>
      <c r="K1429" s="1">
        <v>2.5</v>
      </c>
      <c r="L1429" s="1">
        <v>-0.45</v>
      </c>
      <c r="M1429" s="1">
        <v>8.5</v>
      </c>
      <c r="O1429">
        <f t="shared" si="159"/>
        <v>30.74</v>
      </c>
      <c r="P1429">
        <f t="shared" si="160"/>
        <v>0</v>
      </c>
      <c r="R1429">
        <f t="shared" si="161"/>
        <v>20.810000000000006</v>
      </c>
      <c r="S1429">
        <f t="shared" si="158"/>
        <v>-6.5399999999999894</v>
      </c>
      <c r="U1429" s="4">
        <f t="shared" si="157"/>
        <v>5</v>
      </c>
      <c r="V1429" s="4">
        <f t="shared" si="162"/>
        <v>7</v>
      </c>
      <c r="X1429" s="10">
        <f t="shared" si="163"/>
        <v>0</v>
      </c>
    </row>
    <row r="1430" spans="1:24">
      <c r="A1430" s="4"/>
      <c r="B1430" t="s">
        <v>87</v>
      </c>
      <c r="C1430">
        <v>8</v>
      </c>
      <c r="D1430" s="1">
        <v>2</v>
      </c>
      <c r="E1430" s="1">
        <v>0</v>
      </c>
      <c r="F1430" s="1">
        <v>2.75</v>
      </c>
      <c r="G1430" s="1">
        <v>-0.32</v>
      </c>
      <c r="H1430" s="1">
        <v>5.5</v>
      </c>
      <c r="I1430" s="1">
        <v>0</v>
      </c>
      <c r="J1430" s="1">
        <v>-0.26999999999999902</v>
      </c>
      <c r="K1430" s="1">
        <v>2.5</v>
      </c>
      <c r="L1430" s="1">
        <v>-0.5</v>
      </c>
      <c r="M1430" s="1">
        <v>10.5</v>
      </c>
      <c r="O1430">
        <f t="shared" si="159"/>
        <v>37.15</v>
      </c>
      <c r="P1430">
        <f t="shared" si="160"/>
        <v>0</v>
      </c>
      <c r="R1430">
        <f t="shared" si="161"/>
        <v>21.910000000000011</v>
      </c>
      <c r="S1430">
        <f t="shared" si="158"/>
        <v>-9.9399999999999871</v>
      </c>
      <c r="U1430" s="4">
        <f t="shared" si="157"/>
        <v>5</v>
      </c>
      <c r="V1430" s="4">
        <f t="shared" si="162"/>
        <v>8</v>
      </c>
      <c r="X1430" s="10">
        <f t="shared" si="163"/>
        <v>0</v>
      </c>
    </row>
    <row r="1431" spans="1:24">
      <c r="A1431" s="4"/>
      <c r="B1431" t="s">
        <v>88</v>
      </c>
      <c r="C1431">
        <v>8</v>
      </c>
      <c r="D1431" s="1">
        <v>-4.0999999999999899</v>
      </c>
      <c r="E1431" s="1">
        <v>0</v>
      </c>
      <c r="F1431" s="1">
        <v>3</v>
      </c>
      <c r="G1431" s="1">
        <v>-4.9799999999999997E-2</v>
      </c>
      <c r="H1431" s="1">
        <v>5.5</v>
      </c>
      <c r="I1431" s="1">
        <v>0</v>
      </c>
      <c r="J1431" s="1">
        <v>-4.9999999999999802E-2</v>
      </c>
      <c r="K1431" s="1">
        <v>2.5</v>
      </c>
      <c r="L1431" s="1">
        <v>0</v>
      </c>
      <c r="M1431" s="1">
        <v>12.1</v>
      </c>
      <c r="O1431">
        <f t="shared" si="159"/>
        <v>35.63000000000001</v>
      </c>
      <c r="P1431">
        <f t="shared" si="160"/>
        <v>0</v>
      </c>
      <c r="R1431">
        <f t="shared" si="161"/>
        <v>22.248800000000003</v>
      </c>
      <c r="S1431">
        <f t="shared" si="158"/>
        <v>-10.950199999999997</v>
      </c>
      <c r="U1431" s="4">
        <f t="shared" si="157"/>
        <v>5</v>
      </c>
      <c r="V1431" s="4">
        <f t="shared" si="162"/>
        <v>8</v>
      </c>
      <c r="X1431" s="10">
        <f t="shared" si="163"/>
        <v>0</v>
      </c>
    </row>
    <row r="1432" spans="1:24">
      <c r="A1432" s="4"/>
      <c r="B1432" t="s">
        <v>89</v>
      </c>
      <c r="C1432">
        <v>8</v>
      </c>
      <c r="D1432" s="1">
        <v>-3.8999999999999901</v>
      </c>
      <c r="E1432" s="1">
        <v>0</v>
      </c>
      <c r="F1432" s="1">
        <v>3</v>
      </c>
      <c r="G1432" s="1">
        <v>-0.45</v>
      </c>
      <c r="H1432" s="1">
        <v>5</v>
      </c>
      <c r="I1432" s="1">
        <v>0</v>
      </c>
      <c r="J1432" s="1">
        <v>-0.33999999999999903</v>
      </c>
      <c r="K1432" s="1">
        <v>2.5</v>
      </c>
      <c r="L1432" s="1">
        <v>-0.5</v>
      </c>
      <c r="M1432" s="1">
        <v>9.8000000000000007</v>
      </c>
      <c r="O1432">
        <f t="shared" si="159"/>
        <v>35.27000000000001</v>
      </c>
      <c r="P1432">
        <f t="shared" si="160"/>
        <v>0</v>
      </c>
      <c r="R1432">
        <f t="shared" si="161"/>
        <v>20.580000000000013</v>
      </c>
      <c r="S1432">
        <f t="shared" si="158"/>
        <v>-10.519999999999989</v>
      </c>
      <c r="U1432" s="4">
        <f t="shared" si="157"/>
        <v>5</v>
      </c>
      <c r="V1432" s="4">
        <f t="shared" si="162"/>
        <v>8</v>
      </c>
      <c r="X1432" s="10">
        <f t="shared" si="163"/>
        <v>0</v>
      </c>
    </row>
    <row r="1433" spans="1:24">
      <c r="A1433" s="4"/>
      <c r="B1433" t="s">
        <v>90</v>
      </c>
      <c r="C1433">
        <v>8</v>
      </c>
      <c r="D1433" s="1">
        <v>-1.5</v>
      </c>
      <c r="E1433" s="1">
        <v>0</v>
      </c>
      <c r="F1433" s="1">
        <v>3.25</v>
      </c>
      <c r="G1433" s="1">
        <v>-0.28999999999999998</v>
      </c>
      <c r="H1433" s="1">
        <v>4.75</v>
      </c>
      <c r="I1433" s="1">
        <v>0.1</v>
      </c>
      <c r="J1433" s="1">
        <v>-0.23999999999999899</v>
      </c>
      <c r="K1433" s="1">
        <v>2.5</v>
      </c>
      <c r="L1433" s="1">
        <v>-0.15</v>
      </c>
      <c r="M1433" s="1">
        <v>11.8</v>
      </c>
      <c r="O1433">
        <f t="shared" si="159"/>
        <v>39.49</v>
      </c>
      <c r="P1433">
        <f t="shared" si="160"/>
        <v>0</v>
      </c>
      <c r="R1433">
        <f t="shared" si="161"/>
        <v>20.820000000000014</v>
      </c>
      <c r="S1433">
        <f t="shared" si="158"/>
        <v>-11.929999999999987</v>
      </c>
      <c r="U1433" s="4">
        <f t="shared" ref="U1433:U1496" si="164">10-SUM(R1433&lt;$U$2,R1433&lt;$U$3,R1433&lt;$U$4,R1433&lt;$U$5,R1433&lt;$U$6,R1433&lt;$U$7,R1433&lt;$U$8,R1433&lt;$U$9,R1433&lt;$U$10,R1433&lt;$U$11)</f>
        <v>5</v>
      </c>
      <c r="V1433" s="4">
        <f t="shared" si="162"/>
        <v>8</v>
      </c>
      <c r="X1433" s="10">
        <f t="shared" si="163"/>
        <v>0</v>
      </c>
    </row>
    <row r="1434" spans="1:24">
      <c r="A1434" s="4"/>
      <c r="B1434" t="s">
        <v>91</v>
      </c>
      <c r="C1434">
        <v>8</v>
      </c>
      <c r="D1434" s="1">
        <v>3.19999999999999</v>
      </c>
      <c r="E1434" s="1">
        <v>0</v>
      </c>
      <c r="F1434" s="1">
        <v>3.5</v>
      </c>
      <c r="G1434" s="1">
        <v>-0.15</v>
      </c>
      <c r="H1434" s="1">
        <v>4.5</v>
      </c>
      <c r="I1434" s="1">
        <v>0.1</v>
      </c>
      <c r="J1434" s="1">
        <v>-0.13</v>
      </c>
      <c r="K1434" s="1">
        <v>2.5</v>
      </c>
      <c r="L1434" s="1">
        <v>-0.15</v>
      </c>
      <c r="M1434" s="1">
        <v>14.1</v>
      </c>
      <c r="O1434">
        <f t="shared" si="159"/>
        <v>45.279999999999994</v>
      </c>
      <c r="P1434">
        <f t="shared" si="160"/>
        <v>0</v>
      </c>
      <c r="R1434">
        <f t="shared" si="161"/>
        <v>23.46</v>
      </c>
      <c r="S1434">
        <f t="shared" si="158"/>
        <v>-13.19</v>
      </c>
      <c r="U1434" s="4">
        <f t="shared" si="164"/>
        <v>6</v>
      </c>
      <c r="V1434" s="4">
        <f t="shared" si="162"/>
        <v>9</v>
      </c>
      <c r="X1434" s="10">
        <f t="shared" si="163"/>
        <v>0</v>
      </c>
    </row>
    <row r="1435" spans="1:24">
      <c r="A1435" s="4"/>
      <c r="B1435" t="s">
        <v>92</v>
      </c>
      <c r="C1435">
        <v>8</v>
      </c>
      <c r="D1435" s="1">
        <v>-0.69999999999999896</v>
      </c>
      <c r="E1435" s="1">
        <v>0</v>
      </c>
      <c r="F1435" s="1">
        <v>3.75</v>
      </c>
      <c r="G1435" s="1">
        <v>-9.9599999999999994E-2</v>
      </c>
      <c r="H1435" s="1">
        <v>4.5</v>
      </c>
      <c r="I1435" s="1">
        <v>0</v>
      </c>
      <c r="J1435" s="1">
        <v>-6.9999999999999396E-2</v>
      </c>
      <c r="K1435" s="1">
        <v>2.5</v>
      </c>
      <c r="L1435" s="1">
        <v>0</v>
      </c>
      <c r="M1435" s="1">
        <v>11.9</v>
      </c>
      <c r="O1435">
        <f t="shared" si="159"/>
        <v>45.26</v>
      </c>
      <c r="P1435">
        <f t="shared" si="160"/>
        <v>0</v>
      </c>
      <c r="R1435">
        <f t="shared" si="161"/>
        <v>21.087600000000009</v>
      </c>
      <c r="S1435">
        <f t="shared" si="158"/>
        <v>-11.960399999999993</v>
      </c>
      <c r="U1435" s="4">
        <f t="shared" si="164"/>
        <v>5</v>
      </c>
      <c r="V1435" s="4">
        <f t="shared" si="162"/>
        <v>8</v>
      </c>
      <c r="X1435" s="10">
        <f t="shared" si="163"/>
        <v>0</v>
      </c>
    </row>
    <row r="1436" spans="1:24">
      <c r="A1436" s="4"/>
      <c r="B1436" t="s">
        <v>93</v>
      </c>
      <c r="C1436">
        <v>8</v>
      </c>
      <c r="D1436" s="1">
        <v>-9.7999999999999901</v>
      </c>
      <c r="E1436" s="1">
        <v>0</v>
      </c>
      <c r="F1436" s="1">
        <v>3.75</v>
      </c>
      <c r="G1436" s="1">
        <v>0</v>
      </c>
      <c r="H1436" s="1">
        <v>4.5</v>
      </c>
      <c r="I1436" s="1">
        <v>0</v>
      </c>
      <c r="J1436" s="1">
        <v>1.00000000000006E-2</v>
      </c>
      <c r="K1436" s="1">
        <v>2.5</v>
      </c>
      <c r="L1436" s="1">
        <v>0</v>
      </c>
      <c r="M1436" s="1">
        <v>10.3</v>
      </c>
      <c r="O1436">
        <f t="shared" si="159"/>
        <v>38.890000000000008</v>
      </c>
      <c r="P1436">
        <f t="shared" si="160"/>
        <v>0</v>
      </c>
      <c r="R1436">
        <f t="shared" si="161"/>
        <v>19.930000000000007</v>
      </c>
      <c r="S1436">
        <f t="shared" si="158"/>
        <v>-9.4199999999999928</v>
      </c>
      <c r="U1436" s="4">
        <f t="shared" si="164"/>
        <v>4</v>
      </c>
      <c r="V1436" s="4">
        <f t="shared" si="162"/>
        <v>8</v>
      </c>
      <c r="X1436" s="10">
        <f t="shared" si="163"/>
        <v>0</v>
      </c>
    </row>
    <row r="1437" spans="1:24">
      <c r="A1437" s="4"/>
      <c r="B1437" t="s">
        <v>94</v>
      </c>
      <c r="C1437">
        <v>8</v>
      </c>
      <c r="D1437" s="1">
        <v>-15.3</v>
      </c>
      <c r="E1437" s="1">
        <v>0</v>
      </c>
      <c r="F1437" s="1">
        <v>4</v>
      </c>
      <c r="G1437" s="1">
        <v>0</v>
      </c>
      <c r="H1437" s="1">
        <v>4.5</v>
      </c>
      <c r="I1437" s="1">
        <v>0</v>
      </c>
      <c r="J1437" s="1">
        <v>1.00000000000006E-2</v>
      </c>
      <c r="K1437" s="1">
        <v>2.5</v>
      </c>
      <c r="L1437" s="1">
        <v>0</v>
      </c>
      <c r="M1437" s="1">
        <v>7.9</v>
      </c>
      <c r="O1437">
        <f t="shared" si="159"/>
        <v>37.79</v>
      </c>
      <c r="P1437">
        <f t="shared" si="160"/>
        <v>0</v>
      </c>
      <c r="R1437">
        <f t="shared" si="161"/>
        <v>17.530000000000008</v>
      </c>
      <c r="S1437">
        <f t="shared" si="158"/>
        <v>-7.0199999999999925</v>
      </c>
      <c r="U1437" s="4">
        <f t="shared" si="164"/>
        <v>4</v>
      </c>
      <c r="V1437" s="4">
        <f t="shared" si="162"/>
        <v>8</v>
      </c>
      <c r="X1437" s="10">
        <f t="shared" si="163"/>
        <v>0</v>
      </c>
    </row>
    <row r="1438" spans="1:24">
      <c r="A1438" s="4"/>
      <c r="B1438" t="s">
        <v>95</v>
      </c>
      <c r="C1438">
        <v>8</v>
      </c>
      <c r="D1438" s="1">
        <v>-15.3</v>
      </c>
      <c r="E1438" s="1">
        <v>0.125</v>
      </c>
      <c r="F1438" s="1">
        <v>4.25</v>
      </c>
      <c r="G1438" s="1">
        <v>1.9599999999999999E-2</v>
      </c>
      <c r="H1438" s="1">
        <v>4.5</v>
      </c>
      <c r="I1438" s="1">
        <v>0</v>
      </c>
      <c r="J1438" s="1">
        <v>-9.9999999999997799E-3</v>
      </c>
      <c r="K1438" s="1">
        <v>2.5</v>
      </c>
      <c r="L1438" s="1">
        <v>0</v>
      </c>
      <c r="M1438" s="1">
        <v>7.9</v>
      </c>
      <c r="O1438">
        <f t="shared" si="159"/>
        <v>42.164999999999999</v>
      </c>
      <c r="P1438">
        <f t="shared" si="160"/>
        <v>0</v>
      </c>
      <c r="R1438">
        <f t="shared" si="161"/>
        <v>17.1524</v>
      </c>
      <c r="S1438">
        <f t="shared" si="158"/>
        <v>-7.2995999999999972</v>
      </c>
      <c r="U1438" s="4">
        <f t="shared" si="164"/>
        <v>4</v>
      </c>
      <c r="V1438" s="4">
        <f t="shared" si="162"/>
        <v>8</v>
      </c>
      <c r="X1438" s="10">
        <f t="shared" si="163"/>
        <v>0</v>
      </c>
    </row>
    <row r="1439" spans="1:24">
      <c r="A1439" s="4"/>
      <c r="B1439" t="s">
        <v>96</v>
      </c>
      <c r="C1439">
        <v>8</v>
      </c>
      <c r="D1439" s="1">
        <v>-7.8999999999999897</v>
      </c>
      <c r="E1439" s="1">
        <v>0.125</v>
      </c>
      <c r="F1439" s="1">
        <v>4.5</v>
      </c>
      <c r="G1439" s="1">
        <v>-0.17999999999999899</v>
      </c>
      <c r="H1439" s="1">
        <v>4.25</v>
      </c>
      <c r="I1439" s="1">
        <v>7.4999999999999997E-2</v>
      </c>
      <c r="J1439" s="1">
        <v>-0.2</v>
      </c>
      <c r="K1439" s="1">
        <v>2.5</v>
      </c>
      <c r="L1439" s="1">
        <v>-0.17499999999999999</v>
      </c>
      <c r="M1439" s="1">
        <v>9</v>
      </c>
      <c r="O1439">
        <f t="shared" si="159"/>
        <v>49.875000000000007</v>
      </c>
      <c r="P1439">
        <f t="shared" si="160"/>
        <v>0</v>
      </c>
      <c r="R1439">
        <f t="shared" si="161"/>
        <v>17.529999999999994</v>
      </c>
      <c r="S1439">
        <f t="shared" si="158"/>
        <v>-9.3950000000000014</v>
      </c>
      <c r="U1439" s="4">
        <f t="shared" si="164"/>
        <v>4</v>
      </c>
      <c r="V1439" s="4">
        <f t="shared" si="162"/>
        <v>8</v>
      </c>
      <c r="X1439" s="10">
        <f t="shared" si="163"/>
        <v>0</v>
      </c>
    </row>
    <row r="1440" spans="1:24">
      <c r="A1440" s="4"/>
      <c r="B1440" t="s">
        <v>97</v>
      </c>
      <c r="C1440">
        <v>8</v>
      </c>
      <c r="D1440" s="1">
        <v>8.0999999999999908</v>
      </c>
      <c r="E1440" s="1">
        <v>0</v>
      </c>
      <c r="F1440" s="1">
        <v>4.5</v>
      </c>
      <c r="G1440" s="1">
        <v>-5.96E-2</v>
      </c>
      <c r="H1440" s="1">
        <v>4</v>
      </c>
      <c r="I1440" s="1">
        <v>0.1</v>
      </c>
      <c r="J1440" s="1">
        <v>-1.9999999999999501E-2</v>
      </c>
      <c r="K1440" s="1">
        <v>2.5</v>
      </c>
      <c r="L1440" s="1">
        <v>-0.15</v>
      </c>
      <c r="M1440" s="1">
        <v>10.1</v>
      </c>
      <c r="O1440">
        <f t="shared" si="159"/>
        <v>59.209999999999994</v>
      </c>
      <c r="P1440">
        <f t="shared" si="160"/>
        <v>0</v>
      </c>
      <c r="R1440">
        <f t="shared" si="161"/>
        <v>19.847600000000007</v>
      </c>
      <c r="S1440">
        <f t="shared" si="158"/>
        <v>-8.3503999999999934</v>
      </c>
      <c r="U1440" s="4">
        <f t="shared" si="164"/>
        <v>4</v>
      </c>
      <c r="V1440" s="4">
        <f t="shared" si="162"/>
        <v>8</v>
      </c>
      <c r="X1440" s="10">
        <f t="shared" si="163"/>
        <v>0</v>
      </c>
    </row>
    <row r="1441" spans="1:24">
      <c r="A1441" s="4"/>
      <c r="B1441" t="s">
        <v>98</v>
      </c>
      <c r="C1441">
        <v>8</v>
      </c>
      <c r="D1441" s="1">
        <v>2.9</v>
      </c>
      <c r="E1441" s="1">
        <v>0.125</v>
      </c>
      <c r="F1441" s="1">
        <v>4.75</v>
      </c>
      <c r="G1441" s="1">
        <v>8.9899999999999994E-2</v>
      </c>
      <c r="H1441" s="1">
        <v>4</v>
      </c>
      <c r="I1441" s="1">
        <v>0</v>
      </c>
      <c r="J1441" s="1">
        <v>0.08</v>
      </c>
      <c r="K1441" s="1">
        <v>2.5</v>
      </c>
      <c r="L1441" s="1">
        <v>0</v>
      </c>
      <c r="M1441" s="1">
        <v>12.4</v>
      </c>
      <c r="O1441">
        <f t="shared" si="159"/>
        <v>59.905000000000001</v>
      </c>
      <c r="P1441">
        <f t="shared" si="160"/>
        <v>0</v>
      </c>
      <c r="R1441">
        <f t="shared" si="161"/>
        <v>21.900600000000001</v>
      </c>
      <c r="S1441">
        <f t="shared" si="158"/>
        <v>-11.1999</v>
      </c>
      <c r="U1441" s="4">
        <f t="shared" si="164"/>
        <v>5</v>
      </c>
      <c r="V1441" s="4">
        <f t="shared" si="162"/>
        <v>8</v>
      </c>
      <c r="X1441" s="10">
        <f t="shared" si="163"/>
        <v>0</v>
      </c>
    </row>
    <row r="1442" spans="1:24">
      <c r="A1442" s="4"/>
      <c r="B1442" t="s">
        <v>99</v>
      </c>
      <c r="C1442">
        <v>8</v>
      </c>
      <c r="D1442" s="1">
        <v>6.6</v>
      </c>
      <c r="E1442" s="1">
        <v>0.125</v>
      </c>
      <c r="F1442" s="1">
        <v>4.75</v>
      </c>
      <c r="G1442" s="1">
        <v>7.0000000000000201E-2</v>
      </c>
      <c r="H1442" s="1">
        <v>4</v>
      </c>
      <c r="I1442" s="1">
        <v>0</v>
      </c>
      <c r="J1442" s="1">
        <v>-9.9999999999997799E-3</v>
      </c>
      <c r="K1442" s="1">
        <v>2.5</v>
      </c>
      <c r="L1442" s="1">
        <v>0</v>
      </c>
      <c r="M1442" s="1">
        <v>14.7</v>
      </c>
      <c r="O1442">
        <f t="shared" si="159"/>
        <v>62.494999999999997</v>
      </c>
      <c r="P1442">
        <f t="shared" si="160"/>
        <v>1</v>
      </c>
      <c r="R1442">
        <f t="shared" si="161"/>
        <v>23.15</v>
      </c>
      <c r="S1442">
        <f t="shared" si="158"/>
        <v>-14.649999999999997</v>
      </c>
      <c r="U1442" s="4">
        <f t="shared" si="164"/>
        <v>6</v>
      </c>
      <c r="V1442" s="4">
        <f t="shared" si="162"/>
        <v>9</v>
      </c>
      <c r="X1442" s="10">
        <f t="shared" si="163"/>
        <v>7.4999999999999997E-3</v>
      </c>
    </row>
    <row r="1443" spans="1:24">
      <c r="A1443" s="4"/>
      <c r="B1443" t="s">
        <v>100</v>
      </c>
      <c r="C1443">
        <v>8</v>
      </c>
      <c r="D1443" s="1">
        <v>5.7</v>
      </c>
      <c r="E1443" s="1">
        <v>0</v>
      </c>
      <c r="F1443" s="1">
        <v>5</v>
      </c>
      <c r="G1443" s="1">
        <v>5.96E-2</v>
      </c>
      <c r="H1443" s="1">
        <v>4</v>
      </c>
      <c r="I1443" s="1">
        <v>0</v>
      </c>
      <c r="J1443" s="1">
        <v>2.0000000000000399E-2</v>
      </c>
      <c r="K1443" s="1">
        <v>2.5</v>
      </c>
      <c r="L1443" s="1">
        <v>0</v>
      </c>
      <c r="M1443" s="1">
        <v>16.5</v>
      </c>
      <c r="O1443">
        <f t="shared" si="159"/>
        <v>62.99</v>
      </c>
      <c r="P1443">
        <f t="shared" si="160"/>
        <v>1</v>
      </c>
      <c r="R1443">
        <f t="shared" si="161"/>
        <v>25.402400000000007</v>
      </c>
      <c r="S1443">
        <f t="shared" si="158"/>
        <v>-16.049599999999995</v>
      </c>
      <c r="U1443" s="4">
        <f t="shared" si="164"/>
        <v>6</v>
      </c>
      <c r="V1443" s="4">
        <f t="shared" si="162"/>
        <v>9</v>
      </c>
      <c r="X1443" s="10">
        <f t="shared" si="163"/>
        <v>7.4999999999999997E-3</v>
      </c>
    </row>
    <row r="1444" spans="1:24">
      <c r="A1444" s="4"/>
      <c r="B1444" t="s">
        <v>101</v>
      </c>
      <c r="C1444">
        <v>8</v>
      </c>
      <c r="D1444" s="1">
        <v>2</v>
      </c>
      <c r="E1444" s="1">
        <v>0.125</v>
      </c>
      <c r="F1444" s="1">
        <v>5</v>
      </c>
      <c r="G1444" s="1">
        <v>0.04</v>
      </c>
      <c r="H1444" s="1">
        <v>4</v>
      </c>
      <c r="I1444" s="1">
        <v>0</v>
      </c>
      <c r="J1444" s="1">
        <v>-5.9999999999999602E-2</v>
      </c>
      <c r="K1444" s="1">
        <v>2.5</v>
      </c>
      <c r="L1444" s="1">
        <v>0</v>
      </c>
      <c r="M1444" s="1">
        <v>16.2</v>
      </c>
      <c r="O1444">
        <f t="shared" si="159"/>
        <v>62.024999999999999</v>
      </c>
      <c r="P1444">
        <f t="shared" si="160"/>
        <v>1</v>
      </c>
      <c r="R1444">
        <f t="shared" si="161"/>
        <v>24.180000000000003</v>
      </c>
      <c r="S1444">
        <f t="shared" si="158"/>
        <v>-16.769999999999996</v>
      </c>
      <c r="U1444" s="4">
        <f t="shared" si="164"/>
        <v>6</v>
      </c>
      <c r="V1444" s="4">
        <f t="shared" si="162"/>
        <v>9</v>
      </c>
      <c r="X1444" s="10">
        <f t="shared" si="163"/>
        <v>7.4999999999999997E-3</v>
      </c>
    </row>
    <row r="1445" spans="1:24">
      <c r="A1445" s="4"/>
      <c r="B1445" t="s">
        <v>102</v>
      </c>
      <c r="C1445">
        <v>8</v>
      </c>
      <c r="D1445" s="1">
        <v>0.40000000000000202</v>
      </c>
      <c r="E1445" s="1">
        <v>0.125</v>
      </c>
      <c r="F1445" s="1">
        <v>5.25</v>
      </c>
      <c r="G1445" s="1">
        <v>5.96E-2</v>
      </c>
      <c r="H1445" s="1">
        <v>4</v>
      </c>
      <c r="I1445" s="1">
        <v>0</v>
      </c>
      <c r="J1445" s="1">
        <v>-9.9999999999997799E-3</v>
      </c>
      <c r="K1445" s="1">
        <v>2.5</v>
      </c>
      <c r="L1445" s="1">
        <v>0</v>
      </c>
      <c r="M1445" s="1">
        <v>16.7</v>
      </c>
      <c r="O1445">
        <f t="shared" si="159"/>
        <v>63.655000000000001</v>
      </c>
      <c r="P1445">
        <f t="shared" si="160"/>
        <v>1</v>
      </c>
      <c r="R1445">
        <f t="shared" si="161"/>
        <v>25.212400000000002</v>
      </c>
      <c r="S1445">
        <f t="shared" si="158"/>
        <v>-16.639599999999998</v>
      </c>
      <c r="U1445" s="4">
        <f t="shared" si="164"/>
        <v>6</v>
      </c>
      <c r="V1445" s="4">
        <f t="shared" si="162"/>
        <v>9</v>
      </c>
      <c r="X1445" s="10">
        <f t="shared" si="163"/>
        <v>7.4999999999999997E-3</v>
      </c>
    </row>
    <row r="1446" spans="1:24">
      <c r="A1446" s="4"/>
      <c r="B1446" t="s">
        <v>103</v>
      </c>
      <c r="C1446">
        <v>8</v>
      </c>
      <c r="D1446" s="1">
        <v>3.2</v>
      </c>
      <c r="E1446" s="1">
        <v>0.125</v>
      </c>
      <c r="F1446" s="1">
        <v>5.25</v>
      </c>
      <c r="G1446" s="1">
        <v>0.04</v>
      </c>
      <c r="H1446" s="1">
        <v>4</v>
      </c>
      <c r="I1446" s="1">
        <v>0</v>
      </c>
      <c r="J1446" s="1">
        <v>-6.0000000000000497E-2</v>
      </c>
      <c r="K1446" s="1">
        <v>2.5</v>
      </c>
      <c r="L1446" s="1">
        <v>0</v>
      </c>
      <c r="M1446" s="1">
        <v>16.8</v>
      </c>
      <c r="O1446">
        <f t="shared" si="159"/>
        <v>65.615000000000009</v>
      </c>
      <c r="P1446">
        <f t="shared" si="160"/>
        <v>1</v>
      </c>
      <c r="R1446">
        <f t="shared" si="161"/>
        <v>24.779999999999994</v>
      </c>
      <c r="S1446">
        <f t="shared" si="158"/>
        <v>-17.370000000000008</v>
      </c>
      <c r="U1446" s="4">
        <f t="shared" si="164"/>
        <v>6</v>
      </c>
      <c r="V1446" s="4">
        <f t="shared" si="162"/>
        <v>10</v>
      </c>
      <c r="X1446" s="10">
        <f t="shared" si="163"/>
        <v>7.4999999999999997E-3</v>
      </c>
    </row>
    <row r="1447" spans="1:24">
      <c r="A1447" s="4"/>
      <c r="B1447" t="s">
        <v>104</v>
      </c>
      <c r="C1447">
        <v>8</v>
      </c>
      <c r="D1447" s="1">
        <v>-0.19999999999999901</v>
      </c>
      <c r="E1447" s="1">
        <v>0.125</v>
      </c>
      <c r="F1447" s="1">
        <v>5.25</v>
      </c>
      <c r="G1447" s="1">
        <v>9.9599999999999994E-2</v>
      </c>
      <c r="H1447" s="1">
        <v>4</v>
      </c>
      <c r="I1447" s="1">
        <v>0</v>
      </c>
      <c r="J1447" s="1">
        <v>8.9999999999999802E-2</v>
      </c>
      <c r="K1447" s="1">
        <v>2.5</v>
      </c>
      <c r="L1447" s="1">
        <v>0</v>
      </c>
      <c r="M1447" s="1">
        <v>16.100000000000001</v>
      </c>
      <c r="O1447">
        <f t="shared" si="159"/>
        <v>63.234999999999999</v>
      </c>
      <c r="P1447">
        <f t="shared" si="160"/>
        <v>1</v>
      </c>
      <c r="R1447">
        <f t="shared" si="161"/>
        <v>25.6724</v>
      </c>
      <c r="S1447">
        <f t="shared" si="158"/>
        <v>-14.779600000000004</v>
      </c>
      <c r="U1447" s="4">
        <f t="shared" si="164"/>
        <v>6</v>
      </c>
      <c r="V1447" s="4">
        <f t="shared" si="162"/>
        <v>9</v>
      </c>
      <c r="X1447" s="10">
        <f t="shared" si="163"/>
        <v>7.4999999999999997E-3</v>
      </c>
    </row>
    <row r="1448" spans="1:24">
      <c r="A1448" s="4"/>
      <c r="B1448" t="s">
        <v>105</v>
      </c>
      <c r="C1448">
        <v>8</v>
      </c>
      <c r="D1448" s="1">
        <v>-3.5</v>
      </c>
      <c r="E1448" s="1">
        <v>0.125</v>
      </c>
      <c r="F1448" s="1">
        <v>5.25</v>
      </c>
      <c r="G1448" s="1">
        <v>0.04</v>
      </c>
      <c r="H1448" s="1">
        <v>4</v>
      </c>
      <c r="I1448" s="1">
        <v>0.1</v>
      </c>
      <c r="J1448" s="1">
        <v>-9.9999999999997799E-3</v>
      </c>
      <c r="K1448" s="1">
        <v>2.5</v>
      </c>
      <c r="L1448" s="1">
        <v>0.1</v>
      </c>
      <c r="M1448" s="1">
        <v>16</v>
      </c>
      <c r="O1448">
        <f t="shared" si="159"/>
        <v>60.964999999999996</v>
      </c>
      <c r="P1448">
        <f t="shared" si="160"/>
        <v>1</v>
      </c>
      <c r="R1448">
        <f t="shared" si="161"/>
        <v>24.03</v>
      </c>
      <c r="S1448">
        <f t="shared" si="158"/>
        <v>-15.219999999999997</v>
      </c>
      <c r="U1448" s="4">
        <f t="shared" si="164"/>
        <v>6</v>
      </c>
      <c r="V1448" s="4">
        <f t="shared" si="162"/>
        <v>9</v>
      </c>
      <c r="X1448" s="10">
        <f t="shared" si="163"/>
        <v>7.4999999999999997E-3</v>
      </c>
    </row>
    <row r="1449" spans="1:24">
      <c r="A1449" s="4"/>
      <c r="B1449" t="s">
        <v>106</v>
      </c>
      <c r="C1449">
        <v>8</v>
      </c>
      <c r="D1449" s="1">
        <v>-8.6999999999999904</v>
      </c>
      <c r="E1449" s="1">
        <v>0.125</v>
      </c>
      <c r="F1449" s="1">
        <v>5.25</v>
      </c>
      <c r="G1449" s="1">
        <v>3.00000000000002E-2</v>
      </c>
      <c r="H1449" s="1">
        <v>4</v>
      </c>
      <c r="I1449" s="1">
        <v>0.1</v>
      </c>
      <c r="J1449" s="1">
        <v>-3.00000000000002E-2</v>
      </c>
      <c r="K1449" s="1">
        <v>2.5</v>
      </c>
      <c r="L1449" s="1">
        <v>0.1</v>
      </c>
      <c r="M1449" s="1">
        <v>14.6</v>
      </c>
      <c r="O1449">
        <f t="shared" si="159"/>
        <v>57.32500000000001</v>
      </c>
      <c r="P1449">
        <f t="shared" si="160"/>
        <v>0</v>
      </c>
      <c r="R1449">
        <f t="shared" si="161"/>
        <v>22.429999999999996</v>
      </c>
      <c r="S1449">
        <f t="shared" si="158"/>
        <v>-14.070000000000002</v>
      </c>
      <c r="U1449" s="4">
        <f t="shared" si="164"/>
        <v>5</v>
      </c>
      <c r="V1449" s="4">
        <f t="shared" si="162"/>
        <v>9</v>
      </c>
      <c r="X1449" s="10">
        <f t="shared" si="163"/>
        <v>0</v>
      </c>
    </row>
    <row r="1450" spans="1:24">
      <c r="A1450" s="4"/>
      <c r="B1450" t="s">
        <v>107</v>
      </c>
      <c r="C1450">
        <v>8</v>
      </c>
      <c r="D1450" s="1">
        <v>-8.6999999999999904</v>
      </c>
      <c r="E1450" s="1">
        <v>0.125</v>
      </c>
      <c r="F1450" s="1">
        <v>5.25</v>
      </c>
      <c r="G1450" s="1">
        <v>1.9599999999999999E-2</v>
      </c>
      <c r="H1450" s="1">
        <v>4</v>
      </c>
      <c r="I1450" s="1">
        <v>0.11111111111111099</v>
      </c>
      <c r="J1450" s="1">
        <v>9.9999999999997799E-3</v>
      </c>
      <c r="K1450" s="1">
        <v>2.5</v>
      </c>
      <c r="L1450" s="1">
        <v>0.11111111111111099</v>
      </c>
      <c r="M1450" s="1">
        <v>14.6</v>
      </c>
      <c r="O1450">
        <f t="shared" si="159"/>
        <v>57.329444444444455</v>
      </c>
      <c r="P1450">
        <f t="shared" si="160"/>
        <v>0</v>
      </c>
      <c r="R1450">
        <f t="shared" si="161"/>
        <v>22.94573333333333</v>
      </c>
      <c r="S1450">
        <f t="shared" si="158"/>
        <v>-13.461822222222226</v>
      </c>
      <c r="U1450" s="4">
        <f t="shared" si="164"/>
        <v>5</v>
      </c>
      <c r="V1450" s="4">
        <f t="shared" si="162"/>
        <v>9</v>
      </c>
      <c r="X1450" s="10">
        <f t="shared" si="163"/>
        <v>0</v>
      </c>
    </row>
    <row r="1451" spans="1:24">
      <c r="A1451" s="4"/>
      <c r="B1451" t="s">
        <v>108</v>
      </c>
      <c r="C1451">
        <v>8</v>
      </c>
      <c r="D1451" s="1">
        <v>2.2000000000000002</v>
      </c>
      <c r="E1451" s="1">
        <v>0.125</v>
      </c>
      <c r="F1451" s="1">
        <v>5.25</v>
      </c>
      <c r="G1451" s="1">
        <v>7.0000000000000201E-2</v>
      </c>
      <c r="H1451" s="1">
        <v>4</v>
      </c>
      <c r="I1451" s="1">
        <v>0</v>
      </c>
      <c r="J1451" s="1">
        <v>7.0000000000000201E-2</v>
      </c>
      <c r="K1451" s="1">
        <v>2.5</v>
      </c>
      <c r="L1451" s="1">
        <v>0</v>
      </c>
      <c r="M1451" s="1">
        <v>19.8</v>
      </c>
      <c r="O1451">
        <f t="shared" si="159"/>
        <v>64.914999999999992</v>
      </c>
      <c r="P1451">
        <f t="shared" si="160"/>
        <v>1</v>
      </c>
      <c r="R1451">
        <f t="shared" si="161"/>
        <v>29.290000000000003</v>
      </c>
      <c r="S1451">
        <f t="shared" si="158"/>
        <v>-18.709999999999997</v>
      </c>
      <c r="U1451" s="4">
        <f t="shared" si="164"/>
        <v>7</v>
      </c>
      <c r="V1451" s="4">
        <f t="shared" si="162"/>
        <v>10</v>
      </c>
      <c r="X1451" s="10">
        <f t="shared" si="163"/>
        <v>8.7500000000000008E-3</v>
      </c>
    </row>
    <row r="1452" spans="1:24">
      <c r="A1452" s="4"/>
      <c r="B1452" t="s">
        <v>109</v>
      </c>
      <c r="C1452">
        <v>8</v>
      </c>
      <c r="D1452" s="1">
        <v>8</v>
      </c>
      <c r="E1452" s="1">
        <v>0</v>
      </c>
      <c r="F1452" s="1">
        <v>5.25</v>
      </c>
      <c r="G1452" s="1">
        <v>3.00000000000002E-2</v>
      </c>
      <c r="H1452" s="1">
        <v>4</v>
      </c>
      <c r="I1452" s="1">
        <v>7.4999999999999997E-2</v>
      </c>
      <c r="J1452" s="1">
        <v>-2.0000000000000399E-2</v>
      </c>
      <c r="K1452" s="1">
        <v>2.5</v>
      </c>
      <c r="L1452" s="1">
        <v>7.4999999999999997E-2</v>
      </c>
      <c r="M1452" s="1">
        <v>21.5</v>
      </c>
      <c r="O1452">
        <f t="shared" si="159"/>
        <v>67.38</v>
      </c>
      <c r="P1452">
        <f t="shared" si="160"/>
        <v>1</v>
      </c>
      <c r="R1452">
        <f t="shared" si="161"/>
        <v>29.609999999999992</v>
      </c>
      <c r="S1452">
        <f t="shared" si="158"/>
        <v>-21.015000000000004</v>
      </c>
      <c r="U1452" s="4">
        <f t="shared" si="164"/>
        <v>7</v>
      </c>
      <c r="V1452" s="4">
        <f t="shared" si="162"/>
        <v>10</v>
      </c>
      <c r="X1452" s="10">
        <f t="shared" si="163"/>
        <v>8.7500000000000008E-3</v>
      </c>
    </row>
    <row r="1453" spans="1:24">
      <c r="A1453" s="4"/>
      <c r="B1453" t="s">
        <v>110</v>
      </c>
      <c r="C1453">
        <v>8</v>
      </c>
      <c r="D1453" s="1">
        <v>10.6</v>
      </c>
      <c r="E1453" s="1">
        <v>0.125</v>
      </c>
      <c r="F1453" s="1">
        <v>5.25</v>
      </c>
      <c r="G1453" s="1">
        <v>0.04</v>
      </c>
      <c r="H1453" s="1">
        <v>4</v>
      </c>
      <c r="I1453" s="1">
        <v>0.125</v>
      </c>
      <c r="J1453" s="1">
        <v>-9.9999999999997799E-3</v>
      </c>
      <c r="K1453" s="1">
        <v>2.5</v>
      </c>
      <c r="L1453" s="1">
        <v>0.125</v>
      </c>
      <c r="M1453" s="1">
        <v>24.4</v>
      </c>
      <c r="O1453">
        <f t="shared" si="159"/>
        <v>70.844999999999999</v>
      </c>
      <c r="P1453">
        <f t="shared" si="160"/>
        <v>1</v>
      </c>
      <c r="R1453">
        <f t="shared" si="161"/>
        <v>32.28</v>
      </c>
      <c r="S1453">
        <f t="shared" si="158"/>
        <v>-23.444999999999997</v>
      </c>
      <c r="U1453" s="4">
        <f t="shared" si="164"/>
        <v>8</v>
      </c>
      <c r="V1453" s="4">
        <f t="shared" si="162"/>
        <v>10</v>
      </c>
      <c r="X1453" s="10">
        <f t="shared" si="163"/>
        <v>0.01</v>
      </c>
    </row>
    <row r="1454" spans="1:24">
      <c r="A1454" s="4"/>
      <c r="B1454" t="s">
        <v>111</v>
      </c>
      <c r="C1454">
        <v>8</v>
      </c>
      <c r="D1454" s="1">
        <v>10.6</v>
      </c>
      <c r="E1454" s="1">
        <v>0.125</v>
      </c>
      <c r="F1454" s="1">
        <v>5.25</v>
      </c>
      <c r="G1454" s="1">
        <v>0.25</v>
      </c>
      <c r="H1454" s="1">
        <v>4.25</v>
      </c>
      <c r="I1454" s="1">
        <v>-0.1</v>
      </c>
      <c r="J1454" s="1">
        <v>0.1</v>
      </c>
      <c r="K1454" s="1">
        <v>2.5</v>
      </c>
      <c r="L1454" s="1">
        <v>0.15</v>
      </c>
      <c r="M1454" s="1">
        <v>24.5</v>
      </c>
      <c r="O1454">
        <f t="shared" si="159"/>
        <v>71.004999999999995</v>
      </c>
      <c r="P1454">
        <f t="shared" si="160"/>
        <v>1</v>
      </c>
      <c r="R1454">
        <f t="shared" si="161"/>
        <v>32.9</v>
      </c>
      <c r="S1454">
        <f t="shared" si="158"/>
        <v>-24.65</v>
      </c>
      <c r="U1454" s="4">
        <f t="shared" si="164"/>
        <v>8</v>
      </c>
      <c r="V1454" s="4">
        <f t="shared" si="162"/>
        <v>10</v>
      </c>
      <c r="X1454" s="10">
        <f t="shared" si="163"/>
        <v>0.01</v>
      </c>
    </row>
    <row r="1455" spans="1:24">
      <c r="A1455" s="4"/>
      <c r="B1455" t="s">
        <v>112</v>
      </c>
      <c r="C1455">
        <v>8</v>
      </c>
      <c r="D1455" s="1">
        <v>-2.2999999999999998</v>
      </c>
      <c r="E1455" s="1">
        <v>0</v>
      </c>
      <c r="F1455" s="1">
        <v>5.25</v>
      </c>
      <c r="G1455" s="1">
        <v>7.0000000000000201E-2</v>
      </c>
      <c r="H1455" s="1">
        <v>4.25</v>
      </c>
      <c r="I1455" s="1">
        <v>0.1</v>
      </c>
      <c r="J1455" s="1">
        <v>9.9999999999999603E-2</v>
      </c>
      <c r="K1455" s="1">
        <v>2.5</v>
      </c>
      <c r="L1455" s="1">
        <v>0.1</v>
      </c>
      <c r="M1455" s="1">
        <v>23.8</v>
      </c>
      <c r="O1455">
        <f t="shared" si="159"/>
        <v>60.43</v>
      </c>
      <c r="P1455">
        <f t="shared" si="160"/>
        <v>1</v>
      </c>
      <c r="R1455">
        <f t="shared" si="161"/>
        <v>33.33</v>
      </c>
      <c r="S1455">
        <f t="shared" si="158"/>
        <v>-21.370000000000005</v>
      </c>
      <c r="U1455" s="4">
        <f t="shared" si="164"/>
        <v>8</v>
      </c>
      <c r="V1455" s="4">
        <f t="shared" si="162"/>
        <v>10</v>
      </c>
      <c r="X1455" s="10">
        <f t="shared" si="163"/>
        <v>0.01</v>
      </c>
    </row>
    <row r="1456" spans="1:24">
      <c r="A1456" s="4"/>
      <c r="B1456" t="s">
        <v>113</v>
      </c>
      <c r="C1456">
        <v>8</v>
      </c>
      <c r="D1456" s="1">
        <v>-5.6999999999999904</v>
      </c>
      <c r="E1456" s="1">
        <v>0.125</v>
      </c>
      <c r="F1456" s="1">
        <v>5.25</v>
      </c>
      <c r="G1456" s="1">
        <v>0.21</v>
      </c>
      <c r="H1456" s="1">
        <v>4.5</v>
      </c>
      <c r="I1456" s="1">
        <v>-0.1</v>
      </c>
      <c r="J1456" s="1">
        <v>9.9999999999999603E-2</v>
      </c>
      <c r="K1456" s="1">
        <v>2.5</v>
      </c>
      <c r="L1456" s="1">
        <v>0.15</v>
      </c>
      <c r="M1456" s="1">
        <v>24.1</v>
      </c>
      <c r="O1456">
        <f t="shared" si="159"/>
        <v>59.845000000000006</v>
      </c>
      <c r="P1456">
        <f t="shared" si="160"/>
        <v>0</v>
      </c>
      <c r="R1456">
        <f t="shared" si="161"/>
        <v>32.989999999999995</v>
      </c>
      <c r="S1456">
        <f t="shared" si="158"/>
        <v>-23.960000000000008</v>
      </c>
      <c r="U1456" s="4">
        <f t="shared" si="164"/>
        <v>8</v>
      </c>
      <c r="V1456" s="4">
        <f t="shared" si="162"/>
        <v>10</v>
      </c>
      <c r="X1456" s="10">
        <f t="shared" si="163"/>
        <v>0</v>
      </c>
    </row>
    <row r="1457" spans="1:24">
      <c r="A1457" s="4"/>
      <c r="B1457" t="s">
        <v>114</v>
      </c>
      <c r="C1457">
        <v>8</v>
      </c>
      <c r="D1457" s="1">
        <v>-2.5</v>
      </c>
      <c r="E1457" s="1">
        <v>0.125</v>
      </c>
      <c r="F1457" s="1">
        <v>5.25</v>
      </c>
      <c r="G1457" s="1">
        <v>0.16999999999999901</v>
      </c>
      <c r="H1457" s="1">
        <v>4.5</v>
      </c>
      <c r="I1457" s="1">
        <v>2.5000000000000001E-2</v>
      </c>
      <c r="J1457" s="1">
        <v>0.08</v>
      </c>
      <c r="K1457" s="1">
        <v>2.5</v>
      </c>
      <c r="L1457" s="1">
        <v>2.5000000000000001E-2</v>
      </c>
      <c r="M1457" s="1">
        <v>22.9</v>
      </c>
      <c r="O1457">
        <f t="shared" si="159"/>
        <v>62.134999999999998</v>
      </c>
      <c r="P1457">
        <f t="shared" si="160"/>
        <v>1</v>
      </c>
      <c r="R1457">
        <f t="shared" si="161"/>
        <v>32.270000000000003</v>
      </c>
      <c r="S1457">
        <f t="shared" si="158"/>
        <v>-21.104999999999997</v>
      </c>
      <c r="U1457" s="4">
        <f t="shared" si="164"/>
        <v>8</v>
      </c>
      <c r="V1457" s="4">
        <f t="shared" si="162"/>
        <v>10</v>
      </c>
      <c r="X1457" s="10">
        <f t="shared" si="163"/>
        <v>0.01</v>
      </c>
    </row>
    <row r="1458" spans="1:24">
      <c r="A1458" s="4"/>
      <c r="B1458" t="s">
        <v>115</v>
      </c>
      <c r="C1458">
        <v>8</v>
      </c>
      <c r="D1458" s="1">
        <v>0.69999999999999896</v>
      </c>
      <c r="E1458" s="1">
        <v>0</v>
      </c>
      <c r="F1458" s="1">
        <v>5.25</v>
      </c>
      <c r="G1458" s="1">
        <v>0.21</v>
      </c>
      <c r="H1458" s="1">
        <v>4.75</v>
      </c>
      <c r="I1458" s="1">
        <v>-2.4999999999999901E-2</v>
      </c>
      <c r="J1458" s="1">
        <v>0.14000000000000001</v>
      </c>
      <c r="K1458" s="1">
        <v>2.5</v>
      </c>
      <c r="L1458" s="1">
        <v>0.22500000000000001</v>
      </c>
      <c r="M1458" s="1">
        <v>24.4</v>
      </c>
      <c r="O1458">
        <f t="shared" si="159"/>
        <v>62.980000000000004</v>
      </c>
      <c r="P1458">
        <f t="shared" si="160"/>
        <v>1</v>
      </c>
      <c r="R1458">
        <f t="shared" si="161"/>
        <v>33.61</v>
      </c>
      <c r="S1458">
        <f t="shared" si="158"/>
        <v>-22.964999999999996</v>
      </c>
      <c r="U1458" s="4">
        <f t="shared" si="164"/>
        <v>8</v>
      </c>
      <c r="V1458" s="4">
        <f t="shared" si="162"/>
        <v>10</v>
      </c>
      <c r="X1458" s="10">
        <f t="shared" si="163"/>
        <v>0.01</v>
      </c>
    </row>
    <row r="1459" spans="1:24">
      <c r="A1459" s="4"/>
      <c r="B1459" t="s">
        <v>116</v>
      </c>
      <c r="C1459">
        <v>8</v>
      </c>
      <c r="D1459" s="1">
        <v>-3.1</v>
      </c>
      <c r="E1459" s="1">
        <v>0</v>
      </c>
      <c r="F1459" s="1">
        <v>4.75</v>
      </c>
      <c r="G1459" s="1">
        <v>5.96E-2</v>
      </c>
      <c r="H1459" s="1">
        <v>4.75</v>
      </c>
      <c r="I1459" s="1">
        <v>0</v>
      </c>
      <c r="J1459" s="1">
        <v>0</v>
      </c>
      <c r="K1459" s="1">
        <v>2.5</v>
      </c>
      <c r="L1459" s="1">
        <v>0</v>
      </c>
      <c r="M1459" s="1">
        <v>23.6</v>
      </c>
      <c r="O1459">
        <f t="shared" si="159"/>
        <v>54.83</v>
      </c>
      <c r="P1459">
        <f t="shared" si="160"/>
        <v>0</v>
      </c>
      <c r="R1459">
        <f t="shared" si="161"/>
        <v>32.992400000000004</v>
      </c>
      <c r="S1459">
        <f t="shared" si="158"/>
        <v>-22.659600000000001</v>
      </c>
      <c r="U1459" s="4">
        <f t="shared" si="164"/>
        <v>8</v>
      </c>
      <c r="V1459" s="4">
        <f t="shared" si="162"/>
        <v>10</v>
      </c>
      <c r="X1459" s="10">
        <f t="shared" si="163"/>
        <v>0</v>
      </c>
    </row>
    <row r="1460" spans="1:24">
      <c r="A1460" s="4"/>
      <c r="B1460" t="s">
        <v>117</v>
      </c>
      <c r="C1460">
        <v>8</v>
      </c>
      <c r="D1460" s="1">
        <v>-6.8999999999999897</v>
      </c>
      <c r="E1460" s="1">
        <v>0</v>
      </c>
      <c r="F1460" s="1">
        <v>4.5</v>
      </c>
      <c r="G1460" s="1">
        <v>0.17999999999999899</v>
      </c>
      <c r="H1460" s="1">
        <v>4.75</v>
      </c>
      <c r="I1460" s="1">
        <v>0.1</v>
      </c>
      <c r="J1460" s="1">
        <v>0.12</v>
      </c>
      <c r="K1460" s="1">
        <v>2.5</v>
      </c>
      <c r="L1460" s="1">
        <v>0.1</v>
      </c>
      <c r="M1460" s="1">
        <v>21.9</v>
      </c>
      <c r="O1460">
        <f t="shared" si="159"/>
        <v>49.460000000000008</v>
      </c>
      <c r="P1460">
        <f t="shared" si="160"/>
        <v>0</v>
      </c>
      <c r="R1460">
        <f t="shared" si="161"/>
        <v>31.530000000000005</v>
      </c>
      <c r="S1460">
        <f t="shared" si="158"/>
        <v>-18.819999999999997</v>
      </c>
      <c r="U1460" s="4">
        <f t="shared" si="164"/>
        <v>8</v>
      </c>
      <c r="V1460" s="4">
        <f t="shared" si="162"/>
        <v>10</v>
      </c>
      <c r="X1460" s="10">
        <f t="shared" si="163"/>
        <v>0</v>
      </c>
    </row>
    <row r="1461" spans="1:24">
      <c r="A1461" s="4"/>
      <c r="B1461" t="s">
        <v>118</v>
      </c>
      <c r="C1461">
        <v>8</v>
      </c>
      <c r="D1461" s="1">
        <v>-14.5</v>
      </c>
      <c r="E1461" s="1">
        <v>0</v>
      </c>
      <c r="F1461" s="1">
        <v>4.5</v>
      </c>
      <c r="G1461" s="1">
        <v>0.33</v>
      </c>
      <c r="H1461" s="1">
        <v>5</v>
      </c>
      <c r="I1461" s="1">
        <v>0</v>
      </c>
      <c r="J1461" s="1">
        <v>0.24</v>
      </c>
      <c r="K1461" s="1">
        <v>2.5</v>
      </c>
      <c r="L1461" s="1">
        <v>0.25</v>
      </c>
      <c r="M1461" s="1">
        <v>19.5</v>
      </c>
      <c r="O1461">
        <f t="shared" si="159"/>
        <v>44.35</v>
      </c>
      <c r="P1461">
        <f t="shared" si="160"/>
        <v>0</v>
      </c>
      <c r="R1461">
        <f t="shared" si="161"/>
        <v>29.39</v>
      </c>
      <c r="S1461">
        <f t="shared" si="158"/>
        <v>-16.46</v>
      </c>
      <c r="U1461" s="4">
        <f t="shared" si="164"/>
        <v>7</v>
      </c>
      <c r="V1461" s="4">
        <f t="shared" si="162"/>
        <v>9</v>
      </c>
      <c r="X1461" s="10">
        <f t="shared" si="163"/>
        <v>0</v>
      </c>
    </row>
    <row r="1462" spans="1:24">
      <c r="A1462" s="4"/>
      <c r="B1462" t="s">
        <v>119</v>
      </c>
      <c r="C1462">
        <v>8</v>
      </c>
      <c r="D1462" s="1">
        <v>0</v>
      </c>
      <c r="E1462" s="1">
        <v>0</v>
      </c>
      <c r="F1462" s="1">
        <v>4.25</v>
      </c>
      <c r="G1462" s="1">
        <v>0.45</v>
      </c>
      <c r="H1462" s="1">
        <v>5</v>
      </c>
      <c r="I1462" s="1">
        <v>0.1</v>
      </c>
      <c r="J1462" s="1">
        <v>0.149999999999999</v>
      </c>
      <c r="K1462" s="1">
        <v>2.5</v>
      </c>
      <c r="L1462" s="1">
        <v>0.1</v>
      </c>
      <c r="M1462" s="1">
        <v>19.5</v>
      </c>
      <c r="O1462">
        <f t="shared" si="159"/>
        <v>51.79</v>
      </c>
      <c r="P1462">
        <f t="shared" si="160"/>
        <v>0</v>
      </c>
      <c r="R1462">
        <f t="shared" si="161"/>
        <v>28.149999999999984</v>
      </c>
      <c r="S1462">
        <f t="shared" si="158"/>
        <v>-16.050000000000011</v>
      </c>
      <c r="U1462" s="4">
        <f t="shared" si="164"/>
        <v>7</v>
      </c>
      <c r="V1462" s="4">
        <f t="shared" si="162"/>
        <v>9</v>
      </c>
      <c r="X1462" s="10">
        <f t="shared" si="163"/>
        <v>0</v>
      </c>
    </row>
    <row r="1463" spans="1:24">
      <c r="A1463" s="4"/>
      <c r="B1463" t="s">
        <v>120</v>
      </c>
      <c r="C1463">
        <v>8</v>
      </c>
      <c r="D1463" s="1">
        <v>9.1999999999999904</v>
      </c>
      <c r="E1463" s="1">
        <v>0</v>
      </c>
      <c r="F1463" s="1">
        <v>3</v>
      </c>
      <c r="G1463" s="1">
        <v>0.26999999999999902</v>
      </c>
      <c r="H1463" s="1">
        <v>5.25</v>
      </c>
      <c r="I1463" s="1">
        <v>4.9999999999999899E-2</v>
      </c>
      <c r="J1463" s="1">
        <v>1.9999999999999501E-2</v>
      </c>
      <c r="K1463" s="1">
        <v>2.5</v>
      </c>
      <c r="L1463" s="1">
        <v>0.3</v>
      </c>
      <c r="M1463" s="1">
        <v>20</v>
      </c>
      <c r="O1463">
        <f t="shared" si="159"/>
        <v>44.709999999999994</v>
      </c>
      <c r="P1463">
        <f t="shared" si="160"/>
        <v>0</v>
      </c>
      <c r="R1463">
        <f t="shared" si="161"/>
        <v>27.34</v>
      </c>
      <c r="S1463">
        <f t="shared" si="158"/>
        <v>-19.160000000000007</v>
      </c>
      <c r="U1463" s="4">
        <f t="shared" si="164"/>
        <v>7</v>
      </c>
      <c r="V1463" s="4">
        <f t="shared" si="162"/>
        <v>10</v>
      </c>
      <c r="X1463" s="10">
        <f t="shared" si="163"/>
        <v>0</v>
      </c>
    </row>
    <row r="1464" spans="1:24">
      <c r="A1464" s="4"/>
      <c r="B1464" t="s">
        <v>121</v>
      </c>
      <c r="C1464">
        <v>8</v>
      </c>
      <c r="D1464" s="1">
        <v>4.5</v>
      </c>
      <c r="E1464" s="1">
        <v>0</v>
      </c>
      <c r="F1464" s="1">
        <v>3</v>
      </c>
      <c r="G1464" s="1">
        <v>0.33</v>
      </c>
      <c r="H1464" s="1">
        <v>5.5</v>
      </c>
      <c r="I1464" s="1">
        <v>0</v>
      </c>
      <c r="J1464" s="1">
        <v>0.24</v>
      </c>
      <c r="K1464" s="1">
        <v>2.5</v>
      </c>
      <c r="L1464" s="1">
        <v>0.25</v>
      </c>
      <c r="M1464" s="1">
        <v>22</v>
      </c>
      <c r="O1464">
        <f t="shared" si="159"/>
        <v>41.65</v>
      </c>
      <c r="P1464">
        <f t="shared" si="160"/>
        <v>0</v>
      </c>
      <c r="R1464">
        <f t="shared" si="161"/>
        <v>32.39</v>
      </c>
      <c r="S1464">
        <f t="shared" si="158"/>
        <v>-18.46</v>
      </c>
      <c r="U1464" s="4">
        <f t="shared" si="164"/>
        <v>8</v>
      </c>
      <c r="V1464" s="4">
        <f t="shared" si="162"/>
        <v>10</v>
      </c>
      <c r="X1464" s="10">
        <f t="shared" si="163"/>
        <v>0</v>
      </c>
    </row>
    <row r="1465" spans="1:24">
      <c r="A1465" s="4"/>
      <c r="B1465" t="s">
        <v>122</v>
      </c>
      <c r="C1465">
        <v>8</v>
      </c>
      <c r="D1465" s="1">
        <v>3.9</v>
      </c>
      <c r="E1465" s="1">
        <v>0</v>
      </c>
      <c r="F1465" s="1">
        <v>2.25</v>
      </c>
      <c r="G1465" s="1">
        <v>0.2</v>
      </c>
      <c r="H1465" s="1">
        <v>5.75</v>
      </c>
      <c r="I1465" s="1">
        <v>7.4999999999999997E-2</v>
      </c>
      <c r="J1465" s="1">
        <v>0.08</v>
      </c>
      <c r="K1465" s="1">
        <v>2.5</v>
      </c>
      <c r="L1465" s="1">
        <v>0.32500000000000001</v>
      </c>
      <c r="M1465" s="1">
        <v>23</v>
      </c>
      <c r="O1465">
        <f t="shared" si="159"/>
        <v>33.260000000000005</v>
      </c>
      <c r="P1465">
        <f t="shared" si="160"/>
        <v>0</v>
      </c>
      <c r="R1465">
        <f t="shared" si="161"/>
        <v>31.89</v>
      </c>
      <c r="S1465">
        <f t="shared" si="158"/>
        <v>-20.634999999999998</v>
      </c>
      <c r="U1465" s="4">
        <f t="shared" si="164"/>
        <v>8</v>
      </c>
      <c r="V1465" s="4">
        <f t="shared" si="162"/>
        <v>10</v>
      </c>
      <c r="X1465" s="10">
        <f t="shared" si="163"/>
        <v>0</v>
      </c>
    </row>
    <row r="1466" spans="1:24">
      <c r="A1466" s="4"/>
      <c r="B1466" t="s">
        <v>123</v>
      </c>
      <c r="C1466">
        <v>8</v>
      </c>
      <c r="D1466" s="1">
        <v>-2.5</v>
      </c>
      <c r="E1466" s="1">
        <v>0</v>
      </c>
      <c r="F1466" s="1">
        <v>2</v>
      </c>
      <c r="G1466" s="1">
        <v>0.59999999999999898</v>
      </c>
      <c r="H1466" s="1">
        <v>5.75</v>
      </c>
      <c r="I1466" s="1">
        <v>0.1</v>
      </c>
      <c r="J1466" s="1">
        <v>0.13999999999999899</v>
      </c>
      <c r="K1466" s="1">
        <v>2.5</v>
      </c>
      <c r="L1466" s="1">
        <v>0.1</v>
      </c>
      <c r="M1466" s="1">
        <v>22.5</v>
      </c>
      <c r="O1466">
        <f t="shared" si="159"/>
        <v>26.04</v>
      </c>
      <c r="P1466">
        <f t="shared" si="160"/>
        <v>0</v>
      </c>
      <c r="R1466">
        <f t="shared" si="161"/>
        <v>30.869999999999994</v>
      </c>
      <c r="S1466">
        <f t="shared" si="158"/>
        <v>-18.580000000000013</v>
      </c>
      <c r="U1466" s="4">
        <f t="shared" si="164"/>
        <v>8</v>
      </c>
      <c r="V1466" s="4">
        <f t="shared" si="162"/>
        <v>10</v>
      </c>
      <c r="X1466" s="10">
        <f t="shared" si="163"/>
        <v>0</v>
      </c>
    </row>
    <row r="1467" spans="1:24">
      <c r="A1467" s="4"/>
      <c r="B1467" t="s">
        <v>124</v>
      </c>
      <c r="C1467">
        <v>8</v>
      </c>
      <c r="D1467" s="1">
        <v>-5.7</v>
      </c>
      <c r="E1467" s="1">
        <v>0</v>
      </c>
      <c r="F1467" s="1">
        <v>2</v>
      </c>
      <c r="G1467" s="1">
        <v>0.61</v>
      </c>
      <c r="H1467" s="1">
        <v>5.75</v>
      </c>
      <c r="I1467" s="1">
        <v>0.1</v>
      </c>
      <c r="J1467" s="1">
        <v>-6.9999999999999396E-2</v>
      </c>
      <c r="K1467" s="1">
        <v>2.5</v>
      </c>
      <c r="L1467" s="1">
        <v>0.1</v>
      </c>
      <c r="M1467" s="1">
        <v>20</v>
      </c>
      <c r="O1467">
        <f t="shared" si="159"/>
        <v>23.8</v>
      </c>
      <c r="P1467">
        <f t="shared" si="160"/>
        <v>0</v>
      </c>
      <c r="R1467">
        <f t="shared" si="161"/>
        <v>25.580000000000005</v>
      </c>
      <c r="S1467">
        <f t="shared" si="158"/>
        <v>-18.819999999999993</v>
      </c>
      <c r="U1467" s="4">
        <f t="shared" si="164"/>
        <v>6</v>
      </c>
      <c r="V1467" s="4">
        <f t="shared" si="162"/>
        <v>10</v>
      </c>
      <c r="X1467" s="10">
        <f t="shared" si="163"/>
        <v>0</v>
      </c>
    </row>
    <row r="1468" spans="1:24">
      <c r="A1468" s="4"/>
      <c r="B1468" t="s">
        <v>125</v>
      </c>
      <c r="C1468">
        <v>8</v>
      </c>
      <c r="D1468" s="1">
        <v>-8.6999999999999993</v>
      </c>
      <c r="E1468" s="1">
        <v>0</v>
      </c>
      <c r="F1468" s="1">
        <v>2</v>
      </c>
      <c r="G1468" s="1">
        <v>0.59999999999999898</v>
      </c>
      <c r="H1468" s="1">
        <v>6</v>
      </c>
      <c r="I1468" s="1">
        <v>0</v>
      </c>
      <c r="J1468" s="1">
        <v>0.159999999999999</v>
      </c>
      <c r="K1468" s="1">
        <v>2.5</v>
      </c>
      <c r="L1468" s="1">
        <v>0.25</v>
      </c>
      <c r="M1468" s="1">
        <v>17.2</v>
      </c>
      <c r="O1468">
        <f t="shared" si="159"/>
        <v>21.91</v>
      </c>
      <c r="P1468">
        <f t="shared" si="160"/>
        <v>0</v>
      </c>
      <c r="R1468">
        <f t="shared" si="161"/>
        <v>25.429999999999993</v>
      </c>
      <c r="S1468">
        <f t="shared" si="158"/>
        <v>-14.470000000000011</v>
      </c>
      <c r="U1468" s="4">
        <f t="shared" si="164"/>
        <v>6</v>
      </c>
      <c r="V1468" s="4">
        <f t="shared" si="162"/>
        <v>9</v>
      </c>
      <c r="X1468" s="10">
        <f t="shared" si="163"/>
        <v>0</v>
      </c>
    </row>
    <row r="1469" spans="1:24">
      <c r="A1469" s="4"/>
      <c r="B1469" t="s">
        <v>126</v>
      </c>
      <c r="C1469">
        <v>8</v>
      </c>
      <c r="D1469" s="1">
        <v>-6.4999999999999902</v>
      </c>
      <c r="E1469" s="1">
        <v>0.125</v>
      </c>
      <c r="F1469" s="1">
        <v>2</v>
      </c>
      <c r="G1469" s="1">
        <v>1.9599999999999999E-2</v>
      </c>
      <c r="H1469" s="1">
        <v>6</v>
      </c>
      <c r="I1469" s="1">
        <v>7.4999999999999997E-2</v>
      </c>
      <c r="J1469" s="1">
        <v>-0.04</v>
      </c>
      <c r="K1469" s="1">
        <v>2.5</v>
      </c>
      <c r="L1469" s="1">
        <v>7.4999999999999997E-2</v>
      </c>
      <c r="M1469" s="1">
        <v>13.5</v>
      </c>
      <c r="O1469">
        <f t="shared" si="159"/>
        <v>25.105000000000008</v>
      </c>
      <c r="P1469">
        <f t="shared" si="160"/>
        <v>0</v>
      </c>
      <c r="R1469">
        <f t="shared" si="161"/>
        <v>23.412399999999998</v>
      </c>
      <c r="S1469">
        <f t="shared" si="158"/>
        <v>-11.264599999999998</v>
      </c>
      <c r="U1469" s="4">
        <f t="shared" si="164"/>
        <v>6</v>
      </c>
      <c r="V1469" s="4">
        <f t="shared" si="162"/>
        <v>8</v>
      </c>
      <c r="X1469" s="10">
        <f t="shared" si="163"/>
        <v>0</v>
      </c>
    </row>
    <row r="1470" spans="1:24">
      <c r="A1470" s="4"/>
      <c r="B1470" t="s">
        <v>127</v>
      </c>
      <c r="C1470">
        <v>8</v>
      </c>
      <c r="D1470" s="1">
        <v>-4.7999999999999901</v>
      </c>
      <c r="E1470" s="1">
        <v>0.125</v>
      </c>
      <c r="F1470" s="1">
        <v>2</v>
      </c>
      <c r="G1470" s="1">
        <v>0.13999999999999899</v>
      </c>
      <c r="H1470" s="1">
        <v>6</v>
      </c>
      <c r="I1470" s="1">
        <v>0.125</v>
      </c>
      <c r="J1470" s="1">
        <v>0.04</v>
      </c>
      <c r="K1470" s="1">
        <v>2.5</v>
      </c>
      <c r="L1470" s="1">
        <v>0.125</v>
      </c>
      <c r="M1470" s="1">
        <v>14.4</v>
      </c>
      <c r="O1470">
        <f t="shared" si="159"/>
        <v>26.315000000000008</v>
      </c>
      <c r="P1470">
        <f t="shared" si="160"/>
        <v>0</v>
      </c>
      <c r="R1470">
        <f t="shared" si="161"/>
        <v>24.330000000000005</v>
      </c>
      <c r="S1470">
        <f t="shared" si="158"/>
        <v>-10.895</v>
      </c>
      <c r="U1470" s="4">
        <f t="shared" si="164"/>
        <v>6</v>
      </c>
      <c r="V1470" s="4">
        <f t="shared" si="162"/>
        <v>8</v>
      </c>
      <c r="X1470" s="10">
        <f t="shared" si="163"/>
        <v>0</v>
      </c>
    </row>
    <row r="1471" spans="1:24">
      <c r="A1471" s="4"/>
      <c r="B1471" t="s">
        <v>128</v>
      </c>
      <c r="C1471">
        <v>8</v>
      </c>
      <c r="D1471" s="1">
        <v>-6.6999999999999904</v>
      </c>
      <c r="E1471" s="1">
        <v>0</v>
      </c>
      <c r="F1471" s="1">
        <v>2</v>
      </c>
      <c r="G1471" s="1">
        <v>0.23</v>
      </c>
      <c r="H1471" s="1">
        <v>6</v>
      </c>
      <c r="I1471" s="1">
        <v>0.125</v>
      </c>
      <c r="J1471" s="1">
        <v>-6.0000000000000497E-2</v>
      </c>
      <c r="K1471" s="1">
        <v>2.5</v>
      </c>
      <c r="L1471" s="1">
        <v>0.125</v>
      </c>
      <c r="M1471" s="1">
        <v>10.7</v>
      </c>
      <c r="O1471">
        <f t="shared" si="159"/>
        <v>23.360000000000007</v>
      </c>
      <c r="P1471">
        <f t="shared" si="160"/>
        <v>0</v>
      </c>
      <c r="R1471">
        <f t="shared" si="161"/>
        <v>18.789999999999992</v>
      </c>
      <c r="S1471">
        <f t="shared" si="158"/>
        <v>-8.5850000000000062</v>
      </c>
      <c r="U1471" s="4">
        <f t="shared" si="164"/>
        <v>4</v>
      </c>
      <c r="V1471" s="4">
        <f t="shared" si="162"/>
        <v>8</v>
      </c>
      <c r="X1471" s="10">
        <f t="shared" si="163"/>
        <v>0</v>
      </c>
    </row>
    <row r="1472" spans="1:24">
      <c r="A1472" s="4"/>
      <c r="B1472" t="s">
        <v>129</v>
      </c>
      <c r="C1472">
        <v>8</v>
      </c>
      <c r="D1472" s="1">
        <v>-18.2</v>
      </c>
      <c r="E1472" s="1">
        <v>-0.25</v>
      </c>
      <c r="F1472" s="1">
        <v>1</v>
      </c>
      <c r="G1472" s="1">
        <v>0.42999999999999899</v>
      </c>
      <c r="H1472" s="1">
        <v>6</v>
      </c>
      <c r="I1472" s="1">
        <v>0</v>
      </c>
      <c r="J1472" s="1">
        <v>0.16999999999999901</v>
      </c>
      <c r="K1472" s="1">
        <v>2.5</v>
      </c>
      <c r="L1472" s="1">
        <v>0</v>
      </c>
      <c r="M1472" s="1">
        <v>5.7</v>
      </c>
      <c r="O1472">
        <f t="shared" si="159"/>
        <v>1.0100000000000016</v>
      </c>
      <c r="P1472">
        <f t="shared" si="160"/>
        <v>-1</v>
      </c>
      <c r="R1472">
        <f t="shared" si="161"/>
        <v>16.329999999999995</v>
      </c>
      <c r="S1472">
        <f t="shared" si="158"/>
        <v>-1.6700000000000115</v>
      </c>
      <c r="U1472" s="4">
        <f t="shared" si="164"/>
        <v>4</v>
      </c>
      <c r="V1472" s="4">
        <f t="shared" si="162"/>
        <v>6</v>
      </c>
      <c r="X1472" s="10">
        <f t="shared" si="163"/>
        <v>-7.4999999999999997E-3</v>
      </c>
    </row>
    <row r="1473" spans="1:24">
      <c r="A1473" s="4"/>
      <c r="B1473" t="s">
        <v>130</v>
      </c>
      <c r="C1473">
        <v>8</v>
      </c>
      <c r="D1473" s="1">
        <v>-32.299999999999997</v>
      </c>
      <c r="E1473" s="1">
        <v>-0.5</v>
      </c>
      <c r="F1473" s="1">
        <v>1</v>
      </c>
      <c r="G1473" s="1">
        <v>0.32</v>
      </c>
      <c r="H1473" s="1">
        <v>5.75</v>
      </c>
      <c r="I1473" s="1">
        <v>0</v>
      </c>
      <c r="J1473" s="1">
        <v>-0.21</v>
      </c>
      <c r="K1473" s="1">
        <v>2.5</v>
      </c>
      <c r="L1473" s="1">
        <v>-0.25</v>
      </c>
      <c r="M1473" s="1">
        <v>-1.1000000000000001</v>
      </c>
      <c r="O1473">
        <f t="shared" si="159"/>
        <v>-12.359999999999996</v>
      </c>
      <c r="P1473">
        <f t="shared" si="160"/>
        <v>-1</v>
      </c>
      <c r="R1473">
        <f t="shared" si="161"/>
        <v>6.25</v>
      </c>
      <c r="S1473">
        <f t="shared" si="158"/>
        <v>1.0499999999999998</v>
      </c>
      <c r="U1473" s="4">
        <f t="shared" si="164"/>
        <v>2</v>
      </c>
      <c r="V1473" s="4">
        <f t="shared" si="162"/>
        <v>5</v>
      </c>
      <c r="X1473" s="10">
        <f t="shared" si="163"/>
        <v>-6.2500000000000003E-3</v>
      </c>
    </row>
    <row r="1474" spans="1:24">
      <c r="A1474" s="4"/>
      <c r="B1474" t="s">
        <v>131</v>
      </c>
      <c r="C1474">
        <v>8</v>
      </c>
      <c r="D1474" s="1">
        <v>-7.9</v>
      </c>
      <c r="E1474" s="1">
        <v>-0.625</v>
      </c>
      <c r="F1474" s="1">
        <v>0.25</v>
      </c>
      <c r="G1474" s="1">
        <v>0.29999999999999899</v>
      </c>
      <c r="H1474" s="1">
        <v>5</v>
      </c>
      <c r="I1474" s="1">
        <v>0.125</v>
      </c>
      <c r="J1474" s="1">
        <v>-5.0000000000000697E-2</v>
      </c>
      <c r="K1474" s="1">
        <v>2.5</v>
      </c>
      <c r="L1474" s="1">
        <v>-0.625</v>
      </c>
      <c r="M1474" s="1">
        <v>-10</v>
      </c>
      <c r="O1474">
        <f t="shared" si="159"/>
        <v>-5.8550000000000013</v>
      </c>
      <c r="P1474">
        <f t="shared" si="160"/>
        <v>-1</v>
      </c>
      <c r="R1474">
        <f t="shared" si="161"/>
        <v>0.54999999999999716</v>
      </c>
      <c r="S1474">
        <f t="shared" si="158"/>
        <v>14.174999999999992</v>
      </c>
      <c r="U1474" s="4">
        <f t="shared" si="164"/>
        <v>1</v>
      </c>
      <c r="V1474" s="4">
        <f t="shared" si="162"/>
        <v>2</v>
      </c>
      <c r="X1474" s="10">
        <f t="shared" si="163"/>
        <v>-2.5000000000000001E-3</v>
      </c>
    </row>
    <row r="1475" spans="1:24">
      <c r="A1475" s="4"/>
      <c r="B1475" t="s">
        <v>132</v>
      </c>
      <c r="C1475">
        <v>8</v>
      </c>
      <c r="D1475" s="1">
        <v>2.4</v>
      </c>
      <c r="E1475" s="1">
        <v>-0.625</v>
      </c>
      <c r="F1475" s="1">
        <v>0.25</v>
      </c>
      <c r="G1475" s="1">
        <v>-0.12</v>
      </c>
      <c r="H1475" s="1">
        <v>4.25</v>
      </c>
      <c r="I1475" s="1">
        <v>0.125</v>
      </c>
      <c r="J1475" s="1">
        <v>-0.5</v>
      </c>
      <c r="K1475" s="1">
        <v>2.5</v>
      </c>
      <c r="L1475" s="1">
        <v>-0.625</v>
      </c>
      <c r="M1475" s="1">
        <v>-13.2</v>
      </c>
      <c r="O1475">
        <f t="shared" si="159"/>
        <v>0.60499999999999976</v>
      </c>
      <c r="P1475">
        <f t="shared" si="160"/>
        <v>-1</v>
      </c>
      <c r="R1475">
        <f t="shared" si="161"/>
        <v>-6.7299999999999995</v>
      </c>
      <c r="S1475">
        <f t="shared" si="158"/>
        <v>11.195</v>
      </c>
      <c r="U1475" s="4">
        <f t="shared" si="164"/>
        <v>0</v>
      </c>
      <c r="V1475" s="4">
        <f t="shared" si="162"/>
        <v>2</v>
      </c>
      <c r="X1475" s="10">
        <f t="shared" si="163"/>
        <v>-2.5000000000000001E-3</v>
      </c>
    </row>
    <row r="1476" spans="1:24">
      <c r="A1476" s="4"/>
      <c r="B1476" t="s">
        <v>133</v>
      </c>
      <c r="C1476">
        <v>8</v>
      </c>
      <c r="D1476" s="1">
        <v>0.19999999999999901</v>
      </c>
      <c r="E1476" s="1">
        <v>-0.25</v>
      </c>
      <c r="F1476" s="1">
        <v>0.25</v>
      </c>
      <c r="G1476" s="1">
        <v>-5.96E-2</v>
      </c>
      <c r="H1476" s="1">
        <v>4</v>
      </c>
      <c r="I1476" s="1">
        <v>0</v>
      </c>
      <c r="J1476" s="1">
        <v>-0.42</v>
      </c>
      <c r="K1476" s="1">
        <v>2.5</v>
      </c>
      <c r="L1476" s="1">
        <v>-0.25</v>
      </c>
      <c r="M1476" s="1">
        <v>-17.7</v>
      </c>
      <c r="O1476">
        <f t="shared" si="159"/>
        <v>3.6399999999999992</v>
      </c>
      <c r="P1476">
        <f t="shared" si="160"/>
        <v>-1</v>
      </c>
      <c r="R1476">
        <f t="shared" si="161"/>
        <v>-12.552399999999999</v>
      </c>
      <c r="S1476">
        <f t="shared" si="158"/>
        <v>13.549599999999998</v>
      </c>
      <c r="U1476" s="4">
        <f t="shared" si="164"/>
        <v>0</v>
      </c>
      <c r="V1476" s="4">
        <f t="shared" si="162"/>
        <v>2</v>
      </c>
      <c r="X1476" s="10">
        <f t="shared" si="163"/>
        <v>-2.5000000000000001E-3</v>
      </c>
    </row>
    <row r="1477" spans="1:24">
      <c r="A1477" s="4"/>
      <c r="B1477" t="s">
        <v>134</v>
      </c>
      <c r="C1477">
        <v>8</v>
      </c>
      <c r="D1477" s="1">
        <v>3.8999999999999901</v>
      </c>
      <c r="E1477" s="1">
        <v>-0.25</v>
      </c>
      <c r="F1477" s="1">
        <v>0.25</v>
      </c>
      <c r="G1477" s="1">
        <v>-0.23</v>
      </c>
      <c r="H1477" s="1">
        <v>3.75</v>
      </c>
      <c r="I1477" s="1">
        <v>0.125</v>
      </c>
      <c r="J1477" s="1">
        <v>-0.35</v>
      </c>
      <c r="K1477" s="1">
        <v>2.5</v>
      </c>
      <c r="L1477" s="1">
        <v>-0.125</v>
      </c>
      <c r="M1477" s="1">
        <v>-15.6</v>
      </c>
      <c r="O1477">
        <f t="shared" si="159"/>
        <v>6.0299999999999931</v>
      </c>
      <c r="P1477">
        <f t="shared" si="160"/>
        <v>-1</v>
      </c>
      <c r="R1477">
        <f t="shared" si="161"/>
        <v>-9.52</v>
      </c>
      <c r="S1477">
        <f t="shared" si="158"/>
        <v>13.155000000000001</v>
      </c>
      <c r="U1477" s="4">
        <f t="shared" si="164"/>
        <v>0</v>
      </c>
      <c r="V1477" s="4">
        <f t="shared" si="162"/>
        <v>2</v>
      </c>
      <c r="X1477" s="10">
        <f t="shared" si="163"/>
        <v>-2.5000000000000001E-3</v>
      </c>
    </row>
    <row r="1478" spans="1:24">
      <c r="A1478" s="4"/>
      <c r="B1478" t="s">
        <v>135</v>
      </c>
      <c r="C1478">
        <v>8</v>
      </c>
      <c r="D1478" s="1">
        <v>12.7</v>
      </c>
      <c r="E1478" s="1">
        <v>-0.375</v>
      </c>
      <c r="F1478" s="1">
        <v>0.25</v>
      </c>
      <c r="G1478" s="1">
        <v>-0.21</v>
      </c>
      <c r="H1478" s="1">
        <v>3.75</v>
      </c>
      <c r="I1478" s="1">
        <v>0</v>
      </c>
      <c r="J1478" s="1">
        <v>-0.04</v>
      </c>
      <c r="K1478" s="1">
        <v>2.5</v>
      </c>
      <c r="L1478" s="1">
        <v>0</v>
      </c>
      <c r="M1478" s="1">
        <v>-8.1999999999999904</v>
      </c>
      <c r="O1478">
        <f t="shared" si="159"/>
        <v>10.514999999999999</v>
      </c>
      <c r="P1478">
        <f t="shared" si="160"/>
        <v>-1</v>
      </c>
      <c r="R1478">
        <f t="shared" si="161"/>
        <v>1.2900000000000098</v>
      </c>
      <c r="S1478">
        <f t="shared" si="158"/>
        <v>7.8899999999999899</v>
      </c>
      <c r="U1478" s="4">
        <f t="shared" si="164"/>
        <v>1</v>
      </c>
      <c r="V1478" s="4">
        <f t="shared" si="162"/>
        <v>3</v>
      </c>
      <c r="X1478" s="10">
        <f t="shared" si="163"/>
        <v>-3.7499999999999999E-3</v>
      </c>
    </row>
    <row r="1479" spans="1:24">
      <c r="A1479" s="4"/>
      <c r="B1479" t="s">
        <v>136</v>
      </c>
      <c r="C1479">
        <v>8</v>
      </c>
      <c r="D1479" s="1">
        <v>14.4</v>
      </c>
      <c r="E1479" s="1">
        <v>-0.25</v>
      </c>
      <c r="F1479" s="1">
        <v>0.25</v>
      </c>
      <c r="G1479" s="1">
        <v>0.1</v>
      </c>
      <c r="H1479" s="1">
        <v>3.75</v>
      </c>
      <c r="I1479" s="1">
        <v>0</v>
      </c>
      <c r="J1479" s="1">
        <v>0.06</v>
      </c>
      <c r="K1479" s="1">
        <v>2.5</v>
      </c>
      <c r="L1479" s="1">
        <v>0</v>
      </c>
      <c r="M1479" s="1">
        <v>-5.3</v>
      </c>
      <c r="O1479">
        <f t="shared" si="159"/>
        <v>13.33</v>
      </c>
      <c r="P1479">
        <f t="shared" si="160"/>
        <v>-1</v>
      </c>
      <c r="R1479">
        <f t="shared" si="161"/>
        <v>3.63</v>
      </c>
      <c r="S1479">
        <f t="shared" si="158"/>
        <v>5.9799999999999995</v>
      </c>
      <c r="U1479" s="4">
        <f t="shared" si="164"/>
        <v>1</v>
      </c>
      <c r="V1479" s="4">
        <f t="shared" si="162"/>
        <v>4</v>
      </c>
      <c r="X1479" s="10">
        <f t="shared" si="163"/>
        <v>-5.0000000000000001E-3</v>
      </c>
    </row>
    <row r="1480" spans="1:24">
      <c r="A1480" s="4"/>
      <c r="B1480" t="s">
        <v>137</v>
      </c>
      <c r="C1480">
        <v>8</v>
      </c>
      <c r="D1480" s="1">
        <v>13.2</v>
      </c>
      <c r="E1480" s="1">
        <v>-0.125</v>
      </c>
      <c r="F1480" s="1">
        <v>0.25</v>
      </c>
      <c r="G1480" s="1">
        <v>0.08</v>
      </c>
      <c r="H1480" s="1">
        <v>3.5</v>
      </c>
      <c r="I1480" s="1">
        <v>0.125</v>
      </c>
      <c r="J1480" s="1">
        <v>-0.08</v>
      </c>
      <c r="K1480" s="1">
        <v>2.5</v>
      </c>
      <c r="L1480" s="1">
        <v>-0.125</v>
      </c>
      <c r="M1480" s="1">
        <v>-4.5999999999999899</v>
      </c>
      <c r="O1480">
        <f t="shared" si="159"/>
        <v>13.914999999999999</v>
      </c>
      <c r="P1480">
        <f t="shared" si="160"/>
        <v>-1</v>
      </c>
      <c r="R1480">
        <f t="shared" si="161"/>
        <v>2.8800000000000106</v>
      </c>
      <c r="S1480">
        <f t="shared" si="158"/>
        <v>5.1049999999999898</v>
      </c>
      <c r="U1480" s="4">
        <f t="shared" si="164"/>
        <v>1</v>
      </c>
      <c r="V1480" s="4">
        <f t="shared" si="162"/>
        <v>4</v>
      </c>
      <c r="X1480" s="10">
        <f t="shared" si="163"/>
        <v>-5.0000000000000001E-3</v>
      </c>
    </row>
    <row r="1481" spans="1:24">
      <c r="A1481" s="4"/>
      <c r="B1481" t="s">
        <v>138</v>
      </c>
      <c r="C1481">
        <v>8</v>
      </c>
      <c r="D1481" s="1">
        <v>2.5</v>
      </c>
      <c r="E1481" s="1">
        <v>0</v>
      </c>
      <c r="F1481" s="1">
        <v>0.25</v>
      </c>
      <c r="G1481" s="1">
        <v>-8.9899999999999994E-2</v>
      </c>
      <c r="H1481" s="1">
        <v>3.5</v>
      </c>
      <c r="I1481" s="1">
        <v>0</v>
      </c>
      <c r="J1481" s="1">
        <v>-0.27</v>
      </c>
      <c r="K1481" s="1">
        <v>2.5</v>
      </c>
      <c r="L1481" s="1">
        <v>0</v>
      </c>
      <c r="M1481" s="1">
        <v>-4.2</v>
      </c>
      <c r="O1481">
        <f t="shared" si="159"/>
        <v>8</v>
      </c>
      <c r="P1481">
        <f t="shared" si="160"/>
        <v>-1</v>
      </c>
      <c r="R1481">
        <f t="shared" si="161"/>
        <v>1.3293999999999988</v>
      </c>
      <c r="S1481">
        <f t="shared" si="158"/>
        <v>0.52990000000000004</v>
      </c>
      <c r="U1481" s="4">
        <f t="shared" si="164"/>
        <v>1</v>
      </c>
      <c r="V1481" s="4">
        <f t="shared" si="162"/>
        <v>5</v>
      </c>
      <c r="X1481" s="10">
        <f t="shared" si="163"/>
        <v>-6.2500000000000003E-3</v>
      </c>
    </row>
    <row r="1482" spans="1:24">
      <c r="A1482" s="4"/>
      <c r="B1482" t="s">
        <v>139</v>
      </c>
      <c r="C1482">
        <v>8</v>
      </c>
      <c r="D1482" s="1">
        <v>9.4</v>
      </c>
      <c r="E1482" s="1">
        <v>0</v>
      </c>
      <c r="F1482" s="1">
        <v>0.25</v>
      </c>
      <c r="G1482" s="1">
        <v>-0.109999999999999</v>
      </c>
      <c r="H1482" s="1">
        <v>3.5</v>
      </c>
      <c r="I1482" s="1">
        <v>0</v>
      </c>
      <c r="J1482" s="1">
        <v>-0.3</v>
      </c>
      <c r="K1482" s="1">
        <v>2.5</v>
      </c>
      <c r="L1482" s="1">
        <v>0</v>
      </c>
      <c r="M1482" s="1">
        <v>-0.5</v>
      </c>
      <c r="O1482">
        <f t="shared" si="159"/>
        <v>12.83</v>
      </c>
      <c r="P1482">
        <f t="shared" si="160"/>
        <v>-1</v>
      </c>
      <c r="R1482">
        <f t="shared" si="161"/>
        <v>4.7599999999999945</v>
      </c>
      <c r="S1482">
        <f t="shared" si="158"/>
        <v>-3.5400000000000009</v>
      </c>
      <c r="U1482" s="4">
        <f t="shared" si="164"/>
        <v>1</v>
      </c>
      <c r="V1482" s="4">
        <f t="shared" si="162"/>
        <v>7</v>
      </c>
      <c r="X1482" s="10">
        <f t="shared" si="163"/>
        <v>-8.7500000000000008E-3</v>
      </c>
    </row>
    <row r="1483" spans="1:24">
      <c r="A1483" s="4"/>
      <c r="B1483" t="s">
        <v>140</v>
      </c>
      <c r="C1483">
        <v>8</v>
      </c>
      <c r="D1483" s="1">
        <v>9.2999999999999901</v>
      </c>
      <c r="E1483" s="1">
        <v>0</v>
      </c>
      <c r="F1483" s="1">
        <v>0.25</v>
      </c>
      <c r="G1483" s="1">
        <v>-4.9799999999999997E-2</v>
      </c>
      <c r="H1483" s="1">
        <v>3.5</v>
      </c>
      <c r="I1483" s="1">
        <v>0</v>
      </c>
      <c r="J1483" s="1">
        <v>0.06</v>
      </c>
      <c r="K1483" s="1">
        <v>2.5</v>
      </c>
      <c r="L1483" s="1">
        <v>0</v>
      </c>
      <c r="M1483" s="1">
        <v>2.1</v>
      </c>
      <c r="O1483">
        <f t="shared" si="159"/>
        <v>12.759999999999993</v>
      </c>
      <c r="P1483">
        <f t="shared" si="160"/>
        <v>-1</v>
      </c>
      <c r="R1483">
        <f t="shared" si="161"/>
        <v>11.678800000000001</v>
      </c>
      <c r="S1483">
        <f t="shared" si="158"/>
        <v>-1.5202000000000004</v>
      </c>
      <c r="U1483" s="4">
        <f t="shared" si="164"/>
        <v>3</v>
      </c>
      <c r="V1483" s="4">
        <f t="shared" si="162"/>
        <v>6</v>
      </c>
      <c r="X1483" s="10">
        <f t="shared" si="163"/>
        <v>-7.4999999999999997E-3</v>
      </c>
    </row>
    <row r="1484" spans="1:24">
      <c r="A1484" s="4"/>
      <c r="B1484" t="s">
        <v>141</v>
      </c>
      <c r="C1484">
        <v>8</v>
      </c>
      <c r="D1484" s="1">
        <v>4.5999999999999899</v>
      </c>
      <c r="E1484" s="1">
        <v>0</v>
      </c>
      <c r="F1484" s="1">
        <v>0.25</v>
      </c>
      <c r="G1484" s="1">
        <v>-8.9899999999999994E-2</v>
      </c>
      <c r="H1484" s="1">
        <v>3.5</v>
      </c>
      <c r="I1484" s="1">
        <v>0</v>
      </c>
      <c r="J1484" s="1">
        <v>-7.0000000000000201E-2</v>
      </c>
      <c r="K1484" s="1">
        <v>2.5</v>
      </c>
      <c r="L1484" s="1">
        <v>0</v>
      </c>
      <c r="M1484" s="1">
        <v>0.8</v>
      </c>
      <c r="O1484">
        <f t="shared" si="159"/>
        <v>9.4699999999999918</v>
      </c>
      <c r="P1484">
        <f t="shared" si="160"/>
        <v>-1</v>
      </c>
      <c r="R1484">
        <f t="shared" si="161"/>
        <v>8.9293999999999976</v>
      </c>
      <c r="S1484">
        <f t="shared" si="158"/>
        <v>-1.8701000000000028</v>
      </c>
      <c r="U1484" s="4">
        <f t="shared" si="164"/>
        <v>2</v>
      </c>
      <c r="V1484" s="4">
        <f t="shared" si="162"/>
        <v>6</v>
      </c>
      <c r="X1484" s="10">
        <f t="shared" si="163"/>
        <v>-7.4999999999999997E-3</v>
      </c>
    </row>
    <row r="1485" spans="1:24">
      <c r="A1485" s="4"/>
      <c r="B1485" t="s">
        <v>142</v>
      </c>
      <c r="C1485">
        <v>8</v>
      </c>
      <c r="D1485" s="1">
        <v>-2.2000000000000002</v>
      </c>
      <c r="E1485" s="1">
        <v>0</v>
      </c>
      <c r="F1485" s="1">
        <v>0.25</v>
      </c>
      <c r="G1485" s="1">
        <v>-0.08</v>
      </c>
      <c r="H1485" s="1">
        <v>3.5</v>
      </c>
      <c r="I1485" s="1">
        <v>0</v>
      </c>
      <c r="J1485" s="1">
        <v>-4.9999999999999802E-2</v>
      </c>
      <c r="K1485" s="1">
        <v>2.5</v>
      </c>
      <c r="L1485" s="1">
        <v>0</v>
      </c>
      <c r="M1485" s="1">
        <v>1.1000000000000001</v>
      </c>
      <c r="O1485">
        <f t="shared" si="159"/>
        <v>4.71</v>
      </c>
      <c r="P1485">
        <f t="shared" si="160"/>
        <v>-1</v>
      </c>
      <c r="R1485">
        <f t="shared" si="161"/>
        <v>9.4300000000000015</v>
      </c>
      <c r="S1485">
        <f t="shared" si="158"/>
        <v>-1.9199999999999977</v>
      </c>
      <c r="U1485" s="4">
        <f t="shared" si="164"/>
        <v>2</v>
      </c>
      <c r="V1485" s="4">
        <f t="shared" si="162"/>
        <v>6</v>
      </c>
      <c r="X1485" s="10">
        <f t="shared" si="163"/>
        <v>-7.4999999999999997E-3</v>
      </c>
    </row>
    <row r="1486" spans="1:24">
      <c r="A1486" s="4"/>
      <c r="B1486" t="s">
        <v>143</v>
      </c>
      <c r="C1486">
        <v>8</v>
      </c>
      <c r="D1486" s="1">
        <v>-5.6</v>
      </c>
      <c r="E1486" s="1">
        <v>0</v>
      </c>
      <c r="F1486" s="1">
        <v>0.25</v>
      </c>
      <c r="G1486" s="1">
        <v>0.12999999999999901</v>
      </c>
      <c r="H1486" s="1">
        <v>3.5</v>
      </c>
      <c r="I1486" s="1">
        <v>0</v>
      </c>
      <c r="J1486" s="1">
        <v>0.02</v>
      </c>
      <c r="K1486" s="1">
        <v>2.5</v>
      </c>
      <c r="L1486" s="1">
        <v>0</v>
      </c>
      <c r="M1486" s="1">
        <v>-1.9</v>
      </c>
      <c r="O1486">
        <f t="shared" si="159"/>
        <v>2.3300000000000005</v>
      </c>
      <c r="P1486">
        <f t="shared" si="160"/>
        <v>-1</v>
      </c>
      <c r="R1486">
        <f t="shared" si="161"/>
        <v>6.0800000000000054</v>
      </c>
      <c r="S1486">
        <f t="shared" ref="S1486:S1549" si="165">SUMPRODUCT(G1486:M1486,$G$3:$M$3)</f>
        <v>1.7800000000000007</v>
      </c>
      <c r="U1486" s="4">
        <f t="shared" si="164"/>
        <v>2</v>
      </c>
      <c r="V1486" s="4">
        <f t="shared" si="162"/>
        <v>5</v>
      </c>
      <c r="X1486" s="10">
        <f t="shared" si="163"/>
        <v>-6.2500000000000003E-3</v>
      </c>
    </row>
    <row r="1487" spans="1:24">
      <c r="A1487" s="4"/>
      <c r="B1487" t="s">
        <v>144</v>
      </c>
      <c r="C1487">
        <v>8</v>
      </c>
      <c r="D1487" s="1">
        <v>6</v>
      </c>
      <c r="E1487" s="1">
        <v>0</v>
      </c>
      <c r="F1487" s="1">
        <v>0.25</v>
      </c>
      <c r="G1487" s="1">
        <v>5.0000000000000197E-2</v>
      </c>
      <c r="H1487" s="1">
        <v>3.5</v>
      </c>
      <c r="I1487" s="1">
        <v>0</v>
      </c>
      <c r="J1487" s="1">
        <v>-0.12</v>
      </c>
      <c r="K1487" s="1">
        <v>2.5</v>
      </c>
      <c r="L1487" s="1">
        <v>0</v>
      </c>
      <c r="M1487" s="1">
        <v>0</v>
      </c>
      <c r="O1487">
        <f t="shared" ref="O1487:O1550" si="166">SUMPRODUCT(D1487:I1487,$D$1:$I$1)</f>
        <v>10.45</v>
      </c>
      <c r="P1487">
        <f t="shared" ref="P1487:P1550" si="167">IF(O1487&lt;=$P$1,-1,IF(O1487&lt;=$P$2,0,1))</f>
        <v>-1</v>
      </c>
      <c r="R1487">
        <f t="shared" ref="R1487:R1550" si="168">SUMPRODUCT(G1487:M1487,$G$2:$M$2)</f>
        <v>6.6399999999999988</v>
      </c>
      <c r="S1487">
        <f t="shared" si="165"/>
        <v>-1.8600000000000003</v>
      </c>
      <c r="U1487" s="4">
        <f t="shared" si="164"/>
        <v>2</v>
      </c>
      <c r="V1487" s="4">
        <f t="shared" ref="V1487:V1550" si="169">SUM(S1487&lt;$V$2,S1487&lt;$V$3,S1487&lt;$V$4,S1487&lt;$V$5,S1487&lt;$V$6,S1487&lt;$V$7,S1487&lt;$V$8,S1487&lt;$V$9,S1487&lt;$V$10,S1487&lt;$V$11)</f>
        <v>6</v>
      </c>
      <c r="X1487" s="10">
        <f t="shared" ref="X1487:X1550" si="170">IF(P1487=0,0%,IF(P1487=1,U1487*0.125%,-V1487*0.125%))</f>
        <v>-7.4999999999999997E-3</v>
      </c>
    </row>
    <row r="1488" spans="1:24">
      <c r="A1488" s="4"/>
      <c r="B1488" t="s">
        <v>145</v>
      </c>
      <c r="C1488">
        <v>8</v>
      </c>
      <c r="D1488" s="1">
        <v>15.6</v>
      </c>
      <c r="E1488" s="1">
        <v>0</v>
      </c>
      <c r="F1488" s="1">
        <v>0.25</v>
      </c>
      <c r="G1488" s="1">
        <v>0.02</v>
      </c>
      <c r="H1488" s="1">
        <v>3.5</v>
      </c>
      <c r="I1488" s="1">
        <v>0</v>
      </c>
      <c r="J1488" s="1">
        <v>8.9999999999999802E-2</v>
      </c>
      <c r="K1488" s="1">
        <v>2.5</v>
      </c>
      <c r="L1488" s="1">
        <v>0</v>
      </c>
      <c r="M1488" s="1">
        <v>3.1</v>
      </c>
      <c r="O1488">
        <f t="shared" si="166"/>
        <v>17.170000000000002</v>
      </c>
      <c r="P1488">
        <f t="shared" si="167"/>
        <v>-1</v>
      </c>
      <c r="R1488">
        <f t="shared" si="168"/>
        <v>12.649999999999997</v>
      </c>
      <c r="S1488">
        <f t="shared" si="165"/>
        <v>-2.2000000000000024</v>
      </c>
      <c r="U1488" s="4">
        <f t="shared" si="164"/>
        <v>3</v>
      </c>
      <c r="V1488" s="4">
        <f t="shared" si="169"/>
        <v>6</v>
      </c>
      <c r="X1488" s="10">
        <f t="shared" si="170"/>
        <v>-7.4999999999999997E-3</v>
      </c>
    </row>
    <row r="1489" spans="1:24">
      <c r="A1489" s="4"/>
      <c r="B1489" t="s">
        <v>146</v>
      </c>
      <c r="C1489">
        <v>8</v>
      </c>
      <c r="D1489" s="1">
        <v>24.5</v>
      </c>
      <c r="E1489" s="1">
        <v>0</v>
      </c>
      <c r="F1489" s="1">
        <v>0.25</v>
      </c>
      <c r="G1489" s="1">
        <v>-0.02</v>
      </c>
      <c r="H1489" s="1">
        <v>3.5</v>
      </c>
      <c r="I1489" s="1">
        <v>0</v>
      </c>
      <c r="J1489" s="1">
        <v>-0.04</v>
      </c>
      <c r="K1489" s="1">
        <v>2.5</v>
      </c>
      <c r="L1489" s="1">
        <v>0</v>
      </c>
      <c r="M1489" s="1">
        <v>7.4</v>
      </c>
      <c r="O1489">
        <f t="shared" si="166"/>
        <v>23.4</v>
      </c>
      <c r="P1489">
        <f t="shared" si="167"/>
        <v>0</v>
      </c>
      <c r="R1489">
        <f t="shared" si="168"/>
        <v>15.5</v>
      </c>
      <c r="S1489">
        <f t="shared" si="165"/>
        <v>-8.15</v>
      </c>
      <c r="U1489" s="4">
        <f t="shared" si="164"/>
        <v>4</v>
      </c>
      <c r="V1489" s="4">
        <f t="shared" si="169"/>
        <v>8</v>
      </c>
      <c r="X1489" s="10">
        <f t="shared" si="170"/>
        <v>0</v>
      </c>
    </row>
    <row r="1490" spans="1:24">
      <c r="A1490" s="4"/>
      <c r="B1490" t="s">
        <v>147</v>
      </c>
      <c r="C1490">
        <v>8</v>
      </c>
      <c r="D1490" s="1">
        <v>23.9</v>
      </c>
      <c r="E1490" s="1">
        <v>0</v>
      </c>
      <c r="F1490" s="1">
        <v>0.25</v>
      </c>
      <c r="G1490" s="1">
        <v>0.02</v>
      </c>
      <c r="H1490" s="1">
        <v>3.5</v>
      </c>
      <c r="I1490" s="1">
        <v>0</v>
      </c>
      <c r="J1490" s="1">
        <v>-0.06</v>
      </c>
      <c r="K1490" s="1">
        <v>2.5</v>
      </c>
      <c r="L1490" s="1">
        <v>0</v>
      </c>
      <c r="M1490" s="1">
        <v>9.9</v>
      </c>
      <c r="O1490">
        <f t="shared" si="166"/>
        <v>22.979999999999997</v>
      </c>
      <c r="P1490">
        <f t="shared" si="167"/>
        <v>0</v>
      </c>
      <c r="R1490">
        <f t="shared" si="168"/>
        <v>17.5</v>
      </c>
      <c r="S1490">
        <f t="shared" si="165"/>
        <v>-10.95</v>
      </c>
      <c r="U1490" s="4">
        <f t="shared" si="164"/>
        <v>4</v>
      </c>
      <c r="V1490" s="4">
        <f t="shared" si="169"/>
        <v>8</v>
      </c>
      <c r="X1490" s="10">
        <f t="shared" si="170"/>
        <v>0</v>
      </c>
    </row>
    <row r="1491" spans="1:24">
      <c r="A1491" s="4"/>
      <c r="B1491" t="s">
        <v>148</v>
      </c>
      <c r="C1491">
        <v>8</v>
      </c>
      <c r="D1491" s="1">
        <v>17.3</v>
      </c>
      <c r="E1491" s="1">
        <v>0</v>
      </c>
      <c r="F1491" s="1">
        <v>0.25</v>
      </c>
      <c r="G1491" s="1">
        <v>0.02</v>
      </c>
      <c r="H1491" s="1">
        <v>3.5</v>
      </c>
      <c r="I1491" s="1">
        <v>0</v>
      </c>
      <c r="J1491" s="1">
        <v>9.9999999999997799E-3</v>
      </c>
      <c r="K1491" s="1">
        <v>2.5</v>
      </c>
      <c r="L1491" s="1">
        <v>0</v>
      </c>
      <c r="M1491" s="1">
        <v>7.2</v>
      </c>
      <c r="O1491">
        <f t="shared" si="166"/>
        <v>18.36</v>
      </c>
      <c r="P1491">
        <f t="shared" si="167"/>
        <v>-1</v>
      </c>
      <c r="R1491">
        <f t="shared" si="168"/>
        <v>15.709999999999997</v>
      </c>
      <c r="S1491">
        <f t="shared" si="165"/>
        <v>-7.3400000000000034</v>
      </c>
      <c r="U1491" s="4">
        <f t="shared" si="164"/>
        <v>4</v>
      </c>
      <c r="V1491" s="4">
        <f t="shared" si="169"/>
        <v>8</v>
      </c>
      <c r="X1491" s="10">
        <f t="shared" si="170"/>
        <v>-0.01</v>
      </c>
    </row>
    <row r="1492" spans="1:24">
      <c r="A1492" s="4"/>
      <c r="B1492" t="s">
        <v>149</v>
      </c>
      <c r="C1492">
        <v>8</v>
      </c>
      <c r="D1492" s="1">
        <v>13</v>
      </c>
      <c r="E1492" s="1">
        <v>0</v>
      </c>
      <c r="F1492" s="1">
        <v>0.25</v>
      </c>
      <c r="G1492" s="1">
        <v>3.00000000000002E-2</v>
      </c>
      <c r="H1492" s="1">
        <v>3.5</v>
      </c>
      <c r="I1492" s="1">
        <v>0</v>
      </c>
      <c r="J1492" s="1">
        <v>7.9999999999999599E-2</v>
      </c>
      <c r="K1492" s="1">
        <v>2.5</v>
      </c>
      <c r="L1492" s="1">
        <v>0</v>
      </c>
      <c r="M1492" s="1">
        <v>6.2</v>
      </c>
      <c r="O1492">
        <f t="shared" si="166"/>
        <v>15.35</v>
      </c>
      <c r="P1492">
        <f t="shared" si="167"/>
        <v>-1</v>
      </c>
      <c r="R1492">
        <f t="shared" si="168"/>
        <v>15.559999999999995</v>
      </c>
      <c r="S1492">
        <f t="shared" si="165"/>
        <v>-5.4400000000000057</v>
      </c>
      <c r="U1492" s="4">
        <f t="shared" si="164"/>
        <v>4</v>
      </c>
      <c r="V1492" s="4">
        <f t="shared" si="169"/>
        <v>7</v>
      </c>
      <c r="X1492" s="10">
        <f t="shared" si="170"/>
        <v>-8.7500000000000008E-3</v>
      </c>
    </row>
    <row r="1493" spans="1:24">
      <c r="A1493" s="4"/>
      <c r="B1493" t="s">
        <v>150</v>
      </c>
      <c r="C1493">
        <v>8</v>
      </c>
      <c r="D1493" s="1">
        <v>15.3</v>
      </c>
      <c r="E1493" s="1">
        <v>0</v>
      </c>
      <c r="F1493" s="1">
        <v>0.25</v>
      </c>
      <c r="G1493" s="1">
        <v>3.00000000000002E-2</v>
      </c>
      <c r="H1493" s="1">
        <v>3.5</v>
      </c>
      <c r="I1493" s="1">
        <v>0.2</v>
      </c>
      <c r="J1493" s="1">
        <v>-0.02</v>
      </c>
      <c r="K1493" s="1">
        <v>2.5</v>
      </c>
      <c r="L1493" s="1">
        <v>0.2</v>
      </c>
      <c r="M1493" s="1">
        <v>8.1</v>
      </c>
      <c r="O1493">
        <f t="shared" si="166"/>
        <v>17.04</v>
      </c>
      <c r="P1493">
        <f t="shared" si="167"/>
        <v>-1</v>
      </c>
      <c r="R1493">
        <f t="shared" si="168"/>
        <v>14.959999999999997</v>
      </c>
      <c r="S1493">
        <f t="shared" si="165"/>
        <v>-7.2399999999999993</v>
      </c>
      <c r="U1493" s="4">
        <f t="shared" si="164"/>
        <v>3</v>
      </c>
      <c r="V1493" s="4">
        <f t="shared" si="169"/>
        <v>8</v>
      </c>
      <c r="X1493" s="10">
        <f t="shared" si="170"/>
        <v>-0.01</v>
      </c>
    </row>
    <row r="1494" spans="1:24">
      <c r="A1494" s="4"/>
      <c r="B1494" t="s">
        <v>151</v>
      </c>
      <c r="C1494">
        <v>8</v>
      </c>
      <c r="D1494" s="1">
        <v>10.4</v>
      </c>
      <c r="E1494" s="1">
        <v>0</v>
      </c>
      <c r="F1494" s="1">
        <v>0.25</v>
      </c>
      <c r="G1494" s="1">
        <v>0</v>
      </c>
      <c r="H1494" s="1">
        <v>3.5</v>
      </c>
      <c r="I1494" s="1">
        <v>0.25</v>
      </c>
      <c r="J1494" s="1">
        <v>0</v>
      </c>
      <c r="K1494" s="1">
        <v>2.5</v>
      </c>
      <c r="L1494" s="1">
        <v>0.25</v>
      </c>
      <c r="M1494" s="1">
        <v>7.8</v>
      </c>
      <c r="O1494">
        <f t="shared" si="166"/>
        <v>13.629999999999999</v>
      </c>
      <c r="P1494">
        <f t="shared" si="167"/>
        <v>-1</v>
      </c>
      <c r="R1494">
        <f t="shared" si="168"/>
        <v>14.8</v>
      </c>
      <c r="S1494">
        <f t="shared" si="165"/>
        <v>-6.3</v>
      </c>
      <c r="U1494" s="4">
        <f t="shared" si="164"/>
        <v>3</v>
      </c>
      <c r="V1494" s="4">
        <f t="shared" si="169"/>
        <v>7</v>
      </c>
      <c r="X1494" s="10">
        <f t="shared" si="170"/>
        <v>-8.7500000000000008E-3</v>
      </c>
    </row>
    <row r="1495" spans="1:24">
      <c r="A1495" s="4"/>
      <c r="B1495" t="s">
        <v>152</v>
      </c>
      <c r="C1495">
        <v>8</v>
      </c>
      <c r="D1495" s="1">
        <v>2.4</v>
      </c>
      <c r="E1495" s="1">
        <v>0</v>
      </c>
      <c r="F1495" s="1">
        <v>0.25</v>
      </c>
      <c r="G1495" s="1">
        <v>0.02</v>
      </c>
      <c r="H1495" s="1">
        <v>3.5</v>
      </c>
      <c r="I1495" s="1">
        <v>0.25</v>
      </c>
      <c r="J1495" s="1">
        <v>-0.04</v>
      </c>
      <c r="K1495" s="1">
        <v>2.5</v>
      </c>
      <c r="L1495" s="1">
        <v>0.25</v>
      </c>
      <c r="M1495" s="1">
        <v>4</v>
      </c>
      <c r="O1495">
        <f t="shared" si="166"/>
        <v>8.0299999999999994</v>
      </c>
      <c r="P1495">
        <f t="shared" si="167"/>
        <v>-1</v>
      </c>
      <c r="R1495">
        <f t="shared" si="168"/>
        <v>10.36</v>
      </c>
      <c r="S1495">
        <f t="shared" si="165"/>
        <v>-3.0399999999999991</v>
      </c>
      <c r="U1495" s="4">
        <f t="shared" si="164"/>
        <v>3</v>
      </c>
      <c r="V1495" s="4">
        <f t="shared" si="169"/>
        <v>7</v>
      </c>
      <c r="X1495" s="10">
        <f t="shared" si="170"/>
        <v>-8.7500000000000008E-3</v>
      </c>
    </row>
    <row r="1496" spans="1:24">
      <c r="A1496" s="4"/>
      <c r="B1496" t="s">
        <v>153</v>
      </c>
      <c r="C1496">
        <v>8</v>
      </c>
      <c r="D1496" s="1">
        <v>-5.0999999999999996</v>
      </c>
      <c r="E1496" s="1">
        <v>0</v>
      </c>
      <c r="F1496" s="1">
        <v>0.25</v>
      </c>
      <c r="G1496" s="1">
        <v>0</v>
      </c>
      <c r="H1496" s="1">
        <v>3.5</v>
      </c>
      <c r="I1496" s="1">
        <v>0.2</v>
      </c>
      <c r="J1496" s="1">
        <v>-0.02</v>
      </c>
      <c r="K1496" s="1">
        <v>2.5</v>
      </c>
      <c r="L1496" s="1">
        <v>0.2</v>
      </c>
      <c r="M1496" s="1">
        <v>2.7</v>
      </c>
      <c r="O1496">
        <f t="shared" si="166"/>
        <v>2.7600000000000007</v>
      </c>
      <c r="P1496">
        <f t="shared" si="167"/>
        <v>-1</v>
      </c>
      <c r="R1496">
        <f t="shared" si="168"/>
        <v>9.7399999999999984</v>
      </c>
      <c r="S1496">
        <f t="shared" si="165"/>
        <v>-1.8099999999999998</v>
      </c>
      <c r="U1496" s="4">
        <f t="shared" si="164"/>
        <v>2</v>
      </c>
      <c r="V1496" s="4">
        <f t="shared" si="169"/>
        <v>6</v>
      </c>
      <c r="X1496" s="10">
        <f t="shared" si="170"/>
        <v>-7.4999999999999997E-3</v>
      </c>
    </row>
    <row r="1497" spans="1:24">
      <c r="A1497" s="4"/>
      <c r="B1497" t="s">
        <v>154</v>
      </c>
      <c r="C1497">
        <v>8</v>
      </c>
      <c r="D1497" s="1">
        <v>-5.2</v>
      </c>
      <c r="E1497" s="1">
        <v>0</v>
      </c>
      <c r="F1497" s="1">
        <v>0.25</v>
      </c>
      <c r="G1497" s="1">
        <v>0.08</v>
      </c>
      <c r="H1497" s="1">
        <v>3.5</v>
      </c>
      <c r="I1497" s="1">
        <v>0.11111111111111099</v>
      </c>
      <c r="J1497" s="1">
        <v>0.25</v>
      </c>
      <c r="K1497" s="1">
        <v>2.5</v>
      </c>
      <c r="L1497" s="1">
        <v>0.11111111111111099</v>
      </c>
      <c r="M1497" s="1">
        <v>1.4</v>
      </c>
      <c r="O1497">
        <f t="shared" si="166"/>
        <v>2.6544444444444446</v>
      </c>
      <c r="P1497">
        <f t="shared" si="167"/>
        <v>-1</v>
      </c>
      <c r="R1497">
        <f t="shared" si="168"/>
        <v>12.003333333333334</v>
      </c>
      <c r="S1497">
        <f t="shared" si="165"/>
        <v>2.2977777777777777</v>
      </c>
      <c r="U1497" s="4">
        <f t="shared" ref="U1497:U1560" si="171">10-SUM(R1497&lt;$U$2,R1497&lt;$U$3,R1497&lt;$U$4,R1497&lt;$U$5,R1497&lt;$U$6,R1497&lt;$U$7,R1497&lt;$U$8,R1497&lt;$U$9,R1497&lt;$U$10,R1497&lt;$U$11)</f>
        <v>3</v>
      </c>
      <c r="V1497" s="4">
        <f t="shared" si="169"/>
        <v>5</v>
      </c>
      <c r="X1497" s="10">
        <f t="shared" si="170"/>
        <v>-6.2500000000000003E-3</v>
      </c>
    </row>
    <row r="1498" spans="1:24">
      <c r="A1498" s="4"/>
      <c r="B1498" t="s">
        <v>155</v>
      </c>
      <c r="C1498">
        <v>8</v>
      </c>
      <c r="D1498" s="1">
        <v>-5.2</v>
      </c>
      <c r="E1498" s="1">
        <v>0</v>
      </c>
      <c r="F1498" s="1">
        <v>0.25</v>
      </c>
      <c r="G1498" s="1">
        <v>0.08</v>
      </c>
      <c r="H1498" s="1">
        <v>3.75</v>
      </c>
      <c r="I1498" s="1">
        <v>0</v>
      </c>
      <c r="J1498" s="1">
        <v>0.1</v>
      </c>
      <c r="K1498" s="1">
        <v>2.5</v>
      </c>
      <c r="L1498" s="1">
        <v>0.25</v>
      </c>
      <c r="M1498" s="1">
        <v>1.4</v>
      </c>
      <c r="O1498">
        <f t="shared" si="166"/>
        <v>2.8600000000000003</v>
      </c>
      <c r="P1498">
        <f t="shared" si="167"/>
        <v>-1</v>
      </c>
      <c r="R1498">
        <f t="shared" si="168"/>
        <v>9.7200000000000006</v>
      </c>
      <c r="S1498">
        <f t="shared" si="165"/>
        <v>-1.1800000000000002</v>
      </c>
      <c r="U1498" s="4">
        <f t="shared" si="171"/>
        <v>2</v>
      </c>
      <c r="V1498" s="4">
        <f t="shared" si="169"/>
        <v>6</v>
      </c>
      <c r="X1498" s="10">
        <f t="shared" si="170"/>
        <v>-7.4999999999999997E-3</v>
      </c>
    </row>
    <row r="1499" spans="1:24">
      <c r="A1499" s="4"/>
      <c r="B1499" t="s">
        <v>156</v>
      </c>
      <c r="C1499">
        <v>8</v>
      </c>
      <c r="D1499" s="1">
        <v>19.600000000000001</v>
      </c>
      <c r="E1499" s="1">
        <v>0</v>
      </c>
      <c r="F1499" s="1">
        <v>0.25</v>
      </c>
      <c r="G1499" s="1">
        <v>5.0000000000000197E-2</v>
      </c>
      <c r="H1499" s="1">
        <v>3.75</v>
      </c>
      <c r="I1499" s="1">
        <v>8.3333333333333301E-2</v>
      </c>
      <c r="J1499" s="1">
        <v>8.9999999999999802E-2</v>
      </c>
      <c r="K1499" s="1">
        <v>2.5</v>
      </c>
      <c r="L1499" s="1">
        <v>8.3333333333333301E-2</v>
      </c>
      <c r="M1499" s="1">
        <v>2.1</v>
      </c>
      <c r="O1499">
        <f t="shared" si="166"/>
        <v>20.253333333333334</v>
      </c>
      <c r="P1499">
        <f t="shared" si="167"/>
        <v>0</v>
      </c>
      <c r="R1499">
        <f t="shared" si="168"/>
        <v>11.219999999999995</v>
      </c>
      <c r="S1499">
        <f t="shared" si="165"/>
        <v>-0.39666666666666983</v>
      </c>
      <c r="U1499" s="4">
        <f t="shared" si="171"/>
        <v>3</v>
      </c>
      <c r="V1499" s="4">
        <f t="shared" si="169"/>
        <v>6</v>
      </c>
      <c r="X1499" s="10">
        <f t="shared" si="170"/>
        <v>0</v>
      </c>
    </row>
    <row r="1500" spans="1:24">
      <c r="A1500" s="4"/>
      <c r="B1500" t="s">
        <v>157</v>
      </c>
      <c r="C1500">
        <v>8</v>
      </c>
      <c r="D1500" s="1">
        <v>22.6</v>
      </c>
      <c r="E1500" s="1">
        <v>0</v>
      </c>
      <c r="F1500" s="1">
        <v>0.25</v>
      </c>
      <c r="G1500" s="1">
        <v>-0.02</v>
      </c>
      <c r="H1500" s="1">
        <v>4</v>
      </c>
      <c r="I1500" s="1">
        <v>-2.4999999999999901E-2</v>
      </c>
      <c r="J1500" s="1">
        <v>-0.13</v>
      </c>
      <c r="K1500" s="1">
        <v>2.5</v>
      </c>
      <c r="L1500" s="1">
        <v>0.22500000000000001</v>
      </c>
      <c r="M1500" s="1">
        <v>3.7</v>
      </c>
      <c r="O1500">
        <f t="shared" si="166"/>
        <v>22.56</v>
      </c>
      <c r="P1500">
        <f t="shared" si="167"/>
        <v>0</v>
      </c>
      <c r="R1500">
        <f t="shared" si="168"/>
        <v>10.030000000000001</v>
      </c>
      <c r="S1500">
        <f t="shared" si="165"/>
        <v>-6.2949999999999999</v>
      </c>
      <c r="U1500" s="4">
        <f t="shared" si="171"/>
        <v>3</v>
      </c>
      <c r="V1500" s="4">
        <f t="shared" si="169"/>
        <v>7</v>
      </c>
      <c r="X1500" s="10">
        <f t="shared" si="170"/>
        <v>0</v>
      </c>
    </row>
    <row r="1501" spans="1:24">
      <c r="A1501" s="4"/>
      <c r="B1501" t="s">
        <v>158</v>
      </c>
      <c r="C1501">
        <v>8</v>
      </c>
      <c r="D1501" s="1">
        <v>-0.3</v>
      </c>
      <c r="E1501" s="1">
        <v>0.125</v>
      </c>
      <c r="F1501" s="1">
        <v>0.25</v>
      </c>
      <c r="G1501" s="1">
        <v>3.00000000000002E-2</v>
      </c>
      <c r="H1501" s="1">
        <v>4.25</v>
      </c>
      <c r="I1501" s="1">
        <v>-4.9999999999999899E-2</v>
      </c>
      <c r="J1501" s="1">
        <v>5.0000000000000197E-2</v>
      </c>
      <c r="K1501" s="1">
        <v>2.5</v>
      </c>
      <c r="L1501" s="1">
        <v>0.2</v>
      </c>
      <c r="M1501" s="1">
        <v>4.3</v>
      </c>
      <c r="O1501">
        <f t="shared" si="166"/>
        <v>8.3949999999999996</v>
      </c>
      <c r="P1501">
        <f t="shared" si="167"/>
        <v>-1</v>
      </c>
      <c r="R1501">
        <f t="shared" si="168"/>
        <v>13.07</v>
      </c>
      <c r="S1501">
        <f t="shared" si="165"/>
        <v>-4.5299999999999958</v>
      </c>
      <c r="U1501" s="4">
        <f t="shared" si="171"/>
        <v>3</v>
      </c>
      <c r="V1501" s="4">
        <f t="shared" si="169"/>
        <v>7</v>
      </c>
      <c r="X1501" s="10">
        <f t="shared" si="170"/>
        <v>-8.7500000000000008E-3</v>
      </c>
    </row>
    <row r="1502" spans="1:24">
      <c r="A1502" s="4"/>
      <c r="B1502" t="s">
        <v>159</v>
      </c>
      <c r="C1502">
        <v>8</v>
      </c>
      <c r="D1502" s="1">
        <v>-2.69999999999999</v>
      </c>
      <c r="E1502" s="1">
        <v>0.125</v>
      </c>
      <c r="F1502" s="1">
        <v>0.25</v>
      </c>
      <c r="G1502" s="1">
        <v>9.9999999999997799E-3</v>
      </c>
      <c r="H1502" s="1">
        <v>4.5</v>
      </c>
      <c r="I1502" s="1">
        <v>-2.4999999999999901E-2</v>
      </c>
      <c r="J1502" s="1">
        <v>0.04</v>
      </c>
      <c r="K1502" s="1">
        <v>2.5</v>
      </c>
      <c r="L1502" s="1">
        <v>0.22500000000000001</v>
      </c>
      <c r="M1502" s="1">
        <v>4.2</v>
      </c>
      <c r="O1502">
        <f t="shared" si="166"/>
        <v>6.9750000000000076</v>
      </c>
      <c r="P1502">
        <f t="shared" si="167"/>
        <v>-1</v>
      </c>
      <c r="R1502">
        <f t="shared" si="168"/>
        <v>13.060000000000002</v>
      </c>
      <c r="S1502">
        <f t="shared" si="165"/>
        <v>-4.1149999999999993</v>
      </c>
      <c r="U1502" s="4">
        <f t="shared" si="171"/>
        <v>3</v>
      </c>
      <c r="V1502" s="4">
        <f t="shared" si="169"/>
        <v>7</v>
      </c>
      <c r="X1502" s="10">
        <f t="shared" si="170"/>
        <v>-8.7500000000000008E-3</v>
      </c>
    </row>
    <row r="1503" spans="1:24">
      <c r="A1503" s="4"/>
      <c r="B1503" t="s">
        <v>160</v>
      </c>
      <c r="C1503">
        <v>8</v>
      </c>
      <c r="D1503" s="1">
        <v>-5.6</v>
      </c>
      <c r="E1503" s="1">
        <v>0</v>
      </c>
      <c r="F1503" s="1">
        <v>0.25</v>
      </c>
      <c r="G1503" s="1">
        <v>9.9999999999997799E-3</v>
      </c>
      <c r="H1503" s="1">
        <v>4.5</v>
      </c>
      <c r="I1503" s="1">
        <v>2.5000000000000001E-2</v>
      </c>
      <c r="J1503" s="1">
        <v>-1.9999999999999501E-2</v>
      </c>
      <c r="K1503" s="1">
        <v>2.5</v>
      </c>
      <c r="L1503" s="1">
        <v>2.5000000000000001E-2</v>
      </c>
      <c r="M1503" s="1">
        <v>3.1</v>
      </c>
      <c r="O1503">
        <f t="shared" si="166"/>
        <v>3.3400000000000003</v>
      </c>
      <c r="P1503">
        <f t="shared" si="167"/>
        <v>-1</v>
      </c>
      <c r="R1503">
        <f t="shared" si="168"/>
        <v>12.130000000000008</v>
      </c>
      <c r="S1503">
        <f t="shared" si="165"/>
        <v>-2.4449999999999932</v>
      </c>
      <c r="U1503" s="4">
        <f t="shared" si="171"/>
        <v>3</v>
      </c>
      <c r="V1503" s="4">
        <f t="shared" si="169"/>
        <v>6</v>
      </c>
      <c r="X1503" s="10">
        <f t="shared" si="170"/>
        <v>-7.4999999999999997E-3</v>
      </c>
    </row>
    <row r="1504" spans="1:24">
      <c r="A1504" s="4"/>
      <c r="B1504" t="s">
        <v>161</v>
      </c>
      <c r="C1504">
        <v>8</v>
      </c>
      <c r="D1504" s="1">
        <v>-4.2</v>
      </c>
      <c r="E1504" s="1">
        <v>0.125</v>
      </c>
      <c r="F1504" s="1">
        <v>0.25</v>
      </c>
      <c r="G1504" s="1">
        <v>9.9999999999997799E-3</v>
      </c>
      <c r="H1504" s="1">
        <v>4.5</v>
      </c>
      <c r="I1504" s="1">
        <v>0</v>
      </c>
      <c r="J1504" s="1">
        <v>-1.9999999999999501E-2</v>
      </c>
      <c r="K1504" s="1">
        <v>2.5</v>
      </c>
      <c r="L1504" s="1">
        <v>0</v>
      </c>
      <c r="M1504" s="1">
        <v>3</v>
      </c>
      <c r="O1504">
        <f t="shared" si="166"/>
        <v>5.9350000000000005</v>
      </c>
      <c r="P1504">
        <f t="shared" si="167"/>
        <v>-1</v>
      </c>
      <c r="R1504">
        <f t="shared" si="168"/>
        <v>12.180000000000007</v>
      </c>
      <c r="S1504">
        <f t="shared" si="165"/>
        <v>-2.5199999999999934</v>
      </c>
      <c r="U1504" s="4">
        <f t="shared" si="171"/>
        <v>3</v>
      </c>
      <c r="V1504" s="4">
        <f t="shared" si="169"/>
        <v>6</v>
      </c>
      <c r="X1504" s="10">
        <f t="shared" si="170"/>
        <v>-7.4999999999999997E-3</v>
      </c>
    </row>
    <row r="1505" spans="1:24">
      <c r="A1505" s="4"/>
      <c r="B1505" t="s">
        <v>162</v>
      </c>
      <c r="C1505">
        <v>8</v>
      </c>
      <c r="D1505" s="1">
        <v>-8.1</v>
      </c>
      <c r="E1505" s="1">
        <v>0.125</v>
      </c>
      <c r="F1505" s="1">
        <v>0.25</v>
      </c>
      <c r="G1505" s="1">
        <v>3.00000000000002E-2</v>
      </c>
      <c r="H1505" s="1">
        <v>4.5</v>
      </c>
      <c r="I1505" s="1">
        <v>0</v>
      </c>
      <c r="J1505" s="1">
        <v>3.00000000000002E-2</v>
      </c>
      <c r="K1505" s="1">
        <v>2.5</v>
      </c>
      <c r="L1505" s="1">
        <v>0</v>
      </c>
      <c r="M1505" s="1">
        <v>1.1000000000000001</v>
      </c>
      <c r="O1505">
        <f t="shared" si="166"/>
        <v>3.205000000000001</v>
      </c>
      <c r="P1505">
        <f t="shared" si="167"/>
        <v>-1</v>
      </c>
      <c r="R1505">
        <f t="shared" si="168"/>
        <v>10.81</v>
      </c>
      <c r="S1505">
        <f t="shared" si="165"/>
        <v>1.0000000000002007E-2</v>
      </c>
      <c r="U1505" s="4">
        <f t="shared" si="171"/>
        <v>3</v>
      </c>
      <c r="V1505" s="4">
        <f t="shared" si="169"/>
        <v>5</v>
      </c>
      <c r="X1505" s="10">
        <f t="shared" si="170"/>
        <v>-6.2500000000000003E-3</v>
      </c>
    </row>
    <row r="1506" spans="1:24">
      <c r="A1506" s="4"/>
      <c r="B1506" t="s">
        <v>163</v>
      </c>
      <c r="C1506">
        <v>8</v>
      </c>
      <c r="D1506" s="1">
        <v>-15.9</v>
      </c>
      <c r="E1506" s="1">
        <v>-0.125</v>
      </c>
      <c r="F1506" s="1">
        <v>0.25</v>
      </c>
      <c r="G1506" s="1">
        <v>0.15</v>
      </c>
      <c r="H1506" s="1">
        <v>4.5</v>
      </c>
      <c r="I1506" s="1">
        <v>0</v>
      </c>
      <c r="J1506" s="1">
        <v>0</v>
      </c>
      <c r="K1506" s="1">
        <v>2.5</v>
      </c>
      <c r="L1506" s="1">
        <v>0</v>
      </c>
      <c r="M1506" s="1">
        <v>-1.1000000000000001</v>
      </c>
      <c r="O1506">
        <f t="shared" si="166"/>
        <v>-5.504999999999999</v>
      </c>
      <c r="P1506">
        <f t="shared" si="167"/>
        <v>-1</v>
      </c>
      <c r="R1506">
        <f t="shared" si="168"/>
        <v>7.5</v>
      </c>
      <c r="S1506">
        <f t="shared" si="165"/>
        <v>1.6999999999999997</v>
      </c>
      <c r="U1506" s="4">
        <f t="shared" si="171"/>
        <v>2</v>
      </c>
      <c r="V1506" s="4">
        <f t="shared" si="169"/>
        <v>5</v>
      </c>
      <c r="X1506" s="10">
        <f t="shared" si="170"/>
        <v>-6.2500000000000003E-3</v>
      </c>
    </row>
    <row r="1507" spans="1:24">
      <c r="A1507" s="4"/>
      <c r="B1507" t="s">
        <v>164</v>
      </c>
      <c r="C1507">
        <v>8</v>
      </c>
      <c r="D1507" s="1">
        <v>-23.1</v>
      </c>
      <c r="E1507" s="1">
        <v>-0.125</v>
      </c>
      <c r="F1507" s="1">
        <v>0.25</v>
      </c>
      <c r="G1507" s="1">
        <v>0.15</v>
      </c>
      <c r="H1507" s="1">
        <v>4.5</v>
      </c>
      <c r="I1507" s="1">
        <v>0</v>
      </c>
      <c r="J1507" s="1">
        <v>3.00000000000002E-2</v>
      </c>
      <c r="K1507" s="1">
        <v>2.5</v>
      </c>
      <c r="L1507" s="1">
        <v>0</v>
      </c>
      <c r="M1507" s="1">
        <v>-4.2</v>
      </c>
      <c r="O1507">
        <f t="shared" si="166"/>
        <v>-10.545000000000002</v>
      </c>
      <c r="P1507">
        <f t="shared" si="167"/>
        <v>-1</v>
      </c>
      <c r="R1507">
        <f t="shared" si="168"/>
        <v>4.7900000000000018</v>
      </c>
      <c r="S1507">
        <f t="shared" si="165"/>
        <v>5.1900000000000022</v>
      </c>
      <c r="U1507" s="4">
        <f t="shared" si="171"/>
        <v>1</v>
      </c>
      <c r="V1507" s="4">
        <f t="shared" si="169"/>
        <v>4</v>
      </c>
      <c r="X1507" s="10">
        <f t="shared" si="170"/>
        <v>-5.0000000000000001E-3</v>
      </c>
    </row>
    <row r="1508" spans="1:24">
      <c r="A1508" s="4"/>
      <c r="B1508" t="s">
        <v>165</v>
      </c>
      <c r="C1508">
        <v>8</v>
      </c>
      <c r="D1508" s="1">
        <v>-29</v>
      </c>
      <c r="E1508" s="1">
        <v>-0.125</v>
      </c>
      <c r="F1508" s="1">
        <v>0.25</v>
      </c>
      <c r="G1508" s="1">
        <v>6.0000000000000497E-2</v>
      </c>
      <c r="H1508" s="1">
        <v>4.5</v>
      </c>
      <c r="I1508" s="1">
        <v>0</v>
      </c>
      <c r="J1508" s="1">
        <v>-0.12999999999999901</v>
      </c>
      <c r="K1508" s="1">
        <v>2.5</v>
      </c>
      <c r="L1508" s="1">
        <v>0</v>
      </c>
      <c r="M1508" s="1">
        <v>-6.9</v>
      </c>
      <c r="O1508">
        <f t="shared" si="166"/>
        <v>-14.674999999999997</v>
      </c>
      <c r="P1508">
        <f t="shared" si="167"/>
        <v>-1</v>
      </c>
      <c r="R1508">
        <f t="shared" si="168"/>
        <v>0.55000000000000959</v>
      </c>
      <c r="S1508">
        <f t="shared" si="165"/>
        <v>5.9000000000000128</v>
      </c>
      <c r="U1508" s="4">
        <f t="shared" si="171"/>
        <v>1</v>
      </c>
      <c r="V1508" s="4">
        <f t="shared" si="169"/>
        <v>4</v>
      </c>
      <c r="X1508" s="10">
        <f t="shared" si="170"/>
        <v>-5.0000000000000001E-3</v>
      </c>
    </row>
    <row r="1509" spans="1:24">
      <c r="A1509" s="4"/>
      <c r="B1509" t="s">
        <v>166</v>
      </c>
      <c r="C1509">
        <v>8</v>
      </c>
      <c r="D1509" s="1">
        <v>-18.5</v>
      </c>
      <c r="E1509" s="1">
        <v>-0.125</v>
      </c>
      <c r="F1509" s="1">
        <v>0.25</v>
      </c>
      <c r="G1509" s="1">
        <v>0</v>
      </c>
      <c r="H1509" s="1">
        <v>4.5</v>
      </c>
      <c r="I1509" s="1">
        <v>0</v>
      </c>
      <c r="J1509" s="1">
        <v>-0.12</v>
      </c>
      <c r="K1509" s="1">
        <v>2.5</v>
      </c>
      <c r="L1509" s="1">
        <v>0</v>
      </c>
      <c r="M1509" s="1">
        <v>-5.0999999999999899</v>
      </c>
      <c r="O1509">
        <f t="shared" si="166"/>
        <v>-7.3249999999999993</v>
      </c>
      <c r="P1509">
        <f t="shared" si="167"/>
        <v>-1</v>
      </c>
      <c r="R1509">
        <f t="shared" si="168"/>
        <v>2.8400000000000096</v>
      </c>
      <c r="S1509">
        <f t="shared" si="165"/>
        <v>4.2899999999999903</v>
      </c>
      <c r="U1509" s="4">
        <f t="shared" si="171"/>
        <v>1</v>
      </c>
      <c r="V1509" s="4">
        <f t="shared" si="169"/>
        <v>4</v>
      </c>
      <c r="X1509" s="10">
        <f t="shared" si="170"/>
        <v>-5.0000000000000001E-3</v>
      </c>
    </row>
    <row r="1510" spans="1:24">
      <c r="A1510" s="4"/>
      <c r="B1510" t="s">
        <v>167</v>
      </c>
      <c r="C1510">
        <v>8</v>
      </c>
      <c r="D1510" s="1">
        <v>-11.1</v>
      </c>
      <c r="E1510" s="1">
        <v>0</v>
      </c>
      <c r="F1510" s="1">
        <v>0.25</v>
      </c>
      <c r="G1510" s="1">
        <v>0</v>
      </c>
      <c r="H1510" s="1">
        <v>4.5</v>
      </c>
      <c r="I1510" s="1">
        <v>0</v>
      </c>
      <c r="J1510" s="1">
        <v>-2.9999999999999302E-2</v>
      </c>
      <c r="K1510" s="1">
        <v>2.5</v>
      </c>
      <c r="L1510" s="1">
        <v>0</v>
      </c>
      <c r="M1510" s="1">
        <v>-2.1</v>
      </c>
      <c r="O1510">
        <f t="shared" si="166"/>
        <v>-0.51999999999999957</v>
      </c>
      <c r="P1510">
        <f t="shared" si="167"/>
        <v>-1</v>
      </c>
      <c r="R1510">
        <f t="shared" si="168"/>
        <v>7.0100000000000104</v>
      </c>
      <c r="S1510">
        <f t="shared" si="165"/>
        <v>2.4600000000000093</v>
      </c>
      <c r="U1510" s="4">
        <f t="shared" si="171"/>
        <v>2</v>
      </c>
      <c r="V1510" s="4">
        <f t="shared" si="169"/>
        <v>5</v>
      </c>
      <c r="X1510" s="10">
        <f t="shared" si="170"/>
        <v>-6.2500000000000003E-3</v>
      </c>
    </row>
    <row r="1511" spans="1:24">
      <c r="A1511" s="4"/>
      <c r="B1511" t="s">
        <v>168</v>
      </c>
      <c r="C1511">
        <v>8</v>
      </c>
      <c r="D1511" s="1">
        <v>-3.3</v>
      </c>
      <c r="E1511" s="1">
        <v>0</v>
      </c>
      <c r="F1511" s="1">
        <v>0.25</v>
      </c>
      <c r="G1511" s="1">
        <v>2.0000000000000399E-2</v>
      </c>
      <c r="H1511" s="1">
        <v>4.5</v>
      </c>
      <c r="I1511" s="1">
        <v>7.4999999999999997E-2</v>
      </c>
      <c r="J1511" s="1">
        <v>2.0000000000000399E-2</v>
      </c>
      <c r="K1511" s="1">
        <v>2.5</v>
      </c>
      <c r="L1511" s="1">
        <v>7.4999999999999997E-2</v>
      </c>
      <c r="M1511" s="1">
        <v>-0.6</v>
      </c>
      <c r="O1511">
        <f t="shared" si="166"/>
        <v>4.9700000000000006</v>
      </c>
      <c r="P1511">
        <f t="shared" si="167"/>
        <v>-1</v>
      </c>
      <c r="R1511">
        <f t="shared" si="168"/>
        <v>8.5900000000000016</v>
      </c>
      <c r="S1511">
        <f t="shared" si="165"/>
        <v>2.1150000000000047</v>
      </c>
      <c r="U1511" s="4">
        <f t="shared" si="171"/>
        <v>2</v>
      </c>
      <c r="V1511" s="4">
        <f t="shared" si="169"/>
        <v>5</v>
      </c>
      <c r="X1511" s="10">
        <f t="shared" si="170"/>
        <v>-6.2500000000000003E-3</v>
      </c>
    </row>
    <row r="1512" spans="1:24">
      <c r="A1512" s="4"/>
      <c r="B1512" t="s">
        <v>169</v>
      </c>
      <c r="C1512">
        <v>8</v>
      </c>
      <c r="D1512" s="1">
        <v>-3.4</v>
      </c>
      <c r="E1512" s="1">
        <v>0</v>
      </c>
      <c r="F1512" s="1">
        <v>0.25</v>
      </c>
      <c r="G1512" s="1">
        <v>0.1</v>
      </c>
      <c r="H1512" s="1">
        <v>4.75</v>
      </c>
      <c r="I1512" s="1">
        <v>-4.9999999999999899E-2</v>
      </c>
      <c r="J1512" s="1">
        <v>9.9999999999999603E-2</v>
      </c>
      <c r="K1512" s="1">
        <v>2.5</v>
      </c>
      <c r="L1512" s="1">
        <v>0.2</v>
      </c>
      <c r="M1512" s="1">
        <v>0.9</v>
      </c>
      <c r="O1512">
        <f t="shared" si="166"/>
        <v>5.1000000000000005</v>
      </c>
      <c r="P1512">
        <f t="shared" si="167"/>
        <v>-1</v>
      </c>
      <c r="R1512">
        <f t="shared" si="168"/>
        <v>10.399999999999995</v>
      </c>
      <c r="S1512">
        <f t="shared" si="165"/>
        <v>-5.0000000000003264E-2</v>
      </c>
      <c r="U1512" s="4">
        <f t="shared" si="171"/>
        <v>3</v>
      </c>
      <c r="V1512" s="4">
        <f t="shared" si="169"/>
        <v>6</v>
      </c>
      <c r="X1512" s="10">
        <f t="shared" si="170"/>
        <v>-7.4999999999999997E-3</v>
      </c>
    </row>
    <row r="1513" spans="1:24">
      <c r="A1513" s="4"/>
      <c r="B1513" t="s">
        <v>170</v>
      </c>
      <c r="C1513">
        <v>8</v>
      </c>
      <c r="D1513" s="1">
        <v>-2.5</v>
      </c>
      <c r="E1513" s="1">
        <v>0</v>
      </c>
      <c r="F1513" s="1">
        <v>0.25</v>
      </c>
      <c r="G1513" s="1">
        <v>4.9999999999999802E-2</v>
      </c>
      <c r="H1513" s="1">
        <v>4.75</v>
      </c>
      <c r="I1513" s="1">
        <v>0</v>
      </c>
      <c r="J1513" s="1">
        <v>0.19999999999999901</v>
      </c>
      <c r="K1513" s="1">
        <v>2.5</v>
      </c>
      <c r="L1513" s="1">
        <v>0</v>
      </c>
      <c r="M1513" s="1">
        <v>0.4</v>
      </c>
      <c r="O1513">
        <f t="shared" si="166"/>
        <v>5.75</v>
      </c>
      <c r="P1513">
        <f t="shared" si="167"/>
        <v>-1</v>
      </c>
      <c r="R1513">
        <f t="shared" si="168"/>
        <v>12.449999999999989</v>
      </c>
      <c r="S1513">
        <f t="shared" si="165"/>
        <v>3.1499999999999875</v>
      </c>
      <c r="U1513" s="4">
        <f t="shared" si="171"/>
        <v>3</v>
      </c>
      <c r="V1513" s="4">
        <f t="shared" si="169"/>
        <v>4</v>
      </c>
      <c r="X1513" s="10">
        <f t="shared" si="170"/>
        <v>-5.0000000000000001E-3</v>
      </c>
    </row>
    <row r="1514" spans="1:24">
      <c r="A1514" s="4"/>
      <c r="B1514" t="s">
        <v>171</v>
      </c>
      <c r="C1514">
        <v>8</v>
      </c>
      <c r="D1514" s="1">
        <v>-8</v>
      </c>
      <c r="E1514" s="1">
        <v>0</v>
      </c>
      <c r="F1514" s="1">
        <v>0.25</v>
      </c>
      <c r="G1514" s="1">
        <v>0.2</v>
      </c>
      <c r="H1514" s="1">
        <v>4.75</v>
      </c>
      <c r="I1514" s="1">
        <v>-8.3333333333333301E-2</v>
      </c>
      <c r="J1514" s="1">
        <v>0.12</v>
      </c>
      <c r="K1514" s="1">
        <v>2.5</v>
      </c>
      <c r="L1514" s="1">
        <v>-8.3333333333333301E-2</v>
      </c>
      <c r="M1514" s="1">
        <v>0.4</v>
      </c>
      <c r="O1514">
        <f t="shared" si="166"/>
        <v>1.8666666666666671</v>
      </c>
      <c r="P1514">
        <f t="shared" si="167"/>
        <v>-1</v>
      </c>
      <c r="R1514">
        <f t="shared" si="168"/>
        <v>11.01</v>
      </c>
      <c r="S1514">
        <f t="shared" si="165"/>
        <v>1.3766666666666665</v>
      </c>
      <c r="U1514" s="4">
        <f t="shared" si="171"/>
        <v>3</v>
      </c>
      <c r="V1514" s="4">
        <f t="shared" si="169"/>
        <v>5</v>
      </c>
      <c r="X1514" s="10">
        <f t="shared" si="170"/>
        <v>-6.2500000000000003E-3</v>
      </c>
    </row>
    <row r="1515" spans="1:24">
      <c r="A1515" s="4"/>
      <c r="B1515" t="s">
        <v>172</v>
      </c>
      <c r="C1515">
        <v>8</v>
      </c>
      <c r="D1515" s="1">
        <v>-8.9</v>
      </c>
      <c r="E1515" s="1">
        <v>-0.125</v>
      </c>
      <c r="F1515" s="1">
        <v>0.25</v>
      </c>
      <c r="G1515" s="1">
        <v>7.0000000000000201E-2</v>
      </c>
      <c r="H1515" s="1">
        <v>4.75</v>
      </c>
      <c r="I1515" s="1">
        <v>-0.125</v>
      </c>
      <c r="J1515" s="1">
        <v>0.149999999999999</v>
      </c>
      <c r="K1515" s="1">
        <v>2.5</v>
      </c>
      <c r="L1515" s="1">
        <v>-0.125</v>
      </c>
      <c r="M1515" s="1">
        <v>-2.8</v>
      </c>
      <c r="O1515">
        <f t="shared" si="166"/>
        <v>-0.40499999999999953</v>
      </c>
      <c r="P1515">
        <f t="shared" si="167"/>
        <v>-1</v>
      </c>
      <c r="R1515">
        <f t="shared" si="168"/>
        <v>9.2299999999999862</v>
      </c>
      <c r="S1515">
        <f t="shared" si="165"/>
        <v>4.8049999999999864</v>
      </c>
      <c r="U1515" s="4">
        <f t="shared" si="171"/>
        <v>2</v>
      </c>
      <c r="V1515" s="4">
        <f t="shared" si="169"/>
        <v>4</v>
      </c>
      <c r="X1515" s="10">
        <f t="shared" si="170"/>
        <v>-5.0000000000000001E-3</v>
      </c>
    </row>
    <row r="1516" spans="1:24">
      <c r="A1516" s="4"/>
      <c r="B1516" t="s">
        <v>173</v>
      </c>
      <c r="C1516">
        <v>8</v>
      </c>
      <c r="D1516" s="1">
        <v>-16.3</v>
      </c>
      <c r="E1516" s="1">
        <v>-0.125</v>
      </c>
      <c r="F1516" s="1">
        <v>0.25</v>
      </c>
      <c r="G1516" s="1">
        <v>0.04</v>
      </c>
      <c r="H1516" s="1">
        <v>4.75</v>
      </c>
      <c r="I1516" s="1">
        <v>-0.16666666666666599</v>
      </c>
      <c r="J1516" s="1">
        <v>-6.9999999999999396E-2</v>
      </c>
      <c r="K1516" s="1">
        <v>2.5</v>
      </c>
      <c r="L1516" s="1">
        <v>-0.16666666666666599</v>
      </c>
      <c r="M1516" s="1">
        <v>-6.1</v>
      </c>
      <c r="O1516">
        <f t="shared" si="166"/>
        <v>-5.6016666666666666</v>
      </c>
      <c r="P1516">
        <f t="shared" si="167"/>
        <v>-1</v>
      </c>
      <c r="R1516">
        <f t="shared" si="168"/>
        <v>3.5000000000000036</v>
      </c>
      <c r="S1516">
        <f t="shared" si="165"/>
        <v>4.9833333333333449</v>
      </c>
      <c r="U1516" s="4">
        <f t="shared" si="171"/>
        <v>1</v>
      </c>
      <c r="V1516" s="4">
        <f t="shared" si="169"/>
        <v>4</v>
      </c>
      <c r="X1516" s="10">
        <f t="shared" si="170"/>
        <v>-5.0000000000000001E-3</v>
      </c>
    </row>
    <row r="1517" spans="1:24">
      <c r="A1517" s="4"/>
      <c r="B1517" t="s">
        <v>174</v>
      </c>
      <c r="C1517">
        <v>8</v>
      </c>
      <c r="D1517" s="1">
        <v>-23.3</v>
      </c>
      <c r="E1517" s="1">
        <v>0</v>
      </c>
      <c r="F1517" s="1">
        <v>0.25</v>
      </c>
      <c r="G1517" s="1">
        <v>-7.0000000000000201E-2</v>
      </c>
      <c r="H1517" s="1">
        <v>4.5</v>
      </c>
      <c r="I1517" s="1">
        <v>-2.5000000000000001E-2</v>
      </c>
      <c r="J1517" s="1">
        <v>4.9999999999999802E-2</v>
      </c>
      <c r="K1517" s="1">
        <v>2.5</v>
      </c>
      <c r="L1517" s="1">
        <v>-0.27500000000000002</v>
      </c>
      <c r="M1517" s="1">
        <v>-10.7</v>
      </c>
      <c r="O1517">
        <f t="shared" si="166"/>
        <v>-9.0699999999999985</v>
      </c>
      <c r="P1517">
        <f t="shared" si="167"/>
        <v>-1</v>
      </c>
      <c r="R1517">
        <f t="shared" si="168"/>
        <v>1.2699999999999996</v>
      </c>
      <c r="S1517">
        <f t="shared" si="165"/>
        <v>12.994999999999997</v>
      </c>
      <c r="U1517" s="4">
        <f t="shared" si="171"/>
        <v>1</v>
      </c>
      <c r="V1517" s="4">
        <f t="shared" si="169"/>
        <v>2</v>
      </c>
      <c r="X1517" s="10">
        <f t="shared" si="170"/>
        <v>-2.5000000000000001E-3</v>
      </c>
    </row>
    <row r="1518" spans="1:24">
      <c r="A1518" s="4"/>
      <c r="B1518" t="s">
        <v>175</v>
      </c>
      <c r="C1518">
        <v>8</v>
      </c>
      <c r="D1518" s="1">
        <v>-1.2999999999999901</v>
      </c>
      <c r="E1518" s="1">
        <v>0</v>
      </c>
      <c r="F1518" s="1">
        <v>0.25</v>
      </c>
      <c r="G1518" s="1">
        <v>-0.33</v>
      </c>
      <c r="H1518" s="1">
        <v>4.25</v>
      </c>
      <c r="I1518" s="1">
        <v>-0.3</v>
      </c>
      <c r="J1518" s="1">
        <v>-0.37999999999999901</v>
      </c>
      <c r="K1518" s="1">
        <v>2.5</v>
      </c>
      <c r="L1518" s="1">
        <v>-0.55000000000000004</v>
      </c>
      <c r="M1518" s="1">
        <v>-9.1</v>
      </c>
      <c r="O1518">
        <f t="shared" si="166"/>
        <v>5.9700000000000069</v>
      </c>
      <c r="P1518">
        <f t="shared" si="167"/>
        <v>-1</v>
      </c>
      <c r="R1518">
        <f t="shared" si="168"/>
        <v>0.24000000000001442</v>
      </c>
      <c r="S1518">
        <f t="shared" si="165"/>
        <v>3.890000000000013</v>
      </c>
      <c r="U1518" s="4">
        <f t="shared" si="171"/>
        <v>1</v>
      </c>
      <c r="V1518" s="4">
        <f t="shared" si="169"/>
        <v>4</v>
      </c>
      <c r="X1518" s="10">
        <f t="shared" si="170"/>
        <v>-5.0000000000000001E-3</v>
      </c>
    </row>
    <row r="1519" spans="1:24">
      <c r="A1519" s="4"/>
      <c r="B1519" t="s">
        <v>176</v>
      </c>
      <c r="C1519">
        <v>8</v>
      </c>
      <c r="D1519" s="1">
        <v>-4.0999999999999996</v>
      </c>
      <c r="E1519" s="1">
        <v>0</v>
      </c>
      <c r="F1519" s="1">
        <v>0.25</v>
      </c>
      <c r="G1519" s="1">
        <v>-0.22999999999999901</v>
      </c>
      <c r="H1519" s="1">
        <v>4</v>
      </c>
      <c r="I1519" s="1">
        <v>-0.13888888888888801</v>
      </c>
      <c r="J1519" s="1">
        <v>-0.34999999999999898</v>
      </c>
      <c r="K1519" s="1">
        <v>2.5</v>
      </c>
      <c r="L1519" s="1">
        <v>-0.38888888888888801</v>
      </c>
      <c r="M1519" s="1">
        <v>-14.3</v>
      </c>
      <c r="O1519">
        <f t="shared" si="166"/>
        <v>3.824444444444445</v>
      </c>
      <c r="P1519">
        <f t="shared" si="167"/>
        <v>-1</v>
      </c>
      <c r="R1519">
        <f t="shared" si="168"/>
        <v>-6.3866666666666649</v>
      </c>
      <c r="S1519">
        <f t="shared" si="165"/>
        <v>10.257777777777797</v>
      </c>
      <c r="U1519" s="4">
        <f t="shared" si="171"/>
        <v>0</v>
      </c>
      <c r="V1519" s="4">
        <f t="shared" si="169"/>
        <v>2</v>
      </c>
      <c r="X1519" s="10">
        <f t="shared" si="170"/>
        <v>-2.5000000000000001E-3</v>
      </c>
    </row>
    <row r="1520" spans="1:24">
      <c r="A1520" s="4"/>
      <c r="B1520" t="s">
        <v>177</v>
      </c>
      <c r="C1520">
        <v>8</v>
      </c>
      <c r="D1520" s="1">
        <v>7.9</v>
      </c>
      <c r="E1520" s="1">
        <v>0</v>
      </c>
      <c r="F1520" s="1">
        <v>0.25</v>
      </c>
      <c r="G1520" s="1">
        <v>-0.189999999999999</v>
      </c>
      <c r="H1520" s="1">
        <v>3.75</v>
      </c>
      <c r="I1520" s="1">
        <v>-0.13888888888888801</v>
      </c>
      <c r="J1520" s="1">
        <v>-2.9999999999999302E-2</v>
      </c>
      <c r="K1520" s="1">
        <v>2.5</v>
      </c>
      <c r="L1520" s="1">
        <v>-0.38888888888888801</v>
      </c>
      <c r="M1520" s="1">
        <v>-8.9</v>
      </c>
      <c r="O1520">
        <f t="shared" si="166"/>
        <v>11.974444444444446</v>
      </c>
      <c r="P1520">
        <f t="shared" si="167"/>
        <v>-1</v>
      </c>
      <c r="R1520">
        <f t="shared" si="168"/>
        <v>2.68333333333333</v>
      </c>
      <c r="S1520">
        <f t="shared" si="165"/>
        <v>8.7277777777777921</v>
      </c>
      <c r="U1520" s="4">
        <f t="shared" si="171"/>
        <v>1</v>
      </c>
      <c r="V1520" s="4">
        <f t="shared" si="169"/>
        <v>3</v>
      </c>
      <c r="X1520" s="10">
        <f t="shared" si="170"/>
        <v>-3.7499999999999999E-3</v>
      </c>
    </row>
    <row r="1521" spans="1:24">
      <c r="A1521" s="4"/>
      <c r="B1521" t="s">
        <v>178</v>
      </c>
      <c r="C1521">
        <v>8</v>
      </c>
      <c r="D1521" s="1">
        <v>13.2</v>
      </c>
      <c r="E1521" s="1">
        <v>0</v>
      </c>
      <c r="F1521" s="1">
        <v>0.25</v>
      </c>
      <c r="G1521" s="1">
        <v>-4.9999999999999802E-2</v>
      </c>
      <c r="H1521" s="1">
        <v>3.25</v>
      </c>
      <c r="I1521" s="1">
        <v>0.17499999999999999</v>
      </c>
      <c r="J1521" s="1">
        <v>-0.08</v>
      </c>
      <c r="K1521" s="1">
        <v>2.5</v>
      </c>
      <c r="L1521" s="1">
        <v>-0.32500000000000001</v>
      </c>
      <c r="M1521" s="1">
        <v>-8</v>
      </c>
      <c r="O1521">
        <f t="shared" si="166"/>
        <v>15.309999999999999</v>
      </c>
      <c r="P1521">
        <f t="shared" si="167"/>
        <v>-1</v>
      </c>
      <c r="R1521">
        <f t="shared" si="168"/>
        <v>0.95999999999999908</v>
      </c>
      <c r="S1521">
        <f t="shared" si="165"/>
        <v>9.7349999999999994</v>
      </c>
      <c r="U1521" s="4">
        <f t="shared" si="171"/>
        <v>1</v>
      </c>
      <c r="V1521" s="4">
        <f t="shared" si="169"/>
        <v>3</v>
      </c>
      <c r="X1521" s="10">
        <f t="shared" si="170"/>
        <v>-3.7499999999999999E-3</v>
      </c>
    </row>
    <row r="1522" spans="1:24">
      <c r="A1522" s="4"/>
      <c r="B1522" t="s">
        <v>179</v>
      </c>
      <c r="C1522">
        <v>8</v>
      </c>
      <c r="D1522" s="1">
        <v>3.9</v>
      </c>
      <c r="E1522" s="1">
        <v>0</v>
      </c>
      <c r="F1522" s="1">
        <v>0.25</v>
      </c>
      <c r="G1522" s="1">
        <v>-2.9999999999999801E-2</v>
      </c>
      <c r="H1522" s="1">
        <v>3.25</v>
      </c>
      <c r="I1522" s="1">
        <v>0</v>
      </c>
      <c r="J1522" s="1">
        <v>-0.12999999999999901</v>
      </c>
      <c r="K1522" s="1">
        <v>2.5</v>
      </c>
      <c r="L1522" s="1">
        <v>0</v>
      </c>
      <c r="M1522" s="1">
        <v>-6.4</v>
      </c>
      <c r="O1522">
        <f t="shared" si="166"/>
        <v>8.73</v>
      </c>
      <c r="P1522">
        <f t="shared" si="167"/>
        <v>-1</v>
      </c>
      <c r="R1522">
        <f t="shared" si="168"/>
        <v>0.3400000000000114</v>
      </c>
      <c r="S1522">
        <f t="shared" si="165"/>
        <v>4.2400000000000126</v>
      </c>
      <c r="U1522" s="4">
        <f t="shared" si="171"/>
        <v>1</v>
      </c>
      <c r="V1522" s="4">
        <f t="shared" si="169"/>
        <v>4</v>
      </c>
      <c r="X1522" s="10">
        <f t="shared" si="170"/>
        <v>-5.0000000000000001E-3</v>
      </c>
    </row>
    <row r="1523" spans="1:24">
      <c r="A1523" s="4"/>
      <c r="B1523" t="s">
        <v>180</v>
      </c>
      <c r="C1523">
        <v>8</v>
      </c>
      <c r="D1523" s="1">
        <v>5.9</v>
      </c>
      <c r="E1523" s="1">
        <v>-0.125</v>
      </c>
      <c r="F1523" s="1">
        <v>0.25</v>
      </c>
      <c r="G1523" s="1">
        <v>-0.149999999999999</v>
      </c>
      <c r="H1523" s="1">
        <v>3</v>
      </c>
      <c r="I1523" s="1">
        <v>7.4999999999999997E-2</v>
      </c>
      <c r="J1523" s="1">
        <v>-0.12</v>
      </c>
      <c r="K1523" s="1">
        <v>2.5</v>
      </c>
      <c r="L1523" s="1">
        <v>-0.17499999999999999</v>
      </c>
      <c r="M1523" s="1">
        <v>-5.8</v>
      </c>
      <c r="O1523">
        <f t="shared" si="166"/>
        <v>8.2849999999999984</v>
      </c>
      <c r="P1523">
        <f t="shared" si="167"/>
        <v>-1</v>
      </c>
      <c r="R1523">
        <f t="shared" si="168"/>
        <v>2.3399999999999936</v>
      </c>
      <c r="S1523">
        <f t="shared" si="165"/>
        <v>5.1649999999999983</v>
      </c>
      <c r="U1523" s="4">
        <f t="shared" si="171"/>
        <v>1</v>
      </c>
      <c r="V1523" s="4">
        <f t="shared" si="169"/>
        <v>4</v>
      </c>
      <c r="X1523" s="10">
        <f t="shared" si="170"/>
        <v>-5.0000000000000001E-3</v>
      </c>
    </row>
    <row r="1524" spans="1:24">
      <c r="A1524" s="4"/>
      <c r="B1524" t="s">
        <v>181</v>
      </c>
      <c r="C1524">
        <v>8</v>
      </c>
      <c r="D1524" s="1">
        <v>0.70000000000000095</v>
      </c>
      <c r="E1524" s="1">
        <v>-0.125</v>
      </c>
      <c r="F1524" s="1">
        <v>0.25</v>
      </c>
      <c r="G1524" s="1">
        <v>-0.19999999999999901</v>
      </c>
      <c r="H1524" s="1">
        <v>2.75</v>
      </c>
      <c r="I1524" s="1">
        <v>7.4999999999999997E-2</v>
      </c>
      <c r="J1524" s="1">
        <v>-0.1</v>
      </c>
      <c r="K1524" s="1">
        <v>2.5</v>
      </c>
      <c r="L1524" s="1">
        <v>-0.17499999999999999</v>
      </c>
      <c r="M1524" s="1">
        <v>-1.4</v>
      </c>
      <c r="O1524">
        <f t="shared" si="166"/>
        <v>4.3950000000000005</v>
      </c>
      <c r="P1524">
        <f t="shared" si="167"/>
        <v>-1</v>
      </c>
      <c r="R1524">
        <f t="shared" si="168"/>
        <v>7.0499999999999936</v>
      </c>
      <c r="S1524">
        <f t="shared" si="165"/>
        <v>0.82499999999999862</v>
      </c>
      <c r="U1524" s="4">
        <f t="shared" si="171"/>
        <v>2</v>
      </c>
      <c r="V1524" s="4">
        <f t="shared" si="169"/>
        <v>5</v>
      </c>
      <c r="X1524" s="10">
        <f t="shared" si="170"/>
        <v>-6.2500000000000003E-3</v>
      </c>
    </row>
    <row r="1525" spans="1:24">
      <c r="A1525" s="4"/>
      <c r="B1525" t="s">
        <v>182</v>
      </c>
      <c r="C1525">
        <v>8</v>
      </c>
      <c r="D1525" s="1">
        <v>-6.8</v>
      </c>
      <c r="E1525" s="1">
        <v>0</v>
      </c>
      <c r="F1525" s="1">
        <v>0.25</v>
      </c>
      <c r="G1525" s="1">
        <v>-0.1</v>
      </c>
      <c r="H1525" s="1">
        <v>2.5</v>
      </c>
      <c r="I1525" s="1">
        <v>0.125</v>
      </c>
      <c r="J1525" s="1">
        <v>-0.48</v>
      </c>
      <c r="K1525" s="1">
        <v>2.5</v>
      </c>
      <c r="L1525" s="1">
        <v>-0.125</v>
      </c>
      <c r="M1525" s="1">
        <v>-4.2</v>
      </c>
      <c r="O1525">
        <f t="shared" si="166"/>
        <v>0.54000000000000026</v>
      </c>
      <c r="P1525">
        <f t="shared" si="167"/>
        <v>-1</v>
      </c>
      <c r="R1525">
        <f t="shared" si="168"/>
        <v>-1.8400000000000003</v>
      </c>
      <c r="S1525">
        <f t="shared" si="165"/>
        <v>-1.3150000000000004</v>
      </c>
      <c r="U1525" s="4">
        <f t="shared" si="171"/>
        <v>0</v>
      </c>
      <c r="V1525" s="4">
        <f t="shared" si="169"/>
        <v>6</v>
      </c>
      <c r="X1525" s="10">
        <f t="shared" si="170"/>
        <v>-7.4999999999999997E-3</v>
      </c>
    </row>
    <row r="1526" spans="1:24">
      <c r="A1526" s="4"/>
      <c r="B1526" t="s">
        <v>183</v>
      </c>
      <c r="C1526">
        <v>8</v>
      </c>
      <c r="D1526" s="1">
        <v>3.1</v>
      </c>
      <c r="E1526" s="1">
        <v>0</v>
      </c>
      <c r="F1526" s="1">
        <v>0.25</v>
      </c>
      <c r="G1526" s="1">
        <v>-0.149999999999999</v>
      </c>
      <c r="H1526" s="1">
        <v>2.5</v>
      </c>
      <c r="I1526" s="1">
        <v>0</v>
      </c>
      <c r="J1526" s="1">
        <v>-0.23</v>
      </c>
      <c r="K1526" s="1">
        <v>2.5</v>
      </c>
      <c r="L1526" s="1">
        <v>0</v>
      </c>
      <c r="M1526" s="1">
        <v>-0.5</v>
      </c>
      <c r="O1526">
        <f t="shared" si="166"/>
        <v>7.42</v>
      </c>
      <c r="P1526">
        <f t="shared" si="167"/>
        <v>-1</v>
      </c>
      <c r="R1526">
        <f t="shared" si="168"/>
        <v>4.9099999999999939</v>
      </c>
      <c r="S1526">
        <f t="shared" si="165"/>
        <v>-3.5900000000000016</v>
      </c>
      <c r="U1526" s="4">
        <f t="shared" si="171"/>
        <v>1</v>
      </c>
      <c r="V1526" s="4">
        <f t="shared" si="169"/>
        <v>7</v>
      </c>
      <c r="X1526" s="10">
        <f t="shared" si="170"/>
        <v>-8.7500000000000008E-3</v>
      </c>
    </row>
    <row r="1527" spans="1:24">
      <c r="A1527" s="4"/>
      <c r="B1527" t="s">
        <v>184</v>
      </c>
      <c r="C1527">
        <v>8</v>
      </c>
      <c r="D1527" s="1">
        <v>0.39999999999999902</v>
      </c>
      <c r="E1527" s="1">
        <v>0</v>
      </c>
      <c r="F1527" s="1">
        <v>0.25</v>
      </c>
      <c r="G1527" s="1">
        <v>-0.149999999999999</v>
      </c>
      <c r="H1527" s="1">
        <v>2.5</v>
      </c>
      <c r="I1527" s="1">
        <v>0</v>
      </c>
      <c r="J1527" s="1">
        <v>0.06</v>
      </c>
      <c r="K1527" s="1">
        <v>2.5</v>
      </c>
      <c r="L1527" s="1">
        <v>0</v>
      </c>
      <c r="M1527" s="1">
        <v>-1.8</v>
      </c>
      <c r="O1527">
        <f t="shared" si="166"/>
        <v>5.5299999999999994</v>
      </c>
      <c r="P1527">
        <f t="shared" si="167"/>
        <v>-1</v>
      </c>
      <c r="R1527">
        <f t="shared" si="168"/>
        <v>7.3799999999999946</v>
      </c>
      <c r="S1527">
        <f t="shared" si="165"/>
        <v>1.4799999999999989</v>
      </c>
      <c r="U1527" s="4">
        <f t="shared" si="171"/>
        <v>2</v>
      </c>
      <c r="V1527" s="4">
        <f t="shared" si="169"/>
        <v>5</v>
      </c>
      <c r="X1527" s="10">
        <f t="shared" si="170"/>
        <v>-6.2500000000000003E-3</v>
      </c>
    </row>
    <row r="1528" spans="1:24">
      <c r="A1528" s="4"/>
      <c r="B1528" t="s">
        <v>185</v>
      </c>
      <c r="C1528">
        <v>8</v>
      </c>
      <c r="D1528" s="1">
        <v>-4</v>
      </c>
      <c r="E1528" s="1">
        <v>0</v>
      </c>
      <c r="F1528" s="1">
        <v>0.25</v>
      </c>
      <c r="G1528" s="1">
        <v>-0.02</v>
      </c>
      <c r="H1528" s="1">
        <v>2.5</v>
      </c>
      <c r="I1528" s="1">
        <v>0</v>
      </c>
      <c r="J1528" s="1">
        <v>0.12</v>
      </c>
      <c r="K1528" s="1">
        <v>2.5</v>
      </c>
      <c r="L1528" s="1">
        <v>0</v>
      </c>
      <c r="M1528" s="1">
        <v>-1</v>
      </c>
      <c r="O1528">
        <f t="shared" si="166"/>
        <v>2.4500000000000002</v>
      </c>
      <c r="P1528">
        <f t="shared" si="167"/>
        <v>-1</v>
      </c>
      <c r="R1528">
        <f t="shared" si="168"/>
        <v>8.18</v>
      </c>
      <c r="S1528">
        <f t="shared" si="165"/>
        <v>1.33</v>
      </c>
      <c r="U1528" s="4">
        <f t="shared" si="171"/>
        <v>2</v>
      </c>
      <c r="V1528" s="4">
        <f t="shared" si="169"/>
        <v>5</v>
      </c>
      <c r="X1528" s="10">
        <f t="shared" si="170"/>
        <v>-6.2500000000000003E-3</v>
      </c>
    </row>
    <row r="1529" spans="1:24">
      <c r="A1529" s="4"/>
      <c r="B1529" t="s">
        <v>186</v>
      </c>
      <c r="C1529">
        <v>8</v>
      </c>
      <c r="D1529" s="1">
        <v>-9.5</v>
      </c>
      <c r="E1529" s="1">
        <v>-0.125</v>
      </c>
      <c r="F1529" s="1">
        <v>0.25</v>
      </c>
      <c r="G1529" s="1">
        <v>-0.06</v>
      </c>
      <c r="H1529" s="1">
        <v>2.5</v>
      </c>
      <c r="I1529" s="1">
        <v>0</v>
      </c>
      <c r="J1529" s="1">
        <v>0.04</v>
      </c>
      <c r="K1529" s="1">
        <v>2.5</v>
      </c>
      <c r="L1529" s="1">
        <v>0</v>
      </c>
      <c r="M1529" s="1">
        <v>-3.1</v>
      </c>
      <c r="O1529">
        <f t="shared" si="166"/>
        <v>-3.0249999999999986</v>
      </c>
      <c r="P1529">
        <f t="shared" si="167"/>
        <v>-1</v>
      </c>
      <c r="R1529">
        <f t="shared" si="168"/>
        <v>5.2799999999999994</v>
      </c>
      <c r="S1529">
        <f t="shared" si="165"/>
        <v>2.4300000000000002</v>
      </c>
      <c r="U1529" s="4">
        <f t="shared" si="171"/>
        <v>2</v>
      </c>
      <c r="V1529" s="4">
        <f t="shared" si="169"/>
        <v>5</v>
      </c>
      <c r="X1529" s="10">
        <f t="shared" si="170"/>
        <v>-6.2500000000000003E-3</v>
      </c>
    </row>
    <row r="1530" spans="1:24">
      <c r="A1530" s="4"/>
      <c r="B1530" t="s">
        <v>187</v>
      </c>
      <c r="C1530">
        <v>8</v>
      </c>
      <c r="D1530" s="1">
        <v>-15.2</v>
      </c>
      <c r="E1530" s="1">
        <v>-0.125</v>
      </c>
      <c r="F1530" s="1">
        <v>0.25</v>
      </c>
      <c r="G1530" s="1">
        <v>-0.06</v>
      </c>
      <c r="H1530" s="1">
        <v>2.5</v>
      </c>
      <c r="I1530" s="1">
        <v>0</v>
      </c>
      <c r="J1530" s="1">
        <v>-0.12</v>
      </c>
      <c r="K1530" s="1">
        <v>2.5</v>
      </c>
      <c r="L1530" s="1">
        <v>0</v>
      </c>
      <c r="M1530" s="1">
        <v>-6.4</v>
      </c>
      <c r="O1530">
        <f t="shared" si="166"/>
        <v>-7.0149999999999988</v>
      </c>
      <c r="P1530">
        <f t="shared" si="167"/>
        <v>-1</v>
      </c>
      <c r="R1530">
        <f t="shared" si="168"/>
        <v>-0.10000000000000053</v>
      </c>
      <c r="S1530">
        <f t="shared" si="165"/>
        <v>3.6500000000000004</v>
      </c>
      <c r="U1530" s="4">
        <f t="shared" si="171"/>
        <v>0</v>
      </c>
      <c r="V1530" s="4">
        <f t="shared" si="169"/>
        <v>4</v>
      </c>
      <c r="X1530" s="10">
        <f t="shared" si="170"/>
        <v>-5.0000000000000001E-3</v>
      </c>
    </row>
    <row r="1531" spans="1:24">
      <c r="A1531" s="4"/>
      <c r="B1531" t="s">
        <v>188</v>
      </c>
      <c r="C1531">
        <v>8</v>
      </c>
      <c r="D1531" s="1">
        <v>-0.89999999999999902</v>
      </c>
      <c r="E1531" s="1">
        <v>0</v>
      </c>
      <c r="F1531" s="1">
        <v>0.25</v>
      </c>
      <c r="G1531" s="1">
        <v>0.08</v>
      </c>
      <c r="H1531" s="1">
        <v>2.5</v>
      </c>
      <c r="I1531" s="1">
        <v>0</v>
      </c>
      <c r="J1531" s="1">
        <v>0.06</v>
      </c>
      <c r="K1531" s="1">
        <v>2.5</v>
      </c>
      <c r="L1531" s="1">
        <v>0</v>
      </c>
      <c r="M1531" s="1">
        <v>0.5</v>
      </c>
      <c r="O1531">
        <f t="shared" si="166"/>
        <v>4.620000000000001</v>
      </c>
      <c r="P1531">
        <f t="shared" si="167"/>
        <v>-1</v>
      </c>
      <c r="R1531">
        <f t="shared" si="168"/>
        <v>8.3000000000000007</v>
      </c>
      <c r="S1531">
        <f t="shared" si="165"/>
        <v>-1.0499999999999998</v>
      </c>
      <c r="U1531" s="4">
        <f t="shared" si="171"/>
        <v>2</v>
      </c>
      <c r="V1531" s="4">
        <f t="shared" si="169"/>
        <v>6</v>
      </c>
      <c r="X1531" s="10">
        <f t="shared" si="170"/>
        <v>-7.4999999999999997E-3</v>
      </c>
    </row>
    <row r="1532" spans="1:24">
      <c r="A1532" s="4"/>
      <c r="B1532" t="s">
        <v>189</v>
      </c>
      <c r="C1532">
        <v>8</v>
      </c>
      <c r="D1532" s="1">
        <v>9.6</v>
      </c>
      <c r="E1532" s="1">
        <v>0</v>
      </c>
      <c r="F1532" s="1">
        <v>0.25</v>
      </c>
      <c r="G1532" s="1">
        <v>-2.9999999999999801E-2</v>
      </c>
      <c r="H1532" s="1">
        <v>2.5</v>
      </c>
      <c r="I1532" s="1">
        <v>0</v>
      </c>
      <c r="J1532" s="1">
        <v>-0.11</v>
      </c>
      <c r="K1532" s="1">
        <v>2.5</v>
      </c>
      <c r="L1532" s="1">
        <v>0</v>
      </c>
      <c r="M1532" s="1">
        <v>2.5</v>
      </c>
      <c r="O1532">
        <f t="shared" si="166"/>
        <v>11.969999999999999</v>
      </c>
      <c r="P1532">
        <f t="shared" si="167"/>
        <v>-1</v>
      </c>
      <c r="R1532">
        <f t="shared" si="168"/>
        <v>8.75</v>
      </c>
      <c r="S1532">
        <f t="shared" si="165"/>
        <v>-5.15</v>
      </c>
      <c r="U1532" s="4">
        <f t="shared" si="171"/>
        <v>2</v>
      </c>
      <c r="V1532" s="4">
        <f t="shared" si="169"/>
        <v>7</v>
      </c>
      <c r="X1532" s="10">
        <f t="shared" si="170"/>
        <v>-8.7500000000000008E-3</v>
      </c>
    </row>
    <row r="1533" spans="1:24">
      <c r="A1533" s="4"/>
      <c r="B1533" t="s">
        <v>190</v>
      </c>
      <c r="C1533">
        <v>8</v>
      </c>
      <c r="D1533" s="1">
        <v>13.6</v>
      </c>
      <c r="E1533" s="1">
        <v>0</v>
      </c>
      <c r="F1533" s="1">
        <v>0.25</v>
      </c>
      <c r="G1533" s="1">
        <v>0.04</v>
      </c>
      <c r="H1533" s="1">
        <v>2.5</v>
      </c>
      <c r="I1533" s="1">
        <v>0</v>
      </c>
      <c r="J1533" s="1">
        <v>4.9999999999999802E-2</v>
      </c>
      <c r="K1533" s="1">
        <v>2.5</v>
      </c>
      <c r="L1533" s="1">
        <v>0</v>
      </c>
      <c r="M1533" s="1">
        <v>5.0999999999999899</v>
      </c>
      <c r="O1533">
        <f t="shared" si="166"/>
        <v>14.77</v>
      </c>
      <c r="P1533">
        <f t="shared" si="167"/>
        <v>-1</v>
      </c>
      <c r="R1533">
        <f t="shared" si="168"/>
        <v>13.009999999999987</v>
      </c>
      <c r="S1533">
        <f t="shared" si="165"/>
        <v>-5.7399999999999922</v>
      </c>
      <c r="U1533" s="4">
        <f t="shared" si="171"/>
        <v>3</v>
      </c>
      <c r="V1533" s="4">
        <f t="shared" si="169"/>
        <v>7</v>
      </c>
      <c r="X1533" s="10">
        <f t="shared" si="170"/>
        <v>-8.7500000000000008E-3</v>
      </c>
    </row>
    <row r="1534" spans="1:24">
      <c r="A1534" s="4"/>
      <c r="B1534" t="s">
        <v>1</v>
      </c>
      <c r="C1534">
        <v>9</v>
      </c>
      <c r="D1534" s="1">
        <v>-0.100000000000001</v>
      </c>
      <c r="E1534" s="1">
        <v>0</v>
      </c>
      <c r="F1534" s="1">
        <v>5.5</v>
      </c>
      <c r="G1534" s="1">
        <v>0</v>
      </c>
      <c r="H1534" s="1">
        <v>24</v>
      </c>
      <c r="I1534" s="1">
        <v>0</v>
      </c>
      <c r="J1534" s="1">
        <v>-2.7</v>
      </c>
      <c r="K1534" s="1">
        <v>9.5</v>
      </c>
      <c r="L1534" s="1">
        <v>0.5</v>
      </c>
      <c r="M1534" s="1">
        <v>5.8</v>
      </c>
      <c r="O1534">
        <f t="shared" si="166"/>
        <v>84.43</v>
      </c>
      <c r="P1534">
        <f t="shared" si="167"/>
        <v>1</v>
      </c>
      <c r="R1534">
        <f t="shared" si="168"/>
        <v>11.2</v>
      </c>
      <c r="S1534">
        <f t="shared" si="165"/>
        <v>-33.15</v>
      </c>
      <c r="U1534" s="4">
        <f t="shared" si="171"/>
        <v>3</v>
      </c>
      <c r="V1534" s="4">
        <f t="shared" si="169"/>
        <v>10</v>
      </c>
      <c r="X1534" s="10">
        <f t="shared" si="170"/>
        <v>3.7499999999999999E-3</v>
      </c>
    </row>
    <row r="1535" spans="1:24">
      <c r="A1535" s="4"/>
      <c r="B1535" t="s">
        <v>2</v>
      </c>
      <c r="C1535">
        <v>9</v>
      </c>
      <c r="D1535" s="1">
        <v>20.6</v>
      </c>
      <c r="E1535" s="1">
        <v>0</v>
      </c>
      <c r="F1535" s="1">
        <v>5.5</v>
      </c>
      <c r="G1535" s="1">
        <v>0.94899999999999995</v>
      </c>
      <c r="H1535" s="1">
        <v>24</v>
      </c>
      <c r="I1535" s="1">
        <v>0</v>
      </c>
      <c r="J1535" s="1">
        <v>0.90000000000000202</v>
      </c>
      <c r="K1535" s="1">
        <v>9.5</v>
      </c>
      <c r="L1535" s="1">
        <v>0</v>
      </c>
      <c r="M1535" s="1">
        <v>10.8</v>
      </c>
      <c r="O1535">
        <f t="shared" si="166"/>
        <v>98.92</v>
      </c>
      <c r="P1535">
        <f t="shared" si="167"/>
        <v>1</v>
      </c>
      <c r="R1535">
        <f t="shared" si="168"/>
        <v>59.806000000000026</v>
      </c>
      <c r="S1535">
        <f t="shared" si="165"/>
        <v>9.7010000000000254</v>
      </c>
      <c r="U1535" s="4">
        <f t="shared" si="171"/>
        <v>10</v>
      </c>
      <c r="V1535" s="4">
        <f t="shared" si="169"/>
        <v>3</v>
      </c>
      <c r="X1535" s="10">
        <f t="shared" si="170"/>
        <v>1.2500000000000001E-2</v>
      </c>
    </row>
    <row r="1536" spans="1:24">
      <c r="A1536" s="4"/>
      <c r="B1536" t="s">
        <v>3</v>
      </c>
      <c r="C1536">
        <v>9</v>
      </c>
      <c r="D1536" s="1">
        <v>18.7</v>
      </c>
      <c r="E1536" s="1">
        <v>0</v>
      </c>
      <c r="F1536" s="1">
        <v>5.5</v>
      </c>
      <c r="G1536" s="1">
        <v>-0.5</v>
      </c>
      <c r="H1536" s="1">
        <v>23</v>
      </c>
      <c r="I1536" s="1">
        <v>9.9999999999999895E-2</v>
      </c>
      <c r="J1536" s="1">
        <v>-2.12</v>
      </c>
      <c r="K1536" s="1">
        <v>9.5</v>
      </c>
      <c r="L1536" s="1">
        <v>-0.9</v>
      </c>
      <c r="M1536" s="1">
        <v>10</v>
      </c>
      <c r="O1536">
        <f t="shared" si="166"/>
        <v>96.63000000000001</v>
      </c>
      <c r="P1536">
        <f t="shared" si="167"/>
        <v>1</v>
      </c>
      <c r="R1536">
        <f t="shared" si="168"/>
        <v>31.839999999999996</v>
      </c>
      <c r="S1536">
        <f t="shared" si="165"/>
        <v>-23.610000000000007</v>
      </c>
      <c r="U1536" s="4">
        <f t="shared" si="171"/>
        <v>8</v>
      </c>
      <c r="V1536" s="4">
        <f t="shared" si="169"/>
        <v>10</v>
      </c>
      <c r="X1536" s="10">
        <f t="shared" si="170"/>
        <v>0.01</v>
      </c>
    </row>
    <row r="1537" spans="1:24">
      <c r="A1537" s="4"/>
      <c r="B1537" t="s">
        <v>4</v>
      </c>
      <c r="C1537">
        <v>9</v>
      </c>
      <c r="D1537" s="1">
        <v>-8.7999999999999901</v>
      </c>
      <c r="E1537" s="1">
        <v>0</v>
      </c>
      <c r="F1537" s="1">
        <v>5.5</v>
      </c>
      <c r="G1537" s="1">
        <v>0.219</v>
      </c>
      <c r="H1537" s="1">
        <v>21.5</v>
      </c>
      <c r="I1537" s="1">
        <v>0.149999999999999</v>
      </c>
      <c r="J1537" s="1">
        <v>0.5</v>
      </c>
      <c r="K1537" s="1">
        <v>9.5</v>
      </c>
      <c r="L1537" s="1">
        <v>-1.35</v>
      </c>
      <c r="M1537" s="1">
        <v>11</v>
      </c>
      <c r="O1537">
        <f t="shared" si="166"/>
        <v>75.900000000000006</v>
      </c>
      <c r="P1537">
        <f t="shared" si="167"/>
        <v>1</v>
      </c>
      <c r="R1537">
        <f t="shared" si="168"/>
        <v>63.286000000000001</v>
      </c>
      <c r="S1537">
        <f t="shared" si="165"/>
        <v>9.5809999999999889</v>
      </c>
      <c r="U1537" s="4">
        <f t="shared" si="171"/>
        <v>10</v>
      </c>
      <c r="V1537" s="4">
        <f t="shared" si="169"/>
        <v>3</v>
      </c>
      <c r="X1537" s="10">
        <f t="shared" si="170"/>
        <v>1.2500000000000001E-2</v>
      </c>
    </row>
    <row r="1538" spans="1:24">
      <c r="A1538" s="4"/>
      <c r="B1538" t="s">
        <v>5</v>
      </c>
      <c r="C1538">
        <v>9</v>
      </c>
      <c r="D1538" s="1">
        <v>-1.8999999999999899</v>
      </c>
      <c r="E1538" s="1">
        <v>0</v>
      </c>
      <c r="F1538" s="1">
        <v>5.5</v>
      </c>
      <c r="G1538" s="1">
        <v>0.25</v>
      </c>
      <c r="H1538" s="1">
        <v>21.5</v>
      </c>
      <c r="I1538" s="1">
        <v>0</v>
      </c>
      <c r="J1538" s="1">
        <v>-0.35000000000000098</v>
      </c>
      <c r="K1538" s="1">
        <v>9.5</v>
      </c>
      <c r="L1538" s="1">
        <v>0</v>
      </c>
      <c r="M1538" s="1">
        <v>1.8</v>
      </c>
      <c r="O1538">
        <f t="shared" si="166"/>
        <v>80.670000000000016</v>
      </c>
      <c r="P1538">
        <f t="shared" si="167"/>
        <v>1</v>
      </c>
      <c r="R1538">
        <f t="shared" si="168"/>
        <v>36.249999999999986</v>
      </c>
      <c r="S1538">
        <f t="shared" si="165"/>
        <v>0.64999999999998859</v>
      </c>
      <c r="U1538" s="4">
        <f t="shared" si="171"/>
        <v>9</v>
      </c>
      <c r="V1538" s="4">
        <f t="shared" si="169"/>
        <v>5</v>
      </c>
      <c r="X1538" s="10">
        <f t="shared" si="170"/>
        <v>1.125E-2</v>
      </c>
    </row>
    <row r="1539" spans="1:24">
      <c r="A1539" s="4"/>
      <c r="B1539" t="s">
        <v>6</v>
      </c>
      <c r="C1539">
        <v>9</v>
      </c>
      <c r="D1539" s="1">
        <v>-4.5999999999999996</v>
      </c>
      <c r="E1539" s="1">
        <v>0</v>
      </c>
      <c r="F1539" s="1">
        <v>5.5</v>
      </c>
      <c r="G1539" s="1">
        <v>-0.44900000000000001</v>
      </c>
      <c r="H1539" s="1">
        <v>19</v>
      </c>
      <c r="I1539" s="1">
        <v>0.75</v>
      </c>
      <c r="J1539" s="1">
        <v>-0.35000000000000098</v>
      </c>
      <c r="K1539" s="1">
        <v>9.5</v>
      </c>
      <c r="L1539" s="1">
        <v>-1.75</v>
      </c>
      <c r="M1539" s="1">
        <v>1.6</v>
      </c>
      <c r="O1539">
        <f t="shared" si="166"/>
        <v>76.58</v>
      </c>
      <c r="P1539">
        <f t="shared" si="167"/>
        <v>1</v>
      </c>
      <c r="R1539">
        <f t="shared" si="168"/>
        <v>45.743999999999986</v>
      </c>
      <c r="S1539">
        <f t="shared" si="165"/>
        <v>14.298999999999987</v>
      </c>
      <c r="U1539" s="4">
        <f t="shared" si="171"/>
        <v>10</v>
      </c>
      <c r="V1539" s="4">
        <f t="shared" si="169"/>
        <v>2</v>
      </c>
      <c r="X1539" s="10">
        <f t="shared" si="170"/>
        <v>1.2500000000000001E-2</v>
      </c>
    </row>
    <row r="1540" spans="1:24">
      <c r="A1540" s="4"/>
      <c r="B1540" t="s">
        <v>7</v>
      </c>
      <c r="C1540">
        <v>9</v>
      </c>
      <c r="D1540" s="1">
        <v>5.3999999999999897</v>
      </c>
      <c r="E1540" s="1">
        <v>0</v>
      </c>
      <c r="F1540" s="1">
        <v>5.5</v>
      </c>
      <c r="G1540" s="1">
        <v>0.26999999999999902</v>
      </c>
      <c r="H1540" s="1">
        <v>19</v>
      </c>
      <c r="I1540" s="1">
        <v>0</v>
      </c>
      <c r="J1540" s="1">
        <v>-0.79999999999999705</v>
      </c>
      <c r="K1540" s="1">
        <v>9.5</v>
      </c>
      <c r="L1540" s="1">
        <v>0</v>
      </c>
      <c r="M1540" s="1">
        <v>16.5</v>
      </c>
      <c r="O1540">
        <f t="shared" si="166"/>
        <v>83.279999999999987</v>
      </c>
      <c r="P1540">
        <f t="shared" si="167"/>
        <v>1</v>
      </c>
      <c r="R1540">
        <f t="shared" si="168"/>
        <v>42.480000000000047</v>
      </c>
      <c r="S1540">
        <f t="shared" si="165"/>
        <v>-22.419999999999959</v>
      </c>
      <c r="U1540" s="4">
        <f t="shared" si="171"/>
        <v>10</v>
      </c>
      <c r="V1540" s="4">
        <f t="shared" si="169"/>
        <v>10</v>
      </c>
      <c r="X1540" s="10">
        <f t="shared" si="170"/>
        <v>1.2500000000000001E-2</v>
      </c>
    </row>
    <row r="1541" spans="1:24">
      <c r="A1541" s="4"/>
      <c r="B1541" t="s">
        <v>8</v>
      </c>
      <c r="C1541">
        <v>9</v>
      </c>
      <c r="D1541" s="1">
        <v>3.3999999999999901</v>
      </c>
      <c r="E1541" s="1">
        <v>0</v>
      </c>
      <c r="F1541" s="1">
        <v>5.5</v>
      </c>
      <c r="G1541" s="1">
        <v>0.19900000000000001</v>
      </c>
      <c r="H1541" s="1">
        <v>18</v>
      </c>
      <c r="I1541" s="1">
        <v>0</v>
      </c>
      <c r="J1541" s="1">
        <v>-0.75</v>
      </c>
      <c r="K1541" s="1">
        <v>9.5</v>
      </c>
      <c r="L1541" s="1">
        <v>-1</v>
      </c>
      <c r="M1541" s="1">
        <v>7.6</v>
      </c>
      <c r="O1541">
        <f t="shared" si="166"/>
        <v>80.88</v>
      </c>
      <c r="P1541">
        <f t="shared" si="167"/>
        <v>1</v>
      </c>
      <c r="R1541">
        <f t="shared" si="168"/>
        <v>38.655999999999999</v>
      </c>
      <c r="S1541">
        <f t="shared" si="165"/>
        <v>-9.7990000000000013</v>
      </c>
      <c r="U1541" s="4">
        <f t="shared" si="171"/>
        <v>9</v>
      </c>
      <c r="V1541" s="4">
        <f t="shared" si="169"/>
        <v>8</v>
      </c>
      <c r="X1541" s="10">
        <f t="shared" si="170"/>
        <v>1.125E-2</v>
      </c>
    </row>
    <row r="1542" spans="1:24">
      <c r="A1542" s="4"/>
      <c r="B1542" t="s">
        <v>9</v>
      </c>
      <c r="C1542">
        <v>9</v>
      </c>
      <c r="D1542" s="1">
        <v>-23.1</v>
      </c>
      <c r="E1542" s="1">
        <v>0</v>
      </c>
      <c r="F1542" s="1">
        <v>5</v>
      </c>
      <c r="G1542" s="1">
        <v>0.35000000000000098</v>
      </c>
      <c r="H1542" s="1">
        <v>17</v>
      </c>
      <c r="I1542" s="1">
        <v>0</v>
      </c>
      <c r="J1542" s="1">
        <v>-0.39999999999999802</v>
      </c>
      <c r="K1542" s="1">
        <v>9.5</v>
      </c>
      <c r="L1542" s="1">
        <v>-1</v>
      </c>
      <c r="M1542" s="1">
        <v>-0.7</v>
      </c>
      <c r="O1542">
        <f t="shared" si="166"/>
        <v>55.83</v>
      </c>
      <c r="P1542">
        <f t="shared" si="167"/>
        <v>0</v>
      </c>
      <c r="R1542">
        <f t="shared" si="168"/>
        <v>33.000000000000014</v>
      </c>
      <c r="S1542">
        <f t="shared" si="165"/>
        <v>1.9000000000000241</v>
      </c>
      <c r="U1542" s="4">
        <f t="shared" si="171"/>
        <v>8</v>
      </c>
      <c r="V1542" s="4">
        <f t="shared" si="169"/>
        <v>5</v>
      </c>
      <c r="X1542" s="10">
        <f t="shared" si="170"/>
        <v>0</v>
      </c>
    </row>
    <row r="1543" spans="1:24">
      <c r="A1543" s="4"/>
      <c r="B1543" t="s">
        <v>10</v>
      </c>
      <c r="C1543">
        <v>9</v>
      </c>
      <c r="D1543" s="1">
        <v>-15.7</v>
      </c>
      <c r="E1543" s="1">
        <v>0</v>
      </c>
      <c r="F1543" s="1">
        <v>4.75</v>
      </c>
      <c r="G1543" s="1">
        <v>0.19900000000000001</v>
      </c>
      <c r="H1543" s="1">
        <v>17</v>
      </c>
      <c r="I1543" s="1">
        <v>0</v>
      </c>
      <c r="J1543" s="1">
        <v>-0.17999999999999899</v>
      </c>
      <c r="K1543" s="1">
        <v>9.5</v>
      </c>
      <c r="L1543" s="1">
        <v>0</v>
      </c>
      <c r="M1543" s="1">
        <v>-8</v>
      </c>
      <c r="O1543">
        <f t="shared" si="166"/>
        <v>58.260000000000005</v>
      </c>
      <c r="P1543">
        <f t="shared" si="167"/>
        <v>0</v>
      </c>
      <c r="R1543">
        <f t="shared" si="168"/>
        <v>24.466000000000015</v>
      </c>
      <c r="S1543">
        <f t="shared" si="165"/>
        <v>8.211000000000011</v>
      </c>
      <c r="U1543" s="4">
        <f t="shared" si="171"/>
        <v>6</v>
      </c>
      <c r="V1543" s="4">
        <f t="shared" si="169"/>
        <v>3</v>
      </c>
      <c r="X1543" s="10">
        <f t="shared" si="170"/>
        <v>0</v>
      </c>
    </row>
    <row r="1544" spans="1:24">
      <c r="A1544" s="4"/>
      <c r="B1544" t="s">
        <v>11</v>
      </c>
      <c r="C1544">
        <v>9</v>
      </c>
      <c r="D1544" s="1">
        <v>-19.8</v>
      </c>
      <c r="E1544" s="1">
        <v>-0.12</v>
      </c>
      <c r="F1544" s="1">
        <v>4.75</v>
      </c>
      <c r="G1544" s="1">
        <v>-0.32800000000000001</v>
      </c>
      <c r="H1544" s="1">
        <v>15.5</v>
      </c>
      <c r="I1544" s="1">
        <v>0.149999999999999</v>
      </c>
      <c r="J1544" s="1">
        <v>-0.52999999999999703</v>
      </c>
      <c r="K1544" s="1">
        <v>9.5</v>
      </c>
      <c r="L1544" s="1">
        <v>-1.35</v>
      </c>
      <c r="M1544" s="1">
        <v>-10.6</v>
      </c>
      <c r="O1544">
        <f t="shared" si="166"/>
        <v>52.39</v>
      </c>
      <c r="P1544">
        <f t="shared" si="167"/>
        <v>0</v>
      </c>
      <c r="R1544">
        <f t="shared" si="168"/>
        <v>25.578000000000038</v>
      </c>
      <c r="S1544">
        <f t="shared" si="165"/>
        <v>12.338000000000026</v>
      </c>
      <c r="U1544" s="4">
        <f t="shared" si="171"/>
        <v>6</v>
      </c>
      <c r="V1544" s="4">
        <f t="shared" si="169"/>
        <v>2</v>
      </c>
      <c r="X1544" s="10">
        <f t="shared" si="170"/>
        <v>0</v>
      </c>
    </row>
    <row r="1545" spans="1:24">
      <c r="A1545" s="4"/>
      <c r="B1545" t="s">
        <v>12</v>
      </c>
      <c r="C1545">
        <v>9</v>
      </c>
      <c r="D1545" s="1">
        <v>11.2</v>
      </c>
      <c r="E1545" s="1">
        <v>-0.15</v>
      </c>
      <c r="F1545" s="1">
        <v>4.75</v>
      </c>
      <c r="G1545" s="1">
        <v>9.9599999999999994E-2</v>
      </c>
      <c r="H1545" s="1">
        <v>13</v>
      </c>
      <c r="I1545" s="1">
        <v>0.625</v>
      </c>
      <c r="J1545" s="1">
        <v>-0.70000000000000095</v>
      </c>
      <c r="K1545" s="1">
        <v>8.25</v>
      </c>
      <c r="L1545" s="1">
        <v>-1.875</v>
      </c>
      <c r="M1545" s="1">
        <v>-11</v>
      </c>
      <c r="O1545">
        <f t="shared" si="166"/>
        <v>71.39</v>
      </c>
      <c r="P1545">
        <f t="shared" si="167"/>
        <v>1</v>
      </c>
      <c r="R1545">
        <f t="shared" si="168"/>
        <v>17.552399999999988</v>
      </c>
      <c r="S1545">
        <f t="shared" si="165"/>
        <v>16.800399999999986</v>
      </c>
      <c r="U1545" s="4">
        <f t="shared" si="171"/>
        <v>4</v>
      </c>
      <c r="V1545" s="4">
        <f t="shared" si="169"/>
        <v>1</v>
      </c>
      <c r="X1545" s="10">
        <f t="shared" si="170"/>
        <v>5.0000000000000001E-3</v>
      </c>
    </row>
    <row r="1546" spans="1:24">
      <c r="A1546" s="4"/>
      <c r="B1546" t="s">
        <v>13</v>
      </c>
      <c r="C1546">
        <v>9</v>
      </c>
      <c r="D1546" s="1">
        <v>31.5</v>
      </c>
      <c r="E1546" s="1">
        <v>0</v>
      </c>
      <c r="F1546" s="1">
        <v>4.75</v>
      </c>
      <c r="G1546" s="1">
        <v>0.19900000000000001</v>
      </c>
      <c r="H1546" s="1">
        <v>13</v>
      </c>
      <c r="I1546" s="1">
        <v>0</v>
      </c>
      <c r="J1546" s="1">
        <v>-0.23</v>
      </c>
      <c r="K1546" s="1">
        <v>8.25</v>
      </c>
      <c r="L1546" s="1">
        <v>0</v>
      </c>
      <c r="M1546" s="1">
        <v>-0.6</v>
      </c>
      <c r="O1546">
        <f t="shared" si="166"/>
        <v>87.3</v>
      </c>
      <c r="P1546">
        <f t="shared" si="167"/>
        <v>1</v>
      </c>
      <c r="R1546">
        <f t="shared" si="168"/>
        <v>24.716000000000001</v>
      </c>
      <c r="S1546">
        <f t="shared" si="165"/>
        <v>-1.964</v>
      </c>
      <c r="U1546" s="4">
        <f t="shared" si="171"/>
        <v>6</v>
      </c>
      <c r="V1546" s="4">
        <f t="shared" si="169"/>
        <v>6</v>
      </c>
      <c r="X1546" s="10">
        <f t="shared" si="170"/>
        <v>7.4999999999999997E-3</v>
      </c>
    </row>
    <row r="1547" spans="1:24">
      <c r="A1547" s="4"/>
      <c r="B1547" t="s">
        <v>14</v>
      </c>
      <c r="C1547">
        <v>9</v>
      </c>
      <c r="D1547" s="1">
        <v>41</v>
      </c>
      <c r="E1547" s="1">
        <v>0</v>
      </c>
      <c r="F1547" s="1">
        <v>4.75</v>
      </c>
      <c r="G1547" s="1">
        <v>0.22</v>
      </c>
      <c r="H1547" s="1">
        <v>13</v>
      </c>
      <c r="I1547" s="1">
        <v>0</v>
      </c>
      <c r="J1547" s="1">
        <v>0.119999999999999</v>
      </c>
      <c r="K1547" s="1">
        <v>8.25</v>
      </c>
      <c r="L1547" s="1">
        <v>0</v>
      </c>
      <c r="M1547" s="1">
        <v>2.4</v>
      </c>
      <c r="O1547">
        <f t="shared" si="166"/>
        <v>93.95</v>
      </c>
      <c r="P1547">
        <f t="shared" si="167"/>
        <v>1</v>
      </c>
      <c r="R1547">
        <f t="shared" si="168"/>
        <v>32.139999999999986</v>
      </c>
      <c r="S1547">
        <f t="shared" si="165"/>
        <v>-0.43500000000001426</v>
      </c>
      <c r="U1547" s="4">
        <f t="shared" si="171"/>
        <v>8</v>
      </c>
      <c r="V1547" s="4">
        <f t="shared" si="169"/>
        <v>6</v>
      </c>
      <c r="X1547" s="10">
        <f t="shared" si="170"/>
        <v>0.01</v>
      </c>
    </row>
    <row r="1548" spans="1:24">
      <c r="A1548" s="4"/>
      <c r="B1548" t="s">
        <v>15</v>
      </c>
      <c r="C1548">
        <v>9</v>
      </c>
      <c r="D1548" s="1">
        <v>36.4</v>
      </c>
      <c r="E1548" s="1">
        <v>-0.25</v>
      </c>
      <c r="F1548" s="1">
        <v>4.75</v>
      </c>
      <c r="G1548" s="1">
        <v>0.26999999999999902</v>
      </c>
      <c r="H1548" s="1">
        <v>13</v>
      </c>
      <c r="I1548" s="1">
        <v>0</v>
      </c>
      <c r="J1548" s="1">
        <v>0.21</v>
      </c>
      <c r="K1548" s="1">
        <v>7.2</v>
      </c>
      <c r="L1548" s="1">
        <v>0</v>
      </c>
      <c r="M1548" s="1">
        <v>0.6</v>
      </c>
      <c r="O1548">
        <f t="shared" si="166"/>
        <v>87.47999999999999</v>
      </c>
      <c r="P1548">
        <f t="shared" si="167"/>
        <v>1</v>
      </c>
      <c r="R1548">
        <f t="shared" si="168"/>
        <v>29.110000000000007</v>
      </c>
      <c r="S1548">
        <f t="shared" si="165"/>
        <v>4.0600000000000005</v>
      </c>
      <c r="U1548" s="4">
        <f t="shared" si="171"/>
        <v>7</v>
      </c>
      <c r="V1548" s="4">
        <f t="shared" si="169"/>
        <v>4</v>
      </c>
      <c r="X1548" s="10">
        <f t="shared" si="170"/>
        <v>8.7500000000000008E-3</v>
      </c>
    </row>
    <row r="1549" spans="1:24">
      <c r="A1549" s="4"/>
      <c r="B1549" t="s">
        <v>16</v>
      </c>
      <c r="C1549">
        <v>9</v>
      </c>
      <c r="D1549" s="1">
        <v>33.5</v>
      </c>
      <c r="E1549" s="1">
        <v>-0.25</v>
      </c>
      <c r="F1549" s="1">
        <v>4.75</v>
      </c>
      <c r="G1549" s="1">
        <v>0.3</v>
      </c>
      <c r="H1549" s="1">
        <v>13</v>
      </c>
      <c r="I1549" s="1">
        <v>0</v>
      </c>
      <c r="J1549" s="1">
        <v>-0.12999999999999901</v>
      </c>
      <c r="K1549" s="1">
        <v>7.2</v>
      </c>
      <c r="L1549" s="1">
        <v>0</v>
      </c>
      <c r="M1549" s="1">
        <v>4.5</v>
      </c>
      <c r="O1549">
        <f t="shared" si="166"/>
        <v>85.45</v>
      </c>
      <c r="P1549">
        <f t="shared" si="167"/>
        <v>1</v>
      </c>
      <c r="R1549">
        <f t="shared" si="168"/>
        <v>28.410000000000011</v>
      </c>
      <c r="S1549">
        <f t="shared" si="165"/>
        <v>-4.2899999999999885</v>
      </c>
      <c r="U1549" s="4">
        <f t="shared" si="171"/>
        <v>7</v>
      </c>
      <c r="V1549" s="4">
        <f t="shared" si="169"/>
        <v>7</v>
      </c>
      <c r="X1549" s="10">
        <f t="shared" si="170"/>
        <v>8.7500000000000008E-3</v>
      </c>
    </row>
    <row r="1550" spans="1:24">
      <c r="A1550" s="4"/>
      <c r="B1550" t="s">
        <v>17</v>
      </c>
      <c r="C1550">
        <v>9</v>
      </c>
      <c r="D1550" s="1">
        <v>28.3</v>
      </c>
      <c r="E1550" s="1">
        <v>0</v>
      </c>
      <c r="F1550" s="1">
        <v>4.75</v>
      </c>
      <c r="G1550" s="1">
        <v>0.27900000000000003</v>
      </c>
      <c r="H1550" s="1">
        <v>13</v>
      </c>
      <c r="I1550" s="1">
        <v>0</v>
      </c>
      <c r="J1550" s="1">
        <v>0</v>
      </c>
      <c r="K1550" s="1">
        <v>7.2</v>
      </c>
      <c r="L1550" s="1">
        <v>0</v>
      </c>
      <c r="M1550" s="1">
        <v>0.9</v>
      </c>
      <c r="O1550">
        <f t="shared" si="166"/>
        <v>85.06</v>
      </c>
      <c r="P1550">
        <f t="shared" si="167"/>
        <v>1</v>
      </c>
      <c r="R1550">
        <f t="shared" si="168"/>
        <v>26.625999999999998</v>
      </c>
      <c r="S1550">
        <f t="shared" ref="S1550:S1613" si="172">SUMPRODUCT(G1550:M1550,$G$3:$M$3)</f>
        <v>1.0209999999999995</v>
      </c>
      <c r="U1550" s="4">
        <f t="shared" si="171"/>
        <v>7</v>
      </c>
      <c r="V1550" s="4">
        <f t="shared" si="169"/>
        <v>5</v>
      </c>
      <c r="X1550" s="10">
        <f t="shared" si="170"/>
        <v>8.7500000000000008E-3</v>
      </c>
    </row>
    <row r="1551" spans="1:24">
      <c r="A1551" s="4"/>
      <c r="B1551" t="s">
        <v>18</v>
      </c>
      <c r="C1551">
        <v>9</v>
      </c>
      <c r="D1551" s="1">
        <v>17.3</v>
      </c>
      <c r="E1551" s="1">
        <v>0</v>
      </c>
      <c r="F1551" s="1">
        <v>5</v>
      </c>
      <c r="G1551" s="1">
        <v>0.34999999999999898</v>
      </c>
      <c r="H1551" s="1">
        <v>13</v>
      </c>
      <c r="I1551" s="1">
        <v>0</v>
      </c>
      <c r="J1551" s="1">
        <v>-9.9999999999997799E-3</v>
      </c>
      <c r="K1551" s="1">
        <v>7.2</v>
      </c>
      <c r="L1551" s="1">
        <v>0</v>
      </c>
      <c r="M1551" s="1">
        <v>-2.2999999999999998</v>
      </c>
      <c r="O1551">
        <f t="shared" ref="O1551:O1614" si="173">SUMPRODUCT(D1551:I1551,$D$1:$I$1)</f>
        <v>80.11</v>
      </c>
      <c r="P1551">
        <f t="shared" ref="P1551:P1614" si="174">IF(O1551&lt;=$P$1,-1,IF(O1551&lt;=$P$2,0,1))</f>
        <v>1</v>
      </c>
      <c r="R1551">
        <f t="shared" ref="R1551:R1614" si="175">SUMPRODUCT(G1551:M1551,$G$2:$M$2)</f>
        <v>22.870000000000008</v>
      </c>
      <c r="S1551">
        <f t="shared" si="172"/>
        <v>4.0200000000000022</v>
      </c>
      <c r="U1551" s="4">
        <f t="shared" si="171"/>
        <v>5</v>
      </c>
      <c r="V1551" s="4">
        <f t="shared" ref="V1551:V1614" si="176">SUM(S1551&lt;$V$2,S1551&lt;$V$3,S1551&lt;$V$4,S1551&lt;$V$5,S1551&lt;$V$6,S1551&lt;$V$7,S1551&lt;$V$8,S1551&lt;$V$9,S1551&lt;$V$10,S1551&lt;$V$11)</f>
        <v>4</v>
      </c>
      <c r="X1551" s="10">
        <f t="shared" ref="X1551:X1614" si="177">IF(P1551=0,0%,IF(P1551=1,U1551*0.125%,-V1551*0.125%))</f>
        <v>6.2500000000000003E-3</v>
      </c>
    </row>
    <row r="1552" spans="1:24">
      <c r="A1552" s="4"/>
      <c r="B1552" t="s">
        <v>19</v>
      </c>
      <c r="C1552">
        <v>9</v>
      </c>
      <c r="D1552" s="1">
        <v>23.1</v>
      </c>
      <c r="E1552" s="1">
        <v>0</v>
      </c>
      <c r="F1552" s="1">
        <v>5</v>
      </c>
      <c r="G1552" s="1">
        <v>0.27900000000000003</v>
      </c>
      <c r="H1552" s="1">
        <v>13</v>
      </c>
      <c r="I1552" s="1">
        <v>0</v>
      </c>
      <c r="J1552" s="1">
        <v>-3.0000000000001099E-2</v>
      </c>
      <c r="K1552" s="1">
        <v>7.2</v>
      </c>
      <c r="L1552" s="1">
        <v>0</v>
      </c>
      <c r="M1552" s="1">
        <v>0.2</v>
      </c>
      <c r="O1552">
        <f t="shared" si="173"/>
        <v>84.17</v>
      </c>
      <c r="P1552">
        <f t="shared" si="174"/>
        <v>1</v>
      </c>
      <c r="R1552">
        <f t="shared" si="175"/>
        <v>25.535999999999984</v>
      </c>
      <c r="S1552">
        <f t="shared" si="172"/>
        <v>1.3309999999999846</v>
      </c>
      <c r="U1552" s="4">
        <f t="shared" si="171"/>
        <v>6</v>
      </c>
      <c r="V1552" s="4">
        <f t="shared" si="176"/>
        <v>5</v>
      </c>
      <c r="X1552" s="10">
        <f t="shared" si="177"/>
        <v>7.4999999999999997E-3</v>
      </c>
    </row>
    <row r="1553" spans="1:24">
      <c r="A1553" s="4"/>
      <c r="B1553" t="s">
        <v>20</v>
      </c>
      <c r="C1553">
        <v>9</v>
      </c>
      <c r="D1553" s="1">
        <v>18.8</v>
      </c>
      <c r="E1553" s="1">
        <v>0</v>
      </c>
      <c r="F1553" s="1">
        <v>5.25</v>
      </c>
      <c r="G1553" s="1">
        <v>0.9</v>
      </c>
      <c r="H1553" s="1">
        <v>14</v>
      </c>
      <c r="I1553" s="1">
        <v>-0.11111111111111099</v>
      </c>
      <c r="J1553" s="1">
        <v>0.54</v>
      </c>
      <c r="K1553" s="1">
        <v>7.2</v>
      </c>
      <c r="L1553" s="1">
        <v>0.88888888888888795</v>
      </c>
      <c r="M1553" s="1">
        <v>1.7</v>
      </c>
      <c r="O1553">
        <f t="shared" si="173"/>
        <v>84.865555555555545</v>
      </c>
      <c r="P1553">
        <f t="shared" si="174"/>
        <v>1</v>
      </c>
      <c r="R1553">
        <f t="shared" si="175"/>
        <v>27.38666666666667</v>
      </c>
      <c r="S1553">
        <f t="shared" si="172"/>
        <v>2.8422222222222269</v>
      </c>
      <c r="U1553" s="4">
        <f t="shared" si="171"/>
        <v>7</v>
      </c>
      <c r="V1553" s="4">
        <f t="shared" si="176"/>
        <v>5</v>
      </c>
      <c r="X1553" s="10">
        <f t="shared" si="177"/>
        <v>8.7500000000000008E-3</v>
      </c>
    </row>
    <row r="1554" spans="1:24">
      <c r="A1554" s="4"/>
      <c r="B1554" t="s">
        <v>21</v>
      </c>
      <c r="C1554">
        <v>9</v>
      </c>
      <c r="D1554" s="1">
        <v>-9.3000000000000007</v>
      </c>
      <c r="E1554" s="1">
        <v>0</v>
      </c>
      <c r="F1554" s="1">
        <v>5.25</v>
      </c>
      <c r="G1554" s="1">
        <v>1.69999999999999</v>
      </c>
      <c r="H1554" s="1">
        <v>14</v>
      </c>
      <c r="I1554" s="1">
        <v>0</v>
      </c>
      <c r="J1554" s="1">
        <v>0.82</v>
      </c>
      <c r="K1554" s="1">
        <v>7.2</v>
      </c>
      <c r="L1554" s="1">
        <v>0</v>
      </c>
      <c r="M1554" s="1">
        <v>0.5</v>
      </c>
      <c r="O1554">
        <f t="shared" si="173"/>
        <v>65.240000000000009</v>
      </c>
      <c r="P1554">
        <f t="shared" si="174"/>
        <v>1</v>
      </c>
      <c r="R1554">
        <f t="shared" si="175"/>
        <v>29.360000000000063</v>
      </c>
      <c r="S1554">
        <f t="shared" si="172"/>
        <v>11.660000000000007</v>
      </c>
      <c r="U1554" s="4">
        <f t="shared" si="171"/>
        <v>7</v>
      </c>
      <c r="V1554" s="4">
        <f t="shared" si="176"/>
        <v>2</v>
      </c>
      <c r="X1554" s="10">
        <f t="shared" si="177"/>
        <v>8.7500000000000008E-3</v>
      </c>
    </row>
    <row r="1555" spans="1:24">
      <c r="A1555" s="4"/>
      <c r="B1555" t="s">
        <v>22</v>
      </c>
      <c r="C1555">
        <v>9</v>
      </c>
      <c r="D1555" s="1">
        <v>-18.8</v>
      </c>
      <c r="E1555" s="1">
        <v>0.25</v>
      </c>
      <c r="F1555" s="1">
        <v>5.5</v>
      </c>
      <c r="G1555" s="1">
        <v>2.92</v>
      </c>
      <c r="H1555" s="1">
        <v>16.5</v>
      </c>
      <c r="I1555" s="1">
        <v>0</v>
      </c>
      <c r="J1555" s="1">
        <v>3.22</v>
      </c>
      <c r="K1555" s="1">
        <v>7.2</v>
      </c>
      <c r="L1555" s="1">
        <v>2.5</v>
      </c>
      <c r="M1555" s="1">
        <v>-1.7</v>
      </c>
      <c r="O1555">
        <f t="shared" si="173"/>
        <v>67.09</v>
      </c>
      <c r="P1555">
        <f t="shared" si="174"/>
        <v>1</v>
      </c>
      <c r="R1555">
        <f t="shared" si="175"/>
        <v>41.04</v>
      </c>
      <c r="S1555">
        <f t="shared" si="172"/>
        <v>36.340000000000003</v>
      </c>
      <c r="U1555" s="4">
        <f t="shared" si="171"/>
        <v>10</v>
      </c>
      <c r="V1555" s="4">
        <f t="shared" si="176"/>
        <v>0</v>
      </c>
      <c r="X1555" s="10">
        <f t="shared" si="177"/>
        <v>1.2500000000000001E-2</v>
      </c>
    </row>
    <row r="1556" spans="1:24">
      <c r="A1556" s="4"/>
      <c r="B1556" t="s">
        <v>23</v>
      </c>
      <c r="C1556">
        <v>9</v>
      </c>
      <c r="D1556" s="1">
        <v>-6.9</v>
      </c>
      <c r="E1556" s="1">
        <v>0.25</v>
      </c>
      <c r="F1556" s="1">
        <v>5.5</v>
      </c>
      <c r="G1556" s="1">
        <v>2.19999999999999</v>
      </c>
      <c r="H1556" s="1">
        <v>16.5</v>
      </c>
      <c r="I1556" s="1">
        <v>0</v>
      </c>
      <c r="J1556" s="1">
        <v>-1.05</v>
      </c>
      <c r="K1556" s="1">
        <v>7.2</v>
      </c>
      <c r="L1556" s="1">
        <v>0</v>
      </c>
      <c r="M1556" s="1">
        <v>-9.6999999999999904</v>
      </c>
      <c r="O1556">
        <f t="shared" si="173"/>
        <v>75.42</v>
      </c>
      <c r="P1556">
        <f t="shared" si="174"/>
        <v>1</v>
      </c>
      <c r="R1556">
        <f t="shared" si="175"/>
        <v>-5.6499999999999293</v>
      </c>
      <c r="S1556">
        <f t="shared" si="172"/>
        <v>-0.45000000000000107</v>
      </c>
      <c r="U1556" s="4">
        <f t="shared" si="171"/>
        <v>0</v>
      </c>
      <c r="V1556" s="4">
        <f t="shared" si="176"/>
        <v>6</v>
      </c>
      <c r="X1556" s="10">
        <f t="shared" si="177"/>
        <v>0</v>
      </c>
    </row>
    <row r="1557" spans="1:24">
      <c r="A1557" s="4"/>
      <c r="B1557" t="s">
        <v>24</v>
      </c>
      <c r="C1557">
        <v>9</v>
      </c>
      <c r="D1557" s="1">
        <v>3.4999999999999898</v>
      </c>
      <c r="E1557" s="1">
        <v>0</v>
      </c>
      <c r="F1557" s="1">
        <v>5.5</v>
      </c>
      <c r="G1557" s="1">
        <v>0.629</v>
      </c>
      <c r="H1557" s="1">
        <v>16.5</v>
      </c>
      <c r="I1557" s="1">
        <v>0</v>
      </c>
      <c r="J1557" s="1">
        <v>-1.8799999999999899</v>
      </c>
      <c r="K1557" s="1">
        <v>6.1</v>
      </c>
      <c r="L1557" s="1">
        <v>0</v>
      </c>
      <c r="M1557" s="1">
        <v>-2.7</v>
      </c>
      <c r="O1557">
        <f t="shared" si="173"/>
        <v>79.449999999999989</v>
      </c>
      <c r="P1557">
        <f t="shared" si="174"/>
        <v>1</v>
      </c>
      <c r="R1557">
        <f t="shared" si="175"/>
        <v>-2.2139999999998716</v>
      </c>
      <c r="S1557">
        <f t="shared" si="172"/>
        <v>-15.018999999999867</v>
      </c>
      <c r="U1557" s="4">
        <f t="shared" si="171"/>
        <v>0</v>
      </c>
      <c r="V1557" s="4">
        <f t="shared" si="176"/>
        <v>9</v>
      </c>
      <c r="X1557" s="10">
        <f t="shared" si="177"/>
        <v>0</v>
      </c>
    </row>
    <row r="1558" spans="1:24">
      <c r="A1558" s="4"/>
      <c r="B1558" t="s">
        <v>25</v>
      </c>
      <c r="C1558">
        <v>9</v>
      </c>
      <c r="D1558" s="1">
        <v>28.9</v>
      </c>
      <c r="E1558" s="1">
        <v>0.125</v>
      </c>
      <c r="F1558" s="1">
        <v>5.75</v>
      </c>
      <c r="G1558" s="1">
        <v>0.60000000000000098</v>
      </c>
      <c r="H1558" s="1">
        <v>17.5</v>
      </c>
      <c r="I1558" s="1">
        <v>0</v>
      </c>
      <c r="J1558" s="1">
        <v>-0.16999999999999801</v>
      </c>
      <c r="K1558" s="1">
        <v>6.1</v>
      </c>
      <c r="L1558" s="1">
        <v>1</v>
      </c>
      <c r="M1558" s="1">
        <v>7.3</v>
      </c>
      <c r="O1558">
        <f t="shared" si="173"/>
        <v>102.60499999999999</v>
      </c>
      <c r="P1558">
        <f t="shared" si="174"/>
        <v>1</v>
      </c>
      <c r="R1558">
        <f t="shared" si="175"/>
        <v>26.190000000000023</v>
      </c>
      <c r="S1558">
        <f t="shared" si="172"/>
        <v>-5.759999999999974</v>
      </c>
      <c r="U1558" s="4">
        <f t="shared" si="171"/>
        <v>7</v>
      </c>
      <c r="V1558" s="4">
        <f t="shared" si="176"/>
        <v>7</v>
      </c>
      <c r="X1558" s="10">
        <f t="shared" si="177"/>
        <v>8.7500000000000008E-3</v>
      </c>
    </row>
    <row r="1559" spans="1:24">
      <c r="A1559" s="4"/>
      <c r="B1559" t="s">
        <v>26</v>
      </c>
      <c r="C1559">
        <v>9</v>
      </c>
      <c r="D1559" s="1">
        <v>10.1</v>
      </c>
      <c r="E1559" s="1">
        <v>0.25</v>
      </c>
      <c r="F1559" s="1">
        <v>6</v>
      </c>
      <c r="G1559" s="1">
        <v>0.32</v>
      </c>
      <c r="H1559" s="1">
        <v>17.5</v>
      </c>
      <c r="I1559" s="1">
        <v>0</v>
      </c>
      <c r="J1559" s="1">
        <v>0.149999999999998</v>
      </c>
      <c r="K1559" s="1">
        <v>6.1</v>
      </c>
      <c r="L1559" s="1">
        <v>0</v>
      </c>
      <c r="M1559" s="1">
        <v>9.9</v>
      </c>
      <c r="O1559">
        <f t="shared" si="173"/>
        <v>93.82</v>
      </c>
      <c r="P1559">
        <f t="shared" si="174"/>
        <v>1</v>
      </c>
      <c r="R1559">
        <f t="shared" si="175"/>
        <v>39.629999999999974</v>
      </c>
      <c r="S1559">
        <f t="shared" si="172"/>
        <v>7.9999999999975202E-2</v>
      </c>
      <c r="U1559" s="4">
        <f t="shared" si="171"/>
        <v>9</v>
      </c>
      <c r="V1559" s="4">
        <f t="shared" si="176"/>
        <v>5</v>
      </c>
      <c r="X1559" s="10">
        <f t="shared" si="177"/>
        <v>1.125E-2</v>
      </c>
    </row>
    <row r="1560" spans="1:24">
      <c r="A1560" s="4"/>
      <c r="B1560" t="s">
        <v>27</v>
      </c>
      <c r="C1560">
        <v>9</v>
      </c>
      <c r="D1560" s="1">
        <v>5.2999999999999901</v>
      </c>
      <c r="E1560" s="1">
        <v>0.125</v>
      </c>
      <c r="F1560" s="1">
        <v>6</v>
      </c>
      <c r="G1560" s="1">
        <v>0.46899999999999997</v>
      </c>
      <c r="H1560" s="1">
        <v>17.5</v>
      </c>
      <c r="I1560" s="1">
        <v>0</v>
      </c>
      <c r="J1560" s="1">
        <v>-0.219999999999998</v>
      </c>
      <c r="K1560" s="1">
        <v>6.1</v>
      </c>
      <c r="L1560" s="1">
        <v>0</v>
      </c>
      <c r="M1560" s="1">
        <v>10.8</v>
      </c>
      <c r="O1560">
        <f t="shared" si="173"/>
        <v>88.834999999999994</v>
      </c>
      <c r="P1560">
        <f t="shared" si="174"/>
        <v>1</v>
      </c>
      <c r="R1560">
        <f t="shared" si="175"/>
        <v>34.826000000000022</v>
      </c>
      <c r="S1560">
        <f t="shared" si="172"/>
        <v>-5.778999999999975</v>
      </c>
      <c r="U1560" s="4">
        <f t="shared" si="171"/>
        <v>8</v>
      </c>
      <c r="V1560" s="4">
        <f t="shared" si="176"/>
        <v>7</v>
      </c>
      <c r="X1560" s="10">
        <f t="shared" si="177"/>
        <v>0.01</v>
      </c>
    </row>
    <row r="1561" spans="1:24">
      <c r="A1561" s="4"/>
      <c r="B1561" t="s">
        <v>28</v>
      </c>
      <c r="C1561">
        <v>9</v>
      </c>
      <c r="D1561" s="1">
        <v>-1.9</v>
      </c>
      <c r="E1561" s="1">
        <v>0.125</v>
      </c>
      <c r="F1561" s="1">
        <v>6.5</v>
      </c>
      <c r="G1561" s="1">
        <v>0.379</v>
      </c>
      <c r="H1561" s="1">
        <v>17.5</v>
      </c>
      <c r="I1561" s="1">
        <v>0</v>
      </c>
      <c r="J1561" s="1">
        <v>-0.23</v>
      </c>
      <c r="K1561" s="1">
        <v>6.1</v>
      </c>
      <c r="L1561" s="1">
        <v>0</v>
      </c>
      <c r="M1561" s="1">
        <v>8.9</v>
      </c>
      <c r="O1561">
        <f t="shared" si="173"/>
        <v>89.295000000000002</v>
      </c>
      <c r="P1561">
        <f t="shared" si="174"/>
        <v>1</v>
      </c>
      <c r="R1561">
        <f t="shared" si="175"/>
        <v>33.335999999999999</v>
      </c>
      <c r="S1561">
        <f t="shared" si="172"/>
        <v>-3.9190000000000005</v>
      </c>
      <c r="U1561" s="4">
        <f t="shared" ref="U1561:U1624" si="178">10-SUM(R1561&lt;$U$2,R1561&lt;$U$3,R1561&lt;$U$4,R1561&lt;$U$5,R1561&lt;$U$6,R1561&lt;$U$7,R1561&lt;$U$8,R1561&lt;$U$9,R1561&lt;$U$10,R1561&lt;$U$11)</f>
        <v>8</v>
      </c>
      <c r="V1561" s="4">
        <f t="shared" si="176"/>
        <v>7</v>
      </c>
      <c r="X1561" s="10">
        <f t="shared" si="177"/>
        <v>0.01</v>
      </c>
    </row>
    <row r="1562" spans="1:24">
      <c r="A1562" s="4"/>
      <c r="B1562" t="s">
        <v>29</v>
      </c>
      <c r="C1562">
        <v>9</v>
      </c>
      <c r="D1562" s="1">
        <v>-5.3</v>
      </c>
      <c r="E1562" s="1">
        <v>0.375</v>
      </c>
      <c r="F1562" s="1">
        <v>6.5</v>
      </c>
      <c r="G1562" s="1">
        <v>0.69899999999999995</v>
      </c>
      <c r="H1562" s="1">
        <v>17.5</v>
      </c>
      <c r="I1562" s="1">
        <v>0.4</v>
      </c>
      <c r="J1562" s="1">
        <v>-7.0000000000000201E-2</v>
      </c>
      <c r="K1562" s="1">
        <v>6.1</v>
      </c>
      <c r="L1562" s="1">
        <v>0.4</v>
      </c>
      <c r="M1562" s="1">
        <v>9.5</v>
      </c>
      <c r="O1562">
        <f t="shared" si="173"/>
        <v>90.325000000000003</v>
      </c>
      <c r="P1562">
        <f t="shared" si="174"/>
        <v>1</v>
      </c>
      <c r="R1562">
        <f t="shared" si="175"/>
        <v>31.695999999999998</v>
      </c>
      <c r="S1562">
        <f t="shared" si="172"/>
        <v>4.0999999999998593E-2</v>
      </c>
      <c r="U1562" s="4">
        <f t="shared" si="178"/>
        <v>8</v>
      </c>
      <c r="V1562" s="4">
        <f t="shared" si="176"/>
        <v>5</v>
      </c>
      <c r="X1562" s="10">
        <f t="shared" si="177"/>
        <v>0.01</v>
      </c>
    </row>
    <row r="1563" spans="1:24">
      <c r="A1563" s="4"/>
      <c r="B1563" t="s">
        <v>30</v>
      </c>
      <c r="C1563">
        <v>9</v>
      </c>
      <c r="D1563" s="1">
        <v>-9.6999999999999993</v>
      </c>
      <c r="E1563" s="1">
        <v>0.25</v>
      </c>
      <c r="F1563" s="1">
        <v>6.5</v>
      </c>
      <c r="G1563" s="1">
        <v>0.39900000000000002</v>
      </c>
      <c r="H1563" s="1">
        <v>17.5</v>
      </c>
      <c r="I1563" s="1">
        <v>0</v>
      </c>
      <c r="J1563" s="1">
        <v>0.26999999999999902</v>
      </c>
      <c r="K1563" s="1">
        <v>6.1</v>
      </c>
      <c r="L1563" s="1">
        <v>0</v>
      </c>
      <c r="M1563" s="1">
        <v>4.8</v>
      </c>
      <c r="O1563">
        <f t="shared" si="173"/>
        <v>85.460000000000008</v>
      </c>
      <c r="P1563">
        <f t="shared" si="174"/>
        <v>1</v>
      </c>
      <c r="R1563">
        <f t="shared" si="175"/>
        <v>35.615999999999985</v>
      </c>
      <c r="S1563">
        <f t="shared" si="172"/>
        <v>6.660999999999988</v>
      </c>
      <c r="U1563" s="4">
        <f t="shared" si="178"/>
        <v>9</v>
      </c>
      <c r="V1563" s="4">
        <f t="shared" si="176"/>
        <v>3</v>
      </c>
      <c r="X1563" s="10">
        <f t="shared" si="177"/>
        <v>1.125E-2</v>
      </c>
    </row>
    <row r="1564" spans="1:24">
      <c r="A1564" s="4"/>
      <c r="B1564" t="s">
        <v>31</v>
      </c>
      <c r="C1564">
        <v>9</v>
      </c>
      <c r="D1564" s="1">
        <v>-4.5</v>
      </c>
      <c r="E1564" s="1">
        <v>0</v>
      </c>
      <c r="F1564" s="1">
        <v>6.5</v>
      </c>
      <c r="G1564" s="1">
        <v>1.17</v>
      </c>
      <c r="H1564" s="1">
        <v>19</v>
      </c>
      <c r="I1564" s="1">
        <v>-0.149999999999999</v>
      </c>
      <c r="J1564" s="1">
        <v>0.78000000000000103</v>
      </c>
      <c r="K1564" s="1">
        <v>6.1</v>
      </c>
      <c r="L1564" s="1">
        <v>1.35</v>
      </c>
      <c r="M1564" s="1">
        <v>9.4</v>
      </c>
      <c r="O1564">
        <f t="shared" si="173"/>
        <v>87.289999999999992</v>
      </c>
      <c r="P1564">
        <f t="shared" si="174"/>
        <v>1</v>
      </c>
      <c r="R1564">
        <f t="shared" si="175"/>
        <v>37.120000000000012</v>
      </c>
      <c r="S1564">
        <f t="shared" si="172"/>
        <v>2.3700000000000223</v>
      </c>
      <c r="U1564" s="4">
        <f t="shared" si="178"/>
        <v>9</v>
      </c>
      <c r="V1564" s="4">
        <f t="shared" si="176"/>
        <v>5</v>
      </c>
      <c r="X1564" s="10">
        <f t="shared" si="177"/>
        <v>1.125E-2</v>
      </c>
    </row>
    <row r="1565" spans="1:24">
      <c r="A1565" s="4"/>
      <c r="B1565" t="s">
        <v>32</v>
      </c>
      <c r="C1565">
        <v>9</v>
      </c>
      <c r="D1565" s="1">
        <v>-3</v>
      </c>
      <c r="E1565" s="1">
        <v>0.125</v>
      </c>
      <c r="F1565" s="1">
        <v>6.5</v>
      </c>
      <c r="G1565" s="1">
        <v>0.3</v>
      </c>
      <c r="H1565" s="1">
        <v>19</v>
      </c>
      <c r="I1565" s="1">
        <v>0</v>
      </c>
      <c r="J1565" s="1">
        <v>5.99999999999987E-2</v>
      </c>
      <c r="K1565" s="1">
        <v>6.1</v>
      </c>
      <c r="L1565" s="1">
        <v>0</v>
      </c>
      <c r="M1565" s="1">
        <v>8.9</v>
      </c>
      <c r="O1565">
        <f t="shared" si="173"/>
        <v>90.025000000000006</v>
      </c>
      <c r="P1565">
        <f t="shared" si="174"/>
        <v>1</v>
      </c>
      <c r="R1565">
        <f t="shared" si="175"/>
        <v>39.079999999999984</v>
      </c>
      <c r="S1565">
        <f t="shared" si="172"/>
        <v>1.4299999999999837</v>
      </c>
      <c r="U1565" s="4">
        <f t="shared" si="178"/>
        <v>9</v>
      </c>
      <c r="V1565" s="4">
        <f t="shared" si="176"/>
        <v>5</v>
      </c>
      <c r="X1565" s="10">
        <f t="shared" si="177"/>
        <v>1.125E-2</v>
      </c>
    </row>
    <row r="1566" spans="1:24">
      <c r="A1566" s="4"/>
      <c r="B1566" t="s">
        <v>33</v>
      </c>
      <c r="C1566">
        <v>9</v>
      </c>
      <c r="D1566" s="1">
        <v>-12.7</v>
      </c>
      <c r="E1566" s="1">
        <v>0.25</v>
      </c>
      <c r="F1566" s="1">
        <v>6.5</v>
      </c>
      <c r="G1566" s="1">
        <v>0.39900000000000002</v>
      </c>
      <c r="H1566" s="1">
        <v>19</v>
      </c>
      <c r="I1566" s="1">
        <v>0</v>
      </c>
      <c r="J1566" s="1">
        <v>0.75</v>
      </c>
      <c r="K1566" s="1">
        <v>6.1</v>
      </c>
      <c r="L1566" s="1">
        <v>0</v>
      </c>
      <c r="M1566" s="1">
        <v>6.5</v>
      </c>
      <c r="O1566">
        <f t="shared" si="173"/>
        <v>84.86</v>
      </c>
      <c r="P1566">
        <f t="shared" si="174"/>
        <v>1</v>
      </c>
      <c r="R1566">
        <f t="shared" si="175"/>
        <v>45.055999999999997</v>
      </c>
      <c r="S1566">
        <f t="shared" si="172"/>
        <v>12.701000000000001</v>
      </c>
      <c r="U1566" s="4">
        <f t="shared" si="178"/>
        <v>10</v>
      </c>
      <c r="V1566" s="4">
        <f t="shared" si="176"/>
        <v>2</v>
      </c>
      <c r="X1566" s="10">
        <f t="shared" si="177"/>
        <v>1.2500000000000001E-2</v>
      </c>
    </row>
    <row r="1567" spans="1:24">
      <c r="A1567" s="4"/>
      <c r="B1567" t="s">
        <v>34</v>
      </c>
      <c r="C1567">
        <v>9</v>
      </c>
      <c r="D1567" s="1">
        <v>-26</v>
      </c>
      <c r="E1567" s="1">
        <v>0.125</v>
      </c>
      <c r="F1567" s="1">
        <v>6.5</v>
      </c>
      <c r="G1567" s="1">
        <v>0.3</v>
      </c>
      <c r="H1567" s="1">
        <v>19</v>
      </c>
      <c r="I1567" s="1">
        <v>0</v>
      </c>
      <c r="J1567" s="1">
        <v>-0.60000000000000098</v>
      </c>
      <c r="K1567" s="1">
        <v>6.1</v>
      </c>
      <c r="L1567" s="1">
        <v>0</v>
      </c>
      <c r="M1567" s="1">
        <v>0.9</v>
      </c>
      <c r="O1567">
        <f t="shared" si="173"/>
        <v>73.924999999999997</v>
      </c>
      <c r="P1567">
        <f t="shared" si="174"/>
        <v>1</v>
      </c>
      <c r="R1567">
        <f t="shared" si="175"/>
        <v>22.499999999999986</v>
      </c>
      <c r="S1567">
        <f t="shared" si="172"/>
        <v>0.84999999999998754</v>
      </c>
      <c r="U1567" s="4">
        <f t="shared" si="178"/>
        <v>5</v>
      </c>
      <c r="V1567" s="4">
        <f t="shared" si="176"/>
        <v>5</v>
      </c>
      <c r="X1567" s="10">
        <f t="shared" si="177"/>
        <v>6.2500000000000003E-3</v>
      </c>
    </row>
    <row r="1568" spans="1:24">
      <c r="A1568" s="4"/>
      <c r="B1568" t="s">
        <v>35</v>
      </c>
      <c r="C1568">
        <v>9</v>
      </c>
      <c r="D1568" s="1">
        <v>-29.6</v>
      </c>
      <c r="E1568" s="1">
        <v>0</v>
      </c>
      <c r="F1568" s="1">
        <v>6.5</v>
      </c>
      <c r="G1568" s="1">
        <v>0.5</v>
      </c>
      <c r="H1568" s="1">
        <v>19</v>
      </c>
      <c r="I1568" s="1">
        <v>0</v>
      </c>
      <c r="J1568" s="1">
        <v>3.0000000000001099E-2</v>
      </c>
      <c r="K1568" s="1">
        <v>6.1</v>
      </c>
      <c r="L1568" s="1">
        <v>0</v>
      </c>
      <c r="M1568" s="1">
        <v>-4.9000000000000004</v>
      </c>
      <c r="O1568">
        <f t="shared" si="173"/>
        <v>69.78</v>
      </c>
      <c r="P1568">
        <f t="shared" si="174"/>
        <v>1</v>
      </c>
      <c r="R1568">
        <f t="shared" si="175"/>
        <v>23.690000000000012</v>
      </c>
      <c r="S1568">
        <f t="shared" si="172"/>
        <v>14.640000000000017</v>
      </c>
      <c r="U1568" s="4">
        <f t="shared" si="178"/>
        <v>6</v>
      </c>
      <c r="V1568" s="4">
        <f t="shared" si="176"/>
        <v>2</v>
      </c>
      <c r="X1568" s="10">
        <f t="shared" si="177"/>
        <v>7.4999999999999997E-3</v>
      </c>
    </row>
    <row r="1569" spans="1:24">
      <c r="A1569" s="4"/>
      <c r="B1569" t="s">
        <v>36</v>
      </c>
      <c r="C1569">
        <v>9</v>
      </c>
      <c r="D1569" s="1">
        <v>-23.2</v>
      </c>
      <c r="E1569" s="1">
        <v>0</v>
      </c>
      <c r="F1569" s="1">
        <v>6</v>
      </c>
      <c r="G1569" s="1">
        <v>0.19900000000000001</v>
      </c>
      <c r="H1569" s="1">
        <v>19</v>
      </c>
      <c r="I1569" s="1">
        <v>0</v>
      </c>
      <c r="J1569" s="1">
        <v>0</v>
      </c>
      <c r="K1569" s="1">
        <v>7</v>
      </c>
      <c r="L1569" s="1">
        <v>0</v>
      </c>
      <c r="M1569" s="1">
        <v>-3.2</v>
      </c>
      <c r="O1569">
        <f t="shared" si="173"/>
        <v>68.760000000000005</v>
      </c>
      <c r="P1569">
        <f t="shared" si="174"/>
        <v>1</v>
      </c>
      <c r="R1569">
        <f t="shared" si="175"/>
        <v>28.606000000000002</v>
      </c>
      <c r="S1569">
        <f t="shared" si="172"/>
        <v>11.500999999999998</v>
      </c>
      <c r="U1569" s="4">
        <f t="shared" si="178"/>
        <v>7</v>
      </c>
      <c r="V1569" s="4">
        <f t="shared" si="176"/>
        <v>2</v>
      </c>
      <c r="X1569" s="10">
        <f t="shared" si="177"/>
        <v>8.7500000000000008E-3</v>
      </c>
    </row>
    <row r="1570" spans="1:24">
      <c r="A1570" s="4"/>
      <c r="B1570" t="s">
        <v>37</v>
      </c>
      <c r="C1570">
        <v>9</v>
      </c>
      <c r="D1570" s="1">
        <v>-4</v>
      </c>
      <c r="E1570" s="1">
        <v>0</v>
      </c>
      <c r="F1570" s="1">
        <v>5.5</v>
      </c>
      <c r="G1570" s="1">
        <v>-0.5</v>
      </c>
      <c r="H1570" s="1">
        <v>18</v>
      </c>
      <c r="I1570" s="1">
        <v>-0.1</v>
      </c>
      <c r="J1570" s="1">
        <v>-0.85000000000000098</v>
      </c>
      <c r="K1570" s="1">
        <v>7</v>
      </c>
      <c r="L1570" s="1">
        <v>-1.1000000000000001</v>
      </c>
      <c r="M1570" s="1">
        <v>-2</v>
      </c>
      <c r="O1570">
        <f t="shared" si="173"/>
        <v>75.66</v>
      </c>
      <c r="P1570">
        <f t="shared" si="174"/>
        <v>1</v>
      </c>
      <c r="R1570">
        <f t="shared" si="175"/>
        <v>27.54999999999999</v>
      </c>
      <c r="S1570">
        <f t="shared" si="172"/>
        <v>2.2499999999999858</v>
      </c>
      <c r="U1570" s="4">
        <f t="shared" si="178"/>
        <v>7</v>
      </c>
      <c r="V1570" s="4">
        <f t="shared" si="176"/>
        <v>5</v>
      </c>
      <c r="X1570" s="10">
        <f t="shared" si="177"/>
        <v>8.7500000000000008E-3</v>
      </c>
    </row>
    <row r="1571" spans="1:24">
      <c r="A1571" s="4"/>
      <c r="B1571" t="s">
        <v>38</v>
      </c>
      <c r="C1571">
        <v>9</v>
      </c>
      <c r="D1571" s="1">
        <v>4.3999999999999897</v>
      </c>
      <c r="E1571" s="1">
        <v>0</v>
      </c>
      <c r="F1571" s="1">
        <v>5</v>
      </c>
      <c r="G1571" s="1">
        <v>-1.25</v>
      </c>
      <c r="H1571" s="1">
        <v>17</v>
      </c>
      <c r="I1571" s="1">
        <v>0.5</v>
      </c>
      <c r="J1571" s="1">
        <v>-0.95000000000000195</v>
      </c>
      <c r="K1571" s="1">
        <v>7</v>
      </c>
      <c r="L1571" s="1">
        <v>-0.5</v>
      </c>
      <c r="M1571" s="1">
        <v>-1.6</v>
      </c>
      <c r="O1571">
        <f t="shared" si="173"/>
        <v>75.279999999999987</v>
      </c>
      <c r="P1571">
        <f t="shared" si="174"/>
        <v>1</v>
      </c>
      <c r="R1571">
        <f t="shared" si="175"/>
        <v>26.549999999999972</v>
      </c>
      <c r="S1571">
        <f t="shared" si="172"/>
        <v>4.4999999999999734</v>
      </c>
      <c r="U1571" s="4">
        <f t="shared" si="178"/>
        <v>7</v>
      </c>
      <c r="V1571" s="4">
        <f t="shared" si="176"/>
        <v>4</v>
      </c>
      <c r="X1571" s="10">
        <f t="shared" si="177"/>
        <v>8.7500000000000008E-3</v>
      </c>
    </row>
    <row r="1572" spans="1:24">
      <c r="A1572" s="4"/>
      <c r="B1572" t="s">
        <v>39</v>
      </c>
      <c r="C1572">
        <v>9</v>
      </c>
      <c r="D1572" s="1">
        <v>1.19999999999999</v>
      </c>
      <c r="E1572" s="1">
        <v>0</v>
      </c>
      <c r="F1572" s="1">
        <v>4.5</v>
      </c>
      <c r="G1572" s="1">
        <v>0.100000000000001</v>
      </c>
      <c r="H1572" s="1">
        <v>17</v>
      </c>
      <c r="I1572" s="1">
        <v>0</v>
      </c>
      <c r="J1572" s="1">
        <v>0.25</v>
      </c>
      <c r="K1572" s="1">
        <v>7</v>
      </c>
      <c r="L1572" s="1">
        <v>0</v>
      </c>
      <c r="M1572" s="1">
        <v>-1.3</v>
      </c>
      <c r="O1572">
        <f t="shared" si="173"/>
        <v>67.34</v>
      </c>
      <c r="P1572">
        <f t="shared" si="174"/>
        <v>1</v>
      </c>
      <c r="R1572">
        <f t="shared" si="175"/>
        <v>32.349999999999994</v>
      </c>
      <c r="S1572">
        <f t="shared" si="172"/>
        <v>10.95</v>
      </c>
      <c r="U1572" s="4">
        <f t="shared" si="178"/>
        <v>8</v>
      </c>
      <c r="V1572" s="4">
        <f t="shared" si="176"/>
        <v>2</v>
      </c>
      <c r="X1572" s="10">
        <f t="shared" si="177"/>
        <v>0.01</v>
      </c>
    </row>
    <row r="1573" spans="1:24">
      <c r="A1573" s="4"/>
      <c r="B1573" t="s">
        <v>40</v>
      </c>
      <c r="C1573">
        <v>9</v>
      </c>
      <c r="D1573" s="1">
        <v>-6.1999999999999904</v>
      </c>
      <c r="E1573" s="1">
        <v>-0.125</v>
      </c>
      <c r="F1573" s="1">
        <v>4</v>
      </c>
      <c r="G1573" s="1">
        <v>0.60000000000000098</v>
      </c>
      <c r="H1573" s="1">
        <v>17</v>
      </c>
      <c r="I1573" s="1">
        <v>-0.8</v>
      </c>
      <c r="J1573" s="1">
        <v>9.9999999999997799E-2</v>
      </c>
      <c r="K1573" s="1">
        <v>7</v>
      </c>
      <c r="L1573" s="1">
        <v>-0.8</v>
      </c>
      <c r="M1573" s="1">
        <v>-4.0999999999999899</v>
      </c>
      <c r="O1573">
        <f t="shared" si="173"/>
        <v>54.715000000000011</v>
      </c>
      <c r="P1573">
        <f t="shared" si="174"/>
        <v>0</v>
      </c>
      <c r="R1573">
        <f t="shared" si="175"/>
        <v>29.399999999999981</v>
      </c>
      <c r="S1573">
        <f t="shared" si="172"/>
        <v>5.6999999999999602</v>
      </c>
      <c r="U1573" s="4">
        <f t="shared" si="178"/>
        <v>7</v>
      </c>
      <c r="V1573" s="4">
        <f t="shared" si="176"/>
        <v>4</v>
      </c>
      <c r="X1573" s="10">
        <f t="shared" si="177"/>
        <v>0</v>
      </c>
    </row>
    <row r="1574" spans="1:24">
      <c r="A1574" s="4"/>
      <c r="B1574" t="s">
        <v>41</v>
      </c>
      <c r="C1574">
        <v>9</v>
      </c>
      <c r="D1574" s="1">
        <v>-9.8999999999999897</v>
      </c>
      <c r="E1574" s="1">
        <v>-0.125</v>
      </c>
      <c r="F1574" s="1">
        <v>3.75</v>
      </c>
      <c r="G1574" s="1">
        <v>0</v>
      </c>
      <c r="H1574" s="1">
        <v>15.5</v>
      </c>
      <c r="I1574" s="1">
        <v>-0.05</v>
      </c>
      <c r="J1574" s="1">
        <v>2.0000000000003099E-2</v>
      </c>
      <c r="K1574" s="1">
        <v>7</v>
      </c>
      <c r="L1574" s="1">
        <v>-1.55</v>
      </c>
      <c r="M1574" s="1">
        <v>-7.8</v>
      </c>
      <c r="O1574">
        <f t="shared" si="173"/>
        <v>48.175000000000004</v>
      </c>
      <c r="P1574">
        <f t="shared" si="174"/>
        <v>0</v>
      </c>
      <c r="R1574">
        <f t="shared" si="175"/>
        <v>29.760000000000044</v>
      </c>
      <c r="S1574">
        <f t="shared" si="172"/>
        <v>18.71000000000004</v>
      </c>
      <c r="U1574" s="4">
        <f t="shared" si="178"/>
        <v>7</v>
      </c>
      <c r="V1574" s="4">
        <f t="shared" si="176"/>
        <v>1</v>
      </c>
      <c r="X1574" s="10">
        <f t="shared" si="177"/>
        <v>0</v>
      </c>
    </row>
    <row r="1575" spans="1:24">
      <c r="A1575" s="4"/>
      <c r="B1575" t="s">
        <v>42</v>
      </c>
      <c r="C1575">
        <v>9</v>
      </c>
      <c r="D1575" s="1">
        <v>-7.6</v>
      </c>
      <c r="E1575" s="1">
        <v>0</v>
      </c>
      <c r="F1575" s="1">
        <v>3.75</v>
      </c>
      <c r="G1575" s="1">
        <v>0.5</v>
      </c>
      <c r="H1575" s="1">
        <v>15.5</v>
      </c>
      <c r="I1575" s="1">
        <v>0</v>
      </c>
      <c r="J1575" s="1">
        <v>0.100000000000001</v>
      </c>
      <c r="K1575" s="1">
        <v>7</v>
      </c>
      <c r="L1575" s="1">
        <v>0</v>
      </c>
      <c r="M1575" s="1">
        <v>-10.199999999999999</v>
      </c>
      <c r="O1575">
        <f t="shared" si="173"/>
        <v>51.43</v>
      </c>
      <c r="P1575">
        <f t="shared" si="174"/>
        <v>0</v>
      </c>
      <c r="R1575">
        <f t="shared" si="175"/>
        <v>17.600000000000012</v>
      </c>
      <c r="S1575">
        <f t="shared" si="172"/>
        <v>16.000000000000011</v>
      </c>
      <c r="U1575" s="4">
        <f t="shared" si="178"/>
        <v>4</v>
      </c>
      <c r="V1575" s="4">
        <f t="shared" si="176"/>
        <v>1</v>
      </c>
      <c r="X1575" s="10">
        <f t="shared" si="177"/>
        <v>0</v>
      </c>
    </row>
    <row r="1576" spans="1:24">
      <c r="A1576" s="4"/>
      <c r="B1576" t="s">
        <v>43</v>
      </c>
      <c r="C1576">
        <v>9</v>
      </c>
      <c r="D1576" s="1">
        <v>-4.4000000000000004</v>
      </c>
      <c r="E1576" s="1">
        <v>0</v>
      </c>
      <c r="F1576" s="1">
        <v>3.5</v>
      </c>
      <c r="G1576" s="1">
        <v>0.15</v>
      </c>
      <c r="H1576" s="1">
        <v>14.5</v>
      </c>
      <c r="I1576" s="1">
        <v>9.9999999999999895E-2</v>
      </c>
      <c r="J1576" s="1">
        <v>9.9999999999997799E-2</v>
      </c>
      <c r="K1576" s="1">
        <v>7</v>
      </c>
      <c r="L1576" s="1">
        <v>-0.9</v>
      </c>
      <c r="M1576" s="1">
        <v>-7.8</v>
      </c>
      <c r="O1576">
        <f t="shared" si="173"/>
        <v>49.96</v>
      </c>
      <c r="P1576">
        <f t="shared" si="174"/>
        <v>0</v>
      </c>
      <c r="R1576">
        <f t="shared" si="175"/>
        <v>25.499999999999968</v>
      </c>
      <c r="S1576">
        <f t="shared" si="172"/>
        <v>17.64999999999997</v>
      </c>
      <c r="U1576" s="4">
        <f t="shared" si="178"/>
        <v>6</v>
      </c>
      <c r="V1576" s="4">
        <f t="shared" si="176"/>
        <v>1</v>
      </c>
      <c r="X1576" s="10">
        <f t="shared" si="177"/>
        <v>0</v>
      </c>
    </row>
    <row r="1577" spans="1:24">
      <c r="A1577" s="4"/>
      <c r="B1577" t="s">
        <v>44</v>
      </c>
      <c r="C1577">
        <v>9</v>
      </c>
      <c r="D1577" s="1">
        <v>-5.5999999999999899</v>
      </c>
      <c r="E1577" s="1">
        <v>-0.375</v>
      </c>
      <c r="F1577" s="1">
        <v>3</v>
      </c>
      <c r="G1577" s="1">
        <v>0.75</v>
      </c>
      <c r="H1577" s="1">
        <v>14.5</v>
      </c>
      <c r="I1577" s="1">
        <v>0</v>
      </c>
      <c r="J1577" s="1">
        <v>-9.9999999999999603E-2</v>
      </c>
      <c r="K1577" s="1">
        <v>7</v>
      </c>
      <c r="L1577" s="1">
        <v>0</v>
      </c>
      <c r="M1577" s="1">
        <v>-9.5</v>
      </c>
      <c r="O1577">
        <f t="shared" si="173"/>
        <v>38.705000000000005</v>
      </c>
      <c r="P1577">
        <f t="shared" si="174"/>
        <v>0</v>
      </c>
      <c r="R1577">
        <f t="shared" si="175"/>
        <v>13.200000000000003</v>
      </c>
      <c r="S1577">
        <f t="shared" si="172"/>
        <v>11.450000000000005</v>
      </c>
      <c r="U1577" s="4">
        <f t="shared" si="178"/>
        <v>3</v>
      </c>
      <c r="V1577" s="4">
        <f t="shared" si="176"/>
        <v>2</v>
      </c>
      <c r="X1577" s="10">
        <f t="shared" si="177"/>
        <v>0</v>
      </c>
    </row>
    <row r="1578" spans="1:24">
      <c r="A1578" s="4"/>
      <c r="B1578" t="s">
        <v>45</v>
      </c>
      <c r="C1578">
        <v>9</v>
      </c>
      <c r="D1578" s="1">
        <v>-17.600000000000001</v>
      </c>
      <c r="E1578" s="1">
        <v>-0.375</v>
      </c>
      <c r="F1578" s="1">
        <v>2.5</v>
      </c>
      <c r="G1578" s="1">
        <v>0.3</v>
      </c>
      <c r="H1578" s="1">
        <v>13</v>
      </c>
      <c r="I1578" s="1">
        <v>0.149999999999999</v>
      </c>
      <c r="J1578" s="1">
        <v>-0.3</v>
      </c>
      <c r="K1578" s="1">
        <v>7</v>
      </c>
      <c r="L1578" s="1">
        <v>-1.35</v>
      </c>
      <c r="M1578" s="1">
        <v>-14.9</v>
      </c>
      <c r="O1578">
        <f t="shared" si="173"/>
        <v>23.364999999999998</v>
      </c>
      <c r="P1578">
        <f t="shared" si="174"/>
        <v>0</v>
      </c>
      <c r="R1578">
        <f t="shared" si="175"/>
        <v>12.999999999999998</v>
      </c>
      <c r="S1578">
        <f t="shared" si="172"/>
        <v>20.249999999999989</v>
      </c>
      <c r="U1578" s="4">
        <f t="shared" si="178"/>
        <v>3</v>
      </c>
      <c r="V1578" s="4">
        <f t="shared" si="176"/>
        <v>0</v>
      </c>
      <c r="X1578" s="10">
        <f t="shared" si="177"/>
        <v>0</v>
      </c>
    </row>
    <row r="1579" spans="1:24">
      <c r="A1579" s="4"/>
      <c r="B1579" t="s">
        <v>46</v>
      </c>
      <c r="C1579">
        <v>9</v>
      </c>
      <c r="D1579" s="1">
        <v>-7.4</v>
      </c>
      <c r="E1579" s="1">
        <v>-0.25</v>
      </c>
      <c r="F1579" s="1">
        <v>2</v>
      </c>
      <c r="G1579" s="1">
        <v>0.15</v>
      </c>
      <c r="H1579" s="1">
        <v>11.5</v>
      </c>
      <c r="I1579" s="1">
        <v>0.75</v>
      </c>
      <c r="J1579" s="1">
        <v>-1.94999999999999</v>
      </c>
      <c r="K1579" s="1">
        <v>7</v>
      </c>
      <c r="L1579" s="1">
        <v>-0.75</v>
      </c>
      <c r="M1579" s="1">
        <v>-16.100000000000001</v>
      </c>
      <c r="O1579">
        <f t="shared" si="173"/>
        <v>25.37</v>
      </c>
      <c r="P1579">
        <f t="shared" si="174"/>
        <v>0</v>
      </c>
      <c r="R1579">
        <f t="shared" si="175"/>
        <v>-13.849999999999872</v>
      </c>
      <c r="S1579">
        <f t="shared" si="172"/>
        <v>2.8500000000001329</v>
      </c>
      <c r="U1579" s="4">
        <f t="shared" si="178"/>
        <v>0</v>
      </c>
      <c r="V1579" s="4">
        <f t="shared" si="176"/>
        <v>5</v>
      </c>
      <c r="X1579" s="10">
        <f t="shared" si="177"/>
        <v>0</v>
      </c>
    </row>
    <row r="1580" spans="1:24">
      <c r="A1580" s="4"/>
      <c r="B1580" t="s">
        <v>47</v>
      </c>
      <c r="C1580">
        <v>9</v>
      </c>
      <c r="D1580" s="1">
        <v>-6.3</v>
      </c>
      <c r="E1580" s="1">
        <v>-0.25</v>
      </c>
      <c r="F1580" s="1">
        <v>1.75</v>
      </c>
      <c r="G1580" s="1">
        <v>1.32</v>
      </c>
      <c r="H1580" s="1">
        <v>11.5</v>
      </c>
      <c r="I1580" s="1">
        <v>0</v>
      </c>
      <c r="J1580" s="1">
        <v>1.25</v>
      </c>
      <c r="K1580" s="1">
        <v>7</v>
      </c>
      <c r="L1580" s="1">
        <v>0</v>
      </c>
      <c r="M1580" s="1">
        <v>-20.5</v>
      </c>
      <c r="O1580">
        <f t="shared" si="173"/>
        <v>23.09</v>
      </c>
      <c r="P1580">
        <f t="shared" si="174"/>
        <v>0</v>
      </c>
      <c r="R1580">
        <f t="shared" si="175"/>
        <v>13.329999999999998</v>
      </c>
      <c r="S1580">
        <f t="shared" si="172"/>
        <v>36.43</v>
      </c>
      <c r="U1580" s="4">
        <f t="shared" si="178"/>
        <v>3</v>
      </c>
      <c r="V1580" s="4">
        <f t="shared" si="176"/>
        <v>0</v>
      </c>
      <c r="X1580" s="10">
        <f t="shared" si="177"/>
        <v>0</v>
      </c>
    </row>
    <row r="1581" spans="1:24">
      <c r="A1581" s="4"/>
      <c r="B1581" t="s">
        <v>48</v>
      </c>
      <c r="C1581">
        <v>9</v>
      </c>
      <c r="D1581" s="1">
        <v>15.9</v>
      </c>
      <c r="E1581" s="1">
        <v>0</v>
      </c>
      <c r="F1581" s="1">
        <v>1.75</v>
      </c>
      <c r="G1581" s="1">
        <v>-9.9599999999999994E-2</v>
      </c>
      <c r="H1581" s="1">
        <v>10</v>
      </c>
      <c r="I1581" s="1">
        <v>0.3</v>
      </c>
      <c r="J1581" s="1">
        <v>0.25</v>
      </c>
      <c r="K1581" s="1">
        <v>5</v>
      </c>
      <c r="L1581" s="1">
        <v>-1.2</v>
      </c>
      <c r="M1581" s="1">
        <v>-13.8</v>
      </c>
      <c r="O1581">
        <f t="shared" si="173"/>
        <v>40.499999999999993</v>
      </c>
      <c r="P1581">
        <f t="shared" si="174"/>
        <v>0</v>
      </c>
      <c r="R1581">
        <f t="shared" si="175"/>
        <v>15.747599999999998</v>
      </c>
      <c r="S1581">
        <f t="shared" si="172"/>
        <v>27.749600000000001</v>
      </c>
      <c r="U1581" s="4">
        <f t="shared" si="178"/>
        <v>4</v>
      </c>
      <c r="V1581" s="4">
        <f t="shared" si="176"/>
        <v>0</v>
      </c>
      <c r="X1581" s="10">
        <f t="shared" si="177"/>
        <v>0</v>
      </c>
    </row>
    <row r="1582" spans="1:24">
      <c r="A1582" s="4"/>
      <c r="B1582" t="s">
        <v>49</v>
      </c>
      <c r="C1582">
        <v>9</v>
      </c>
      <c r="D1582" s="1">
        <v>7</v>
      </c>
      <c r="E1582" s="1">
        <v>0</v>
      </c>
      <c r="F1582" s="1">
        <v>1.75</v>
      </c>
      <c r="G1582" s="1">
        <v>0.15</v>
      </c>
      <c r="H1582" s="1">
        <v>10</v>
      </c>
      <c r="I1582" s="1">
        <v>0</v>
      </c>
      <c r="J1582" s="1">
        <v>-1.85</v>
      </c>
      <c r="K1582" s="1">
        <v>5</v>
      </c>
      <c r="L1582" s="1">
        <v>0</v>
      </c>
      <c r="M1582" s="1">
        <v>-11.5</v>
      </c>
      <c r="O1582">
        <f t="shared" si="173"/>
        <v>34.15</v>
      </c>
      <c r="P1582">
        <f t="shared" si="174"/>
        <v>0</v>
      </c>
      <c r="R1582">
        <f t="shared" si="175"/>
        <v>-16.450000000000003</v>
      </c>
      <c r="S1582">
        <f t="shared" si="172"/>
        <v>-10.200000000000003</v>
      </c>
      <c r="U1582" s="4">
        <f t="shared" si="178"/>
        <v>0</v>
      </c>
      <c r="V1582" s="4">
        <f t="shared" si="176"/>
        <v>8</v>
      </c>
      <c r="X1582" s="10">
        <f t="shared" si="177"/>
        <v>0</v>
      </c>
    </row>
    <row r="1583" spans="1:24">
      <c r="A1583" s="4"/>
      <c r="B1583" t="s">
        <v>50</v>
      </c>
      <c r="C1583">
        <v>9</v>
      </c>
      <c r="D1583" s="1">
        <v>10.5</v>
      </c>
      <c r="E1583" s="1">
        <v>0</v>
      </c>
      <c r="F1583" s="1">
        <v>1.75</v>
      </c>
      <c r="G1583" s="1">
        <v>0.3</v>
      </c>
      <c r="H1583" s="1">
        <v>10</v>
      </c>
      <c r="I1583" s="1">
        <v>-0.3</v>
      </c>
      <c r="J1583" s="1">
        <v>0.21</v>
      </c>
      <c r="K1583" s="1">
        <v>5</v>
      </c>
      <c r="L1583" s="1">
        <v>-0.3</v>
      </c>
      <c r="M1583" s="1">
        <v>-8.1</v>
      </c>
      <c r="O1583">
        <f t="shared" si="173"/>
        <v>36.480000000000004</v>
      </c>
      <c r="P1583">
        <f t="shared" si="174"/>
        <v>0</v>
      </c>
      <c r="R1583">
        <f t="shared" si="175"/>
        <v>14.63</v>
      </c>
      <c r="S1583">
        <f t="shared" si="172"/>
        <v>10.93</v>
      </c>
      <c r="U1583" s="4">
        <f t="shared" si="178"/>
        <v>3</v>
      </c>
      <c r="V1583" s="4">
        <f t="shared" si="176"/>
        <v>2</v>
      </c>
      <c r="X1583" s="10">
        <f t="shared" si="177"/>
        <v>0</v>
      </c>
    </row>
    <row r="1584" spans="1:24">
      <c r="A1584" s="4"/>
      <c r="B1584" t="s">
        <v>51</v>
      </c>
      <c r="C1584">
        <v>9</v>
      </c>
      <c r="D1584" s="1">
        <v>11.6</v>
      </c>
      <c r="E1584" s="1">
        <v>0</v>
      </c>
      <c r="F1584" s="1">
        <v>1.75</v>
      </c>
      <c r="G1584" s="1">
        <v>5.0000000000000697E-2</v>
      </c>
      <c r="H1584" s="1">
        <v>9.5</v>
      </c>
      <c r="I1584" s="1">
        <v>-5.5555555555555497E-2</v>
      </c>
      <c r="J1584" s="1">
        <v>-0.28000000000000103</v>
      </c>
      <c r="K1584" s="1">
        <v>5</v>
      </c>
      <c r="L1584" s="1">
        <v>-0.55555555555555503</v>
      </c>
      <c r="M1584" s="1">
        <v>-5.5</v>
      </c>
      <c r="O1584">
        <f t="shared" si="173"/>
        <v>36.847777777777772</v>
      </c>
      <c r="P1584">
        <f t="shared" si="174"/>
        <v>0</v>
      </c>
      <c r="R1584">
        <f t="shared" si="175"/>
        <v>12.893333333333313</v>
      </c>
      <c r="S1584">
        <f t="shared" si="172"/>
        <v>5.4211111111110952</v>
      </c>
      <c r="U1584" s="4">
        <f t="shared" si="178"/>
        <v>3</v>
      </c>
      <c r="V1584" s="4">
        <f t="shared" si="176"/>
        <v>4</v>
      </c>
      <c r="X1584" s="10">
        <f t="shared" si="177"/>
        <v>0</v>
      </c>
    </row>
    <row r="1585" spans="1:24">
      <c r="A1585" s="4"/>
      <c r="B1585" t="s">
        <v>52</v>
      </c>
      <c r="C1585">
        <v>9</v>
      </c>
      <c r="D1585" s="1">
        <v>1.69999999999999</v>
      </c>
      <c r="E1585" s="1">
        <v>0</v>
      </c>
      <c r="F1585" s="1">
        <v>1.75</v>
      </c>
      <c r="G1585" s="1">
        <v>0.15</v>
      </c>
      <c r="H1585" s="1">
        <v>9</v>
      </c>
      <c r="I1585" s="1">
        <v>-2.5000000000000001E-2</v>
      </c>
      <c r="J1585" s="1">
        <v>-0.46</v>
      </c>
      <c r="K1585" s="1">
        <v>5</v>
      </c>
      <c r="L1585" s="1">
        <v>-0.52500000000000002</v>
      </c>
      <c r="M1585" s="1">
        <v>-4.4000000000000004</v>
      </c>
      <c r="O1585">
        <f t="shared" si="173"/>
        <v>29.429999999999993</v>
      </c>
      <c r="P1585">
        <f t="shared" si="174"/>
        <v>0</v>
      </c>
      <c r="R1585">
        <f t="shared" si="175"/>
        <v>10.37</v>
      </c>
      <c r="S1585">
        <f t="shared" si="172"/>
        <v>1.5949999999999993</v>
      </c>
      <c r="U1585" s="4">
        <f t="shared" si="178"/>
        <v>3</v>
      </c>
      <c r="V1585" s="4">
        <f t="shared" si="176"/>
        <v>5</v>
      </c>
      <c r="X1585" s="10">
        <f t="shared" si="177"/>
        <v>0</v>
      </c>
    </row>
    <row r="1586" spans="1:24">
      <c r="A1586" s="4"/>
      <c r="B1586" t="s">
        <v>53</v>
      </c>
      <c r="C1586">
        <v>9</v>
      </c>
      <c r="D1586" s="1">
        <v>-6.0999999999999899</v>
      </c>
      <c r="E1586" s="1">
        <v>0</v>
      </c>
      <c r="F1586" s="1">
        <v>1.75</v>
      </c>
      <c r="G1586" s="1">
        <v>5.0000000000000697E-2</v>
      </c>
      <c r="H1586" s="1">
        <v>8.5</v>
      </c>
      <c r="I1586" s="1">
        <v>-0.05</v>
      </c>
      <c r="J1586" s="1">
        <v>-0.15</v>
      </c>
      <c r="K1586" s="1">
        <v>5</v>
      </c>
      <c r="L1586" s="1">
        <v>-0.55000000000000004</v>
      </c>
      <c r="M1586" s="1">
        <v>-6.7</v>
      </c>
      <c r="O1586">
        <f t="shared" si="173"/>
        <v>23.460000000000008</v>
      </c>
      <c r="P1586">
        <f t="shared" si="174"/>
        <v>0</v>
      </c>
      <c r="R1586">
        <f t="shared" si="175"/>
        <v>12.349999999999998</v>
      </c>
      <c r="S1586">
        <f t="shared" si="172"/>
        <v>7.35</v>
      </c>
      <c r="U1586" s="4">
        <f t="shared" si="178"/>
        <v>3</v>
      </c>
      <c r="V1586" s="4">
        <f t="shared" si="176"/>
        <v>3</v>
      </c>
      <c r="X1586" s="10">
        <f t="shared" si="177"/>
        <v>0</v>
      </c>
    </row>
    <row r="1587" spans="1:24">
      <c r="A1587" s="4"/>
      <c r="B1587" t="s">
        <v>54</v>
      </c>
      <c r="C1587">
        <v>9</v>
      </c>
      <c r="D1587" s="1">
        <v>5.1999999999999904</v>
      </c>
      <c r="E1587" s="1">
        <v>0</v>
      </c>
      <c r="F1587" s="1">
        <v>1.75</v>
      </c>
      <c r="G1587" s="1">
        <v>0.4</v>
      </c>
      <c r="H1587" s="1">
        <v>8.5</v>
      </c>
      <c r="I1587" s="1">
        <v>-0.2</v>
      </c>
      <c r="J1587" s="1">
        <v>-0.17999999999999899</v>
      </c>
      <c r="K1587" s="1">
        <v>3</v>
      </c>
      <c r="L1587" s="1">
        <v>-0.2</v>
      </c>
      <c r="M1587" s="1">
        <v>-5</v>
      </c>
      <c r="O1587">
        <f t="shared" si="173"/>
        <v>31.309999999999995</v>
      </c>
      <c r="P1587">
        <f t="shared" si="174"/>
        <v>0</v>
      </c>
      <c r="R1587">
        <f t="shared" si="175"/>
        <v>5.9600000000000133</v>
      </c>
      <c r="S1587">
        <f t="shared" si="172"/>
        <v>4.8600000000000128</v>
      </c>
      <c r="U1587" s="4">
        <f t="shared" si="178"/>
        <v>2</v>
      </c>
      <c r="V1587" s="4">
        <f t="shared" si="176"/>
        <v>4</v>
      </c>
      <c r="X1587" s="10">
        <f t="shared" si="177"/>
        <v>0</v>
      </c>
    </row>
    <row r="1588" spans="1:24">
      <c r="A1588" s="4"/>
      <c r="B1588" t="s">
        <v>55</v>
      </c>
      <c r="C1588">
        <v>9</v>
      </c>
      <c r="D1588" s="1">
        <v>4.5999999999999899</v>
      </c>
      <c r="E1588" s="1">
        <v>0</v>
      </c>
      <c r="F1588" s="1">
        <v>1.75</v>
      </c>
      <c r="G1588" s="1">
        <v>-0.08</v>
      </c>
      <c r="H1588" s="1">
        <v>8</v>
      </c>
      <c r="I1588" s="1">
        <v>-5.5555555555555497E-2</v>
      </c>
      <c r="J1588" s="1">
        <v>-0.17999999999999899</v>
      </c>
      <c r="K1588" s="1">
        <v>3</v>
      </c>
      <c r="L1588" s="1">
        <v>-0.55555555555555503</v>
      </c>
      <c r="M1588" s="1">
        <v>-3.2</v>
      </c>
      <c r="O1588">
        <f t="shared" si="173"/>
        <v>30.44777777777777</v>
      </c>
      <c r="P1588">
        <f t="shared" si="174"/>
        <v>0</v>
      </c>
      <c r="R1588">
        <f t="shared" si="175"/>
        <v>11.773333333333344</v>
      </c>
      <c r="S1588">
        <f t="shared" si="172"/>
        <v>6.0511111111111227</v>
      </c>
      <c r="U1588" s="4">
        <f t="shared" si="178"/>
        <v>3</v>
      </c>
      <c r="V1588" s="4">
        <f t="shared" si="176"/>
        <v>3</v>
      </c>
      <c r="X1588" s="10">
        <f t="shared" si="177"/>
        <v>0</v>
      </c>
    </row>
    <row r="1589" spans="1:24">
      <c r="A1589" s="4"/>
      <c r="B1589" t="s">
        <v>56</v>
      </c>
      <c r="C1589">
        <v>9</v>
      </c>
      <c r="D1589" s="1">
        <v>-0.5</v>
      </c>
      <c r="E1589" s="1">
        <v>0</v>
      </c>
      <c r="F1589" s="1">
        <v>1.75</v>
      </c>
      <c r="G1589" s="1">
        <v>3.9100000000000003E-2</v>
      </c>
      <c r="H1589" s="1">
        <v>7.5</v>
      </c>
      <c r="I1589" s="1">
        <v>0.16666666666666599</v>
      </c>
      <c r="J1589" s="1">
        <v>-0.28000000000000103</v>
      </c>
      <c r="K1589" s="1">
        <v>3</v>
      </c>
      <c r="L1589" s="1">
        <v>-0.33333333333333298</v>
      </c>
      <c r="M1589" s="1">
        <v>-1.9</v>
      </c>
      <c r="O1589">
        <f t="shared" si="173"/>
        <v>26.466666666666665</v>
      </c>
      <c r="P1589">
        <f t="shared" si="174"/>
        <v>0</v>
      </c>
      <c r="R1589">
        <f t="shared" si="175"/>
        <v>9.2253999999999845</v>
      </c>
      <c r="S1589">
        <f t="shared" si="172"/>
        <v>4.3875666666666451</v>
      </c>
      <c r="U1589" s="4">
        <f t="shared" si="178"/>
        <v>2</v>
      </c>
      <c r="V1589" s="4">
        <f t="shared" si="176"/>
        <v>4</v>
      </c>
      <c r="X1589" s="10">
        <f t="shared" si="177"/>
        <v>0</v>
      </c>
    </row>
    <row r="1590" spans="1:24">
      <c r="A1590" s="4"/>
      <c r="B1590" t="s">
        <v>57</v>
      </c>
      <c r="C1590">
        <v>9</v>
      </c>
      <c r="D1590" s="1">
        <v>-11.2</v>
      </c>
      <c r="E1590" s="1">
        <v>0</v>
      </c>
      <c r="F1590" s="1">
        <v>1.75</v>
      </c>
      <c r="G1590" s="1">
        <v>3.00000000000002E-2</v>
      </c>
      <c r="H1590" s="1">
        <v>7</v>
      </c>
      <c r="I1590" s="1">
        <v>0.25</v>
      </c>
      <c r="J1590" s="1">
        <v>-0.38999999999999901</v>
      </c>
      <c r="K1590" s="1">
        <v>3</v>
      </c>
      <c r="L1590" s="1">
        <v>-0.25</v>
      </c>
      <c r="M1590" s="1">
        <v>-3.5</v>
      </c>
      <c r="O1590">
        <f t="shared" si="173"/>
        <v>18.510000000000002</v>
      </c>
      <c r="P1590">
        <f t="shared" si="174"/>
        <v>-1</v>
      </c>
      <c r="R1590">
        <f t="shared" si="175"/>
        <v>5.2500000000000107</v>
      </c>
      <c r="S1590">
        <f t="shared" si="172"/>
        <v>4.6500000000000119</v>
      </c>
      <c r="U1590" s="4">
        <f t="shared" si="178"/>
        <v>2</v>
      </c>
      <c r="V1590" s="4">
        <f t="shared" si="176"/>
        <v>4</v>
      </c>
      <c r="X1590" s="10">
        <f t="shared" si="177"/>
        <v>-5.0000000000000001E-3</v>
      </c>
    </row>
    <row r="1591" spans="1:24">
      <c r="A1591" s="4"/>
      <c r="B1591" t="s">
        <v>58</v>
      </c>
      <c r="C1591">
        <v>9</v>
      </c>
      <c r="D1591" s="1">
        <v>-6.5</v>
      </c>
      <c r="E1591" s="1">
        <v>0</v>
      </c>
      <c r="F1591" s="1">
        <v>1.25</v>
      </c>
      <c r="G1591" s="1">
        <v>-0.33</v>
      </c>
      <c r="H1591" s="1">
        <v>6.75</v>
      </c>
      <c r="I1591" s="1">
        <v>2.4999999999999901E-2</v>
      </c>
      <c r="J1591" s="1">
        <v>-0.54999999999999905</v>
      </c>
      <c r="K1591" s="1">
        <v>3</v>
      </c>
      <c r="L1591" s="1">
        <v>-0.22500000000000001</v>
      </c>
      <c r="M1591" s="1">
        <v>-3.4</v>
      </c>
      <c r="O1591">
        <f t="shared" si="173"/>
        <v>15.959999999999999</v>
      </c>
      <c r="P1591">
        <f t="shared" si="174"/>
        <v>-1</v>
      </c>
      <c r="R1591">
        <f t="shared" si="175"/>
        <v>5.2800000000000118</v>
      </c>
      <c r="S1591">
        <f t="shared" si="172"/>
        <v>5.0000000000105516E-3</v>
      </c>
      <c r="U1591" s="4">
        <f t="shared" si="178"/>
        <v>2</v>
      </c>
      <c r="V1591" s="4">
        <f t="shared" si="176"/>
        <v>5</v>
      </c>
      <c r="X1591" s="10">
        <f t="shared" si="177"/>
        <v>-6.2500000000000003E-3</v>
      </c>
    </row>
    <row r="1592" spans="1:24">
      <c r="A1592" s="4"/>
      <c r="B1592" t="s">
        <v>59</v>
      </c>
      <c r="C1592">
        <v>9</v>
      </c>
      <c r="D1592" s="1">
        <v>0</v>
      </c>
      <c r="E1592" s="1">
        <v>-0.25</v>
      </c>
      <c r="F1592" s="1">
        <v>1.25</v>
      </c>
      <c r="G1592" s="1">
        <v>0.5</v>
      </c>
      <c r="H1592" s="1">
        <v>6.75</v>
      </c>
      <c r="I1592" s="1">
        <v>0</v>
      </c>
      <c r="J1592" s="1">
        <v>0.75</v>
      </c>
      <c r="K1592" s="1">
        <v>3</v>
      </c>
      <c r="L1592" s="1">
        <v>0</v>
      </c>
      <c r="M1592" s="1">
        <v>-3.4</v>
      </c>
      <c r="O1592">
        <f t="shared" si="173"/>
        <v>17.25</v>
      </c>
      <c r="P1592">
        <f t="shared" si="174"/>
        <v>-1</v>
      </c>
      <c r="R1592">
        <f t="shared" si="175"/>
        <v>16.100000000000001</v>
      </c>
      <c r="S1592">
        <f t="shared" si="172"/>
        <v>14.9</v>
      </c>
      <c r="U1592" s="4">
        <f t="shared" si="178"/>
        <v>4</v>
      </c>
      <c r="V1592" s="4">
        <f t="shared" si="176"/>
        <v>2</v>
      </c>
      <c r="X1592" s="10">
        <f t="shared" si="177"/>
        <v>-2.5000000000000001E-3</v>
      </c>
    </row>
    <row r="1593" spans="1:24">
      <c r="A1593" s="4"/>
      <c r="B1593" t="s">
        <v>60</v>
      </c>
      <c r="C1593">
        <v>9</v>
      </c>
      <c r="D1593" s="1">
        <v>26.4</v>
      </c>
      <c r="E1593" s="1">
        <v>-0.25</v>
      </c>
      <c r="F1593" s="1">
        <v>1.25</v>
      </c>
      <c r="G1593" s="1">
        <v>-8.9899999999999994E-2</v>
      </c>
      <c r="H1593" s="1">
        <v>6.5</v>
      </c>
      <c r="I1593" s="1">
        <v>-4.9999999999999899E-2</v>
      </c>
      <c r="J1593" s="1">
        <v>-0.73999999999999899</v>
      </c>
      <c r="K1593" s="1">
        <v>3</v>
      </c>
      <c r="L1593" s="1">
        <v>-0.3</v>
      </c>
      <c r="M1593" s="1">
        <v>2.5</v>
      </c>
      <c r="O1593">
        <f t="shared" si="173"/>
        <v>35.459999999999994</v>
      </c>
      <c r="P1593">
        <f t="shared" si="174"/>
        <v>0</v>
      </c>
      <c r="R1593">
        <f t="shared" si="175"/>
        <v>7.4694000000000127</v>
      </c>
      <c r="S1593">
        <f t="shared" si="172"/>
        <v>-9.3800999999999846</v>
      </c>
      <c r="U1593" s="4">
        <f t="shared" si="178"/>
        <v>2</v>
      </c>
      <c r="V1593" s="4">
        <f t="shared" si="176"/>
        <v>8</v>
      </c>
      <c r="X1593" s="10">
        <f t="shared" si="177"/>
        <v>0</v>
      </c>
    </row>
    <row r="1594" spans="1:24">
      <c r="A1594" s="4"/>
      <c r="B1594" t="s">
        <v>61</v>
      </c>
      <c r="C1594">
        <v>9</v>
      </c>
      <c r="D1594" s="1">
        <v>7.7999999999999901</v>
      </c>
      <c r="E1594" s="1">
        <v>0</v>
      </c>
      <c r="F1594" s="1">
        <v>1.25</v>
      </c>
      <c r="G1594" s="1">
        <v>-0.2</v>
      </c>
      <c r="H1594" s="1">
        <v>6.25</v>
      </c>
      <c r="I1594" s="1">
        <v>2.77777777777777E-2</v>
      </c>
      <c r="J1594" s="1">
        <v>-0.37</v>
      </c>
      <c r="K1594" s="1">
        <v>3</v>
      </c>
      <c r="L1594" s="1">
        <v>-0.22222222222222199</v>
      </c>
      <c r="M1594" s="1">
        <v>2.9</v>
      </c>
      <c r="O1594">
        <f t="shared" si="173"/>
        <v>25.471111111111107</v>
      </c>
      <c r="P1594">
        <f t="shared" si="174"/>
        <v>0</v>
      </c>
      <c r="R1594">
        <f t="shared" si="175"/>
        <v>12.623333333333333</v>
      </c>
      <c r="S1594">
        <f t="shared" si="172"/>
        <v>-4.5655555555555569</v>
      </c>
      <c r="U1594" s="4">
        <f t="shared" si="178"/>
        <v>3</v>
      </c>
      <c r="V1594" s="4">
        <f t="shared" si="176"/>
        <v>7</v>
      </c>
      <c r="X1594" s="10">
        <f t="shared" si="177"/>
        <v>0</v>
      </c>
    </row>
    <row r="1595" spans="1:24">
      <c r="A1595" s="4"/>
      <c r="B1595" t="s">
        <v>62</v>
      </c>
      <c r="C1595">
        <v>9</v>
      </c>
      <c r="D1595" s="1">
        <v>0.80000000000000404</v>
      </c>
      <c r="E1595" s="1">
        <v>-0.125</v>
      </c>
      <c r="F1595" s="1">
        <v>1.25</v>
      </c>
      <c r="G1595" s="1">
        <v>-0.15</v>
      </c>
      <c r="H1595" s="1">
        <v>6</v>
      </c>
      <c r="I1595" s="1">
        <v>7.4999999999999997E-2</v>
      </c>
      <c r="J1595" s="1">
        <v>-0.16999999999999901</v>
      </c>
      <c r="K1595" s="1">
        <v>3</v>
      </c>
      <c r="L1595" s="1">
        <v>-0.17499999999999999</v>
      </c>
      <c r="M1595" s="1">
        <v>4.3</v>
      </c>
      <c r="O1595">
        <f t="shared" si="173"/>
        <v>18.715000000000003</v>
      </c>
      <c r="P1595">
        <f t="shared" si="174"/>
        <v>-1</v>
      </c>
      <c r="R1595">
        <f t="shared" si="175"/>
        <v>15.790000000000013</v>
      </c>
      <c r="S1595">
        <f t="shared" si="172"/>
        <v>-3.3349999999999866</v>
      </c>
      <c r="U1595" s="4">
        <f t="shared" si="178"/>
        <v>4</v>
      </c>
      <c r="V1595" s="4">
        <f t="shared" si="176"/>
        <v>7</v>
      </c>
      <c r="X1595" s="10">
        <f t="shared" si="177"/>
        <v>-8.7500000000000008E-3</v>
      </c>
    </row>
    <row r="1596" spans="1:24">
      <c r="A1596" s="4"/>
      <c r="B1596" t="s">
        <v>63</v>
      </c>
      <c r="C1596">
        <v>9</v>
      </c>
      <c r="D1596" s="1">
        <v>-5.8</v>
      </c>
      <c r="E1596" s="1">
        <v>-0.125</v>
      </c>
      <c r="F1596" s="1">
        <v>1.25</v>
      </c>
      <c r="G1596" s="1">
        <v>-9.9599999999999994E-2</v>
      </c>
      <c r="H1596" s="1">
        <v>5.75</v>
      </c>
      <c r="I1596" s="1">
        <v>2.77777777777777E-2</v>
      </c>
      <c r="J1596" s="1">
        <v>-0.19999999999999901</v>
      </c>
      <c r="K1596" s="1">
        <v>3</v>
      </c>
      <c r="L1596" s="1">
        <v>-0.22222222222222199</v>
      </c>
      <c r="M1596" s="1">
        <v>3.1</v>
      </c>
      <c r="O1596">
        <f t="shared" si="173"/>
        <v>13.826111111111112</v>
      </c>
      <c r="P1596">
        <f t="shared" si="174"/>
        <v>-1</v>
      </c>
      <c r="R1596">
        <f t="shared" si="175"/>
        <v>13.930933333333344</v>
      </c>
      <c r="S1596">
        <f t="shared" si="172"/>
        <v>-3.1559555555555452</v>
      </c>
      <c r="U1596" s="4">
        <f t="shared" si="178"/>
        <v>3</v>
      </c>
      <c r="V1596" s="4">
        <f t="shared" si="176"/>
        <v>7</v>
      </c>
      <c r="X1596" s="10">
        <f t="shared" si="177"/>
        <v>-8.7500000000000008E-3</v>
      </c>
    </row>
    <row r="1597" spans="1:24">
      <c r="A1597" s="4"/>
      <c r="B1597" t="s">
        <v>64</v>
      </c>
      <c r="C1597">
        <v>9</v>
      </c>
      <c r="D1597" s="1">
        <v>-3.5</v>
      </c>
      <c r="E1597" s="1">
        <v>0</v>
      </c>
      <c r="F1597" s="1">
        <v>1.25</v>
      </c>
      <c r="G1597" s="1">
        <v>-0.2</v>
      </c>
      <c r="H1597" s="1">
        <v>5.5</v>
      </c>
      <c r="I1597" s="1">
        <v>0.125</v>
      </c>
      <c r="J1597" s="1">
        <v>-0.19999999999999901</v>
      </c>
      <c r="K1597" s="1">
        <v>3</v>
      </c>
      <c r="L1597" s="1">
        <v>-0.125</v>
      </c>
      <c r="M1597" s="1">
        <v>4.8</v>
      </c>
      <c r="O1597">
        <f t="shared" si="173"/>
        <v>16.850000000000001</v>
      </c>
      <c r="P1597">
        <f t="shared" si="174"/>
        <v>-1</v>
      </c>
      <c r="R1597">
        <f t="shared" si="175"/>
        <v>15.400000000000013</v>
      </c>
      <c r="S1597">
        <f t="shared" si="172"/>
        <v>-4.3249999999999869</v>
      </c>
      <c r="U1597" s="4">
        <f t="shared" si="178"/>
        <v>4</v>
      </c>
      <c r="V1597" s="4">
        <f t="shared" si="176"/>
        <v>7</v>
      </c>
      <c r="X1597" s="10">
        <f t="shared" si="177"/>
        <v>-8.7500000000000008E-3</v>
      </c>
    </row>
    <row r="1598" spans="1:24">
      <c r="A1598" s="4"/>
      <c r="B1598" t="s">
        <v>65</v>
      </c>
      <c r="C1598">
        <v>9</v>
      </c>
      <c r="D1598" s="1">
        <v>-5.3999999999999897</v>
      </c>
      <c r="E1598" s="1">
        <v>-0.25</v>
      </c>
      <c r="F1598" s="1">
        <v>1</v>
      </c>
      <c r="G1598" s="1">
        <v>-0.15</v>
      </c>
      <c r="H1598" s="1">
        <v>5.25</v>
      </c>
      <c r="I1598" s="1">
        <v>0.125</v>
      </c>
      <c r="J1598" s="1">
        <v>-0.16999999999999901</v>
      </c>
      <c r="K1598" s="1">
        <v>3</v>
      </c>
      <c r="L1598" s="1">
        <v>-0.125</v>
      </c>
      <c r="M1598" s="1">
        <v>2.6</v>
      </c>
      <c r="O1598">
        <f t="shared" si="173"/>
        <v>9.2700000000000085</v>
      </c>
      <c r="P1598">
        <f t="shared" si="174"/>
        <v>-1</v>
      </c>
      <c r="R1598">
        <f t="shared" si="175"/>
        <v>13.040000000000013</v>
      </c>
      <c r="S1598">
        <f t="shared" si="172"/>
        <v>-2.0349999999999864</v>
      </c>
      <c r="U1598" s="4">
        <f t="shared" si="178"/>
        <v>3</v>
      </c>
      <c r="V1598" s="4">
        <f t="shared" si="176"/>
        <v>6</v>
      </c>
      <c r="X1598" s="10">
        <f t="shared" si="177"/>
        <v>-7.4999999999999997E-3</v>
      </c>
    </row>
    <row r="1599" spans="1:24">
      <c r="A1599" s="4"/>
      <c r="B1599" t="s">
        <v>66</v>
      </c>
      <c r="C1599">
        <v>9</v>
      </c>
      <c r="D1599" s="1">
        <v>0</v>
      </c>
      <c r="E1599" s="1">
        <v>-0.25</v>
      </c>
      <c r="F1599" s="1">
        <v>1</v>
      </c>
      <c r="G1599" s="1">
        <v>0</v>
      </c>
      <c r="H1599" s="1">
        <v>5.25</v>
      </c>
      <c r="I1599" s="1">
        <v>0</v>
      </c>
      <c r="J1599" s="1">
        <v>0</v>
      </c>
      <c r="K1599" s="1">
        <v>3</v>
      </c>
      <c r="L1599" s="1">
        <v>0</v>
      </c>
      <c r="M1599" s="1">
        <v>2.6</v>
      </c>
      <c r="O1599">
        <f t="shared" si="173"/>
        <v>13</v>
      </c>
      <c r="P1599">
        <f t="shared" si="174"/>
        <v>-1</v>
      </c>
      <c r="R1599">
        <f t="shared" si="175"/>
        <v>13.85</v>
      </c>
      <c r="S1599">
        <f t="shared" si="172"/>
        <v>-1.85</v>
      </c>
      <c r="U1599" s="4">
        <f t="shared" si="178"/>
        <v>3</v>
      </c>
      <c r="V1599" s="4">
        <f t="shared" si="176"/>
        <v>6</v>
      </c>
      <c r="X1599" s="10">
        <f t="shared" si="177"/>
        <v>-7.4999999999999997E-3</v>
      </c>
    </row>
    <row r="1600" spans="1:24">
      <c r="A1600" s="4"/>
      <c r="B1600" t="s">
        <v>67</v>
      </c>
      <c r="C1600">
        <v>9</v>
      </c>
      <c r="D1600" s="1">
        <v>7.1</v>
      </c>
      <c r="E1600" s="1">
        <v>0</v>
      </c>
      <c r="F1600" s="1">
        <v>1</v>
      </c>
      <c r="G1600" s="1">
        <v>-0.16999999999999901</v>
      </c>
      <c r="H1600" s="1">
        <v>5.25</v>
      </c>
      <c r="I1600" s="1">
        <v>-0.11111111111111099</v>
      </c>
      <c r="J1600" s="1">
        <v>-0.16</v>
      </c>
      <c r="K1600" s="1">
        <v>3</v>
      </c>
      <c r="L1600" s="1">
        <v>-0.11111111111111099</v>
      </c>
      <c r="M1600" s="1">
        <v>9.8000000000000007</v>
      </c>
      <c r="O1600">
        <f t="shared" si="173"/>
        <v>21.175555555555555</v>
      </c>
      <c r="P1600">
        <f t="shared" si="174"/>
        <v>0</v>
      </c>
      <c r="R1600">
        <f t="shared" si="175"/>
        <v>20.656666666666659</v>
      </c>
      <c r="S1600">
        <f t="shared" si="172"/>
        <v>-11.737777777777778</v>
      </c>
      <c r="U1600" s="4">
        <f t="shared" si="178"/>
        <v>5</v>
      </c>
      <c r="V1600" s="4">
        <f t="shared" si="176"/>
        <v>8</v>
      </c>
      <c r="X1600" s="10">
        <f t="shared" si="177"/>
        <v>0</v>
      </c>
    </row>
    <row r="1601" spans="1:24">
      <c r="A1601" s="4"/>
      <c r="B1601" t="s">
        <v>68</v>
      </c>
      <c r="C1601">
        <v>9</v>
      </c>
      <c r="D1601" s="1">
        <v>-4.0999999999999899</v>
      </c>
      <c r="E1601" s="1">
        <v>0</v>
      </c>
      <c r="F1601" s="1">
        <v>1</v>
      </c>
      <c r="G1601" s="1">
        <v>-9.9599999999999994E-2</v>
      </c>
      <c r="H1601" s="1">
        <v>5.25</v>
      </c>
      <c r="I1601" s="1">
        <v>0</v>
      </c>
      <c r="J1601" s="1">
        <v>-0.04</v>
      </c>
      <c r="K1601" s="1">
        <v>3</v>
      </c>
      <c r="L1601" s="1">
        <v>0</v>
      </c>
      <c r="M1601" s="1">
        <v>6.3</v>
      </c>
      <c r="O1601">
        <f t="shared" si="173"/>
        <v>13.380000000000008</v>
      </c>
      <c r="P1601">
        <f t="shared" si="174"/>
        <v>-1</v>
      </c>
      <c r="R1601">
        <f t="shared" si="175"/>
        <v>17.627600000000001</v>
      </c>
      <c r="S1601">
        <f t="shared" si="172"/>
        <v>-5.9704000000000006</v>
      </c>
      <c r="U1601" s="4">
        <f t="shared" si="178"/>
        <v>4</v>
      </c>
      <c r="V1601" s="4">
        <f t="shared" si="176"/>
        <v>7</v>
      </c>
      <c r="X1601" s="10">
        <f t="shared" si="177"/>
        <v>-8.7500000000000008E-3</v>
      </c>
    </row>
    <row r="1602" spans="1:24">
      <c r="A1602" s="4"/>
      <c r="B1602" t="s">
        <v>69</v>
      </c>
      <c r="C1602">
        <v>9</v>
      </c>
      <c r="D1602" s="1">
        <v>-11.8</v>
      </c>
      <c r="E1602" s="1">
        <v>0</v>
      </c>
      <c r="F1602" s="1">
        <v>1</v>
      </c>
      <c r="G1602" s="1">
        <v>0.12999999999999901</v>
      </c>
      <c r="H1602" s="1">
        <v>5.25</v>
      </c>
      <c r="I1602" s="1">
        <v>0</v>
      </c>
      <c r="J1602" s="1">
        <v>8.9999999999999802E-2</v>
      </c>
      <c r="K1602" s="1">
        <v>3</v>
      </c>
      <c r="L1602" s="1">
        <v>0</v>
      </c>
      <c r="M1602" s="1">
        <v>5.0999999999999899</v>
      </c>
      <c r="O1602">
        <f t="shared" si="173"/>
        <v>7.99</v>
      </c>
      <c r="P1602">
        <f t="shared" si="174"/>
        <v>-1</v>
      </c>
      <c r="R1602">
        <f t="shared" si="175"/>
        <v>16.739999999999995</v>
      </c>
      <c r="S1602">
        <f t="shared" si="172"/>
        <v>-3.3099999999999916</v>
      </c>
      <c r="U1602" s="4">
        <f t="shared" si="178"/>
        <v>4</v>
      </c>
      <c r="V1602" s="4">
        <f t="shared" si="176"/>
        <v>7</v>
      </c>
      <c r="X1602" s="10">
        <f t="shared" si="177"/>
        <v>-8.7500000000000008E-3</v>
      </c>
    </row>
    <row r="1603" spans="1:24">
      <c r="A1603" s="4"/>
      <c r="B1603" t="s">
        <v>70</v>
      </c>
      <c r="C1603">
        <v>9</v>
      </c>
      <c r="D1603" s="1">
        <v>-21.6</v>
      </c>
      <c r="E1603" s="1">
        <v>0</v>
      </c>
      <c r="F1603" s="1">
        <v>1</v>
      </c>
      <c r="G1603" s="1">
        <v>8.9899999999999994E-2</v>
      </c>
      <c r="H1603" s="1">
        <v>5.25</v>
      </c>
      <c r="I1603" s="1">
        <v>0</v>
      </c>
      <c r="J1603" s="1">
        <v>-6.0000000000000497E-2</v>
      </c>
      <c r="K1603" s="1">
        <v>3</v>
      </c>
      <c r="L1603" s="1">
        <v>0</v>
      </c>
      <c r="M1603" s="1">
        <v>3.9</v>
      </c>
      <c r="O1603">
        <f t="shared" si="173"/>
        <v>1.1300000000000008</v>
      </c>
      <c r="P1603">
        <f t="shared" si="174"/>
        <v>-1</v>
      </c>
      <c r="R1603">
        <f t="shared" si="175"/>
        <v>13.830599999999995</v>
      </c>
      <c r="S1603">
        <f t="shared" si="172"/>
        <v>-4.0199000000000069</v>
      </c>
      <c r="U1603" s="4">
        <f t="shared" si="178"/>
        <v>3</v>
      </c>
      <c r="V1603" s="4">
        <f t="shared" si="176"/>
        <v>7</v>
      </c>
      <c r="X1603" s="10">
        <f t="shared" si="177"/>
        <v>-8.7500000000000008E-3</v>
      </c>
    </row>
    <row r="1604" spans="1:24">
      <c r="A1604" s="4"/>
      <c r="B1604" t="s">
        <v>71</v>
      </c>
      <c r="C1604">
        <v>9</v>
      </c>
      <c r="D1604" s="1">
        <v>-21.6</v>
      </c>
      <c r="E1604" s="1">
        <v>0</v>
      </c>
      <c r="F1604" s="1">
        <v>1</v>
      </c>
      <c r="G1604" s="1">
        <v>0.15</v>
      </c>
      <c r="H1604" s="1">
        <v>5.25</v>
      </c>
      <c r="I1604" s="1">
        <v>0</v>
      </c>
      <c r="J1604" s="1">
        <v>9.9999999999997799E-3</v>
      </c>
      <c r="K1604" s="1">
        <v>3</v>
      </c>
      <c r="L1604" s="1">
        <v>0</v>
      </c>
      <c r="M1604" s="1">
        <v>3.9</v>
      </c>
      <c r="O1604">
        <f t="shared" si="173"/>
        <v>1.1300000000000008</v>
      </c>
      <c r="P1604">
        <f t="shared" si="174"/>
        <v>-1</v>
      </c>
      <c r="R1604">
        <f t="shared" si="175"/>
        <v>14.379999999999997</v>
      </c>
      <c r="S1604">
        <f t="shared" si="172"/>
        <v>-3.170000000000003</v>
      </c>
      <c r="U1604" s="4">
        <f t="shared" si="178"/>
        <v>3</v>
      </c>
      <c r="V1604" s="4">
        <f t="shared" si="176"/>
        <v>7</v>
      </c>
      <c r="X1604" s="10">
        <f t="shared" si="177"/>
        <v>-8.7500000000000008E-3</v>
      </c>
    </row>
    <row r="1605" spans="1:24">
      <c r="A1605" s="4"/>
      <c r="B1605" t="s">
        <v>72</v>
      </c>
      <c r="C1605">
        <v>9</v>
      </c>
      <c r="D1605" s="1">
        <v>-14.2</v>
      </c>
      <c r="E1605" s="1">
        <v>0</v>
      </c>
      <c r="F1605" s="1">
        <v>1</v>
      </c>
      <c r="G1605" s="1">
        <v>4.9799999999999997E-2</v>
      </c>
      <c r="H1605" s="1">
        <v>5.25</v>
      </c>
      <c r="I1605" s="1">
        <v>0</v>
      </c>
      <c r="J1605" s="1">
        <v>-4.9999999999999802E-2</v>
      </c>
      <c r="K1605" s="1">
        <v>2.5</v>
      </c>
      <c r="L1605" s="1">
        <v>0</v>
      </c>
      <c r="M1605" s="1">
        <v>8.3000000000000007</v>
      </c>
      <c r="O1605">
        <f t="shared" si="173"/>
        <v>6.3100000000000005</v>
      </c>
      <c r="P1605">
        <f t="shared" si="174"/>
        <v>-1</v>
      </c>
      <c r="R1605">
        <f t="shared" si="175"/>
        <v>17.601200000000002</v>
      </c>
      <c r="S1605">
        <f t="shared" si="172"/>
        <v>-7.4997999999999987</v>
      </c>
      <c r="U1605" s="4">
        <f t="shared" si="178"/>
        <v>4</v>
      </c>
      <c r="V1605" s="4">
        <f t="shared" si="176"/>
        <v>8</v>
      </c>
      <c r="X1605" s="10">
        <f t="shared" si="177"/>
        <v>-0.01</v>
      </c>
    </row>
    <row r="1606" spans="1:24">
      <c r="A1606" s="4"/>
      <c r="B1606" t="s">
        <v>73</v>
      </c>
      <c r="C1606">
        <v>9</v>
      </c>
      <c r="D1606" s="1">
        <v>10.9</v>
      </c>
      <c r="E1606" s="1">
        <v>0</v>
      </c>
      <c r="F1606" s="1">
        <v>1</v>
      </c>
      <c r="G1606" s="1">
        <v>9.7900000000000001E-3</v>
      </c>
      <c r="H1606" s="1">
        <v>5.25</v>
      </c>
      <c r="I1606" s="1">
        <v>0</v>
      </c>
      <c r="J1606" s="1">
        <v>0</v>
      </c>
      <c r="K1606" s="1">
        <v>2.5</v>
      </c>
      <c r="L1606" s="1">
        <v>0</v>
      </c>
      <c r="M1606" s="1">
        <v>12.6</v>
      </c>
      <c r="O1606">
        <f t="shared" si="173"/>
        <v>23.88</v>
      </c>
      <c r="P1606">
        <f t="shared" si="174"/>
        <v>0</v>
      </c>
      <c r="R1606">
        <f t="shared" si="175"/>
        <v>22.791260000000001</v>
      </c>
      <c r="S1606">
        <f t="shared" si="172"/>
        <v>-11.10979</v>
      </c>
      <c r="U1606" s="4">
        <f t="shared" si="178"/>
        <v>5</v>
      </c>
      <c r="V1606" s="4">
        <f t="shared" si="176"/>
        <v>8</v>
      </c>
      <c r="X1606" s="10">
        <f t="shared" si="177"/>
        <v>0</v>
      </c>
    </row>
    <row r="1607" spans="1:24">
      <c r="A1607" s="4"/>
      <c r="B1607" t="s">
        <v>74</v>
      </c>
      <c r="C1607">
        <v>9</v>
      </c>
      <c r="D1607" s="1">
        <v>13.9</v>
      </c>
      <c r="E1607" s="1">
        <v>0</v>
      </c>
      <c r="F1607" s="1">
        <v>1</v>
      </c>
      <c r="G1607" s="1">
        <v>7.0000000000000201E-2</v>
      </c>
      <c r="H1607" s="1">
        <v>5.25</v>
      </c>
      <c r="I1607" s="1">
        <v>0</v>
      </c>
      <c r="J1607" s="1">
        <v>9.9999999999997799E-3</v>
      </c>
      <c r="K1607" s="1">
        <v>2.5</v>
      </c>
      <c r="L1607" s="1">
        <v>0</v>
      </c>
      <c r="M1607" s="1">
        <v>16.8</v>
      </c>
      <c r="O1607">
        <f t="shared" si="173"/>
        <v>25.98</v>
      </c>
      <c r="P1607">
        <f t="shared" si="174"/>
        <v>0</v>
      </c>
      <c r="R1607">
        <f t="shared" si="175"/>
        <v>26.759999999999998</v>
      </c>
      <c r="S1607">
        <f t="shared" si="172"/>
        <v>-15.240000000000004</v>
      </c>
      <c r="U1607" s="4">
        <f t="shared" si="178"/>
        <v>7</v>
      </c>
      <c r="V1607" s="4">
        <f t="shared" si="176"/>
        <v>9</v>
      </c>
      <c r="X1607" s="10">
        <f t="shared" si="177"/>
        <v>0</v>
      </c>
    </row>
    <row r="1608" spans="1:24">
      <c r="A1608" s="4"/>
      <c r="B1608" t="s">
        <v>75</v>
      </c>
      <c r="C1608">
        <v>9</v>
      </c>
      <c r="D1608" s="1">
        <v>8.5</v>
      </c>
      <c r="E1608" s="1">
        <v>0</v>
      </c>
      <c r="F1608" s="1">
        <v>1</v>
      </c>
      <c r="G1608" s="1">
        <v>0.16999999999999901</v>
      </c>
      <c r="H1608" s="1">
        <v>5.25</v>
      </c>
      <c r="I1608" s="1">
        <v>0</v>
      </c>
      <c r="J1608" s="1">
        <v>-5.0000000000000697E-2</v>
      </c>
      <c r="K1608" s="1">
        <v>2.5</v>
      </c>
      <c r="L1608" s="1">
        <v>0</v>
      </c>
      <c r="M1608" s="1">
        <v>19</v>
      </c>
      <c r="O1608">
        <f t="shared" si="173"/>
        <v>22.2</v>
      </c>
      <c r="P1608">
        <f t="shared" si="174"/>
        <v>0</v>
      </c>
      <c r="R1608">
        <f t="shared" si="175"/>
        <v>27.58</v>
      </c>
      <c r="S1608">
        <f t="shared" si="172"/>
        <v>-18.320000000000007</v>
      </c>
      <c r="U1608" s="4">
        <f t="shared" si="178"/>
        <v>7</v>
      </c>
      <c r="V1608" s="4">
        <f t="shared" si="176"/>
        <v>10</v>
      </c>
      <c r="X1608" s="10">
        <f t="shared" si="177"/>
        <v>0</v>
      </c>
    </row>
    <row r="1609" spans="1:24">
      <c r="A1609" s="4"/>
      <c r="B1609" t="s">
        <v>76</v>
      </c>
      <c r="C1609">
        <v>9</v>
      </c>
      <c r="D1609" s="1">
        <v>3.3999999999999901</v>
      </c>
      <c r="E1609" s="1">
        <v>0</v>
      </c>
      <c r="F1609" s="1">
        <v>1</v>
      </c>
      <c r="G1609" s="1">
        <v>0.2</v>
      </c>
      <c r="H1609" s="1">
        <v>5.25</v>
      </c>
      <c r="I1609" s="1">
        <v>0</v>
      </c>
      <c r="J1609" s="1">
        <v>-0.18</v>
      </c>
      <c r="K1609" s="1">
        <v>2.5</v>
      </c>
      <c r="L1609" s="1">
        <v>0</v>
      </c>
      <c r="M1609" s="1">
        <v>15.9</v>
      </c>
      <c r="O1609">
        <f t="shared" si="173"/>
        <v>18.629999999999992</v>
      </c>
      <c r="P1609">
        <f t="shared" si="174"/>
        <v>-1</v>
      </c>
      <c r="R1609">
        <f t="shared" si="175"/>
        <v>22.61</v>
      </c>
      <c r="S1609">
        <f t="shared" si="172"/>
        <v>-16.940000000000001</v>
      </c>
      <c r="U1609" s="4">
        <f t="shared" si="178"/>
        <v>5</v>
      </c>
      <c r="V1609" s="4">
        <f t="shared" si="176"/>
        <v>9</v>
      </c>
      <c r="X1609" s="10">
        <f t="shared" si="177"/>
        <v>-1.125E-2</v>
      </c>
    </row>
    <row r="1610" spans="1:24">
      <c r="A1610" s="4"/>
      <c r="B1610" t="s">
        <v>77</v>
      </c>
      <c r="C1610">
        <v>9</v>
      </c>
      <c r="D1610" s="1">
        <v>4</v>
      </c>
      <c r="E1610" s="1">
        <v>0</v>
      </c>
      <c r="F1610" s="1">
        <v>1.25</v>
      </c>
      <c r="G1610" s="1">
        <v>0.29999999999999899</v>
      </c>
      <c r="H1610" s="1">
        <v>5.75</v>
      </c>
      <c r="I1610" s="1">
        <v>-2.5000000000000001E-2</v>
      </c>
      <c r="J1610" s="1">
        <v>-9.9999999999997799E-3</v>
      </c>
      <c r="K1610" s="1">
        <v>2.5</v>
      </c>
      <c r="L1610" s="1">
        <v>0.47499999999999998</v>
      </c>
      <c r="M1610" s="1">
        <v>16.5</v>
      </c>
      <c r="O1610">
        <f t="shared" si="173"/>
        <v>22.29</v>
      </c>
      <c r="P1610">
        <f t="shared" si="174"/>
        <v>0</v>
      </c>
      <c r="R1610">
        <f t="shared" si="175"/>
        <v>22.97000000000001</v>
      </c>
      <c r="S1610">
        <f t="shared" si="172"/>
        <v>-17.104999999999997</v>
      </c>
      <c r="U1610" s="4">
        <f t="shared" si="178"/>
        <v>5</v>
      </c>
      <c r="V1610" s="4">
        <f t="shared" si="176"/>
        <v>10</v>
      </c>
      <c r="X1610" s="10">
        <f t="shared" si="177"/>
        <v>0</v>
      </c>
    </row>
    <row r="1611" spans="1:24">
      <c r="A1611" s="4"/>
      <c r="B1611" t="s">
        <v>78</v>
      </c>
      <c r="C1611">
        <v>9</v>
      </c>
      <c r="D1611" s="1">
        <v>1.69999999999999</v>
      </c>
      <c r="E1611" s="1">
        <v>0</v>
      </c>
      <c r="F1611" s="1">
        <v>1.25</v>
      </c>
      <c r="G1611" s="1">
        <v>0.2</v>
      </c>
      <c r="H1611" s="1">
        <v>6</v>
      </c>
      <c r="I1611" s="1">
        <v>-4.9999999999999899E-2</v>
      </c>
      <c r="J1611" s="1">
        <v>1.9999999999999501E-2</v>
      </c>
      <c r="K1611" s="1">
        <v>2.5</v>
      </c>
      <c r="L1611" s="1">
        <v>0.2</v>
      </c>
      <c r="M1611" s="1">
        <v>17.600000000000001</v>
      </c>
      <c r="O1611">
        <f t="shared" si="173"/>
        <v>20.919999999999991</v>
      </c>
      <c r="P1611">
        <f t="shared" si="174"/>
        <v>0</v>
      </c>
      <c r="R1611">
        <f t="shared" si="175"/>
        <v>26.709999999999994</v>
      </c>
      <c r="S1611">
        <f t="shared" si="172"/>
        <v>-16.640000000000008</v>
      </c>
      <c r="U1611" s="4">
        <f t="shared" si="178"/>
        <v>7</v>
      </c>
      <c r="V1611" s="4">
        <f t="shared" si="176"/>
        <v>9</v>
      </c>
      <c r="X1611" s="10">
        <f t="shared" si="177"/>
        <v>0</v>
      </c>
    </row>
    <row r="1612" spans="1:24">
      <c r="A1612" s="4"/>
      <c r="B1612" t="s">
        <v>79</v>
      </c>
      <c r="C1612">
        <v>9</v>
      </c>
      <c r="D1612" s="1">
        <v>3.6</v>
      </c>
      <c r="E1612" s="1">
        <v>0</v>
      </c>
      <c r="F1612" s="1">
        <v>1.5</v>
      </c>
      <c r="G1612" s="1">
        <v>0.23</v>
      </c>
      <c r="H1612" s="1">
        <v>6.5</v>
      </c>
      <c r="I1612" s="1">
        <v>-4.9999999999999899E-2</v>
      </c>
      <c r="J1612" s="1">
        <v>5.0000000000000697E-2</v>
      </c>
      <c r="K1612" s="1">
        <v>2.5</v>
      </c>
      <c r="L1612" s="1">
        <v>0.45</v>
      </c>
      <c r="M1612" s="1">
        <v>20</v>
      </c>
      <c r="O1612">
        <f t="shared" si="173"/>
        <v>25.5</v>
      </c>
      <c r="P1612">
        <f t="shared" si="174"/>
        <v>0</v>
      </c>
      <c r="R1612">
        <f t="shared" si="175"/>
        <v>28.570000000000007</v>
      </c>
      <c r="S1612">
        <f t="shared" si="172"/>
        <v>-19.179999999999989</v>
      </c>
      <c r="U1612" s="4">
        <f t="shared" si="178"/>
        <v>7</v>
      </c>
      <c r="V1612" s="4">
        <f t="shared" si="176"/>
        <v>10</v>
      </c>
      <c r="X1612" s="10">
        <f t="shared" si="177"/>
        <v>0</v>
      </c>
    </row>
    <row r="1613" spans="1:24">
      <c r="A1613" s="4"/>
      <c r="B1613" t="s">
        <v>80</v>
      </c>
      <c r="C1613">
        <v>9</v>
      </c>
      <c r="D1613" s="1">
        <v>-9.1</v>
      </c>
      <c r="E1613" s="1">
        <v>0</v>
      </c>
      <c r="F1613" s="1">
        <v>1.75</v>
      </c>
      <c r="G1613" s="1">
        <v>0.26999999999999902</v>
      </c>
      <c r="H1613" s="1">
        <v>6.5</v>
      </c>
      <c r="I1613" s="1">
        <v>0</v>
      </c>
      <c r="J1613" s="1">
        <v>4.9999999999999802E-2</v>
      </c>
      <c r="K1613" s="1">
        <v>2.5</v>
      </c>
      <c r="L1613" s="1">
        <v>0</v>
      </c>
      <c r="M1613" s="1">
        <v>18.5</v>
      </c>
      <c r="O1613">
        <f t="shared" si="173"/>
        <v>19.380000000000003</v>
      </c>
      <c r="P1613">
        <f t="shared" si="174"/>
        <v>-1</v>
      </c>
      <c r="R1613">
        <f t="shared" si="175"/>
        <v>29.030000000000005</v>
      </c>
      <c r="S1613">
        <f t="shared" si="172"/>
        <v>-15.370000000000001</v>
      </c>
      <c r="U1613" s="4">
        <f t="shared" si="178"/>
        <v>7</v>
      </c>
      <c r="V1613" s="4">
        <f t="shared" si="176"/>
        <v>9</v>
      </c>
      <c r="X1613" s="10">
        <f t="shared" si="177"/>
        <v>-1.125E-2</v>
      </c>
    </row>
    <row r="1614" spans="1:24">
      <c r="A1614" s="4"/>
      <c r="B1614" t="s">
        <v>81</v>
      </c>
      <c r="C1614">
        <v>9</v>
      </c>
      <c r="D1614" s="1">
        <v>-15.6</v>
      </c>
      <c r="E1614" s="1">
        <v>0</v>
      </c>
      <c r="F1614" s="1">
        <v>1.75</v>
      </c>
      <c r="G1614" s="1">
        <v>9.9599999999999994E-2</v>
      </c>
      <c r="H1614" s="1">
        <v>6.5</v>
      </c>
      <c r="I1614" s="1">
        <v>0</v>
      </c>
      <c r="J1614" s="1">
        <v>-2.0000000000000399E-2</v>
      </c>
      <c r="K1614" s="1">
        <v>2.5</v>
      </c>
      <c r="L1614" s="1">
        <v>0</v>
      </c>
      <c r="M1614" s="1">
        <v>14.8</v>
      </c>
      <c r="O1614">
        <f t="shared" si="173"/>
        <v>14.83</v>
      </c>
      <c r="P1614">
        <f t="shared" si="174"/>
        <v>-1</v>
      </c>
      <c r="R1614">
        <f t="shared" si="175"/>
        <v>25.442399999999996</v>
      </c>
      <c r="S1614">
        <f t="shared" ref="S1614:S1677" si="179">SUMPRODUCT(G1614:M1614,$G$3:$M$3)</f>
        <v>-12.409600000000005</v>
      </c>
      <c r="U1614" s="4">
        <f t="shared" si="178"/>
        <v>6</v>
      </c>
      <c r="V1614" s="4">
        <f t="shared" si="176"/>
        <v>9</v>
      </c>
      <c r="X1614" s="10">
        <f t="shared" si="177"/>
        <v>-1.125E-2</v>
      </c>
    </row>
    <row r="1615" spans="1:24">
      <c r="A1615" s="4"/>
      <c r="B1615" t="s">
        <v>82</v>
      </c>
      <c r="C1615">
        <v>9</v>
      </c>
      <c r="D1615" s="1">
        <v>-30.5</v>
      </c>
      <c r="E1615" s="1">
        <v>0</v>
      </c>
      <c r="F1615" s="1">
        <v>2</v>
      </c>
      <c r="G1615" s="1">
        <v>9.9599999999999994E-2</v>
      </c>
      <c r="H1615" s="1">
        <v>6.5</v>
      </c>
      <c r="I1615" s="1">
        <v>0</v>
      </c>
      <c r="J1615" s="1">
        <v>3.00000000000002E-2</v>
      </c>
      <c r="K1615" s="1">
        <v>2.5</v>
      </c>
      <c r="L1615" s="1">
        <v>0</v>
      </c>
      <c r="M1615" s="1">
        <v>12.4</v>
      </c>
      <c r="O1615">
        <f t="shared" ref="O1615:O1678" si="180">SUMPRODUCT(D1615:I1615,$D$1:$I$1)</f>
        <v>7.1500000000000021</v>
      </c>
      <c r="P1615">
        <f t="shared" ref="P1615:P1678" si="181">IF(O1615&lt;=$P$1,-1,IF(O1615&lt;=$P$2,0,1))</f>
        <v>-1</v>
      </c>
      <c r="R1615">
        <f t="shared" ref="R1615:R1678" si="182">SUMPRODUCT(G1615:M1615,$G$2:$M$2)</f>
        <v>23.692400000000003</v>
      </c>
      <c r="S1615">
        <f t="shared" si="179"/>
        <v>-9.3595999999999968</v>
      </c>
      <c r="U1615" s="4">
        <f t="shared" si="178"/>
        <v>6</v>
      </c>
      <c r="V1615" s="4">
        <f t="shared" ref="V1615:V1678" si="183">SUM(S1615&lt;$V$2,S1615&lt;$V$3,S1615&lt;$V$4,S1615&lt;$V$5,S1615&lt;$V$6,S1615&lt;$V$7,S1615&lt;$V$8,S1615&lt;$V$9,S1615&lt;$V$10,S1615&lt;$V$11)</f>
        <v>8</v>
      </c>
      <c r="X1615" s="10">
        <f t="shared" ref="X1615:X1678" si="184">IF(P1615=0,0%,IF(P1615=1,U1615*0.125%,-V1615*0.125%))</f>
        <v>-0.01</v>
      </c>
    </row>
    <row r="1616" spans="1:24">
      <c r="A1616" s="4"/>
      <c r="B1616" t="s">
        <v>83</v>
      </c>
      <c r="C1616">
        <v>9</v>
      </c>
      <c r="D1616" s="1">
        <v>-30.5</v>
      </c>
      <c r="E1616" s="1">
        <v>0</v>
      </c>
      <c r="F1616" s="1">
        <v>2.25</v>
      </c>
      <c r="G1616" s="1">
        <v>0</v>
      </c>
      <c r="H1616" s="1">
        <v>6.5</v>
      </c>
      <c r="I1616" s="1">
        <v>0</v>
      </c>
      <c r="J1616" s="1">
        <v>-9.9999999999999603E-2</v>
      </c>
      <c r="K1616" s="1">
        <v>2.5</v>
      </c>
      <c r="L1616" s="1">
        <v>0</v>
      </c>
      <c r="M1616" s="1">
        <v>12.4</v>
      </c>
      <c r="O1616">
        <f t="shared" si="180"/>
        <v>9.9000000000000021</v>
      </c>
      <c r="P1616">
        <f t="shared" si="181"/>
        <v>-1</v>
      </c>
      <c r="R1616">
        <f t="shared" si="182"/>
        <v>22.600000000000005</v>
      </c>
      <c r="S1616">
        <f t="shared" si="179"/>
        <v>-10.949999999999996</v>
      </c>
      <c r="U1616" s="4">
        <f t="shared" si="178"/>
        <v>5</v>
      </c>
      <c r="V1616" s="4">
        <f t="shared" si="183"/>
        <v>8</v>
      </c>
      <c r="X1616" s="10">
        <f t="shared" si="184"/>
        <v>-0.01</v>
      </c>
    </row>
    <row r="1617" spans="1:24">
      <c r="A1617" s="4"/>
      <c r="B1617" t="s">
        <v>84</v>
      </c>
      <c r="C1617">
        <v>9</v>
      </c>
      <c r="D1617" s="1">
        <v>-14.8</v>
      </c>
      <c r="E1617" s="1">
        <v>0</v>
      </c>
      <c r="F1617" s="1">
        <v>2.25</v>
      </c>
      <c r="G1617" s="1">
        <v>4.9799999999999997E-2</v>
      </c>
      <c r="H1617" s="1">
        <v>6.5</v>
      </c>
      <c r="I1617" s="1">
        <v>0</v>
      </c>
      <c r="J1617" s="1">
        <v>-0.08</v>
      </c>
      <c r="K1617" s="1">
        <v>2.5</v>
      </c>
      <c r="L1617" s="1">
        <v>0</v>
      </c>
      <c r="M1617" s="1">
        <v>10.1</v>
      </c>
      <c r="O1617">
        <f t="shared" si="180"/>
        <v>20.89</v>
      </c>
      <c r="P1617">
        <f t="shared" si="181"/>
        <v>0</v>
      </c>
      <c r="R1617">
        <f t="shared" si="182"/>
        <v>20.261200000000002</v>
      </c>
      <c r="S1617">
        <f t="shared" si="179"/>
        <v>-8.4398</v>
      </c>
      <c r="U1617" s="4">
        <f t="shared" si="178"/>
        <v>5</v>
      </c>
      <c r="V1617" s="4">
        <f t="shared" si="183"/>
        <v>8</v>
      </c>
      <c r="X1617" s="10">
        <f t="shared" si="184"/>
        <v>0</v>
      </c>
    </row>
    <row r="1618" spans="1:24">
      <c r="A1618" s="4"/>
      <c r="B1618" t="s">
        <v>85</v>
      </c>
      <c r="C1618">
        <v>9</v>
      </c>
      <c r="D1618" s="1">
        <v>-6.5</v>
      </c>
      <c r="E1618" s="1">
        <v>0</v>
      </c>
      <c r="F1618" s="1">
        <v>2.5</v>
      </c>
      <c r="G1618" s="1">
        <v>-9.9599999999999994E-2</v>
      </c>
      <c r="H1618" s="1">
        <v>6.5</v>
      </c>
      <c r="I1618" s="1">
        <v>0</v>
      </c>
      <c r="J1618" s="1">
        <v>-0.149999999999999</v>
      </c>
      <c r="K1618" s="1">
        <v>2.5</v>
      </c>
      <c r="L1618" s="1">
        <v>0</v>
      </c>
      <c r="M1618" s="1">
        <v>11.7</v>
      </c>
      <c r="O1618">
        <f t="shared" si="180"/>
        <v>29.45</v>
      </c>
      <c r="P1618">
        <f t="shared" si="181"/>
        <v>0</v>
      </c>
      <c r="R1618">
        <f t="shared" si="182"/>
        <v>21.847600000000014</v>
      </c>
      <c r="S1618">
        <f t="shared" si="179"/>
        <v>-10.800399999999986</v>
      </c>
      <c r="U1618" s="4">
        <f t="shared" si="178"/>
        <v>5</v>
      </c>
      <c r="V1618" s="4">
        <f t="shared" si="183"/>
        <v>8</v>
      </c>
      <c r="X1618" s="10">
        <f t="shared" si="184"/>
        <v>0</v>
      </c>
    </row>
    <row r="1619" spans="1:24">
      <c r="A1619" s="4"/>
      <c r="B1619" t="s">
        <v>86</v>
      </c>
      <c r="C1619">
        <v>9</v>
      </c>
      <c r="D1619" s="1">
        <v>-7.9</v>
      </c>
      <c r="E1619" s="1">
        <v>0</v>
      </c>
      <c r="F1619" s="1">
        <v>2.75</v>
      </c>
      <c r="G1619" s="1">
        <v>-0.34999999999999898</v>
      </c>
      <c r="H1619" s="1">
        <v>6</v>
      </c>
      <c r="I1619" s="1">
        <v>4.9999999999999899E-2</v>
      </c>
      <c r="J1619" s="1">
        <v>-0.22999999999999901</v>
      </c>
      <c r="K1619" s="1">
        <v>2.5</v>
      </c>
      <c r="L1619" s="1">
        <v>-0.45</v>
      </c>
      <c r="M1619" s="1">
        <v>8.5</v>
      </c>
      <c r="O1619">
        <f t="shared" si="180"/>
        <v>30.74</v>
      </c>
      <c r="P1619">
        <f t="shared" si="181"/>
        <v>0</v>
      </c>
      <c r="R1619">
        <f t="shared" si="182"/>
        <v>20.810000000000006</v>
      </c>
      <c r="S1619">
        <f t="shared" si="179"/>
        <v>-6.5399999999999894</v>
      </c>
      <c r="U1619" s="4">
        <f t="shared" si="178"/>
        <v>5</v>
      </c>
      <c r="V1619" s="4">
        <f t="shared" si="183"/>
        <v>7</v>
      </c>
      <c r="X1619" s="10">
        <f t="shared" si="184"/>
        <v>0</v>
      </c>
    </row>
    <row r="1620" spans="1:24">
      <c r="A1620" s="4"/>
      <c r="B1620" t="s">
        <v>87</v>
      </c>
      <c r="C1620">
        <v>9</v>
      </c>
      <c r="D1620" s="1">
        <v>2</v>
      </c>
      <c r="E1620" s="1">
        <v>0</v>
      </c>
      <c r="F1620" s="1">
        <v>2.75</v>
      </c>
      <c r="G1620" s="1">
        <v>-0.32</v>
      </c>
      <c r="H1620" s="1">
        <v>5.5</v>
      </c>
      <c r="I1620" s="1">
        <v>0</v>
      </c>
      <c r="J1620" s="1">
        <v>-0.26999999999999902</v>
      </c>
      <c r="K1620" s="1">
        <v>2.5</v>
      </c>
      <c r="L1620" s="1">
        <v>-0.5</v>
      </c>
      <c r="M1620" s="1">
        <v>10.5</v>
      </c>
      <c r="O1620">
        <f t="shared" si="180"/>
        <v>37.15</v>
      </c>
      <c r="P1620">
        <f t="shared" si="181"/>
        <v>0</v>
      </c>
      <c r="R1620">
        <f t="shared" si="182"/>
        <v>21.910000000000011</v>
      </c>
      <c r="S1620">
        <f t="shared" si="179"/>
        <v>-9.9399999999999871</v>
      </c>
      <c r="U1620" s="4">
        <f t="shared" si="178"/>
        <v>5</v>
      </c>
      <c r="V1620" s="4">
        <f t="shared" si="183"/>
        <v>8</v>
      </c>
      <c r="X1620" s="10">
        <f t="shared" si="184"/>
        <v>0</v>
      </c>
    </row>
    <row r="1621" spans="1:24">
      <c r="A1621" s="4"/>
      <c r="B1621" t="s">
        <v>88</v>
      </c>
      <c r="C1621">
        <v>9</v>
      </c>
      <c r="D1621" s="1">
        <v>-4.0999999999999899</v>
      </c>
      <c r="E1621" s="1">
        <v>0</v>
      </c>
      <c r="F1621" s="1">
        <v>3</v>
      </c>
      <c r="G1621" s="1">
        <v>-4.9799999999999997E-2</v>
      </c>
      <c r="H1621" s="1">
        <v>5.5</v>
      </c>
      <c r="I1621" s="1">
        <v>0</v>
      </c>
      <c r="J1621" s="1">
        <v>-4.9999999999999802E-2</v>
      </c>
      <c r="K1621" s="1">
        <v>2.5</v>
      </c>
      <c r="L1621" s="1">
        <v>0</v>
      </c>
      <c r="M1621" s="1">
        <v>12.1</v>
      </c>
      <c r="O1621">
        <f t="shared" si="180"/>
        <v>35.63000000000001</v>
      </c>
      <c r="P1621">
        <f t="shared" si="181"/>
        <v>0</v>
      </c>
      <c r="R1621">
        <f t="shared" si="182"/>
        <v>22.248800000000003</v>
      </c>
      <c r="S1621">
        <f t="shared" si="179"/>
        <v>-10.950199999999997</v>
      </c>
      <c r="U1621" s="4">
        <f t="shared" si="178"/>
        <v>5</v>
      </c>
      <c r="V1621" s="4">
        <f t="shared" si="183"/>
        <v>8</v>
      </c>
      <c r="X1621" s="10">
        <f t="shared" si="184"/>
        <v>0</v>
      </c>
    </row>
    <row r="1622" spans="1:24">
      <c r="A1622" s="4"/>
      <c r="B1622" t="s">
        <v>89</v>
      </c>
      <c r="C1622">
        <v>9</v>
      </c>
      <c r="D1622" s="1">
        <v>-3.8999999999999901</v>
      </c>
      <c r="E1622" s="1">
        <v>0</v>
      </c>
      <c r="F1622" s="1">
        <v>3</v>
      </c>
      <c r="G1622" s="1">
        <v>-0.45</v>
      </c>
      <c r="H1622" s="1">
        <v>5</v>
      </c>
      <c r="I1622" s="1">
        <v>0</v>
      </c>
      <c r="J1622" s="1">
        <v>-0.33999999999999903</v>
      </c>
      <c r="K1622" s="1">
        <v>2.5</v>
      </c>
      <c r="L1622" s="1">
        <v>-0.5</v>
      </c>
      <c r="M1622" s="1">
        <v>9.8000000000000007</v>
      </c>
      <c r="O1622">
        <f t="shared" si="180"/>
        <v>35.27000000000001</v>
      </c>
      <c r="P1622">
        <f t="shared" si="181"/>
        <v>0</v>
      </c>
      <c r="R1622">
        <f t="shared" si="182"/>
        <v>20.580000000000013</v>
      </c>
      <c r="S1622">
        <f t="shared" si="179"/>
        <v>-10.519999999999989</v>
      </c>
      <c r="U1622" s="4">
        <f t="shared" si="178"/>
        <v>5</v>
      </c>
      <c r="V1622" s="4">
        <f t="shared" si="183"/>
        <v>8</v>
      </c>
      <c r="X1622" s="10">
        <f t="shared" si="184"/>
        <v>0</v>
      </c>
    </row>
    <row r="1623" spans="1:24">
      <c r="A1623" s="4"/>
      <c r="B1623" t="s">
        <v>90</v>
      </c>
      <c r="C1623">
        <v>9</v>
      </c>
      <c r="D1623" s="1">
        <v>-1.5</v>
      </c>
      <c r="E1623" s="1">
        <v>0</v>
      </c>
      <c r="F1623" s="1">
        <v>3.25</v>
      </c>
      <c r="G1623" s="1">
        <v>-0.28999999999999998</v>
      </c>
      <c r="H1623" s="1">
        <v>4.75</v>
      </c>
      <c r="I1623" s="1">
        <v>0.1</v>
      </c>
      <c r="J1623" s="1">
        <v>-0.23999999999999899</v>
      </c>
      <c r="K1623" s="1">
        <v>2.5</v>
      </c>
      <c r="L1623" s="1">
        <v>-0.15</v>
      </c>
      <c r="M1623" s="1">
        <v>11.8</v>
      </c>
      <c r="O1623">
        <f t="shared" si="180"/>
        <v>39.49</v>
      </c>
      <c r="P1623">
        <f t="shared" si="181"/>
        <v>0</v>
      </c>
      <c r="R1623">
        <f t="shared" si="182"/>
        <v>20.820000000000014</v>
      </c>
      <c r="S1623">
        <f t="shared" si="179"/>
        <v>-11.929999999999987</v>
      </c>
      <c r="U1623" s="4">
        <f t="shared" si="178"/>
        <v>5</v>
      </c>
      <c r="V1623" s="4">
        <f t="shared" si="183"/>
        <v>8</v>
      </c>
      <c r="X1623" s="10">
        <f t="shared" si="184"/>
        <v>0</v>
      </c>
    </row>
    <row r="1624" spans="1:24">
      <c r="A1624" s="4"/>
      <c r="B1624" t="s">
        <v>91</v>
      </c>
      <c r="C1624">
        <v>9</v>
      </c>
      <c r="D1624" s="1">
        <v>3.19999999999999</v>
      </c>
      <c r="E1624" s="1">
        <v>0</v>
      </c>
      <c r="F1624" s="1">
        <v>3.5</v>
      </c>
      <c r="G1624" s="1">
        <v>-0.15</v>
      </c>
      <c r="H1624" s="1">
        <v>4.5</v>
      </c>
      <c r="I1624" s="1">
        <v>0.1</v>
      </c>
      <c r="J1624" s="1">
        <v>-0.13</v>
      </c>
      <c r="K1624" s="1">
        <v>2.5</v>
      </c>
      <c r="L1624" s="1">
        <v>-0.15</v>
      </c>
      <c r="M1624" s="1">
        <v>14.1</v>
      </c>
      <c r="O1624">
        <f t="shared" si="180"/>
        <v>45.279999999999994</v>
      </c>
      <c r="P1624">
        <f t="shared" si="181"/>
        <v>0</v>
      </c>
      <c r="R1624">
        <f t="shared" si="182"/>
        <v>23.46</v>
      </c>
      <c r="S1624">
        <f t="shared" si="179"/>
        <v>-13.19</v>
      </c>
      <c r="U1624" s="4">
        <f t="shared" si="178"/>
        <v>6</v>
      </c>
      <c r="V1624" s="4">
        <f t="shared" si="183"/>
        <v>9</v>
      </c>
      <c r="X1624" s="10">
        <f t="shared" si="184"/>
        <v>0</v>
      </c>
    </row>
    <row r="1625" spans="1:24">
      <c r="A1625" s="4"/>
      <c r="B1625" t="s">
        <v>92</v>
      </c>
      <c r="C1625">
        <v>9</v>
      </c>
      <c r="D1625" s="1">
        <v>-0.69999999999999896</v>
      </c>
      <c r="E1625" s="1">
        <v>0</v>
      </c>
      <c r="F1625" s="1">
        <v>3.75</v>
      </c>
      <c r="G1625" s="1">
        <v>-9.9599999999999994E-2</v>
      </c>
      <c r="H1625" s="1">
        <v>4.5</v>
      </c>
      <c r="I1625" s="1">
        <v>0</v>
      </c>
      <c r="J1625" s="1">
        <v>-6.9999999999999396E-2</v>
      </c>
      <c r="K1625" s="1">
        <v>2.5</v>
      </c>
      <c r="L1625" s="1">
        <v>0</v>
      </c>
      <c r="M1625" s="1">
        <v>11.9</v>
      </c>
      <c r="O1625">
        <f t="shared" si="180"/>
        <v>45.26</v>
      </c>
      <c r="P1625">
        <f t="shared" si="181"/>
        <v>0</v>
      </c>
      <c r="R1625">
        <f t="shared" si="182"/>
        <v>21.087600000000009</v>
      </c>
      <c r="S1625">
        <f t="shared" si="179"/>
        <v>-11.960399999999993</v>
      </c>
      <c r="U1625" s="4">
        <f t="shared" ref="U1625:U1688" si="185">10-SUM(R1625&lt;$U$2,R1625&lt;$U$3,R1625&lt;$U$4,R1625&lt;$U$5,R1625&lt;$U$6,R1625&lt;$U$7,R1625&lt;$U$8,R1625&lt;$U$9,R1625&lt;$U$10,R1625&lt;$U$11)</f>
        <v>5</v>
      </c>
      <c r="V1625" s="4">
        <f t="shared" si="183"/>
        <v>8</v>
      </c>
      <c r="X1625" s="10">
        <f t="shared" si="184"/>
        <v>0</v>
      </c>
    </row>
    <row r="1626" spans="1:24">
      <c r="A1626" s="4"/>
      <c r="B1626" t="s">
        <v>93</v>
      </c>
      <c r="C1626">
        <v>9</v>
      </c>
      <c r="D1626" s="1">
        <v>-9.7999999999999901</v>
      </c>
      <c r="E1626" s="1">
        <v>0</v>
      </c>
      <c r="F1626" s="1">
        <v>3.75</v>
      </c>
      <c r="G1626" s="1">
        <v>0</v>
      </c>
      <c r="H1626" s="1">
        <v>4.5</v>
      </c>
      <c r="I1626" s="1">
        <v>0</v>
      </c>
      <c r="J1626" s="1">
        <v>1.00000000000006E-2</v>
      </c>
      <c r="K1626" s="1">
        <v>2.5</v>
      </c>
      <c r="L1626" s="1">
        <v>0</v>
      </c>
      <c r="M1626" s="1">
        <v>10.3</v>
      </c>
      <c r="O1626">
        <f t="shared" si="180"/>
        <v>38.890000000000008</v>
      </c>
      <c r="P1626">
        <f t="shared" si="181"/>
        <v>0</v>
      </c>
      <c r="R1626">
        <f t="shared" si="182"/>
        <v>19.930000000000007</v>
      </c>
      <c r="S1626">
        <f t="shared" si="179"/>
        <v>-9.4199999999999928</v>
      </c>
      <c r="U1626" s="4">
        <f t="shared" si="185"/>
        <v>4</v>
      </c>
      <c r="V1626" s="4">
        <f t="shared" si="183"/>
        <v>8</v>
      </c>
      <c r="X1626" s="10">
        <f t="shared" si="184"/>
        <v>0</v>
      </c>
    </row>
    <row r="1627" spans="1:24">
      <c r="A1627" s="4"/>
      <c r="B1627" t="s">
        <v>94</v>
      </c>
      <c r="C1627">
        <v>9</v>
      </c>
      <c r="D1627" s="1">
        <v>-15.3</v>
      </c>
      <c r="E1627" s="1">
        <v>0</v>
      </c>
      <c r="F1627" s="1">
        <v>4</v>
      </c>
      <c r="G1627" s="1">
        <v>0</v>
      </c>
      <c r="H1627" s="1">
        <v>4.5</v>
      </c>
      <c r="I1627" s="1">
        <v>0</v>
      </c>
      <c r="J1627" s="1">
        <v>1.00000000000006E-2</v>
      </c>
      <c r="K1627" s="1">
        <v>2.5</v>
      </c>
      <c r="L1627" s="1">
        <v>0</v>
      </c>
      <c r="M1627" s="1">
        <v>7.9</v>
      </c>
      <c r="O1627">
        <f t="shared" si="180"/>
        <v>37.79</v>
      </c>
      <c r="P1627">
        <f t="shared" si="181"/>
        <v>0</v>
      </c>
      <c r="R1627">
        <f t="shared" si="182"/>
        <v>17.530000000000008</v>
      </c>
      <c r="S1627">
        <f t="shared" si="179"/>
        <v>-7.0199999999999925</v>
      </c>
      <c r="U1627" s="4">
        <f t="shared" si="185"/>
        <v>4</v>
      </c>
      <c r="V1627" s="4">
        <f t="shared" si="183"/>
        <v>8</v>
      </c>
      <c r="X1627" s="10">
        <f t="shared" si="184"/>
        <v>0</v>
      </c>
    </row>
    <row r="1628" spans="1:24">
      <c r="A1628" s="4"/>
      <c r="B1628" t="s">
        <v>95</v>
      </c>
      <c r="C1628">
        <v>9</v>
      </c>
      <c r="D1628" s="1">
        <v>-15.3</v>
      </c>
      <c r="E1628" s="1">
        <v>0.125</v>
      </c>
      <c r="F1628" s="1">
        <v>4.25</v>
      </c>
      <c r="G1628" s="1">
        <v>1.9599999999999999E-2</v>
      </c>
      <c r="H1628" s="1">
        <v>4.5</v>
      </c>
      <c r="I1628" s="1">
        <v>0</v>
      </c>
      <c r="J1628" s="1">
        <v>-9.9999999999997799E-3</v>
      </c>
      <c r="K1628" s="1">
        <v>2.5</v>
      </c>
      <c r="L1628" s="1">
        <v>0</v>
      </c>
      <c r="M1628" s="1">
        <v>7.9</v>
      </c>
      <c r="O1628">
        <f t="shared" si="180"/>
        <v>42.164999999999999</v>
      </c>
      <c r="P1628">
        <f t="shared" si="181"/>
        <v>0</v>
      </c>
      <c r="R1628">
        <f t="shared" si="182"/>
        <v>17.1524</v>
      </c>
      <c r="S1628">
        <f t="shared" si="179"/>
        <v>-7.2995999999999972</v>
      </c>
      <c r="U1628" s="4">
        <f t="shared" si="185"/>
        <v>4</v>
      </c>
      <c r="V1628" s="4">
        <f t="shared" si="183"/>
        <v>8</v>
      </c>
      <c r="X1628" s="10">
        <f t="shared" si="184"/>
        <v>0</v>
      </c>
    </row>
    <row r="1629" spans="1:24">
      <c r="A1629" s="4"/>
      <c r="B1629" t="s">
        <v>96</v>
      </c>
      <c r="C1629">
        <v>9</v>
      </c>
      <c r="D1629" s="1">
        <v>-7.8999999999999897</v>
      </c>
      <c r="E1629" s="1">
        <v>0.125</v>
      </c>
      <c r="F1629" s="1">
        <v>4.5</v>
      </c>
      <c r="G1629" s="1">
        <v>-0.17999999999999899</v>
      </c>
      <c r="H1629" s="1">
        <v>4.25</v>
      </c>
      <c r="I1629" s="1">
        <v>7.4999999999999997E-2</v>
      </c>
      <c r="J1629" s="1">
        <v>-0.2</v>
      </c>
      <c r="K1629" s="1">
        <v>2.5</v>
      </c>
      <c r="L1629" s="1">
        <v>-0.17499999999999999</v>
      </c>
      <c r="M1629" s="1">
        <v>9</v>
      </c>
      <c r="O1629">
        <f t="shared" si="180"/>
        <v>49.875000000000007</v>
      </c>
      <c r="P1629">
        <f t="shared" si="181"/>
        <v>0</v>
      </c>
      <c r="R1629">
        <f t="shared" si="182"/>
        <v>17.529999999999994</v>
      </c>
      <c r="S1629">
        <f t="shared" si="179"/>
        <v>-9.3950000000000014</v>
      </c>
      <c r="U1629" s="4">
        <f t="shared" si="185"/>
        <v>4</v>
      </c>
      <c r="V1629" s="4">
        <f t="shared" si="183"/>
        <v>8</v>
      </c>
      <c r="X1629" s="10">
        <f t="shared" si="184"/>
        <v>0</v>
      </c>
    </row>
    <row r="1630" spans="1:24">
      <c r="A1630" s="4"/>
      <c r="B1630" t="s">
        <v>97</v>
      </c>
      <c r="C1630">
        <v>9</v>
      </c>
      <c r="D1630" s="1">
        <v>8.0999999999999908</v>
      </c>
      <c r="E1630" s="1">
        <v>0</v>
      </c>
      <c r="F1630" s="1">
        <v>4.5</v>
      </c>
      <c r="G1630" s="1">
        <v>-5.96E-2</v>
      </c>
      <c r="H1630" s="1">
        <v>4</v>
      </c>
      <c r="I1630" s="1">
        <v>0.1</v>
      </c>
      <c r="J1630" s="1">
        <v>-1.9999999999999501E-2</v>
      </c>
      <c r="K1630" s="1">
        <v>2.5</v>
      </c>
      <c r="L1630" s="1">
        <v>-0.15</v>
      </c>
      <c r="M1630" s="1">
        <v>10.1</v>
      </c>
      <c r="O1630">
        <f t="shared" si="180"/>
        <v>59.209999999999994</v>
      </c>
      <c r="P1630">
        <f t="shared" si="181"/>
        <v>0</v>
      </c>
      <c r="R1630">
        <f t="shared" si="182"/>
        <v>19.847600000000007</v>
      </c>
      <c r="S1630">
        <f t="shared" si="179"/>
        <v>-8.3503999999999934</v>
      </c>
      <c r="U1630" s="4">
        <f t="shared" si="185"/>
        <v>4</v>
      </c>
      <c r="V1630" s="4">
        <f t="shared" si="183"/>
        <v>8</v>
      </c>
      <c r="X1630" s="10">
        <f t="shared" si="184"/>
        <v>0</v>
      </c>
    </row>
    <row r="1631" spans="1:24">
      <c r="A1631" s="4"/>
      <c r="B1631" t="s">
        <v>98</v>
      </c>
      <c r="C1631">
        <v>9</v>
      </c>
      <c r="D1631" s="1">
        <v>2.9</v>
      </c>
      <c r="E1631" s="1">
        <v>0.125</v>
      </c>
      <c r="F1631" s="1">
        <v>4.75</v>
      </c>
      <c r="G1631" s="1">
        <v>8.9899999999999994E-2</v>
      </c>
      <c r="H1631" s="1">
        <v>4</v>
      </c>
      <c r="I1631" s="1">
        <v>0</v>
      </c>
      <c r="J1631" s="1">
        <v>0.08</v>
      </c>
      <c r="K1631" s="1">
        <v>2.5</v>
      </c>
      <c r="L1631" s="1">
        <v>0</v>
      </c>
      <c r="M1631" s="1">
        <v>12.4</v>
      </c>
      <c r="O1631">
        <f t="shared" si="180"/>
        <v>59.905000000000001</v>
      </c>
      <c r="P1631">
        <f t="shared" si="181"/>
        <v>0</v>
      </c>
      <c r="R1631">
        <f t="shared" si="182"/>
        <v>21.900600000000001</v>
      </c>
      <c r="S1631">
        <f t="shared" si="179"/>
        <v>-11.1999</v>
      </c>
      <c r="U1631" s="4">
        <f t="shared" si="185"/>
        <v>5</v>
      </c>
      <c r="V1631" s="4">
        <f t="shared" si="183"/>
        <v>8</v>
      </c>
      <c r="X1631" s="10">
        <f t="shared" si="184"/>
        <v>0</v>
      </c>
    </row>
    <row r="1632" spans="1:24">
      <c r="A1632" s="4"/>
      <c r="B1632" t="s">
        <v>99</v>
      </c>
      <c r="C1632">
        <v>9</v>
      </c>
      <c r="D1632" s="1">
        <v>6.6</v>
      </c>
      <c r="E1632" s="1">
        <v>0.125</v>
      </c>
      <c r="F1632" s="1">
        <v>4.75</v>
      </c>
      <c r="G1632" s="1">
        <v>7.0000000000000201E-2</v>
      </c>
      <c r="H1632" s="1">
        <v>4</v>
      </c>
      <c r="I1632" s="1">
        <v>0</v>
      </c>
      <c r="J1632" s="1">
        <v>-9.9999999999997799E-3</v>
      </c>
      <c r="K1632" s="1">
        <v>2.5</v>
      </c>
      <c r="L1632" s="1">
        <v>0</v>
      </c>
      <c r="M1632" s="1">
        <v>14.7</v>
      </c>
      <c r="O1632">
        <f t="shared" si="180"/>
        <v>62.494999999999997</v>
      </c>
      <c r="P1632">
        <f t="shared" si="181"/>
        <v>1</v>
      </c>
      <c r="R1632">
        <f t="shared" si="182"/>
        <v>23.15</v>
      </c>
      <c r="S1632">
        <f t="shared" si="179"/>
        <v>-14.649999999999997</v>
      </c>
      <c r="U1632" s="4">
        <f t="shared" si="185"/>
        <v>6</v>
      </c>
      <c r="V1632" s="4">
        <f t="shared" si="183"/>
        <v>9</v>
      </c>
      <c r="X1632" s="10">
        <f t="shared" si="184"/>
        <v>7.4999999999999997E-3</v>
      </c>
    </row>
    <row r="1633" spans="1:24">
      <c r="A1633" s="4"/>
      <c r="B1633" t="s">
        <v>100</v>
      </c>
      <c r="C1633">
        <v>9</v>
      </c>
      <c r="D1633" s="1">
        <v>5.7</v>
      </c>
      <c r="E1633" s="1">
        <v>0</v>
      </c>
      <c r="F1633" s="1">
        <v>5</v>
      </c>
      <c r="G1633" s="1">
        <v>5.96E-2</v>
      </c>
      <c r="H1633" s="1">
        <v>4</v>
      </c>
      <c r="I1633" s="1">
        <v>0</v>
      </c>
      <c r="J1633" s="1">
        <v>2.0000000000000399E-2</v>
      </c>
      <c r="K1633" s="1">
        <v>2.5</v>
      </c>
      <c r="L1633" s="1">
        <v>0</v>
      </c>
      <c r="M1633" s="1">
        <v>16.5</v>
      </c>
      <c r="O1633">
        <f t="shared" si="180"/>
        <v>62.99</v>
      </c>
      <c r="P1633">
        <f t="shared" si="181"/>
        <v>1</v>
      </c>
      <c r="R1633">
        <f t="shared" si="182"/>
        <v>25.402400000000007</v>
      </c>
      <c r="S1633">
        <f t="shared" si="179"/>
        <v>-16.049599999999995</v>
      </c>
      <c r="U1633" s="4">
        <f t="shared" si="185"/>
        <v>6</v>
      </c>
      <c r="V1633" s="4">
        <f t="shared" si="183"/>
        <v>9</v>
      </c>
      <c r="X1633" s="10">
        <f t="shared" si="184"/>
        <v>7.4999999999999997E-3</v>
      </c>
    </row>
    <row r="1634" spans="1:24">
      <c r="A1634" s="4"/>
      <c r="B1634" t="s">
        <v>101</v>
      </c>
      <c r="C1634">
        <v>9</v>
      </c>
      <c r="D1634" s="1">
        <v>2</v>
      </c>
      <c r="E1634" s="1">
        <v>0.125</v>
      </c>
      <c r="F1634" s="1">
        <v>5</v>
      </c>
      <c r="G1634" s="1">
        <v>0.04</v>
      </c>
      <c r="H1634" s="1">
        <v>4</v>
      </c>
      <c r="I1634" s="1">
        <v>0</v>
      </c>
      <c r="J1634" s="1">
        <v>-5.9999999999999602E-2</v>
      </c>
      <c r="K1634" s="1">
        <v>2.5</v>
      </c>
      <c r="L1634" s="1">
        <v>0</v>
      </c>
      <c r="M1634" s="1">
        <v>16.2</v>
      </c>
      <c r="O1634">
        <f t="shared" si="180"/>
        <v>62.024999999999999</v>
      </c>
      <c r="P1634">
        <f t="shared" si="181"/>
        <v>1</v>
      </c>
      <c r="R1634">
        <f t="shared" si="182"/>
        <v>24.180000000000003</v>
      </c>
      <c r="S1634">
        <f t="shared" si="179"/>
        <v>-16.769999999999996</v>
      </c>
      <c r="U1634" s="4">
        <f t="shared" si="185"/>
        <v>6</v>
      </c>
      <c r="V1634" s="4">
        <f t="shared" si="183"/>
        <v>9</v>
      </c>
      <c r="X1634" s="10">
        <f t="shared" si="184"/>
        <v>7.4999999999999997E-3</v>
      </c>
    </row>
    <row r="1635" spans="1:24">
      <c r="A1635" s="4"/>
      <c r="B1635" t="s">
        <v>102</v>
      </c>
      <c r="C1635">
        <v>9</v>
      </c>
      <c r="D1635" s="1">
        <v>0.40000000000000202</v>
      </c>
      <c r="E1635" s="1">
        <v>0.125</v>
      </c>
      <c r="F1635" s="1">
        <v>5.25</v>
      </c>
      <c r="G1635" s="1">
        <v>5.96E-2</v>
      </c>
      <c r="H1635" s="1">
        <v>4</v>
      </c>
      <c r="I1635" s="1">
        <v>0</v>
      </c>
      <c r="J1635" s="1">
        <v>-9.9999999999997799E-3</v>
      </c>
      <c r="K1635" s="1">
        <v>2.5</v>
      </c>
      <c r="L1635" s="1">
        <v>0</v>
      </c>
      <c r="M1635" s="1">
        <v>16.7</v>
      </c>
      <c r="O1635">
        <f t="shared" si="180"/>
        <v>63.655000000000001</v>
      </c>
      <c r="P1635">
        <f t="shared" si="181"/>
        <v>1</v>
      </c>
      <c r="R1635">
        <f t="shared" si="182"/>
        <v>25.212400000000002</v>
      </c>
      <c r="S1635">
        <f t="shared" si="179"/>
        <v>-16.639599999999998</v>
      </c>
      <c r="U1635" s="4">
        <f t="shared" si="185"/>
        <v>6</v>
      </c>
      <c r="V1635" s="4">
        <f t="shared" si="183"/>
        <v>9</v>
      </c>
      <c r="X1635" s="10">
        <f t="shared" si="184"/>
        <v>7.4999999999999997E-3</v>
      </c>
    </row>
    <row r="1636" spans="1:24">
      <c r="A1636" s="4"/>
      <c r="B1636" t="s">
        <v>103</v>
      </c>
      <c r="C1636">
        <v>9</v>
      </c>
      <c r="D1636" s="1">
        <v>3.2</v>
      </c>
      <c r="E1636" s="1">
        <v>0.125</v>
      </c>
      <c r="F1636" s="1">
        <v>5.25</v>
      </c>
      <c r="G1636" s="1">
        <v>0.04</v>
      </c>
      <c r="H1636" s="1">
        <v>4</v>
      </c>
      <c r="I1636" s="1">
        <v>0</v>
      </c>
      <c r="J1636" s="1">
        <v>-6.0000000000000497E-2</v>
      </c>
      <c r="K1636" s="1">
        <v>2.5</v>
      </c>
      <c r="L1636" s="1">
        <v>0</v>
      </c>
      <c r="M1636" s="1">
        <v>16.8</v>
      </c>
      <c r="O1636">
        <f t="shared" si="180"/>
        <v>65.615000000000009</v>
      </c>
      <c r="P1636">
        <f t="shared" si="181"/>
        <v>1</v>
      </c>
      <c r="R1636">
        <f t="shared" si="182"/>
        <v>24.779999999999994</v>
      </c>
      <c r="S1636">
        <f t="shared" si="179"/>
        <v>-17.370000000000008</v>
      </c>
      <c r="U1636" s="4">
        <f t="shared" si="185"/>
        <v>6</v>
      </c>
      <c r="V1636" s="4">
        <f t="shared" si="183"/>
        <v>10</v>
      </c>
      <c r="X1636" s="10">
        <f t="shared" si="184"/>
        <v>7.4999999999999997E-3</v>
      </c>
    </row>
    <row r="1637" spans="1:24">
      <c r="A1637" s="4"/>
      <c r="B1637" t="s">
        <v>104</v>
      </c>
      <c r="C1637">
        <v>9</v>
      </c>
      <c r="D1637" s="1">
        <v>-0.19999999999999901</v>
      </c>
      <c r="E1637" s="1">
        <v>0.125</v>
      </c>
      <c r="F1637" s="1">
        <v>5.25</v>
      </c>
      <c r="G1637" s="1">
        <v>9.9599999999999994E-2</v>
      </c>
      <c r="H1637" s="1">
        <v>4</v>
      </c>
      <c r="I1637" s="1">
        <v>0</v>
      </c>
      <c r="J1637" s="1">
        <v>8.9999999999999802E-2</v>
      </c>
      <c r="K1637" s="1">
        <v>2.5</v>
      </c>
      <c r="L1637" s="1">
        <v>0</v>
      </c>
      <c r="M1637" s="1">
        <v>16.100000000000001</v>
      </c>
      <c r="O1637">
        <f t="shared" si="180"/>
        <v>63.234999999999999</v>
      </c>
      <c r="P1637">
        <f t="shared" si="181"/>
        <v>1</v>
      </c>
      <c r="R1637">
        <f t="shared" si="182"/>
        <v>25.6724</v>
      </c>
      <c r="S1637">
        <f t="shared" si="179"/>
        <v>-14.779600000000004</v>
      </c>
      <c r="U1637" s="4">
        <f t="shared" si="185"/>
        <v>6</v>
      </c>
      <c r="V1637" s="4">
        <f t="shared" si="183"/>
        <v>9</v>
      </c>
      <c r="X1637" s="10">
        <f t="shared" si="184"/>
        <v>7.4999999999999997E-3</v>
      </c>
    </row>
    <row r="1638" spans="1:24">
      <c r="A1638" s="4"/>
      <c r="B1638" t="s">
        <v>105</v>
      </c>
      <c r="C1638">
        <v>9</v>
      </c>
      <c r="D1638" s="1">
        <v>-3.5</v>
      </c>
      <c r="E1638" s="1">
        <v>0.125</v>
      </c>
      <c r="F1638" s="1">
        <v>5.25</v>
      </c>
      <c r="G1638" s="1">
        <v>0.04</v>
      </c>
      <c r="H1638" s="1">
        <v>4</v>
      </c>
      <c r="I1638" s="1">
        <v>0.1</v>
      </c>
      <c r="J1638" s="1">
        <v>-9.9999999999997799E-3</v>
      </c>
      <c r="K1638" s="1">
        <v>2.5</v>
      </c>
      <c r="L1638" s="1">
        <v>0.1</v>
      </c>
      <c r="M1638" s="1">
        <v>16</v>
      </c>
      <c r="O1638">
        <f t="shared" si="180"/>
        <v>60.964999999999996</v>
      </c>
      <c r="P1638">
        <f t="shared" si="181"/>
        <v>1</v>
      </c>
      <c r="R1638">
        <f t="shared" si="182"/>
        <v>24.03</v>
      </c>
      <c r="S1638">
        <f t="shared" si="179"/>
        <v>-15.219999999999997</v>
      </c>
      <c r="U1638" s="4">
        <f t="shared" si="185"/>
        <v>6</v>
      </c>
      <c r="V1638" s="4">
        <f t="shared" si="183"/>
        <v>9</v>
      </c>
      <c r="X1638" s="10">
        <f t="shared" si="184"/>
        <v>7.4999999999999997E-3</v>
      </c>
    </row>
    <row r="1639" spans="1:24">
      <c r="A1639" s="4"/>
      <c r="B1639" t="s">
        <v>106</v>
      </c>
      <c r="C1639">
        <v>9</v>
      </c>
      <c r="D1639" s="1">
        <v>-8.6999999999999904</v>
      </c>
      <c r="E1639" s="1">
        <v>0.125</v>
      </c>
      <c r="F1639" s="1">
        <v>5.25</v>
      </c>
      <c r="G1639" s="1">
        <v>3.00000000000002E-2</v>
      </c>
      <c r="H1639" s="1">
        <v>4</v>
      </c>
      <c r="I1639" s="1">
        <v>0.1</v>
      </c>
      <c r="J1639" s="1">
        <v>-3.00000000000002E-2</v>
      </c>
      <c r="K1639" s="1">
        <v>2.5</v>
      </c>
      <c r="L1639" s="1">
        <v>0.1</v>
      </c>
      <c r="M1639" s="1">
        <v>14.6</v>
      </c>
      <c r="O1639">
        <f t="shared" si="180"/>
        <v>57.32500000000001</v>
      </c>
      <c r="P1639">
        <f t="shared" si="181"/>
        <v>0</v>
      </c>
      <c r="R1639">
        <f t="shared" si="182"/>
        <v>22.429999999999996</v>
      </c>
      <c r="S1639">
        <f t="shared" si="179"/>
        <v>-14.070000000000002</v>
      </c>
      <c r="U1639" s="4">
        <f t="shared" si="185"/>
        <v>5</v>
      </c>
      <c r="V1639" s="4">
        <f t="shared" si="183"/>
        <v>9</v>
      </c>
      <c r="X1639" s="10">
        <f t="shared" si="184"/>
        <v>0</v>
      </c>
    </row>
    <row r="1640" spans="1:24">
      <c r="A1640" s="4"/>
      <c r="B1640" t="s">
        <v>107</v>
      </c>
      <c r="C1640">
        <v>9</v>
      </c>
      <c r="D1640" s="1">
        <v>-8.6999999999999904</v>
      </c>
      <c r="E1640" s="1">
        <v>0.125</v>
      </c>
      <c r="F1640" s="1">
        <v>5.25</v>
      </c>
      <c r="G1640" s="1">
        <v>1.9599999999999999E-2</v>
      </c>
      <c r="H1640" s="1">
        <v>4</v>
      </c>
      <c r="I1640" s="1">
        <v>0.11111111111111099</v>
      </c>
      <c r="J1640" s="1">
        <v>9.9999999999997799E-3</v>
      </c>
      <c r="K1640" s="1">
        <v>2.5</v>
      </c>
      <c r="L1640" s="1">
        <v>0.11111111111111099</v>
      </c>
      <c r="M1640" s="1">
        <v>14.6</v>
      </c>
      <c r="O1640">
        <f t="shared" si="180"/>
        <v>57.329444444444455</v>
      </c>
      <c r="P1640">
        <f t="shared" si="181"/>
        <v>0</v>
      </c>
      <c r="R1640">
        <f t="shared" si="182"/>
        <v>22.94573333333333</v>
      </c>
      <c r="S1640">
        <f t="shared" si="179"/>
        <v>-13.461822222222226</v>
      </c>
      <c r="U1640" s="4">
        <f t="shared" si="185"/>
        <v>5</v>
      </c>
      <c r="V1640" s="4">
        <f t="shared" si="183"/>
        <v>9</v>
      </c>
      <c r="X1640" s="10">
        <f t="shared" si="184"/>
        <v>0</v>
      </c>
    </row>
    <row r="1641" spans="1:24">
      <c r="A1641" s="4"/>
      <c r="B1641" t="s">
        <v>108</v>
      </c>
      <c r="C1641">
        <v>9</v>
      </c>
      <c r="D1641" s="1">
        <v>2.2000000000000002</v>
      </c>
      <c r="E1641" s="1">
        <v>0.125</v>
      </c>
      <c r="F1641" s="1">
        <v>5.25</v>
      </c>
      <c r="G1641" s="1">
        <v>7.0000000000000201E-2</v>
      </c>
      <c r="H1641" s="1">
        <v>4</v>
      </c>
      <c r="I1641" s="1">
        <v>0</v>
      </c>
      <c r="J1641" s="1">
        <v>7.0000000000000201E-2</v>
      </c>
      <c r="K1641" s="1">
        <v>2.5</v>
      </c>
      <c r="L1641" s="1">
        <v>0</v>
      </c>
      <c r="M1641" s="1">
        <v>19.8</v>
      </c>
      <c r="O1641">
        <f t="shared" si="180"/>
        <v>64.914999999999992</v>
      </c>
      <c r="P1641">
        <f t="shared" si="181"/>
        <v>1</v>
      </c>
      <c r="R1641">
        <f t="shared" si="182"/>
        <v>29.290000000000003</v>
      </c>
      <c r="S1641">
        <f t="shared" si="179"/>
        <v>-18.709999999999997</v>
      </c>
      <c r="U1641" s="4">
        <f t="shared" si="185"/>
        <v>7</v>
      </c>
      <c r="V1641" s="4">
        <f t="shared" si="183"/>
        <v>10</v>
      </c>
      <c r="X1641" s="10">
        <f t="shared" si="184"/>
        <v>8.7500000000000008E-3</v>
      </c>
    </row>
    <row r="1642" spans="1:24">
      <c r="A1642" s="4"/>
      <c r="B1642" t="s">
        <v>109</v>
      </c>
      <c r="C1642">
        <v>9</v>
      </c>
      <c r="D1642" s="1">
        <v>8</v>
      </c>
      <c r="E1642" s="1">
        <v>0</v>
      </c>
      <c r="F1642" s="1">
        <v>5.25</v>
      </c>
      <c r="G1642" s="1">
        <v>3.00000000000002E-2</v>
      </c>
      <c r="H1642" s="1">
        <v>4</v>
      </c>
      <c r="I1642" s="1">
        <v>7.4999999999999997E-2</v>
      </c>
      <c r="J1642" s="1">
        <v>-2.0000000000000399E-2</v>
      </c>
      <c r="K1642" s="1">
        <v>2.5</v>
      </c>
      <c r="L1642" s="1">
        <v>7.4999999999999997E-2</v>
      </c>
      <c r="M1642" s="1">
        <v>21.5</v>
      </c>
      <c r="O1642">
        <f t="shared" si="180"/>
        <v>67.38</v>
      </c>
      <c r="P1642">
        <f t="shared" si="181"/>
        <v>1</v>
      </c>
      <c r="R1642">
        <f t="shared" si="182"/>
        <v>29.609999999999992</v>
      </c>
      <c r="S1642">
        <f t="shared" si="179"/>
        <v>-21.015000000000004</v>
      </c>
      <c r="U1642" s="4">
        <f t="shared" si="185"/>
        <v>7</v>
      </c>
      <c r="V1642" s="4">
        <f t="shared" si="183"/>
        <v>10</v>
      </c>
      <c r="X1642" s="10">
        <f t="shared" si="184"/>
        <v>8.7500000000000008E-3</v>
      </c>
    </row>
    <row r="1643" spans="1:24">
      <c r="A1643" s="4"/>
      <c r="B1643" t="s">
        <v>110</v>
      </c>
      <c r="C1643">
        <v>9</v>
      </c>
      <c r="D1643" s="1">
        <v>10.6</v>
      </c>
      <c r="E1643" s="1">
        <v>0.125</v>
      </c>
      <c r="F1643" s="1">
        <v>5.25</v>
      </c>
      <c r="G1643" s="1">
        <v>0.04</v>
      </c>
      <c r="H1643" s="1">
        <v>4</v>
      </c>
      <c r="I1643" s="1">
        <v>0.125</v>
      </c>
      <c r="J1643" s="1">
        <v>-9.9999999999997799E-3</v>
      </c>
      <c r="K1643" s="1">
        <v>2.5</v>
      </c>
      <c r="L1643" s="1">
        <v>0.125</v>
      </c>
      <c r="M1643" s="1">
        <v>24.4</v>
      </c>
      <c r="O1643">
        <f t="shared" si="180"/>
        <v>70.844999999999999</v>
      </c>
      <c r="P1643">
        <f t="shared" si="181"/>
        <v>1</v>
      </c>
      <c r="R1643">
        <f t="shared" si="182"/>
        <v>32.28</v>
      </c>
      <c r="S1643">
        <f t="shared" si="179"/>
        <v>-23.444999999999997</v>
      </c>
      <c r="U1643" s="4">
        <f t="shared" si="185"/>
        <v>8</v>
      </c>
      <c r="V1643" s="4">
        <f t="shared" si="183"/>
        <v>10</v>
      </c>
      <c r="X1643" s="10">
        <f t="shared" si="184"/>
        <v>0.01</v>
      </c>
    </row>
    <row r="1644" spans="1:24">
      <c r="A1644" s="4"/>
      <c r="B1644" t="s">
        <v>111</v>
      </c>
      <c r="C1644">
        <v>9</v>
      </c>
      <c r="D1644" s="1">
        <v>10.6</v>
      </c>
      <c r="E1644" s="1">
        <v>0.125</v>
      </c>
      <c r="F1644" s="1">
        <v>5.25</v>
      </c>
      <c r="G1644" s="1">
        <v>0.25</v>
      </c>
      <c r="H1644" s="1">
        <v>4.25</v>
      </c>
      <c r="I1644" s="1">
        <v>-0.1</v>
      </c>
      <c r="J1644" s="1">
        <v>0.1</v>
      </c>
      <c r="K1644" s="1">
        <v>2.5</v>
      </c>
      <c r="L1644" s="1">
        <v>0.15</v>
      </c>
      <c r="M1644" s="1">
        <v>24.5</v>
      </c>
      <c r="O1644">
        <f t="shared" si="180"/>
        <v>71.004999999999995</v>
      </c>
      <c r="P1644">
        <f t="shared" si="181"/>
        <v>1</v>
      </c>
      <c r="R1644">
        <f t="shared" si="182"/>
        <v>32.9</v>
      </c>
      <c r="S1644">
        <f t="shared" si="179"/>
        <v>-24.65</v>
      </c>
      <c r="U1644" s="4">
        <f t="shared" si="185"/>
        <v>8</v>
      </c>
      <c r="V1644" s="4">
        <f t="shared" si="183"/>
        <v>10</v>
      </c>
      <c r="X1644" s="10">
        <f t="shared" si="184"/>
        <v>0.01</v>
      </c>
    </row>
    <row r="1645" spans="1:24">
      <c r="A1645" s="4"/>
      <c r="B1645" t="s">
        <v>112</v>
      </c>
      <c r="C1645">
        <v>9</v>
      </c>
      <c r="D1645" s="1">
        <v>-2.2999999999999998</v>
      </c>
      <c r="E1645" s="1">
        <v>0</v>
      </c>
      <c r="F1645" s="1">
        <v>5.25</v>
      </c>
      <c r="G1645" s="1">
        <v>7.0000000000000201E-2</v>
      </c>
      <c r="H1645" s="1">
        <v>4.25</v>
      </c>
      <c r="I1645" s="1">
        <v>0.1</v>
      </c>
      <c r="J1645" s="1">
        <v>9.9999999999999603E-2</v>
      </c>
      <c r="K1645" s="1">
        <v>2.5</v>
      </c>
      <c r="L1645" s="1">
        <v>0.1</v>
      </c>
      <c r="M1645" s="1">
        <v>23.8</v>
      </c>
      <c r="O1645">
        <f t="shared" si="180"/>
        <v>60.43</v>
      </c>
      <c r="P1645">
        <f t="shared" si="181"/>
        <v>1</v>
      </c>
      <c r="R1645">
        <f t="shared" si="182"/>
        <v>33.33</v>
      </c>
      <c r="S1645">
        <f t="shared" si="179"/>
        <v>-21.370000000000005</v>
      </c>
      <c r="U1645" s="4">
        <f t="shared" si="185"/>
        <v>8</v>
      </c>
      <c r="V1645" s="4">
        <f t="shared" si="183"/>
        <v>10</v>
      </c>
      <c r="X1645" s="10">
        <f t="shared" si="184"/>
        <v>0.01</v>
      </c>
    </row>
    <row r="1646" spans="1:24">
      <c r="A1646" s="4"/>
      <c r="B1646" t="s">
        <v>113</v>
      </c>
      <c r="C1646">
        <v>9</v>
      </c>
      <c r="D1646" s="1">
        <v>-5.6999999999999904</v>
      </c>
      <c r="E1646" s="1">
        <v>0.125</v>
      </c>
      <c r="F1646" s="1">
        <v>5.25</v>
      </c>
      <c r="G1646" s="1">
        <v>0.21</v>
      </c>
      <c r="H1646" s="1">
        <v>4.5</v>
      </c>
      <c r="I1646" s="1">
        <v>-0.1</v>
      </c>
      <c r="J1646" s="1">
        <v>9.9999999999999603E-2</v>
      </c>
      <c r="K1646" s="1">
        <v>2.5</v>
      </c>
      <c r="L1646" s="1">
        <v>0.15</v>
      </c>
      <c r="M1646" s="1">
        <v>24.1</v>
      </c>
      <c r="O1646">
        <f t="shared" si="180"/>
        <v>59.845000000000006</v>
      </c>
      <c r="P1646">
        <f t="shared" si="181"/>
        <v>0</v>
      </c>
      <c r="R1646">
        <f t="shared" si="182"/>
        <v>32.989999999999995</v>
      </c>
      <c r="S1646">
        <f t="shared" si="179"/>
        <v>-23.960000000000008</v>
      </c>
      <c r="U1646" s="4">
        <f t="shared" si="185"/>
        <v>8</v>
      </c>
      <c r="V1646" s="4">
        <f t="shared" si="183"/>
        <v>10</v>
      </c>
      <c r="X1646" s="10">
        <f t="shared" si="184"/>
        <v>0</v>
      </c>
    </row>
    <row r="1647" spans="1:24">
      <c r="A1647" s="4"/>
      <c r="B1647" t="s">
        <v>114</v>
      </c>
      <c r="C1647">
        <v>9</v>
      </c>
      <c r="D1647" s="1">
        <v>-2.5</v>
      </c>
      <c r="E1647" s="1">
        <v>0.125</v>
      </c>
      <c r="F1647" s="1">
        <v>5.25</v>
      </c>
      <c r="G1647" s="1">
        <v>0.16999999999999901</v>
      </c>
      <c r="H1647" s="1">
        <v>4.5</v>
      </c>
      <c r="I1647" s="1">
        <v>2.5000000000000001E-2</v>
      </c>
      <c r="J1647" s="1">
        <v>0.08</v>
      </c>
      <c r="K1647" s="1">
        <v>2.5</v>
      </c>
      <c r="L1647" s="1">
        <v>2.5000000000000001E-2</v>
      </c>
      <c r="M1647" s="1">
        <v>22.9</v>
      </c>
      <c r="O1647">
        <f t="shared" si="180"/>
        <v>62.134999999999998</v>
      </c>
      <c r="P1647">
        <f t="shared" si="181"/>
        <v>1</v>
      </c>
      <c r="R1647">
        <f t="shared" si="182"/>
        <v>32.270000000000003</v>
      </c>
      <c r="S1647">
        <f t="shared" si="179"/>
        <v>-21.104999999999997</v>
      </c>
      <c r="U1647" s="4">
        <f t="shared" si="185"/>
        <v>8</v>
      </c>
      <c r="V1647" s="4">
        <f t="shared" si="183"/>
        <v>10</v>
      </c>
      <c r="X1647" s="10">
        <f t="shared" si="184"/>
        <v>0.01</v>
      </c>
    </row>
    <row r="1648" spans="1:24">
      <c r="A1648" s="4"/>
      <c r="B1648" t="s">
        <v>115</v>
      </c>
      <c r="C1648">
        <v>9</v>
      </c>
      <c r="D1648" s="1">
        <v>0.69999999999999896</v>
      </c>
      <c r="E1648" s="1">
        <v>0</v>
      </c>
      <c r="F1648" s="1">
        <v>5.25</v>
      </c>
      <c r="G1648" s="1">
        <v>0.21</v>
      </c>
      <c r="H1648" s="1">
        <v>4.75</v>
      </c>
      <c r="I1648" s="1">
        <v>-2.4999999999999901E-2</v>
      </c>
      <c r="J1648" s="1">
        <v>0.14000000000000001</v>
      </c>
      <c r="K1648" s="1">
        <v>2.5</v>
      </c>
      <c r="L1648" s="1">
        <v>0.22500000000000001</v>
      </c>
      <c r="M1648" s="1">
        <v>24.4</v>
      </c>
      <c r="O1648">
        <f t="shared" si="180"/>
        <v>62.980000000000004</v>
      </c>
      <c r="P1648">
        <f t="shared" si="181"/>
        <v>1</v>
      </c>
      <c r="R1648">
        <f t="shared" si="182"/>
        <v>33.61</v>
      </c>
      <c r="S1648">
        <f t="shared" si="179"/>
        <v>-22.964999999999996</v>
      </c>
      <c r="U1648" s="4">
        <f t="shared" si="185"/>
        <v>8</v>
      </c>
      <c r="V1648" s="4">
        <f t="shared" si="183"/>
        <v>10</v>
      </c>
      <c r="X1648" s="10">
        <f t="shared" si="184"/>
        <v>0.01</v>
      </c>
    </row>
    <row r="1649" spans="1:24">
      <c r="A1649" s="4"/>
      <c r="B1649" t="s">
        <v>116</v>
      </c>
      <c r="C1649">
        <v>9</v>
      </c>
      <c r="D1649" s="1">
        <v>-3.1</v>
      </c>
      <c r="E1649" s="1">
        <v>0</v>
      </c>
      <c r="F1649" s="1">
        <v>4.75</v>
      </c>
      <c r="G1649" s="1">
        <v>5.96E-2</v>
      </c>
      <c r="H1649" s="1">
        <v>4.75</v>
      </c>
      <c r="I1649" s="1">
        <v>0</v>
      </c>
      <c r="J1649" s="1">
        <v>0</v>
      </c>
      <c r="K1649" s="1">
        <v>2.5</v>
      </c>
      <c r="L1649" s="1">
        <v>0</v>
      </c>
      <c r="M1649" s="1">
        <v>23.6</v>
      </c>
      <c r="O1649">
        <f t="shared" si="180"/>
        <v>54.83</v>
      </c>
      <c r="P1649">
        <f t="shared" si="181"/>
        <v>0</v>
      </c>
      <c r="R1649">
        <f t="shared" si="182"/>
        <v>32.992400000000004</v>
      </c>
      <c r="S1649">
        <f t="shared" si="179"/>
        <v>-22.659600000000001</v>
      </c>
      <c r="U1649" s="4">
        <f t="shared" si="185"/>
        <v>8</v>
      </c>
      <c r="V1649" s="4">
        <f t="shared" si="183"/>
        <v>10</v>
      </c>
      <c r="X1649" s="10">
        <f t="shared" si="184"/>
        <v>0</v>
      </c>
    </row>
    <row r="1650" spans="1:24">
      <c r="A1650" s="4"/>
      <c r="B1650" t="s">
        <v>117</v>
      </c>
      <c r="C1650">
        <v>9</v>
      </c>
      <c r="D1650" s="1">
        <v>-6.8999999999999897</v>
      </c>
      <c r="E1650" s="1">
        <v>0</v>
      </c>
      <c r="F1650" s="1">
        <v>4.5</v>
      </c>
      <c r="G1650" s="1">
        <v>0.17999999999999899</v>
      </c>
      <c r="H1650" s="1">
        <v>4.75</v>
      </c>
      <c r="I1650" s="1">
        <v>0.1</v>
      </c>
      <c r="J1650" s="1">
        <v>0.12</v>
      </c>
      <c r="K1650" s="1">
        <v>2.5</v>
      </c>
      <c r="L1650" s="1">
        <v>0.1</v>
      </c>
      <c r="M1650" s="1">
        <v>21.9</v>
      </c>
      <c r="O1650">
        <f t="shared" si="180"/>
        <v>49.460000000000008</v>
      </c>
      <c r="P1650">
        <f t="shared" si="181"/>
        <v>0</v>
      </c>
      <c r="R1650">
        <f t="shared" si="182"/>
        <v>31.530000000000005</v>
      </c>
      <c r="S1650">
        <f t="shared" si="179"/>
        <v>-18.819999999999997</v>
      </c>
      <c r="U1650" s="4">
        <f t="shared" si="185"/>
        <v>8</v>
      </c>
      <c r="V1650" s="4">
        <f t="shared" si="183"/>
        <v>10</v>
      </c>
      <c r="X1650" s="10">
        <f t="shared" si="184"/>
        <v>0</v>
      </c>
    </row>
    <row r="1651" spans="1:24">
      <c r="A1651" s="4"/>
      <c r="B1651" t="s">
        <v>118</v>
      </c>
      <c r="C1651">
        <v>9</v>
      </c>
      <c r="D1651" s="1">
        <v>-14.5</v>
      </c>
      <c r="E1651" s="1">
        <v>0</v>
      </c>
      <c r="F1651" s="1">
        <v>4.5</v>
      </c>
      <c r="G1651" s="1">
        <v>0.33</v>
      </c>
      <c r="H1651" s="1">
        <v>5</v>
      </c>
      <c r="I1651" s="1">
        <v>0</v>
      </c>
      <c r="J1651" s="1">
        <v>0.24</v>
      </c>
      <c r="K1651" s="1">
        <v>2.5</v>
      </c>
      <c r="L1651" s="1">
        <v>0.25</v>
      </c>
      <c r="M1651" s="1">
        <v>19.5</v>
      </c>
      <c r="O1651">
        <f t="shared" si="180"/>
        <v>44.35</v>
      </c>
      <c r="P1651">
        <f t="shared" si="181"/>
        <v>0</v>
      </c>
      <c r="R1651">
        <f t="shared" si="182"/>
        <v>29.39</v>
      </c>
      <c r="S1651">
        <f t="shared" si="179"/>
        <v>-16.46</v>
      </c>
      <c r="U1651" s="4">
        <f t="shared" si="185"/>
        <v>7</v>
      </c>
      <c r="V1651" s="4">
        <f t="shared" si="183"/>
        <v>9</v>
      </c>
      <c r="X1651" s="10">
        <f t="shared" si="184"/>
        <v>0</v>
      </c>
    </row>
    <row r="1652" spans="1:24">
      <c r="A1652" s="4"/>
      <c r="B1652" t="s">
        <v>119</v>
      </c>
      <c r="C1652">
        <v>9</v>
      </c>
      <c r="D1652" s="1">
        <v>0</v>
      </c>
      <c r="E1652" s="1">
        <v>0</v>
      </c>
      <c r="F1652" s="1">
        <v>4.25</v>
      </c>
      <c r="G1652" s="1">
        <v>0.45</v>
      </c>
      <c r="H1652" s="1">
        <v>5</v>
      </c>
      <c r="I1652" s="1">
        <v>0.1</v>
      </c>
      <c r="J1652" s="1">
        <v>0.149999999999999</v>
      </c>
      <c r="K1652" s="1">
        <v>2.5</v>
      </c>
      <c r="L1652" s="1">
        <v>0.1</v>
      </c>
      <c r="M1652" s="1">
        <v>19.5</v>
      </c>
      <c r="O1652">
        <f t="shared" si="180"/>
        <v>51.79</v>
      </c>
      <c r="P1652">
        <f t="shared" si="181"/>
        <v>0</v>
      </c>
      <c r="R1652">
        <f t="shared" si="182"/>
        <v>28.149999999999984</v>
      </c>
      <c r="S1652">
        <f t="shared" si="179"/>
        <v>-16.050000000000011</v>
      </c>
      <c r="U1652" s="4">
        <f t="shared" si="185"/>
        <v>7</v>
      </c>
      <c r="V1652" s="4">
        <f t="shared" si="183"/>
        <v>9</v>
      </c>
      <c r="X1652" s="10">
        <f t="shared" si="184"/>
        <v>0</v>
      </c>
    </row>
    <row r="1653" spans="1:24">
      <c r="A1653" s="4"/>
      <c r="B1653" t="s">
        <v>120</v>
      </c>
      <c r="C1653">
        <v>9</v>
      </c>
      <c r="D1653" s="1">
        <v>9.1999999999999904</v>
      </c>
      <c r="E1653" s="1">
        <v>0</v>
      </c>
      <c r="F1653" s="1">
        <v>3</v>
      </c>
      <c r="G1653" s="1">
        <v>0.26999999999999902</v>
      </c>
      <c r="H1653" s="1">
        <v>5.25</v>
      </c>
      <c r="I1653" s="1">
        <v>4.9999999999999899E-2</v>
      </c>
      <c r="J1653" s="1">
        <v>1.9999999999999501E-2</v>
      </c>
      <c r="K1653" s="1">
        <v>2.5</v>
      </c>
      <c r="L1653" s="1">
        <v>0.3</v>
      </c>
      <c r="M1653" s="1">
        <v>20</v>
      </c>
      <c r="O1653">
        <f t="shared" si="180"/>
        <v>44.709999999999994</v>
      </c>
      <c r="P1653">
        <f t="shared" si="181"/>
        <v>0</v>
      </c>
      <c r="R1653">
        <f t="shared" si="182"/>
        <v>27.34</v>
      </c>
      <c r="S1653">
        <f t="shared" si="179"/>
        <v>-19.160000000000007</v>
      </c>
      <c r="U1653" s="4">
        <f t="shared" si="185"/>
        <v>7</v>
      </c>
      <c r="V1653" s="4">
        <f t="shared" si="183"/>
        <v>10</v>
      </c>
      <c r="X1653" s="10">
        <f t="shared" si="184"/>
        <v>0</v>
      </c>
    </row>
    <row r="1654" spans="1:24">
      <c r="A1654" s="4"/>
      <c r="B1654" t="s">
        <v>121</v>
      </c>
      <c r="C1654">
        <v>9</v>
      </c>
      <c r="D1654" s="1">
        <v>4.5</v>
      </c>
      <c r="E1654" s="1">
        <v>0</v>
      </c>
      <c r="F1654" s="1">
        <v>3</v>
      </c>
      <c r="G1654" s="1">
        <v>0.33</v>
      </c>
      <c r="H1654" s="1">
        <v>5.5</v>
      </c>
      <c r="I1654" s="1">
        <v>0</v>
      </c>
      <c r="J1654" s="1">
        <v>0.24</v>
      </c>
      <c r="K1654" s="1">
        <v>2.5</v>
      </c>
      <c r="L1654" s="1">
        <v>0.25</v>
      </c>
      <c r="M1654" s="1">
        <v>22</v>
      </c>
      <c r="O1654">
        <f t="shared" si="180"/>
        <v>41.65</v>
      </c>
      <c r="P1654">
        <f t="shared" si="181"/>
        <v>0</v>
      </c>
      <c r="R1654">
        <f t="shared" si="182"/>
        <v>32.39</v>
      </c>
      <c r="S1654">
        <f t="shared" si="179"/>
        <v>-18.46</v>
      </c>
      <c r="U1654" s="4">
        <f t="shared" si="185"/>
        <v>8</v>
      </c>
      <c r="V1654" s="4">
        <f t="shared" si="183"/>
        <v>10</v>
      </c>
      <c r="X1654" s="10">
        <f t="shared" si="184"/>
        <v>0</v>
      </c>
    </row>
    <row r="1655" spans="1:24">
      <c r="A1655" s="4"/>
      <c r="B1655" t="s">
        <v>122</v>
      </c>
      <c r="C1655">
        <v>9</v>
      </c>
      <c r="D1655" s="1">
        <v>3.9</v>
      </c>
      <c r="E1655" s="1">
        <v>0</v>
      </c>
      <c r="F1655" s="1">
        <v>2.25</v>
      </c>
      <c r="G1655" s="1">
        <v>0.2</v>
      </c>
      <c r="H1655" s="1">
        <v>5.75</v>
      </c>
      <c r="I1655" s="1">
        <v>7.4999999999999997E-2</v>
      </c>
      <c r="J1655" s="1">
        <v>0.08</v>
      </c>
      <c r="K1655" s="1">
        <v>2.5</v>
      </c>
      <c r="L1655" s="1">
        <v>0.32500000000000001</v>
      </c>
      <c r="M1655" s="1">
        <v>23</v>
      </c>
      <c r="O1655">
        <f t="shared" si="180"/>
        <v>33.260000000000005</v>
      </c>
      <c r="P1655">
        <f t="shared" si="181"/>
        <v>0</v>
      </c>
      <c r="R1655">
        <f t="shared" si="182"/>
        <v>31.89</v>
      </c>
      <c r="S1655">
        <f t="shared" si="179"/>
        <v>-20.634999999999998</v>
      </c>
      <c r="U1655" s="4">
        <f t="shared" si="185"/>
        <v>8</v>
      </c>
      <c r="V1655" s="4">
        <f t="shared" si="183"/>
        <v>10</v>
      </c>
      <c r="X1655" s="10">
        <f t="shared" si="184"/>
        <v>0</v>
      </c>
    </row>
    <row r="1656" spans="1:24">
      <c r="A1656" s="4"/>
      <c r="B1656" t="s">
        <v>123</v>
      </c>
      <c r="C1656">
        <v>9</v>
      </c>
      <c r="D1656" s="1">
        <v>-2.5</v>
      </c>
      <c r="E1656" s="1">
        <v>0</v>
      </c>
      <c r="F1656" s="1">
        <v>2</v>
      </c>
      <c r="G1656" s="1">
        <v>0.59999999999999898</v>
      </c>
      <c r="H1656" s="1">
        <v>5.75</v>
      </c>
      <c r="I1656" s="1">
        <v>0.1</v>
      </c>
      <c r="J1656" s="1">
        <v>0.13999999999999899</v>
      </c>
      <c r="K1656" s="1">
        <v>2.5</v>
      </c>
      <c r="L1656" s="1">
        <v>0.1</v>
      </c>
      <c r="M1656" s="1">
        <v>22.5</v>
      </c>
      <c r="O1656">
        <f t="shared" si="180"/>
        <v>26.04</v>
      </c>
      <c r="P1656">
        <f t="shared" si="181"/>
        <v>0</v>
      </c>
      <c r="R1656">
        <f t="shared" si="182"/>
        <v>30.869999999999994</v>
      </c>
      <c r="S1656">
        <f t="shared" si="179"/>
        <v>-18.580000000000013</v>
      </c>
      <c r="U1656" s="4">
        <f t="shared" si="185"/>
        <v>8</v>
      </c>
      <c r="V1656" s="4">
        <f t="shared" si="183"/>
        <v>10</v>
      </c>
      <c r="X1656" s="10">
        <f t="shared" si="184"/>
        <v>0</v>
      </c>
    </row>
    <row r="1657" spans="1:24">
      <c r="A1657" s="4"/>
      <c r="B1657" t="s">
        <v>124</v>
      </c>
      <c r="C1657">
        <v>9</v>
      </c>
      <c r="D1657" s="1">
        <v>-5.7</v>
      </c>
      <c r="E1657" s="1">
        <v>0</v>
      </c>
      <c r="F1657" s="1">
        <v>2</v>
      </c>
      <c r="G1657" s="1">
        <v>0.61</v>
      </c>
      <c r="H1657" s="1">
        <v>5.75</v>
      </c>
      <c r="I1657" s="1">
        <v>0.1</v>
      </c>
      <c r="J1657" s="1">
        <v>-6.9999999999999396E-2</v>
      </c>
      <c r="K1657" s="1">
        <v>2.5</v>
      </c>
      <c r="L1657" s="1">
        <v>0.1</v>
      </c>
      <c r="M1657" s="1">
        <v>20</v>
      </c>
      <c r="O1657">
        <f t="shared" si="180"/>
        <v>23.8</v>
      </c>
      <c r="P1657">
        <f t="shared" si="181"/>
        <v>0</v>
      </c>
      <c r="R1657">
        <f t="shared" si="182"/>
        <v>25.580000000000005</v>
      </c>
      <c r="S1657">
        <f t="shared" si="179"/>
        <v>-18.819999999999993</v>
      </c>
      <c r="U1657" s="4">
        <f t="shared" si="185"/>
        <v>6</v>
      </c>
      <c r="V1657" s="4">
        <f t="shared" si="183"/>
        <v>10</v>
      </c>
      <c r="X1657" s="10">
        <f t="shared" si="184"/>
        <v>0</v>
      </c>
    </row>
    <row r="1658" spans="1:24">
      <c r="A1658" s="4"/>
      <c r="B1658" t="s">
        <v>125</v>
      </c>
      <c r="C1658">
        <v>9</v>
      </c>
      <c r="D1658" s="1">
        <v>-8.6999999999999993</v>
      </c>
      <c r="E1658" s="1">
        <v>0</v>
      </c>
      <c r="F1658" s="1">
        <v>2</v>
      </c>
      <c r="G1658" s="1">
        <v>0.59999999999999898</v>
      </c>
      <c r="H1658" s="1">
        <v>6</v>
      </c>
      <c r="I1658" s="1">
        <v>0</v>
      </c>
      <c r="J1658" s="1">
        <v>0.159999999999999</v>
      </c>
      <c r="K1658" s="1">
        <v>2.5</v>
      </c>
      <c r="L1658" s="1">
        <v>0.25</v>
      </c>
      <c r="M1658" s="1">
        <v>17.2</v>
      </c>
      <c r="O1658">
        <f t="shared" si="180"/>
        <v>21.91</v>
      </c>
      <c r="P1658">
        <f t="shared" si="181"/>
        <v>0</v>
      </c>
      <c r="R1658">
        <f t="shared" si="182"/>
        <v>25.429999999999993</v>
      </c>
      <c r="S1658">
        <f t="shared" si="179"/>
        <v>-14.470000000000011</v>
      </c>
      <c r="U1658" s="4">
        <f t="shared" si="185"/>
        <v>6</v>
      </c>
      <c r="V1658" s="4">
        <f t="shared" si="183"/>
        <v>9</v>
      </c>
      <c r="X1658" s="10">
        <f t="shared" si="184"/>
        <v>0</v>
      </c>
    </row>
    <row r="1659" spans="1:24">
      <c r="A1659" s="4"/>
      <c r="B1659" t="s">
        <v>126</v>
      </c>
      <c r="C1659">
        <v>9</v>
      </c>
      <c r="D1659" s="1">
        <v>-6.4999999999999902</v>
      </c>
      <c r="E1659" s="1">
        <v>0.125</v>
      </c>
      <c r="F1659" s="1">
        <v>2</v>
      </c>
      <c r="G1659" s="1">
        <v>1.9599999999999999E-2</v>
      </c>
      <c r="H1659" s="1">
        <v>6</v>
      </c>
      <c r="I1659" s="1">
        <v>7.4999999999999997E-2</v>
      </c>
      <c r="J1659" s="1">
        <v>-0.04</v>
      </c>
      <c r="K1659" s="1">
        <v>2.5</v>
      </c>
      <c r="L1659" s="1">
        <v>7.4999999999999997E-2</v>
      </c>
      <c r="M1659" s="1">
        <v>13.5</v>
      </c>
      <c r="O1659">
        <f t="shared" si="180"/>
        <v>25.105000000000008</v>
      </c>
      <c r="P1659">
        <f t="shared" si="181"/>
        <v>0</v>
      </c>
      <c r="R1659">
        <f t="shared" si="182"/>
        <v>23.412399999999998</v>
      </c>
      <c r="S1659">
        <f t="shared" si="179"/>
        <v>-11.264599999999998</v>
      </c>
      <c r="U1659" s="4">
        <f t="shared" si="185"/>
        <v>6</v>
      </c>
      <c r="V1659" s="4">
        <f t="shared" si="183"/>
        <v>8</v>
      </c>
      <c r="X1659" s="10">
        <f t="shared" si="184"/>
        <v>0</v>
      </c>
    </row>
    <row r="1660" spans="1:24">
      <c r="A1660" s="4"/>
      <c r="B1660" t="s">
        <v>127</v>
      </c>
      <c r="C1660">
        <v>9</v>
      </c>
      <c r="D1660" s="1">
        <v>-4.7999999999999901</v>
      </c>
      <c r="E1660" s="1">
        <v>0.125</v>
      </c>
      <c r="F1660" s="1">
        <v>2</v>
      </c>
      <c r="G1660" s="1">
        <v>0.13999999999999899</v>
      </c>
      <c r="H1660" s="1">
        <v>6</v>
      </c>
      <c r="I1660" s="1">
        <v>0.125</v>
      </c>
      <c r="J1660" s="1">
        <v>0.04</v>
      </c>
      <c r="K1660" s="1">
        <v>2.5</v>
      </c>
      <c r="L1660" s="1">
        <v>0.125</v>
      </c>
      <c r="M1660" s="1">
        <v>14.4</v>
      </c>
      <c r="O1660">
        <f t="shared" si="180"/>
        <v>26.315000000000008</v>
      </c>
      <c r="P1660">
        <f t="shared" si="181"/>
        <v>0</v>
      </c>
      <c r="R1660">
        <f t="shared" si="182"/>
        <v>24.330000000000005</v>
      </c>
      <c r="S1660">
        <f t="shared" si="179"/>
        <v>-10.895</v>
      </c>
      <c r="U1660" s="4">
        <f t="shared" si="185"/>
        <v>6</v>
      </c>
      <c r="V1660" s="4">
        <f t="shared" si="183"/>
        <v>8</v>
      </c>
      <c r="X1660" s="10">
        <f t="shared" si="184"/>
        <v>0</v>
      </c>
    </row>
    <row r="1661" spans="1:24">
      <c r="A1661" s="4"/>
      <c r="B1661" t="s">
        <v>128</v>
      </c>
      <c r="C1661">
        <v>9</v>
      </c>
      <c r="D1661" s="1">
        <v>-6.6999999999999904</v>
      </c>
      <c r="E1661" s="1">
        <v>0</v>
      </c>
      <c r="F1661" s="1">
        <v>2</v>
      </c>
      <c r="G1661" s="1">
        <v>0.23</v>
      </c>
      <c r="H1661" s="1">
        <v>6</v>
      </c>
      <c r="I1661" s="1">
        <v>0.125</v>
      </c>
      <c r="J1661" s="1">
        <v>-6.0000000000000497E-2</v>
      </c>
      <c r="K1661" s="1">
        <v>2.5</v>
      </c>
      <c r="L1661" s="1">
        <v>0.125</v>
      </c>
      <c r="M1661" s="1">
        <v>10.7</v>
      </c>
      <c r="O1661">
        <f t="shared" si="180"/>
        <v>23.360000000000007</v>
      </c>
      <c r="P1661">
        <f t="shared" si="181"/>
        <v>0</v>
      </c>
      <c r="R1661">
        <f t="shared" si="182"/>
        <v>18.789999999999992</v>
      </c>
      <c r="S1661">
        <f t="shared" si="179"/>
        <v>-8.5850000000000062</v>
      </c>
      <c r="U1661" s="4">
        <f t="shared" si="185"/>
        <v>4</v>
      </c>
      <c r="V1661" s="4">
        <f t="shared" si="183"/>
        <v>8</v>
      </c>
      <c r="X1661" s="10">
        <f t="shared" si="184"/>
        <v>0</v>
      </c>
    </row>
    <row r="1662" spans="1:24">
      <c r="A1662" s="4"/>
      <c r="B1662" t="s">
        <v>129</v>
      </c>
      <c r="C1662">
        <v>9</v>
      </c>
      <c r="D1662" s="1">
        <v>-18.2</v>
      </c>
      <c r="E1662" s="1">
        <v>-0.25</v>
      </c>
      <c r="F1662" s="1">
        <v>1</v>
      </c>
      <c r="G1662" s="1">
        <v>0.42999999999999899</v>
      </c>
      <c r="H1662" s="1">
        <v>6</v>
      </c>
      <c r="I1662" s="1">
        <v>0</v>
      </c>
      <c r="J1662" s="1">
        <v>0.16999999999999901</v>
      </c>
      <c r="K1662" s="1">
        <v>2.5</v>
      </c>
      <c r="L1662" s="1">
        <v>0</v>
      </c>
      <c r="M1662" s="1">
        <v>5.7</v>
      </c>
      <c r="O1662">
        <f t="shared" si="180"/>
        <v>1.0100000000000016</v>
      </c>
      <c r="P1662">
        <f t="shared" si="181"/>
        <v>-1</v>
      </c>
      <c r="R1662">
        <f t="shared" si="182"/>
        <v>16.329999999999995</v>
      </c>
      <c r="S1662">
        <f t="shared" si="179"/>
        <v>-1.6700000000000115</v>
      </c>
      <c r="U1662" s="4">
        <f t="shared" si="185"/>
        <v>4</v>
      </c>
      <c r="V1662" s="4">
        <f t="shared" si="183"/>
        <v>6</v>
      </c>
      <c r="X1662" s="10">
        <f t="shared" si="184"/>
        <v>-7.4999999999999997E-3</v>
      </c>
    </row>
    <row r="1663" spans="1:24">
      <c r="A1663" s="4"/>
      <c r="B1663" t="s">
        <v>130</v>
      </c>
      <c r="C1663">
        <v>9</v>
      </c>
      <c r="D1663" s="1">
        <v>-32.299999999999997</v>
      </c>
      <c r="E1663" s="1">
        <v>-0.5</v>
      </c>
      <c r="F1663" s="1">
        <v>1</v>
      </c>
      <c r="G1663" s="1">
        <v>0.32</v>
      </c>
      <c r="H1663" s="1">
        <v>5.75</v>
      </c>
      <c r="I1663" s="1">
        <v>0</v>
      </c>
      <c r="J1663" s="1">
        <v>-0.21</v>
      </c>
      <c r="K1663" s="1">
        <v>2.5</v>
      </c>
      <c r="L1663" s="1">
        <v>-0.25</v>
      </c>
      <c r="M1663" s="1">
        <v>-1.1000000000000001</v>
      </c>
      <c r="O1663">
        <f t="shared" si="180"/>
        <v>-12.359999999999996</v>
      </c>
      <c r="P1663">
        <f t="shared" si="181"/>
        <v>-1</v>
      </c>
      <c r="R1663">
        <f t="shared" si="182"/>
        <v>6.25</v>
      </c>
      <c r="S1663">
        <f t="shared" si="179"/>
        <v>1.0499999999999998</v>
      </c>
      <c r="U1663" s="4">
        <f t="shared" si="185"/>
        <v>2</v>
      </c>
      <c r="V1663" s="4">
        <f t="shared" si="183"/>
        <v>5</v>
      </c>
      <c r="X1663" s="10">
        <f t="shared" si="184"/>
        <v>-6.2500000000000003E-3</v>
      </c>
    </row>
    <row r="1664" spans="1:24">
      <c r="A1664" s="4"/>
      <c r="B1664" t="s">
        <v>131</v>
      </c>
      <c r="C1664">
        <v>9</v>
      </c>
      <c r="D1664" s="1">
        <v>-7.9</v>
      </c>
      <c r="E1664" s="1">
        <v>-0.625</v>
      </c>
      <c r="F1664" s="1">
        <v>0.25</v>
      </c>
      <c r="G1664" s="1">
        <v>0.29999999999999899</v>
      </c>
      <c r="H1664" s="1">
        <v>5</v>
      </c>
      <c r="I1664" s="1">
        <v>0.125</v>
      </c>
      <c r="J1664" s="1">
        <v>-5.0000000000000697E-2</v>
      </c>
      <c r="K1664" s="1">
        <v>2.5</v>
      </c>
      <c r="L1664" s="1">
        <v>-0.625</v>
      </c>
      <c r="M1664" s="1">
        <v>-10</v>
      </c>
      <c r="O1664">
        <f t="shared" si="180"/>
        <v>-5.8550000000000013</v>
      </c>
      <c r="P1664">
        <f t="shared" si="181"/>
        <v>-1</v>
      </c>
      <c r="R1664">
        <f t="shared" si="182"/>
        <v>0.54999999999999716</v>
      </c>
      <c r="S1664">
        <f t="shared" si="179"/>
        <v>14.174999999999992</v>
      </c>
      <c r="U1664" s="4">
        <f t="shared" si="185"/>
        <v>1</v>
      </c>
      <c r="V1664" s="4">
        <f t="shared" si="183"/>
        <v>2</v>
      </c>
      <c r="X1664" s="10">
        <f t="shared" si="184"/>
        <v>-2.5000000000000001E-3</v>
      </c>
    </row>
    <row r="1665" spans="1:24">
      <c r="A1665" s="4"/>
      <c r="B1665" t="s">
        <v>132</v>
      </c>
      <c r="C1665">
        <v>9</v>
      </c>
      <c r="D1665" s="1">
        <v>2.4</v>
      </c>
      <c r="E1665" s="1">
        <v>-0.625</v>
      </c>
      <c r="F1665" s="1">
        <v>0.25</v>
      </c>
      <c r="G1665" s="1">
        <v>-0.12</v>
      </c>
      <c r="H1665" s="1">
        <v>4.25</v>
      </c>
      <c r="I1665" s="1">
        <v>0.125</v>
      </c>
      <c r="J1665" s="1">
        <v>-0.5</v>
      </c>
      <c r="K1665" s="1">
        <v>2.5</v>
      </c>
      <c r="L1665" s="1">
        <v>-0.625</v>
      </c>
      <c r="M1665" s="1">
        <v>-13.2</v>
      </c>
      <c r="O1665">
        <f t="shared" si="180"/>
        <v>0.60499999999999976</v>
      </c>
      <c r="P1665">
        <f t="shared" si="181"/>
        <v>-1</v>
      </c>
      <c r="R1665">
        <f t="shared" si="182"/>
        <v>-6.7299999999999995</v>
      </c>
      <c r="S1665">
        <f t="shared" si="179"/>
        <v>11.195</v>
      </c>
      <c r="U1665" s="4">
        <f t="shared" si="185"/>
        <v>0</v>
      </c>
      <c r="V1665" s="4">
        <f t="shared" si="183"/>
        <v>2</v>
      </c>
      <c r="X1665" s="10">
        <f t="shared" si="184"/>
        <v>-2.5000000000000001E-3</v>
      </c>
    </row>
    <row r="1666" spans="1:24">
      <c r="A1666" s="4"/>
      <c r="B1666" t="s">
        <v>133</v>
      </c>
      <c r="C1666">
        <v>9</v>
      </c>
      <c r="D1666" s="1">
        <v>0.19999999999999901</v>
      </c>
      <c r="E1666" s="1">
        <v>-0.25</v>
      </c>
      <c r="F1666" s="1">
        <v>0.25</v>
      </c>
      <c r="G1666" s="1">
        <v>-5.96E-2</v>
      </c>
      <c r="H1666" s="1">
        <v>4</v>
      </c>
      <c r="I1666" s="1">
        <v>0</v>
      </c>
      <c r="J1666" s="1">
        <v>-0.42</v>
      </c>
      <c r="K1666" s="1">
        <v>2.5</v>
      </c>
      <c r="L1666" s="1">
        <v>-0.25</v>
      </c>
      <c r="M1666" s="1">
        <v>-17.7</v>
      </c>
      <c r="O1666">
        <f t="shared" si="180"/>
        <v>3.6399999999999992</v>
      </c>
      <c r="P1666">
        <f t="shared" si="181"/>
        <v>-1</v>
      </c>
      <c r="R1666">
        <f t="shared" si="182"/>
        <v>-12.552399999999999</v>
      </c>
      <c r="S1666">
        <f t="shared" si="179"/>
        <v>13.549599999999998</v>
      </c>
      <c r="U1666" s="4">
        <f t="shared" si="185"/>
        <v>0</v>
      </c>
      <c r="V1666" s="4">
        <f t="shared" si="183"/>
        <v>2</v>
      </c>
      <c r="X1666" s="10">
        <f t="shared" si="184"/>
        <v>-2.5000000000000001E-3</v>
      </c>
    </row>
    <row r="1667" spans="1:24">
      <c r="A1667" s="4"/>
      <c r="B1667" t="s">
        <v>134</v>
      </c>
      <c r="C1667">
        <v>9</v>
      </c>
      <c r="D1667" s="1">
        <v>3.8999999999999901</v>
      </c>
      <c r="E1667" s="1">
        <v>-0.25</v>
      </c>
      <c r="F1667" s="1">
        <v>0.25</v>
      </c>
      <c r="G1667" s="1">
        <v>-0.23</v>
      </c>
      <c r="H1667" s="1">
        <v>3.75</v>
      </c>
      <c r="I1667" s="1">
        <v>0.125</v>
      </c>
      <c r="J1667" s="1">
        <v>-0.35</v>
      </c>
      <c r="K1667" s="1">
        <v>2.5</v>
      </c>
      <c r="L1667" s="1">
        <v>-0.125</v>
      </c>
      <c r="M1667" s="1">
        <v>-15.6</v>
      </c>
      <c r="O1667">
        <f t="shared" si="180"/>
        <v>6.0299999999999931</v>
      </c>
      <c r="P1667">
        <f t="shared" si="181"/>
        <v>-1</v>
      </c>
      <c r="R1667">
        <f t="shared" si="182"/>
        <v>-9.52</v>
      </c>
      <c r="S1667">
        <f t="shared" si="179"/>
        <v>13.155000000000001</v>
      </c>
      <c r="U1667" s="4">
        <f t="shared" si="185"/>
        <v>0</v>
      </c>
      <c r="V1667" s="4">
        <f t="shared" si="183"/>
        <v>2</v>
      </c>
      <c r="X1667" s="10">
        <f t="shared" si="184"/>
        <v>-2.5000000000000001E-3</v>
      </c>
    </row>
    <row r="1668" spans="1:24">
      <c r="A1668" s="4"/>
      <c r="B1668" t="s">
        <v>135</v>
      </c>
      <c r="C1668">
        <v>9</v>
      </c>
      <c r="D1668" s="1">
        <v>12.7</v>
      </c>
      <c r="E1668" s="1">
        <v>-0.375</v>
      </c>
      <c r="F1668" s="1">
        <v>0.25</v>
      </c>
      <c r="G1668" s="1">
        <v>-0.21</v>
      </c>
      <c r="H1668" s="1">
        <v>3.75</v>
      </c>
      <c r="I1668" s="1">
        <v>0</v>
      </c>
      <c r="J1668" s="1">
        <v>-0.04</v>
      </c>
      <c r="K1668" s="1">
        <v>2.5</v>
      </c>
      <c r="L1668" s="1">
        <v>0</v>
      </c>
      <c r="M1668" s="1">
        <v>-8.1999999999999904</v>
      </c>
      <c r="O1668">
        <f t="shared" si="180"/>
        <v>10.514999999999999</v>
      </c>
      <c r="P1668">
        <f t="shared" si="181"/>
        <v>-1</v>
      </c>
      <c r="R1668">
        <f t="shared" si="182"/>
        <v>1.2900000000000098</v>
      </c>
      <c r="S1668">
        <f t="shared" si="179"/>
        <v>7.8899999999999899</v>
      </c>
      <c r="U1668" s="4">
        <f t="shared" si="185"/>
        <v>1</v>
      </c>
      <c r="V1668" s="4">
        <f t="shared" si="183"/>
        <v>3</v>
      </c>
      <c r="X1668" s="10">
        <f t="shared" si="184"/>
        <v>-3.7499999999999999E-3</v>
      </c>
    </row>
    <row r="1669" spans="1:24">
      <c r="A1669" s="4"/>
      <c r="B1669" t="s">
        <v>136</v>
      </c>
      <c r="C1669">
        <v>9</v>
      </c>
      <c r="D1669" s="1">
        <v>14.4</v>
      </c>
      <c r="E1669" s="1">
        <v>-0.25</v>
      </c>
      <c r="F1669" s="1">
        <v>0.25</v>
      </c>
      <c r="G1669" s="1">
        <v>0.1</v>
      </c>
      <c r="H1669" s="1">
        <v>3.75</v>
      </c>
      <c r="I1669" s="1">
        <v>0</v>
      </c>
      <c r="J1669" s="1">
        <v>0.06</v>
      </c>
      <c r="K1669" s="1">
        <v>2.5</v>
      </c>
      <c r="L1669" s="1">
        <v>0</v>
      </c>
      <c r="M1669" s="1">
        <v>-5.3</v>
      </c>
      <c r="O1669">
        <f t="shared" si="180"/>
        <v>13.33</v>
      </c>
      <c r="P1669">
        <f t="shared" si="181"/>
        <v>-1</v>
      </c>
      <c r="R1669">
        <f t="shared" si="182"/>
        <v>3.63</v>
      </c>
      <c r="S1669">
        <f t="shared" si="179"/>
        <v>5.9799999999999995</v>
      </c>
      <c r="U1669" s="4">
        <f t="shared" si="185"/>
        <v>1</v>
      </c>
      <c r="V1669" s="4">
        <f t="shared" si="183"/>
        <v>4</v>
      </c>
      <c r="X1669" s="10">
        <f t="shared" si="184"/>
        <v>-5.0000000000000001E-3</v>
      </c>
    </row>
    <row r="1670" spans="1:24">
      <c r="A1670" s="4"/>
      <c r="B1670" t="s">
        <v>137</v>
      </c>
      <c r="C1670">
        <v>9</v>
      </c>
      <c r="D1670" s="1">
        <v>13.2</v>
      </c>
      <c r="E1670" s="1">
        <v>-0.125</v>
      </c>
      <c r="F1670" s="1">
        <v>0.25</v>
      </c>
      <c r="G1670" s="1">
        <v>0.08</v>
      </c>
      <c r="H1670" s="1">
        <v>3.5</v>
      </c>
      <c r="I1670" s="1">
        <v>0.125</v>
      </c>
      <c r="J1670" s="1">
        <v>-0.08</v>
      </c>
      <c r="K1670" s="1">
        <v>2.5</v>
      </c>
      <c r="L1670" s="1">
        <v>-0.125</v>
      </c>
      <c r="M1670" s="1">
        <v>-4.5999999999999899</v>
      </c>
      <c r="O1670">
        <f t="shared" si="180"/>
        <v>13.914999999999999</v>
      </c>
      <c r="P1670">
        <f t="shared" si="181"/>
        <v>-1</v>
      </c>
      <c r="R1670">
        <f t="shared" si="182"/>
        <v>2.8800000000000106</v>
      </c>
      <c r="S1670">
        <f t="shared" si="179"/>
        <v>5.1049999999999898</v>
      </c>
      <c r="U1670" s="4">
        <f t="shared" si="185"/>
        <v>1</v>
      </c>
      <c r="V1670" s="4">
        <f t="shared" si="183"/>
        <v>4</v>
      </c>
      <c r="X1670" s="10">
        <f t="shared" si="184"/>
        <v>-5.0000000000000001E-3</v>
      </c>
    </row>
    <row r="1671" spans="1:24">
      <c r="A1671" s="4"/>
      <c r="B1671" t="s">
        <v>138</v>
      </c>
      <c r="C1671">
        <v>9</v>
      </c>
      <c r="D1671" s="1">
        <v>2.5</v>
      </c>
      <c r="E1671" s="1">
        <v>0</v>
      </c>
      <c r="F1671" s="1">
        <v>0.25</v>
      </c>
      <c r="G1671" s="1">
        <v>-8.9899999999999994E-2</v>
      </c>
      <c r="H1671" s="1">
        <v>3.5</v>
      </c>
      <c r="I1671" s="1">
        <v>0</v>
      </c>
      <c r="J1671" s="1">
        <v>-0.27</v>
      </c>
      <c r="K1671" s="1">
        <v>2.5</v>
      </c>
      <c r="L1671" s="1">
        <v>0</v>
      </c>
      <c r="M1671" s="1">
        <v>-4.2</v>
      </c>
      <c r="O1671">
        <f t="shared" si="180"/>
        <v>8</v>
      </c>
      <c r="P1671">
        <f t="shared" si="181"/>
        <v>-1</v>
      </c>
      <c r="R1671">
        <f t="shared" si="182"/>
        <v>1.3293999999999988</v>
      </c>
      <c r="S1671">
        <f t="shared" si="179"/>
        <v>0.52990000000000004</v>
      </c>
      <c r="U1671" s="4">
        <f t="shared" si="185"/>
        <v>1</v>
      </c>
      <c r="V1671" s="4">
        <f t="shared" si="183"/>
        <v>5</v>
      </c>
      <c r="X1671" s="10">
        <f t="shared" si="184"/>
        <v>-6.2500000000000003E-3</v>
      </c>
    </row>
    <row r="1672" spans="1:24">
      <c r="A1672" s="4"/>
      <c r="B1672" t="s">
        <v>139</v>
      </c>
      <c r="C1672">
        <v>9</v>
      </c>
      <c r="D1672" s="1">
        <v>9.4</v>
      </c>
      <c r="E1672" s="1">
        <v>0</v>
      </c>
      <c r="F1672" s="1">
        <v>0.25</v>
      </c>
      <c r="G1672" s="1">
        <v>-0.109999999999999</v>
      </c>
      <c r="H1672" s="1">
        <v>3.5</v>
      </c>
      <c r="I1672" s="1">
        <v>0</v>
      </c>
      <c r="J1672" s="1">
        <v>-0.3</v>
      </c>
      <c r="K1672" s="1">
        <v>2.5</v>
      </c>
      <c r="L1672" s="1">
        <v>0</v>
      </c>
      <c r="M1672" s="1">
        <v>-0.5</v>
      </c>
      <c r="O1672">
        <f t="shared" si="180"/>
        <v>12.83</v>
      </c>
      <c r="P1672">
        <f t="shared" si="181"/>
        <v>-1</v>
      </c>
      <c r="R1672">
        <f t="shared" si="182"/>
        <v>4.7599999999999945</v>
      </c>
      <c r="S1672">
        <f t="shared" si="179"/>
        <v>-3.5400000000000009</v>
      </c>
      <c r="U1672" s="4">
        <f t="shared" si="185"/>
        <v>1</v>
      </c>
      <c r="V1672" s="4">
        <f t="shared" si="183"/>
        <v>7</v>
      </c>
      <c r="X1672" s="10">
        <f t="shared" si="184"/>
        <v>-8.7500000000000008E-3</v>
      </c>
    </row>
    <row r="1673" spans="1:24">
      <c r="A1673" s="4"/>
      <c r="B1673" t="s">
        <v>140</v>
      </c>
      <c r="C1673">
        <v>9</v>
      </c>
      <c r="D1673" s="1">
        <v>9.2999999999999901</v>
      </c>
      <c r="E1673" s="1">
        <v>0</v>
      </c>
      <c r="F1673" s="1">
        <v>0.25</v>
      </c>
      <c r="G1673" s="1">
        <v>-4.9799999999999997E-2</v>
      </c>
      <c r="H1673" s="1">
        <v>3.5</v>
      </c>
      <c r="I1673" s="1">
        <v>0</v>
      </c>
      <c r="J1673" s="1">
        <v>0.06</v>
      </c>
      <c r="K1673" s="1">
        <v>2.5</v>
      </c>
      <c r="L1673" s="1">
        <v>0</v>
      </c>
      <c r="M1673" s="1">
        <v>2.1</v>
      </c>
      <c r="O1673">
        <f t="shared" si="180"/>
        <v>12.759999999999993</v>
      </c>
      <c r="P1673">
        <f t="shared" si="181"/>
        <v>-1</v>
      </c>
      <c r="R1673">
        <f t="shared" si="182"/>
        <v>11.678800000000001</v>
      </c>
      <c r="S1673">
        <f t="shared" si="179"/>
        <v>-1.5202000000000004</v>
      </c>
      <c r="U1673" s="4">
        <f t="shared" si="185"/>
        <v>3</v>
      </c>
      <c r="V1673" s="4">
        <f t="shared" si="183"/>
        <v>6</v>
      </c>
      <c r="X1673" s="10">
        <f t="shared" si="184"/>
        <v>-7.4999999999999997E-3</v>
      </c>
    </row>
    <row r="1674" spans="1:24">
      <c r="A1674" s="4"/>
      <c r="B1674" t="s">
        <v>141</v>
      </c>
      <c r="C1674">
        <v>9</v>
      </c>
      <c r="D1674" s="1">
        <v>4.5999999999999899</v>
      </c>
      <c r="E1674" s="1">
        <v>0</v>
      </c>
      <c r="F1674" s="1">
        <v>0.25</v>
      </c>
      <c r="G1674" s="1">
        <v>-8.9899999999999994E-2</v>
      </c>
      <c r="H1674" s="1">
        <v>3.5</v>
      </c>
      <c r="I1674" s="1">
        <v>0</v>
      </c>
      <c r="J1674" s="1">
        <v>-7.0000000000000201E-2</v>
      </c>
      <c r="K1674" s="1">
        <v>2.5</v>
      </c>
      <c r="L1674" s="1">
        <v>0</v>
      </c>
      <c r="M1674" s="1">
        <v>0.8</v>
      </c>
      <c r="O1674">
        <f t="shared" si="180"/>
        <v>9.4699999999999918</v>
      </c>
      <c r="P1674">
        <f t="shared" si="181"/>
        <v>-1</v>
      </c>
      <c r="R1674">
        <f t="shared" si="182"/>
        <v>8.9293999999999976</v>
      </c>
      <c r="S1674">
        <f t="shared" si="179"/>
        <v>-1.8701000000000028</v>
      </c>
      <c r="U1674" s="4">
        <f t="shared" si="185"/>
        <v>2</v>
      </c>
      <c r="V1674" s="4">
        <f t="shared" si="183"/>
        <v>6</v>
      </c>
      <c r="X1674" s="10">
        <f t="shared" si="184"/>
        <v>-7.4999999999999997E-3</v>
      </c>
    </row>
    <row r="1675" spans="1:24">
      <c r="A1675" s="4"/>
      <c r="B1675" t="s">
        <v>142</v>
      </c>
      <c r="C1675">
        <v>9</v>
      </c>
      <c r="D1675" s="1">
        <v>-2.2000000000000002</v>
      </c>
      <c r="E1675" s="1">
        <v>0</v>
      </c>
      <c r="F1675" s="1">
        <v>0.25</v>
      </c>
      <c r="G1675" s="1">
        <v>-0.08</v>
      </c>
      <c r="H1675" s="1">
        <v>3.5</v>
      </c>
      <c r="I1675" s="1">
        <v>0</v>
      </c>
      <c r="J1675" s="1">
        <v>-4.9999999999999802E-2</v>
      </c>
      <c r="K1675" s="1">
        <v>2.5</v>
      </c>
      <c r="L1675" s="1">
        <v>0</v>
      </c>
      <c r="M1675" s="1">
        <v>1.1000000000000001</v>
      </c>
      <c r="O1675">
        <f t="shared" si="180"/>
        <v>4.71</v>
      </c>
      <c r="P1675">
        <f t="shared" si="181"/>
        <v>-1</v>
      </c>
      <c r="R1675">
        <f t="shared" si="182"/>
        <v>9.4300000000000015</v>
      </c>
      <c r="S1675">
        <f t="shared" si="179"/>
        <v>-1.9199999999999977</v>
      </c>
      <c r="U1675" s="4">
        <f t="shared" si="185"/>
        <v>2</v>
      </c>
      <c r="V1675" s="4">
        <f t="shared" si="183"/>
        <v>6</v>
      </c>
      <c r="X1675" s="10">
        <f t="shared" si="184"/>
        <v>-7.4999999999999997E-3</v>
      </c>
    </row>
    <row r="1676" spans="1:24">
      <c r="A1676" s="4"/>
      <c r="B1676" t="s">
        <v>143</v>
      </c>
      <c r="C1676">
        <v>9</v>
      </c>
      <c r="D1676" s="1">
        <v>-5.6</v>
      </c>
      <c r="E1676" s="1">
        <v>0</v>
      </c>
      <c r="F1676" s="1">
        <v>0.25</v>
      </c>
      <c r="G1676" s="1">
        <v>0.12999999999999901</v>
      </c>
      <c r="H1676" s="1">
        <v>3.5</v>
      </c>
      <c r="I1676" s="1">
        <v>0</v>
      </c>
      <c r="J1676" s="1">
        <v>0.02</v>
      </c>
      <c r="K1676" s="1">
        <v>2.5</v>
      </c>
      <c r="L1676" s="1">
        <v>0</v>
      </c>
      <c r="M1676" s="1">
        <v>-1.9</v>
      </c>
      <c r="O1676">
        <f t="shared" si="180"/>
        <v>2.3300000000000005</v>
      </c>
      <c r="P1676">
        <f t="shared" si="181"/>
        <v>-1</v>
      </c>
      <c r="R1676">
        <f t="shared" si="182"/>
        <v>6.0800000000000054</v>
      </c>
      <c r="S1676">
        <f t="shared" si="179"/>
        <v>1.7800000000000007</v>
      </c>
      <c r="U1676" s="4">
        <f t="shared" si="185"/>
        <v>2</v>
      </c>
      <c r="V1676" s="4">
        <f t="shared" si="183"/>
        <v>5</v>
      </c>
      <c r="X1676" s="10">
        <f t="shared" si="184"/>
        <v>-6.2500000000000003E-3</v>
      </c>
    </row>
    <row r="1677" spans="1:24">
      <c r="A1677" s="4"/>
      <c r="B1677" t="s">
        <v>144</v>
      </c>
      <c r="C1677">
        <v>9</v>
      </c>
      <c r="D1677" s="1">
        <v>6</v>
      </c>
      <c r="E1677" s="1">
        <v>0</v>
      </c>
      <c r="F1677" s="1">
        <v>0.25</v>
      </c>
      <c r="G1677" s="1">
        <v>5.0000000000000197E-2</v>
      </c>
      <c r="H1677" s="1">
        <v>3.5</v>
      </c>
      <c r="I1677" s="1">
        <v>0</v>
      </c>
      <c r="J1677" s="1">
        <v>-0.12</v>
      </c>
      <c r="K1677" s="1">
        <v>2.5</v>
      </c>
      <c r="L1677" s="1">
        <v>0</v>
      </c>
      <c r="M1677" s="1">
        <v>0</v>
      </c>
      <c r="O1677">
        <f t="shared" si="180"/>
        <v>10.45</v>
      </c>
      <c r="P1677">
        <f t="shared" si="181"/>
        <v>-1</v>
      </c>
      <c r="R1677">
        <f t="shared" si="182"/>
        <v>6.6399999999999988</v>
      </c>
      <c r="S1677">
        <f t="shared" si="179"/>
        <v>-1.8600000000000003</v>
      </c>
      <c r="U1677" s="4">
        <f t="shared" si="185"/>
        <v>2</v>
      </c>
      <c r="V1677" s="4">
        <f t="shared" si="183"/>
        <v>6</v>
      </c>
      <c r="X1677" s="10">
        <f t="shared" si="184"/>
        <v>-7.4999999999999997E-3</v>
      </c>
    </row>
    <row r="1678" spans="1:24">
      <c r="A1678" s="4"/>
      <c r="B1678" t="s">
        <v>145</v>
      </c>
      <c r="C1678">
        <v>9</v>
      </c>
      <c r="D1678" s="1">
        <v>15.6</v>
      </c>
      <c r="E1678" s="1">
        <v>0</v>
      </c>
      <c r="F1678" s="1">
        <v>0.25</v>
      </c>
      <c r="G1678" s="1">
        <v>0.02</v>
      </c>
      <c r="H1678" s="1">
        <v>3.5</v>
      </c>
      <c r="I1678" s="1">
        <v>0</v>
      </c>
      <c r="J1678" s="1">
        <v>8.9999999999999802E-2</v>
      </c>
      <c r="K1678" s="1">
        <v>2.5</v>
      </c>
      <c r="L1678" s="1">
        <v>0</v>
      </c>
      <c r="M1678" s="1">
        <v>3.1</v>
      </c>
      <c r="O1678">
        <f t="shared" si="180"/>
        <v>17.170000000000002</v>
      </c>
      <c r="P1678">
        <f t="shared" si="181"/>
        <v>-1</v>
      </c>
      <c r="R1678">
        <f t="shared" si="182"/>
        <v>12.649999999999997</v>
      </c>
      <c r="S1678">
        <f t="shared" ref="S1678:S1741" si="186">SUMPRODUCT(G1678:M1678,$G$3:$M$3)</f>
        <v>-2.2000000000000024</v>
      </c>
      <c r="U1678" s="4">
        <f t="shared" si="185"/>
        <v>3</v>
      </c>
      <c r="V1678" s="4">
        <f t="shared" si="183"/>
        <v>6</v>
      </c>
      <c r="X1678" s="10">
        <f t="shared" si="184"/>
        <v>-7.4999999999999997E-3</v>
      </c>
    </row>
    <row r="1679" spans="1:24">
      <c r="A1679" s="4"/>
      <c r="B1679" t="s">
        <v>146</v>
      </c>
      <c r="C1679">
        <v>9</v>
      </c>
      <c r="D1679" s="1">
        <v>24.5</v>
      </c>
      <c r="E1679" s="1">
        <v>0</v>
      </c>
      <c r="F1679" s="1">
        <v>0.25</v>
      </c>
      <c r="G1679" s="1">
        <v>-0.02</v>
      </c>
      <c r="H1679" s="1">
        <v>3.5</v>
      </c>
      <c r="I1679" s="1">
        <v>0</v>
      </c>
      <c r="J1679" s="1">
        <v>-0.04</v>
      </c>
      <c r="K1679" s="1">
        <v>2.5</v>
      </c>
      <c r="L1679" s="1">
        <v>0</v>
      </c>
      <c r="M1679" s="1">
        <v>7.4</v>
      </c>
      <c r="O1679">
        <f t="shared" ref="O1679:O1742" si="187">SUMPRODUCT(D1679:I1679,$D$1:$I$1)</f>
        <v>23.4</v>
      </c>
      <c r="P1679">
        <f t="shared" ref="P1679:P1742" si="188">IF(O1679&lt;=$P$1,-1,IF(O1679&lt;=$P$2,0,1))</f>
        <v>0</v>
      </c>
      <c r="R1679">
        <f t="shared" ref="R1679:R1742" si="189">SUMPRODUCT(G1679:M1679,$G$2:$M$2)</f>
        <v>15.5</v>
      </c>
      <c r="S1679">
        <f t="shared" si="186"/>
        <v>-8.15</v>
      </c>
      <c r="U1679" s="4">
        <f t="shared" si="185"/>
        <v>4</v>
      </c>
      <c r="V1679" s="4">
        <f t="shared" ref="V1679:V1742" si="190">SUM(S1679&lt;$V$2,S1679&lt;$V$3,S1679&lt;$V$4,S1679&lt;$V$5,S1679&lt;$V$6,S1679&lt;$V$7,S1679&lt;$V$8,S1679&lt;$V$9,S1679&lt;$V$10,S1679&lt;$V$11)</f>
        <v>8</v>
      </c>
      <c r="X1679" s="10">
        <f t="shared" ref="X1679:X1742" si="191">IF(P1679=0,0%,IF(P1679=1,U1679*0.125%,-V1679*0.125%))</f>
        <v>0</v>
      </c>
    </row>
    <row r="1680" spans="1:24">
      <c r="A1680" s="4"/>
      <c r="B1680" t="s">
        <v>147</v>
      </c>
      <c r="C1680">
        <v>9</v>
      </c>
      <c r="D1680" s="1">
        <v>23.9</v>
      </c>
      <c r="E1680" s="1">
        <v>0</v>
      </c>
      <c r="F1680" s="1">
        <v>0.25</v>
      </c>
      <c r="G1680" s="1">
        <v>0.02</v>
      </c>
      <c r="H1680" s="1">
        <v>3.5</v>
      </c>
      <c r="I1680" s="1">
        <v>0</v>
      </c>
      <c r="J1680" s="1">
        <v>-0.06</v>
      </c>
      <c r="K1680" s="1">
        <v>2.5</v>
      </c>
      <c r="L1680" s="1">
        <v>0</v>
      </c>
      <c r="M1680" s="1">
        <v>9.9</v>
      </c>
      <c r="O1680">
        <f t="shared" si="187"/>
        <v>22.979999999999997</v>
      </c>
      <c r="P1680">
        <f t="shared" si="188"/>
        <v>0</v>
      </c>
      <c r="R1680">
        <f t="shared" si="189"/>
        <v>17.5</v>
      </c>
      <c r="S1680">
        <f t="shared" si="186"/>
        <v>-10.95</v>
      </c>
      <c r="U1680" s="4">
        <f t="shared" si="185"/>
        <v>4</v>
      </c>
      <c r="V1680" s="4">
        <f t="shared" si="190"/>
        <v>8</v>
      </c>
      <c r="X1680" s="10">
        <f t="shared" si="191"/>
        <v>0</v>
      </c>
    </row>
    <row r="1681" spans="1:24">
      <c r="A1681" s="4"/>
      <c r="B1681" t="s">
        <v>148</v>
      </c>
      <c r="C1681">
        <v>9</v>
      </c>
      <c r="D1681" s="1">
        <v>17.3</v>
      </c>
      <c r="E1681" s="1">
        <v>0</v>
      </c>
      <c r="F1681" s="1">
        <v>0.25</v>
      </c>
      <c r="G1681" s="1">
        <v>0.02</v>
      </c>
      <c r="H1681" s="1">
        <v>3.5</v>
      </c>
      <c r="I1681" s="1">
        <v>0</v>
      </c>
      <c r="J1681" s="1">
        <v>9.9999999999997799E-3</v>
      </c>
      <c r="K1681" s="1">
        <v>2.5</v>
      </c>
      <c r="L1681" s="1">
        <v>0</v>
      </c>
      <c r="M1681" s="1">
        <v>7.2</v>
      </c>
      <c r="O1681">
        <f t="shared" si="187"/>
        <v>18.36</v>
      </c>
      <c r="P1681">
        <f t="shared" si="188"/>
        <v>-1</v>
      </c>
      <c r="R1681">
        <f t="shared" si="189"/>
        <v>15.709999999999997</v>
      </c>
      <c r="S1681">
        <f t="shared" si="186"/>
        <v>-7.3400000000000034</v>
      </c>
      <c r="U1681" s="4">
        <f t="shared" si="185"/>
        <v>4</v>
      </c>
      <c r="V1681" s="4">
        <f t="shared" si="190"/>
        <v>8</v>
      </c>
      <c r="X1681" s="10">
        <f t="shared" si="191"/>
        <v>-0.01</v>
      </c>
    </row>
    <row r="1682" spans="1:24">
      <c r="A1682" s="4"/>
      <c r="B1682" t="s">
        <v>149</v>
      </c>
      <c r="C1682">
        <v>9</v>
      </c>
      <c r="D1682" s="1">
        <v>13</v>
      </c>
      <c r="E1682" s="1">
        <v>0</v>
      </c>
      <c r="F1682" s="1">
        <v>0.25</v>
      </c>
      <c r="G1682" s="1">
        <v>3.00000000000002E-2</v>
      </c>
      <c r="H1682" s="1">
        <v>3.5</v>
      </c>
      <c r="I1682" s="1">
        <v>0</v>
      </c>
      <c r="J1682" s="1">
        <v>7.9999999999999599E-2</v>
      </c>
      <c r="K1682" s="1">
        <v>2.5</v>
      </c>
      <c r="L1682" s="1">
        <v>0</v>
      </c>
      <c r="M1682" s="1">
        <v>6.2</v>
      </c>
      <c r="O1682">
        <f t="shared" si="187"/>
        <v>15.35</v>
      </c>
      <c r="P1682">
        <f t="shared" si="188"/>
        <v>-1</v>
      </c>
      <c r="R1682">
        <f t="shared" si="189"/>
        <v>15.559999999999995</v>
      </c>
      <c r="S1682">
        <f t="shared" si="186"/>
        <v>-5.4400000000000057</v>
      </c>
      <c r="U1682" s="4">
        <f t="shared" si="185"/>
        <v>4</v>
      </c>
      <c r="V1682" s="4">
        <f t="shared" si="190"/>
        <v>7</v>
      </c>
      <c r="X1682" s="10">
        <f t="shared" si="191"/>
        <v>-8.7500000000000008E-3</v>
      </c>
    </row>
    <row r="1683" spans="1:24">
      <c r="A1683" s="4"/>
      <c r="B1683" t="s">
        <v>150</v>
      </c>
      <c r="C1683">
        <v>9</v>
      </c>
      <c r="D1683" s="1">
        <v>15.3</v>
      </c>
      <c r="E1683" s="1">
        <v>0</v>
      </c>
      <c r="F1683" s="1">
        <v>0.25</v>
      </c>
      <c r="G1683" s="1">
        <v>3.00000000000002E-2</v>
      </c>
      <c r="H1683" s="1">
        <v>3.5</v>
      </c>
      <c r="I1683" s="1">
        <v>0.2</v>
      </c>
      <c r="J1683" s="1">
        <v>-0.02</v>
      </c>
      <c r="K1683" s="1">
        <v>2.5</v>
      </c>
      <c r="L1683" s="1">
        <v>0.2</v>
      </c>
      <c r="M1683" s="1">
        <v>8.1</v>
      </c>
      <c r="O1683">
        <f t="shared" si="187"/>
        <v>17.04</v>
      </c>
      <c r="P1683">
        <f t="shared" si="188"/>
        <v>-1</v>
      </c>
      <c r="R1683">
        <f t="shared" si="189"/>
        <v>14.959999999999997</v>
      </c>
      <c r="S1683">
        <f t="shared" si="186"/>
        <v>-7.2399999999999993</v>
      </c>
      <c r="U1683" s="4">
        <f t="shared" si="185"/>
        <v>3</v>
      </c>
      <c r="V1683" s="4">
        <f t="shared" si="190"/>
        <v>8</v>
      </c>
      <c r="X1683" s="10">
        <f t="shared" si="191"/>
        <v>-0.01</v>
      </c>
    </row>
    <row r="1684" spans="1:24">
      <c r="A1684" s="4"/>
      <c r="B1684" t="s">
        <v>151</v>
      </c>
      <c r="C1684">
        <v>9</v>
      </c>
      <c r="D1684" s="1">
        <v>10.4</v>
      </c>
      <c r="E1684" s="1">
        <v>0</v>
      </c>
      <c r="F1684" s="1">
        <v>0.25</v>
      </c>
      <c r="G1684" s="1">
        <v>0</v>
      </c>
      <c r="H1684" s="1">
        <v>3.5</v>
      </c>
      <c r="I1684" s="1">
        <v>0.25</v>
      </c>
      <c r="J1684" s="1">
        <v>0</v>
      </c>
      <c r="K1684" s="1">
        <v>2.5</v>
      </c>
      <c r="L1684" s="1">
        <v>0.25</v>
      </c>
      <c r="M1684" s="1">
        <v>7.8</v>
      </c>
      <c r="O1684">
        <f t="shared" si="187"/>
        <v>13.629999999999999</v>
      </c>
      <c r="P1684">
        <f t="shared" si="188"/>
        <v>-1</v>
      </c>
      <c r="R1684">
        <f t="shared" si="189"/>
        <v>14.8</v>
      </c>
      <c r="S1684">
        <f t="shared" si="186"/>
        <v>-6.3</v>
      </c>
      <c r="U1684" s="4">
        <f t="shared" si="185"/>
        <v>3</v>
      </c>
      <c r="V1684" s="4">
        <f t="shared" si="190"/>
        <v>7</v>
      </c>
      <c r="X1684" s="10">
        <f t="shared" si="191"/>
        <v>-8.7500000000000008E-3</v>
      </c>
    </row>
    <row r="1685" spans="1:24">
      <c r="A1685" s="4"/>
      <c r="B1685" t="s">
        <v>152</v>
      </c>
      <c r="C1685">
        <v>9</v>
      </c>
      <c r="D1685" s="1">
        <v>2.4</v>
      </c>
      <c r="E1685" s="1">
        <v>0</v>
      </c>
      <c r="F1685" s="1">
        <v>0.25</v>
      </c>
      <c r="G1685" s="1">
        <v>0.02</v>
      </c>
      <c r="H1685" s="1">
        <v>3.5</v>
      </c>
      <c r="I1685" s="1">
        <v>0.25</v>
      </c>
      <c r="J1685" s="1">
        <v>-0.04</v>
      </c>
      <c r="K1685" s="1">
        <v>2.5</v>
      </c>
      <c r="L1685" s="1">
        <v>0.25</v>
      </c>
      <c r="M1685" s="1">
        <v>4</v>
      </c>
      <c r="O1685">
        <f t="shared" si="187"/>
        <v>8.0299999999999994</v>
      </c>
      <c r="P1685">
        <f t="shared" si="188"/>
        <v>-1</v>
      </c>
      <c r="R1685">
        <f t="shared" si="189"/>
        <v>10.36</v>
      </c>
      <c r="S1685">
        <f t="shared" si="186"/>
        <v>-3.0399999999999991</v>
      </c>
      <c r="U1685" s="4">
        <f t="shared" si="185"/>
        <v>3</v>
      </c>
      <c r="V1685" s="4">
        <f t="shared" si="190"/>
        <v>7</v>
      </c>
      <c r="X1685" s="10">
        <f t="shared" si="191"/>
        <v>-8.7500000000000008E-3</v>
      </c>
    </row>
    <row r="1686" spans="1:24">
      <c r="A1686" s="4"/>
      <c r="B1686" t="s">
        <v>153</v>
      </c>
      <c r="C1686">
        <v>9</v>
      </c>
      <c r="D1686" s="1">
        <v>-5.0999999999999996</v>
      </c>
      <c r="E1686" s="1">
        <v>0</v>
      </c>
      <c r="F1686" s="1">
        <v>0.25</v>
      </c>
      <c r="G1686" s="1">
        <v>0</v>
      </c>
      <c r="H1686" s="1">
        <v>3.5</v>
      </c>
      <c r="I1686" s="1">
        <v>0.2</v>
      </c>
      <c r="J1686" s="1">
        <v>-0.02</v>
      </c>
      <c r="K1686" s="1">
        <v>2.5</v>
      </c>
      <c r="L1686" s="1">
        <v>0.2</v>
      </c>
      <c r="M1686" s="1">
        <v>2.7</v>
      </c>
      <c r="O1686">
        <f t="shared" si="187"/>
        <v>2.7600000000000007</v>
      </c>
      <c r="P1686">
        <f t="shared" si="188"/>
        <v>-1</v>
      </c>
      <c r="R1686">
        <f t="shared" si="189"/>
        <v>9.7399999999999984</v>
      </c>
      <c r="S1686">
        <f t="shared" si="186"/>
        <v>-1.8099999999999998</v>
      </c>
      <c r="U1686" s="4">
        <f t="shared" si="185"/>
        <v>2</v>
      </c>
      <c r="V1686" s="4">
        <f t="shared" si="190"/>
        <v>6</v>
      </c>
      <c r="X1686" s="10">
        <f t="shared" si="191"/>
        <v>-7.4999999999999997E-3</v>
      </c>
    </row>
    <row r="1687" spans="1:24">
      <c r="A1687" s="4"/>
      <c r="B1687" t="s">
        <v>154</v>
      </c>
      <c r="C1687">
        <v>9</v>
      </c>
      <c r="D1687" s="1">
        <v>-5.2</v>
      </c>
      <c r="E1687" s="1">
        <v>0</v>
      </c>
      <c r="F1687" s="1">
        <v>0.25</v>
      </c>
      <c r="G1687" s="1">
        <v>0.08</v>
      </c>
      <c r="H1687" s="1">
        <v>3.5</v>
      </c>
      <c r="I1687" s="1">
        <v>0.11111111111111099</v>
      </c>
      <c r="J1687" s="1">
        <v>0.25</v>
      </c>
      <c r="K1687" s="1">
        <v>2.5</v>
      </c>
      <c r="L1687" s="1">
        <v>0.11111111111111099</v>
      </c>
      <c r="M1687" s="1">
        <v>1.4</v>
      </c>
      <c r="O1687">
        <f t="shared" si="187"/>
        <v>2.6544444444444446</v>
      </c>
      <c r="P1687">
        <f t="shared" si="188"/>
        <v>-1</v>
      </c>
      <c r="R1687">
        <f t="shared" si="189"/>
        <v>12.003333333333334</v>
      </c>
      <c r="S1687">
        <f t="shared" si="186"/>
        <v>2.2977777777777777</v>
      </c>
      <c r="U1687" s="4">
        <f t="shared" si="185"/>
        <v>3</v>
      </c>
      <c r="V1687" s="4">
        <f t="shared" si="190"/>
        <v>5</v>
      </c>
      <c r="X1687" s="10">
        <f t="shared" si="191"/>
        <v>-6.2500000000000003E-3</v>
      </c>
    </row>
    <row r="1688" spans="1:24">
      <c r="A1688" s="4"/>
      <c r="B1688" t="s">
        <v>155</v>
      </c>
      <c r="C1688">
        <v>9</v>
      </c>
      <c r="D1688" s="1">
        <v>-5.2</v>
      </c>
      <c r="E1688" s="1">
        <v>0</v>
      </c>
      <c r="F1688" s="1">
        <v>0.25</v>
      </c>
      <c r="G1688" s="1">
        <v>0.08</v>
      </c>
      <c r="H1688" s="1">
        <v>3.75</v>
      </c>
      <c r="I1688" s="1">
        <v>0</v>
      </c>
      <c r="J1688" s="1">
        <v>0.1</v>
      </c>
      <c r="K1688" s="1">
        <v>2.5</v>
      </c>
      <c r="L1688" s="1">
        <v>0.25</v>
      </c>
      <c r="M1688" s="1">
        <v>1.4</v>
      </c>
      <c r="O1688">
        <f t="shared" si="187"/>
        <v>2.8600000000000003</v>
      </c>
      <c r="P1688">
        <f t="shared" si="188"/>
        <v>-1</v>
      </c>
      <c r="R1688">
        <f t="shared" si="189"/>
        <v>9.7200000000000006</v>
      </c>
      <c r="S1688">
        <f t="shared" si="186"/>
        <v>-1.1800000000000002</v>
      </c>
      <c r="U1688" s="4">
        <f t="shared" si="185"/>
        <v>2</v>
      </c>
      <c r="V1688" s="4">
        <f t="shared" si="190"/>
        <v>6</v>
      </c>
      <c r="X1688" s="10">
        <f t="shared" si="191"/>
        <v>-7.4999999999999997E-3</v>
      </c>
    </row>
    <row r="1689" spans="1:24">
      <c r="A1689" s="4"/>
      <c r="B1689" t="s">
        <v>156</v>
      </c>
      <c r="C1689">
        <v>9</v>
      </c>
      <c r="D1689" s="1">
        <v>19.600000000000001</v>
      </c>
      <c r="E1689" s="1">
        <v>0</v>
      </c>
      <c r="F1689" s="1">
        <v>0.25</v>
      </c>
      <c r="G1689" s="1">
        <v>5.0000000000000197E-2</v>
      </c>
      <c r="H1689" s="1">
        <v>3.75</v>
      </c>
      <c r="I1689" s="1">
        <v>8.3333333333333301E-2</v>
      </c>
      <c r="J1689" s="1">
        <v>8.9999999999999802E-2</v>
      </c>
      <c r="K1689" s="1">
        <v>2.5</v>
      </c>
      <c r="L1689" s="1">
        <v>8.3333333333333301E-2</v>
      </c>
      <c r="M1689" s="1">
        <v>2.1</v>
      </c>
      <c r="O1689">
        <f t="shared" si="187"/>
        <v>20.253333333333334</v>
      </c>
      <c r="P1689">
        <f t="shared" si="188"/>
        <v>0</v>
      </c>
      <c r="R1689">
        <f t="shared" si="189"/>
        <v>11.219999999999995</v>
      </c>
      <c r="S1689">
        <f t="shared" si="186"/>
        <v>-0.39666666666666983</v>
      </c>
      <c r="U1689" s="4">
        <f t="shared" ref="U1689:U1752" si="192">10-SUM(R1689&lt;$U$2,R1689&lt;$U$3,R1689&lt;$U$4,R1689&lt;$U$5,R1689&lt;$U$6,R1689&lt;$U$7,R1689&lt;$U$8,R1689&lt;$U$9,R1689&lt;$U$10,R1689&lt;$U$11)</f>
        <v>3</v>
      </c>
      <c r="V1689" s="4">
        <f t="shared" si="190"/>
        <v>6</v>
      </c>
      <c r="X1689" s="10">
        <f t="shared" si="191"/>
        <v>0</v>
      </c>
    </row>
    <row r="1690" spans="1:24">
      <c r="A1690" s="4"/>
      <c r="B1690" t="s">
        <v>157</v>
      </c>
      <c r="C1690">
        <v>9</v>
      </c>
      <c r="D1690" s="1">
        <v>22.6</v>
      </c>
      <c r="E1690" s="1">
        <v>0</v>
      </c>
      <c r="F1690" s="1">
        <v>0.25</v>
      </c>
      <c r="G1690" s="1">
        <v>-0.02</v>
      </c>
      <c r="H1690" s="1">
        <v>4</v>
      </c>
      <c r="I1690" s="1">
        <v>-2.4999999999999901E-2</v>
      </c>
      <c r="J1690" s="1">
        <v>-0.13</v>
      </c>
      <c r="K1690" s="1">
        <v>2.5</v>
      </c>
      <c r="L1690" s="1">
        <v>0.22500000000000001</v>
      </c>
      <c r="M1690" s="1">
        <v>3.7</v>
      </c>
      <c r="O1690">
        <f t="shared" si="187"/>
        <v>22.56</v>
      </c>
      <c r="P1690">
        <f t="shared" si="188"/>
        <v>0</v>
      </c>
      <c r="R1690">
        <f t="shared" si="189"/>
        <v>10.030000000000001</v>
      </c>
      <c r="S1690">
        <f t="shared" si="186"/>
        <v>-6.2949999999999999</v>
      </c>
      <c r="U1690" s="4">
        <f t="shared" si="192"/>
        <v>3</v>
      </c>
      <c r="V1690" s="4">
        <f t="shared" si="190"/>
        <v>7</v>
      </c>
      <c r="X1690" s="10">
        <f t="shared" si="191"/>
        <v>0</v>
      </c>
    </row>
    <row r="1691" spans="1:24">
      <c r="A1691" s="4"/>
      <c r="B1691" t="s">
        <v>158</v>
      </c>
      <c r="C1691">
        <v>9</v>
      </c>
      <c r="D1691" s="1">
        <v>-0.3</v>
      </c>
      <c r="E1691" s="1">
        <v>0.125</v>
      </c>
      <c r="F1691" s="1">
        <v>0.25</v>
      </c>
      <c r="G1691" s="1">
        <v>3.00000000000002E-2</v>
      </c>
      <c r="H1691" s="1">
        <v>4.25</v>
      </c>
      <c r="I1691" s="1">
        <v>-4.9999999999999899E-2</v>
      </c>
      <c r="J1691" s="1">
        <v>5.0000000000000197E-2</v>
      </c>
      <c r="K1691" s="1">
        <v>2.5</v>
      </c>
      <c r="L1691" s="1">
        <v>0.2</v>
      </c>
      <c r="M1691" s="1">
        <v>4.3</v>
      </c>
      <c r="O1691">
        <f t="shared" si="187"/>
        <v>8.3949999999999996</v>
      </c>
      <c r="P1691">
        <f t="shared" si="188"/>
        <v>-1</v>
      </c>
      <c r="R1691">
        <f t="shared" si="189"/>
        <v>13.07</v>
      </c>
      <c r="S1691">
        <f t="shared" si="186"/>
        <v>-4.5299999999999958</v>
      </c>
      <c r="U1691" s="4">
        <f t="shared" si="192"/>
        <v>3</v>
      </c>
      <c r="V1691" s="4">
        <f t="shared" si="190"/>
        <v>7</v>
      </c>
      <c r="X1691" s="10">
        <f t="shared" si="191"/>
        <v>-8.7500000000000008E-3</v>
      </c>
    </row>
    <row r="1692" spans="1:24">
      <c r="A1692" s="4"/>
      <c r="B1692" t="s">
        <v>159</v>
      </c>
      <c r="C1692">
        <v>9</v>
      </c>
      <c r="D1692" s="1">
        <v>-2.69999999999999</v>
      </c>
      <c r="E1692" s="1">
        <v>0.125</v>
      </c>
      <c r="F1692" s="1">
        <v>0.25</v>
      </c>
      <c r="G1692" s="1">
        <v>9.9999999999997799E-3</v>
      </c>
      <c r="H1692" s="1">
        <v>4.5</v>
      </c>
      <c r="I1692" s="1">
        <v>-2.4999999999999901E-2</v>
      </c>
      <c r="J1692" s="1">
        <v>0.04</v>
      </c>
      <c r="K1692" s="1">
        <v>2.5</v>
      </c>
      <c r="L1692" s="1">
        <v>0.22500000000000001</v>
      </c>
      <c r="M1692" s="1">
        <v>4.2</v>
      </c>
      <c r="O1692">
        <f t="shared" si="187"/>
        <v>6.9750000000000076</v>
      </c>
      <c r="P1692">
        <f t="shared" si="188"/>
        <v>-1</v>
      </c>
      <c r="R1692">
        <f t="shared" si="189"/>
        <v>13.060000000000002</v>
      </c>
      <c r="S1692">
        <f t="shared" si="186"/>
        <v>-4.1149999999999993</v>
      </c>
      <c r="U1692" s="4">
        <f t="shared" si="192"/>
        <v>3</v>
      </c>
      <c r="V1692" s="4">
        <f t="shared" si="190"/>
        <v>7</v>
      </c>
      <c r="X1692" s="10">
        <f t="shared" si="191"/>
        <v>-8.7500000000000008E-3</v>
      </c>
    </row>
    <row r="1693" spans="1:24">
      <c r="A1693" s="4"/>
      <c r="B1693" t="s">
        <v>160</v>
      </c>
      <c r="C1693">
        <v>9</v>
      </c>
      <c r="D1693" s="1">
        <v>-5.6</v>
      </c>
      <c r="E1693" s="1">
        <v>0</v>
      </c>
      <c r="F1693" s="1">
        <v>0.25</v>
      </c>
      <c r="G1693" s="1">
        <v>9.9999999999997799E-3</v>
      </c>
      <c r="H1693" s="1">
        <v>4.5</v>
      </c>
      <c r="I1693" s="1">
        <v>2.5000000000000001E-2</v>
      </c>
      <c r="J1693" s="1">
        <v>-1.9999999999999501E-2</v>
      </c>
      <c r="K1693" s="1">
        <v>2.5</v>
      </c>
      <c r="L1693" s="1">
        <v>2.5000000000000001E-2</v>
      </c>
      <c r="M1693" s="1">
        <v>3.1</v>
      </c>
      <c r="O1693">
        <f t="shared" si="187"/>
        <v>3.3400000000000003</v>
      </c>
      <c r="P1693">
        <f t="shared" si="188"/>
        <v>-1</v>
      </c>
      <c r="R1693">
        <f t="shared" si="189"/>
        <v>12.130000000000008</v>
      </c>
      <c r="S1693">
        <f t="shared" si="186"/>
        <v>-2.4449999999999932</v>
      </c>
      <c r="U1693" s="4">
        <f t="shared" si="192"/>
        <v>3</v>
      </c>
      <c r="V1693" s="4">
        <f t="shared" si="190"/>
        <v>6</v>
      </c>
      <c r="X1693" s="10">
        <f t="shared" si="191"/>
        <v>-7.4999999999999997E-3</v>
      </c>
    </row>
    <row r="1694" spans="1:24">
      <c r="A1694" s="4"/>
      <c r="B1694" t="s">
        <v>161</v>
      </c>
      <c r="C1694">
        <v>9</v>
      </c>
      <c r="D1694" s="1">
        <v>-4.2</v>
      </c>
      <c r="E1694" s="1">
        <v>0.125</v>
      </c>
      <c r="F1694" s="1">
        <v>0.25</v>
      </c>
      <c r="G1694" s="1">
        <v>9.9999999999997799E-3</v>
      </c>
      <c r="H1694" s="1">
        <v>4.5</v>
      </c>
      <c r="I1694" s="1">
        <v>0</v>
      </c>
      <c r="J1694" s="1">
        <v>-1.9999999999999501E-2</v>
      </c>
      <c r="K1694" s="1">
        <v>2.5</v>
      </c>
      <c r="L1694" s="1">
        <v>0</v>
      </c>
      <c r="M1694" s="1">
        <v>3</v>
      </c>
      <c r="O1694">
        <f t="shared" si="187"/>
        <v>5.9350000000000005</v>
      </c>
      <c r="P1694">
        <f t="shared" si="188"/>
        <v>-1</v>
      </c>
      <c r="R1694">
        <f t="shared" si="189"/>
        <v>12.180000000000007</v>
      </c>
      <c r="S1694">
        <f t="shared" si="186"/>
        <v>-2.5199999999999934</v>
      </c>
      <c r="U1694" s="4">
        <f t="shared" si="192"/>
        <v>3</v>
      </c>
      <c r="V1694" s="4">
        <f t="shared" si="190"/>
        <v>6</v>
      </c>
      <c r="X1694" s="10">
        <f t="shared" si="191"/>
        <v>-7.4999999999999997E-3</v>
      </c>
    </row>
    <row r="1695" spans="1:24">
      <c r="A1695" s="4"/>
      <c r="B1695" t="s">
        <v>162</v>
      </c>
      <c r="C1695">
        <v>9</v>
      </c>
      <c r="D1695" s="1">
        <v>-8.1</v>
      </c>
      <c r="E1695" s="1">
        <v>0.125</v>
      </c>
      <c r="F1695" s="1">
        <v>0.25</v>
      </c>
      <c r="G1695" s="1">
        <v>3.00000000000002E-2</v>
      </c>
      <c r="H1695" s="1">
        <v>4.5</v>
      </c>
      <c r="I1695" s="1">
        <v>0</v>
      </c>
      <c r="J1695" s="1">
        <v>3.00000000000002E-2</v>
      </c>
      <c r="K1695" s="1">
        <v>2.5</v>
      </c>
      <c r="L1695" s="1">
        <v>0</v>
      </c>
      <c r="M1695" s="1">
        <v>1.1000000000000001</v>
      </c>
      <c r="O1695">
        <f t="shared" si="187"/>
        <v>3.205000000000001</v>
      </c>
      <c r="P1695">
        <f t="shared" si="188"/>
        <v>-1</v>
      </c>
      <c r="R1695">
        <f t="shared" si="189"/>
        <v>10.81</v>
      </c>
      <c r="S1695">
        <f t="shared" si="186"/>
        <v>1.0000000000002007E-2</v>
      </c>
      <c r="U1695" s="4">
        <f t="shared" si="192"/>
        <v>3</v>
      </c>
      <c r="V1695" s="4">
        <f t="shared" si="190"/>
        <v>5</v>
      </c>
      <c r="X1695" s="10">
        <f t="shared" si="191"/>
        <v>-6.2500000000000003E-3</v>
      </c>
    </row>
    <row r="1696" spans="1:24">
      <c r="A1696" s="4"/>
      <c r="B1696" t="s">
        <v>163</v>
      </c>
      <c r="C1696">
        <v>9</v>
      </c>
      <c r="D1696" s="1">
        <v>-15.9</v>
      </c>
      <c r="E1696" s="1">
        <v>-0.125</v>
      </c>
      <c r="F1696" s="1">
        <v>0.25</v>
      </c>
      <c r="G1696" s="1">
        <v>0.15</v>
      </c>
      <c r="H1696" s="1">
        <v>4.5</v>
      </c>
      <c r="I1696" s="1">
        <v>0</v>
      </c>
      <c r="J1696" s="1">
        <v>0</v>
      </c>
      <c r="K1696" s="1">
        <v>2.5</v>
      </c>
      <c r="L1696" s="1">
        <v>0</v>
      </c>
      <c r="M1696" s="1">
        <v>-1.1000000000000001</v>
      </c>
      <c r="O1696">
        <f t="shared" si="187"/>
        <v>-5.504999999999999</v>
      </c>
      <c r="P1696">
        <f t="shared" si="188"/>
        <v>-1</v>
      </c>
      <c r="R1696">
        <f t="shared" si="189"/>
        <v>7.5</v>
      </c>
      <c r="S1696">
        <f t="shared" si="186"/>
        <v>1.6999999999999997</v>
      </c>
      <c r="U1696" s="4">
        <f t="shared" si="192"/>
        <v>2</v>
      </c>
      <c r="V1696" s="4">
        <f t="shared" si="190"/>
        <v>5</v>
      </c>
      <c r="X1696" s="10">
        <f t="shared" si="191"/>
        <v>-6.2500000000000003E-3</v>
      </c>
    </row>
    <row r="1697" spans="1:24">
      <c r="A1697" s="4"/>
      <c r="B1697" t="s">
        <v>164</v>
      </c>
      <c r="C1697">
        <v>9</v>
      </c>
      <c r="D1697" s="1">
        <v>-23.1</v>
      </c>
      <c r="E1697" s="1">
        <v>-0.125</v>
      </c>
      <c r="F1697" s="1">
        <v>0.25</v>
      </c>
      <c r="G1697" s="1">
        <v>0.15</v>
      </c>
      <c r="H1697" s="1">
        <v>4.5</v>
      </c>
      <c r="I1697" s="1">
        <v>0</v>
      </c>
      <c r="J1697" s="1">
        <v>3.00000000000002E-2</v>
      </c>
      <c r="K1697" s="1">
        <v>2.5</v>
      </c>
      <c r="L1697" s="1">
        <v>0</v>
      </c>
      <c r="M1697" s="1">
        <v>-4.2</v>
      </c>
      <c r="O1697">
        <f t="shared" si="187"/>
        <v>-10.545000000000002</v>
      </c>
      <c r="P1697">
        <f t="shared" si="188"/>
        <v>-1</v>
      </c>
      <c r="R1697">
        <f t="shared" si="189"/>
        <v>4.7900000000000018</v>
      </c>
      <c r="S1697">
        <f t="shared" si="186"/>
        <v>5.1900000000000022</v>
      </c>
      <c r="U1697" s="4">
        <f t="shared" si="192"/>
        <v>1</v>
      </c>
      <c r="V1697" s="4">
        <f t="shared" si="190"/>
        <v>4</v>
      </c>
      <c r="X1697" s="10">
        <f t="shared" si="191"/>
        <v>-5.0000000000000001E-3</v>
      </c>
    </row>
    <row r="1698" spans="1:24">
      <c r="A1698" s="4"/>
      <c r="B1698" t="s">
        <v>165</v>
      </c>
      <c r="C1698">
        <v>9</v>
      </c>
      <c r="D1698" s="1">
        <v>-29</v>
      </c>
      <c r="E1698" s="1">
        <v>-0.125</v>
      </c>
      <c r="F1698" s="1">
        <v>0.25</v>
      </c>
      <c r="G1698" s="1">
        <v>6.0000000000000497E-2</v>
      </c>
      <c r="H1698" s="1">
        <v>4.5</v>
      </c>
      <c r="I1698" s="1">
        <v>0</v>
      </c>
      <c r="J1698" s="1">
        <v>-0.12999999999999901</v>
      </c>
      <c r="K1698" s="1">
        <v>2.5</v>
      </c>
      <c r="L1698" s="1">
        <v>0</v>
      </c>
      <c r="M1698" s="1">
        <v>-6.9</v>
      </c>
      <c r="O1698">
        <f t="shared" si="187"/>
        <v>-14.674999999999997</v>
      </c>
      <c r="P1698">
        <f t="shared" si="188"/>
        <v>-1</v>
      </c>
      <c r="R1698">
        <f t="shared" si="189"/>
        <v>0.55000000000000959</v>
      </c>
      <c r="S1698">
        <f t="shared" si="186"/>
        <v>5.9000000000000128</v>
      </c>
      <c r="U1698" s="4">
        <f t="shared" si="192"/>
        <v>1</v>
      </c>
      <c r="V1698" s="4">
        <f t="shared" si="190"/>
        <v>4</v>
      </c>
      <c r="X1698" s="10">
        <f t="shared" si="191"/>
        <v>-5.0000000000000001E-3</v>
      </c>
    </row>
    <row r="1699" spans="1:24">
      <c r="A1699" s="4"/>
      <c r="B1699" t="s">
        <v>166</v>
      </c>
      <c r="C1699">
        <v>9</v>
      </c>
      <c r="D1699" s="1">
        <v>-18.5</v>
      </c>
      <c r="E1699" s="1">
        <v>-0.125</v>
      </c>
      <c r="F1699" s="1">
        <v>0.25</v>
      </c>
      <c r="G1699" s="1">
        <v>0</v>
      </c>
      <c r="H1699" s="1">
        <v>4.5</v>
      </c>
      <c r="I1699" s="1">
        <v>0</v>
      </c>
      <c r="J1699" s="1">
        <v>-0.12</v>
      </c>
      <c r="K1699" s="1">
        <v>2.5</v>
      </c>
      <c r="L1699" s="1">
        <v>0</v>
      </c>
      <c r="M1699" s="1">
        <v>-5.0999999999999899</v>
      </c>
      <c r="O1699">
        <f t="shared" si="187"/>
        <v>-7.3249999999999993</v>
      </c>
      <c r="P1699">
        <f t="shared" si="188"/>
        <v>-1</v>
      </c>
      <c r="R1699">
        <f t="shared" si="189"/>
        <v>2.8400000000000096</v>
      </c>
      <c r="S1699">
        <f t="shared" si="186"/>
        <v>4.2899999999999903</v>
      </c>
      <c r="U1699" s="4">
        <f t="shared" si="192"/>
        <v>1</v>
      </c>
      <c r="V1699" s="4">
        <f t="shared" si="190"/>
        <v>4</v>
      </c>
      <c r="X1699" s="10">
        <f t="shared" si="191"/>
        <v>-5.0000000000000001E-3</v>
      </c>
    </row>
    <row r="1700" spans="1:24">
      <c r="A1700" s="4"/>
      <c r="B1700" t="s">
        <v>167</v>
      </c>
      <c r="C1700">
        <v>9</v>
      </c>
      <c r="D1700" s="1">
        <v>-11.1</v>
      </c>
      <c r="E1700" s="1">
        <v>0</v>
      </c>
      <c r="F1700" s="1">
        <v>0.25</v>
      </c>
      <c r="G1700" s="1">
        <v>0</v>
      </c>
      <c r="H1700" s="1">
        <v>4.5</v>
      </c>
      <c r="I1700" s="1">
        <v>0</v>
      </c>
      <c r="J1700" s="1">
        <v>-2.9999999999999302E-2</v>
      </c>
      <c r="K1700" s="1">
        <v>2.5</v>
      </c>
      <c r="L1700" s="1">
        <v>0</v>
      </c>
      <c r="M1700" s="1">
        <v>-2.1</v>
      </c>
      <c r="O1700">
        <f t="shared" si="187"/>
        <v>-0.51999999999999957</v>
      </c>
      <c r="P1700">
        <f t="shared" si="188"/>
        <v>-1</v>
      </c>
      <c r="R1700">
        <f t="shared" si="189"/>
        <v>7.0100000000000104</v>
      </c>
      <c r="S1700">
        <f t="shared" si="186"/>
        <v>2.4600000000000093</v>
      </c>
      <c r="U1700" s="4">
        <f t="shared" si="192"/>
        <v>2</v>
      </c>
      <c r="V1700" s="4">
        <f t="shared" si="190"/>
        <v>5</v>
      </c>
      <c r="X1700" s="10">
        <f t="shared" si="191"/>
        <v>-6.2500000000000003E-3</v>
      </c>
    </row>
    <row r="1701" spans="1:24">
      <c r="A1701" s="4"/>
      <c r="B1701" t="s">
        <v>168</v>
      </c>
      <c r="C1701">
        <v>9</v>
      </c>
      <c r="D1701" s="1">
        <v>-3.3</v>
      </c>
      <c r="E1701" s="1">
        <v>0</v>
      </c>
      <c r="F1701" s="1">
        <v>0.25</v>
      </c>
      <c r="G1701" s="1">
        <v>2.0000000000000399E-2</v>
      </c>
      <c r="H1701" s="1">
        <v>4.5</v>
      </c>
      <c r="I1701" s="1">
        <v>7.4999999999999997E-2</v>
      </c>
      <c r="J1701" s="1">
        <v>2.0000000000000399E-2</v>
      </c>
      <c r="K1701" s="1">
        <v>2.5</v>
      </c>
      <c r="L1701" s="1">
        <v>7.4999999999999997E-2</v>
      </c>
      <c r="M1701" s="1">
        <v>-0.6</v>
      </c>
      <c r="O1701">
        <f t="shared" si="187"/>
        <v>4.9700000000000006</v>
      </c>
      <c r="P1701">
        <f t="shared" si="188"/>
        <v>-1</v>
      </c>
      <c r="R1701">
        <f t="shared" si="189"/>
        <v>8.5900000000000016</v>
      </c>
      <c r="S1701">
        <f t="shared" si="186"/>
        <v>2.1150000000000047</v>
      </c>
      <c r="U1701" s="4">
        <f t="shared" si="192"/>
        <v>2</v>
      </c>
      <c r="V1701" s="4">
        <f t="shared" si="190"/>
        <v>5</v>
      </c>
      <c r="X1701" s="10">
        <f t="shared" si="191"/>
        <v>-6.2500000000000003E-3</v>
      </c>
    </row>
    <row r="1702" spans="1:24">
      <c r="A1702" s="4"/>
      <c r="B1702" t="s">
        <v>169</v>
      </c>
      <c r="C1702">
        <v>9</v>
      </c>
      <c r="D1702" s="1">
        <v>-3.4</v>
      </c>
      <c r="E1702" s="1">
        <v>0</v>
      </c>
      <c r="F1702" s="1">
        <v>0.25</v>
      </c>
      <c r="G1702" s="1">
        <v>0.1</v>
      </c>
      <c r="H1702" s="1">
        <v>4.75</v>
      </c>
      <c r="I1702" s="1">
        <v>-4.9999999999999899E-2</v>
      </c>
      <c r="J1702" s="1">
        <v>9.9999999999999603E-2</v>
      </c>
      <c r="K1702" s="1">
        <v>2.5</v>
      </c>
      <c r="L1702" s="1">
        <v>0.2</v>
      </c>
      <c r="M1702" s="1">
        <v>0.9</v>
      </c>
      <c r="O1702">
        <f t="shared" si="187"/>
        <v>5.1000000000000005</v>
      </c>
      <c r="P1702">
        <f t="shared" si="188"/>
        <v>-1</v>
      </c>
      <c r="R1702">
        <f t="shared" si="189"/>
        <v>10.399999999999995</v>
      </c>
      <c r="S1702">
        <f t="shared" si="186"/>
        <v>-5.0000000000003264E-2</v>
      </c>
      <c r="U1702" s="4">
        <f t="shared" si="192"/>
        <v>3</v>
      </c>
      <c r="V1702" s="4">
        <f t="shared" si="190"/>
        <v>6</v>
      </c>
      <c r="X1702" s="10">
        <f t="shared" si="191"/>
        <v>-7.4999999999999997E-3</v>
      </c>
    </row>
    <row r="1703" spans="1:24">
      <c r="A1703" s="4"/>
      <c r="B1703" t="s">
        <v>170</v>
      </c>
      <c r="C1703">
        <v>9</v>
      </c>
      <c r="D1703" s="1">
        <v>-2.5</v>
      </c>
      <c r="E1703" s="1">
        <v>0</v>
      </c>
      <c r="F1703" s="1">
        <v>0.25</v>
      </c>
      <c r="G1703" s="1">
        <v>4.9999999999999802E-2</v>
      </c>
      <c r="H1703" s="1">
        <v>4.75</v>
      </c>
      <c r="I1703" s="1">
        <v>0</v>
      </c>
      <c r="J1703" s="1">
        <v>0.19999999999999901</v>
      </c>
      <c r="K1703" s="1">
        <v>2.5</v>
      </c>
      <c r="L1703" s="1">
        <v>0</v>
      </c>
      <c r="M1703" s="1">
        <v>0.4</v>
      </c>
      <c r="O1703">
        <f t="shared" si="187"/>
        <v>5.75</v>
      </c>
      <c r="P1703">
        <f t="shared" si="188"/>
        <v>-1</v>
      </c>
      <c r="R1703">
        <f t="shared" si="189"/>
        <v>12.449999999999989</v>
      </c>
      <c r="S1703">
        <f t="shared" si="186"/>
        <v>3.1499999999999875</v>
      </c>
      <c r="U1703" s="4">
        <f t="shared" si="192"/>
        <v>3</v>
      </c>
      <c r="V1703" s="4">
        <f t="shared" si="190"/>
        <v>4</v>
      </c>
      <c r="X1703" s="10">
        <f t="shared" si="191"/>
        <v>-5.0000000000000001E-3</v>
      </c>
    </row>
    <row r="1704" spans="1:24">
      <c r="A1704" s="4"/>
      <c r="B1704" t="s">
        <v>171</v>
      </c>
      <c r="C1704">
        <v>9</v>
      </c>
      <c r="D1704" s="1">
        <v>-8</v>
      </c>
      <c r="E1704" s="1">
        <v>0</v>
      </c>
      <c r="F1704" s="1">
        <v>0.25</v>
      </c>
      <c r="G1704" s="1">
        <v>0.2</v>
      </c>
      <c r="H1704" s="1">
        <v>4.75</v>
      </c>
      <c r="I1704" s="1">
        <v>-8.3333333333333301E-2</v>
      </c>
      <c r="J1704" s="1">
        <v>0.12</v>
      </c>
      <c r="K1704" s="1">
        <v>2.5</v>
      </c>
      <c r="L1704" s="1">
        <v>-8.3333333333333301E-2</v>
      </c>
      <c r="M1704" s="1">
        <v>0.4</v>
      </c>
      <c r="O1704">
        <f t="shared" si="187"/>
        <v>1.8666666666666671</v>
      </c>
      <c r="P1704">
        <f t="shared" si="188"/>
        <v>-1</v>
      </c>
      <c r="R1704">
        <f t="shared" si="189"/>
        <v>11.01</v>
      </c>
      <c r="S1704">
        <f t="shared" si="186"/>
        <v>1.3766666666666665</v>
      </c>
      <c r="U1704" s="4">
        <f t="shared" si="192"/>
        <v>3</v>
      </c>
      <c r="V1704" s="4">
        <f t="shared" si="190"/>
        <v>5</v>
      </c>
      <c r="X1704" s="10">
        <f t="shared" si="191"/>
        <v>-6.2500000000000003E-3</v>
      </c>
    </row>
    <row r="1705" spans="1:24">
      <c r="A1705" s="4"/>
      <c r="B1705" t="s">
        <v>172</v>
      </c>
      <c r="C1705">
        <v>9</v>
      </c>
      <c r="D1705" s="1">
        <v>-8.9</v>
      </c>
      <c r="E1705" s="1">
        <v>-0.125</v>
      </c>
      <c r="F1705" s="1">
        <v>0.25</v>
      </c>
      <c r="G1705" s="1">
        <v>7.0000000000000201E-2</v>
      </c>
      <c r="H1705" s="1">
        <v>4.75</v>
      </c>
      <c r="I1705" s="1">
        <v>-0.125</v>
      </c>
      <c r="J1705" s="1">
        <v>0.149999999999999</v>
      </c>
      <c r="K1705" s="1">
        <v>2.5</v>
      </c>
      <c r="L1705" s="1">
        <v>-0.125</v>
      </c>
      <c r="M1705" s="1">
        <v>-2.8</v>
      </c>
      <c r="O1705">
        <f t="shared" si="187"/>
        <v>-0.40499999999999953</v>
      </c>
      <c r="P1705">
        <f t="shared" si="188"/>
        <v>-1</v>
      </c>
      <c r="R1705">
        <f t="shared" si="189"/>
        <v>9.2299999999999862</v>
      </c>
      <c r="S1705">
        <f t="shared" si="186"/>
        <v>4.8049999999999864</v>
      </c>
      <c r="U1705" s="4">
        <f t="shared" si="192"/>
        <v>2</v>
      </c>
      <c r="V1705" s="4">
        <f t="shared" si="190"/>
        <v>4</v>
      </c>
      <c r="X1705" s="10">
        <f t="shared" si="191"/>
        <v>-5.0000000000000001E-3</v>
      </c>
    </row>
    <row r="1706" spans="1:24">
      <c r="A1706" s="4"/>
      <c r="B1706" t="s">
        <v>173</v>
      </c>
      <c r="C1706">
        <v>9</v>
      </c>
      <c r="D1706" s="1">
        <v>-16.3</v>
      </c>
      <c r="E1706" s="1">
        <v>-0.125</v>
      </c>
      <c r="F1706" s="1">
        <v>0.25</v>
      </c>
      <c r="G1706" s="1">
        <v>0.04</v>
      </c>
      <c r="H1706" s="1">
        <v>4.75</v>
      </c>
      <c r="I1706" s="1">
        <v>-0.16666666666666599</v>
      </c>
      <c r="J1706" s="1">
        <v>-6.9999999999999396E-2</v>
      </c>
      <c r="K1706" s="1">
        <v>2.5</v>
      </c>
      <c r="L1706" s="1">
        <v>-0.16666666666666599</v>
      </c>
      <c r="M1706" s="1">
        <v>-6.1</v>
      </c>
      <c r="O1706">
        <f t="shared" si="187"/>
        <v>-5.6016666666666666</v>
      </c>
      <c r="P1706">
        <f t="shared" si="188"/>
        <v>-1</v>
      </c>
      <c r="R1706">
        <f t="shared" si="189"/>
        <v>3.5000000000000036</v>
      </c>
      <c r="S1706">
        <f t="shared" si="186"/>
        <v>4.9833333333333449</v>
      </c>
      <c r="U1706" s="4">
        <f t="shared" si="192"/>
        <v>1</v>
      </c>
      <c r="V1706" s="4">
        <f t="shared" si="190"/>
        <v>4</v>
      </c>
      <c r="X1706" s="10">
        <f t="shared" si="191"/>
        <v>-5.0000000000000001E-3</v>
      </c>
    </row>
    <row r="1707" spans="1:24">
      <c r="A1707" s="4"/>
      <c r="B1707" t="s">
        <v>174</v>
      </c>
      <c r="C1707">
        <v>9</v>
      </c>
      <c r="D1707" s="1">
        <v>-23.3</v>
      </c>
      <c r="E1707" s="1">
        <v>0</v>
      </c>
      <c r="F1707" s="1">
        <v>0.25</v>
      </c>
      <c r="G1707" s="1">
        <v>-7.0000000000000201E-2</v>
      </c>
      <c r="H1707" s="1">
        <v>4.5</v>
      </c>
      <c r="I1707" s="1">
        <v>-2.5000000000000001E-2</v>
      </c>
      <c r="J1707" s="1">
        <v>4.9999999999999802E-2</v>
      </c>
      <c r="K1707" s="1">
        <v>2.5</v>
      </c>
      <c r="L1707" s="1">
        <v>-0.27500000000000002</v>
      </c>
      <c r="M1707" s="1">
        <v>-10.7</v>
      </c>
      <c r="O1707">
        <f t="shared" si="187"/>
        <v>-9.0699999999999985</v>
      </c>
      <c r="P1707">
        <f t="shared" si="188"/>
        <v>-1</v>
      </c>
      <c r="R1707">
        <f t="shared" si="189"/>
        <v>1.2699999999999996</v>
      </c>
      <c r="S1707">
        <f t="shared" si="186"/>
        <v>12.994999999999997</v>
      </c>
      <c r="U1707" s="4">
        <f t="shared" si="192"/>
        <v>1</v>
      </c>
      <c r="V1707" s="4">
        <f t="shared" si="190"/>
        <v>2</v>
      </c>
      <c r="X1707" s="10">
        <f t="shared" si="191"/>
        <v>-2.5000000000000001E-3</v>
      </c>
    </row>
    <row r="1708" spans="1:24">
      <c r="A1708" s="4"/>
      <c r="B1708" t="s">
        <v>175</v>
      </c>
      <c r="C1708">
        <v>9</v>
      </c>
      <c r="D1708" s="1">
        <v>-1.2999999999999901</v>
      </c>
      <c r="E1708" s="1">
        <v>0</v>
      </c>
      <c r="F1708" s="1">
        <v>0.25</v>
      </c>
      <c r="G1708" s="1">
        <v>-0.33</v>
      </c>
      <c r="H1708" s="1">
        <v>4.25</v>
      </c>
      <c r="I1708" s="1">
        <v>-0.3</v>
      </c>
      <c r="J1708" s="1">
        <v>-0.37999999999999901</v>
      </c>
      <c r="K1708" s="1">
        <v>2.5</v>
      </c>
      <c r="L1708" s="1">
        <v>-0.55000000000000004</v>
      </c>
      <c r="M1708" s="1">
        <v>-9.1</v>
      </c>
      <c r="O1708">
        <f t="shared" si="187"/>
        <v>5.9700000000000069</v>
      </c>
      <c r="P1708">
        <f t="shared" si="188"/>
        <v>-1</v>
      </c>
      <c r="R1708">
        <f t="shared" si="189"/>
        <v>0.24000000000001442</v>
      </c>
      <c r="S1708">
        <f t="shared" si="186"/>
        <v>3.890000000000013</v>
      </c>
      <c r="U1708" s="4">
        <f t="shared" si="192"/>
        <v>1</v>
      </c>
      <c r="V1708" s="4">
        <f t="shared" si="190"/>
        <v>4</v>
      </c>
      <c r="X1708" s="10">
        <f t="shared" si="191"/>
        <v>-5.0000000000000001E-3</v>
      </c>
    </row>
    <row r="1709" spans="1:24">
      <c r="A1709" s="4"/>
      <c r="B1709" t="s">
        <v>176</v>
      </c>
      <c r="C1709">
        <v>9</v>
      </c>
      <c r="D1709" s="1">
        <v>-4.0999999999999996</v>
      </c>
      <c r="E1709" s="1">
        <v>0</v>
      </c>
      <c r="F1709" s="1">
        <v>0.25</v>
      </c>
      <c r="G1709" s="1">
        <v>-0.22999999999999901</v>
      </c>
      <c r="H1709" s="1">
        <v>4</v>
      </c>
      <c r="I1709" s="1">
        <v>-0.13888888888888801</v>
      </c>
      <c r="J1709" s="1">
        <v>-0.34999999999999898</v>
      </c>
      <c r="K1709" s="1">
        <v>2.5</v>
      </c>
      <c r="L1709" s="1">
        <v>-0.38888888888888801</v>
      </c>
      <c r="M1709" s="1">
        <v>-14.3</v>
      </c>
      <c r="O1709">
        <f t="shared" si="187"/>
        <v>3.824444444444445</v>
      </c>
      <c r="P1709">
        <f t="shared" si="188"/>
        <v>-1</v>
      </c>
      <c r="R1709">
        <f t="shared" si="189"/>
        <v>-6.3866666666666649</v>
      </c>
      <c r="S1709">
        <f t="shared" si="186"/>
        <v>10.257777777777797</v>
      </c>
      <c r="U1709" s="4">
        <f t="shared" si="192"/>
        <v>0</v>
      </c>
      <c r="V1709" s="4">
        <f t="shared" si="190"/>
        <v>2</v>
      </c>
      <c r="X1709" s="10">
        <f t="shared" si="191"/>
        <v>-2.5000000000000001E-3</v>
      </c>
    </row>
    <row r="1710" spans="1:24">
      <c r="A1710" s="4"/>
      <c r="B1710" t="s">
        <v>177</v>
      </c>
      <c r="C1710">
        <v>9</v>
      </c>
      <c r="D1710" s="1">
        <v>7.9</v>
      </c>
      <c r="E1710" s="1">
        <v>0</v>
      </c>
      <c r="F1710" s="1">
        <v>0.25</v>
      </c>
      <c r="G1710" s="1">
        <v>-0.189999999999999</v>
      </c>
      <c r="H1710" s="1">
        <v>3.75</v>
      </c>
      <c r="I1710" s="1">
        <v>-0.13888888888888801</v>
      </c>
      <c r="J1710" s="1">
        <v>-2.9999999999999302E-2</v>
      </c>
      <c r="K1710" s="1">
        <v>2.5</v>
      </c>
      <c r="L1710" s="1">
        <v>-0.38888888888888801</v>
      </c>
      <c r="M1710" s="1">
        <v>-8.9</v>
      </c>
      <c r="O1710">
        <f t="shared" si="187"/>
        <v>11.974444444444446</v>
      </c>
      <c r="P1710">
        <f t="shared" si="188"/>
        <v>-1</v>
      </c>
      <c r="R1710">
        <f t="shared" si="189"/>
        <v>2.68333333333333</v>
      </c>
      <c r="S1710">
        <f t="shared" si="186"/>
        <v>8.7277777777777921</v>
      </c>
      <c r="U1710" s="4">
        <f t="shared" si="192"/>
        <v>1</v>
      </c>
      <c r="V1710" s="4">
        <f t="shared" si="190"/>
        <v>3</v>
      </c>
      <c r="X1710" s="10">
        <f t="shared" si="191"/>
        <v>-3.7499999999999999E-3</v>
      </c>
    </row>
    <row r="1711" spans="1:24">
      <c r="A1711" s="4"/>
      <c r="B1711" t="s">
        <v>178</v>
      </c>
      <c r="C1711">
        <v>9</v>
      </c>
      <c r="D1711" s="1">
        <v>13.2</v>
      </c>
      <c r="E1711" s="1">
        <v>0</v>
      </c>
      <c r="F1711" s="1">
        <v>0.25</v>
      </c>
      <c r="G1711" s="1">
        <v>-4.9999999999999802E-2</v>
      </c>
      <c r="H1711" s="1">
        <v>3.25</v>
      </c>
      <c r="I1711" s="1">
        <v>0.17499999999999999</v>
      </c>
      <c r="J1711" s="1">
        <v>-0.08</v>
      </c>
      <c r="K1711" s="1">
        <v>2.5</v>
      </c>
      <c r="L1711" s="1">
        <v>-0.32500000000000001</v>
      </c>
      <c r="M1711" s="1">
        <v>-8</v>
      </c>
      <c r="O1711">
        <f t="shared" si="187"/>
        <v>15.309999999999999</v>
      </c>
      <c r="P1711">
        <f t="shared" si="188"/>
        <v>-1</v>
      </c>
      <c r="R1711">
        <f t="shared" si="189"/>
        <v>0.95999999999999908</v>
      </c>
      <c r="S1711">
        <f t="shared" si="186"/>
        <v>9.7349999999999994</v>
      </c>
      <c r="U1711" s="4">
        <f t="shared" si="192"/>
        <v>1</v>
      </c>
      <c r="V1711" s="4">
        <f t="shared" si="190"/>
        <v>3</v>
      </c>
      <c r="X1711" s="10">
        <f t="shared" si="191"/>
        <v>-3.7499999999999999E-3</v>
      </c>
    </row>
    <row r="1712" spans="1:24">
      <c r="A1712" s="4"/>
      <c r="B1712" t="s">
        <v>179</v>
      </c>
      <c r="C1712">
        <v>9</v>
      </c>
      <c r="D1712" s="1">
        <v>3.9</v>
      </c>
      <c r="E1712" s="1">
        <v>0</v>
      </c>
      <c r="F1712" s="1">
        <v>0.25</v>
      </c>
      <c r="G1712" s="1">
        <v>-2.9999999999999801E-2</v>
      </c>
      <c r="H1712" s="1">
        <v>3.25</v>
      </c>
      <c r="I1712" s="1">
        <v>0</v>
      </c>
      <c r="J1712" s="1">
        <v>-0.12999999999999901</v>
      </c>
      <c r="K1712" s="1">
        <v>2.5</v>
      </c>
      <c r="L1712" s="1">
        <v>0</v>
      </c>
      <c r="M1712" s="1">
        <v>-6.4</v>
      </c>
      <c r="O1712">
        <f t="shared" si="187"/>
        <v>8.73</v>
      </c>
      <c r="P1712">
        <f t="shared" si="188"/>
        <v>-1</v>
      </c>
      <c r="R1712">
        <f t="shared" si="189"/>
        <v>0.3400000000000114</v>
      </c>
      <c r="S1712">
        <f t="shared" si="186"/>
        <v>4.2400000000000126</v>
      </c>
      <c r="U1712" s="4">
        <f t="shared" si="192"/>
        <v>1</v>
      </c>
      <c r="V1712" s="4">
        <f t="shared" si="190"/>
        <v>4</v>
      </c>
      <c r="X1712" s="10">
        <f t="shared" si="191"/>
        <v>-5.0000000000000001E-3</v>
      </c>
    </row>
    <row r="1713" spans="1:24">
      <c r="A1713" s="4"/>
      <c r="B1713" t="s">
        <v>180</v>
      </c>
      <c r="C1713">
        <v>9</v>
      </c>
      <c r="D1713" s="1">
        <v>5.9</v>
      </c>
      <c r="E1713" s="1">
        <v>-0.125</v>
      </c>
      <c r="F1713" s="1">
        <v>0.25</v>
      </c>
      <c r="G1713" s="1">
        <v>-0.149999999999999</v>
      </c>
      <c r="H1713" s="1">
        <v>3</v>
      </c>
      <c r="I1713" s="1">
        <v>7.4999999999999997E-2</v>
      </c>
      <c r="J1713" s="1">
        <v>-0.12</v>
      </c>
      <c r="K1713" s="1">
        <v>2.5</v>
      </c>
      <c r="L1713" s="1">
        <v>-0.17499999999999999</v>
      </c>
      <c r="M1713" s="1">
        <v>-5.8</v>
      </c>
      <c r="O1713">
        <f t="shared" si="187"/>
        <v>8.2849999999999984</v>
      </c>
      <c r="P1713">
        <f t="shared" si="188"/>
        <v>-1</v>
      </c>
      <c r="R1713">
        <f t="shared" si="189"/>
        <v>2.3399999999999936</v>
      </c>
      <c r="S1713">
        <f t="shared" si="186"/>
        <v>5.1649999999999983</v>
      </c>
      <c r="U1713" s="4">
        <f t="shared" si="192"/>
        <v>1</v>
      </c>
      <c r="V1713" s="4">
        <f t="shared" si="190"/>
        <v>4</v>
      </c>
      <c r="X1713" s="10">
        <f t="shared" si="191"/>
        <v>-5.0000000000000001E-3</v>
      </c>
    </row>
    <row r="1714" spans="1:24">
      <c r="A1714" s="4"/>
      <c r="B1714" t="s">
        <v>181</v>
      </c>
      <c r="C1714">
        <v>9</v>
      </c>
      <c r="D1714" s="1">
        <v>0.70000000000000095</v>
      </c>
      <c r="E1714" s="1">
        <v>-0.125</v>
      </c>
      <c r="F1714" s="1">
        <v>0.25</v>
      </c>
      <c r="G1714" s="1">
        <v>-0.19999999999999901</v>
      </c>
      <c r="H1714" s="1">
        <v>2.75</v>
      </c>
      <c r="I1714" s="1">
        <v>7.4999999999999997E-2</v>
      </c>
      <c r="J1714" s="1">
        <v>-0.1</v>
      </c>
      <c r="K1714" s="1">
        <v>2.5</v>
      </c>
      <c r="L1714" s="1">
        <v>-0.17499999999999999</v>
      </c>
      <c r="M1714" s="1">
        <v>-1.4</v>
      </c>
      <c r="O1714">
        <f t="shared" si="187"/>
        <v>4.3950000000000005</v>
      </c>
      <c r="P1714">
        <f t="shared" si="188"/>
        <v>-1</v>
      </c>
      <c r="R1714">
        <f t="shared" si="189"/>
        <v>7.0499999999999936</v>
      </c>
      <c r="S1714">
        <f t="shared" si="186"/>
        <v>0.82499999999999862</v>
      </c>
      <c r="U1714" s="4">
        <f t="shared" si="192"/>
        <v>2</v>
      </c>
      <c r="V1714" s="4">
        <f t="shared" si="190"/>
        <v>5</v>
      </c>
      <c r="X1714" s="10">
        <f t="shared" si="191"/>
        <v>-6.2500000000000003E-3</v>
      </c>
    </row>
    <row r="1715" spans="1:24">
      <c r="A1715" s="4"/>
      <c r="B1715" t="s">
        <v>182</v>
      </c>
      <c r="C1715">
        <v>9</v>
      </c>
      <c r="D1715" s="1">
        <v>-6.8</v>
      </c>
      <c r="E1715" s="1">
        <v>0</v>
      </c>
      <c r="F1715" s="1">
        <v>0.25</v>
      </c>
      <c r="G1715" s="1">
        <v>-0.1</v>
      </c>
      <c r="H1715" s="1">
        <v>2.5</v>
      </c>
      <c r="I1715" s="1">
        <v>0.125</v>
      </c>
      <c r="J1715" s="1">
        <v>-0.48</v>
      </c>
      <c r="K1715" s="1">
        <v>2.5</v>
      </c>
      <c r="L1715" s="1">
        <v>-0.125</v>
      </c>
      <c r="M1715" s="1">
        <v>-4.2</v>
      </c>
      <c r="O1715">
        <f t="shared" si="187"/>
        <v>0.54000000000000026</v>
      </c>
      <c r="P1715">
        <f t="shared" si="188"/>
        <v>-1</v>
      </c>
      <c r="R1715">
        <f t="shared" si="189"/>
        <v>-1.8400000000000003</v>
      </c>
      <c r="S1715">
        <f t="shared" si="186"/>
        <v>-1.3150000000000004</v>
      </c>
      <c r="U1715" s="4">
        <f t="shared" si="192"/>
        <v>0</v>
      </c>
      <c r="V1715" s="4">
        <f t="shared" si="190"/>
        <v>6</v>
      </c>
      <c r="X1715" s="10">
        <f t="shared" si="191"/>
        <v>-7.4999999999999997E-3</v>
      </c>
    </row>
    <row r="1716" spans="1:24">
      <c r="A1716" s="4"/>
      <c r="B1716" t="s">
        <v>183</v>
      </c>
      <c r="C1716">
        <v>9</v>
      </c>
      <c r="D1716" s="1">
        <v>3.1</v>
      </c>
      <c r="E1716" s="1">
        <v>0</v>
      </c>
      <c r="F1716" s="1">
        <v>0.25</v>
      </c>
      <c r="G1716" s="1">
        <v>-0.149999999999999</v>
      </c>
      <c r="H1716" s="1">
        <v>2.5</v>
      </c>
      <c r="I1716" s="1">
        <v>0</v>
      </c>
      <c r="J1716" s="1">
        <v>-0.23</v>
      </c>
      <c r="K1716" s="1">
        <v>2.5</v>
      </c>
      <c r="L1716" s="1">
        <v>0</v>
      </c>
      <c r="M1716" s="1">
        <v>-0.5</v>
      </c>
      <c r="O1716">
        <f t="shared" si="187"/>
        <v>7.42</v>
      </c>
      <c r="P1716">
        <f t="shared" si="188"/>
        <v>-1</v>
      </c>
      <c r="R1716">
        <f t="shared" si="189"/>
        <v>4.9099999999999939</v>
      </c>
      <c r="S1716">
        <f t="shared" si="186"/>
        <v>-3.5900000000000016</v>
      </c>
      <c r="U1716" s="4">
        <f t="shared" si="192"/>
        <v>1</v>
      </c>
      <c r="V1716" s="4">
        <f t="shared" si="190"/>
        <v>7</v>
      </c>
      <c r="X1716" s="10">
        <f t="shared" si="191"/>
        <v>-8.7500000000000008E-3</v>
      </c>
    </row>
    <row r="1717" spans="1:24">
      <c r="A1717" s="4"/>
      <c r="B1717" t="s">
        <v>184</v>
      </c>
      <c r="C1717">
        <v>9</v>
      </c>
      <c r="D1717" s="1">
        <v>0.39999999999999902</v>
      </c>
      <c r="E1717" s="1">
        <v>0</v>
      </c>
      <c r="F1717" s="1">
        <v>0.25</v>
      </c>
      <c r="G1717" s="1">
        <v>-0.149999999999999</v>
      </c>
      <c r="H1717" s="1">
        <v>2.5</v>
      </c>
      <c r="I1717" s="1">
        <v>0</v>
      </c>
      <c r="J1717" s="1">
        <v>0.06</v>
      </c>
      <c r="K1717" s="1">
        <v>2.5</v>
      </c>
      <c r="L1717" s="1">
        <v>0</v>
      </c>
      <c r="M1717" s="1">
        <v>-1.8</v>
      </c>
      <c r="O1717">
        <f t="shared" si="187"/>
        <v>5.5299999999999994</v>
      </c>
      <c r="P1717">
        <f t="shared" si="188"/>
        <v>-1</v>
      </c>
      <c r="R1717">
        <f t="shared" si="189"/>
        <v>7.3799999999999946</v>
      </c>
      <c r="S1717">
        <f t="shared" si="186"/>
        <v>1.4799999999999989</v>
      </c>
      <c r="U1717" s="4">
        <f t="shared" si="192"/>
        <v>2</v>
      </c>
      <c r="V1717" s="4">
        <f t="shared" si="190"/>
        <v>5</v>
      </c>
      <c r="X1717" s="10">
        <f t="shared" si="191"/>
        <v>-6.2500000000000003E-3</v>
      </c>
    </row>
    <row r="1718" spans="1:24">
      <c r="A1718" s="4"/>
      <c r="B1718" t="s">
        <v>185</v>
      </c>
      <c r="C1718">
        <v>9</v>
      </c>
      <c r="D1718" s="1">
        <v>-4</v>
      </c>
      <c r="E1718" s="1">
        <v>0</v>
      </c>
      <c r="F1718" s="1">
        <v>0.25</v>
      </c>
      <c r="G1718" s="1">
        <v>-0.02</v>
      </c>
      <c r="H1718" s="1">
        <v>2.5</v>
      </c>
      <c r="I1718" s="1">
        <v>0</v>
      </c>
      <c r="J1718" s="1">
        <v>0.12</v>
      </c>
      <c r="K1718" s="1">
        <v>2.5</v>
      </c>
      <c r="L1718" s="1">
        <v>0</v>
      </c>
      <c r="M1718" s="1">
        <v>-1</v>
      </c>
      <c r="O1718">
        <f t="shared" si="187"/>
        <v>2.4500000000000002</v>
      </c>
      <c r="P1718">
        <f t="shared" si="188"/>
        <v>-1</v>
      </c>
      <c r="R1718">
        <f t="shared" si="189"/>
        <v>8.18</v>
      </c>
      <c r="S1718">
        <f t="shared" si="186"/>
        <v>1.33</v>
      </c>
      <c r="U1718" s="4">
        <f t="shared" si="192"/>
        <v>2</v>
      </c>
      <c r="V1718" s="4">
        <f t="shared" si="190"/>
        <v>5</v>
      </c>
      <c r="X1718" s="10">
        <f t="shared" si="191"/>
        <v>-6.2500000000000003E-3</v>
      </c>
    </row>
    <row r="1719" spans="1:24">
      <c r="A1719" s="4"/>
      <c r="B1719" t="s">
        <v>186</v>
      </c>
      <c r="C1719">
        <v>9</v>
      </c>
      <c r="D1719" s="1">
        <v>-9.5</v>
      </c>
      <c r="E1719" s="1">
        <v>-0.125</v>
      </c>
      <c r="F1719" s="1">
        <v>0.25</v>
      </c>
      <c r="G1719" s="1">
        <v>-0.06</v>
      </c>
      <c r="H1719" s="1">
        <v>2.5</v>
      </c>
      <c r="I1719" s="1">
        <v>0</v>
      </c>
      <c r="J1719" s="1">
        <v>0.04</v>
      </c>
      <c r="K1719" s="1">
        <v>2.5</v>
      </c>
      <c r="L1719" s="1">
        <v>0</v>
      </c>
      <c r="M1719" s="1">
        <v>-3.1</v>
      </c>
      <c r="O1719">
        <f t="shared" si="187"/>
        <v>-3.0249999999999986</v>
      </c>
      <c r="P1719">
        <f t="shared" si="188"/>
        <v>-1</v>
      </c>
      <c r="R1719">
        <f t="shared" si="189"/>
        <v>5.2799999999999994</v>
      </c>
      <c r="S1719">
        <f t="shared" si="186"/>
        <v>2.4300000000000002</v>
      </c>
      <c r="U1719" s="4">
        <f t="shared" si="192"/>
        <v>2</v>
      </c>
      <c r="V1719" s="4">
        <f t="shared" si="190"/>
        <v>5</v>
      </c>
      <c r="X1719" s="10">
        <f t="shared" si="191"/>
        <v>-6.2500000000000003E-3</v>
      </c>
    </row>
    <row r="1720" spans="1:24">
      <c r="A1720" s="4"/>
      <c r="B1720" t="s">
        <v>187</v>
      </c>
      <c r="C1720">
        <v>9</v>
      </c>
      <c r="D1720" s="1">
        <v>-15.2</v>
      </c>
      <c r="E1720" s="1">
        <v>-0.125</v>
      </c>
      <c r="F1720" s="1">
        <v>0.25</v>
      </c>
      <c r="G1720" s="1">
        <v>-0.06</v>
      </c>
      <c r="H1720" s="1">
        <v>2.5</v>
      </c>
      <c r="I1720" s="1">
        <v>0</v>
      </c>
      <c r="J1720" s="1">
        <v>-0.12</v>
      </c>
      <c r="K1720" s="1">
        <v>2.5</v>
      </c>
      <c r="L1720" s="1">
        <v>0</v>
      </c>
      <c r="M1720" s="1">
        <v>-6.4</v>
      </c>
      <c r="O1720">
        <f t="shared" si="187"/>
        <v>-7.0149999999999988</v>
      </c>
      <c r="P1720">
        <f t="shared" si="188"/>
        <v>-1</v>
      </c>
      <c r="R1720">
        <f t="shared" si="189"/>
        <v>-0.10000000000000053</v>
      </c>
      <c r="S1720">
        <f t="shared" si="186"/>
        <v>3.6500000000000004</v>
      </c>
      <c r="U1720" s="4">
        <f t="shared" si="192"/>
        <v>0</v>
      </c>
      <c r="V1720" s="4">
        <f t="shared" si="190"/>
        <v>4</v>
      </c>
      <c r="X1720" s="10">
        <f t="shared" si="191"/>
        <v>-5.0000000000000001E-3</v>
      </c>
    </row>
    <row r="1721" spans="1:24">
      <c r="A1721" s="4"/>
      <c r="B1721" t="s">
        <v>188</v>
      </c>
      <c r="C1721">
        <v>9</v>
      </c>
      <c r="D1721" s="1">
        <v>-0.89999999999999902</v>
      </c>
      <c r="E1721" s="1">
        <v>0</v>
      </c>
      <c r="F1721" s="1">
        <v>0.25</v>
      </c>
      <c r="G1721" s="1">
        <v>0.08</v>
      </c>
      <c r="H1721" s="1">
        <v>2.5</v>
      </c>
      <c r="I1721" s="1">
        <v>0</v>
      </c>
      <c r="J1721" s="1">
        <v>0.06</v>
      </c>
      <c r="K1721" s="1">
        <v>2.5</v>
      </c>
      <c r="L1721" s="1">
        <v>0</v>
      </c>
      <c r="M1721" s="1">
        <v>0.5</v>
      </c>
      <c r="O1721">
        <f t="shared" si="187"/>
        <v>4.620000000000001</v>
      </c>
      <c r="P1721">
        <f t="shared" si="188"/>
        <v>-1</v>
      </c>
      <c r="R1721">
        <f t="shared" si="189"/>
        <v>8.3000000000000007</v>
      </c>
      <c r="S1721">
        <f t="shared" si="186"/>
        <v>-1.0499999999999998</v>
      </c>
      <c r="U1721" s="4">
        <f t="shared" si="192"/>
        <v>2</v>
      </c>
      <c r="V1721" s="4">
        <f t="shared" si="190"/>
        <v>6</v>
      </c>
      <c r="X1721" s="10">
        <f t="shared" si="191"/>
        <v>-7.4999999999999997E-3</v>
      </c>
    </row>
    <row r="1722" spans="1:24">
      <c r="A1722" s="4"/>
      <c r="B1722" t="s">
        <v>189</v>
      </c>
      <c r="C1722">
        <v>9</v>
      </c>
      <c r="D1722" s="1">
        <v>9.6</v>
      </c>
      <c r="E1722" s="1">
        <v>0</v>
      </c>
      <c r="F1722" s="1">
        <v>0.25</v>
      </c>
      <c r="G1722" s="1">
        <v>-2.9999999999999801E-2</v>
      </c>
      <c r="H1722" s="1">
        <v>2.5</v>
      </c>
      <c r="I1722" s="1">
        <v>0</v>
      </c>
      <c r="J1722" s="1">
        <v>-0.11</v>
      </c>
      <c r="K1722" s="1">
        <v>2.5</v>
      </c>
      <c r="L1722" s="1">
        <v>0</v>
      </c>
      <c r="M1722" s="1">
        <v>2.5</v>
      </c>
      <c r="O1722">
        <f t="shared" si="187"/>
        <v>11.969999999999999</v>
      </c>
      <c r="P1722">
        <f t="shared" si="188"/>
        <v>-1</v>
      </c>
      <c r="R1722">
        <f t="shared" si="189"/>
        <v>8.75</v>
      </c>
      <c r="S1722">
        <f t="shared" si="186"/>
        <v>-5.15</v>
      </c>
      <c r="U1722" s="4">
        <f t="shared" si="192"/>
        <v>2</v>
      </c>
      <c r="V1722" s="4">
        <f t="shared" si="190"/>
        <v>7</v>
      </c>
      <c r="X1722" s="10">
        <f t="shared" si="191"/>
        <v>-8.7500000000000008E-3</v>
      </c>
    </row>
    <row r="1723" spans="1:24">
      <c r="A1723" s="4"/>
      <c r="B1723" t="s">
        <v>190</v>
      </c>
      <c r="C1723">
        <v>9</v>
      </c>
      <c r="D1723" s="1">
        <v>13.6</v>
      </c>
      <c r="E1723" s="1">
        <v>0</v>
      </c>
      <c r="F1723" s="1">
        <v>0.25</v>
      </c>
      <c r="G1723" s="1">
        <v>0.04</v>
      </c>
      <c r="H1723" s="1">
        <v>2.5</v>
      </c>
      <c r="I1723" s="1">
        <v>0</v>
      </c>
      <c r="J1723" s="1">
        <v>4.9999999999999802E-2</v>
      </c>
      <c r="K1723" s="1">
        <v>2.5</v>
      </c>
      <c r="L1723" s="1">
        <v>0</v>
      </c>
      <c r="M1723" s="1">
        <v>5.0999999999999899</v>
      </c>
      <c r="O1723">
        <f t="shared" si="187"/>
        <v>14.77</v>
      </c>
      <c r="P1723">
        <f t="shared" si="188"/>
        <v>-1</v>
      </c>
      <c r="R1723">
        <f t="shared" si="189"/>
        <v>13.009999999999987</v>
      </c>
      <c r="S1723">
        <f t="shared" si="186"/>
        <v>-5.7399999999999922</v>
      </c>
      <c r="U1723" s="4">
        <f t="shared" si="192"/>
        <v>3</v>
      </c>
      <c r="V1723" s="4">
        <f t="shared" si="190"/>
        <v>7</v>
      </c>
      <c r="X1723" s="10">
        <f t="shared" si="191"/>
        <v>-8.7500000000000008E-3</v>
      </c>
    </row>
    <row r="1724" spans="1:24">
      <c r="A1724" s="4"/>
      <c r="B1724" t="s">
        <v>1</v>
      </c>
      <c r="C1724">
        <v>10</v>
      </c>
      <c r="D1724" s="1">
        <v>-0.100000000000001</v>
      </c>
      <c r="E1724" s="1">
        <v>0</v>
      </c>
      <c r="F1724" s="1">
        <v>5.5</v>
      </c>
      <c r="G1724" s="1">
        <v>0</v>
      </c>
      <c r="H1724" s="1">
        <v>24</v>
      </c>
      <c r="I1724" s="1">
        <v>0</v>
      </c>
      <c r="J1724" s="1">
        <v>-2.7</v>
      </c>
      <c r="K1724" s="1">
        <v>9.5</v>
      </c>
      <c r="L1724" s="1">
        <v>0.5</v>
      </c>
      <c r="M1724" s="1">
        <v>5.8</v>
      </c>
      <c r="O1724">
        <f t="shared" si="187"/>
        <v>84.43</v>
      </c>
      <c r="P1724">
        <f t="shared" si="188"/>
        <v>1</v>
      </c>
      <c r="R1724">
        <f t="shared" si="189"/>
        <v>11.2</v>
      </c>
      <c r="S1724">
        <f t="shared" si="186"/>
        <v>-33.15</v>
      </c>
      <c r="U1724" s="4">
        <f t="shared" si="192"/>
        <v>3</v>
      </c>
      <c r="V1724" s="4">
        <f t="shared" si="190"/>
        <v>10</v>
      </c>
      <c r="X1724" s="10">
        <f t="shared" si="191"/>
        <v>3.7499999999999999E-3</v>
      </c>
    </row>
    <row r="1725" spans="1:24">
      <c r="A1725" s="4"/>
      <c r="B1725" t="s">
        <v>2</v>
      </c>
      <c r="C1725">
        <v>10</v>
      </c>
      <c r="D1725" s="1">
        <v>20.6</v>
      </c>
      <c r="E1725" s="1">
        <v>0</v>
      </c>
      <c r="F1725" s="1">
        <v>5.5</v>
      </c>
      <c r="G1725" s="1">
        <v>0.94899999999999995</v>
      </c>
      <c r="H1725" s="1">
        <v>24</v>
      </c>
      <c r="I1725" s="1">
        <v>0</v>
      </c>
      <c r="J1725" s="1">
        <v>0.90000000000000202</v>
      </c>
      <c r="K1725" s="1">
        <v>9.5</v>
      </c>
      <c r="L1725" s="1">
        <v>0</v>
      </c>
      <c r="M1725" s="1">
        <v>10.8</v>
      </c>
      <c r="O1725">
        <f t="shared" si="187"/>
        <v>98.92</v>
      </c>
      <c r="P1725">
        <f t="shared" si="188"/>
        <v>1</v>
      </c>
      <c r="R1725">
        <f t="shared" si="189"/>
        <v>59.806000000000026</v>
      </c>
      <c r="S1725">
        <f t="shared" si="186"/>
        <v>9.7010000000000254</v>
      </c>
      <c r="U1725" s="4">
        <f t="shared" si="192"/>
        <v>10</v>
      </c>
      <c r="V1725" s="4">
        <f t="shared" si="190"/>
        <v>3</v>
      </c>
      <c r="X1725" s="10">
        <f t="shared" si="191"/>
        <v>1.2500000000000001E-2</v>
      </c>
    </row>
    <row r="1726" spans="1:24">
      <c r="A1726" s="4"/>
      <c r="B1726" t="s">
        <v>3</v>
      </c>
      <c r="C1726">
        <v>10</v>
      </c>
      <c r="D1726" s="1">
        <v>18.7</v>
      </c>
      <c r="E1726" s="1">
        <v>0</v>
      </c>
      <c r="F1726" s="1">
        <v>5.5</v>
      </c>
      <c r="G1726" s="1">
        <v>-0.5</v>
      </c>
      <c r="H1726" s="1">
        <v>23</v>
      </c>
      <c r="I1726" s="1">
        <v>9.9999999999999895E-2</v>
      </c>
      <c r="J1726" s="1">
        <v>-2.12</v>
      </c>
      <c r="K1726" s="1">
        <v>9.5</v>
      </c>
      <c r="L1726" s="1">
        <v>-0.9</v>
      </c>
      <c r="M1726" s="1">
        <v>10</v>
      </c>
      <c r="O1726">
        <f t="shared" si="187"/>
        <v>96.63000000000001</v>
      </c>
      <c r="P1726">
        <f t="shared" si="188"/>
        <v>1</v>
      </c>
      <c r="R1726">
        <f t="shared" si="189"/>
        <v>31.839999999999996</v>
      </c>
      <c r="S1726">
        <f t="shared" si="186"/>
        <v>-23.610000000000007</v>
      </c>
      <c r="U1726" s="4">
        <f t="shared" si="192"/>
        <v>8</v>
      </c>
      <c r="V1726" s="4">
        <f t="shared" si="190"/>
        <v>10</v>
      </c>
      <c r="X1726" s="10">
        <f t="shared" si="191"/>
        <v>0.01</v>
      </c>
    </row>
    <row r="1727" spans="1:24">
      <c r="A1727" s="4"/>
      <c r="B1727" t="s">
        <v>4</v>
      </c>
      <c r="C1727">
        <v>10</v>
      </c>
      <c r="D1727" s="1">
        <v>-8.7999999999999901</v>
      </c>
      <c r="E1727" s="1">
        <v>0</v>
      </c>
      <c r="F1727" s="1">
        <v>5.5</v>
      </c>
      <c r="G1727" s="1">
        <v>0.219</v>
      </c>
      <c r="H1727" s="1">
        <v>21.5</v>
      </c>
      <c r="I1727" s="1">
        <v>0.149999999999999</v>
      </c>
      <c r="J1727" s="1">
        <v>0.5</v>
      </c>
      <c r="K1727" s="1">
        <v>9.5</v>
      </c>
      <c r="L1727" s="1">
        <v>-1.35</v>
      </c>
      <c r="M1727" s="1">
        <v>11</v>
      </c>
      <c r="O1727">
        <f t="shared" si="187"/>
        <v>75.900000000000006</v>
      </c>
      <c r="P1727">
        <f t="shared" si="188"/>
        <v>1</v>
      </c>
      <c r="R1727">
        <f t="shared" si="189"/>
        <v>63.286000000000001</v>
      </c>
      <c r="S1727">
        <f t="shared" si="186"/>
        <v>9.5809999999999889</v>
      </c>
      <c r="U1727" s="4">
        <f t="shared" si="192"/>
        <v>10</v>
      </c>
      <c r="V1727" s="4">
        <f t="shared" si="190"/>
        <v>3</v>
      </c>
      <c r="X1727" s="10">
        <f t="shared" si="191"/>
        <v>1.2500000000000001E-2</v>
      </c>
    </row>
    <row r="1728" spans="1:24">
      <c r="A1728" s="4"/>
      <c r="B1728" t="s">
        <v>5</v>
      </c>
      <c r="C1728">
        <v>10</v>
      </c>
      <c r="D1728" s="1">
        <v>-1.8999999999999899</v>
      </c>
      <c r="E1728" s="1">
        <v>0</v>
      </c>
      <c r="F1728" s="1">
        <v>5.5</v>
      </c>
      <c r="G1728" s="1">
        <v>0.25</v>
      </c>
      <c r="H1728" s="1">
        <v>21.5</v>
      </c>
      <c r="I1728" s="1">
        <v>0</v>
      </c>
      <c r="J1728" s="1">
        <v>-0.35000000000000098</v>
      </c>
      <c r="K1728" s="1">
        <v>9.5</v>
      </c>
      <c r="L1728" s="1">
        <v>0</v>
      </c>
      <c r="M1728" s="1">
        <v>1.8</v>
      </c>
      <c r="O1728">
        <f t="shared" si="187"/>
        <v>80.670000000000016</v>
      </c>
      <c r="P1728">
        <f t="shared" si="188"/>
        <v>1</v>
      </c>
      <c r="R1728">
        <f t="shared" si="189"/>
        <v>36.249999999999986</v>
      </c>
      <c r="S1728">
        <f t="shared" si="186"/>
        <v>0.64999999999998859</v>
      </c>
      <c r="U1728" s="4">
        <f t="shared" si="192"/>
        <v>9</v>
      </c>
      <c r="V1728" s="4">
        <f t="shared" si="190"/>
        <v>5</v>
      </c>
      <c r="X1728" s="10">
        <f t="shared" si="191"/>
        <v>1.125E-2</v>
      </c>
    </row>
    <row r="1729" spans="1:24">
      <c r="A1729" s="4"/>
      <c r="B1729" t="s">
        <v>6</v>
      </c>
      <c r="C1729">
        <v>10</v>
      </c>
      <c r="D1729" s="1">
        <v>-4.5999999999999996</v>
      </c>
      <c r="E1729" s="1">
        <v>0</v>
      </c>
      <c r="F1729" s="1">
        <v>5.5</v>
      </c>
      <c r="G1729" s="1">
        <v>-0.44900000000000001</v>
      </c>
      <c r="H1729" s="1">
        <v>19</v>
      </c>
      <c r="I1729" s="1">
        <v>0.75</v>
      </c>
      <c r="J1729" s="1">
        <v>-0.35000000000000098</v>
      </c>
      <c r="K1729" s="1">
        <v>9.5</v>
      </c>
      <c r="L1729" s="1">
        <v>-1.75</v>
      </c>
      <c r="M1729" s="1">
        <v>1.6</v>
      </c>
      <c r="O1729">
        <f t="shared" si="187"/>
        <v>76.58</v>
      </c>
      <c r="P1729">
        <f t="shared" si="188"/>
        <v>1</v>
      </c>
      <c r="R1729">
        <f t="shared" si="189"/>
        <v>45.743999999999986</v>
      </c>
      <c r="S1729">
        <f t="shared" si="186"/>
        <v>14.298999999999987</v>
      </c>
      <c r="U1729" s="4">
        <f t="shared" si="192"/>
        <v>10</v>
      </c>
      <c r="V1729" s="4">
        <f t="shared" si="190"/>
        <v>2</v>
      </c>
      <c r="X1729" s="10">
        <f t="shared" si="191"/>
        <v>1.2500000000000001E-2</v>
      </c>
    </row>
    <row r="1730" spans="1:24">
      <c r="A1730" s="4"/>
      <c r="B1730" t="s">
        <v>7</v>
      </c>
      <c r="C1730">
        <v>10</v>
      </c>
      <c r="D1730" s="1">
        <v>5.3999999999999897</v>
      </c>
      <c r="E1730" s="1">
        <v>0</v>
      </c>
      <c r="F1730" s="1">
        <v>5.5</v>
      </c>
      <c r="G1730" s="1">
        <v>0.26999999999999902</v>
      </c>
      <c r="H1730" s="1">
        <v>19</v>
      </c>
      <c r="I1730" s="1">
        <v>0</v>
      </c>
      <c r="J1730" s="1">
        <v>-0.79999999999999705</v>
      </c>
      <c r="K1730" s="1">
        <v>9.5</v>
      </c>
      <c r="L1730" s="1">
        <v>0</v>
      </c>
      <c r="M1730" s="1">
        <v>16.5</v>
      </c>
      <c r="O1730">
        <f t="shared" si="187"/>
        <v>83.279999999999987</v>
      </c>
      <c r="P1730">
        <f t="shared" si="188"/>
        <v>1</v>
      </c>
      <c r="R1730">
        <f t="shared" si="189"/>
        <v>42.480000000000047</v>
      </c>
      <c r="S1730">
        <f t="shared" si="186"/>
        <v>-22.419999999999959</v>
      </c>
      <c r="U1730" s="4">
        <f t="shared" si="192"/>
        <v>10</v>
      </c>
      <c r="V1730" s="4">
        <f t="shared" si="190"/>
        <v>10</v>
      </c>
      <c r="X1730" s="10">
        <f t="shared" si="191"/>
        <v>1.2500000000000001E-2</v>
      </c>
    </row>
    <row r="1731" spans="1:24">
      <c r="A1731" s="4"/>
      <c r="B1731" t="s">
        <v>8</v>
      </c>
      <c r="C1731">
        <v>10</v>
      </c>
      <c r="D1731" s="1">
        <v>3.3999999999999901</v>
      </c>
      <c r="E1731" s="1">
        <v>0</v>
      </c>
      <c r="F1731" s="1">
        <v>5.5</v>
      </c>
      <c r="G1731" s="1">
        <v>0.19900000000000001</v>
      </c>
      <c r="H1731" s="1">
        <v>18</v>
      </c>
      <c r="I1731" s="1">
        <v>0</v>
      </c>
      <c r="J1731" s="1">
        <v>-0.75</v>
      </c>
      <c r="K1731" s="1">
        <v>9.5</v>
      </c>
      <c r="L1731" s="1">
        <v>-1</v>
      </c>
      <c r="M1731" s="1">
        <v>7.6</v>
      </c>
      <c r="O1731">
        <f t="shared" si="187"/>
        <v>80.88</v>
      </c>
      <c r="P1731">
        <f t="shared" si="188"/>
        <v>1</v>
      </c>
      <c r="R1731">
        <f t="shared" si="189"/>
        <v>38.655999999999999</v>
      </c>
      <c r="S1731">
        <f t="shared" si="186"/>
        <v>-9.7990000000000013</v>
      </c>
      <c r="U1731" s="4">
        <f t="shared" si="192"/>
        <v>9</v>
      </c>
      <c r="V1731" s="4">
        <f t="shared" si="190"/>
        <v>8</v>
      </c>
      <c r="X1731" s="10">
        <f t="shared" si="191"/>
        <v>1.125E-2</v>
      </c>
    </row>
    <row r="1732" spans="1:24">
      <c r="A1732" s="4"/>
      <c r="B1732" t="s">
        <v>9</v>
      </c>
      <c r="C1732">
        <v>10</v>
      </c>
      <c r="D1732" s="1">
        <v>-23.1</v>
      </c>
      <c r="E1732" s="1">
        <v>0</v>
      </c>
      <c r="F1732" s="1">
        <v>5</v>
      </c>
      <c r="G1732" s="1">
        <v>0.35000000000000098</v>
      </c>
      <c r="H1732" s="1">
        <v>17</v>
      </c>
      <c r="I1732" s="1">
        <v>0</v>
      </c>
      <c r="J1732" s="1">
        <v>-0.39999999999999802</v>
      </c>
      <c r="K1732" s="1">
        <v>9.5</v>
      </c>
      <c r="L1732" s="1">
        <v>-1</v>
      </c>
      <c r="M1732" s="1">
        <v>-0.7</v>
      </c>
      <c r="O1732">
        <f t="shared" si="187"/>
        <v>55.83</v>
      </c>
      <c r="P1732">
        <f t="shared" si="188"/>
        <v>0</v>
      </c>
      <c r="R1732">
        <f t="shared" si="189"/>
        <v>33.000000000000014</v>
      </c>
      <c r="S1732">
        <f t="shared" si="186"/>
        <v>1.9000000000000241</v>
      </c>
      <c r="U1732" s="4">
        <f t="shared" si="192"/>
        <v>8</v>
      </c>
      <c r="V1732" s="4">
        <f t="shared" si="190"/>
        <v>5</v>
      </c>
      <c r="X1732" s="10">
        <f t="shared" si="191"/>
        <v>0</v>
      </c>
    </row>
    <row r="1733" spans="1:24">
      <c r="A1733" s="4"/>
      <c r="B1733" t="s">
        <v>10</v>
      </c>
      <c r="C1733">
        <v>10</v>
      </c>
      <c r="D1733" s="1">
        <v>-15.7</v>
      </c>
      <c r="E1733" s="1">
        <v>0</v>
      </c>
      <c r="F1733" s="1">
        <v>4.75</v>
      </c>
      <c r="G1733" s="1">
        <v>0.19900000000000001</v>
      </c>
      <c r="H1733" s="1">
        <v>17</v>
      </c>
      <c r="I1733" s="1">
        <v>0</v>
      </c>
      <c r="J1733" s="1">
        <v>-0.17999999999999899</v>
      </c>
      <c r="K1733" s="1">
        <v>9.5</v>
      </c>
      <c r="L1733" s="1">
        <v>0</v>
      </c>
      <c r="M1733" s="1">
        <v>-8</v>
      </c>
      <c r="O1733">
        <f t="shared" si="187"/>
        <v>58.260000000000005</v>
      </c>
      <c r="P1733">
        <f t="shared" si="188"/>
        <v>0</v>
      </c>
      <c r="R1733">
        <f t="shared" si="189"/>
        <v>24.466000000000015</v>
      </c>
      <c r="S1733">
        <f t="shared" si="186"/>
        <v>8.211000000000011</v>
      </c>
      <c r="U1733" s="4">
        <f t="shared" si="192"/>
        <v>6</v>
      </c>
      <c r="V1733" s="4">
        <f t="shared" si="190"/>
        <v>3</v>
      </c>
      <c r="X1733" s="10">
        <f t="shared" si="191"/>
        <v>0</v>
      </c>
    </row>
    <row r="1734" spans="1:24">
      <c r="A1734" s="4"/>
      <c r="B1734" t="s">
        <v>11</v>
      </c>
      <c r="C1734">
        <v>10</v>
      </c>
      <c r="D1734" s="1">
        <v>-19.8</v>
      </c>
      <c r="E1734" s="1">
        <v>-0.12</v>
      </c>
      <c r="F1734" s="1">
        <v>4.75</v>
      </c>
      <c r="G1734" s="1">
        <v>-0.32800000000000001</v>
      </c>
      <c r="H1734" s="1">
        <v>15.5</v>
      </c>
      <c r="I1734" s="1">
        <v>0.149999999999999</v>
      </c>
      <c r="J1734" s="1">
        <v>-0.52999999999999703</v>
      </c>
      <c r="K1734" s="1">
        <v>9.5</v>
      </c>
      <c r="L1734" s="1">
        <v>-1.35</v>
      </c>
      <c r="M1734" s="1">
        <v>-10.6</v>
      </c>
      <c r="O1734">
        <f t="shared" si="187"/>
        <v>52.39</v>
      </c>
      <c r="P1734">
        <f t="shared" si="188"/>
        <v>0</v>
      </c>
      <c r="R1734">
        <f t="shared" si="189"/>
        <v>25.578000000000038</v>
      </c>
      <c r="S1734">
        <f t="shared" si="186"/>
        <v>12.338000000000026</v>
      </c>
      <c r="U1734" s="4">
        <f t="shared" si="192"/>
        <v>6</v>
      </c>
      <c r="V1734" s="4">
        <f t="shared" si="190"/>
        <v>2</v>
      </c>
      <c r="X1734" s="10">
        <f t="shared" si="191"/>
        <v>0</v>
      </c>
    </row>
    <row r="1735" spans="1:24">
      <c r="A1735" s="4"/>
      <c r="B1735" t="s">
        <v>12</v>
      </c>
      <c r="C1735">
        <v>10</v>
      </c>
      <c r="D1735" s="1">
        <v>11.2</v>
      </c>
      <c r="E1735" s="1">
        <v>-0.15</v>
      </c>
      <c r="F1735" s="1">
        <v>4.75</v>
      </c>
      <c r="G1735" s="1">
        <v>9.9599999999999994E-2</v>
      </c>
      <c r="H1735" s="1">
        <v>13</v>
      </c>
      <c r="I1735" s="1">
        <v>0.625</v>
      </c>
      <c r="J1735" s="1">
        <v>-0.70000000000000095</v>
      </c>
      <c r="K1735" s="1">
        <v>8.25</v>
      </c>
      <c r="L1735" s="1">
        <v>-1.875</v>
      </c>
      <c r="M1735" s="1">
        <v>-11</v>
      </c>
      <c r="O1735">
        <f t="shared" si="187"/>
        <v>71.39</v>
      </c>
      <c r="P1735">
        <f t="shared" si="188"/>
        <v>1</v>
      </c>
      <c r="R1735">
        <f t="shared" si="189"/>
        <v>17.552399999999988</v>
      </c>
      <c r="S1735">
        <f t="shared" si="186"/>
        <v>16.800399999999986</v>
      </c>
      <c r="U1735" s="4">
        <f t="shared" si="192"/>
        <v>4</v>
      </c>
      <c r="V1735" s="4">
        <f t="shared" si="190"/>
        <v>1</v>
      </c>
      <c r="X1735" s="10">
        <f t="shared" si="191"/>
        <v>5.0000000000000001E-3</v>
      </c>
    </row>
    <row r="1736" spans="1:24">
      <c r="A1736" s="4"/>
      <c r="B1736" t="s">
        <v>13</v>
      </c>
      <c r="C1736">
        <v>10</v>
      </c>
      <c r="D1736" s="1">
        <v>31.5</v>
      </c>
      <c r="E1736" s="1">
        <v>0</v>
      </c>
      <c r="F1736" s="1">
        <v>4.75</v>
      </c>
      <c r="G1736" s="1">
        <v>0.19900000000000001</v>
      </c>
      <c r="H1736" s="1">
        <v>13</v>
      </c>
      <c r="I1736" s="1">
        <v>0</v>
      </c>
      <c r="J1736" s="1">
        <v>-0.23</v>
      </c>
      <c r="K1736" s="1">
        <v>8.25</v>
      </c>
      <c r="L1736" s="1">
        <v>0</v>
      </c>
      <c r="M1736" s="1">
        <v>-0.6</v>
      </c>
      <c r="O1736">
        <f t="shared" si="187"/>
        <v>87.3</v>
      </c>
      <c r="P1736">
        <f t="shared" si="188"/>
        <v>1</v>
      </c>
      <c r="R1736">
        <f t="shared" si="189"/>
        <v>24.716000000000001</v>
      </c>
      <c r="S1736">
        <f t="shared" si="186"/>
        <v>-1.964</v>
      </c>
      <c r="U1736" s="4">
        <f t="shared" si="192"/>
        <v>6</v>
      </c>
      <c r="V1736" s="4">
        <f t="shared" si="190"/>
        <v>6</v>
      </c>
      <c r="X1736" s="10">
        <f t="shared" si="191"/>
        <v>7.4999999999999997E-3</v>
      </c>
    </row>
    <row r="1737" spans="1:24">
      <c r="A1737" s="4"/>
      <c r="B1737" t="s">
        <v>14</v>
      </c>
      <c r="C1737">
        <v>10</v>
      </c>
      <c r="D1737" s="1">
        <v>41</v>
      </c>
      <c r="E1737" s="1">
        <v>0</v>
      </c>
      <c r="F1737" s="1">
        <v>4.75</v>
      </c>
      <c r="G1737" s="1">
        <v>0.22</v>
      </c>
      <c r="H1737" s="1">
        <v>13</v>
      </c>
      <c r="I1737" s="1">
        <v>0</v>
      </c>
      <c r="J1737" s="1">
        <v>0.119999999999999</v>
      </c>
      <c r="K1737" s="1">
        <v>8.25</v>
      </c>
      <c r="L1737" s="1">
        <v>0</v>
      </c>
      <c r="M1737" s="1">
        <v>2.4</v>
      </c>
      <c r="O1737">
        <f t="shared" si="187"/>
        <v>93.95</v>
      </c>
      <c r="P1737">
        <f t="shared" si="188"/>
        <v>1</v>
      </c>
      <c r="R1737">
        <f t="shared" si="189"/>
        <v>32.139999999999986</v>
      </c>
      <c r="S1737">
        <f t="shared" si="186"/>
        <v>-0.43500000000001426</v>
      </c>
      <c r="U1737" s="4">
        <f t="shared" si="192"/>
        <v>8</v>
      </c>
      <c r="V1737" s="4">
        <f t="shared" si="190"/>
        <v>6</v>
      </c>
      <c r="X1737" s="10">
        <f t="shared" si="191"/>
        <v>0.01</v>
      </c>
    </row>
    <row r="1738" spans="1:24">
      <c r="A1738" s="4"/>
      <c r="B1738" t="s">
        <v>15</v>
      </c>
      <c r="C1738">
        <v>10</v>
      </c>
      <c r="D1738" s="1">
        <v>36.4</v>
      </c>
      <c r="E1738" s="1">
        <v>-0.25</v>
      </c>
      <c r="F1738" s="1">
        <v>4.75</v>
      </c>
      <c r="G1738" s="1">
        <v>0.26999999999999902</v>
      </c>
      <c r="H1738" s="1">
        <v>13</v>
      </c>
      <c r="I1738" s="1">
        <v>0</v>
      </c>
      <c r="J1738" s="1">
        <v>0.21</v>
      </c>
      <c r="K1738" s="1">
        <v>7.2</v>
      </c>
      <c r="L1738" s="1">
        <v>0</v>
      </c>
      <c r="M1738" s="1">
        <v>0.6</v>
      </c>
      <c r="O1738">
        <f t="shared" si="187"/>
        <v>87.47999999999999</v>
      </c>
      <c r="P1738">
        <f t="shared" si="188"/>
        <v>1</v>
      </c>
      <c r="R1738">
        <f t="shared" si="189"/>
        <v>29.110000000000007</v>
      </c>
      <c r="S1738">
        <f t="shared" si="186"/>
        <v>4.0600000000000005</v>
      </c>
      <c r="U1738" s="4">
        <f t="shared" si="192"/>
        <v>7</v>
      </c>
      <c r="V1738" s="4">
        <f t="shared" si="190"/>
        <v>4</v>
      </c>
      <c r="X1738" s="10">
        <f t="shared" si="191"/>
        <v>8.7500000000000008E-3</v>
      </c>
    </row>
    <row r="1739" spans="1:24">
      <c r="A1739" s="4"/>
      <c r="B1739" t="s">
        <v>16</v>
      </c>
      <c r="C1739">
        <v>10</v>
      </c>
      <c r="D1739" s="1">
        <v>33.5</v>
      </c>
      <c r="E1739" s="1">
        <v>-0.25</v>
      </c>
      <c r="F1739" s="1">
        <v>4.75</v>
      </c>
      <c r="G1739" s="1">
        <v>0.3</v>
      </c>
      <c r="H1739" s="1">
        <v>13</v>
      </c>
      <c r="I1739" s="1">
        <v>0</v>
      </c>
      <c r="J1739" s="1">
        <v>-0.12999999999999901</v>
      </c>
      <c r="K1739" s="1">
        <v>7.2</v>
      </c>
      <c r="L1739" s="1">
        <v>0</v>
      </c>
      <c r="M1739" s="1">
        <v>4.5</v>
      </c>
      <c r="O1739">
        <f t="shared" si="187"/>
        <v>85.45</v>
      </c>
      <c r="P1739">
        <f t="shared" si="188"/>
        <v>1</v>
      </c>
      <c r="R1739">
        <f t="shared" si="189"/>
        <v>28.410000000000011</v>
      </c>
      <c r="S1739">
        <f t="shared" si="186"/>
        <v>-4.2899999999999885</v>
      </c>
      <c r="U1739" s="4">
        <f t="shared" si="192"/>
        <v>7</v>
      </c>
      <c r="V1739" s="4">
        <f t="shared" si="190"/>
        <v>7</v>
      </c>
      <c r="X1739" s="10">
        <f t="shared" si="191"/>
        <v>8.7500000000000008E-3</v>
      </c>
    </row>
    <row r="1740" spans="1:24">
      <c r="A1740" s="4"/>
      <c r="B1740" t="s">
        <v>17</v>
      </c>
      <c r="C1740">
        <v>10</v>
      </c>
      <c r="D1740" s="1">
        <v>28.3</v>
      </c>
      <c r="E1740" s="1">
        <v>0</v>
      </c>
      <c r="F1740" s="1">
        <v>4.75</v>
      </c>
      <c r="G1740" s="1">
        <v>0.27900000000000003</v>
      </c>
      <c r="H1740" s="1">
        <v>13</v>
      </c>
      <c r="I1740" s="1">
        <v>0</v>
      </c>
      <c r="J1740" s="1">
        <v>0</v>
      </c>
      <c r="K1740" s="1">
        <v>7.2</v>
      </c>
      <c r="L1740" s="1">
        <v>0</v>
      </c>
      <c r="M1740" s="1">
        <v>0.9</v>
      </c>
      <c r="O1740">
        <f t="shared" si="187"/>
        <v>85.06</v>
      </c>
      <c r="P1740">
        <f t="shared" si="188"/>
        <v>1</v>
      </c>
      <c r="R1740">
        <f t="shared" si="189"/>
        <v>26.625999999999998</v>
      </c>
      <c r="S1740">
        <f t="shared" si="186"/>
        <v>1.0209999999999995</v>
      </c>
      <c r="U1740" s="4">
        <f t="shared" si="192"/>
        <v>7</v>
      </c>
      <c r="V1740" s="4">
        <f t="shared" si="190"/>
        <v>5</v>
      </c>
      <c r="X1740" s="10">
        <f t="shared" si="191"/>
        <v>8.7500000000000008E-3</v>
      </c>
    </row>
    <row r="1741" spans="1:24">
      <c r="A1741" s="4"/>
      <c r="B1741" t="s">
        <v>18</v>
      </c>
      <c r="C1741">
        <v>10</v>
      </c>
      <c r="D1741" s="1">
        <v>17.3</v>
      </c>
      <c r="E1741" s="1">
        <v>0</v>
      </c>
      <c r="F1741" s="1">
        <v>5</v>
      </c>
      <c r="G1741" s="1">
        <v>0.34999999999999898</v>
      </c>
      <c r="H1741" s="1">
        <v>13</v>
      </c>
      <c r="I1741" s="1">
        <v>0</v>
      </c>
      <c r="J1741" s="1">
        <v>-9.9999999999997799E-3</v>
      </c>
      <c r="K1741" s="1">
        <v>7.2</v>
      </c>
      <c r="L1741" s="1">
        <v>0</v>
      </c>
      <c r="M1741" s="1">
        <v>-2.2999999999999998</v>
      </c>
      <c r="O1741">
        <f t="shared" si="187"/>
        <v>80.11</v>
      </c>
      <c r="P1741">
        <f t="shared" si="188"/>
        <v>1</v>
      </c>
      <c r="R1741">
        <f t="shared" si="189"/>
        <v>22.870000000000008</v>
      </c>
      <c r="S1741">
        <f t="shared" si="186"/>
        <v>4.0200000000000022</v>
      </c>
      <c r="U1741" s="4">
        <f t="shared" si="192"/>
        <v>5</v>
      </c>
      <c r="V1741" s="4">
        <f t="shared" si="190"/>
        <v>4</v>
      </c>
      <c r="X1741" s="10">
        <f t="shared" si="191"/>
        <v>6.2500000000000003E-3</v>
      </c>
    </row>
    <row r="1742" spans="1:24">
      <c r="A1742" s="4"/>
      <c r="B1742" t="s">
        <v>19</v>
      </c>
      <c r="C1742">
        <v>10</v>
      </c>
      <c r="D1742" s="1">
        <v>23.1</v>
      </c>
      <c r="E1742" s="1">
        <v>0</v>
      </c>
      <c r="F1742" s="1">
        <v>5</v>
      </c>
      <c r="G1742" s="1">
        <v>0.27900000000000003</v>
      </c>
      <c r="H1742" s="1">
        <v>13</v>
      </c>
      <c r="I1742" s="1">
        <v>0</v>
      </c>
      <c r="J1742" s="1">
        <v>-3.0000000000001099E-2</v>
      </c>
      <c r="K1742" s="1">
        <v>7.2</v>
      </c>
      <c r="L1742" s="1">
        <v>0</v>
      </c>
      <c r="M1742" s="1">
        <v>0.2</v>
      </c>
      <c r="O1742">
        <f t="shared" si="187"/>
        <v>84.17</v>
      </c>
      <c r="P1742">
        <f t="shared" si="188"/>
        <v>1</v>
      </c>
      <c r="R1742">
        <f t="shared" si="189"/>
        <v>25.535999999999984</v>
      </c>
      <c r="S1742">
        <f t="shared" ref="S1742:S1805" si="193">SUMPRODUCT(G1742:M1742,$G$3:$M$3)</f>
        <v>1.3309999999999846</v>
      </c>
      <c r="U1742" s="4">
        <f t="shared" si="192"/>
        <v>6</v>
      </c>
      <c r="V1742" s="4">
        <f t="shared" si="190"/>
        <v>5</v>
      </c>
      <c r="X1742" s="10">
        <f t="shared" si="191"/>
        <v>7.4999999999999997E-3</v>
      </c>
    </row>
    <row r="1743" spans="1:24">
      <c r="A1743" s="4"/>
      <c r="B1743" t="s">
        <v>20</v>
      </c>
      <c r="C1743">
        <v>10</v>
      </c>
      <c r="D1743" s="1">
        <v>18.8</v>
      </c>
      <c r="E1743" s="1">
        <v>0</v>
      </c>
      <c r="F1743" s="1">
        <v>5.25</v>
      </c>
      <c r="G1743" s="1">
        <v>0.9</v>
      </c>
      <c r="H1743" s="1">
        <v>14</v>
      </c>
      <c r="I1743" s="1">
        <v>-0.11111111111111099</v>
      </c>
      <c r="J1743" s="1">
        <v>0.54</v>
      </c>
      <c r="K1743" s="1">
        <v>7.2</v>
      </c>
      <c r="L1743" s="1">
        <v>0.88888888888888795</v>
      </c>
      <c r="M1743" s="1">
        <v>1.7</v>
      </c>
      <c r="O1743">
        <f t="shared" ref="O1743:O1806" si="194">SUMPRODUCT(D1743:I1743,$D$1:$I$1)</f>
        <v>84.865555555555545</v>
      </c>
      <c r="P1743">
        <f t="shared" ref="P1743:P1806" si="195">IF(O1743&lt;=$P$1,-1,IF(O1743&lt;=$P$2,0,1))</f>
        <v>1</v>
      </c>
      <c r="R1743">
        <f t="shared" ref="R1743:R1806" si="196">SUMPRODUCT(G1743:M1743,$G$2:$M$2)</f>
        <v>27.38666666666667</v>
      </c>
      <c r="S1743">
        <f t="shared" si="193"/>
        <v>2.8422222222222269</v>
      </c>
      <c r="U1743" s="4">
        <f t="shared" si="192"/>
        <v>7</v>
      </c>
      <c r="V1743" s="4">
        <f t="shared" ref="V1743:V1806" si="197">SUM(S1743&lt;$V$2,S1743&lt;$V$3,S1743&lt;$V$4,S1743&lt;$V$5,S1743&lt;$V$6,S1743&lt;$V$7,S1743&lt;$V$8,S1743&lt;$V$9,S1743&lt;$V$10,S1743&lt;$V$11)</f>
        <v>5</v>
      </c>
      <c r="X1743" s="10">
        <f t="shared" ref="X1743:X1806" si="198">IF(P1743=0,0%,IF(P1743=1,U1743*0.125%,-V1743*0.125%))</f>
        <v>8.7500000000000008E-3</v>
      </c>
    </row>
    <row r="1744" spans="1:24">
      <c r="A1744" s="4"/>
      <c r="B1744" t="s">
        <v>21</v>
      </c>
      <c r="C1744">
        <v>10</v>
      </c>
      <c r="D1744" s="1">
        <v>-9.3000000000000007</v>
      </c>
      <c r="E1744" s="1">
        <v>0</v>
      </c>
      <c r="F1744" s="1">
        <v>5.25</v>
      </c>
      <c r="G1744" s="1">
        <v>1.69999999999999</v>
      </c>
      <c r="H1744" s="1">
        <v>14</v>
      </c>
      <c r="I1744" s="1">
        <v>0</v>
      </c>
      <c r="J1744" s="1">
        <v>0.82</v>
      </c>
      <c r="K1744" s="1">
        <v>7.2</v>
      </c>
      <c r="L1744" s="1">
        <v>0</v>
      </c>
      <c r="M1744" s="1">
        <v>0.5</v>
      </c>
      <c r="O1744">
        <f t="shared" si="194"/>
        <v>65.240000000000009</v>
      </c>
      <c r="P1744">
        <f t="shared" si="195"/>
        <v>1</v>
      </c>
      <c r="R1744">
        <f t="shared" si="196"/>
        <v>29.360000000000063</v>
      </c>
      <c r="S1744">
        <f t="shared" si="193"/>
        <v>11.660000000000007</v>
      </c>
      <c r="U1744" s="4">
        <f t="shared" si="192"/>
        <v>7</v>
      </c>
      <c r="V1744" s="4">
        <f t="shared" si="197"/>
        <v>2</v>
      </c>
      <c r="X1744" s="10">
        <f t="shared" si="198"/>
        <v>8.7500000000000008E-3</v>
      </c>
    </row>
    <row r="1745" spans="1:24">
      <c r="A1745" s="4"/>
      <c r="B1745" t="s">
        <v>22</v>
      </c>
      <c r="C1745">
        <v>10</v>
      </c>
      <c r="D1745" s="1">
        <v>-18.8</v>
      </c>
      <c r="E1745" s="1">
        <v>0.25</v>
      </c>
      <c r="F1745" s="1">
        <v>5.5</v>
      </c>
      <c r="G1745" s="1">
        <v>2.92</v>
      </c>
      <c r="H1745" s="1">
        <v>16.5</v>
      </c>
      <c r="I1745" s="1">
        <v>0</v>
      </c>
      <c r="J1745" s="1">
        <v>3.22</v>
      </c>
      <c r="K1745" s="1">
        <v>7.2</v>
      </c>
      <c r="L1745" s="1">
        <v>2.5</v>
      </c>
      <c r="M1745" s="1">
        <v>-1.7</v>
      </c>
      <c r="O1745">
        <f t="shared" si="194"/>
        <v>67.09</v>
      </c>
      <c r="P1745">
        <f t="shared" si="195"/>
        <v>1</v>
      </c>
      <c r="R1745">
        <f t="shared" si="196"/>
        <v>41.04</v>
      </c>
      <c r="S1745">
        <f t="shared" si="193"/>
        <v>36.340000000000003</v>
      </c>
      <c r="U1745" s="4">
        <f t="shared" si="192"/>
        <v>10</v>
      </c>
      <c r="V1745" s="4">
        <f t="shared" si="197"/>
        <v>0</v>
      </c>
      <c r="X1745" s="10">
        <f t="shared" si="198"/>
        <v>1.2500000000000001E-2</v>
      </c>
    </row>
    <row r="1746" spans="1:24">
      <c r="A1746" s="4"/>
      <c r="B1746" t="s">
        <v>23</v>
      </c>
      <c r="C1746">
        <v>10</v>
      </c>
      <c r="D1746" s="1">
        <v>-6.9</v>
      </c>
      <c r="E1746" s="1">
        <v>0.25</v>
      </c>
      <c r="F1746" s="1">
        <v>5.5</v>
      </c>
      <c r="G1746" s="1">
        <v>2.19999999999999</v>
      </c>
      <c r="H1746" s="1">
        <v>16.5</v>
      </c>
      <c r="I1746" s="1">
        <v>0</v>
      </c>
      <c r="J1746" s="1">
        <v>-1.05</v>
      </c>
      <c r="K1746" s="1">
        <v>7.2</v>
      </c>
      <c r="L1746" s="1">
        <v>0</v>
      </c>
      <c r="M1746" s="1">
        <v>-9.6999999999999904</v>
      </c>
      <c r="O1746">
        <f t="shared" si="194"/>
        <v>75.42</v>
      </c>
      <c r="P1746">
        <f t="shared" si="195"/>
        <v>1</v>
      </c>
      <c r="R1746">
        <f t="shared" si="196"/>
        <v>-5.6499999999999293</v>
      </c>
      <c r="S1746">
        <f t="shared" si="193"/>
        <v>-0.45000000000000107</v>
      </c>
      <c r="U1746" s="4">
        <f t="shared" si="192"/>
        <v>0</v>
      </c>
      <c r="V1746" s="4">
        <f t="shared" si="197"/>
        <v>6</v>
      </c>
      <c r="X1746" s="10">
        <f t="shared" si="198"/>
        <v>0</v>
      </c>
    </row>
    <row r="1747" spans="1:24">
      <c r="A1747" s="4"/>
      <c r="B1747" t="s">
        <v>24</v>
      </c>
      <c r="C1747">
        <v>10</v>
      </c>
      <c r="D1747" s="1">
        <v>3.4999999999999898</v>
      </c>
      <c r="E1747" s="1">
        <v>0</v>
      </c>
      <c r="F1747" s="1">
        <v>5.5</v>
      </c>
      <c r="G1747" s="1">
        <v>0.629</v>
      </c>
      <c r="H1747" s="1">
        <v>16.5</v>
      </c>
      <c r="I1747" s="1">
        <v>0</v>
      </c>
      <c r="J1747" s="1">
        <v>-1.8799999999999899</v>
      </c>
      <c r="K1747" s="1">
        <v>6.1</v>
      </c>
      <c r="L1747" s="1">
        <v>0</v>
      </c>
      <c r="M1747" s="1">
        <v>-2.7</v>
      </c>
      <c r="O1747">
        <f t="shared" si="194"/>
        <v>79.449999999999989</v>
      </c>
      <c r="P1747">
        <f t="shared" si="195"/>
        <v>1</v>
      </c>
      <c r="R1747">
        <f t="shared" si="196"/>
        <v>-2.2139999999998716</v>
      </c>
      <c r="S1747">
        <f t="shared" si="193"/>
        <v>-15.018999999999867</v>
      </c>
      <c r="U1747" s="4">
        <f t="shared" si="192"/>
        <v>0</v>
      </c>
      <c r="V1747" s="4">
        <f t="shared" si="197"/>
        <v>9</v>
      </c>
      <c r="X1747" s="10">
        <f t="shared" si="198"/>
        <v>0</v>
      </c>
    </row>
    <row r="1748" spans="1:24">
      <c r="A1748" s="4"/>
      <c r="B1748" t="s">
        <v>25</v>
      </c>
      <c r="C1748">
        <v>10</v>
      </c>
      <c r="D1748" s="1">
        <v>28.9</v>
      </c>
      <c r="E1748" s="1">
        <v>0.125</v>
      </c>
      <c r="F1748" s="1">
        <v>5.75</v>
      </c>
      <c r="G1748" s="1">
        <v>0.60000000000000098</v>
      </c>
      <c r="H1748" s="1">
        <v>17.5</v>
      </c>
      <c r="I1748" s="1">
        <v>0</v>
      </c>
      <c r="J1748" s="1">
        <v>-0.16999999999999801</v>
      </c>
      <c r="K1748" s="1">
        <v>6.1</v>
      </c>
      <c r="L1748" s="1">
        <v>1</v>
      </c>
      <c r="M1748" s="1">
        <v>7.3</v>
      </c>
      <c r="O1748">
        <f t="shared" si="194"/>
        <v>102.60499999999999</v>
      </c>
      <c r="P1748">
        <f t="shared" si="195"/>
        <v>1</v>
      </c>
      <c r="R1748">
        <f t="shared" si="196"/>
        <v>26.190000000000023</v>
      </c>
      <c r="S1748">
        <f t="shared" si="193"/>
        <v>-5.759999999999974</v>
      </c>
      <c r="U1748" s="4">
        <f t="shared" si="192"/>
        <v>7</v>
      </c>
      <c r="V1748" s="4">
        <f t="shared" si="197"/>
        <v>7</v>
      </c>
      <c r="X1748" s="10">
        <f t="shared" si="198"/>
        <v>8.7500000000000008E-3</v>
      </c>
    </row>
    <row r="1749" spans="1:24">
      <c r="A1749" s="4"/>
      <c r="B1749" t="s">
        <v>26</v>
      </c>
      <c r="C1749">
        <v>10</v>
      </c>
      <c r="D1749" s="1">
        <v>10.1</v>
      </c>
      <c r="E1749" s="1">
        <v>0.25</v>
      </c>
      <c r="F1749" s="1">
        <v>6</v>
      </c>
      <c r="G1749" s="1">
        <v>0.32</v>
      </c>
      <c r="H1749" s="1">
        <v>17.5</v>
      </c>
      <c r="I1749" s="1">
        <v>0</v>
      </c>
      <c r="J1749" s="1">
        <v>0.149999999999998</v>
      </c>
      <c r="K1749" s="1">
        <v>6.1</v>
      </c>
      <c r="L1749" s="1">
        <v>0</v>
      </c>
      <c r="M1749" s="1">
        <v>9.9</v>
      </c>
      <c r="O1749">
        <f t="shared" si="194"/>
        <v>93.82</v>
      </c>
      <c r="P1749">
        <f t="shared" si="195"/>
        <v>1</v>
      </c>
      <c r="R1749">
        <f t="shared" si="196"/>
        <v>39.629999999999974</v>
      </c>
      <c r="S1749">
        <f t="shared" si="193"/>
        <v>7.9999999999975202E-2</v>
      </c>
      <c r="U1749" s="4">
        <f t="shared" si="192"/>
        <v>9</v>
      </c>
      <c r="V1749" s="4">
        <f t="shared" si="197"/>
        <v>5</v>
      </c>
      <c r="X1749" s="10">
        <f t="shared" si="198"/>
        <v>1.125E-2</v>
      </c>
    </row>
    <row r="1750" spans="1:24">
      <c r="A1750" s="4"/>
      <c r="B1750" t="s">
        <v>27</v>
      </c>
      <c r="C1750">
        <v>10</v>
      </c>
      <c r="D1750" s="1">
        <v>5.2999999999999901</v>
      </c>
      <c r="E1750" s="1">
        <v>0.125</v>
      </c>
      <c r="F1750" s="1">
        <v>6</v>
      </c>
      <c r="G1750" s="1">
        <v>0.46899999999999997</v>
      </c>
      <c r="H1750" s="1">
        <v>17.5</v>
      </c>
      <c r="I1750" s="1">
        <v>0</v>
      </c>
      <c r="J1750" s="1">
        <v>-0.219999999999998</v>
      </c>
      <c r="K1750" s="1">
        <v>6.1</v>
      </c>
      <c r="L1750" s="1">
        <v>0</v>
      </c>
      <c r="M1750" s="1">
        <v>10.8</v>
      </c>
      <c r="O1750">
        <f t="shared" si="194"/>
        <v>88.834999999999994</v>
      </c>
      <c r="P1750">
        <f t="shared" si="195"/>
        <v>1</v>
      </c>
      <c r="R1750">
        <f t="shared" si="196"/>
        <v>34.826000000000022</v>
      </c>
      <c r="S1750">
        <f t="shared" si="193"/>
        <v>-5.778999999999975</v>
      </c>
      <c r="U1750" s="4">
        <f t="shared" si="192"/>
        <v>8</v>
      </c>
      <c r="V1750" s="4">
        <f t="shared" si="197"/>
        <v>7</v>
      </c>
      <c r="X1750" s="10">
        <f t="shared" si="198"/>
        <v>0.01</v>
      </c>
    </row>
    <row r="1751" spans="1:24">
      <c r="A1751" s="4"/>
      <c r="B1751" t="s">
        <v>28</v>
      </c>
      <c r="C1751">
        <v>10</v>
      </c>
      <c r="D1751" s="1">
        <v>-1.9</v>
      </c>
      <c r="E1751" s="1">
        <v>0.125</v>
      </c>
      <c r="F1751" s="1">
        <v>6.5</v>
      </c>
      <c r="G1751" s="1">
        <v>0.379</v>
      </c>
      <c r="H1751" s="1">
        <v>17.5</v>
      </c>
      <c r="I1751" s="1">
        <v>0</v>
      </c>
      <c r="J1751" s="1">
        <v>-0.23</v>
      </c>
      <c r="K1751" s="1">
        <v>6.1</v>
      </c>
      <c r="L1751" s="1">
        <v>0</v>
      </c>
      <c r="M1751" s="1">
        <v>8.9</v>
      </c>
      <c r="O1751">
        <f t="shared" si="194"/>
        <v>89.295000000000002</v>
      </c>
      <c r="P1751">
        <f t="shared" si="195"/>
        <v>1</v>
      </c>
      <c r="R1751">
        <f t="shared" si="196"/>
        <v>33.335999999999999</v>
      </c>
      <c r="S1751">
        <f t="shared" si="193"/>
        <v>-3.9190000000000005</v>
      </c>
      <c r="U1751" s="4">
        <f t="shared" si="192"/>
        <v>8</v>
      </c>
      <c r="V1751" s="4">
        <f t="shared" si="197"/>
        <v>7</v>
      </c>
      <c r="X1751" s="10">
        <f t="shared" si="198"/>
        <v>0.01</v>
      </c>
    </row>
    <row r="1752" spans="1:24">
      <c r="A1752" s="4"/>
      <c r="B1752" t="s">
        <v>29</v>
      </c>
      <c r="C1752">
        <v>10</v>
      </c>
      <c r="D1752" s="1">
        <v>-5.3</v>
      </c>
      <c r="E1752" s="1">
        <v>0.375</v>
      </c>
      <c r="F1752" s="1">
        <v>6.5</v>
      </c>
      <c r="G1752" s="1">
        <v>0.69899999999999995</v>
      </c>
      <c r="H1752" s="1">
        <v>17.5</v>
      </c>
      <c r="I1752" s="1">
        <v>0.4</v>
      </c>
      <c r="J1752" s="1">
        <v>-7.0000000000000201E-2</v>
      </c>
      <c r="K1752" s="1">
        <v>6.1</v>
      </c>
      <c r="L1752" s="1">
        <v>0.4</v>
      </c>
      <c r="M1752" s="1">
        <v>9.5</v>
      </c>
      <c r="O1752">
        <f t="shared" si="194"/>
        <v>90.325000000000003</v>
      </c>
      <c r="P1752">
        <f t="shared" si="195"/>
        <v>1</v>
      </c>
      <c r="R1752">
        <f t="shared" si="196"/>
        <v>31.695999999999998</v>
      </c>
      <c r="S1752">
        <f t="shared" si="193"/>
        <v>4.0999999999998593E-2</v>
      </c>
      <c r="U1752" s="4">
        <f t="shared" si="192"/>
        <v>8</v>
      </c>
      <c r="V1752" s="4">
        <f t="shared" si="197"/>
        <v>5</v>
      </c>
      <c r="X1752" s="10">
        <f t="shared" si="198"/>
        <v>0.01</v>
      </c>
    </row>
    <row r="1753" spans="1:24">
      <c r="A1753" s="4"/>
      <c r="B1753" t="s">
        <v>30</v>
      </c>
      <c r="C1753">
        <v>10</v>
      </c>
      <c r="D1753" s="1">
        <v>-9.6999999999999993</v>
      </c>
      <c r="E1753" s="1">
        <v>0.25</v>
      </c>
      <c r="F1753" s="1">
        <v>6.5</v>
      </c>
      <c r="G1753" s="1">
        <v>0.39900000000000002</v>
      </c>
      <c r="H1753" s="1">
        <v>17.5</v>
      </c>
      <c r="I1753" s="1">
        <v>0</v>
      </c>
      <c r="J1753" s="1">
        <v>0.26999999999999902</v>
      </c>
      <c r="K1753" s="1">
        <v>6.1</v>
      </c>
      <c r="L1753" s="1">
        <v>0</v>
      </c>
      <c r="M1753" s="1">
        <v>4.8</v>
      </c>
      <c r="O1753">
        <f t="shared" si="194"/>
        <v>85.460000000000008</v>
      </c>
      <c r="P1753">
        <f t="shared" si="195"/>
        <v>1</v>
      </c>
      <c r="R1753">
        <f t="shared" si="196"/>
        <v>35.615999999999985</v>
      </c>
      <c r="S1753">
        <f t="shared" si="193"/>
        <v>6.660999999999988</v>
      </c>
      <c r="U1753" s="4">
        <f t="shared" ref="U1753:U1816" si="199">10-SUM(R1753&lt;$U$2,R1753&lt;$U$3,R1753&lt;$U$4,R1753&lt;$U$5,R1753&lt;$U$6,R1753&lt;$U$7,R1753&lt;$U$8,R1753&lt;$U$9,R1753&lt;$U$10,R1753&lt;$U$11)</f>
        <v>9</v>
      </c>
      <c r="V1753" s="4">
        <f t="shared" si="197"/>
        <v>3</v>
      </c>
      <c r="X1753" s="10">
        <f t="shared" si="198"/>
        <v>1.125E-2</v>
      </c>
    </row>
    <row r="1754" spans="1:24">
      <c r="A1754" s="4"/>
      <c r="B1754" t="s">
        <v>31</v>
      </c>
      <c r="C1754">
        <v>10</v>
      </c>
      <c r="D1754" s="1">
        <v>-4.5</v>
      </c>
      <c r="E1754" s="1">
        <v>0</v>
      </c>
      <c r="F1754" s="1">
        <v>6.5</v>
      </c>
      <c r="G1754" s="1">
        <v>1.17</v>
      </c>
      <c r="H1754" s="1">
        <v>19</v>
      </c>
      <c r="I1754" s="1">
        <v>-0.149999999999999</v>
      </c>
      <c r="J1754" s="1">
        <v>0.78000000000000103</v>
      </c>
      <c r="K1754" s="1">
        <v>6.1</v>
      </c>
      <c r="L1754" s="1">
        <v>1.35</v>
      </c>
      <c r="M1754" s="1">
        <v>9.4</v>
      </c>
      <c r="O1754">
        <f t="shared" si="194"/>
        <v>87.289999999999992</v>
      </c>
      <c r="P1754">
        <f t="shared" si="195"/>
        <v>1</v>
      </c>
      <c r="R1754">
        <f t="shared" si="196"/>
        <v>37.120000000000012</v>
      </c>
      <c r="S1754">
        <f t="shared" si="193"/>
        <v>2.3700000000000223</v>
      </c>
      <c r="U1754" s="4">
        <f t="shared" si="199"/>
        <v>9</v>
      </c>
      <c r="V1754" s="4">
        <f t="shared" si="197"/>
        <v>5</v>
      </c>
      <c r="X1754" s="10">
        <f t="shared" si="198"/>
        <v>1.125E-2</v>
      </c>
    </row>
    <row r="1755" spans="1:24">
      <c r="A1755" s="4"/>
      <c r="B1755" t="s">
        <v>32</v>
      </c>
      <c r="C1755">
        <v>10</v>
      </c>
      <c r="D1755" s="1">
        <v>-3</v>
      </c>
      <c r="E1755" s="1">
        <v>0.125</v>
      </c>
      <c r="F1755" s="1">
        <v>6.5</v>
      </c>
      <c r="G1755" s="1">
        <v>0.3</v>
      </c>
      <c r="H1755" s="1">
        <v>19</v>
      </c>
      <c r="I1755" s="1">
        <v>0</v>
      </c>
      <c r="J1755" s="1">
        <v>5.99999999999987E-2</v>
      </c>
      <c r="K1755" s="1">
        <v>6.1</v>
      </c>
      <c r="L1755" s="1">
        <v>0</v>
      </c>
      <c r="M1755" s="1">
        <v>8.9</v>
      </c>
      <c r="O1755">
        <f t="shared" si="194"/>
        <v>90.025000000000006</v>
      </c>
      <c r="P1755">
        <f t="shared" si="195"/>
        <v>1</v>
      </c>
      <c r="R1755">
        <f t="shared" si="196"/>
        <v>39.079999999999984</v>
      </c>
      <c r="S1755">
        <f t="shared" si="193"/>
        <v>1.4299999999999837</v>
      </c>
      <c r="U1755" s="4">
        <f t="shared" si="199"/>
        <v>9</v>
      </c>
      <c r="V1755" s="4">
        <f t="shared" si="197"/>
        <v>5</v>
      </c>
      <c r="X1755" s="10">
        <f t="shared" si="198"/>
        <v>1.125E-2</v>
      </c>
    </row>
    <row r="1756" spans="1:24">
      <c r="A1756" s="4"/>
      <c r="B1756" t="s">
        <v>33</v>
      </c>
      <c r="C1756">
        <v>10</v>
      </c>
      <c r="D1756" s="1">
        <v>-12.7</v>
      </c>
      <c r="E1756" s="1">
        <v>0.25</v>
      </c>
      <c r="F1756" s="1">
        <v>6.5</v>
      </c>
      <c r="G1756" s="1">
        <v>0.39900000000000002</v>
      </c>
      <c r="H1756" s="1">
        <v>19</v>
      </c>
      <c r="I1756" s="1">
        <v>0</v>
      </c>
      <c r="J1756" s="1">
        <v>0.75</v>
      </c>
      <c r="K1756" s="1">
        <v>6.1</v>
      </c>
      <c r="L1756" s="1">
        <v>0</v>
      </c>
      <c r="M1756" s="1">
        <v>6.5</v>
      </c>
      <c r="O1756">
        <f t="shared" si="194"/>
        <v>84.86</v>
      </c>
      <c r="P1756">
        <f t="shared" si="195"/>
        <v>1</v>
      </c>
      <c r="R1756">
        <f t="shared" si="196"/>
        <v>45.055999999999997</v>
      </c>
      <c r="S1756">
        <f t="shared" si="193"/>
        <v>12.701000000000001</v>
      </c>
      <c r="U1756" s="4">
        <f t="shared" si="199"/>
        <v>10</v>
      </c>
      <c r="V1756" s="4">
        <f t="shared" si="197"/>
        <v>2</v>
      </c>
      <c r="X1756" s="10">
        <f t="shared" si="198"/>
        <v>1.2500000000000001E-2</v>
      </c>
    </row>
    <row r="1757" spans="1:24">
      <c r="A1757" s="4"/>
      <c r="B1757" t="s">
        <v>34</v>
      </c>
      <c r="C1757">
        <v>10</v>
      </c>
      <c r="D1757" s="1">
        <v>-26</v>
      </c>
      <c r="E1757" s="1">
        <v>0.125</v>
      </c>
      <c r="F1757" s="1">
        <v>6.5</v>
      </c>
      <c r="G1757" s="1">
        <v>0.3</v>
      </c>
      <c r="H1757" s="1">
        <v>19</v>
      </c>
      <c r="I1757" s="1">
        <v>0</v>
      </c>
      <c r="J1757" s="1">
        <v>-0.60000000000000098</v>
      </c>
      <c r="K1757" s="1">
        <v>6.1</v>
      </c>
      <c r="L1757" s="1">
        <v>0</v>
      </c>
      <c r="M1757" s="1">
        <v>0.9</v>
      </c>
      <c r="O1757">
        <f t="shared" si="194"/>
        <v>73.924999999999997</v>
      </c>
      <c r="P1757">
        <f t="shared" si="195"/>
        <v>1</v>
      </c>
      <c r="R1757">
        <f t="shared" si="196"/>
        <v>22.499999999999986</v>
      </c>
      <c r="S1757">
        <f t="shared" si="193"/>
        <v>0.84999999999998754</v>
      </c>
      <c r="U1757" s="4">
        <f t="shared" si="199"/>
        <v>5</v>
      </c>
      <c r="V1757" s="4">
        <f t="shared" si="197"/>
        <v>5</v>
      </c>
      <c r="X1757" s="10">
        <f t="shared" si="198"/>
        <v>6.2500000000000003E-3</v>
      </c>
    </row>
    <row r="1758" spans="1:24">
      <c r="A1758" s="4"/>
      <c r="B1758" t="s">
        <v>35</v>
      </c>
      <c r="C1758">
        <v>10</v>
      </c>
      <c r="D1758" s="1">
        <v>-29.6</v>
      </c>
      <c r="E1758" s="1">
        <v>0</v>
      </c>
      <c r="F1758" s="1">
        <v>6.5</v>
      </c>
      <c r="G1758" s="1">
        <v>0.5</v>
      </c>
      <c r="H1758" s="1">
        <v>19</v>
      </c>
      <c r="I1758" s="1">
        <v>0</v>
      </c>
      <c r="J1758" s="1">
        <v>3.0000000000001099E-2</v>
      </c>
      <c r="K1758" s="1">
        <v>6.1</v>
      </c>
      <c r="L1758" s="1">
        <v>0</v>
      </c>
      <c r="M1758" s="1">
        <v>-4.9000000000000004</v>
      </c>
      <c r="O1758">
        <f t="shared" si="194"/>
        <v>69.78</v>
      </c>
      <c r="P1758">
        <f t="shared" si="195"/>
        <v>1</v>
      </c>
      <c r="R1758">
        <f t="shared" si="196"/>
        <v>23.690000000000012</v>
      </c>
      <c r="S1758">
        <f t="shared" si="193"/>
        <v>14.640000000000017</v>
      </c>
      <c r="U1758" s="4">
        <f t="shared" si="199"/>
        <v>6</v>
      </c>
      <c r="V1758" s="4">
        <f t="shared" si="197"/>
        <v>2</v>
      </c>
      <c r="X1758" s="10">
        <f t="shared" si="198"/>
        <v>7.4999999999999997E-3</v>
      </c>
    </row>
    <row r="1759" spans="1:24">
      <c r="A1759" s="4"/>
      <c r="B1759" t="s">
        <v>36</v>
      </c>
      <c r="C1759">
        <v>10</v>
      </c>
      <c r="D1759" s="1">
        <v>-23.2</v>
      </c>
      <c r="E1759" s="1">
        <v>0</v>
      </c>
      <c r="F1759" s="1">
        <v>6</v>
      </c>
      <c r="G1759" s="1">
        <v>0.19900000000000001</v>
      </c>
      <c r="H1759" s="1">
        <v>19</v>
      </c>
      <c r="I1759" s="1">
        <v>0</v>
      </c>
      <c r="J1759" s="1">
        <v>0</v>
      </c>
      <c r="K1759" s="1">
        <v>7</v>
      </c>
      <c r="L1759" s="1">
        <v>0</v>
      </c>
      <c r="M1759" s="1">
        <v>-3.2</v>
      </c>
      <c r="O1759">
        <f t="shared" si="194"/>
        <v>68.760000000000005</v>
      </c>
      <c r="P1759">
        <f t="shared" si="195"/>
        <v>1</v>
      </c>
      <c r="R1759">
        <f t="shared" si="196"/>
        <v>28.606000000000002</v>
      </c>
      <c r="S1759">
        <f t="shared" si="193"/>
        <v>11.500999999999998</v>
      </c>
      <c r="U1759" s="4">
        <f t="shared" si="199"/>
        <v>7</v>
      </c>
      <c r="V1759" s="4">
        <f t="shared" si="197"/>
        <v>2</v>
      </c>
      <c r="X1759" s="10">
        <f t="shared" si="198"/>
        <v>8.7500000000000008E-3</v>
      </c>
    </row>
    <row r="1760" spans="1:24">
      <c r="A1760" s="4"/>
      <c r="B1760" t="s">
        <v>37</v>
      </c>
      <c r="C1760">
        <v>10</v>
      </c>
      <c r="D1760" s="1">
        <v>-4</v>
      </c>
      <c r="E1760" s="1">
        <v>0</v>
      </c>
      <c r="F1760" s="1">
        <v>5.5</v>
      </c>
      <c r="G1760" s="1">
        <v>-0.5</v>
      </c>
      <c r="H1760" s="1">
        <v>18</v>
      </c>
      <c r="I1760" s="1">
        <v>-0.1</v>
      </c>
      <c r="J1760" s="1">
        <v>-0.85000000000000098</v>
      </c>
      <c r="K1760" s="1">
        <v>7</v>
      </c>
      <c r="L1760" s="1">
        <v>-1.1000000000000001</v>
      </c>
      <c r="M1760" s="1">
        <v>-2</v>
      </c>
      <c r="O1760">
        <f t="shared" si="194"/>
        <v>75.66</v>
      </c>
      <c r="P1760">
        <f t="shared" si="195"/>
        <v>1</v>
      </c>
      <c r="R1760">
        <f t="shared" si="196"/>
        <v>27.54999999999999</v>
      </c>
      <c r="S1760">
        <f t="shared" si="193"/>
        <v>2.2499999999999858</v>
      </c>
      <c r="U1760" s="4">
        <f t="shared" si="199"/>
        <v>7</v>
      </c>
      <c r="V1760" s="4">
        <f t="shared" si="197"/>
        <v>5</v>
      </c>
      <c r="X1760" s="10">
        <f t="shared" si="198"/>
        <v>8.7500000000000008E-3</v>
      </c>
    </row>
    <row r="1761" spans="1:24">
      <c r="A1761" s="4"/>
      <c r="B1761" t="s">
        <v>38</v>
      </c>
      <c r="C1761">
        <v>10</v>
      </c>
      <c r="D1761" s="1">
        <v>4.3999999999999897</v>
      </c>
      <c r="E1761" s="1">
        <v>0</v>
      </c>
      <c r="F1761" s="1">
        <v>5</v>
      </c>
      <c r="G1761" s="1">
        <v>-1.25</v>
      </c>
      <c r="H1761" s="1">
        <v>17</v>
      </c>
      <c r="I1761" s="1">
        <v>0.5</v>
      </c>
      <c r="J1761" s="1">
        <v>-0.95000000000000195</v>
      </c>
      <c r="K1761" s="1">
        <v>7</v>
      </c>
      <c r="L1761" s="1">
        <v>-0.5</v>
      </c>
      <c r="M1761" s="1">
        <v>-1.6</v>
      </c>
      <c r="O1761">
        <f t="shared" si="194"/>
        <v>75.279999999999987</v>
      </c>
      <c r="P1761">
        <f t="shared" si="195"/>
        <v>1</v>
      </c>
      <c r="R1761">
        <f t="shared" si="196"/>
        <v>26.549999999999972</v>
      </c>
      <c r="S1761">
        <f t="shared" si="193"/>
        <v>4.4999999999999734</v>
      </c>
      <c r="U1761" s="4">
        <f t="shared" si="199"/>
        <v>7</v>
      </c>
      <c r="V1761" s="4">
        <f t="shared" si="197"/>
        <v>4</v>
      </c>
      <c r="X1761" s="10">
        <f t="shared" si="198"/>
        <v>8.7500000000000008E-3</v>
      </c>
    </row>
    <row r="1762" spans="1:24">
      <c r="A1762" s="4"/>
      <c r="B1762" t="s">
        <v>39</v>
      </c>
      <c r="C1762">
        <v>10</v>
      </c>
      <c r="D1762" s="1">
        <v>1.19999999999999</v>
      </c>
      <c r="E1762" s="1">
        <v>0</v>
      </c>
      <c r="F1762" s="1">
        <v>4.5</v>
      </c>
      <c r="G1762" s="1">
        <v>0.100000000000001</v>
      </c>
      <c r="H1762" s="1">
        <v>17</v>
      </c>
      <c r="I1762" s="1">
        <v>0</v>
      </c>
      <c r="J1762" s="1">
        <v>0.25</v>
      </c>
      <c r="K1762" s="1">
        <v>7</v>
      </c>
      <c r="L1762" s="1">
        <v>0</v>
      </c>
      <c r="M1762" s="1">
        <v>-1.3</v>
      </c>
      <c r="O1762">
        <f t="shared" si="194"/>
        <v>67.34</v>
      </c>
      <c r="P1762">
        <f t="shared" si="195"/>
        <v>1</v>
      </c>
      <c r="R1762">
        <f t="shared" si="196"/>
        <v>32.349999999999994</v>
      </c>
      <c r="S1762">
        <f t="shared" si="193"/>
        <v>10.95</v>
      </c>
      <c r="U1762" s="4">
        <f t="shared" si="199"/>
        <v>8</v>
      </c>
      <c r="V1762" s="4">
        <f t="shared" si="197"/>
        <v>2</v>
      </c>
      <c r="X1762" s="10">
        <f t="shared" si="198"/>
        <v>0.01</v>
      </c>
    </row>
    <row r="1763" spans="1:24">
      <c r="A1763" s="4"/>
      <c r="B1763" t="s">
        <v>40</v>
      </c>
      <c r="C1763">
        <v>10</v>
      </c>
      <c r="D1763" s="1">
        <v>-6.1999999999999904</v>
      </c>
      <c r="E1763" s="1">
        <v>-0.125</v>
      </c>
      <c r="F1763" s="1">
        <v>4</v>
      </c>
      <c r="G1763" s="1">
        <v>0.60000000000000098</v>
      </c>
      <c r="H1763" s="1">
        <v>17</v>
      </c>
      <c r="I1763" s="1">
        <v>-0.8</v>
      </c>
      <c r="J1763" s="1">
        <v>9.9999999999997799E-2</v>
      </c>
      <c r="K1763" s="1">
        <v>7</v>
      </c>
      <c r="L1763" s="1">
        <v>-0.8</v>
      </c>
      <c r="M1763" s="1">
        <v>-4.0999999999999899</v>
      </c>
      <c r="O1763">
        <f t="shared" si="194"/>
        <v>54.715000000000011</v>
      </c>
      <c r="P1763">
        <f t="shared" si="195"/>
        <v>0</v>
      </c>
      <c r="R1763">
        <f t="shared" si="196"/>
        <v>29.399999999999981</v>
      </c>
      <c r="S1763">
        <f t="shared" si="193"/>
        <v>5.6999999999999602</v>
      </c>
      <c r="U1763" s="4">
        <f t="shared" si="199"/>
        <v>7</v>
      </c>
      <c r="V1763" s="4">
        <f t="shared" si="197"/>
        <v>4</v>
      </c>
      <c r="X1763" s="10">
        <f t="shared" si="198"/>
        <v>0</v>
      </c>
    </row>
    <row r="1764" spans="1:24">
      <c r="A1764" s="4"/>
      <c r="B1764" t="s">
        <v>41</v>
      </c>
      <c r="C1764">
        <v>10</v>
      </c>
      <c r="D1764" s="1">
        <v>-9.8999999999999897</v>
      </c>
      <c r="E1764" s="1">
        <v>-0.125</v>
      </c>
      <c r="F1764" s="1">
        <v>3.75</v>
      </c>
      <c r="G1764" s="1">
        <v>0</v>
      </c>
      <c r="H1764" s="1">
        <v>15.5</v>
      </c>
      <c r="I1764" s="1">
        <v>-0.05</v>
      </c>
      <c r="J1764" s="1">
        <v>2.0000000000003099E-2</v>
      </c>
      <c r="K1764" s="1">
        <v>7</v>
      </c>
      <c r="L1764" s="1">
        <v>-1.55</v>
      </c>
      <c r="M1764" s="1">
        <v>-7.8</v>
      </c>
      <c r="O1764">
        <f t="shared" si="194"/>
        <v>48.175000000000004</v>
      </c>
      <c r="P1764">
        <f t="shared" si="195"/>
        <v>0</v>
      </c>
      <c r="R1764">
        <f t="shared" si="196"/>
        <v>29.760000000000044</v>
      </c>
      <c r="S1764">
        <f t="shared" si="193"/>
        <v>18.71000000000004</v>
      </c>
      <c r="U1764" s="4">
        <f t="shared" si="199"/>
        <v>7</v>
      </c>
      <c r="V1764" s="4">
        <f t="shared" si="197"/>
        <v>1</v>
      </c>
      <c r="X1764" s="10">
        <f t="shared" si="198"/>
        <v>0</v>
      </c>
    </row>
    <row r="1765" spans="1:24">
      <c r="A1765" s="4"/>
      <c r="B1765" t="s">
        <v>42</v>
      </c>
      <c r="C1765">
        <v>10</v>
      </c>
      <c r="D1765" s="1">
        <v>-7.6</v>
      </c>
      <c r="E1765" s="1">
        <v>0</v>
      </c>
      <c r="F1765" s="1">
        <v>3.75</v>
      </c>
      <c r="G1765" s="1">
        <v>0.5</v>
      </c>
      <c r="H1765" s="1">
        <v>15.5</v>
      </c>
      <c r="I1765" s="1">
        <v>0</v>
      </c>
      <c r="J1765" s="1">
        <v>0.100000000000001</v>
      </c>
      <c r="K1765" s="1">
        <v>7</v>
      </c>
      <c r="L1765" s="1">
        <v>0</v>
      </c>
      <c r="M1765" s="1">
        <v>-10.199999999999999</v>
      </c>
      <c r="O1765">
        <f t="shared" si="194"/>
        <v>51.43</v>
      </c>
      <c r="P1765">
        <f t="shared" si="195"/>
        <v>0</v>
      </c>
      <c r="R1765">
        <f t="shared" si="196"/>
        <v>17.600000000000012</v>
      </c>
      <c r="S1765">
        <f t="shared" si="193"/>
        <v>16.000000000000011</v>
      </c>
      <c r="U1765" s="4">
        <f t="shared" si="199"/>
        <v>4</v>
      </c>
      <c r="V1765" s="4">
        <f t="shared" si="197"/>
        <v>1</v>
      </c>
      <c r="X1765" s="10">
        <f t="shared" si="198"/>
        <v>0</v>
      </c>
    </row>
    <row r="1766" spans="1:24">
      <c r="A1766" s="4"/>
      <c r="B1766" t="s">
        <v>43</v>
      </c>
      <c r="C1766">
        <v>10</v>
      </c>
      <c r="D1766" s="1">
        <v>-4.4000000000000004</v>
      </c>
      <c r="E1766" s="1">
        <v>0</v>
      </c>
      <c r="F1766" s="1">
        <v>3.5</v>
      </c>
      <c r="G1766" s="1">
        <v>0.15</v>
      </c>
      <c r="H1766" s="1">
        <v>14.5</v>
      </c>
      <c r="I1766" s="1">
        <v>9.9999999999999895E-2</v>
      </c>
      <c r="J1766" s="1">
        <v>9.9999999999997799E-2</v>
      </c>
      <c r="K1766" s="1">
        <v>7</v>
      </c>
      <c r="L1766" s="1">
        <v>-0.9</v>
      </c>
      <c r="M1766" s="1">
        <v>-7.8</v>
      </c>
      <c r="O1766">
        <f t="shared" si="194"/>
        <v>49.96</v>
      </c>
      <c r="P1766">
        <f t="shared" si="195"/>
        <v>0</v>
      </c>
      <c r="R1766">
        <f t="shared" si="196"/>
        <v>25.499999999999968</v>
      </c>
      <c r="S1766">
        <f t="shared" si="193"/>
        <v>17.64999999999997</v>
      </c>
      <c r="U1766" s="4">
        <f t="shared" si="199"/>
        <v>6</v>
      </c>
      <c r="V1766" s="4">
        <f t="shared" si="197"/>
        <v>1</v>
      </c>
      <c r="X1766" s="10">
        <f t="shared" si="198"/>
        <v>0</v>
      </c>
    </row>
    <row r="1767" spans="1:24">
      <c r="A1767" s="4"/>
      <c r="B1767" t="s">
        <v>44</v>
      </c>
      <c r="C1767">
        <v>10</v>
      </c>
      <c r="D1767" s="1">
        <v>-5.5999999999999899</v>
      </c>
      <c r="E1767" s="1">
        <v>-0.375</v>
      </c>
      <c r="F1767" s="1">
        <v>3</v>
      </c>
      <c r="G1767" s="1">
        <v>0.75</v>
      </c>
      <c r="H1767" s="1">
        <v>14.5</v>
      </c>
      <c r="I1767" s="1">
        <v>0</v>
      </c>
      <c r="J1767" s="1">
        <v>-9.9999999999999603E-2</v>
      </c>
      <c r="K1767" s="1">
        <v>7</v>
      </c>
      <c r="L1767" s="1">
        <v>0</v>
      </c>
      <c r="M1767" s="1">
        <v>-9.5</v>
      </c>
      <c r="O1767">
        <f t="shared" si="194"/>
        <v>38.705000000000005</v>
      </c>
      <c r="P1767">
        <f t="shared" si="195"/>
        <v>0</v>
      </c>
      <c r="R1767">
        <f t="shared" si="196"/>
        <v>13.200000000000003</v>
      </c>
      <c r="S1767">
        <f t="shared" si="193"/>
        <v>11.450000000000005</v>
      </c>
      <c r="U1767" s="4">
        <f t="shared" si="199"/>
        <v>3</v>
      </c>
      <c r="V1767" s="4">
        <f t="shared" si="197"/>
        <v>2</v>
      </c>
      <c r="X1767" s="10">
        <f t="shared" si="198"/>
        <v>0</v>
      </c>
    </row>
    <row r="1768" spans="1:24">
      <c r="A1768" s="4"/>
      <c r="B1768" t="s">
        <v>45</v>
      </c>
      <c r="C1768">
        <v>10</v>
      </c>
      <c r="D1768" s="1">
        <v>-17.600000000000001</v>
      </c>
      <c r="E1768" s="1">
        <v>-0.375</v>
      </c>
      <c r="F1768" s="1">
        <v>2.5</v>
      </c>
      <c r="G1768" s="1">
        <v>0.3</v>
      </c>
      <c r="H1768" s="1">
        <v>13</v>
      </c>
      <c r="I1768" s="1">
        <v>0.149999999999999</v>
      </c>
      <c r="J1768" s="1">
        <v>-0.3</v>
      </c>
      <c r="K1768" s="1">
        <v>7</v>
      </c>
      <c r="L1768" s="1">
        <v>-1.35</v>
      </c>
      <c r="M1768" s="1">
        <v>-14.9</v>
      </c>
      <c r="O1768">
        <f t="shared" si="194"/>
        <v>23.364999999999998</v>
      </c>
      <c r="P1768">
        <f t="shared" si="195"/>
        <v>0</v>
      </c>
      <c r="R1768">
        <f t="shared" si="196"/>
        <v>12.999999999999998</v>
      </c>
      <c r="S1768">
        <f t="shared" si="193"/>
        <v>20.249999999999989</v>
      </c>
      <c r="U1768" s="4">
        <f t="shared" si="199"/>
        <v>3</v>
      </c>
      <c r="V1768" s="4">
        <f t="shared" si="197"/>
        <v>0</v>
      </c>
      <c r="X1768" s="10">
        <f t="shared" si="198"/>
        <v>0</v>
      </c>
    </row>
    <row r="1769" spans="1:24">
      <c r="A1769" s="4"/>
      <c r="B1769" t="s">
        <v>46</v>
      </c>
      <c r="C1769">
        <v>10</v>
      </c>
      <c r="D1769" s="1">
        <v>-7.4</v>
      </c>
      <c r="E1769" s="1">
        <v>-0.25</v>
      </c>
      <c r="F1769" s="1">
        <v>2</v>
      </c>
      <c r="G1769" s="1">
        <v>0.15</v>
      </c>
      <c r="H1769" s="1">
        <v>11.5</v>
      </c>
      <c r="I1769" s="1">
        <v>0.75</v>
      </c>
      <c r="J1769" s="1">
        <v>-1.94999999999999</v>
      </c>
      <c r="K1769" s="1">
        <v>7</v>
      </c>
      <c r="L1769" s="1">
        <v>-0.75</v>
      </c>
      <c r="M1769" s="1">
        <v>-16.100000000000001</v>
      </c>
      <c r="O1769">
        <f t="shared" si="194"/>
        <v>25.37</v>
      </c>
      <c r="P1769">
        <f t="shared" si="195"/>
        <v>0</v>
      </c>
      <c r="R1769">
        <f t="shared" si="196"/>
        <v>-13.849999999999872</v>
      </c>
      <c r="S1769">
        <f t="shared" si="193"/>
        <v>2.8500000000001329</v>
      </c>
      <c r="U1769" s="4">
        <f t="shared" si="199"/>
        <v>0</v>
      </c>
      <c r="V1769" s="4">
        <f t="shared" si="197"/>
        <v>5</v>
      </c>
      <c r="X1769" s="10">
        <f t="shared" si="198"/>
        <v>0</v>
      </c>
    </row>
    <row r="1770" spans="1:24">
      <c r="A1770" s="4"/>
      <c r="B1770" t="s">
        <v>47</v>
      </c>
      <c r="C1770">
        <v>10</v>
      </c>
      <c r="D1770" s="1">
        <v>-6.3</v>
      </c>
      <c r="E1770" s="1">
        <v>-0.25</v>
      </c>
      <c r="F1770" s="1">
        <v>1.75</v>
      </c>
      <c r="G1770" s="1">
        <v>1.32</v>
      </c>
      <c r="H1770" s="1">
        <v>11.5</v>
      </c>
      <c r="I1770" s="1">
        <v>0</v>
      </c>
      <c r="J1770" s="1">
        <v>1.25</v>
      </c>
      <c r="K1770" s="1">
        <v>7</v>
      </c>
      <c r="L1770" s="1">
        <v>0</v>
      </c>
      <c r="M1770" s="1">
        <v>-20.5</v>
      </c>
      <c r="O1770">
        <f t="shared" si="194"/>
        <v>23.09</v>
      </c>
      <c r="P1770">
        <f t="shared" si="195"/>
        <v>0</v>
      </c>
      <c r="R1770">
        <f t="shared" si="196"/>
        <v>13.329999999999998</v>
      </c>
      <c r="S1770">
        <f t="shared" si="193"/>
        <v>36.43</v>
      </c>
      <c r="U1770" s="4">
        <f t="shared" si="199"/>
        <v>3</v>
      </c>
      <c r="V1770" s="4">
        <f t="shared" si="197"/>
        <v>0</v>
      </c>
      <c r="X1770" s="10">
        <f t="shared" si="198"/>
        <v>0</v>
      </c>
    </row>
    <row r="1771" spans="1:24">
      <c r="A1771" s="4"/>
      <c r="B1771" t="s">
        <v>48</v>
      </c>
      <c r="C1771">
        <v>10</v>
      </c>
      <c r="D1771" s="1">
        <v>15.9</v>
      </c>
      <c r="E1771" s="1">
        <v>0</v>
      </c>
      <c r="F1771" s="1">
        <v>1.75</v>
      </c>
      <c r="G1771" s="1">
        <v>-9.9599999999999994E-2</v>
      </c>
      <c r="H1771" s="1">
        <v>10</v>
      </c>
      <c r="I1771" s="1">
        <v>0.3</v>
      </c>
      <c r="J1771" s="1">
        <v>0.25</v>
      </c>
      <c r="K1771" s="1">
        <v>5</v>
      </c>
      <c r="L1771" s="1">
        <v>-1.2</v>
      </c>
      <c r="M1771" s="1">
        <v>-13.8</v>
      </c>
      <c r="O1771">
        <f t="shared" si="194"/>
        <v>40.499999999999993</v>
      </c>
      <c r="P1771">
        <f t="shared" si="195"/>
        <v>0</v>
      </c>
      <c r="R1771">
        <f t="shared" si="196"/>
        <v>15.747599999999998</v>
      </c>
      <c r="S1771">
        <f t="shared" si="193"/>
        <v>27.749600000000001</v>
      </c>
      <c r="U1771" s="4">
        <f t="shared" si="199"/>
        <v>4</v>
      </c>
      <c r="V1771" s="4">
        <f t="shared" si="197"/>
        <v>0</v>
      </c>
      <c r="X1771" s="10">
        <f t="shared" si="198"/>
        <v>0</v>
      </c>
    </row>
    <row r="1772" spans="1:24">
      <c r="A1772" s="4"/>
      <c r="B1772" t="s">
        <v>49</v>
      </c>
      <c r="C1772">
        <v>10</v>
      </c>
      <c r="D1772" s="1">
        <v>7</v>
      </c>
      <c r="E1772" s="1">
        <v>0</v>
      </c>
      <c r="F1772" s="1">
        <v>1.75</v>
      </c>
      <c r="G1772" s="1">
        <v>0.15</v>
      </c>
      <c r="H1772" s="1">
        <v>10</v>
      </c>
      <c r="I1772" s="1">
        <v>0</v>
      </c>
      <c r="J1772" s="1">
        <v>-1.85</v>
      </c>
      <c r="K1772" s="1">
        <v>5</v>
      </c>
      <c r="L1772" s="1">
        <v>0</v>
      </c>
      <c r="M1772" s="1">
        <v>-11.5</v>
      </c>
      <c r="O1772">
        <f t="shared" si="194"/>
        <v>34.15</v>
      </c>
      <c r="P1772">
        <f t="shared" si="195"/>
        <v>0</v>
      </c>
      <c r="R1772">
        <f t="shared" si="196"/>
        <v>-16.450000000000003</v>
      </c>
      <c r="S1772">
        <f t="shared" si="193"/>
        <v>-10.200000000000003</v>
      </c>
      <c r="U1772" s="4">
        <f t="shared" si="199"/>
        <v>0</v>
      </c>
      <c r="V1772" s="4">
        <f t="shared" si="197"/>
        <v>8</v>
      </c>
      <c r="X1772" s="10">
        <f t="shared" si="198"/>
        <v>0</v>
      </c>
    </row>
    <row r="1773" spans="1:24">
      <c r="A1773" s="4"/>
      <c r="B1773" t="s">
        <v>50</v>
      </c>
      <c r="C1773">
        <v>10</v>
      </c>
      <c r="D1773" s="1">
        <v>10.5</v>
      </c>
      <c r="E1773" s="1">
        <v>0</v>
      </c>
      <c r="F1773" s="1">
        <v>1.75</v>
      </c>
      <c r="G1773" s="1">
        <v>0.3</v>
      </c>
      <c r="H1773" s="1">
        <v>10</v>
      </c>
      <c r="I1773" s="1">
        <v>-0.3</v>
      </c>
      <c r="J1773" s="1">
        <v>0.21</v>
      </c>
      <c r="K1773" s="1">
        <v>5</v>
      </c>
      <c r="L1773" s="1">
        <v>-0.3</v>
      </c>
      <c r="M1773" s="1">
        <v>-8.1</v>
      </c>
      <c r="O1773">
        <f t="shared" si="194"/>
        <v>36.480000000000004</v>
      </c>
      <c r="P1773">
        <f t="shared" si="195"/>
        <v>0</v>
      </c>
      <c r="R1773">
        <f t="shared" si="196"/>
        <v>14.63</v>
      </c>
      <c r="S1773">
        <f t="shared" si="193"/>
        <v>10.93</v>
      </c>
      <c r="U1773" s="4">
        <f t="shared" si="199"/>
        <v>3</v>
      </c>
      <c r="V1773" s="4">
        <f t="shared" si="197"/>
        <v>2</v>
      </c>
      <c r="X1773" s="10">
        <f t="shared" si="198"/>
        <v>0</v>
      </c>
    </row>
    <row r="1774" spans="1:24">
      <c r="A1774" s="4"/>
      <c r="B1774" t="s">
        <v>51</v>
      </c>
      <c r="C1774">
        <v>10</v>
      </c>
      <c r="D1774" s="1">
        <v>11.6</v>
      </c>
      <c r="E1774" s="1">
        <v>0</v>
      </c>
      <c r="F1774" s="1">
        <v>1.75</v>
      </c>
      <c r="G1774" s="1">
        <v>5.0000000000000697E-2</v>
      </c>
      <c r="H1774" s="1">
        <v>9.5</v>
      </c>
      <c r="I1774" s="1">
        <v>-5.5555555555555497E-2</v>
      </c>
      <c r="J1774" s="1">
        <v>-0.28000000000000103</v>
      </c>
      <c r="K1774" s="1">
        <v>5</v>
      </c>
      <c r="L1774" s="1">
        <v>-0.55555555555555503</v>
      </c>
      <c r="M1774" s="1">
        <v>-5.5</v>
      </c>
      <c r="O1774">
        <f t="shared" si="194"/>
        <v>36.847777777777772</v>
      </c>
      <c r="P1774">
        <f t="shared" si="195"/>
        <v>0</v>
      </c>
      <c r="R1774">
        <f t="shared" si="196"/>
        <v>12.893333333333313</v>
      </c>
      <c r="S1774">
        <f t="shared" si="193"/>
        <v>5.4211111111110952</v>
      </c>
      <c r="U1774" s="4">
        <f t="shared" si="199"/>
        <v>3</v>
      </c>
      <c r="V1774" s="4">
        <f t="shared" si="197"/>
        <v>4</v>
      </c>
      <c r="X1774" s="10">
        <f t="shared" si="198"/>
        <v>0</v>
      </c>
    </row>
    <row r="1775" spans="1:24">
      <c r="A1775" s="4"/>
      <c r="B1775" t="s">
        <v>52</v>
      </c>
      <c r="C1775">
        <v>10</v>
      </c>
      <c r="D1775" s="1">
        <v>1.69999999999999</v>
      </c>
      <c r="E1775" s="1">
        <v>0</v>
      </c>
      <c r="F1775" s="1">
        <v>1.75</v>
      </c>
      <c r="G1775" s="1">
        <v>0.15</v>
      </c>
      <c r="H1775" s="1">
        <v>9</v>
      </c>
      <c r="I1775" s="1">
        <v>-2.5000000000000001E-2</v>
      </c>
      <c r="J1775" s="1">
        <v>-0.46</v>
      </c>
      <c r="K1775" s="1">
        <v>5</v>
      </c>
      <c r="L1775" s="1">
        <v>-0.52500000000000002</v>
      </c>
      <c r="M1775" s="1">
        <v>-4.4000000000000004</v>
      </c>
      <c r="O1775">
        <f t="shared" si="194"/>
        <v>29.429999999999993</v>
      </c>
      <c r="P1775">
        <f t="shared" si="195"/>
        <v>0</v>
      </c>
      <c r="R1775">
        <f t="shared" si="196"/>
        <v>10.37</v>
      </c>
      <c r="S1775">
        <f t="shared" si="193"/>
        <v>1.5949999999999993</v>
      </c>
      <c r="U1775" s="4">
        <f t="shared" si="199"/>
        <v>3</v>
      </c>
      <c r="V1775" s="4">
        <f t="shared" si="197"/>
        <v>5</v>
      </c>
      <c r="X1775" s="10">
        <f t="shared" si="198"/>
        <v>0</v>
      </c>
    </row>
    <row r="1776" spans="1:24">
      <c r="A1776" s="4"/>
      <c r="B1776" t="s">
        <v>53</v>
      </c>
      <c r="C1776">
        <v>10</v>
      </c>
      <c r="D1776" s="1">
        <v>-6.0999999999999899</v>
      </c>
      <c r="E1776" s="1">
        <v>0</v>
      </c>
      <c r="F1776" s="1">
        <v>1.75</v>
      </c>
      <c r="G1776" s="1">
        <v>5.0000000000000697E-2</v>
      </c>
      <c r="H1776" s="1">
        <v>8.5</v>
      </c>
      <c r="I1776" s="1">
        <v>-0.05</v>
      </c>
      <c r="J1776" s="1">
        <v>-0.15</v>
      </c>
      <c r="K1776" s="1">
        <v>5</v>
      </c>
      <c r="L1776" s="1">
        <v>-0.55000000000000004</v>
      </c>
      <c r="M1776" s="1">
        <v>-6.7</v>
      </c>
      <c r="O1776">
        <f t="shared" si="194"/>
        <v>23.460000000000008</v>
      </c>
      <c r="P1776">
        <f t="shared" si="195"/>
        <v>0</v>
      </c>
      <c r="R1776">
        <f t="shared" si="196"/>
        <v>12.349999999999998</v>
      </c>
      <c r="S1776">
        <f t="shared" si="193"/>
        <v>7.35</v>
      </c>
      <c r="U1776" s="4">
        <f t="shared" si="199"/>
        <v>3</v>
      </c>
      <c r="V1776" s="4">
        <f t="shared" si="197"/>
        <v>3</v>
      </c>
      <c r="X1776" s="10">
        <f t="shared" si="198"/>
        <v>0</v>
      </c>
    </row>
    <row r="1777" spans="1:24">
      <c r="A1777" s="4"/>
      <c r="B1777" t="s">
        <v>54</v>
      </c>
      <c r="C1777">
        <v>10</v>
      </c>
      <c r="D1777" s="1">
        <v>5.1999999999999904</v>
      </c>
      <c r="E1777" s="1">
        <v>0</v>
      </c>
      <c r="F1777" s="1">
        <v>1.75</v>
      </c>
      <c r="G1777" s="1">
        <v>0.4</v>
      </c>
      <c r="H1777" s="1">
        <v>8.5</v>
      </c>
      <c r="I1777" s="1">
        <v>-0.2</v>
      </c>
      <c r="J1777" s="1">
        <v>-0.17999999999999899</v>
      </c>
      <c r="K1777" s="1">
        <v>3</v>
      </c>
      <c r="L1777" s="1">
        <v>-0.2</v>
      </c>
      <c r="M1777" s="1">
        <v>-5</v>
      </c>
      <c r="O1777">
        <f t="shared" si="194"/>
        <v>31.309999999999995</v>
      </c>
      <c r="P1777">
        <f t="shared" si="195"/>
        <v>0</v>
      </c>
      <c r="R1777">
        <f t="shared" si="196"/>
        <v>5.9600000000000133</v>
      </c>
      <c r="S1777">
        <f t="shared" si="193"/>
        <v>4.8600000000000128</v>
      </c>
      <c r="U1777" s="4">
        <f t="shared" si="199"/>
        <v>2</v>
      </c>
      <c r="V1777" s="4">
        <f t="shared" si="197"/>
        <v>4</v>
      </c>
      <c r="X1777" s="10">
        <f t="shared" si="198"/>
        <v>0</v>
      </c>
    </row>
    <row r="1778" spans="1:24">
      <c r="A1778" s="4"/>
      <c r="B1778" t="s">
        <v>55</v>
      </c>
      <c r="C1778">
        <v>10</v>
      </c>
      <c r="D1778" s="1">
        <v>4.5999999999999899</v>
      </c>
      <c r="E1778" s="1">
        <v>0</v>
      </c>
      <c r="F1778" s="1">
        <v>1.75</v>
      </c>
      <c r="G1778" s="1">
        <v>-0.08</v>
      </c>
      <c r="H1778" s="1">
        <v>8</v>
      </c>
      <c r="I1778" s="1">
        <v>-5.5555555555555497E-2</v>
      </c>
      <c r="J1778" s="1">
        <v>-0.17999999999999899</v>
      </c>
      <c r="K1778" s="1">
        <v>3</v>
      </c>
      <c r="L1778" s="1">
        <v>-0.55555555555555503</v>
      </c>
      <c r="M1778" s="1">
        <v>-3.2</v>
      </c>
      <c r="O1778">
        <f t="shared" si="194"/>
        <v>30.44777777777777</v>
      </c>
      <c r="P1778">
        <f t="shared" si="195"/>
        <v>0</v>
      </c>
      <c r="R1778">
        <f t="shared" si="196"/>
        <v>11.773333333333344</v>
      </c>
      <c r="S1778">
        <f t="shared" si="193"/>
        <v>6.0511111111111227</v>
      </c>
      <c r="U1778" s="4">
        <f t="shared" si="199"/>
        <v>3</v>
      </c>
      <c r="V1778" s="4">
        <f t="shared" si="197"/>
        <v>3</v>
      </c>
      <c r="X1778" s="10">
        <f t="shared" si="198"/>
        <v>0</v>
      </c>
    </row>
    <row r="1779" spans="1:24">
      <c r="A1779" s="4"/>
      <c r="B1779" t="s">
        <v>56</v>
      </c>
      <c r="C1779">
        <v>10</v>
      </c>
      <c r="D1779" s="1">
        <v>-0.5</v>
      </c>
      <c r="E1779" s="1">
        <v>0</v>
      </c>
      <c r="F1779" s="1">
        <v>1.75</v>
      </c>
      <c r="G1779" s="1">
        <v>3.9100000000000003E-2</v>
      </c>
      <c r="H1779" s="1">
        <v>7.5</v>
      </c>
      <c r="I1779" s="1">
        <v>0.16666666666666599</v>
      </c>
      <c r="J1779" s="1">
        <v>-0.28000000000000103</v>
      </c>
      <c r="K1779" s="1">
        <v>3</v>
      </c>
      <c r="L1779" s="1">
        <v>-0.33333333333333298</v>
      </c>
      <c r="M1779" s="1">
        <v>-1.9</v>
      </c>
      <c r="O1779">
        <f t="shared" si="194"/>
        <v>26.466666666666665</v>
      </c>
      <c r="P1779">
        <f t="shared" si="195"/>
        <v>0</v>
      </c>
      <c r="R1779">
        <f t="shared" si="196"/>
        <v>9.2253999999999845</v>
      </c>
      <c r="S1779">
        <f t="shared" si="193"/>
        <v>4.3875666666666451</v>
      </c>
      <c r="U1779" s="4">
        <f t="shared" si="199"/>
        <v>2</v>
      </c>
      <c r="V1779" s="4">
        <f t="shared" si="197"/>
        <v>4</v>
      </c>
      <c r="X1779" s="10">
        <f t="shared" si="198"/>
        <v>0</v>
      </c>
    </row>
    <row r="1780" spans="1:24">
      <c r="A1780" s="4"/>
      <c r="B1780" t="s">
        <v>57</v>
      </c>
      <c r="C1780">
        <v>10</v>
      </c>
      <c r="D1780" s="1">
        <v>-11.2</v>
      </c>
      <c r="E1780" s="1">
        <v>0</v>
      </c>
      <c r="F1780" s="1">
        <v>1.75</v>
      </c>
      <c r="G1780" s="1">
        <v>3.00000000000002E-2</v>
      </c>
      <c r="H1780" s="1">
        <v>7</v>
      </c>
      <c r="I1780" s="1">
        <v>0.25</v>
      </c>
      <c r="J1780" s="1">
        <v>-0.38999999999999901</v>
      </c>
      <c r="K1780" s="1">
        <v>3</v>
      </c>
      <c r="L1780" s="1">
        <v>-0.25</v>
      </c>
      <c r="M1780" s="1">
        <v>-3.5</v>
      </c>
      <c r="O1780">
        <f t="shared" si="194"/>
        <v>18.510000000000002</v>
      </c>
      <c r="P1780">
        <f t="shared" si="195"/>
        <v>-1</v>
      </c>
      <c r="R1780">
        <f t="shared" si="196"/>
        <v>5.2500000000000107</v>
      </c>
      <c r="S1780">
        <f t="shared" si="193"/>
        <v>4.6500000000000119</v>
      </c>
      <c r="U1780" s="4">
        <f t="shared" si="199"/>
        <v>2</v>
      </c>
      <c r="V1780" s="4">
        <f t="shared" si="197"/>
        <v>4</v>
      </c>
      <c r="X1780" s="10">
        <f t="shared" si="198"/>
        <v>-5.0000000000000001E-3</v>
      </c>
    </row>
    <row r="1781" spans="1:24">
      <c r="A1781" s="4"/>
      <c r="B1781" t="s">
        <v>58</v>
      </c>
      <c r="C1781">
        <v>10</v>
      </c>
      <c r="D1781" s="1">
        <v>-6.5</v>
      </c>
      <c r="E1781" s="1">
        <v>0</v>
      </c>
      <c r="F1781" s="1">
        <v>1.25</v>
      </c>
      <c r="G1781" s="1">
        <v>-0.33</v>
      </c>
      <c r="H1781" s="1">
        <v>6.75</v>
      </c>
      <c r="I1781" s="1">
        <v>2.4999999999999901E-2</v>
      </c>
      <c r="J1781" s="1">
        <v>-0.54999999999999905</v>
      </c>
      <c r="K1781" s="1">
        <v>3</v>
      </c>
      <c r="L1781" s="1">
        <v>-0.22500000000000001</v>
      </c>
      <c r="M1781" s="1">
        <v>-3.4</v>
      </c>
      <c r="O1781">
        <f t="shared" si="194"/>
        <v>15.959999999999999</v>
      </c>
      <c r="P1781">
        <f t="shared" si="195"/>
        <v>-1</v>
      </c>
      <c r="R1781">
        <f t="shared" si="196"/>
        <v>5.2800000000000118</v>
      </c>
      <c r="S1781">
        <f t="shared" si="193"/>
        <v>5.0000000000105516E-3</v>
      </c>
      <c r="U1781" s="4">
        <f t="shared" si="199"/>
        <v>2</v>
      </c>
      <c r="V1781" s="4">
        <f t="shared" si="197"/>
        <v>5</v>
      </c>
      <c r="X1781" s="10">
        <f t="shared" si="198"/>
        <v>-6.2500000000000003E-3</v>
      </c>
    </row>
    <row r="1782" spans="1:24">
      <c r="A1782" s="4"/>
      <c r="B1782" t="s">
        <v>59</v>
      </c>
      <c r="C1782">
        <v>10</v>
      </c>
      <c r="D1782" s="1">
        <v>0</v>
      </c>
      <c r="E1782" s="1">
        <v>-0.25</v>
      </c>
      <c r="F1782" s="1">
        <v>1.25</v>
      </c>
      <c r="G1782" s="1">
        <v>0.5</v>
      </c>
      <c r="H1782" s="1">
        <v>6.75</v>
      </c>
      <c r="I1782" s="1">
        <v>0</v>
      </c>
      <c r="J1782" s="1">
        <v>0.75</v>
      </c>
      <c r="K1782" s="1">
        <v>3</v>
      </c>
      <c r="L1782" s="1">
        <v>0</v>
      </c>
      <c r="M1782" s="1">
        <v>-3.4</v>
      </c>
      <c r="O1782">
        <f t="shared" si="194"/>
        <v>17.25</v>
      </c>
      <c r="P1782">
        <f t="shared" si="195"/>
        <v>-1</v>
      </c>
      <c r="R1782">
        <f t="shared" si="196"/>
        <v>16.100000000000001</v>
      </c>
      <c r="S1782">
        <f t="shared" si="193"/>
        <v>14.9</v>
      </c>
      <c r="U1782" s="4">
        <f t="shared" si="199"/>
        <v>4</v>
      </c>
      <c r="V1782" s="4">
        <f t="shared" si="197"/>
        <v>2</v>
      </c>
      <c r="X1782" s="10">
        <f t="shared" si="198"/>
        <v>-2.5000000000000001E-3</v>
      </c>
    </row>
    <row r="1783" spans="1:24">
      <c r="A1783" s="4"/>
      <c r="B1783" t="s">
        <v>60</v>
      </c>
      <c r="C1783">
        <v>10</v>
      </c>
      <c r="D1783" s="1">
        <v>26.4</v>
      </c>
      <c r="E1783" s="1">
        <v>-0.25</v>
      </c>
      <c r="F1783" s="1">
        <v>1.25</v>
      </c>
      <c r="G1783" s="1">
        <v>-8.9899999999999994E-2</v>
      </c>
      <c r="H1783" s="1">
        <v>6.5</v>
      </c>
      <c r="I1783" s="1">
        <v>-4.9999999999999899E-2</v>
      </c>
      <c r="J1783" s="1">
        <v>-0.73999999999999899</v>
      </c>
      <c r="K1783" s="1">
        <v>3</v>
      </c>
      <c r="L1783" s="1">
        <v>-0.3</v>
      </c>
      <c r="M1783" s="1">
        <v>2.5</v>
      </c>
      <c r="O1783">
        <f t="shared" si="194"/>
        <v>35.459999999999994</v>
      </c>
      <c r="P1783">
        <f t="shared" si="195"/>
        <v>0</v>
      </c>
      <c r="R1783">
        <f t="shared" si="196"/>
        <v>7.4694000000000127</v>
      </c>
      <c r="S1783">
        <f t="shared" si="193"/>
        <v>-9.3800999999999846</v>
      </c>
      <c r="U1783" s="4">
        <f t="shared" si="199"/>
        <v>2</v>
      </c>
      <c r="V1783" s="4">
        <f t="shared" si="197"/>
        <v>8</v>
      </c>
      <c r="X1783" s="10">
        <f t="shared" si="198"/>
        <v>0</v>
      </c>
    </row>
    <row r="1784" spans="1:24">
      <c r="A1784" s="4"/>
      <c r="B1784" t="s">
        <v>61</v>
      </c>
      <c r="C1784">
        <v>10</v>
      </c>
      <c r="D1784" s="1">
        <v>7.7999999999999901</v>
      </c>
      <c r="E1784" s="1">
        <v>0</v>
      </c>
      <c r="F1784" s="1">
        <v>1.25</v>
      </c>
      <c r="G1784" s="1">
        <v>-0.2</v>
      </c>
      <c r="H1784" s="1">
        <v>6.25</v>
      </c>
      <c r="I1784" s="1">
        <v>2.77777777777777E-2</v>
      </c>
      <c r="J1784" s="1">
        <v>-0.37</v>
      </c>
      <c r="K1784" s="1">
        <v>3</v>
      </c>
      <c r="L1784" s="1">
        <v>-0.22222222222222199</v>
      </c>
      <c r="M1784" s="1">
        <v>2.9</v>
      </c>
      <c r="O1784">
        <f t="shared" si="194"/>
        <v>25.471111111111107</v>
      </c>
      <c r="P1784">
        <f t="shared" si="195"/>
        <v>0</v>
      </c>
      <c r="R1784">
        <f t="shared" si="196"/>
        <v>12.623333333333333</v>
      </c>
      <c r="S1784">
        <f t="shared" si="193"/>
        <v>-4.5655555555555569</v>
      </c>
      <c r="U1784" s="4">
        <f t="shared" si="199"/>
        <v>3</v>
      </c>
      <c r="V1784" s="4">
        <f t="shared" si="197"/>
        <v>7</v>
      </c>
      <c r="X1784" s="10">
        <f t="shared" si="198"/>
        <v>0</v>
      </c>
    </row>
    <row r="1785" spans="1:24">
      <c r="A1785" s="4"/>
      <c r="B1785" t="s">
        <v>62</v>
      </c>
      <c r="C1785">
        <v>10</v>
      </c>
      <c r="D1785" s="1">
        <v>0.80000000000000404</v>
      </c>
      <c r="E1785" s="1">
        <v>-0.125</v>
      </c>
      <c r="F1785" s="1">
        <v>1.25</v>
      </c>
      <c r="G1785" s="1">
        <v>-0.15</v>
      </c>
      <c r="H1785" s="1">
        <v>6</v>
      </c>
      <c r="I1785" s="1">
        <v>7.4999999999999997E-2</v>
      </c>
      <c r="J1785" s="1">
        <v>-0.16999999999999901</v>
      </c>
      <c r="K1785" s="1">
        <v>3</v>
      </c>
      <c r="L1785" s="1">
        <v>-0.17499999999999999</v>
      </c>
      <c r="M1785" s="1">
        <v>4.3</v>
      </c>
      <c r="O1785">
        <f t="shared" si="194"/>
        <v>18.715000000000003</v>
      </c>
      <c r="P1785">
        <f t="shared" si="195"/>
        <v>-1</v>
      </c>
      <c r="R1785">
        <f t="shared" si="196"/>
        <v>15.790000000000013</v>
      </c>
      <c r="S1785">
        <f t="shared" si="193"/>
        <v>-3.3349999999999866</v>
      </c>
      <c r="U1785" s="4">
        <f t="shared" si="199"/>
        <v>4</v>
      </c>
      <c r="V1785" s="4">
        <f t="shared" si="197"/>
        <v>7</v>
      </c>
      <c r="X1785" s="10">
        <f t="shared" si="198"/>
        <v>-8.7500000000000008E-3</v>
      </c>
    </row>
    <row r="1786" spans="1:24">
      <c r="A1786" s="4"/>
      <c r="B1786" t="s">
        <v>63</v>
      </c>
      <c r="C1786">
        <v>10</v>
      </c>
      <c r="D1786" s="1">
        <v>-5.8</v>
      </c>
      <c r="E1786" s="1">
        <v>-0.125</v>
      </c>
      <c r="F1786" s="1">
        <v>1.25</v>
      </c>
      <c r="G1786" s="1">
        <v>-9.9599999999999994E-2</v>
      </c>
      <c r="H1786" s="1">
        <v>5.75</v>
      </c>
      <c r="I1786" s="1">
        <v>2.77777777777777E-2</v>
      </c>
      <c r="J1786" s="1">
        <v>-0.19999999999999901</v>
      </c>
      <c r="K1786" s="1">
        <v>3</v>
      </c>
      <c r="L1786" s="1">
        <v>-0.22222222222222199</v>
      </c>
      <c r="M1786" s="1">
        <v>3.1</v>
      </c>
      <c r="O1786">
        <f t="shared" si="194"/>
        <v>13.826111111111112</v>
      </c>
      <c r="P1786">
        <f t="shared" si="195"/>
        <v>-1</v>
      </c>
      <c r="R1786">
        <f t="shared" si="196"/>
        <v>13.930933333333344</v>
      </c>
      <c r="S1786">
        <f t="shared" si="193"/>
        <v>-3.1559555555555452</v>
      </c>
      <c r="U1786" s="4">
        <f t="shared" si="199"/>
        <v>3</v>
      </c>
      <c r="V1786" s="4">
        <f t="shared" si="197"/>
        <v>7</v>
      </c>
      <c r="X1786" s="10">
        <f t="shared" si="198"/>
        <v>-8.7500000000000008E-3</v>
      </c>
    </row>
    <row r="1787" spans="1:24">
      <c r="A1787" s="4"/>
      <c r="B1787" t="s">
        <v>64</v>
      </c>
      <c r="C1787">
        <v>10</v>
      </c>
      <c r="D1787" s="1">
        <v>-3.5</v>
      </c>
      <c r="E1787" s="1">
        <v>0</v>
      </c>
      <c r="F1787" s="1">
        <v>1.25</v>
      </c>
      <c r="G1787" s="1">
        <v>-0.2</v>
      </c>
      <c r="H1787" s="1">
        <v>5.5</v>
      </c>
      <c r="I1787" s="1">
        <v>0.125</v>
      </c>
      <c r="J1787" s="1">
        <v>-0.19999999999999901</v>
      </c>
      <c r="K1787" s="1">
        <v>3</v>
      </c>
      <c r="L1787" s="1">
        <v>-0.125</v>
      </c>
      <c r="M1787" s="1">
        <v>4.8</v>
      </c>
      <c r="O1787">
        <f t="shared" si="194"/>
        <v>16.850000000000001</v>
      </c>
      <c r="P1787">
        <f t="shared" si="195"/>
        <v>-1</v>
      </c>
      <c r="R1787">
        <f t="shared" si="196"/>
        <v>15.400000000000013</v>
      </c>
      <c r="S1787">
        <f t="shared" si="193"/>
        <v>-4.3249999999999869</v>
      </c>
      <c r="U1787" s="4">
        <f t="shared" si="199"/>
        <v>4</v>
      </c>
      <c r="V1787" s="4">
        <f t="shared" si="197"/>
        <v>7</v>
      </c>
      <c r="X1787" s="10">
        <f t="shared" si="198"/>
        <v>-8.7500000000000008E-3</v>
      </c>
    </row>
    <row r="1788" spans="1:24">
      <c r="A1788" s="4"/>
      <c r="B1788" t="s">
        <v>65</v>
      </c>
      <c r="C1788">
        <v>10</v>
      </c>
      <c r="D1788" s="1">
        <v>-5.3999999999999897</v>
      </c>
      <c r="E1788" s="1">
        <v>-0.25</v>
      </c>
      <c r="F1788" s="1">
        <v>1</v>
      </c>
      <c r="G1788" s="1">
        <v>-0.15</v>
      </c>
      <c r="H1788" s="1">
        <v>5.25</v>
      </c>
      <c r="I1788" s="1">
        <v>0.125</v>
      </c>
      <c r="J1788" s="1">
        <v>-0.16999999999999901</v>
      </c>
      <c r="K1788" s="1">
        <v>3</v>
      </c>
      <c r="L1788" s="1">
        <v>-0.125</v>
      </c>
      <c r="M1788" s="1">
        <v>2.6</v>
      </c>
      <c r="O1788">
        <f t="shared" si="194"/>
        <v>9.2700000000000085</v>
      </c>
      <c r="P1788">
        <f t="shared" si="195"/>
        <v>-1</v>
      </c>
      <c r="R1788">
        <f t="shared" si="196"/>
        <v>13.040000000000013</v>
      </c>
      <c r="S1788">
        <f t="shared" si="193"/>
        <v>-2.0349999999999864</v>
      </c>
      <c r="U1788" s="4">
        <f t="shared" si="199"/>
        <v>3</v>
      </c>
      <c r="V1788" s="4">
        <f t="shared" si="197"/>
        <v>6</v>
      </c>
      <c r="X1788" s="10">
        <f t="shared" si="198"/>
        <v>-7.4999999999999997E-3</v>
      </c>
    </row>
    <row r="1789" spans="1:24">
      <c r="A1789" s="4"/>
      <c r="B1789" t="s">
        <v>66</v>
      </c>
      <c r="C1789">
        <v>10</v>
      </c>
      <c r="D1789" s="1">
        <v>0</v>
      </c>
      <c r="E1789" s="1">
        <v>-0.25</v>
      </c>
      <c r="F1789" s="1">
        <v>1</v>
      </c>
      <c r="G1789" s="1">
        <v>0</v>
      </c>
      <c r="H1789" s="1">
        <v>5.25</v>
      </c>
      <c r="I1789" s="1">
        <v>0</v>
      </c>
      <c r="J1789" s="1">
        <v>0</v>
      </c>
      <c r="K1789" s="1">
        <v>3</v>
      </c>
      <c r="L1789" s="1">
        <v>0</v>
      </c>
      <c r="M1789" s="1">
        <v>2.6</v>
      </c>
      <c r="O1789">
        <f t="shared" si="194"/>
        <v>13</v>
      </c>
      <c r="P1789">
        <f t="shared" si="195"/>
        <v>-1</v>
      </c>
      <c r="R1789">
        <f t="shared" si="196"/>
        <v>13.85</v>
      </c>
      <c r="S1789">
        <f t="shared" si="193"/>
        <v>-1.85</v>
      </c>
      <c r="U1789" s="4">
        <f t="shared" si="199"/>
        <v>3</v>
      </c>
      <c r="V1789" s="4">
        <f t="shared" si="197"/>
        <v>6</v>
      </c>
      <c r="X1789" s="10">
        <f t="shared" si="198"/>
        <v>-7.4999999999999997E-3</v>
      </c>
    </row>
    <row r="1790" spans="1:24">
      <c r="A1790" s="4"/>
      <c r="B1790" t="s">
        <v>67</v>
      </c>
      <c r="C1790">
        <v>10</v>
      </c>
      <c r="D1790" s="1">
        <v>7.1</v>
      </c>
      <c r="E1790" s="1">
        <v>0</v>
      </c>
      <c r="F1790" s="1">
        <v>1</v>
      </c>
      <c r="G1790" s="1">
        <v>-0.16999999999999901</v>
      </c>
      <c r="H1790" s="1">
        <v>5.25</v>
      </c>
      <c r="I1790" s="1">
        <v>-0.11111111111111099</v>
      </c>
      <c r="J1790" s="1">
        <v>-0.16</v>
      </c>
      <c r="K1790" s="1">
        <v>3</v>
      </c>
      <c r="L1790" s="1">
        <v>-0.11111111111111099</v>
      </c>
      <c r="M1790" s="1">
        <v>9.8000000000000007</v>
      </c>
      <c r="O1790">
        <f t="shared" si="194"/>
        <v>21.175555555555555</v>
      </c>
      <c r="P1790">
        <f t="shared" si="195"/>
        <v>0</v>
      </c>
      <c r="R1790">
        <f t="shared" si="196"/>
        <v>20.656666666666659</v>
      </c>
      <c r="S1790">
        <f t="shared" si="193"/>
        <v>-11.737777777777778</v>
      </c>
      <c r="U1790" s="4">
        <f t="shared" si="199"/>
        <v>5</v>
      </c>
      <c r="V1790" s="4">
        <f t="shared" si="197"/>
        <v>8</v>
      </c>
      <c r="X1790" s="10">
        <f t="shared" si="198"/>
        <v>0</v>
      </c>
    </row>
    <row r="1791" spans="1:24">
      <c r="A1791" s="4"/>
      <c r="B1791" t="s">
        <v>68</v>
      </c>
      <c r="C1791">
        <v>10</v>
      </c>
      <c r="D1791" s="1">
        <v>-4.0999999999999899</v>
      </c>
      <c r="E1791" s="1">
        <v>0</v>
      </c>
      <c r="F1791" s="1">
        <v>1</v>
      </c>
      <c r="G1791" s="1">
        <v>-9.9599999999999994E-2</v>
      </c>
      <c r="H1791" s="1">
        <v>5.25</v>
      </c>
      <c r="I1791" s="1">
        <v>0</v>
      </c>
      <c r="J1791" s="1">
        <v>-0.04</v>
      </c>
      <c r="K1791" s="1">
        <v>3</v>
      </c>
      <c r="L1791" s="1">
        <v>0</v>
      </c>
      <c r="M1791" s="1">
        <v>6.3</v>
      </c>
      <c r="O1791">
        <f t="shared" si="194"/>
        <v>13.380000000000008</v>
      </c>
      <c r="P1791">
        <f t="shared" si="195"/>
        <v>-1</v>
      </c>
      <c r="R1791">
        <f t="shared" si="196"/>
        <v>17.627600000000001</v>
      </c>
      <c r="S1791">
        <f t="shared" si="193"/>
        <v>-5.9704000000000006</v>
      </c>
      <c r="U1791" s="4">
        <f t="shared" si="199"/>
        <v>4</v>
      </c>
      <c r="V1791" s="4">
        <f t="shared" si="197"/>
        <v>7</v>
      </c>
      <c r="X1791" s="10">
        <f t="shared" si="198"/>
        <v>-8.7500000000000008E-3</v>
      </c>
    </row>
    <row r="1792" spans="1:24">
      <c r="A1792" s="4"/>
      <c r="B1792" t="s">
        <v>69</v>
      </c>
      <c r="C1792">
        <v>10</v>
      </c>
      <c r="D1792" s="1">
        <v>-11.8</v>
      </c>
      <c r="E1792" s="1">
        <v>0</v>
      </c>
      <c r="F1792" s="1">
        <v>1</v>
      </c>
      <c r="G1792" s="1">
        <v>0.12999999999999901</v>
      </c>
      <c r="H1792" s="1">
        <v>5.25</v>
      </c>
      <c r="I1792" s="1">
        <v>0</v>
      </c>
      <c r="J1792" s="1">
        <v>8.9999999999999802E-2</v>
      </c>
      <c r="K1792" s="1">
        <v>3</v>
      </c>
      <c r="L1792" s="1">
        <v>0</v>
      </c>
      <c r="M1792" s="1">
        <v>5.0999999999999899</v>
      </c>
      <c r="O1792">
        <f t="shared" si="194"/>
        <v>7.99</v>
      </c>
      <c r="P1792">
        <f t="shared" si="195"/>
        <v>-1</v>
      </c>
      <c r="R1792">
        <f t="shared" si="196"/>
        <v>16.739999999999995</v>
      </c>
      <c r="S1792">
        <f t="shared" si="193"/>
        <v>-3.3099999999999916</v>
      </c>
      <c r="U1792" s="4">
        <f t="shared" si="199"/>
        <v>4</v>
      </c>
      <c r="V1792" s="4">
        <f t="shared" si="197"/>
        <v>7</v>
      </c>
      <c r="X1792" s="10">
        <f t="shared" si="198"/>
        <v>-8.7500000000000008E-3</v>
      </c>
    </row>
    <row r="1793" spans="1:24">
      <c r="A1793" s="4"/>
      <c r="B1793" t="s">
        <v>70</v>
      </c>
      <c r="C1793">
        <v>10</v>
      </c>
      <c r="D1793" s="1">
        <v>-21.6</v>
      </c>
      <c r="E1793" s="1">
        <v>0</v>
      </c>
      <c r="F1793" s="1">
        <v>1</v>
      </c>
      <c r="G1793" s="1">
        <v>8.9899999999999994E-2</v>
      </c>
      <c r="H1793" s="1">
        <v>5.25</v>
      </c>
      <c r="I1793" s="1">
        <v>0</v>
      </c>
      <c r="J1793" s="1">
        <v>-6.0000000000000497E-2</v>
      </c>
      <c r="K1793" s="1">
        <v>3</v>
      </c>
      <c r="L1793" s="1">
        <v>0</v>
      </c>
      <c r="M1793" s="1">
        <v>3.9</v>
      </c>
      <c r="O1793">
        <f t="shared" si="194"/>
        <v>1.1300000000000008</v>
      </c>
      <c r="P1793">
        <f t="shared" si="195"/>
        <v>-1</v>
      </c>
      <c r="R1793">
        <f t="shared" si="196"/>
        <v>13.830599999999995</v>
      </c>
      <c r="S1793">
        <f t="shared" si="193"/>
        <v>-4.0199000000000069</v>
      </c>
      <c r="U1793" s="4">
        <f t="shared" si="199"/>
        <v>3</v>
      </c>
      <c r="V1793" s="4">
        <f t="shared" si="197"/>
        <v>7</v>
      </c>
      <c r="X1793" s="10">
        <f t="shared" si="198"/>
        <v>-8.7500000000000008E-3</v>
      </c>
    </row>
    <row r="1794" spans="1:24">
      <c r="A1794" s="4"/>
      <c r="B1794" t="s">
        <v>71</v>
      </c>
      <c r="C1794">
        <v>10</v>
      </c>
      <c r="D1794" s="1">
        <v>-21.6</v>
      </c>
      <c r="E1794" s="1">
        <v>0</v>
      </c>
      <c r="F1794" s="1">
        <v>1</v>
      </c>
      <c r="G1794" s="1">
        <v>0.15</v>
      </c>
      <c r="H1794" s="1">
        <v>5.25</v>
      </c>
      <c r="I1794" s="1">
        <v>0</v>
      </c>
      <c r="J1794" s="1">
        <v>9.9999999999997799E-3</v>
      </c>
      <c r="K1794" s="1">
        <v>3</v>
      </c>
      <c r="L1794" s="1">
        <v>0</v>
      </c>
      <c r="M1794" s="1">
        <v>3.9</v>
      </c>
      <c r="O1794">
        <f t="shared" si="194"/>
        <v>1.1300000000000008</v>
      </c>
      <c r="P1794">
        <f t="shared" si="195"/>
        <v>-1</v>
      </c>
      <c r="R1794">
        <f t="shared" si="196"/>
        <v>14.379999999999997</v>
      </c>
      <c r="S1794">
        <f t="shared" si="193"/>
        <v>-3.170000000000003</v>
      </c>
      <c r="U1794" s="4">
        <f t="shared" si="199"/>
        <v>3</v>
      </c>
      <c r="V1794" s="4">
        <f t="shared" si="197"/>
        <v>7</v>
      </c>
      <c r="X1794" s="10">
        <f t="shared" si="198"/>
        <v>-8.7500000000000008E-3</v>
      </c>
    </row>
    <row r="1795" spans="1:24">
      <c r="A1795" s="4"/>
      <c r="B1795" t="s">
        <v>72</v>
      </c>
      <c r="C1795">
        <v>10</v>
      </c>
      <c r="D1795" s="1">
        <v>-14.2</v>
      </c>
      <c r="E1795" s="1">
        <v>0</v>
      </c>
      <c r="F1795" s="1">
        <v>1</v>
      </c>
      <c r="G1795" s="1">
        <v>4.9799999999999997E-2</v>
      </c>
      <c r="H1795" s="1">
        <v>5.25</v>
      </c>
      <c r="I1795" s="1">
        <v>0</v>
      </c>
      <c r="J1795" s="1">
        <v>-4.9999999999999802E-2</v>
      </c>
      <c r="K1795" s="1">
        <v>2.5</v>
      </c>
      <c r="L1795" s="1">
        <v>0</v>
      </c>
      <c r="M1795" s="1">
        <v>8.3000000000000007</v>
      </c>
      <c r="O1795">
        <f t="shared" si="194"/>
        <v>6.3100000000000005</v>
      </c>
      <c r="P1795">
        <f t="shared" si="195"/>
        <v>-1</v>
      </c>
      <c r="R1795">
        <f t="shared" si="196"/>
        <v>17.601200000000002</v>
      </c>
      <c r="S1795">
        <f t="shared" si="193"/>
        <v>-7.4997999999999987</v>
      </c>
      <c r="U1795" s="4">
        <f t="shared" si="199"/>
        <v>4</v>
      </c>
      <c r="V1795" s="4">
        <f t="shared" si="197"/>
        <v>8</v>
      </c>
      <c r="X1795" s="10">
        <f t="shared" si="198"/>
        <v>-0.01</v>
      </c>
    </row>
    <row r="1796" spans="1:24">
      <c r="A1796" s="4"/>
      <c r="B1796" t="s">
        <v>73</v>
      </c>
      <c r="C1796">
        <v>10</v>
      </c>
      <c r="D1796" s="1">
        <v>10.9</v>
      </c>
      <c r="E1796" s="1">
        <v>0</v>
      </c>
      <c r="F1796" s="1">
        <v>1</v>
      </c>
      <c r="G1796" s="1">
        <v>9.7900000000000001E-3</v>
      </c>
      <c r="H1796" s="1">
        <v>5.25</v>
      </c>
      <c r="I1796" s="1">
        <v>0</v>
      </c>
      <c r="J1796" s="1">
        <v>0</v>
      </c>
      <c r="K1796" s="1">
        <v>2.5</v>
      </c>
      <c r="L1796" s="1">
        <v>0</v>
      </c>
      <c r="M1796" s="1">
        <v>12.6</v>
      </c>
      <c r="O1796">
        <f t="shared" si="194"/>
        <v>23.88</v>
      </c>
      <c r="P1796">
        <f t="shared" si="195"/>
        <v>0</v>
      </c>
      <c r="R1796">
        <f t="shared" si="196"/>
        <v>22.791260000000001</v>
      </c>
      <c r="S1796">
        <f t="shared" si="193"/>
        <v>-11.10979</v>
      </c>
      <c r="U1796" s="4">
        <f t="shared" si="199"/>
        <v>5</v>
      </c>
      <c r="V1796" s="4">
        <f t="shared" si="197"/>
        <v>8</v>
      </c>
      <c r="X1796" s="10">
        <f t="shared" si="198"/>
        <v>0</v>
      </c>
    </row>
    <row r="1797" spans="1:24">
      <c r="A1797" s="4"/>
      <c r="B1797" t="s">
        <v>74</v>
      </c>
      <c r="C1797">
        <v>10</v>
      </c>
      <c r="D1797" s="1">
        <v>13.9</v>
      </c>
      <c r="E1797" s="1">
        <v>0</v>
      </c>
      <c r="F1797" s="1">
        <v>1</v>
      </c>
      <c r="G1797" s="1">
        <v>7.0000000000000201E-2</v>
      </c>
      <c r="H1797" s="1">
        <v>5.25</v>
      </c>
      <c r="I1797" s="1">
        <v>0</v>
      </c>
      <c r="J1797" s="1">
        <v>9.9999999999997799E-3</v>
      </c>
      <c r="K1797" s="1">
        <v>2.5</v>
      </c>
      <c r="L1797" s="1">
        <v>0</v>
      </c>
      <c r="M1797" s="1">
        <v>16.8</v>
      </c>
      <c r="O1797">
        <f t="shared" si="194"/>
        <v>25.98</v>
      </c>
      <c r="P1797">
        <f t="shared" si="195"/>
        <v>0</v>
      </c>
      <c r="R1797">
        <f t="shared" si="196"/>
        <v>26.759999999999998</v>
      </c>
      <c r="S1797">
        <f t="shared" si="193"/>
        <v>-15.240000000000004</v>
      </c>
      <c r="U1797" s="4">
        <f t="shared" si="199"/>
        <v>7</v>
      </c>
      <c r="V1797" s="4">
        <f t="shared" si="197"/>
        <v>9</v>
      </c>
      <c r="X1797" s="10">
        <f t="shared" si="198"/>
        <v>0</v>
      </c>
    </row>
    <row r="1798" spans="1:24">
      <c r="A1798" s="4"/>
      <c r="B1798" t="s">
        <v>75</v>
      </c>
      <c r="C1798">
        <v>10</v>
      </c>
      <c r="D1798" s="1">
        <v>8.5</v>
      </c>
      <c r="E1798" s="1">
        <v>0</v>
      </c>
      <c r="F1798" s="1">
        <v>1</v>
      </c>
      <c r="G1798" s="1">
        <v>0.16999999999999901</v>
      </c>
      <c r="H1798" s="1">
        <v>5.25</v>
      </c>
      <c r="I1798" s="1">
        <v>0</v>
      </c>
      <c r="J1798" s="1">
        <v>-5.0000000000000697E-2</v>
      </c>
      <c r="K1798" s="1">
        <v>2.5</v>
      </c>
      <c r="L1798" s="1">
        <v>0</v>
      </c>
      <c r="M1798" s="1">
        <v>19</v>
      </c>
      <c r="O1798">
        <f t="shared" si="194"/>
        <v>22.2</v>
      </c>
      <c r="P1798">
        <f t="shared" si="195"/>
        <v>0</v>
      </c>
      <c r="R1798">
        <f t="shared" si="196"/>
        <v>27.58</v>
      </c>
      <c r="S1798">
        <f t="shared" si="193"/>
        <v>-18.320000000000007</v>
      </c>
      <c r="U1798" s="4">
        <f t="shared" si="199"/>
        <v>7</v>
      </c>
      <c r="V1798" s="4">
        <f t="shared" si="197"/>
        <v>10</v>
      </c>
      <c r="X1798" s="10">
        <f t="shared" si="198"/>
        <v>0</v>
      </c>
    </row>
    <row r="1799" spans="1:24">
      <c r="A1799" s="4"/>
      <c r="B1799" t="s">
        <v>76</v>
      </c>
      <c r="C1799">
        <v>10</v>
      </c>
      <c r="D1799" s="1">
        <v>3.3999999999999901</v>
      </c>
      <c r="E1799" s="1">
        <v>0</v>
      </c>
      <c r="F1799" s="1">
        <v>1</v>
      </c>
      <c r="G1799" s="1">
        <v>0.2</v>
      </c>
      <c r="H1799" s="1">
        <v>5.25</v>
      </c>
      <c r="I1799" s="1">
        <v>0</v>
      </c>
      <c r="J1799" s="1">
        <v>-0.18</v>
      </c>
      <c r="K1799" s="1">
        <v>2.5</v>
      </c>
      <c r="L1799" s="1">
        <v>0</v>
      </c>
      <c r="M1799" s="1">
        <v>15.9</v>
      </c>
      <c r="O1799">
        <f t="shared" si="194"/>
        <v>18.629999999999992</v>
      </c>
      <c r="P1799">
        <f t="shared" si="195"/>
        <v>-1</v>
      </c>
      <c r="R1799">
        <f t="shared" si="196"/>
        <v>22.61</v>
      </c>
      <c r="S1799">
        <f t="shared" si="193"/>
        <v>-16.940000000000001</v>
      </c>
      <c r="U1799" s="4">
        <f t="shared" si="199"/>
        <v>5</v>
      </c>
      <c r="V1799" s="4">
        <f t="shared" si="197"/>
        <v>9</v>
      </c>
      <c r="X1799" s="10">
        <f t="shared" si="198"/>
        <v>-1.125E-2</v>
      </c>
    </row>
    <row r="1800" spans="1:24">
      <c r="A1800" s="4"/>
      <c r="B1800" t="s">
        <v>77</v>
      </c>
      <c r="C1800">
        <v>10</v>
      </c>
      <c r="D1800" s="1">
        <v>4</v>
      </c>
      <c r="E1800" s="1">
        <v>0</v>
      </c>
      <c r="F1800" s="1">
        <v>1.25</v>
      </c>
      <c r="G1800" s="1">
        <v>0.29999999999999899</v>
      </c>
      <c r="H1800" s="1">
        <v>5.75</v>
      </c>
      <c r="I1800" s="1">
        <v>-2.5000000000000001E-2</v>
      </c>
      <c r="J1800" s="1">
        <v>-9.9999999999997799E-3</v>
      </c>
      <c r="K1800" s="1">
        <v>2.5</v>
      </c>
      <c r="L1800" s="1">
        <v>0.47499999999999998</v>
      </c>
      <c r="M1800" s="1">
        <v>16.5</v>
      </c>
      <c r="O1800">
        <f t="shared" si="194"/>
        <v>22.29</v>
      </c>
      <c r="P1800">
        <f t="shared" si="195"/>
        <v>0</v>
      </c>
      <c r="R1800">
        <f t="shared" si="196"/>
        <v>22.97000000000001</v>
      </c>
      <c r="S1800">
        <f t="shared" si="193"/>
        <v>-17.104999999999997</v>
      </c>
      <c r="U1800" s="4">
        <f t="shared" si="199"/>
        <v>5</v>
      </c>
      <c r="V1800" s="4">
        <f t="shared" si="197"/>
        <v>10</v>
      </c>
      <c r="X1800" s="10">
        <f t="shared" si="198"/>
        <v>0</v>
      </c>
    </row>
    <row r="1801" spans="1:24">
      <c r="A1801" s="4"/>
      <c r="B1801" t="s">
        <v>78</v>
      </c>
      <c r="C1801">
        <v>10</v>
      </c>
      <c r="D1801" s="1">
        <v>1.69999999999999</v>
      </c>
      <c r="E1801" s="1">
        <v>0</v>
      </c>
      <c r="F1801" s="1">
        <v>1.25</v>
      </c>
      <c r="G1801" s="1">
        <v>0.2</v>
      </c>
      <c r="H1801" s="1">
        <v>6</v>
      </c>
      <c r="I1801" s="1">
        <v>-4.9999999999999899E-2</v>
      </c>
      <c r="J1801" s="1">
        <v>1.9999999999999501E-2</v>
      </c>
      <c r="K1801" s="1">
        <v>2.5</v>
      </c>
      <c r="L1801" s="1">
        <v>0.2</v>
      </c>
      <c r="M1801" s="1">
        <v>17.600000000000001</v>
      </c>
      <c r="O1801">
        <f t="shared" si="194"/>
        <v>20.919999999999991</v>
      </c>
      <c r="P1801">
        <f t="shared" si="195"/>
        <v>0</v>
      </c>
      <c r="R1801">
        <f t="shared" si="196"/>
        <v>26.709999999999994</v>
      </c>
      <c r="S1801">
        <f t="shared" si="193"/>
        <v>-16.640000000000008</v>
      </c>
      <c r="U1801" s="4">
        <f t="shared" si="199"/>
        <v>7</v>
      </c>
      <c r="V1801" s="4">
        <f t="shared" si="197"/>
        <v>9</v>
      </c>
      <c r="X1801" s="10">
        <f t="shared" si="198"/>
        <v>0</v>
      </c>
    </row>
    <row r="1802" spans="1:24">
      <c r="A1802" s="4"/>
      <c r="B1802" t="s">
        <v>79</v>
      </c>
      <c r="C1802">
        <v>10</v>
      </c>
      <c r="D1802" s="1">
        <v>3.6</v>
      </c>
      <c r="E1802" s="1">
        <v>0</v>
      </c>
      <c r="F1802" s="1">
        <v>1.5</v>
      </c>
      <c r="G1802" s="1">
        <v>0.23</v>
      </c>
      <c r="H1802" s="1">
        <v>6.5</v>
      </c>
      <c r="I1802" s="1">
        <v>-4.9999999999999899E-2</v>
      </c>
      <c r="J1802" s="1">
        <v>5.0000000000000697E-2</v>
      </c>
      <c r="K1802" s="1">
        <v>2.5</v>
      </c>
      <c r="L1802" s="1">
        <v>0.45</v>
      </c>
      <c r="M1802" s="1">
        <v>20</v>
      </c>
      <c r="O1802">
        <f t="shared" si="194"/>
        <v>25.5</v>
      </c>
      <c r="P1802">
        <f t="shared" si="195"/>
        <v>0</v>
      </c>
      <c r="R1802">
        <f t="shared" si="196"/>
        <v>28.570000000000007</v>
      </c>
      <c r="S1802">
        <f t="shared" si="193"/>
        <v>-19.179999999999989</v>
      </c>
      <c r="U1802" s="4">
        <f t="shared" si="199"/>
        <v>7</v>
      </c>
      <c r="V1802" s="4">
        <f t="shared" si="197"/>
        <v>10</v>
      </c>
      <c r="X1802" s="10">
        <f t="shared" si="198"/>
        <v>0</v>
      </c>
    </row>
    <row r="1803" spans="1:24">
      <c r="A1803" s="4"/>
      <c r="B1803" t="s">
        <v>80</v>
      </c>
      <c r="C1803">
        <v>10</v>
      </c>
      <c r="D1803" s="1">
        <v>-9.1</v>
      </c>
      <c r="E1803" s="1">
        <v>0</v>
      </c>
      <c r="F1803" s="1">
        <v>1.75</v>
      </c>
      <c r="G1803" s="1">
        <v>0.26999999999999902</v>
      </c>
      <c r="H1803" s="1">
        <v>6.5</v>
      </c>
      <c r="I1803" s="1">
        <v>0</v>
      </c>
      <c r="J1803" s="1">
        <v>4.9999999999999802E-2</v>
      </c>
      <c r="K1803" s="1">
        <v>2.5</v>
      </c>
      <c r="L1803" s="1">
        <v>0</v>
      </c>
      <c r="M1803" s="1">
        <v>18.5</v>
      </c>
      <c r="O1803">
        <f t="shared" si="194"/>
        <v>19.380000000000003</v>
      </c>
      <c r="P1803">
        <f t="shared" si="195"/>
        <v>-1</v>
      </c>
      <c r="R1803">
        <f t="shared" si="196"/>
        <v>29.030000000000005</v>
      </c>
      <c r="S1803">
        <f t="shared" si="193"/>
        <v>-15.370000000000001</v>
      </c>
      <c r="U1803" s="4">
        <f t="shared" si="199"/>
        <v>7</v>
      </c>
      <c r="V1803" s="4">
        <f t="shared" si="197"/>
        <v>9</v>
      </c>
      <c r="X1803" s="10">
        <f t="shared" si="198"/>
        <v>-1.125E-2</v>
      </c>
    </row>
    <row r="1804" spans="1:24">
      <c r="A1804" s="4"/>
      <c r="B1804" t="s">
        <v>81</v>
      </c>
      <c r="C1804">
        <v>10</v>
      </c>
      <c r="D1804" s="1">
        <v>-15.6</v>
      </c>
      <c r="E1804" s="1">
        <v>0</v>
      </c>
      <c r="F1804" s="1">
        <v>1.75</v>
      </c>
      <c r="G1804" s="1">
        <v>9.9599999999999994E-2</v>
      </c>
      <c r="H1804" s="1">
        <v>6.5</v>
      </c>
      <c r="I1804" s="1">
        <v>0</v>
      </c>
      <c r="J1804" s="1">
        <v>-2.0000000000000399E-2</v>
      </c>
      <c r="K1804" s="1">
        <v>2.5</v>
      </c>
      <c r="L1804" s="1">
        <v>0</v>
      </c>
      <c r="M1804" s="1">
        <v>14.8</v>
      </c>
      <c r="O1804">
        <f t="shared" si="194"/>
        <v>14.83</v>
      </c>
      <c r="P1804">
        <f t="shared" si="195"/>
        <v>-1</v>
      </c>
      <c r="R1804">
        <f t="shared" si="196"/>
        <v>25.442399999999996</v>
      </c>
      <c r="S1804">
        <f t="shared" si="193"/>
        <v>-12.409600000000005</v>
      </c>
      <c r="U1804" s="4">
        <f t="shared" si="199"/>
        <v>6</v>
      </c>
      <c r="V1804" s="4">
        <f t="shared" si="197"/>
        <v>9</v>
      </c>
      <c r="X1804" s="10">
        <f t="shared" si="198"/>
        <v>-1.125E-2</v>
      </c>
    </row>
    <row r="1805" spans="1:24">
      <c r="A1805" s="4"/>
      <c r="B1805" t="s">
        <v>82</v>
      </c>
      <c r="C1805">
        <v>10</v>
      </c>
      <c r="D1805" s="1">
        <v>-30.5</v>
      </c>
      <c r="E1805" s="1">
        <v>0</v>
      </c>
      <c r="F1805" s="1">
        <v>2</v>
      </c>
      <c r="G1805" s="1">
        <v>9.9599999999999994E-2</v>
      </c>
      <c r="H1805" s="1">
        <v>6.5</v>
      </c>
      <c r="I1805" s="1">
        <v>0</v>
      </c>
      <c r="J1805" s="1">
        <v>3.00000000000002E-2</v>
      </c>
      <c r="K1805" s="1">
        <v>2.5</v>
      </c>
      <c r="L1805" s="1">
        <v>0</v>
      </c>
      <c r="M1805" s="1">
        <v>12.4</v>
      </c>
      <c r="O1805">
        <f t="shared" si="194"/>
        <v>7.1500000000000021</v>
      </c>
      <c r="P1805">
        <f t="shared" si="195"/>
        <v>-1</v>
      </c>
      <c r="R1805">
        <f t="shared" si="196"/>
        <v>23.692400000000003</v>
      </c>
      <c r="S1805">
        <f t="shared" si="193"/>
        <v>-9.3595999999999968</v>
      </c>
      <c r="U1805" s="4">
        <f t="shared" si="199"/>
        <v>6</v>
      </c>
      <c r="V1805" s="4">
        <f t="shared" si="197"/>
        <v>8</v>
      </c>
      <c r="X1805" s="10">
        <f t="shared" si="198"/>
        <v>-0.01</v>
      </c>
    </row>
    <row r="1806" spans="1:24">
      <c r="A1806" s="4"/>
      <c r="B1806" t="s">
        <v>83</v>
      </c>
      <c r="C1806">
        <v>10</v>
      </c>
      <c r="D1806" s="1">
        <v>-30.5</v>
      </c>
      <c r="E1806" s="1">
        <v>0</v>
      </c>
      <c r="F1806" s="1">
        <v>2.25</v>
      </c>
      <c r="G1806" s="1">
        <v>0</v>
      </c>
      <c r="H1806" s="1">
        <v>6.5</v>
      </c>
      <c r="I1806" s="1">
        <v>0</v>
      </c>
      <c r="J1806" s="1">
        <v>-9.9999999999999603E-2</v>
      </c>
      <c r="K1806" s="1">
        <v>2.5</v>
      </c>
      <c r="L1806" s="1">
        <v>0</v>
      </c>
      <c r="M1806" s="1">
        <v>12.4</v>
      </c>
      <c r="O1806">
        <f t="shared" si="194"/>
        <v>9.9000000000000021</v>
      </c>
      <c r="P1806">
        <f t="shared" si="195"/>
        <v>-1</v>
      </c>
      <c r="R1806">
        <f t="shared" si="196"/>
        <v>22.600000000000005</v>
      </c>
      <c r="S1806">
        <f t="shared" ref="S1806:S1869" si="200">SUMPRODUCT(G1806:M1806,$G$3:$M$3)</f>
        <v>-10.949999999999996</v>
      </c>
      <c r="U1806" s="4">
        <f t="shared" si="199"/>
        <v>5</v>
      </c>
      <c r="V1806" s="4">
        <f t="shared" si="197"/>
        <v>8</v>
      </c>
      <c r="X1806" s="10">
        <f t="shared" si="198"/>
        <v>-0.01</v>
      </c>
    </row>
    <row r="1807" spans="1:24">
      <c r="A1807" s="4"/>
      <c r="B1807" t="s">
        <v>84</v>
      </c>
      <c r="C1807">
        <v>10</v>
      </c>
      <c r="D1807" s="1">
        <v>-14.8</v>
      </c>
      <c r="E1807" s="1">
        <v>0</v>
      </c>
      <c r="F1807" s="1">
        <v>2.25</v>
      </c>
      <c r="G1807" s="1">
        <v>4.9799999999999997E-2</v>
      </c>
      <c r="H1807" s="1">
        <v>6.5</v>
      </c>
      <c r="I1807" s="1">
        <v>0</v>
      </c>
      <c r="J1807" s="1">
        <v>-0.08</v>
      </c>
      <c r="K1807" s="1">
        <v>2.5</v>
      </c>
      <c r="L1807" s="1">
        <v>0</v>
      </c>
      <c r="M1807" s="1">
        <v>10.1</v>
      </c>
      <c r="O1807">
        <f t="shared" ref="O1807:O1870" si="201">SUMPRODUCT(D1807:I1807,$D$1:$I$1)</f>
        <v>20.89</v>
      </c>
      <c r="P1807">
        <f t="shared" ref="P1807:P1870" si="202">IF(O1807&lt;=$P$1,-1,IF(O1807&lt;=$P$2,0,1))</f>
        <v>0</v>
      </c>
      <c r="R1807">
        <f t="shared" ref="R1807:R1870" si="203">SUMPRODUCT(G1807:M1807,$G$2:$M$2)</f>
        <v>20.261200000000002</v>
      </c>
      <c r="S1807">
        <f t="shared" si="200"/>
        <v>-8.4398</v>
      </c>
      <c r="U1807" s="4">
        <f t="shared" si="199"/>
        <v>5</v>
      </c>
      <c r="V1807" s="4">
        <f t="shared" ref="V1807:V1870" si="204">SUM(S1807&lt;$V$2,S1807&lt;$V$3,S1807&lt;$V$4,S1807&lt;$V$5,S1807&lt;$V$6,S1807&lt;$V$7,S1807&lt;$V$8,S1807&lt;$V$9,S1807&lt;$V$10,S1807&lt;$V$11)</f>
        <v>8</v>
      </c>
      <c r="X1807" s="10">
        <f t="shared" ref="X1807:X1870" si="205">IF(P1807=0,0%,IF(P1807=1,U1807*0.125%,-V1807*0.125%))</f>
        <v>0</v>
      </c>
    </row>
    <row r="1808" spans="1:24">
      <c r="A1808" s="4"/>
      <c r="B1808" t="s">
        <v>85</v>
      </c>
      <c r="C1808">
        <v>10</v>
      </c>
      <c r="D1808" s="1">
        <v>-6.5</v>
      </c>
      <c r="E1808" s="1">
        <v>0</v>
      </c>
      <c r="F1808" s="1">
        <v>2.5</v>
      </c>
      <c r="G1808" s="1">
        <v>-9.9599999999999994E-2</v>
      </c>
      <c r="H1808" s="1">
        <v>6.5</v>
      </c>
      <c r="I1808" s="1">
        <v>0</v>
      </c>
      <c r="J1808" s="1">
        <v>-0.149999999999999</v>
      </c>
      <c r="K1808" s="1">
        <v>2.5</v>
      </c>
      <c r="L1808" s="1">
        <v>0</v>
      </c>
      <c r="M1808" s="1">
        <v>11.7</v>
      </c>
      <c r="O1808">
        <f t="shared" si="201"/>
        <v>29.45</v>
      </c>
      <c r="P1808">
        <f t="shared" si="202"/>
        <v>0</v>
      </c>
      <c r="R1808">
        <f t="shared" si="203"/>
        <v>21.847600000000014</v>
      </c>
      <c r="S1808">
        <f t="shared" si="200"/>
        <v>-10.800399999999986</v>
      </c>
      <c r="U1808" s="4">
        <f t="shared" si="199"/>
        <v>5</v>
      </c>
      <c r="V1808" s="4">
        <f t="shared" si="204"/>
        <v>8</v>
      </c>
      <c r="X1808" s="10">
        <f t="shared" si="205"/>
        <v>0</v>
      </c>
    </row>
    <row r="1809" spans="1:24">
      <c r="A1809" s="4"/>
      <c r="B1809" t="s">
        <v>86</v>
      </c>
      <c r="C1809">
        <v>10</v>
      </c>
      <c r="D1809" s="1">
        <v>-7.9</v>
      </c>
      <c r="E1809" s="1">
        <v>0</v>
      </c>
      <c r="F1809" s="1">
        <v>2.75</v>
      </c>
      <c r="G1809" s="1">
        <v>-0.34999999999999898</v>
      </c>
      <c r="H1809" s="1">
        <v>6</v>
      </c>
      <c r="I1809" s="1">
        <v>4.9999999999999899E-2</v>
      </c>
      <c r="J1809" s="1">
        <v>-0.22999999999999901</v>
      </c>
      <c r="K1809" s="1">
        <v>2.5</v>
      </c>
      <c r="L1809" s="1">
        <v>-0.45</v>
      </c>
      <c r="M1809" s="1">
        <v>8.5</v>
      </c>
      <c r="O1809">
        <f t="shared" si="201"/>
        <v>30.74</v>
      </c>
      <c r="P1809">
        <f t="shared" si="202"/>
        <v>0</v>
      </c>
      <c r="R1809">
        <f t="shared" si="203"/>
        <v>20.810000000000006</v>
      </c>
      <c r="S1809">
        <f t="shared" si="200"/>
        <v>-6.5399999999999894</v>
      </c>
      <c r="U1809" s="4">
        <f t="shared" si="199"/>
        <v>5</v>
      </c>
      <c r="V1809" s="4">
        <f t="shared" si="204"/>
        <v>7</v>
      </c>
      <c r="X1809" s="10">
        <f t="shared" si="205"/>
        <v>0</v>
      </c>
    </row>
    <row r="1810" spans="1:24">
      <c r="A1810" s="4"/>
      <c r="B1810" t="s">
        <v>87</v>
      </c>
      <c r="C1810">
        <v>10</v>
      </c>
      <c r="D1810" s="1">
        <v>2</v>
      </c>
      <c r="E1810" s="1">
        <v>0</v>
      </c>
      <c r="F1810" s="1">
        <v>2.75</v>
      </c>
      <c r="G1810" s="1">
        <v>-0.32</v>
      </c>
      <c r="H1810" s="1">
        <v>5.5</v>
      </c>
      <c r="I1810" s="1">
        <v>0</v>
      </c>
      <c r="J1810" s="1">
        <v>-0.26999999999999902</v>
      </c>
      <c r="K1810" s="1">
        <v>2.5</v>
      </c>
      <c r="L1810" s="1">
        <v>-0.5</v>
      </c>
      <c r="M1810" s="1">
        <v>10.5</v>
      </c>
      <c r="O1810">
        <f t="shared" si="201"/>
        <v>37.15</v>
      </c>
      <c r="P1810">
        <f t="shared" si="202"/>
        <v>0</v>
      </c>
      <c r="R1810">
        <f t="shared" si="203"/>
        <v>21.910000000000011</v>
      </c>
      <c r="S1810">
        <f t="shared" si="200"/>
        <v>-9.9399999999999871</v>
      </c>
      <c r="U1810" s="4">
        <f t="shared" si="199"/>
        <v>5</v>
      </c>
      <c r="V1810" s="4">
        <f t="shared" si="204"/>
        <v>8</v>
      </c>
      <c r="X1810" s="10">
        <f t="shared" si="205"/>
        <v>0</v>
      </c>
    </row>
    <row r="1811" spans="1:24">
      <c r="A1811" s="4"/>
      <c r="B1811" t="s">
        <v>88</v>
      </c>
      <c r="C1811">
        <v>10</v>
      </c>
      <c r="D1811" s="1">
        <v>-4.0999999999999899</v>
      </c>
      <c r="E1811" s="1">
        <v>0</v>
      </c>
      <c r="F1811" s="1">
        <v>3</v>
      </c>
      <c r="G1811" s="1">
        <v>-4.9799999999999997E-2</v>
      </c>
      <c r="H1811" s="1">
        <v>5.5</v>
      </c>
      <c r="I1811" s="1">
        <v>0</v>
      </c>
      <c r="J1811" s="1">
        <v>-4.9999999999999802E-2</v>
      </c>
      <c r="K1811" s="1">
        <v>2.5</v>
      </c>
      <c r="L1811" s="1">
        <v>0</v>
      </c>
      <c r="M1811" s="1">
        <v>12.1</v>
      </c>
      <c r="O1811">
        <f t="shared" si="201"/>
        <v>35.63000000000001</v>
      </c>
      <c r="P1811">
        <f t="shared" si="202"/>
        <v>0</v>
      </c>
      <c r="R1811">
        <f t="shared" si="203"/>
        <v>22.248800000000003</v>
      </c>
      <c r="S1811">
        <f t="shared" si="200"/>
        <v>-10.950199999999997</v>
      </c>
      <c r="U1811" s="4">
        <f t="shared" si="199"/>
        <v>5</v>
      </c>
      <c r="V1811" s="4">
        <f t="shared" si="204"/>
        <v>8</v>
      </c>
      <c r="X1811" s="10">
        <f t="shared" si="205"/>
        <v>0</v>
      </c>
    </row>
    <row r="1812" spans="1:24">
      <c r="A1812" s="4"/>
      <c r="B1812" t="s">
        <v>89</v>
      </c>
      <c r="C1812">
        <v>10</v>
      </c>
      <c r="D1812" s="1">
        <v>-3.8999999999999901</v>
      </c>
      <c r="E1812" s="1">
        <v>0</v>
      </c>
      <c r="F1812" s="1">
        <v>3</v>
      </c>
      <c r="G1812" s="1">
        <v>-0.45</v>
      </c>
      <c r="H1812" s="1">
        <v>5</v>
      </c>
      <c r="I1812" s="1">
        <v>0</v>
      </c>
      <c r="J1812" s="1">
        <v>-0.33999999999999903</v>
      </c>
      <c r="K1812" s="1">
        <v>2.5</v>
      </c>
      <c r="L1812" s="1">
        <v>-0.5</v>
      </c>
      <c r="M1812" s="1">
        <v>9.8000000000000007</v>
      </c>
      <c r="O1812">
        <f t="shared" si="201"/>
        <v>35.27000000000001</v>
      </c>
      <c r="P1812">
        <f t="shared" si="202"/>
        <v>0</v>
      </c>
      <c r="R1812">
        <f t="shared" si="203"/>
        <v>20.580000000000013</v>
      </c>
      <c r="S1812">
        <f t="shared" si="200"/>
        <v>-10.519999999999989</v>
      </c>
      <c r="U1812" s="4">
        <f t="shared" si="199"/>
        <v>5</v>
      </c>
      <c r="V1812" s="4">
        <f t="shared" si="204"/>
        <v>8</v>
      </c>
      <c r="X1812" s="10">
        <f t="shared" si="205"/>
        <v>0</v>
      </c>
    </row>
    <row r="1813" spans="1:24">
      <c r="A1813" s="4"/>
      <c r="B1813" t="s">
        <v>90</v>
      </c>
      <c r="C1813">
        <v>10</v>
      </c>
      <c r="D1813" s="1">
        <v>-1.5</v>
      </c>
      <c r="E1813" s="1">
        <v>0</v>
      </c>
      <c r="F1813" s="1">
        <v>3.25</v>
      </c>
      <c r="G1813" s="1">
        <v>-0.28999999999999998</v>
      </c>
      <c r="H1813" s="1">
        <v>4.75</v>
      </c>
      <c r="I1813" s="1">
        <v>0.1</v>
      </c>
      <c r="J1813" s="1">
        <v>-0.23999999999999899</v>
      </c>
      <c r="K1813" s="1">
        <v>2.5</v>
      </c>
      <c r="L1813" s="1">
        <v>-0.15</v>
      </c>
      <c r="M1813" s="1">
        <v>11.8</v>
      </c>
      <c r="O1813">
        <f t="shared" si="201"/>
        <v>39.49</v>
      </c>
      <c r="P1813">
        <f t="shared" si="202"/>
        <v>0</v>
      </c>
      <c r="R1813">
        <f t="shared" si="203"/>
        <v>20.820000000000014</v>
      </c>
      <c r="S1813">
        <f t="shared" si="200"/>
        <v>-11.929999999999987</v>
      </c>
      <c r="U1813" s="4">
        <f t="shared" si="199"/>
        <v>5</v>
      </c>
      <c r="V1813" s="4">
        <f t="shared" si="204"/>
        <v>8</v>
      </c>
      <c r="X1813" s="10">
        <f t="shared" si="205"/>
        <v>0</v>
      </c>
    </row>
    <row r="1814" spans="1:24">
      <c r="A1814" s="4"/>
      <c r="B1814" t="s">
        <v>91</v>
      </c>
      <c r="C1814">
        <v>10</v>
      </c>
      <c r="D1814" s="1">
        <v>3.19999999999999</v>
      </c>
      <c r="E1814" s="1">
        <v>0</v>
      </c>
      <c r="F1814" s="1">
        <v>3.5</v>
      </c>
      <c r="G1814" s="1">
        <v>-0.15</v>
      </c>
      <c r="H1814" s="1">
        <v>4.5</v>
      </c>
      <c r="I1814" s="1">
        <v>0.1</v>
      </c>
      <c r="J1814" s="1">
        <v>-0.13</v>
      </c>
      <c r="K1814" s="1">
        <v>2.5</v>
      </c>
      <c r="L1814" s="1">
        <v>-0.15</v>
      </c>
      <c r="M1814" s="1">
        <v>14.1</v>
      </c>
      <c r="O1814">
        <f t="shared" si="201"/>
        <v>45.279999999999994</v>
      </c>
      <c r="P1814">
        <f t="shared" si="202"/>
        <v>0</v>
      </c>
      <c r="R1814">
        <f t="shared" si="203"/>
        <v>23.46</v>
      </c>
      <c r="S1814">
        <f t="shared" si="200"/>
        <v>-13.19</v>
      </c>
      <c r="U1814" s="4">
        <f t="shared" si="199"/>
        <v>6</v>
      </c>
      <c r="V1814" s="4">
        <f t="shared" si="204"/>
        <v>9</v>
      </c>
      <c r="X1814" s="10">
        <f t="shared" si="205"/>
        <v>0</v>
      </c>
    </row>
    <row r="1815" spans="1:24">
      <c r="A1815" s="4"/>
      <c r="B1815" t="s">
        <v>92</v>
      </c>
      <c r="C1815">
        <v>10</v>
      </c>
      <c r="D1815" s="1">
        <v>-0.69999999999999896</v>
      </c>
      <c r="E1815" s="1">
        <v>0</v>
      </c>
      <c r="F1815" s="1">
        <v>3.75</v>
      </c>
      <c r="G1815" s="1">
        <v>-9.9599999999999994E-2</v>
      </c>
      <c r="H1815" s="1">
        <v>4.5</v>
      </c>
      <c r="I1815" s="1">
        <v>0</v>
      </c>
      <c r="J1815" s="1">
        <v>-6.9999999999999396E-2</v>
      </c>
      <c r="K1815" s="1">
        <v>2.5</v>
      </c>
      <c r="L1815" s="1">
        <v>0</v>
      </c>
      <c r="M1815" s="1">
        <v>11.9</v>
      </c>
      <c r="O1815">
        <f t="shared" si="201"/>
        <v>45.26</v>
      </c>
      <c r="P1815">
        <f t="shared" si="202"/>
        <v>0</v>
      </c>
      <c r="R1815">
        <f t="shared" si="203"/>
        <v>21.087600000000009</v>
      </c>
      <c r="S1815">
        <f t="shared" si="200"/>
        <v>-11.960399999999993</v>
      </c>
      <c r="U1815" s="4">
        <f t="shared" si="199"/>
        <v>5</v>
      </c>
      <c r="V1815" s="4">
        <f t="shared" si="204"/>
        <v>8</v>
      </c>
      <c r="X1815" s="10">
        <f t="shared" si="205"/>
        <v>0</v>
      </c>
    </row>
    <row r="1816" spans="1:24">
      <c r="A1816" s="4"/>
      <c r="B1816" t="s">
        <v>93</v>
      </c>
      <c r="C1816">
        <v>10</v>
      </c>
      <c r="D1816" s="1">
        <v>-9.7999999999999901</v>
      </c>
      <c r="E1816" s="1">
        <v>0</v>
      </c>
      <c r="F1816" s="1">
        <v>3.75</v>
      </c>
      <c r="G1816" s="1">
        <v>0</v>
      </c>
      <c r="H1816" s="1">
        <v>4.5</v>
      </c>
      <c r="I1816" s="1">
        <v>0</v>
      </c>
      <c r="J1816" s="1">
        <v>1.00000000000006E-2</v>
      </c>
      <c r="K1816" s="1">
        <v>2.5</v>
      </c>
      <c r="L1816" s="1">
        <v>0</v>
      </c>
      <c r="M1816" s="1">
        <v>10.3</v>
      </c>
      <c r="O1816">
        <f t="shared" si="201"/>
        <v>38.890000000000008</v>
      </c>
      <c r="P1816">
        <f t="shared" si="202"/>
        <v>0</v>
      </c>
      <c r="R1816">
        <f t="shared" si="203"/>
        <v>19.930000000000007</v>
      </c>
      <c r="S1816">
        <f t="shared" si="200"/>
        <v>-9.4199999999999928</v>
      </c>
      <c r="U1816" s="4">
        <f t="shared" si="199"/>
        <v>4</v>
      </c>
      <c r="V1816" s="4">
        <f t="shared" si="204"/>
        <v>8</v>
      </c>
      <c r="X1816" s="10">
        <f t="shared" si="205"/>
        <v>0</v>
      </c>
    </row>
    <row r="1817" spans="1:24">
      <c r="A1817" s="4"/>
      <c r="B1817" t="s">
        <v>94</v>
      </c>
      <c r="C1817">
        <v>10</v>
      </c>
      <c r="D1817" s="1">
        <v>-15.3</v>
      </c>
      <c r="E1817" s="1">
        <v>0</v>
      </c>
      <c r="F1817" s="1">
        <v>4</v>
      </c>
      <c r="G1817" s="1">
        <v>0</v>
      </c>
      <c r="H1817" s="1">
        <v>4.5</v>
      </c>
      <c r="I1817" s="1">
        <v>0</v>
      </c>
      <c r="J1817" s="1">
        <v>1.00000000000006E-2</v>
      </c>
      <c r="K1817" s="1">
        <v>2.5</v>
      </c>
      <c r="L1817" s="1">
        <v>0</v>
      </c>
      <c r="M1817" s="1">
        <v>7.9</v>
      </c>
      <c r="O1817">
        <f t="shared" si="201"/>
        <v>37.79</v>
      </c>
      <c r="P1817">
        <f t="shared" si="202"/>
        <v>0</v>
      </c>
      <c r="R1817">
        <f t="shared" si="203"/>
        <v>17.530000000000008</v>
      </c>
      <c r="S1817">
        <f t="shared" si="200"/>
        <v>-7.0199999999999925</v>
      </c>
      <c r="U1817" s="4">
        <f t="shared" ref="U1817:U1880" si="206">10-SUM(R1817&lt;$U$2,R1817&lt;$U$3,R1817&lt;$U$4,R1817&lt;$U$5,R1817&lt;$U$6,R1817&lt;$U$7,R1817&lt;$U$8,R1817&lt;$U$9,R1817&lt;$U$10,R1817&lt;$U$11)</f>
        <v>4</v>
      </c>
      <c r="V1817" s="4">
        <f t="shared" si="204"/>
        <v>8</v>
      </c>
      <c r="X1817" s="10">
        <f t="shared" si="205"/>
        <v>0</v>
      </c>
    </row>
    <row r="1818" spans="1:24">
      <c r="A1818" s="4"/>
      <c r="B1818" t="s">
        <v>95</v>
      </c>
      <c r="C1818">
        <v>10</v>
      </c>
      <c r="D1818" s="1">
        <v>-15.3</v>
      </c>
      <c r="E1818" s="1">
        <v>0.125</v>
      </c>
      <c r="F1818" s="1">
        <v>4.25</v>
      </c>
      <c r="G1818" s="1">
        <v>1.9599999999999999E-2</v>
      </c>
      <c r="H1818" s="1">
        <v>4.5</v>
      </c>
      <c r="I1818" s="1">
        <v>0</v>
      </c>
      <c r="J1818" s="1">
        <v>-9.9999999999997799E-3</v>
      </c>
      <c r="K1818" s="1">
        <v>2.5</v>
      </c>
      <c r="L1818" s="1">
        <v>0</v>
      </c>
      <c r="M1818" s="1">
        <v>7.9</v>
      </c>
      <c r="O1818">
        <f t="shared" si="201"/>
        <v>42.164999999999999</v>
      </c>
      <c r="P1818">
        <f t="shared" si="202"/>
        <v>0</v>
      </c>
      <c r="R1818">
        <f t="shared" si="203"/>
        <v>17.1524</v>
      </c>
      <c r="S1818">
        <f t="shared" si="200"/>
        <v>-7.2995999999999972</v>
      </c>
      <c r="U1818" s="4">
        <f t="shared" si="206"/>
        <v>4</v>
      </c>
      <c r="V1818" s="4">
        <f t="shared" si="204"/>
        <v>8</v>
      </c>
      <c r="X1818" s="10">
        <f t="shared" si="205"/>
        <v>0</v>
      </c>
    </row>
    <row r="1819" spans="1:24">
      <c r="A1819" s="4"/>
      <c r="B1819" t="s">
        <v>96</v>
      </c>
      <c r="C1819">
        <v>10</v>
      </c>
      <c r="D1819" s="1">
        <v>-7.8999999999999897</v>
      </c>
      <c r="E1819" s="1">
        <v>0.125</v>
      </c>
      <c r="F1819" s="1">
        <v>4.5</v>
      </c>
      <c r="G1819" s="1">
        <v>-0.17999999999999899</v>
      </c>
      <c r="H1819" s="1">
        <v>4.25</v>
      </c>
      <c r="I1819" s="1">
        <v>7.4999999999999997E-2</v>
      </c>
      <c r="J1819" s="1">
        <v>-0.2</v>
      </c>
      <c r="K1819" s="1">
        <v>2.5</v>
      </c>
      <c r="L1819" s="1">
        <v>-0.17499999999999999</v>
      </c>
      <c r="M1819" s="1">
        <v>9</v>
      </c>
      <c r="O1819">
        <f t="shared" si="201"/>
        <v>49.875000000000007</v>
      </c>
      <c r="P1819">
        <f t="shared" si="202"/>
        <v>0</v>
      </c>
      <c r="R1819">
        <f t="shared" si="203"/>
        <v>17.529999999999994</v>
      </c>
      <c r="S1819">
        <f t="shared" si="200"/>
        <v>-9.3950000000000014</v>
      </c>
      <c r="U1819" s="4">
        <f t="shared" si="206"/>
        <v>4</v>
      </c>
      <c r="V1819" s="4">
        <f t="shared" si="204"/>
        <v>8</v>
      </c>
      <c r="X1819" s="10">
        <f t="shared" si="205"/>
        <v>0</v>
      </c>
    </row>
    <row r="1820" spans="1:24">
      <c r="A1820" s="4"/>
      <c r="B1820" t="s">
        <v>97</v>
      </c>
      <c r="C1820">
        <v>10</v>
      </c>
      <c r="D1820" s="1">
        <v>8.0999999999999908</v>
      </c>
      <c r="E1820" s="1">
        <v>0</v>
      </c>
      <c r="F1820" s="1">
        <v>4.5</v>
      </c>
      <c r="G1820" s="1">
        <v>-5.96E-2</v>
      </c>
      <c r="H1820" s="1">
        <v>4</v>
      </c>
      <c r="I1820" s="1">
        <v>0.1</v>
      </c>
      <c r="J1820" s="1">
        <v>-1.9999999999999501E-2</v>
      </c>
      <c r="K1820" s="1">
        <v>2.5</v>
      </c>
      <c r="L1820" s="1">
        <v>-0.15</v>
      </c>
      <c r="M1820" s="1">
        <v>10.1</v>
      </c>
      <c r="O1820">
        <f t="shared" si="201"/>
        <v>59.209999999999994</v>
      </c>
      <c r="P1820">
        <f t="shared" si="202"/>
        <v>0</v>
      </c>
      <c r="R1820">
        <f t="shared" si="203"/>
        <v>19.847600000000007</v>
      </c>
      <c r="S1820">
        <f t="shared" si="200"/>
        <v>-8.3503999999999934</v>
      </c>
      <c r="U1820" s="4">
        <f t="shared" si="206"/>
        <v>4</v>
      </c>
      <c r="V1820" s="4">
        <f t="shared" si="204"/>
        <v>8</v>
      </c>
      <c r="X1820" s="10">
        <f t="shared" si="205"/>
        <v>0</v>
      </c>
    </row>
    <row r="1821" spans="1:24">
      <c r="A1821" s="4"/>
      <c r="B1821" t="s">
        <v>98</v>
      </c>
      <c r="C1821">
        <v>10</v>
      </c>
      <c r="D1821" s="1">
        <v>2.9</v>
      </c>
      <c r="E1821" s="1">
        <v>0.125</v>
      </c>
      <c r="F1821" s="1">
        <v>4.75</v>
      </c>
      <c r="G1821" s="1">
        <v>8.9899999999999994E-2</v>
      </c>
      <c r="H1821" s="1">
        <v>4</v>
      </c>
      <c r="I1821" s="1">
        <v>0</v>
      </c>
      <c r="J1821" s="1">
        <v>0.08</v>
      </c>
      <c r="K1821" s="1">
        <v>2.5</v>
      </c>
      <c r="L1821" s="1">
        <v>0</v>
      </c>
      <c r="M1821" s="1">
        <v>12.4</v>
      </c>
      <c r="O1821">
        <f t="shared" si="201"/>
        <v>59.905000000000001</v>
      </c>
      <c r="P1821">
        <f t="shared" si="202"/>
        <v>0</v>
      </c>
      <c r="R1821">
        <f t="shared" si="203"/>
        <v>21.900600000000001</v>
      </c>
      <c r="S1821">
        <f t="shared" si="200"/>
        <v>-11.1999</v>
      </c>
      <c r="U1821" s="4">
        <f t="shared" si="206"/>
        <v>5</v>
      </c>
      <c r="V1821" s="4">
        <f t="shared" si="204"/>
        <v>8</v>
      </c>
      <c r="X1821" s="10">
        <f t="shared" si="205"/>
        <v>0</v>
      </c>
    </row>
    <row r="1822" spans="1:24">
      <c r="A1822" s="4"/>
      <c r="B1822" t="s">
        <v>99</v>
      </c>
      <c r="C1822">
        <v>10</v>
      </c>
      <c r="D1822" s="1">
        <v>6.6</v>
      </c>
      <c r="E1822" s="1">
        <v>0.125</v>
      </c>
      <c r="F1822" s="1">
        <v>4.75</v>
      </c>
      <c r="G1822" s="1">
        <v>7.0000000000000201E-2</v>
      </c>
      <c r="H1822" s="1">
        <v>4</v>
      </c>
      <c r="I1822" s="1">
        <v>0</v>
      </c>
      <c r="J1822" s="1">
        <v>-9.9999999999997799E-3</v>
      </c>
      <c r="K1822" s="1">
        <v>2.5</v>
      </c>
      <c r="L1822" s="1">
        <v>0</v>
      </c>
      <c r="M1822" s="1">
        <v>14.7</v>
      </c>
      <c r="O1822">
        <f t="shared" si="201"/>
        <v>62.494999999999997</v>
      </c>
      <c r="P1822">
        <f t="shared" si="202"/>
        <v>1</v>
      </c>
      <c r="R1822">
        <f t="shared" si="203"/>
        <v>23.15</v>
      </c>
      <c r="S1822">
        <f t="shared" si="200"/>
        <v>-14.649999999999997</v>
      </c>
      <c r="U1822" s="4">
        <f t="shared" si="206"/>
        <v>6</v>
      </c>
      <c r="V1822" s="4">
        <f t="shared" si="204"/>
        <v>9</v>
      </c>
      <c r="X1822" s="10">
        <f t="shared" si="205"/>
        <v>7.4999999999999997E-3</v>
      </c>
    </row>
    <row r="1823" spans="1:24">
      <c r="A1823" s="4"/>
      <c r="B1823" t="s">
        <v>100</v>
      </c>
      <c r="C1823">
        <v>10</v>
      </c>
      <c r="D1823" s="1">
        <v>5.7</v>
      </c>
      <c r="E1823" s="1">
        <v>0</v>
      </c>
      <c r="F1823" s="1">
        <v>5</v>
      </c>
      <c r="G1823" s="1">
        <v>5.96E-2</v>
      </c>
      <c r="H1823" s="1">
        <v>4</v>
      </c>
      <c r="I1823" s="1">
        <v>0</v>
      </c>
      <c r="J1823" s="1">
        <v>2.0000000000000399E-2</v>
      </c>
      <c r="K1823" s="1">
        <v>2.5</v>
      </c>
      <c r="L1823" s="1">
        <v>0</v>
      </c>
      <c r="M1823" s="1">
        <v>16.5</v>
      </c>
      <c r="O1823">
        <f t="shared" si="201"/>
        <v>62.99</v>
      </c>
      <c r="P1823">
        <f t="shared" si="202"/>
        <v>1</v>
      </c>
      <c r="R1823">
        <f t="shared" si="203"/>
        <v>25.402400000000007</v>
      </c>
      <c r="S1823">
        <f t="shared" si="200"/>
        <v>-16.049599999999995</v>
      </c>
      <c r="U1823" s="4">
        <f t="shared" si="206"/>
        <v>6</v>
      </c>
      <c r="V1823" s="4">
        <f t="shared" si="204"/>
        <v>9</v>
      </c>
      <c r="X1823" s="10">
        <f t="shared" si="205"/>
        <v>7.4999999999999997E-3</v>
      </c>
    </row>
    <row r="1824" spans="1:24">
      <c r="A1824" s="4"/>
      <c r="B1824" t="s">
        <v>101</v>
      </c>
      <c r="C1824">
        <v>10</v>
      </c>
      <c r="D1824" s="1">
        <v>2</v>
      </c>
      <c r="E1824" s="1">
        <v>0.125</v>
      </c>
      <c r="F1824" s="1">
        <v>5</v>
      </c>
      <c r="G1824" s="1">
        <v>0.04</v>
      </c>
      <c r="H1824" s="1">
        <v>4</v>
      </c>
      <c r="I1824" s="1">
        <v>0</v>
      </c>
      <c r="J1824" s="1">
        <v>-5.9999999999999602E-2</v>
      </c>
      <c r="K1824" s="1">
        <v>2.5</v>
      </c>
      <c r="L1824" s="1">
        <v>0</v>
      </c>
      <c r="M1824" s="1">
        <v>16.2</v>
      </c>
      <c r="O1824">
        <f t="shared" si="201"/>
        <v>62.024999999999999</v>
      </c>
      <c r="P1824">
        <f t="shared" si="202"/>
        <v>1</v>
      </c>
      <c r="R1824">
        <f t="shared" si="203"/>
        <v>24.180000000000003</v>
      </c>
      <c r="S1824">
        <f t="shared" si="200"/>
        <v>-16.769999999999996</v>
      </c>
      <c r="U1824" s="4">
        <f t="shared" si="206"/>
        <v>6</v>
      </c>
      <c r="V1824" s="4">
        <f t="shared" si="204"/>
        <v>9</v>
      </c>
      <c r="X1824" s="10">
        <f t="shared" si="205"/>
        <v>7.4999999999999997E-3</v>
      </c>
    </row>
    <row r="1825" spans="1:24">
      <c r="A1825" s="4"/>
      <c r="B1825" t="s">
        <v>102</v>
      </c>
      <c r="C1825">
        <v>10</v>
      </c>
      <c r="D1825" s="1">
        <v>0.40000000000000202</v>
      </c>
      <c r="E1825" s="1">
        <v>0.125</v>
      </c>
      <c r="F1825" s="1">
        <v>5.25</v>
      </c>
      <c r="G1825" s="1">
        <v>5.96E-2</v>
      </c>
      <c r="H1825" s="1">
        <v>4</v>
      </c>
      <c r="I1825" s="1">
        <v>0</v>
      </c>
      <c r="J1825" s="1">
        <v>-9.9999999999997799E-3</v>
      </c>
      <c r="K1825" s="1">
        <v>2.5</v>
      </c>
      <c r="L1825" s="1">
        <v>0</v>
      </c>
      <c r="M1825" s="1">
        <v>16.7</v>
      </c>
      <c r="O1825">
        <f t="shared" si="201"/>
        <v>63.655000000000001</v>
      </c>
      <c r="P1825">
        <f t="shared" si="202"/>
        <v>1</v>
      </c>
      <c r="R1825">
        <f t="shared" si="203"/>
        <v>25.212400000000002</v>
      </c>
      <c r="S1825">
        <f t="shared" si="200"/>
        <v>-16.639599999999998</v>
      </c>
      <c r="U1825" s="4">
        <f t="shared" si="206"/>
        <v>6</v>
      </c>
      <c r="V1825" s="4">
        <f t="shared" si="204"/>
        <v>9</v>
      </c>
      <c r="X1825" s="10">
        <f t="shared" si="205"/>
        <v>7.4999999999999997E-3</v>
      </c>
    </row>
    <row r="1826" spans="1:24">
      <c r="A1826" s="4"/>
      <c r="B1826" t="s">
        <v>103</v>
      </c>
      <c r="C1826">
        <v>10</v>
      </c>
      <c r="D1826" s="1">
        <v>3.2</v>
      </c>
      <c r="E1826" s="1">
        <v>0.125</v>
      </c>
      <c r="F1826" s="1">
        <v>5.25</v>
      </c>
      <c r="G1826" s="1">
        <v>0.04</v>
      </c>
      <c r="H1826" s="1">
        <v>4</v>
      </c>
      <c r="I1826" s="1">
        <v>0</v>
      </c>
      <c r="J1826" s="1">
        <v>-6.0000000000000497E-2</v>
      </c>
      <c r="K1826" s="1">
        <v>2.5</v>
      </c>
      <c r="L1826" s="1">
        <v>0</v>
      </c>
      <c r="M1826" s="1">
        <v>16.8</v>
      </c>
      <c r="O1826">
        <f t="shared" si="201"/>
        <v>65.615000000000009</v>
      </c>
      <c r="P1826">
        <f t="shared" si="202"/>
        <v>1</v>
      </c>
      <c r="R1826">
        <f t="shared" si="203"/>
        <v>24.779999999999994</v>
      </c>
      <c r="S1826">
        <f t="shared" si="200"/>
        <v>-17.370000000000008</v>
      </c>
      <c r="U1826" s="4">
        <f t="shared" si="206"/>
        <v>6</v>
      </c>
      <c r="V1826" s="4">
        <f t="shared" si="204"/>
        <v>10</v>
      </c>
      <c r="X1826" s="10">
        <f t="shared" si="205"/>
        <v>7.4999999999999997E-3</v>
      </c>
    </row>
    <row r="1827" spans="1:24">
      <c r="A1827" s="4"/>
      <c r="B1827" t="s">
        <v>104</v>
      </c>
      <c r="C1827">
        <v>10</v>
      </c>
      <c r="D1827" s="1">
        <v>-0.19999999999999901</v>
      </c>
      <c r="E1827" s="1">
        <v>0.125</v>
      </c>
      <c r="F1827" s="1">
        <v>5.25</v>
      </c>
      <c r="G1827" s="1">
        <v>9.9599999999999994E-2</v>
      </c>
      <c r="H1827" s="1">
        <v>4</v>
      </c>
      <c r="I1827" s="1">
        <v>0</v>
      </c>
      <c r="J1827" s="1">
        <v>8.9999999999999802E-2</v>
      </c>
      <c r="K1827" s="1">
        <v>2.5</v>
      </c>
      <c r="L1827" s="1">
        <v>0</v>
      </c>
      <c r="M1827" s="1">
        <v>16.100000000000001</v>
      </c>
      <c r="O1827">
        <f t="shared" si="201"/>
        <v>63.234999999999999</v>
      </c>
      <c r="P1827">
        <f t="shared" si="202"/>
        <v>1</v>
      </c>
      <c r="R1827">
        <f t="shared" si="203"/>
        <v>25.6724</v>
      </c>
      <c r="S1827">
        <f t="shared" si="200"/>
        <v>-14.779600000000004</v>
      </c>
      <c r="U1827" s="4">
        <f t="shared" si="206"/>
        <v>6</v>
      </c>
      <c r="V1827" s="4">
        <f t="shared" si="204"/>
        <v>9</v>
      </c>
      <c r="X1827" s="10">
        <f t="shared" si="205"/>
        <v>7.4999999999999997E-3</v>
      </c>
    </row>
    <row r="1828" spans="1:24">
      <c r="A1828" s="4"/>
      <c r="B1828" t="s">
        <v>105</v>
      </c>
      <c r="C1828">
        <v>10</v>
      </c>
      <c r="D1828" s="1">
        <v>-3.5</v>
      </c>
      <c r="E1828" s="1">
        <v>0.125</v>
      </c>
      <c r="F1828" s="1">
        <v>5.25</v>
      </c>
      <c r="G1828" s="1">
        <v>0.04</v>
      </c>
      <c r="H1828" s="1">
        <v>4</v>
      </c>
      <c r="I1828" s="1">
        <v>0.1</v>
      </c>
      <c r="J1828" s="1">
        <v>-9.9999999999997799E-3</v>
      </c>
      <c r="K1828" s="1">
        <v>2.5</v>
      </c>
      <c r="L1828" s="1">
        <v>0.1</v>
      </c>
      <c r="M1828" s="1">
        <v>16</v>
      </c>
      <c r="O1828">
        <f t="shared" si="201"/>
        <v>60.964999999999996</v>
      </c>
      <c r="P1828">
        <f t="shared" si="202"/>
        <v>1</v>
      </c>
      <c r="R1828">
        <f t="shared" si="203"/>
        <v>24.03</v>
      </c>
      <c r="S1828">
        <f t="shared" si="200"/>
        <v>-15.219999999999997</v>
      </c>
      <c r="U1828" s="4">
        <f t="shared" si="206"/>
        <v>6</v>
      </c>
      <c r="V1828" s="4">
        <f t="shared" si="204"/>
        <v>9</v>
      </c>
      <c r="X1828" s="10">
        <f t="shared" si="205"/>
        <v>7.4999999999999997E-3</v>
      </c>
    </row>
    <row r="1829" spans="1:24">
      <c r="A1829" s="4"/>
      <c r="B1829" t="s">
        <v>106</v>
      </c>
      <c r="C1829">
        <v>10</v>
      </c>
      <c r="D1829" s="1">
        <v>-8.6999999999999904</v>
      </c>
      <c r="E1829" s="1">
        <v>0.125</v>
      </c>
      <c r="F1829" s="1">
        <v>5.25</v>
      </c>
      <c r="G1829" s="1">
        <v>3.00000000000002E-2</v>
      </c>
      <c r="H1829" s="1">
        <v>4</v>
      </c>
      <c r="I1829" s="1">
        <v>0.1</v>
      </c>
      <c r="J1829" s="1">
        <v>-3.00000000000002E-2</v>
      </c>
      <c r="K1829" s="1">
        <v>2.5</v>
      </c>
      <c r="L1829" s="1">
        <v>0.1</v>
      </c>
      <c r="M1829" s="1">
        <v>14.6</v>
      </c>
      <c r="O1829">
        <f t="shared" si="201"/>
        <v>57.32500000000001</v>
      </c>
      <c r="P1829">
        <f t="shared" si="202"/>
        <v>0</v>
      </c>
      <c r="R1829">
        <f t="shared" si="203"/>
        <v>22.429999999999996</v>
      </c>
      <c r="S1829">
        <f t="shared" si="200"/>
        <v>-14.070000000000002</v>
      </c>
      <c r="U1829" s="4">
        <f t="shared" si="206"/>
        <v>5</v>
      </c>
      <c r="V1829" s="4">
        <f t="shared" si="204"/>
        <v>9</v>
      </c>
      <c r="X1829" s="10">
        <f t="shared" si="205"/>
        <v>0</v>
      </c>
    </row>
    <row r="1830" spans="1:24">
      <c r="A1830" s="4"/>
      <c r="B1830" t="s">
        <v>107</v>
      </c>
      <c r="C1830">
        <v>10</v>
      </c>
      <c r="D1830" s="1">
        <v>-8.6999999999999904</v>
      </c>
      <c r="E1830" s="1">
        <v>0.125</v>
      </c>
      <c r="F1830" s="1">
        <v>5.25</v>
      </c>
      <c r="G1830" s="1">
        <v>1.9599999999999999E-2</v>
      </c>
      <c r="H1830" s="1">
        <v>4</v>
      </c>
      <c r="I1830" s="1">
        <v>0.11111111111111099</v>
      </c>
      <c r="J1830" s="1">
        <v>9.9999999999997799E-3</v>
      </c>
      <c r="K1830" s="1">
        <v>2.5</v>
      </c>
      <c r="L1830" s="1">
        <v>0.11111111111111099</v>
      </c>
      <c r="M1830" s="1">
        <v>14.6</v>
      </c>
      <c r="O1830">
        <f t="shared" si="201"/>
        <v>57.329444444444455</v>
      </c>
      <c r="P1830">
        <f t="shared" si="202"/>
        <v>0</v>
      </c>
      <c r="R1830">
        <f t="shared" si="203"/>
        <v>22.94573333333333</v>
      </c>
      <c r="S1830">
        <f t="shared" si="200"/>
        <v>-13.461822222222226</v>
      </c>
      <c r="U1830" s="4">
        <f t="shared" si="206"/>
        <v>5</v>
      </c>
      <c r="V1830" s="4">
        <f t="shared" si="204"/>
        <v>9</v>
      </c>
      <c r="X1830" s="10">
        <f t="shared" si="205"/>
        <v>0</v>
      </c>
    </row>
    <row r="1831" spans="1:24">
      <c r="A1831" s="4"/>
      <c r="B1831" t="s">
        <v>108</v>
      </c>
      <c r="C1831">
        <v>10</v>
      </c>
      <c r="D1831" s="1">
        <v>2.2000000000000002</v>
      </c>
      <c r="E1831" s="1">
        <v>0.125</v>
      </c>
      <c r="F1831" s="1">
        <v>5.25</v>
      </c>
      <c r="G1831" s="1">
        <v>7.0000000000000201E-2</v>
      </c>
      <c r="H1831" s="1">
        <v>4</v>
      </c>
      <c r="I1831" s="1">
        <v>0</v>
      </c>
      <c r="J1831" s="1">
        <v>7.0000000000000201E-2</v>
      </c>
      <c r="K1831" s="1">
        <v>2.5</v>
      </c>
      <c r="L1831" s="1">
        <v>0</v>
      </c>
      <c r="M1831" s="1">
        <v>19.8</v>
      </c>
      <c r="O1831">
        <f t="shared" si="201"/>
        <v>64.914999999999992</v>
      </c>
      <c r="P1831">
        <f t="shared" si="202"/>
        <v>1</v>
      </c>
      <c r="R1831">
        <f t="shared" si="203"/>
        <v>29.290000000000003</v>
      </c>
      <c r="S1831">
        <f t="shared" si="200"/>
        <v>-18.709999999999997</v>
      </c>
      <c r="U1831" s="4">
        <f t="shared" si="206"/>
        <v>7</v>
      </c>
      <c r="V1831" s="4">
        <f t="shared" si="204"/>
        <v>10</v>
      </c>
      <c r="X1831" s="10">
        <f t="shared" si="205"/>
        <v>8.7500000000000008E-3</v>
      </c>
    </row>
    <row r="1832" spans="1:24">
      <c r="A1832" s="4"/>
      <c r="B1832" t="s">
        <v>109</v>
      </c>
      <c r="C1832">
        <v>10</v>
      </c>
      <c r="D1832" s="1">
        <v>8</v>
      </c>
      <c r="E1832" s="1">
        <v>0</v>
      </c>
      <c r="F1832" s="1">
        <v>5.25</v>
      </c>
      <c r="G1832" s="1">
        <v>3.00000000000002E-2</v>
      </c>
      <c r="H1832" s="1">
        <v>4</v>
      </c>
      <c r="I1832" s="1">
        <v>7.4999999999999997E-2</v>
      </c>
      <c r="J1832" s="1">
        <v>-2.0000000000000399E-2</v>
      </c>
      <c r="K1832" s="1">
        <v>2.5</v>
      </c>
      <c r="L1832" s="1">
        <v>7.4999999999999997E-2</v>
      </c>
      <c r="M1832" s="1">
        <v>21.5</v>
      </c>
      <c r="O1832">
        <f t="shared" si="201"/>
        <v>67.38</v>
      </c>
      <c r="P1832">
        <f t="shared" si="202"/>
        <v>1</v>
      </c>
      <c r="R1832">
        <f t="shared" si="203"/>
        <v>29.609999999999992</v>
      </c>
      <c r="S1832">
        <f t="shared" si="200"/>
        <v>-21.015000000000004</v>
      </c>
      <c r="U1832" s="4">
        <f t="shared" si="206"/>
        <v>7</v>
      </c>
      <c r="V1832" s="4">
        <f t="shared" si="204"/>
        <v>10</v>
      </c>
      <c r="X1832" s="10">
        <f t="shared" si="205"/>
        <v>8.7500000000000008E-3</v>
      </c>
    </row>
    <row r="1833" spans="1:24">
      <c r="A1833" s="4"/>
      <c r="B1833" t="s">
        <v>110</v>
      </c>
      <c r="C1833">
        <v>10</v>
      </c>
      <c r="D1833" s="1">
        <v>10.6</v>
      </c>
      <c r="E1833" s="1">
        <v>0.125</v>
      </c>
      <c r="F1833" s="1">
        <v>5.25</v>
      </c>
      <c r="G1833" s="1">
        <v>0.04</v>
      </c>
      <c r="H1833" s="1">
        <v>4</v>
      </c>
      <c r="I1833" s="1">
        <v>0.125</v>
      </c>
      <c r="J1833" s="1">
        <v>-9.9999999999997799E-3</v>
      </c>
      <c r="K1833" s="1">
        <v>2.5</v>
      </c>
      <c r="L1833" s="1">
        <v>0.125</v>
      </c>
      <c r="M1833" s="1">
        <v>24.4</v>
      </c>
      <c r="O1833">
        <f t="shared" si="201"/>
        <v>70.844999999999999</v>
      </c>
      <c r="P1833">
        <f t="shared" si="202"/>
        <v>1</v>
      </c>
      <c r="R1833">
        <f t="shared" si="203"/>
        <v>32.28</v>
      </c>
      <c r="S1833">
        <f t="shared" si="200"/>
        <v>-23.444999999999997</v>
      </c>
      <c r="U1833" s="4">
        <f t="shared" si="206"/>
        <v>8</v>
      </c>
      <c r="V1833" s="4">
        <f t="shared" si="204"/>
        <v>10</v>
      </c>
      <c r="X1833" s="10">
        <f t="shared" si="205"/>
        <v>0.01</v>
      </c>
    </row>
    <row r="1834" spans="1:24">
      <c r="A1834" s="4"/>
      <c r="B1834" t="s">
        <v>111</v>
      </c>
      <c r="C1834">
        <v>10</v>
      </c>
      <c r="D1834" s="1">
        <v>10.6</v>
      </c>
      <c r="E1834" s="1">
        <v>0.125</v>
      </c>
      <c r="F1834" s="1">
        <v>5.25</v>
      </c>
      <c r="G1834" s="1">
        <v>0.25</v>
      </c>
      <c r="H1834" s="1">
        <v>4.25</v>
      </c>
      <c r="I1834" s="1">
        <v>-0.1</v>
      </c>
      <c r="J1834" s="1">
        <v>0.1</v>
      </c>
      <c r="K1834" s="1">
        <v>2.5</v>
      </c>
      <c r="L1834" s="1">
        <v>0.15</v>
      </c>
      <c r="M1834" s="1">
        <v>24.5</v>
      </c>
      <c r="O1834">
        <f t="shared" si="201"/>
        <v>71.004999999999995</v>
      </c>
      <c r="P1834">
        <f t="shared" si="202"/>
        <v>1</v>
      </c>
      <c r="R1834">
        <f t="shared" si="203"/>
        <v>32.9</v>
      </c>
      <c r="S1834">
        <f t="shared" si="200"/>
        <v>-24.65</v>
      </c>
      <c r="U1834" s="4">
        <f t="shared" si="206"/>
        <v>8</v>
      </c>
      <c r="V1834" s="4">
        <f t="shared" si="204"/>
        <v>10</v>
      </c>
      <c r="X1834" s="10">
        <f t="shared" si="205"/>
        <v>0.01</v>
      </c>
    </row>
    <row r="1835" spans="1:24">
      <c r="A1835" s="4"/>
      <c r="B1835" t="s">
        <v>112</v>
      </c>
      <c r="C1835">
        <v>10</v>
      </c>
      <c r="D1835" s="1">
        <v>-2.2999999999999998</v>
      </c>
      <c r="E1835" s="1">
        <v>0</v>
      </c>
      <c r="F1835" s="1">
        <v>5.25</v>
      </c>
      <c r="G1835" s="1">
        <v>7.0000000000000201E-2</v>
      </c>
      <c r="H1835" s="1">
        <v>4.25</v>
      </c>
      <c r="I1835" s="1">
        <v>0.1</v>
      </c>
      <c r="J1835" s="1">
        <v>9.9999999999999603E-2</v>
      </c>
      <c r="K1835" s="1">
        <v>2.5</v>
      </c>
      <c r="L1835" s="1">
        <v>0.1</v>
      </c>
      <c r="M1835" s="1">
        <v>23.8</v>
      </c>
      <c r="O1835">
        <f t="shared" si="201"/>
        <v>60.43</v>
      </c>
      <c r="P1835">
        <f t="shared" si="202"/>
        <v>1</v>
      </c>
      <c r="R1835">
        <f t="shared" si="203"/>
        <v>33.33</v>
      </c>
      <c r="S1835">
        <f t="shared" si="200"/>
        <v>-21.370000000000005</v>
      </c>
      <c r="U1835" s="4">
        <f t="shared" si="206"/>
        <v>8</v>
      </c>
      <c r="V1835" s="4">
        <f t="shared" si="204"/>
        <v>10</v>
      </c>
      <c r="X1835" s="10">
        <f t="shared" si="205"/>
        <v>0.01</v>
      </c>
    </row>
    <row r="1836" spans="1:24">
      <c r="A1836" s="4"/>
      <c r="B1836" t="s">
        <v>113</v>
      </c>
      <c r="C1836">
        <v>10</v>
      </c>
      <c r="D1836" s="1">
        <v>-5.6999999999999904</v>
      </c>
      <c r="E1836" s="1">
        <v>0.125</v>
      </c>
      <c r="F1836" s="1">
        <v>5.25</v>
      </c>
      <c r="G1836" s="1">
        <v>0.21</v>
      </c>
      <c r="H1836" s="1">
        <v>4.5</v>
      </c>
      <c r="I1836" s="1">
        <v>-0.1</v>
      </c>
      <c r="J1836" s="1">
        <v>9.9999999999999603E-2</v>
      </c>
      <c r="K1836" s="1">
        <v>2.5</v>
      </c>
      <c r="L1836" s="1">
        <v>0.15</v>
      </c>
      <c r="M1836" s="1">
        <v>24.1</v>
      </c>
      <c r="O1836">
        <f t="shared" si="201"/>
        <v>59.845000000000006</v>
      </c>
      <c r="P1836">
        <f t="shared" si="202"/>
        <v>0</v>
      </c>
      <c r="R1836">
        <f t="shared" si="203"/>
        <v>32.989999999999995</v>
      </c>
      <c r="S1836">
        <f t="shared" si="200"/>
        <v>-23.960000000000008</v>
      </c>
      <c r="U1836" s="4">
        <f t="shared" si="206"/>
        <v>8</v>
      </c>
      <c r="V1836" s="4">
        <f t="shared" si="204"/>
        <v>10</v>
      </c>
      <c r="X1836" s="10">
        <f t="shared" si="205"/>
        <v>0</v>
      </c>
    </row>
    <row r="1837" spans="1:24">
      <c r="A1837" s="4"/>
      <c r="B1837" t="s">
        <v>114</v>
      </c>
      <c r="C1837">
        <v>10</v>
      </c>
      <c r="D1837" s="1">
        <v>-2.5</v>
      </c>
      <c r="E1837" s="1">
        <v>0.125</v>
      </c>
      <c r="F1837" s="1">
        <v>5.25</v>
      </c>
      <c r="G1837" s="1">
        <v>0.16999999999999901</v>
      </c>
      <c r="H1837" s="1">
        <v>4.5</v>
      </c>
      <c r="I1837" s="1">
        <v>2.5000000000000001E-2</v>
      </c>
      <c r="J1837" s="1">
        <v>0.08</v>
      </c>
      <c r="K1837" s="1">
        <v>2.5</v>
      </c>
      <c r="L1837" s="1">
        <v>2.5000000000000001E-2</v>
      </c>
      <c r="M1837" s="1">
        <v>22.9</v>
      </c>
      <c r="O1837">
        <f t="shared" si="201"/>
        <v>62.134999999999998</v>
      </c>
      <c r="P1837">
        <f t="shared" si="202"/>
        <v>1</v>
      </c>
      <c r="R1837">
        <f t="shared" si="203"/>
        <v>32.270000000000003</v>
      </c>
      <c r="S1837">
        <f t="shared" si="200"/>
        <v>-21.104999999999997</v>
      </c>
      <c r="U1837" s="4">
        <f t="shared" si="206"/>
        <v>8</v>
      </c>
      <c r="V1837" s="4">
        <f t="shared" si="204"/>
        <v>10</v>
      </c>
      <c r="X1837" s="10">
        <f t="shared" si="205"/>
        <v>0.01</v>
      </c>
    </row>
    <row r="1838" spans="1:24">
      <c r="A1838" s="4"/>
      <c r="B1838" t="s">
        <v>115</v>
      </c>
      <c r="C1838">
        <v>10</v>
      </c>
      <c r="D1838" s="1">
        <v>0.69999999999999896</v>
      </c>
      <c r="E1838" s="1">
        <v>0</v>
      </c>
      <c r="F1838" s="1">
        <v>5.25</v>
      </c>
      <c r="G1838" s="1">
        <v>0.21</v>
      </c>
      <c r="H1838" s="1">
        <v>4.75</v>
      </c>
      <c r="I1838" s="1">
        <v>-2.4999999999999901E-2</v>
      </c>
      <c r="J1838" s="1">
        <v>0.14000000000000001</v>
      </c>
      <c r="K1838" s="1">
        <v>2.5</v>
      </c>
      <c r="L1838" s="1">
        <v>0.22500000000000001</v>
      </c>
      <c r="M1838" s="1">
        <v>24.4</v>
      </c>
      <c r="O1838">
        <f t="shared" si="201"/>
        <v>62.980000000000004</v>
      </c>
      <c r="P1838">
        <f t="shared" si="202"/>
        <v>1</v>
      </c>
      <c r="R1838">
        <f t="shared" si="203"/>
        <v>33.61</v>
      </c>
      <c r="S1838">
        <f t="shared" si="200"/>
        <v>-22.964999999999996</v>
      </c>
      <c r="U1838" s="4">
        <f t="shared" si="206"/>
        <v>8</v>
      </c>
      <c r="V1838" s="4">
        <f t="shared" si="204"/>
        <v>10</v>
      </c>
      <c r="X1838" s="10">
        <f t="shared" si="205"/>
        <v>0.01</v>
      </c>
    </row>
    <row r="1839" spans="1:24">
      <c r="A1839" s="4"/>
      <c r="B1839" t="s">
        <v>116</v>
      </c>
      <c r="C1839">
        <v>10</v>
      </c>
      <c r="D1839" s="1">
        <v>-3.1</v>
      </c>
      <c r="E1839" s="1">
        <v>0</v>
      </c>
      <c r="F1839" s="1">
        <v>4.75</v>
      </c>
      <c r="G1839" s="1">
        <v>5.96E-2</v>
      </c>
      <c r="H1839" s="1">
        <v>4.75</v>
      </c>
      <c r="I1839" s="1">
        <v>0</v>
      </c>
      <c r="J1839" s="1">
        <v>0</v>
      </c>
      <c r="K1839" s="1">
        <v>2.5</v>
      </c>
      <c r="L1839" s="1">
        <v>0</v>
      </c>
      <c r="M1839" s="1">
        <v>23.6</v>
      </c>
      <c r="O1839">
        <f t="shared" si="201"/>
        <v>54.83</v>
      </c>
      <c r="P1839">
        <f t="shared" si="202"/>
        <v>0</v>
      </c>
      <c r="R1839">
        <f t="shared" si="203"/>
        <v>32.992400000000004</v>
      </c>
      <c r="S1839">
        <f t="shared" si="200"/>
        <v>-22.659600000000001</v>
      </c>
      <c r="U1839" s="4">
        <f t="shared" si="206"/>
        <v>8</v>
      </c>
      <c r="V1839" s="4">
        <f t="shared" si="204"/>
        <v>10</v>
      </c>
      <c r="X1839" s="10">
        <f t="shared" si="205"/>
        <v>0</v>
      </c>
    </row>
    <row r="1840" spans="1:24">
      <c r="A1840" s="4"/>
      <c r="B1840" t="s">
        <v>117</v>
      </c>
      <c r="C1840">
        <v>10</v>
      </c>
      <c r="D1840" s="1">
        <v>-6.8999999999999897</v>
      </c>
      <c r="E1840" s="1">
        <v>0</v>
      </c>
      <c r="F1840" s="1">
        <v>4.5</v>
      </c>
      <c r="G1840" s="1">
        <v>0.17999999999999899</v>
      </c>
      <c r="H1840" s="1">
        <v>4.75</v>
      </c>
      <c r="I1840" s="1">
        <v>0.1</v>
      </c>
      <c r="J1840" s="1">
        <v>0.12</v>
      </c>
      <c r="K1840" s="1">
        <v>2.5</v>
      </c>
      <c r="L1840" s="1">
        <v>0.1</v>
      </c>
      <c r="M1840" s="1">
        <v>21.9</v>
      </c>
      <c r="O1840">
        <f t="shared" si="201"/>
        <v>49.460000000000008</v>
      </c>
      <c r="P1840">
        <f t="shared" si="202"/>
        <v>0</v>
      </c>
      <c r="R1840">
        <f t="shared" si="203"/>
        <v>31.530000000000005</v>
      </c>
      <c r="S1840">
        <f t="shared" si="200"/>
        <v>-18.819999999999997</v>
      </c>
      <c r="U1840" s="4">
        <f t="shared" si="206"/>
        <v>8</v>
      </c>
      <c r="V1840" s="4">
        <f t="shared" si="204"/>
        <v>10</v>
      </c>
      <c r="X1840" s="10">
        <f t="shared" si="205"/>
        <v>0</v>
      </c>
    </row>
    <row r="1841" spans="1:24">
      <c r="A1841" s="4"/>
      <c r="B1841" t="s">
        <v>118</v>
      </c>
      <c r="C1841">
        <v>10</v>
      </c>
      <c r="D1841" s="1">
        <v>-14.5</v>
      </c>
      <c r="E1841" s="1">
        <v>0</v>
      </c>
      <c r="F1841" s="1">
        <v>4.5</v>
      </c>
      <c r="G1841" s="1">
        <v>0.33</v>
      </c>
      <c r="H1841" s="1">
        <v>5</v>
      </c>
      <c r="I1841" s="1">
        <v>0</v>
      </c>
      <c r="J1841" s="1">
        <v>0.24</v>
      </c>
      <c r="K1841" s="1">
        <v>2.5</v>
      </c>
      <c r="L1841" s="1">
        <v>0.25</v>
      </c>
      <c r="M1841" s="1">
        <v>19.5</v>
      </c>
      <c r="O1841">
        <f t="shared" si="201"/>
        <v>44.35</v>
      </c>
      <c r="P1841">
        <f t="shared" si="202"/>
        <v>0</v>
      </c>
      <c r="R1841">
        <f t="shared" si="203"/>
        <v>29.39</v>
      </c>
      <c r="S1841">
        <f t="shared" si="200"/>
        <v>-16.46</v>
      </c>
      <c r="U1841" s="4">
        <f t="shared" si="206"/>
        <v>7</v>
      </c>
      <c r="V1841" s="4">
        <f t="shared" si="204"/>
        <v>9</v>
      </c>
      <c r="X1841" s="10">
        <f t="shared" si="205"/>
        <v>0</v>
      </c>
    </row>
    <row r="1842" spans="1:24">
      <c r="A1842" s="4"/>
      <c r="B1842" t="s">
        <v>119</v>
      </c>
      <c r="C1842">
        <v>10</v>
      </c>
      <c r="D1842" s="1">
        <v>0</v>
      </c>
      <c r="E1842" s="1">
        <v>0</v>
      </c>
      <c r="F1842" s="1">
        <v>4.25</v>
      </c>
      <c r="G1842" s="1">
        <v>0.45</v>
      </c>
      <c r="H1842" s="1">
        <v>5</v>
      </c>
      <c r="I1842" s="1">
        <v>0.1</v>
      </c>
      <c r="J1842" s="1">
        <v>0.149999999999999</v>
      </c>
      <c r="K1842" s="1">
        <v>2.5</v>
      </c>
      <c r="L1842" s="1">
        <v>0.1</v>
      </c>
      <c r="M1842" s="1">
        <v>19.5</v>
      </c>
      <c r="O1842">
        <f t="shared" si="201"/>
        <v>51.79</v>
      </c>
      <c r="P1842">
        <f t="shared" si="202"/>
        <v>0</v>
      </c>
      <c r="R1842">
        <f t="shared" si="203"/>
        <v>28.149999999999984</v>
      </c>
      <c r="S1842">
        <f t="shared" si="200"/>
        <v>-16.050000000000011</v>
      </c>
      <c r="U1842" s="4">
        <f t="shared" si="206"/>
        <v>7</v>
      </c>
      <c r="V1842" s="4">
        <f t="shared" si="204"/>
        <v>9</v>
      </c>
      <c r="X1842" s="10">
        <f t="shared" si="205"/>
        <v>0</v>
      </c>
    </row>
    <row r="1843" spans="1:24">
      <c r="A1843" s="4"/>
      <c r="B1843" t="s">
        <v>120</v>
      </c>
      <c r="C1843">
        <v>10</v>
      </c>
      <c r="D1843" s="1">
        <v>9.1999999999999904</v>
      </c>
      <c r="E1843" s="1">
        <v>0</v>
      </c>
      <c r="F1843" s="1">
        <v>3</v>
      </c>
      <c r="G1843" s="1">
        <v>0.26999999999999902</v>
      </c>
      <c r="H1843" s="1">
        <v>5.25</v>
      </c>
      <c r="I1843" s="1">
        <v>4.9999999999999899E-2</v>
      </c>
      <c r="J1843" s="1">
        <v>1.9999999999999501E-2</v>
      </c>
      <c r="K1843" s="1">
        <v>2.5</v>
      </c>
      <c r="L1843" s="1">
        <v>0.3</v>
      </c>
      <c r="M1843" s="1">
        <v>20</v>
      </c>
      <c r="O1843">
        <f t="shared" si="201"/>
        <v>44.709999999999994</v>
      </c>
      <c r="P1843">
        <f t="shared" si="202"/>
        <v>0</v>
      </c>
      <c r="R1843">
        <f t="shared" si="203"/>
        <v>27.34</v>
      </c>
      <c r="S1843">
        <f t="shared" si="200"/>
        <v>-19.160000000000007</v>
      </c>
      <c r="U1843" s="4">
        <f t="shared" si="206"/>
        <v>7</v>
      </c>
      <c r="V1843" s="4">
        <f t="shared" si="204"/>
        <v>10</v>
      </c>
      <c r="X1843" s="10">
        <f t="shared" si="205"/>
        <v>0</v>
      </c>
    </row>
    <row r="1844" spans="1:24">
      <c r="A1844" s="4"/>
      <c r="B1844" t="s">
        <v>121</v>
      </c>
      <c r="C1844">
        <v>10</v>
      </c>
      <c r="D1844" s="1">
        <v>4.5</v>
      </c>
      <c r="E1844" s="1">
        <v>0</v>
      </c>
      <c r="F1844" s="1">
        <v>3</v>
      </c>
      <c r="G1844" s="1">
        <v>0.33</v>
      </c>
      <c r="H1844" s="1">
        <v>5.5</v>
      </c>
      <c r="I1844" s="1">
        <v>0</v>
      </c>
      <c r="J1844" s="1">
        <v>0.24</v>
      </c>
      <c r="K1844" s="1">
        <v>2.5</v>
      </c>
      <c r="L1844" s="1">
        <v>0.25</v>
      </c>
      <c r="M1844" s="1">
        <v>22</v>
      </c>
      <c r="O1844">
        <f t="shared" si="201"/>
        <v>41.65</v>
      </c>
      <c r="P1844">
        <f t="shared" si="202"/>
        <v>0</v>
      </c>
      <c r="R1844">
        <f t="shared" si="203"/>
        <v>32.39</v>
      </c>
      <c r="S1844">
        <f t="shared" si="200"/>
        <v>-18.46</v>
      </c>
      <c r="U1844" s="4">
        <f t="shared" si="206"/>
        <v>8</v>
      </c>
      <c r="V1844" s="4">
        <f t="shared" si="204"/>
        <v>10</v>
      </c>
      <c r="X1844" s="10">
        <f t="shared" si="205"/>
        <v>0</v>
      </c>
    </row>
    <row r="1845" spans="1:24">
      <c r="A1845" s="4"/>
      <c r="B1845" t="s">
        <v>122</v>
      </c>
      <c r="C1845">
        <v>10</v>
      </c>
      <c r="D1845" s="1">
        <v>3.9</v>
      </c>
      <c r="E1845" s="1">
        <v>0</v>
      </c>
      <c r="F1845" s="1">
        <v>2.25</v>
      </c>
      <c r="G1845" s="1">
        <v>0.2</v>
      </c>
      <c r="H1845" s="1">
        <v>5.75</v>
      </c>
      <c r="I1845" s="1">
        <v>7.4999999999999997E-2</v>
      </c>
      <c r="J1845" s="1">
        <v>0.08</v>
      </c>
      <c r="K1845" s="1">
        <v>2.5</v>
      </c>
      <c r="L1845" s="1">
        <v>0.32500000000000001</v>
      </c>
      <c r="M1845" s="1">
        <v>23</v>
      </c>
      <c r="O1845">
        <f t="shared" si="201"/>
        <v>33.260000000000005</v>
      </c>
      <c r="P1845">
        <f t="shared" si="202"/>
        <v>0</v>
      </c>
      <c r="R1845">
        <f t="shared" si="203"/>
        <v>31.89</v>
      </c>
      <c r="S1845">
        <f t="shared" si="200"/>
        <v>-20.634999999999998</v>
      </c>
      <c r="U1845" s="4">
        <f t="shared" si="206"/>
        <v>8</v>
      </c>
      <c r="V1845" s="4">
        <f t="shared" si="204"/>
        <v>10</v>
      </c>
      <c r="X1845" s="10">
        <f t="shared" si="205"/>
        <v>0</v>
      </c>
    </row>
    <row r="1846" spans="1:24">
      <c r="A1846" s="4"/>
      <c r="B1846" t="s">
        <v>123</v>
      </c>
      <c r="C1846">
        <v>10</v>
      </c>
      <c r="D1846" s="1">
        <v>-2.5</v>
      </c>
      <c r="E1846" s="1">
        <v>0</v>
      </c>
      <c r="F1846" s="1">
        <v>2</v>
      </c>
      <c r="G1846" s="1">
        <v>0.59999999999999898</v>
      </c>
      <c r="H1846" s="1">
        <v>5.75</v>
      </c>
      <c r="I1846" s="1">
        <v>0.1</v>
      </c>
      <c r="J1846" s="1">
        <v>0.13999999999999899</v>
      </c>
      <c r="K1846" s="1">
        <v>2.5</v>
      </c>
      <c r="L1846" s="1">
        <v>0.1</v>
      </c>
      <c r="M1846" s="1">
        <v>22.5</v>
      </c>
      <c r="O1846">
        <f t="shared" si="201"/>
        <v>26.04</v>
      </c>
      <c r="P1846">
        <f t="shared" si="202"/>
        <v>0</v>
      </c>
      <c r="R1846">
        <f t="shared" si="203"/>
        <v>30.869999999999994</v>
      </c>
      <c r="S1846">
        <f t="shared" si="200"/>
        <v>-18.580000000000013</v>
      </c>
      <c r="U1846" s="4">
        <f t="shared" si="206"/>
        <v>8</v>
      </c>
      <c r="V1846" s="4">
        <f t="shared" si="204"/>
        <v>10</v>
      </c>
      <c r="X1846" s="10">
        <f t="shared" si="205"/>
        <v>0</v>
      </c>
    </row>
    <row r="1847" spans="1:24">
      <c r="A1847" s="4"/>
      <c r="B1847" t="s">
        <v>124</v>
      </c>
      <c r="C1847">
        <v>10</v>
      </c>
      <c r="D1847" s="1">
        <v>-5.7</v>
      </c>
      <c r="E1847" s="1">
        <v>0</v>
      </c>
      <c r="F1847" s="1">
        <v>2</v>
      </c>
      <c r="G1847" s="1">
        <v>0.61</v>
      </c>
      <c r="H1847" s="1">
        <v>5.75</v>
      </c>
      <c r="I1847" s="1">
        <v>0.1</v>
      </c>
      <c r="J1847" s="1">
        <v>-6.9999999999999396E-2</v>
      </c>
      <c r="K1847" s="1">
        <v>2.5</v>
      </c>
      <c r="L1847" s="1">
        <v>0.1</v>
      </c>
      <c r="M1847" s="1">
        <v>20</v>
      </c>
      <c r="O1847">
        <f t="shared" si="201"/>
        <v>23.8</v>
      </c>
      <c r="P1847">
        <f t="shared" si="202"/>
        <v>0</v>
      </c>
      <c r="R1847">
        <f t="shared" si="203"/>
        <v>25.580000000000005</v>
      </c>
      <c r="S1847">
        <f t="shared" si="200"/>
        <v>-18.819999999999993</v>
      </c>
      <c r="U1847" s="4">
        <f t="shared" si="206"/>
        <v>6</v>
      </c>
      <c r="V1847" s="4">
        <f t="shared" si="204"/>
        <v>10</v>
      </c>
      <c r="X1847" s="10">
        <f t="shared" si="205"/>
        <v>0</v>
      </c>
    </row>
    <row r="1848" spans="1:24">
      <c r="A1848" s="4"/>
      <c r="B1848" t="s">
        <v>125</v>
      </c>
      <c r="C1848">
        <v>10</v>
      </c>
      <c r="D1848" s="1">
        <v>-8.6999999999999993</v>
      </c>
      <c r="E1848" s="1">
        <v>0</v>
      </c>
      <c r="F1848" s="1">
        <v>2</v>
      </c>
      <c r="G1848" s="1">
        <v>0.59999999999999898</v>
      </c>
      <c r="H1848" s="1">
        <v>6</v>
      </c>
      <c r="I1848" s="1">
        <v>0</v>
      </c>
      <c r="J1848" s="1">
        <v>0.159999999999999</v>
      </c>
      <c r="K1848" s="1">
        <v>2.5</v>
      </c>
      <c r="L1848" s="1">
        <v>0.25</v>
      </c>
      <c r="M1848" s="1">
        <v>17.2</v>
      </c>
      <c r="O1848">
        <f t="shared" si="201"/>
        <v>21.91</v>
      </c>
      <c r="P1848">
        <f t="shared" si="202"/>
        <v>0</v>
      </c>
      <c r="R1848">
        <f t="shared" si="203"/>
        <v>25.429999999999993</v>
      </c>
      <c r="S1848">
        <f t="shared" si="200"/>
        <v>-14.470000000000011</v>
      </c>
      <c r="U1848" s="4">
        <f t="shared" si="206"/>
        <v>6</v>
      </c>
      <c r="V1848" s="4">
        <f t="shared" si="204"/>
        <v>9</v>
      </c>
      <c r="X1848" s="10">
        <f t="shared" si="205"/>
        <v>0</v>
      </c>
    </row>
    <row r="1849" spans="1:24">
      <c r="A1849" s="4"/>
      <c r="B1849" t="s">
        <v>126</v>
      </c>
      <c r="C1849">
        <v>10</v>
      </c>
      <c r="D1849" s="1">
        <v>-6.4999999999999902</v>
      </c>
      <c r="E1849" s="1">
        <v>0.125</v>
      </c>
      <c r="F1849" s="1">
        <v>2</v>
      </c>
      <c r="G1849" s="1">
        <v>1.9599999999999999E-2</v>
      </c>
      <c r="H1849" s="1">
        <v>6</v>
      </c>
      <c r="I1849" s="1">
        <v>7.4999999999999997E-2</v>
      </c>
      <c r="J1849" s="1">
        <v>-0.04</v>
      </c>
      <c r="K1849" s="1">
        <v>2.5</v>
      </c>
      <c r="L1849" s="1">
        <v>7.4999999999999997E-2</v>
      </c>
      <c r="M1849" s="1">
        <v>13.5</v>
      </c>
      <c r="O1849">
        <f t="shared" si="201"/>
        <v>25.105000000000008</v>
      </c>
      <c r="P1849">
        <f t="shared" si="202"/>
        <v>0</v>
      </c>
      <c r="R1849">
        <f t="shared" si="203"/>
        <v>23.412399999999998</v>
      </c>
      <c r="S1849">
        <f t="shared" si="200"/>
        <v>-11.264599999999998</v>
      </c>
      <c r="U1849" s="4">
        <f t="shared" si="206"/>
        <v>6</v>
      </c>
      <c r="V1849" s="4">
        <f t="shared" si="204"/>
        <v>8</v>
      </c>
      <c r="X1849" s="10">
        <f t="shared" si="205"/>
        <v>0</v>
      </c>
    </row>
    <row r="1850" spans="1:24">
      <c r="A1850" s="4"/>
      <c r="B1850" t="s">
        <v>127</v>
      </c>
      <c r="C1850">
        <v>10</v>
      </c>
      <c r="D1850" s="1">
        <v>-4.7999999999999901</v>
      </c>
      <c r="E1850" s="1">
        <v>0.125</v>
      </c>
      <c r="F1850" s="1">
        <v>2</v>
      </c>
      <c r="G1850" s="1">
        <v>0.13999999999999899</v>
      </c>
      <c r="H1850" s="1">
        <v>6</v>
      </c>
      <c r="I1850" s="1">
        <v>0.125</v>
      </c>
      <c r="J1850" s="1">
        <v>0.04</v>
      </c>
      <c r="K1850" s="1">
        <v>2.5</v>
      </c>
      <c r="L1850" s="1">
        <v>0.125</v>
      </c>
      <c r="M1850" s="1">
        <v>14.4</v>
      </c>
      <c r="O1850">
        <f t="shared" si="201"/>
        <v>26.315000000000008</v>
      </c>
      <c r="P1850">
        <f t="shared" si="202"/>
        <v>0</v>
      </c>
      <c r="R1850">
        <f t="shared" si="203"/>
        <v>24.330000000000005</v>
      </c>
      <c r="S1850">
        <f t="shared" si="200"/>
        <v>-10.895</v>
      </c>
      <c r="U1850" s="4">
        <f t="shared" si="206"/>
        <v>6</v>
      </c>
      <c r="V1850" s="4">
        <f t="shared" si="204"/>
        <v>8</v>
      </c>
      <c r="X1850" s="10">
        <f t="shared" si="205"/>
        <v>0</v>
      </c>
    </row>
    <row r="1851" spans="1:24">
      <c r="A1851" s="4"/>
      <c r="B1851" t="s">
        <v>128</v>
      </c>
      <c r="C1851">
        <v>10</v>
      </c>
      <c r="D1851" s="1">
        <v>-6.6999999999999904</v>
      </c>
      <c r="E1851" s="1">
        <v>0</v>
      </c>
      <c r="F1851" s="1">
        <v>2</v>
      </c>
      <c r="G1851" s="1">
        <v>0.23</v>
      </c>
      <c r="H1851" s="1">
        <v>6</v>
      </c>
      <c r="I1851" s="1">
        <v>0.125</v>
      </c>
      <c r="J1851" s="1">
        <v>-6.0000000000000497E-2</v>
      </c>
      <c r="K1851" s="1">
        <v>2.5</v>
      </c>
      <c r="L1851" s="1">
        <v>0.125</v>
      </c>
      <c r="M1851" s="1">
        <v>10.7</v>
      </c>
      <c r="O1851">
        <f t="shared" si="201"/>
        <v>23.360000000000007</v>
      </c>
      <c r="P1851">
        <f t="shared" si="202"/>
        <v>0</v>
      </c>
      <c r="R1851">
        <f t="shared" si="203"/>
        <v>18.789999999999992</v>
      </c>
      <c r="S1851">
        <f t="shared" si="200"/>
        <v>-8.5850000000000062</v>
      </c>
      <c r="U1851" s="4">
        <f t="shared" si="206"/>
        <v>4</v>
      </c>
      <c r="V1851" s="4">
        <f t="shared" si="204"/>
        <v>8</v>
      </c>
      <c r="X1851" s="10">
        <f t="shared" si="205"/>
        <v>0</v>
      </c>
    </row>
    <row r="1852" spans="1:24">
      <c r="A1852" s="4"/>
      <c r="B1852" t="s">
        <v>129</v>
      </c>
      <c r="C1852">
        <v>10</v>
      </c>
      <c r="D1852" s="1">
        <v>-18.2</v>
      </c>
      <c r="E1852" s="1">
        <v>-0.25</v>
      </c>
      <c r="F1852" s="1">
        <v>1</v>
      </c>
      <c r="G1852" s="1">
        <v>0.42999999999999899</v>
      </c>
      <c r="H1852" s="1">
        <v>6</v>
      </c>
      <c r="I1852" s="1">
        <v>0</v>
      </c>
      <c r="J1852" s="1">
        <v>0.16999999999999901</v>
      </c>
      <c r="K1852" s="1">
        <v>2.5</v>
      </c>
      <c r="L1852" s="1">
        <v>0</v>
      </c>
      <c r="M1852" s="1">
        <v>5.7</v>
      </c>
      <c r="O1852">
        <f t="shared" si="201"/>
        <v>1.0100000000000016</v>
      </c>
      <c r="P1852">
        <f t="shared" si="202"/>
        <v>-1</v>
      </c>
      <c r="R1852">
        <f t="shared" si="203"/>
        <v>16.329999999999995</v>
      </c>
      <c r="S1852">
        <f t="shared" si="200"/>
        <v>-1.6700000000000115</v>
      </c>
      <c r="U1852" s="4">
        <f t="shared" si="206"/>
        <v>4</v>
      </c>
      <c r="V1852" s="4">
        <f t="shared" si="204"/>
        <v>6</v>
      </c>
      <c r="X1852" s="10">
        <f t="shared" si="205"/>
        <v>-7.4999999999999997E-3</v>
      </c>
    </row>
    <row r="1853" spans="1:24">
      <c r="A1853" s="4"/>
      <c r="B1853" t="s">
        <v>130</v>
      </c>
      <c r="C1853">
        <v>10</v>
      </c>
      <c r="D1853" s="1">
        <v>-32.299999999999997</v>
      </c>
      <c r="E1853" s="1">
        <v>-0.5</v>
      </c>
      <c r="F1853" s="1">
        <v>1</v>
      </c>
      <c r="G1853" s="1">
        <v>0.32</v>
      </c>
      <c r="H1853" s="1">
        <v>5.75</v>
      </c>
      <c r="I1853" s="1">
        <v>0</v>
      </c>
      <c r="J1853" s="1">
        <v>-0.21</v>
      </c>
      <c r="K1853" s="1">
        <v>2.5</v>
      </c>
      <c r="L1853" s="1">
        <v>-0.25</v>
      </c>
      <c r="M1853" s="1">
        <v>-1.1000000000000001</v>
      </c>
      <c r="O1853">
        <f t="shared" si="201"/>
        <v>-12.359999999999996</v>
      </c>
      <c r="P1853">
        <f t="shared" si="202"/>
        <v>-1</v>
      </c>
      <c r="R1853">
        <f t="shared" si="203"/>
        <v>6.25</v>
      </c>
      <c r="S1853">
        <f t="shared" si="200"/>
        <v>1.0499999999999998</v>
      </c>
      <c r="U1853" s="4">
        <f t="shared" si="206"/>
        <v>2</v>
      </c>
      <c r="V1853" s="4">
        <f t="shared" si="204"/>
        <v>5</v>
      </c>
      <c r="X1853" s="10">
        <f t="shared" si="205"/>
        <v>-6.2500000000000003E-3</v>
      </c>
    </row>
    <row r="1854" spans="1:24">
      <c r="A1854" s="4"/>
      <c r="B1854" t="s">
        <v>131</v>
      </c>
      <c r="C1854">
        <v>10</v>
      </c>
      <c r="D1854" s="1">
        <v>-7.9</v>
      </c>
      <c r="E1854" s="1">
        <v>-0.625</v>
      </c>
      <c r="F1854" s="1">
        <v>0.25</v>
      </c>
      <c r="G1854" s="1">
        <v>0.29999999999999899</v>
      </c>
      <c r="H1854" s="1">
        <v>5</v>
      </c>
      <c r="I1854" s="1">
        <v>0.125</v>
      </c>
      <c r="J1854" s="1">
        <v>-5.0000000000000697E-2</v>
      </c>
      <c r="K1854" s="1">
        <v>2.5</v>
      </c>
      <c r="L1854" s="1">
        <v>-0.625</v>
      </c>
      <c r="M1854" s="1">
        <v>-10</v>
      </c>
      <c r="O1854">
        <f t="shared" si="201"/>
        <v>-5.8550000000000013</v>
      </c>
      <c r="P1854">
        <f t="shared" si="202"/>
        <v>-1</v>
      </c>
      <c r="R1854">
        <f t="shared" si="203"/>
        <v>0.54999999999999716</v>
      </c>
      <c r="S1854">
        <f t="shared" si="200"/>
        <v>14.174999999999992</v>
      </c>
      <c r="U1854" s="4">
        <f t="shared" si="206"/>
        <v>1</v>
      </c>
      <c r="V1854" s="4">
        <f t="shared" si="204"/>
        <v>2</v>
      </c>
      <c r="X1854" s="10">
        <f t="shared" si="205"/>
        <v>-2.5000000000000001E-3</v>
      </c>
    </row>
    <row r="1855" spans="1:24">
      <c r="A1855" s="4"/>
      <c r="B1855" t="s">
        <v>132</v>
      </c>
      <c r="C1855">
        <v>10</v>
      </c>
      <c r="D1855" s="1">
        <v>2.4</v>
      </c>
      <c r="E1855" s="1">
        <v>-0.625</v>
      </c>
      <c r="F1855" s="1">
        <v>0.25</v>
      </c>
      <c r="G1855" s="1">
        <v>-0.12</v>
      </c>
      <c r="H1855" s="1">
        <v>4.25</v>
      </c>
      <c r="I1855" s="1">
        <v>0.125</v>
      </c>
      <c r="J1855" s="1">
        <v>-0.5</v>
      </c>
      <c r="K1855" s="1">
        <v>2.5</v>
      </c>
      <c r="L1855" s="1">
        <v>-0.625</v>
      </c>
      <c r="M1855" s="1">
        <v>-13.2</v>
      </c>
      <c r="O1855">
        <f t="shared" si="201"/>
        <v>0.60499999999999976</v>
      </c>
      <c r="P1855">
        <f t="shared" si="202"/>
        <v>-1</v>
      </c>
      <c r="R1855">
        <f t="shared" si="203"/>
        <v>-6.7299999999999995</v>
      </c>
      <c r="S1855">
        <f t="shared" si="200"/>
        <v>11.195</v>
      </c>
      <c r="U1855" s="4">
        <f t="shared" si="206"/>
        <v>0</v>
      </c>
      <c r="V1855" s="4">
        <f t="shared" si="204"/>
        <v>2</v>
      </c>
      <c r="X1855" s="10">
        <f t="shared" si="205"/>
        <v>-2.5000000000000001E-3</v>
      </c>
    </row>
    <row r="1856" spans="1:24">
      <c r="A1856" s="4"/>
      <c r="B1856" t="s">
        <v>133</v>
      </c>
      <c r="C1856">
        <v>10</v>
      </c>
      <c r="D1856" s="1">
        <v>0.19999999999999901</v>
      </c>
      <c r="E1856" s="1">
        <v>-0.25</v>
      </c>
      <c r="F1856" s="1">
        <v>0.25</v>
      </c>
      <c r="G1856" s="1">
        <v>-5.96E-2</v>
      </c>
      <c r="H1856" s="1">
        <v>4</v>
      </c>
      <c r="I1856" s="1">
        <v>0</v>
      </c>
      <c r="J1856" s="1">
        <v>-0.42</v>
      </c>
      <c r="K1856" s="1">
        <v>2.5</v>
      </c>
      <c r="L1856" s="1">
        <v>-0.25</v>
      </c>
      <c r="M1856" s="1">
        <v>-17.7</v>
      </c>
      <c r="O1856">
        <f t="shared" si="201"/>
        <v>3.6399999999999992</v>
      </c>
      <c r="P1856">
        <f t="shared" si="202"/>
        <v>-1</v>
      </c>
      <c r="R1856">
        <f t="shared" si="203"/>
        <v>-12.552399999999999</v>
      </c>
      <c r="S1856">
        <f t="shared" si="200"/>
        <v>13.549599999999998</v>
      </c>
      <c r="U1856" s="4">
        <f t="shared" si="206"/>
        <v>0</v>
      </c>
      <c r="V1856" s="4">
        <f t="shared" si="204"/>
        <v>2</v>
      </c>
      <c r="X1856" s="10">
        <f t="shared" si="205"/>
        <v>-2.5000000000000001E-3</v>
      </c>
    </row>
    <row r="1857" spans="1:24">
      <c r="A1857" s="4"/>
      <c r="B1857" t="s">
        <v>134</v>
      </c>
      <c r="C1857">
        <v>10</v>
      </c>
      <c r="D1857" s="1">
        <v>3.8999999999999901</v>
      </c>
      <c r="E1857" s="1">
        <v>-0.25</v>
      </c>
      <c r="F1857" s="1">
        <v>0.25</v>
      </c>
      <c r="G1857" s="1">
        <v>-0.23</v>
      </c>
      <c r="H1857" s="1">
        <v>3.75</v>
      </c>
      <c r="I1857" s="1">
        <v>0.125</v>
      </c>
      <c r="J1857" s="1">
        <v>-0.35</v>
      </c>
      <c r="K1857" s="1">
        <v>2.5</v>
      </c>
      <c r="L1857" s="1">
        <v>-0.125</v>
      </c>
      <c r="M1857" s="1">
        <v>-15.6</v>
      </c>
      <c r="O1857">
        <f t="shared" si="201"/>
        <v>6.0299999999999931</v>
      </c>
      <c r="P1857">
        <f t="shared" si="202"/>
        <v>-1</v>
      </c>
      <c r="R1857">
        <f t="shared" si="203"/>
        <v>-9.52</v>
      </c>
      <c r="S1857">
        <f t="shared" si="200"/>
        <v>13.155000000000001</v>
      </c>
      <c r="U1857" s="4">
        <f t="shared" si="206"/>
        <v>0</v>
      </c>
      <c r="V1857" s="4">
        <f t="shared" si="204"/>
        <v>2</v>
      </c>
      <c r="X1857" s="10">
        <f t="shared" si="205"/>
        <v>-2.5000000000000001E-3</v>
      </c>
    </row>
    <row r="1858" spans="1:24">
      <c r="A1858" s="4"/>
      <c r="B1858" t="s">
        <v>135</v>
      </c>
      <c r="C1858">
        <v>10</v>
      </c>
      <c r="D1858" s="1">
        <v>12.7</v>
      </c>
      <c r="E1858" s="1">
        <v>-0.375</v>
      </c>
      <c r="F1858" s="1">
        <v>0.25</v>
      </c>
      <c r="G1858" s="1">
        <v>-0.21</v>
      </c>
      <c r="H1858" s="1">
        <v>3.75</v>
      </c>
      <c r="I1858" s="1">
        <v>0</v>
      </c>
      <c r="J1858" s="1">
        <v>-0.04</v>
      </c>
      <c r="K1858" s="1">
        <v>2.5</v>
      </c>
      <c r="L1858" s="1">
        <v>0</v>
      </c>
      <c r="M1858" s="1">
        <v>-8.1999999999999904</v>
      </c>
      <c r="O1858">
        <f t="shared" si="201"/>
        <v>10.514999999999999</v>
      </c>
      <c r="P1858">
        <f t="shared" si="202"/>
        <v>-1</v>
      </c>
      <c r="R1858">
        <f t="shared" si="203"/>
        <v>1.2900000000000098</v>
      </c>
      <c r="S1858">
        <f t="shared" si="200"/>
        <v>7.8899999999999899</v>
      </c>
      <c r="U1858" s="4">
        <f t="shared" si="206"/>
        <v>1</v>
      </c>
      <c r="V1858" s="4">
        <f t="shared" si="204"/>
        <v>3</v>
      </c>
      <c r="X1858" s="10">
        <f t="shared" si="205"/>
        <v>-3.7499999999999999E-3</v>
      </c>
    </row>
    <row r="1859" spans="1:24">
      <c r="A1859" s="4"/>
      <c r="B1859" t="s">
        <v>136</v>
      </c>
      <c r="C1859">
        <v>10</v>
      </c>
      <c r="D1859" s="1">
        <v>14.4</v>
      </c>
      <c r="E1859" s="1">
        <v>-0.25</v>
      </c>
      <c r="F1859" s="1">
        <v>0.25</v>
      </c>
      <c r="G1859" s="1">
        <v>0.1</v>
      </c>
      <c r="H1859" s="1">
        <v>3.75</v>
      </c>
      <c r="I1859" s="1">
        <v>0</v>
      </c>
      <c r="J1859" s="1">
        <v>0.06</v>
      </c>
      <c r="K1859" s="1">
        <v>2.5</v>
      </c>
      <c r="L1859" s="1">
        <v>0</v>
      </c>
      <c r="M1859" s="1">
        <v>-5.3</v>
      </c>
      <c r="O1859">
        <f t="shared" si="201"/>
        <v>13.33</v>
      </c>
      <c r="P1859">
        <f t="shared" si="202"/>
        <v>-1</v>
      </c>
      <c r="R1859">
        <f t="shared" si="203"/>
        <v>3.63</v>
      </c>
      <c r="S1859">
        <f t="shared" si="200"/>
        <v>5.9799999999999995</v>
      </c>
      <c r="U1859" s="4">
        <f t="shared" si="206"/>
        <v>1</v>
      </c>
      <c r="V1859" s="4">
        <f t="shared" si="204"/>
        <v>4</v>
      </c>
      <c r="X1859" s="10">
        <f t="shared" si="205"/>
        <v>-5.0000000000000001E-3</v>
      </c>
    </row>
    <row r="1860" spans="1:24">
      <c r="A1860" s="4"/>
      <c r="B1860" t="s">
        <v>137</v>
      </c>
      <c r="C1860">
        <v>10</v>
      </c>
      <c r="D1860" s="1">
        <v>13.2</v>
      </c>
      <c r="E1860" s="1">
        <v>-0.125</v>
      </c>
      <c r="F1860" s="1">
        <v>0.25</v>
      </c>
      <c r="G1860" s="1">
        <v>0.08</v>
      </c>
      <c r="H1860" s="1">
        <v>3.5</v>
      </c>
      <c r="I1860" s="1">
        <v>0.125</v>
      </c>
      <c r="J1860" s="1">
        <v>-0.08</v>
      </c>
      <c r="K1860" s="1">
        <v>2.5</v>
      </c>
      <c r="L1860" s="1">
        <v>-0.125</v>
      </c>
      <c r="M1860" s="1">
        <v>-4.5999999999999899</v>
      </c>
      <c r="O1860">
        <f t="shared" si="201"/>
        <v>13.914999999999999</v>
      </c>
      <c r="P1860">
        <f t="shared" si="202"/>
        <v>-1</v>
      </c>
      <c r="R1860">
        <f t="shared" si="203"/>
        <v>2.8800000000000106</v>
      </c>
      <c r="S1860">
        <f t="shared" si="200"/>
        <v>5.1049999999999898</v>
      </c>
      <c r="U1860" s="4">
        <f t="shared" si="206"/>
        <v>1</v>
      </c>
      <c r="V1860" s="4">
        <f t="shared" si="204"/>
        <v>4</v>
      </c>
      <c r="X1860" s="10">
        <f t="shared" si="205"/>
        <v>-5.0000000000000001E-3</v>
      </c>
    </row>
    <row r="1861" spans="1:24">
      <c r="A1861" s="4"/>
      <c r="B1861" t="s">
        <v>138</v>
      </c>
      <c r="C1861">
        <v>10</v>
      </c>
      <c r="D1861" s="1">
        <v>2.5</v>
      </c>
      <c r="E1861" s="1">
        <v>0</v>
      </c>
      <c r="F1861" s="1">
        <v>0.25</v>
      </c>
      <c r="G1861" s="1">
        <v>-8.9899999999999994E-2</v>
      </c>
      <c r="H1861" s="1">
        <v>3.5</v>
      </c>
      <c r="I1861" s="1">
        <v>0</v>
      </c>
      <c r="J1861" s="1">
        <v>-0.27</v>
      </c>
      <c r="K1861" s="1">
        <v>2.5</v>
      </c>
      <c r="L1861" s="1">
        <v>0</v>
      </c>
      <c r="M1861" s="1">
        <v>-4.2</v>
      </c>
      <c r="O1861">
        <f t="shared" si="201"/>
        <v>8</v>
      </c>
      <c r="P1861">
        <f t="shared" si="202"/>
        <v>-1</v>
      </c>
      <c r="R1861">
        <f t="shared" si="203"/>
        <v>1.3293999999999988</v>
      </c>
      <c r="S1861">
        <f t="shared" si="200"/>
        <v>0.52990000000000004</v>
      </c>
      <c r="U1861" s="4">
        <f t="shared" si="206"/>
        <v>1</v>
      </c>
      <c r="V1861" s="4">
        <f t="shared" si="204"/>
        <v>5</v>
      </c>
      <c r="X1861" s="10">
        <f t="shared" si="205"/>
        <v>-6.2500000000000003E-3</v>
      </c>
    </row>
    <row r="1862" spans="1:24">
      <c r="A1862" s="4"/>
      <c r="B1862" t="s">
        <v>139</v>
      </c>
      <c r="C1862">
        <v>10</v>
      </c>
      <c r="D1862" s="1">
        <v>9.4</v>
      </c>
      <c r="E1862" s="1">
        <v>0</v>
      </c>
      <c r="F1862" s="1">
        <v>0.25</v>
      </c>
      <c r="G1862" s="1">
        <v>-0.109999999999999</v>
      </c>
      <c r="H1862" s="1">
        <v>3.5</v>
      </c>
      <c r="I1862" s="1">
        <v>0</v>
      </c>
      <c r="J1862" s="1">
        <v>-0.3</v>
      </c>
      <c r="K1862" s="1">
        <v>2.5</v>
      </c>
      <c r="L1862" s="1">
        <v>0</v>
      </c>
      <c r="M1862" s="1">
        <v>-0.5</v>
      </c>
      <c r="O1862">
        <f t="shared" si="201"/>
        <v>12.83</v>
      </c>
      <c r="P1862">
        <f t="shared" si="202"/>
        <v>-1</v>
      </c>
      <c r="R1862">
        <f t="shared" si="203"/>
        <v>4.7599999999999945</v>
      </c>
      <c r="S1862">
        <f t="shared" si="200"/>
        <v>-3.5400000000000009</v>
      </c>
      <c r="U1862" s="4">
        <f t="shared" si="206"/>
        <v>1</v>
      </c>
      <c r="V1862" s="4">
        <f t="shared" si="204"/>
        <v>7</v>
      </c>
      <c r="X1862" s="10">
        <f t="shared" si="205"/>
        <v>-8.7500000000000008E-3</v>
      </c>
    </row>
    <row r="1863" spans="1:24">
      <c r="A1863" s="4"/>
      <c r="B1863" t="s">
        <v>140</v>
      </c>
      <c r="C1863">
        <v>10</v>
      </c>
      <c r="D1863" s="1">
        <v>9.2999999999999901</v>
      </c>
      <c r="E1863" s="1">
        <v>0</v>
      </c>
      <c r="F1863" s="1">
        <v>0.25</v>
      </c>
      <c r="G1863" s="1">
        <v>-4.9799999999999997E-2</v>
      </c>
      <c r="H1863" s="1">
        <v>3.5</v>
      </c>
      <c r="I1863" s="1">
        <v>0</v>
      </c>
      <c r="J1863" s="1">
        <v>0.06</v>
      </c>
      <c r="K1863" s="1">
        <v>2.5</v>
      </c>
      <c r="L1863" s="1">
        <v>0</v>
      </c>
      <c r="M1863" s="1">
        <v>2.1</v>
      </c>
      <c r="O1863">
        <f t="shared" si="201"/>
        <v>12.759999999999993</v>
      </c>
      <c r="P1863">
        <f t="shared" si="202"/>
        <v>-1</v>
      </c>
      <c r="R1863">
        <f t="shared" si="203"/>
        <v>11.678800000000001</v>
      </c>
      <c r="S1863">
        <f t="shared" si="200"/>
        <v>-1.5202000000000004</v>
      </c>
      <c r="U1863" s="4">
        <f t="shared" si="206"/>
        <v>3</v>
      </c>
      <c r="V1863" s="4">
        <f t="shared" si="204"/>
        <v>6</v>
      </c>
      <c r="X1863" s="10">
        <f t="shared" si="205"/>
        <v>-7.4999999999999997E-3</v>
      </c>
    </row>
    <row r="1864" spans="1:24">
      <c r="A1864" s="4"/>
      <c r="B1864" t="s">
        <v>141</v>
      </c>
      <c r="C1864">
        <v>10</v>
      </c>
      <c r="D1864" s="1">
        <v>4.5999999999999899</v>
      </c>
      <c r="E1864" s="1">
        <v>0</v>
      </c>
      <c r="F1864" s="1">
        <v>0.25</v>
      </c>
      <c r="G1864" s="1">
        <v>-8.9899999999999994E-2</v>
      </c>
      <c r="H1864" s="1">
        <v>3.5</v>
      </c>
      <c r="I1864" s="1">
        <v>0</v>
      </c>
      <c r="J1864" s="1">
        <v>-7.0000000000000201E-2</v>
      </c>
      <c r="K1864" s="1">
        <v>2.5</v>
      </c>
      <c r="L1864" s="1">
        <v>0</v>
      </c>
      <c r="M1864" s="1">
        <v>0.8</v>
      </c>
      <c r="O1864">
        <f t="shared" si="201"/>
        <v>9.4699999999999918</v>
      </c>
      <c r="P1864">
        <f t="shared" si="202"/>
        <v>-1</v>
      </c>
      <c r="R1864">
        <f t="shared" si="203"/>
        <v>8.9293999999999976</v>
      </c>
      <c r="S1864">
        <f t="shared" si="200"/>
        <v>-1.8701000000000028</v>
      </c>
      <c r="U1864" s="4">
        <f t="shared" si="206"/>
        <v>2</v>
      </c>
      <c r="V1864" s="4">
        <f t="shared" si="204"/>
        <v>6</v>
      </c>
      <c r="X1864" s="10">
        <f t="shared" si="205"/>
        <v>-7.4999999999999997E-3</v>
      </c>
    </row>
    <row r="1865" spans="1:24">
      <c r="A1865" s="4"/>
      <c r="B1865" t="s">
        <v>142</v>
      </c>
      <c r="C1865">
        <v>10</v>
      </c>
      <c r="D1865" s="1">
        <v>-2.2000000000000002</v>
      </c>
      <c r="E1865" s="1">
        <v>0</v>
      </c>
      <c r="F1865" s="1">
        <v>0.25</v>
      </c>
      <c r="G1865" s="1">
        <v>-0.08</v>
      </c>
      <c r="H1865" s="1">
        <v>3.5</v>
      </c>
      <c r="I1865" s="1">
        <v>0</v>
      </c>
      <c r="J1865" s="1">
        <v>-4.9999999999999802E-2</v>
      </c>
      <c r="K1865" s="1">
        <v>2.5</v>
      </c>
      <c r="L1865" s="1">
        <v>0</v>
      </c>
      <c r="M1865" s="1">
        <v>1.1000000000000001</v>
      </c>
      <c r="O1865">
        <f t="shared" si="201"/>
        <v>4.71</v>
      </c>
      <c r="P1865">
        <f t="shared" si="202"/>
        <v>-1</v>
      </c>
      <c r="R1865">
        <f t="shared" si="203"/>
        <v>9.4300000000000015</v>
      </c>
      <c r="S1865">
        <f t="shared" si="200"/>
        <v>-1.9199999999999977</v>
      </c>
      <c r="U1865" s="4">
        <f t="shared" si="206"/>
        <v>2</v>
      </c>
      <c r="V1865" s="4">
        <f t="shared" si="204"/>
        <v>6</v>
      </c>
      <c r="X1865" s="10">
        <f t="shared" si="205"/>
        <v>-7.4999999999999997E-3</v>
      </c>
    </row>
    <row r="1866" spans="1:24">
      <c r="A1866" s="4"/>
      <c r="B1866" t="s">
        <v>143</v>
      </c>
      <c r="C1866">
        <v>10</v>
      </c>
      <c r="D1866" s="1">
        <v>-5.6</v>
      </c>
      <c r="E1866" s="1">
        <v>0</v>
      </c>
      <c r="F1866" s="1">
        <v>0.25</v>
      </c>
      <c r="G1866" s="1">
        <v>0.12999999999999901</v>
      </c>
      <c r="H1866" s="1">
        <v>3.5</v>
      </c>
      <c r="I1866" s="1">
        <v>0</v>
      </c>
      <c r="J1866" s="1">
        <v>0.02</v>
      </c>
      <c r="K1866" s="1">
        <v>2.5</v>
      </c>
      <c r="L1866" s="1">
        <v>0</v>
      </c>
      <c r="M1866" s="1">
        <v>-1.9</v>
      </c>
      <c r="O1866">
        <f t="shared" si="201"/>
        <v>2.3300000000000005</v>
      </c>
      <c r="P1866">
        <f t="shared" si="202"/>
        <v>-1</v>
      </c>
      <c r="R1866">
        <f t="shared" si="203"/>
        <v>6.0800000000000054</v>
      </c>
      <c r="S1866">
        <f t="shared" si="200"/>
        <v>1.7800000000000007</v>
      </c>
      <c r="U1866" s="4">
        <f t="shared" si="206"/>
        <v>2</v>
      </c>
      <c r="V1866" s="4">
        <f t="shared" si="204"/>
        <v>5</v>
      </c>
      <c r="X1866" s="10">
        <f t="shared" si="205"/>
        <v>-6.2500000000000003E-3</v>
      </c>
    </row>
    <row r="1867" spans="1:24">
      <c r="A1867" s="4"/>
      <c r="B1867" t="s">
        <v>144</v>
      </c>
      <c r="C1867">
        <v>10</v>
      </c>
      <c r="D1867" s="1">
        <v>6</v>
      </c>
      <c r="E1867" s="1">
        <v>0</v>
      </c>
      <c r="F1867" s="1">
        <v>0.25</v>
      </c>
      <c r="G1867" s="1">
        <v>5.0000000000000197E-2</v>
      </c>
      <c r="H1867" s="1">
        <v>3.5</v>
      </c>
      <c r="I1867" s="1">
        <v>0</v>
      </c>
      <c r="J1867" s="1">
        <v>-0.12</v>
      </c>
      <c r="K1867" s="1">
        <v>2.5</v>
      </c>
      <c r="L1867" s="1">
        <v>0</v>
      </c>
      <c r="M1867" s="1">
        <v>0</v>
      </c>
      <c r="O1867">
        <f t="shared" si="201"/>
        <v>10.45</v>
      </c>
      <c r="P1867">
        <f t="shared" si="202"/>
        <v>-1</v>
      </c>
      <c r="R1867">
        <f t="shared" si="203"/>
        <v>6.6399999999999988</v>
      </c>
      <c r="S1867">
        <f t="shared" si="200"/>
        <v>-1.8600000000000003</v>
      </c>
      <c r="U1867" s="4">
        <f t="shared" si="206"/>
        <v>2</v>
      </c>
      <c r="V1867" s="4">
        <f t="shared" si="204"/>
        <v>6</v>
      </c>
      <c r="X1867" s="10">
        <f t="shared" si="205"/>
        <v>-7.4999999999999997E-3</v>
      </c>
    </row>
    <row r="1868" spans="1:24">
      <c r="A1868" s="4"/>
      <c r="B1868" t="s">
        <v>145</v>
      </c>
      <c r="C1868">
        <v>10</v>
      </c>
      <c r="D1868" s="1">
        <v>15.6</v>
      </c>
      <c r="E1868" s="1">
        <v>0</v>
      </c>
      <c r="F1868" s="1">
        <v>0.25</v>
      </c>
      <c r="G1868" s="1">
        <v>0.02</v>
      </c>
      <c r="H1868" s="1">
        <v>3.5</v>
      </c>
      <c r="I1868" s="1">
        <v>0</v>
      </c>
      <c r="J1868" s="1">
        <v>8.9999999999999802E-2</v>
      </c>
      <c r="K1868" s="1">
        <v>2.5</v>
      </c>
      <c r="L1868" s="1">
        <v>0</v>
      </c>
      <c r="M1868" s="1">
        <v>3.1</v>
      </c>
      <c r="O1868">
        <f t="shared" si="201"/>
        <v>17.170000000000002</v>
      </c>
      <c r="P1868">
        <f t="shared" si="202"/>
        <v>-1</v>
      </c>
      <c r="R1868">
        <f t="shared" si="203"/>
        <v>12.649999999999997</v>
      </c>
      <c r="S1868">
        <f t="shared" si="200"/>
        <v>-2.2000000000000024</v>
      </c>
      <c r="U1868" s="4">
        <f t="shared" si="206"/>
        <v>3</v>
      </c>
      <c r="V1868" s="4">
        <f t="shared" si="204"/>
        <v>6</v>
      </c>
      <c r="X1868" s="10">
        <f t="shared" si="205"/>
        <v>-7.4999999999999997E-3</v>
      </c>
    </row>
    <row r="1869" spans="1:24">
      <c r="A1869" s="4"/>
      <c r="B1869" t="s">
        <v>146</v>
      </c>
      <c r="C1869">
        <v>10</v>
      </c>
      <c r="D1869" s="1">
        <v>24.5</v>
      </c>
      <c r="E1869" s="1">
        <v>0</v>
      </c>
      <c r="F1869" s="1">
        <v>0.25</v>
      </c>
      <c r="G1869" s="1">
        <v>-0.02</v>
      </c>
      <c r="H1869" s="1">
        <v>3.5</v>
      </c>
      <c r="I1869" s="1">
        <v>0</v>
      </c>
      <c r="J1869" s="1">
        <v>-0.04</v>
      </c>
      <c r="K1869" s="1">
        <v>2.5</v>
      </c>
      <c r="L1869" s="1">
        <v>0</v>
      </c>
      <c r="M1869" s="1">
        <v>7.4</v>
      </c>
      <c r="O1869">
        <f t="shared" si="201"/>
        <v>23.4</v>
      </c>
      <c r="P1869">
        <f t="shared" si="202"/>
        <v>0</v>
      </c>
      <c r="R1869">
        <f t="shared" si="203"/>
        <v>15.5</v>
      </c>
      <c r="S1869">
        <f t="shared" si="200"/>
        <v>-8.15</v>
      </c>
      <c r="U1869" s="4">
        <f t="shared" si="206"/>
        <v>4</v>
      </c>
      <c r="V1869" s="4">
        <f t="shared" si="204"/>
        <v>8</v>
      </c>
      <c r="X1869" s="10">
        <f t="shared" si="205"/>
        <v>0</v>
      </c>
    </row>
    <row r="1870" spans="1:24">
      <c r="A1870" s="4"/>
      <c r="B1870" t="s">
        <v>147</v>
      </c>
      <c r="C1870">
        <v>10</v>
      </c>
      <c r="D1870" s="1">
        <v>23.9</v>
      </c>
      <c r="E1870" s="1">
        <v>0</v>
      </c>
      <c r="F1870" s="1">
        <v>0.25</v>
      </c>
      <c r="G1870" s="1">
        <v>0.02</v>
      </c>
      <c r="H1870" s="1">
        <v>3.5</v>
      </c>
      <c r="I1870" s="1">
        <v>0</v>
      </c>
      <c r="J1870" s="1">
        <v>-0.06</v>
      </c>
      <c r="K1870" s="1">
        <v>2.5</v>
      </c>
      <c r="L1870" s="1">
        <v>0</v>
      </c>
      <c r="M1870" s="1">
        <v>9.9</v>
      </c>
      <c r="O1870">
        <f t="shared" si="201"/>
        <v>22.979999999999997</v>
      </c>
      <c r="P1870">
        <f t="shared" si="202"/>
        <v>0</v>
      </c>
      <c r="R1870">
        <f t="shared" si="203"/>
        <v>17.5</v>
      </c>
      <c r="S1870">
        <f t="shared" ref="S1870:S1933" si="207">SUMPRODUCT(G1870:M1870,$G$3:$M$3)</f>
        <v>-10.95</v>
      </c>
      <c r="U1870" s="4">
        <f t="shared" si="206"/>
        <v>4</v>
      </c>
      <c r="V1870" s="4">
        <f t="shared" si="204"/>
        <v>8</v>
      </c>
      <c r="X1870" s="10">
        <f t="shared" si="205"/>
        <v>0</v>
      </c>
    </row>
    <row r="1871" spans="1:24">
      <c r="A1871" s="4"/>
      <c r="B1871" t="s">
        <v>148</v>
      </c>
      <c r="C1871">
        <v>10</v>
      </c>
      <c r="D1871" s="1">
        <v>17.3</v>
      </c>
      <c r="E1871" s="1">
        <v>0</v>
      </c>
      <c r="F1871" s="1">
        <v>0.25</v>
      </c>
      <c r="G1871" s="1">
        <v>0.02</v>
      </c>
      <c r="H1871" s="1">
        <v>3.5</v>
      </c>
      <c r="I1871" s="1">
        <v>0</v>
      </c>
      <c r="J1871" s="1">
        <v>9.9999999999997799E-3</v>
      </c>
      <c r="K1871" s="1">
        <v>2.5</v>
      </c>
      <c r="L1871" s="1">
        <v>0</v>
      </c>
      <c r="M1871" s="1">
        <v>7.2</v>
      </c>
      <c r="O1871">
        <f t="shared" ref="O1871:O1934" si="208">SUMPRODUCT(D1871:I1871,$D$1:$I$1)</f>
        <v>18.36</v>
      </c>
      <c r="P1871">
        <f t="shared" ref="P1871:P1934" si="209">IF(O1871&lt;=$P$1,-1,IF(O1871&lt;=$P$2,0,1))</f>
        <v>-1</v>
      </c>
      <c r="R1871">
        <f t="shared" ref="R1871:R1934" si="210">SUMPRODUCT(G1871:M1871,$G$2:$M$2)</f>
        <v>15.709999999999997</v>
      </c>
      <c r="S1871">
        <f t="shared" si="207"/>
        <v>-7.3400000000000034</v>
      </c>
      <c r="U1871" s="4">
        <f t="shared" si="206"/>
        <v>4</v>
      </c>
      <c r="V1871" s="4">
        <f t="shared" ref="V1871:V1934" si="211">SUM(S1871&lt;$V$2,S1871&lt;$V$3,S1871&lt;$V$4,S1871&lt;$V$5,S1871&lt;$V$6,S1871&lt;$V$7,S1871&lt;$V$8,S1871&lt;$V$9,S1871&lt;$V$10,S1871&lt;$V$11)</f>
        <v>8</v>
      </c>
      <c r="X1871" s="10">
        <f t="shared" ref="X1871:X1934" si="212">IF(P1871=0,0%,IF(P1871=1,U1871*0.125%,-V1871*0.125%))</f>
        <v>-0.01</v>
      </c>
    </row>
    <row r="1872" spans="1:24">
      <c r="A1872" s="4"/>
      <c r="B1872" t="s">
        <v>149</v>
      </c>
      <c r="C1872">
        <v>10</v>
      </c>
      <c r="D1872" s="1">
        <v>13</v>
      </c>
      <c r="E1872" s="1">
        <v>0</v>
      </c>
      <c r="F1872" s="1">
        <v>0.25</v>
      </c>
      <c r="G1872" s="1">
        <v>3.00000000000002E-2</v>
      </c>
      <c r="H1872" s="1">
        <v>3.5</v>
      </c>
      <c r="I1872" s="1">
        <v>0</v>
      </c>
      <c r="J1872" s="1">
        <v>7.9999999999999599E-2</v>
      </c>
      <c r="K1872" s="1">
        <v>2.5</v>
      </c>
      <c r="L1872" s="1">
        <v>0</v>
      </c>
      <c r="M1872" s="1">
        <v>6.2</v>
      </c>
      <c r="O1872">
        <f t="shared" si="208"/>
        <v>15.35</v>
      </c>
      <c r="P1872">
        <f t="shared" si="209"/>
        <v>-1</v>
      </c>
      <c r="R1872">
        <f t="shared" si="210"/>
        <v>15.559999999999995</v>
      </c>
      <c r="S1872">
        <f t="shared" si="207"/>
        <v>-5.4400000000000057</v>
      </c>
      <c r="U1872" s="4">
        <f t="shared" si="206"/>
        <v>4</v>
      </c>
      <c r="V1872" s="4">
        <f t="shared" si="211"/>
        <v>7</v>
      </c>
      <c r="X1872" s="10">
        <f t="shared" si="212"/>
        <v>-8.7500000000000008E-3</v>
      </c>
    </row>
    <row r="1873" spans="1:24">
      <c r="A1873" s="4"/>
      <c r="B1873" t="s">
        <v>150</v>
      </c>
      <c r="C1873">
        <v>10</v>
      </c>
      <c r="D1873" s="1">
        <v>15.3</v>
      </c>
      <c r="E1873" s="1">
        <v>0</v>
      </c>
      <c r="F1873" s="1">
        <v>0.25</v>
      </c>
      <c r="G1873" s="1">
        <v>3.00000000000002E-2</v>
      </c>
      <c r="H1873" s="1">
        <v>3.5</v>
      </c>
      <c r="I1873" s="1">
        <v>0.2</v>
      </c>
      <c r="J1873" s="1">
        <v>-0.02</v>
      </c>
      <c r="K1873" s="1">
        <v>2.5</v>
      </c>
      <c r="L1873" s="1">
        <v>0.2</v>
      </c>
      <c r="M1873" s="1">
        <v>8.1</v>
      </c>
      <c r="O1873">
        <f t="shared" si="208"/>
        <v>17.04</v>
      </c>
      <c r="P1873">
        <f t="shared" si="209"/>
        <v>-1</v>
      </c>
      <c r="R1873">
        <f t="shared" si="210"/>
        <v>14.959999999999997</v>
      </c>
      <c r="S1873">
        <f t="shared" si="207"/>
        <v>-7.2399999999999993</v>
      </c>
      <c r="U1873" s="4">
        <f t="shared" si="206"/>
        <v>3</v>
      </c>
      <c r="V1873" s="4">
        <f t="shared" si="211"/>
        <v>8</v>
      </c>
      <c r="X1873" s="10">
        <f t="shared" si="212"/>
        <v>-0.01</v>
      </c>
    </row>
    <row r="1874" spans="1:24">
      <c r="A1874" s="4"/>
      <c r="B1874" t="s">
        <v>151</v>
      </c>
      <c r="C1874">
        <v>10</v>
      </c>
      <c r="D1874" s="1">
        <v>10.4</v>
      </c>
      <c r="E1874" s="1">
        <v>0</v>
      </c>
      <c r="F1874" s="1">
        <v>0.25</v>
      </c>
      <c r="G1874" s="1">
        <v>0</v>
      </c>
      <c r="H1874" s="1">
        <v>3.5</v>
      </c>
      <c r="I1874" s="1">
        <v>0.25</v>
      </c>
      <c r="J1874" s="1">
        <v>0</v>
      </c>
      <c r="K1874" s="1">
        <v>2.5</v>
      </c>
      <c r="L1874" s="1">
        <v>0.25</v>
      </c>
      <c r="M1874" s="1">
        <v>7.8</v>
      </c>
      <c r="O1874">
        <f t="shared" si="208"/>
        <v>13.629999999999999</v>
      </c>
      <c r="P1874">
        <f t="shared" si="209"/>
        <v>-1</v>
      </c>
      <c r="R1874">
        <f t="shared" si="210"/>
        <v>14.8</v>
      </c>
      <c r="S1874">
        <f t="shared" si="207"/>
        <v>-6.3</v>
      </c>
      <c r="U1874" s="4">
        <f t="shared" si="206"/>
        <v>3</v>
      </c>
      <c r="V1874" s="4">
        <f t="shared" si="211"/>
        <v>7</v>
      </c>
      <c r="X1874" s="10">
        <f t="shared" si="212"/>
        <v>-8.7500000000000008E-3</v>
      </c>
    </row>
    <row r="1875" spans="1:24">
      <c r="A1875" s="4"/>
      <c r="B1875" t="s">
        <v>152</v>
      </c>
      <c r="C1875">
        <v>10</v>
      </c>
      <c r="D1875" s="1">
        <v>2.4</v>
      </c>
      <c r="E1875" s="1">
        <v>0</v>
      </c>
      <c r="F1875" s="1">
        <v>0.25</v>
      </c>
      <c r="G1875" s="1">
        <v>0.02</v>
      </c>
      <c r="H1875" s="1">
        <v>3.5</v>
      </c>
      <c r="I1875" s="1">
        <v>0.25</v>
      </c>
      <c r="J1875" s="1">
        <v>-0.04</v>
      </c>
      <c r="K1875" s="1">
        <v>2.5</v>
      </c>
      <c r="L1875" s="1">
        <v>0.25</v>
      </c>
      <c r="M1875" s="1">
        <v>4</v>
      </c>
      <c r="O1875">
        <f t="shared" si="208"/>
        <v>8.0299999999999994</v>
      </c>
      <c r="P1875">
        <f t="shared" si="209"/>
        <v>-1</v>
      </c>
      <c r="R1875">
        <f t="shared" si="210"/>
        <v>10.36</v>
      </c>
      <c r="S1875">
        <f t="shared" si="207"/>
        <v>-3.0399999999999991</v>
      </c>
      <c r="U1875" s="4">
        <f t="shared" si="206"/>
        <v>3</v>
      </c>
      <c r="V1875" s="4">
        <f t="shared" si="211"/>
        <v>7</v>
      </c>
      <c r="X1875" s="10">
        <f t="shared" si="212"/>
        <v>-8.7500000000000008E-3</v>
      </c>
    </row>
    <row r="1876" spans="1:24">
      <c r="A1876" s="4"/>
      <c r="B1876" t="s">
        <v>153</v>
      </c>
      <c r="C1876">
        <v>10</v>
      </c>
      <c r="D1876" s="1">
        <v>-5.0999999999999996</v>
      </c>
      <c r="E1876" s="1">
        <v>0</v>
      </c>
      <c r="F1876" s="1">
        <v>0.25</v>
      </c>
      <c r="G1876" s="1">
        <v>0</v>
      </c>
      <c r="H1876" s="1">
        <v>3.5</v>
      </c>
      <c r="I1876" s="1">
        <v>0.2</v>
      </c>
      <c r="J1876" s="1">
        <v>-0.02</v>
      </c>
      <c r="K1876" s="1">
        <v>2.5</v>
      </c>
      <c r="L1876" s="1">
        <v>0.2</v>
      </c>
      <c r="M1876" s="1">
        <v>2.7</v>
      </c>
      <c r="O1876">
        <f t="shared" si="208"/>
        <v>2.7600000000000007</v>
      </c>
      <c r="P1876">
        <f t="shared" si="209"/>
        <v>-1</v>
      </c>
      <c r="R1876">
        <f t="shared" si="210"/>
        <v>9.7399999999999984</v>
      </c>
      <c r="S1876">
        <f t="shared" si="207"/>
        <v>-1.8099999999999998</v>
      </c>
      <c r="U1876" s="4">
        <f t="shared" si="206"/>
        <v>2</v>
      </c>
      <c r="V1876" s="4">
        <f t="shared" si="211"/>
        <v>6</v>
      </c>
      <c r="X1876" s="10">
        <f t="shared" si="212"/>
        <v>-7.4999999999999997E-3</v>
      </c>
    </row>
    <row r="1877" spans="1:24">
      <c r="A1877" s="4"/>
      <c r="B1877" t="s">
        <v>154</v>
      </c>
      <c r="C1877">
        <v>10</v>
      </c>
      <c r="D1877" s="1">
        <v>-5.2</v>
      </c>
      <c r="E1877" s="1">
        <v>0</v>
      </c>
      <c r="F1877" s="1">
        <v>0.25</v>
      </c>
      <c r="G1877" s="1">
        <v>0.08</v>
      </c>
      <c r="H1877" s="1">
        <v>3.5</v>
      </c>
      <c r="I1877" s="1">
        <v>0.11111111111111099</v>
      </c>
      <c r="J1877" s="1">
        <v>0.25</v>
      </c>
      <c r="K1877" s="1">
        <v>2.5</v>
      </c>
      <c r="L1877" s="1">
        <v>0.11111111111111099</v>
      </c>
      <c r="M1877" s="1">
        <v>1.4</v>
      </c>
      <c r="O1877">
        <f t="shared" si="208"/>
        <v>2.6544444444444446</v>
      </c>
      <c r="P1877">
        <f t="shared" si="209"/>
        <v>-1</v>
      </c>
      <c r="R1877">
        <f t="shared" si="210"/>
        <v>12.003333333333334</v>
      </c>
      <c r="S1877">
        <f t="shared" si="207"/>
        <v>2.2977777777777777</v>
      </c>
      <c r="U1877" s="4">
        <f t="shared" si="206"/>
        <v>3</v>
      </c>
      <c r="V1877" s="4">
        <f t="shared" si="211"/>
        <v>5</v>
      </c>
      <c r="X1877" s="10">
        <f t="shared" si="212"/>
        <v>-6.2500000000000003E-3</v>
      </c>
    </row>
    <row r="1878" spans="1:24">
      <c r="A1878" s="4"/>
      <c r="B1878" t="s">
        <v>155</v>
      </c>
      <c r="C1878">
        <v>10</v>
      </c>
      <c r="D1878" s="1">
        <v>-5.2</v>
      </c>
      <c r="E1878" s="1">
        <v>0</v>
      </c>
      <c r="F1878" s="1">
        <v>0.25</v>
      </c>
      <c r="G1878" s="1">
        <v>0.08</v>
      </c>
      <c r="H1878" s="1">
        <v>3.75</v>
      </c>
      <c r="I1878" s="1">
        <v>0</v>
      </c>
      <c r="J1878" s="1">
        <v>0.1</v>
      </c>
      <c r="K1878" s="1">
        <v>2.5</v>
      </c>
      <c r="L1878" s="1">
        <v>0.25</v>
      </c>
      <c r="M1878" s="1">
        <v>1.4</v>
      </c>
      <c r="O1878">
        <f t="shared" si="208"/>
        <v>2.8600000000000003</v>
      </c>
      <c r="P1878">
        <f t="shared" si="209"/>
        <v>-1</v>
      </c>
      <c r="R1878">
        <f t="shared" si="210"/>
        <v>9.7200000000000006</v>
      </c>
      <c r="S1878">
        <f t="shared" si="207"/>
        <v>-1.1800000000000002</v>
      </c>
      <c r="U1878" s="4">
        <f t="shared" si="206"/>
        <v>2</v>
      </c>
      <c r="V1878" s="4">
        <f t="shared" si="211"/>
        <v>6</v>
      </c>
      <c r="X1878" s="10">
        <f t="shared" si="212"/>
        <v>-7.4999999999999997E-3</v>
      </c>
    </row>
    <row r="1879" spans="1:24">
      <c r="A1879" s="4"/>
      <c r="B1879" t="s">
        <v>156</v>
      </c>
      <c r="C1879">
        <v>10</v>
      </c>
      <c r="D1879" s="1">
        <v>19.600000000000001</v>
      </c>
      <c r="E1879" s="1">
        <v>0</v>
      </c>
      <c r="F1879" s="1">
        <v>0.25</v>
      </c>
      <c r="G1879" s="1">
        <v>5.0000000000000197E-2</v>
      </c>
      <c r="H1879" s="1">
        <v>3.75</v>
      </c>
      <c r="I1879" s="1">
        <v>8.3333333333333301E-2</v>
      </c>
      <c r="J1879" s="1">
        <v>8.9999999999999802E-2</v>
      </c>
      <c r="K1879" s="1">
        <v>2.5</v>
      </c>
      <c r="L1879" s="1">
        <v>8.3333333333333301E-2</v>
      </c>
      <c r="M1879" s="1">
        <v>2.1</v>
      </c>
      <c r="O1879">
        <f t="shared" si="208"/>
        <v>20.253333333333334</v>
      </c>
      <c r="P1879">
        <f t="shared" si="209"/>
        <v>0</v>
      </c>
      <c r="R1879">
        <f t="shared" si="210"/>
        <v>11.219999999999995</v>
      </c>
      <c r="S1879">
        <f t="shared" si="207"/>
        <v>-0.39666666666666983</v>
      </c>
      <c r="U1879" s="4">
        <f t="shared" si="206"/>
        <v>3</v>
      </c>
      <c r="V1879" s="4">
        <f t="shared" si="211"/>
        <v>6</v>
      </c>
      <c r="X1879" s="10">
        <f t="shared" si="212"/>
        <v>0</v>
      </c>
    </row>
    <row r="1880" spans="1:24">
      <c r="A1880" s="4"/>
      <c r="B1880" t="s">
        <v>157</v>
      </c>
      <c r="C1880">
        <v>10</v>
      </c>
      <c r="D1880" s="1">
        <v>22.6</v>
      </c>
      <c r="E1880" s="1">
        <v>0</v>
      </c>
      <c r="F1880" s="1">
        <v>0.25</v>
      </c>
      <c r="G1880" s="1">
        <v>-0.02</v>
      </c>
      <c r="H1880" s="1">
        <v>4</v>
      </c>
      <c r="I1880" s="1">
        <v>-2.4999999999999901E-2</v>
      </c>
      <c r="J1880" s="1">
        <v>-0.13</v>
      </c>
      <c r="K1880" s="1">
        <v>2.5</v>
      </c>
      <c r="L1880" s="1">
        <v>0.22500000000000001</v>
      </c>
      <c r="M1880" s="1">
        <v>3.7</v>
      </c>
      <c r="O1880">
        <f t="shared" si="208"/>
        <v>22.56</v>
      </c>
      <c r="P1880">
        <f t="shared" si="209"/>
        <v>0</v>
      </c>
      <c r="R1880">
        <f t="shared" si="210"/>
        <v>10.030000000000001</v>
      </c>
      <c r="S1880">
        <f t="shared" si="207"/>
        <v>-6.2949999999999999</v>
      </c>
      <c r="U1880" s="4">
        <f t="shared" si="206"/>
        <v>3</v>
      </c>
      <c r="V1880" s="4">
        <f t="shared" si="211"/>
        <v>7</v>
      </c>
      <c r="X1880" s="10">
        <f t="shared" si="212"/>
        <v>0</v>
      </c>
    </row>
    <row r="1881" spans="1:24">
      <c r="A1881" s="4"/>
      <c r="B1881" t="s">
        <v>158</v>
      </c>
      <c r="C1881">
        <v>10</v>
      </c>
      <c r="D1881" s="1">
        <v>-0.3</v>
      </c>
      <c r="E1881" s="1">
        <v>0.125</v>
      </c>
      <c r="F1881" s="1">
        <v>0.25</v>
      </c>
      <c r="G1881" s="1">
        <v>3.00000000000002E-2</v>
      </c>
      <c r="H1881" s="1">
        <v>4.25</v>
      </c>
      <c r="I1881" s="1">
        <v>-4.9999999999999899E-2</v>
      </c>
      <c r="J1881" s="1">
        <v>5.0000000000000197E-2</v>
      </c>
      <c r="K1881" s="1">
        <v>2.5</v>
      </c>
      <c r="L1881" s="1">
        <v>0.2</v>
      </c>
      <c r="M1881" s="1">
        <v>4.3</v>
      </c>
      <c r="O1881">
        <f t="shared" si="208"/>
        <v>8.3949999999999996</v>
      </c>
      <c r="P1881">
        <f t="shared" si="209"/>
        <v>-1</v>
      </c>
      <c r="R1881">
        <f t="shared" si="210"/>
        <v>13.07</v>
      </c>
      <c r="S1881">
        <f t="shared" si="207"/>
        <v>-4.5299999999999958</v>
      </c>
      <c r="U1881" s="4">
        <f t="shared" ref="U1881:U1944" si="213">10-SUM(R1881&lt;$U$2,R1881&lt;$U$3,R1881&lt;$U$4,R1881&lt;$U$5,R1881&lt;$U$6,R1881&lt;$U$7,R1881&lt;$U$8,R1881&lt;$U$9,R1881&lt;$U$10,R1881&lt;$U$11)</f>
        <v>3</v>
      </c>
      <c r="V1881" s="4">
        <f t="shared" si="211"/>
        <v>7</v>
      </c>
      <c r="X1881" s="10">
        <f t="shared" si="212"/>
        <v>-8.7500000000000008E-3</v>
      </c>
    </row>
    <row r="1882" spans="1:24">
      <c r="A1882" s="4"/>
      <c r="B1882" t="s">
        <v>159</v>
      </c>
      <c r="C1882">
        <v>10</v>
      </c>
      <c r="D1882" s="1">
        <v>-2.69999999999999</v>
      </c>
      <c r="E1882" s="1">
        <v>0.125</v>
      </c>
      <c r="F1882" s="1">
        <v>0.25</v>
      </c>
      <c r="G1882" s="1">
        <v>9.9999999999997799E-3</v>
      </c>
      <c r="H1882" s="1">
        <v>4.5</v>
      </c>
      <c r="I1882" s="1">
        <v>-2.4999999999999901E-2</v>
      </c>
      <c r="J1882" s="1">
        <v>0.04</v>
      </c>
      <c r="K1882" s="1">
        <v>2.5</v>
      </c>
      <c r="L1882" s="1">
        <v>0.22500000000000001</v>
      </c>
      <c r="M1882" s="1">
        <v>4.2</v>
      </c>
      <c r="O1882">
        <f t="shared" si="208"/>
        <v>6.9750000000000076</v>
      </c>
      <c r="P1882">
        <f t="shared" si="209"/>
        <v>-1</v>
      </c>
      <c r="R1882">
        <f t="shared" si="210"/>
        <v>13.060000000000002</v>
      </c>
      <c r="S1882">
        <f t="shared" si="207"/>
        <v>-4.1149999999999993</v>
      </c>
      <c r="U1882" s="4">
        <f t="shared" si="213"/>
        <v>3</v>
      </c>
      <c r="V1882" s="4">
        <f t="shared" si="211"/>
        <v>7</v>
      </c>
      <c r="X1882" s="10">
        <f t="shared" si="212"/>
        <v>-8.7500000000000008E-3</v>
      </c>
    </row>
    <row r="1883" spans="1:24">
      <c r="A1883" s="4"/>
      <c r="B1883" t="s">
        <v>160</v>
      </c>
      <c r="C1883">
        <v>10</v>
      </c>
      <c r="D1883" s="1">
        <v>-5.6</v>
      </c>
      <c r="E1883" s="1">
        <v>0</v>
      </c>
      <c r="F1883" s="1">
        <v>0.25</v>
      </c>
      <c r="G1883" s="1">
        <v>9.9999999999997799E-3</v>
      </c>
      <c r="H1883" s="1">
        <v>4.5</v>
      </c>
      <c r="I1883" s="1">
        <v>2.5000000000000001E-2</v>
      </c>
      <c r="J1883" s="1">
        <v>-1.9999999999999501E-2</v>
      </c>
      <c r="K1883" s="1">
        <v>2.5</v>
      </c>
      <c r="L1883" s="1">
        <v>2.5000000000000001E-2</v>
      </c>
      <c r="M1883" s="1">
        <v>3.1</v>
      </c>
      <c r="O1883">
        <f t="shared" si="208"/>
        <v>3.3400000000000003</v>
      </c>
      <c r="P1883">
        <f t="shared" si="209"/>
        <v>-1</v>
      </c>
      <c r="R1883">
        <f t="shared" si="210"/>
        <v>12.130000000000008</v>
      </c>
      <c r="S1883">
        <f t="shared" si="207"/>
        <v>-2.4449999999999932</v>
      </c>
      <c r="U1883" s="4">
        <f t="shared" si="213"/>
        <v>3</v>
      </c>
      <c r="V1883" s="4">
        <f t="shared" si="211"/>
        <v>6</v>
      </c>
      <c r="X1883" s="10">
        <f t="shared" si="212"/>
        <v>-7.4999999999999997E-3</v>
      </c>
    </row>
    <row r="1884" spans="1:24">
      <c r="A1884" s="4"/>
      <c r="B1884" t="s">
        <v>161</v>
      </c>
      <c r="C1884">
        <v>10</v>
      </c>
      <c r="D1884" s="1">
        <v>-4.2</v>
      </c>
      <c r="E1884" s="1">
        <v>0.125</v>
      </c>
      <c r="F1884" s="1">
        <v>0.25</v>
      </c>
      <c r="G1884" s="1">
        <v>9.9999999999997799E-3</v>
      </c>
      <c r="H1884" s="1">
        <v>4.5</v>
      </c>
      <c r="I1884" s="1">
        <v>0</v>
      </c>
      <c r="J1884" s="1">
        <v>-1.9999999999999501E-2</v>
      </c>
      <c r="K1884" s="1">
        <v>2.5</v>
      </c>
      <c r="L1884" s="1">
        <v>0</v>
      </c>
      <c r="M1884" s="1">
        <v>3</v>
      </c>
      <c r="O1884">
        <f t="shared" si="208"/>
        <v>5.9350000000000005</v>
      </c>
      <c r="P1884">
        <f t="shared" si="209"/>
        <v>-1</v>
      </c>
      <c r="R1884">
        <f t="shared" si="210"/>
        <v>12.180000000000007</v>
      </c>
      <c r="S1884">
        <f t="shared" si="207"/>
        <v>-2.5199999999999934</v>
      </c>
      <c r="U1884" s="4">
        <f t="shared" si="213"/>
        <v>3</v>
      </c>
      <c r="V1884" s="4">
        <f t="shared" si="211"/>
        <v>6</v>
      </c>
      <c r="X1884" s="10">
        <f t="shared" si="212"/>
        <v>-7.4999999999999997E-3</v>
      </c>
    </row>
    <row r="1885" spans="1:24">
      <c r="A1885" s="4"/>
      <c r="B1885" t="s">
        <v>162</v>
      </c>
      <c r="C1885">
        <v>10</v>
      </c>
      <c r="D1885" s="1">
        <v>-8.1</v>
      </c>
      <c r="E1885" s="1">
        <v>0.125</v>
      </c>
      <c r="F1885" s="1">
        <v>0.25</v>
      </c>
      <c r="G1885" s="1">
        <v>3.00000000000002E-2</v>
      </c>
      <c r="H1885" s="1">
        <v>4.5</v>
      </c>
      <c r="I1885" s="1">
        <v>0</v>
      </c>
      <c r="J1885" s="1">
        <v>3.00000000000002E-2</v>
      </c>
      <c r="K1885" s="1">
        <v>2.5</v>
      </c>
      <c r="L1885" s="1">
        <v>0</v>
      </c>
      <c r="M1885" s="1">
        <v>1.1000000000000001</v>
      </c>
      <c r="O1885">
        <f t="shared" si="208"/>
        <v>3.205000000000001</v>
      </c>
      <c r="P1885">
        <f t="shared" si="209"/>
        <v>-1</v>
      </c>
      <c r="R1885">
        <f t="shared" si="210"/>
        <v>10.81</v>
      </c>
      <c r="S1885">
        <f t="shared" si="207"/>
        <v>1.0000000000002007E-2</v>
      </c>
      <c r="U1885" s="4">
        <f t="shared" si="213"/>
        <v>3</v>
      </c>
      <c r="V1885" s="4">
        <f t="shared" si="211"/>
        <v>5</v>
      </c>
      <c r="X1885" s="10">
        <f t="shared" si="212"/>
        <v>-6.2500000000000003E-3</v>
      </c>
    </row>
    <row r="1886" spans="1:24">
      <c r="A1886" s="4"/>
      <c r="B1886" t="s">
        <v>163</v>
      </c>
      <c r="C1886">
        <v>10</v>
      </c>
      <c r="D1886" s="1">
        <v>-15.9</v>
      </c>
      <c r="E1886" s="1">
        <v>-0.125</v>
      </c>
      <c r="F1886" s="1">
        <v>0.25</v>
      </c>
      <c r="G1886" s="1">
        <v>0.15</v>
      </c>
      <c r="H1886" s="1">
        <v>4.5</v>
      </c>
      <c r="I1886" s="1">
        <v>0</v>
      </c>
      <c r="J1886" s="1">
        <v>0</v>
      </c>
      <c r="K1886" s="1">
        <v>2.5</v>
      </c>
      <c r="L1886" s="1">
        <v>0</v>
      </c>
      <c r="M1886" s="1">
        <v>-1.1000000000000001</v>
      </c>
      <c r="O1886">
        <f t="shared" si="208"/>
        <v>-5.504999999999999</v>
      </c>
      <c r="P1886">
        <f t="shared" si="209"/>
        <v>-1</v>
      </c>
      <c r="R1886">
        <f t="shared" si="210"/>
        <v>7.5</v>
      </c>
      <c r="S1886">
        <f t="shared" si="207"/>
        <v>1.6999999999999997</v>
      </c>
      <c r="U1886" s="4">
        <f t="shared" si="213"/>
        <v>2</v>
      </c>
      <c r="V1886" s="4">
        <f t="shared" si="211"/>
        <v>5</v>
      </c>
      <c r="X1886" s="10">
        <f t="shared" si="212"/>
        <v>-6.2500000000000003E-3</v>
      </c>
    </row>
    <row r="1887" spans="1:24">
      <c r="A1887" s="4"/>
      <c r="B1887" t="s">
        <v>164</v>
      </c>
      <c r="C1887">
        <v>10</v>
      </c>
      <c r="D1887" s="1">
        <v>-23.1</v>
      </c>
      <c r="E1887" s="1">
        <v>-0.125</v>
      </c>
      <c r="F1887" s="1">
        <v>0.25</v>
      </c>
      <c r="G1887" s="1">
        <v>0.15</v>
      </c>
      <c r="H1887" s="1">
        <v>4.5</v>
      </c>
      <c r="I1887" s="1">
        <v>0</v>
      </c>
      <c r="J1887" s="1">
        <v>3.00000000000002E-2</v>
      </c>
      <c r="K1887" s="1">
        <v>2.5</v>
      </c>
      <c r="L1887" s="1">
        <v>0</v>
      </c>
      <c r="M1887" s="1">
        <v>-4.2</v>
      </c>
      <c r="O1887">
        <f t="shared" si="208"/>
        <v>-10.545000000000002</v>
      </c>
      <c r="P1887">
        <f t="shared" si="209"/>
        <v>-1</v>
      </c>
      <c r="R1887">
        <f t="shared" si="210"/>
        <v>4.7900000000000018</v>
      </c>
      <c r="S1887">
        <f t="shared" si="207"/>
        <v>5.1900000000000022</v>
      </c>
      <c r="U1887" s="4">
        <f t="shared" si="213"/>
        <v>1</v>
      </c>
      <c r="V1887" s="4">
        <f t="shared" si="211"/>
        <v>4</v>
      </c>
      <c r="X1887" s="10">
        <f t="shared" si="212"/>
        <v>-5.0000000000000001E-3</v>
      </c>
    </row>
    <row r="1888" spans="1:24">
      <c r="A1888" s="4"/>
      <c r="B1888" t="s">
        <v>165</v>
      </c>
      <c r="C1888">
        <v>10</v>
      </c>
      <c r="D1888" s="1">
        <v>-29</v>
      </c>
      <c r="E1888" s="1">
        <v>-0.125</v>
      </c>
      <c r="F1888" s="1">
        <v>0.25</v>
      </c>
      <c r="G1888" s="1">
        <v>6.0000000000000497E-2</v>
      </c>
      <c r="H1888" s="1">
        <v>4.5</v>
      </c>
      <c r="I1888" s="1">
        <v>0</v>
      </c>
      <c r="J1888" s="1">
        <v>-0.12999999999999901</v>
      </c>
      <c r="K1888" s="1">
        <v>2.5</v>
      </c>
      <c r="L1888" s="1">
        <v>0</v>
      </c>
      <c r="M1888" s="1">
        <v>-6.9</v>
      </c>
      <c r="O1888">
        <f t="shared" si="208"/>
        <v>-14.674999999999997</v>
      </c>
      <c r="P1888">
        <f t="shared" si="209"/>
        <v>-1</v>
      </c>
      <c r="R1888">
        <f t="shared" si="210"/>
        <v>0.55000000000000959</v>
      </c>
      <c r="S1888">
        <f t="shared" si="207"/>
        <v>5.9000000000000128</v>
      </c>
      <c r="U1888" s="4">
        <f t="shared" si="213"/>
        <v>1</v>
      </c>
      <c r="V1888" s="4">
        <f t="shared" si="211"/>
        <v>4</v>
      </c>
      <c r="X1888" s="10">
        <f t="shared" si="212"/>
        <v>-5.0000000000000001E-3</v>
      </c>
    </row>
    <row r="1889" spans="1:24">
      <c r="A1889" s="4"/>
      <c r="B1889" t="s">
        <v>166</v>
      </c>
      <c r="C1889">
        <v>10</v>
      </c>
      <c r="D1889" s="1">
        <v>-18.5</v>
      </c>
      <c r="E1889" s="1">
        <v>-0.125</v>
      </c>
      <c r="F1889" s="1">
        <v>0.25</v>
      </c>
      <c r="G1889" s="1">
        <v>0</v>
      </c>
      <c r="H1889" s="1">
        <v>4.5</v>
      </c>
      <c r="I1889" s="1">
        <v>0</v>
      </c>
      <c r="J1889" s="1">
        <v>-0.12</v>
      </c>
      <c r="K1889" s="1">
        <v>2.5</v>
      </c>
      <c r="L1889" s="1">
        <v>0</v>
      </c>
      <c r="M1889" s="1">
        <v>-5.0999999999999899</v>
      </c>
      <c r="O1889">
        <f t="shared" si="208"/>
        <v>-7.3249999999999993</v>
      </c>
      <c r="P1889">
        <f t="shared" si="209"/>
        <v>-1</v>
      </c>
      <c r="R1889">
        <f t="shared" si="210"/>
        <v>2.8400000000000096</v>
      </c>
      <c r="S1889">
        <f t="shared" si="207"/>
        <v>4.2899999999999903</v>
      </c>
      <c r="U1889" s="4">
        <f t="shared" si="213"/>
        <v>1</v>
      </c>
      <c r="V1889" s="4">
        <f t="shared" si="211"/>
        <v>4</v>
      </c>
      <c r="X1889" s="10">
        <f t="shared" si="212"/>
        <v>-5.0000000000000001E-3</v>
      </c>
    </row>
    <row r="1890" spans="1:24">
      <c r="A1890" s="4"/>
      <c r="B1890" t="s">
        <v>167</v>
      </c>
      <c r="C1890">
        <v>10</v>
      </c>
      <c r="D1890" s="1">
        <v>-11.1</v>
      </c>
      <c r="E1890" s="1">
        <v>0</v>
      </c>
      <c r="F1890" s="1">
        <v>0.25</v>
      </c>
      <c r="G1890" s="1">
        <v>0</v>
      </c>
      <c r="H1890" s="1">
        <v>4.5</v>
      </c>
      <c r="I1890" s="1">
        <v>0</v>
      </c>
      <c r="J1890" s="1">
        <v>-2.9999999999999302E-2</v>
      </c>
      <c r="K1890" s="1">
        <v>2.5</v>
      </c>
      <c r="L1890" s="1">
        <v>0</v>
      </c>
      <c r="M1890" s="1">
        <v>-2.1</v>
      </c>
      <c r="O1890">
        <f t="shared" si="208"/>
        <v>-0.51999999999999957</v>
      </c>
      <c r="P1890">
        <f t="shared" si="209"/>
        <v>-1</v>
      </c>
      <c r="R1890">
        <f t="shared" si="210"/>
        <v>7.0100000000000104</v>
      </c>
      <c r="S1890">
        <f t="shared" si="207"/>
        <v>2.4600000000000093</v>
      </c>
      <c r="U1890" s="4">
        <f t="shared" si="213"/>
        <v>2</v>
      </c>
      <c r="V1890" s="4">
        <f t="shared" si="211"/>
        <v>5</v>
      </c>
      <c r="X1890" s="10">
        <f t="shared" si="212"/>
        <v>-6.2500000000000003E-3</v>
      </c>
    </row>
    <row r="1891" spans="1:24">
      <c r="A1891" s="4"/>
      <c r="B1891" t="s">
        <v>168</v>
      </c>
      <c r="C1891">
        <v>10</v>
      </c>
      <c r="D1891" s="1">
        <v>-3.3</v>
      </c>
      <c r="E1891" s="1">
        <v>0</v>
      </c>
      <c r="F1891" s="1">
        <v>0.25</v>
      </c>
      <c r="G1891" s="1">
        <v>2.0000000000000399E-2</v>
      </c>
      <c r="H1891" s="1">
        <v>4.5</v>
      </c>
      <c r="I1891" s="1">
        <v>7.4999999999999997E-2</v>
      </c>
      <c r="J1891" s="1">
        <v>2.0000000000000399E-2</v>
      </c>
      <c r="K1891" s="1">
        <v>2.5</v>
      </c>
      <c r="L1891" s="1">
        <v>7.4999999999999997E-2</v>
      </c>
      <c r="M1891" s="1">
        <v>-0.6</v>
      </c>
      <c r="O1891">
        <f t="shared" si="208"/>
        <v>4.9700000000000006</v>
      </c>
      <c r="P1891">
        <f t="shared" si="209"/>
        <v>-1</v>
      </c>
      <c r="R1891">
        <f t="shared" si="210"/>
        <v>8.5900000000000016</v>
      </c>
      <c r="S1891">
        <f t="shared" si="207"/>
        <v>2.1150000000000047</v>
      </c>
      <c r="U1891" s="4">
        <f t="shared" si="213"/>
        <v>2</v>
      </c>
      <c r="V1891" s="4">
        <f t="shared" si="211"/>
        <v>5</v>
      </c>
      <c r="X1891" s="10">
        <f t="shared" si="212"/>
        <v>-6.2500000000000003E-3</v>
      </c>
    </row>
    <row r="1892" spans="1:24">
      <c r="A1892" s="4"/>
      <c r="B1892" t="s">
        <v>169</v>
      </c>
      <c r="C1892">
        <v>10</v>
      </c>
      <c r="D1892" s="1">
        <v>-3.4</v>
      </c>
      <c r="E1892" s="1">
        <v>0</v>
      </c>
      <c r="F1892" s="1">
        <v>0.25</v>
      </c>
      <c r="G1892" s="1">
        <v>0.1</v>
      </c>
      <c r="H1892" s="1">
        <v>4.75</v>
      </c>
      <c r="I1892" s="1">
        <v>-4.9999999999999899E-2</v>
      </c>
      <c r="J1892" s="1">
        <v>9.9999999999999603E-2</v>
      </c>
      <c r="K1892" s="1">
        <v>2.5</v>
      </c>
      <c r="L1892" s="1">
        <v>0.2</v>
      </c>
      <c r="M1892" s="1">
        <v>0.9</v>
      </c>
      <c r="O1892">
        <f t="shared" si="208"/>
        <v>5.1000000000000005</v>
      </c>
      <c r="P1892">
        <f t="shared" si="209"/>
        <v>-1</v>
      </c>
      <c r="R1892">
        <f t="shared" si="210"/>
        <v>10.399999999999995</v>
      </c>
      <c r="S1892">
        <f t="shared" si="207"/>
        <v>-5.0000000000003264E-2</v>
      </c>
      <c r="U1892" s="4">
        <f t="shared" si="213"/>
        <v>3</v>
      </c>
      <c r="V1892" s="4">
        <f t="shared" si="211"/>
        <v>6</v>
      </c>
      <c r="X1892" s="10">
        <f t="shared" si="212"/>
        <v>-7.4999999999999997E-3</v>
      </c>
    </row>
    <row r="1893" spans="1:24">
      <c r="A1893" s="4"/>
      <c r="B1893" t="s">
        <v>170</v>
      </c>
      <c r="C1893">
        <v>10</v>
      </c>
      <c r="D1893" s="1">
        <v>-2.5</v>
      </c>
      <c r="E1893" s="1">
        <v>0</v>
      </c>
      <c r="F1893" s="1">
        <v>0.25</v>
      </c>
      <c r="G1893" s="1">
        <v>4.9999999999999802E-2</v>
      </c>
      <c r="H1893" s="1">
        <v>4.75</v>
      </c>
      <c r="I1893" s="1">
        <v>0</v>
      </c>
      <c r="J1893" s="1">
        <v>0.19999999999999901</v>
      </c>
      <c r="K1893" s="1">
        <v>2.5</v>
      </c>
      <c r="L1893" s="1">
        <v>0</v>
      </c>
      <c r="M1893" s="1">
        <v>0.4</v>
      </c>
      <c r="O1893">
        <f t="shared" si="208"/>
        <v>5.75</v>
      </c>
      <c r="P1893">
        <f t="shared" si="209"/>
        <v>-1</v>
      </c>
      <c r="R1893">
        <f t="shared" si="210"/>
        <v>12.449999999999989</v>
      </c>
      <c r="S1893">
        <f t="shared" si="207"/>
        <v>3.1499999999999875</v>
      </c>
      <c r="U1893" s="4">
        <f t="shared" si="213"/>
        <v>3</v>
      </c>
      <c r="V1893" s="4">
        <f t="shared" si="211"/>
        <v>4</v>
      </c>
      <c r="X1893" s="10">
        <f t="shared" si="212"/>
        <v>-5.0000000000000001E-3</v>
      </c>
    </row>
    <row r="1894" spans="1:24">
      <c r="A1894" s="4"/>
      <c r="B1894" t="s">
        <v>171</v>
      </c>
      <c r="C1894">
        <v>10</v>
      </c>
      <c r="D1894" s="1">
        <v>-8</v>
      </c>
      <c r="E1894" s="1">
        <v>0</v>
      </c>
      <c r="F1894" s="1">
        <v>0.25</v>
      </c>
      <c r="G1894" s="1">
        <v>0.2</v>
      </c>
      <c r="H1894" s="1">
        <v>4.75</v>
      </c>
      <c r="I1894" s="1">
        <v>-8.3333333333333301E-2</v>
      </c>
      <c r="J1894" s="1">
        <v>0.12</v>
      </c>
      <c r="K1894" s="1">
        <v>2.5</v>
      </c>
      <c r="L1894" s="1">
        <v>-8.3333333333333301E-2</v>
      </c>
      <c r="M1894" s="1">
        <v>0.4</v>
      </c>
      <c r="O1894">
        <f t="shared" si="208"/>
        <v>1.8666666666666671</v>
      </c>
      <c r="P1894">
        <f t="shared" si="209"/>
        <v>-1</v>
      </c>
      <c r="R1894">
        <f t="shared" si="210"/>
        <v>11.01</v>
      </c>
      <c r="S1894">
        <f t="shared" si="207"/>
        <v>1.3766666666666665</v>
      </c>
      <c r="U1894" s="4">
        <f t="shared" si="213"/>
        <v>3</v>
      </c>
      <c r="V1894" s="4">
        <f t="shared" si="211"/>
        <v>5</v>
      </c>
      <c r="X1894" s="10">
        <f t="shared" si="212"/>
        <v>-6.2500000000000003E-3</v>
      </c>
    </row>
    <row r="1895" spans="1:24">
      <c r="A1895" s="4"/>
      <c r="B1895" t="s">
        <v>172</v>
      </c>
      <c r="C1895">
        <v>10</v>
      </c>
      <c r="D1895" s="1">
        <v>-8.9</v>
      </c>
      <c r="E1895" s="1">
        <v>-0.125</v>
      </c>
      <c r="F1895" s="1">
        <v>0.25</v>
      </c>
      <c r="G1895" s="1">
        <v>7.0000000000000201E-2</v>
      </c>
      <c r="H1895" s="1">
        <v>4.75</v>
      </c>
      <c r="I1895" s="1">
        <v>-0.125</v>
      </c>
      <c r="J1895" s="1">
        <v>0.149999999999999</v>
      </c>
      <c r="K1895" s="1">
        <v>2.5</v>
      </c>
      <c r="L1895" s="1">
        <v>-0.125</v>
      </c>
      <c r="M1895" s="1">
        <v>-2.8</v>
      </c>
      <c r="O1895">
        <f t="shared" si="208"/>
        <v>-0.40499999999999953</v>
      </c>
      <c r="P1895">
        <f t="shared" si="209"/>
        <v>-1</v>
      </c>
      <c r="R1895">
        <f t="shared" si="210"/>
        <v>9.2299999999999862</v>
      </c>
      <c r="S1895">
        <f t="shared" si="207"/>
        <v>4.8049999999999864</v>
      </c>
      <c r="U1895" s="4">
        <f t="shared" si="213"/>
        <v>2</v>
      </c>
      <c r="V1895" s="4">
        <f t="shared" si="211"/>
        <v>4</v>
      </c>
      <c r="X1895" s="10">
        <f t="shared" si="212"/>
        <v>-5.0000000000000001E-3</v>
      </c>
    </row>
    <row r="1896" spans="1:24">
      <c r="A1896" s="4"/>
      <c r="B1896" t="s">
        <v>173</v>
      </c>
      <c r="C1896">
        <v>10</v>
      </c>
      <c r="D1896" s="1">
        <v>-16.3</v>
      </c>
      <c r="E1896" s="1">
        <v>-0.125</v>
      </c>
      <c r="F1896" s="1">
        <v>0.25</v>
      </c>
      <c r="G1896" s="1">
        <v>0.04</v>
      </c>
      <c r="H1896" s="1">
        <v>4.75</v>
      </c>
      <c r="I1896" s="1">
        <v>-0.16666666666666599</v>
      </c>
      <c r="J1896" s="1">
        <v>-6.9999999999999396E-2</v>
      </c>
      <c r="K1896" s="1">
        <v>2.5</v>
      </c>
      <c r="L1896" s="1">
        <v>-0.16666666666666599</v>
      </c>
      <c r="M1896" s="1">
        <v>-6.1</v>
      </c>
      <c r="O1896">
        <f t="shared" si="208"/>
        <v>-5.6016666666666666</v>
      </c>
      <c r="P1896">
        <f t="shared" si="209"/>
        <v>-1</v>
      </c>
      <c r="R1896">
        <f t="shared" si="210"/>
        <v>3.5000000000000036</v>
      </c>
      <c r="S1896">
        <f t="shared" si="207"/>
        <v>4.9833333333333449</v>
      </c>
      <c r="U1896" s="4">
        <f t="shared" si="213"/>
        <v>1</v>
      </c>
      <c r="V1896" s="4">
        <f t="shared" si="211"/>
        <v>4</v>
      </c>
      <c r="X1896" s="10">
        <f t="shared" si="212"/>
        <v>-5.0000000000000001E-3</v>
      </c>
    </row>
    <row r="1897" spans="1:24">
      <c r="A1897" s="4"/>
      <c r="B1897" t="s">
        <v>174</v>
      </c>
      <c r="C1897">
        <v>10</v>
      </c>
      <c r="D1897" s="1">
        <v>-23.3</v>
      </c>
      <c r="E1897" s="1">
        <v>0</v>
      </c>
      <c r="F1897" s="1">
        <v>0.25</v>
      </c>
      <c r="G1897" s="1">
        <v>-7.0000000000000201E-2</v>
      </c>
      <c r="H1897" s="1">
        <v>4.5</v>
      </c>
      <c r="I1897" s="1">
        <v>-2.5000000000000001E-2</v>
      </c>
      <c r="J1897" s="1">
        <v>4.9999999999999802E-2</v>
      </c>
      <c r="K1897" s="1">
        <v>2.5</v>
      </c>
      <c r="L1897" s="1">
        <v>-0.27500000000000002</v>
      </c>
      <c r="M1897" s="1">
        <v>-10.7</v>
      </c>
      <c r="O1897">
        <f t="shared" si="208"/>
        <v>-9.0699999999999985</v>
      </c>
      <c r="P1897">
        <f t="shared" si="209"/>
        <v>-1</v>
      </c>
      <c r="R1897">
        <f t="shared" si="210"/>
        <v>1.2699999999999996</v>
      </c>
      <c r="S1897">
        <f t="shared" si="207"/>
        <v>12.994999999999997</v>
      </c>
      <c r="U1897" s="4">
        <f t="shared" si="213"/>
        <v>1</v>
      </c>
      <c r="V1897" s="4">
        <f t="shared" si="211"/>
        <v>2</v>
      </c>
      <c r="X1897" s="10">
        <f t="shared" si="212"/>
        <v>-2.5000000000000001E-3</v>
      </c>
    </row>
    <row r="1898" spans="1:24">
      <c r="A1898" s="4"/>
      <c r="B1898" t="s">
        <v>175</v>
      </c>
      <c r="C1898">
        <v>10</v>
      </c>
      <c r="D1898" s="1">
        <v>-1.2999999999999901</v>
      </c>
      <c r="E1898" s="1">
        <v>0</v>
      </c>
      <c r="F1898" s="1">
        <v>0.25</v>
      </c>
      <c r="G1898" s="1">
        <v>-0.33</v>
      </c>
      <c r="H1898" s="1">
        <v>4.25</v>
      </c>
      <c r="I1898" s="1">
        <v>-0.3</v>
      </c>
      <c r="J1898" s="1">
        <v>-0.37999999999999901</v>
      </c>
      <c r="K1898" s="1">
        <v>2.5</v>
      </c>
      <c r="L1898" s="1">
        <v>-0.55000000000000004</v>
      </c>
      <c r="M1898" s="1">
        <v>-9.1</v>
      </c>
      <c r="O1898">
        <f t="shared" si="208"/>
        <v>5.9700000000000069</v>
      </c>
      <c r="P1898">
        <f t="shared" si="209"/>
        <v>-1</v>
      </c>
      <c r="R1898">
        <f t="shared" si="210"/>
        <v>0.24000000000001442</v>
      </c>
      <c r="S1898">
        <f t="shared" si="207"/>
        <v>3.890000000000013</v>
      </c>
      <c r="U1898" s="4">
        <f t="shared" si="213"/>
        <v>1</v>
      </c>
      <c r="V1898" s="4">
        <f t="shared" si="211"/>
        <v>4</v>
      </c>
      <c r="X1898" s="10">
        <f t="shared" si="212"/>
        <v>-5.0000000000000001E-3</v>
      </c>
    </row>
    <row r="1899" spans="1:24">
      <c r="A1899" s="4"/>
      <c r="B1899" t="s">
        <v>176</v>
      </c>
      <c r="C1899">
        <v>10</v>
      </c>
      <c r="D1899" s="1">
        <v>-4.0999999999999996</v>
      </c>
      <c r="E1899" s="1">
        <v>0</v>
      </c>
      <c r="F1899" s="1">
        <v>0.25</v>
      </c>
      <c r="G1899" s="1">
        <v>-0.22999999999999901</v>
      </c>
      <c r="H1899" s="1">
        <v>4</v>
      </c>
      <c r="I1899" s="1">
        <v>-0.13888888888888801</v>
      </c>
      <c r="J1899" s="1">
        <v>-0.34999999999999898</v>
      </c>
      <c r="K1899" s="1">
        <v>2.5</v>
      </c>
      <c r="L1899" s="1">
        <v>-0.38888888888888801</v>
      </c>
      <c r="M1899" s="1">
        <v>-14.3</v>
      </c>
      <c r="O1899">
        <f t="shared" si="208"/>
        <v>3.824444444444445</v>
      </c>
      <c r="P1899">
        <f t="shared" si="209"/>
        <v>-1</v>
      </c>
      <c r="R1899">
        <f t="shared" si="210"/>
        <v>-6.3866666666666649</v>
      </c>
      <c r="S1899">
        <f t="shared" si="207"/>
        <v>10.257777777777797</v>
      </c>
      <c r="U1899" s="4">
        <f t="shared" si="213"/>
        <v>0</v>
      </c>
      <c r="V1899" s="4">
        <f t="shared" si="211"/>
        <v>2</v>
      </c>
      <c r="X1899" s="10">
        <f t="shared" si="212"/>
        <v>-2.5000000000000001E-3</v>
      </c>
    </row>
    <row r="1900" spans="1:24">
      <c r="A1900" s="4"/>
      <c r="B1900" t="s">
        <v>177</v>
      </c>
      <c r="C1900">
        <v>10</v>
      </c>
      <c r="D1900" s="1">
        <v>7.9</v>
      </c>
      <c r="E1900" s="1">
        <v>0</v>
      </c>
      <c r="F1900" s="1">
        <v>0.25</v>
      </c>
      <c r="G1900" s="1">
        <v>-0.189999999999999</v>
      </c>
      <c r="H1900" s="1">
        <v>3.75</v>
      </c>
      <c r="I1900" s="1">
        <v>-0.13888888888888801</v>
      </c>
      <c r="J1900" s="1">
        <v>-2.9999999999999302E-2</v>
      </c>
      <c r="K1900" s="1">
        <v>2.5</v>
      </c>
      <c r="L1900" s="1">
        <v>-0.38888888888888801</v>
      </c>
      <c r="M1900" s="1">
        <v>-8.9</v>
      </c>
      <c r="O1900">
        <f t="shared" si="208"/>
        <v>11.974444444444446</v>
      </c>
      <c r="P1900">
        <f t="shared" si="209"/>
        <v>-1</v>
      </c>
      <c r="R1900">
        <f t="shared" si="210"/>
        <v>2.68333333333333</v>
      </c>
      <c r="S1900">
        <f t="shared" si="207"/>
        <v>8.7277777777777921</v>
      </c>
      <c r="U1900" s="4">
        <f t="shared" si="213"/>
        <v>1</v>
      </c>
      <c r="V1900" s="4">
        <f t="shared" si="211"/>
        <v>3</v>
      </c>
      <c r="X1900" s="10">
        <f t="shared" si="212"/>
        <v>-3.7499999999999999E-3</v>
      </c>
    </row>
    <row r="1901" spans="1:24">
      <c r="A1901" s="4"/>
      <c r="B1901" t="s">
        <v>178</v>
      </c>
      <c r="C1901">
        <v>10</v>
      </c>
      <c r="D1901" s="1">
        <v>13.2</v>
      </c>
      <c r="E1901" s="1">
        <v>0</v>
      </c>
      <c r="F1901" s="1">
        <v>0.25</v>
      </c>
      <c r="G1901" s="1">
        <v>-4.9999999999999802E-2</v>
      </c>
      <c r="H1901" s="1">
        <v>3.25</v>
      </c>
      <c r="I1901" s="1">
        <v>0.17499999999999999</v>
      </c>
      <c r="J1901" s="1">
        <v>-0.08</v>
      </c>
      <c r="K1901" s="1">
        <v>2.5</v>
      </c>
      <c r="L1901" s="1">
        <v>-0.32500000000000001</v>
      </c>
      <c r="M1901" s="1">
        <v>-8</v>
      </c>
      <c r="O1901">
        <f t="shared" si="208"/>
        <v>15.309999999999999</v>
      </c>
      <c r="P1901">
        <f t="shared" si="209"/>
        <v>-1</v>
      </c>
      <c r="R1901">
        <f t="shared" si="210"/>
        <v>0.95999999999999908</v>
      </c>
      <c r="S1901">
        <f t="shared" si="207"/>
        <v>9.7349999999999994</v>
      </c>
      <c r="U1901" s="4">
        <f t="shared" si="213"/>
        <v>1</v>
      </c>
      <c r="V1901" s="4">
        <f t="shared" si="211"/>
        <v>3</v>
      </c>
      <c r="X1901" s="10">
        <f t="shared" si="212"/>
        <v>-3.7499999999999999E-3</v>
      </c>
    </row>
    <row r="1902" spans="1:24">
      <c r="A1902" s="4"/>
      <c r="B1902" t="s">
        <v>179</v>
      </c>
      <c r="C1902">
        <v>10</v>
      </c>
      <c r="D1902" s="1">
        <v>3.9</v>
      </c>
      <c r="E1902" s="1">
        <v>0</v>
      </c>
      <c r="F1902" s="1">
        <v>0.25</v>
      </c>
      <c r="G1902" s="1">
        <v>-2.9999999999999801E-2</v>
      </c>
      <c r="H1902" s="1">
        <v>3.25</v>
      </c>
      <c r="I1902" s="1">
        <v>0</v>
      </c>
      <c r="J1902" s="1">
        <v>-0.12999999999999901</v>
      </c>
      <c r="K1902" s="1">
        <v>2.5</v>
      </c>
      <c r="L1902" s="1">
        <v>0</v>
      </c>
      <c r="M1902" s="1">
        <v>-6.4</v>
      </c>
      <c r="O1902">
        <f t="shared" si="208"/>
        <v>8.73</v>
      </c>
      <c r="P1902">
        <f t="shared" si="209"/>
        <v>-1</v>
      </c>
      <c r="R1902">
        <f t="shared" si="210"/>
        <v>0.3400000000000114</v>
      </c>
      <c r="S1902">
        <f t="shared" si="207"/>
        <v>4.2400000000000126</v>
      </c>
      <c r="U1902" s="4">
        <f t="shared" si="213"/>
        <v>1</v>
      </c>
      <c r="V1902" s="4">
        <f t="shared" si="211"/>
        <v>4</v>
      </c>
      <c r="X1902" s="10">
        <f t="shared" si="212"/>
        <v>-5.0000000000000001E-3</v>
      </c>
    </row>
    <row r="1903" spans="1:24">
      <c r="A1903" s="4"/>
      <c r="B1903" t="s">
        <v>180</v>
      </c>
      <c r="C1903">
        <v>10</v>
      </c>
      <c r="D1903" s="1">
        <v>5.9</v>
      </c>
      <c r="E1903" s="1">
        <v>-0.125</v>
      </c>
      <c r="F1903" s="1">
        <v>0.25</v>
      </c>
      <c r="G1903" s="1">
        <v>-0.149999999999999</v>
      </c>
      <c r="H1903" s="1">
        <v>3</v>
      </c>
      <c r="I1903" s="1">
        <v>7.4999999999999997E-2</v>
      </c>
      <c r="J1903" s="1">
        <v>-0.12</v>
      </c>
      <c r="K1903" s="1">
        <v>2.5</v>
      </c>
      <c r="L1903" s="1">
        <v>-0.17499999999999999</v>
      </c>
      <c r="M1903" s="1">
        <v>-5.8</v>
      </c>
      <c r="O1903">
        <f t="shared" si="208"/>
        <v>8.2849999999999984</v>
      </c>
      <c r="P1903">
        <f t="shared" si="209"/>
        <v>-1</v>
      </c>
      <c r="R1903">
        <f t="shared" si="210"/>
        <v>2.3399999999999936</v>
      </c>
      <c r="S1903">
        <f t="shared" si="207"/>
        <v>5.1649999999999983</v>
      </c>
      <c r="U1903" s="4">
        <f t="shared" si="213"/>
        <v>1</v>
      </c>
      <c r="V1903" s="4">
        <f t="shared" si="211"/>
        <v>4</v>
      </c>
      <c r="X1903" s="10">
        <f t="shared" si="212"/>
        <v>-5.0000000000000001E-3</v>
      </c>
    </row>
    <row r="1904" spans="1:24">
      <c r="A1904" s="4"/>
      <c r="B1904" t="s">
        <v>181</v>
      </c>
      <c r="C1904">
        <v>10</v>
      </c>
      <c r="D1904" s="1">
        <v>0.70000000000000095</v>
      </c>
      <c r="E1904" s="1">
        <v>-0.125</v>
      </c>
      <c r="F1904" s="1">
        <v>0.25</v>
      </c>
      <c r="G1904" s="1">
        <v>-0.19999999999999901</v>
      </c>
      <c r="H1904" s="1">
        <v>2.75</v>
      </c>
      <c r="I1904" s="1">
        <v>7.4999999999999997E-2</v>
      </c>
      <c r="J1904" s="1">
        <v>-0.1</v>
      </c>
      <c r="K1904" s="1">
        <v>2.5</v>
      </c>
      <c r="L1904" s="1">
        <v>-0.17499999999999999</v>
      </c>
      <c r="M1904" s="1">
        <v>-1.4</v>
      </c>
      <c r="O1904">
        <f t="shared" si="208"/>
        <v>4.3950000000000005</v>
      </c>
      <c r="P1904">
        <f t="shared" si="209"/>
        <v>-1</v>
      </c>
      <c r="R1904">
        <f t="shared" si="210"/>
        <v>7.0499999999999936</v>
      </c>
      <c r="S1904">
        <f t="shared" si="207"/>
        <v>0.82499999999999862</v>
      </c>
      <c r="U1904" s="4">
        <f t="shared" si="213"/>
        <v>2</v>
      </c>
      <c r="V1904" s="4">
        <f t="shared" si="211"/>
        <v>5</v>
      </c>
      <c r="X1904" s="10">
        <f t="shared" si="212"/>
        <v>-6.2500000000000003E-3</v>
      </c>
    </row>
    <row r="1905" spans="1:24">
      <c r="A1905" s="4"/>
      <c r="B1905" t="s">
        <v>182</v>
      </c>
      <c r="C1905">
        <v>10</v>
      </c>
      <c r="D1905" s="1">
        <v>-6.8</v>
      </c>
      <c r="E1905" s="1">
        <v>0</v>
      </c>
      <c r="F1905" s="1">
        <v>0.25</v>
      </c>
      <c r="G1905" s="1">
        <v>-0.1</v>
      </c>
      <c r="H1905" s="1">
        <v>2.5</v>
      </c>
      <c r="I1905" s="1">
        <v>0.125</v>
      </c>
      <c r="J1905" s="1">
        <v>-0.48</v>
      </c>
      <c r="K1905" s="1">
        <v>2.5</v>
      </c>
      <c r="L1905" s="1">
        <v>-0.125</v>
      </c>
      <c r="M1905" s="1">
        <v>-4.2</v>
      </c>
      <c r="O1905">
        <f t="shared" si="208"/>
        <v>0.54000000000000026</v>
      </c>
      <c r="P1905">
        <f t="shared" si="209"/>
        <v>-1</v>
      </c>
      <c r="R1905">
        <f t="shared" si="210"/>
        <v>-1.8400000000000003</v>
      </c>
      <c r="S1905">
        <f t="shared" si="207"/>
        <v>-1.3150000000000004</v>
      </c>
      <c r="U1905" s="4">
        <f t="shared" si="213"/>
        <v>0</v>
      </c>
      <c r="V1905" s="4">
        <f t="shared" si="211"/>
        <v>6</v>
      </c>
      <c r="X1905" s="10">
        <f t="shared" si="212"/>
        <v>-7.4999999999999997E-3</v>
      </c>
    </row>
    <row r="1906" spans="1:24">
      <c r="A1906" s="4"/>
      <c r="B1906" t="s">
        <v>183</v>
      </c>
      <c r="C1906">
        <v>10</v>
      </c>
      <c r="D1906" s="1">
        <v>3.1</v>
      </c>
      <c r="E1906" s="1">
        <v>0</v>
      </c>
      <c r="F1906" s="1">
        <v>0.25</v>
      </c>
      <c r="G1906" s="1">
        <v>-0.149999999999999</v>
      </c>
      <c r="H1906" s="1">
        <v>2.5</v>
      </c>
      <c r="I1906" s="1">
        <v>0</v>
      </c>
      <c r="J1906" s="1">
        <v>-0.23</v>
      </c>
      <c r="K1906" s="1">
        <v>2.5</v>
      </c>
      <c r="L1906" s="1">
        <v>0</v>
      </c>
      <c r="M1906" s="1">
        <v>-0.5</v>
      </c>
      <c r="O1906">
        <f t="shared" si="208"/>
        <v>7.42</v>
      </c>
      <c r="P1906">
        <f t="shared" si="209"/>
        <v>-1</v>
      </c>
      <c r="R1906">
        <f t="shared" si="210"/>
        <v>4.9099999999999939</v>
      </c>
      <c r="S1906">
        <f t="shared" si="207"/>
        <v>-3.5900000000000016</v>
      </c>
      <c r="U1906" s="4">
        <f t="shared" si="213"/>
        <v>1</v>
      </c>
      <c r="V1906" s="4">
        <f t="shared" si="211"/>
        <v>7</v>
      </c>
      <c r="X1906" s="10">
        <f t="shared" si="212"/>
        <v>-8.7500000000000008E-3</v>
      </c>
    </row>
    <row r="1907" spans="1:24">
      <c r="A1907" s="4"/>
      <c r="B1907" t="s">
        <v>184</v>
      </c>
      <c r="C1907">
        <v>10</v>
      </c>
      <c r="D1907" s="1">
        <v>0.39999999999999902</v>
      </c>
      <c r="E1907" s="1">
        <v>0</v>
      </c>
      <c r="F1907" s="1">
        <v>0.25</v>
      </c>
      <c r="G1907" s="1">
        <v>-0.149999999999999</v>
      </c>
      <c r="H1907" s="1">
        <v>2.5</v>
      </c>
      <c r="I1907" s="1">
        <v>0</v>
      </c>
      <c r="J1907" s="1">
        <v>0.06</v>
      </c>
      <c r="K1907" s="1">
        <v>2.5</v>
      </c>
      <c r="L1907" s="1">
        <v>0</v>
      </c>
      <c r="M1907" s="1">
        <v>-1.8</v>
      </c>
      <c r="O1907">
        <f t="shared" si="208"/>
        <v>5.5299999999999994</v>
      </c>
      <c r="P1907">
        <f t="shared" si="209"/>
        <v>-1</v>
      </c>
      <c r="R1907">
        <f t="shared" si="210"/>
        <v>7.3799999999999946</v>
      </c>
      <c r="S1907">
        <f t="shared" si="207"/>
        <v>1.4799999999999989</v>
      </c>
      <c r="U1907" s="4">
        <f t="shared" si="213"/>
        <v>2</v>
      </c>
      <c r="V1907" s="4">
        <f t="shared" si="211"/>
        <v>5</v>
      </c>
      <c r="X1907" s="10">
        <f t="shared" si="212"/>
        <v>-6.2500000000000003E-3</v>
      </c>
    </row>
    <row r="1908" spans="1:24">
      <c r="A1908" s="4"/>
      <c r="B1908" t="s">
        <v>185</v>
      </c>
      <c r="C1908">
        <v>10</v>
      </c>
      <c r="D1908" s="1">
        <v>-4</v>
      </c>
      <c r="E1908" s="1">
        <v>0</v>
      </c>
      <c r="F1908" s="1">
        <v>0.25</v>
      </c>
      <c r="G1908" s="1">
        <v>-0.02</v>
      </c>
      <c r="H1908" s="1">
        <v>2.5</v>
      </c>
      <c r="I1908" s="1">
        <v>0</v>
      </c>
      <c r="J1908" s="1">
        <v>0.12</v>
      </c>
      <c r="K1908" s="1">
        <v>2.5</v>
      </c>
      <c r="L1908" s="1">
        <v>0</v>
      </c>
      <c r="M1908" s="1">
        <v>-1</v>
      </c>
      <c r="O1908">
        <f t="shared" si="208"/>
        <v>2.4500000000000002</v>
      </c>
      <c r="P1908">
        <f t="shared" si="209"/>
        <v>-1</v>
      </c>
      <c r="R1908">
        <f t="shared" si="210"/>
        <v>8.18</v>
      </c>
      <c r="S1908">
        <f t="shared" si="207"/>
        <v>1.33</v>
      </c>
      <c r="U1908" s="4">
        <f t="shared" si="213"/>
        <v>2</v>
      </c>
      <c r="V1908" s="4">
        <f t="shared" si="211"/>
        <v>5</v>
      </c>
      <c r="X1908" s="10">
        <f t="shared" si="212"/>
        <v>-6.2500000000000003E-3</v>
      </c>
    </row>
    <row r="1909" spans="1:24">
      <c r="A1909" s="4"/>
      <c r="B1909" t="s">
        <v>186</v>
      </c>
      <c r="C1909">
        <v>10</v>
      </c>
      <c r="D1909" s="1">
        <v>-9.5</v>
      </c>
      <c r="E1909" s="1">
        <v>-0.125</v>
      </c>
      <c r="F1909" s="1">
        <v>0.25</v>
      </c>
      <c r="G1909" s="1">
        <v>-0.06</v>
      </c>
      <c r="H1909" s="1">
        <v>2.5</v>
      </c>
      <c r="I1909" s="1">
        <v>0</v>
      </c>
      <c r="J1909" s="1">
        <v>0.04</v>
      </c>
      <c r="K1909" s="1">
        <v>2.5</v>
      </c>
      <c r="L1909" s="1">
        <v>0</v>
      </c>
      <c r="M1909" s="1">
        <v>-3.1</v>
      </c>
      <c r="O1909">
        <f t="shared" si="208"/>
        <v>-3.0249999999999986</v>
      </c>
      <c r="P1909">
        <f t="shared" si="209"/>
        <v>-1</v>
      </c>
      <c r="R1909">
        <f t="shared" si="210"/>
        <v>5.2799999999999994</v>
      </c>
      <c r="S1909">
        <f t="shared" si="207"/>
        <v>2.4300000000000002</v>
      </c>
      <c r="U1909" s="4">
        <f t="shared" si="213"/>
        <v>2</v>
      </c>
      <c r="V1909" s="4">
        <f t="shared" si="211"/>
        <v>5</v>
      </c>
      <c r="X1909" s="10">
        <f t="shared" si="212"/>
        <v>-6.2500000000000003E-3</v>
      </c>
    </row>
    <row r="1910" spans="1:24">
      <c r="A1910" s="4"/>
      <c r="B1910" t="s">
        <v>187</v>
      </c>
      <c r="C1910">
        <v>10</v>
      </c>
      <c r="D1910" s="1">
        <v>-15.2</v>
      </c>
      <c r="E1910" s="1">
        <v>-0.125</v>
      </c>
      <c r="F1910" s="1">
        <v>0.25</v>
      </c>
      <c r="G1910" s="1">
        <v>-0.06</v>
      </c>
      <c r="H1910" s="1">
        <v>2.5</v>
      </c>
      <c r="I1910" s="1">
        <v>0</v>
      </c>
      <c r="J1910" s="1">
        <v>-0.12</v>
      </c>
      <c r="K1910" s="1">
        <v>2.5</v>
      </c>
      <c r="L1910" s="1">
        <v>0</v>
      </c>
      <c r="M1910" s="1">
        <v>-6.4</v>
      </c>
      <c r="O1910">
        <f t="shared" si="208"/>
        <v>-7.0149999999999988</v>
      </c>
      <c r="P1910">
        <f t="shared" si="209"/>
        <v>-1</v>
      </c>
      <c r="R1910">
        <f t="shared" si="210"/>
        <v>-0.10000000000000053</v>
      </c>
      <c r="S1910">
        <f t="shared" si="207"/>
        <v>3.6500000000000004</v>
      </c>
      <c r="U1910" s="4">
        <f t="shared" si="213"/>
        <v>0</v>
      </c>
      <c r="V1910" s="4">
        <f t="shared" si="211"/>
        <v>4</v>
      </c>
      <c r="X1910" s="10">
        <f t="shared" si="212"/>
        <v>-5.0000000000000001E-3</v>
      </c>
    </row>
    <row r="1911" spans="1:24">
      <c r="A1911" s="4"/>
      <c r="B1911" t="s">
        <v>188</v>
      </c>
      <c r="C1911">
        <v>10</v>
      </c>
      <c r="D1911" s="1">
        <v>-0.89999999999999902</v>
      </c>
      <c r="E1911" s="1">
        <v>0</v>
      </c>
      <c r="F1911" s="1">
        <v>0.25</v>
      </c>
      <c r="G1911" s="1">
        <v>0.08</v>
      </c>
      <c r="H1911" s="1">
        <v>2.5</v>
      </c>
      <c r="I1911" s="1">
        <v>0</v>
      </c>
      <c r="J1911" s="1">
        <v>0.06</v>
      </c>
      <c r="K1911" s="1">
        <v>2.5</v>
      </c>
      <c r="L1911" s="1">
        <v>0</v>
      </c>
      <c r="M1911" s="1">
        <v>0.5</v>
      </c>
      <c r="O1911">
        <f t="shared" si="208"/>
        <v>4.620000000000001</v>
      </c>
      <c r="P1911">
        <f t="shared" si="209"/>
        <v>-1</v>
      </c>
      <c r="R1911">
        <f t="shared" si="210"/>
        <v>8.3000000000000007</v>
      </c>
      <c r="S1911">
        <f t="shared" si="207"/>
        <v>-1.0499999999999998</v>
      </c>
      <c r="U1911" s="4">
        <f t="shared" si="213"/>
        <v>2</v>
      </c>
      <c r="V1911" s="4">
        <f t="shared" si="211"/>
        <v>6</v>
      </c>
      <c r="X1911" s="10">
        <f t="shared" si="212"/>
        <v>-7.4999999999999997E-3</v>
      </c>
    </row>
    <row r="1912" spans="1:24">
      <c r="A1912" s="4"/>
      <c r="B1912" t="s">
        <v>189</v>
      </c>
      <c r="C1912">
        <v>10</v>
      </c>
      <c r="D1912" s="1">
        <v>9.6</v>
      </c>
      <c r="E1912" s="1">
        <v>0</v>
      </c>
      <c r="F1912" s="1">
        <v>0.25</v>
      </c>
      <c r="G1912" s="1">
        <v>-2.9999999999999801E-2</v>
      </c>
      <c r="H1912" s="1">
        <v>2.5</v>
      </c>
      <c r="I1912" s="1">
        <v>0</v>
      </c>
      <c r="J1912" s="1">
        <v>-0.11</v>
      </c>
      <c r="K1912" s="1">
        <v>2.5</v>
      </c>
      <c r="L1912" s="1">
        <v>0</v>
      </c>
      <c r="M1912" s="1">
        <v>2.5</v>
      </c>
      <c r="O1912">
        <f t="shared" si="208"/>
        <v>11.969999999999999</v>
      </c>
      <c r="P1912">
        <f t="shared" si="209"/>
        <v>-1</v>
      </c>
      <c r="R1912">
        <f t="shared" si="210"/>
        <v>8.75</v>
      </c>
      <c r="S1912">
        <f t="shared" si="207"/>
        <v>-5.15</v>
      </c>
      <c r="U1912" s="4">
        <f t="shared" si="213"/>
        <v>2</v>
      </c>
      <c r="V1912" s="4">
        <f t="shared" si="211"/>
        <v>7</v>
      </c>
      <c r="X1912" s="10">
        <f t="shared" si="212"/>
        <v>-8.7500000000000008E-3</v>
      </c>
    </row>
    <row r="1913" spans="1:24">
      <c r="A1913" s="4"/>
      <c r="B1913" t="s">
        <v>190</v>
      </c>
      <c r="C1913">
        <v>10</v>
      </c>
      <c r="D1913" s="1">
        <v>13.6</v>
      </c>
      <c r="E1913" s="1">
        <v>0</v>
      </c>
      <c r="F1913" s="1">
        <v>0.25</v>
      </c>
      <c r="G1913" s="1">
        <v>0.04</v>
      </c>
      <c r="H1913" s="1">
        <v>2.5</v>
      </c>
      <c r="I1913" s="1">
        <v>0</v>
      </c>
      <c r="J1913" s="1">
        <v>4.9999999999999802E-2</v>
      </c>
      <c r="K1913" s="1">
        <v>2.5</v>
      </c>
      <c r="L1913" s="1">
        <v>0</v>
      </c>
      <c r="M1913" s="1">
        <v>5.0999999999999899</v>
      </c>
      <c r="O1913">
        <f t="shared" si="208"/>
        <v>14.77</v>
      </c>
      <c r="P1913">
        <f t="shared" si="209"/>
        <v>-1</v>
      </c>
      <c r="R1913">
        <f t="shared" si="210"/>
        <v>13.009999999999987</v>
      </c>
      <c r="S1913">
        <f t="shared" si="207"/>
        <v>-5.7399999999999922</v>
      </c>
      <c r="U1913" s="4">
        <f t="shared" si="213"/>
        <v>3</v>
      </c>
      <c r="V1913" s="4">
        <f t="shared" si="211"/>
        <v>7</v>
      </c>
      <c r="X1913" s="10">
        <f t="shared" si="212"/>
        <v>-8.7500000000000008E-3</v>
      </c>
    </row>
    <row r="1914" spans="1:24">
      <c r="A1914" s="4"/>
      <c r="B1914" t="s">
        <v>1</v>
      </c>
      <c r="C1914">
        <v>11</v>
      </c>
      <c r="D1914" s="1">
        <v>-0.100000000000001</v>
      </c>
      <c r="E1914" s="1">
        <v>0</v>
      </c>
      <c r="F1914" s="1">
        <v>5.5</v>
      </c>
      <c r="G1914" s="1">
        <v>0</v>
      </c>
      <c r="H1914" s="1">
        <v>24</v>
      </c>
      <c r="I1914" s="1">
        <v>0</v>
      </c>
      <c r="J1914" s="1">
        <v>-2.7</v>
      </c>
      <c r="K1914" s="1">
        <v>9.5</v>
      </c>
      <c r="L1914" s="1">
        <v>0.5</v>
      </c>
      <c r="M1914" s="1">
        <v>5.8</v>
      </c>
      <c r="O1914">
        <f t="shared" si="208"/>
        <v>84.43</v>
      </c>
      <c r="P1914">
        <f t="shared" si="209"/>
        <v>1</v>
      </c>
      <c r="R1914">
        <f t="shared" si="210"/>
        <v>11.2</v>
      </c>
      <c r="S1914">
        <f t="shared" si="207"/>
        <v>-33.15</v>
      </c>
      <c r="U1914" s="4">
        <f t="shared" si="213"/>
        <v>3</v>
      </c>
      <c r="V1914" s="4">
        <f t="shared" si="211"/>
        <v>10</v>
      </c>
      <c r="X1914" s="10">
        <f t="shared" si="212"/>
        <v>3.7499999999999999E-3</v>
      </c>
    </row>
    <row r="1915" spans="1:24">
      <c r="A1915" s="4"/>
      <c r="B1915" t="s">
        <v>2</v>
      </c>
      <c r="C1915">
        <v>11</v>
      </c>
      <c r="D1915" s="1">
        <v>20.6</v>
      </c>
      <c r="E1915" s="1">
        <v>0</v>
      </c>
      <c r="F1915" s="1">
        <v>5.5</v>
      </c>
      <c r="G1915" s="1">
        <v>0.94899999999999995</v>
      </c>
      <c r="H1915" s="1">
        <v>24</v>
      </c>
      <c r="I1915" s="1">
        <v>0</v>
      </c>
      <c r="J1915" s="1">
        <v>0.90000000000000202</v>
      </c>
      <c r="K1915" s="1">
        <v>9.5</v>
      </c>
      <c r="L1915" s="1">
        <v>0</v>
      </c>
      <c r="M1915" s="1">
        <v>10.8</v>
      </c>
      <c r="O1915">
        <f t="shared" si="208"/>
        <v>98.92</v>
      </c>
      <c r="P1915">
        <f t="shared" si="209"/>
        <v>1</v>
      </c>
      <c r="R1915">
        <f t="shared" si="210"/>
        <v>59.806000000000026</v>
      </c>
      <c r="S1915">
        <f t="shared" si="207"/>
        <v>9.7010000000000254</v>
      </c>
      <c r="U1915" s="4">
        <f t="shared" si="213"/>
        <v>10</v>
      </c>
      <c r="V1915" s="4">
        <f t="shared" si="211"/>
        <v>3</v>
      </c>
      <c r="X1915" s="10">
        <f t="shared" si="212"/>
        <v>1.2500000000000001E-2</v>
      </c>
    </row>
    <row r="1916" spans="1:24">
      <c r="A1916" s="4"/>
      <c r="B1916" t="s">
        <v>3</v>
      </c>
      <c r="C1916">
        <v>11</v>
      </c>
      <c r="D1916" s="1">
        <v>18.7</v>
      </c>
      <c r="E1916" s="1">
        <v>0</v>
      </c>
      <c r="F1916" s="1">
        <v>5.5</v>
      </c>
      <c r="G1916" s="1">
        <v>-0.5</v>
      </c>
      <c r="H1916" s="1">
        <v>23</v>
      </c>
      <c r="I1916" s="1">
        <v>9.9999999999999895E-2</v>
      </c>
      <c r="J1916" s="1">
        <v>-2.12</v>
      </c>
      <c r="K1916" s="1">
        <v>9.5</v>
      </c>
      <c r="L1916" s="1">
        <v>-0.9</v>
      </c>
      <c r="M1916" s="1">
        <v>10</v>
      </c>
      <c r="O1916">
        <f t="shared" si="208"/>
        <v>96.63000000000001</v>
      </c>
      <c r="P1916">
        <f t="shared" si="209"/>
        <v>1</v>
      </c>
      <c r="R1916">
        <f t="shared" si="210"/>
        <v>31.839999999999996</v>
      </c>
      <c r="S1916">
        <f t="shared" si="207"/>
        <v>-23.610000000000007</v>
      </c>
      <c r="U1916" s="4">
        <f t="shared" si="213"/>
        <v>8</v>
      </c>
      <c r="V1916" s="4">
        <f t="shared" si="211"/>
        <v>10</v>
      </c>
      <c r="X1916" s="10">
        <f t="shared" si="212"/>
        <v>0.01</v>
      </c>
    </row>
    <row r="1917" spans="1:24">
      <c r="A1917" s="4"/>
      <c r="B1917" t="s">
        <v>4</v>
      </c>
      <c r="C1917">
        <v>11</v>
      </c>
      <c r="D1917" s="1">
        <v>-8.7999999999999901</v>
      </c>
      <c r="E1917" s="1">
        <v>0</v>
      </c>
      <c r="F1917" s="1">
        <v>5.5</v>
      </c>
      <c r="G1917" s="1">
        <v>0.219</v>
      </c>
      <c r="H1917" s="1">
        <v>21.5</v>
      </c>
      <c r="I1917" s="1">
        <v>0.149999999999999</v>
      </c>
      <c r="J1917" s="1">
        <v>0.5</v>
      </c>
      <c r="K1917" s="1">
        <v>9.5</v>
      </c>
      <c r="L1917" s="1">
        <v>-1.35</v>
      </c>
      <c r="M1917" s="1">
        <v>11</v>
      </c>
      <c r="O1917">
        <f t="shared" si="208"/>
        <v>75.900000000000006</v>
      </c>
      <c r="P1917">
        <f t="shared" si="209"/>
        <v>1</v>
      </c>
      <c r="R1917">
        <f t="shared" si="210"/>
        <v>63.286000000000001</v>
      </c>
      <c r="S1917">
        <f t="shared" si="207"/>
        <v>9.5809999999999889</v>
      </c>
      <c r="U1917" s="4">
        <f t="shared" si="213"/>
        <v>10</v>
      </c>
      <c r="V1917" s="4">
        <f t="shared" si="211"/>
        <v>3</v>
      </c>
      <c r="X1917" s="10">
        <f t="shared" si="212"/>
        <v>1.2500000000000001E-2</v>
      </c>
    </row>
    <row r="1918" spans="1:24">
      <c r="A1918" s="4"/>
      <c r="B1918" t="s">
        <v>5</v>
      </c>
      <c r="C1918">
        <v>11</v>
      </c>
      <c r="D1918" s="1">
        <v>-1.8999999999999899</v>
      </c>
      <c r="E1918" s="1">
        <v>0</v>
      </c>
      <c r="F1918" s="1">
        <v>5.5</v>
      </c>
      <c r="G1918" s="1">
        <v>0.25</v>
      </c>
      <c r="H1918" s="1">
        <v>21.5</v>
      </c>
      <c r="I1918" s="1">
        <v>0</v>
      </c>
      <c r="J1918" s="1">
        <v>-0.35000000000000098</v>
      </c>
      <c r="K1918" s="1">
        <v>9.5</v>
      </c>
      <c r="L1918" s="1">
        <v>0</v>
      </c>
      <c r="M1918" s="1">
        <v>1.8</v>
      </c>
      <c r="O1918">
        <f t="shared" si="208"/>
        <v>80.670000000000016</v>
      </c>
      <c r="P1918">
        <f t="shared" si="209"/>
        <v>1</v>
      </c>
      <c r="R1918">
        <f t="shared" si="210"/>
        <v>36.249999999999986</v>
      </c>
      <c r="S1918">
        <f t="shared" si="207"/>
        <v>0.64999999999998859</v>
      </c>
      <c r="U1918" s="4">
        <f t="shared" si="213"/>
        <v>9</v>
      </c>
      <c r="V1918" s="4">
        <f t="shared" si="211"/>
        <v>5</v>
      </c>
      <c r="X1918" s="10">
        <f t="shared" si="212"/>
        <v>1.125E-2</v>
      </c>
    </row>
    <row r="1919" spans="1:24">
      <c r="A1919" s="4"/>
      <c r="B1919" t="s">
        <v>6</v>
      </c>
      <c r="C1919">
        <v>11</v>
      </c>
      <c r="D1919" s="1">
        <v>-4.5999999999999996</v>
      </c>
      <c r="E1919" s="1">
        <v>0</v>
      </c>
      <c r="F1919" s="1">
        <v>5.5</v>
      </c>
      <c r="G1919" s="1">
        <v>-0.44900000000000001</v>
      </c>
      <c r="H1919" s="1">
        <v>19</v>
      </c>
      <c r="I1919" s="1">
        <v>0.75</v>
      </c>
      <c r="J1919" s="1">
        <v>-0.35000000000000098</v>
      </c>
      <c r="K1919" s="1">
        <v>9.5</v>
      </c>
      <c r="L1919" s="1">
        <v>-1.75</v>
      </c>
      <c r="M1919" s="1">
        <v>1.6</v>
      </c>
      <c r="O1919">
        <f t="shared" si="208"/>
        <v>76.58</v>
      </c>
      <c r="P1919">
        <f t="shared" si="209"/>
        <v>1</v>
      </c>
      <c r="R1919">
        <f t="shared" si="210"/>
        <v>45.743999999999986</v>
      </c>
      <c r="S1919">
        <f t="shared" si="207"/>
        <v>14.298999999999987</v>
      </c>
      <c r="U1919" s="4">
        <f t="shared" si="213"/>
        <v>10</v>
      </c>
      <c r="V1919" s="4">
        <f t="shared" si="211"/>
        <v>2</v>
      </c>
      <c r="X1919" s="10">
        <f t="shared" si="212"/>
        <v>1.2500000000000001E-2</v>
      </c>
    </row>
    <row r="1920" spans="1:24">
      <c r="A1920" s="4"/>
      <c r="B1920" t="s">
        <v>7</v>
      </c>
      <c r="C1920">
        <v>11</v>
      </c>
      <c r="D1920" s="1">
        <v>5.3999999999999897</v>
      </c>
      <c r="E1920" s="1">
        <v>0</v>
      </c>
      <c r="F1920" s="1">
        <v>5.5</v>
      </c>
      <c r="G1920" s="1">
        <v>0.26999999999999902</v>
      </c>
      <c r="H1920" s="1">
        <v>19</v>
      </c>
      <c r="I1920" s="1">
        <v>0</v>
      </c>
      <c r="J1920" s="1">
        <v>-0.79999999999999705</v>
      </c>
      <c r="K1920" s="1">
        <v>9.5</v>
      </c>
      <c r="L1920" s="1">
        <v>0</v>
      </c>
      <c r="M1920" s="1">
        <v>16.5</v>
      </c>
      <c r="O1920">
        <f t="shared" si="208"/>
        <v>83.279999999999987</v>
      </c>
      <c r="P1920">
        <f t="shared" si="209"/>
        <v>1</v>
      </c>
      <c r="R1920">
        <f t="shared" si="210"/>
        <v>42.480000000000047</v>
      </c>
      <c r="S1920">
        <f t="shared" si="207"/>
        <v>-22.419999999999959</v>
      </c>
      <c r="U1920" s="4">
        <f t="shared" si="213"/>
        <v>10</v>
      </c>
      <c r="V1920" s="4">
        <f t="shared" si="211"/>
        <v>10</v>
      </c>
      <c r="X1920" s="10">
        <f t="shared" si="212"/>
        <v>1.2500000000000001E-2</v>
      </c>
    </row>
    <row r="1921" spans="1:24">
      <c r="A1921" s="4"/>
      <c r="B1921" t="s">
        <v>8</v>
      </c>
      <c r="C1921">
        <v>11</v>
      </c>
      <c r="D1921" s="1">
        <v>3.3999999999999901</v>
      </c>
      <c r="E1921" s="1">
        <v>0</v>
      </c>
      <c r="F1921" s="1">
        <v>5.5</v>
      </c>
      <c r="G1921" s="1">
        <v>0.19900000000000001</v>
      </c>
      <c r="H1921" s="1">
        <v>18</v>
      </c>
      <c r="I1921" s="1">
        <v>0</v>
      </c>
      <c r="J1921" s="1">
        <v>-0.75</v>
      </c>
      <c r="K1921" s="1">
        <v>9.5</v>
      </c>
      <c r="L1921" s="1">
        <v>-1</v>
      </c>
      <c r="M1921" s="1">
        <v>7.6</v>
      </c>
      <c r="O1921">
        <f t="shared" si="208"/>
        <v>80.88</v>
      </c>
      <c r="P1921">
        <f t="shared" si="209"/>
        <v>1</v>
      </c>
      <c r="R1921">
        <f t="shared" si="210"/>
        <v>38.655999999999999</v>
      </c>
      <c r="S1921">
        <f t="shared" si="207"/>
        <v>-9.7990000000000013</v>
      </c>
      <c r="U1921" s="4">
        <f t="shared" si="213"/>
        <v>9</v>
      </c>
      <c r="V1921" s="4">
        <f t="shared" si="211"/>
        <v>8</v>
      </c>
      <c r="X1921" s="10">
        <f t="shared" si="212"/>
        <v>1.125E-2</v>
      </c>
    </row>
    <row r="1922" spans="1:24">
      <c r="A1922" s="4"/>
      <c r="B1922" t="s">
        <v>9</v>
      </c>
      <c r="C1922">
        <v>11</v>
      </c>
      <c r="D1922" s="1">
        <v>-23.1</v>
      </c>
      <c r="E1922" s="1">
        <v>0</v>
      </c>
      <c r="F1922" s="1">
        <v>5</v>
      </c>
      <c r="G1922" s="1">
        <v>0.35000000000000098</v>
      </c>
      <c r="H1922" s="1">
        <v>17</v>
      </c>
      <c r="I1922" s="1">
        <v>0</v>
      </c>
      <c r="J1922" s="1">
        <v>-0.39999999999999802</v>
      </c>
      <c r="K1922" s="1">
        <v>9.5</v>
      </c>
      <c r="L1922" s="1">
        <v>-1</v>
      </c>
      <c r="M1922" s="1">
        <v>-0.7</v>
      </c>
      <c r="O1922">
        <f t="shared" si="208"/>
        <v>55.83</v>
      </c>
      <c r="P1922">
        <f t="shared" si="209"/>
        <v>0</v>
      </c>
      <c r="R1922">
        <f t="shared" si="210"/>
        <v>33.000000000000014</v>
      </c>
      <c r="S1922">
        <f t="shared" si="207"/>
        <v>1.9000000000000241</v>
      </c>
      <c r="U1922" s="4">
        <f t="shared" si="213"/>
        <v>8</v>
      </c>
      <c r="V1922" s="4">
        <f t="shared" si="211"/>
        <v>5</v>
      </c>
      <c r="X1922" s="10">
        <f t="shared" si="212"/>
        <v>0</v>
      </c>
    </row>
    <row r="1923" spans="1:24">
      <c r="A1923" s="4"/>
      <c r="B1923" t="s">
        <v>10</v>
      </c>
      <c r="C1923">
        <v>11</v>
      </c>
      <c r="D1923" s="1">
        <v>-15.7</v>
      </c>
      <c r="E1923" s="1">
        <v>0</v>
      </c>
      <c r="F1923" s="1">
        <v>4.75</v>
      </c>
      <c r="G1923" s="1">
        <v>0.19900000000000001</v>
      </c>
      <c r="H1923" s="1">
        <v>17</v>
      </c>
      <c r="I1923" s="1">
        <v>0</v>
      </c>
      <c r="J1923" s="1">
        <v>-0.17999999999999899</v>
      </c>
      <c r="K1923" s="1">
        <v>9.5</v>
      </c>
      <c r="L1923" s="1">
        <v>0</v>
      </c>
      <c r="M1923" s="1">
        <v>-8</v>
      </c>
      <c r="O1923">
        <f t="shared" si="208"/>
        <v>58.260000000000005</v>
      </c>
      <c r="P1923">
        <f t="shared" si="209"/>
        <v>0</v>
      </c>
      <c r="R1923">
        <f t="shared" si="210"/>
        <v>24.466000000000015</v>
      </c>
      <c r="S1923">
        <f t="shared" si="207"/>
        <v>8.211000000000011</v>
      </c>
      <c r="U1923" s="4">
        <f t="shared" si="213"/>
        <v>6</v>
      </c>
      <c r="V1923" s="4">
        <f t="shared" si="211"/>
        <v>3</v>
      </c>
      <c r="X1923" s="10">
        <f t="shared" si="212"/>
        <v>0</v>
      </c>
    </row>
    <row r="1924" spans="1:24">
      <c r="A1924" s="4"/>
      <c r="B1924" t="s">
        <v>11</v>
      </c>
      <c r="C1924">
        <v>11</v>
      </c>
      <c r="D1924" s="1">
        <v>-19.8</v>
      </c>
      <c r="E1924" s="1">
        <v>-0.12</v>
      </c>
      <c r="F1924" s="1">
        <v>4.75</v>
      </c>
      <c r="G1924" s="1">
        <v>-0.32800000000000001</v>
      </c>
      <c r="H1924" s="1">
        <v>15.5</v>
      </c>
      <c r="I1924" s="1">
        <v>0.149999999999999</v>
      </c>
      <c r="J1924" s="1">
        <v>-0.52999999999999703</v>
      </c>
      <c r="K1924" s="1">
        <v>9.5</v>
      </c>
      <c r="L1924" s="1">
        <v>-1.35</v>
      </c>
      <c r="M1924" s="1">
        <v>-10.6</v>
      </c>
      <c r="O1924">
        <f t="shared" si="208"/>
        <v>52.39</v>
      </c>
      <c r="P1924">
        <f t="shared" si="209"/>
        <v>0</v>
      </c>
      <c r="R1924">
        <f t="shared" si="210"/>
        <v>25.578000000000038</v>
      </c>
      <c r="S1924">
        <f t="shared" si="207"/>
        <v>12.338000000000026</v>
      </c>
      <c r="U1924" s="4">
        <f t="shared" si="213"/>
        <v>6</v>
      </c>
      <c r="V1924" s="4">
        <f t="shared" si="211"/>
        <v>2</v>
      </c>
      <c r="X1924" s="10">
        <f t="shared" si="212"/>
        <v>0</v>
      </c>
    </row>
    <row r="1925" spans="1:24">
      <c r="A1925" s="4"/>
      <c r="B1925" t="s">
        <v>12</v>
      </c>
      <c r="C1925">
        <v>11</v>
      </c>
      <c r="D1925" s="1">
        <v>11.2</v>
      </c>
      <c r="E1925" s="1">
        <v>-0.15</v>
      </c>
      <c r="F1925" s="1">
        <v>4.75</v>
      </c>
      <c r="G1925" s="1">
        <v>9.9599999999999994E-2</v>
      </c>
      <c r="H1925" s="1">
        <v>13</v>
      </c>
      <c r="I1925" s="1">
        <v>0.625</v>
      </c>
      <c r="J1925" s="1">
        <v>-0.70000000000000095</v>
      </c>
      <c r="K1925" s="1">
        <v>8.25</v>
      </c>
      <c r="L1925" s="1">
        <v>-1.875</v>
      </c>
      <c r="M1925" s="1">
        <v>-11</v>
      </c>
      <c r="O1925">
        <f t="shared" si="208"/>
        <v>71.39</v>
      </c>
      <c r="P1925">
        <f t="shared" si="209"/>
        <v>1</v>
      </c>
      <c r="R1925">
        <f t="shared" si="210"/>
        <v>17.552399999999988</v>
      </c>
      <c r="S1925">
        <f t="shared" si="207"/>
        <v>16.800399999999986</v>
      </c>
      <c r="U1925" s="4">
        <f t="shared" si="213"/>
        <v>4</v>
      </c>
      <c r="V1925" s="4">
        <f t="shared" si="211"/>
        <v>1</v>
      </c>
      <c r="X1925" s="10">
        <f t="shared" si="212"/>
        <v>5.0000000000000001E-3</v>
      </c>
    </row>
    <row r="1926" spans="1:24">
      <c r="A1926" s="4"/>
      <c r="B1926" t="s">
        <v>13</v>
      </c>
      <c r="C1926">
        <v>11</v>
      </c>
      <c r="D1926" s="1">
        <v>31.5</v>
      </c>
      <c r="E1926" s="1">
        <v>0</v>
      </c>
      <c r="F1926" s="1">
        <v>4.75</v>
      </c>
      <c r="G1926" s="1">
        <v>0.19900000000000001</v>
      </c>
      <c r="H1926" s="1">
        <v>13</v>
      </c>
      <c r="I1926" s="1">
        <v>0</v>
      </c>
      <c r="J1926" s="1">
        <v>-0.23</v>
      </c>
      <c r="K1926" s="1">
        <v>8.25</v>
      </c>
      <c r="L1926" s="1">
        <v>0</v>
      </c>
      <c r="M1926" s="1">
        <v>-0.6</v>
      </c>
      <c r="O1926">
        <f t="shared" si="208"/>
        <v>87.3</v>
      </c>
      <c r="P1926">
        <f t="shared" si="209"/>
        <v>1</v>
      </c>
      <c r="R1926">
        <f t="shared" si="210"/>
        <v>24.716000000000001</v>
      </c>
      <c r="S1926">
        <f t="shared" si="207"/>
        <v>-1.964</v>
      </c>
      <c r="U1926" s="4">
        <f t="shared" si="213"/>
        <v>6</v>
      </c>
      <c r="V1926" s="4">
        <f t="shared" si="211"/>
        <v>6</v>
      </c>
      <c r="X1926" s="10">
        <f t="shared" si="212"/>
        <v>7.4999999999999997E-3</v>
      </c>
    </row>
    <row r="1927" spans="1:24">
      <c r="A1927" s="4"/>
      <c r="B1927" t="s">
        <v>14</v>
      </c>
      <c r="C1927">
        <v>11</v>
      </c>
      <c r="D1927" s="1">
        <v>41</v>
      </c>
      <c r="E1927" s="1">
        <v>0</v>
      </c>
      <c r="F1927" s="1">
        <v>4.75</v>
      </c>
      <c r="G1927" s="1">
        <v>0.22</v>
      </c>
      <c r="H1927" s="1">
        <v>13</v>
      </c>
      <c r="I1927" s="1">
        <v>0</v>
      </c>
      <c r="J1927" s="1">
        <v>0.119999999999999</v>
      </c>
      <c r="K1927" s="1">
        <v>8.25</v>
      </c>
      <c r="L1927" s="1">
        <v>0</v>
      </c>
      <c r="M1927" s="1">
        <v>2.4</v>
      </c>
      <c r="O1927">
        <f t="shared" si="208"/>
        <v>93.95</v>
      </c>
      <c r="P1927">
        <f t="shared" si="209"/>
        <v>1</v>
      </c>
      <c r="R1927">
        <f t="shared" si="210"/>
        <v>32.139999999999986</v>
      </c>
      <c r="S1927">
        <f t="shared" si="207"/>
        <v>-0.43500000000001426</v>
      </c>
      <c r="U1927" s="4">
        <f t="shared" si="213"/>
        <v>8</v>
      </c>
      <c r="V1927" s="4">
        <f t="shared" si="211"/>
        <v>6</v>
      </c>
      <c r="X1927" s="10">
        <f t="shared" si="212"/>
        <v>0.01</v>
      </c>
    </row>
    <row r="1928" spans="1:24">
      <c r="A1928" s="4"/>
      <c r="B1928" t="s">
        <v>15</v>
      </c>
      <c r="C1928">
        <v>11</v>
      </c>
      <c r="D1928" s="1">
        <v>36.4</v>
      </c>
      <c r="E1928" s="1">
        <v>-0.25</v>
      </c>
      <c r="F1928" s="1">
        <v>4.75</v>
      </c>
      <c r="G1928" s="1">
        <v>0.26999999999999902</v>
      </c>
      <c r="H1928" s="1">
        <v>13</v>
      </c>
      <c r="I1928" s="1">
        <v>0</v>
      </c>
      <c r="J1928" s="1">
        <v>0.21</v>
      </c>
      <c r="K1928" s="1">
        <v>7.2</v>
      </c>
      <c r="L1928" s="1">
        <v>0</v>
      </c>
      <c r="M1928" s="1">
        <v>0.6</v>
      </c>
      <c r="O1928">
        <f t="shared" si="208"/>
        <v>87.47999999999999</v>
      </c>
      <c r="P1928">
        <f t="shared" si="209"/>
        <v>1</v>
      </c>
      <c r="R1928">
        <f t="shared" si="210"/>
        <v>29.110000000000007</v>
      </c>
      <c r="S1928">
        <f t="shared" si="207"/>
        <v>4.0600000000000005</v>
      </c>
      <c r="U1928" s="4">
        <f t="shared" si="213"/>
        <v>7</v>
      </c>
      <c r="V1928" s="4">
        <f t="shared" si="211"/>
        <v>4</v>
      </c>
      <c r="X1928" s="10">
        <f t="shared" si="212"/>
        <v>8.7500000000000008E-3</v>
      </c>
    </row>
    <row r="1929" spans="1:24">
      <c r="A1929" s="4"/>
      <c r="B1929" t="s">
        <v>16</v>
      </c>
      <c r="C1929">
        <v>11</v>
      </c>
      <c r="D1929" s="1">
        <v>33.5</v>
      </c>
      <c r="E1929" s="1">
        <v>-0.25</v>
      </c>
      <c r="F1929" s="1">
        <v>4.75</v>
      </c>
      <c r="G1929" s="1">
        <v>0.3</v>
      </c>
      <c r="H1929" s="1">
        <v>13</v>
      </c>
      <c r="I1929" s="1">
        <v>0</v>
      </c>
      <c r="J1929" s="1">
        <v>-0.12999999999999901</v>
      </c>
      <c r="K1929" s="1">
        <v>7.2</v>
      </c>
      <c r="L1929" s="1">
        <v>0</v>
      </c>
      <c r="M1929" s="1">
        <v>4.5</v>
      </c>
      <c r="O1929">
        <f t="shared" si="208"/>
        <v>85.45</v>
      </c>
      <c r="P1929">
        <f t="shared" si="209"/>
        <v>1</v>
      </c>
      <c r="R1929">
        <f t="shared" si="210"/>
        <v>28.410000000000011</v>
      </c>
      <c r="S1929">
        <f t="shared" si="207"/>
        <v>-4.2899999999999885</v>
      </c>
      <c r="U1929" s="4">
        <f t="shared" si="213"/>
        <v>7</v>
      </c>
      <c r="V1929" s="4">
        <f t="shared" si="211"/>
        <v>7</v>
      </c>
      <c r="X1929" s="10">
        <f t="shared" si="212"/>
        <v>8.7500000000000008E-3</v>
      </c>
    </row>
    <row r="1930" spans="1:24">
      <c r="A1930" s="4"/>
      <c r="B1930" t="s">
        <v>17</v>
      </c>
      <c r="C1930">
        <v>11</v>
      </c>
      <c r="D1930" s="1">
        <v>28.3</v>
      </c>
      <c r="E1930" s="1">
        <v>0</v>
      </c>
      <c r="F1930" s="1">
        <v>4.75</v>
      </c>
      <c r="G1930" s="1">
        <v>0.27900000000000003</v>
      </c>
      <c r="H1930" s="1">
        <v>13</v>
      </c>
      <c r="I1930" s="1">
        <v>0</v>
      </c>
      <c r="J1930" s="1">
        <v>0</v>
      </c>
      <c r="K1930" s="1">
        <v>7.2</v>
      </c>
      <c r="L1930" s="1">
        <v>0</v>
      </c>
      <c r="M1930" s="1">
        <v>0.9</v>
      </c>
      <c r="O1930">
        <f t="shared" si="208"/>
        <v>85.06</v>
      </c>
      <c r="P1930">
        <f t="shared" si="209"/>
        <v>1</v>
      </c>
      <c r="R1930">
        <f t="shared" si="210"/>
        <v>26.625999999999998</v>
      </c>
      <c r="S1930">
        <f t="shared" si="207"/>
        <v>1.0209999999999995</v>
      </c>
      <c r="U1930" s="4">
        <f t="shared" si="213"/>
        <v>7</v>
      </c>
      <c r="V1930" s="4">
        <f t="shared" si="211"/>
        <v>5</v>
      </c>
      <c r="X1930" s="10">
        <f t="shared" si="212"/>
        <v>8.7500000000000008E-3</v>
      </c>
    </row>
    <row r="1931" spans="1:24">
      <c r="A1931" s="4"/>
      <c r="B1931" t="s">
        <v>18</v>
      </c>
      <c r="C1931">
        <v>11</v>
      </c>
      <c r="D1931" s="1">
        <v>17.3</v>
      </c>
      <c r="E1931" s="1">
        <v>0</v>
      </c>
      <c r="F1931" s="1">
        <v>5</v>
      </c>
      <c r="G1931" s="1">
        <v>0.34999999999999898</v>
      </c>
      <c r="H1931" s="1">
        <v>13</v>
      </c>
      <c r="I1931" s="1">
        <v>0</v>
      </c>
      <c r="J1931" s="1">
        <v>-9.9999999999997799E-3</v>
      </c>
      <c r="K1931" s="1">
        <v>7.2</v>
      </c>
      <c r="L1931" s="1">
        <v>0</v>
      </c>
      <c r="M1931" s="1">
        <v>-2.2999999999999998</v>
      </c>
      <c r="O1931">
        <f t="shared" si="208"/>
        <v>80.11</v>
      </c>
      <c r="P1931">
        <f t="shared" si="209"/>
        <v>1</v>
      </c>
      <c r="R1931">
        <f t="shared" si="210"/>
        <v>22.870000000000008</v>
      </c>
      <c r="S1931">
        <f t="shared" si="207"/>
        <v>4.0200000000000022</v>
      </c>
      <c r="U1931" s="4">
        <f t="shared" si="213"/>
        <v>5</v>
      </c>
      <c r="V1931" s="4">
        <f t="shared" si="211"/>
        <v>4</v>
      </c>
      <c r="X1931" s="10">
        <f t="shared" si="212"/>
        <v>6.2500000000000003E-3</v>
      </c>
    </row>
    <row r="1932" spans="1:24">
      <c r="A1932" s="4"/>
      <c r="B1932" t="s">
        <v>19</v>
      </c>
      <c r="C1932">
        <v>11</v>
      </c>
      <c r="D1932" s="1">
        <v>23.1</v>
      </c>
      <c r="E1932" s="1">
        <v>0</v>
      </c>
      <c r="F1932" s="1">
        <v>5</v>
      </c>
      <c r="G1932" s="1">
        <v>0.27900000000000003</v>
      </c>
      <c r="H1932" s="1">
        <v>13</v>
      </c>
      <c r="I1932" s="1">
        <v>0</v>
      </c>
      <c r="J1932" s="1">
        <v>-3.0000000000001099E-2</v>
      </c>
      <c r="K1932" s="1">
        <v>7.2</v>
      </c>
      <c r="L1932" s="1">
        <v>0</v>
      </c>
      <c r="M1932" s="1">
        <v>0.2</v>
      </c>
      <c r="O1932">
        <f t="shared" si="208"/>
        <v>84.17</v>
      </c>
      <c r="P1932">
        <f t="shared" si="209"/>
        <v>1</v>
      </c>
      <c r="R1932">
        <f t="shared" si="210"/>
        <v>25.535999999999984</v>
      </c>
      <c r="S1932">
        <f t="shared" si="207"/>
        <v>1.3309999999999846</v>
      </c>
      <c r="U1932" s="4">
        <f t="shared" si="213"/>
        <v>6</v>
      </c>
      <c r="V1932" s="4">
        <f t="shared" si="211"/>
        <v>5</v>
      </c>
      <c r="X1932" s="10">
        <f t="shared" si="212"/>
        <v>7.4999999999999997E-3</v>
      </c>
    </row>
    <row r="1933" spans="1:24">
      <c r="A1933" s="4"/>
      <c r="B1933" t="s">
        <v>20</v>
      </c>
      <c r="C1933">
        <v>11</v>
      </c>
      <c r="D1933" s="1">
        <v>18.8</v>
      </c>
      <c r="E1933" s="1">
        <v>0</v>
      </c>
      <c r="F1933" s="1">
        <v>5.25</v>
      </c>
      <c r="G1933" s="1">
        <v>0.9</v>
      </c>
      <c r="H1933" s="1">
        <v>14</v>
      </c>
      <c r="I1933" s="1">
        <v>-0.11111111111111099</v>
      </c>
      <c r="J1933" s="1">
        <v>0.54</v>
      </c>
      <c r="K1933" s="1">
        <v>7.2</v>
      </c>
      <c r="L1933" s="1">
        <v>0.88888888888888795</v>
      </c>
      <c r="M1933" s="1">
        <v>1.7</v>
      </c>
      <c r="O1933">
        <f t="shared" si="208"/>
        <v>84.865555555555545</v>
      </c>
      <c r="P1933">
        <f t="shared" si="209"/>
        <v>1</v>
      </c>
      <c r="R1933">
        <f t="shared" si="210"/>
        <v>27.38666666666667</v>
      </c>
      <c r="S1933">
        <f t="shared" si="207"/>
        <v>2.8422222222222269</v>
      </c>
      <c r="U1933" s="4">
        <f t="shared" si="213"/>
        <v>7</v>
      </c>
      <c r="V1933" s="4">
        <f t="shared" si="211"/>
        <v>5</v>
      </c>
      <c r="X1933" s="10">
        <f t="shared" si="212"/>
        <v>8.7500000000000008E-3</v>
      </c>
    </row>
    <row r="1934" spans="1:24">
      <c r="A1934" s="4"/>
      <c r="B1934" t="s">
        <v>21</v>
      </c>
      <c r="C1934">
        <v>11</v>
      </c>
      <c r="D1934" s="1">
        <v>-9.3000000000000007</v>
      </c>
      <c r="E1934" s="1">
        <v>0</v>
      </c>
      <c r="F1934" s="1">
        <v>5.25</v>
      </c>
      <c r="G1934" s="1">
        <v>1.69999999999999</v>
      </c>
      <c r="H1934" s="1">
        <v>14</v>
      </c>
      <c r="I1934" s="1">
        <v>0</v>
      </c>
      <c r="J1934" s="1">
        <v>0.82</v>
      </c>
      <c r="K1934" s="1">
        <v>7.2</v>
      </c>
      <c r="L1934" s="1">
        <v>0</v>
      </c>
      <c r="M1934" s="1">
        <v>0.5</v>
      </c>
      <c r="O1934">
        <f t="shared" si="208"/>
        <v>65.240000000000009</v>
      </c>
      <c r="P1934">
        <f t="shared" si="209"/>
        <v>1</v>
      </c>
      <c r="R1934">
        <f t="shared" si="210"/>
        <v>29.360000000000063</v>
      </c>
      <c r="S1934">
        <f t="shared" ref="S1934:S1997" si="214">SUMPRODUCT(G1934:M1934,$G$3:$M$3)</f>
        <v>11.660000000000007</v>
      </c>
      <c r="U1934" s="4">
        <f t="shared" si="213"/>
        <v>7</v>
      </c>
      <c r="V1934" s="4">
        <f t="shared" si="211"/>
        <v>2</v>
      </c>
      <c r="X1934" s="10">
        <f t="shared" si="212"/>
        <v>8.7500000000000008E-3</v>
      </c>
    </row>
    <row r="1935" spans="1:24">
      <c r="A1935" s="4"/>
      <c r="B1935" t="s">
        <v>22</v>
      </c>
      <c r="C1935">
        <v>11</v>
      </c>
      <c r="D1935" s="1">
        <v>-18.8</v>
      </c>
      <c r="E1935" s="1">
        <v>0.25</v>
      </c>
      <c r="F1935" s="1">
        <v>5.5</v>
      </c>
      <c r="G1935" s="1">
        <v>2.92</v>
      </c>
      <c r="H1935" s="1">
        <v>16.5</v>
      </c>
      <c r="I1935" s="1">
        <v>0</v>
      </c>
      <c r="J1935" s="1">
        <v>3.22</v>
      </c>
      <c r="K1935" s="1">
        <v>7.2</v>
      </c>
      <c r="L1935" s="1">
        <v>2.5</v>
      </c>
      <c r="M1935" s="1">
        <v>-1.7</v>
      </c>
      <c r="O1935">
        <f t="shared" ref="O1935:O1998" si="215">SUMPRODUCT(D1935:I1935,$D$1:$I$1)</f>
        <v>67.09</v>
      </c>
      <c r="P1935">
        <f t="shared" ref="P1935:P1998" si="216">IF(O1935&lt;=$P$1,-1,IF(O1935&lt;=$P$2,0,1))</f>
        <v>1</v>
      </c>
      <c r="R1935">
        <f t="shared" ref="R1935:R1998" si="217">SUMPRODUCT(G1935:M1935,$G$2:$M$2)</f>
        <v>41.04</v>
      </c>
      <c r="S1935">
        <f t="shared" si="214"/>
        <v>36.340000000000003</v>
      </c>
      <c r="U1935" s="4">
        <f t="shared" si="213"/>
        <v>10</v>
      </c>
      <c r="V1935" s="4">
        <f t="shared" ref="V1935:V1998" si="218">SUM(S1935&lt;$V$2,S1935&lt;$V$3,S1935&lt;$V$4,S1935&lt;$V$5,S1935&lt;$V$6,S1935&lt;$V$7,S1935&lt;$V$8,S1935&lt;$V$9,S1935&lt;$V$10,S1935&lt;$V$11)</f>
        <v>0</v>
      </c>
      <c r="X1935" s="10">
        <f t="shared" ref="X1935:X1998" si="219">IF(P1935=0,0%,IF(P1935=1,U1935*0.125%,-V1935*0.125%))</f>
        <v>1.2500000000000001E-2</v>
      </c>
    </row>
    <row r="1936" spans="1:24">
      <c r="A1936" s="4"/>
      <c r="B1936" t="s">
        <v>23</v>
      </c>
      <c r="C1936">
        <v>11</v>
      </c>
      <c r="D1936" s="1">
        <v>-6.9</v>
      </c>
      <c r="E1936" s="1">
        <v>0.25</v>
      </c>
      <c r="F1936" s="1">
        <v>5.5</v>
      </c>
      <c r="G1936" s="1">
        <v>2.19999999999999</v>
      </c>
      <c r="H1936" s="1">
        <v>16.5</v>
      </c>
      <c r="I1936" s="1">
        <v>0</v>
      </c>
      <c r="J1936" s="1">
        <v>-1.05</v>
      </c>
      <c r="K1936" s="1">
        <v>7.2</v>
      </c>
      <c r="L1936" s="1">
        <v>0</v>
      </c>
      <c r="M1936" s="1">
        <v>-9.6999999999999904</v>
      </c>
      <c r="O1936">
        <f t="shared" si="215"/>
        <v>75.42</v>
      </c>
      <c r="P1936">
        <f t="shared" si="216"/>
        <v>1</v>
      </c>
      <c r="R1936">
        <f t="shared" si="217"/>
        <v>-5.6499999999999293</v>
      </c>
      <c r="S1936">
        <f t="shared" si="214"/>
        <v>-0.45000000000000107</v>
      </c>
      <c r="U1936" s="4">
        <f t="shared" si="213"/>
        <v>0</v>
      </c>
      <c r="V1936" s="4">
        <f t="shared" si="218"/>
        <v>6</v>
      </c>
      <c r="X1936" s="10">
        <f t="shared" si="219"/>
        <v>0</v>
      </c>
    </row>
    <row r="1937" spans="1:24">
      <c r="A1937" s="4"/>
      <c r="B1937" t="s">
        <v>24</v>
      </c>
      <c r="C1937">
        <v>11</v>
      </c>
      <c r="D1937" s="1">
        <v>3.4999999999999898</v>
      </c>
      <c r="E1937" s="1">
        <v>0</v>
      </c>
      <c r="F1937" s="1">
        <v>5.5</v>
      </c>
      <c r="G1937" s="1">
        <v>0.629</v>
      </c>
      <c r="H1937" s="1">
        <v>16.5</v>
      </c>
      <c r="I1937" s="1">
        <v>0</v>
      </c>
      <c r="J1937" s="1">
        <v>-1.8799999999999899</v>
      </c>
      <c r="K1937" s="1">
        <v>6.1</v>
      </c>
      <c r="L1937" s="1">
        <v>0</v>
      </c>
      <c r="M1937" s="1">
        <v>-2.7</v>
      </c>
      <c r="O1937">
        <f t="shared" si="215"/>
        <v>79.449999999999989</v>
      </c>
      <c r="P1937">
        <f t="shared" si="216"/>
        <v>1</v>
      </c>
      <c r="R1937">
        <f t="shared" si="217"/>
        <v>-2.2139999999998716</v>
      </c>
      <c r="S1937">
        <f t="shared" si="214"/>
        <v>-15.018999999999867</v>
      </c>
      <c r="U1937" s="4">
        <f t="shared" si="213"/>
        <v>0</v>
      </c>
      <c r="V1937" s="4">
        <f t="shared" si="218"/>
        <v>9</v>
      </c>
      <c r="X1937" s="10">
        <f t="shared" si="219"/>
        <v>0</v>
      </c>
    </row>
    <row r="1938" spans="1:24">
      <c r="A1938" s="4"/>
      <c r="B1938" t="s">
        <v>25</v>
      </c>
      <c r="C1938">
        <v>11</v>
      </c>
      <c r="D1938" s="1">
        <v>28.9</v>
      </c>
      <c r="E1938" s="1">
        <v>0.125</v>
      </c>
      <c r="F1938" s="1">
        <v>5.75</v>
      </c>
      <c r="G1938" s="1">
        <v>0.60000000000000098</v>
      </c>
      <c r="H1938" s="1">
        <v>17.5</v>
      </c>
      <c r="I1938" s="1">
        <v>0</v>
      </c>
      <c r="J1938" s="1">
        <v>-0.16999999999999801</v>
      </c>
      <c r="K1938" s="1">
        <v>6.1</v>
      </c>
      <c r="L1938" s="1">
        <v>1</v>
      </c>
      <c r="M1938" s="1">
        <v>7.3</v>
      </c>
      <c r="O1938">
        <f t="shared" si="215"/>
        <v>102.60499999999999</v>
      </c>
      <c r="P1938">
        <f t="shared" si="216"/>
        <v>1</v>
      </c>
      <c r="R1938">
        <f t="shared" si="217"/>
        <v>26.190000000000023</v>
      </c>
      <c r="S1938">
        <f t="shared" si="214"/>
        <v>-5.759999999999974</v>
      </c>
      <c r="U1938" s="4">
        <f t="shared" si="213"/>
        <v>7</v>
      </c>
      <c r="V1938" s="4">
        <f t="shared" si="218"/>
        <v>7</v>
      </c>
      <c r="X1938" s="10">
        <f t="shared" si="219"/>
        <v>8.7500000000000008E-3</v>
      </c>
    </row>
    <row r="1939" spans="1:24">
      <c r="A1939" s="4"/>
      <c r="B1939" t="s">
        <v>26</v>
      </c>
      <c r="C1939">
        <v>11</v>
      </c>
      <c r="D1939" s="1">
        <v>10.1</v>
      </c>
      <c r="E1939" s="1">
        <v>0.25</v>
      </c>
      <c r="F1939" s="1">
        <v>6</v>
      </c>
      <c r="G1939" s="1">
        <v>0.32</v>
      </c>
      <c r="H1939" s="1">
        <v>17.5</v>
      </c>
      <c r="I1939" s="1">
        <v>0</v>
      </c>
      <c r="J1939" s="1">
        <v>0.149999999999998</v>
      </c>
      <c r="K1939" s="1">
        <v>6.1</v>
      </c>
      <c r="L1939" s="1">
        <v>0</v>
      </c>
      <c r="M1939" s="1">
        <v>9.9</v>
      </c>
      <c r="O1939">
        <f t="shared" si="215"/>
        <v>93.82</v>
      </c>
      <c r="P1939">
        <f t="shared" si="216"/>
        <v>1</v>
      </c>
      <c r="R1939">
        <f t="shared" si="217"/>
        <v>39.629999999999974</v>
      </c>
      <c r="S1939">
        <f t="shared" si="214"/>
        <v>7.9999999999975202E-2</v>
      </c>
      <c r="U1939" s="4">
        <f t="shared" si="213"/>
        <v>9</v>
      </c>
      <c r="V1939" s="4">
        <f t="shared" si="218"/>
        <v>5</v>
      </c>
      <c r="X1939" s="10">
        <f t="shared" si="219"/>
        <v>1.125E-2</v>
      </c>
    </row>
    <row r="1940" spans="1:24">
      <c r="A1940" s="4"/>
      <c r="B1940" t="s">
        <v>27</v>
      </c>
      <c r="C1940">
        <v>11</v>
      </c>
      <c r="D1940" s="1">
        <v>5.2999999999999901</v>
      </c>
      <c r="E1940" s="1">
        <v>0.125</v>
      </c>
      <c r="F1940" s="1">
        <v>6</v>
      </c>
      <c r="G1940" s="1">
        <v>0.46899999999999997</v>
      </c>
      <c r="H1940" s="1">
        <v>17.5</v>
      </c>
      <c r="I1940" s="1">
        <v>0</v>
      </c>
      <c r="J1940" s="1">
        <v>-0.219999999999998</v>
      </c>
      <c r="K1940" s="1">
        <v>6.1</v>
      </c>
      <c r="L1940" s="1">
        <v>0</v>
      </c>
      <c r="M1940" s="1">
        <v>10.8</v>
      </c>
      <c r="O1940">
        <f t="shared" si="215"/>
        <v>88.834999999999994</v>
      </c>
      <c r="P1940">
        <f t="shared" si="216"/>
        <v>1</v>
      </c>
      <c r="R1940">
        <f t="shared" si="217"/>
        <v>34.826000000000022</v>
      </c>
      <c r="S1940">
        <f t="shared" si="214"/>
        <v>-5.778999999999975</v>
      </c>
      <c r="U1940" s="4">
        <f t="shared" si="213"/>
        <v>8</v>
      </c>
      <c r="V1940" s="4">
        <f t="shared" si="218"/>
        <v>7</v>
      </c>
      <c r="X1940" s="10">
        <f t="shared" si="219"/>
        <v>0.01</v>
      </c>
    </row>
    <row r="1941" spans="1:24">
      <c r="A1941" s="4"/>
      <c r="B1941" t="s">
        <v>28</v>
      </c>
      <c r="C1941">
        <v>11</v>
      </c>
      <c r="D1941" s="1">
        <v>-1.9</v>
      </c>
      <c r="E1941" s="1">
        <v>0.125</v>
      </c>
      <c r="F1941" s="1">
        <v>6.5</v>
      </c>
      <c r="G1941" s="1">
        <v>0.379</v>
      </c>
      <c r="H1941" s="1">
        <v>17.5</v>
      </c>
      <c r="I1941" s="1">
        <v>0</v>
      </c>
      <c r="J1941" s="1">
        <v>-0.23</v>
      </c>
      <c r="K1941" s="1">
        <v>6.1</v>
      </c>
      <c r="L1941" s="1">
        <v>0</v>
      </c>
      <c r="M1941" s="1">
        <v>8.9</v>
      </c>
      <c r="O1941">
        <f t="shared" si="215"/>
        <v>89.295000000000002</v>
      </c>
      <c r="P1941">
        <f t="shared" si="216"/>
        <v>1</v>
      </c>
      <c r="R1941">
        <f t="shared" si="217"/>
        <v>33.335999999999999</v>
      </c>
      <c r="S1941">
        <f t="shared" si="214"/>
        <v>-3.9190000000000005</v>
      </c>
      <c r="U1941" s="4">
        <f t="shared" si="213"/>
        <v>8</v>
      </c>
      <c r="V1941" s="4">
        <f t="shared" si="218"/>
        <v>7</v>
      </c>
      <c r="X1941" s="10">
        <f t="shared" si="219"/>
        <v>0.01</v>
      </c>
    </row>
    <row r="1942" spans="1:24">
      <c r="A1942" s="4"/>
      <c r="B1942" t="s">
        <v>29</v>
      </c>
      <c r="C1942">
        <v>11</v>
      </c>
      <c r="D1942" s="1">
        <v>-5.3</v>
      </c>
      <c r="E1942" s="1">
        <v>0.375</v>
      </c>
      <c r="F1942" s="1">
        <v>6.5</v>
      </c>
      <c r="G1942" s="1">
        <v>0.69899999999999995</v>
      </c>
      <c r="H1942" s="1">
        <v>17.5</v>
      </c>
      <c r="I1942" s="1">
        <v>0.4</v>
      </c>
      <c r="J1942" s="1">
        <v>-7.0000000000000201E-2</v>
      </c>
      <c r="K1942" s="1">
        <v>6.1</v>
      </c>
      <c r="L1942" s="1">
        <v>0.4</v>
      </c>
      <c r="M1942" s="1">
        <v>9.5</v>
      </c>
      <c r="O1942">
        <f t="shared" si="215"/>
        <v>90.325000000000003</v>
      </c>
      <c r="P1942">
        <f t="shared" si="216"/>
        <v>1</v>
      </c>
      <c r="R1942">
        <f t="shared" si="217"/>
        <v>31.695999999999998</v>
      </c>
      <c r="S1942">
        <f t="shared" si="214"/>
        <v>4.0999999999998593E-2</v>
      </c>
      <c r="U1942" s="4">
        <f t="shared" si="213"/>
        <v>8</v>
      </c>
      <c r="V1942" s="4">
        <f t="shared" si="218"/>
        <v>5</v>
      </c>
      <c r="X1942" s="10">
        <f t="shared" si="219"/>
        <v>0.01</v>
      </c>
    </row>
    <row r="1943" spans="1:24">
      <c r="A1943" s="4"/>
      <c r="B1943" t="s">
        <v>30</v>
      </c>
      <c r="C1943">
        <v>11</v>
      </c>
      <c r="D1943" s="1">
        <v>-9.6999999999999993</v>
      </c>
      <c r="E1943" s="1">
        <v>0.25</v>
      </c>
      <c r="F1943" s="1">
        <v>6.5</v>
      </c>
      <c r="G1943" s="1">
        <v>0.39900000000000002</v>
      </c>
      <c r="H1943" s="1">
        <v>17.5</v>
      </c>
      <c r="I1943" s="1">
        <v>0</v>
      </c>
      <c r="J1943" s="1">
        <v>0.26999999999999902</v>
      </c>
      <c r="K1943" s="1">
        <v>6.1</v>
      </c>
      <c r="L1943" s="1">
        <v>0</v>
      </c>
      <c r="M1943" s="1">
        <v>4.8</v>
      </c>
      <c r="O1943">
        <f t="shared" si="215"/>
        <v>85.460000000000008</v>
      </c>
      <c r="P1943">
        <f t="shared" si="216"/>
        <v>1</v>
      </c>
      <c r="R1943">
        <f t="shared" si="217"/>
        <v>35.615999999999985</v>
      </c>
      <c r="S1943">
        <f t="shared" si="214"/>
        <v>6.660999999999988</v>
      </c>
      <c r="U1943" s="4">
        <f t="shared" si="213"/>
        <v>9</v>
      </c>
      <c r="V1943" s="4">
        <f t="shared" si="218"/>
        <v>3</v>
      </c>
      <c r="X1943" s="10">
        <f t="shared" si="219"/>
        <v>1.125E-2</v>
      </c>
    </row>
    <row r="1944" spans="1:24">
      <c r="A1944" s="4"/>
      <c r="B1944" t="s">
        <v>31</v>
      </c>
      <c r="C1944">
        <v>11</v>
      </c>
      <c r="D1944" s="1">
        <v>-4.5</v>
      </c>
      <c r="E1944" s="1">
        <v>0</v>
      </c>
      <c r="F1944" s="1">
        <v>6.5</v>
      </c>
      <c r="G1944" s="1">
        <v>1.17</v>
      </c>
      <c r="H1944" s="1">
        <v>19</v>
      </c>
      <c r="I1944" s="1">
        <v>-0.149999999999999</v>
      </c>
      <c r="J1944" s="1">
        <v>0.78000000000000103</v>
      </c>
      <c r="K1944" s="1">
        <v>6.1</v>
      </c>
      <c r="L1944" s="1">
        <v>1.35</v>
      </c>
      <c r="M1944" s="1">
        <v>9.4</v>
      </c>
      <c r="O1944">
        <f t="shared" si="215"/>
        <v>87.289999999999992</v>
      </c>
      <c r="P1944">
        <f t="shared" si="216"/>
        <v>1</v>
      </c>
      <c r="R1944">
        <f t="shared" si="217"/>
        <v>37.120000000000012</v>
      </c>
      <c r="S1944">
        <f t="shared" si="214"/>
        <v>2.3700000000000223</v>
      </c>
      <c r="U1944" s="4">
        <f t="shared" si="213"/>
        <v>9</v>
      </c>
      <c r="V1944" s="4">
        <f t="shared" si="218"/>
        <v>5</v>
      </c>
      <c r="X1944" s="10">
        <f t="shared" si="219"/>
        <v>1.125E-2</v>
      </c>
    </row>
    <row r="1945" spans="1:24">
      <c r="A1945" s="4"/>
      <c r="B1945" t="s">
        <v>32</v>
      </c>
      <c r="C1945">
        <v>11</v>
      </c>
      <c r="D1945" s="1">
        <v>-3</v>
      </c>
      <c r="E1945" s="1">
        <v>0.125</v>
      </c>
      <c r="F1945" s="1">
        <v>6.5</v>
      </c>
      <c r="G1945" s="1">
        <v>0.3</v>
      </c>
      <c r="H1945" s="1">
        <v>19</v>
      </c>
      <c r="I1945" s="1">
        <v>0</v>
      </c>
      <c r="J1945" s="1">
        <v>5.99999999999987E-2</v>
      </c>
      <c r="K1945" s="1">
        <v>6.1</v>
      </c>
      <c r="L1945" s="1">
        <v>0</v>
      </c>
      <c r="M1945" s="1">
        <v>8.9</v>
      </c>
      <c r="O1945">
        <f t="shared" si="215"/>
        <v>90.025000000000006</v>
      </c>
      <c r="P1945">
        <f t="shared" si="216"/>
        <v>1</v>
      </c>
      <c r="R1945">
        <f t="shared" si="217"/>
        <v>39.079999999999984</v>
      </c>
      <c r="S1945">
        <f t="shared" si="214"/>
        <v>1.4299999999999837</v>
      </c>
      <c r="U1945" s="4">
        <f t="shared" ref="U1945:U2008" si="220">10-SUM(R1945&lt;$U$2,R1945&lt;$U$3,R1945&lt;$U$4,R1945&lt;$U$5,R1945&lt;$U$6,R1945&lt;$U$7,R1945&lt;$U$8,R1945&lt;$U$9,R1945&lt;$U$10,R1945&lt;$U$11)</f>
        <v>9</v>
      </c>
      <c r="V1945" s="4">
        <f t="shared" si="218"/>
        <v>5</v>
      </c>
      <c r="X1945" s="10">
        <f t="shared" si="219"/>
        <v>1.125E-2</v>
      </c>
    </row>
    <row r="1946" spans="1:24">
      <c r="A1946" s="4"/>
      <c r="B1946" t="s">
        <v>33</v>
      </c>
      <c r="C1946">
        <v>11</v>
      </c>
      <c r="D1946" s="1">
        <v>-12.7</v>
      </c>
      <c r="E1946" s="1">
        <v>0.25</v>
      </c>
      <c r="F1946" s="1">
        <v>6.5</v>
      </c>
      <c r="G1946" s="1">
        <v>0.39900000000000002</v>
      </c>
      <c r="H1946" s="1">
        <v>19</v>
      </c>
      <c r="I1946" s="1">
        <v>0</v>
      </c>
      <c r="J1946" s="1">
        <v>0.75</v>
      </c>
      <c r="K1946" s="1">
        <v>6.1</v>
      </c>
      <c r="L1946" s="1">
        <v>0</v>
      </c>
      <c r="M1946" s="1">
        <v>6.5</v>
      </c>
      <c r="O1946">
        <f t="shared" si="215"/>
        <v>84.86</v>
      </c>
      <c r="P1946">
        <f t="shared" si="216"/>
        <v>1</v>
      </c>
      <c r="R1946">
        <f t="shared" si="217"/>
        <v>45.055999999999997</v>
      </c>
      <c r="S1946">
        <f t="shared" si="214"/>
        <v>12.701000000000001</v>
      </c>
      <c r="U1946" s="4">
        <f t="shared" si="220"/>
        <v>10</v>
      </c>
      <c r="V1946" s="4">
        <f t="shared" si="218"/>
        <v>2</v>
      </c>
      <c r="X1946" s="10">
        <f t="shared" si="219"/>
        <v>1.2500000000000001E-2</v>
      </c>
    </row>
    <row r="1947" spans="1:24">
      <c r="A1947" s="4"/>
      <c r="B1947" t="s">
        <v>34</v>
      </c>
      <c r="C1947">
        <v>11</v>
      </c>
      <c r="D1947" s="1">
        <v>-26</v>
      </c>
      <c r="E1947" s="1">
        <v>0.125</v>
      </c>
      <c r="F1947" s="1">
        <v>6.5</v>
      </c>
      <c r="G1947" s="1">
        <v>0.3</v>
      </c>
      <c r="H1947" s="1">
        <v>19</v>
      </c>
      <c r="I1947" s="1">
        <v>0</v>
      </c>
      <c r="J1947" s="1">
        <v>-0.60000000000000098</v>
      </c>
      <c r="K1947" s="1">
        <v>6.1</v>
      </c>
      <c r="L1947" s="1">
        <v>0</v>
      </c>
      <c r="M1947" s="1">
        <v>0.9</v>
      </c>
      <c r="O1947">
        <f t="shared" si="215"/>
        <v>73.924999999999997</v>
      </c>
      <c r="P1947">
        <f t="shared" si="216"/>
        <v>1</v>
      </c>
      <c r="R1947">
        <f t="shared" si="217"/>
        <v>22.499999999999986</v>
      </c>
      <c r="S1947">
        <f t="shared" si="214"/>
        <v>0.84999999999998754</v>
      </c>
      <c r="U1947" s="4">
        <f t="shared" si="220"/>
        <v>5</v>
      </c>
      <c r="V1947" s="4">
        <f t="shared" si="218"/>
        <v>5</v>
      </c>
      <c r="X1947" s="10">
        <f t="shared" si="219"/>
        <v>6.2500000000000003E-3</v>
      </c>
    </row>
    <row r="1948" spans="1:24">
      <c r="A1948" s="4"/>
      <c r="B1948" t="s">
        <v>35</v>
      </c>
      <c r="C1948">
        <v>11</v>
      </c>
      <c r="D1948" s="1">
        <v>-29.6</v>
      </c>
      <c r="E1948" s="1">
        <v>0</v>
      </c>
      <c r="F1948" s="1">
        <v>6.5</v>
      </c>
      <c r="G1948" s="1">
        <v>0.5</v>
      </c>
      <c r="H1948" s="1">
        <v>19</v>
      </c>
      <c r="I1948" s="1">
        <v>0</v>
      </c>
      <c r="J1948" s="1">
        <v>3.0000000000001099E-2</v>
      </c>
      <c r="K1948" s="1">
        <v>6.1</v>
      </c>
      <c r="L1948" s="1">
        <v>0</v>
      </c>
      <c r="M1948" s="1">
        <v>-4.9000000000000004</v>
      </c>
      <c r="O1948">
        <f t="shared" si="215"/>
        <v>69.78</v>
      </c>
      <c r="P1948">
        <f t="shared" si="216"/>
        <v>1</v>
      </c>
      <c r="R1948">
        <f t="shared" si="217"/>
        <v>23.690000000000012</v>
      </c>
      <c r="S1948">
        <f t="shared" si="214"/>
        <v>14.640000000000017</v>
      </c>
      <c r="U1948" s="4">
        <f t="shared" si="220"/>
        <v>6</v>
      </c>
      <c r="V1948" s="4">
        <f t="shared" si="218"/>
        <v>2</v>
      </c>
      <c r="X1948" s="10">
        <f t="shared" si="219"/>
        <v>7.4999999999999997E-3</v>
      </c>
    </row>
    <row r="1949" spans="1:24">
      <c r="A1949" s="4"/>
      <c r="B1949" t="s">
        <v>36</v>
      </c>
      <c r="C1949">
        <v>11</v>
      </c>
      <c r="D1949" s="1">
        <v>-23.2</v>
      </c>
      <c r="E1949" s="1">
        <v>0</v>
      </c>
      <c r="F1949" s="1">
        <v>6</v>
      </c>
      <c r="G1949" s="1">
        <v>0.19900000000000001</v>
      </c>
      <c r="H1949" s="1">
        <v>19</v>
      </c>
      <c r="I1949" s="1">
        <v>0</v>
      </c>
      <c r="J1949" s="1">
        <v>0</v>
      </c>
      <c r="K1949" s="1">
        <v>7</v>
      </c>
      <c r="L1949" s="1">
        <v>0</v>
      </c>
      <c r="M1949" s="1">
        <v>-3.2</v>
      </c>
      <c r="O1949">
        <f t="shared" si="215"/>
        <v>68.760000000000005</v>
      </c>
      <c r="P1949">
        <f t="shared" si="216"/>
        <v>1</v>
      </c>
      <c r="R1949">
        <f t="shared" si="217"/>
        <v>28.606000000000002</v>
      </c>
      <c r="S1949">
        <f t="shared" si="214"/>
        <v>11.500999999999998</v>
      </c>
      <c r="U1949" s="4">
        <f t="shared" si="220"/>
        <v>7</v>
      </c>
      <c r="V1949" s="4">
        <f t="shared" si="218"/>
        <v>2</v>
      </c>
      <c r="X1949" s="10">
        <f t="shared" si="219"/>
        <v>8.7500000000000008E-3</v>
      </c>
    </row>
    <row r="1950" spans="1:24">
      <c r="A1950" s="4"/>
      <c r="B1950" t="s">
        <v>37</v>
      </c>
      <c r="C1950">
        <v>11</v>
      </c>
      <c r="D1950" s="1">
        <v>-4</v>
      </c>
      <c r="E1950" s="1">
        <v>0</v>
      </c>
      <c r="F1950" s="1">
        <v>5.5</v>
      </c>
      <c r="G1950" s="1">
        <v>-0.5</v>
      </c>
      <c r="H1950" s="1">
        <v>18</v>
      </c>
      <c r="I1950" s="1">
        <v>-0.1</v>
      </c>
      <c r="J1950" s="1">
        <v>-0.85000000000000098</v>
      </c>
      <c r="K1950" s="1">
        <v>7</v>
      </c>
      <c r="L1950" s="1">
        <v>-1.1000000000000001</v>
      </c>
      <c r="M1950" s="1">
        <v>-2</v>
      </c>
      <c r="O1950">
        <f t="shared" si="215"/>
        <v>75.66</v>
      </c>
      <c r="P1950">
        <f t="shared" si="216"/>
        <v>1</v>
      </c>
      <c r="R1950">
        <f t="shared" si="217"/>
        <v>27.54999999999999</v>
      </c>
      <c r="S1950">
        <f t="shared" si="214"/>
        <v>2.2499999999999858</v>
      </c>
      <c r="U1950" s="4">
        <f t="shared" si="220"/>
        <v>7</v>
      </c>
      <c r="V1950" s="4">
        <f t="shared" si="218"/>
        <v>5</v>
      </c>
      <c r="X1950" s="10">
        <f t="shared" si="219"/>
        <v>8.7500000000000008E-3</v>
      </c>
    </row>
    <row r="1951" spans="1:24">
      <c r="A1951" s="4"/>
      <c r="B1951" t="s">
        <v>38</v>
      </c>
      <c r="C1951">
        <v>11</v>
      </c>
      <c r="D1951" s="1">
        <v>4.3999999999999897</v>
      </c>
      <c r="E1951" s="1">
        <v>0</v>
      </c>
      <c r="F1951" s="1">
        <v>5</v>
      </c>
      <c r="G1951" s="1">
        <v>-1.25</v>
      </c>
      <c r="H1951" s="1">
        <v>17</v>
      </c>
      <c r="I1951" s="1">
        <v>0.5</v>
      </c>
      <c r="J1951" s="1">
        <v>-0.95000000000000195</v>
      </c>
      <c r="K1951" s="1">
        <v>7</v>
      </c>
      <c r="L1951" s="1">
        <v>-0.5</v>
      </c>
      <c r="M1951" s="1">
        <v>-1.6</v>
      </c>
      <c r="O1951">
        <f t="shared" si="215"/>
        <v>75.279999999999987</v>
      </c>
      <c r="P1951">
        <f t="shared" si="216"/>
        <v>1</v>
      </c>
      <c r="R1951">
        <f t="shared" si="217"/>
        <v>26.549999999999972</v>
      </c>
      <c r="S1951">
        <f t="shared" si="214"/>
        <v>4.4999999999999734</v>
      </c>
      <c r="U1951" s="4">
        <f t="shared" si="220"/>
        <v>7</v>
      </c>
      <c r="V1951" s="4">
        <f t="shared" si="218"/>
        <v>4</v>
      </c>
      <c r="X1951" s="10">
        <f t="shared" si="219"/>
        <v>8.7500000000000008E-3</v>
      </c>
    </row>
    <row r="1952" spans="1:24">
      <c r="A1952" s="4"/>
      <c r="B1952" t="s">
        <v>39</v>
      </c>
      <c r="C1952">
        <v>11</v>
      </c>
      <c r="D1952" s="1">
        <v>1.19999999999999</v>
      </c>
      <c r="E1952" s="1">
        <v>0</v>
      </c>
      <c r="F1952" s="1">
        <v>4.5</v>
      </c>
      <c r="G1952" s="1">
        <v>0.100000000000001</v>
      </c>
      <c r="H1952" s="1">
        <v>17</v>
      </c>
      <c r="I1952" s="1">
        <v>0</v>
      </c>
      <c r="J1952" s="1">
        <v>0.25</v>
      </c>
      <c r="K1952" s="1">
        <v>7</v>
      </c>
      <c r="L1952" s="1">
        <v>0</v>
      </c>
      <c r="M1952" s="1">
        <v>-1.3</v>
      </c>
      <c r="O1952">
        <f t="shared" si="215"/>
        <v>67.34</v>
      </c>
      <c r="P1952">
        <f t="shared" si="216"/>
        <v>1</v>
      </c>
      <c r="R1952">
        <f t="shared" si="217"/>
        <v>32.349999999999994</v>
      </c>
      <c r="S1952">
        <f t="shared" si="214"/>
        <v>10.95</v>
      </c>
      <c r="U1952" s="4">
        <f t="shared" si="220"/>
        <v>8</v>
      </c>
      <c r="V1952" s="4">
        <f t="shared" si="218"/>
        <v>2</v>
      </c>
      <c r="X1952" s="10">
        <f t="shared" si="219"/>
        <v>0.01</v>
      </c>
    </row>
    <row r="1953" spans="1:24">
      <c r="A1953" s="4"/>
      <c r="B1953" t="s">
        <v>40</v>
      </c>
      <c r="C1953">
        <v>11</v>
      </c>
      <c r="D1953" s="1">
        <v>-6.1999999999999904</v>
      </c>
      <c r="E1953" s="1">
        <v>-0.125</v>
      </c>
      <c r="F1953" s="1">
        <v>4</v>
      </c>
      <c r="G1953" s="1">
        <v>0.60000000000000098</v>
      </c>
      <c r="H1953" s="1">
        <v>17</v>
      </c>
      <c r="I1953" s="1">
        <v>-0.8</v>
      </c>
      <c r="J1953" s="1">
        <v>9.9999999999997799E-2</v>
      </c>
      <c r="K1953" s="1">
        <v>7</v>
      </c>
      <c r="L1953" s="1">
        <v>-0.8</v>
      </c>
      <c r="M1953" s="1">
        <v>-4.0999999999999899</v>
      </c>
      <c r="O1953">
        <f t="shared" si="215"/>
        <v>54.715000000000011</v>
      </c>
      <c r="P1953">
        <f t="shared" si="216"/>
        <v>0</v>
      </c>
      <c r="R1953">
        <f t="shared" si="217"/>
        <v>29.399999999999981</v>
      </c>
      <c r="S1953">
        <f t="shared" si="214"/>
        <v>5.6999999999999602</v>
      </c>
      <c r="U1953" s="4">
        <f t="shared" si="220"/>
        <v>7</v>
      </c>
      <c r="V1953" s="4">
        <f t="shared" si="218"/>
        <v>4</v>
      </c>
      <c r="X1953" s="10">
        <f t="shared" si="219"/>
        <v>0</v>
      </c>
    </row>
    <row r="1954" spans="1:24">
      <c r="A1954" s="4"/>
      <c r="B1954" t="s">
        <v>41</v>
      </c>
      <c r="C1954">
        <v>11</v>
      </c>
      <c r="D1954" s="1">
        <v>-9.8999999999999897</v>
      </c>
      <c r="E1954" s="1">
        <v>-0.125</v>
      </c>
      <c r="F1954" s="1">
        <v>3.75</v>
      </c>
      <c r="G1954" s="1">
        <v>0</v>
      </c>
      <c r="H1954" s="1">
        <v>15.5</v>
      </c>
      <c r="I1954" s="1">
        <v>-0.05</v>
      </c>
      <c r="J1954" s="1">
        <v>2.0000000000003099E-2</v>
      </c>
      <c r="K1954" s="1">
        <v>7</v>
      </c>
      <c r="L1954" s="1">
        <v>-1.55</v>
      </c>
      <c r="M1954" s="1">
        <v>-7.8</v>
      </c>
      <c r="O1954">
        <f t="shared" si="215"/>
        <v>48.175000000000004</v>
      </c>
      <c r="P1954">
        <f t="shared" si="216"/>
        <v>0</v>
      </c>
      <c r="R1954">
        <f t="shared" si="217"/>
        <v>29.760000000000044</v>
      </c>
      <c r="S1954">
        <f t="shared" si="214"/>
        <v>18.71000000000004</v>
      </c>
      <c r="U1954" s="4">
        <f t="shared" si="220"/>
        <v>7</v>
      </c>
      <c r="V1954" s="4">
        <f t="shared" si="218"/>
        <v>1</v>
      </c>
      <c r="X1954" s="10">
        <f t="shared" si="219"/>
        <v>0</v>
      </c>
    </row>
    <row r="1955" spans="1:24">
      <c r="A1955" s="4"/>
      <c r="B1955" t="s">
        <v>42</v>
      </c>
      <c r="C1955">
        <v>11</v>
      </c>
      <c r="D1955" s="1">
        <v>-7.6</v>
      </c>
      <c r="E1955" s="1">
        <v>0</v>
      </c>
      <c r="F1955" s="1">
        <v>3.75</v>
      </c>
      <c r="G1955" s="1">
        <v>0.5</v>
      </c>
      <c r="H1955" s="1">
        <v>15.5</v>
      </c>
      <c r="I1955" s="1">
        <v>0</v>
      </c>
      <c r="J1955" s="1">
        <v>0.100000000000001</v>
      </c>
      <c r="K1955" s="1">
        <v>7</v>
      </c>
      <c r="L1955" s="1">
        <v>0</v>
      </c>
      <c r="M1955" s="1">
        <v>-10.199999999999999</v>
      </c>
      <c r="O1955">
        <f t="shared" si="215"/>
        <v>51.43</v>
      </c>
      <c r="P1955">
        <f t="shared" si="216"/>
        <v>0</v>
      </c>
      <c r="R1955">
        <f t="shared" si="217"/>
        <v>17.600000000000012</v>
      </c>
      <c r="S1955">
        <f t="shared" si="214"/>
        <v>16.000000000000011</v>
      </c>
      <c r="U1955" s="4">
        <f t="shared" si="220"/>
        <v>4</v>
      </c>
      <c r="V1955" s="4">
        <f t="shared" si="218"/>
        <v>1</v>
      </c>
      <c r="X1955" s="10">
        <f t="shared" si="219"/>
        <v>0</v>
      </c>
    </row>
    <row r="1956" spans="1:24">
      <c r="A1956" s="4"/>
      <c r="B1956" t="s">
        <v>43</v>
      </c>
      <c r="C1956">
        <v>11</v>
      </c>
      <c r="D1956" s="1">
        <v>-4.4000000000000004</v>
      </c>
      <c r="E1956" s="1">
        <v>0</v>
      </c>
      <c r="F1956" s="1">
        <v>3.5</v>
      </c>
      <c r="G1956" s="1">
        <v>0.15</v>
      </c>
      <c r="H1956" s="1">
        <v>14.5</v>
      </c>
      <c r="I1956" s="1">
        <v>9.9999999999999895E-2</v>
      </c>
      <c r="J1956" s="1">
        <v>9.9999999999997799E-2</v>
      </c>
      <c r="K1956" s="1">
        <v>7</v>
      </c>
      <c r="L1956" s="1">
        <v>-0.9</v>
      </c>
      <c r="M1956" s="1">
        <v>-7.8</v>
      </c>
      <c r="O1956">
        <f t="shared" si="215"/>
        <v>49.96</v>
      </c>
      <c r="P1956">
        <f t="shared" si="216"/>
        <v>0</v>
      </c>
      <c r="R1956">
        <f t="shared" si="217"/>
        <v>25.499999999999968</v>
      </c>
      <c r="S1956">
        <f t="shared" si="214"/>
        <v>17.64999999999997</v>
      </c>
      <c r="U1956" s="4">
        <f t="shared" si="220"/>
        <v>6</v>
      </c>
      <c r="V1956" s="4">
        <f t="shared" si="218"/>
        <v>1</v>
      </c>
      <c r="X1956" s="10">
        <f t="shared" si="219"/>
        <v>0</v>
      </c>
    </row>
    <row r="1957" spans="1:24">
      <c r="A1957" s="4"/>
      <c r="B1957" t="s">
        <v>44</v>
      </c>
      <c r="C1957">
        <v>11</v>
      </c>
      <c r="D1957" s="1">
        <v>-5.5999999999999899</v>
      </c>
      <c r="E1957" s="1">
        <v>-0.375</v>
      </c>
      <c r="F1957" s="1">
        <v>3</v>
      </c>
      <c r="G1957" s="1">
        <v>0.75</v>
      </c>
      <c r="H1957" s="1">
        <v>14.5</v>
      </c>
      <c r="I1957" s="1">
        <v>0</v>
      </c>
      <c r="J1957" s="1">
        <v>-9.9999999999999603E-2</v>
      </c>
      <c r="K1957" s="1">
        <v>7</v>
      </c>
      <c r="L1957" s="1">
        <v>0</v>
      </c>
      <c r="M1957" s="1">
        <v>-9.5</v>
      </c>
      <c r="O1957">
        <f t="shared" si="215"/>
        <v>38.705000000000005</v>
      </c>
      <c r="P1957">
        <f t="shared" si="216"/>
        <v>0</v>
      </c>
      <c r="R1957">
        <f t="shared" si="217"/>
        <v>13.200000000000003</v>
      </c>
      <c r="S1957">
        <f t="shared" si="214"/>
        <v>11.450000000000005</v>
      </c>
      <c r="U1957" s="4">
        <f t="shared" si="220"/>
        <v>3</v>
      </c>
      <c r="V1957" s="4">
        <f t="shared" si="218"/>
        <v>2</v>
      </c>
      <c r="X1957" s="10">
        <f t="shared" si="219"/>
        <v>0</v>
      </c>
    </row>
    <row r="1958" spans="1:24">
      <c r="A1958" s="4"/>
      <c r="B1958" t="s">
        <v>45</v>
      </c>
      <c r="C1958">
        <v>11</v>
      </c>
      <c r="D1958" s="1">
        <v>-17.600000000000001</v>
      </c>
      <c r="E1958" s="1">
        <v>-0.375</v>
      </c>
      <c r="F1958" s="1">
        <v>2.5</v>
      </c>
      <c r="G1958" s="1">
        <v>0.3</v>
      </c>
      <c r="H1958" s="1">
        <v>13</v>
      </c>
      <c r="I1958" s="1">
        <v>0.149999999999999</v>
      </c>
      <c r="J1958" s="1">
        <v>-0.3</v>
      </c>
      <c r="K1958" s="1">
        <v>7</v>
      </c>
      <c r="L1958" s="1">
        <v>-1.35</v>
      </c>
      <c r="M1958" s="1">
        <v>-14.9</v>
      </c>
      <c r="O1958">
        <f t="shared" si="215"/>
        <v>23.364999999999998</v>
      </c>
      <c r="P1958">
        <f t="shared" si="216"/>
        <v>0</v>
      </c>
      <c r="R1958">
        <f t="shared" si="217"/>
        <v>12.999999999999998</v>
      </c>
      <c r="S1958">
        <f t="shared" si="214"/>
        <v>20.249999999999989</v>
      </c>
      <c r="U1958" s="4">
        <f t="shared" si="220"/>
        <v>3</v>
      </c>
      <c r="V1958" s="4">
        <f t="shared" si="218"/>
        <v>0</v>
      </c>
      <c r="X1958" s="10">
        <f t="shared" si="219"/>
        <v>0</v>
      </c>
    </row>
    <row r="1959" spans="1:24">
      <c r="A1959" s="4"/>
      <c r="B1959" t="s">
        <v>46</v>
      </c>
      <c r="C1959">
        <v>11</v>
      </c>
      <c r="D1959" s="1">
        <v>-7.4</v>
      </c>
      <c r="E1959" s="1">
        <v>-0.25</v>
      </c>
      <c r="F1959" s="1">
        <v>2</v>
      </c>
      <c r="G1959" s="1">
        <v>0.15</v>
      </c>
      <c r="H1959" s="1">
        <v>11.5</v>
      </c>
      <c r="I1959" s="1">
        <v>0.75</v>
      </c>
      <c r="J1959" s="1">
        <v>-1.94999999999999</v>
      </c>
      <c r="K1959" s="1">
        <v>7</v>
      </c>
      <c r="L1959" s="1">
        <v>-0.75</v>
      </c>
      <c r="M1959" s="1">
        <v>-16.100000000000001</v>
      </c>
      <c r="O1959">
        <f t="shared" si="215"/>
        <v>25.37</v>
      </c>
      <c r="P1959">
        <f t="shared" si="216"/>
        <v>0</v>
      </c>
      <c r="R1959">
        <f t="shared" si="217"/>
        <v>-13.849999999999872</v>
      </c>
      <c r="S1959">
        <f t="shared" si="214"/>
        <v>2.8500000000001329</v>
      </c>
      <c r="U1959" s="4">
        <f t="shared" si="220"/>
        <v>0</v>
      </c>
      <c r="V1959" s="4">
        <f t="shared" si="218"/>
        <v>5</v>
      </c>
      <c r="X1959" s="10">
        <f t="shared" si="219"/>
        <v>0</v>
      </c>
    </row>
    <row r="1960" spans="1:24">
      <c r="A1960" s="4"/>
      <c r="B1960" t="s">
        <v>47</v>
      </c>
      <c r="C1960">
        <v>11</v>
      </c>
      <c r="D1960" s="1">
        <v>-6.3</v>
      </c>
      <c r="E1960" s="1">
        <v>-0.25</v>
      </c>
      <c r="F1960" s="1">
        <v>1.75</v>
      </c>
      <c r="G1960" s="1">
        <v>1.32</v>
      </c>
      <c r="H1960" s="1">
        <v>11.5</v>
      </c>
      <c r="I1960" s="1">
        <v>0</v>
      </c>
      <c r="J1960" s="1">
        <v>1.25</v>
      </c>
      <c r="K1960" s="1">
        <v>7</v>
      </c>
      <c r="L1960" s="1">
        <v>0</v>
      </c>
      <c r="M1960" s="1">
        <v>-20.5</v>
      </c>
      <c r="O1960">
        <f t="shared" si="215"/>
        <v>23.09</v>
      </c>
      <c r="P1960">
        <f t="shared" si="216"/>
        <v>0</v>
      </c>
      <c r="R1960">
        <f t="shared" si="217"/>
        <v>13.329999999999998</v>
      </c>
      <c r="S1960">
        <f t="shared" si="214"/>
        <v>36.43</v>
      </c>
      <c r="U1960" s="4">
        <f t="shared" si="220"/>
        <v>3</v>
      </c>
      <c r="V1960" s="4">
        <f t="shared" si="218"/>
        <v>0</v>
      </c>
      <c r="X1960" s="10">
        <f t="shared" si="219"/>
        <v>0</v>
      </c>
    </row>
    <row r="1961" spans="1:24">
      <c r="A1961" s="4"/>
      <c r="B1961" t="s">
        <v>48</v>
      </c>
      <c r="C1961">
        <v>11</v>
      </c>
      <c r="D1961" s="1">
        <v>15.9</v>
      </c>
      <c r="E1961" s="1">
        <v>0</v>
      </c>
      <c r="F1961" s="1">
        <v>1.75</v>
      </c>
      <c r="G1961" s="1">
        <v>-9.9599999999999994E-2</v>
      </c>
      <c r="H1961" s="1">
        <v>10</v>
      </c>
      <c r="I1961" s="1">
        <v>0.3</v>
      </c>
      <c r="J1961" s="1">
        <v>0.25</v>
      </c>
      <c r="K1961" s="1">
        <v>5</v>
      </c>
      <c r="L1961" s="1">
        <v>-1.2</v>
      </c>
      <c r="M1961" s="1">
        <v>-13.8</v>
      </c>
      <c r="O1961">
        <f t="shared" si="215"/>
        <v>40.499999999999993</v>
      </c>
      <c r="P1961">
        <f t="shared" si="216"/>
        <v>0</v>
      </c>
      <c r="R1961">
        <f t="shared" si="217"/>
        <v>15.747599999999998</v>
      </c>
      <c r="S1961">
        <f t="shared" si="214"/>
        <v>27.749600000000001</v>
      </c>
      <c r="U1961" s="4">
        <f t="shared" si="220"/>
        <v>4</v>
      </c>
      <c r="V1961" s="4">
        <f t="shared" si="218"/>
        <v>0</v>
      </c>
      <c r="X1961" s="10">
        <f t="shared" si="219"/>
        <v>0</v>
      </c>
    </row>
    <row r="1962" spans="1:24">
      <c r="A1962" s="4"/>
      <c r="B1962" t="s">
        <v>49</v>
      </c>
      <c r="C1962">
        <v>11</v>
      </c>
      <c r="D1962" s="1">
        <v>7</v>
      </c>
      <c r="E1962" s="1">
        <v>0</v>
      </c>
      <c r="F1962" s="1">
        <v>1.75</v>
      </c>
      <c r="G1962" s="1">
        <v>0.15</v>
      </c>
      <c r="H1962" s="1">
        <v>10</v>
      </c>
      <c r="I1962" s="1">
        <v>0</v>
      </c>
      <c r="J1962" s="1">
        <v>-1.85</v>
      </c>
      <c r="K1962" s="1">
        <v>5</v>
      </c>
      <c r="L1962" s="1">
        <v>0</v>
      </c>
      <c r="M1962" s="1">
        <v>-11.5</v>
      </c>
      <c r="O1962">
        <f t="shared" si="215"/>
        <v>34.15</v>
      </c>
      <c r="P1962">
        <f t="shared" si="216"/>
        <v>0</v>
      </c>
      <c r="R1962">
        <f t="shared" si="217"/>
        <v>-16.450000000000003</v>
      </c>
      <c r="S1962">
        <f t="shared" si="214"/>
        <v>-10.200000000000003</v>
      </c>
      <c r="U1962" s="4">
        <f t="shared" si="220"/>
        <v>0</v>
      </c>
      <c r="V1962" s="4">
        <f t="shared" si="218"/>
        <v>8</v>
      </c>
      <c r="X1962" s="10">
        <f t="shared" si="219"/>
        <v>0</v>
      </c>
    </row>
    <row r="1963" spans="1:24">
      <c r="A1963" s="4"/>
      <c r="B1963" t="s">
        <v>50</v>
      </c>
      <c r="C1963">
        <v>11</v>
      </c>
      <c r="D1963" s="1">
        <v>10.5</v>
      </c>
      <c r="E1963" s="1">
        <v>0</v>
      </c>
      <c r="F1963" s="1">
        <v>1.75</v>
      </c>
      <c r="G1963" s="1">
        <v>0.3</v>
      </c>
      <c r="H1963" s="1">
        <v>10</v>
      </c>
      <c r="I1963" s="1">
        <v>-0.3</v>
      </c>
      <c r="J1963" s="1">
        <v>0.21</v>
      </c>
      <c r="K1963" s="1">
        <v>5</v>
      </c>
      <c r="L1963" s="1">
        <v>-0.3</v>
      </c>
      <c r="M1963" s="1">
        <v>-8.1</v>
      </c>
      <c r="O1963">
        <f t="shared" si="215"/>
        <v>36.480000000000004</v>
      </c>
      <c r="P1963">
        <f t="shared" si="216"/>
        <v>0</v>
      </c>
      <c r="R1963">
        <f t="shared" si="217"/>
        <v>14.63</v>
      </c>
      <c r="S1963">
        <f t="shared" si="214"/>
        <v>10.93</v>
      </c>
      <c r="U1963" s="4">
        <f t="shared" si="220"/>
        <v>3</v>
      </c>
      <c r="V1963" s="4">
        <f t="shared" si="218"/>
        <v>2</v>
      </c>
      <c r="X1963" s="10">
        <f t="shared" si="219"/>
        <v>0</v>
      </c>
    </row>
    <row r="1964" spans="1:24">
      <c r="A1964" s="4"/>
      <c r="B1964" t="s">
        <v>51</v>
      </c>
      <c r="C1964">
        <v>11</v>
      </c>
      <c r="D1964" s="1">
        <v>11.6</v>
      </c>
      <c r="E1964" s="1">
        <v>0</v>
      </c>
      <c r="F1964" s="1">
        <v>1.75</v>
      </c>
      <c r="G1964" s="1">
        <v>5.0000000000000697E-2</v>
      </c>
      <c r="H1964" s="1">
        <v>9.5</v>
      </c>
      <c r="I1964" s="1">
        <v>-5.5555555555555497E-2</v>
      </c>
      <c r="J1964" s="1">
        <v>-0.28000000000000103</v>
      </c>
      <c r="K1964" s="1">
        <v>5</v>
      </c>
      <c r="L1964" s="1">
        <v>-0.55555555555555503</v>
      </c>
      <c r="M1964" s="1">
        <v>-5.5</v>
      </c>
      <c r="O1964">
        <f t="shared" si="215"/>
        <v>36.847777777777772</v>
      </c>
      <c r="P1964">
        <f t="shared" si="216"/>
        <v>0</v>
      </c>
      <c r="R1964">
        <f t="shared" si="217"/>
        <v>12.893333333333313</v>
      </c>
      <c r="S1964">
        <f t="shared" si="214"/>
        <v>5.4211111111110952</v>
      </c>
      <c r="U1964" s="4">
        <f t="shared" si="220"/>
        <v>3</v>
      </c>
      <c r="V1964" s="4">
        <f t="shared" si="218"/>
        <v>4</v>
      </c>
      <c r="X1964" s="10">
        <f t="shared" si="219"/>
        <v>0</v>
      </c>
    </row>
    <row r="1965" spans="1:24">
      <c r="A1965" s="4"/>
      <c r="B1965" t="s">
        <v>52</v>
      </c>
      <c r="C1965">
        <v>11</v>
      </c>
      <c r="D1965" s="1">
        <v>1.69999999999999</v>
      </c>
      <c r="E1965" s="1">
        <v>0</v>
      </c>
      <c r="F1965" s="1">
        <v>1.75</v>
      </c>
      <c r="G1965" s="1">
        <v>0.15</v>
      </c>
      <c r="H1965" s="1">
        <v>9</v>
      </c>
      <c r="I1965" s="1">
        <v>-2.5000000000000001E-2</v>
      </c>
      <c r="J1965" s="1">
        <v>-0.46</v>
      </c>
      <c r="K1965" s="1">
        <v>5</v>
      </c>
      <c r="L1965" s="1">
        <v>-0.52500000000000002</v>
      </c>
      <c r="M1965" s="1">
        <v>-4.4000000000000004</v>
      </c>
      <c r="O1965">
        <f t="shared" si="215"/>
        <v>29.429999999999993</v>
      </c>
      <c r="P1965">
        <f t="shared" si="216"/>
        <v>0</v>
      </c>
      <c r="R1965">
        <f t="shared" si="217"/>
        <v>10.37</v>
      </c>
      <c r="S1965">
        <f t="shared" si="214"/>
        <v>1.5949999999999993</v>
      </c>
      <c r="U1965" s="4">
        <f t="shared" si="220"/>
        <v>3</v>
      </c>
      <c r="V1965" s="4">
        <f t="shared" si="218"/>
        <v>5</v>
      </c>
      <c r="X1965" s="10">
        <f t="shared" si="219"/>
        <v>0</v>
      </c>
    </row>
    <row r="1966" spans="1:24">
      <c r="A1966" s="4"/>
      <c r="B1966" t="s">
        <v>53</v>
      </c>
      <c r="C1966">
        <v>11</v>
      </c>
      <c r="D1966" s="1">
        <v>-6.0999999999999899</v>
      </c>
      <c r="E1966" s="1">
        <v>0</v>
      </c>
      <c r="F1966" s="1">
        <v>1.75</v>
      </c>
      <c r="G1966" s="1">
        <v>5.0000000000000697E-2</v>
      </c>
      <c r="H1966" s="1">
        <v>8.5</v>
      </c>
      <c r="I1966" s="1">
        <v>-0.05</v>
      </c>
      <c r="J1966" s="1">
        <v>-0.15</v>
      </c>
      <c r="K1966" s="1">
        <v>5</v>
      </c>
      <c r="L1966" s="1">
        <v>-0.55000000000000004</v>
      </c>
      <c r="M1966" s="1">
        <v>-6.7</v>
      </c>
      <c r="O1966">
        <f t="shared" si="215"/>
        <v>23.460000000000008</v>
      </c>
      <c r="P1966">
        <f t="shared" si="216"/>
        <v>0</v>
      </c>
      <c r="R1966">
        <f t="shared" si="217"/>
        <v>12.349999999999998</v>
      </c>
      <c r="S1966">
        <f t="shared" si="214"/>
        <v>7.35</v>
      </c>
      <c r="U1966" s="4">
        <f t="shared" si="220"/>
        <v>3</v>
      </c>
      <c r="V1966" s="4">
        <f t="shared" si="218"/>
        <v>3</v>
      </c>
      <c r="X1966" s="10">
        <f t="shared" si="219"/>
        <v>0</v>
      </c>
    </row>
    <row r="1967" spans="1:24">
      <c r="A1967" s="4"/>
      <c r="B1967" t="s">
        <v>54</v>
      </c>
      <c r="C1967">
        <v>11</v>
      </c>
      <c r="D1967" s="1">
        <v>5.1999999999999904</v>
      </c>
      <c r="E1967" s="1">
        <v>0</v>
      </c>
      <c r="F1967" s="1">
        <v>1.75</v>
      </c>
      <c r="G1967" s="1">
        <v>0.4</v>
      </c>
      <c r="H1967" s="1">
        <v>8.5</v>
      </c>
      <c r="I1967" s="1">
        <v>-0.2</v>
      </c>
      <c r="J1967" s="1">
        <v>-0.17999999999999899</v>
      </c>
      <c r="K1967" s="1">
        <v>3</v>
      </c>
      <c r="L1967" s="1">
        <v>-0.2</v>
      </c>
      <c r="M1967" s="1">
        <v>-5</v>
      </c>
      <c r="O1967">
        <f t="shared" si="215"/>
        <v>31.309999999999995</v>
      </c>
      <c r="P1967">
        <f t="shared" si="216"/>
        <v>0</v>
      </c>
      <c r="R1967">
        <f t="shared" si="217"/>
        <v>5.9600000000000133</v>
      </c>
      <c r="S1967">
        <f t="shared" si="214"/>
        <v>4.8600000000000128</v>
      </c>
      <c r="U1967" s="4">
        <f t="shared" si="220"/>
        <v>2</v>
      </c>
      <c r="V1967" s="4">
        <f t="shared" si="218"/>
        <v>4</v>
      </c>
      <c r="X1967" s="10">
        <f t="shared" si="219"/>
        <v>0</v>
      </c>
    </row>
    <row r="1968" spans="1:24">
      <c r="A1968" s="4"/>
      <c r="B1968" t="s">
        <v>55</v>
      </c>
      <c r="C1968">
        <v>11</v>
      </c>
      <c r="D1968" s="1">
        <v>4.5999999999999899</v>
      </c>
      <c r="E1968" s="1">
        <v>0</v>
      </c>
      <c r="F1968" s="1">
        <v>1.75</v>
      </c>
      <c r="G1968" s="1">
        <v>-0.08</v>
      </c>
      <c r="H1968" s="1">
        <v>8</v>
      </c>
      <c r="I1968" s="1">
        <v>-5.5555555555555497E-2</v>
      </c>
      <c r="J1968" s="1">
        <v>-0.17999999999999899</v>
      </c>
      <c r="K1968" s="1">
        <v>3</v>
      </c>
      <c r="L1968" s="1">
        <v>-0.55555555555555503</v>
      </c>
      <c r="M1968" s="1">
        <v>-3.2</v>
      </c>
      <c r="O1968">
        <f t="shared" si="215"/>
        <v>30.44777777777777</v>
      </c>
      <c r="P1968">
        <f t="shared" si="216"/>
        <v>0</v>
      </c>
      <c r="R1968">
        <f t="shared" si="217"/>
        <v>11.773333333333344</v>
      </c>
      <c r="S1968">
        <f t="shared" si="214"/>
        <v>6.0511111111111227</v>
      </c>
      <c r="U1968" s="4">
        <f t="shared" si="220"/>
        <v>3</v>
      </c>
      <c r="V1968" s="4">
        <f t="shared" si="218"/>
        <v>3</v>
      </c>
      <c r="X1968" s="10">
        <f t="shared" si="219"/>
        <v>0</v>
      </c>
    </row>
    <row r="1969" spans="1:24">
      <c r="A1969" s="4"/>
      <c r="B1969" t="s">
        <v>56</v>
      </c>
      <c r="C1969">
        <v>11</v>
      </c>
      <c r="D1969" s="1">
        <v>-0.5</v>
      </c>
      <c r="E1969" s="1">
        <v>0</v>
      </c>
      <c r="F1969" s="1">
        <v>1.75</v>
      </c>
      <c r="G1969" s="1">
        <v>3.9100000000000003E-2</v>
      </c>
      <c r="H1969" s="1">
        <v>7.5</v>
      </c>
      <c r="I1969" s="1">
        <v>0.16666666666666599</v>
      </c>
      <c r="J1969" s="1">
        <v>-0.28000000000000103</v>
      </c>
      <c r="K1969" s="1">
        <v>3</v>
      </c>
      <c r="L1969" s="1">
        <v>-0.33333333333333298</v>
      </c>
      <c r="M1969" s="1">
        <v>-1.9</v>
      </c>
      <c r="O1969">
        <f t="shared" si="215"/>
        <v>26.466666666666665</v>
      </c>
      <c r="P1969">
        <f t="shared" si="216"/>
        <v>0</v>
      </c>
      <c r="R1969">
        <f t="shared" si="217"/>
        <v>9.2253999999999845</v>
      </c>
      <c r="S1969">
        <f t="shared" si="214"/>
        <v>4.3875666666666451</v>
      </c>
      <c r="U1969" s="4">
        <f t="shared" si="220"/>
        <v>2</v>
      </c>
      <c r="V1969" s="4">
        <f t="shared" si="218"/>
        <v>4</v>
      </c>
      <c r="X1969" s="10">
        <f t="shared" si="219"/>
        <v>0</v>
      </c>
    </row>
    <row r="1970" spans="1:24">
      <c r="A1970" s="4"/>
      <c r="B1970" t="s">
        <v>57</v>
      </c>
      <c r="C1970">
        <v>11</v>
      </c>
      <c r="D1970" s="1">
        <v>-11.2</v>
      </c>
      <c r="E1970" s="1">
        <v>0</v>
      </c>
      <c r="F1970" s="1">
        <v>1.75</v>
      </c>
      <c r="G1970" s="1">
        <v>3.00000000000002E-2</v>
      </c>
      <c r="H1970" s="1">
        <v>7</v>
      </c>
      <c r="I1970" s="1">
        <v>0.25</v>
      </c>
      <c r="J1970" s="1">
        <v>-0.38999999999999901</v>
      </c>
      <c r="K1970" s="1">
        <v>3</v>
      </c>
      <c r="L1970" s="1">
        <v>-0.25</v>
      </c>
      <c r="M1970" s="1">
        <v>-3.5</v>
      </c>
      <c r="O1970">
        <f t="shared" si="215"/>
        <v>18.510000000000002</v>
      </c>
      <c r="P1970">
        <f t="shared" si="216"/>
        <v>-1</v>
      </c>
      <c r="R1970">
        <f t="shared" si="217"/>
        <v>5.2500000000000107</v>
      </c>
      <c r="S1970">
        <f t="shared" si="214"/>
        <v>4.6500000000000119</v>
      </c>
      <c r="U1970" s="4">
        <f t="shared" si="220"/>
        <v>2</v>
      </c>
      <c r="V1970" s="4">
        <f t="shared" si="218"/>
        <v>4</v>
      </c>
      <c r="X1970" s="10">
        <f t="shared" si="219"/>
        <v>-5.0000000000000001E-3</v>
      </c>
    </row>
    <row r="1971" spans="1:24">
      <c r="A1971" s="4"/>
      <c r="B1971" t="s">
        <v>58</v>
      </c>
      <c r="C1971">
        <v>11</v>
      </c>
      <c r="D1971" s="1">
        <v>-6.5</v>
      </c>
      <c r="E1971" s="1">
        <v>0</v>
      </c>
      <c r="F1971" s="1">
        <v>1.25</v>
      </c>
      <c r="G1971" s="1">
        <v>-0.33</v>
      </c>
      <c r="H1971" s="1">
        <v>6.75</v>
      </c>
      <c r="I1971" s="1">
        <v>2.4999999999999901E-2</v>
      </c>
      <c r="J1971" s="1">
        <v>-0.54999999999999905</v>
      </c>
      <c r="K1971" s="1">
        <v>3</v>
      </c>
      <c r="L1971" s="1">
        <v>-0.22500000000000001</v>
      </c>
      <c r="M1971" s="1">
        <v>-3.4</v>
      </c>
      <c r="O1971">
        <f t="shared" si="215"/>
        <v>15.959999999999999</v>
      </c>
      <c r="P1971">
        <f t="shared" si="216"/>
        <v>-1</v>
      </c>
      <c r="R1971">
        <f t="shared" si="217"/>
        <v>5.2800000000000118</v>
      </c>
      <c r="S1971">
        <f t="shared" si="214"/>
        <v>5.0000000000105516E-3</v>
      </c>
      <c r="U1971" s="4">
        <f t="shared" si="220"/>
        <v>2</v>
      </c>
      <c r="V1971" s="4">
        <f t="shared" si="218"/>
        <v>5</v>
      </c>
      <c r="X1971" s="10">
        <f t="shared" si="219"/>
        <v>-6.2500000000000003E-3</v>
      </c>
    </row>
    <row r="1972" spans="1:24">
      <c r="A1972" s="4"/>
      <c r="B1972" t="s">
        <v>59</v>
      </c>
      <c r="C1972">
        <v>11</v>
      </c>
      <c r="D1972" s="1">
        <v>0</v>
      </c>
      <c r="E1972" s="1">
        <v>-0.25</v>
      </c>
      <c r="F1972" s="1">
        <v>1.25</v>
      </c>
      <c r="G1972" s="1">
        <v>0.5</v>
      </c>
      <c r="H1972" s="1">
        <v>6.75</v>
      </c>
      <c r="I1972" s="1">
        <v>0</v>
      </c>
      <c r="J1972" s="1">
        <v>0.75</v>
      </c>
      <c r="K1972" s="1">
        <v>3</v>
      </c>
      <c r="L1972" s="1">
        <v>0</v>
      </c>
      <c r="M1972" s="1">
        <v>-3.4</v>
      </c>
      <c r="O1972">
        <f t="shared" si="215"/>
        <v>17.25</v>
      </c>
      <c r="P1972">
        <f t="shared" si="216"/>
        <v>-1</v>
      </c>
      <c r="R1972">
        <f t="shared" si="217"/>
        <v>16.100000000000001</v>
      </c>
      <c r="S1972">
        <f t="shared" si="214"/>
        <v>14.9</v>
      </c>
      <c r="U1972" s="4">
        <f t="shared" si="220"/>
        <v>4</v>
      </c>
      <c r="V1972" s="4">
        <f t="shared" si="218"/>
        <v>2</v>
      </c>
      <c r="X1972" s="10">
        <f t="shared" si="219"/>
        <v>-2.5000000000000001E-3</v>
      </c>
    </row>
    <row r="1973" spans="1:24">
      <c r="A1973" s="4"/>
      <c r="B1973" t="s">
        <v>60</v>
      </c>
      <c r="C1973">
        <v>11</v>
      </c>
      <c r="D1973" s="1">
        <v>26.4</v>
      </c>
      <c r="E1973" s="1">
        <v>-0.25</v>
      </c>
      <c r="F1973" s="1">
        <v>1.25</v>
      </c>
      <c r="G1973" s="1">
        <v>-8.9899999999999994E-2</v>
      </c>
      <c r="H1973" s="1">
        <v>6.5</v>
      </c>
      <c r="I1973" s="1">
        <v>-4.9999999999999899E-2</v>
      </c>
      <c r="J1973" s="1">
        <v>-0.73999999999999899</v>
      </c>
      <c r="K1973" s="1">
        <v>3</v>
      </c>
      <c r="L1973" s="1">
        <v>-0.3</v>
      </c>
      <c r="M1973" s="1">
        <v>2.5</v>
      </c>
      <c r="O1973">
        <f t="shared" si="215"/>
        <v>35.459999999999994</v>
      </c>
      <c r="P1973">
        <f t="shared" si="216"/>
        <v>0</v>
      </c>
      <c r="R1973">
        <f t="shared" si="217"/>
        <v>7.4694000000000127</v>
      </c>
      <c r="S1973">
        <f t="shared" si="214"/>
        <v>-9.3800999999999846</v>
      </c>
      <c r="U1973" s="4">
        <f t="shared" si="220"/>
        <v>2</v>
      </c>
      <c r="V1973" s="4">
        <f t="shared" si="218"/>
        <v>8</v>
      </c>
      <c r="X1973" s="10">
        <f t="shared" si="219"/>
        <v>0</v>
      </c>
    </row>
    <row r="1974" spans="1:24">
      <c r="A1974" s="4"/>
      <c r="B1974" t="s">
        <v>61</v>
      </c>
      <c r="C1974">
        <v>11</v>
      </c>
      <c r="D1974" s="1">
        <v>7.7999999999999901</v>
      </c>
      <c r="E1974" s="1">
        <v>0</v>
      </c>
      <c r="F1974" s="1">
        <v>1.25</v>
      </c>
      <c r="G1974" s="1">
        <v>-0.2</v>
      </c>
      <c r="H1974" s="1">
        <v>6.25</v>
      </c>
      <c r="I1974" s="1">
        <v>2.77777777777777E-2</v>
      </c>
      <c r="J1974" s="1">
        <v>-0.37</v>
      </c>
      <c r="K1974" s="1">
        <v>3</v>
      </c>
      <c r="L1974" s="1">
        <v>-0.22222222222222199</v>
      </c>
      <c r="M1974" s="1">
        <v>2.9</v>
      </c>
      <c r="O1974">
        <f t="shared" si="215"/>
        <v>25.471111111111107</v>
      </c>
      <c r="P1974">
        <f t="shared" si="216"/>
        <v>0</v>
      </c>
      <c r="R1974">
        <f t="shared" si="217"/>
        <v>12.623333333333333</v>
      </c>
      <c r="S1974">
        <f t="shared" si="214"/>
        <v>-4.5655555555555569</v>
      </c>
      <c r="U1974" s="4">
        <f t="shared" si="220"/>
        <v>3</v>
      </c>
      <c r="V1974" s="4">
        <f t="shared" si="218"/>
        <v>7</v>
      </c>
      <c r="X1974" s="10">
        <f t="shared" si="219"/>
        <v>0</v>
      </c>
    </row>
    <row r="1975" spans="1:24">
      <c r="A1975" s="4"/>
      <c r="B1975" t="s">
        <v>62</v>
      </c>
      <c r="C1975">
        <v>11</v>
      </c>
      <c r="D1975" s="1">
        <v>0.80000000000000404</v>
      </c>
      <c r="E1975" s="1">
        <v>-0.125</v>
      </c>
      <c r="F1975" s="1">
        <v>1.25</v>
      </c>
      <c r="G1975" s="1">
        <v>-0.15</v>
      </c>
      <c r="H1975" s="1">
        <v>6</v>
      </c>
      <c r="I1975" s="1">
        <v>7.4999999999999997E-2</v>
      </c>
      <c r="J1975" s="1">
        <v>-0.16999999999999901</v>
      </c>
      <c r="K1975" s="1">
        <v>3</v>
      </c>
      <c r="L1975" s="1">
        <v>-0.17499999999999999</v>
      </c>
      <c r="M1975" s="1">
        <v>4.3</v>
      </c>
      <c r="O1975">
        <f t="shared" si="215"/>
        <v>18.715000000000003</v>
      </c>
      <c r="P1975">
        <f t="shared" si="216"/>
        <v>-1</v>
      </c>
      <c r="R1975">
        <f t="shared" si="217"/>
        <v>15.790000000000013</v>
      </c>
      <c r="S1975">
        <f t="shared" si="214"/>
        <v>-3.3349999999999866</v>
      </c>
      <c r="U1975" s="4">
        <f t="shared" si="220"/>
        <v>4</v>
      </c>
      <c r="V1975" s="4">
        <f t="shared" si="218"/>
        <v>7</v>
      </c>
      <c r="X1975" s="10">
        <f t="shared" si="219"/>
        <v>-8.7500000000000008E-3</v>
      </c>
    </row>
    <row r="1976" spans="1:24">
      <c r="A1976" s="4"/>
      <c r="B1976" t="s">
        <v>63</v>
      </c>
      <c r="C1976">
        <v>11</v>
      </c>
      <c r="D1976" s="1">
        <v>-5.8</v>
      </c>
      <c r="E1976" s="1">
        <v>-0.125</v>
      </c>
      <c r="F1976" s="1">
        <v>1.25</v>
      </c>
      <c r="G1976" s="1">
        <v>-9.9599999999999994E-2</v>
      </c>
      <c r="H1976" s="1">
        <v>5.75</v>
      </c>
      <c r="I1976" s="1">
        <v>2.77777777777777E-2</v>
      </c>
      <c r="J1976" s="1">
        <v>-0.19999999999999901</v>
      </c>
      <c r="K1976" s="1">
        <v>3</v>
      </c>
      <c r="L1976" s="1">
        <v>-0.22222222222222199</v>
      </c>
      <c r="M1976" s="1">
        <v>3.1</v>
      </c>
      <c r="O1976">
        <f t="shared" si="215"/>
        <v>13.826111111111112</v>
      </c>
      <c r="P1976">
        <f t="shared" si="216"/>
        <v>-1</v>
      </c>
      <c r="R1976">
        <f t="shared" si="217"/>
        <v>13.930933333333344</v>
      </c>
      <c r="S1976">
        <f t="shared" si="214"/>
        <v>-3.1559555555555452</v>
      </c>
      <c r="U1976" s="4">
        <f t="shared" si="220"/>
        <v>3</v>
      </c>
      <c r="V1976" s="4">
        <f t="shared" si="218"/>
        <v>7</v>
      </c>
      <c r="X1976" s="10">
        <f t="shared" si="219"/>
        <v>-8.7500000000000008E-3</v>
      </c>
    </row>
    <row r="1977" spans="1:24">
      <c r="A1977" s="4"/>
      <c r="B1977" t="s">
        <v>64</v>
      </c>
      <c r="C1977">
        <v>11</v>
      </c>
      <c r="D1977" s="1">
        <v>-3.5</v>
      </c>
      <c r="E1977" s="1">
        <v>0</v>
      </c>
      <c r="F1977" s="1">
        <v>1.25</v>
      </c>
      <c r="G1977" s="1">
        <v>-0.2</v>
      </c>
      <c r="H1977" s="1">
        <v>5.5</v>
      </c>
      <c r="I1977" s="1">
        <v>0.125</v>
      </c>
      <c r="J1977" s="1">
        <v>-0.19999999999999901</v>
      </c>
      <c r="K1977" s="1">
        <v>3</v>
      </c>
      <c r="L1977" s="1">
        <v>-0.125</v>
      </c>
      <c r="M1977" s="1">
        <v>4.8</v>
      </c>
      <c r="O1977">
        <f t="shared" si="215"/>
        <v>16.850000000000001</v>
      </c>
      <c r="P1977">
        <f t="shared" si="216"/>
        <v>-1</v>
      </c>
      <c r="R1977">
        <f t="shared" si="217"/>
        <v>15.400000000000013</v>
      </c>
      <c r="S1977">
        <f t="shared" si="214"/>
        <v>-4.3249999999999869</v>
      </c>
      <c r="U1977" s="4">
        <f t="shared" si="220"/>
        <v>4</v>
      </c>
      <c r="V1977" s="4">
        <f t="shared" si="218"/>
        <v>7</v>
      </c>
      <c r="X1977" s="10">
        <f t="shared" si="219"/>
        <v>-8.7500000000000008E-3</v>
      </c>
    </row>
    <row r="1978" spans="1:24">
      <c r="A1978" s="4"/>
      <c r="B1978" t="s">
        <v>65</v>
      </c>
      <c r="C1978">
        <v>11</v>
      </c>
      <c r="D1978" s="1">
        <v>-5.3999999999999897</v>
      </c>
      <c r="E1978" s="1">
        <v>-0.25</v>
      </c>
      <c r="F1978" s="1">
        <v>1</v>
      </c>
      <c r="G1978" s="1">
        <v>-0.15</v>
      </c>
      <c r="H1978" s="1">
        <v>5.25</v>
      </c>
      <c r="I1978" s="1">
        <v>0.125</v>
      </c>
      <c r="J1978" s="1">
        <v>-0.16999999999999901</v>
      </c>
      <c r="K1978" s="1">
        <v>3</v>
      </c>
      <c r="L1978" s="1">
        <v>-0.125</v>
      </c>
      <c r="M1978" s="1">
        <v>2.6</v>
      </c>
      <c r="O1978">
        <f t="shared" si="215"/>
        <v>9.2700000000000085</v>
      </c>
      <c r="P1978">
        <f t="shared" si="216"/>
        <v>-1</v>
      </c>
      <c r="R1978">
        <f t="shared" si="217"/>
        <v>13.040000000000013</v>
      </c>
      <c r="S1978">
        <f t="shared" si="214"/>
        <v>-2.0349999999999864</v>
      </c>
      <c r="U1978" s="4">
        <f t="shared" si="220"/>
        <v>3</v>
      </c>
      <c r="V1978" s="4">
        <f t="shared" si="218"/>
        <v>6</v>
      </c>
      <c r="X1978" s="10">
        <f t="shared" si="219"/>
        <v>-7.4999999999999997E-3</v>
      </c>
    </row>
    <row r="1979" spans="1:24">
      <c r="A1979" s="4"/>
      <c r="B1979" t="s">
        <v>66</v>
      </c>
      <c r="C1979">
        <v>11</v>
      </c>
      <c r="D1979" s="1">
        <v>0</v>
      </c>
      <c r="E1979" s="1">
        <v>-0.25</v>
      </c>
      <c r="F1979" s="1">
        <v>1</v>
      </c>
      <c r="G1979" s="1">
        <v>0</v>
      </c>
      <c r="H1979" s="1">
        <v>5.25</v>
      </c>
      <c r="I1979" s="1">
        <v>0</v>
      </c>
      <c r="J1979" s="1">
        <v>0</v>
      </c>
      <c r="K1979" s="1">
        <v>3</v>
      </c>
      <c r="L1979" s="1">
        <v>0</v>
      </c>
      <c r="M1979" s="1">
        <v>2.6</v>
      </c>
      <c r="O1979">
        <f t="shared" si="215"/>
        <v>13</v>
      </c>
      <c r="P1979">
        <f t="shared" si="216"/>
        <v>-1</v>
      </c>
      <c r="R1979">
        <f t="shared" si="217"/>
        <v>13.85</v>
      </c>
      <c r="S1979">
        <f t="shared" si="214"/>
        <v>-1.85</v>
      </c>
      <c r="U1979" s="4">
        <f t="shared" si="220"/>
        <v>3</v>
      </c>
      <c r="V1979" s="4">
        <f t="shared" si="218"/>
        <v>6</v>
      </c>
      <c r="X1979" s="10">
        <f t="shared" si="219"/>
        <v>-7.4999999999999997E-3</v>
      </c>
    </row>
    <row r="1980" spans="1:24">
      <c r="A1980" s="4"/>
      <c r="B1980" t="s">
        <v>67</v>
      </c>
      <c r="C1980">
        <v>11</v>
      </c>
      <c r="D1980" s="1">
        <v>7.1</v>
      </c>
      <c r="E1980" s="1">
        <v>0</v>
      </c>
      <c r="F1980" s="1">
        <v>1</v>
      </c>
      <c r="G1980" s="1">
        <v>-0.16999999999999901</v>
      </c>
      <c r="H1980" s="1">
        <v>5.25</v>
      </c>
      <c r="I1980" s="1">
        <v>-0.11111111111111099</v>
      </c>
      <c r="J1980" s="1">
        <v>-0.16</v>
      </c>
      <c r="K1980" s="1">
        <v>3</v>
      </c>
      <c r="L1980" s="1">
        <v>-0.11111111111111099</v>
      </c>
      <c r="M1980" s="1">
        <v>9.8000000000000007</v>
      </c>
      <c r="O1980">
        <f t="shared" si="215"/>
        <v>21.175555555555555</v>
      </c>
      <c r="P1980">
        <f t="shared" si="216"/>
        <v>0</v>
      </c>
      <c r="R1980">
        <f t="shared" si="217"/>
        <v>20.656666666666659</v>
      </c>
      <c r="S1980">
        <f t="shared" si="214"/>
        <v>-11.737777777777778</v>
      </c>
      <c r="U1980" s="4">
        <f t="shared" si="220"/>
        <v>5</v>
      </c>
      <c r="V1980" s="4">
        <f t="shared" si="218"/>
        <v>8</v>
      </c>
      <c r="X1980" s="10">
        <f t="shared" si="219"/>
        <v>0</v>
      </c>
    </row>
    <row r="1981" spans="1:24">
      <c r="A1981" s="4"/>
      <c r="B1981" t="s">
        <v>68</v>
      </c>
      <c r="C1981">
        <v>11</v>
      </c>
      <c r="D1981" s="1">
        <v>-4.0999999999999899</v>
      </c>
      <c r="E1981" s="1">
        <v>0</v>
      </c>
      <c r="F1981" s="1">
        <v>1</v>
      </c>
      <c r="G1981" s="1">
        <v>-9.9599999999999994E-2</v>
      </c>
      <c r="H1981" s="1">
        <v>5.25</v>
      </c>
      <c r="I1981" s="1">
        <v>0</v>
      </c>
      <c r="J1981" s="1">
        <v>-0.04</v>
      </c>
      <c r="K1981" s="1">
        <v>3</v>
      </c>
      <c r="L1981" s="1">
        <v>0</v>
      </c>
      <c r="M1981" s="1">
        <v>6.3</v>
      </c>
      <c r="O1981">
        <f t="shared" si="215"/>
        <v>13.380000000000008</v>
      </c>
      <c r="P1981">
        <f t="shared" si="216"/>
        <v>-1</v>
      </c>
      <c r="R1981">
        <f t="shared" si="217"/>
        <v>17.627600000000001</v>
      </c>
      <c r="S1981">
        <f t="shared" si="214"/>
        <v>-5.9704000000000006</v>
      </c>
      <c r="U1981" s="4">
        <f t="shared" si="220"/>
        <v>4</v>
      </c>
      <c r="V1981" s="4">
        <f t="shared" si="218"/>
        <v>7</v>
      </c>
      <c r="X1981" s="10">
        <f t="shared" si="219"/>
        <v>-8.7500000000000008E-3</v>
      </c>
    </row>
    <row r="1982" spans="1:24">
      <c r="A1982" s="4"/>
      <c r="B1982" t="s">
        <v>69</v>
      </c>
      <c r="C1982">
        <v>11</v>
      </c>
      <c r="D1982" s="1">
        <v>-11.8</v>
      </c>
      <c r="E1982" s="1">
        <v>0</v>
      </c>
      <c r="F1982" s="1">
        <v>1</v>
      </c>
      <c r="G1982" s="1">
        <v>0.12999999999999901</v>
      </c>
      <c r="H1982" s="1">
        <v>5.25</v>
      </c>
      <c r="I1982" s="1">
        <v>0</v>
      </c>
      <c r="J1982" s="1">
        <v>8.9999999999999802E-2</v>
      </c>
      <c r="K1982" s="1">
        <v>3</v>
      </c>
      <c r="L1982" s="1">
        <v>0</v>
      </c>
      <c r="M1982" s="1">
        <v>5.0999999999999899</v>
      </c>
      <c r="O1982">
        <f t="shared" si="215"/>
        <v>7.99</v>
      </c>
      <c r="P1982">
        <f t="shared" si="216"/>
        <v>-1</v>
      </c>
      <c r="R1982">
        <f t="shared" si="217"/>
        <v>16.739999999999995</v>
      </c>
      <c r="S1982">
        <f t="shared" si="214"/>
        <v>-3.3099999999999916</v>
      </c>
      <c r="U1982" s="4">
        <f t="shared" si="220"/>
        <v>4</v>
      </c>
      <c r="V1982" s="4">
        <f t="shared" si="218"/>
        <v>7</v>
      </c>
      <c r="X1982" s="10">
        <f t="shared" si="219"/>
        <v>-8.7500000000000008E-3</v>
      </c>
    </row>
    <row r="1983" spans="1:24">
      <c r="A1983" s="4"/>
      <c r="B1983" t="s">
        <v>70</v>
      </c>
      <c r="C1983">
        <v>11</v>
      </c>
      <c r="D1983" s="1">
        <v>-21.6</v>
      </c>
      <c r="E1983" s="1">
        <v>0</v>
      </c>
      <c r="F1983" s="1">
        <v>1</v>
      </c>
      <c r="G1983" s="1">
        <v>8.9899999999999994E-2</v>
      </c>
      <c r="H1983" s="1">
        <v>5.25</v>
      </c>
      <c r="I1983" s="1">
        <v>0</v>
      </c>
      <c r="J1983" s="1">
        <v>-6.0000000000000497E-2</v>
      </c>
      <c r="K1983" s="1">
        <v>3</v>
      </c>
      <c r="L1983" s="1">
        <v>0</v>
      </c>
      <c r="M1983" s="1">
        <v>3.9</v>
      </c>
      <c r="O1983">
        <f t="shared" si="215"/>
        <v>1.1300000000000008</v>
      </c>
      <c r="P1983">
        <f t="shared" si="216"/>
        <v>-1</v>
      </c>
      <c r="R1983">
        <f t="shared" si="217"/>
        <v>13.830599999999995</v>
      </c>
      <c r="S1983">
        <f t="shared" si="214"/>
        <v>-4.0199000000000069</v>
      </c>
      <c r="U1983" s="4">
        <f t="shared" si="220"/>
        <v>3</v>
      </c>
      <c r="V1983" s="4">
        <f t="shared" si="218"/>
        <v>7</v>
      </c>
      <c r="X1983" s="10">
        <f t="shared" si="219"/>
        <v>-8.7500000000000008E-3</v>
      </c>
    </row>
    <row r="1984" spans="1:24">
      <c r="A1984" s="4"/>
      <c r="B1984" t="s">
        <v>71</v>
      </c>
      <c r="C1984">
        <v>11</v>
      </c>
      <c r="D1984" s="1">
        <v>-21.6</v>
      </c>
      <c r="E1984" s="1">
        <v>0</v>
      </c>
      <c r="F1984" s="1">
        <v>1</v>
      </c>
      <c r="G1984" s="1">
        <v>0.15</v>
      </c>
      <c r="H1984" s="1">
        <v>5.25</v>
      </c>
      <c r="I1984" s="1">
        <v>0</v>
      </c>
      <c r="J1984" s="1">
        <v>9.9999999999997799E-3</v>
      </c>
      <c r="K1984" s="1">
        <v>3</v>
      </c>
      <c r="L1984" s="1">
        <v>0</v>
      </c>
      <c r="M1984" s="1">
        <v>3.9</v>
      </c>
      <c r="O1984">
        <f t="shared" si="215"/>
        <v>1.1300000000000008</v>
      </c>
      <c r="P1984">
        <f t="shared" si="216"/>
        <v>-1</v>
      </c>
      <c r="R1984">
        <f t="shared" si="217"/>
        <v>14.379999999999997</v>
      </c>
      <c r="S1984">
        <f t="shared" si="214"/>
        <v>-3.170000000000003</v>
      </c>
      <c r="U1984" s="4">
        <f t="shared" si="220"/>
        <v>3</v>
      </c>
      <c r="V1984" s="4">
        <f t="shared" si="218"/>
        <v>7</v>
      </c>
      <c r="X1984" s="10">
        <f t="shared" si="219"/>
        <v>-8.7500000000000008E-3</v>
      </c>
    </row>
    <row r="1985" spans="1:24">
      <c r="A1985" s="4"/>
      <c r="B1985" t="s">
        <v>72</v>
      </c>
      <c r="C1985">
        <v>11</v>
      </c>
      <c r="D1985" s="1">
        <v>-14.2</v>
      </c>
      <c r="E1985" s="1">
        <v>0</v>
      </c>
      <c r="F1985" s="1">
        <v>1</v>
      </c>
      <c r="G1985" s="1">
        <v>4.9799999999999997E-2</v>
      </c>
      <c r="H1985" s="1">
        <v>5.25</v>
      </c>
      <c r="I1985" s="1">
        <v>0</v>
      </c>
      <c r="J1985" s="1">
        <v>-4.9999999999999802E-2</v>
      </c>
      <c r="K1985" s="1">
        <v>2.5</v>
      </c>
      <c r="L1985" s="1">
        <v>0</v>
      </c>
      <c r="M1985" s="1">
        <v>8.3000000000000007</v>
      </c>
      <c r="O1985">
        <f t="shared" si="215"/>
        <v>6.3100000000000005</v>
      </c>
      <c r="P1985">
        <f t="shared" si="216"/>
        <v>-1</v>
      </c>
      <c r="R1985">
        <f t="shared" si="217"/>
        <v>17.601200000000002</v>
      </c>
      <c r="S1985">
        <f t="shared" si="214"/>
        <v>-7.4997999999999987</v>
      </c>
      <c r="U1985" s="4">
        <f t="shared" si="220"/>
        <v>4</v>
      </c>
      <c r="V1985" s="4">
        <f t="shared" si="218"/>
        <v>8</v>
      </c>
      <c r="X1985" s="10">
        <f t="shared" si="219"/>
        <v>-0.01</v>
      </c>
    </row>
    <row r="1986" spans="1:24">
      <c r="A1986" s="4"/>
      <c r="B1986" t="s">
        <v>73</v>
      </c>
      <c r="C1986">
        <v>11</v>
      </c>
      <c r="D1986" s="1">
        <v>10.9</v>
      </c>
      <c r="E1986" s="1">
        <v>0</v>
      </c>
      <c r="F1986" s="1">
        <v>1</v>
      </c>
      <c r="G1986" s="1">
        <v>9.7900000000000001E-3</v>
      </c>
      <c r="H1986" s="1">
        <v>5.25</v>
      </c>
      <c r="I1986" s="1">
        <v>0</v>
      </c>
      <c r="J1986" s="1">
        <v>0</v>
      </c>
      <c r="K1986" s="1">
        <v>2.5</v>
      </c>
      <c r="L1986" s="1">
        <v>0</v>
      </c>
      <c r="M1986" s="1">
        <v>12.6</v>
      </c>
      <c r="O1986">
        <f t="shared" si="215"/>
        <v>23.88</v>
      </c>
      <c r="P1986">
        <f t="shared" si="216"/>
        <v>0</v>
      </c>
      <c r="R1986">
        <f t="shared" si="217"/>
        <v>22.791260000000001</v>
      </c>
      <c r="S1986">
        <f t="shared" si="214"/>
        <v>-11.10979</v>
      </c>
      <c r="U1986" s="4">
        <f t="shared" si="220"/>
        <v>5</v>
      </c>
      <c r="V1986" s="4">
        <f t="shared" si="218"/>
        <v>8</v>
      </c>
      <c r="X1986" s="10">
        <f t="shared" si="219"/>
        <v>0</v>
      </c>
    </row>
    <row r="1987" spans="1:24">
      <c r="A1987" s="4"/>
      <c r="B1987" t="s">
        <v>74</v>
      </c>
      <c r="C1987">
        <v>11</v>
      </c>
      <c r="D1987" s="1">
        <v>13.9</v>
      </c>
      <c r="E1987" s="1">
        <v>0</v>
      </c>
      <c r="F1987" s="1">
        <v>1</v>
      </c>
      <c r="G1987" s="1">
        <v>7.0000000000000201E-2</v>
      </c>
      <c r="H1987" s="1">
        <v>5.25</v>
      </c>
      <c r="I1987" s="1">
        <v>0</v>
      </c>
      <c r="J1987" s="1">
        <v>9.9999999999997799E-3</v>
      </c>
      <c r="K1987" s="1">
        <v>2.5</v>
      </c>
      <c r="L1987" s="1">
        <v>0</v>
      </c>
      <c r="M1987" s="1">
        <v>16.8</v>
      </c>
      <c r="O1987">
        <f t="shared" si="215"/>
        <v>25.98</v>
      </c>
      <c r="P1987">
        <f t="shared" si="216"/>
        <v>0</v>
      </c>
      <c r="R1987">
        <f t="shared" si="217"/>
        <v>26.759999999999998</v>
      </c>
      <c r="S1987">
        <f t="shared" si="214"/>
        <v>-15.240000000000004</v>
      </c>
      <c r="U1987" s="4">
        <f t="shared" si="220"/>
        <v>7</v>
      </c>
      <c r="V1987" s="4">
        <f t="shared" si="218"/>
        <v>9</v>
      </c>
      <c r="X1987" s="10">
        <f t="shared" si="219"/>
        <v>0</v>
      </c>
    </row>
    <row r="1988" spans="1:24">
      <c r="A1988" s="4"/>
      <c r="B1988" t="s">
        <v>75</v>
      </c>
      <c r="C1988">
        <v>11</v>
      </c>
      <c r="D1988" s="1">
        <v>8.5</v>
      </c>
      <c r="E1988" s="1">
        <v>0</v>
      </c>
      <c r="F1988" s="1">
        <v>1</v>
      </c>
      <c r="G1988" s="1">
        <v>0.16999999999999901</v>
      </c>
      <c r="H1988" s="1">
        <v>5.25</v>
      </c>
      <c r="I1988" s="1">
        <v>0</v>
      </c>
      <c r="J1988" s="1">
        <v>-5.0000000000000697E-2</v>
      </c>
      <c r="K1988" s="1">
        <v>2.5</v>
      </c>
      <c r="L1988" s="1">
        <v>0</v>
      </c>
      <c r="M1988" s="1">
        <v>19</v>
      </c>
      <c r="O1988">
        <f t="shared" si="215"/>
        <v>22.2</v>
      </c>
      <c r="P1988">
        <f t="shared" si="216"/>
        <v>0</v>
      </c>
      <c r="R1988">
        <f t="shared" si="217"/>
        <v>27.58</v>
      </c>
      <c r="S1988">
        <f t="shared" si="214"/>
        <v>-18.320000000000007</v>
      </c>
      <c r="U1988" s="4">
        <f t="shared" si="220"/>
        <v>7</v>
      </c>
      <c r="V1988" s="4">
        <f t="shared" si="218"/>
        <v>10</v>
      </c>
      <c r="X1988" s="10">
        <f t="shared" si="219"/>
        <v>0</v>
      </c>
    </row>
    <row r="1989" spans="1:24">
      <c r="A1989" s="4"/>
      <c r="B1989" t="s">
        <v>76</v>
      </c>
      <c r="C1989">
        <v>11</v>
      </c>
      <c r="D1989" s="1">
        <v>3.3999999999999901</v>
      </c>
      <c r="E1989" s="1">
        <v>0</v>
      </c>
      <c r="F1989" s="1">
        <v>1</v>
      </c>
      <c r="G1989" s="1">
        <v>0.2</v>
      </c>
      <c r="H1989" s="1">
        <v>5.25</v>
      </c>
      <c r="I1989" s="1">
        <v>0</v>
      </c>
      <c r="J1989" s="1">
        <v>-0.18</v>
      </c>
      <c r="K1989" s="1">
        <v>2.5</v>
      </c>
      <c r="L1989" s="1">
        <v>0</v>
      </c>
      <c r="M1989" s="1">
        <v>15.9</v>
      </c>
      <c r="O1989">
        <f t="shared" si="215"/>
        <v>18.629999999999992</v>
      </c>
      <c r="P1989">
        <f t="shared" si="216"/>
        <v>-1</v>
      </c>
      <c r="R1989">
        <f t="shared" si="217"/>
        <v>22.61</v>
      </c>
      <c r="S1989">
        <f t="shared" si="214"/>
        <v>-16.940000000000001</v>
      </c>
      <c r="U1989" s="4">
        <f t="shared" si="220"/>
        <v>5</v>
      </c>
      <c r="V1989" s="4">
        <f t="shared" si="218"/>
        <v>9</v>
      </c>
      <c r="X1989" s="10">
        <f t="shared" si="219"/>
        <v>-1.125E-2</v>
      </c>
    </row>
    <row r="1990" spans="1:24">
      <c r="A1990" s="4"/>
      <c r="B1990" t="s">
        <v>77</v>
      </c>
      <c r="C1990">
        <v>11</v>
      </c>
      <c r="D1990" s="1">
        <v>4</v>
      </c>
      <c r="E1990" s="1">
        <v>0</v>
      </c>
      <c r="F1990" s="1">
        <v>1.25</v>
      </c>
      <c r="G1990" s="1">
        <v>0.29999999999999899</v>
      </c>
      <c r="H1990" s="1">
        <v>5.75</v>
      </c>
      <c r="I1990" s="1">
        <v>-2.5000000000000001E-2</v>
      </c>
      <c r="J1990" s="1">
        <v>-9.9999999999997799E-3</v>
      </c>
      <c r="K1990" s="1">
        <v>2.5</v>
      </c>
      <c r="L1990" s="1">
        <v>0.47499999999999998</v>
      </c>
      <c r="M1990" s="1">
        <v>16.5</v>
      </c>
      <c r="O1990">
        <f t="shared" si="215"/>
        <v>22.29</v>
      </c>
      <c r="P1990">
        <f t="shared" si="216"/>
        <v>0</v>
      </c>
      <c r="R1990">
        <f t="shared" si="217"/>
        <v>22.97000000000001</v>
      </c>
      <c r="S1990">
        <f t="shared" si="214"/>
        <v>-17.104999999999997</v>
      </c>
      <c r="U1990" s="4">
        <f t="shared" si="220"/>
        <v>5</v>
      </c>
      <c r="V1990" s="4">
        <f t="shared" si="218"/>
        <v>10</v>
      </c>
      <c r="X1990" s="10">
        <f t="shared" si="219"/>
        <v>0</v>
      </c>
    </row>
    <row r="1991" spans="1:24">
      <c r="A1991" s="4"/>
      <c r="B1991" t="s">
        <v>78</v>
      </c>
      <c r="C1991">
        <v>11</v>
      </c>
      <c r="D1991" s="1">
        <v>1.69999999999999</v>
      </c>
      <c r="E1991" s="1">
        <v>0</v>
      </c>
      <c r="F1991" s="1">
        <v>1.25</v>
      </c>
      <c r="G1991" s="1">
        <v>0.2</v>
      </c>
      <c r="H1991" s="1">
        <v>6</v>
      </c>
      <c r="I1991" s="1">
        <v>-4.9999999999999899E-2</v>
      </c>
      <c r="J1991" s="1">
        <v>1.9999999999999501E-2</v>
      </c>
      <c r="K1991" s="1">
        <v>2.5</v>
      </c>
      <c r="L1991" s="1">
        <v>0.2</v>
      </c>
      <c r="M1991" s="1">
        <v>17.600000000000001</v>
      </c>
      <c r="O1991">
        <f t="shared" si="215"/>
        <v>20.919999999999991</v>
      </c>
      <c r="P1991">
        <f t="shared" si="216"/>
        <v>0</v>
      </c>
      <c r="R1991">
        <f t="shared" si="217"/>
        <v>26.709999999999994</v>
      </c>
      <c r="S1991">
        <f t="shared" si="214"/>
        <v>-16.640000000000008</v>
      </c>
      <c r="U1991" s="4">
        <f t="shared" si="220"/>
        <v>7</v>
      </c>
      <c r="V1991" s="4">
        <f t="shared" si="218"/>
        <v>9</v>
      </c>
      <c r="X1991" s="10">
        <f t="shared" si="219"/>
        <v>0</v>
      </c>
    </row>
    <row r="1992" spans="1:24">
      <c r="A1992" s="4"/>
      <c r="B1992" t="s">
        <v>79</v>
      </c>
      <c r="C1992">
        <v>11</v>
      </c>
      <c r="D1992" s="1">
        <v>3.6</v>
      </c>
      <c r="E1992" s="1">
        <v>0</v>
      </c>
      <c r="F1992" s="1">
        <v>1.5</v>
      </c>
      <c r="G1992" s="1">
        <v>0.23</v>
      </c>
      <c r="H1992" s="1">
        <v>6.5</v>
      </c>
      <c r="I1992" s="1">
        <v>-4.9999999999999899E-2</v>
      </c>
      <c r="J1992" s="1">
        <v>5.0000000000000697E-2</v>
      </c>
      <c r="K1992" s="1">
        <v>2.5</v>
      </c>
      <c r="L1992" s="1">
        <v>0.45</v>
      </c>
      <c r="M1992" s="1">
        <v>20</v>
      </c>
      <c r="O1992">
        <f t="shared" si="215"/>
        <v>25.5</v>
      </c>
      <c r="P1992">
        <f t="shared" si="216"/>
        <v>0</v>
      </c>
      <c r="R1992">
        <f t="shared" si="217"/>
        <v>28.570000000000007</v>
      </c>
      <c r="S1992">
        <f t="shared" si="214"/>
        <v>-19.179999999999989</v>
      </c>
      <c r="U1992" s="4">
        <f t="shared" si="220"/>
        <v>7</v>
      </c>
      <c r="V1992" s="4">
        <f t="shared" si="218"/>
        <v>10</v>
      </c>
      <c r="X1992" s="10">
        <f t="shared" si="219"/>
        <v>0</v>
      </c>
    </row>
    <row r="1993" spans="1:24">
      <c r="A1993" s="4"/>
      <c r="B1993" t="s">
        <v>80</v>
      </c>
      <c r="C1993">
        <v>11</v>
      </c>
      <c r="D1993" s="1">
        <v>-9.1</v>
      </c>
      <c r="E1993" s="1">
        <v>0</v>
      </c>
      <c r="F1993" s="1">
        <v>1.75</v>
      </c>
      <c r="G1993" s="1">
        <v>0.26999999999999902</v>
      </c>
      <c r="H1993" s="1">
        <v>6.5</v>
      </c>
      <c r="I1993" s="1">
        <v>0</v>
      </c>
      <c r="J1993" s="1">
        <v>4.9999999999999802E-2</v>
      </c>
      <c r="K1993" s="1">
        <v>2.5</v>
      </c>
      <c r="L1993" s="1">
        <v>0</v>
      </c>
      <c r="M1993" s="1">
        <v>18.5</v>
      </c>
      <c r="O1993">
        <f t="shared" si="215"/>
        <v>19.380000000000003</v>
      </c>
      <c r="P1993">
        <f t="shared" si="216"/>
        <v>-1</v>
      </c>
      <c r="R1993">
        <f t="shared" si="217"/>
        <v>29.030000000000005</v>
      </c>
      <c r="S1993">
        <f t="shared" si="214"/>
        <v>-15.370000000000001</v>
      </c>
      <c r="U1993" s="4">
        <f t="shared" si="220"/>
        <v>7</v>
      </c>
      <c r="V1993" s="4">
        <f t="shared" si="218"/>
        <v>9</v>
      </c>
      <c r="X1993" s="10">
        <f t="shared" si="219"/>
        <v>-1.125E-2</v>
      </c>
    </row>
    <row r="1994" spans="1:24">
      <c r="A1994" s="4"/>
      <c r="B1994" t="s">
        <v>81</v>
      </c>
      <c r="C1994">
        <v>11</v>
      </c>
      <c r="D1994" s="1">
        <v>-15.6</v>
      </c>
      <c r="E1994" s="1">
        <v>0</v>
      </c>
      <c r="F1994" s="1">
        <v>1.75</v>
      </c>
      <c r="G1994" s="1">
        <v>9.9599999999999994E-2</v>
      </c>
      <c r="H1994" s="1">
        <v>6.5</v>
      </c>
      <c r="I1994" s="1">
        <v>0</v>
      </c>
      <c r="J1994" s="1">
        <v>-2.0000000000000399E-2</v>
      </c>
      <c r="K1994" s="1">
        <v>2.5</v>
      </c>
      <c r="L1994" s="1">
        <v>0</v>
      </c>
      <c r="M1994" s="1">
        <v>14.8</v>
      </c>
      <c r="O1994">
        <f t="shared" si="215"/>
        <v>14.83</v>
      </c>
      <c r="P1994">
        <f t="shared" si="216"/>
        <v>-1</v>
      </c>
      <c r="R1994">
        <f t="shared" si="217"/>
        <v>25.442399999999996</v>
      </c>
      <c r="S1994">
        <f t="shared" si="214"/>
        <v>-12.409600000000005</v>
      </c>
      <c r="U1994" s="4">
        <f t="shared" si="220"/>
        <v>6</v>
      </c>
      <c r="V1994" s="4">
        <f t="shared" si="218"/>
        <v>9</v>
      </c>
      <c r="X1994" s="10">
        <f t="shared" si="219"/>
        <v>-1.125E-2</v>
      </c>
    </row>
    <row r="1995" spans="1:24">
      <c r="A1995" s="4"/>
      <c r="B1995" t="s">
        <v>82</v>
      </c>
      <c r="C1995">
        <v>11</v>
      </c>
      <c r="D1995" s="1">
        <v>-30.5</v>
      </c>
      <c r="E1995" s="1">
        <v>0</v>
      </c>
      <c r="F1995" s="1">
        <v>2</v>
      </c>
      <c r="G1995" s="1">
        <v>9.9599999999999994E-2</v>
      </c>
      <c r="H1995" s="1">
        <v>6.5</v>
      </c>
      <c r="I1995" s="1">
        <v>0</v>
      </c>
      <c r="J1995" s="1">
        <v>3.00000000000002E-2</v>
      </c>
      <c r="K1995" s="1">
        <v>2.5</v>
      </c>
      <c r="L1995" s="1">
        <v>0</v>
      </c>
      <c r="M1995" s="1">
        <v>12.4</v>
      </c>
      <c r="O1995">
        <f t="shared" si="215"/>
        <v>7.1500000000000021</v>
      </c>
      <c r="P1995">
        <f t="shared" si="216"/>
        <v>-1</v>
      </c>
      <c r="R1995">
        <f t="shared" si="217"/>
        <v>23.692400000000003</v>
      </c>
      <c r="S1995">
        <f t="shared" si="214"/>
        <v>-9.3595999999999968</v>
      </c>
      <c r="U1995" s="4">
        <f t="shared" si="220"/>
        <v>6</v>
      </c>
      <c r="V1995" s="4">
        <f t="shared" si="218"/>
        <v>8</v>
      </c>
      <c r="X1995" s="10">
        <f t="shared" si="219"/>
        <v>-0.01</v>
      </c>
    </row>
    <row r="1996" spans="1:24">
      <c r="A1996" s="4"/>
      <c r="B1996" t="s">
        <v>83</v>
      </c>
      <c r="C1996">
        <v>11</v>
      </c>
      <c r="D1996" s="1">
        <v>-30.5</v>
      </c>
      <c r="E1996" s="1">
        <v>0</v>
      </c>
      <c r="F1996" s="1">
        <v>2.25</v>
      </c>
      <c r="G1996" s="1">
        <v>0</v>
      </c>
      <c r="H1996" s="1">
        <v>6.5</v>
      </c>
      <c r="I1996" s="1">
        <v>0</v>
      </c>
      <c r="J1996" s="1">
        <v>-9.9999999999999603E-2</v>
      </c>
      <c r="K1996" s="1">
        <v>2.5</v>
      </c>
      <c r="L1996" s="1">
        <v>0</v>
      </c>
      <c r="M1996" s="1">
        <v>12.4</v>
      </c>
      <c r="O1996">
        <f t="shared" si="215"/>
        <v>9.9000000000000021</v>
      </c>
      <c r="P1996">
        <f t="shared" si="216"/>
        <v>-1</v>
      </c>
      <c r="R1996">
        <f t="shared" si="217"/>
        <v>22.600000000000005</v>
      </c>
      <c r="S1996">
        <f t="shared" si="214"/>
        <v>-10.949999999999996</v>
      </c>
      <c r="U1996" s="4">
        <f t="shared" si="220"/>
        <v>5</v>
      </c>
      <c r="V1996" s="4">
        <f t="shared" si="218"/>
        <v>8</v>
      </c>
      <c r="X1996" s="10">
        <f t="shared" si="219"/>
        <v>-0.01</v>
      </c>
    </row>
    <row r="1997" spans="1:24">
      <c r="A1997" s="4"/>
      <c r="B1997" t="s">
        <v>84</v>
      </c>
      <c r="C1997">
        <v>11</v>
      </c>
      <c r="D1997" s="1">
        <v>-14.8</v>
      </c>
      <c r="E1997" s="1">
        <v>0</v>
      </c>
      <c r="F1997" s="1">
        <v>2.25</v>
      </c>
      <c r="G1997" s="1">
        <v>4.9799999999999997E-2</v>
      </c>
      <c r="H1997" s="1">
        <v>6.5</v>
      </c>
      <c r="I1997" s="1">
        <v>0</v>
      </c>
      <c r="J1997" s="1">
        <v>-0.08</v>
      </c>
      <c r="K1997" s="1">
        <v>2.5</v>
      </c>
      <c r="L1997" s="1">
        <v>0</v>
      </c>
      <c r="M1997" s="1">
        <v>10.1</v>
      </c>
      <c r="O1997">
        <f t="shared" si="215"/>
        <v>20.89</v>
      </c>
      <c r="P1997">
        <f t="shared" si="216"/>
        <v>0</v>
      </c>
      <c r="R1997">
        <f t="shared" si="217"/>
        <v>20.261200000000002</v>
      </c>
      <c r="S1997">
        <f t="shared" si="214"/>
        <v>-8.4398</v>
      </c>
      <c r="U1997" s="4">
        <f t="shared" si="220"/>
        <v>5</v>
      </c>
      <c r="V1997" s="4">
        <f t="shared" si="218"/>
        <v>8</v>
      </c>
      <c r="X1997" s="10">
        <f t="shared" si="219"/>
        <v>0</v>
      </c>
    </row>
    <row r="1998" spans="1:24">
      <c r="A1998" s="4"/>
      <c r="B1998" t="s">
        <v>85</v>
      </c>
      <c r="C1998">
        <v>11</v>
      </c>
      <c r="D1998" s="1">
        <v>-6.5</v>
      </c>
      <c r="E1998" s="1">
        <v>0</v>
      </c>
      <c r="F1998" s="1">
        <v>2.5</v>
      </c>
      <c r="G1998" s="1">
        <v>-9.9599999999999994E-2</v>
      </c>
      <c r="H1998" s="1">
        <v>6.5</v>
      </c>
      <c r="I1998" s="1">
        <v>0</v>
      </c>
      <c r="J1998" s="1">
        <v>-0.149999999999999</v>
      </c>
      <c r="K1998" s="1">
        <v>2.5</v>
      </c>
      <c r="L1998" s="1">
        <v>0</v>
      </c>
      <c r="M1998" s="1">
        <v>11.7</v>
      </c>
      <c r="O1998">
        <f t="shared" si="215"/>
        <v>29.45</v>
      </c>
      <c r="P1998">
        <f t="shared" si="216"/>
        <v>0</v>
      </c>
      <c r="R1998">
        <f t="shared" si="217"/>
        <v>21.847600000000014</v>
      </c>
      <c r="S1998">
        <f t="shared" ref="S1998:S2061" si="221">SUMPRODUCT(G1998:M1998,$G$3:$M$3)</f>
        <v>-10.800399999999986</v>
      </c>
      <c r="U1998" s="4">
        <f t="shared" si="220"/>
        <v>5</v>
      </c>
      <c r="V1998" s="4">
        <f t="shared" si="218"/>
        <v>8</v>
      </c>
      <c r="X1998" s="10">
        <f t="shared" si="219"/>
        <v>0</v>
      </c>
    </row>
    <row r="1999" spans="1:24">
      <c r="A1999" s="4"/>
      <c r="B1999" t="s">
        <v>86</v>
      </c>
      <c r="C1999">
        <v>11</v>
      </c>
      <c r="D1999" s="1">
        <v>-7.9</v>
      </c>
      <c r="E1999" s="1">
        <v>0</v>
      </c>
      <c r="F1999" s="1">
        <v>2.75</v>
      </c>
      <c r="G1999" s="1">
        <v>-0.34999999999999898</v>
      </c>
      <c r="H1999" s="1">
        <v>6</v>
      </c>
      <c r="I1999" s="1">
        <v>4.9999999999999899E-2</v>
      </c>
      <c r="J1999" s="1">
        <v>-0.22999999999999901</v>
      </c>
      <c r="K1999" s="1">
        <v>2.5</v>
      </c>
      <c r="L1999" s="1">
        <v>-0.45</v>
      </c>
      <c r="M1999" s="1">
        <v>8.5</v>
      </c>
      <c r="O1999">
        <f t="shared" ref="O1999:O2062" si="222">SUMPRODUCT(D1999:I1999,$D$1:$I$1)</f>
        <v>30.74</v>
      </c>
      <c r="P1999">
        <f t="shared" ref="P1999:P2062" si="223">IF(O1999&lt;=$P$1,-1,IF(O1999&lt;=$P$2,0,1))</f>
        <v>0</v>
      </c>
      <c r="R1999">
        <f t="shared" ref="R1999:R2062" si="224">SUMPRODUCT(G1999:M1999,$G$2:$M$2)</f>
        <v>20.810000000000006</v>
      </c>
      <c r="S1999">
        <f t="shared" si="221"/>
        <v>-6.5399999999999894</v>
      </c>
      <c r="U1999" s="4">
        <f t="shared" si="220"/>
        <v>5</v>
      </c>
      <c r="V1999" s="4">
        <f t="shared" ref="V1999:V2062" si="225">SUM(S1999&lt;$V$2,S1999&lt;$V$3,S1999&lt;$V$4,S1999&lt;$V$5,S1999&lt;$V$6,S1999&lt;$V$7,S1999&lt;$V$8,S1999&lt;$V$9,S1999&lt;$V$10,S1999&lt;$V$11)</f>
        <v>7</v>
      </c>
      <c r="X1999" s="10">
        <f t="shared" ref="X1999:X2062" si="226">IF(P1999=0,0%,IF(P1999=1,U1999*0.125%,-V1999*0.125%))</f>
        <v>0</v>
      </c>
    </row>
    <row r="2000" spans="1:24">
      <c r="A2000" s="4"/>
      <c r="B2000" t="s">
        <v>87</v>
      </c>
      <c r="C2000">
        <v>11</v>
      </c>
      <c r="D2000" s="1">
        <v>2</v>
      </c>
      <c r="E2000" s="1">
        <v>0</v>
      </c>
      <c r="F2000" s="1">
        <v>2.75</v>
      </c>
      <c r="G2000" s="1">
        <v>-0.32</v>
      </c>
      <c r="H2000" s="1">
        <v>5.5</v>
      </c>
      <c r="I2000" s="1">
        <v>0</v>
      </c>
      <c r="J2000" s="1">
        <v>-0.26999999999999902</v>
      </c>
      <c r="K2000" s="1">
        <v>2.5</v>
      </c>
      <c r="L2000" s="1">
        <v>-0.5</v>
      </c>
      <c r="M2000" s="1">
        <v>10.5</v>
      </c>
      <c r="O2000">
        <f t="shared" si="222"/>
        <v>37.15</v>
      </c>
      <c r="P2000">
        <f t="shared" si="223"/>
        <v>0</v>
      </c>
      <c r="R2000">
        <f t="shared" si="224"/>
        <v>21.910000000000011</v>
      </c>
      <c r="S2000">
        <f t="shared" si="221"/>
        <v>-9.9399999999999871</v>
      </c>
      <c r="U2000" s="4">
        <f t="shared" si="220"/>
        <v>5</v>
      </c>
      <c r="V2000" s="4">
        <f t="shared" si="225"/>
        <v>8</v>
      </c>
      <c r="X2000" s="10">
        <f t="shared" si="226"/>
        <v>0</v>
      </c>
    </row>
    <row r="2001" spans="1:24">
      <c r="A2001" s="4"/>
      <c r="B2001" t="s">
        <v>88</v>
      </c>
      <c r="C2001">
        <v>11</v>
      </c>
      <c r="D2001" s="1">
        <v>-4.0999999999999899</v>
      </c>
      <c r="E2001" s="1">
        <v>0</v>
      </c>
      <c r="F2001" s="1">
        <v>3</v>
      </c>
      <c r="G2001" s="1">
        <v>-4.9799999999999997E-2</v>
      </c>
      <c r="H2001" s="1">
        <v>5.5</v>
      </c>
      <c r="I2001" s="1">
        <v>0</v>
      </c>
      <c r="J2001" s="1">
        <v>-4.9999999999999802E-2</v>
      </c>
      <c r="K2001" s="1">
        <v>2.5</v>
      </c>
      <c r="L2001" s="1">
        <v>0</v>
      </c>
      <c r="M2001" s="1">
        <v>12.1</v>
      </c>
      <c r="O2001">
        <f t="shared" si="222"/>
        <v>35.63000000000001</v>
      </c>
      <c r="P2001">
        <f t="shared" si="223"/>
        <v>0</v>
      </c>
      <c r="R2001">
        <f t="shared" si="224"/>
        <v>22.248800000000003</v>
      </c>
      <c r="S2001">
        <f t="shared" si="221"/>
        <v>-10.950199999999997</v>
      </c>
      <c r="U2001" s="4">
        <f t="shared" si="220"/>
        <v>5</v>
      </c>
      <c r="V2001" s="4">
        <f t="shared" si="225"/>
        <v>8</v>
      </c>
      <c r="X2001" s="10">
        <f t="shared" si="226"/>
        <v>0</v>
      </c>
    </row>
    <row r="2002" spans="1:24">
      <c r="A2002" s="4"/>
      <c r="B2002" t="s">
        <v>89</v>
      </c>
      <c r="C2002">
        <v>11</v>
      </c>
      <c r="D2002" s="1">
        <v>-3.8999999999999901</v>
      </c>
      <c r="E2002" s="1">
        <v>0</v>
      </c>
      <c r="F2002" s="1">
        <v>3</v>
      </c>
      <c r="G2002" s="1">
        <v>-0.45</v>
      </c>
      <c r="H2002" s="1">
        <v>5</v>
      </c>
      <c r="I2002" s="1">
        <v>0</v>
      </c>
      <c r="J2002" s="1">
        <v>-0.33999999999999903</v>
      </c>
      <c r="K2002" s="1">
        <v>2.5</v>
      </c>
      <c r="L2002" s="1">
        <v>-0.5</v>
      </c>
      <c r="M2002" s="1">
        <v>9.8000000000000007</v>
      </c>
      <c r="O2002">
        <f t="shared" si="222"/>
        <v>35.27000000000001</v>
      </c>
      <c r="P2002">
        <f t="shared" si="223"/>
        <v>0</v>
      </c>
      <c r="R2002">
        <f t="shared" si="224"/>
        <v>20.580000000000013</v>
      </c>
      <c r="S2002">
        <f t="shared" si="221"/>
        <v>-10.519999999999989</v>
      </c>
      <c r="U2002" s="4">
        <f t="shared" si="220"/>
        <v>5</v>
      </c>
      <c r="V2002" s="4">
        <f t="shared" si="225"/>
        <v>8</v>
      </c>
      <c r="X2002" s="10">
        <f t="shared" si="226"/>
        <v>0</v>
      </c>
    </row>
    <row r="2003" spans="1:24">
      <c r="A2003" s="4"/>
      <c r="B2003" t="s">
        <v>90</v>
      </c>
      <c r="C2003">
        <v>11</v>
      </c>
      <c r="D2003" s="1">
        <v>-1.5</v>
      </c>
      <c r="E2003" s="1">
        <v>0</v>
      </c>
      <c r="F2003" s="1">
        <v>3.25</v>
      </c>
      <c r="G2003" s="1">
        <v>-0.28999999999999998</v>
      </c>
      <c r="H2003" s="1">
        <v>4.75</v>
      </c>
      <c r="I2003" s="1">
        <v>0.1</v>
      </c>
      <c r="J2003" s="1">
        <v>-0.23999999999999899</v>
      </c>
      <c r="K2003" s="1">
        <v>2.5</v>
      </c>
      <c r="L2003" s="1">
        <v>-0.15</v>
      </c>
      <c r="M2003" s="1">
        <v>11.8</v>
      </c>
      <c r="O2003">
        <f t="shared" si="222"/>
        <v>39.49</v>
      </c>
      <c r="P2003">
        <f t="shared" si="223"/>
        <v>0</v>
      </c>
      <c r="R2003">
        <f t="shared" si="224"/>
        <v>20.820000000000014</v>
      </c>
      <c r="S2003">
        <f t="shared" si="221"/>
        <v>-11.929999999999987</v>
      </c>
      <c r="U2003" s="4">
        <f t="shared" si="220"/>
        <v>5</v>
      </c>
      <c r="V2003" s="4">
        <f t="shared" si="225"/>
        <v>8</v>
      </c>
      <c r="X2003" s="10">
        <f t="shared" si="226"/>
        <v>0</v>
      </c>
    </row>
    <row r="2004" spans="1:24">
      <c r="A2004" s="4"/>
      <c r="B2004" t="s">
        <v>91</v>
      </c>
      <c r="C2004">
        <v>11</v>
      </c>
      <c r="D2004" s="1">
        <v>3.19999999999999</v>
      </c>
      <c r="E2004" s="1">
        <v>0</v>
      </c>
      <c r="F2004" s="1">
        <v>3.5</v>
      </c>
      <c r="G2004" s="1">
        <v>-0.15</v>
      </c>
      <c r="H2004" s="1">
        <v>4.5</v>
      </c>
      <c r="I2004" s="1">
        <v>0.1</v>
      </c>
      <c r="J2004" s="1">
        <v>-0.13</v>
      </c>
      <c r="K2004" s="1">
        <v>2.5</v>
      </c>
      <c r="L2004" s="1">
        <v>-0.15</v>
      </c>
      <c r="M2004" s="1">
        <v>14.1</v>
      </c>
      <c r="O2004">
        <f t="shared" si="222"/>
        <v>45.279999999999994</v>
      </c>
      <c r="P2004">
        <f t="shared" si="223"/>
        <v>0</v>
      </c>
      <c r="R2004">
        <f t="shared" si="224"/>
        <v>23.46</v>
      </c>
      <c r="S2004">
        <f t="shared" si="221"/>
        <v>-13.19</v>
      </c>
      <c r="U2004" s="4">
        <f t="shared" si="220"/>
        <v>6</v>
      </c>
      <c r="V2004" s="4">
        <f t="shared" si="225"/>
        <v>9</v>
      </c>
      <c r="X2004" s="10">
        <f t="shared" si="226"/>
        <v>0</v>
      </c>
    </row>
    <row r="2005" spans="1:24">
      <c r="A2005" s="4"/>
      <c r="B2005" t="s">
        <v>92</v>
      </c>
      <c r="C2005">
        <v>11</v>
      </c>
      <c r="D2005" s="1">
        <v>-0.69999999999999896</v>
      </c>
      <c r="E2005" s="1">
        <v>0</v>
      </c>
      <c r="F2005" s="1">
        <v>3.75</v>
      </c>
      <c r="G2005" s="1">
        <v>-9.9599999999999994E-2</v>
      </c>
      <c r="H2005" s="1">
        <v>4.5</v>
      </c>
      <c r="I2005" s="1">
        <v>0</v>
      </c>
      <c r="J2005" s="1">
        <v>-6.9999999999999396E-2</v>
      </c>
      <c r="K2005" s="1">
        <v>2.5</v>
      </c>
      <c r="L2005" s="1">
        <v>0</v>
      </c>
      <c r="M2005" s="1">
        <v>11.9</v>
      </c>
      <c r="O2005">
        <f t="shared" si="222"/>
        <v>45.26</v>
      </c>
      <c r="P2005">
        <f t="shared" si="223"/>
        <v>0</v>
      </c>
      <c r="R2005">
        <f t="shared" si="224"/>
        <v>21.087600000000009</v>
      </c>
      <c r="S2005">
        <f t="shared" si="221"/>
        <v>-11.960399999999993</v>
      </c>
      <c r="U2005" s="4">
        <f t="shared" si="220"/>
        <v>5</v>
      </c>
      <c r="V2005" s="4">
        <f t="shared" si="225"/>
        <v>8</v>
      </c>
      <c r="X2005" s="10">
        <f t="shared" si="226"/>
        <v>0</v>
      </c>
    </row>
    <row r="2006" spans="1:24">
      <c r="A2006" s="4"/>
      <c r="B2006" t="s">
        <v>93</v>
      </c>
      <c r="C2006">
        <v>11</v>
      </c>
      <c r="D2006" s="1">
        <v>-9.7999999999999901</v>
      </c>
      <c r="E2006" s="1">
        <v>0</v>
      </c>
      <c r="F2006" s="1">
        <v>3.75</v>
      </c>
      <c r="G2006" s="1">
        <v>0</v>
      </c>
      <c r="H2006" s="1">
        <v>4.5</v>
      </c>
      <c r="I2006" s="1">
        <v>0</v>
      </c>
      <c r="J2006" s="1">
        <v>1.00000000000006E-2</v>
      </c>
      <c r="K2006" s="1">
        <v>2.5</v>
      </c>
      <c r="L2006" s="1">
        <v>0</v>
      </c>
      <c r="M2006" s="1">
        <v>10.3</v>
      </c>
      <c r="O2006">
        <f t="shared" si="222"/>
        <v>38.890000000000008</v>
      </c>
      <c r="P2006">
        <f t="shared" si="223"/>
        <v>0</v>
      </c>
      <c r="R2006">
        <f t="shared" si="224"/>
        <v>19.930000000000007</v>
      </c>
      <c r="S2006">
        <f t="shared" si="221"/>
        <v>-9.4199999999999928</v>
      </c>
      <c r="U2006" s="4">
        <f t="shared" si="220"/>
        <v>4</v>
      </c>
      <c r="V2006" s="4">
        <f t="shared" si="225"/>
        <v>8</v>
      </c>
      <c r="X2006" s="10">
        <f t="shared" si="226"/>
        <v>0</v>
      </c>
    </row>
    <row r="2007" spans="1:24">
      <c r="A2007" s="4"/>
      <c r="B2007" t="s">
        <v>94</v>
      </c>
      <c r="C2007">
        <v>11</v>
      </c>
      <c r="D2007" s="1">
        <v>-15.3</v>
      </c>
      <c r="E2007" s="1">
        <v>0</v>
      </c>
      <c r="F2007" s="1">
        <v>4</v>
      </c>
      <c r="G2007" s="1">
        <v>0</v>
      </c>
      <c r="H2007" s="1">
        <v>4.5</v>
      </c>
      <c r="I2007" s="1">
        <v>0</v>
      </c>
      <c r="J2007" s="1">
        <v>1.00000000000006E-2</v>
      </c>
      <c r="K2007" s="1">
        <v>2.5</v>
      </c>
      <c r="L2007" s="1">
        <v>0</v>
      </c>
      <c r="M2007" s="1">
        <v>7.9</v>
      </c>
      <c r="O2007">
        <f t="shared" si="222"/>
        <v>37.79</v>
      </c>
      <c r="P2007">
        <f t="shared" si="223"/>
        <v>0</v>
      </c>
      <c r="R2007">
        <f t="shared" si="224"/>
        <v>17.530000000000008</v>
      </c>
      <c r="S2007">
        <f t="shared" si="221"/>
        <v>-7.0199999999999925</v>
      </c>
      <c r="U2007" s="4">
        <f t="shared" si="220"/>
        <v>4</v>
      </c>
      <c r="V2007" s="4">
        <f t="shared" si="225"/>
        <v>8</v>
      </c>
      <c r="X2007" s="10">
        <f t="shared" si="226"/>
        <v>0</v>
      </c>
    </row>
    <row r="2008" spans="1:24">
      <c r="A2008" s="4"/>
      <c r="B2008" t="s">
        <v>95</v>
      </c>
      <c r="C2008">
        <v>11</v>
      </c>
      <c r="D2008" s="1">
        <v>-15.3</v>
      </c>
      <c r="E2008" s="1">
        <v>0.125</v>
      </c>
      <c r="F2008" s="1">
        <v>4.25</v>
      </c>
      <c r="G2008" s="1">
        <v>1.9599999999999999E-2</v>
      </c>
      <c r="H2008" s="1">
        <v>4.5</v>
      </c>
      <c r="I2008" s="1">
        <v>0</v>
      </c>
      <c r="J2008" s="1">
        <v>-9.9999999999997799E-3</v>
      </c>
      <c r="K2008" s="1">
        <v>2.5</v>
      </c>
      <c r="L2008" s="1">
        <v>0</v>
      </c>
      <c r="M2008" s="1">
        <v>7.9</v>
      </c>
      <c r="O2008">
        <f t="shared" si="222"/>
        <v>42.164999999999999</v>
      </c>
      <c r="P2008">
        <f t="shared" si="223"/>
        <v>0</v>
      </c>
      <c r="R2008">
        <f t="shared" si="224"/>
        <v>17.1524</v>
      </c>
      <c r="S2008">
        <f t="shared" si="221"/>
        <v>-7.2995999999999972</v>
      </c>
      <c r="U2008" s="4">
        <f t="shared" si="220"/>
        <v>4</v>
      </c>
      <c r="V2008" s="4">
        <f t="shared" si="225"/>
        <v>8</v>
      </c>
      <c r="X2008" s="10">
        <f t="shared" si="226"/>
        <v>0</v>
      </c>
    </row>
    <row r="2009" spans="1:24">
      <c r="A2009" s="4"/>
      <c r="B2009" t="s">
        <v>96</v>
      </c>
      <c r="C2009">
        <v>11</v>
      </c>
      <c r="D2009" s="1">
        <v>-7.8999999999999897</v>
      </c>
      <c r="E2009" s="1">
        <v>0.125</v>
      </c>
      <c r="F2009" s="1">
        <v>4.5</v>
      </c>
      <c r="G2009" s="1">
        <v>-0.17999999999999899</v>
      </c>
      <c r="H2009" s="1">
        <v>4.25</v>
      </c>
      <c r="I2009" s="1">
        <v>7.4999999999999997E-2</v>
      </c>
      <c r="J2009" s="1">
        <v>-0.2</v>
      </c>
      <c r="K2009" s="1">
        <v>2.5</v>
      </c>
      <c r="L2009" s="1">
        <v>-0.17499999999999999</v>
      </c>
      <c r="M2009" s="1">
        <v>9</v>
      </c>
      <c r="O2009">
        <f t="shared" si="222"/>
        <v>49.875000000000007</v>
      </c>
      <c r="P2009">
        <f t="shared" si="223"/>
        <v>0</v>
      </c>
      <c r="R2009">
        <f t="shared" si="224"/>
        <v>17.529999999999994</v>
      </c>
      <c r="S2009">
        <f t="shared" si="221"/>
        <v>-9.3950000000000014</v>
      </c>
      <c r="U2009" s="4">
        <f t="shared" ref="U2009:U2072" si="227">10-SUM(R2009&lt;$U$2,R2009&lt;$U$3,R2009&lt;$U$4,R2009&lt;$U$5,R2009&lt;$U$6,R2009&lt;$U$7,R2009&lt;$U$8,R2009&lt;$U$9,R2009&lt;$U$10,R2009&lt;$U$11)</f>
        <v>4</v>
      </c>
      <c r="V2009" s="4">
        <f t="shared" si="225"/>
        <v>8</v>
      </c>
      <c r="X2009" s="10">
        <f t="shared" si="226"/>
        <v>0</v>
      </c>
    </row>
    <row r="2010" spans="1:24">
      <c r="A2010" s="4"/>
      <c r="B2010" t="s">
        <v>97</v>
      </c>
      <c r="C2010">
        <v>11</v>
      </c>
      <c r="D2010" s="1">
        <v>8.0999999999999908</v>
      </c>
      <c r="E2010" s="1">
        <v>0</v>
      </c>
      <c r="F2010" s="1">
        <v>4.5</v>
      </c>
      <c r="G2010" s="1">
        <v>-5.96E-2</v>
      </c>
      <c r="H2010" s="1">
        <v>4</v>
      </c>
      <c r="I2010" s="1">
        <v>0.1</v>
      </c>
      <c r="J2010" s="1">
        <v>-1.9999999999999501E-2</v>
      </c>
      <c r="K2010" s="1">
        <v>2.5</v>
      </c>
      <c r="L2010" s="1">
        <v>-0.15</v>
      </c>
      <c r="M2010" s="1">
        <v>10.1</v>
      </c>
      <c r="O2010">
        <f t="shared" si="222"/>
        <v>59.209999999999994</v>
      </c>
      <c r="P2010">
        <f t="shared" si="223"/>
        <v>0</v>
      </c>
      <c r="R2010">
        <f t="shared" si="224"/>
        <v>19.847600000000007</v>
      </c>
      <c r="S2010">
        <f t="shared" si="221"/>
        <v>-8.3503999999999934</v>
      </c>
      <c r="U2010" s="4">
        <f t="shared" si="227"/>
        <v>4</v>
      </c>
      <c r="V2010" s="4">
        <f t="shared" si="225"/>
        <v>8</v>
      </c>
      <c r="X2010" s="10">
        <f t="shared" si="226"/>
        <v>0</v>
      </c>
    </row>
    <row r="2011" spans="1:24">
      <c r="A2011" s="4"/>
      <c r="B2011" t="s">
        <v>98</v>
      </c>
      <c r="C2011">
        <v>11</v>
      </c>
      <c r="D2011" s="1">
        <v>2.9</v>
      </c>
      <c r="E2011" s="1">
        <v>0.125</v>
      </c>
      <c r="F2011" s="1">
        <v>4.75</v>
      </c>
      <c r="G2011" s="1">
        <v>8.9899999999999994E-2</v>
      </c>
      <c r="H2011" s="1">
        <v>4</v>
      </c>
      <c r="I2011" s="1">
        <v>0</v>
      </c>
      <c r="J2011" s="1">
        <v>0.08</v>
      </c>
      <c r="K2011" s="1">
        <v>2.5</v>
      </c>
      <c r="L2011" s="1">
        <v>0</v>
      </c>
      <c r="M2011" s="1">
        <v>12.4</v>
      </c>
      <c r="O2011">
        <f t="shared" si="222"/>
        <v>59.905000000000001</v>
      </c>
      <c r="P2011">
        <f t="shared" si="223"/>
        <v>0</v>
      </c>
      <c r="R2011">
        <f t="shared" si="224"/>
        <v>21.900600000000001</v>
      </c>
      <c r="S2011">
        <f t="shared" si="221"/>
        <v>-11.1999</v>
      </c>
      <c r="U2011" s="4">
        <f t="shared" si="227"/>
        <v>5</v>
      </c>
      <c r="V2011" s="4">
        <f t="shared" si="225"/>
        <v>8</v>
      </c>
      <c r="X2011" s="10">
        <f t="shared" si="226"/>
        <v>0</v>
      </c>
    </row>
    <row r="2012" spans="1:24">
      <c r="A2012" s="4"/>
      <c r="B2012" t="s">
        <v>99</v>
      </c>
      <c r="C2012">
        <v>11</v>
      </c>
      <c r="D2012" s="1">
        <v>6.6</v>
      </c>
      <c r="E2012" s="1">
        <v>0.125</v>
      </c>
      <c r="F2012" s="1">
        <v>4.75</v>
      </c>
      <c r="G2012" s="1">
        <v>7.0000000000000201E-2</v>
      </c>
      <c r="H2012" s="1">
        <v>4</v>
      </c>
      <c r="I2012" s="1">
        <v>0</v>
      </c>
      <c r="J2012" s="1">
        <v>-9.9999999999997799E-3</v>
      </c>
      <c r="K2012" s="1">
        <v>2.5</v>
      </c>
      <c r="L2012" s="1">
        <v>0</v>
      </c>
      <c r="M2012" s="1">
        <v>14.7</v>
      </c>
      <c r="O2012">
        <f t="shared" si="222"/>
        <v>62.494999999999997</v>
      </c>
      <c r="P2012">
        <f t="shared" si="223"/>
        <v>1</v>
      </c>
      <c r="R2012">
        <f t="shared" si="224"/>
        <v>23.15</v>
      </c>
      <c r="S2012">
        <f t="shared" si="221"/>
        <v>-14.649999999999997</v>
      </c>
      <c r="U2012" s="4">
        <f t="shared" si="227"/>
        <v>6</v>
      </c>
      <c r="V2012" s="4">
        <f t="shared" si="225"/>
        <v>9</v>
      </c>
      <c r="X2012" s="10">
        <f t="shared" si="226"/>
        <v>7.4999999999999997E-3</v>
      </c>
    </row>
    <row r="2013" spans="1:24">
      <c r="A2013" s="4"/>
      <c r="B2013" t="s">
        <v>100</v>
      </c>
      <c r="C2013">
        <v>11</v>
      </c>
      <c r="D2013" s="1">
        <v>5.7</v>
      </c>
      <c r="E2013" s="1">
        <v>0</v>
      </c>
      <c r="F2013" s="1">
        <v>5</v>
      </c>
      <c r="G2013" s="1">
        <v>5.96E-2</v>
      </c>
      <c r="H2013" s="1">
        <v>4</v>
      </c>
      <c r="I2013" s="1">
        <v>0</v>
      </c>
      <c r="J2013" s="1">
        <v>2.0000000000000399E-2</v>
      </c>
      <c r="K2013" s="1">
        <v>2.5</v>
      </c>
      <c r="L2013" s="1">
        <v>0</v>
      </c>
      <c r="M2013" s="1">
        <v>16.5</v>
      </c>
      <c r="O2013">
        <f t="shared" si="222"/>
        <v>62.99</v>
      </c>
      <c r="P2013">
        <f t="shared" si="223"/>
        <v>1</v>
      </c>
      <c r="R2013">
        <f t="shared" si="224"/>
        <v>25.402400000000007</v>
      </c>
      <c r="S2013">
        <f t="shared" si="221"/>
        <v>-16.049599999999995</v>
      </c>
      <c r="U2013" s="4">
        <f t="shared" si="227"/>
        <v>6</v>
      </c>
      <c r="V2013" s="4">
        <f t="shared" si="225"/>
        <v>9</v>
      </c>
      <c r="X2013" s="10">
        <f t="shared" si="226"/>
        <v>7.4999999999999997E-3</v>
      </c>
    </row>
    <row r="2014" spans="1:24">
      <c r="A2014" s="4"/>
      <c r="B2014" t="s">
        <v>101</v>
      </c>
      <c r="C2014">
        <v>11</v>
      </c>
      <c r="D2014" s="1">
        <v>2</v>
      </c>
      <c r="E2014" s="1">
        <v>0.125</v>
      </c>
      <c r="F2014" s="1">
        <v>5</v>
      </c>
      <c r="G2014" s="1">
        <v>0.04</v>
      </c>
      <c r="H2014" s="1">
        <v>4</v>
      </c>
      <c r="I2014" s="1">
        <v>0</v>
      </c>
      <c r="J2014" s="1">
        <v>-5.9999999999999602E-2</v>
      </c>
      <c r="K2014" s="1">
        <v>2.5</v>
      </c>
      <c r="L2014" s="1">
        <v>0</v>
      </c>
      <c r="M2014" s="1">
        <v>16.2</v>
      </c>
      <c r="O2014">
        <f t="shared" si="222"/>
        <v>62.024999999999999</v>
      </c>
      <c r="P2014">
        <f t="shared" si="223"/>
        <v>1</v>
      </c>
      <c r="R2014">
        <f t="shared" si="224"/>
        <v>24.180000000000003</v>
      </c>
      <c r="S2014">
        <f t="shared" si="221"/>
        <v>-16.769999999999996</v>
      </c>
      <c r="U2014" s="4">
        <f t="shared" si="227"/>
        <v>6</v>
      </c>
      <c r="V2014" s="4">
        <f t="shared" si="225"/>
        <v>9</v>
      </c>
      <c r="X2014" s="10">
        <f t="shared" si="226"/>
        <v>7.4999999999999997E-3</v>
      </c>
    </row>
    <row r="2015" spans="1:24">
      <c r="A2015" s="4"/>
      <c r="B2015" t="s">
        <v>102</v>
      </c>
      <c r="C2015">
        <v>11</v>
      </c>
      <c r="D2015" s="1">
        <v>0.40000000000000202</v>
      </c>
      <c r="E2015" s="1">
        <v>0.125</v>
      </c>
      <c r="F2015" s="1">
        <v>5.25</v>
      </c>
      <c r="G2015" s="1">
        <v>5.96E-2</v>
      </c>
      <c r="H2015" s="1">
        <v>4</v>
      </c>
      <c r="I2015" s="1">
        <v>0</v>
      </c>
      <c r="J2015" s="1">
        <v>-9.9999999999997799E-3</v>
      </c>
      <c r="K2015" s="1">
        <v>2.5</v>
      </c>
      <c r="L2015" s="1">
        <v>0</v>
      </c>
      <c r="M2015" s="1">
        <v>16.7</v>
      </c>
      <c r="O2015">
        <f t="shared" si="222"/>
        <v>63.655000000000001</v>
      </c>
      <c r="P2015">
        <f t="shared" si="223"/>
        <v>1</v>
      </c>
      <c r="R2015">
        <f t="shared" si="224"/>
        <v>25.212400000000002</v>
      </c>
      <c r="S2015">
        <f t="shared" si="221"/>
        <v>-16.639599999999998</v>
      </c>
      <c r="U2015" s="4">
        <f t="shared" si="227"/>
        <v>6</v>
      </c>
      <c r="V2015" s="4">
        <f t="shared" si="225"/>
        <v>9</v>
      </c>
      <c r="X2015" s="10">
        <f t="shared" si="226"/>
        <v>7.4999999999999997E-3</v>
      </c>
    </row>
    <row r="2016" spans="1:24">
      <c r="A2016" s="4"/>
      <c r="B2016" t="s">
        <v>103</v>
      </c>
      <c r="C2016">
        <v>11</v>
      </c>
      <c r="D2016" s="1">
        <v>3.2</v>
      </c>
      <c r="E2016" s="1">
        <v>0.125</v>
      </c>
      <c r="F2016" s="1">
        <v>5.25</v>
      </c>
      <c r="G2016" s="1">
        <v>0.04</v>
      </c>
      <c r="H2016" s="1">
        <v>4</v>
      </c>
      <c r="I2016" s="1">
        <v>0</v>
      </c>
      <c r="J2016" s="1">
        <v>-6.0000000000000497E-2</v>
      </c>
      <c r="K2016" s="1">
        <v>2.5</v>
      </c>
      <c r="L2016" s="1">
        <v>0</v>
      </c>
      <c r="M2016" s="1">
        <v>16.8</v>
      </c>
      <c r="O2016">
        <f t="shared" si="222"/>
        <v>65.615000000000009</v>
      </c>
      <c r="P2016">
        <f t="shared" si="223"/>
        <v>1</v>
      </c>
      <c r="R2016">
        <f t="shared" si="224"/>
        <v>24.779999999999994</v>
      </c>
      <c r="S2016">
        <f t="shared" si="221"/>
        <v>-17.370000000000008</v>
      </c>
      <c r="U2016" s="4">
        <f t="shared" si="227"/>
        <v>6</v>
      </c>
      <c r="V2016" s="4">
        <f t="shared" si="225"/>
        <v>10</v>
      </c>
      <c r="X2016" s="10">
        <f t="shared" si="226"/>
        <v>7.4999999999999997E-3</v>
      </c>
    </row>
    <row r="2017" spans="1:24">
      <c r="A2017" s="4"/>
      <c r="B2017" t="s">
        <v>104</v>
      </c>
      <c r="C2017">
        <v>11</v>
      </c>
      <c r="D2017" s="1">
        <v>-0.19999999999999901</v>
      </c>
      <c r="E2017" s="1">
        <v>0.125</v>
      </c>
      <c r="F2017" s="1">
        <v>5.25</v>
      </c>
      <c r="G2017" s="1">
        <v>9.9599999999999994E-2</v>
      </c>
      <c r="H2017" s="1">
        <v>4</v>
      </c>
      <c r="I2017" s="1">
        <v>0</v>
      </c>
      <c r="J2017" s="1">
        <v>8.9999999999999802E-2</v>
      </c>
      <c r="K2017" s="1">
        <v>2.5</v>
      </c>
      <c r="L2017" s="1">
        <v>0</v>
      </c>
      <c r="M2017" s="1">
        <v>16.100000000000001</v>
      </c>
      <c r="O2017">
        <f t="shared" si="222"/>
        <v>63.234999999999999</v>
      </c>
      <c r="P2017">
        <f t="shared" si="223"/>
        <v>1</v>
      </c>
      <c r="R2017">
        <f t="shared" si="224"/>
        <v>25.6724</v>
      </c>
      <c r="S2017">
        <f t="shared" si="221"/>
        <v>-14.779600000000004</v>
      </c>
      <c r="U2017" s="4">
        <f t="shared" si="227"/>
        <v>6</v>
      </c>
      <c r="V2017" s="4">
        <f t="shared" si="225"/>
        <v>9</v>
      </c>
      <c r="X2017" s="10">
        <f t="shared" si="226"/>
        <v>7.4999999999999997E-3</v>
      </c>
    </row>
    <row r="2018" spans="1:24">
      <c r="A2018" s="4"/>
      <c r="B2018" t="s">
        <v>105</v>
      </c>
      <c r="C2018">
        <v>11</v>
      </c>
      <c r="D2018" s="1">
        <v>-3.5</v>
      </c>
      <c r="E2018" s="1">
        <v>0.125</v>
      </c>
      <c r="F2018" s="1">
        <v>5.25</v>
      </c>
      <c r="G2018" s="1">
        <v>0.04</v>
      </c>
      <c r="H2018" s="1">
        <v>4</v>
      </c>
      <c r="I2018" s="1">
        <v>0.1</v>
      </c>
      <c r="J2018" s="1">
        <v>-9.9999999999997799E-3</v>
      </c>
      <c r="K2018" s="1">
        <v>2.5</v>
      </c>
      <c r="L2018" s="1">
        <v>0.1</v>
      </c>
      <c r="M2018" s="1">
        <v>16</v>
      </c>
      <c r="O2018">
        <f t="shared" si="222"/>
        <v>60.964999999999996</v>
      </c>
      <c r="P2018">
        <f t="shared" si="223"/>
        <v>1</v>
      </c>
      <c r="R2018">
        <f t="shared" si="224"/>
        <v>24.03</v>
      </c>
      <c r="S2018">
        <f t="shared" si="221"/>
        <v>-15.219999999999997</v>
      </c>
      <c r="U2018" s="4">
        <f t="shared" si="227"/>
        <v>6</v>
      </c>
      <c r="V2018" s="4">
        <f t="shared" si="225"/>
        <v>9</v>
      </c>
      <c r="X2018" s="10">
        <f t="shared" si="226"/>
        <v>7.4999999999999997E-3</v>
      </c>
    </row>
    <row r="2019" spans="1:24">
      <c r="A2019" s="4"/>
      <c r="B2019" t="s">
        <v>106</v>
      </c>
      <c r="C2019">
        <v>11</v>
      </c>
      <c r="D2019" s="1">
        <v>-8.6999999999999904</v>
      </c>
      <c r="E2019" s="1">
        <v>0.125</v>
      </c>
      <c r="F2019" s="1">
        <v>5.25</v>
      </c>
      <c r="G2019" s="1">
        <v>3.00000000000002E-2</v>
      </c>
      <c r="H2019" s="1">
        <v>4</v>
      </c>
      <c r="I2019" s="1">
        <v>0.1</v>
      </c>
      <c r="J2019" s="1">
        <v>-3.00000000000002E-2</v>
      </c>
      <c r="K2019" s="1">
        <v>2.5</v>
      </c>
      <c r="L2019" s="1">
        <v>0.1</v>
      </c>
      <c r="M2019" s="1">
        <v>14.6</v>
      </c>
      <c r="O2019">
        <f t="shared" si="222"/>
        <v>57.32500000000001</v>
      </c>
      <c r="P2019">
        <f t="shared" si="223"/>
        <v>0</v>
      </c>
      <c r="R2019">
        <f t="shared" si="224"/>
        <v>22.429999999999996</v>
      </c>
      <c r="S2019">
        <f t="shared" si="221"/>
        <v>-14.070000000000002</v>
      </c>
      <c r="U2019" s="4">
        <f t="shared" si="227"/>
        <v>5</v>
      </c>
      <c r="V2019" s="4">
        <f t="shared" si="225"/>
        <v>9</v>
      </c>
      <c r="X2019" s="10">
        <f t="shared" si="226"/>
        <v>0</v>
      </c>
    </row>
    <row r="2020" spans="1:24">
      <c r="A2020" s="4"/>
      <c r="B2020" t="s">
        <v>107</v>
      </c>
      <c r="C2020">
        <v>11</v>
      </c>
      <c r="D2020" s="1">
        <v>-8.6999999999999904</v>
      </c>
      <c r="E2020" s="1">
        <v>0.125</v>
      </c>
      <c r="F2020" s="1">
        <v>5.25</v>
      </c>
      <c r="G2020" s="1">
        <v>1.9599999999999999E-2</v>
      </c>
      <c r="H2020" s="1">
        <v>4</v>
      </c>
      <c r="I2020" s="1">
        <v>0.11111111111111099</v>
      </c>
      <c r="J2020" s="1">
        <v>9.9999999999997799E-3</v>
      </c>
      <c r="K2020" s="1">
        <v>2.5</v>
      </c>
      <c r="L2020" s="1">
        <v>0.11111111111111099</v>
      </c>
      <c r="M2020" s="1">
        <v>14.6</v>
      </c>
      <c r="O2020">
        <f t="shared" si="222"/>
        <v>57.329444444444455</v>
      </c>
      <c r="P2020">
        <f t="shared" si="223"/>
        <v>0</v>
      </c>
      <c r="R2020">
        <f t="shared" si="224"/>
        <v>22.94573333333333</v>
      </c>
      <c r="S2020">
        <f t="shared" si="221"/>
        <v>-13.461822222222226</v>
      </c>
      <c r="U2020" s="4">
        <f t="shared" si="227"/>
        <v>5</v>
      </c>
      <c r="V2020" s="4">
        <f t="shared" si="225"/>
        <v>9</v>
      </c>
      <c r="X2020" s="10">
        <f t="shared" si="226"/>
        <v>0</v>
      </c>
    </row>
    <row r="2021" spans="1:24">
      <c r="A2021" s="4"/>
      <c r="B2021" t="s">
        <v>108</v>
      </c>
      <c r="C2021">
        <v>11</v>
      </c>
      <c r="D2021" s="1">
        <v>2.2000000000000002</v>
      </c>
      <c r="E2021" s="1">
        <v>0.125</v>
      </c>
      <c r="F2021" s="1">
        <v>5.25</v>
      </c>
      <c r="G2021" s="1">
        <v>7.0000000000000201E-2</v>
      </c>
      <c r="H2021" s="1">
        <v>4</v>
      </c>
      <c r="I2021" s="1">
        <v>0</v>
      </c>
      <c r="J2021" s="1">
        <v>7.0000000000000201E-2</v>
      </c>
      <c r="K2021" s="1">
        <v>2.5</v>
      </c>
      <c r="L2021" s="1">
        <v>0</v>
      </c>
      <c r="M2021" s="1">
        <v>19.8</v>
      </c>
      <c r="O2021">
        <f t="shared" si="222"/>
        <v>64.914999999999992</v>
      </c>
      <c r="P2021">
        <f t="shared" si="223"/>
        <v>1</v>
      </c>
      <c r="R2021">
        <f t="shared" si="224"/>
        <v>29.290000000000003</v>
      </c>
      <c r="S2021">
        <f t="shared" si="221"/>
        <v>-18.709999999999997</v>
      </c>
      <c r="U2021" s="4">
        <f t="shared" si="227"/>
        <v>7</v>
      </c>
      <c r="V2021" s="4">
        <f t="shared" si="225"/>
        <v>10</v>
      </c>
      <c r="X2021" s="10">
        <f t="shared" si="226"/>
        <v>8.7500000000000008E-3</v>
      </c>
    </row>
    <row r="2022" spans="1:24">
      <c r="A2022" s="4"/>
      <c r="B2022" t="s">
        <v>109</v>
      </c>
      <c r="C2022">
        <v>11</v>
      </c>
      <c r="D2022" s="1">
        <v>8</v>
      </c>
      <c r="E2022" s="1">
        <v>0</v>
      </c>
      <c r="F2022" s="1">
        <v>5.25</v>
      </c>
      <c r="G2022" s="1">
        <v>3.00000000000002E-2</v>
      </c>
      <c r="H2022" s="1">
        <v>4</v>
      </c>
      <c r="I2022" s="1">
        <v>7.4999999999999997E-2</v>
      </c>
      <c r="J2022" s="1">
        <v>-2.0000000000000399E-2</v>
      </c>
      <c r="K2022" s="1">
        <v>2.5</v>
      </c>
      <c r="L2022" s="1">
        <v>7.4999999999999997E-2</v>
      </c>
      <c r="M2022" s="1">
        <v>21.5</v>
      </c>
      <c r="O2022">
        <f t="shared" si="222"/>
        <v>67.38</v>
      </c>
      <c r="P2022">
        <f t="shared" si="223"/>
        <v>1</v>
      </c>
      <c r="R2022">
        <f t="shared" si="224"/>
        <v>29.609999999999992</v>
      </c>
      <c r="S2022">
        <f t="shared" si="221"/>
        <v>-21.015000000000004</v>
      </c>
      <c r="U2022" s="4">
        <f t="shared" si="227"/>
        <v>7</v>
      </c>
      <c r="V2022" s="4">
        <f t="shared" si="225"/>
        <v>10</v>
      </c>
      <c r="X2022" s="10">
        <f t="shared" si="226"/>
        <v>8.7500000000000008E-3</v>
      </c>
    </row>
    <row r="2023" spans="1:24">
      <c r="A2023" s="4"/>
      <c r="B2023" t="s">
        <v>110</v>
      </c>
      <c r="C2023">
        <v>11</v>
      </c>
      <c r="D2023" s="1">
        <v>10.6</v>
      </c>
      <c r="E2023" s="1">
        <v>0.125</v>
      </c>
      <c r="F2023" s="1">
        <v>5.25</v>
      </c>
      <c r="G2023" s="1">
        <v>0.04</v>
      </c>
      <c r="H2023" s="1">
        <v>4</v>
      </c>
      <c r="I2023" s="1">
        <v>0.125</v>
      </c>
      <c r="J2023" s="1">
        <v>-9.9999999999997799E-3</v>
      </c>
      <c r="K2023" s="1">
        <v>2.5</v>
      </c>
      <c r="L2023" s="1">
        <v>0.125</v>
      </c>
      <c r="M2023" s="1">
        <v>24.4</v>
      </c>
      <c r="O2023">
        <f t="shared" si="222"/>
        <v>70.844999999999999</v>
      </c>
      <c r="P2023">
        <f t="shared" si="223"/>
        <v>1</v>
      </c>
      <c r="R2023">
        <f t="shared" si="224"/>
        <v>32.28</v>
      </c>
      <c r="S2023">
        <f t="shared" si="221"/>
        <v>-23.444999999999997</v>
      </c>
      <c r="U2023" s="4">
        <f t="shared" si="227"/>
        <v>8</v>
      </c>
      <c r="V2023" s="4">
        <f t="shared" si="225"/>
        <v>10</v>
      </c>
      <c r="X2023" s="10">
        <f t="shared" si="226"/>
        <v>0.01</v>
      </c>
    </row>
    <row r="2024" spans="1:24">
      <c r="A2024" s="4"/>
      <c r="B2024" t="s">
        <v>111</v>
      </c>
      <c r="C2024">
        <v>11</v>
      </c>
      <c r="D2024" s="1">
        <v>10.6</v>
      </c>
      <c r="E2024" s="1">
        <v>0.125</v>
      </c>
      <c r="F2024" s="1">
        <v>5.25</v>
      </c>
      <c r="G2024" s="1">
        <v>0.25</v>
      </c>
      <c r="H2024" s="1">
        <v>4.25</v>
      </c>
      <c r="I2024" s="1">
        <v>-0.1</v>
      </c>
      <c r="J2024" s="1">
        <v>0.1</v>
      </c>
      <c r="K2024" s="1">
        <v>2.5</v>
      </c>
      <c r="L2024" s="1">
        <v>0.15</v>
      </c>
      <c r="M2024" s="1">
        <v>24.5</v>
      </c>
      <c r="O2024">
        <f t="shared" si="222"/>
        <v>71.004999999999995</v>
      </c>
      <c r="P2024">
        <f t="shared" si="223"/>
        <v>1</v>
      </c>
      <c r="R2024">
        <f t="shared" si="224"/>
        <v>32.9</v>
      </c>
      <c r="S2024">
        <f t="shared" si="221"/>
        <v>-24.65</v>
      </c>
      <c r="U2024" s="4">
        <f t="shared" si="227"/>
        <v>8</v>
      </c>
      <c r="V2024" s="4">
        <f t="shared" si="225"/>
        <v>10</v>
      </c>
      <c r="X2024" s="10">
        <f t="shared" si="226"/>
        <v>0.01</v>
      </c>
    </row>
    <row r="2025" spans="1:24">
      <c r="A2025" s="4"/>
      <c r="B2025" t="s">
        <v>112</v>
      </c>
      <c r="C2025">
        <v>11</v>
      </c>
      <c r="D2025" s="1">
        <v>-2.2999999999999998</v>
      </c>
      <c r="E2025" s="1">
        <v>0</v>
      </c>
      <c r="F2025" s="1">
        <v>5.25</v>
      </c>
      <c r="G2025" s="1">
        <v>7.0000000000000201E-2</v>
      </c>
      <c r="H2025" s="1">
        <v>4.25</v>
      </c>
      <c r="I2025" s="1">
        <v>0.1</v>
      </c>
      <c r="J2025" s="1">
        <v>9.9999999999999603E-2</v>
      </c>
      <c r="K2025" s="1">
        <v>2.5</v>
      </c>
      <c r="L2025" s="1">
        <v>0.1</v>
      </c>
      <c r="M2025" s="1">
        <v>23.8</v>
      </c>
      <c r="O2025">
        <f t="shared" si="222"/>
        <v>60.43</v>
      </c>
      <c r="P2025">
        <f t="shared" si="223"/>
        <v>1</v>
      </c>
      <c r="R2025">
        <f t="shared" si="224"/>
        <v>33.33</v>
      </c>
      <c r="S2025">
        <f t="shared" si="221"/>
        <v>-21.370000000000005</v>
      </c>
      <c r="U2025" s="4">
        <f t="shared" si="227"/>
        <v>8</v>
      </c>
      <c r="V2025" s="4">
        <f t="shared" si="225"/>
        <v>10</v>
      </c>
      <c r="X2025" s="10">
        <f t="shared" si="226"/>
        <v>0.01</v>
      </c>
    </row>
    <row r="2026" spans="1:24">
      <c r="A2026" s="4"/>
      <c r="B2026" t="s">
        <v>113</v>
      </c>
      <c r="C2026">
        <v>11</v>
      </c>
      <c r="D2026" s="1">
        <v>-5.6999999999999904</v>
      </c>
      <c r="E2026" s="1">
        <v>0.125</v>
      </c>
      <c r="F2026" s="1">
        <v>5.25</v>
      </c>
      <c r="G2026" s="1">
        <v>0.21</v>
      </c>
      <c r="H2026" s="1">
        <v>4.5</v>
      </c>
      <c r="I2026" s="1">
        <v>-0.1</v>
      </c>
      <c r="J2026" s="1">
        <v>9.9999999999999603E-2</v>
      </c>
      <c r="K2026" s="1">
        <v>2.5</v>
      </c>
      <c r="L2026" s="1">
        <v>0.15</v>
      </c>
      <c r="M2026" s="1">
        <v>24.1</v>
      </c>
      <c r="O2026">
        <f t="shared" si="222"/>
        <v>59.845000000000006</v>
      </c>
      <c r="P2026">
        <f t="shared" si="223"/>
        <v>0</v>
      </c>
      <c r="R2026">
        <f t="shared" si="224"/>
        <v>32.989999999999995</v>
      </c>
      <c r="S2026">
        <f t="shared" si="221"/>
        <v>-23.960000000000008</v>
      </c>
      <c r="U2026" s="4">
        <f t="shared" si="227"/>
        <v>8</v>
      </c>
      <c r="V2026" s="4">
        <f t="shared" si="225"/>
        <v>10</v>
      </c>
      <c r="X2026" s="10">
        <f t="shared" si="226"/>
        <v>0</v>
      </c>
    </row>
    <row r="2027" spans="1:24">
      <c r="A2027" s="4"/>
      <c r="B2027" t="s">
        <v>114</v>
      </c>
      <c r="C2027">
        <v>11</v>
      </c>
      <c r="D2027" s="1">
        <v>-2.5</v>
      </c>
      <c r="E2027" s="1">
        <v>0.125</v>
      </c>
      <c r="F2027" s="1">
        <v>5.25</v>
      </c>
      <c r="G2027" s="1">
        <v>0.16999999999999901</v>
      </c>
      <c r="H2027" s="1">
        <v>4.5</v>
      </c>
      <c r="I2027" s="1">
        <v>2.5000000000000001E-2</v>
      </c>
      <c r="J2027" s="1">
        <v>0.08</v>
      </c>
      <c r="K2027" s="1">
        <v>2.5</v>
      </c>
      <c r="L2027" s="1">
        <v>2.5000000000000001E-2</v>
      </c>
      <c r="M2027" s="1">
        <v>22.9</v>
      </c>
      <c r="O2027">
        <f t="shared" si="222"/>
        <v>62.134999999999998</v>
      </c>
      <c r="P2027">
        <f t="shared" si="223"/>
        <v>1</v>
      </c>
      <c r="R2027">
        <f t="shared" si="224"/>
        <v>32.270000000000003</v>
      </c>
      <c r="S2027">
        <f t="shared" si="221"/>
        <v>-21.104999999999997</v>
      </c>
      <c r="U2027" s="4">
        <f t="shared" si="227"/>
        <v>8</v>
      </c>
      <c r="V2027" s="4">
        <f t="shared" si="225"/>
        <v>10</v>
      </c>
      <c r="X2027" s="10">
        <f t="shared" si="226"/>
        <v>0.01</v>
      </c>
    </row>
    <row r="2028" spans="1:24">
      <c r="A2028" s="4"/>
      <c r="B2028" t="s">
        <v>115</v>
      </c>
      <c r="C2028">
        <v>11</v>
      </c>
      <c r="D2028" s="1">
        <v>0.69999999999999896</v>
      </c>
      <c r="E2028" s="1">
        <v>0</v>
      </c>
      <c r="F2028" s="1">
        <v>5.25</v>
      </c>
      <c r="G2028" s="1">
        <v>0.21</v>
      </c>
      <c r="H2028" s="1">
        <v>4.75</v>
      </c>
      <c r="I2028" s="1">
        <v>-2.4999999999999901E-2</v>
      </c>
      <c r="J2028" s="1">
        <v>0.14000000000000001</v>
      </c>
      <c r="K2028" s="1">
        <v>2.5</v>
      </c>
      <c r="L2028" s="1">
        <v>0.22500000000000001</v>
      </c>
      <c r="M2028" s="1">
        <v>24.4</v>
      </c>
      <c r="O2028">
        <f t="shared" si="222"/>
        <v>62.980000000000004</v>
      </c>
      <c r="P2028">
        <f t="shared" si="223"/>
        <v>1</v>
      </c>
      <c r="R2028">
        <f t="shared" si="224"/>
        <v>33.61</v>
      </c>
      <c r="S2028">
        <f t="shared" si="221"/>
        <v>-22.964999999999996</v>
      </c>
      <c r="U2028" s="4">
        <f t="shared" si="227"/>
        <v>8</v>
      </c>
      <c r="V2028" s="4">
        <f t="shared" si="225"/>
        <v>10</v>
      </c>
      <c r="X2028" s="10">
        <f t="shared" si="226"/>
        <v>0.01</v>
      </c>
    </row>
    <row r="2029" spans="1:24">
      <c r="A2029" s="4"/>
      <c r="B2029" t="s">
        <v>116</v>
      </c>
      <c r="C2029">
        <v>11</v>
      </c>
      <c r="D2029" s="1">
        <v>-3.1</v>
      </c>
      <c r="E2029" s="1">
        <v>0</v>
      </c>
      <c r="F2029" s="1">
        <v>4.75</v>
      </c>
      <c r="G2029" s="1">
        <v>5.96E-2</v>
      </c>
      <c r="H2029" s="1">
        <v>4.75</v>
      </c>
      <c r="I2029" s="1">
        <v>0</v>
      </c>
      <c r="J2029" s="1">
        <v>0</v>
      </c>
      <c r="K2029" s="1">
        <v>2.5</v>
      </c>
      <c r="L2029" s="1">
        <v>0</v>
      </c>
      <c r="M2029" s="1">
        <v>23.6</v>
      </c>
      <c r="O2029">
        <f t="shared" si="222"/>
        <v>54.83</v>
      </c>
      <c r="P2029">
        <f t="shared" si="223"/>
        <v>0</v>
      </c>
      <c r="R2029">
        <f t="shared" si="224"/>
        <v>32.992400000000004</v>
      </c>
      <c r="S2029">
        <f t="shared" si="221"/>
        <v>-22.659600000000001</v>
      </c>
      <c r="U2029" s="4">
        <f t="shared" si="227"/>
        <v>8</v>
      </c>
      <c r="V2029" s="4">
        <f t="shared" si="225"/>
        <v>10</v>
      </c>
      <c r="X2029" s="10">
        <f t="shared" si="226"/>
        <v>0</v>
      </c>
    </row>
    <row r="2030" spans="1:24">
      <c r="A2030" s="4"/>
      <c r="B2030" t="s">
        <v>117</v>
      </c>
      <c r="C2030">
        <v>11</v>
      </c>
      <c r="D2030" s="1">
        <v>-6.8999999999999897</v>
      </c>
      <c r="E2030" s="1">
        <v>0</v>
      </c>
      <c r="F2030" s="1">
        <v>4.5</v>
      </c>
      <c r="G2030" s="1">
        <v>0.17999999999999899</v>
      </c>
      <c r="H2030" s="1">
        <v>4.75</v>
      </c>
      <c r="I2030" s="1">
        <v>0.1</v>
      </c>
      <c r="J2030" s="1">
        <v>0.12</v>
      </c>
      <c r="K2030" s="1">
        <v>2.5</v>
      </c>
      <c r="L2030" s="1">
        <v>0.1</v>
      </c>
      <c r="M2030" s="1">
        <v>21.9</v>
      </c>
      <c r="O2030">
        <f t="shared" si="222"/>
        <v>49.460000000000008</v>
      </c>
      <c r="P2030">
        <f t="shared" si="223"/>
        <v>0</v>
      </c>
      <c r="R2030">
        <f t="shared" si="224"/>
        <v>31.530000000000005</v>
      </c>
      <c r="S2030">
        <f t="shared" si="221"/>
        <v>-18.819999999999997</v>
      </c>
      <c r="U2030" s="4">
        <f t="shared" si="227"/>
        <v>8</v>
      </c>
      <c r="V2030" s="4">
        <f t="shared" si="225"/>
        <v>10</v>
      </c>
      <c r="X2030" s="10">
        <f t="shared" si="226"/>
        <v>0</v>
      </c>
    </row>
    <row r="2031" spans="1:24">
      <c r="A2031" s="4"/>
      <c r="B2031" t="s">
        <v>118</v>
      </c>
      <c r="C2031">
        <v>11</v>
      </c>
      <c r="D2031" s="1">
        <v>-14.5</v>
      </c>
      <c r="E2031" s="1">
        <v>0</v>
      </c>
      <c r="F2031" s="1">
        <v>4.5</v>
      </c>
      <c r="G2031" s="1">
        <v>0.33</v>
      </c>
      <c r="H2031" s="1">
        <v>5</v>
      </c>
      <c r="I2031" s="1">
        <v>0</v>
      </c>
      <c r="J2031" s="1">
        <v>0.24</v>
      </c>
      <c r="K2031" s="1">
        <v>2.5</v>
      </c>
      <c r="L2031" s="1">
        <v>0.25</v>
      </c>
      <c r="M2031" s="1">
        <v>19.5</v>
      </c>
      <c r="O2031">
        <f t="shared" si="222"/>
        <v>44.35</v>
      </c>
      <c r="P2031">
        <f t="shared" si="223"/>
        <v>0</v>
      </c>
      <c r="R2031">
        <f t="shared" si="224"/>
        <v>29.39</v>
      </c>
      <c r="S2031">
        <f t="shared" si="221"/>
        <v>-16.46</v>
      </c>
      <c r="U2031" s="4">
        <f t="shared" si="227"/>
        <v>7</v>
      </c>
      <c r="V2031" s="4">
        <f t="shared" si="225"/>
        <v>9</v>
      </c>
      <c r="X2031" s="10">
        <f t="shared" si="226"/>
        <v>0</v>
      </c>
    </row>
    <row r="2032" spans="1:24">
      <c r="A2032" s="4"/>
      <c r="B2032" t="s">
        <v>119</v>
      </c>
      <c r="C2032">
        <v>11</v>
      </c>
      <c r="D2032" s="1">
        <v>0</v>
      </c>
      <c r="E2032" s="1">
        <v>0</v>
      </c>
      <c r="F2032" s="1">
        <v>4.25</v>
      </c>
      <c r="G2032" s="1">
        <v>0.45</v>
      </c>
      <c r="H2032" s="1">
        <v>5</v>
      </c>
      <c r="I2032" s="1">
        <v>0.1</v>
      </c>
      <c r="J2032" s="1">
        <v>0.149999999999999</v>
      </c>
      <c r="K2032" s="1">
        <v>2.5</v>
      </c>
      <c r="L2032" s="1">
        <v>0.1</v>
      </c>
      <c r="M2032" s="1">
        <v>19.5</v>
      </c>
      <c r="O2032">
        <f t="shared" si="222"/>
        <v>51.79</v>
      </c>
      <c r="P2032">
        <f t="shared" si="223"/>
        <v>0</v>
      </c>
      <c r="R2032">
        <f t="shared" si="224"/>
        <v>28.149999999999984</v>
      </c>
      <c r="S2032">
        <f t="shared" si="221"/>
        <v>-16.050000000000011</v>
      </c>
      <c r="U2032" s="4">
        <f t="shared" si="227"/>
        <v>7</v>
      </c>
      <c r="V2032" s="4">
        <f t="shared" si="225"/>
        <v>9</v>
      </c>
      <c r="X2032" s="10">
        <f t="shared" si="226"/>
        <v>0</v>
      </c>
    </row>
    <row r="2033" spans="1:24">
      <c r="A2033" s="4"/>
      <c r="B2033" t="s">
        <v>120</v>
      </c>
      <c r="C2033">
        <v>11</v>
      </c>
      <c r="D2033" s="1">
        <v>9.1999999999999904</v>
      </c>
      <c r="E2033" s="1">
        <v>0</v>
      </c>
      <c r="F2033" s="1">
        <v>3</v>
      </c>
      <c r="G2033" s="1">
        <v>0.26999999999999902</v>
      </c>
      <c r="H2033" s="1">
        <v>5.25</v>
      </c>
      <c r="I2033" s="1">
        <v>4.9999999999999899E-2</v>
      </c>
      <c r="J2033" s="1">
        <v>1.9999999999999501E-2</v>
      </c>
      <c r="K2033" s="1">
        <v>2.5</v>
      </c>
      <c r="L2033" s="1">
        <v>0.3</v>
      </c>
      <c r="M2033" s="1">
        <v>20</v>
      </c>
      <c r="O2033">
        <f t="shared" si="222"/>
        <v>44.709999999999994</v>
      </c>
      <c r="P2033">
        <f t="shared" si="223"/>
        <v>0</v>
      </c>
      <c r="R2033">
        <f t="shared" si="224"/>
        <v>27.34</v>
      </c>
      <c r="S2033">
        <f t="shared" si="221"/>
        <v>-19.160000000000007</v>
      </c>
      <c r="U2033" s="4">
        <f t="shared" si="227"/>
        <v>7</v>
      </c>
      <c r="V2033" s="4">
        <f t="shared" si="225"/>
        <v>10</v>
      </c>
      <c r="X2033" s="10">
        <f t="shared" si="226"/>
        <v>0</v>
      </c>
    </row>
    <row r="2034" spans="1:24">
      <c r="A2034" s="4"/>
      <c r="B2034" t="s">
        <v>121</v>
      </c>
      <c r="C2034">
        <v>11</v>
      </c>
      <c r="D2034" s="1">
        <v>4.5</v>
      </c>
      <c r="E2034" s="1">
        <v>0</v>
      </c>
      <c r="F2034" s="1">
        <v>3</v>
      </c>
      <c r="G2034" s="1">
        <v>0.33</v>
      </c>
      <c r="H2034" s="1">
        <v>5.5</v>
      </c>
      <c r="I2034" s="1">
        <v>0</v>
      </c>
      <c r="J2034" s="1">
        <v>0.24</v>
      </c>
      <c r="K2034" s="1">
        <v>2.5</v>
      </c>
      <c r="L2034" s="1">
        <v>0.25</v>
      </c>
      <c r="M2034" s="1">
        <v>22</v>
      </c>
      <c r="O2034">
        <f t="shared" si="222"/>
        <v>41.65</v>
      </c>
      <c r="P2034">
        <f t="shared" si="223"/>
        <v>0</v>
      </c>
      <c r="R2034">
        <f t="shared" si="224"/>
        <v>32.39</v>
      </c>
      <c r="S2034">
        <f t="shared" si="221"/>
        <v>-18.46</v>
      </c>
      <c r="U2034" s="4">
        <f t="shared" si="227"/>
        <v>8</v>
      </c>
      <c r="V2034" s="4">
        <f t="shared" si="225"/>
        <v>10</v>
      </c>
      <c r="X2034" s="10">
        <f t="shared" si="226"/>
        <v>0</v>
      </c>
    </row>
    <row r="2035" spans="1:24">
      <c r="A2035" s="4"/>
      <c r="B2035" t="s">
        <v>122</v>
      </c>
      <c r="C2035">
        <v>11</v>
      </c>
      <c r="D2035" s="1">
        <v>3.9</v>
      </c>
      <c r="E2035" s="1">
        <v>0</v>
      </c>
      <c r="F2035" s="1">
        <v>2.25</v>
      </c>
      <c r="G2035" s="1">
        <v>0.2</v>
      </c>
      <c r="H2035" s="1">
        <v>5.75</v>
      </c>
      <c r="I2035" s="1">
        <v>7.4999999999999997E-2</v>
      </c>
      <c r="J2035" s="1">
        <v>0.08</v>
      </c>
      <c r="K2035" s="1">
        <v>2.5</v>
      </c>
      <c r="L2035" s="1">
        <v>0.32500000000000001</v>
      </c>
      <c r="M2035" s="1">
        <v>23</v>
      </c>
      <c r="O2035">
        <f t="shared" si="222"/>
        <v>33.260000000000005</v>
      </c>
      <c r="P2035">
        <f t="shared" si="223"/>
        <v>0</v>
      </c>
      <c r="R2035">
        <f t="shared" si="224"/>
        <v>31.89</v>
      </c>
      <c r="S2035">
        <f t="shared" si="221"/>
        <v>-20.634999999999998</v>
      </c>
      <c r="U2035" s="4">
        <f t="shared" si="227"/>
        <v>8</v>
      </c>
      <c r="V2035" s="4">
        <f t="shared" si="225"/>
        <v>10</v>
      </c>
      <c r="X2035" s="10">
        <f t="shared" si="226"/>
        <v>0</v>
      </c>
    </row>
    <row r="2036" spans="1:24">
      <c r="A2036" s="4"/>
      <c r="B2036" t="s">
        <v>123</v>
      </c>
      <c r="C2036">
        <v>11</v>
      </c>
      <c r="D2036" s="1">
        <v>-2.5</v>
      </c>
      <c r="E2036" s="1">
        <v>0</v>
      </c>
      <c r="F2036" s="1">
        <v>2</v>
      </c>
      <c r="G2036" s="1">
        <v>0.59999999999999898</v>
      </c>
      <c r="H2036" s="1">
        <v>5.75</v>
      </c>
      <c r="I2036" s="1">
        <v>0.1</v>
      </c>
      <c r="J2036" s="1">
        <v>0.13999999999999899</v>
      </c>
      <c r="K2036" s="1">
        <v>2.5</v>
      </c>
      <c r="L2036" s="1">
        <v>0.1</v>
      </c>
      <c r="M2036" s="1">
        <v>22.5</v>
      </c>
      <c r="O2036">
        <f t="shared" si="222"/>
        <v>26.04</v>
      </c>
      <c r="P2036">
        <f t="shared" si="223"/>
        <v>0</v>
      </c>
      <c r="R2036">
        <f t="shared" si="224"/>
        <v>30.869999999999994</v>
      </c>
      <c r="S2036">
        <f t="shared" si="221"/>
        <v>-18.580000000000013</v>
      </c>
      <c r="U2036" s="4">
        <f t="shared" si="227"/>
        <v>8</v>
      </c>
      <c r="V2036" s="4">
        <f t="shared" si="225"/>
        <v>10</v>
      </c>
      <c r="X2036" s="10">
        <f t="shared" si="226"/>
        <v>0</v>
      </c>
    </row>
    <row r="2037" spans="1:24">
      <c r="A2037" s="4"/>
      <c r="B2037" t="s">
        <v>124</v>
      </c>
      <c r="C2037">
        <v>11</v>
      </c>
      <c r="D2037" s="1">
        <v>-5.7</v>
      </c>
      <c r="E2037" s="1">
        <v>0</v>
      </c>
      <c r="F2037" s="1">
        <v>2</v>
      </c>
      <c r="G2037" s="1">
        <v>0.61</v>
      </c>
      <c r="H2037" s="1">
        <v>5.75</v>
      </c>
      <c r="I2037" s="1">
        <v>0.1</v>
      </c>
      <c r="J2037" s="1">
        <v>-6.9999999999999396E-2</v>
      </c>
      <c r="K2037" s="1">
        <v>2.5</v>
      </c>
      <c r="L2037" s="1">
        <v>0.1</v>
      </c>
      <c r="M2037" s="1">
        <v>20</v>
      </c>
      <c r="O2037">
        <f t="shared" si="222"/>
        <v>23.8</v>
      </c>
      <c r="P2037">
        <f t="shared" si="223"/>
        <v>0</v>
      </c>
      <c r="R2037">
        <f t="shared" si="224"/>
        <v>25.580000000000005</v>
      </c>
      <c r="S2037">
        <f t="shared" si="221"/>
        <v>-18.819999999999993</v>
      </c>
      <c r="U2037" s="4">
        <f t="shared" si="227"/>
        <v>6</v>
      </c>
      <c r="V2037" s="4">
        <f t="shared" si="225"/>
        <v>10</v>
      </c>
      <c r="X2037" s="10">
        <f t="shared" si="226"/>
        <v>0</v>
      </c>
    </row>
    <row r="2038" spans="1:24">
      <c r="A2038" s="4"/>
      <c r="B2038" t="s">
        <v>125</v>
      </c>
      <c r="C2038">
        <v>11</v>
      </c>
      <c r="D2038" s="1">
        <v>-8.6999999999999993</v>
      </c>
      <c r="E2038" s="1">
        <v>0</v>
      </c>
      <c r="F2038" s="1">
        <v>2</v>
      </c>
      <c r="G2038" s="1">
        <v>0.59999999999999898</v>
      </c>
      <c r="H2038" s="1">
        <v>6</v>
      </c>
      <c r="I2038" s="1">
        <v>0</v>
      </c>
      <c r="J2038" s="1">
        <v>0.159999999999999</v>
      </c>
      <c r="K2038" s="1">
        <v>2.5</v>
      </c>
      <c r="L2038" s="1">
        <v>0.25</v>
      </c>
      <c r="M2038" s="1">
        <v>17.2</v>
      </c>
      <c r="O2038">
        <f t="shared" si="222"/>
        <v>21.91</v>
      </c>
      <c r="P2038">
        <f t="shared" si="223"/>
        <v>0</v>
      </c>
      <c r="R2038">
        <f t="shared" si="224"/>
        <v>25.429999999999993</v>
      </c>
      <c r="S2038">
        <f t="shared" si="221"/>
        <v>-14.470000000000011</v>
      </c>
      <c r="U2038" s="4">
        <f t="shared" si="227"/>
        <v>6</v>
      </c>
      <c r="V2038" s="4">
        <f t="shared" si="225"/>
        <v>9</v>
      </c>
      <c r="X2038" s="10">
        <f t="shared" si="226"/>
        <v>0</v>
      </c>
    </row>
    <row r="2039" spans="1:24">
      <c r="A2039" s="4"/>
      <c r="B2039" t="s">
        <v>126</v>
      </c>
      <c r="C2039">
        <v>11</v>
      </c>
      <c r="D2039" s="1">
        <v>-6.4999999999999902</v>
      </c>
      <c r="E2039" s="1">
        <v>0.125</v>
      </c>
      <c r="F2039" s="1">
        <v>2</v>
      </c>
      <c r="G2039" s="1">
        <v>1.9599999999999999E-2</v>
      </c>
      <c r="H2039" s="1">
        <v>6</v>
      </c>
      <c r="I2039" s="1">
        <v>7.4999999999999997E-2</v>
      </c>
      <c r="J2039" s="1">
        <v>-0.04</v>
      </c>
      <c r="K2039" s="1">
        <v>2.5</v>
      </c>
      <c r="L2039" s="1">
        <v>7.4999999999999997E-2</v>
      </c>
      <c r="M2039" s="1">
        <v>13.5</v>
      </c>
      <c r="O2039">
        <f t="shared" si="222"/>
        <v>25.105000000000008</v>
      </c>
      <c r="P2039">
        <f t="shared" si="223"/>
        <v>0</v>
      </c>
      <c r="R2039">
        <f t="shared" si="224"/>
        <v>23.412399999999998</v>
      </c>
      <c r="S2039">
        <f t="shared" si="221"/>
        <v>-11.264599999999998</v>
      </c>
      <c r="U2039" s="4">
        <f t="shared" si="227"/>
        <v>6</v>
      </c>
      <c r="V2039" s="4">
        <f t="shared" si="225"/>
        <v>8</v>
      </c>
      <c r="X2039" s="10">
        <f t="shared" si="226"/>
        <v>0</v>
      </c>
    </row>
    <row r="2040" spans="1:24">
      <c r="A2040" s="4"/>
      <c r="B2040" t="s">
        <v>127</v>
      </c>
      <c r="C2040">
        <v>11</v>
      </c>
      <c r="D2040" s="1">
        <v>-4.7999999999999901</v>
      </c>
      <c r="E2040" s="1">
        <v>0.125</v>
      </c>
      <c r="F2040" s="1">
        <v>2</v>
      </c>
      <c r="G2040" s="1">
        <v>0.13999999999999899</v>
      </c>
      <c r="H2040" s="1">
        <v>6</v>
      </c>
      <c r="I2040" s="1">
        <v>0.125</v>
      </c>
      <c r="J2040" s="1">
        <v>0.04</v>
      </c>
      <c r="K2040" s="1">
        <v>2.5</v>
      </c>
      <c r="L2040" s="1">
        <v>0.125</v>
      </c>
      <c r="M2040" s="1">
        <v>14.4</v>
      </c>
      <c r="O2040">
        <f t="shared" si="222"/>
        <v>26.315000000000008</v>
      </c>
      <c r="P2040">
        <f t="shared" si="223"/>
        <v>0</v>
      </c>
      <c r="R2040">
        <f t="shared" si="224"/>
        <v>24.330000000000005</v>
      </c>
      <c r="S2040">
        <f t="shared" si="221"/>
        <v>-10.895</v>
      </c>
      <c r="U2040" s="4">
        <f t="shared" si="227"/>
        <v>6</v>
      </c>
      <c r="V2040" s="4">
        <f t="shared" si="225"/>
        <v>8</v>
      </c>
      <c r="X2040" s="10">
        <f t="shared" si="226"/>
        <v>0</v>
      </c>
    </row>
    <row r="2041" spans="1:24">
      <c r="A2041" s="4"/>
      <c r="B2041" t="s">
        <v>128</v>
      </c>
      <c r="C2041">
        <v>11</v>
      </c>
      <c r="D2041" s="1">
        <v>-6.6999999999999904</v>
      </c>
      <c r="E2041" s="1">
        <v>0</v>
      </c>
      <c r="F2041" s="1">
        <v>2</v>
      </c>
      <c r="G2041" s="1">
        <v>0.23</v>
      </c>
      <c r="H2041" s="1">
        <v>6</v>
      </c>
      <c r="I2041" s="1">
        <v>0.125</v>
      </c>
      <c r="J2041" s="1">
        <v>-6.0000000000000497E-2</v>
      </c>
      <c r="K2041" s="1">
        <v>2.5</v>
      </c>
      <c r="L2041" s="1">
        <v>0.125</v>
      </c>
      <c r="M2041" s="1">
        <v>10.7</v>
      </c>
      <c r="O2041">
        <f t="shared" si="222"/>
        <v>23.360000000000007</v>
      </c>
      <c r="P2041">
        <f t="shared" si="223"/>
        <v>0</v>
      </c>
      <c r="R2041">
        <f t="shared" si="224"/>
        <v>18.789999999999992</v>
      </c>
      <c r="S2041">
        <f t="shared" si="221"/>
        <v>-8.5850000000000062</v>
      </c>
      <c r="U2041" s="4">
        <f t="shared" si="227"/>
        <v>4</v>
      </c>
      <c r="V2041" s="4">
        <f t="shared" si="225"/>
        <v>8</v>
      </c>
      <c r="X2041" s="10">
        <f t="shared" si="226"/>
        <v>0</v>
      </c>
    </row>
    <row r="2042" spans="1:24">
      <c r="A2042" s="4"/>
      <c r="B2042" t="s">
        <v>129</v>
      </c>
      <c r="C2042">
        <v>11</v>
      </c>
      <c r="D2042" s="1">
        <v>-18.2</v>
      </c>
      <c r="E2042" s="1">
        <v>-0.25</v>
      </c>
      <c r="F2042" s="1">
        <v>1</v>
      </c>
      <c r="G2042" s="1">
        <v>0.42999999999999899</v>
      </c>
      <c r="H2042" s="1">
        <v>6</v>
      </c>
      <c r="I2042" s="1">
        <v>0</v>
      </c>
      <c r="J2042" s="1">
        <v>0.16999999999999901</v>
      </c>
      <c r="K2042" s="1">
        <v>2.5</v>
      </c>
      <c r="L2042" s="1">
        <v>0</v>
      </c>
      <c r="M2042" s="1">
        <v>5.7</v>
      </c>
      <c r="O2042">
        <f t="shared" si="222"/>
        <v>1.0100000000000016</v>
      </c>
      <c r="P2042">
        <f t="shared" si="223"/>
        <v>-1</v>
      </c>
      <c r="R2042">
        <f t="shared" si="224"/>
        <v>16.329999999999995</v>
      </c>
      <c r="S2042">
        <f t="shared" si="221"/>
        <v>-1.6700000000000115</v>
      </c>
      <c r="U2042" s="4">
        <f t="shared" si="227"/>
        <v>4</v>
      </c>
      <c r="V2042" s="4">
        <f t="shared" si="225"/>
        <v>6</v>
      </c>
      <c r="X2042" s="10">
        <f t="shared" si="226"/>
        <v>-7.4999999999999997E-3</v>
      </c>
    </row>
    <row r="2043" spans="1:24">
      <c r="A2043" s="4"/>
      <c r="B2043" t="s">
        <v>130</v>
      </c>
      <c r="C2043">
        <v>11</v>
      </c>
      <c r="D2043" s="1">
        <v>-32.299999999999997</v>
      </c>
      <c r="E2043" s="1">
        <v>-0.5</v>
      </c>
      <c r="F2043" s="1">
        <v>1</v>
      </c>
      <c r="G2043" s="1">
        <v>0.32</v>
      </c>
      <c r="H2043" s="1">
        <v>5.75</v>
      </c>
      <c r="I2043" s="1">
        <v>0</v>
      </c>
      <c r="J2043" s="1">
        <v>-0.21</v>
      </c>
      <c r="K2043" s="1">
        <v>2.5</v>
      </c>
      <c r="L2043" s="1">
        <v>-0.25</v>
      </c>
      <c r="M2043" s="1">
        <v>-1.1000000000000001</v>
      </c>
      <c r="O2043">
        <f t="shared" si="222"/>
        <v>-12.359999999999996</v>
      </c>
      <c r="P2043">
        <f t="shared" si="223"/>
        <v>-1</v>
      </c>
      <c r="R2043">
        <f t="shared" si="224"/>
        <v>6.25</v>
      </c>
      <c r="S2043">
        <f t="shared" si="221"/>
        <v>1.0499999999999998</v>
      </c>
      <c r="U2043" s="4">
        <f t="shared" si="227"/>
        <v>2</v>
      </c>
      <c r="V2043" s="4">
        <f t="shared" si="225"/>
        <v>5</v>
      </c>
      <c r="X2043" s="10">
        <f t="shared" si="226"/>
        <v>-6.2500000000000003E-3</v>
      </c>
    </row>
    <row r="2044" spans="1:24">
      <c r="A2044" s="4"/>
      <c r="B2044" t="s">
        <v>131</v>
      </c>
      <c r="C2044">
        <v>11</v>
      </c>
      <c r="D2044" s="1">
        <v>-7.9</v>
      </c>
      <c r="E2044" s="1">
        <v>-0.625</v>
      </c>
      <c r="F2044" s="1">
        <v>0.25</v>
      </c>
      <c r="G2044" s="1">
        <v>0.29999999999999899</v>
      </c>
      <c r="H2044" s="1">
        <v>5</v>
      </c>
      <c r="I2044" s="1">
        <v>0.125</v>
      </c>
      <c r="J2044" s="1">
        <v>-5.0000000000000697E-2</v>
      </c>
      <c r="K2044" s="1">
        <v>2.5</v>
      </c>
      <c r="L2044" s="1">
        <v>-0.625</v>
      </c>
      <c r="M2044" s="1">
        <v>-10</v>
      </c>
      <c r="O2044">
        <f t="shared" si="222"/>
        <v>-5.8550000000000013</v>
      </c>
      <c r="P2044">
        <f t="shared" si="223"/>
        <v>-1</v>
      </c>
      <c r="R2044">
        <f t="shared" si="224"/>
        <v>0.54999999999999716</v>
      </c>
      <c r="S2044">
        <f t="shared" si="221"/>
        <v>14.174999999999992</v>
      </c>
      <c r="U2044" s="4">
        <f t="shared" si="227"/>
        <v>1</v>
      </c>
      <c r="V2044" s="4">
        <f t="shared" si="225"/>
        <v>2</v>
      </c>
      <c r="X2044" s="10">
        <f t="shared" si="226"/>
        <v>-2.5000000000000001E-3</v>
      </c>
    </row>
    <row r="2045" spans="1:24">
      <c r="A2045" s="4"/>
      <c r="B2045" t="s">
        <v>132</v>
      </c>
      <c r="C2045">
        <v>11</v>
      </c>
      <c r="D2045" s="1">
        <v>2.4</v>
      </c>
      <c r="E2045" s="1">
        <v>-0.625</v>
      </c>
      <c r="F2045" s="1">
        <v>0.25</v>
      </c>
      <c r="G2045" s="1">
        <v>-0.12</v>
      </c>
      <c r="H2045" s="1">
        <v>4.25</v>
      </c>
      <c r="I2045" s="1">
        <v>0.125</v>
      </c>
      <c r="J2045" s="1">
        <v>-0.5</v>
      </c>
      <c r="K2045" s="1">
        <v>2.5</v>
      </c>
      <c r="L2045" s="1">
        <v>-0.625</v>
      </c>
      <c r="M2045" s="1">
        <v>-13.2</v>
      </c>
      <c r="O2045">
        <f t="shared" si="222"/>
        <v>0.60499999999999976</v>
      </c>
      <c r="P2045">
        <f t="shared" si="223"/>
        <v>-1</v>
      </c>
      <c r="R2045">
        <f t="shared" si="224"/>
        <v>-6.7299999999999995</v>
      </c>
      <c r="S2045">
        <f t="shared" si="221"/>
        <v>11.195</v>
      </c>
      <c r="U2045" s="4">
        <f t="shared" si="227"/>
        <v>0</v>
      </c>
      <c r="V2045" s="4">
        <f t="shared" si="225"/>
        <v>2</v>
      </c>
      <c r="X2045" s="10">
        <f t="shared" si="226"/>
        <v>-2.5000000000000001E-3</v>
      </c>
    </row>
    <row r="2046" spans="1:24">
      <c r="A2046" s="4"/>
      <c r="B2046" t="s">
        <v>133</v>
      </c>
      <c r="C2046">
        <v>11</v>
      </c>
      <c r="D2046" s="1">
        <v>0.19999999999999901</v>
      </c>
      <c r="E2046" s="1">
        <v>-0.25</v>
      </c>
      <c r="F2046" s="1">
        <v>0.25</v>
      </c>
      <c r="G2046" s="1">
        <v>-5.96E-2</v>
      </c>
      <c r="H2046" s="1">
        <v>4</v>
      </c>
      <c r="I2046" s="1">
        <v>0</v>
      </c>
      <c r="J2046" s="1">
        <v>-0.42</v>
      </c>
      <c r="K2046" s="1">
        <v>2.5</v>
      </c>
      <c r="L2046" s="1">
        <v>-0.25</v>
      </c>
      <c r="M2046" s="1">
        <v>-17.7</v>
      </c>
      <c r="O2046">
        <f t="shared" si="222"/>
        <v>3.6399999999999992</v>
      </c>
      <c r="P2046">
        <f t="shared" si="223"/>
        <v>-1</v>
      </c>
      <c r="R2046">
        <f t="shared" si="224"/>
        <v>-12.552399999999999</v>
      </c>
      <c r="S2046">
        <f t="shared" si="221"/>
        <v>13.549599999999998</v>
      </c>
      <c r="U2046" s="4">
        <f t="shared" si="227"/>
        <v>0</v>
      </c>
      <c r="V2046" s="4">
        <f t="shared" si="225"/>
        <v>2</v>
      </c>
      <c r="X2046" s="10">
        <f t="shared" si="226"/>
        <v>-2.5000000000000001E-3</v>
      </c>
    </row>
    <row r="2047" spans="1:24">
      <c r="A2047" s="4"/>
      <c r="B2047" t="s">
        <v>134</v>
      </c>
      <c r="C2047">
        <v>11</v>
      </c>
      <c r="D2047" s="1">
        <v>3.8999999999999901</v>
      </c>
      <c r="E2047" s="1">
        <v>-0.25</v>
      </c>
      <c r="F2047" s="1">
        <v>0.25</v>
      </c>
      <c r="G2047" s="1">
        <v>-0.23</v>
      </c>
      <c r="H2047" s="1">
        <v>3.75</v>
      </c>
      <c r="I2047" s="1">
        <v>0.125</v>
      </c>
      <c r="J2047" s="1">
        <v>-0.35</v>
      </c>
      <c r="K2047" s="1">
        <v>2.5</v>
      </c>
      <c r="L2047" s="1">
        <v>-0.125</v>
      </c>
      <c r="M2047" s="1">
        <v>-15.6</v>
      </c>
      <c r="O2047">
        <f t="shared" si="222"/>
        <v>6.0299999999999931</v>
      </c>
      <c r="P2047">
        <f t="shared" si="223"/>
        <v>-1</v>
      </c>
      <c r="R2047">
        <f t="shared" si="224"/>
        <v>-9.52</v>
      </c>
      <c r="S2047">
        <f t="shared" si="221"/>
        <v>13.155000000000001</v>
      </c>
      <c r="U2047" s="4">
        <f t="shared" si="227"/>
        <v>0</v>
      </c>
      <c r="V2047" s="4">
        <f t="shared" si="225"/>
        <v>2</v>
      </c>
      <c r="X2047" s="10">
        <f t="shared" si="226"/>
        <v>-2.5000000000000001E-3</v>
      </c>
    </row>
    <row r="2048" spans="1:24">
      <c r="A2048" s="4"/>
      <c r="B2048" t="s">
        <v>135</v>
      </c>
      <c r="C2048">
        <v>11</v>
      </c>
      <c r="D2048" s="1">
        <v>12.7</v>
      </c>
      <c r="E2048" s="1">
        <v>-0.375</v>
      </c>
      <c r="F2048" s="1">
        <v>0.25</v>
      </c>
      <c r="G2048" s="1">
        <v>-0.21</v>
      </c>
      <c r="H2048" s="1">
        <v>3.75</v>
      </c>
      <c r="I2048" s="1">
        <v>0</v>
      </c>
      <c r="J2048" s="1">
        <v>-0.04</v>
      </c>
      <c r="K2048" s="1">
        <v>2.5</v>
      </c>
      <c r="L2048" s="1">
        <v>0</v>
      </c>
      <c r="M2048" s="1">
        <v>-8.1999999999999904</v>
      </c>
      <c r="O2048">
        <f t="shared" si="222"/>
        <v>10.514999999999999</v>
      </c>
      <c r="P2048">
        <f t="shared" si="223"/>
        <v>-1</v>
      </c>
      <c r="R2048">
        <f t="shared" si="224"/>
        <v>1.2900000000000098</v>
      </c>
      <c r="S2048">
        <f t="shared" si="221"/>
        <v>7.8899999999999899</v>
      </c>
      <c r="U2048" s="4">
        <f t="shared" si="227"/>
        <v>1</v>
      </c>
      <c r="V2048" s="4">
        <f t="shared" si="225"/>
        <v>3</v>
      </c>
      <c r="X2048" s="10">
        <f t="shared" si="226"/>
        <v>-3.7499999999999999E-3</v>
      </c>
    </row>
    <row r="2049" spans="1:24">
      <c r="A2049" s="4"/>
      <c r="B2049" t="s">
        <v>136</v>
      </c>
      <c r="C2049">
        <v>11</v>
      </c>
      <c r="D2049" s="1">
        <v>14.4</v>
      </c>
      <c r="E2049" s="1">
        <v>-0.25</v>
      </c>
      <c r="F2049" s="1">
        <v>0.25</v>
      </c>
      <c r="G2049" s="1">
        <v>0.1</v>
      </c>
      <c r="H2049" s="1">
        <v>3.75</v>
      </c>
      <c r="I2049" s="1">
        <v>0</v>
      </c>
      <c r="J2049" s="1">
        <v>0.06</v>
      </c>
      <c r="K2049" s="1">
        <v>2.5</v>
      </c>
      <c r="L2049" s="1">
        <v>0</v>
      </c>
      <c r="M2049" s="1">
        <v>-5.3</v>
      </c>
      <c r="O2049">
        <f t="shared" si="222"/>
        <v>13.33</v>
      </c>
      <c r="P2049">
        <f t="shared" si="223"/>
        <v>-1</v>
      </c>
      <c r="R2049">
        <f t="shared" si="224"/>
        <v>3.63</v>
      </c>
      <c r="S2049">
        <f t="shared" si="221"/>
        <v>5.9799999999999995</v>
      </c>
      <c r="U2049" s="4">
        <f t="shared" si="227"/>
        <v>1</v>
      </c>
      <c r="V2049" s="4">
        <f t="shared" si="225"/>
        <v>4</v>
      </c>
      <c r="X2049" s="10">
        <f t="shared" si="226"/>
        <v>-5.0000000000000001E-3</v>
      </c>
    </row>
    <row r="2050" spans="1:24">
      <c r="A2050" s="4"/>
      <c r="B2050" t="s">
        <v>137</v>
      </c>
      <c r="C2050">
        <v>11</v>
      </c>
      <c r="D2050" s="1">
        <v>13.2</v>
      </c>
      <c r="E2050" s="1">
        <v>-0.125</v>
      </c>
      <c r="F2050" s="1">
        <v>0.25</v>
      </c>
      <c r="G2050" s="1">
        <v>0.08</v>
      </c>
      <c r="H2050" s="1">
        <v>3.5</v>
      </c>
      <c r="I2050" s="1">
        <v>0.125</v>
      </c>
      <c r="J2050" s="1">
        <v>-0.08</v>
      </c>
      <c r="K2050" s="1">
        <v>2.5</v>
      </c>
      <c r="L2050" s="1">
        <v>-0.125</v>
      </c>
      <c r="M2050" s="1">
        <v>-4.5999999999999899</v>
      </c>
      <c r="O2050">
        <f t="shared" si="222"/>
        <v>13.914999999999999</v>
      </c>
      <c r="P2050">
        <f t="shared" si="223"/>
        <v>-1</v>
      </c>
      <c r="R2050">
        <f t="shared" si="224"/>
        <v>2.8800000000000106</v>
      </c>
      <c r="S2050">
        <f t="shared" si="221"/>
        <v>5.1049999999999898</v>
      </c>
      <c r="U2050" s="4">
        <f t="shared" si="227"/>
        <v>1</v>
      </c>
      <c r="V2050" s="4">
        <f t="shared" si="225"/>
        <v>4</v>
      </c>
      <c r="X2050" s="10">
        <f t="shared" si="226"/>
        <v>-5.0000000000000001E-3</v>
      </c>
    </row>
    <row r="2051" spans="1:24">
      <c r="A2051" s="4"/>
      <c r="B2051" t="s">
        <v>138</v>
      </c>
      <c r="C2051">
        <v>11</v>
      </c>
      <c r="D2051" s="1">
        <v>2.5</v>
      </c>
      <c r="E2051" s="1">
        <v>0</v>
      </c>
      <c r="F2051" s="1">
        <v>0.25</v>
      </c>
      <c r="G2051" s="1">
        <v>-8.9899999999999994E-2</v>
      </c>
      <c r="H2051" s="1">
        <v>3.5</v>
      </c>
      <c r="I2051" s="1">
        <v>0</v>
      </c>
      <c r="J2051" s="1">
        <v>-0.27</v>
      </c>
      <c r="K2051" s="1">
        <v>2.5</v>
      </c>
      <c r="L2051" s="1">
        <v>0</v>
      </c>
      <c r="M2051" s="1">
        <v>-4.2</v>
      </c>
      <c r="O2051">
        <f t="shared" si="222"/>
        <v>8</v>
      </c>
      <c r="P2051">
        <f t="shared" si="223"/>
        <v>-1</v>
      </c>
      <c r="R2051">
        <f t="shared" si="224"/>
        <v>1.3293999999999988</v>
      </c>
      <c r="S2051">
        <f t="shared" si="221"/>
        <v>0.52990000000000004</v>
      </c>
      <c r="U2051" s="4">
        <f t="shared" si="227"/>
        <v>1</v>
      </c>
      <c r="V2051" s="4">
        <f t="shared" si="225"/>
        <v>5</v>
      </c>
      <c r="X2051" s="10">
        <f t="shared" si="226"/>
        <v>-6.2500000000000003E-3</v>
      </c>
    </row>
    <row r="2052" spans="1:24">
      <c r="A2052" s="4"/>
      <c r="B2052" t="s">
        <v>139</v>
      </c>
      <c r="C2052">
        <v>11</v>
      </c>
      <c r="D2052" s="1">
        <v>9.4</v>
      </c>
      <c r="E2052" s="1">
        <v>0</v>
      </c>
      <c r="F2052" s="1">
        <v>0.25</v>
      </c>
      <c r="G2052" s="1">
        <v>-0.109999999999999</v>
      </c>
      <c r="H2052" s="1">
        <v>3.5</v>
      </c>
      <c r="I2052" s="1">
        <v>0</v>
      </c>
      <c r="J2052" s="1">
        <v>-0.3</v>
      </c>
      <c r="K2052" s="1">
        <v>2.5</v>
      </c>
      <c r="L2052" s="1">
        <v>0</v>
      </c>
      <c r="M2052" s="1">
        <v>-0.5</v>
      </c>
      <c r="O2052">
        <f t="shared" si="222"/>
        <v>12.83</v>
      </c>
      <c r="P2052">
        <f t="shared" si="223"/>
        <v>-1</v>
      </c>
      <c r="R2052">
        <f t="shared" si="224"/>
        <v>4.7599999999999945</v>
      </c>
      <c r="S2052">
        <f t="shared" si="221"/>
        <v>-3.5400000000000009</v>
      </c>
      <c r="U2052" s="4">
        <f t="shared" si="227"/>
        <v>1</v>
      </c>
      <c r="V2052" s="4">
        <f t="shared" si="225"/>
        <v>7</v>
      </c>
      <c r="X2052" s="10">
        <f t="shared" si="226"/>
        <v>-8.7500000000000008E-3</v>
      </c>
    </row>
    <row r="2053" spans="1:24">
      <c r="A2053" s="4"/>
      <c r="B2053" t="s">
        <v>140</v>
      </c>
      <c r="C2053">
        <v>11</v>
      </c>
      <c r="D2053" s="1">
        <v>9.2999999999999901</v>
      </c>
      <c r="E2053" s="1">
        <v>0</v>
      </c>
      <c r="F2053" s="1">
        <v>0.25</v>
      </c>
      <c r="G2053" s="1">
        <v>-4.9799999999999997E-2</v>
      </c>
      <c r="H2053" s="1">
        <v>3.5</v>
      </c>
      <c r="I2053" s="1">
        <v>0</v>
      </c>
      <c r="J2053" s="1">
        <v>0.06</v>
      </c>
      <c r="K2053" s="1">
        <v>2.5</v>
      </c>
      <c r="L2053" s="1">
        <v>0</v>
      </c>
      <c r="M2053" s="1">
        <v>2.1</v>
      </c>
      <c r="O2053">
        <f t="shared" si="222"/>
        <v>12.759999999999993</v>
      </c>
      <c r="P2053">
        <f t="shared" si="223"/>
        <v>-1</v>
      </c>
      <c r="R2053">
        <f t="shared" si="224"/>
        <v>11.678800000000001</v>
      </c>
      <c r="S2053">
        <f t="shared" si="221"/>
        <v>-1.5202000000000004</v>
      </c>
      <c r="U2053" s="4">
        <f t="shared" si="227"/>
        <v>3</v>
      </c>
      <c r="V2053" s="4">
        <f t="shared" si="225"/>
        <v>6</v>
      </c>
      <c r="X2053" s="10">
        <f t="shared" si="226"/>
        <v>-7.4999999999999997E-3</v>
      </c>
    </row>
    <row r="2054" spans="1:24">
      <c r="A2054" s="4"/>
      <c r="B2054" t="s">
        <v>141</v>
      </c>
      <c r="C2054">
        <v>11</v>
      </c>
      <c r="D2054" s="1">
        <v>4.5999999999999899</v>
      </c>
      <c r="E2054" s="1">
        <v>0</v>
      </c>
      <c r="F2054" s="1">
        <v>0.25</v>
      </c>
      <c r="G2054" s="1">
        <v>-8.9899999999999994E-2</v>
      </c>
      <c r="H2054" s="1">
        <v>3.5</v>
      </c>
      <c r="I2054" s="1">
        <v>0</v>
      </c>
      <c r="J2054" s="1">
        <v>-7.0000000000000201E-2</v>
      </c>
      <c r="K2054" s="1">
        <v>2.5</v>
      </c>
      <c r="L2054" s="1">
        <v>0</v>
      </c>
      <c r="M2054" s="1">
        <v>0.8</v>
      </c>
      <c r="O2054">
        <f t="shared" si="222"/>
        <v>9.4699999999999918</v>
      </c>
      <c r="P2054">
        <f t="shared" si="223"/>
        <v>-1</v>
      </c>
      <c r="R2054">
        <f t="shared" si="224"/>
        <v>8.9293999999999976</v>
      </c>
      <c r="S2054">
        <f t="shared" si="221"/>
        <v>-1.8701000000000028</v>
      </c>
      <c r="U2054" s="4">
        <f t="shared" si="227"/>
        <v>2</v>
      </c>
      <c r="V2054" s="4">
        <f t="shared" si="225"/>
        <v>6</v>
      </c>
      <c r="X2054" s="10">
        <f t="shared" si="226"/>
        <v>-7.4999999999999997E-3</v>
      </c>
    </row>
    <row r="2055" spans="1:24">
      <c r="A2055" s="4"/>
      <c r="B2055" t="s">
        <v>142</v>
      </c>
      <c r="C2055">
        <v>11</v>
      </c>
      <c r="D2055" s="1">
        <v>-2.2000000000000002</v>
      </c>
      <c r="E2055" s="1">
        <v>0</v>
      </c>
      <c r="F2055" s="1">
        <v>0.25</v>
      </c>
      <c r="G2055" s="1">
        <v>-0.08</v>
      </c>
      <c r="H2055" s="1">
        <v>3.5</v>
      </c>
      <c r="I2055" s="1">
        <v>0</v>
      </c>
      <c r="J2055" s="1">
        <v>-4.9999999999999802E-2</v>
      </c>
      <c r="K2055" s="1">
        <v>2.5</v>
      </c>
      <c r="L2055" s="1">
        <v>0</v>
      </c>
      <c r="M2055" s="1">
        <v>1.1000000000000001</v>
      </c>
      <c r="O2055">
        <f t="shared" si="222"/>
        <v>4.71</v>
      </c>
      <c r="P2055">
        <f t="shared" si="223"/>
        <v>-1</v>
      </c>
      <c r="R2055">
        <f t="shared" si="224"/>
        <v>9.4300000000000015</v>
      </c>
      <c r="S2055">
        <f t="shared" si="221"/>
        <v>-1.9199999999999977</v>
      </c>
      <c r="U2055" s="4">
        <f t="shared" si="227"/>
        <v>2</v>
      </c>
      <c r="V2055" s="4">
        <f t="shared" si="225"/>
        <v>6</v>
      </c>
      <c r="X2055" s="10">
        <f t="shared" si="226"/>
        <v>-7.4999999999999997E-3</v>
      </c>
    </row>
    <row r="2056" spans="1:24">
      <c r="A2056" s="4"/>
      <c r="B2056" t="s">
        <v>143</v>
      </c>
      <c r="C2056">
        <v>11</v>
      </c>
      <c r="D2056" s="1">
        <v>-5.6</v>
      </c>
      <c r="E2056" s="1">
        <v>0</v>
      </c>
      <c r="F2056" s="1">
        <v>0.25</v>
      </c>
      <c r="G2056" s="1">
        <v>0.12999999999999901</v>
      </c>
      <c r="H2056" s="1">
        <v>3.5</v>
      </c>
      <c r="I2056" s="1">
        <v>0</v>
      </c>
      <c r="J2056" s="1">
        <v>0.02</v>
      </c>
      <c r="K2056" s="1">
        <v>2.5</v>
      </c>
      <c r="L2056" s="1">
        <v>0</v>
      </c>
      <c r="M2056" s="1">
        <v>-1.9</v>
      </c>
      <c r="O2056">
        <f t="shared" si="222"/>
        <v>2.3300000000000005</v>
      </c>
      <c r="P2056">
        <f t="shared" si="223"/>
        <v>-1</v>
      </c>
      <c r="R2056">
        <f t="shared" si="224"/>
        <v>6.0800000000000054</v>
      </c>
      <c r="S2056">
        <f t="shared" si="221"/>
        <v>1.7800000000000007</v>
      </c>
      <c r="U2056" s="4">
        <f t="shared" si="227"/>
        <v>2</v>
      </c>
      <c r="V2056" s="4">
        <f t="shared" si="225"/>
        <v>5</v>
      </c>
      <c r="X2056" s="10">
        <f t="shared" si="226"/>
        <v>-6.2500000000000003E-3</v>
      </c>
    </row>
    <row r="2057" spans="1:24">
      <c r="A2057" s="4"/>
      <c r="B2057" t="s">
        <v>144</v>
      </c>
      <c r="C2057">
        <v>11</v>
      </c>
      <c r="D2057" s="1">
        <v>6</v>
      </c>
      <c r="E2057" s="1">
        <v>0</v>
      </c>
      <c r="F2057" s="1">
        <v>0.25</v>
      </c>
      <c r="G2057" s="1">
        <v>5.0000000000000197E-2</v>
      </c>
      <c r="H2057" s="1">
        <v>3.5</v>
      </c>
      <c r="I2057" s="1">
        <v>0</v>
      </c>
      <c r="J2057" s="1">
        <v>-0.12</v>
      </c>
      <c r="K2057" s="1">
        <v>2.5</v>
      </c>
      <c r="L2057" s="1">
        <v>0</v>
      </c>
      <c r="M2057" s="1">
        <v>0</v>
      </c>
      <c r="O2057">
        <f t="shared" si="222"/>
        <v>10.45</v>
      </c>
      <c r="P2057">
        <f t="shared" si="223"/>
        <v>-1</v>
      </c>
      <c r="R2057">
        <f t="shared" si="224"/>
        <v>6.6399999999999988</v>
      </c>
      <c r="S2057">
        <f t="shared" si="221"/>
        <v>-1.8600000000000003</v>
      </c>
      <c r="U2057" s="4">
        <f t="shared" si="227"/>
        <v>2</v>
      </c>
      <c r="V2057" s="4">
        <f t="shared" si="225"/>
        <v>6</v>
      </c>
      <c r="X2057" s="10">
        <f t="shared" si="226"/>
        <v>-7.4999999999999997E-3</v>
      </c>
    </row>
    <row r="2058" spans="1:24">
      <c r="A2058" s="4"/>
      <c r="B2058" t="s">
        <v>145</v>
      </c>
      <c r="C2058">
        <v>11</v>
      </c>
      <c r="D2058" s="1">
        <v>15.6</v>
      </c>
      <c r="E2058" s="1">
        <v>0</v>
      </c>
      <c r="F2058" s="1">
        <v>0.25</v>
      </c>
      <c r="G2058" s="1">
        <v>0.02</v>
      </c>
      <c r="H2058" s="1">
        <v>3.5</v>
      </c>
      <c r="I2058" s="1">
        <v>0</v>
      </c>
      <c r="J2058" s="1">
        <v>8.9999999999999802E-2</v>
      </c>
      <c r="K2058" s="1">
        <v>2.5</v>
      </c>
      <c r="L2058" s="1">
        <v>0</v>
      </c>
      <c r="M2058" s="1">
        <v>3.1</v>
      </c>
      <c r="O2058">
        <f t="shared" si="222"/>
        <v>17.170000000000002</v>
      </c>
      <c r="P2058">
        <f t="shared" si="223"/>
        <v>-1</v>
      </c>
      <c r="R2058">
        <f t="shared" si="224"/>
        <v>12.649999999999997</v>
      </c>
      <c r="S2058">
        <f t="shared" si="221"/>
        <v>-2.2000000000000024</v>
      </c>
      <c r="U2058" s="4">
        <f t="shared" si="227"/>
        <v>3</v>
      </c>
      <c r="V2058" s="4">
        <f t="shared" si="225"/>
        <v>6</v>
      </c>
      <c r="X2058" s="10">
        <f t="shared" si="226"/>
        <v>-7.4999999999999997E-3</v>
      </c>
    </row>
    <row r="2059" spans="1:24">
      <c r="A2059" s="4"/>
      <c r="B2059" t="s">
        <v>146</v>
      </c>
      <c r="C2059">
        <v>11</v>
      </c>
      <c r="D2059" s="1">
        <v>24.5</v>
      </c>
      <c r="E2059" s="1">
        <v>0</v>
      </c>
      <c r="F2059" s="1">
        <v>0.25</v>
      </c>
      <c r="G2059" s="1">
        <v>-0.02</v>
      </c>
      <c r="H2059" s="1">
        <v>3.5</v>
      </c>
      <c r="I2059" s="1">
        <v>0</v>
      </c>
      <c r="J2059" s="1">
        <v>-0.04</v>
      </c>
      <c r="K2059" s="1">
        <v>2.5</v>
      </c>
      <c r="L2059" s="1">
        <v>0</v>
      </c>
      <c r="M2059" s="1">
        <v>7.4</v>
      </c>
      <c r="O2059">
        <f t="shared" si="222"/>
        <v>23.4</v>
      </c>
      <c r="P2059">
        <f t="shared" si="223"/>
        <v>0</v>
      </c>
      <c r="R2059">
        <f t="shared" si="224"/>
        <v>15.5</v>
      </c>
      <c r="S2059">
        <f t="shared" si="221"/>
        <v>-8.15</v>
      </c>
      <c r="U2059" s="4">
        <f t="shared" si="227"/>
        <v>4</v>
      </c>
      <c r="V2059" s="4">
        <f t="shared" si="225"/>
        <v>8</v>
      </c>
      <c r="X2059" s="10">
        <f t="shared" si="226"/>
        <v>0</v>
      </c>
    </row>
    <row r="2060" spans="1:24">
      <c r="A2060" s="4"/>
      <c r="B2060" t="s">
        <v>147</v>
      </c>
      <c r="C2060">
        <v>11</v>
      </c>
      <c r="D2060" s="1">
        <v>23.9</v>
      </c>
      <c r="E2060" s="1">
        <v>0</v>
      </c>
      <c r="F2060" s="1">
        <v>0.25</v>
      </c>
      <c r="G2060" s="1">
        <v>0.02</v>
      </c>
      <c r="H2060" s="1">
        <v>3.5</v>
      </c>
      <c r="I2060" s="1">
        <v>0</v>
      </c>
      <c r="J2060" s="1">
        <v>-0.06</v>
      </c>
      <c r="K2060" s="1">
        <v>2.5</v>
      </c>
      <c r="L2060" s="1">
        <v>0</v>
      </c>
      <c r="M2060" s="1">
        <v>9.9</v>
      </c>
      <c r="O2060">
        <f t="shared" si="222"/>
        <v>22.979999999999997</v>
      </c>
      <c r="P2060">
        <f t="shared" si="223"/>
        <v>0</v>
      </c>
      <c r="R2060">
        <f t="shared" si="224"/>
        <v>17.5</v>
      </c>
      <c r="S2060">
        <f t="shared" si="221"/>
        <v>-10.95</v>
      </c>
      <c r="U2060" s="4">
        <f t="shared" si="227"/>
        <v>4</v>
      </c>
      <c r="V2060" s="4">
        <f t="shared" si="225"/>
        <v>8</v>
      </c>
      <c r="X2060" s="10">
        <f t="shared" si="226"/>
        <v>0</v>
      </c>
    </row>
    <row r="2061" spans="1:24">
      <c r="A2061" s="4"/>
      <c r="B2061" t="s">
        <v>148</v>
      </c>
      <c r="C2061">
        <v>11</v>
      </c>
      <c r="D2061" s="1">
        <v>17.3</v>
      </c>
      <c r="E2061" s="1">
        <v>0</v>
      </c>
      <c r="F2061" s="1">
        <v>0.25</v>
      </c>
      <c r="G2061" s="1">
        <v>0.02</v>
      </c>
      <c r="H2061" s="1">
        <v>3.5</v>
      </c>
      <c r="I2061" s="1">
        <v>0</v>
      </c>
      <c r="J2061" s="1">
        <v>9.9999999999997799E-3</v>
      </c>
      <c r="K2061" s="1">
        <v>2.5</v>
      </c>
      <c r="L2061" s="1">
        <v>0</v>
      </c>
      <c r="M2061" s="1">
        <v>7.2</v>
      </c>
      <c r="O2061">
        <f t="shared" si="222"/>
        <v>18.36</v>
      </c>
      <c r="P2061">
        <f t="shared" si="223"/>
        <v>-1</v>
      </c>
      <c r="R2061">
        <f t="shared" si="224"/>
        <v>15.709999999999997</v>
      </c>
      <c r="S2061">
        <f t="shared" si="221"/>
        <v>-7.3400000000000034</v>
      </c>
      <c r="U2061" s="4">
        <f t="shared" si="227"/>
        <v>4</v>
      </c>
      <c r="V2061" s="4">
        <f t="shared" si="225"/>
        <v>8</v>
      </c>
      <c r="X2061" s="10">
        <f t="shared" si="226"/>
        <v>-0.01</v>
      </c>
    </row>
    <row r="2062" spans="1:24">
      <c r="A2062" s="4"/>
      <c r="B2062" t="s">
        <v>149</v>
      </c>
      <c r="C2062">
        <v>11</v>
      </c>
      <c r="D2062" s="1">
        <v>13</v>
      </c>
      <c r="E2062" s="1">
        <v>0</v>
      </c>
      <c r="F2062" s="1">
        <v>0.25</v>
      </c>
      <c r="G2062" s="1">
        <v>3.00000000000002E-2</v>
      </c>
      <c r="H2062" s="1">
        <v>3.5</v>
      </c>
      <c r="I2062" s="1">
        <v>0</v>
      </c>
      <c r="J2062" s="1">
        <v>7.9999999999999599E-2</v>
      </c>
      <c r="K2062" s="1">
        <v>2.5</v>
      </c>
      <c r="L2062" s="1">
        <v>0</v>
      </c>
      <c r="M2062" s="1">
        <v>6.2</v>
      </c>
      <c r="O2062">
        <f t="shared" si="222"/>
        <v>15.35</v>
      </c>
      <c r="P2062">
        <f t="shared" si="223"/>
        <v>-1</v>
      </c>
      <c r="R2062">
        <f t="shared" si="224"/>
        <v>15.559999999999995</v>
      </c>
      <c r="S2062">
        <f t="shared" ref="S2062:S2125" si="228">SUMPRODUCT(G2062:M2062,$G$3:$M$3)</f>
        <v>-5.4400000000000057</v>
      </c>
      <c r="U2062" s="4">
        <f t="shared" si="227"/>
        <v>4</v>
      </c>
      <c r="V2062" s="4">
        <f t="shared" si="225"/>
        <v>7</v>
      </c>
      <c r="X2062" s="10">
        <f t="shared" si="226"/>
        <v>-8.7500000000000008E-3</v>
      </c>
    </row>
    <row r="2063" spans="1:24">
      <c r="A2063" s="4"/>
      <c r="B2063" t="s">
        <v>150</v>
      </c>
      <c r="C2063">
        <v>11</v>
      </c>
      <c r="D2063" s="1">
        <v>15.3</v>
      </c>
      <c r="E2063" s="1">
        <v>0</v>
      </c>
      <c r="F2063" s="1">
        <v>0.25</v>
      </c>
      <c r="G2063" s="1">
        <v>3.00000000000002E-2</v>
      </c>
      <c r="H2063" s="1">
        <v>3.5</v>
      </c>
      <c r="I2063" s="1">
        <v>0.2</v>
      </c>
      <c r="J2063" s="1">
        <v>-0.02</v>
      </c>
      <c r="K2063" s="1">
        <v>2.5</v>
      </c>
      <c r="L2063" s="1">
        <v>0.2</v>
      </c>
      <c r="M2063" s="1">
        <v>8.1</v>
      </c>
      <c r="O2063">
        <f t="shared" ref="O2063:O2126" si="229">SUMPRODUCT(D2063:I2063,$D$1:$I$1)</f>
        <v>17.04</v>
      </c>
      <c r="P2063">
        <f t="shared" ref="P2063:P2126" si="230">IF(O2063&lt;=$P$1,-1,IF(O2063&lt;=$P$2,0,1))</f>
        <v>-1</v>
      </c>
      <c r="R2063">
        <f t="shared" ref="R2063:R2126" si="231">SUMPRODUCT(G2063:M2063,$G$2:$M$2)</f>
        <v>14.959999999999997</v>
      </c>
      <c r="S2063">
        <f t="shared" si="228"/>
        <v>-7.2399999999999993</v>
      </c>
      <c r="U2063" s="4">
        <f t="shared" si="227"/>
        <v>3</v>
      </c>
      <c r="V2063" s="4">
        <f t="shared" ref="V2063:V2126" si="232">SUM(S2063&lt;$V$2,S2063&lt;$V$3,S2063&lt;$V$4,S2063&lt;$V$5,S2063&lt;$V$6,S2063&lt;$V$7,S2063&lt;$V$8,S2063&lt;$V$9,S2063&lt;$V$10,S2063&lt;$V$11)</f>
        <v>8</v>
      </c>
      <c r="X2063" s="10">
        <f t="shared" ref="X2063:X2126" si="233">IF(P2063=0,0%,IF(P2063=1,U2063*0.125%,-V2063*0.125%))</f>
        <v>-0.01</v>
      </c>
    </row>
    <row r="2064" spans="1:24">
      <c r="A2064" s="4"/>
      <c r="B2064" t="s">
        <v>151</v>
      </c>
      <c r="C2064">
        <v>11</v>
      </c>
      <c r="D2064" s="1">
        <v>10.4</v>
      </c>
      <c r="E2064" s="1">
        <v>0</v>
      </c>
      <c r="F2064" s="1">
        <v>0.25</v>
      </c>
      <c r="G2064" s="1">
        <v>0</v>
      </c>
      <c r="H2064" s="1">
        <v>3.5</v>
      </c>
      <c r="I2064" s="1">
        <v>0.25</v>
      </c>
      <c r="J2064" s="1">
        <v>0</v>
      </c>
      <c r="K2064" s="1">
        <v>2.5</v>
      </c>
      <c r="L2064" s="1">
        <v>0.25</v>
      </c>
      <c r="M2064" s="1">
        <v>7.8</v>
      </c>
      <c r="O2064">
        <f t="shared" si="229"/>
        <v>13.629999999999999</v>
      </c>
      <c r="P2064">
        <f t="shared" si="230"/>
        <v>-1</v>
      </c>
      <c r="R2064">
        <f t="shared" si="231"/>
        <v>14.8</v>
      </c>
      <c r="S2064">
        <f t="shared" si="228"/>
        <v>-6.3</v>
      </c>
      <c r="U2064" s="4">
        <f t="shared" si="227"/>
        <v>3</v>
      </c>
      <c r="V2064" s="4">
        <f t="shared" si="232"/>
        <v>7</v>
      </c>
      <c r="X2064" s="10">
        <f t="shared" si="233"/>
        <v>-8.7500000000000008E-3</v>
      </c>
    </row>
    <row r="2065" spans="1:24">
      <c r="A2065" s="4"/>
      <c r="B2065" t="s">
        <v>152</v>
      </c>
      <c r="C2065">
        <v>11</v>
      </c>
      <c r="D2065" s="1">
        <v>2.4</v>
      </c>
      <c r="E2065" s="1">
        <v>0</v>
      </c>
      <c r="F2065" s="1">
        <v>0.25</v>
      </c>
      <c r="G2065" s="1">
        <v>0.02</v>
      </c>
      <c r="H2065" s="1">
        <v>3.5</v>
      </c>
      <c r="I2065" s="1">
        <v>0.25</v>
      </c>
      <c r="J2065" s="1">
        <v>-0.04</v>
      </c>
      <c r="K2065" s="1">
        <v>2.5</v>
      </c>
      <c r="L2065" s="1">
        <v>0.25</v>
      </c>
      <c r="M2065" s="1">
        <v>4</v>
      </c>
      <c r="O2065">
        <f t="shared" si="229"/>
        <v>8.0299999999999994</v>
      </c>
      <c r="P2065">
        <f t="shared" si="230"/>
        <v>-1</v>
      </c>
      <c r="R2065">
        <f t="shared" si="231"/>
        <v>10.36</v>
      </c>
      <c r="S2065">
        <f t="shared" si="228"/>
        <v>-3.0399999999999991</v>
      </c>
      <c r="U2065" s="4">
        <f t="shared" si="227"/>
        <v>3</v>
      </c>
      <c r="V2065" s="4">
        <f t="shared" si="232"/>
        <v>7</v>
      </c>
      <c r="X2065" s="10">
        <f t="shared" si="233"/>
        <v>-8.7500000000000008E-3</v>
      </c>
    </row>
    <row r="2066" spans="1:24">
      <c r="A2066" s="4"/>
      <c r="B2066" t="s">
        <v>153</v>
      </c>
      <c r="C2066">
        <v>11</v>
      </c>
      <c r="D2066" s="1">
        <v>-5.0999999999999996</v>
      </c>
      <c r="E2066" s="1">
        <v>0</v>
      </c>
      <c r="F2066" s="1">
        <v>0.25</v>
      </c>
      <c r="G2066" s="1">
        <v>0</v>
      </c>
      <c r="H2066" s="1">
        <v>3.5</v>
      </c>
      <c r="I2066" s="1">
        <v>0.2</v>
      </c>
      <c r="J2066" s="1">
        <v>-0.02</v>
      </c>
      <c r="K2066" s="1">
        <v>2.5</v>
      </c>
      <c r="L2066" s="1">
        <v>0.2</v>
      </c>
      <c r="M2066" s="1">
        <v>2.7</v>
      </c>
      <c r="O2066">
        <f t="shared" si="229"/>
        <v>2.7600000000000007</v>
      </c>
      <c r="P2066">
        <f t="shared" si="230"/>
        <v>-1</v>
      </c>
      <c r="R2066">
        <f t="shared" si="231"/>
        <v>9.7399999999999984</v>
      </c>
      <c r="S2066">
        <f t="shared" si="228"/>
        <v>-1.8099999999999998</v>
      </c>
      <c r="U2066" s="4">
        <f t="shared" si="227"/>
        <v>2</v>
      </c>
      <c r="V2066" s="4">
        <f t="shared" si="232"/>
        <v>6</v>
      </c>
      <c r="X2066" s="10">
        <f t="shared" si="233"/>
        <v>-7.4999999999999997E-3</v>
      </c>
    </row>
    <row r="2067" spans="1:24">
      <c r="A2067" s="4"/>
      <c r="B2067" t="s">
        <v>154</v>
      </c>
      <c r="C2067">
        <v>11</v>
      </c>
      <c r="D2067" s="1">
        <v>-5.2</v>
      </c>
      <c r="E2067" s="1">
        <v>0</v>
      </c>
      <c r="F2067" s="1">
        <v>0.25</v>
      </c>
      <c r="G2067" s="1">
        <v>0.08</v>
      </c>
      <c r="H2067" s="1">
        <v>3.5</v>
      </c>
      <c r="I2067" s="1">
        <v>0.11111111111111099</v>
      </c>
      <c r="J2067" s="1">
        <v>0.25</v>
      </c>
      <c r="K2067" s="1">
        <v>2.5</v>
      </c>
      <c r="L2067" s="1">
        <v>0.11111111111111099</v>
      </c>
      <c r="M2067" s="1">
        <v>1.4</v>
      </c>
      <c r="O2067">
        <f t="shared" si="229"/>
        <v>2.6544444444444446</v>
      </c>
      <c r="P2067">
        <f t="shared" si="230"/>
        <v>-1</v>
      </c>
      <c r="R2067">
        <f t="shared" si="231"/>
        <v>12.003333333333334</v>
      </c>
      <c r="S2067">
        <f t="shared" si="228"/>
        <v>2.2977777777777777</v>
      </c>
      <c r="U2067" s="4">
        <f t="shared" si="227"/>
        <v>3</v>
      </c>
      <c r="V2067" s="4">
        <f t="shared" si="232"/>
        <v>5</v>
      </c>
      <c r="X2067" s="10">
        <f t="shared" si="233"/>
        <v>-6.2500000000000003E-3</v>
      </c>
    </row>
    <row r="2068" spans="1:24">
      <c r="A2068" s="4"/>
      <c r="B2068" t="s">
        <v>155</v>
      </c>
      <c r="C2068">
        <v>11</v>
      </c>
      <c r="D2068" s="1">
        <v>-5.2</v>
      </c>
      <c r="E2068" s="1">
        <v>0</v>
      </c>
      <c r="F2068" s="1">
        <v>0.25</v>
      </c>
      <c r="G2068" s="1">
        <v>0.08</v>
      </c>
      <c r="H2068" s="1">
        <v>3.75</v>
      </c>
      <c r="I2068" s="1">
        <v>0</v>
      </c>
      <c r="J2068" s="1">
        <v>0.1</v>
      </c>
      <c r="K2068" s="1">
        <v>2.5</v>
      </c>
      <c r="L2068" s="1">
        <v>0.25</v>
      </c>
      <c r="M2068" s="1">
        <v>1.4</v>
      </c>
      <c r="O2068">
        <f t="shared" si="229"/>
        <v>2.8600000000000003</v>
      </c>
      <c r="P2068">
        <f t="shared" si="230"/>
        <v>-1</v>
      </c>
      <c r="R2068">
        <f t="shared" si="231"/>
        <v>9.7200000000000006</v>
      </c>
      <c r="S2068">
        <f t="shared" si="228"/>
        <v>-1.1800000000000002</v>
      </c>
      <c r="U2068" s="4">
        <f t="shared" si="227"/>
        <v>2</v>
      </c>
      <c r="V2068" s="4">
        <f t="shared" si="232"/>
        <v>6</v>
      </c>
      <c r="X2068" s="10">
        <f t="shared" si="233"/>
        <v>-7.4999999999999997E-3</v>
      </c>
    </row>
    <row r="2069" spans="1:24">
      <c r="A2069" s="4"/>
      <c r="B2069" t="s">
        <v>156</v>
      </c>
      <c r="C2069">
        <v>11</v>
      </c>
      <c r="D2069" s="1">
        <v>19.600000000000001</v>
      </c>
      <c r="E2069" s="1">
        <v>0</v>
      </c>
      <c r="F2069" s="1">
        <v>0.25</v>
      </c>
      <c r="G2069" s="1">
        <v>5.0000000000000197E-2</v>
      </c>
      <c r="H2069" s="1">
        <v>3.75</v>
      </c>
      <c r="I2069" s="1">
        <v>8.3333333333333301E-2</v>
      </c>
      <c r="J2069" s="1">
        <v>8.9999999999999802E-2</v>
      </c>
      <c r="K2069" s="1">
        <v>2.5</v>
      </c>
      <c r="L2069" s="1">
        <v>8.3333333333333301E-2</v>
      </c>
      <c r="M2069" s="1">
        <v>2.1</v>
      </c>
      <c r="O2069">
        <f t="shared" si="229"/>
        <v>20.253333333333334</v>
      </c>
      <c r="P2069">
        <f t="shared" si="230"/>
        <v>0</v>
      </c>
      <c r="R2069">
        <f t="shared" si="231"/>
        <v>11.219999999999995</v>
      </c>
      <c r="S2069">
        <f t="shared" si="228"/>
        <v>-0.39666666666666983</v>
      </c>
      <c r="U2069" s="4">
        <f t="shared" si="227"/>
        <v>3</v>
      </c>
      <c r="V2069" s="4">
        <f t="shared" si="232"/>
        <v>6</v>
      </c>
      <c r="X2069" s="10">
        <f t="shared" si="233"/>
        <v>0</v>
      </c>
    </row>
    <row r="2070" spans="1:24">
      <c r="A2070" s="4"/>
      <c r="B2070" t="s">
        <v>157</v>
      </c>
      <c r="C2070">
        <v>11</v>
      </c>
      <c r="D2070" s="1">
        <v>22.6</v>
      </c>
      <c r="E2070" s="1">
        <v>0</v>
      </c>
      <c r="F2070" s="1">
        <v>0.25</v>
      </c>
      <c r="G2070" s="1">
        <v>-0.02</v>
      </c>
      <c r="H2070" s="1">
        <v>4</v>
      </c>
      <c r="I2070" s="1">
        <v>-2.4999999999999901E-2</v>
      </c>
      <c r="J2070" s="1">
        <v>-0.13</v>
      </c>
      <c r="K2070" s="1">
        <v>2.5</v>
      </c>
      <c r="L2070" s="1">
        <v>0.22500000000000001</v>
      </c>
      <c r="M2070" s="1">
        <v>3.7</v>
      </c>
      <c r="O2070">
        <f t="shared" si="229"/>
        <v>22.56</v>
      </c>
      <c r="P2070">
        <f t="shared" si="230"/>
        <v>0</v>
      </c>
      <c r="R2070">
        <f t="shared" si="231"/>
        <v>10.030000000000001</v>
      </c>
      <c r="S2070">
        <f t="shared" si="228"/>
        <v>-6.2949999999999999</v>
      </c>
      <c r="U2070" s="4">
        <f t="shared" si="227"/>
        <v>3</v>
      </c>
      <c r="V2070" s="4">
        <f t="shared" si="232"/>
        <v>7</v>
      </c>
      <c r="X2070" s="10">
        <f t="shared" si="233"/>
        <v>0</v>
      </c>
    </row>
    <row r="2071" spans="1:24">
      <c r="A2071" s="4"/>
      <c r="B2071" t="s">
        <v>158</v>
      </c>
      <c r="C2071">
        <v>11</v>
      </c>
      <c r="D2071" s="1">
        <v>-0.3</v>
      </c>
      <c r="E2071" s="1">
        <v>0.125</v>
      </c>
      <c r="F2071" s="1">
        <v>0.25</v>
      </c>
      <c r="G2071" s="1">
        <v>3.00000000000002E-2</v>
      </c>
      <c r="H2071" s="1">
        <v>4.25</v>
      </c>
      <c r="I2071" s="1">
        <v>-4.9999999999999899E-2</v>
      </c>
      <c r="J2071" s="1">
        <v>5.0000000000000197E-2</v>
      </c>
      <c r="K2071" s="1">
        <v>2.5</v>
      </c>
      <c r="L2071" s="1">
        <v>0.2</v>
      </c>
      <c r="M2071" s="1">
        <v>4.3</v>
      </c>
      <c r="O2071">
        <f t="shared" si="229"/>
        <v>8.3949999999999996</v>
      </c>
      <c r="P2071">
        <f t="shared" si="230"/>
        <v>-1</v>
      </c>
      <c r="R2071">
        <f t="shared" si="231"/>
        <v>13.07</v>
      </c>
      <c r="S2071">
        <f t="shared" si="228"/>
        <v>-4.5299999999999958</v>
      </c>
      <c r="U2071" s="4">
        <f t="shared" si="227"/>
        <v>3</v>
      </c>
      <c r="V2071" s="4">
        <f t="shared" si="232"/>
        <v>7</v>
      </c>
      <c r="X2071" s="10">
        <f t="shared" si="233"/>
        <v>-8.7500000000000008E-3</v>
      </c>
    </row>
    <row r="2072" spans="1:24">
      <c r="A2072" s="4"/>
      <c r="B2072" t="s">
        <v>159</v>
      </c>
      <c r="C2072">
        <v>11</v>
      </c>
      <c r="D2072" s="1">
        <v>-2.69999999999999</v>
      </c>
      <c r="E2072" s="1">
        <v>0.125</v>
      </c>
      <c r="F2072" s="1">
        <v>0.25</v>
      </c>
      <c r="G2072" s="1">
        <v>9.9999999999997799E-3</v>
      </c>
      <c r="H2072" s="1">
        <v>4.5</v>
      </c>
      <c r="I2072" s="1">
        <v>-2.4999999999999901E-2</v>
      </c>
      <c r="J2072" s="1">
        <v>0.04</v>
      </c>
      <c r="K2072" s="1">
        <v>2.5</v>
      </c>
      <c r="L2072" s="1">
        <v>0.22500000000000001</v>
      </c>
      <c r="M2072" s="1">
        <v>4.2</v>
      </c>
      <c r="O2072">
        <f t="shared" si="229"/>
        <v>6.9750000000000076</v>
      </c>
      <c r="P2072">
        <f t="shared" si="230"/>
        <v>-1</v>
      </c>
      <c r="R2072">
        <f t="shared" si="231"/>
        <v>13.060000000000002</v>
      </c>
      <c r="S2072">
        <f t="shared" si="228"/>
        <v>-4.1149999999999993</v>
      </c>
      <c r="U2072" s="4">
        <f t="shared" si="227"/>
        <v>3</v>
      </c>
      <c r="V2072" s="4">
        <f t="shared" si="232"/>
        <v>7</v>
      </c>
      <c r="X2072" s="10">
        <f t="shared" si="233"/>
        <v>-8.7500000000000008E-3</v>
      </c>
    </row>
    <row r="2073" spans="1:24">
      <c r="A2073" s="4"/>
      <c r="B2073" t="s">
        <v>160</v>
      </c>
      <c r="C2073">
        <v>11</v>
      </c>
      <c r="D2073" s="1">
        <v>-5.6</v>
      </c>
      <c r="E2073" s="1">
        <v>0</v>
      </c>
      <c r="F2073" s="1">
        <v>0.25</v>
      </c>
      <c r="G2073" s="1">
        <v>9.9999999999997799E-3</v>
      </c>
      <c r="H2073" s="1">
        <v>4.5</v>
      </c>
      <c r="I2073" s="1">
        <v>2.5000000000000001E-2</v>
      </c>
      <c r="J2073" s="1">
        <v>-1.9999999999999501E-2</v>
      </c>
      <c r="K2073" s="1">
        <v>2.5</v>
      </c>
      <c r="L2073" s="1">
        <v>2.5000000000000001E-2</v>
      </c>
      <c r="M2073" s="1">
        <v>3.1</v>
      </c>
      <c r="O2073">
        <f t="shared" si="229"/>
        <v>3.3400000000000003</v>
      </c>
      <c r="P2073">
        <f t="shared" si="230"/>
        <v>-1</v>
      </c>
      <c r="R2073">
        <f t="shared" si="231"/>
        <v>12.130000000000008</v>
      </c>
      <c r="S2073">
        <f t="shared" si="228"/>
        <v>-2.4449999999999932</v>
      </c>
      <c r="U2073" s="4">
        <f t="shared" ref="U2073:U2136" si="234">10-SUM(R2073&lt;$U$2,R2073&lt;$U$3,R2073&lt;$U$4,R2073&lt;$U$5,R2073&lt;$U$6,R2073&lt;$U$7,R2073&lt;$U$8,R2073&lt;$U$9,R2073&lt;$U$10,R2073&lt;$U$11)</f>
        <v>3</v>
      </c>
      <c r="V2073" s="4">
        <f t="shared" si="232"/>
        <v>6</v>
      </c>
      <c r="X2073" s="10">
        <f t="shared" si="233"/>
        <v>-7.4999999999999997E-3</v>
      </c>
    </row>
    <row r="2074" spans="1:24">
      <c r="A2074" s="4"/>
      <c r="B2074" t="s">
        <v>161</v>
      </c>
      <c r="C2074">
        <v>11</v>
      </c>
      <c r="D2074" s="1">
        <v>-4.2</v>
      </c>
      <c r="E2074" s="1">
        <v>0.125</v>
      </c>
      <c r="F2074" s="1">
        <v>0.25</v>
      </c>
      <c r="G2074" s="1">
        <v>9.9999999999997799E-3</v>
      </c>
      <c r="H2074" s="1">
        <v>4.5</v>
      </c>
      <c r="I2074" s="1">
        <v>0</v>
      </c>
      <c r="J2074" s="1">
        <v>-1.9999999999999501E-2</v>
      </c>
      <c r="K2074" s="1">
        <v>2.5</v>
      </c>
      <c r="L2074" s="1">
        <v>0</v>
      </c>
      <c r="M2074" s="1">
        <v>3</v>
      </c>
      <c r="O2074">
        <f t="shared" si="229"/>
        <v>5.9350000000000005</v>
      </c>
      <c r="P2074">
        <f t="shared" si="230"/>
        <v>-1</v>
      </c>
      <c r="R2074">
        <f t="shared" si="231"/>
        <v>12.180000000000007</v>
      </c>
      <c r="S2074">
        <f t="shared" si="228"/>
        <v>-2.5199999999999934</v>
      </c>
      <c r="U2074" s="4">
        <f t="shared" si="234"/>
        <v>3</v>
      </c>
      <c r="V2074" s="4">
        <f t="shared" si="232"/>
        <v>6</v>
      </c>
      <c r="X2074" s="10">
        <f t="shared" si="233"/>
        <v>-7.4999999999999997E-3</v>
      </c>
    </row>
    <row r="2075" spans="1:24">
      <c r="A2075" s="4"/>
      <c r="B2075" t="s">
        <v>162</v>
      </c>
      <c r="C2075">
        <v>11</v>
      </c>
      <c r="D2075" s="1">
        <v>-8.1</v>
      </c>
      <c r="E2075" s="1">
        <v>0.125</v>
      </c>
      <c r="F2075" s="1">
        <v>0.25</v>
      </c>
      <c r="G2075" s="1">
        <v>3.00000000000002E-2</v>
      </c>
      <c r="H2075" s="1">
        <v>4.5</v>
      </c>
      <c r="I2075" s="1">
        <v>0</v>
      </c>
      <c r="J2075" s="1">
        <v>3.00000000000002E-2</v>
      </c>
      <c r="K2075" s="1">
        <v>2.5</v>
      </c>
      <c r="L2075" s="1">
        <v>0</v>
      </c>
      <c r="M2075" s="1">
        <v>1.1000000000000001</v>
      </c>
      <c r="O2075">
        <f t="shared" si="229"/>
        <v>3.205000000000001</v>
      </c>
      <c r="P2075">
        <f t="shared" si="230"/>
        <v>-1</v>
      </c>
      <c r="R2075">
        <f t="shared" si="231"/>
        <v>10.81</v>
      </c>
      <c r="S2075">
        <f t="shared" si="228"/>
        <v>1.0000000000002007E-2</v>
      </c>
      <c r="U2075" s="4">
        <f t="shared" si="234"/>
        <v>3</v>
      </c>
      <c r="V2075" s="4">
        <f t="shared" si="232"/>
        <v>5</v>
      </c>
      <c r="X2075" s="10">
        <f t="shared" si="233"/>
        <v>-6.2500000000000003E-3</v>
      </c>
    </row>
    <row r="2076" spans="1:24">
      <c r="A2076" s="4"/>
      <c r="B2076" t="s">
        <v>163</v>
      </c>
      <c r="C2076">
        <v>11</v>
      </c>
      <c r="D2076" s="1">
        <v>-15.9</v>
      </c>
      <c r="E2076" s="1">
        <v>-0.125</v>
      </c>
      <c r="F2076" s="1">
        <v>0.25</v>
      </c>
      <c r="G2076" s="1">
        <v>0.15</v>
      </c>
      <c r="H2076" s="1">
        <v>4.5</v>
      </c>
      <c r="I2076" s="1">
        <v>0</v>
      </c>
      <c r="J2076" s="1">
        <v>0</v>
      </c>
      <c r="K2076" s="1">
        <v>2.5</v>
      </c>
      <c r="L2076" s="1">
        <v>0</v>
      </c>
      <c r="M2076" s="1">
        <v>-1.1000000000000001</v>
      </c>
      <c r="O2076">
        <f t="shared" si="229"/>
        <v>-5.504999999999999</v>
      </c>
      <c r="P2076">
        <f t="shared" si="230"/>
        <v>-1</v>
      </c>
      <c r="R2076">
        <f t="shared" si="231"/>
        <v>7.5</v>
      </c>
      <c r="S2076">
        <f t="shared" si="228"/>
        <v>1.6999999999999997</v>
      </c>
      <c r="U2076" s="4">
        <f t="shared" si="234"/>
        <v>2</v>
      </c>
      <c r="V2076" s="4">
        <f t="shared" si="232"/>
        <v>5</v>
      </c>
      <c r="X2076" s="10">
        <f t="shared" si="233"/>
        <v>-6.2500000000000003E-3</v>
      </c>
    </row>
    <row r="2077" spans="1:24">
      <c r="A2077" s="4"/>
      <c r="B2077" t="s">
        <v>164</v>
      </c>
      <c r="C2077">
        <v>11</v>
      </c>
      <c r="D2077" s="1">
        <v>-23.1</v>
      </c>
      <c r="E2077" s="1">
        <v>-0.125</v>
      </c>
      <c r="F2077" s="1">
        <v>0.25</v>
      </c>
      <c r="G2077" s="1">
        <v>0.15</v>
      </c>
      <c r="H2077" s="1">
        <v>4.5</v>
      </c>
      <c r="I2077" s="1">
        <v>0</v>
      </c>
      <c r="J2077" s="1">
        <v>3.00000000000002E-2</v>
      </c>
      <c r="K2077" s="1">
        <v>2.5</v>
      </c>
      <c r="L2077" s="1">
        <v>0</v>
      </c>
      <c r="M2077" s="1">
        <v>-4.2</v>
      </c>
      <c r="O2077">
        <f t="shared" si="229"/>
        <v>-10.545000000000002</v>
      </c>
      <c r="P2077">
        <f t="shared" si="230"/>
        <v>-1</v>
      </c>
      <c r="R2077">
        <f t="shared" si="231"/>
        <v>4.7900000000000018</v>
      </c>
      <c r="S2077">
        <f t="shared" si="228"/>
        <v>5.1900000000000022</v>
      </c>
      <c r="U2077" s="4">
        <f t="shared" si="234"/>
        <v>1</v>
      </c>
      <c r="V2077" s="4">
        <f t="shared" si="232"/>
        <v>4</v>
      </c>
      <c r="X2077" s="10">
        <f t="shared" si="233"/>
        <v>-5.0000000000000001E-3</v>
      </c>
    </row>
    <row r="2078" spans="1:24">
      <c r="A2078" s="4"/>
      <c r="B2078" t="s">
        <v>165</v>
      </c>
      <c r="C2078">
        <v>11</v>
      </c>
      <c r="D2078" s="1">
        <v>-29</v>
      </c>
      <c r="E2078" s="1">
        <v>-0.125</v>
      </c>
      <c r="F2078" s="1">
        <v>0.25</v>
      </c>
      <c r="G2078" s="1">
        <v>6.0000000000000497E-2</v>
      </c>
      <c r="H2078" s="1">
        <v>4.5</v>
      </c>
      <c r="I2078" s="1">
        <v>0</v>
      </c>
      <c r="J2078" s="1">
        <v>-0.12999999999999901</v>
      </c>
      <c r="K2078" s="1">
        <v>2.5</v>
      </c>
      <c r="L2078" s="1">
        <v>0</v>
      </c>
      <c r="M2078" s="1">
        <v>-6.9</v>
      </c>
      <c r="O2078">
        <f t="shared" si="229"/>
        <v>-14.674999999999997</v>
      </c>
      <c r="P2078">
        <f t="shared" si="230"/>
        <v>-1</v>
      </c>
      <c r="R2078">
        <f t="shared" si="231"/>
        <v>0.55000000000000959</v>
      </c>
      <c r="S2078">
        <f t="shared" si="228"/>
        <v>5.9000000000000128</v>
      </c>
      <c r="U2078" s="4">
        <f t="shared" si="234"/>
        <v>1</v>
      </c>
      <c r="V2078" s="4">
        <f t="shared" si="232"/>
        <v>4</v>
      </c>
      <c r="X2078" s="10">
        <f t="shared" si="233"/>
        <v>-5.0000000000000001E-3</v>
      </c>
    </row>
    <row r="2079" spans="1:24">
      <c r="A2079" s="4"/>
      <c r="B2079" t="s">
        <v>166</v>
      </c>
      <c r="C2079">
        <v>11</v>
      </c>
      <c r="D2079" s="1">
        <v>-18.5</v>
      </c>
      <c r="E2079" s="1">
        <v>-0.125</v>
      </c>
      <c r="F2079" s="1">
        <v>0.25</v>
      </c>
      <c r="G2079" s="1">
        <v>0</v>
      </c>
      <c r="H2079" s="1">
        <v>4.5</v>
      </c>
      <c r="I2079" s="1">
        <v>0</v>
      </c>
      <c r="J2079" s="1">
        <v>-0.12</v>
      </c>
      <c r="K2079" s="1">
        <v>2.5</v>
      </c>
      <c r="L2079" s="1">
        <v>0</v>
      </c>
      <c r="M2079" s="1">
        <v>-5.0999999999999899</v>
      </c>
      <c r="O2079">
        <f t="shared" si="229"/>
        <v>-7.3249999999999993</v>
      </c>
      <c r="P2079">
        <f t="shared" si="230"/>
        <v>-1</v>
      </c>
      <c r="R2079">
        <f t="shared" si="231"/>
        <v>2.8400000000000096</v>
      </c>
      <c r="S2079">
        <f t="shared" si="228"/>
        <v>4.2899999999999903</v>
      </c>
      <c r="U2079" s="4">
        <f t="shared" si="234"/>
        <v>1</v>
      </c>
      <c r="V2079" s="4">
        <f t="shared" si="232"/>
        <v>4</v>
      </c>
      <c r="X2079" s="10">
        <f t="shared" si="233"/>
        <v>-5.0000000000000001E-3</v>
      </c>
    </row>
    <row r="2080" spans="1:24">
      <c r="A2080" s="4"/>
      <c r="B2080" t="s">
        <v>167</v>
      </c>
      <c r="C2080">
        <v>11</v>
      </c>
      <c r="D2080" s="1">
        <v>-11.1</v>
      </c>
      <c r="E2080" s="1">
        <v>0</v>
      </c>
      <c r="F2080" s="1">
        <v>0.25</v>
      </c>
      <c r="G2080" s="1">
        <v>0</v>
      </c>
      <c r="H2080" s="1">
        <v>4.5</v>
      </c>
      <c r="I2080" s="1">
        <v>0</v>
      </c>
      <c r="J2080" s="1">
        <v>-2.9999999999999302E-2</v>
      </c>
      <c r="K2080" s="1">
        <v>2.5</v>
      </c>
      <c r="L2080" s="1">
        <v>0</v>
      </c>
      <c r="M2080" s="1">
        <v>-2.1</v>
      </c>
      <c r="O2080">
        <f t="shared" si="229"/>
        <v>-0.51999999999999957</v>
      </c>
      <c r="P2080">
        <f t="shared" si="230"/>
        <v>-1</v>
      </c>
      <c r="R2080">
        <f t="shared" si="231"/>
        <v>7.0100000000000104</v>
      </c>
      <c r="S2080">
        <f t="shared" si="228"/>
        <v>2.4600000000000093</v>
      </c>
      <c r="U2080" s="4">
        <f t="shared" si="234"/>
        <v>2</v>
      </c>
      <c r="V2080" s="4">
        <f t="shared" si="232"/>
        <v>5</v>
      </c>
      <c r="X2080" s="10">
        <f t="shared" si="233"/>
        <v>-6.2500000000000003E-3</v>
      </c>
    </row>
    <row r="2081" spans="1:24">
      <c r="A2081" s="4"/>
      <c r="B2081" t="s">
        <v>168</v>
      </c>
      <c r="C2081">
        <v>11</v>
      </c>
      <c r="D2081" s="1">
        <v>-3.3</v>
      </c>
      <c r="E2081" s="1">
        <v>0</v>
      </c>
      <c r="F2081" s="1">
        <v>0.25</v>
      </c>
      <c r="G2081" s="1">
        <v>2.0000000000000399E-2</v>
      </c>
      <c r="H2081" s="1">
        <v>4.5</v>
      </c>
      <c r="I2081" s="1">
        <v>7.4999999999999997E-2</v>
      </c>
      <c r="J2081" s="1">
        <v>2.0000000000000399E-2</v>
      </c>
      <c r="K2081" s="1">
        <v>2.5</v>
      </c>
      <c r="L2081" s="1">
        <v>7.4999999999999997E-2</v>
      </c>
      <c r="M2081" s="1">
        <v>-0.6</v>
      </c>
      <c r="O2081">
        <f t="shared" si="229"/>
        <v>4.9700000000000006</v>
      </c>
      <c r="P2081">
        <f t="shared" si="230"/>
        <v>-1</v>
      </c>
      <c r="R2081">
        <f t="shared" si="231"/>
        <v>8.5900000000000016</v>
      </c>
      <c r="S2081">
        <f t="shared" si="228"/>
        <v>2.1150000000000047</v>
      </c>
      <c r="U2081" s="4">
        <f t="shared" si="234"/>
        <v>2</v>
      </c>
      <c r="V2081" s="4">
        <f t="shared" si="232"/>
        <v>5</v>
      </c>
      <c r="X2081" s="10">
        <f t="shared" si="233"/>
        <v>-6.2500000000000003E-3</v>
      </c>
    </row>
    <row r="2082" spans="1:24">
      <c r="A2082" s="4"/>
      <c r="B2082" t="s">
        <v>169</v>
      </c>
      <c r="C2082">
        <v>11</v>
      </c>
      <c r="D2082" s="1">
        <v>-3.4</v>
      </c>
      <c r="E2082" s="1">
        <v>0</v>
      </c>
      <c r="F2082" s="1">
        <v>0.25</v>
      </c>
      <c r="G2082" s="1">
        <v>0.1</v>
      </c>
      <c r="H2082" s="1">
        <v>4.75</v>
      </c>
      <c r="I2082" s="1">
        <v>-4.9999999999999899E-2</v>
      </c>
      <c r="J2082" s="1">
        <v>9.9999999999999603E-2</v>
      </c>
      <c r="K2082" s="1">
        <v>2.5</v>
      </c>
      <c r="L2082" s="1">
        <v>0.2</v>
      </c>
      <c r="M2082" s="1">
        <v>0.9</v>
      </c>
      <c r="O2082">
        <f t="shared" si="229"/>
        <v>5.1000000000000005</v>
      </c>
      <c r="P2082">
        <f t="shared" si="230"/>
        <v>-1</v>
      </c>
      <c r="R2082">
        <f t="shared" si="231"/>
        <v>10.399999999999995</v>
      </c>
      <c r="S2082">
        <f t="shared" si="228"/>
        <v>-5.0000000000003264E-2</v>
      </c>
      <c r="U2082" s="4">
        <f t="shared" si="234"/>
        <v>3</v>
      </c>
      <c r="V2082" s="4">
        <f t="shared" si="232"/>
        <v>6</v>
      </c>
      <c r="X2082" s="10">
        <f t="shared" si="233"/>
        <v>-7.4999999999999997E-3</v>
      </c>
    </row>
    <row r="2083" spans="1:24">
      <c r="A2083" s="4"/>
      <c r="B2083" t="s">
        <v>170</v>
      </c>
      <c r="C2083">
        <v>11</v>
      </c>
      <c r="D2083" s="1">
        <v>-2.5</v>
      </c>
      <c r="E2083" s="1">
        <v>0</v>
      </c>
      <c r="F2083" s="1">
        <v>0.25</v>
      </c>
      <c r="G2083" s="1">
        <v>4.9999999999999802E-2</v>
      </c>
      <c r="H2083" s="1">
        <v>4.75</v>
      </c>
      <c r="I2083" s="1">
        <v>0</v>
      </c>
      <c r="J2083" s="1">
        <v>0.19999999999999901</v>
      </c>
      <c r="K2083" s="1">
        <v>2.5</v>
      </c>
      <c r="L2083" s="1">
        <v>0</v>
      </c>
      <c r="M2083" s="1">
        <v>0.4</v>
      </c>
      <c r="O2083">
        <f t="shared" si="229"/>
        <v>5.75</v>
      </c>
      <c r="P2083">
        <f t="shared" si="230"/>
        <v>-1</v>
      </c>
      <c r="R2083">
        <f t="shared" si="231"/>
        <v>12.449999999999989</v>
      </c>
      <c r="S2083">
        <f t="shared" si="228"/>
        <v>3.1499999999999875</v>
      </c>
      <c r="U2083" s="4">
        <f t="shared" si="234"/>
        <v>3</v>
      </c>
      <c r="V2083" s="4">
        <f t="shared" si="232"/>
        <v>4</v>
      </c>
      <c r="X2083" s="10">
        <f t="shared" si="233"/>
        <v>-5.0000000000000001E-3</v>
      </c>
    </row>
    <row r="2084" spans="1:24">
      <c r="A2084" s="4"/>
      <c r="B2084" t="s">
        <v>171</v>
      </c>
      <c r="C2084">
        <v>11</v>
      </c>
      <c r="D2084" s="1">
        <v>-8</v>
      </c>
      <c r="E2084" s="1">
        <v>0</v>
      </c>
      <c r="F2084" s="1">
        <v>0.25</v>
      </c>
      <c r="G2084" s="1">
        <v>0.2</v>
      </c>
      <c r="H2084" s="1">
        <v>4.75</v>
      </c>
      <c r="I2084" s="1">
        <v>-8.3333333333333301E-2</v>
      </c>
      <c r="J2084" s="1">
        <v>0.12</v>
      </c>
      <c r="K2084" s="1">
        <v>2.5</v>
      </c>
      <c r="L2084" s="1">
        <v>-8.3333333333333301E-2</v>
      </c>
      <c r="M2084" s="1">
        <v>0.4</v>
      </c>
      <c r="O2084">
        <f t="shared" si="229"/>
        <v>1.8666666666666671</v>
      </c>
      <c r="P2084">
        <f t="shared" si="230"/>
        <v>-1</v>
      </c>
      <c r="R2084">
        <f t="shared" si="231"/>
        <v>11.01</v>
      </c>
      <c r="S2084">
        <f t="shared" si="228"/>
        <v>1.3766666666666665</v>
      </c>
      <c r="U2084" s="4">
        <f t="shared" si="234"/>
        <v>3</v>
      </c>
      <c r="V2084" s="4">
        <f t="shared" si="232"/>
        <v>5</v>
      </c>
      <c r="X2084" s="10">
        <f t="shared" si="233"/>
        <v>-6.2500000000000003E-3</v>
      </c>
    </row>
    <row r="2085" spans="1:24">
      <c r="A2085" s="4"/>
      <c r="B2085" t="s">
        <v>172</v>
      </c>
      <c r="C2085">
        <v>11</v>
      </c>
      <c r="D2085" s="1">
        <v>-8.9</v>
      </c>
      <c r="E2085" s="1">
        <v>-0.125</v>
      </c>
      <c r="F2085" s="1">
        <v>0.25</v>
      </c>
      <c r="G2085" s="1">
        <v>7.0000000000000201E-2</v>
      </c>
      <c r="H2085" s="1">
        <v>4.75</v>
      </c>
      <c r="I2085" s="1">
        <v>-0.125</v>
      </c>
      <c r="J2085" s="1">
        <v>0.149999999999999</v>
      </c>
      <c r="K2085" s="1">
        <v>2.5</v>
      </c>
      <c r="L2085" s="1">
        <v>-0.125</v>
      </c>
      <c r="M2085" s="1">
        <v>-2.8</v>
      </c>
      <c r="O2085">
        <f t="shared" si="229"/>
        <v>-0.40499999999999953</v>
      </c>
      <c r="P2085">
        <f t="shared" si="230"/>
        <v>-1</v>
      </c>
      <c r="R2085">
        <f t="shared" si="231"/>
        <v>9.2299999999999862</v>
      </c>
      <c r="S2085">
        <f t="shared" si="228"/>
        <v>4.8049999999999864</v>
      </c>
      <c r="U2085" s="4">
        <f t="shared" si="234"/>
        <v>2</v>
      </c>
      <c r="V2085" s="4">
        <f t="shared" si="232"/>
        <v>4</v>
      </c>
      <c r="X2085" s="10">
        <f t="shared" si="233"/>
        <v>-5.0000000000000001E-3</v>
      </c>
    </row>
    <row r="2086" spans="1:24">
      <c r="A2086" s="4"/>
      <c r="B2086" t="s">
        <v>173</v>
      </c>
      <c r="C2086">
        <v>11</v>
      </c>
      <c r="D2086" s="1">
        <v>-16.3</v>
      </c>
      <c r="E2086" s="1">
        <v>-0.125</v>
      </c>
      <c r="F2086" s="1">
        <v>0.25</v>
      </c>
      <c r="G2086" s="1">
        <v>0.04</v>
      </c>
      <c r="H2086" s="1">
        <v>4.75</v>
      </c>
      <c r="I2086" s="1">
        <v>-0.16666666666666599</v>
      </c>
      <c r="J2086" s="1">
        <v>-6.9999999999999396E-2</v>
      </c>
      <c r="K2086" s="1">
        <v>2.5</v>
      </c>
      <c r="L2086" s="1">
        <v>-0.16666666666666599</v>
      </c>
      <c r="M2086" s="1">
        <v>-6.1</v>
      </c>
      <c r="O2086">
        <f t="shared" si="229"/>
        <v>-5.6016666666666666</v>
      </c>
      <c r="P2086">
        <f t="shared" si="230"/>
        <v>-1</v>
      </c>
      <c r="R2086">
        <f t="shared" si="231"/>
        <v>3.5000000000000036</v>
      </c>
      <c r="S2086">
        <f t="shared" si="228"/>
        <v>4.9833333333333449</v>
      </c>
      <c r="U2086" s="4">
        <f t="shared" si="234"/>
        <v>1</v>
      </c>
      <c r="V2086" s="4">
        <f t="shared" si="232"/>
        <v>4</v>
      </c>
      <c r="X2086" s="10">
        <f t="shared" si="233"/>
        <v>-5.0000000000000001E-3</v>
      </c>
    </row>
    <row r="2087" spans="1:24">
      <c r="A2087" s="4"/>
      <c r="B2087" t="s">
        <v>174</v>
      </c>
      <c r="C2087">
        <v>11</v>
      </c>
      <c r="D2087" s="1">
        <v>-23.3</v>
      </c>
      <c r="E2087" s="1">
        <v>0</v>
      </c>
      <c r="F2087" s="1">
        <v>0.25</v>
      </c>
      <c r="G2087" s="1">
        <v>-7.0000000000000201E-2</v>
      </c>
      <c r="H2087" s="1">
        <v>4.5</v>
      </c>
      <c r="I2087" s="1">
        <v>-2.5000000000000001E-2</v>
      </c>
      <c r="J2087" s="1">
        <v>4.9999999999999802E-2</v>
      </c>
      <c r="K2087" s="1">
        <v>2.5</v>
      </c>
      <c r="L2087" s="1">
        <v>-0.27500000000000002</v>
      </c>
      <c r="M2087" s="1">
        <v>-10.7</v>
      </c>
      <c r="O2087">
        <f t="shared" si="229"/>
        <v>-9.0699999999999985</v>
      </c>
      <c r="P2087">
        <f t="shared" si="230"/>
        <v>-1</v>
      </c>
      <c r="R2087">
        <f t="shared" si="231"/>
        <v>1.2699999999999996</v>
      </c>
      <c r="S2087">
        <f t="shared" si="228"/>
        <v>12.994999999999997</v>
      </c>
      <c r="U2087" s="4">
        <f t="shared" si="234"/>
        <v>1</v>
      </c>
      <c r="V2087" s="4">
        <f t="shared" si="232"/>
        <v>2</v>
      </c>
      <c r="X2087" s="10">
        <f t="shared" si="233"/>
        <v>-2.5000000000000001E-3</v>
      </c>
    </row>
    <row r="2088" spans="1:24">
      <c r="A2088" s="4"/>
      <c r="B2088" t="s">
        <v>175</v>
      </c>
      <c r="C2088">
        <v>11</v>
      </c>
      <c r="D2088" s="1">
        <v>-1.2999999999999901</v>
      </c>
      <c r="E2088" s="1">
        <v>0</v>
      </c>
      <c r="F2088" s="1">
        <v>0.25</v>
      </c>
      <c r="G2088" s="1">
        <v>-0.33</v>
      </c>
      <c r="H2088" s="1">
        <v>4.25</v>
      </c>
      <c r="I2088" s="1">
        <v>-0.3</v>
      </c>
      <c r="J2088" s="1">
        <v>-0.37999999999999901</v>
      </c>
      <c r="K2088" s="1">
        <v>2.5</v>
      </c>
      <c r="L2088" s="1">
        <v>-0.55000000000000004</v>
      </c>
      <c r="M2088" s="1">
        <v>-9.1</v>
      </c>
      <c r="O2088">
        <f t="shared" si="229"/>
        <v>5.9700000000000069</v>
      </c>
      <c r="P2088">
        <f t="shared" si="230"/>
        <v>-1</v>
      </c>
      <c r="R2088">
        <f t="shared" si="231"/>
        <v>0.24000000000001442</v>
      </c>
      <c r="S2088">
        <f t="shared" si="228"/>
        <v>3.890000000000013</v>
      </c>
      <c r="U2088" s="4">
        <f t="shared" si="234"/>
        <v>1</v>
      </c>
      <c r="V2088" s="4">
        <f t="shared" si="232"/>
        <v>4</v>
      </c>
      <c r="X2088" s="10">
        <f t="shared" si="233"/>
        <v>-5.0000000000000001E-3</v>
      </c>
    </row>
    <row r="2089" spans="1:24">
      <c r="A2089" s="4"/>
      <c r="B2089" t="s">
        <v>176</v>
      </c>
      <c r="C2089">
        <v>11</v>
      </c>
      <c r="D2089" s="1">
        <v>-4.0999999999999996</v>
      </c>
      <c r="E2089" s="1">
        <v>0</v>
      </c>
      <c r="F2089" s="1">
        <v>0.25</v>
      </c>
      <c r="G2089" s="1">
        <v>-0.22999999999999901</v>
      </c>
      <c r="H2089" s="1">
        <v>4</v>
      </c>
      <c r="I2089" s="1">
        <v>-0.13888888888888801</v>
      </c>
      <c r="J2089" s="1">
        <v>-0.34999999999999898</v>
      </c>
      <c r="K2089" s="1">
        <v>2.5</v>
      </c>
      <c r="L2089" s="1">
        <v>-0.38888888888888801</v>
      </c>
      <c r="M2089" s="1">
        <v>-14.3</v>
      </c>
      <c r="O2089">
        <f t="shared" si="229"/>
        <v>3.824444444444445</v>
      </c>
      <c r="P2089">
        <f t="shared" si="230"/>
        <v>-1</v>
      </c>
      <c r="R2089">
        <f t="shared" si="231"/>
        <v>-6.3866666666666649</v>
      </c>
      <c r="S2089">
        <f t="shared" si="228"/>
        <v>10.257777777777797</v>
      </c>
      <c r="U2089" s="4">
        <f t="shared" si="234"/>
        <v>0</v>
      </c>
      <c r="V2089" s="4">
        <f t="shared" si="232"/>
        <v>2</v>
      </c>
      <c r="X2089" s="10">
        <f t="shared" si="233"/>
        <v>-2.5000000000000001E-3</v>
      </c>
    </row>
    <row r="2090" spans="1:24">
      <c r="A2090" s="4"/>
      <c r="B2090" t="s">
        <v>177</v>
      </c>
      <c r="C2090">
        <v>11</v>
      </c>
      <c r="D2090" s="1">
        <v>7.9</v>
      </c>
      <c r="E2090" s="1">
        <v>0</v>
      </c>
      <c r="F2090" s="1">
        <v>0.25</v>
      </c>
      <c r="G2090" s="1">
        <v>-0.189999999999999</v>
      </c>
      <c r="H2090" s="1">
        <v>3.75</v>
      </c>
      <c r="I2090" s="1">
        <v>-0.13888888888888801</v>
      </c>
      <c r="J2090" s="1">
        <v>-2.9999999999999302E-2</v>
      </c>
      <c r="K2090" s="1">
        <v>2.5</v>
      </c>
      <c r="L2090" s="1">
        <v>-0.38888888888888801</v>
      </c>
      <c r="M2090" s="1">
        <v>-8.9</v>
      </c>
      <c r="O2090">
        <f t="shared" si="229"/>
        <v>11.974444444444446</v>
      </c>
      <c r="P2090">
        <f t="shared" si="230"/>
        <v>-1</v>
      </c>
      <c r="R2090">
        <f t="shared" si="231"/>
        <v>2.68333333333333</v>
      </c>
      <c r="S2090">
        <f t="shared" si="228"/>
        <v>8.7277777777777921</v>
      </c>
      <c r="U2090" s="4">
        <f t="shared" si="234"/>
        <v>1</v>
      </c>
      <c r="V2090" s="4">
        <f t="shared" si="232"/>
        <v>3</v>
      </c>
      <c r="X2090" s="10">
        <f t="shared" si="233"/>
        <v>-3.7499999999999999E-3</v>
      </c>
    </row>
    <row r="2091" spans="1:24">
      <c r="A2091" s="4"/>
      <c r="B2091" t="s">
        <v>178</v>
      </c>
      <c r="C2091">
        <v>11</v>
      </c>
      <c r="D2091" s="1">
        <v>13.2</v>
      </c>
      <c r="E2091" s="1">
        <v>0</v>
      </c>
      <c r="F2091" s="1">
        <v>0.25</v>
      </c>
      <c r="G2091" s="1">
        <v>-4.9999999999999802E-2</v>
      </c>
      <c r="H2091" s="1">
        <v>3.25</v>
      </c>
      <c r="I2091" s="1">
        <v>0.17499999999999999</v>
      </c>
      <c r="J2091" s="1">
        <v>-0.08</v>
      </c>
      <c r="K2091" s="1">
        <v>2.5</v>
      </c>
      <c r="L2091" s="1">
        <v>-0.32500000000000001</v>
      </c>
      <c r="M2091" s="1">
        <v>-8</v>
      </c>
      <c r="O2091">
        <f t="shared" si="229"/>
        <v>15.309999999999999</v>
      </c>
      <c r="P2091">
        <f t="shared" si="230"/>
        <v>-1</v>
      </c>
      <c r="R2091">
        <f t="shared" si="231"/>
        <v>0.95999999999999908</v>
      </c>
      <c r="S2091">
        <f t="shared" si="228"/>
        <v>9.7349999999999994</v>
      </c>
      <c r="U2091" s="4">
        <f t="shared" si="234"/>
        <v>1</v>
      </c>
      <c r="V2091" s="4">
        <f t="shared" si="232"/>
        <v>3</v>
      </c>
      <c r="X2091" s="10">
        <f t="shared" si="233"/>
        <v>-3.7499999999999999E-3</v>
      </c>
    </row>
    <row r="2092" spans="1:24">
      <c r="A2092" s="4"/>
      <c r="B2092" t="s">
        <v>179</v>
      </c>
      <c r="C2092">
        <v>11</v>
      </c>
      <c r="D2092" s="1">
        <v>3.9</v>
      </c>
      <c r="E2092" s="1">
        <v>0</v>
      </c>
      <c r="F2092" s="1">
        <v>0.25</v>
      </c>
      <c r="G2092" s="1">
        <v>-2.9999999999999801E-2</v>
      </c>
      <c r="H2092" s="1">
        <v>3.25</v>
      </c>
      <c r="I2092" s="1">
        <v>0</v>
      </c>
      <c r="J2092" s="1">
        <v>-0.12999999999999901</v>
      </c>
      <c r="K2092" s="1">
        <v>2.5</v>
      </c>
      <c r="L2092" s="1">
        <v>0</v>
      </c>
      <c r="M2092" s="1">
        <v>-6.4</v>
      </c>
      <c r="O2092">
        <f t="shared" si="229"/>
        <v>8.73</v>
      </c>
      <c r="P2092">
        <f t="shared" si="230"/>
        <v>-1</v>
      </c>
      <c r="R2092">
        <f t="shared" si="231"/>
        <v>0.3400000000000114</v>
      </c>
      <c r="S2092">
        <f t="shared" si="228"/>
        <v>4.2400000000000126</v>
      </c>
      <c r="U2092" s="4">
        <f t="shared" si="234"/>
        <v>1</v>
      </c>
      <c r="V2092" s="4">
        <f t="shared" si="232"/>
        <v>4</v>
      </c>
      <c r="X2092" s="10">
        <f t="shared" si="233"/>
        <v>-5.0000000000000001E-3</v>
      </c>
    </row>
    <row r="2093" spans="1:24">
      <c r="A2093" s="4"/>
      <c r="B2093" t="s">
        <v>180</v>
      </c>
      <c r="C2093">
        <v>11</v>
      </c>
      <c r="D2093" s="1">
        <v>5.9</v>
      </c>
      <c r="E2093" s="1">
        <v>-0.125</v>
      </c>
      <c r="F2093" s="1">
        <v>0.25</v>
      </c>
      <c r="G2093" s="1">
        <v>-0.149999999999999</v>
      </c>
      <c r="H2093" s="1">
        <v>3</v>
      </c>
      <c r="I2093" s="1">
        <v>7.4999999999999997E-2</v>
      </c>
      <c r="J2093" s="1">
        <v>-0.12</v>
      </c>
      <c r="K2093" s="1">
        <v>2.5</v>
      </c>
      <c r="L2093" s="1">
        <v>-0.17499999999999999</v>
      </c>
      <c r="M2093" s="1">
        <v>-5.8</v>
      </c>
      <c r="O2093">
        <f t="shared" si="229"/>
        <v>8.2849999999999984</v>
      </c>
      <c r="P2093">
        <f t="shared" si="230"/>
        <v>-1</v>
      </c>
      <c r="R2093">
        <f t="shared" si="231"/>
        <v>2.3399999999999936</v>
      </c>
      <c r="S2093">
        <f t="shared" si="228"/>
        <v>5.1649999999999983</v>
      </c>
      <c r="U2093" s="4">
        <f t="shared" si="234"/>
        <v>1</v>
      </c>
      <c r="V2093" s="4">
        <f t="shared" si="232"/>
        <v>4</v>
      </c>
      <c r="X2093" s="10">
        <f t="shared" si="233"/>
        <v>-5.0000000000000001E-3</v>
      </c>
    </row>
    <row r="2094" spans="1:24">
      <c r="A2094" s="4"/>
      <c r="B2094" t="s">
        <v>181</v>
      </c>
      <c r="C2094">
        <v>11</v>
      </c>
      <c r="D2094" s="1">
        <v>0.70000000000000095</v>
      </c>
      <c r="E2094" s="1">
        <v>-0.125</v>
      </c>
      <c r="F2094" s="1">
        <v>0.25</v>
      </c>
      <c r="G2094" s="1">
        <v>-0.19999999999999901</v>
      </c>
      <c r="H2094" s="1">
        <v>2.75</v>
      </c>
      <c r="I2094" s="1">
        <v>7.4999999999999997E-2</v>
      </c>
      <c r="J2094" s="1">
        <v>-0.1</v>
      </c>
      <c r="K2094" s="1">
        <v>2.5</v>
      </c>
      <c r="L2094" s="1">
        <v>-0.17499999999999999</v>
      </c>
      <c r="M2094" s="1">
        <v>-1.4</v>
      </c>
      <c r="O2094">
        <f t="shared" si="229"/>
        <v>4.3950000000000005</v>
      </c>
      <c r="P2094">
        <f t="shared" si="230"/>
        <v>-1</v>
      </c>
      <c r="R2094">
        <f t="shared" si="231"/>
        <v>7.0499999999999936</v>
      </c>
      <c r="S2094">
        <f t="shared" si="228"/>
        <v>0.82499999999999862</v>
      </c>
      <c r="U2094" s="4">
        <f t="shared" si="234"/>
        <v>2</v>
      </c>
      <c r="V2094" s="4">
        <f t="shared" si="232"/>
        <v>5</v>
      </c>
      <c r="X2094" s="10">
        <f t="shared" si="233"/>
        <v>-6.2500000000000003E-3</v>
      </c>
    </row>
    <row r="2095" spans="1:24">
      <c r="A2095" s="4"/>
      <c r="B2095" t="s">
        <v>182</v>
      </c>
      <c r="C2095">
        <v>11</v>
      </c>
      <c r="D2095" s="1">
        <v>-6.8</v>
      </c>
      <c r="E2095" s="1">
        <v>0</v>
      </c>
      <c r="F2095" s="1">
        <v>0.25</v>
      </c>
      <c r="G2095" s="1">
        <v>-0.1</v>
      </c>
      <c r="H2095" s="1">
        <v>2.5</v>
      </c>
      <c r="I2095" s="1">
        <v>0.125</v>
      </c>
      <c r="J2095" s="1">
        <v>-0.48</v>
      </c>
      <c r="K2095" s="1">
        <v>2.5</v>
      </c>
      <c r="L2095" s="1">
        <v>-0.125</v>
      </c>
      <c r="M2095" s="1">
        <v>-4.2</v>
      </c>
      <c r="O2095">
        <f t="shared" si="229"/>
        <v>0.54000000000000026</v>
      </c>
      <c r="P2095">
        <f t="shared" si="230"/>
        <v>-1</v>
      </c>
      <c r="R2095">
        <f t="shared" si="231"/>
        <v>-1.8400000000000003</v>
      </c>
      <c r="S2095">
        <f t="shared" si="228"/>
        <v>-1.3150000000000004</v>
      </c>
      <c r="U2095" s="4">
        <f t="shared" si="234"/>
        <v>0</v>
      </c>
      <c r="V2095" s="4">
        <f t="shared" si="232"/>
        <v>6</v>
      </c>
      <c r="X2095" s="10">
        <f t="shared" si="233"/>
        <v>-7.4999999999999997E-3</v>
      </c>
    </row>
    <row r="2096" spans="1:24">
      <c r="A2096" s="4"/>
      <c r="B2096" t="s">
        <v>183</v>
      </c>
      <c r="C2096">
        <v>11</v>
      </c>
      <c r="D2096" s="1">
        <v>3.1</v>
      </c>
      <c r="E2096" s="1">
        <v>0</v>
      </c>
      <c r="F2096" s="1">
        <v>0.25</v>
      </c>
      <c r="G2096" s="1">
        <v>-0.149999999999999</v>
      </c>
      <c r="H2096" s="1">
        <v>2.5</v>
      </c>
      <c r="I2096" s="1">
        <v>0</v>
      </c>
      <c r="J2096" s="1">
        <v>-0.23</v>
      </c>
      <c r="K2096" s="1">
        <v>2.5</v>
      </c>
      <c r="L2096" s="1">
        <v>0</v>
      </c>
      <c r="M2096" s="1">
        <v>-0.5</v>
      </c>
      <c r="O2096">
        <f t="shared" si="229"/>
        <v>7.42</v>
      </c>
      <c r="P2096">
        <f t="shared" si="230"/>
        <v>-1</v>
      </c>
      <c r="R2096">
        <f t="shared" si="231"/>
        <v>4.9099999999999939</v>
      </c>
      <c r="S2096">
        <f t="shared" si="228"/>
        <v>-3.5900000000000016</v>
      </c>
      <c r="U2096" s="4">
        <f t="shared" si="234"/>
        <v>1</v>
      </c>
      <c r="V2096" s="4">
        <f t="shared" si="232"/>
        <v>7</v>
      </c>
      <c r="X2096" s="10">
        <f t="shared" si="233"/>
        <v>-8.7500000000000008E-3</v>
      </c>
    </row>
    <row r="2097" spans="1:24">
      <c r="A2097" s="4"/>
      <c r="B2097" t="s">
        <v>184</v>
      </c>
      <c r="C2097">
        <v>11</v>
      </c>
      <c r="D2097" s="1">
        <v>0.39999999999999902</v>
      </c>
      <c r="E2097" s="1">
        <v>0</v>
      </c>
      <c r="F2097" s="1">
        <v>0.25</v>
      </c>
      <c r="G2097" s="1">
        <v>-0.149999999999999</v>
      </c>
      <c r="H2097" s="1">
        <v>2.5</v>
      </c>
      <c r="I2097" s="1">
        <v>0</v>
      </c>
      <c r="J2097" s="1">
        <v>0.06</v>
      </c>
      <c r="K2097" s="1">
        <v>2.5</v>
      </c>
      <c r="L2097" s="1">
        <v>0</v>
      </c>
      <c r="M2097" s="1">
        <v>-1.8</v>
      </c>
      <c r="O2097">
        <f t="shared" si="229"/>
        <v>5.5299999999999994</v>
      </c>
      <c r="P2097">
        <f t="shared" si="230"/>
        <v>-1</v>
      </c>
      <c r="R2097">
        <f t="shared" si="231"/>
        <v>7.3799999999999946</v>
      </c>
      <c r="S2097">
        <f t="shared" si="228"/>
        <v>1.4799999999999989</v>
      </c>
      <c r="U2097" s="4">
        <f t="shared" si="234"/>
        <v>2</v>
      </c>
      <c r="V2097" s="4">
        <f t="shared" si="232"/>
        <v>5</v>
      </c>
      <c r="X2097" s="10">
        <f t="shared" si="233"/>
        <v>-6.2500000000000003E-3</v>
      </c>
    </row>
    <row r="2098" spans="1:24">
      <c r="A2098" s="4"/>
      <c r="B2098" t="s">
        <v>185</v>
      </c>
      <c r="C2098">
        <v>11</v>
      </c>
      <c r="D2098" s="1">
        <v>-4</v>
      </c>
      <c r="E2098" s="1">
        <v>0</v>
      </c>
      <c r="F2098" s="1">
        <v>0.25</v>
      </c>
      <c r="G2098" s="1">
        <v>-0.02</v>
      </c>
      <c r="H2098" s="1">
        <v>2.5</v>
      </c>
      <c r="I2098" s="1">
        <v>0</v>
      </c>
      <c r="J2098" s="1">
        <v>0.12</v>
      </c>
      <c r="K2098" s="1">
        <v>2.5</v>
      </c>
      <c r="L2098" s="1">
        <v>0</v>
      </c>
      <c r="M2098" s="1">
        <v>-1</v>
      </c>
      <c r="O2098">
        <f t="shared" si="229"/>
        <v>2.4500000000000002</v>
      </c>
      <c r="P2098">
        <f t="shared" si="230"/>
        <v>-1</v>
      </c>
      <c r="R2098">
        <f t="shared" si="231"/>
        <v>8.18</v>
      </c>
      <c r="S2098">
        <f t="shared" si="228"/>
        <v>1.33</v>
      </c>
      <c r="U2098" s="4">
        <f t="shared" si="234"/>
        <v>2</v>
      </c>
      <c r="V2098" s="4">
        <f t="shared" si="232"/>
        <v>5</v>
      </c>
      <c r="X2098" s="10">
        <f t="shared" si="233"/>
        <v>-6.2500000000000003E-3</v>
      </c>
    </row>
    <row r="2099" spans="1:24">
      <c r="A2099" s="4"/>
      <c r="B2099" t="s">
        <v>186</v>
      </c>
      <c r="C2099">
        <v>11</v>
      </c>
      <c r="D2099" s="1">
        <v>-9.5</v>
      </c>
      <c r="E2099" s="1">
        <v>-0.125</v>
      </c>
      <c r="F2099" s="1">
        <v>0.25</v>
      </c>
      <c r="G2099" s="1">
        <v>-0.06</v>
      </c>
      <c r="H2099" s="1">
        <v>2.5</v>
      </c>
      <c r="I2099" s="1">
        <v>0</v>
      </c>
      <c r="J2099" s="1">
        <v>0.04</v>
      </c>
      <c r="K2099" s="1">
        <v>2.5</v>
      </c>
      <c r="L2099" s="1">
        <v>0</v>
      </c>
      <c r="M2099" s="1">
        <v>-3.1</v>
      </c>
      <c r="O2099">
        <f t="shared" si="229"/>
        <v>-3.0249999999999986</v>
      </c>
      <c r="P2099">
        <f t="shared" si="230"/>
        <v>-1</v>
      </c>
      <c r="R2099">
        <f t="shared" si="231"/>
        <v>5.2799999999999994</v>
      </c>
      <c r="S2099">
        <f t="shared" si="228"/>
        <v>2.4300000000000002</v>
      </c>
      <c r="U2099" s="4">
        <f t="shared" si="234"/>
        <v>2</v>
      </c>
      <c r="V2099" s="4">
        <f t="shared" si="232"/>
        <v>5</v>
      </c>
      <c r="X2099" s="10">
        <f t="shared" si="233"/>
        <v>-6.2500000000000003E-3</v>
      </c>
    </row>
    <row r="2100" spans="1:24">
      <c r="A2100" s="4"/>
      <c r="B2100" t="s">
        <v>187</v>
      </c>
      <c r="C2100">
        <v>11</v>
      </c>
      <c r="D2100" s="1">
        <v>-15.2</v>
      </c>
      <c r="E2100" s="1">
        <v>-0.125</v>
      </c>
      <c r="F2100" s="1">
        <v>0.25</v>
      </c>
      <c r="G2100" s="1">
        <v>-0.06</v>
      </c>
      <c r="H2100" s="1">
        <v>2.5</v>
      </c>
      <c r="I2100" s="1">
        <v>0</v>
      </c>
      <c r="J2100" s="1">
        <v>-0.12</v>
      </c>
      <c r="K2100" s="1">
        <v>2.5</v>
      </c>
      <c r="L2100" s="1">
        <v>0</v>
      </c>
      <c r="M2100" s="1">
        <v>-6.4</v>
      </c>
      <c r="O2100">
        <f t="shared" si="229"/>
        <v>-7.0149999999999988</v>
      </c>
      <c r="P2100">
        <f t="shared" si="230"/>
        <v>-1</v>
      </c>
      <c r="R2100">
        <f t="shared" si="231"/>
        <v>-0.10000000000000053</v>
      </c>
      <c r="S2100">
        <f t="shared" si="228"/>
        <v>3.6500000000000004</v>
      </c>
      <c r="U2100" s="4">
        <f t="shared" si="234"/>
        <v>0</v>
      </c>
      <c r="V2100" s="4">
        <f t="shared" si="232"/>
        <v>4</v>
      </c>
      <c r="X2100" s="10">
        <f t="shared" si="233"/>
        <v>-5.0000000000000001E-3</v>
      </c>
    </row>
    <row r="2101" spans="1:24">
      <c r="A2101" s="4"/>
      <c r="B2101" t="s">
        <v>188</v>
      </c>
      <c r="C2101">
        <v>11</v>
      </c>
      <c r="D2101" s="1">
        <v>-0.89999999999999902</v>
      </c>
      <c r="E2101" s="1">
        <v>0</v>
      </c>
      <c r="F2101" s="1">
        <v>0.25</v>
      </c>
      <c r="G2101" s="1">
        <v>0.08</v>
      </c>
      <c r="H2101" s="1">
        <v>2.5</v>
      </c>
      <c r="I2101" s="1">
        <v>0</v>
      </c>
      <c r="J2101" s="1">
        <v>0.06</v>
      </c>
      <c r="K2101" s="1">
        <v>2.5</v>
      </c>
      <c r="L2101" s="1">
        <v>0</v>
      </c>
      <c r="M2101" s="1">
        <v>0.5</v>
      </c>
      <c r="O2101">
        <f t="shared" si="229"/>
        <v>4.620000000000001</v>
      </c>
      <c r="P2101">
        <f t="shared" si="230"/>
        <v>-1</v>
      </c>
      <c r="R2101">
        <f t="shared" si="231"/>
        <v>8.3000000000000007</v>
      </c>
      <c r="S2101">
        <f t="shared" si="228"/>
        <v>-1.0499999999999998</v>
      </c>
      <c r="U2101" s="4">
        <f t="shared" si="234"/>
        <v>2</v>
      </c>
      <c r="V2101" s="4">
        <f t="shared" si="232"/>
        <v>6</v>
      </c>
      <c r="X2101" s="10">
        <f t="shared" si="233"/>
        <v>-7.4999999999999997E-3</v>
      </c>
    </row>
    <row r="2102" spans="1:24">
      <c r="A2102" s="4"/>
      <c r="B2102" t="s">
        <v>189</v>
      </c>
      <c r="C2102">
        <v>11</v>
      </c>
      <c r="D2102" s="1">
        <v>9.6</v>
      </c>
      <c r="E2102" s="1">
        <v>0</v>
      </c>
      <c r="F2102" s="1">
        <v>0.25</v>
      </c>
      <c r="G2102" s="1">
        <v>-2.9999999999999801E-2</v>
      </c>
      <c r="H2102" s="1">
        <v>2.5</v>
      </c>
      <c r="I2102" s="1">
        <v>0</v>
      </c>
      <c r="J2102" s="1">
        <v>-0.11</v>
      </c>
      <c r="K2102" s="1">
        <v>2.5</v>
      </c>
      <c r="L2102" s="1">
        <v>0</v>
      </c>
      <c r="M2102" s="1">
        <v>2.5</v>
      </c>
      <c r="O2102">
        <f t="shared" si="229"/>
        <v>11.969999999999999</v>
      </c>
      <c r="P2102">
        <f t="shared" si="230"/>
        <v>-1</v>
      </c>
      <c r="R2102">
        <f t="shared" si="231"/>
        <v>8.75</v>
      </c>
      <c r="S2102">
        <f t="shared" si="228"/>
        <v>-5.15</v>
      </c>
      <c r="U2102" s="4">
        <f t="shared" si="234"/>
        <v>2</v>
      </c>
      <c r="V2102" s="4">
        <f t="shared" si="232"/>
        <v>7</v>
      </c>
      <c r="X2102" s="10">
        <f t="shared" si="233"/>
        <v>-8.7500000000000008E-3</v>
      </c>
    </row>
    <row r="2103" spans="1:24">
      <c r="A2103" s="4"/>
      <c r="B2103" t="s">
        <v>190</v>
      </c>
      <c r="C2103">
        <v>11</v>
      </c>
      <c r="D2103" s="1">
        <v>13.6</v>
      </c>
      <c r="E2103" s="1">
        <v>0</v>
      </c>
      <c r="F2103" s="1">
        <v>0.25</v>
      </c>
      <c r="G2103" s="1">
        <v>0.04</v>
      </c>
      <c r="H2103" s="1">
        <v>2.5</v>
      </c>
      <c r="I2103" s="1">
        <v>0</v>
      </c>
      <c r="J2103" s="1">
        <v>4.9999999999999802E-2</v>
      </c>
      <c r="K2103" s="1">
        <v>2.5</v>
      </c>
      <c r="L2103" s="1">
        <v>0</v>
      </c>
      <c r="M2103" s="1">
        <v>5.0999999999999899</v>
      </c>
      <c r="O2103">
        <f t="shared" si="229"/>
        <v>14.77</v>
      </c>
      <c r="P2103">
        <f t="shared" si="230"/>
        <v>-1</v>
      </c>
      <c r="R2103">
        <f t="shared" si="231"/>
        <v>13.009999999999987</v>
      </c>
      <c r="S2103">
        <f t="shared" si="228"/>
        <v>-5.7399999999999922</v>
      </c>
      <c r="U2103" s="4">
        <f t="shared" si="234"/>
        <v>3</v>
      </c>
      <c r="V2103" s="4">
        <f t="shared" si="232"/>
        <v>7</v>
      </c>
      <c r="X2103" s="10">
        <f t="shared" si="233"/>
        <v>-8.7500000000000008E-3</v>
      </c>
    </row>
    <row r="2104" spans="1:24">
      <c r="A2104" s="4"/>
      <c r="B2104" t="s">
        <v>1</v>
      </c>
      <c r="C2104">
        <v>12</v>
      </c>
      <c r="D2104" s="1">
        <v>-0.100000000000001</v>
      </c>
      <c r="E2104" s="1">
        <v>0</v>
      </c>
      <c r="F2104" s="1">
        <v>5.5</v>
      </c>
      <c r="G2104" s="1">
        <v>0</v>
      </c>
      <c r="H2104" s="1">
        <v>24</v>
      </c>
      <c r="I2104" s="1">
        <v>0</v>
      </c>
      <c r="J2104" s="1">
        <v>-2.7</v>
      </c>
      <c r="K2104" s="1">
        <v>9.5</v>
      </c>
      <c r="L2104" s="1">
        <v>0.5</v>
      </c>
      <c r="M2104" s="1">
        <v>5.8</v>
      </c>
      <c r="O2104">
        <f t="shared" si="229"/>
        <v>84.43</v>
      </c>
      <c r="P2104">
        <f t="shared" si="230"/>
        <v>1</v>
      </c>
      <c r="R2104">
        <f t="shared" si="231"/>
        <v>11.2</v>
      </c>
      <c r="S2104">
        <f t="shared" si="228"/>
        <v>-33.15</v>
      </c>
      <c r="U2104" s="4">
        <f t="shared" si="234"/>
        <v>3</v>
      </c>
      <c r="V2104" s="4">
        <f t="shared" si="232"/>
        <v>10</v>
      </c>
      <c r="X2104" s="10">
        <f t="shared" si="233"/>
        <v>3.7499999999999999E-3</v>
      </c>
    </row>
    <row r="2105" spans="1:24">
      <c r="A2105" s="4"/>
      <c r="B2105" t="s">
        <v>2</v>
      </c>
      <c r="C2105">
        <v>12</v>
      </c>
      <c r="D2105" s="1">
        <v>20.6</v>
      </c>
      <c r="E2105" s="1">
        <v>0</v>
      </c>
      <c r="F2105" s="1">
        <v>5.5</v>
      </c>
      <c r="G2105" s="1">
        <v>0.94899999999999995</v>
      </c>
      <c r="H2105" s="1">
        <v>24</v>
      </c>
      <c r="I2105" s="1">
        <v>0</v>
      </c>
      <c r="J2105" s="1">
        <v>0.90000000000000202</v>
      </c>
      <c r="K2105" s="1">
        <v>9.5</v>
      </c>
      <c r="L2105" s="1">
        <v>0</v>
      </c>
      <c r="M2105" s="1">
        <v>10.8</v>
      </c>
      <c r="O2105">
        <f t="shared" si="229"/>
        <v>98.92</v>
      </c>
      <c r="P2105">
        <f t="shared" si="230"/>
        <v>1</v>
      </c>
      <c r="R2105">
        <f t="shared" si="231"/>
        <v>59.806000000000026</v>
      </c>
      <c r="S2105">
        <f t="shared" si="228"/>
        <v>9.7010000000000254</v>
      </c>
      <c r="U2105" s="4">
        <f t="shared" si="234"/>
        <v>10</v>
      </c>
      <c r="V2105" s="4">
        <f t="shared" si="232"/>
        <v>3</v>
      </c>
      <c r="X2105" s="10">
        <f t="shared" si="233"/>
        <v>1.2500000000000001E-2</v>
      </c>
    </row>
    <row r="2106" spans="1:24">
      <c r="A2106" s="4"/>
      <c r="B2106" t="s">
        <v>3</v>
      </c>
      <c r="C2106">
        <v>12</v>
      </c>
      <c r="D2106" s="1">
        <v>18.7</v>
      </c>
      <c r="E2106" s="1">
        <v>0</v>
      </c>
      <c r="F2106" s="1">
        <v>5.5</v>
      </c>
      <c r="G2106" s="1">
        <v>-0.5</v>
      </c>
      <c r="H2106" s="1">
        <v>23</v>
      </c>
      <c r="I2106" s="1">
        <v>9.9999999999999895E-2</v>
      </c>
      <c r="J2106" s="1">
        <v>-2.12</v>
      </c>
      <c r="K2106" s="1">
        <v>9.5</v>
      </c>
      <c r="L2106" s="1">
        <v>-0.9</v>
      </c>
      <c r="M2106" s="1">
        <v>10</v>
      </c>
      <c r="O2106">
        <f t="shared" si="229"/>
        <v>96.63000000000001</v>
      </c>
      <c r="P2106">
        <f t="shared" si="230"/>
        <v>1</v>
      </c>
      <c r="R2106">
        <f t="shared" si="231"/>
        <v>31.839999999999996</v>
      </c>
      <c r="S2106">
        <f t="shared" si="228"/>
        <v>-23.610000000000007</v>
      </c>
      <c r="U2106" s="4">
        <f t="shared" si="234"/>
        <v>8</v>
      </c>
      <c r="V2106" s="4">
        <f t="shared" si="232"/>
        <v>10</v>
      </c>
      <c r="X2106" s="10">
        <f t="shared" si="233"/>
        <v>0.01</v>
      </c>
    </row>
    <row r="2107" spans="1:24">
      <c r="A2107" s="4"/>
      <c r="B2107" t="s">
        <v>4</v>
      </c>
      <c r="C2107">
        <v>12</v>
      </c>
      <c r="D2107" s="1">
        <v>-8.7999999999999901</v>
      </c>
      <c r="E2107" s="1">
        <v>0</v>
      </c>
      <c r="F2107" s="1">
        <v>5.5</v>
      </c>
      <c r="G2107" s="1">
        <v>0.219</v>
      </c>
      <c r="H2107" s="1">
        <v>21.5</v>
      </c>
      <c r="I2107" s="1">
        <v>0.149999999999999</v>
      </c>
      <c r="J2107" s="1">
        <v>0.5</v>
      </c>
      <c r="K2107" s="1">
        <v>9.5</v>
      </c>
      <c r="L2107" s="1">
        <v>-1.35</v>
      </c>
      <c r="M2107" s="1">
        <v>11</v>
      </c>
      <c r="O2107">
        <f t="shared" si="229"/>
        <v>75.900000000000006</v>
      </c>
      <c r="P2107">
        <f t="shared" si="230"/>
        <v>1</v>
      </c>
      <c r="R2107">
        <f t="shared" si="231"/>
        <v>63.286000000000001</v>
      </c>
      <c r="S2107">
        <f t="shared" si="228"/>
        <v>9.5809999999999889</v>
      </c>
      <c r="U2107" s="4">
        <f t="shared" si="234"/>
        <v>10</v>
      </c>
      <c r="V2107" s="4">
        <f t="shared" si="232"/>
        <v>3</v>
      </c>
      <c r="X2107" s="10">
        <f t="shared" si="233"/>
        <v>1.2500000000000001E-2</v>
      </c>
    </row>
    <row r="2108" spans="1:24">
      <c r="A2108" s="4"/>
      <c r="B2108" t="s">
        <v>5</v>
      </c>
      <c r="C2108">
        <v>12</v>
      </c>
      <c r="D2108" s="1">
        <v>-1.8999999999999899</v>
      </c>
      <c r="E2108" s="1">
        <v>0</v>
      </c>
      <c r="F2108" s="1">
        <v>5.5</v>
      </c>
      <c r="G2108" s="1">
        <v>0.25</v>
      </c>
      <c r="H2108" s="1">
        <v>21.5</v>
      </c>
      <c r="I2108" s="1">
        <v>0</v>
      </c>
      <c r="J2108" s="1">
        <v>-0.35000000000000098</v>
      </c>
      <c r="K2108" s="1">
        <v>9.5</v>
      </c>
      <c r="L2108" s="1">
        <v>0</v>
      </c>
      <c r="M2108" s="1">
        <v>1.8</v>
      </c>
      <c r="O2108">
        <f t="shared" si="229"/>
        <v>80.670000000000016</v>
      </c>
      <c r="P2108">
        <f t="shared" si="230"/>
        <v>1</v>
      </c>
      <c r="R2108">
        <f t="shared" si="231"/>
        <v>36.249999999999986</v>
      </c>
      <c r="S2108">
        <f t="shared" si="228"/>
        <v>0.64999999999998859</v>
      </c>
      <c r="U2108" s="4">
        <f t="shared" si="234"/>
        <v>9</v>
      </c>
      <c r="V2108" s="4">
        <f t="shared" si="232"/>
        <v>5</v>
      </c>
      <c r="X2108" s="10">
        <f t="shared" si="233"/>
        <v>1.125E-2</v>
      </c>
    </row>
    <row r="2109" spans="1:24">
      <c r="A2109" s="4"/>
      <c r="B2109" t="s">
        <v>6</v>
      </c>
      <c r="C2109">
        <v>12</v>
      </c>
      <c r="D2109" s="1">
        <v>-4.5999999999999996</v>
      </c>
      <c r="E2109" s="1">
        <v>0</v>
      </c>
      <c r="F2109" s="1">
        <v>5.5</v>
      </c>
      <c r="G2109" s="1">
        <v>-0.44900000000000001</v>
      </c>
      <c r="H2109" s="1">
        <v>19</v>
      </c>
      <c r="I2109" s="1">
        <v>0.75</v>
      </c>
      <c r="J2109" s="1">
        <v>-0.35000000000000098</v>
      </c>
      <c r="K2109" s="1">
        <v>9.5</v>
      </c>
      <c r="L2109" s="1">
        <v>-1.75</v>
      </c>
      <c r="M2109" s="1">
        <v>1.6</v>
      </c>
      <c r="O2109">
        <f t="shared" si="229"/>
        <v>76.58</v>
      </c>
      <c r="P2109">
        <f t="shared" si="230"/>
        <v>1</v>
      </c>
      <c r="R2109">
        <f t="shared" si="231"/>
        <v>45.743999999999986</v>
      </c>
      <c r="S2109">
        <f t="shared" si="228"/>
        <v>14.298999999999987</v>
      </c>
      <c r="U2109" s="4">
        <f t="shared" si="234"/>
        <v>10</v>
      </c>
      <c r="V2109" s="4">
        <f t="shared" si="232"/>
        <v>2</v>
      </c>
      <c r="X2109" s="10">
        <f t="shared" si="233"/>
        <v>1.2500000000000001E-2</v>
      </c>
    </row>
    <row r="2110" spans="1:24">
      <c r="A2110" s="4"/>
      <c r="B2110" t="s">
        <v>7</v>
      </c>
      <c r="C2110">
        <v>12</v>
      </c>
      <c r="D2110" s="1">
        <v>5.3999999999999897</v>
      </c>
      <c r="E2110" s="1">
        <v>0</v>
      </c>
      <c r="F2110" s="1">
        <v>5.5</v>
      </c>
      <c r="G2110" s="1">
        <v>0.26999999999999902</v>
      </c>
      <c r="H2110" s="1">
        <v>19</v>
      </c>
      <c r="I2110" s="1">
        <v>0</v>
      </c>
      <c r="J2110" s="1">
        <v>-0.79999999999999705</v>
      </c>
      <c r="K2110" s="1">
        <v>9.5</v>
      </c>
      <c r="L2110" s="1">
        <v>0</v>
      </c>
      <c r="M2110" s="1">
        <v>16.5</v>
      </c>
      <c r="O2110">
        <f t="shared" si="229"/>
        <v>83.279999999999987</v>
      </c>
      <c r="P2110">
        <f t="shared" si="230"/>
        <v>1</v>
      </c>
      <c r="R2110">
        <f t="shared" si="231"/>
        <v>42.480000000000047</v>
      </c>
      <c r="S2110">
        <f t="shared" si="228"/>
        <v>-22.419999999999959</v>
      </c>
      <c r="U2110" s="4">
        <f t="shared" si="234"/>
        <v>10</v>
      </c>
      <c r="V2110" s="4">
        <f t="shared" si="232"/>
        <v>10</v>
      </c>
      <c r="X2110" s="10">
        <f t="shared" si="233"/>
        <v>1.2500000000000001E-2</v>
      </c>
    </row>
    <row r="2111" spans="1:24">
      <c r="A2111" s="4"/>
      <c r="B2111" t="s">
        <v>8</v>
      </c>
      <c r="C2111">
        <v>12</v>
      </c>
      <c r="D2111" s="1">
        <v>3.3999999999999901</v>
      </c>
      <c r="E2111" s="1">
        <v>0</v>
      </c>
      <c r="F2111" s="1">
        <v>5.5</v>
      </c>
      <c r="G2111" s="1">
        <v>0.19900000000000001</v>
      </c>
      <c r="H2111" s="1">
        <v>18</v>
      </c>
      <c r="I2111" s="1">
        <v>0</v>
      </c>
      <c r="J2111" s="1">
        <v>-0.75</v>
      </c>
      <c r="K2111" s="1">
        <v>9.5</v>
      </c>
      <c r="L2111" s="1">
        <v>-1</v>
      </c>
      <c r="M2111" s="1">
        <v>7.6</v>
      </c>
      <c r="O2111">
        <f t="shared" si="229"/>
        <v>80.88</v>
      </c>
      <c r="P2111">
        <f t="shared" si="230"/>
        <v>1</v>
      </c>
      <c r="R2111">
        <f t="shared" si="231"/>
        <v>38.655999999999999</v>
      </c>
      <c r="S2111">
        <f t="shared" si="228"/>
        <v>-9.7990000000000013</v>
      </c>
      <c r="U2111" s="4">
        <f t="shared" si="234"/>
        <v>9</v>
      </c>
      <c r="V2111" s="4">
        <f t="shared" si="232"/>
        <v>8</v>
      </c>
      <c r="X2111" s="10">
        <f t="shared" si="233"/>
        <v>1.125E-2</v>
      </c>
    </row>
    <row r="2112" spans="1:24">
      <c r="A2112" s="4"/>
      <c r="B2112" t="s">
        <v>9</v>
      </c>
      <c r="C2112">
        <v>12</v>
      </c>
      <c r="D2112" s="1">
        <v>-23.1</v>
      </c>
      <c r="E2112" s="1">
        <v>0</v>
      </c>
      <c r="F2112" s="1">
        <v>5</v>
      </c>
      <c r="G2112" s="1">
        <v>0.35000000000000098</v>
      </c>
      <c r="H2112" s="1">
        <v>17</v>
      </c>
      <c r="I2112" s="1">
        <v>0</v>
      </c>
      <c r="J2112" s="1">
        <v>-0.39999999999999802</v>
      </c>
      <c r="K2112" s="1">
        <v>9.5</v>
      </c>
      <c r="L2112" s="1">
        <v>-1</v>
      </c>
      <c r="M2112" s="1">
        <v>-0.7</v>
      </c>
      <c r="O2112">
        <f t="shared" si="229"/>
        <v>55.83</v>
      </c>
      <c r="P2112">
        <f t="shared" si="230"/>
        <v>0</v>
      </c>
      <c r="R2112">
        <f t="shared" si="231"/>
        <v>33.000000000000014</v>
      </c>
      <c r="S2112">
        <f t="shared" si="228"/>
        <v>1.9000000000000241</v>
      </c>
      <c r="U2112" s="4">
        <f t="shared" si="234"/>
        <v>8</v>
      </c>
      <c r="V2112" s="4">
        <f t="shared" si="232"/>
        <v>5</v>
      </c>
      <c r="X2112" s="10">
        <f t="shared" si="233"/>
        <v>0</v>
      </c>
    </row>
    <row r="2113" spans="1:24">
      <c r="A2113" s="4"/>
      <c r="B2113" t="s">
        <v>10</v>
      </c>
      <c r="C2113">
        <v>12</v>
      </c>
      <c r="D2113" s="1">
        <v>-15.7</v>
      </c>
      <c r="E2113" s="1">
        <v>0</v>
      </c>
      <c r="F2113" s="1">
        <v>4.75</v>
      </c>
      <c r="G2113" s="1">
        <v>0.19900000000000001</v>
      </c>
      <c r="H2113" s="1">
        <v>17</v>
      </c>
      <c r="I2113" s="1">
        <v>0</v>
      </c>
      <c r="J2113" s="1">
        <v>-0.17999999999999899</v>
      </c>
      <c r="K2113" s="1">
        <v>9.5</v>
      </c>
      <c r="L2113" s="1">
        <v>0</v>
      </c>
      <c r="M2113" s="1">
        <v>-8</v>
      </c>
      <c r="O2113">
        <f t="shared" si="229"/>
        <v>58.260000000000005</v>
      </c>
      <c r="P2113">
        <f t="shared" si="230"/>
        <v>0</v>
      </c>
      <c r="R2113">
        <f t="shared" si="231"/>
        <v>24.466000000000015</v>
      </c>
      <c r="S2113">
        <f t="shared" si="228"/>
        <v>8.211000000000011</v>
      </c>
      <c r="U2113" s="4">
        <f t="shared" si="234"/>
        <v>6</v>
      </c>
      <c r="V2113" s="4">
        <f t="shared" si="232"/>
        <v>3</v>
      </c>
      <c r="X2113" s="10">
        <f t="shared" si="233"/>
        <v>0</v>
      </c>
    </row>
    <row r="2114" spans="1:24">
      <c r="A2114" s="4"/>
      <c r="B2114" t="s">
        <v>11</v>
      </c>
      <c r="C2114">
        <v>12</v>
      </c>
      <c r="D2114" s="1">
        <v>-19.8</v>
      </c>
      <c r="E2114" s="1">
        <v>-0.12</v>
      </c>
      <c r="F2114" s="1">
        <v>4.75</v>
      </c>
      <c r="G2114" s="1">
        <v>-0.32800000000000001</v>
      </c>
      <c r="H2114" s="1">
        <v>15.5</v>
      </c>
      <c r="I2114" s="1">
        <v>0.149999999999999</v>
      </c>
      <c r="J2114" s="1">
        <v>-0.52999999999999703</v>
      </c>
      <c r="K2114" s="1">
        <v>9.5</v>
      </c>
      <c r="L2114" s="1">
        <v>-1.35</v>
      </c>
      <c r="M2114" s="1">
        <v>-10.6</v>
      </c>
      <c r="O2114">
        <f t="shared" si="229"/>
        <v>52.39</v>
      </c>
      <c r="P2114">
        <f t="shared" si="230"/>
        <v>0</v>
      </c>
      <c r="R2114">
        <f t="shared" si="231"/>
        <v>25.578000000000038</v>
      </c>
      <c r="S2114">
        <f t="shared" si="228"/>
        <v>12.338000000000026</v>
      </c>
      <c r="U2114" s="4">
        <f t="shared" si="234"/>
        <v>6</v>
      </c>
      <c r="V2114" s="4">
        <f t="shared" si="232"/>
        <v>2</v>
      </c>
      <c r="X2114" s="10">
        <f t="shared" si="233"/>
        <v>0</v>
      </c>
    </row>
    <row r="2115" spans="1:24">
      <c r="A2115" s="4"/>
      <c r="B2115" t="s">
        <v>12</v>
      </c>
      <c r="C2115">
        <v>12</v>
      </c>
      <c r="D2115" s="1">
        <v>11.2</v>
      </c>
      <c r="E2115" s="1">
        <v>-0.15</v>
      </c>
      <c r="F2115" s="1">
        <v>4.75</v>
      </c>
      <c r="G2115" s="1">
        <v>9.9599999999999994E-2</v>
      </c>
      <c r="H2115" s="1">
        <v>13</v>
      </c>
      <c r="I2115" s="1">
        <v>0.625</v>
      </c>
      <c r="J2115" s="1">
        <v>-0.70000000000000095</v>
      </c>
      <c r="K2115" s="1">
        <v>8.25</v>
      </c>
      <c r="L2115" s="1">
        <v>-1.875</v>
      </c>
      <c r="M2115" s="1">
        <v>-11</v>
      </c>
      <c r="O2115">
        <f t="shared" si="229"/>
        <v>71.39</v>
      </c>
      <c r="P2115">
        <f t="shared" si="230"/>
        <v>1</v>
      </c>
      <c r="R2115">
        <f t="shared" si="231"/>
        <v>17.552399999999988</v>
      </c>
      <c r="S2115">
        <f t="shared" si="228"/>
        <v>16.800399999999986</v>
      </c>
      <c r="U2115" s="4">
        <f t="shared" si="234"/>
        <v>4</v>
      </c>
      <c r="V2115" s="4">
        <f t="shared" si="232"/>
        <v>1</v>
      </c>
      <c r="X2115" s="10">
        <f t="shared" si="233"/>
        <v>5.0000000000000001E-3</v>
      </c>
    </row>
    <row r="2116" spans="1:24">
      <c r="A2116" s="4"/>
      <c r="B2116" t="s">
        <v>13</v>
      </c>
      <c r="C2116">
        <v>12</v>
      </c>
      <c r="D2116" s="1">
        <v>31.5</v>
      </c>
      <c r="E2116" s="1">
        <v>0</v>
      </c>
      <c r="F2116" s="1">
        <v>4.75</v>
      </c>
      <c r="G2116" s="1">
        <v>0.19900000000000001</v>
      </c>
      <c r="H2116" s="1">
        <v>13</v>
      </c>
      <c r="I2116" s="1">
        <v>0</v>
      </c>
      <c r="J2116" s="1">
        <v>-0.23</v>
      </c>
      <c r="K2116" s="1">
        <v>8.25</v>
      </c>
      <c r="L2116" s="1">
        <v>0</v>
      </c>
      <c r="M2116" s="1">
        <v>-0.6</v>
      </c>
      <c r="O2116">
        <f t="shared" si="229"/>
        <v>87.3</v>
      </c>
      <c r="P2116">
        <f t="shared" si="230"/>
        <v>1</v>
      </c>
      <c r="R2116">
        <f t="shared" si="231"/>
        <v>24.716000000000001</v>
      </c>
      <c r="S2116">
        <f t="shared" si="228"/>
        <v>-1.964</v>
      </c>
      <c r="U2116" s="4">
        <f t="shared" si="234"/>
        <v>6</v>
      </c>
      <c r="V2116" s="4">
        <f t="shared" si="232"/>
        <v>6</v>
      </c>
      <c r="X2116" s="10">
        <f t="shared" si="233"/>
        <v>7.4999999999999997E-3</v>
      </c>
    </row>
    <row r="2117" spans="1:24">
      <c r="A2117" s="4"/>
      <c r="B2117" t="s">
        <v>14</v>
      </c>
      <c r="C2117">
        <v>12</v>
      </c>
      <c r="D2117" s="1">
        <v>41</v>
      </c>
      <c r="E2117" s="1">
        <v>0</v>
      </c>
      <c r="F2117" s="1">
        <v>4.75</v>
      </c>
      <c r="G2117" s="1">
        <v>0.22</v>
      </c>
      <c r="H2117" s="1">
        <v>13</v>
      </c>
      <c r="I2117" s="1">
        <v>0</v>
      </c>
      <c r="J2117" s="1">
        <v>0.119999999999999</v>
      </c>
      <c r="K2117" s="1">
        <v>8.25</v>
      </c>
      <c r="L2117" s="1">
        <v>0</v>
      </c>
      <c r="M2117" s="1">
        <v>2.4</v>
      </c>
      <c r="O2117">
        <f t="shared" si="229"/>
        <v>93.95</v>
      </c>
      <c r="P2117">
        <f t="shared" si="230"/>
        <v>1</v>
      </c>
      <c r="R2117">
        <f t="shared" si="231"/>
        <v>32.139999999999986</v>
      </c>
      <c r="S2117">
        <f t="shared" si="228"/>
        <v>-0.43500000000001426</v>
      </c>
      <c r="U2117" s="4">
        <f t="shared" si="234"/>
        <v>8</v>
      </c>
      <c r="V2117" s="4">
        <f t="shared" si="232"/>
        <v>6</v>
      </c>
      <c r="X2117" s="10">
        <f t="shared" si="233"/>
        <v>0.01</v>
      </c>
    </row>
    <row r="2118" spans="1:24">
      <c r="A2118" s="4"/>
      <c r="B2118" t="s">
        <v>15</v>
      </c>
      <c r="C2118">
        <v>12</v>
      </c>
      <c r="D2118" s="1">
        <v>36.4</v>
      </c>
      <c r="E2118" s="1">
        <v>-0.25</v>
      </c>
      <c r="F2118" s="1">
        <v>4.75</v>
      </c>
      <c r="G2118" s="1">
        <v>0.26999999999999902</v>
      </c>
      <c r="H2118" s="1">
        <v>13</v>
      </c>
      <c r="I2118" s="1">
        <v>0</v>
      </c>
      <c r="J2118" s="1">
        <v>0.21</v>
      </c>
      <c r="K2118" s="1">
        <v>7.2</v>
      </c>
      <c r="L2118" s="1">
        <v>0</v>
      </c>
      <c r="M2118" s="1">
        <v>0.6</v>
      </c>
      <c r="O2118">
        <f t="shared" si="229"/>
        <v>87.47999999999999</v>
      </c>
      <c r="P2118">
        <f t="shared" si="230"/>
        <v>1</v>
      </c>
      <c r="R2118">
        <f t="shared" si="231"/>
        <v>29.110000000000007</v>
      </c>
      <c r="S2118">
        <f t="shared" si="228"/>
        <v>4.0600000000000005</v>
      </c>
      <c r="U2118" s="4">
        <f t="shared" si="234"/>
        <v>7</v>
      </c>
      <c r="V2118" s="4">
        <f t="shared" si="232"/>
        <v>4</v>
      </c>
      <c r="X2118" s="10">
        <f t="shared" si="233"/>
        <v>8.7500000000000008E-3</v>
      </c>
    </row>
    <row r="2119" spans="1:24">
      <c r="A2119" s="4"/>
      <c r="B2119" t="s">
        <v>16</v>
      </c>
      <c r="C2119">
        <v>12</v>
      </c>
      <c r="D2119" s="1">
        <v>33.5</v>
      </c>
      <c r="E2119" s="1">
        <v>-0.25</v>
      </c>
      <c r="F2119" s="1">
        <v>4.75</v>
      </c>
      <c r="G2119" s="1">
        <v>0.3</v>
      </c>
      <c r="H2119" s="1">
        <v>13</v>
      </c>
      <c r="I2119" s="1">
        <v>0</v>
      </c>
      <c r="J2119" s="1">
        <v>-0.12999999999999901</v>
      </c>
      <c r="K2119" s="1">
        <v>7.2</v>
      </c>
      <c r="L2119" s="1">
        <v>0</v>
      </c>
      <c r="M2119" s="1">
        <v>4.5</v>
      </c>
      <c r="O2119">
        <f t="shared" si="229"/>
        <v>85.45</v>
      </c>
      <c r="P2119">
        <f t="shared" si="230"/>
        <v>1</v>
      </c>
      <c r="R2119">
        <f t="shared" si="231"/>
        <v>28.410000000000011</v>
      </c>
      <c r="S2119">
        <f t="shared" si="228"/>
        <v>-4.2899999999999885</v>
      </c>
      <c r="U2119" s="4">
        <f t="shared" si="234"/>
        <v>7</v>
      </c>
      <c r="V2119" s="4">
        <f t="shared" si="232"/>
        <v>7</v>
      </c>
      <c r="X2119" s="10">
        <f t="shared" si="233"/>
        <v>8.7500000000000008E-3</v>
      </c>
    </row>
    <row r="2120" spans="1:24">
      <c r="A2120" s="4"/>
      <c r="B2120" t="s">
        <v>17</v>
      </c>
      <c r="C2120">
        <v>12</v>
      </c>
      <c r="D2120" s="1">
        <v>28.3</v>
      </c>
      <c r="E2120" s="1">
        <v>0</v>
      </c>
      <c r="F2120" s="1">
        <v>4.75</v>
      </c>
      <c r="G2120" s="1">
        <v>0.27900000000000003</v>
      </c>
      <c r="H2120" s="1">
        <v>13</v>
      </c>
      <c r="I2120" s="1">
        <v>0</v>
      </c>
      <c r="J2120" s="1">
        <v>0</v>
      </c>
      <c r="K2120" s="1">
        <v>7.2</v>
      </c>
      <c r="L2120" s="1">
        <v>0</v>
      </c>
      <c r="M2120" s="1">
        <v>0.9</v>
      </c>
      <c r="O2120">
        <f t="shared" si="229"/>
        <v>85.06</v>
      </c>
      <c r="P2120">
        <f t="shared" si="230"/>
        <v>1</v>
      </c>
      <c r="R2120">
        <f t="shared" si="231"/>
        <v>26.625999999999998</v>
      </c>
      <c r="S2120">
        <f t="shared" si="228"/>
        <v>1.0209999999999995</v>
      </c>
      <c r="U2120" s="4">
        <f t="shared" si="234"/>
        <v>7</v>
      </c>
      <c r="V2120" s="4">
        <f t="shared" si="232"/>
        <v>5</v>
      </c>
      <c r="X2120" s="10">
        <f t="shared" si="233"/>
        <v>8.7500000000000008E-3</v>
      </c>
    </row>
    <row r="2121" spans="1:24">
      <c r="A2121" s="4"/>
      <c r="B2121" t="s">
        <v>18</v>
      </c>
      <c r="C2121">
        <v>12</v>
      </c>
      <c r="D2121" s="1">
        <v>17.3</v>
      </c>
      <c r="E2121" s="1">
        <v>0</v>
      </c>
      <c r="F2121" s="1">
        <v>5</v>
      </c>
      <c r="G2121" s="1">
        <v>0.34999999999999898</v>
      </c>
      <c r="H2121" s="1">
        <v>13</v>
      </c>
      <c r="I2121" s="1">
        <v>0</v>
      </c>
      <c r="J2121" s="1">
        <v>-9.9999999999997799E-3</v>
      </c>
      <c r="K2121" s="1">
        <v>7.2</v>
      </c>
      <c r="L2121" s="1">
        <v>0</v>
      </c>
      <c r="M2121" s="1">
        <v>-2.2999999999999998</v>
      </c>
      <c r="O2121">
        <f t="shared" si="229"/>
        <v>80.11</v>
      </c>
      <c r="P2121">
        <f t="shared" si="230"/>
        <v>1</v>
      </c>
      <c r="R2121">
        <f t="shared" si="231"/>
        <v>22.870000000000008</v>
      </c>
      <c r="S2121">
        <f t="shared" si="228"/>
        <v>4.0200000000000022</v>
      </c>
      <c r="U2121" s="4">
        <f t="shared" si="234"/>
        <v>5</v>
      </c>
      <c r="V2121" s="4">
        <f t="shared" si="232"/>
        <v>4</v>
      </c>
      <c r="X2121" s="10">
        <f t="shared" si="233"/>
        <v>6.2500000000000003E-3</v>
      </c>
    </row>
    <row r="2122" spans="1:24">
      <c r="A2122" s="4"/>
      <c r="B2122" t="s">
        <v>19</v>
      </c>
      <c r="C2122">
        <v>12</v>
      </c>
      <c r="D2122" s="1">
        <v>23.1</v>
      </c>
      <c r="E2122" s="1">
        <v>0</v>
      </c>
      <c r="F2122" s="1">
        <v>5</v>
      </c>
      <c r="G2122" s="1">
        <v>0.27900000000000003</v>
      </c>
      <c r="H2122" s="1">
        <v>13</v>
      </c>
      <c r="I2122" s="1">
        <v>0</v>
      </c>
      <c r="J2122" s="1">
        <v>-3.0000000000001099E-2</v>
      </c>
      <c r="K2122" s="1">
        <v>7.2</v>
      </c>
      <c r="L2122" s="1">
        <v>0</v>
      </c>
      <c r="M2122" s="1">
        <v>0.2</v>
      </c>
      <c r="O2122">
        <f t="shared" si="229"/>
        <v>84.17</v>
      </c>
      <c r="P2122">
        <f t="shared" si="230"/>
        <v>1</v>
      </c>
      <c r="R2122">
        <f t="shared" si="231"/>
        <v>25.535999999999984</v>
      </c>
      <c r="S2122">
        <f t="shared" si="228"/>
        <v>1.3309999999999846</v>
      </c>
      <c r="U2122" s="4">
        <f t="shared" si="234"/>
        <v>6</v>
      </c>
      <c r="V2122" s="4">
        <f t="shared" si="232"/>
        <v>5</v>
      </c>
      <c r="X2122" s="10">
        <f t="shared" si="233"/>
        <v>7.4999999999999997E-3</v>
      </c>
    </row>
    <row r="2123" spans="1:24">
      <c r="A2123" s="4"/>
      <c r="B2123" t="s">
        <v>20</v>
      </c>
      <c r="C2123">
        <v>12</v>
      </c>
      <c r="D2123" s="1">
        <v>18.8</v>
      </c>
      <c r="E2123" s="1">
        <v>0</v>
      </c>
      <c r="F2123" s="1">
        <v>5.25</v>
      </c>
      <c r="G2123" s="1">
        <v>0.9</v>
      </c>
      <c r="H2123" s="1">
        <v>14</v>
      </c>
      <c r="I2123" s="1">
        <v>-0.11111111111111099</v>
      </c>
      <c r="J2123" s="1">
        <v>0.54</v>
      </c>
      <c r="K2123" s="1">
        <v>7.2</v>
      </c>
      <c r="L2123" s="1">
        <v>0.88888888888888795</v>
      </c>
      <c r="M2123" s="1">
        <v>1.7</v>
      </c>
      <c r="O2123">
        <f t="shared" si="229"/>
        <v>84.865555555555545</v>
      </c>
      <c r="P2123">
        <f t="shared" si="230"/>
        <v>1</v>
      </c>
      <c r="R2123">
        <f t="shared" si="231"/>
        <v>27.38666666666667</v>
      </c>
      <c r="S2123">
        <f t="shared" si="228"/>
        <v>2.8422222222222269</v>
      </c>
      <c r="U2123" s="4">
        <f t="shared" si="234"/>
        <v>7</v>
      </c>
      <c r="V2123" s="4">
        <f t="shared" si="232"/>
        <v>5</v>
      </c>
      <c r="X2123" s="10">
        <f t="shared" si="233"/>
        <v>8.7500000000000008E-3</v>
      </c>
    </row>
    <row r="2124" spans="1:24">
      <c r="A2124" s="4"/>
      <c r="B2124" t="s">
        <v>21</v>
      </c>
      <c r="C2124">
        <v>12</v>
      </c>
      <c r="D2124" s="1">
        <v>-9.3000000000000007</v>
      </c>
      <c r="E2124" s="1">
        <v>0</v>
      </c>
      <c r="F2124" s="1">
        <v>5.25</v>
      </c>
      <c r="G2124" s="1">
        <v>1.69999999999999</v>
      </c>
      <c r="H2124" s="1">
        <v>14</v>
      </c>
      <c r="I2124" s="1">
        <v>0</v>
      </c>
      <c r="J2124" s="1">
        <v>0.82</v>
      </c>
      <c r="K2124" s="1">
        <v>7.2</v>
      </c>
      <c r="L2124" s="1">
        <v>0</v>
      </c>
      <c r="M2124" s="1">
        <v>0.5</v>
      </c>
      <c r="O2124">
        <f t="shared" si="229"/>
        <v>65.240000000000009</v>
      </c>
      <c r="P2124">
        <f t="shared" si="230"/>
        <v>1</v>
      </c>
      <c r="R2124">
        <f t="shared" si="231"/>
        <v>29.360000000000063</v>
      </c>
      <c r="S2124">
        <f t="shared" si="228"/>
        <v>11.660000000000007</v>
      </c>
      <c r="U2124" s="4">
        <f t="shared" si="234"/>
        <v>7</v>
      </c>
      <c r="V2124" s="4">
        <f t="shared" si="232"/>
        <v>2</v>
      </c>
      <c r="X2124" s="10">
        <f t="shared" si="233"/>
        <v>8.7500000000000008E-3</v>
      </c>
    </row>
    <row r="2125" spans="1:24">
      <c r="A2125" s="4"/>
      <c r="B2125" t="s">
        <v>22</v>
      </c>
      <c r="C2125">
        <v>12</v>
      </c>
      <c r="D2125" s="1">
        <v>-18.8</v>
      </c>
      <c r="E2125" s="1">
        <v>0.25</v>
      </c>
      <c r="F2125" s="1">
        <v>5.5</v>
      </c>
      <c r="G2125" s="1">
        <v>2.92</v>
      </c>
      <c r="H2125" s="1">
        <v>16.5</v>
      </c>
      <c r="I2125" s="1">
        <v>0</v>
      </c>
      <c r="J2125" s="1">
        <v>3.22</v>
      </c>
      <c r="K2125" s="1">
        <v>7.2</v>
      </c>
      <c r="L2125" s="1">
        <v>2.5</v>
      </c>
      <c r="M2125" s="1">
        <v>-1.7</v>
      </c>
      <c r="O2125">
        <f t="shared" si="229"/>
        <v>67.09</v>
      </c>
      <c r="P2125">
        <f t="shared" si="230"/>
        <v>1</v>
      </c>
      <c r="R2125">
        <f t="shared" si="231"/>
        <v>41.04</v>
      </c>
      <c r="S2125">
        <f t="shared" si="228"/>
        <v>36.340000000000003</v>
      </c>
      <c r="U2125" s="4">
        <f t="shared" si="234"/>
        <v>10</v>
      </c>
      <c r="V2125" s="4">
        <f t="shared" si="232"/>
        <v>0</v>
      </c>
      <c r="X2125" s="10">
        <f t="shared" si="233"/>
        <v>1.2500000000000001E-2</v>
      </c>
    </row>
    <row r="2126" spans="1:24">
      <c r="A2126" s="4"/>
      <c r="B2126" t="s">
        <v>23</v>
      </c>
      <c r="C2126">
        <v>12</v>
      </c>
      <c r="D2126" s="1">
        <v>-6.9</v>
      </c>
      <c r="E2126" s="1">
        <v>0.25</v>
      </c>
      <c r="F2126" s="1">
        <v>5.5</v>
      </c>
      <c r="G2126" s="1">
        <v>2.19999999999999</v>
      </c>
      <c r="H2126" s="1">
        <v>16.5</v>
      </c>
      <c r="I2126" s="1">
        <v>0</v>
      </c>
      <c r="J2126" s="1">
        <v>-1.05</v>
      </c>
      <c r="K2126" s="1">
        <v>7.2</v>
      </c>
      <c r="L2126" s="1">
        <v>0</v>
      </c>
      <c r="M2126" s="1">
        <v>-9.6999999999999904</v>
      </c>
      <c r="O2126">
        <f t="shared" si="229"/>
        <v>75.42</v>
      </c>
      <c r="P2126">
        <f t="shared" si="230"/>
        <v>1</v>
      </c>
      <c r="R2126">
        <f t="shared" si="231"/>
        <v>-5.6499999999999293</v>
      </c>
      <c r="S2126">
        <f t="shared" ref="S2126:S2189" si="235">SUMPRODUCT(G2126:M2126,$G$3:$M$3)</f>
        <v>-0.45000000000000107</v>
      </c>
      <c r="U2126" s="4">
        <f t="shared" si="234"/>
        <v>0</v>
      </c>
      <c r="V2126" s="4">
        <f t="shared" si="232"/>
        <v>6</v>
      </c>
      <c r="X2126" s="10">
        <f t="shared" si="233"/>
        <v>0</v>
      </c>
    </row>
    <row r="2127" spans="1:24">
      <c r="A2127" s="4"/>
      <c r="B2127" t="s">
        <v>24</v>
      </c>
      <c r="C2127">
        <v>12</v>
      </c>
      <c r="D2127" s="1">
        <v>3.4999999999999898</v>
      </c>
      <c r="E2127" s="1">
        <v>0</v>
      </c>
      <c r="F2127" s="1">
        <v>5.5</v>
      </c>
      <c r="G2127" s="1">
        <v>0.629</v>
      </c>
      <c r="H2127" s="1">
        <v>16.5</v>
      </c>
      <c r="I2127" s="1">
        <v>0</v>
      </c>
      <c r="J2127" s="1">
        <v>-1.8799999999999899</v>
      </c>
      <c r="K2127" s="1">
        <v>6.1</v>
      </c>
      <c r="L2127" s="1">
        <v>0</v>
      </c>
      <c r="M2127" s="1">
        <v>-2.7</v>
      </c>
      <c r="O2127">
        <f t="shared" ref="O2127:O2190" si="236">SUMPRODUCT(D2127:I2127,$D$1:$I$1)</f>
        <v>79.449999999999989</v>
      </c>
      <c r="P2127">
        <f t="shared" ref="P2127:P2190" si="237">IF(O2127&lt;=$P$1,-1,IF(O2127&lt;=$P$2,0,1))</f>
        <v>1</v>
      </c>
      <c r="R2127">
        <f t="shared" ref="R2127:R2190" si="238">SUMPRODUCT(G2127:M2127,$G$2:$M$2)</f>
        <v>-2.2139999999998716</v>
      </c>
      <c r="S2127">
        <f t="shared" si="235"/>
        <v>-15.018999999999867</v>
      </c>
      <c r="U2127" s="4">
        <f t="shared" si="234"/>
        <v>0</v>
      </c>
      <c r="V2127" s="4">
        <f t="shared" ref="V2127:V2190" si="239">SUM(S2127&lt;$V$2,S2127&lt;$V$3,S2127&lt;$V$4,S2127&lt;$V$5,S2127&lt;$V$6,S2127&lt;$V$7,S2127&lt;$V$8,S2127&lt;$V$9,S2127&lt;$V$10,S2127&lt;$V$11)</f>
        <v>9</v>
      </c>
      <c r="X2127" s="10">
        <f t="shared" ref="X2127:X2190" si="240">IF(P2127=0,0%,IF(P2127=1,U2127*0.125%,-V2127*0.125%))</f>
        <v>0</v>
      </c>
    </row>
    <row r="2128" spans="1:24">
      <c r="A2128" s="4"/>
      <c r="B2128" t="s">
        <v>25</v>
      </c>
      <c r="C2128">
        <v>12</v>
      </c>
      <c r="D2128" s="1">
        <v>28.9</v>
      </c>
      <c r="E2128" s="1">
        <v>0.125</v>
      </c>
      <c r="F2128" s="1">
        <v>5.75</v>
      </c>
      <c r="G2128" s="1">
        <v>0.60000000000000098</v>
      </c>
      <c r="H2128" s="1">
        <v>17.5</v>
      </c>
      <c r="I2128" s="1">
        <v>0</v>
      </c>
      <c r="J2128" s="1">
        <v>-0.16999999999999801</v>
      </c>
      <c r="K2128" s="1">
        <v>6.1</v>
      </c>
      <c r="L2128" s="1">
        <v>1</v>
      </c>
      <c r="M2128" s="1">
        <v>7.3</v>
      </c>
      <c r="O2128">
        <f t="shared" si="236"/>
        <v>102.60499999999999</v>
      </c>
      <c r="P2128">
        <f t="shared" si="237"/>
        <v>1</v>
      </c>
      <c r="R2128">
        <f t="shared" si="238"/>
        <v>26.190000000000023</v>
      </c>
      <c r="S2128">
        <f t="shared" si="235"/>
        <v>-5.759999999999974</v>
      </c>
      <c r="U2128" s="4">
        <f t="shared" si="234"/>
        <v>7</v>
      </c>
      <c r="V2128" s="4">
        <f t="shared" si="239"/>
        <v>7</v>
      </c>
      <c r="X2128" s="10">
        <f t="shared" si="240"/>
        <v>8.7500000000000008E-3</v>
      </c>
    </row>
    <row r="2129" spans="1:24">
      <c r="A2129" s="4"/>
      <c r="B2129" t="s">
        <v>26</v>
      </c>
      <c r="C2129">
        <v>12</v>
      </c>
      <c r="D2129" s="1">
        <v>10.1</v>
      </c>
      <c r="E2129" s="1">
        <v>0.25</v>
      </c>
      <c r="F2129" s="1">
        <v>6</v>
      </c>
      <c r="G2129" s="1">
        <v>0.32</v>
      </c>
      <c r="H2129" s="1">
        <v>17.5</v>
      </c>
      <c r="I2129" s="1">
        <v>0</v>
      </c>
      <c r="J2129" s="1">
        <v>0.149999999999998</v>
      </c>
      <c r="K2129" s="1">
        <v>6.1</v>
      </c>
      <c r="L2129" s="1">
        <v>0</v>
      </c>
      <c r="M2129" s="1">
        <v>9.9</v>
      </c>
      <c r="O2129">
        <f t="shared" si="236"/>
        <v>93.82</v>
      </c>
      <c r="P2129">
        <f t="shared" si="237"/>
        <v>1</v>
      </c>
      <c r="R2129">
        <f t="shared" si="238"/>
        <v>39.629999999999974</v>
      </c>
      <c r="S2129">
        <f t="shared" si="235"/>
        <v>7.9999999999975202E-2</v>
      </c>
      <c r="U2129" s="4">
        <f t="shared" si="234"/>
        <v>9</v>
      </c>
      <c r="V2129" s="4">
        <f t="shared" si="239"/>
        <v>5</v>
      </c>
      <c r="X2129" s="10">
        <f t="shared" si="240"/>
        <v>1.125E-2</v>
      </c>
    </row>
    <row r="2130" spans="1:24">
      <c r="A2130" s="4"/>
      <c r="B2130" t="s">
        <v>27</v>
      </c>
      <c r="C2130">
        <v>12</v>
      </c>
      <c r="D2130" s="1">
        <v>5.2999999999999901</v>
      </c>
      <c r="E2130" s="1">
        <v>0.125</v>
      </c>
      <c r="F2130" s="1">
        <v>6</v>
      </c>
      <c r="G2130" s="1">
        <v>0.46899999999999997</v>
      </c>
      <c r="H2130" s="1">
        <v>17.5</v>
      </c>
      <c r="I2130" s="1">
        <v>0</v>
      </c>
      <c r="J2130" s="1">
        <v>-0.219999999999998</v>
      </c>
      <c r="K2130" s="1">
        <v>6.1</v>
      </c>
      <c r="L2130" s="1">
        <v>0</v>
      </c>
      <c r="M2130" s="1">
        <v>10.8</v>
      </c>
      <c r="O2130">
        <f t="shared" si="236"/>
        <v>88.834999999999994</v>
      </c>
      <c r="P2130">
        <f t="shared" si="237"/>
        <v>1</v>
      </c>
      <c r="R2130">
        <f t="shared" si="238"/>
        <v>34.826000000000022</v>
      </c>
      <c r="S2130">
        <f t="shared" si="235"/>
        <v>-5.778999999999975</v>
      </c>
      <c r="U2130" s="4">
        <f t="shared" si="234"/>
        <v>8</v>
      </c>
      <c r="V2130" s="4">
        <f t="shared" si="239"/>
        <v>7</v>
      </c>
      <c r="X2130" s="10">
        <f t="shared" si="240"/>
        <v>0.01</v>
      </c>
    </row>
    <row r="2131" spans="1:24">
      <c r="A2131" s="4"/>
      <c r="B2131" t="s">
        <v>28</v>
      </c>
      <c r="C2131">
        <v>12</v>
      </c>
      <c r="D2131" s="1">
        <v>-1.9</v>
      </c>
      <c r="E2131" s="1">
        <v>0.125</v>
      </c>
      <c r="F2131" s="1">
        <v>6.5</v>
      </c>
      <c r="G2131" s="1">
        <v>0.379</v>
      </c>
      <c r="H2131" s="1">
        <v>17.5</v>
      </c>
      <c r="I2131" s="1">
        <v>0</v>
      </c>
      <c r="J2131" s="1">
        <v>-0.23</v>
      </c>
      <c r="K2131" s="1">
        <v>6.1</v>
      </c>
      <c r="L2131" s="1">
        <v>0</v>
      </c>
      <c r="M2131" s="1">
        <v>8.9</v>
      </c>
      <c r="O2131">
        <f t="shared" si="236"/>
        <v>89.295000000000002</v>
      </c>
      <c r="P2131">
        <f t="shared" si="237"/>
        <v>1</v>
      </c>
      <c r="R2131">
        <f t="shared" si="238"/>
        <v>33.335999999999999</v>
      </c>
      <c r="S2131">
        <f t="shared" si="235"/>
        <v>-3.9190000000000005</v>
      </c>
      <c r="U2131" s="4">
        <f t="shared" si="234"/>
        <v>8</v>
      </c>
      <c r="V2131" s="4">
        <f t="shared" si="239"/>
        <v>7</v>
      </c>
      <c r="X2131" s="10">
        <f t="shared" si="240"/>
        <v>0.01</v>
      </c>
    </row>
    <row r="2132" spans="1:24">
      <c r="A2132" s="4"/>
      <c r="B2132" t="s">
        <v>29</v>
      </c>
      <c r="C2132">
        <v>12</v>
      </c>
      <c r="D2132" s="1">
        <v>-5.3</v>
      </c>
      <c r="E2132" s="1">
        <v>0.375</v>
      </c>
      <c r="F2132" s="1">
        <v>6.5</v>
      </c>
      <c r="G2132" s="1">
        <v>0.69899999999999995</v>
      </c>
      <c r="H2132" s="1">
        <v>17.5</v>
      </c>
      <c r="I2132" s="1">
        <v>0.4</v>
      </c>
      <c r="J2132" s="1">
        <v>-7.0000000000000201E-2</v>
      </c>
      <c r="K2132" s="1">
        <v>6.1</v>
      </c>
      <c r="L2132" s="1">
        <v>0.4</v>
      </c>
      <c r="M2132" s="1">
        <v>9.5</v>
      </c>
      <c r="O2132">
        <f t="shared" si="236"/>
        <v>90.325000000000003</v>
      </c>
      <c r="P2132">
        <f t="shared" si="237"/>
        <v>1</v>
      </c>
      <c r="R2132">
        <f t="shared" si="238"/>
        <v>31.695999999999998</v>
      </c>
      <c r="S2132">
        <f t="shared" si="235"/>
        <v>4.0999999999998593E-2</v>
      </c>
      <c r="U2132" s="4">
        <f t="shared" si="234"/>
        <v>8</v>
      </c>
      <c r="V2132" s="4">
        <f t="shared" si="239"/>
        <v>5</v>
      </c>
      <c r="X2132" s="10">
        <f t="shared" si="240"/>
        <v>0.01</v>
      </c>
    </row>
    <row r="2133" spans="1:24">
      <c r="A2133" s="4"/>
      <c r="B2133" t="s">
        <v>30</v>
      </c>
      <c r="C2133">
        <v>12</v>
      </c>
      <c r="D2133" s="1">
        <v>-9.6999999999999993</v>
      </c>
      <c r="E2133" s="1">
        <v>0.25</v>
      </c>
      <c r="F2133" s="1">
        <v>6.5</v>
      </c>
      <c r="G2133" s="1">
        <v>0.39900000000000002</v>
      </c>
      <c r="H2133" s="1">
        <v>17.5</v>
      </c>
      <c r="I2133" s="1">
        <v>0</v>
      </c>
      <c r="J2133" s="1">
        <v>0.26999999999999902</v>
      </c>
      <c r="K2133" s="1">
        <v>6.1</v>
      </c>
      <c r="L2133" s="1">
        <v>0</v>
      </c>
      <c r="M2133" s="1">
        <v>4.8</v>
      </c>
      <c r="O2133">
        <f t="shared" si="236"/>
        <v>85.460000000000008</v>
      </c>
      <c r="P2133">
        <f t="shared" si="237"/>
        <v>1</v>
      </c>
      <c r="R2133">
        <f t="shared" si="238"/>
        <v>35.615999999999985</v>
      </c>
      <c r="S2133">
        <f t="shared" si="235"/>
        <v>6.660999999999988</v>
      </c>
      <c r="U2133" s="4">
        <f t="shared" si="234"/>
        <v>9</v>
      </c>
      <c r="V2133" s="4">
        <f t="shared" si="239"/>
        <v>3</v>
      </c>
      <c r="X2133" s="10">
        <f t="shared" si="240"/>
        <v>1.125E-2</v>
      </c>
    </row>
    <row r="2134" spans="1:24">
      <c r="A2134" s="4"/>
      <c r="B2134" t="s">
        <v>31</v>
      </c>
      <c r="C2134">
        <v>12</v>
      </c>
      <c r="D2134" s="1">
        <v>-4.5</v>
      </c>
      <c r="E2134" s="1">
        <v>0</v>
      </c>
      <c r="F2134" s="1">
        <v>6.5</v>
      </c>
      <c r="G2134" s="1">
        <v>1.17</v>
      </c>
      <c r="H2134" s="1">
        <v>19</v>
      </c>
      <c r="I2134" s="1">
        <v>-0.149999999999999</v>
      </c>
      <c r="J2134" s="1">
        <v>0.78000000000000103</v>
      </c>
      <c r="K2134" s="1">
        <v>6.1</v>
      </c>
      <c r="L2134" s="1">
        <v>1.35</v>
      </c>
      <c r="M2134" s="1">
        <v>9.4</v>
      </c>
      <c r="O2134">
        <f t="shared" si="236"/>
        <v>87.289999999999992</v>
      </c>
      <c r="P2134">
        <f t="shared" si="237"/>
        <v>1</v>
      </c>
      <c r="R2134">
        <f t="shared" si="238"/>
        <v>37.120000000000012</v>
      </c>
      <c r="S2134">
        <f t="shared" si="235"/>
        <v>2.3700000000000223</v>
      </c>
      <c r="U2134" s="4">
        <f t="shared" si="234"/>
        <v>9</v>
      </c>
      <c r="V2134" s="4">
        <f t="shared" si="239"/>
        <v>5</v>
      </c>
      <c r="X2134" s="10">
        <f t="shared" si="240"/>
        <v>1.125E-2</v>
      </c>
    </row>
    <row r="2135" spans="1:24">
      <c r="A2135" s="4"/>
      <c r="B2135" t="s">
        <v>32</v>
      </c>
      <c r="C2135">
        <v>12</v>
      </c>
      <c r="D2135" s="1">
        <v>-3</v>
      </c>
      <c r="E2135" s="1">
        <v>0.125</v>
      </c>
      <c r="F2135" s="1">
        <v>6.5</v>
      </c>
      <c r="G2135" s="1">
        <v>0.3</v>
      </c>
      <c r="H2135" s="1">
        <v>19</v>
      </c>
      <c r="I2135" s="1">
        <v>0</v>
      </c>
      <c r="J2135" s="1">
        <v>5.99999999999987E-2</v>
      </c>
      <c r="K2135" s="1">
        <v>6.1</v>
      </c>
      <c r="L2135" s="1">
        <v>0</v>
      </c>
      <c r="M2135" s="1">
        <v>8.9</v>
      </c>
      <c r="O2135">
        <f t="shared" si="236"/>
        <v>90.025000000000006</v>
      </c>
      <c r="P2135">
        <f t="shared" si="237"/>
        <v>1</v>
      </c>
      <c r="R2135">
        <f t="shared" si="238"/>
        <v>39.079999999999984</v>
      </c>
      <c r="S2135">
        <f t="shared" si="235"/>
        <v>1.4299999999999837</v>
      </c>
      <c r="U2135" s="4">
        <f t="shared" si="234"/>
        <v>9</v>
      </c>
      <c r="V2135" s="4">
        <f t="shared" si="239"/>
        <v>5</v>
      </c>
      <c r="X2135" s="10">
        <f t="shared" si="240"/>
        <v>1.125E-2</v>
      </c>
    </row>
    <row r="2136" spans="1:24">
      <c r="A2136" s="4"/>
      <c r="B2136" t="s">
        <v>33</v>
      </c>
      <c r="C2136">
        <v>12</v>
      </c>
      <c r="D2136" s="1">
        <v>-12.7</v>
      </c>
      <c r="E2136" s="1">
        <v>0.25</v>
      </c>
      <c r="F2136" s="1">
        <v>6.5</v>
      </c>
      <c r="G2136" s="1">
        <v>0.39900000000000002</v>
      </c>
      <c r="H2136" s="1">
        <v>19</v>
      </c>
      <c r="I2136" s="1">
        <v>0</v>
      </c>
      <c r="J2136" s="1">
        <v>0.75</v>
      </c>
      <c r="K2136" s="1">
        <v>6.1</v>
      </c>
      <c r="L2136" s="1">
        <v>0</v>
      </c>
      <c r="M2136" s="1">
        <v>6.5</v>
      </c>
      <c r="O2136">
        <f t="shared" si="236"/>
        <v>84.86</v>
      </c>
      <c r="P2136">
        <f t="shared" si="237"/>
        <v>1</v>
      </c>
      <c r="R2136">
        <f t="shared" si="238"/>
        <v>45.055999999999997</v>
      </c>
      <c r="S2136">
        <f t="shared" si="235"/>
        <v>12.701000000000001</v>
      </c>
      <c r="U2136" s="4">
        <f t="shared" si="234"/>
        <v>10</v>
      </c>
      <c r="V2136" s="4">
        <f t="shared" si="239"/>
        <v>2</v>
      </c>
      <c r="X2136" s="10">
        <f t="shared" si="240"/>
        <v>1.2500000000000001E-2</v>
      </c>
    </row>
    <row r="2137" spans="1:24">
      <c r="A2137" s="4"/>
      <c r="B2137" t="s">
        <v>34</v>
      </c>
      <c r="C2137">
        <v>12</v>
      </c>
      <c r="D2137" s="1">
        <v>-26</v>
      </c>
      <c r="E2137" s="1">
        <v>0.125</v>
      </c>
      <c r="F2137" s="1">
        <v>6.5</v>
      </c>
      <c r="G2137" s="1">
        <v>0.3</v>
      </c>
      <c r="H2137" s="1">
        <v>19</v>
      </c>
      <c r="I2137" s="1">
        <v>0</v>
      </c>
      <c r="J2137" s="1">
        <v>-0.60000000000000098</v>
      </c>
      <c r="K2137" s="1">
        <v>6.1</v>
      </c>
      <c r="L2137" s="1">
        <v>0</v>
      </c>
      <c r="M2137" s="1">
        <v>0.9</v>
      </c>
      <c r="O2137">
        <f t="shared" si="236"/>
        <v>73.924999999999997</v>
      </c>
      <c r="P2137">
        <f t="shared" si="237"/>
        <v>1</v>
      </c>
      <c r="R2137">
        <f t="shared" si="238"/>
        <v>22.499999999999986</v>
      </c>
      <c r="S2137">
        <f t="shared" si="235"/>
        <v>0.84999999999998754</v>
      </c>
      <c r="U2137" s="4">
        <f t="shared" ref="U2137:U2200" si="241">10-SUM(R2137&lt;$U$2,R2137&lt;$U$3,R2137&lt;$U$4,R2137&lt;$U$5,R2137&lt;$U$6,R2137&lt;$U$7,R2137&lt;$U$8,R2137&lt;$U$9,R2137&lt;$U$10,R2137&lt;$U$11)</f>
        <v>5</v>
      </c>
      <c r="V2137" s="4">
        <f t="shared" si="239"/>
        <v>5</v>
      </c>
      <c r="X2137" s="10">
        <f t="shared" si="240"/>
        <v>6.2500000000000003E-3</v>
      </c>
    </row>
    <row r="2138" spans="1:24">
      <c r="A2138" s="4"/>
      <c r="B2138" t="s">
        <v>35</v>
      </c>
      <c r="C2138">
        <v>12</v>
      </c>
      <c r="D2138" s="1">
        <v>-29.6</v>
      </c>
      <c r="E2138" s="1">
        <v>0</v>
      </c>
      <c r="F2138" s="1">
        <v>6.5</v>
      </c>
      <c r="G2138" s="1">
        <v>0.5</v>
      </c>
      <c r="H2138" s="1">
        <v>19</v>
      </c>
      <c r="I2138" s="1">
        <v>0</v>
      </c>
      <c r="J2138" s="1">
        <v>3.0000000000001099E-2</v>
      </c>
      <c r="K2138" s="1">
        <v>6.1</v>
      </c>
      <c r="L2138" s="1">
        <v>0</v>
      </c>
      <c r="M2138" s="1">
        <v>-4.9000000000000004</v>
      </c>
      <c r="O2138">
        <f t="shared" si="236"/>
        <v>69.78</v>
      </c>
      <c r="P2138">
        <f t="shared" si="237"/>
        <v>1</v>
      </c>
      <c r="R2138">
        <f t="shared" si="238"/>
        <v>23.690000000000012</v>
      </c>
      <c r="S2138">
        <f t="shared" si="235"/>
        <v>14.640000000000017</v>
      </c>
      <c r="U2138" s="4">
        <f t="shared" si="241"/>
        <v>6</v>
      </c>
      <c r="V2138" s="4">
        <f t="shared" si="239"/>
        <v>2</v>
      </c>
      <c r="X2138" s="10">
        <f t="shared" si="240"/>
        <v>7.4999999999999997E-3</v>
      </c>
    </row>
    <row r="2139" spans="1:24">
      <c r="A2139" s="4"/>
      <c r="B2139" t="s">
        <v>36</v>
      </c>
      <c r="C2139">
        <v>12</v>
      </c>
      <c r="D2139" s="1">
        <v>-23.2</v>
      </c>
      <c r="E2139" s="1">
        <v>0</v>
      </c>
      <c r="F2139" s="1">
        <v>6</v>
      </c>
      <c r="G2139" s="1">
        <v>0.19900000000000001</v>
      </c>
      <c r="H2139" s="1">
        <v>19</v>
      </c>
      <c r="I2139" s="1">
        <v>0</v>
      </c>
      <c r="J2139" s="1">
        <v>0</v>
      </c>
      <c r="K2139" s="1">
        <v>7</v>
      </c>
      <c r="L2139" s="1">
        <v>0</v>
      </c>
      <c r="M2139" s="1">
        <v>-3.2</v>
      </c>
      <c r="O2139">
        <f t="shared" si="236"/>
        <v>68.760000000000005</v>
      </c>
      <c r="P2139">
        <f t="shared" si="237"/>
        <v>1</v>
      </c>
      <c r="R2139">
        <f t="shared" si="238"/>
        <v>28.606000000000002</v>
      </c>
      <c r="S2139">
        <f t="shared" si="235"/>
        <v>11.500999999999998</v>
      </c>
      <c r="U2139" s="4">
        <f t="shared" si="241"/>
        <v>7</v>
      </c>
      <c r="V2139" s="4">
        <f t="shared" si="239"/>
        <v>2</v>
      </c>
      <c r="X2139" s="10">
        <f t="shared" si="240"/>
        <v>8.7500000000000008E-3</v>
      </c>
    </row>
    <row r="2140" spans="1:24">
      <c r="A2140" s="4"/>
      <c r="B2140" t="s">
        <v>37</v>
      </c>
      <c r="C2140">
        <v>12</v>
      </c>
      <c r="D2140" s="1">
        <v>-4</v>
      </c>
      <c r="E2140" s="1">
        <v>0</v>
      </c>
      <c r="F2140" s="1">
        <v>5.5</v>
      </c>
      <c r="G2140" s="1">
        <v>-0.5</v>
      </c>
      <c r="H2140" s="1">
        <v>18</v>
      </c>
      <c r="I2140" s="1">
        <v>-0.1</v>
      </c>
      <c r="J2140" s="1">
        <v>-0.85000000000000098</v>
      </c>
      <c r="K2140" s="1">
        <v>7</v>
      </c>
      <c r="L2140" s="1">
        <v>-1.1000000000000001</v>
      </c>
      <c r="M2140" s="1">
        <v>-2</v>
      </c>
      <c r="O2140">
        <f t="shared" si="236"/>
        <v>75.66</v>
      </c>
      <c r="P2140">
        <f t="shared" si="237"/>
        <v>1</v>
      </c>
      <c r="R2140">
        <f t="shared" si="238"/>
        <v>27.54999999999999</v>
      </c>
      <c r="S2140">
        <f t="shared" si="235"/>
        <v>2.2499999999999858</v>
      </c>
      <c r="U2140" s="4">
        <f t="shared" si="241"/>
        <v>7</v>
      </c>
      <c r="V2140" s="4">
        <f t="shared" si="239"/>
        <v>5</v>
      </c>
      <c r="X2140" s="10">
        <f t="shared" si="240"/>
        <v>8.7500000000000008E-3</v>
      </c>
    </row>
    <row r="2141" spans="1:24">
      <c r="A2141" s="4"/>
      <c r="B2141" t="s">
        <v>38</v>
      </c>
      <c r="C2141">
        <v>12</v>
      </c>
      <c r="D2141" s="1">
        <v>4.3999999999999897</v>
      </c>
      <c r="E2141" s="1">
        <v>0</v>
      </c>
      <c r="F2141" s="1">
        <v>5</v>
      </c>
      <c r="G2141" s="1">
        <v>-1.25</v>
      </c>
      <c r="H2141" s="1">
        <v>17</v>
      </c>
      <c r="I2141" s="1">
        <v>0.5</v>
      </c>
      <c r="J2141" s="1">
        <v>-0.95000000000000195</v>
      </c>
      <c r="K2141" s="1">
        <v>7</v>
      </c>
      <c r="L2141" s="1">
        <v>-0.5</v>
      </c>
      <c r="M2141" s="1">
        <v>-1.6</v>
      </c>
      <c r="O2141">
        <f t="shared" si="236"/>
        <v>75.279999999999987</v>
      </c>
      <c r="P2141">
        <f t="shared" si="237"/>
        <v>1</v>
      </c>
      <c r="R2141">
        <f t="shared" si="238"/>
        <v>26.549999999999972</v>
      </c>
      <c r="S2141">
        <f t="shared" si="235"/>
        <v>4.4999999999999734</v>
      </c>
      <c r="U2141" s="4">
        <f t="shared" si="241"/>
        <v>7</v>
      </c>
      <c r="V2141" s="4">
        <f t="shared" si="239"/>
        <v>4</v>
      </c>
      <c r="X2141" s="10">
        <f t="shared" si="240"/>
        <v>8.7500000000000008E-3</v>
      </c>
    </row>
    <row r="2142" spans="1:24">
      <c r="A2142" s="4"/>
      <c r="B2142" t="s">
        <v>39</v>
      </c>
      <c r="C2142">
        <v>12</v>
      </c>
      <c r="D2142" s="1">
        <v>1.19999999999999</v>
      </c>
      <c r="E2142" s="1">
        <v>0</v>
      </c>
      <c r="F2142" s="1">
        <v>4.5</v>
      </c>
      <c r="G2142" s="1">
        <v>0.100000000000001</v>
      </c>
      <c r="H2142" s="1">
        <v>17</v>
      </c>
      <c r="I2142" s="1">
        <v>0</v>
      </c>
      <c r="J2142" s="1">
        <v>0.25</v>
      </c>
      <c r="K2142" s="1">
        <v>7</v>
      </c>
      <c r="L2142" s="1">
        <v>0</v>
      </c>
      <c r="M2142" s="1">
        <v>-1.3</v>
      </c>
      <c r="O2142">
        <f t="shared" si="236"/>
        <v>67.34</v>
      </c>
      <c r="P2142">
        <f t="shared" si="237"/>
        <v>1</v>
      </c>
      <c r="R2142">
        <f t="shared" si="238"/>
        <v>32.349999999999994</v>
      </c>
      <c r="S2142">
        <f t="shared" si="235"/>
        <v>10.95</v>
      </c>
      <c r="U2142" s="4">
        <f t="shared" si="241"/>
        <v>8</v>
      </c>
      <c r="V2142" s="4">
        <f t="shared" si="239"/>
        <v>2</v>
      </c>
      <c r="X2142" s="10">
        <f t="shared" si="240"/>
        <v>0.01</v>
      </c>
    </row>
    <row r="2143" spans="1:24">
      <c r="A2143" s="4"/>
      <c r="B2143" t="s">
        <v>40</v>
      </c>
      <c r="C2143">
        <v>12</v>
      </c>
      <c r="D2143" s="1">
        <v>-6.1999999999999904</v>
      </c>
      <c r="E2143" s="1">
        <v>-0.125</v>
      </c>
      <c r="F2143" s="1">
        <v>4</v>
      </c>
      <c r="G2143" s="1">
        <v>0.60000000000000098</v>
      </c>
      <c r="H2143" s="1">
        <v>17</v>
      </c>
      <c r="I2143" s="1">
        <v>-0.8</v>
      </c>
      <c r="J2143" s="1">
        <v>9.9999999999997799E-2</v>
      </c>
      <c r="K2143" s="1">
        <v>7</v>
      </c>
      <c r="L2143" s="1">
        <v>-0.8</v>
      </c>
      <c r="M2143" s="1">
        <v>-4.0999999999999899</v>
      </c>
      <c r="O2143">
        <f t="shared" si="236"/>
        <v>54.715000000000011</v>
      </c>
      <c r="P2143">
        <f t="shared" si="237"/>
        <v>0</v>
      </c>
      <c r="R2143">
        <f t="shared" si="238"/>
        <v>29.399999999999981</v>
      </c>
      <c r="S2143">
        <f t="shared" si="235"/>
        <v>5.6999999999999602</v>
      </c>
      <c r="U2143" s="4">
        <f t="shared" si="241"/>
        <v>7</v>
      </c>
      <c r="V2143" s="4">
        <f t="shared" si="239"/>
        <v>4</v>
      </c>
      <c r="X2143" s="10">
        <f t="shared" si="240"/>
        <v>0</v>
      </c>
    </row>
    <row r="2144" spans="1:24">
      <c r="A2144" s="4"/>
      <c r="B2144" t="s">
        <v>41</v>
      </c>
      <c r="C2144">
        <v>12</v>
      </c>
      <c r="D2144" s="1">
        <v>-9.8999999999999897</v>
      </c>
      <c r="E2144" s="1">
        <v>-0.125</v>
      </c>
      <c r="F2144" s="1">
        <v>3.75</v>
      </c>
      <c r="G2144" s="1">
        <v>0</v>
      </c>
      <c r="H2144" s="1">
        <v>15.5</v>
      </c>
      <c r="I2144" s="1">
        <v>-0.05</v>
      </c>
      <c r="J2144" s="1">
        <v>2.0000000000003099E-2</v>
      </c>
      <c r="K2144" s="1">
        <v>7</v>
      </c>
      <c r="L2144" s="1">
        <v>-1.55</v>
      </c>
      <c r="M2144" s="1">
        <v>-7.8</v>
      </c>
      <c r="O2144">
        <f t="shared" si="236"/>
        <v>48.175000000000004</v>
      </c>
      <c r="P2144">
        <f t="shared" si="237"/>
        <v>0</v>
      </c>
      <c r="R2144">
        <f t="shared" si="238"/>
        <v>29.760000000000044</v>
      </c>
      <c r="S2144">
        <f t="shared" si="235"/>
        <v>18.71000000000004</v>
      </c>
      <c r="U2144" s="4">
        <f t="shared" si="241"/>
        <v>7</v>
      </c>
      <c r="V2144" s="4">
        <f t="shared" si="239"/>
        <v>1</v>
      </c>
      <c r="X2144" s="10">
        <f t="shared" si="240"/>
        <v>0</v>
      </c>
    </row>
    <row r="2145" spans="1:24">
      <c r="A2145" s="4"/>
      <c r="B2145" t="s">
        <v>42</v>
      </c>
      <c r="C2145">
        <v>12</v>
      </c>
      <c r="D2145" s="1">
        <v>-7.6</v>
      </c>
      <c r="E2145" s="1">
        <v>0</v>
      </c>
      <c r="F2145" s="1">
        <v>3.75</v>
      </c>
      <c r="G2145" s="1">
        <v>0.5</v>
      </c>
      <c r="H2145" s="1">
        <v>15.5</v>
      </c>
      <c r="I2145" s="1">
        <v>0</v>
      </c>
      <c r="J2145" s="1">
        <v>0.100000000000001</v>
      </c>
      <c r="K2145" s="1">
        <v>7</v>
      </c>
      <c r="L2145" s="1">
        <v>0</v>
      </c>
      <c r="M2145" s="1">
        <v>-10.199999999999999</v>
      </c>
      <c r="O2145">
        <f t="shared" si="236"/>
        <v>51.43</v>
      </c>
      <c r="P2145">
        <f t="shared" si="237"/>
        <v>0</v>
      </c>
      <c r="R2145">
        <f t="shared" si="238"/>
        <v>17.600000000000012</v>
      </c>
      <c r="S2145">
        <f t="shared" si="235"/>
        <v>16.000000000000011</v>
      </c>
      <c r="U2145" s="4">
        <f t="shared" si="241"/>
        <v>4</v>
      </c>
      <c r="V2145" s="4">
        <f t="shared" si="239"/>
        <v>1</v>
      </c>
      <c r="X2145" s="10">
        <f t="shared" si="240"/>
        <v>0</v>
      </c>
    </row>
    <row r="2146" spans="1:24">
      <c r="A2146" s="4"/>
      <c r="B2146" t="s">
        <v>43</v>
      </c>
      <c r="C2146">
        <v>12</v>
      </c>
      <c r="D2146" s="1">
        <v>-4.4000000000000004</v>
      </c>
      <c r="E2146" s="1">
        <v>0</v>
      </c>
      <c r="F2146" s="1">
        <v>3.5</v>
      </c>
      <c r="G2146" s="1">
        <v>0.15</v>
      </c>
      <c r="H2146" s="1">
        <v>14.5</v>
      </c>
      <c r="I2146" s="1">
        <v>9.9999999999999895E-2</v>
      </c>
      <c r="J2146" s="1">
        <v>9.9999999999997799E-2</v>
      </c>
      <c r="K2146" s="1">
        <v>7</v>
      </c>
      <c r="L2146" s="1">
        <v>-0.9</v>
      </c>
      <c r="M2146" s="1">
        <v>-7.8</v>
      </c>
      <c r="O2146">
        <f t="shared" si="236"/>
        <v>49.96</v>
      </c>
      <c r="P2146">
        <f t="shared" si="237"/>
        <v>0</v>
      </c>
      <c r="R2146">
        <f t="shared" si="238"/>
        <v>25.499999999999968</v>
      </c>
      <c r="S2146">
        <f t="shared" si="235"/>
        <v>17.64999999999997</v>
      </c>
      <c r="U2146" s="4">
        <f t="shared" si="241"/>
        <v>6</v>
      </c>
      <c r="V2146" s="4">
        <f t="shared" si="239"/>
        <v>1</v>
      </c>
      <c r="X2146" s="10">
        <f t="shared" si="240"/>
        <v>0</v>
      </c>
    </row>
    <row r="2147" spans="1:24">
      <c r="A2147" s="4"/>
      <c r="B2147" t="s">
        <v>44</v>
      </c>
      <c r="C2147">
        <v>12</v>
      </c>
      <c r="D2147" s="1">
        <v>-5.5999999999999899</v>
      </c>
      <c r="E2147" s="1">
        <v>-0.375</v>
      </c>
      <c r="F2147" s="1">
        <v>3</v>
      </c>
      <c r="G2147" s="1">
        <v>0.75</v>
      </c>
      <c r="H2147" s="1">
        <v>14.5</v>
      </c>
      <c r="I2147" s="1">
        <v>0</v>
      </c>
      <c r="J2147" s="1">
        <v>-9.9999999999999603E-2</v>
      </c>
      <c r="K2147" s="1">
        <v>7</v>
      </c>
      <c r="L2147" s="1">
        <v>0</v>
      </c>
      <c r="M2147" s="1">
        <v>-9.5</v>
      </c>
      <c r="O2147">
        <f t="shared" si="236"/>
        <v>38.705000000000005</v>
      </c>
      <c r="P2147">
        <f t="shared" si="237"/>
        <v>0</v>
      </c>
      <c r="R2147">
        <f t="shared" si="238"/>
        <v>13.200000000000003</v>
      </c>
      <c r="S2147">
        <f t="shared" si="235"/>
        <v>11.450000000000005</v>
      </c>
      <c r="U2147" s="4">
        <f t="shared" si="241"/>
        <v>3</v>
      </c>
      <c r="V2147" s="4">
        <f t="shared" si="239"/>
        <v>2</v>
      </c>
      <c r="X2147" s="10">
        <f t="shared" si="240"/>
        <v>0</v>
      </c>
    </row>
    <row r="2148" spans="1:24">
      <c r="A2148" s="4"/>
      <c r="B2148" t="s">
        <v>45</v>
      </c>
      <c r="C2148">
        <v>12</v>
      </c>
      <c r="D2148" s="1">
        <v>-17.600000000000001</v>
      </c>
      <c r="E2148" s="1">
        <v>-0.375</v>
      </c>
      <c r="F2148" s="1">
        <v>2.5</v>
      </c>
      <c r="G2148" s="1">
        <v>0.3</v>
      </c>
      <c r="H2148" s="1">
        <v>13</v>
      </c>
      <c r="I2148" s="1">
        <v>0.149999999999999</v>
      </c>
      <c r="J2148" s="1">
        <v>-0.3</v>
      </c>
      <c r="K2148" s="1">
        <v>7</v>
      </c>
      <c r="L2148" s="1">
        <v>-1.35</v>
      </c>
      <c r="M2148" s="1">
        <v>-14.9</v>
      </c>
      <c r="O2148">
        <f t="shared" si="236"/>
        <v>23.364999999999998</v>
      </c>
      <c r="P2148">
        <f t="shared" si="237"/>
        <v>0</v>
      </c>
      <c r="R2148">
        <f t="shared" si="238"/>
        <v>12.999999999999998</v>
      </c>
      <c r="S2148">
        <f t="shared" si="235"/>
        <v>20.249999999999989</v>
      </c>
      <c r="U2148" s="4">
        <f t="shared" si="241"/>
        <v>3</v>
      </c>
      <c r="V2148" s="4">
        <f t="shared" si="239"/>
        <v>0</v>
      </c>
      <c r="X2148" s="10">
        <f t="shared" si="240"/>
        <v>0</v>
      </c>
    </row>
    <row r="2149" spans="1:24">
      <c r="A2149" s="4"/>
      <c r="B2149" t="s">
        <v>46</v>
      </c>
      <c r="C2149">
        <v>12</v>
      </c>
      <c r="D2149" s="1">
        <v>-7.4</v>
      </c>
      <c r="E2149" s="1">
        <v>-0.25</v>
      </c>
      <c r="F2149" s="1">
        <v>2</v>
      </c>
      <c r="G2149" s="1">
        <v>0.15</v>
      </c>
      <c r="H2149" s="1">
        <v>11.5</v>
      </c>
      <c r="I2149" s="1">
        <v>0.75</v>
      </c>
      <c r="J2149" s="1">
        <v>-1.94999999999999</v>
      </c>
      <c r="K2149" s="1">
        <v>7</v>
      </c>
      <c r="L2149" s="1">
        <v>-0.75</v>
      </c>
      <c r="M2149" s="1">
        <v>-16.100000000000001</v>
      </c>
      <c r="O2149">
        <f t="shared" si="236"/>
        <v>25.37</v>
      </c>
      <c r="P2149">
        <f t="shared" si="237"/>
        <v>0</v>
      </c>
      <c r="R2149">
        <f t="shared" si="238"/>
        <v>-13.849999999999872</v>
      </c>
      <c r="S2149">
        <f t="shared" si="235"/>
        <v>2.8500000000001329</v>
      </c>
      <c r="U2149" s="4">
        <f t="shared" si="241"/>
        <v>0</v>
      </c>
      <c r="V2149" s="4">
        <f t="shared" si="239"/>
        <v>5</v>
      </c>
      <c r="X2149" s="10">
        <f t="shared" si="240"/>
        <v>0</v>
      </c>
    </row>
    <row r="2150" spans="1:24">
      <c r="A2150" s="4"/>
      <c r="B2150" t="s">
        <v>47</v>
      </c>
      <c r="C2150">
        <v>12</v>
      </c>
      <c r="D2150" s="1">
        <v>-6.3</v>
      </c>
      <c r="E2150" s="1">
        <v>-0.25</v>
      </c>
      <c r="F2150" s="1">
        <v>1.75</v>
      </c>
      <c r="G2150" s="1">
        <v>1.32</v>
      </c>
      <c r="H2150" s="1">
        <v>11.5</v>
      </c>
      <c r="I2150" s="1">
        <v>0</v>
      </c>
      <c r="J2150" s="1">
        <v>1.25</v>
      </c>
      <c r="K2150" s="1">
        <v>7</v>
      </c>
      <c r="L2150" s="1">
        <v>0</v>
      </c>
      <c r="M2150" s="1">
        <v>-20.5</v>
      </c>
      <c r="O2150">
        <f t="shared" si="236"/>
        <v>23.09</v>
      </c>
      <c r="P2150">
        <f t="shared" si="237"/>
        <v>0</v>
      </c>
      <c r="R2150">
        <f t="shared" si="238"/>
        <v>13.329999999999998</v>
      </c>
      <c r="S2150">
        <f t="shared" si="235"/>
        <v>36.43</v>
      </c>
      <c r="U2150" s="4">
        <f t="shared" si="241"/>
        <v>3</v>
      </c>
      <c r="V2150" s="4">
        <f t="shared" si="239"/>
        <v>0</v>
      </c>
      <c r="X2150" s="10">
        <f t="shared" si="240"/>
        <v>0</v>
      </c>
    </row>
    <row r="2151" spans="1:24">
      <c r="A2151" s="4"/>
      <c r="B2151" t="s">
        <v>48</v>
      </c>
      <c r="C2151">
        <v>12</v>
      </c>
      <c r="D2151" s="1">
        <v>15.9</v>
      </c>
      <c r="E2151" s="1">
        <v>0</v>
      </c>
      <c r="F2151" s="1">
        <v>1.75</v>
      </c>
      <c r="G2151" s="1">
        <v>-9.9599999999999994E-2</v>
      </c>
      <c r="H2151" s="1">
        <v>10</v>
      </c>
      <c r="I2151" s="1">
        <v>0.3</v>
      </c>
      <c r="J2151" s="1">
        <v>0.25</v>
      </c>
      <c r="K2151" s="1">
        <v>5</v>
      </c>
      <c r="L2151" s="1">
        <v>-1.2</v>
      </c>
      <c r="M2151" s="1">
        <v>-13.8</v>
      </c>
      <c r="O2151">
        <f t="shared" si="236"/>
        <v>40.499999999999993</v>
      </c>
      <c r="P2151">
        <f t="shared" si="237"/>
        <v>0</v>
      </c>
      <c r="R2151">
        <f t="shared" si="238"/>
        <v>15.747599999999998</v>
      </c>
      <c r="S2151">
        <f t="shared" si="235"/>
        <v>27.749600000000001</v>
      </c>
      <c r="U2151" s="4">
        <f t="shared" si="241"/>
        <v>4</v>
      </c>
      <c r="V2151" s="4">
        <f t="shared" si="239"/>
        <v>0</v>
      </c>
      <c r="X2151" s="10">
        <f t="shared" si="240"/>
        <v>0</v>
      </c>
    </row>
    <row r="2152" spans="1:24">
      <c r="A2152" s="4"/>
      <c r="B2152" t="s">
        <v>49</v>
      </c>
      <c r="C2152">
        <v>12</v>
      </c>
      <c r="D2152" s="1">
        <v>7</v>
      </c>
      <c r="E2152" s="1">
        <v>0</v>
      </c>
      <c r="F2152" s="1">
        <v>1.75</v>
      </c>
      <c r="G2152" s="1">
        <v>0.15</v>
      </c>
      <c r="H2152" s="1">
        <v>10</v>
      </c>
      <c r="I2152" s="1">
        <v>0</v>
      </c>
      <c r="J2152" s="1">
        <v>-1.85</v>
      </c>
      <c r="K2152" s="1">
        <v>5</v>
      </c>
      <c r="L2152" s="1">
        <v>0</v>
      </c>
      <c r="M2152" s="1">
        <v>-11.5</v>
      </c>
      <c r="O2152">
        <f t="shared" si="236"/>
        <v>34.15</v>
      </c>
      <c r="P2152">
        <f t="shared" si="237"/>
        <v>0</v>
      </c>
      <c r="R2152">
        <f t="shared" si="238"/>
        <v>-16.450000000000003</v>
      </c>
      <c r="S2152">
        <f t="shared" si="235"/>
        <v>-10.200000000000003</v>
      </c>
      <c r="U2152" s="4">
        <f t="shared" si="241"/>
        <v>0</v>
      </c>
      <c r="V2152" s="4">
        <f t="shared" si="239"/>
        <v>8</v>
      </c>
      <c r="X2152" s="10">
        <f t="shared" si="240"/>
        <v>0</v>
      </c>
    </row>
    <row r="2153" spans="1:24">
      <c r="A2153" s="4"/>
      <c r="B2153" t="s">
        <v>50</v>
      </c>
      <c r="C2153">
        <v>12</v>
      </c>
      <c r="D2153" s="1">
        <v>10.5</v>
      </c>
      <c r="E2153" s="1">
        <v>0</v>
      </c>
      <c r="F2153" s="1">
        <v>1.75</v>
      </c>
      <c r="G2153" s="1">
        <v>0.3</v>
      </c>
      <c r="H2153" s="1">
        <v>10</v>
      </c>
      <c r="I2153" s="1">
        <v>-0.3</v>
      </c>
      <c r="J2153" s="1">
        <v>0.21</v>
      </c>
      <c r="K2153" s="1">
        <v>5</v>
      </c>
      <c r="L2153" s="1">
        <v>-0.3</v>
      </c>
      <c r="M2153" s="1">
        <v>-8.1</v>
      </c>
      <c r="O2153">
        <f t="shared" si="236"/>
        <v>36.480000000000004</v>
      </c>
      <c r="P2153">
        <f t="shared" si="237"/>
        <v>0</v>
      </c>
      <c r="R2153">
        <f t="shared" si="238"/>
        <v>14.63</v>
      </c>
      <c r="S2153">
        <f t="shared" si="235"/>
        <v>10.93</v>
      </c>
      <c r="U2153" s="4">
        <f t="shared" si="241"/>
        <v>3</v>
      </c>
      <c r="V2153" s="4">
        <f t="shared" si="239"/>
        <v>2</v>
      </c>
      <c r="X2153" s="10">
        <f t="shared" si="240"/>
        <v>0</v>
      </c>
    </row>
    <row r="2154" spans="1:24">
      <c r="A2154" s="4"/>
      <c r="B2154" t="s">
        <v>51</v>
      </c>
      <c r="C2154">
        <v>12</v>
      </c>
      <c r="D2154" s="1">
        <v>11.6</v>
      </c>
      <c r="E2154" s="1">
        <v>0</v>
      </c>
      <c r="F2154" s="1">
        <v>1.75</v>
      </c>
      <c r="G2154" s="1">
        <v>5.0000000000000697E-2</v>
      </c>
      <c r="H2154" s="1">
        <v>9.5</v>
      </c>
      <c r="I2154" s="1">
        <v>-5.5555555555555497E-2</v>
      </c>
      <c r="J2154" s="1">
        <v>-0.28000000000000103</v>
      </c>
      <c r="K2154" s="1">
        <v>5</v>
      </c>
      <c r="L2154" s="1">
        <v>-0.55555555555555503</v>
      </c>
      <c r="M2154" s="1">
        <v>-5.5</v>
      </c>
      <c r="O2154">
        <f t="shared" si="236"/>
        <v>36.847777777777772</v>
      </c>
      <c r="P2154">
        <f t="shared" si="237"/>
        <v>0</v>
      </c>
      <c r="R2154">
        <f t="shared" si="238"/>
        <v>12.893333333333313</v>
      </c>
      <c r="S2154">
        <f t="shared" si="235"/>
        <v>5.4211111111110952</v>
      </c>
      <c r="U2154" s="4">
        <f t="shared" si="241"/>
        <v>3</v>
      </c>
      <c r="V2154" s="4">
        <f t="shared" si="239"/>
        <v>4</v>
      </c>
      <c r="X2154" s="10">
        <f t="shared" si="240"/>
        <v>0</v>
      </c>
    </row>
    <row r="2155" spans="1:24">
      <c r="A2155" s="4"/>
      <c r="B2155" t="s">
        <v>52</v>
      </c>
      <c r="C2155">
        <v>12</v>
      </c>
      <c r="D2155" s="1">
        <v>1.69999999999999</v>
      </c>
      <c r="E2155" s="1">
        <v>0</v>
      </c>
      <c r="F2155" s="1">
        <v>1.75</v>
      </c>
      <c r="G2155" s="1">
        <v>0.15</v>
      </c>
      <c r="H2155" s="1">
        <v>9</v>
      </c>
      <c r="I2155" s="1">
        <v>-2.5000000000000001E-2</v>
      </c>
      <c r="J2155" s="1">
        <v>-0.46</v>
      </c>
      <c r="K2155" s="1">
        <v>5</v>
      </c>
      <c r="L2155" s="1">
        <v>-0.52500000000000002</v>
      </c>
      <c r="M2155" s="1">
        <v>-4.4000000000000004</v>
      </c>
      <c r="O2155">
        <f t="shared" si="236"/>
        <v>29.429999999999993</v>
      </c>
      <c r="P2155">
        <f t="shared" si="237"/>
        <v>0</v>
      </c>
      <c r="R2155">
        <f t="shared" si="238"/>
        <v>10.37</v>
      </c>
      <c r="S2155">
        <f t="shared" si="235"/>
        <v>1.5949999999999993</v>
      </c>
      <c r="U2155" s="4">
        <f t="shared" si="241"/>
        <v>3</v>
      </c>
      <c r="V2155" s="4">
        <f t="shared" si="239"/>
        <v>5</v>
      </c>
      <c r="X2155" s="10">
        <f t="shared" si="240"/>
        <v>0</v>
      </c>
    </row>
    <row r="2156" spans="1:24">
      <c r="A2156" s="4"/>
      <c r="B2156" t="s">
        <v>53</v>
      </c>
      <c r="C2156">
        <v>12</v>
      </c>
      <c r="D2156" s="1">
        <v>-6.0999999999999899</v>
      </c>
      <c r="E2156" s="1">
        <v>0</v>
      </c>
      <c r="F2156" s="1">
        <v>1.75</v>
      </c>
      <c r="G2156" s="1">
        <v>5.0000000000000697E-2</v>
      </c>
      <c r="H2156" s="1">
        <v>8.5</v>
      </c>
      <c r="I2156" s="1">
        <v>-0.05</v>
      </c>
      <c r="J2156" s="1">
        <v>-0.15</v>
      </c>
      <c r="K2156" s="1">
        <v>5</v>
      </c>
      <c r="L2156" s="1">
        <v>-0.55000000000000004</v>
      </c>
      <c r="M2156" s="1">
        <v>-6.7</v>
      </c>
      <c r="O2156">
        <f t="shared" si="236"/>
        <v>23.460000000000008</v>
      </c>
      <c r="P2156">
        <f t="shared" si="237"/>
        <v>0</v>
      </c>
      <c r="R2156">
        <f t="shared" si="238"/>
        <v>12.349999999999998</v>
      </c>
      <c r="S2156">
        <f t="shared" si="235"/>
        <v>7.35</v>
      </c>
      <c r="U2156" s="4">
        <f t="shared" si="241"/>
        <v>3</v>
      </c>
      <c r="V2156" s="4">
        <f t="shared" si="239"/>
        <v>3</v>
      </c>
      <c r="X2156" s="10">
        <f t="shared" si="240"/>
        <v>0</v>
      </c>
    </row>
    <row r="2157" spans="1:24">
      <c r="A2157" s="4"/>
      <c r="B2157" t="s">
        <v>54</v>
      </c>
      <c r="C2157">
        <v>12</v>
      </c>
      <c r="D2157" s="1">
        <v>5.1999999999999904</v>
      </c>
      <c r="E2157" s="1">
        <v>0</v>
      </c>
      <c r="F2157" s="1">
        <v>1.75</v>
      </c>
      <c r="G2157" s="1">
        <v>0.4</v>
      </c>
      <c r="H2157" s="1">
        <v>8.5</v>
      </c>
      <c r="I2157" s="1">
        <v>-0.2</v>
      </c>
      <c r="J2157" s="1">
        <v>-0.17999999999999899</v>
      </c>
      <c r="K2157" s="1">
        <v>3</v>
      </c>
      <c r="L2157" s="1">
        <v>-0.2</v>
      </c>
      <c r="M2157" s="1">
        <v>-5</v>
      </c>
      <c r="O2157">
        <f t="shared" si="236"/>
        <v>31.309999999999995</v>
      </c>
      <c r="P2157">
        <f t="shared" si="237"/>
        <v>0</v>
      </c>
      <c r="R2157">
        <f t="shared" si="238"/>
        <v>5.9600000000000133</v>
      </c>
      <c r="S2157">
        <f t="shared" si="235"/>
        <v>4.8600000000000128</v>
      </c>
      <c r="U2157" s="4">
        <f t="shared" si="241"/>
        <v>2</v>
      </c>
      <c r="V2157" s="4">
        <f t="shared" si="239"/>
        <v>4</v>
      </c>
      <c r="X2157" s="10">
        <f t="shared" si="240"/>
        <v>0</v>
      </c>
    </row>
    <row r="2158" spans="1:24">
      <c r="A2158" s="4"/>
      <c r="B2158" t="s">
        <v>55</v>
      </c>
      <c r="C2158">
        <v>12</v>
      </c>
      <c r="D2158" s="1">
        <v>4.5999999999999899</v>
      </c>
      <c r="E2158" s="1">
        <v>0</v>
      </c>
      <c r="F2158" s="1">
        <v>1.75</v>
      </c>
      <c r="G2158" s="1">
        <v>-0.08</v>
      </c>
      <c r="H2158" s="1">
        <v>8</v>
      </c>
      <c r="I2158" s="1">
        <v>-5.5555555555555497E-2</v>
      </c>
      <c r="J2158" s="1">
        <v>-0.17999999999999899</v>
      </c>
      <c r="K2158" s="1">
        <v>3</v>
      </c>
      <c r="L2158" s="1">
        <v>-0.55555555555555503</v>
      </c>
      <c r="M2158" s="1">
        <v>-3.2</v>
      </c>
      <c r="O2158">
        <f t="shared" si="236"/>
        <v>30.44777777777777</v>
      </c>
      <c r="P2158">
        <f t="shared" si="237"/>
        <v>0</v>
      </c>
      <c r="R2158">
        <f t="shared" si="238"/>
        <v>11.773333333333344</v>
      </c>
      <c r="S2158">
        <f t="shared" si="235"/>
        <v>6.0511111111111227</v>
      </c>
      <c r="U2158" s="4">
        <f t="shared" si="241"/>
        <v>3</v>
      </c>
      <c r="V2158" s="4">
        <f t="shared" si="239"/>
        <v>3</v>
      </c>
      <c r="X2158" s="10">
        <f t="shared" si="240"/>
        <v>0</v>
      </c>
    </row>
    <row r="2159" spans="1:24">
      <c r="A2159" s="4"/>
      <c r="B2159" t="s">
        <v>56</v>
      </c>
      <c r="C2159">
        <v>12</v>
      </c>
      <c r="D2159" s="1">
        <v>-0.5</v>
      </c>
      <c r="E2159" s="1">
        <v>0</v>
      </c>
      <c r="F2159" s="1">
        <v>1.75</v>
      </c>
      <c r="G2159" s="1">
        <v>3.9100000000000003E-2</v>
      </c>
      <c r="H2159" s="1">
        <v>7.5</v>
      </c>
      <c r="I2159" s="1">
        <v>0.16666666666666599</v>
      </c>
      <c r="J2159" s="1">
        <v>-0.28000000000000103</v>
      </c>
      <c r="K2159" s="1">
        <v>3</v>
      </c>
      <c r="L2159" s="1">
        <v>-0.33333333333333298</v>
      </c>
      <c r="M2159" s="1">
        <v>-1.9</v>
      </c>
      <c r="O2159">
        <f t="shared" si="236"/>
        <v>26.466666666666665</v>
      </c>
      <c r="P2159">
        <f t="shared" si="237"/>
        <v>0</v>
      </c>
      <c r="R2159">
        <f t="shared" si="238"/>
        <v>9.2253999999999845</v>
      </c>
      <c r="S2159">
        <f t="shared" si="235"/>
        <v>4.3875666666666451</v>
      </c>
      <c r="U2159" s="4">
        <f t="shared" si="241"/>
        <v>2</v>
      </c>
      <c r="V2159" s="4">
        <f t="shared" si="239"/>
        <v>4</v>
      </c>
      <c r="X2159" s="10">
        <f t="shared" si="240"/>
        <v>0</v>
      </c>
    </row>
    <row r="2160" spans="1:24">
      <c r="A2160" s="4"/>
      <c r="B2160" t="s">
        <v>57</v>
      </c>
      <c r="C2160">
        <v>12</v>
      </c>
      <c r="D2160" s="1">
        <v>-11.2</v>
      </c>
      <c r="E2160" s="1">
        <v>0</v>
      </c>
      <c r="F2160" s="1">
        <v>1.75</v>
      </c>
      <c r="G2160" s="1">
        <v>3.00000000000002E-2</v>
      </c>
      <c r="H2160" s="1">
        <v>7</v>
      </c>
      <c r="I2160" s="1">
        <v>0.25</v>
      </c>
      <c r="J2160" s="1">
        <v>-0.38999999999999901</v>
      </c>
      <c r="K2160" s="1">
        <v>3</v>
      </c>
      <c r="L2160" s="1">
        <v>-0.25</v>
      </c>
      <c r="M2160" s="1">
        <v>-3.5</v>
      </c>
      <c r="O2160">
        <f t="shared" si="236"/>
        <v>18.510000000000002</v>
      </c>
      <c r="P2160">
        <f t="shared" si="237"/>
        <v>-1</v>
      </c>
      <c r="R2160">
        <f t="shared" si="238"/>
        <v>5.2500000000000107</v>
      </c>
      <c r="S2160">
        <f t="shared" si="235"/>
        <v>4.6500000000000119</v>
      </c>
      <c r="U2160" s="4">
        <f t="shared" si="241"/>
        <v>2</v>
      </c>
      <c r="V2160" s="4">
        <f t="shared" si="239"/>
        <v>4</v>
      </c>
      <c r="X2160" s="10">
        <f t="shared" si="240"/>
        <v>-5.0000000000000001E-3</v>
      </c>
    </row>
    <row r="2161" spans="1:24">
      <c r="A2161" s="4"/>
      <c r="B2161" t="s">
        <v>58</v>
      </c>
      <c r="C2161">
        <v>12</v>
      </c>
      <c r="D2161" s="1">
        <v>-6.5</v>
      </c>
      <c r="E2161" s="1">
        <v>0</v>
      </c>
      <c r="F2161" s="1">
        <v>1.25</v>
      </c>
      <c r="G2161" s="1">
        <v>-0.33</v>
      </c>
      <c r="H2161" s="1">
        <v>6.75</v>
      </c>
      <c r="I2161" s="1">
        <v>2.4999999999999901E-2</v>
      </c>
      <c r="J2161" s="1">
        <v>-0.54999999999999905</v>
      </c>
      <c r="K2161" s="1">
        <v>3</v>
      </c>
      <c r="L2161" s="1">
        <v>-0.22500000000000001</v>
      </c>
      <c r="M2161" s="1">
        <v>-3.4</v>
      </c>
      <c r="O2161">
        <f t="shared" si="236"/>
        <v>15.959999999999999</v>
      </c>
      <c r="P2161">
        <f t="shared" si="237"/>
        <v>-1</v>
      </c>
      <c r="R2161">
        <f t="shared" si="238"/>
        <v>5.2800000000000118</v>
      </c>
      <c r="S2161">
        <f t="shared" si="235"/>
        <v>5.0000000000105516E-3</v>
      </c>
      <c r="U2161" s="4">
        <f t="shared" si="241"/>
        <v>2</v>
      </c>
      <c r="V2161" s="4">
        <f t="shared" si="239"/>
        <v>5</v>
      </c>
      <c r="X2161" s="10">
        <f t="shared" si="240"/>
        <v>-6.2500000000000003E-3</v>
      </c>
    </row>
    <row r="2162" spans="1:24">
      <c r="A2162" s="4"/>
      <c r="B2162" t="s">
        <v>59</v>
      </c>
      <c r="C2162">
        <v>12</v>
      </c>
      <c r="D2162" s="1">
        <v>0</v>
      </c>
      <c r="E2162" s="1">
        <v>-0.25</v>
      </c>
      <c r="F2162" s="1">
        <v>1.25</v>
      </c>
      <c r="G2162" s="1">
        <v>0.5</v>
      </c>
      <c r="H2162" s="1">
        <v>6.75</v>
      </c>
      <c r="I2162" s="1">
        <v>0</v>
      </c>
      <c r="J2162" s="1">
        <v>0.75</v>
      </c>
      <c r="K2162" s="1">
        <v>3</v>
      </c>
      <c r="L2162" s="1">
        <v>0</v>
      </c>
      <c r="M2162" s="1">
        <v>-3.4</v>
      </c>
      <c r="O2162">
        <f t="shared" si="236"/>
        <v>17.25</v>
      </c>
      <c r="P2162">
        <f t="shared" si="237"/>
        <v>-1</v>
      </c>
      <c r="R2162">
        <f t="shared" si="238"/>
        <v>16.100000000000001</v>
      </c>
      <c r="S2162">
        <f t="shared" si="235"/>
        <v>14.9</v>
      </c>
      <c r="U2162" s="4">
        <f t="shared" si="241"/>
        <v>4</v>
      </c>
      <c r="V2162" s="4">
        <f t="shared" si="239"/>
        <v>2</v>
      </c>
      <c r="X2162" s="10">
        <f t="shared" si="240"/>
        <v>-2.5000000000000001E-3</v>
      </c>
    </row>
    <row r="2163" spans="1:24">
      <c r="A2163" s="4"/>
      <c r="B2163" t="s">
        <v>60</v>
      </c>
      <c r="C2163">
        <v>12</v>
      </c>
      <c r="D2163" s="1">
        <v>26.4</v>
      </c>
      <c r="E2163" s="1">
        <v>-0.25</v>
      </c>
      <c r="F2163" s="1">
        <v>1.25</v>
      </c>
      <c r="G2163" s="1">
        <v>-8.9899999999999994E-2</v>
      </c>
      <c r="H2163" s="1">
        <v>6.5</v>
      </c>
      <c r="I2163" s="1">
        <v>-4.9999999999999899E-2</v>
      </c>
      <c r="J2163" s="1">
        <v>-0.73999999999999899</v>
      </c>
      <c r="K2163" s="1">
        <v>3</v>
      </c>
      <c r="L2163" s="1">
        <v>-0.3</v>
      </c>
      <c r="M2163" s="1">
        <v>2.5</v>
      </c>
      <c r="O2163">
        <f t="shared" si="236"/>
        <v>35.459999999999994</v>
      </c>
      <c r="P2163">
        <f t="shared" si="237"/>
        <v>0</v>
      </c>
      <c r="R2163">
        <f t="shared" si="238"/>
        <v>7.4694000000000127</v>
      </c>
      <c r="S2163">
        <f t="shared" si="235"/>
        <v>-9.3800999999999846</v>
      </c>
      <c r="U2163" s="4">
        <f t="shared" si="241"/>
        <v>2</v>
      </c>
      <c r="V2163" s="4">
        <f t="shared" si="239"/>
        <v>8</v>
      </c>
      <c r="X2163" s="10">
        <f t="shared" si="240"/>
        <v>0</v>
      </c>
    </row>
    <row r="2164" spans="1:24">
      <c r="A2164" s="4"/>
      <c r="B2164" t="s">
        <v>61</v>
      </c>
      <c r="C2164">
        <v>12</v>
      </c>
      <c r="D2164" s="1">
        <v>7.7999999999999901</v>
      </c>
      <c r="E2164" s="1">
        <v>0</v>
      </c>
      <c r="F2164" s="1">
        <v>1.25</v>
      </c>
      <c r="G2164" s="1">
        <v>-0.2</v>
      </c>
      <c r="H2164" s="1">
        <v>6.25</v>
      </c>
      <c r="I2164" s="1">
        <v>2.77777777777777E-2</v>
      </c>
      <c r="J2164" s="1">
        <v>-0.37</v>
      </c>
      <c r="K2164" s="1">
        <v>3</v>
      </c>
      <c r="L2164" s="1">
        <v>-0.22222222222222199</v>
      </c>
      <c r="M2164" s="1">
        <v>2.9</v>
      </c>
      <c r="O2164">
        <f t="shared" si="236"/>
        <v>25.471111111111107</v>
      </c>
      <c r="P2164">
        <f t="shared" si="237"/>
        <v>0</v>
      </c>
      <c r="R2164">
        <f t="shared" si="238"/>
        <v>12.623333333333333</v>
      </c>
      <c r="S2164">
        <f t="shared" si="235"/>
        <v>-4.5655555555555569</v>
      </c>
      <c r="U2164" s="4">
        <f t="shared" si="241"/>
        <v>3</v>
      </c>
      <c r="V2164" s="4">
        <f t="shared" si="239"/>
        <v>7</v>
      </c>
      <c r="X2164" s="10">
        <f t="shared" si="240"/>
        <v>0</v>
      </c>
    </row>
    <row r="2165" spans="1:24">
      <c r="A2165" s="4"/>
      <c r="B2165" t="s">
        <v>62</v>
      </c>
      <c r="C2165">
        <v>12</v>
      </c>
      <c r="D2165" s="1">
        <v>0.80000000000000404</v>
      </c>
      <c r="E2165" s="1">
        <v>-0.125</v>
      </c>
      <c r="F2165" s="1">
        <v>1.25</v>
      </c>
      <c r="G2165" s="1">
        <v>-0.15</v>
      </c>
      <c r="H2165" s="1">
        <v>6</v>
      </c>
      <c r="I2165" s="1">
        <v>7.4999999999999997E-2</v>
      </c>
      <c r="J2165" s="1">
        <v>-0.16999999999999901</v>
      </c>
      <c r="K2165" s="1">
        <v>3</v>
      </c>
      <c r="L2165" s="1">
        <v>-0.17499999999999999</v>
      </c>
      <c r="M2165" s="1">
        <v>4.3</v>
      </c>
      <c r="O2165">
        <f t="shared" si="236"/>
        <v>18.715000000000003</v>
      </c>
      <c r="P2165">
        <f t="shared" si="237"/>
        <v>-1</v>
      </c>
      <c r="R2165">
        <f t="shared" si="238"/>
        <v>15.790000000000013</v>
      </c>
      <c r="S2165">
        <f t="shared" si="235"/>
        <v>-3.3349999999999866</v>
      </c>
      <c r="U2165" s="4">
        <f t="shared" si="241"/>
        <v>4</v>
      </c>
      <c r="V2165" s="4">
        <f t="shared" si="239"/>
        <v>7</v>
      </c>
      <c r="X2165" s="10">
        <f t="shared" si="240"/>
        <v>-8.7500000000000008E-3</v>
      </c>
    </row>
    <row r="2166" spans="1:24">
      <c r="A2166" s="4"/>
      <c r="B2166" t="s">
        <v>63</v>
      </c>
      <c r="C2166">
        <v>12</v>
      </c>
      <c r="D2166" s="1">
        <v>-5.8</v>
      </c>
      <c r="E2166" s="1">
        <v>-0.125</v>
      </c>
      <c r="F2166" s="1">
        <v>1.25</v>
      </c>
      <c r="G2166" s="1">
        <v>-9.9599999999999994E-2</v>
      </c>
      <c r="H2166" s="1">
        <v>5.75</v>
      </c>
      <c r="I2166" s="1">
        <v>2.77777777777777E-2</v>
      </c>
      <c r="J2166" s="1">
        <v>-0.19999999999999901</v>
      </c>
      <c r="K2166" s="1">
        <v>3</v>
      </c>
      <c r="L2166" s="1">
        <v>-0.22222222222222199</v>
      </c>
      <c r="M2166" s="1">
        <v>3.1</v>
      </c>
      <c r="O2166">
        <f t="shared" si="236"/>
        <v>13.826111111111112</v>
      </c>
      <c r="P2166">
        <f t="shared" si="237"/>
        <v>-1</v>
      </c>
      <c r="R2166">
        <f t="shared" si="238"/>
        <v>13.930933333333344</v>
      </c>
      <c r="S2166">
        <f t="shared" si="235"/>
        <v>-3.1559555555555452</v>
      </c>
      <c r="U2166" s="4">
        <f t="shared" si="241"/>
        <v>3</v>
      </c>
      <c r="V2166" s="4">
        <f t="shared" si="239"/>
        <v>7</v>
      </c>
      <c r="X2166" s="10">
        <f t="shared" si="240"/>
        <v>-8.7500000000000008E-3</v>
      </c>
    </row>
    <row r="2167" spans="1:24">
      <c r="A2167" s="4"/>
      <c r="B2167" t="s">
        <v>64</v>
      </c>
      <c r="C2167">
        <v>12</v>
      </c>
      <c r="D2167" s="1">
        <v>-3.5</v>
      </c>
      <c r="E2167" s="1">
        <v>0</v>
      </c>
      <c r="F2167" s="1">
        <v>1.25</v>
      </c>
      <c r="G2167" s="1">
        <v>-0.2</v>
      </c>
      <c r="H2167" s="1">
        <v>5.5</v>
      </c>
      <c r="I2167" s="1">
        <v>0.125</v>
      </c>
      <c r="J2167" s="1">
        <v>-0.19999999999999901</v>
      </c>
      <c r="K2167" s="1">
        <v>3</v>
      </c>
      <c r="L2167" s="1">
        <v>-0.125</v>
      </c>
      <c r="M2167" s="1">
        <v>4.8</v>
      </c>
      <c r="O2167">
        <f t="shared" si="236"/>
        <v>16.850000000000001</v>
      </c>
      <c r="P2167">
        <f t="shared" si="237"/>
        <v>-1</v>
      </c>
      <c r="R2167">
        <f t="shared" si="238"/>
        <v>15.400000000000013</v>
      </c>
      <c r="S2167">
        <f t="shared" si="235"/>
        <v>-4.3249999999999869</v>
      </c>
      <c r="U2167" s="4">
        <f t="shared" si="241"/>
        <v>4</v>
      </c>
      <c r="V2167" s="4">
        <f t="shared" si="239"/>
        <v>7</v>
      </c>
      <c r="X2167" s="10">
        <f t="shared" si="240"/>
        <v>-8.7500000000000008E-3</v>
      </c>
    </row>
    <row r="2168" spans="1:24">
      <c r="A2168" s="4"/>
      <c r="B2168" t="s">
        <v>65</v>
      </c>
      <c r="C2168">
        <v>12</v>
      </c>
      <c r="D2168" s="1">
        <v>-5.3999999999999897</v>
      </c>
      <c r="E2168" s="1">
        <v>-0.25</v>
      </c>
      <c r="F2168" s="1">
        <v>1</v>
      </c>
      <c r="G2168" s="1">
        <v>-0.15</v>
      </c>
      <c r="H2168" s="1">
        <v>5.25</v>
      </c>
      <c r="I2168" s="1">
        <v>0.125</v>
      </c>
      <c r="J2168" s="1">
        <v>-0.16999999999999901</v>
      </c>
      <c r="K2168" s="1">
        <v>3</v>
      </c>
      <c r="L2168" s="1">
        <v>-0.125</v>
      </c>
      <c r="M2168" s="1">
        <v>2.6</v>
      </c>
      <c r="O2168">
        <f t="shared" si="236"/>
        <v>9.2700000000000085</v>
      </c>
      <c r="P2168">
        <f t="shared" si="237"/>
        <v>-1</v>
      </c>
      <c r="R2168">
        <f t="shared" si="238"/>
        <v>13.040000000000013</v>
      </c>
      <c r="S2168">
        <f t="shared" si="235"/>
        <v>-2.0349999999999864</v>
      </c>
      <c r="U2168" s="4">
        <f t="shared" si="241"/>
        <v>3</v>
      </c>
      <c r="V2168" s="4">
        <f t="shared" si="239"/>
        <v>6</v>
      </c>
      <c r="X2168" s="10">
        <f t="shared" si="240"/>
        <v>-7.4999999999999997E-3</v>
      </c>
    </row>
    <row r="2169" spans="1:24">
      <c r="A2169" s="4"/>
      <c r="B2169" t="s">
        <v>66</v>
      </c>
      <c r="C2169">
        <v>12</v>
      </c>
      <c r="D2169" s="1">
        <v>0</v>
      </c>
      <c r="E2169" s="1">
        <v>-0.25</v>
      </c>
      <c r="F2169" s="1">
        <v>1</v>
      </c>
      <c r="G2169" s="1">
        <v>0</v>
      </c>
      <c r="H2169" s="1">
        <v>5.25</v>
      </c>
      <c r="I2169" s="1">
        <v>0</v>
      </c>
      <c r="J2169" s="1">
        <v>0</v>
      </c>
      <c r="K2169" s="1">
        <v>3</v>
      </c>
      <c r="L2169" s="1">
        <v>0</v>
      </c>
      <c r="M2169" s="1">
        <v>2.6</v>
      </c>
      <c r="O2169">
        <f t="shared" si="236"/>
        <v>13</v>
      </c>
      <c r="P2169">
        <f t="shared" si="237"/>
        <v>-1</v>
      </c>
      <c r="R2169">
        <f t="shared" si="238"/>
        <v>13.85</v>
      </c>
      <c r="S2169">
        <f t="shared" si="235"/>
        <v>-1.85</v>
      </c>
      <c r="U2169" s="4">
        <f t="shared" si="241"/>
        <v>3</v>
      </c>
      <c r="V2169" s="4">
        <f t="shared" si="239"/>
        <v>6</v>
      </c>
      <c r="X2169" s="10">
        <f t="shared" si="240"/>
        <v>-7.4999999999999997E-3</v>
      </c>
    </row>
    <row r="2170" spans="1:24">
      <c r="A2170" s="4"/>
      <c r="B2170" t="s">
        <v>67</v>
      </c>
      <c r="C2170">
        <v>12</v>
      </c>
      <c r="D2170" s="1">
        <v>7.1</v>
      </c>
      <c r="E2170" s="1">
        <v>0</v>
      </c>
      <c r="F2170" s="1">
        <v>1</v>
      </c>
      <c r="G2170" s="1">
        <v>-0.16999999999999901</v>
      </c>
      <c r="H2170" s="1">
        <v>5.25</v>
      </c>
      <c r="I2170" s="1">
        <v>-0.11111111111111099</v>
      </c>
      <c r="J2170" s="1">
        <v>-0.16</v>
      </c>
      <c r="K2170" s="1">
        <v>3</v>
      </c>
      <c r="L2170" s="1">
        <v>-0.11111111111111099</v>
      </c>
      <c r="M2170" s="1">
        <v>9.8000000000000007</v>
      </c>
      <c r="O2170">
        <f t="shared" si="236"/>
        <v>21.175555555555555</v>
      </c>
      <c r="P2170">
        <f t="shared" si="237"/>
        <v>0</v>
      </c>
      <c r="R2170">
        <f t="shared" si="238"/>
        <v>20.656666666666659</v>
      </c>
      <c r="S2170">
        <f t="shared" si="235"/>
        <v>-11.737777777777778</v>
      </c>
      <c r="U2170" s="4">
        <f t="shared" si="241"/>
        <v>5</v>
      </c>
      <c r="V2170" s="4">
        <f t="shared" si="239"/>
        <v>8</v>
      </c>
      <c r="X2170" s="10">
        <f t="shared" si="240"/>
        <v>0</v>
      </c>
    </row>
    <row r="2171" spans="1:24">
      <c r="A2171" s="4"/>
      <c r="B2171" t="s">
        <v>68</v>
      </c>
      <c r="C2171">
        <v>12</v>
      </c>
      <c r="D2171" s="1">
        <v>-4.0999999999999899</v>
      </c>
      <c r="E2171" s="1">
        <v>0</v>
      </c>
      <c r="F2171" s="1">
        <v>1</v>
      </c>
      <c r="G2171" s="1">
        <v>-9.9599999999999994E-2</v>
      </c>
      <c r="H2171" s="1">
        <v>5.25</v>
      </c>
      <c r="I2171" s="1">
        <v>0</v>
      </c>
      <c r="J2171" s="1">
        <v>-0.04</v>
      </c>
      <c r="K2171" s="1">
        <v>3</v>
      </c>
      <c r="L2171" s="1">
        <v>0</v>
      </c>
      <c r="M2171" s="1">
        <v>6.3</v>
      </c>
      <c r="O2171">
        <f t="shared" si="236"/>
        <v>13.380000000000008</v>
      </c>
      <c r="P2171">
        <f t="shared" si="237"/>
        <v>-1</v>
      </c>
      <c r="R2171">
        <f t="shared" si="238"/>
        <v>17.627600000000001</v>
      </c>
      <c r="S2171">
        <f t="shared" si="235"/>
        <v>-5.9704000000000006</v>
      </c>
      <c r="U2171" s="4">
        <f t="shared" si="241"/>
        <v>4</v>
      </c>
      <c r="V2171" s="4">
        <f t="shared" si="239"/>
        <v>7</v>
      </c>
      <c r="X2171" s="10">
        <f t="shared" si="240"/>
        <v>-8.7500000000000008E-3</v>
      </c>
    </row>
    <row r="2172" spans="1:24">
      <c r="A2172" s="4"/>
      <c r="B2172" t="s">
        <v>69</v>
      </c>
      <c r="C2172">
        <v>12</v>
      </c>
      <c r="D2172" s="1">
        <v>-11.8</v>
      </c>
      <c r="E2172" s="1">
        <v>0</v>
      </c>
      <c r="F2172" s="1">
        <v>1</v>
      </c>
      <c r="G2172" s="1">
        <v>0.12999999999999901</v>
      </c>
      <c r="H2172" s="1">
        <v>5.25</v>
      </c>
      <c r="I2172" s="1">
        <v>0</v>
      </c>
      <c r="J2172" s="1">
        <v>8.9999999999999802E-2</v>
      </c>
      <c r="K2172" s="1">
        <v>3</v>
      </c>
      <c r="L2172" s="1">
        <v>0</v>
      </c>
      <c r="M2172" s="1">
        <v>5.0999999999999899</v>
      </c>
      <c r="O2172">
        <f t="shared" si="236"/>
        <v>7.99</v>
      </c>
      <c r="P2172">
        <f t="shared" si="237"/>
        <v>-1</v>
      </c>
      <c r="R2172">
        <f t="shared" si="238"/>
        <v>16.739999999999995</v>
      </c>
      <c r="S2172">
        <f t="shared" si="235"/>
        <v>-3.3099999999999916</v>
      </c>
      <c r="U2172" s="4">
        <f t="shared" si="241"/>
        <v>4</v>
      </c>
      <c r="V2172" s="4">
        <f t="shared" si="239"/>
        <v>7</v>
      </c>
      <c r="X2172" s="10">
        <f t="shared" si="240"/>
        <v>-8.7500000000000008E-3</v>
      </c>
    </row>
    <row r="2173" spans="1:24">
      <c r="A2173" s="4"/>
      <c r="B2173" t="s">
        <v>70</v>
      </c>
      <c r="C2173">
        <v>12</v>
      </c>
      <c r="D2173" s="1">
        <v>-21.6</v>
      </c>
      <c r="E2173" s="1">
        <v>0</v>
      </c>
      <c r="F2173" s="1">
        <v>1</v>
      </c>
      <c r="G2173" s="1">
        <v>8.9899999999999994E-2</v>
      </c>
      <c r="H2173" s="1">
        <v>5.25</v>
      </c>
      <c r="I2173" s="1">
        <v>0</v>
      </c>
      <c r="J2173" s="1">
        <v>-6.0000000000000497E-2</v>
      </c>
      <c r="K2173" s="1">
        <v>3</v>
      </c>
      <c r="L2173" s="1">
        <v>0</v>
      </c>
      <c r="M2173" s="1">
        <v>3.9</v>
      </c>
      <c r="O2173">
        <f t="shared" si="236"/>
        <v>1.1300000000000008</v>
      </c>
      <c r="P2173">
        <f t="shared" si="237"/>
        <v>-1</v>
      </c>
      <c r="R2173">
        <f t="shared" si="238"/>
        <v>13.830599999999995</v>
      </c>
      <c r="S2173">
        <f t="shared" si="235"/>
        <v>-4.0199000000000069</v>
      </c>
      <c r="U2173" s="4">
        <f t="shared" si="241"/>
        <v>3</v>
      </c>
      <c r="V2173" s="4">
        <f t="shared" si="239"/>
        <v>7</v>
      </c>
      <c r="X2173" s="10">
        <f t="shared" si="240"/>
        <v>-8.7500000000000008E-3</v>
      </c>
    </row>
    <row r="2174" spans="1:24">
      <c r="A2174" s="4"/>
      <c r="B2174" t="s">
        <v>71</v>
      </c>
      <c r="C2174">
        <v>12</v>
      </c>
      <c r="D2174" s="1">
        <v>-21.6</v>
      </c>
      <c r="E2174" s="1">
        <v>0</v>
      </c>
      <c r="F2174" s="1">
        <v>1</v>
      </c>
      <c r="G2174" s="1">
        <v>0.15</v>
      </c>
      <c r="H2174" s="1">
        <v>5.25</v>
      </c>
      <c r="I2174" s="1">
        <v>0</v>
      </c>
      <c r="J2174" s="1">
        <v>9.9999999999997799E-3</v>
      </c>
      <c r="K2174" s="1">
        <v>3</v>
      </c>
      <c r="L2174" s="1">
        <v>0</v>
      </c>
      <c r="M2174" s="1">
        <v>3.9</v>
      </c>
      <c r="O2174">
        <f t="shared" si="236"/>
        <v>1.1300000000000008</v>
      </c>
      <c r="P2174">
        <f t="shared" si="237"/>
        <v>-1</v>
      </c>
      <c r="R2174">
        <f t="shared" si="238"/>
        <v>14.379999999999997</v>
      </c>
      <c r="S2174">
        <f t="shared" si="235"/>
        <v>-3.170000000000003</v>
      </c>
      <c r="U2174" s="4">
        <f t="shared" si="241"/>
        <v>3</v>
      </c>
      <c r="V2174" s="4">
        <f t="shared" si="239"/>
        <v>7</v>
      </c>
      <c r="X2174" s="10">
        <f t="shared" si="240"/>
        <v>-8.7500000000000008E-3</v>
      </c>
    </row>
    <row r="2175" spans="1:24">
      <c r="A2175" s="4"/>
      <c r="B2175" t="s">
        <v>72</v>
      </c>
      <c r="C2175">
        <v>12</v>
      </c>
      <c r="D2175" s="1">
        <v>-14.2</v>
      </c>
      <c r="E2175" s="1">
        <v>0</v>
      </c>
      <c r="F2175" s="1">
        <v>1</v>
      </c>
      <c r="G2175" s="1">
        <v>4.9799999999999997E-2</v>
      </c>
      <c r="H2175" s="1">
        <v>5.25</v>
      </c>
      <c r="I2175" s="1">
        <v>0</v>
      </c>
      <c r="J2175" s="1">
        <v>-4.9999999999999802E-2</v>
      </c>
      <c r="K2175" s="1">
        <v>2.5</v>
      </c>
      <c r="L2175" s="1">
        <v>0</v>
      </c>
      <c r="M2175" s="1">
        <v>8.3000000000000007</v>
      </c>
      <c r="O2175">
        <f t="shared" si="236"/>
        <v>6.3100000000000005</v>
      </c>
      <c r="P2175">
        <f t="shared" si="237"/>
        <v>-1</v>
      </c>
      <c r="R2175">
        <f t="shared" si="238"/>
        <v>17.601200000000002</v>
      </c>
      <c r="S2175">
        <f t="shared" si="235"/>
        <v>-7.4997999999999987</v>
      </c>
      <c r="U2175" s="4">
        <f t="shared" si="241"/>
        <v>4</v>
      </c>
      <c r="V2175" s="4">
        <f t="shared" si="239"/>
        <v>8</v>
      </c>
      <c r="X2175" s="10">
        <f t="shared" si="240"/>
        <v>-0.01</v>
      </c>
    </row>
    <row r="2176" spans="1:24">
      <c r="A2176" s="4"/>
      <c r="B2176" t="s">
        <v>73</v>
      </c>
      <c r="C2176">
        <v>12</v>
      </c>
      <c r="D2176" s="1">
        <v>10.9</v>
      </c>
      <c r="E2176" s="1">
        <v>0</v>
      </c>
      <c r="F2176" s="1">
        <v>1</v>
      </c>
      <c r="G2176" s="1">
        <v>9.7900000000000001E-3</v>
      </c>
      <c r="H2176" s="1">
        <v>5.25</v>
      </c>
      <c r="I2176" s="1">
        <v>0</v>
      </c>
      <c r="J2176" s="1">
        <v>0</v>
      </c>
      <c r="K2176" s="1">
        <v>2.5</v>
      </c>
      <c r="L2176" s="1">
        <v>0</v>
      </c>
      <c r="M2176" s="1">
        <v>12.6</v>
      </c>
      <c r="O2176">
        <f t="shared" si="236"/>
        <v>23.88</v>
      </c>
      <c r="P2176">
        <f t="shared" si="237"/>
        <v>0</v>
      </c>
      <c r="R2176">
        <f t="shared" si="238"/>
        <v>22.791260000000001</v>
      </c>
      <c r="S2176">
        <f t="shared" si="235"/>
        <v>-11.10979</v>
      </c>
      <c r="U2176" s="4">
        <f t="shared" si="241"/>
        <v>5</v>
      </c>
      <c r="V2176" s="4">
        <f t="shared" si="239"/>
        <v>8</v>
      </c>
      <c r="X2176" s="10">
        <f t="shared" si="240"/>
        <v>0</v>
      </c>
    </row>
    <row r="2177" spans="1:24">
      <c r="A2177" s="4"/>
      <c r="B2177" t="s">
        <v>74</v>
      </c>
      <c r="C2177">
        <v>12</v>
      </c>
      <c r="D2177" s="1">
        <v>13.9</v>
      </c>
      <c r="E2177" s="1">
        <v>0</v>
      </c>
      <c r="F2177" s="1">
        <v>1</v>
      </c>
      <c r="G2177" s="1">
        <v>7.0000000000000201E-2</v>
      </c>
      <c r="H2177" s="1">
        <v>5.25</v>
      </c>
      <c r="I2177" s="1">
        <v>0</v>
      </c>
      <c r="J2177" s="1">
        <v>9.9999999999997799E-3</v>
      </c>
      <c r="K2177" s="1">
        <v>2.5</v>
      </c>
      <c r="L2177" s="1">
        <v>0</v>
      </c>
      <c r="M2177" s="1">
        <v>16.8</v>
      </c>
      <c r="O2177">
        <f t="shared" si="236"/>
        <v>25.98</v>
      </c>
      <c r="P2177">
        <f t="shared" si="237"/>
        <v>0</v>
      </c>
      <c r="R2177">
        <f t="shared" si="238"/>
        <v>26.759999999999998</v>
      </c>
      <c r="S2177">
        <f t="shared" si="235"/>
        <v>-15.240000000000004</v>
      </c>
      <c r="U2177" s="4">
        <f t="shared" si="241"/>
        <v>7</v>
      </c>
      <c r="V2177" s="4">
        <f t="shared" si="239"/>
        <v>9</v>
      </c>
      <c r="X2177" s="10">
        <f t="shared" si="240"/>
        <v>0</v>
      </c>
    </row>
    <row r="2178" spans="1:24">
      <c r="A2178" s="4"/>
      <c r="B2178" t="s">
        <v>75</v>
      </c>
      <c r="C2178">
        <v>12</v>
      </c>
      <c r="D2178" s="1">
        <v>8.5</v>
      </c>
      <c r="E2178" s="1">
        <v>0</v>
      </c>
      <c r="F2178" s="1">
        <v>1</v>
      </c>
      <c r="G2178" s="1">
        <v>0.16999999999999901</v>
      </c>
      <c r="H2178" s="1">
        <v>5.25</v>
      </c>
      <c r="I2178" s="1">
        <v>0</v>
      </c>
      <c r="J2178" s="1">
        <v>-5.0000000000000697E-2</v>
      </c>
      <c r="K2178" s="1">
        <v>2.5</v>
      </c>
      <c r="L2178" s="1">
        <v>0</v>
      </c>
      <c r="M2178" s="1">
        <v>19</v>
      </c>
      <c r="O2178">
        <f t="shared" si="236"/>
        <v>22.2</v>
      </c>
      <c r="P2178">
        <f t="shared" si="237"/>
        <v>0</v>
      </c>
      <c r="R2178">
        <f t="shared" si="238"/>
        <v>27.58</v>
      </c>
      <c r="S2178">
        <f t="shared" si="235"/>
        <v>-18.320000000000007</v>
      </c>
      <c r="U2178" s="4">
        <f t="shared" si="241"/>
        <v>7</v>
      </c>
      <c r="V2178" s="4">
        <f t="shared" si="239"/>
        <v>10</v>
      </c>
      <c r="X2178" s="10">
        <f t="shared" si="240"/>
        <v>0</v>
      </c>
    </row>
    <row r="2179" spans="1:24">
      <c r="A2179" s="4"/>
      <c r="B2179" t="s">
        <v>76</v>
      </c>
      <c r="C2179">
        <v>12</v>
      </c>
      <c r="D2179" s="1">
        <v>3.3999999999999901</v>
      </c>
      <c r="E2179" s="1">
        <v>0</v>
      </c>
      <c r="F2179" s="1">
        <v>1</v>
      </c>
      <c r="G2179" s="1">
        <v>0.2</v>
      </c>
      <c r="H2179" s="1">
        <v>5.25</v>
      </c>
      <c r="I2179" s="1">
        <v>0</v>
      </c>
      <c r="J2179" s="1">
        <v>-0.18</v>
      </c>
      <c r="K2179" s="1">
        <v>2.5</v>
      </c>
      <c r="L2179" s="1">
        <v>0</v>
      </c>
      <c r="M2179" s="1">
        <v>15.9</v>
      </c>
      <c r="O2179">
        <f t="shared" si="236"/>
        <v>18.629999999999992</v>
      </c>
      <c r="P2179">
        <f t="shared" si="237"/>
        <v>-1</v>
      </c>
      <c r="R2179">
        <f t="shared" si="238"/>
        <v>22.61</v>
      </c>
      <c r="S2179">
        <f t="shared" si="235"/>
        <v>-16.940000000000001</v>
      </c>
      <c r="U2179" s="4">
        <f t="shared" si="241"/>
        <v>5</v>
      </c>
      <c r="V2179" s="4">
        <f t="shared" si="239"/>
        <v>9</v>
      </c>
      <c r="X2179" s="10">
        <f t="shared" si="240"/>
        <v>-1.125E-2</v>
      </c>
    </row>
    <row r="2180" spans="1:24">
      <c r="A2180" s="4"/>
      <c r="B2180" t="s">
        <v>77</v>
      </c>
      <c r="C2180">
        <v>12</v>
      </c>
      <c r="D2180" s="1">
        <v>4</v>
      </c>
      <c r="E2180" s="1">
        <v>0</v>
      </c>
      <c r="F2180" s="1">
        <v>1.25</v>
      </c>
      <c r="G2180" s="1">
        <v>0.29999999999999899</v>
      </c>
      <c r="H2180" s="1">
        <v>5.75</v>
      </c>
      <c r="I2180" s="1">
        <v>-2.5000000000000001E-2</v>
      </c>
      <c r="J2180" s="1">
        <v>-9.9999999999997799E-3</v>
      </c>
      <c r="K2180" s="1">
        <v>2.5</v>
      </c>
      <c r="L2180" s="1">
        <v>0.47499999999999998</v>
      </c>
      <c r="M2180" s="1">
        <v>16.5</v>
      </c>
      <c r="O2180">
        <f t="shared" si="236"/>
        <v>22.29</v>
      </c>
      <c r="P2180">
        <f t="shared" si="237"/>
        <v>0</v>
      </c>
      <c r="R2180">
        <f t="shared" si="238"/>
        <v>22.97000000000001</v>
      </c>
      <c r="S2180">
        <f t="shared" si="235"/>
        <v>-17.104999999999997</v>
      </c>
      <c r="U2180" s="4">
        <f t="shared" si="241"/>
        <v>5</v>
      </c>
      <c r="V2180" s="4">
        <f t="shared" si="239"/>
        <v>10</v>
      </c>
      <c r="X2180" s="10">
        <f t="shared" si="240"/>
        <v>0</v>
      </c>
    </row>
    <row r="2181" spans="1:24">
      <c r="A2181" s="4"/>
      <c r="B2181" t="s">
        <v>78</v>
      </c>
      <c r="C2181">
        <v>12</v>
      </c>
      <c r="D2181" s="1">
        <v>1.69999999999999</v>
      </c>
      <c r="E2181" s="1">
        <v>0</v>
      </c>
      <c r="F2181" s="1">
        <v>1.25</v>
      </c>
      <c r="G2181" s="1">
        <v>0.2</v>
      </c>
      <c r="H2181" s="1">
        <v>6</v>
      </c>
      <c r="I2181" s="1">
        <v>-4.9999999999999899E-2</v>
      </c>
      <c r="J2181" s="1">
        <v>1.9999999999999501E-2</v>
      </c>
      <c r="K2181" s="1">
        <v>2.5</v>
      </c>
      <c r="L2181" s="1">
        <v>0.2</v>
      </c>
      <c r="M2181" s="1">
        <v>17.600000000000001</v>
      </c>
      <c r="O2181">
        <f t="shared" si="236"/>
        <v>20.919999999999991</v>
      </c>
      <c r="P2181">
        <f t="shared" si="237"/>
        <v>0</v>
      </c>
      <c r="R2181">
        <f t="shared" si="238"/>
        <v>26.709999999999994</v>
      </c>
      <c r="S2181">
        <f t="shared" si="235"/>
        <v>-16.640000000000008</v>
      </c>
      <c r="U2181" s="4">
        <f t="shared" si="241"/>
        <v>7</v>
      </c>
      <c r="V2181" s="4">
        <f t="shared" si="239"/>
        <v>9</v>
      </c>
      <c r="X2181" s="10">
        <f t="shared" si="240"/>
        <v>0</v>
      </c>
    </row>
    <row r="2182" spans="1:24">
      <c r="A2182" s="4"/>
      <c r="B2182" t="s">
        <v>79</v>
      </c>
      <c r="C2182">
        <v>12</v>
      </c>
      <c r="D2182" s="1">
        <v>3.6</v>
      </c>
      <c r="E2182" s="1">
        <v>0</v>
      </c>
      <c r="F2182" s="1">
        <v>1.5</v>
      </c>
      <c r="G2182" s="1">
        <v>0.23</v>
      </c>
      <c r="H2182" s="1">
        <v>6.5</v>
      </c>
      <c r="I2182" s="1">
        <v>-4.9999999999999899E-2</v>
      </c>
      <c r="J2182" s="1">
        <v>5.0000000000000697E-2</v>
      </c>
      <c r="K2182" s="1">
        <v>2.5</v>
      </c>
      <c r="L2182" s="1">
        <v>0.45</v>
      </c>
      <c r="M2182" s="1">
        <v>20</v>
      </c>
      <c r="O2182">
        <f t="shared" si="236"/>
        <v>25.5</v>
      </c>
      <c r="P2182">
        <f t="shared" si="237"/>
        <v>0</v>
      </c>
      <c r="R2182">
        <f t="shared" si="238"/>
        <v>28.570000000000007</v>
      </c>
      <c r="S2182">
        <f t="shared" si="235"/>
        <v>-19.179999999999989</v>
      </c>
      <c r="U2182" s="4">
        <f t="shared" si="241"/>
        <v>7</v>
      </c>
      <c r="V2182" s="4">
        <f t="shared" si="239"/>
        <v>10</v>
      </c>
      <c r="X2182" s="10">
        <f t="shared" si="240"/>
        <v>0</v>
      </c>
    </row>
    <row r="2183" spans="1:24">
      <c r="A2183" s="4"/>
      <c r="B2183" t="s">
        <v>80</v>
      </c>
      <c r="C2183">
        <v>12</v>
      </c>
      <c r="D2183" s="1">
        <v>-9.1</v>
      </c>
      <c r="E2183" s="1">
        <v>0</v>
      </c>
      <c r="F2183" s="1">
        <v>1.75</v>
      </c>
      <c r="G2183" s="1">
        <v>0.26999999999999902</v>
      </c>
      <c r="H2183" s="1">
        <v>6.5</v>
      </c>
      <c r="I2183" s="1">
        <v>0</v>
      </c>
      <c r="J2183" s="1">
        <v>4.9999999999999802E-2</v>
      </c>
      <c r="K2183" s="1">
        <v>2.5</v>
      </c>
      <c r="L2183" s="1">
        <v>0</v>
      </c>
      <c r="M2183" s="1">
        <v>18.5</v>
      </c>
      <c r="O2183">
        <f t="shared" si="236"/>
        <v>19.380000000000003</v>
      </c>
      <c r="P2183">
        <f t="shared" si="237"/>
        <v>-1</v>
      </c>
      <c r="R2183">
        <f t="shared" si="238"/>
        <v>29.030000000000005</v>
      </c>
      <c r="S2183">
        <f t="shared" si="235"/>
        <v>-15.370000000000001</v>
      </c>
      <c r="U2183" s="4">
        <f t="shared" si="241"/>
        <v>7</v>
      </c>
      <c r="V2183" s="4">
        <f t="shared" si="239"/>
        <v>9</v>
      </c>
      <c r="X2183" s="10">
        <f t="shared" si="240"/>
        <v>-1.125E-2</v>
      </c>
    </row>
    <row r="2184" spans="1:24">
      <c r="A2184" s="4"/>
      <c r="B2184" t="s">
        <v>81</v>
      </c>
      <c r="C2184">
        <v>12</v>
      </c>
      <c r="D2184" s="1">
        <v>-15.6</v>
      </c>
      <c r="E2184" s="1">
        <v>0</v>
      </c>
      <c r="F2184" s="1">
        <v>1.75</v>
      </c>
      <c r="G2184" s="1">
        <v>9.9599999999999994E-2</v>
      </c>
      <c r="H2184" s="1">
        <v>6.5</v>
      </c>
      <c r="I2184" s="1">
        <v>0</v>
      </c>
      <c r="J2184" s="1">
        <v>-2.0000000000000399E-2</v>
      </c>
      <c r="K2184" s="1">
        <v>2.5</v>
      </c>
      <c r="L2184" s="1">
        <v>0</v>
      </c>
      <c r="M2184" s="1">
        <v>14.8</v>
      </c>
      <c r="O2184">
        <f t="shared" si="236"/>
        <v>14.83</v>
      </c>
      <c r="P2184">
        <f t="shared" si="237"/>
        <v>-1</v>
      </c>
      <c r="R2184">
        <f t="shared" si="238"/>
        <v>25.442399999999996</v>
      </c>
      <c r="S2184">
        <f t="shared" si="235"/>
        <v>-12.409600000000005</v>
      </c>
      <c r="U2184" s="4">
        <f t="shared" si="241"/>
        <v>6</v>
      </c>
      <c r="V2184" s="4">
        <f t="shared" si="239"/>
        <v>9</v>
      </c>
      <c r="X2184" s="10">
        <f t="shared" si="240"/>
        <v>-1.125E-2</v>
      </c>
    </row>
    <row r="2185" spans="1:24">
      <c r="A2185" s="4"/>
      <c r="B2185" t="s">
        <v>82</v>
      </c>
      <c r="C2185">
        <v>12</v>
      </c>
      <c r="D2185" s="1">
        <v>-30.5</v>
      </c>
      <c r="E2185" s="1">
        <v>0</v>
      </c>
      <c r="F2185" s="1">
        <v>2</v>
      </c>
      <c r="G2185" s="1">
        <v>9.9599999999999994E-2</v>
      </c>
      <c r="H2185" s="1">
        <v>6.5</v>
      </c>
      <c r="I2185" s="1">
        <v>0</v>
      </c>
      <c r="J2185" s="1">
        <v>3.00000000000002E-2</v>
      </c>
      <c r="K2185" s="1">
        <v>2.5</v>
      </c>
      <c r="L2185" s="1">
        <v>0</v>
      </c>
      <c r="M2185" s="1">
        <v>12.4</v>
      </c>
      <c r="O2185">
        <f t="shared" si="236"/>
        <v>7.1500000000000021</v>
      </c>
      <c r="P2185">
        <f t="shared" si="237"/>
        <v>-1</v>
      </c>
      <c r="R2185">
        <f t="shared" si="238"/>
        <v>23.692400000000003</v>
      </c>
      <c r="S2185">
        <f t="shared" si="235"/>
        <v>-9.3595999999999968</v>
      </c>
      <c r="U2185" s="4">
        <f t="shared" si="241"/>
        <v>6</v>
      </c>
      <c r="V2185" s="4">
        <f t="shared" si="239"/>
        <v>8</v>
      </c>
      <c r="X2185" s="10">
        <f t="shared" si="240"/>
        <v>-0.01</v>
      </c>
    </row>
    <row r="2186" spans="1:24">
      <c r="A2186" s="4"/>
      <c r="B2186" t="s">
        <v>83</v>
      </c>
      <c r="C2186">
        <v>12</v>
      </c>
      <c r="D2186" s="1">
        <v>-30.5</v>
      </c>
      <c r="E2186" s="1">
        <v>0</v>
      </c>
      <c r="F2186" s="1">
        <v>2.25</v>
      </c>
      <c r="G2186" s="1">
        <v>0</v>
      </c>
      <c r="H2186" s="1">
        <v>6.5</v>
      </c>
      <c r="I2186" s="1">
        <v>0</v>
      </c>
      <c r="J2186" s="1">
        <v>-9.9999999999999603E-2</v>
      </c>
      <c r="K2186" s="1">
        <v>2.5</v>
      </c>
      <c r="L2186" s="1">
        <v>0</v>
      </c>
      <c r="M2186" s="1">
        <v>12.4</v>
      </c>
      <c r="O2186">
        <f t="shared" si="236"/>
        <v>9.9000000000000021</v>
      </c>
      <c r="P2186">
        <f t="shared" si="237"/>
        <v>-1</v>
      </c>
      <c r="R2186">
        <f t="shared" si="238"/>
        <v>22.600000000000005</v>
      </c>
      <c r="S2186">
        <f t="shared" si="235"/>
        <v>-10.949999999999996</v>
      </c>
      <c r="U2186" s="4">
        <f t="shared" si="241"/>
        <v>5</v>
      </c>
      <c r="V2186" s="4">
        <f t="shared" si="239"/>
        <v>8</v>
      </c>
      <c r="X2186" s="10">
        <f t="shared" si="240"/>
        <v>-0.01</v>
      </c>
    </row>
    <row r="2187" spans="1:24">
      <c r="A2187" s="4"/>
      <c r="B2187" t="s">
        <v>84</v>
      </c>
      <c r="C2187">
        <v>12</v>
      </c>
      <c r="D2187" s="1">
        <v>-14.8</v>
      </c>
      <c r="E2187" s="1">
        <v>0</v>
      </c>
      <c r="F2187" s="1">
        <v>2.25</v>
      </c>
      <c r="G2187" s="1">
        <v>4.9799999999999997E-2</v>
      </c>
      <c r="H2187" s="1">
        <v>6.5</v>
      </c>
      <c r="I2187" s="1">
        <v>0</v>
      </c>
      <c r="J2187" s="1">
        <v>-0.08</v>
      </c>
      <c r="K2187" s="1">
        <v>2.5</v>
      </c>
      <c r="L2187" s="1">
        <v>0</v>
      </c>
      <c r="M2187" s="1">
        <v>10.1</v>
      </c>
      <c r="O2187">
        <f t="shared" si="236"/>
        <v>20.89</v>
      </c>
      <c r="P2187">
        <f t="shared" si="237"/>
        <v>0</v>
      </c>
      <c r="R2187">
        <f t="shared" si="238"/>
        <v>20.261200000000002</v>
      </c>
      <c r="S2187">
        <f t="shared" si="235"/>
        <v>-8.4398</v>
      </c>
      <c r="U2187" s="4">
        <f t="shared" si="241"/>
        <v>5</v>
      </c>
      <c r="V2187" s="4">
        <f t="shared" si="239"/>
        <v>8</v>
      </c>
      <c r="X2187" s="10">
        <f t="shared" si="240"/>
        <v>0</v>
      </c>
    </row>
    <row r="2188" spans="1:24">
      <c r="A2188" s="4"/>
      <c r="B2188" t="s">
        <v>85</v>
      </c>
      <c r="C2188">
        <v>12</v>
      </c>
      <c r="D2188" s="1">
        <v>-6.5</v>
      </c>
      <c r="E2188" s="1">
        <v>0</v>
      </c>
      <c r="F2188" s="1">
        <v>2.5</v>
      </c>
      <c r="G2188" s="1">
        <v>-9.9599999999999994E-2</v>
      </c>
      <c r="H2188" s="1">
        <v>6.5</v>
      </c>
      <c r="I2188" s="1">
        <v>0</v>
      </c>
      <c r="J2188" s="1">
        <v>-0.149999999999999</v>
      </c>
      <c r="K2188" s="1">
        <v>2.5</v>
      </c>
      <c r="L2188" s="1">
        <v>0</v>
      </c>
      <c r="M2188" s="1">
        <v>11.7</v>
      </c>
      <c r="O2188">
        <f t="shared" si="236"/>
        <v>29.45</v>
      </c>
      <c r="P2188">
        <f t="shared" si="237"/>
        <v>0</v>
      </c>
      <c r="R2188">
        <f t="shared" si="238"/>
        <v>21.847600000000014</v>
      </c>
      <c r="S2188">
        <f t="shared" si="235"/>
        <v>-10.800399999999986</v>
      </c>
      <c r="U2188" s="4">
        <f t="shared" si="241"/>
        <v>5</v>
      </c>
      <c r="V2188" s="4">
        <f t="shared" si="239"/>
        <v>8</v>
      </c>
      <c r="X2188" s="10">
        <f t="shared" si="240"/>
        <v>0</v>
      </c>
    </row>
    <row r="2189" spans="1:24">
      <c r="A2189" s="4"/>
      <c r="B2189" t="s">
        <v>86</v>
      </c>
      <c r="C2189">
        <v>12</v>
      </c>
      <c r="D2189" s="1">
        <v>-7.9</v>
      </c>
      <c r="E2189" s="1">
        <v>0</v>
      </c>
      <c r="F2189" s="1">
        <v>2.75</v>
      </c>
      <c r="G2189" s="1">
        <v>-0.34999999999999898</v>
      </c>
      <c r="H2189" s="1">
        <v>6</v>
      </c>
      <c r="I2189" s="1">
        <v>4.9999999999999899E-2</v>
      </c>
      <c r="J2189" s="1">
        <v>-0.22999999999999901</v>
      </c>
      <c r="K2189" s="1">
        <v>2.5</v>
      </c>
      <c r="L2189" s="1">
        <v>-0.45</v>
      </c>
      <c r="M2189" s="1">
        <v>8.5</v>
      </c>
      <c r="O2189">
        <f t="shared" si="236"/>
        <v>30.74</v>
      </c>
      <c r="P2189">
        <f t="shared" si="237"/>
        <v>0</v>
      </c>
      <c r="R2189">
        <f t="shared" si="238"/>
        <v>20.810000000000006</v>
      </c>
      <c r="S2189">
        <f t="shared" si="235"/>
        <v>-6.5399999999999894</v>
      </c>
      <c r="U2189" s="4">
        <f t="shared" si="241"/>
        <v>5</v>
      </c>
      <c r="V2189" s="4">
        <f t="shared" si="239"/>
        <v>7</v>
      </c>
      <c r="X2189" s="10">
        <f t="shared" si="240"/>
        <v>0</v>
      </c>
    </row>
    <row r="2190" spans="1:24">
      <c r="A2190" s="4"/>
      <c r="B2190" t="s">
        <v>87</v>
      </c>
      <c r="C2190">
        <v>12</v>
      </c>
      <c r="D2190" s="1">
        <v>2</v>
      </c>
      <c r="E2190" s="1">
        <v>0</v>
      </c>
      <c r="F2190" s="1">
        <v>2.75</v>
      </c>
      <c r="G2190" s="1">
        <v>-0.32</v>
      </c>
      <c r="H2190" s="1">
        <v>5.5</v>
      </c>
      <c r="I2190" s="1">
        <v>0</v>
      </c>
      <c r="J2190" s="1">
        <v>-0.26999999999999902</v>
      </c>
      <c r="K2190" s="1">
        <v>2.5</v>
      </c>
      <c r="L2190" s="1">
        <v>-0.5</v>
      </c>
      <c r="M2190" s="1">
        <v>10.5</v>
      </c>
      <c r="O2190">
        <f t="shared" si="236"/>
        <v>37.15</v>
      </c>
      <c r="P2190">
        <f t="shared" si="237"/>
        <v>0</v>
      </c>
      <c r="R2190">
        <f t="shared" si="238"/>
        <v>21.910000000000011</v>
      </c>
      <c r="S2190">
        <f t="shared" ref="S2190:S2253" si="242">SUMPRODUCT(G2190:M2190,$G$3:$M$3)</f>
        <v>-9.9399999999999871</v>
      </c>
      <c r="U2190" s="4">
        <f t="shared" si="241"/>
        <v>5</v>
      </c>
      <c r="V2190" s="4">
        <f t="shared" si="239"/>
        <v>8</v>
      </c>
      <c r="X2190" s="10">
        <f t="shared" si="240"/>
        <v>0</v>
      </c>
    </row>
    <row r="2191" spans="1:24">
      <c r="A2191" s="4"/>
      <c r="B2191" t="s">
        <v>88</v>
      </c>
      <c r="C2191">
        <v>12</v>
      </c>
      <c r="D2191" s="1">
        <v>-4.0999999999999899</v>
      </c>
      <c r="E2191" s="1">
        <v>0</v>
      </c>
      <c r="F2191" s="1">
        <v>3</v>
      </c>
      <c r="G2191" s="1">
        <v>-4.9799999999999997E-2</v>
      </c>
      <c r="H2191" s="1">
        <v>5.5</v>
      </c>
      <c r="I2191" s="1">
        <v>0</v>
      </c>
      <c r="J2191" s="1">
        <v>-4.9999999999999802E-2</v>
      </c>
      <c r="K2191" s="1">
        <v>2.5</v>
      </c>
      <c r="L2191" s="1">
        <v>0</v>
      </c>
      <c r="M2191" s="1">
        <v>12.1</v>
      </c>
      <c r="O2191">
        <f t="shared" ref="O2191:O2254" si="243">SUMPRODUCT(D2191:I2191,$D$1:$I$1)</f>
        <v>35.63000000000001</v>
      </c>
      <c r="P2191">
        <f t="shared" ref="P2191:P2254" si="244">IF(O2191&lt;=$P$1,-1,IF(O2191&lt;=$P$2,0,1))</f>
        <v>0</v>
      </c>
      <c r="R2191">
        <f t="shared" ref="R2191:R2254" si="245">SUMPRODUCT(G2191:M2191,$G$2:$M$2)</f>
        <v>22.248800000000003</v>
      </c>
      <c r="S2191">
        <f t="shared" si="242"/>
        <v>-10.950199999999997</v>
      </c>
      <c r="U2191" s="4">
        <f t="shared" si="241"/>
        <v>5</v>
      </c>
      <c r="V2191" s="4">
        <f t="shared" ref="V2191:V2254" si="246">SUM(S2191&lt;$V$2,S2191&lt;$V$3,S2191&lt;$V$4,S2191&lt;$V$5,S2191&lt;$V$6,S2191&lt;$V$7,S2191&lt;$V$8,S2191&lt;$V$9,S2191&lt;$V$10,S2191&lt;$V$11)</f>
        <v>8</v>
      </c>
      <c r="X2191" s="10">
        <f t="shared" ref="X2191:X2254" si="247">IF(P2191=0,0%,IF(P2191=1,U2191*0.125%,-V2191*0.125%))</f>
        <v>0</v>
      </c>
    </row>
    <row r="2192" spans="1:24">
      <c r="A2192" s="4"/>
      <c r="B2192" t="s">
        <v>89</v>
      </c>
      <c r="C2192">
        <v>12</v>
      </c>
      <c r="D2192" s="1">
        <v>-3.8999999999999901</v>
      </c>
      <c r="E2192" s="1">
        <v>0</v>
      </c>
      <c r="F2192" s="1">
        <v>3</v>
      </c>
      <c r="G2192" s="1">
        <v>-0.45</v>
      </c>
      <c r="H2192" s="1">
        <v>5</v>
      </c>
      <c r="I2192" s="1">
        <v>0</v>
      </c>
      <c r="J2192" s="1">
        <v>-0.33999999999999903</v>
      </c>
      <c r="K2192" s="1">
        <v>2.5</v>
      </c>
      <c r="L2192" s="1">
        <v>-0.5</v>
      </c>
      <c r="M2192" s="1">
        <v>9.8000000000000007</v>
      </c>
      <c r="O2192">
        <f t="shared" si="243"/>
        <v>35.27000000000001</v>
      </c>
      <c r="P2192">
        <f t="shared" si="244"/>
        <v>0</v>
      </c>
      <c r="R2192">
        <f t="shared" si="245"/>
        <v>20.580000000000013</v>
      </c>
      <c r="S2192">
        <f t="shared" si="242"/>
        <v>-10.519999999999989</v>
      </c>
      <c r="U2192" s="4">
        <f t="shared" si="241"/>
        <v>5</v>
      </c>
      <c r="V2192" s="4">
        <f t="shared" si="246"/>
        <v>8</v>
      </c>
      <c r="X2192" s="10">
        <f t="shared" si="247"/>
        <v>0</v>
      </c>
    </row>
    <row r="2193" spans="1:24">
      <c r="A2193" s="4"/>
      <c r="B2193" t="s">
        <v>90</v>
      </c>
      <c r="C2193">
        <v>12</v>
      </c>
      <c r="D2193" s="1">
        <v>-1.5</v>
      </c>
      <c r="E2193" s="1">
        <v>0</v>
      </c>
      <c r="F2193" s="1">
        <v>3.25</v>
      </c>
      <c r="G2193" s="1">
        <v>-0.28999999999999998</v>
      </c>
      <c r="H2193" s="1">
        <v>4.75</v>
      </c>
      <c r="I2193" s="1">
        <v>0.1</v>
      </c>
      <c r="J2193" s="1">
        <v>-0.23999999999999899</v>
      </c>
      <c r="K2193" s="1">
        <v>2.5</v>
      </c>
      <c r="L2193" s="1">
        <v>-0.15</v>
      </c>
      <c r="M2193" s="1">
        <v>11.8</v>
      </c>
      <c r="O2193">
        <f t="shared" si="243"/>
        <v>39.49</v>
      </c>
      <c r="P2193">
        <f t="shared" si="244"/>
        <v>0</v>
      </c>
      <c r="R2193">
        <f t="shared" si="245"/>
        <v>20.820000000000014</v>
      </c>
      <c r="S2193">
        <f t="shared" si="242"/>
        <v>-11.929999999999987</v>
      </c>
      <c r="U2193" s="4">
        <f t="shared" si="241"/>
        <v>5</v>
      </c>
      <c r="V2193" s="4">
        <f t="shared" si="246"/>
        <v>8</v>
      </c>
      <c r="X2193" s="10">
        <f t="shared" si="247"/>
        <v>0</v>
      </c>
    </row>
    <row r="2194" spans="1:24">
      <c r="A2194" s="4"/>
      <c r="B2194" t="s">
        <v>91</v>
      </c>
      <c r="C2194">
        <v>12</v>
      </c>
      <c r="D2194" s="1">
        <v>3.19999999999999</v>
      </c>
      <c r="E2194" s="1">
        <v>0</v>
      </c>
      <c r="F2194" s="1">
        <v>3.5</v>
      </c>
      <c r="G2194" s="1">
        <v>-0.15</v>
      </c>
      <c r="H2194" s="1">
        <v>4.5</v>
      </c>
      <c r="I2194" s="1">
        <v>0.1</v>
      </c>
      <c r="J2194" s="1">
        <v>-0.13</v>
      </c>
      <c r="K2194" s="1">
        <v>2.5</v>
      </c>
      <c r="L2194" s="1">
        <v>-0.15</v>
      </c>
      <c r="M2194" s="1">
        <v>14.1</v>
      </c>
      <c r="O2194">
        <f t="shared" si="243"/>
        <v>45.279999999999994</v>
      </c>
      <c r="P2194">
        <f t="shared" si="244"/>
        <v>0</v>
      </c>
      <c r="R2194">
        <f t="shared" si="245"/>
        <v>23.46</v>
      </c>
      <c r="S2194">
        <f t="shared" si="242"/>
        <v>-13.19</v>
      </c>
      <c r="U2194" s="4">
        <f t="shared" si="241"/>
        <v>6</v>
      </c>
      <c r="V2194" s="4">
        <f t="shared" si="246"/>
        <v>9</v>
      </c>
      <c r="X2194" s="10">
        <f t="shared" si="247"/>
        <v>0</v>
      </c>
    </row>
    <row r="2195" spans="1:24">
      <c r="A2195" s="4"/>
      <c r="B2195" t="s">
        <v>92</v>
      </c>
      <c r="C2195">
        <v>12</v>
      </c>
      <c r="D2195" s="1">
        <v>-0.69999999999999896</v>
      </c>
      <c r="E2195" s="1">
        <v>0</v>
      </c>
      <c r="F2195" s="1">
        <v>3.75</v>
      </c>
      <c r="G2195" s="1">
        <v>-9.9599999999999994E-2</v>
      </c>
      <c r="H2195" s="1">
        <v>4.5</v>
      </c>
      <c r="I2195" s="1">
        <v>0</v>
      </c>
      <c r="J2195" s="1">
        <v>-6.9999999999999396E-2</v>
      </c>
      <c r="K2195" s="1">
        <v>2.5</v>
      </c>
      <c r="L2195" s="1">
        <v>0</v>
      </c>
      <c r="M2195" s="1">
        <v>11.9</v>
      </c>
      <c r="O2195">
        <f t="shared" si="243"/>
        <v>45.26</v>
      </c>
      <c r="P2195">
        <f t="shared" si="244"/>
        <v>0</v>
      </c>
      <c r="R2195">
        <f t="shared" si="245"/>
        <v>21.087600000000009</v>
      </c>
      <c r="S2195">
        <f t="shared" si="242"/>
        <v>-11.960399999999993</v>
      </c>
      <c r="U2195" s="4">
        <f t="shared" si="241"/>
        <v>5</v>
      </c>
      <c r="V2195" s="4">
        <f t="shared" si="246"/>
        <v>8</v>
      </c>
      <c r="X2195" s="10">
        <f t="shared" si="247"/>
        <v>0</v>
      </c>
    </row>
    <row r="2196" spans="1:24">
      <c r="A2196" s="4"/>
      <c r="B2196" t="s">
        <v>93</v>
      </c>
      <c r="C2196">
        <v>12</v>
      </c>
      <c r="D2196" s="1">
        <v>-9.7999999999999901</v>
      </c>
      <c r="E2196" s="1">
        <v>0</v>
      </c>
      <c r="F2196" s="1">
        <v>3.75</v>
      </c>
      <c r="G2196" s="1">
        <v>0</v>
      </c>
      <c r="H2196" s="1">
        <v>4.5</v>
      </c>
      <c r="I2196" s="1">
        <v>0</v>
      </c>
      <c r="J2196" s="1">
        <v>1.00000000000006E-2</v>
      </c>
      <c r="K2196" s="1">
        <v>2.5</v>
      </c>
      <c r="L2196" s="1">
        <v>0</v>
      </c>
      <c r="M2196" s="1">
        <v>10.3</v>
      </c>
      <c r="O2196">
        <f t="shared" si="243"/>
        <v>38.890000000000008</v>
      </c>
      <c r="P2196">
        <f t="shared" si="244"/>
        <v>0</v>
      </c>
      <c r="R2196">
        <f t="shared" si="245"/>
        <v>19.930000000000007</v>
      </c>
      <c r="S2196">
        <f t="shared" si="242"/>
        <v>-9.4199999999999928</v>
      </c>
      <c r="U2196" s="4">
        <f t="shared" si="241"/>
        <v>4</v>
      </c>
      <c r="V2196" s="4">
        <f t="shared" si="246"/>
        <v>8</v>
      </c>
      <c r="X2196" s="10">
        <f t="shared" si="247"/>
        <v>0</v>
      </c>
    </row>
    <row r="2197" spans="1:24">
      <c r="A2197" s="4"/>
      <c r="B2197" t="s">
        <v>94</v>
      </c>
      <c r="C2197">
        <v>12</v>
      </c>
      <c r="D2197" s="1">
        <v>-15.3</v>
      </c>
      <c r="E2197" s="1">
        <v>0</v>
      </c>
      <c r="F2197" s="1">
        <v>4</v>
      </c>
      <c r="G2197" s="1">
        <v>0</v>
      </c>
      <c r="H2197" s="1">
        <v>4.5</v>
      </c>
      <c r="I2197" s="1">
        <v>0</v>
      </c>
      <c r="J2197" s="1">
        <v>1.00000000000006E-2</v>
      </c>
      <c r="K2197" s="1">
        <v>2.5</v>
      </c>
      <c r="L2197" s="1">
        <v>0</v>
      </c>
      <c r="M2197" s="1">
        <v>7.9</v>
      </c>
      <c r="O2197">
        <f t="shared" si="243"/>
        <v>37.79</v>
      </c>
      <c r="P2197">
        <f t="shared" si="244"/>
        <v>0</v>
      </c>
      <c r="R2197">
        <f t="shared" si="245"/>
        <v>17.530000000000008</v>
      </c>
      <c r="S2197">
        <f t="shared" si="242"/>
        <v>-7.0199999999999925</v>
      </c>
      <c r="U2197" s="4">
        <f t="shared" si="241"/>
        <v>4</v>
      </c>
      <c r="V2197" s="4">
        <f t="shared" si="246"/>
        <v>8</v>
      </c>
      <c r="X2197" s="10">
        <f t="shared" si="247"/>
        <v>0</v>
      </c>
    </row>
    <row r="2198" spans="1:24">
      <c r="A2198" s="4"/>
      <c r="B2198" t="s">
        <v>95</v>
      </c>
      <c r="C2198">
        <v>12</v>
      </c>
      <c r="D2198" s="1">
        <v>-15.3</v>
      </c>
      <c r="E2198" s="1">
        <v>0.125</v>
      </c>
      <c r="F2198" s="1">
        <v>4.25</v>
      </c>
      <c r="G2198" s="1">
        <v>1.9599999999999999E-2</v>
      </c>
      <c r="H2198" s="1">
        <v>4.5</v>
      </c>
      <c r="I2198" s="1">
        <v>0</v>
      </c>
      <c r="J2198" s="1">
        <v>-9.9999999999997799E-3</v>
      </c>
      <c r="K2198" s="1">
        <v>2.5</v>
      </c>
      <c r="L2198" s="1">
        <v>0</v>
      </c>
      <c r="M2198" s="1">
        <v>7.9</v>
      </c>
      <c r="O2198">
        <f t="shared" si="243"/>
        <v>42.164999999999999</v>
      </c>
      <c r="P2198">
        <f t="shared" si="244"/>
        <v>0</v>
      </c>
      <c r="R2198">
        <f t="shared" si="245"/>
        <v>17.1524</v>
      </c>
      <c r="S2198">
        <f t="shared" si="242"/>
        <v>-7.2995999999999972</v>
      </c>
      <c r="U2198" s="4">
        <f t="shared" si="241"/>
        <v>4</v>
      </c>
      <c r="V2198" s="4">
        <f t="shared" si="246"/>
        <v>8</v>
      </c>
      <c r="X2198" s="10">
        <f t="shared" si="247"/>
        <v>0</v>
      </c>
    </row>
    <row r="2199" spans="1:24">
      <c r="A2199" s="4"/>
      <c r="B2199" t="s">
        <v>96</v>
      </c>
      <c r="C2199">
        <v>12</v>
      </c>
      <c r="D2199" s="1">
        <v>-7.8999999999999897</v>
      </c>
      <c r="E2199" s="1">
        <v>0.125</v>
      </c>
      <c r="F2199" s="1">
        <v>4.5</v>
      </c>
      <c r="G2199" s="1">
        <v>-0.17999999999999899</v>
      </c>
      <c r="H2199" s="1">
        <v>4.25</v>
      </c>
      <c r="I2199" s="1">
        <v>7.4999999999999997E-2</v>
      </c>
      <c r="J2199" s="1">
        <v>-0.2</v>
      </c>
      <c r="K2199" s="1">
        <v>2.5</v>
      </c>
      <c r="L2199" s="1">
        <v>-0.17499999999999999</v>
      </c>
      <c r="M2199" s="1">
        <v>9</v>
      </c>
      <c r="O2199">
        <f t="shared" si="243"/>
        <v>49.875000000000007</v>
      </c>
      <c r="P2199">
        <f t="shared" si="244"/>
        <v>0</v>
      </c>
      <c r="R2199">
        <f t="shared" si="245"/>
        <v>17.529999999999994</v>
      </c>
      <c r="S2199">
        <f t="shared" si="242"/>
        <v>-9.3950000000000014</v>
      </c>
      <c r="U2199" s="4">
        <f t="shared" si="241"/>
        <v>4</v>
      </c>
      <c r="V2199" s="4">
        <f t="shared" si="246"/>
        <v>8</v>
      </c>
      <c r="X2199" s="10">
        <f t="shared" si="247"/>
        <v>0</v>
      </c>
    </row>
    <row r="2200" spans="1:24">
      <c r="A2200" s="4"/>
      <c r="B2200" t="s">
        <v>97</v>
      </c>
      <c r="C2200">
        <v>12</v>
      </c>
      <c r="D2200" s="1">
        <v>8.0999999999999908</v>
      </c>
      <c r="E2200" s="1">
        <v>0</v>
      </c>
      <c r="F2200" s="1">
        <v>4.5</v>
      </c>
      <c r="G2200" s="1">
        <v>-5.96E-2</v>
      </c>
      <c r="H2200" s="1">
        <v>4</v>
      </c>
      <c r="I2200" s="1">
        <v>0.1</v>
      </c>
      <c r="J2200" s="1">
        <v>-1.9999999999999501E-2</v>
      </c>
      <c r="K2200" s="1">
        <v>2.5</v>
      </c>
      <c r="L2200" s="1">
        <v>-0.15</v>
      </c>
      <c r="M2200" s="1">
        <v>10.1</v>
      </c>
      <c r="O2200">
        <f t="shared" si="243"/>
        <v>59.209999999999994</v>
      </c>
      <c r="P2200">
        <f t="shared" si="244"/>
        <v>0</v>
      </c>
      <c r="R2200">
        <f t="shared" si="245"/>
        <v>19.847600000000007</v>
      </c>
      <c r="S2200">
        <f t="shared" si="242"/>
        <v>-8.3503999999999934</v>
      </c>
      <c r="U2200" s="4">
        <f t="shared" si="241"/>
        <v>4</v>
      </c>
      <c r="V2200" s="4">
        <f t="shared" si="246"/>
        <v>8</v>
      </c>
      <c r="X2200" s="10">
        <f t="shared" si="247"/>
        <v>0</v>
      </c>
    </row>
    <row r="2201" spans="1:24">
      <c r="A2201" s="4"/>
      <c r="B2201" t="s">
        <v>98</v>
      </c>
      <c r="C2201">
        <v>12</v>
      </c>
      <c r="D2201" s="1">
        <v>2.9</v>
      </c>
      <c r="E2201" s="1">
        <v>0.125</v>
      </c>
      <c r="F2201" s="1">
        <v>4.75</v>
      </c>
      <c r="G2201" s="1">
        <v>8.9899999999999994E-2</v>
      </c>
      <c r="H2201" s="1">
        <v>4</v>
      </c>
      <c r="I2201" s="1">
        <v>0</v>
      </c>
      <c r="J2201" s="1">
        <v>0.08</v>
      </c>
      <c r="K2201" s="1">
        <v>2.5</v>
      </c>
      <c r="L2201" s="1">
        <v>0</v>
      </c>
      <c r="M2201" s="1">
        <v>12.4</v>
      </c>
      <c r="O2201">
        <f t="shared" si="243"/>
        <v>59.905000000000001</v>
      </c>
      <c r="P2201">
        <f t="shared" si="244"/>
        <v>0</v>
      </c>
      <c r="R2201">
        <f t="shared" si="245"/>
        <v>21.900600000000001</v>
      </c>
      <c r="S2201">
        <f t="shared" si="242"/>
        <v>-11.1999</v>
      </c>
      <c r="U2201" s="4">
        <f t="shared" ref="U2201:U2264" si="248">10-SUM(R2201&lt;$U$2,R2201&lt;$U$3,R2201&lt;$U$4,R2201&lt;$U$5,R2201&lt;$U$6,R2201&lt;$U$7,R2201&lt;$U$8,R2201&lt;$U$9,R2201&lt;$U$10,R2201&lt;$U$11)</f>
        <v>5</v>
      </c>
      <c r="V2201" s="4">
        <f t="shared" si="246"/>
        <v>8</v>
      </c>
      <c r="X2201" s="10">
        <f t="shared" si="247"/>
        <v>0</v>
      </c>
    </row>
    <row r="2202" spans="1:24">
      <c r="A2202" s="4"/>
      <c r="B2202" t="s">
        <v>99</v>
      </c>
      <c r="C2202">
        <v>12</v>
      </c>
      <c r="D2202" s="1">
        <v>6.6</v>
      </c>
      <c r="E2202" s="1">
        <v>0.125</v>
      </c>
      <c r="F2202" s="1">
        <v>4.75</v>
      </c>
      <c r="G2202" s="1">
        <v>7.0000000000000201E-2</v>
      </c>
      <c r="H2202" s="1">
        <v>4</v>
      </c>
      <c r="I2202" s="1">
        <v>0</v>
      </c>
      <c r="J2202" s="1">
        <v>-9.9999999999997799E-3</v>
      </c>
      <c r="K2202" s="1">
        <v>2.5</v>
      </c>
      <c r="L2202" s="1">
        <v>0</v>
      </c>
      <c r="M2202" s="1">
        <v>14.7</v>
      </c>
      <c r="O2202">
        <f t="shared" si="243"/>
        <v>62.494999999999997</v>
      </c>
      <c r="P2202">
        <f t="shared" si="244"/>
        <v>1</v>
      </c>
      <c r="R2202">
        <f t="shared" si="245"/>
        <v>23.15</v>
      </c>
      <c r="S2202">
        <f t="shared" si="242"/>
        <v>-14.649999999999997</v>
      </c>
      <c r="U2202" s="4">
        <f t="shared" si="248"/>
        <v>6</v>
      </c>
      <c r="V2202" s="4">
        <f t="shared" si="246"/>
        <v>9</v>
      </c>
      <c r="X2202" s="10">
        <f t="shared" si="247"/>
        <v>7.4999999999999997E-3</v>
      </c>
    </row>
    <row r="2203" spans="1:24">
      <c r="A2203" s="4"/>
      <c r="B2203" t="s">
        <v>100</v>
      </c>
      <c r="C2203">
        <v>12</v>
      </c>
      <c r="D2203" s="1">
        <v>5.7</v>
      </c>
      <c r="E2203" s="1">
        <v>0</v>
      </c>
      <c r="F2203" s="1">
        <v>5</v>
      </c>
      <c r="G2203" s="1">
        <v>5.96E-2</v>
      </c>
      <c r="H2203" s="1">
        <v>4</v>
      </c>
      <c r="I2203" s="1">
        <v>0</v>
      </c>
      <c r="J2203" s="1">
        <v>2.0000000000000399E-2</v>
      </c>
      <c r="K2203" s="1">
        <v>2.5</v>
      </c>
      <c r="L2203" s="1">
        <v>0</v>
      </c>
      <c r="M2203" s="1">
        <v>16.5</v>
      </c>
      <c r="O2203">
        <f t="shared" si="243"/>
        <v>62.99</v>
      </c>
      <c r="P2203">
        <f t="shared" si="244"/>
        <v>1</v>
      </c>
      <c r="R2203">
        <f t="shared" si="245"/>
        <v>25.402400000000007</v>
      </c>
      <c r="S2203">
        <f t="shared" si="242"/>
        <v>-16.049599999999995</v>
      </c>
      <c r="U2203" s="4">
        <f t="shared" si="248"/>
        <v>6</v>
      </c>
      <c r="V2203" s="4">
        <f t="shared" si="246"/>
        <v>9</v>
      </c>
      <c r="X2203" s="10">
        <f t="shared" si="247"/>
        <v>7.4999999999999997E-3</v>
      </c>
    </row>
    <row r="2204" spans="1:24">
      <c r="A2204" s="4"/>
      <c r="B2204" t="s">
        <v>101</v>
      </c>
      <c r="C2204">
        <v>12</v>
      </c>
      <c r="D2204" s="1">
        <v>2</v>
      </c>
      <c r="E2204" s="1">
        <v>0.125</v>
      </c>
      <c r="F2204" s="1">
        <v>5</v>
      </c>
      <c r="G2204" s="1">
        <v>0.04</v>
      </c>
      <c r="H2204" s="1">
        <v>4</v>
      </c>
      <c r="I2204" s="1">
        <v>0</v>
      </c>
      <c r="J2204" s="1">
        <v>-5.9999999999999602E-2</v>
      </c>
      <c r="K2204" s="1">
        <v>2.5</v>
      </c>
      <c r="L2204" s="1">
        <v>0</v>
      </c>
      <c r="M2204" s="1">
        <v>16.2</v>
      </c>
      <c r="O2204">
        <f t="shared" si="243"/>
        <v>62.024999999999999</v>
      </c>
      <c r="P2204">
        <f t="shared" si="244"/>
        <v>1</v>
      </c>
      <c r="R2204">
        <f t="shared" si="245"/>
        <v>24.180000000000003</v>
      </c>
      <c r="S2204">
        <f t="shared" si="242"/>
        <v>-16.769999999999996</v>
      </c>
      <c r="U2204" s="4">
        <f t="shared" si="248"/>
        <v>6</v>
      </c>
      <c r="V2204" s="4">
        <f t="shared" si="246"/>
        <v>9</v>
      </c>
      <c r="X2204" s="10">
        <f t="shared" si="247"/>
        <v>7.4999999999999997E-3</v>
      </c>
    </row>
    <row r="2205" spans="1:24">
      <c r="A2205" s="4"/>
      <c r="B2205" t="s">
        <v>102</v>
      </c>
      <c r="C2205">
        <v>12</v>
      </c>
      <c r="D2205" s="1">
        <v>0.40000000000000202</v>
      </c>
      <c r="E2205" s="1">
        <v>0.125</v>
      </c>
      <c r="F2205" s="1">
        <v>5.25</v>
      </c>
      <c r="G2205" s="1">
        <v>5.96E-2</v>
      </c>
      <c r="H2205" s="1">
        <v>4</v>
      </c>
      <c r="I2205" s="1">
        <v>0</v>
      </c>
      <c r="J2205" s="1">
        <v>-9.9999999999997799E-3</v>
      </c>
      <c r="K2205" s="1">
        <v>2.5</v>
      </c>
      <c r="L2205" s="1">
        <v>0</v>
      </c>
      <c r="M2205" s="1">
        <v>16.7</v>
      </c>
      <c r="O2205">
        <f t="shared" si="243"/>
        <v>63.655000000000001</v>
      </c>
      <c r="P2205">
        <f t="shared" si="244"/>
        <v>1</v>
      </c>
      <c r="R2205">
        <f t="shared" si="245"/>
        <v>25.212400000000002</v>
      </c>
      <c r="S2205">
        <f t="shared" si="242"/>
        <v>-16.639599999999998</v>
      </c>
      <c r="U2205" s="4">
        <f t="shared" si="248"/>
        <v>6</v>
      </c>
      <c r="V2205" s="4">
        <f t="shared" si="246"/>
        <v>9</v>
      </c>
      <c r="X2205" s="10">
        <f t="shared" si="247"/>
        <v>7.4999999999999997E-3</v>
      </c>
    </row>
    <row r="2206" spans="1:24">
      <c r="A2206" s="4"/>
      <c r="B2206" t="s">
        <v>103</v>
      </c>
      <c r="C2206">
        <v>12</v>
      </c>
      <c r="D2206" s="1">
        <v>3.2</v>
      </c>
      <c r="E2206" s="1">
        <v>0.125</v>
      </c>
      <c r="F2206" s="1">
        <v>5.25</v>
      </c>
      <c r="G2206" s="1">
        <v>0.04</v>
      </c>
      <c r="H2206" s="1">
        <v>4</v>
      </c>
      <c r="I2206" s="1">
        <v>0</v>
      </c>
      <c r="J2206" s="1">
        <v>-6.0000000000000497E-2</v>
      </c>
      <c r="K2206" s="1">
        <v>2.5</v>
      </c>
      <c r="L2206" s="1">
        <v>0</v>
      </c>
      <c r="M2206" s="1">
        <v>16.8</v>
      </c>
      <c r="O2206">
        <f t="shared" si="243"/>
        <v>65.615000000000009</v>
      </c>
      <c r="P2206">
        <f t="shared" si="244"/>
        <v>1</v>
      </c>
      <c r="R2206">
        <f t="shared" si="245"/>
        <v>24.779999999999994</v>
      </c>
      <c r="S2206">
        <f t="shared" si="242"/>
        <v>-17.370000000000008</v>
      </c>
      <c r="U2206" s="4">
        <f t="shared" si="248"/>
        <v>6</v>
      </c>
      <c r="V2206" s="4">
        <f t="shared" si="246"/>
        <v>10</v>
      </c>
      <c r="X2206" s="10">
        <f t="shared" si="247"/>
        <v>7.4999999999999997E-3</v>
      </c>
    </row>
    <row r="2207" spans="1:24">
      <c r="A2207" s="4"/>
      <c r="B2207" t="s">
        <v>104</v>
      </c>
      <c r="C2207">
        <v>12</v>
      </c>
      <c r="D2207" s="1">
        <v>-0.19999999999999901</v>
      </c>
      <c r="E2207" s="1">
        <v>0.125</v>
      </c>
      <c r="F2207" s="1">
        <v>5.25</v>
      </c>
      <c r="G2207" s="1">
        <v>9.9599999999999994E-2</v>
      </c>
      <c r="H2207" s="1">
        <v>4</v>
      </c>
      <c r="I2207" s="1">
        <v>0</v>
      </c>
      <c r="J2207" s="1">
        <v>8.9999999999999802E-2</v>
      </c>
      <c r="K2207" s="1">
        <v>2.5</v>
      </c>
      <c r="L2207" s="1">
        <v>0</v>
      </c>
      <c r="M2207" s="1">
        <v>16.100000000000001</v>
      </c>
      <c r="O2207">
        <f t="shared" si="243"/>
        <v>63.234999999999999</v>
      </c>
      <c r="P2207">
        <f t="shared" si="244"/>
        <v>1</v>
      </c>
      <c r="R2207">
        <f t="shared" si="245"/>
        <v>25.6724</v>
      </c>
      <c r="S2207">
        <f t="shared" si="242"/>
        <v>-14.779600000000004</v>
      </c>
      <c r="U2207" s="4">
        <f t="shared" si="248"/>
        <v>6</v>
      </c>
      <c r="V2207" s="4">
        <f t="shared" si="246"/>
        <v>9</v>
      </c>
      <c r="X2207" s="10">
        <f t="shared" si="247"/>
        <v>7.4999999999999997E-3</v>
      </c>
    </row>
    <row r="2208" spans="1:24">
      <c r="A2208" s="4"/>
      <c r="B2208" t="s">
        <v>105</v>
      </c>
      <c r="C2208">
        <v>12</v>
      </c>
      <c r="D2208" s="1">
        <v>-3.5</v>
      </c>
      <c r="E2208" s="1">
        <v>0.125</v>
      </c>
      <c r="F2208" s="1">
        <v>5.25</v>
      </c>
      <c r="G2208" s="1">
        <v>0.04</v>
      </c>
      <c r="H2208" s="1">
        <v>4</v>
      </c>
      <c r="I2208" s="1">
        <v>0.1</v>
      </c>
      <c r="J2208" s="1">
        <v>-9.9999999999997799E-3</v>
      </c>
      <c r="K2208" s="1">
        <v>2.5</v>
      </c>
      <c r="L2208" s="1">
        <v>0.1</v>
      </c>
      <c r="M2208" s="1">
        <v>16</v>
      </c>
      <c r="O2208">
        <f t="shared" si="243"/>
        <v>60.964999999999996</v>
      </c>
      <c r="P2208">
        <f t="shared" si="244"/>
        <v>1</v>
      </c>
      <c r="R2208">
        <f t="shared" si="245"/>
        <v>24.03</v>
      </c>
      <c r="S2208">
        <f t="shared" si="242"/>
        <v>-15.219999999999997</v>
      </c>
      <c r="U2208" s="4">
        <f t="shared" si="248"/>
        <v>6</v>
      </c>
      <c r="V2208" s="4">
        <f t="shared" si="246"/>
        <v>9</v>
      </c>
      <c r="X2208" s="10">
        <f t="shared" si="247"/>
        <v>7.4999999999999997E-3</v>
      </c>
    </row>
    <row r="2209" spans="1:24">
      <c r="A2209" s="4"/>
      <c r="B2209" t="s">
        <v>106</v>
      </c>
      <c r="C2209">
        <v>12</v>
      </c>
      <c r="D2209" s="1">
        <v>-8.6999999999999904</v>
      </c>
      <c r="E2209" s="1">
        <v>0.125</v>
      </c>
      <c r="F2209" s="1">
        <v>5.25</v>
      </c>
      <c r="G2209" s="1">
        <v>3.00000000000002E-2</v>
      </c>
      <c r="H2209" s="1">
        <v>4</v>
      </c>
      <c r="I2209" s="1">
        <v>0.1</v>
      </c>
      <c r="J2209" s="1">
        <v>-3.00000000000002E-2</v>
      </c>
      <c r="K2209" s="1">
        <v>2.5</v>
      </c>
      <c r="L2209" s="1">
        <v>0.1</v>
      </c>
      <c r="M2209" s="1">
        <v>14.6</v>
      </c>
      <c r="O2209">
        <f t="shared" si="243"/>
        <v>57.32500000000001</v>
      </c>
      <c r="P2209">
        <f t="shared" si="244"/>
        <v>0</v>
      </c>
      <c r="R2209">
        <f t="shared" si="245"/>
        <v>22.429999999999996</v>
      </c>
      <c r="S2209">
        <f t="shared" si="242"/>
        <v>-14.070000000000002</v>
      </c>
      <c r="U2209" s="4">
        <f t="shared" si="248"/>
        <v>5</v>
      </c>
      <c r="V2209" s="4">
        <f t="shared" si="246"/>
        <v>9</v>
      </c>
      <c r="X2209" s="10">
        <f t="shared" si="247"/>
        <v>0</v>
      </c>
    </row>
    <row r="2210" spans="1:24">
      <c r="A2210" s="4"/>
      <c r="B2210" t="s">
        <v>107</v>
      </c>
      <c r="C2210">
        <v>12</v>
      </c>
      <c r="D2210" s="1">
        <v>-8.6999999999999904</v>
      </c>
      <c r="E2210" s="1">
        <v>0.125</v>
      </c>
      <c r="F2210" s="1">
        <v>5.25</v>
      </c>
      <c r="G2210" s="1">
        <v>1.9599999999999999E-2</v>
      </c>
      <c r="H2210" s="1">
        <v>4</v>
      </c>
      <c r="I2210" s="1">
        <v>0.11111111111111099</v>
      </c>
      <c r="J2210" s="1">
        <v>9.9999999999997799E-3</v>
      </c>
      <c r="K2210" s="1">
        <v>2.5</v>
      </c>
      <c r="L2210" s="1">
        <v>0.11111111111111099</v>
      </c>
      <c r="M2210" s="1">
        <v>14.6</v>
      </c>
      <c r="O2210">
        <f t="shared" si="243"/>
        <v>57.329444444444455</v>
      </c>
      <c r="P2210">
        <f t="shared" si="244"/>
        <v>0</v>
      </c>
      <c r="R2210">
        <f t="shared" si="245"/>
        <v>22.94573333333333</v>
      </c>
      <c r="S2210">
        <f t="shared" si="242"/>
        <v>-13.461822222222226</v>
      </c>
      <c r="U2210" s="4">
        <f t="shared" si="248"/>
        <v>5</v>
      </c>
      <c r="V2210" s="4">
        <f t="shared" si="246"/>
        <v>9</v>
      </c>
      <c r="X2210" s="10">
        <f t="shared" si="247"/>
        <v>0</v>
      </c>
    </row>
    <row r="2211" spans="1:24">
      <c r="A2211" s="4"/>
      <c r="B2211" t="s">
        <v>108</v>
      </c>
      <c r="C2211">
        <v>12</v>
      </c>
      <c r="D2211" s="1">
        <v>2.2000000000000002</v>
      </c>
      <c r="E2211" s="1">
        <v>0.125</v>
      </c>
      <c r="F2211" s="1">
        <v>5.25</v>
      </c>
      <c r="G2211" s="1">
        <v>7.0000000000000201E-2</v>
      </c>
      <c r="H2211" s="1">
        <v>4</v>
      </c>
      <c r="I2211" s="1">
        <v>0</v>
      </c>
      <c r="J2211" s="1">
        <v>7.0000000000000201E-2</v>
      </c>
      <c r="K2211" s="1">
        <v>2.5</v>
      </c>
      <c r="L2211" s="1">
        <v>0</v>
      </c>
      <c r="M2211" s="1">
        <v>19.8</v>
      </c>
      <c r="O2211">
        <f t="shared" si="243"/>
        <v>64.914999999999992</v>
      </c>
      <c r="P2211">
        <f t="shared" si="244"/>
        <v>1</v>
      </c>
      <c r="R2211">
        <f t="shared" si="245"/>
        <v>29.290000000000003</v>
      </c>
      <c r="S2211">
        <f t="shared" si="242"/>
        <v>-18.709999999999997</v>
      </c>
      <c r="U2211" s="4">
        <f t="shared" si="248"/>
        <v>7</v>
      </c>
      <c r="V2211" s="4">
        <f t="shared" si="246"/>
        <v>10</v>
      </c>
      <c r="X2211" s="10">
        <f t="shared" si="247"/>
        <v>8.7500000000000008E-3</v>
      </c>
    </row>
    <row r="2212" spans="1:24">
      <c r="A2212" s="4"/>
      <c r="B2212" t="s">
        <v>109</v>
      </c>
      <c r="C2212">
        <v>12</v>
      </c>
      <c r="D2212" s="1">
        <v>8</v>
      </c>
      <c r="E2212" s="1">
        <v>0</v>
      </c>
      <c r="F2212" s="1">
        <v>5.25</v>
      </c>
      <c r="G2212" s="1">
        <v>3.00000000000002E-2</v>
      </c>
      <c r="H2212" s="1">
        <v>4</v>
      </c>
      <c r="I2212" s="1">
        <v>7.4999999999999997E-2</v>
      </c>
      <c r="J2212" s="1">
        <v>-2.0000000000000399E-2</v>
      </c>
      <c r="K2212" s="1">
        <v>2.5</v>
      </c>
      <c r="L2212" s="1">
        <v>7.4999999999999997E-2</v>
      </c>
      <c r="M2212" s="1">
        <v>21.5</v>
      </c>
      <c r="O2212">
        <f t="shared" si="243"/>
        <v>67.38</v>
      </c>
      <c r="P2212">
        <f t="shared" si="244"/>
        <v>1</v>
      </c>
      <c r="R2212">
        <f t="shared" si="245"/>
        <v>29.609999999999992</v>
      </c>
      <c r="S2212">
        <f t="shared" si="242"/>
        <v>-21.015000000000004</v>
      </c>
      <c r="U2212" s="4">
        <f t="shared" si="248"/>
        <v>7</v>
      </c>
      <c r="V2212" s="4">
        <f t="shared" si="246"/>
        <v>10</v>
      </c>
      <c r="X2212" s="10">
        <f t="shared" si="247"/>
        <v>8.7500000000000008E-3</v>
      </c>
    </row>
    <row r="2213" spans="1:24">
      <c r="A2213" s="4"/>
      <c r="B2213" t="s">
        <v>110</v>
      </c>
      <c r="C2213">
        <v>12</v>
      </c>
      <c r="D2213" s="1">
        <v>10.6</v>
      </c>
      <c r="E2213" s="1">
        <v>0.125</v>
      </c>
      <c r="F2213" s="1">
        <v>5.25</v>
      </c>
      <c r="G2213" s="1">
        <v>0.04</v>
      </c>
      <c r="H2213" s="1">
        <v>4</v>
      </c>
      <c r="I2213" s="1">
        <v>0.125</v>
      </c>
      <c r="J2213" s="1">
        <v>-9.9999999999997799E-3</v>
      </c>
      <c r="K2213" s="1">
        <v>2.5</v>
      </c>
      <c r="L2213" s="1">
        <v>0.125</v>
      </c>
      <c r="M2213" s="1">
        <v>24.4</v>
      </c>
      <c r="O2213">
        <f t="shared" si="243"/>
        <v>70.844999999999999</v>
      </c>
      <c r="P2213">
        <f t="shared" si="244"/>
        <v>1</v>
      </c>
      <c r="R2213">
        <f t="shared" si="245"/>
        <v>32.28</v>
      </c>
      <c r="S2213">
        <f t="shared" si="242"/>
        <v>-23.444999999999997</v>
      </c>
      <c r="U2213" s="4">
        <f t="shared" si="248"/>
        <v>8</v>
      </c>
      <c r="V2213" s="4">
        <f t="shared" si="246"/>
        <v>10</v>
      </c>
      <c r="X2213" s="10">
        <f t="shared" si="247"/>
        <v>0.01</v>
      </c>
    </row>
    <row r="2214" spans="1:24">
      <c r="A2214" s="4"/>
      <c r="B2214" t="s">
        <v>111</v>
      </c>
      <c r="C2214">
        <v>12</v>
      </c>
      <c r="D2214" s="1">
        <v>10.6</v>
      </c>
      <c r="E2214" s="1">
        <v>0.125</v>
      </c>
      <c r="F2214" s="1">
        <v>5.25</v>
      </c>
      <c r="G2214" s="1">
        <v>0.25</v>
      </c>
      <c r="H2214" s="1">
        <v>4.25</v>
      </c>
      <c r="I2214" s="1">
        <v>-0.1</v>
      </c>
      <c r="J2214" s="1">
        <v>0.1</v>
      </c>
      <c r="K2214" s="1">
        <v>2.5</v>
      </c>
      <c r="L2214" s="1">
        <v>0.15</v>
      </c>
      <c r="M2214" s="1">
        <v>24.5</v>
      </c>
      <c r="O2214">
        <f t="shared" si="243"/>
        <v>71.004999999999995</v>
      </c>
      <c r="P2214">
        <f t="shared" si="244"/>
        <v>1</v>
      </c>
      <c r="R2214">
        <f t="shared" si="245"/>
        <v>32.9</v>
      </c>
      <c r="S2214">
        <f t="shared" si="242"/>
        <v>-24.65</v>
      </c>
      <c r="U2214" s="4">
        <f t="shared" si="248"/>
        <v>8</v>
      </c>
      <c r="V2214" s="4">
        <f t="shared" si="246"/>
        <v>10</v>
      </c>
      <c r="X2214" s="10">
        <f t="shared" si="247"/>
        <v>0.01</v>
      </c>
    </row>
    <row r="2215" spans="1:24">
      <c r="A2215" s="4"/>
      <c r="B2215" t="s">
        <v>112</v>
      </c>
      <c r="C2215">
        <v>12</v>
      </c>
      <c r="D2215" s="1">
        <v>-2.2999999999999998</v>
      </c>
      <c r="E2215" s="1">
        <v>0</v>
      </c>
      <c r="F2215" s="1">
        <v>5.25</v>
      </c>
      <c r="G2215" s="1">
        <v>7.0000000000000201E-2</v>
      </c>
      <c r="H2215" s="1">
        <v>4.25</v>
      </c>
      <c r="I2215" s="1">
        <v>0.1</v>
      </c>
      <c r="J2215" s="1">
        <v>9.9999999999999603E-2</v>
      </c>
      <c r="K2215" s="1">
        <v>2.5</v>
      </c>
      <c r="L2215" s="1">
        <v>0.1</v>
      </c>
      <c r="M2215" s="1">
        <v>23.8</v>
      </c>
      <c r="O2215">
        <f t="shared" si="243"/>
        <v>60.43</v>
      </c>
      <c r="P2215">
        <f t="shared" si="244"/>
        <v>1</v>
      </c>
      <c r="R2215">
        <f t="shared" si="245"/>
        <v>33.33</v>
      </c>
      <c r="S2215">
        <f t="shared" si="242"/>
        <v>-21.370000000000005</v>
      </c>
      <c r="U2215" s="4">
        <f t="shared" si="248"/>
        <v>8</v>
      </c>
      <c r="V2215" s="4">
        <f t="shared" si="246"/>
        <v>10</v>
      </c>
      <c r="X2215" s="10">
        <f t="shared" si="247"/>
        <v>0.01</v>
      </c>
    </row>
    <row r="2216" spans="1:24">
      <c r="A2216" s="4"/>
      <c r="B2216" t="s">
        <v>113</v>
      </c>
      <c r="C2216">
        <v>12</v>
      </c>
      <c r="D2216" s="1">
        <v>-5.6999999999999904</v>
      </c>
      <c r="E2216" s="1">
        <v>0.125</v>
      </c>
      <c r="F2216" s="1">
        <v>5.25</v>
      </c>
      <c r="G2216" s="1">
        <v>0.21</v>
      </c>
      <c r="H2216" s="1">
        <v>4.5</v>
      </c>
      <c r="I2216" s="1">
        <v>-0.1</v>
      </c>
      <c r="J2216" s="1">
        <v>9.9999999999999603E-2</v>
      </c>
      <c r="K2216" s="1">
        <v>2.5</v>
      </c>
      <c r="L2216" s="1">
        <v>0.15</v>
      </c>
      <c r="M2216" s="1">
        <v>24.1</v>
      </c>
      <c r="O2216">
        <f t="shared" si="243"/>
        <v>59.845000000000006</v>
      </c>
      <c r="P2216">
        <f t="shared" si="244"/>
        <v>0</v>
      </c>
      <c r="R2216">
        <f t="shared" si="245"/>
        <v>32.989999999999995</v>
      </c>
      <c r="S2216">
        <f t="shared" si="242"/>
        <v>-23.960000000000008</v>
      </c>
      <c r="U2216" s="4">
        <f t="shared" si="248"/>
        <v>8</v>
      </c>
      <c r="V2216" s="4">
        <f t="shared" si="246"/>
        <v>10</v>
      </c>
      <c r="X2216" s="10">
        <f t="shared" si="247"/>
        <v>0</v>
      </c>
    </row>
    <row r="2217" spans="1:24">
      <c r="A2217" s="4"/>
      <c r="B2217" t="s">
        <v>114</v>
      </c>
      <c r="C2217">
        <v>12</v>
      </c>
      <c r="D2217" s="1">
        <v>-2.5</v>
      </c>
      <c r="E2217" s="1">
        <v>0.125</v>
      </c>
      <c r="F2217" s="1">
        <v>5.25</v>
      </c>
      <c r="G2217" s="1">
        <v>0.16999999999999901</v>
      </c>
      <c r="H2217" s="1">
        <v>4.5</v>
      </c>
      <c r="I2217" s="1">
        <v>2.5000000000000001E-2</v>
      </c>
      <c r="J2217" s="1">
        <v>0.08</v>
      </c>
      <c r="K2217" s="1">
        <v>2.5</v>
      </c>
      <c r="L2217" s="1">
        <v>2.5000000000000001E-2</v>
      </c>
      <c r="M2217" s="1">
        <v>22.9</v>
      </c>
      <c r="O2217">
        <f t="shared" si="243"/>
        <v>62.134999999999998</v>
      </c>
      <c r="P2217">
        <f t="shared" si="244"/>
        <v>1</v>
      </c>
      <c r="R2217">
        <f t="shared" si="245"/>
        <v>32.270000000000003</v>
      </c>
      <c r="S2217">
        <f t="shared" si="242"/>
        <v>-21.104999999999997</v>
      </c>
      <c r="U2217" s="4">
        <f t="shared" si="248"/>
        <v>8</v>
      </c>
      <c r="V2217" s="4">
        <f t="shared" si="246"/>
        <v>10</v>
      </c>
      <c r="X2217" s="10">
        <f t="shared" si="247"/>
        <v>0.01</v>
      </c>
    </row>
    <row r="2218" spans="1:24">
      <c r="A2218" s="4"/>
      <c r="B2218" t="s">
        <v>115</v>
      </c>
      <c r="C2218">
        <v>12</v>
      </c>
      <c r="D2218" s="1">
        <v>0.69999999999999896</v>
      </c>
      <c r="E2218" s="1">
        <v>0</v>
      </c>
      <c r="F2218" s="1">
        <v>5.25</v>
      </c>
      <c r="G2218" s="1">
        <v>0.21</v>
      </c>
      <c r="H2218" s="1">
        <v>4.75</v>
      </c>
      <c r="I2218" s="1">
        <v>-2.4999999999999901E-2</v>
      </c>
      <c r="J2218" s="1">
        <v>0.14000000000000001</v>
      </c>
      <c r="K2218" s="1">
        <v>2.5</v>
      </c>
      <c r="L2218" s="1">
        <v>0.22500000000000001</v>
      </c>
      <c r="M2218" s="1">
        <v>24.4</v>
      </c>
      <c r="O2218">
        <f t="shared" si="243"/>
        <v>62.980000000000004</v>
      </c>
      <c r="P2218">
        <f t="shared" si="244"/>
        <v>1</v>
      </c>
      <c r="R2218">
        <f t="shared" si="245"/>
        <v>33.61</v>
      </c>
      <c r="S2218">
        <f t="shared" si="242"/>
        <v>-22.964999999999996</v>
      </c>
      <c r="U2218" s="4">
        <f t="shared" si="248"/>
        <v>8</v>
      </c>
      <c r="V2218" s="4">
        <f t="shared" si="246"/>
        <v>10</v>
      </c>
      <c r="X2218" s="10">
        <f t="shared" si="247"/>
        <v>0.01</v>
      </c>
    </row>
    <row r="2219" spans="1:24">
      <c r="A2219" s="4"/>
      <c r="B2219" t="s">
        <v>116</v>
      </c>
      <c r="C2219">
        <v>12</v>
      </c>
      <c r="D2219" s="1">
        <v>-3.1</v>
      </c>
      <c r="E2219" s="1">
        <v>0</v>
      </c>
      <c r="F2219" s="1">
        <v>4.75</v>
      </c>
      <c r="G2219" s="1">
        <v>5.96E-2</v>
      </c>
      <c r="H2219" s="1">
        <v>4.75</v>
      </c>
      <c r="I2219" s="1">
        <v>0</v>
      </c>
      <c r="J2219" s="1">
        <v>0</v>
      </c>
      <c r="K2219" s="1">
        <v>2.5</v>
      </c>
      <c r="L2219" s="1">
        <v>0</v>
      </c>
      <c r="M2219" s="1">
        <v>23.6</v>
      </c>
      <c r="O2219">
        <f t="shared" si="243"/>
        <v>54.83</v>
      </c>
      <c r="P2219">
        <f t="shared" si="244"/>
        <v>0</v>
      </c>
      <c r="R2219">
        <f t="shared" si="245"/>
        <v>32.992400000000004</v>
      </c>
      <c r="S2219">
        <f t="shared" si="242"/>
        <v>-22.659600000000001</v>
      </c>
      <c r="U2219" s="4">
        <f t="shared" si="248"/>
        <v>8</v>
      </c>
      <c r="V2219" s="4">
        <f t="shared" si="246"/>
        <v>10</v>
      </c>
      <c r="X2219" s="10">
        <f t="shared" si="247"/>
        <v>0</v>
      </c>
    </row>
    <row r="2220" spans="1:24">
      <c r="A2220" s="4"/>
      <c r="B2220" t="s">
        <v>117</v>
      </c>
      <c r="C2220">
        <v>12</v>
      </c>
      <c r="D2220" s="1">
        <v>-6.8999999999999897</v>
      </c>
      <c r="E2220" s="1">
        <v>0</v>
      </c>
      <c r="F2220" s="1">
        <v>4.5</v>
      </c>
      <c r="G2220" s="1">
        <v>0.17999999999999899</v>
      </c>
      <c r="H2220" s="1">
        <v>4.75</v>
      </c>
      <c r="I2220" s="1">
        <v>0.1</v>
      </c>
      <c r="J2220" s="1">
        <v>0.12</v>
      </c>
      <c r="K2220" s="1">
        <v>2.5</v>
      </c>
      <c r="L2220" s="1">
        <v>0.1</v>
      </c>
      <c r="M2220" s="1">
        <v>21.9</v>
      </c>
      <c r="O2220">
        <f t="shared" si="243"/>
        <v>49.460000000000008</v>
      </c>
      <c r="P2220">
        <f t="shared" si="244"/>
        <v>0</v>
      </c>
      <c r="R2220">
        <f t="shared" si="245"/>
        <v>31.530000000000005</v>
      </c>
      <c r="S2220">
        <f t="shared" si="242"/>
        <v>-18.819999999999997</v>
      </c>
      <c r="U2220" s="4">
        <f t="shared" si="248"/>
        <v>8</v>
      </c>
      <c r="V2220" s="4">
        <f t="shared" si="246"/>
        <v>10</v>
      </c>
      <c r="X2220" s="10">
        <f t="shared" si="247"/>
        <v>0</v>
      </c>
    </row>
    <row r="2221" spans="1:24">
      <c r="A2221" s="4"/>
      <c r="B2221" t="s">
        <v>118</v>
      </c>
      <c r="C2221">
        <v>12</v>
      </c>
      <c r="D2221" s="1">
        <v>-14.5</v>
      </c>
      <c r="E2221" s="1">
        <v>0</v>
      </c>
      <c r="F2221" s="1">
        <v>4.5</v>
      </c>
      <c r="G2221" s="1">
        <v>0.33</v>
      </c>
      <c r="H2221" s="1">
        <v>5</v>
      </c>
      <c r="I2221" s="1">
        <v>0</v>
      </c>
      <c r="J2221" s="1">
        <v>0.24</v>
      </c>
      <c r="K2221" s="1">
        <v>2.5</v>
      </c>
      <c r="L2221" s="1">
        <v>0.25</v>
      </c>
      <c r="M2221" s="1">
        <v>19.5</v>
      </c>
      <c r="O2221">
        <f t="shared" si="243"/>
        <v>44.35</v>
      </c>
      <c r="P2221">
        <f t="shared" si="244"/>
        <v>0</v>
      </c>
      <c r="R2221">
        <f t="shared" si="245"/>
        <v>29.39</v>
      </c>
      <c r="S2221">
        <f t="shared" si="242"/>
        <v>-16.46</v>
      </c>
      <c r="U2221" s="4">
        <f t="shared" si="248"/>
        <v>7</v>
      </c>
      <c r="V2221" s="4">
        <f t="shared" si="246"/>
        <v>9</v>
      </c>
      <c r="X2221" s="10">
        <f t="shared" si="247"/>
        <v>0</v>
      </c>
    </row>
    <row r="2222" spans="1:24">
      <c r="A2222" s="4"/>
      <c r="B2222" t="s">
        <v>119</v>
      </c>
      <c r="C2222">
        <v>12</v>
      </c>
      <c r="D2222" s="1">
        <v>0</v>
      </c>
      <c r="E2222" s="1">
        <v>0</v>
      </c>
      <c r="F2222" s="1">
        <v>4.25</v>
      </c>
      <c r="G2222" s="1">
        <v>0.45</v>
      </c>
      <c r="H2222" s="1">
        <v>5</v>
      </c>
      <c r="I2222" s="1">
        <v>0.1</v>
      </c>
      <c r="J2222" s="1">
        <v>0.149999999999999</v>
      </c>
      <c r="K2222" s="1">
        <v>2.5</v>
      </c>
      <c r="L2222" s="1">
        <v>0.1</v>
      </c>
      <c r="M2222" s="1">
        <v>19.5</v>
      </c>
      <c r="O2222">
        <f t="shared" si="243"/>
        <v>51.79</v>
      </c>
      <c r="P2222">
        <f t="shared" si="244"/>
        <v>0</v>
      </c>
      <c r="R2222">
        <f t="shared" si="245"/>
        <v>28.149999999999984</v>
      </c>
      <c r="S2222">
        <f t="shared" si="242"/>
        <v>-16.050000000000011</v>
      </c>
      <c r="U2222" s="4">
        <f t="shared" si="248"/>
        <v>7</v>
      </c>
      <c r="V2222" s="4">
        <f t="shared" si="246"/>
        <v>9</v>
      </c>
      <c r="X2222" s="10">
        <f t="shared" si="247"/>
        <v>0</v>
      </c>
    </row>
    <row r="2223" spans="1:24">
      <c r="A2223" s="4"/>
      <c r="B2223" t="s">
        <v>120</v>
      </c>
      <c r="C2223">
        <v>12</v>
      </c>
      <c r="D2223" s="1">
        <v>9.1999999999999904</v>
      </c>
      <c r="E2223" s="1">
        <v>0</v>
      </c>
      <c r="F2223" s="1">
        <v>3</v>
      </c>
      <c r="G2223" s="1">
        <v>0.26999999999999902</v>
      </c>
      <c r="H2223" s="1">
        <v>5.25</v>
      </c>
      <c r="I2223" s="1">
        <v>4.9999999999999899E-2</v>
      </c>
      <c r="J2223" s="1">
        <v>1.9999999999999501E-2</v>
      </c>
      <c r="K2223" s="1">
        <v>2.5</v>
      </c>
      <c r="L2223" s="1">
        <v>0.3</v>
      </c>
      <c r="M2223" s="1">
        <v>20</v>
      </c>
      <c r="O2223">
        <f t="shared" si="243"/>
        <v>44.709999999999994</v>
      </c>
      <c r="P2223">
        <f t="shared" si="244"/>
        <v>0</v>
      </c>
      <c r="R2223">
        <f t="shared" si="245"/>
        <v>27.34</v>
      </c>
      <c r="S2223">
        <f t="shared" si="242"/>
        <v>-19.160000000000007</v>
      </c>
      <c r="U2223" s="4">
        <f t="shared" si="248"/>
        <v>7</v>
      </c>
      <c r="V2223" s="4">
        <f t="shared" si="246"/>
        <v>10</v>
      </c>
      <c r="X2223" s="10">
        <f t="shared" si="247"/>
        <v>0</v>
      </c>
    </row>
    <row r="2224" spans="1:24">
      <c r="A2224" s="4"/>
      <c r="B2224" t="s">
        <v>121</v>
      </c>
      <c r="C2224">
        <v>12</v>
      </c>
      <c r="D2224" s="1">
        <v>4.5</v>
      </c>
      <c r="E2224" s="1">
        <v>0</v>
      </c>
      <c r="F2224" s="1">
        <v>3</v>
      </c>
      <c r="G2224" s="1">
        <v>0.33</v>
      </c>
      <c r="H2224" s="1">
        <v>5.5</v>
      </c>
      <c r="I2224" s="1">
        <v>0</v>
      </c>
      <c r="J2224" s="1">
        <v>0.24</v>
      </c>
      <c r="K2224" s="1">
        <v>2.5</v>
      </c>
      <c r="L2224" s="1">
        <v>0.25</v>
      </c>
      <c r="M2224" s="1">
        <v>22</v>
      </c>
      <c r="O2224">
        <f t="shared" si="243"/>
        <v>41.65</v>
      </c>
      <c r="P2224">
        <f t="shared" si="244"/>
        <v>0</v>
      </c>
      <c r="R2224">
        <f t="shared" si="245"/>
        <v>32.39</v>
      </c>
      <c r="S2224">
        <f t="shared" si="242"/>
        <v>-18.46</v>
      </c>
      <c r="U2224" s="4">
        <f t="shared" si="248"/>
        <v>8</v>
      </c>
      <c r="V2224" s="4">
        <f t="shared" si="246"/>
        <v>10</v>
      </c>
      <c r="X2224" s="10">
        <f t="shared" si="247"/>
        <v>0</v>
      </c>
    </row>
    <row r="2225" spans="1:24">
      <c r="A2225" s="4"/>
      <c r="B2225" t="s">
        <v>122</v>
      </c>
      <c r="C2225">
        <v>12</v>
      </c>
      <c r="D2225" s="1">
        <v>3.9</v>
      </c>
      <c r="E2225" s="1">
        <v>0</v>
      </c>
      <c r="F2225" s="1">
        <v>2.25</v>
      </c>
      <c r="G2225" s="1">
        <v>0.2</v>
      </c>
      <c r="H2225" s="1">
        <v>5.75</v>
      </c>
      <c r="I2225" s="1">
        <v>7.4999999999999997E-2</v>
      </c>
      <c r="J2225" s="1">
        <v>0.08</v>
      </c>
      <c r="K2225" s="1">
        <v>2.5</v>
      </c>
      <c r="L2225" s="1">
        <v>0.32500000000000001</v>
      </c>
      <c r="M2225" s="1">
        <v>23</v>
      </c>
      <c r="O2225">
        <f t="shared" si="243"/>
        <v>33.260000000000005</v>
      </c>
      <c r="P2225">
        <f t="shared" si="244"/>
        <v>0</v>
      </c>
      <c r="R2225">
        <f t="shared" si="245"/>
        <v>31.89</v>
      </c>
      <c r="S2225">
        <f t="shared" si="242"/>
        <v>-20.634999999999998</v>
      </c>
      <c r="U2225" s="4">
        <f t="shared" si="248"/>
        <v>8</v>
      </c>
      <c r="V2225" s="4">
        <f t="shared" si="246"/>
        <v>10</v>
      </c>
      <c r="X2225" s="10">
        <f t="shared" si="247"/>
        <v>0</v>
      </c>
    </row>
    <row r="2226" spans="1:24">
      <c r="A2226" s="4"/>
      <c r="B2226" t="s">
        <v>123</v>
      </c>
      <c r="C2226">
        <v>12</v>
      </c>
      <c r="D2226" s="1">
        <v>-2.5</v>
      </c>
      <c r="E2226" s="1">
        <v>0</v>
      </c>
      <c r="F2226" s="1">
        <v>2</v>
      </c>
      <c r="G2226" s="1">
        <v>0.59999999999999898</v>
      </c>
      <c r="H2226" s="1">
        <v>5.75</v>
      </c>
      <c r="I2226" s="1">
        <v>0.1</v>
      </c>
      <c r="J2226" s="1">
        <v>0.13999999999999899</v>
      </c>
      <c r="K2226" s="1">
        <v>2.5</v>
      </c>
      <c r="L2226" s="1">
        <v>0.1</v>
      </c>
      <c r="M2226" s="1">
        <v>22.5</v>
      </c>
      <c r="O2226">
        <f t="shared" si="243"/>
        <v>26.04</v>
      </c>
      <c r="P2226">
        <f t="shared" si="244"/>
        <v>0</v>
      </c>
      <c r="R2226">
        <f t="shared" si="245"/>
        <v>30.869999999999994</v>
      </c>
      <c r="S2226">
        <f t="shared" si="242"/>
        <v>-18.580000000000013</v>
      </c>
      <c r="U2226" s="4">
        <f t="shared" si="248"/>
        <v>8</v>
      </c>
      <c r="V2226" s="4">
        <f t="shared" si="246"/>
        <v>10</v>
      </c>
      <c r="X2226" s="10">
        <f t="shared" si="247"/>
        <v>0</v>
      </c>
    </row>
    <row r="2227" spans="1:24">
      <c r="A2227" s="4"/>
      <c r="B2227" t="s">
        <v>124</v>
      </c>
      <c r="C2227">
        <v>12</v>
      </c>
      <c r="D2227" s="1">
        <v>-5.7</v>
      </c>
      <c r="E2227" s="1">
        <v>0</v>
      </c>
      <c r="F2227" s="1">
        <v>2</v>
      </c>
      <c r="G2227" s="1">
        <v>0.61</v>
      </c>
      <c r="H2227" s="1">
        <v>5.75</v>
      </c>
      <c r="I2227" s="1">
        <v>0.1</v>
      </c>
      <c r="J2227" s="1">
        <v>-6.9999999999999396E-2</v>
      </c>
      <c r="K2227" s="1">
        <v>2.5</v>
      </c>
      <c r="L2227" s="1">
        <v>0.1</v>
      </c>
      <c r="M2227" s="1">
        <v>20</v>
      </c>
      <c r="O2227">
        <f t="shared" si="243"/>
        <v>23.8</v>
      </c>
      <c r="P2227">
        <f t="shared" si="244"/>
        <v>0</v>
      </c>
      <c r="R2227">
        <f t="shared" si="245"/>
        <v>25.580000000000005</v>
      </c>
      <c r="S2227">
        <f t="shared" si="242"/>
        <v>-18.819999999999993</v>
      </c>
      <c r="U2227" s="4">
        <f t="shared" si="248"/>
        <v>6</v>
      </c>
      <c r="V2227" s="4">
        <f t="shared" si="246"/>
        <v>10</v>
      </c>
      <c r="X2227" s="10">
        <f t="shared" si="247"/>
        <v>0</v>
      </c>
    </row>
    <row r="2228" spans="1:24">
      <c r="A2228" s="4"/>
      <c r="B2228" t="s">
        <v>125</v>
      </c>
      <c r="C2228">
        <v>12</v>
      </c>
      <c r="D2228" s="1">
        <v>-8.6999999999999993</v>
      </c>
      <c r="E2228" s="1">
        <v>0</v>
      </c>
      <c r="F2228" s="1">
        <v>2</v>
      </c>
      <c r="G2228" s="1">
        <v>0.59999999999999898</v>
      </c>
      <c r="H2228" s="1">
        <v>6</v>
      </c>
      <c r="I2228" s="1">
        <v>0</v>
      </c>
      <c r="J2228" s="1">
        <v>0.159999999999999</v>
      </c>
      <c r="K2228" s="1">
        <v>2.5</v>
      </c>
      <c r="L2228" s="1">
        <v>0.25</v>
      </c>
      <c r="M2228" s="1">
        <v>17.2</v>
      </c>
      <c r="O2228">
        <f t="shared" si="243"/>
        <v>21.91</v>
      </c>
      <c r="P2228">
        <f t="shared" si="244"/>
        <v>0</v>
      </c>
      <c r="R2228">
        <f t="shared" si="245"/>
        <v>25.429999999999993</v>
      </c>
      <c r="S2228">
        <f t="shared" si="242"/>
        <v>-14.470000000000011</v>
      </c>
      <c r="U2228" s="4">
        <f t="shared" si="248"/>
        <v>6</v>
      </c>
      <c r="V2228" s="4">
        <f t="shared" si="246"/>
        <v>9</v>
      </c>
      <c r="X2228" s="10">
        <f t="shared" si="247"/>
        <v>0</v>
      </c>
    </row>
    <row r="2229" spans="1:24">
      <c r="A2229" s="4"/>
      <c r="B2229" t="s">
        <v>126</v>
      </c>
      <c r="C2229">
        <v>12</v>
      </c>
      <c r="D2229" s="1">
        <v>-6.4999999999999902</v>
      </c>
      <c r="E2229" s="1">
        <v>0.125</v>
      </c>
      <c r="F2229" s="1">
        <v>2</v>
      </c>
      <c r="G2229" s="1">
        <v>1.9599999999999999E-2</v>
      </c>
      <c r="H2229" s="1">
        <v>6</v>
      </c>
      <c r="I2229" s="1">
        <v>7.4999999999999997E-2</v>
      </c>
      <c r="J2229" s="1">
        <v>-0.04</v>
      </c>
      <c r="K2229" s="1">
        <v>2.5</v>
      </c>
      <c r="L2229" s="1">
        <v>7.4999999999999997E-2</v>
      </c>
      <c r="M2229" s="1">
        <v>13.5</v>
      </c>
      <c r="O2229">
        <f t="shared" si="243"/>
        <v>25.105000000000008</v>
      </c>
      <c r="P2229">
        <f t="shared" si="244"/>
        <v>0</v>
      </c>
      <c r="R2229">
        <f t="shared" si="245"/>
        <v>23.412399999999998</v>
      </c>
      <c r="S2229">
        <f t="shared" si="242"/>
        <v>-11.264599999999998</v>
      </c>
      <c r="U2229" s="4">
        <f t="shared" si="248"/>
        <v>6</v>
      </c>
      <c r="V2229" s="4">
        <f t="shared" si="246"/>
        <v>8</v>
      </c>
      <c r="X2229" s="10">
        <f t="shared" si="247"/>
        <v>0</v>
      </c>
    </row>
    <row r="2230" spans="1:24">
      <c r="A2230" s="4"/>
      <c r="B2230" t="s">
        <v>127</v>
      </c>
      <c r="C2230">
        <v>12</v>
      </c>
      <c r="D2230" s="1">
        <v>-4.7999999999999901</v>
      </c>
      <c r="E2230" s="1">
        <v>0.125</v>
      </c>
      <c r="F2230" s="1">
        <v>2</v>
      </c>
      <c r="G2230" s="1">
        <v>0.13999999999999899</v>
      </c>
      <c r="H2230" s="1">
        <v>6</v>
      </c>
      <c r="I2230" s="1">
        <v>0.125</v>
      </c>
      <c r="J2230" s="1">
        <v>0.04</v>
      </c>
      <c r="K2230" s="1">
        <v>2.5</v>
      </c>
      <c r="L2230" s="1">
        <v>0.125</v>
      </c>
      <c r="M2230" s="1">
        <v>14.4</v>
      </c>
      <c r="O2230">
        <f t="shared" si="243"/>
        <v>26.315000000000008</v>
      </c>
      <c r="P2230">
        <f t="shared" si="244"/>
        <v>0</v>
      </c>
      <c r="R2230">
        <f t="shared" si="245"/>
        <v>24.330000000000005</v>
      </c>
      <c r="S2230">
        <f t="shared" si="242"/>
        <v>-10.895</v>
      </c>
      <c r="U2230" s="4">
        <f t="shared" si="248"/>
        <v>6</v>
      </c>
      <c r="V2230" s="4">
        <f t="shared" si="246"/>
        <v>8</v>
      </c>
      <c r="X2230" s="10">
        <f t="shared" si="247"/>
        <v>0</v>
      </c>
    </row>
    <row r="2231" spans="1:24">
      <c r="A2231" s="4"/>
      <c r="B2231" t="s">
        <v>128</v>
      </c>
      <c r="C2231">
        <v>12</v>
      </c>
      <c r="D2231" s="1">
        <v>-6.6999999999999904</v>
      </c>
      <c r="E2231" s="1">
        <v>0</v>
      </c>
      <c r="F2231" s="1">
        <v>2</v>
      </c>
      <c r="G2231" s="1">
        <v>0.23</v>
      </c>
      <c r="H2231" s="1">
        <v>6</v>
      </c>
      <c r="I2231" s="1">
        <v>0.125</v>
      </c>
      <c r="J2231" s="1">
        <v>-6.0000000000000497E-2</v>
      </c>
      <c r="K2231" s="1">
        <v>2.5</v>
      </c>
      <c r="L2231" s="1">
        <v>0.125</v>
      </c>
      <c r="M2231" s="1">
        <v>10.7</v>
      </c>
      <c r="O2231">
        <f t="shared" si="243"/>
        <v>23.360000000000007</v>
      </c>
      <c r="P2231">
        <f t="shared" si="244"/>
        <v>0</v>
      </c>
      <c r="R2231">
        <f t="shared" si="245"/>
        <v>18.789999999999992</v>
      </c>
      <c r="S2231">
        <f t="shared" si="242"/>
        <v>-8.5850000000000062</v>
      </c>
      <c r="U2231" s="4">
        <f t="shared" si="248"/>
        <v>4</v>
      </c>
      <c r="V2231" s="4">
        <f t="shared" si="246"/>
        <v>8</v>
      </c>
      <c r="X2231" s="10">
        <f t="shared" si="247"/>
        <v>0</v>
      </c>
    </row>
    <row r="2232" spans="1:24">
      <c r="A2232" s="4"/>
      <c r="B2232" t="s">
        <v>129</v>
      </c>
      <c r="C2232">
        <v>12</v>
      </c>
      <c r="D2232" s="1">
        <v>-18.2</v>
      </c>
      <c r="E2232" s="1">
        <v>-0.25</v>
      </c>
      <c r="F2232" s="1">
        <v>1</v>
      </c>
      <c r="G2232" s="1">
        <v>0.42999999999999899</v>
      </c>
      <c r="H2232" s="1">
        <v>6</v>
      </c>
      <c r="I2232" s="1">
        <v>0</v>
      </c>
      <c r="J2232" s="1">
        <v>0.16999999999999901</v>
      </c>
      <c r="K2232" s="1">
        <v>2.5</v>
      </c>
      <c r="L2232" s="1">
        <v>0</v>
      </c>
      <c r="M2232" s="1">
        <v>5.7</v>
      </c>
      <c r="O2232">
        <f t="shared" si="243"/>
        <v>1.0100000000000016</v>
      </c>
      <c r="P2232">
        <f t="shared" si="244"/>
        <v>-1</v>
      </c>
      <c r="R2232">
        <f t="shared" si="245"/>
        <v>16.329999999999995</v>
      </c>
      <c r="S2232">
        <f t="shared" si="242"/>
        <v>-1.6700000000000115</v>
      </c>
      <c r="U2232" s="4">
        <f t="shared" si="248"/>
        <v>4</v>
      </c>
      <c r="V2232" s="4">
        <f t="shared" si="246"/>
        <v>6</v>
      </c>
      <c r="X2232" s="10">
        <f t="shared" si="247"/>
        <v>-7.4999999999999997E-3</v>
      </c>
    </row>
    <row r="2233" spans="1:24">
      <c r="A2233" s="4"/>
      <c r="B2233" t="s">
        <v>130</v>
      </c>
      <c r="C2233">
        <v>12</v>
      </c>
      <c r="D2233" s="1">
        <v>-32.299999999999997</v>
      </c>
      <c r="E2233" s="1">
        <v>-0.5</v>
      </c>
      <c r="F2233" s="1">
        <v>1</v>
      </c>
      <c r="G2233" s="1">
        <v>0.32</v>
      </c>
      <c r="H2233" s="1">
        <v>5.75</v>
      </c>
      <c r="I2233" s="1">
        <v>0</v>
      </c>
      <c r="J2233" s="1">
        <v>-0.21</v>
      </c>
      <c r="K2233" s="1">
        <v>2.5</v>
      </c>
      <c r="L2233" s="1">
        <v>-0.25</v>
      </c>
      <c r="M2233" s="1">
        <v>-1.1000000000000001</v>
      </c>
      <c r="O2233">
        <f t="shared" si="243"/>
        <v>-12.359999999999996</v>
      </c>
      <c r="P2233">
        <f t="shared" si="244"/>
        <v>-1</v>
      </c>
      <c r="R2233">
        <f t="shared" si="245"/>
        <v>6.25</v>
      </c>
      <c r="S2233">
        <f t="shared" si="242"/>
        <v>1.0499999999999998</v>
      </c>
      <c r="U2233" s="4">
        <f t="shared" si="248"/>
        <v>2</v>
      </c>
      <c r="V2233" s="4">
        <f t="shared" si="246"/>
        <v>5</v>
      </c>
      <c r="X2233" s="10">
        <f t="shared" si="247"/>
        <v>-6.2500000000000003E-3</v>
      </c>
    </row>
    <row r="2234" spans="1:24">
      <c r="A2234" s="4"/>
      <c r="B2234" t="s">
        <v>131</v>
      </c>
      <c r="C2234">
        <v>12</v>
      </c>
      <c r="D2234" s="1">
        <v>-7.9</v>
      </c>
      <c r="E2234" s="1">
        <v>-0.625</v>
      </c>
      <c r="F2234" s="1">
        <v>0.25</v>
      </c>
      <c r="G2234" s="1">
        <v>0.29999999999999899</v>
      </c>
      <c r="H2234" s="1">
        <v>5</v>
      </c>
      <c r="I2234" s="1">
        <v>0.125</v>
      </c>
      <c r="J2234" s="1">
        <v>-5.0000000000000697E-2</v>
      </c>
      <c r="K2234" s="1">
        <v>2.5</v>
      </c>
      <c r="L2234" s="1">
        <v>-0.625</v>
      </c>
      <c r="M2234" s="1">
        <v>-10</v>
      </c>
      <c r="O2234">
        <f t="shared" si="243"/>
        <v>-5.8550000000000013</v>
      </c>
      <c r="P2234">
        <f t="shared" si="244"/>
        <v>-1</v>
      </c>
      <c r="R2234">
        <f t="shared" si="245"/>
        <v>0.54999999999999716</v>
      </c>
      <c r="S2234">
        <f t="shared" si="242"/>
        <v>14.174999999999992</v>
      </c>
      <c r="U2234" s="4">
        <f t="shared" si="248"/>
        <v>1</v>
      </c>
      <c r="V2234" s="4">
        <f t="shared" si="246"/>
        <v>2</v>
      </c>
      <c r="X2234" s="10">
        <f t="shared" si="247"/>
        <v>-2.5000000000000001E-3</v>
      </c>
    </row>
    <row r="2235" spans="1:24">
      <c r="A2235" s="4"/>
      <c r="B2235" t="s">
        <v>132</v>
      </c>
      <c r="C2235">
        <v>12</v>
      </c>
      <c r="D2235" s="1">
        <v>2.4</v>
      </c>
      <c r="E2235" s="1">
        <v>-0.625</v>
      </c>
      <c r="F2235" s="1">
        <v>0.25</v>
      </c>
      <c r="G2235" s="1">
        <v>-0.12</v>
      </c>
      <c r="H2235" s="1">
        <v>4.25</v>
      </c>
      <c r="I2235" s="1">
        <v>0.125</v>
      </c>
      <c r="J2235" s="1">
        <v>-0.5</v>
      </c>
      <c r="K2235" s="1">
        <v>2.5</v>
      </c>
      <c r="L2235" s="1">
        <v>-0.625</v>
      </c>
      <c r="M2235" s="1">
        <v>-13.2</v>
      </c>
      <c r="O2235">
        <f t="shared" si="243"/>
        <v>0.60499999999999976</v>
      </c>
      <c r="P2235">
        <f t="shared" si="244"/>
        <v>-1</v>
      </c>
      <c r="R2235">
        <f t="shared" si="245"/>
        <v>-6.7299999999999995</v>
      </c>
      <c r="S2235">
        <f t="shared" si="242"/>
        <v>11.195</v>
      </c>
      <c r="U2235" s="4">
        <f t="shared" si="248"/>
        <v>0</v>
      </c>
      <c r="V2235" s="4">
        <f t="shared" si="246"/>
        <v>2</v>
      </c>
      <c r="X2235" s="10">
        <f t="shared" si="247"/>
        <v>-2.5000000000000001E-3</v>
      </c>
    </row>
    <row r="2236" spans="1:24">
      <c r="A2236" s="4"/>
      <c r="B2236" t="s">
        <v>133</v>
      </c>
      <c r="C2236">
        <v>12</v>
      </c>
      <c r="D2236" s="1">
        <v>0.19999999999999901</v>
      </c>
      <c r="E2236" s="1">
        <v>-0.25</v>
      </c>
      <c r="F2236" s="1">
        <v>0.25</v>
      </c>
      <c r="G2236" s="1">
        <v>-5.96E-2</v>
      </c>
      <c r="H2236" s="1">
        <v>4</v>
      </c>
      <c r="I2236" s="1">
        <v>0</v>
      </c>
      <c r="J2236" s="1">
        <v>-0.42</v>
      </c>
      <c r="K2236" s="1">
        <v>2.5</v>
      </c>
      <c r="L2236" s="1">
        <v>-0.25</v>
      </c>
      <c r="M2236" s="1">
        <v>-17.7</v>
      </c>
      <c r="O2236">
        <f t="shared" si="243"/>
        <v>3.6399999999999992</v>
      </c>
      <c r="P2236">
        <f t="shared" si="244"/>
        <v>-1</v>
      </c>
      <c r="R2236">
        <f t="shared" si="245"/>
        <v>-12.552399999999999</v>
      </c>
      <c r="S2236">
        <f t="shared" si="242"/>
        <v>13.549599999999998</v>
      </c>
      <c r="U2236" s="4">
        <f t="shared" si="248"/>
        <v>0</v>
      </c>
      <c r="V2236" s="4">
        <f t="shared" si="246"/>
        <v>2</v>
      </c>
      <c r="X2236" s="10">
        <f t="shared" si="247"/>
        <v>-2.5000000000000001E-3</v>
      </c>
    </row>
    <row r="2237" spans="1:24">
      <c r="A2237" s="4"/>
      <c r="B2237" t="s">
        <v>134</v>
      </c>
      <c r="C2237">
        <v>12</v>
      </c>
      <c r="D2237" s="1">
        <v>3.8999999999999901</v>
      </c>
      <c r="E2237" s="1">
        <v>-0.25</v>
      </c>
      <c r="F2237" s="1">
        <v>0.25</v>
      </c>
      <c r="G2237" s="1">
        <v>-0.23</v>
      </c>
      <c r="H2237" s="1">
        <v>3.75</v>
      </c>
      <c r="I2237" s="1">
        <v>0.125</v>
      </c>
      <c r="J2237" s="1">
        <v>-0.35</v>
      </c>
      <c r="K2237" s="1">
        <v>2.5</v>
      </c>
      <c r="L2237" s="1">
        <v>-0.125</v>
      </c>
      <c r="M2237" s="1">
        <v>-15.6</v>
      </c>
      <c r="O2237">
        <f t="shared" si="243"/>
        <v>6.0299999999999931</v>
      </c>
      <c r="P2237">
        <f t="shared" si="244"/>
        <v>-1</v>
      </c>
      <c r="R2237">
        <f t="shared" si="245"/>
        <v>-9.52</v>
      </c>
      <c r="S2237">
        <f t="shared" si="242"/>
        <v>13.155000000000001</v>
      </c>
      <c r="U2237" s="4">
        <f t="shared" si="248"/>
        <v>0</v>
      </c>
      <c r="V2237" s="4">
        <f t="shared" si="246"/>
        <v>2</v>
      </c>
      <c r="X2237" s="10">
        <f t="shared" si="247"/>
        <v>-2.5000000000000001E-3</v>
      </c>
    </row>
    <row r="2238" spans="1:24">
      <c r="A2238" s="4"/>
      <c r="B2238" t="s">
        <v>135</v>
      </c>
      <c r="C2238">
        <v>12</v>
      </c>
      <c r="D2238" s="1">
        <v>12.7</v>
      </c>
      <c r="E2238" s="1">
        <v>-0.375</v>
      </c>
      <c r="F2238" s="1">
        <v>0.25</v>
      </c>
      <c r="G2238" s="1">
        <v>-0.21</v>
      </c>
      <c r="H2238" s="1">
        <v>3.75</v>
      </c>
      <c r="I2238" s="1">
        <v>0</v>
      </c>
      <c r="J2238" s="1">
        <v>-0.04</v>
      </c>
      <c r="K2238" s="1">
        <v>2.5</v>
      </c>
      <c r="L2238" s="1">
        <v>0</v>
      </c>
      <c r="M2238" s="1">
        <v>-8.1999999999999904</v>
      </c>
      <c r="O2238">
        <f t="shared" si="243"/>
        <v>10.514999999999999</v>
      </c>
      <c r="P2238">
        <f t="shared" si="244"/>
        <v>-1</v>
      </c>
      <c r="R2238">
        <f t="shared" si="245"/>
        <v>1.2900000000000098</v>
      </c>
      <c r="S2238">
        <f t="shared" si="242"/>
        <v>7.8899999999999899</v>
      </c>
      <c r="U2238" s="4">
        <f t="shared" si="248"/>
        <v>1</v>
      </c>
      <c r="V2238" s="4">
        <f t="shared" si="246"/>
        <v>3</v>
      </c>
      <c r="X2238" s="10">
        <f t="shared" si="247"/>
        <v>-3.7499999999999999E-3</v>
      </c>
    </row>
    <row r="2239" spans="1:24">
      <c r="A2239" s="4"/>
      <c r="B2239" t="s">
        <v>136</v>
      </c>
      <c r="C2239">
        <v>12</v>
      </c>
      <c r="D2239" s="1">
        <v>14.4</v>
      </c>
      <c r="E2239" s="1">
        <v>-0.25</v>
      </c>
      <c r="F2239" s="1">
        <v>0.25</v>
      </c>
      <c r="G2239" s="1">
        <v>0.1</v>
      </c>
      <c r="H2239" s="1">
        <v>3.75</v>
      </c>
      <c r="I2239" s="1">
        <v>0</v>
      </c>
      <c r="J2239" s="1">
        <v>0.06</v>
      </c>
      <c r="K2239" s="1">
        <v>2.5</v>
      </c>
      <c r="L2239" s="1">
        <v>0</v>
      </c>
      <c r="M2239" s="1">
        <v>-5.3</v>
      </c>
      <c r="O2239">
        <f t="shared" si="243"/>
        <v>13.33</v>
      </c>
      <c r="P2239">
        <f t="shared" si="244"/>
        <v>-1</v>
      </c>
      <c r="R2239">
        <f t="shared" si="245"/>
        <v>3.63</v>
      </c>
      <c r="S2239">
        <f t="shared" si="242"/>
        <v>5.9799999999999995</v>
      </c>
      <c r="U2239" s="4">
        <f t="shared" si="248"/>
        <v>1</v>
      </c>
      <c r="V2239" s="4">
        <f t="shared" si="246"/>
        <v>4</v>
      </c>
      <c r="X2239" s="10">
        <f t="shared" si="247"/>
        <v>-5.0000000000000001E-3</v>
      </c>
    </row>
    <row r="2240" spans="1:24">
      <c r="A2240" s="4"/>
      <c r="B2240" t="s">
        <v>137</v>
      </c>
      <c r="C2240">
        <v>12</v>
      </c>
      <c r="D2240" s="1">
        <v>13.2</v>
      </c>
      <c r="E2240" s="1">
        <v>-0.125</v>
      </c>
      <c r="F2240" s="1">
        <v>0.25</v>
      </c>
      <c r="G2240" s="1">
        <v>0.08</v>
      </c>
      <c r="H2240" s="1">
        <v>3.5</v>
      </c>
      <c r="I2240" s="1">
        <v>0.125</v>
      </c>
      <c r="J2240" s="1">
        <v>-0.08</v>
      </c>
      <c r="K2240" s="1">
        <v>2.5</v>
      </c>
      <c r="L2240" s="1">
        <v>-0.125</v>
      </c>
      <c r="M2240" s="1">
        <v>-4.5999999999999899</v>
      </c>
      <c r="O2240">
        <f t="shared" si="243"/>
        <v>13.914999999999999</v>
      </c>
      <c r="P2240">
        <f t="shared" si="244"/>
        <v>-1</v>
      </c>
      <c r="R2240">
        <f t="shared" si="245"/>
        <v>2.8800000000000106</v>
      </c>
      <c r="S2240">
        <f t="shared" si="242"/>
        <v>5.1049999999999898</v>
      </c>
      <c r="U2240" s="4">
        <f t="shared" si="248"/>
        <v>1</v>
      </c>
      <c r="V2240" s="4">
        <f t="shared" si="246"/>
        <v>4</v>
      </c>
      <c r="X2240" s="10">
        <f t="shared" si="247"/>
        <v>-5.0000000000000001E-3</v>
      </c>
    </row>
    <row r="2241" spans="1:24">
      <c r="A2241" s="4"/>
      <c r="B2241" t="s">
        <v>138</v>
      </c>
      <c r="C2241">
        <v>12</v>
      </c>
      <c r="D2241" s="1">
        <v>2.5</v>
      </c>
      <c r="E2241" s="1">
        <v>0</v>
      </c>
      <c r="F2241" s="1">
        <v>0.25</v>
      </c>
      <c r="G2241" s="1">
        <v>-8.9899999999999994E-2</v>
      </c>
      <c r="H2241" s="1">
        <v>3.5</v>
      </c>
      <c r="I2241" s="1">
        <v>0</v>
      </c>
      <c r="J2241" s="1">
        <v>-0.27</v>
      </c>
      <c r="K2241" s="1">
        <v>2.5</v>
      </c>
      <c r="L2241" s="1">
        <v>0</v>
      </c>
      <c r="M2241" s="1">
        <v>-4.2</v>
      </c>
      <c r="O2241">
        <f t="shared" si="243"/>
        <v>8</v>
      </c>
      <c r="P2241">
        <f t="shared" si="244"/>
        <v>-1</v>
      </c>
      <c r="R2241">
        <f t="shared" si="245"/>
        <v>1.3293999999999988</v>
      </c>
      <c r="S2241">
        <f t="shared" si="242"/>
        <v>0.52990000000000004</v>
      </c>
      <c r="U2241" s="4">
        <f t="shared" si="248"/>
        <v>1</v>
      </c>
      <c r="V2241" s="4">
        <f t="shared" si="246"/>
        <v>5</v>
      </c>
      <c r="X2241" s="10">
        <f t="shared" si="247"/>
        <v>-6.2500000000000003E-3</v>
      </c>
    </row>
    <row r="2242" spans="1:24">
      <c r="A2242" s="4"/>
      <c r="B2242" t="s">
        <v>139</v>
      </c>
      <c r="C2242">
        <v>12</v>
      </c>
      <c r="D2242" s="1">
        <v>9.4</v>
      </c>
      <c r="E2242" s="1">
        <v>0</v>
      </c>
      <c r="F2242" s="1">
        <v>0.25</v>
      </c>
      <c r="G2242" s="1">
        <v>-0.109999999999999</v>
      </c>
      <c r="H2242" s="1">
        <v>3.5</v>
      </c>
      <c r="I2242" s="1">
        <v>0</v>
      </c>
      <c r="J2242" s="1">
        <v>-0.3</v>
      </c>
      <c r="K2242" s="1">
        <v>2.5</v>
      </c>
      <c r="L2242" s="1">
        <v>0</v>
      </c>
      <c r="M2242" s="1">
        <v>-0.5</v>
      </c>
      <c r="O2242">
        <f t="shared" si="243"/>
        <v>12.83</v>
      </c>
      <c r="P2242">
        <f t="shared" si="244"/>
        <v>-1</v>
      </c>
      <c r="R2242">
        <f t="shared" si="245"/>
        <v>4.7599999999999945</v>
      </c>
      <c r="S2242">
        <f t="shared" si="242"/>
        <v>-3.5400000000000009</v>
      </c>
      <c r="U2242" s="4">
        <f t="shared" si="248"/>
        <v>1</v>
      </c>
      <c r="V2242" s="4">
        <f t="shared" si="246"/>
        <v>7</v>
      </c>
      <c r="X2242" s="10">
        <f t="shared" si="247"/>
        <v>-8.7500000000000008E-3</v>
      </c>
    </row>
    <row r="2243" spans="1:24">
      <c r="A2243" s="4"/>
      <c r="B2243" t="s">
        <v>140</v>
      </c>
      <c r="C2243">
        <v>12</v>
      </c>
      <c r="D2243" s="1">
        <v>9.2999999999999901</v>
      </c>
      <c r="E2243" s="1">
        <v>0</v>
      </c>
      <c r="F2243" s="1">
        <v>0.25</v>
      </c>
      <c r="G2243" s="1">
        <v>-4.9799999999999997E-2</v>
      </c>
      <c r="H2243" s="1">
        <v>3.5</v>
      </c>
      <c r="I2243" s="1">
        <v>0</v>
      </c>
      <c r="J2243" s="1">
        <v>0.06</v>
      </c>
      <c r="K2243" s="1">
        <v>2.5</v>
      </c>
      <c r="L2243" s="1">
        <v>0</v>
      </c>
      <c r="M2243" s="1">
        <v>2.1</v>
      </c>
      <c r="O2243">
        <f t="shared" si="243"/>
        <v>12.759999999999993</v>
      </c>
      <c r="P2243">
        <f t="shared" si="244"/>
        <v>-1</v>
      </c>
      <c r="R2243">
        <f t="shared" si="245"/>
        <v>11.678800000000001</v>
      </c>
      <c r="S2243">
        <f t="shared" si="242"/>
        <v>-1.5202000000000004</v>
      </c>
      <c r="U2243" s="4">
        <f t="shared" si="248"/>
        <v>3</v>
      </c>
      <c r="V2243" s="4">
        <f t="shared" si="246"/>
        <v>6</v>
      </c>
      <c r="X2243" s="10">
        <f t="shared" si="247"/>
        <v>-7.4999999999999997E-3</v>
      </c>
    </row>
    <row r="2244" spans="1:24">
      <c r="A2244" s="4"/>
      <c r="B2244" t="s">
        <v>141</v>
      </c>
      <c r="C2244">
        <v>12</v>
      </c>
      <c r="D2244" s="1">
        <v>4.5999999999999899</v>
      </c>
      <c r="E2244" s="1">
        <v>0</v>
      </c>
      <c r="F2244" s="1">
        <v>0.25</v>
      </c>
      <c r="G2244" s="1">
        <v>-8.9899999999999994E-2</v>
      </c>
      <c r="H2244" s="1">
        <v>3.5</v>
      </c>
      <c r="I2244" s="1">
        <v>0</v>
      </c>
      <c r="J2244" s="1">
        <v>-7.0000000000000201E-2</v>
      </c>
      <c r="K2244" s="1">
        <v>2.5</v>
      </c>
      <c r="L2244" s="1">
        <v>0</v>
      </c>
      <c r="M2244" s="1">
        <v>0.8</v>
      </c>
      <c r="O2244">
        <f t="shared" si="243"/>
        <v>9.4699999999999918</v>
      </c>
      <c r="P2244">
        <f t="shared" si="244"/>
        <v>-1</v>
      </c>
      <c r="R2244">
        <f t="shared" si="245"/>
        <v>8.9293999999999976</v>
      </c>
      <c r="S2244">
        <f t="shared" si="242"/>
        <v>-1.8701000000000028</v>
      </c>
      <c r="U2244" s="4">
        <f t="shared" si="248"/>
        <v>2</v>
      </c>
      <c r="V2244" s="4">
        <f t="shared" si="246"/>
        <v>6</v>
      </c>
      <c r="X2244" s="10">
        <f t="shared" si="247"/>
        <v>-7.4999999999999997E-3</v>
      </c>
    </row>
    <row r="2245" spans="1:24">
      <c r="A2245" s="4"/>
      <c r="B2245" t="s">
        <v>142</v>
      </c>
      <c r="C2245">
        <v>12</v>
      </c>
      <c r="D2245" s="1">
        <v>-2.2000000000000002</v>
      </c>
      <c r="E2245" s="1">
        <v>0</v>
      </c>
      <c r="F2245" s="1">
        <v>0.25</v>
      </c>
      <c r="G2245" s="1">
        <v>-0.08</v>
      </c>
      <c r="H2245" s="1">
        <v>3.5</v>
      </c>
      <c r="I2245" s="1">
        <v>0</v>
      </c>
      <c r="J2245" s="1">
        <v>-4.9999999999999802E-2</v>
      </c>
      <c r="K2245" s="1">
        <v>2.5</v>
      </c>
      <c r="L2245" s="1">
        <v>0</v>
      </c>
      <c r="M2245" s="1">
        <v>1.1000000000000001</v>
      </c>
      <c r="O2245">
        <f t="shared" si="243"/>
        <v>4.71</v>
      </c>
      <c r="P2245">
        <f t="shared" si="244"/>
        <v>-1</v>
      </c>
      <c r="R2245">
        <f t="shared" si="245"/>
        <v>9.4300000000000015</v>
      </c>
      <c r="S2245">
        <f t="shared" si="242"/>
        <v>-1.9199999999999977</v>
      </c>
      <c r="U2245" s="4">
        <f t="shared" si="248"/>
        <v>2</v>
      </c>
      <c r="V2245" s="4">
        <f t="shared" si="246"/>
        <v>6</v>
      </c>
      <c r="X2245" s="10">
        <f t="shared" si="247"/>
        <v>-7.4999999999999997E-3</v>
      </c>
    </row>
    <row r="2246" spans="1:24">
      <c r="A2246" s="4"/>
      <c r="B2246" t="s">
        <v>143</v>
      </c>
      <c r="C2246">
        <v>12</v>
      </c>
      <c r="D2246" s="1">
        <v>-5.6</v>
      </c>
      <c r="E2246" s="1">
        <v>0</v>
      </c>
      <c r="F2246" s="1">
        <v>0.25</v>
      </c>
      <c r="G2246" s="1">
        <v>0.12999999999999901</v>
      </c>
      <c r="H2246" s="1">
        <v>3.5</v>
      </c>
      <c r="I2246" s="1">
        <v>0</v>
      </c>
      <c r="J2246" s="1">
        <v>0.02</v>
      </c>
      <c r="K2246" s="1">
        <v>2.5</v>
      </c>
      <c r="L2246" s="1">
        <v>0</v>
      </c>
      <c r="M2246" s="1">
        <v>-1.9</v>
      </c>
      <c r="O2246">
        <f t="shared" si="243"/>
        <v>2.3300000000000005</v>
      </c>
      <c r="P2246">
        <f t="shared" si="244"/>
        <v>-1</v>
      </c>
      <c r="R2246">
        <f t="shared" si="245"/>
        <v>6.0800000000000054</v>
      </c>
      <c r="S2246">
        <f t="shared" si="242"/>
        <v>1.7800000000000007</v>
      </c>
      <c r="U2246" s="4">
        <f t="shared" si="248"/>
        <v>2</v>
      </c>
      <c r="V2246" s="4">
        <f t="shared" si="246"/>
        <v>5</v>
      </c>
      <c r="X2246" s="10">
        <f t="shared" si="247"/>
        <v>-6.2500000000000003E-3</v>
      </c>
    </row>
    <row r="2247" spans="1:24">
      <c r="A2247" s="4"/>
      <c r="B2247" t="s">
        <v>144</v>
      </c>
      <c r="C2247">
        <v>12</v>
      </c>
      <c r="D2247" s="1">
        <v>6</v>
      </c>
      <c r="E2247" s="1">
        <v>0</v>
      </c>
      <c r="F2247" s="1">
        <v>0.25</v>
      </c>
      <c r="G2247" s="1">
        <v>5.0000000000000197E-2</v>
      </c>
      <c r="H2247" s="1">
        <v>3.5</v>
      </c>
      <c r="I2247" s="1">
        <v>0</v>
      </c>
      <c r="J2247" s="1">
        <v>-0.12</v>
      </c>
      <c r="K2247" s="1">
        <v>2.5</v>
      </c>
      <c r="L2247" s="1">
        <v>0</v>
      </c>
      <c r="M2247" s="1">
        <v>0</v>
      </c>
      <c r="O2247">
        <f t="shared" si="243"/>
        <v>10.45</v>
      </c>
      <c r="P2247">
        <f t="shared" si="244"/>
        <v>-1</v>
      </c>
      <c r="R2247">
        <f t="shared" si="245"/>
        <v>6.6399999999999988</v>
      </c>
      <c r="S2247">
        <f t="shared" si="242"/>
        <v>-1.8600000000000003</v>
      </c>
      <c r="U2247" s="4">
        <f t="shared" si="248"/>
        <v>2</v>
      </c>
      <c r="V2247" s="4">
        <f t="shared" si="246"/>
        <v>6</v>
      </c>
      <c r="X2247" s="10">
        <f t="shared" si="247"/>
        <v>-7.4999999999999997E-3</v>
      </c>
    </row>
    <row r="2248" spans="1:24">
      <c r="A2248" s="4"/>
      <c r="B2248" t="s">
        <v>145</v>
      </c>
      <c r="C2248">
        <v>12</v>
      </c>
      <c r="D2248" s="1">
        <v>15.6</v>
      </c>
      <c r="E2248" s="1">
        <v>0</v>
      </c>
      <c r="F2248" s="1">
        <v>0.25</v>
      </c>
      <c r="G2248" s="1">
        <v>0.02</v>
      </c>
      <c r="H2248" s="1">
        <v>3.5</v>
      </c>
      <c r="I2248" s="1">
        <v>0</v>
      </c>
      <c r="J2248" s="1">
        <v>8.9999999999999802E-2</v>
      </c>
      <c r="K2248" s="1">
        <v>2.5</v>
      </c>
      <c r="L2248" s="1">
        <v>0</v>
      </c>
      <c r="M2248" s="1">
        <v>3.1</v>
      </c>
      <c r="O2248">
        <f t="shared" si="243"/>
        <v>17.170000000000002</v>
      </c>
      <c r="P2248">
        <f t="shared" si="244"/>
        <v>-1</v>
      </c>
      <c r="R2248">
        <f t="shared" si="245"/>
        <v>12.649999999999997</v>
      </c>
      <c r="S2248">
        <f t="shared" si="242"/>
        <v>-2.2000000000000024</v>
      </c>
      <c r="U2248" s="4">
        <f t="shared" si="248"/>
        <v>3</v>
      </c>
      <c r="V2248" s="4">
        <f t="shared" si="246"/>
        <v>6</v>
      </c>
      <c r="X2248" s="10">
        <f t="shared" si="247"/>
        <v>-7.4999999999999997E-3</v>
      </c>
    </row>
    <row r="2249" spans="1:24">
      <c r="A2249" s="4"/>
      <c r="B2249" t="s">
        <v>146</v>
      </c>
      <c r="C2249">
        <v>12</v>
      </c>
      <c r="D2249" s="1">
        <v>24.5</v>
      </c>
      <c r="E2249" s="1">
        <v>0</v>
      </c>
      <c r="F2249" s="1">
        <v>0.25</v>
      </c>
      <c r="G2249" s="1">
        <v>-0.02</v>
      </c>
      <c r="H2249" s="1">
        <v>3.5</v>
      </c>
      <c r="I2249" s="1">
        <v>0</v>
      </c>
      <c r="J2249" s="1">
        <v>-0.04</v>
      </c>
      <c r="K2249" s="1">
        <v>2.5</v>
      </c>
      <c r="L2249" s="1">
        <v>0</v>
      </c>
      <c r="M2249" s="1">
        <v>7.4</v>
      </c>
      <c r="O2249">
        <f t="shared" si="243"/>
        <v>23.4</v>
      </c>
      <c r="P2249">
        <f t="shared" si="244"/>
        <v>0</v>
      </c>
      <c r="R2249">
        <f t="shared" si="245"/>
        <v>15.5</v>
      </c>
      <c r="S2249">
        <f t="shared" si="242"/>
        <v>-8.15</v>
      </c>
      <c r="U2249" s="4">
        <f t="shared" si="248"/>
        <v>4</v>
      </c>
      <c r="V2249" s="4">
        <f t="shared" si="246"/>
        <v>8</v>
      </c>
      <c r="X2249" s="10">
        <f t="shared" si="247"/>
        <v>0</v>
      </c>
    </row>
    <row r="2250" spans="1:24">
      <c r="A2250" s="4"/>
      <c r="B2250" t="s">
        <v>147</v>
      </c>
      <c r="C2250">
        <v>12</v>
      </c>
      <c r="D2250" s="1">
        <v>23.9</v>
      </c>
      <c r="E2250" s="1">
        <v>0</v>
      </c>
      <c r="F2250" s="1">
        <v>0.25</v>
      </c>
      <c r="G2250" s="1">
        <v>0.02</v>
      </c>
      <c r="H2250" s="1">
        <v>3.5</v>
      </c>
      <c r="I2250" s="1">
        <v>0</v>
      </c>
      <c r="J2250" s="1">
        <v>-0.06</v>
      </c>
      <c r="K2250" s="1">
        <v>2.5</v>
      </c>
      <c r="L2250" s="1">
        <v>0</v>
      </c>
      <c r="M2250" s="1">
        <v>9.9</v>
      </c>
      <c r="O2250">
        <f t="shared" si="243"/>
        <v>22.979999999999997</v>
      </c>
      <c r="P2250">
        <f t="shared" si="244"/>
        <v>0</v>
      </c>
      <c r="R2250">
        <f t="shared" si="245"/>
        <v>17.5</v>
      </c>
      <c r="S2250">
        <f t="shared" si="242"/>
        <v>-10.95</v>
      </c>
      <c r="U2250" s="4">
        <f t="shared" si="248"/>
        <v>4</v>
      </c>
      <c r="V2250" s="4">
        <f t="shared" si="246"/>
        <v>8</v>
      </c>
      <c r="X2250" s="10">
        <f t="shared" si="247"/>
        <v>0</v>
      </c>
    </row>
    <row r="2251" spans="1:24">
      <c r="A2251" s="4"/>
      <c r="B2251" t="s">
        <v>148</v>
      </c>
      <c r="C2251">
        <v>12</v>
      </c>
      <c r="D2251" s="1">
        <v>17.3</v>
      </c>
      <c r="E2251" s="1">
        <v>0</v>
      </c>
      <c r="F2251" s="1">
        <v>0.25</v>
      </c>
      <c r="G2251" s="1">
        <v>0.02</v>
      </c>
      <c r="H2251" s="1">
        <v>3.5</v>
      </c>
      <c r="I2251" s="1">
        <v>0</v>
      </c>
      <c r="J2251" s="1">
        <v>9.9999999999997799E-3</v>
      </c>
      <c r="K2251" s="1">
        <v>2.5</v>
      </c>
      <c r="L2251" s="1">
        <v>0</v>
      </c>
      <c r="M2251" s="1">
        <v>7.2</v>
      </c>
      <c r="O2251">
        <f t="shared" si="243"/>
        <v>18.36</v>
      </c>
      <c r="P2251">
        <f t="shared" si="244"/>
        <v>-1</v>
      </c>
      <c r="R2251">
        <f t="shared" si="245"/>
        <v>15.709999999999997</v>
      </c>
      <c r="S2251">
        <f t="shared" si="242"/>
        <v>-7.3400000000000034</v>
      </c>
      <c r="U2251" s="4">
        <f t="shared" si="248"/>
        <v>4</v>
      </c>
      <c r="V2251" s="4">
        <f t="shared" si="246"/>
        <v>8</v>
      </c>
      <c r="X2251" s="10">
        <f t="shared" si="247"/>
        <v>-0.01</v>
      </c>
    </row>
    <row r="2252" spans="1:24">
      <c r="A2252" s="4"/>
      <c r="B2252" t="s">
        <v>149</v>
      </c>
      <c r="C2252">
        <v>12</v>
      </c>
      <c r="D2252" s="1">
        <v>13</v>
      </c>
      <c r="E2252" s="1">
        <v>0</v>
      </c>
      <c r="F2252" s="1">
        <v>0.25</v>
      </c>
      <c r="G2252" s="1">
        <v>3.00000000000002E-2</v>
      </c>
      <c r="H2252" s="1">
        <v>3.5</v>
      </c>
      <c r="I2252" s="1">
        <v>0</v>
      </c>
      <c r="J2252" s="1">
        <v>7.9999999999999599E-2</v>
      </c>
      <c r="K2252" s="1">
        <v>2.5</v>
      </c>
      <c r="L2252" s="1">
        <v>0</v>
      </c>
      <c r="M2252" s="1">
        <v>6.2</v>
      </c>
      <c r="O2252">
        <f t="shared" si="243"/>
        <v>15.35</v>
      </c>
      <c r="P2252">
        <f t="shared" si="244"/>
        <v>-1</v>
      </c>
      <c r="R2252">
        <f t="shared" si="245"/>
        <v>15.559999999999995</v>
      </c>
      <c r="S2252">
        <f t="shared" si="242"/>
        <v>-5.4400000000000057</v>
      </c>
      <c r="U2252" s="4">
        <f t="shared" si="248"/>
        <v>4</v>
      </c>
      <c r="V2252" s="4">
        <f t="shared" si="246"/>
        <v>7</v>
      </c>
      <c r="X2252" s="10">
        <f t="shared" si="247"/>
        <v>-8.7500000000000008E-3</v>
      </c>
    </row>
    <row r="2253" spans="1:24">
      <c r="A2253" s="4"/>
      <c r="B2253" t="s">
        <v>150</v>
      </c>
      <c r="C2253">
        <v>12</v>
      </c>
      <c r="D2253" s="1">
        <v>15.3</v>
      </c>
      <c r="E2253" s="1">
        <v>0</v>
      </c>
      <c r="F2253" s="1">
        <v>0.25</v>
      </c>
      <c r="G2253" s="1">
        <v>3.00000000000002E-2</v>
      </c>
      <c r="H2253" s="1">
        <v>3.5</v>
      </c>
      <c r="I2253" s="1">
        <v>0.2</v>
      </c>
      <c r="J2253" s="1">
        <v>-0.02</v>
      </c>
      <c r="K2253" s="1">
        <v>2.5</v>
      </c>
      <c r="L2253" s="1">
        <v>0.2</v>
      </c>
      <c r="M2253" s="1">
        <v>8.1</v>
      </c>
      <c r="O2253">
        <f t="shared" si="243"/>
        <v>17.04</v>
      </c>
      <c r="P2253">
        <f t="shared" si="244"/>
        <v>-1</v>
      </c>
      <c r="R2253">
        <f t="shared" si="245"/>
        <v>14.959999999999997</v>
      </c>
      <c r="S2253">
        <f t="shared" si="242"/>
        <v>-7.2399999999999993</v>
      </c>
      <c r="U2253" s="4">
        <f t="shared" si="248"/>
        <v>3</v>
      </c>
      <c r="V2253" s="4">
        <f t="shared" si="246"/>
        <v>8</v>
      </c>
      <c r="X2253" s="10">
        <f t="shared" si="247"/>
        <v>-0.01</v>
      </c>
    </row>
    <row r="2254" spans="1:24">
      <c r="A2254" s="4"/>
      <c r="B2254" t="s">
        <v>151</v>
      </c>
      <c r="C2254">
        <v>12</v>
      </c>
      <c r="D2254" s="1">
        <v>10.4</v>
      </c>
      <c r="E2254" s="1">
        <v>0</v>
      </c>
      <c r="F2254" s="1">
        <v>0.25</v>
      </c>
      <c r="G2254" s="1">
        <v>0</v>
      </c>
      <c r="H2254" s="1">
        <v>3.5</v>
      </c>
      <c r="I2254" s="1">
        <v>0.25</v>
      </c>
      <c r="J2254" s="1">
        <v>0</v>
      </c>
      <c r="K2254" s="1">
        <v>2.5</v>
      </c>
      <c r="L2254" s="1">
        <v>0.25</v>
      </c>
      <c r="M2254" s="1">
        <v>7.8</v>
      </c>
      <c r="O2254">
        <f t="shared" si="243"/>
        <v>13.629999999999999</v>
      </c>
      <c r="P2254">
        <f t="shared" si="244"/>
        <v>-1</v>
      </c>
      <c r="R2254">
        <f t="shared" si="245"/>
        <v>14.8</v>
      </c>
      <c r="S2254">
        <f t="shared" ref="S2254:S2317" si="249">SUMPRODUCT(G2254:M2254,$G$3:$M$3)</f>
        <v>-6.3</v>
      </c>
      <c r="U2254" s="4">
        <f t="shared" si="248"/>
        <v>3</v>
      </c>
      <c r="V2254" s="4">
        <f t="shared" si="246"/>
        <v>7</v>
      </c>
      <c r="X2254" s="10">
        <f t="shared" si="247"/>
        <v>-8.7500000000000008E-3</v>
      </c>
    </row>
    <row r="2255" spans="1:24">
      <c r="A2255" s="4"/>
      <c r="B2255" t="s">
        <v>152</v>
      </c>
      <c r="C2255">
        <v>12</v>
      </c>
      <c r="D2255" s="1">
        <v>2.4</v>
      </c>
      <c r="E2255" s="1">
        <v>0</v>
      </c>
      <c r="F2255" s="1">
        <v>0.25</v>
      </c>
      <c r="G2255" s="1">
        <v>0.02</v>
      </c>
      <c r="H2255" s="1">
        <v>3.5</v>
      </c>
      <c r="I2255" s="1">
        <v>0.25</v>
      </c>
      <c r="J2255" s="1">
        <v>-0.04</v>
      </c>
      <c r="K2255" s="1">
        <v>2.5</v>
      </c>
      <c r="L2255" s="1">
        <v>0.25</v>
      </c>
      <c r="M2255" s="1">
        <v>4</v>
      </c>
      <c r="O2255">
        <f t="shared" ref="O2255:O2318" si="250">SUMPRODUCT(D2255:I2255,$D$1:$I$1)</f>
        <v>8.0299999999999994</v>
      </c>
      <c r="P2255">
        <f t="shared" ref="P2255:P2318" si="251">IF(O2255&lt;=$P$1,-1,IF(O2255&lt;=$P$2,0,1))</f>
        <v>-1</v>
      </c>
      <c r="R2255">
        <f t="shared" ref="R2255:R2318" si="252">SUMPRODUCT(G2255:M2255,$G$2:$M$2)</f>
        <v>10.36</v>
      </c>
      <c r="S2255">
        <f t="shared" si="249"/>
        <v>-3.0399999999999991</v>
      </c>
      <c r="U2255" s="4">
        <f t="shared" si="248"/>
        <v>3</v>
      </c>
      <c r="V2255" s="4">
        <f t="shared" ref="V2255:V2318" si="253">SUM(S2255&lt;$V$2,S2255&lt;$V$3,S2255&lt;$V$4,S2255&lt;$V$5,S2255&lt;$V$6,S2255&lt;$V$7,S2255&lt;$V$8,S2255&lt;$V$9,S2255&lt;$V$10,S2255&lt;$V$11)</f>
        <v>7</v>
      </c>
      <c r="X2255" s="10">
        <f t="shared" ref="X2255:X2318" si="254">IF(P2255=0,0%,IF(P2255=1,U2255*0.125%,-V2255*0.125%))</f>
        <v>-8.7500000000000008E-3</v>
      </c>
    </row>
    <row r="2256" spans="1:24">
      <c r="A2256" s="4"/>
      <c r="B2256" t="s">
        <v>153</v>
      </c>
      <c r="C2256">
        <v>12</v>
      </c>
      <c r="D2256" s="1">
        <v>-5.0999999999999996</v>
      </c>
      <c r="E2256" s="1">
        <v>0</v>
      </c>
      <c r="F2256" s="1">
        <v>0.25</v>
      </c>
      <c r="G2256" s="1">
        <v>0</v>
      </c>
      <c r="H2256" s="1">
        <v>3.5</v>
      </c>
      <c r="I2256" s="1">
        <v>0.2</v>
      </c>
      <c r="J2256" s="1">
        <v>-0.02</v>
      </c>
      <c r="K2256" s="1">
        <v>2.5</v>
      </c>
      <c r="L2256" s="1">
        <v>0.2</v>
      </c>
      <c r="M2256" s="1">
        <v>2.7</v>
      </c>
      <c r="O2256">
        <f t="shared" si="250"/>
        <v>2.7600000000000007</v>
      </c>
      <c r="P2256">
        <f t="shared" si="251"/>
        <v>-1</v>
      </c>
      <c r="R2256">
        <f t="shared" si="252"/>
        <v>9.7399999999999984</v>
      </c>
      <c r="S2256">
        <f t="shared" si="249"/>
        <v>-1.8099999999999998</v>
      </c>
      <c r="U2256" s="4">
        <f t="shared" si="248"/>
        <v>2</v>
      </c>
      <c r="V2256" s="4">
        <f t="shared" si="253"/>
        <v>6</v>
      </c>
      <c r="X2256" s="10">
        <f t="shared" si="254"/>
        <v>-7.4999999999999997E-3</v>
      </c>
    </row>
    <row r="2257" spans="1:24">
      <c r="A2257" s="4"/>
      <c r="B2257" t="s">
        <v>154</v>
      </c>
      <c r="C2257">
        <v>12</v>
      </c>
      <c r="D2257" s="1">
        <v>-5.2</v>
      </c>
      <c r="E2257" s="1">
        <v>0</v>
      </c>
      <c r="F2257" s="1">
        <v>0.25</v>
      </c>
      <c r="G2257" s="1">
        <v>0.08</v>
      </c>
      <c r="H2257" s="1">
        <v>3.5</v>
      </c>
      <c r="I2257" s="1">
        <v>0.11111111111111099</v>
      </c>
      <c r="J2257" s="1">
        <v>0.25</v>
      </c>
      <c r="K2257" s="1">
        <v>2.5</v>
      </c>
      <c r="L2257" s="1">
        <v>0.11111111111111099</v>
      </c>
      <c r="M2257" s="1">
        <v>1.4</v>
      </c>
      <c r="O2257">
        <f t="shared" si="250"/>
        <v>2.6544444444444446</v>
      </c>
      <c r="P2257">
        <f t="shared" si="251"/>
        <v>-1</v>
      </c>
      <c r="R2257">
        <f t="shared" si="252"/>
        <v>12.003333333333334</v>
      </c>
      <c r="S2257">
        <f t="shared" si="249"/>
        <v>2.2977777777777777</v>
      </c>
      <c r="U2257" s="4">
        <f t="shared" si="248"/>
        <v>3</v>
      </c>
      <c r="V2257" s="4">
        <f t="shared" si="253"/>
        <v>5</v>
      </c>
      <c r="X2257" s="10">
        <f t="shared" si="254"/>
        <v>-6.2500000000000003E-3</v>
      </c>
    </row>
    <row r="2258" spans="1:24">
      <c r="A2258" s="4"/>
      <c r="B2258" t="s">
        <v>155</v>
      </c>
      <c r="C2258">
        <v>12</v>
      </c>
      <c r="D2258" s="1">
        <v>-5.2</v>
      </c>
      <c r="E2258" s="1">
        <v>0</v>
      </c>
      <c r="F2258" s="1">
        <v>0.25</v>
      </c>
      <c r="G2258" s="1">
        <v>0.08</v>
      </c>
      <c r="H2258" s="1">
        <v>3.75</v>
      </c>
      <c r="I2258" s="1">
        <v>0</v>
      </c>
      <c r="J2258" s="1">
        <v>0.1</v>
      </c>
      <c r="K2258" s="1">
        <v>2.5</v>
      </c>
      <c r="L2258" s="1">
        <v>0.25</v>
      </c>
      <c r="M2258" s="1">
        <v>1.4</v>
      </c>
      <c r="O2258">
        <f t="shared" si="250"/>
        <v>2.8600000000000003</v>
      </c>
      <c r="P2258">
        <f t="shared" si="251"/>
        <v>-1</v>
      </c>
      <c r="R2258">
        <f t="shared" si="252"/>
        <v>9.7200000000000006</v>
      </c>
      <c r="S2258">
        <f t="shared" si="249"/>
        <v>-1.1800000000000002</v>
      </c>
      <c r="U2258" s="4">
        <f t="shared" si="248"/>
        <v>2</v>
      </c>
      <c r="V2258" s="4">
        <f t="shared" si="253"/>
        <v>6</v>
      </c>
      <c r="X2258" s="10">
        <f t="shared" si="254"/>
        <v>-7.4999999999999997E-3</v>
      </c>
    </row>
    <row r="2259" spans="1:24">
      <c r="A2259" s="4"/>
      <c r="B2259" t="s">
        <v>156</v>
      </c>
      <c r="C2259">
        <v>12</v>
      </c>
      <c r="D2259" s="1">
        <v>19.600000000000001</v>
      </c>
      <c r="E2259" s="1">
        <v>0</v>
      </c>
      <c r="F2259" s="1">
        <v>0.25</v>
      </c>
      <c r="G2259" s="1">
        <v>5.0000000000000197E-2</v>
      </c>
      <c r="H2259" s="1">
        <v>3.75</v>
      </c>
      <c r="I2259" s="1">
        <v>8.3333333333333301E-2</v>
      </c>
      <c r="J2259" s="1">
        <v>8.9999999999999802E-2</v>
      </c>
      <c r="K2259" s="1">
        <v>2.5</v>
      </c>
      <c r="L2259" s="1">
        <v>8.3333333333333301E-2</v>
      </c>
      <c r="M2259" s="1">
        <v>2.1</v>
      </c>
      <c r="O2259">
        <f t="shared" si="250"/>
        <v>20.253333333333334</v>
      </c>
      <c r="P2259">
        <f t="shared" si="251"/>
        <v>0</v>
      </c>
      <c r="R2259">
        <f t="shared" si="252"/>
        <v>11.219999999999995</v>
      </c>
      <c r="S2259">
        <f t="shared" si="249"/>
        <v>-0.39666666666666983</v>
      </c>
      <c r="U2259" s="4">
        <f t="shared" si="248"/>
        <v>3</v>
      </c>
      <c r="V2259" s="4">
        <f t="shared" si="253"/>
        <v>6</v>
      </c>
      <c r="X2259" s="10">
        <f t="shared" si="254"/>
        <v>0</v>
      </c>
    </row>
    <row r="2260" spans="1:24">
      <c r="A2260" s="4"/>
      <c r="B2260" t="s">
        <v>157</v>
      </c>
      <c r="C2260">
        <v>12</v>
      </c>
      <c r="D2260" s="1">
        <v>22.6</v>
      </c>
      <c r="E2260" s="1">
        <v>0</v>
      </c>
      <c r="F2260" s="1">
        <v>0.25</v>
      </c>
      <c r="G2260" s="1">
        <v>-0.02</v>
      </c>
      <c r="H2260" s="1">
        <v>4</v>
      </c>
      <c r="I2260" s="1">
        <v>-2.4999999999999901E-2</v>
      </c>
      <c r="J2260" s="1">
        <v>-0.13</v>
      </c>
      <c r="K2260" s="1">
        <v>2.5</v>
      </c>
      <c r="L2260" s="1">
        <v>0.22500000000000001</v>
      </c>
      <c r="M2260" s="1">
        <v>3.7</v>
      </c>
      <c r="O2260">
        <f t="shared" si="250"/>
        <v>22.56</v>
      </c>
      <c r="P2260">
        <f t="shared" si="251"/>
        <v>0</v>
      </c>
      <c r="R2260">
        <f t="shared" si="252"/>
        <v>10.030000000000001</v>
      </c>
      <c r="S2260">
        <f t="shared" si="249"/>
        <v>-6.2949999999999999</v>
      </c>
      <c r="U2260" s="4">
        <f t="shared" si="248"/>
        <v>3</v>
      </c>
      <c r="V2260" s="4">
        <f t="shared" si="253"/>
        <v>7</v>
      </c>
      <c r="X2260" s="10">
        <f t="shared" si="254"/>
        <v>0</v>
      </c>
    </row>
    <row r="2261" spans="1:24">
      <c r="A2261" s="4"/>
      <c r="B2261" t="s">
        <v>158</v>
      </c>
      <c r="C2261">
        <v>12</v>
      </c>
      <c r="D2261" s="1">
        <v>-0.3</v>
      </c>
      <c r="E2261" s="1">
        <v>0.125</v>
      </c>
      <c r="F2261" s="1">
        <v>0.25</v>
      </c>
      <c r="G2261" s="1">
        <v>3.00000000000002E-2</v>
      </c>
      <c r="H2261" s="1">
        <v>4.25</v>
      </c>
      <c r="I2261" s="1">
        <v>-4.9999999999999899E-2</v>
      </c>
      <c r="J2261" s="1">
        <v>5.0000000000000197E-2</v>
      </c>
      <c r="K2261" s="1">
        <v>2.5</v>
      </c>
      <c r="L2261" s="1">
        <v>0.2</v>
      </c>
      <c r="M2261" s="1">
        <v>4.3</v>
      </c>
      <c r="O2261">
        <f t="shared" si="250"/>
        <v>8.3949999999999996</v>
      </c>
      <c r="P2261">
        <f t="shared" si="251"/>
        <v>-1</v>
      </c>
      <c r="R2261">
        <f t="shared" si="252"/>
        <v>13.07</v>
      </c>
      <c r="S2261">
        <f t="shared" si="249"/>
        <v>-4.5299999999999958</v>
      </c>
      <c r="U2261" s="4">
        <f t="shared" si="248"/>
        <v>3</v>
      </c>
      <c r="V2261" s="4">
        <f t="shared" si="253"/>
        <v>7</v>
      </c>
      <c r="X2261" s="10">
        <f t="shared" si="254"/>
        <v>-8.7500000000000008E-3</v>
      </c>
    </row>
    <row r="2262" spans="1:24">
      <c r="A2262" s="4"/>
      <c r="B2262" t="s">
        <v>159</v>
      </c>
      <c r="C2262">
        <v>12</v>
      </c>
      <c r="D2262" s="1">
        <v>-2.69999999999999</v>
      </c>
      <c r="E2262" s="1">
        <v>0.125</v>
      </c>
      <c r="F2262" s="1">
        <v>0.25</v>
      </c>
      <c r="G2262" s="1">
        <v>9.9999999999997799E-3</v>
      </c>
      <c r="H2262" s="1">
        <v>4.5</v>
      </c>
      <c r="I2262" s="1">
        <v>-2.4999999999999901E-2</v>
      </c>
      <c r="J2262" s="1">
        <v>0.04</v>
      </c>
      <c r="K2262" s="1">
        <v>2.5</v>
      </c>
      <c r="L2262" s="1">
        <v>0.22500000000000001</v>
      </c>
      <c r="M2262" s="1">
        <v>4.2</v>
      </c>
      <c r="O2262">
        <f t="shared" si="250"/>
        <v>6.9750000000000076</v>
      </c>
      <c r="P2262">
        <f t="shared" si="251"/>
        <v>-1</v>
      </c>
      <c r="R2262">
        <f t="shared" si="252"/>
        <v>13.060000000000002</v>
      </c>
      <c r="S2262">
        <f t="shared" si="249"/>
        <v>-4.1149999999999993</v>
      </c>
      <c r="U2262" s="4">
        <f t="shared" si="248"/>
        <v>3</v>
      </c>
      <c r="V2262" s="4">
        <f t="shared" si="253"/>
        <v>7</v>
      </c>
      <c r="X2262" s="10">
        <f t="shared" si="254"/>
        <v>-8.7500000000000008E-3</v>
      </c>
    </row>
    <row r="2263" spans="1:24">
      <c r="A2263" s="4"/>
      <c r="B2263" t="s">
        <v>160</v>
      </c>
      <c r="C2263">
        <v>12</v>
      </c>
      <c r="D2263" s="1">
        <v>-5.6</v>
      </c>
      <c r="E2263" s="1">
        <v>0</v>
      </c>
      <c r="F2263" s="1">
        <v>0.25</v>
      </c>
      <c r="G2263" s="1">
        <v>9.9999999999997799E-3</v>
      </c>
      <c r="H2263" s="1">
        <v>4.5</v>
      </c>
      <c r="I2263" s="1">
        <v>2.5000000000000001E-2</v>
      </c>
      <c r="J2263" s="1">
        <v>-1.9999999999999501E-2</v>
      </c>
      <c r="K2263" s="1">
        <v>2.5</v>
      </c>
      <c r="L2263" s="1">
        <v>2.5000000000000001E-2</v>
      </c>
      <c r="M2263" s="1">
        <v>3.1</v>
      </c>
      <c r="O2263">
        <f t="shared" si="250"/>
        <v>3.3400000000000003</v>
      </c>
      <c r="P2263">
        <f t="shared" si="251"/>
        <v>-1</v>
      </c>
      <c r="R2263">
        <f t="shared" si="252"/>
        <v>12.130000000000008</v>
      </c>
      <c r="S2263">
        <f t="shared" si="249"/>
        <v>-2.4449999999999932</v>
      </c>
      <c r="U2263" s="4">
        <f t="shared" si="248"/>
        <v>3</v>
      </c>
      <c r="V2263" s="4">
        <f t="shared" si="253"/>
        <v>6</v>
      </c>
      <c r="X2263" s="10">
        <f t="shared" si="254"/>
        <v>-7.4999999999999997E-3</v>
      </c>
    </row>
    <row r="2264" spans="1:24">
      <c r="A2264" s="4"/>
      <c r="B2264" t="s">
        <v>161</v>
      </c>
      <c r="C2264">
        <v>12</v>
      </c>
      <c r="D2264" s="1">
        <v>-4.2</v>
      </c>
      <c r="E2264" s="1">
        <v>0.125</v>
      </c>
      <c r="F2264" s="1">
        <v>0.25</v>
      </c>
      <c r="G2264" s="1">
        <v>9.9999999999997799E-3</v>
      </c>
      <c r="H2264" s="1">
        <v>4.5</v>
      </c>
      <c r="I2264" s="1">
        <v>0</v>
      </c>
      <c r="J2264" s="1">
        <v>-1.9999999999999501E-2</v>
      </c>
      <c r="K2264" s="1">
        <v>2.5</v>
      </c>
      <c r="L2264" s="1">
        <v>0</v>
      </c>
      <c r="M2264" s="1">
        <v>3</v>
      </c>
      <c r="O2264">
        <f t="shared" si="250"/>
        <v>5.9350000000000005</v>
      </c>
      <c r="P2264">
        <f t="shared" si="251"/>
        <v>-1</v>
      </c>
      <c r="R2264">
        <f t="shared" si="252"/>
        <v>12.180000000000007</v>
      </c>
      <c r="S2264">
        <f t="shared" si="249"/>
        <v>-2.5199999999999934</v>
      </c>
      <c r="U2264" s="4">
        <f t="shared" si="248"/>
        <v>3</v>
      </c>
      <c r="V2264" s="4">
        <f t="shared" si="253"/>
        <v>6</v>
      </c>
      <c r="X2264" s="10">
        <f t="shared" si="254"/>
        <v>-7.4999999999999997E-3</v>
      </c>
    </row>
    <row r="2265" spans="1:24">
      <c r="A2265" s="4"/>
      <c r="B2265" t="s">
        <v>162</v>
      </c>
      <c r="C2265">
        <v>12</v>
      </c>
      <c r="D2265" s="1">
        <v>-8.1</v>
      </c>
      <c r="E2265" s="1">
        <v>0.125</v>
      </c>
      <c r="F2265" s="1">
        <v>0.25</v>
      </c>
      <c r="G2265" s="1">
        <v>3.00000000000002E-2</v>
      </c>
      <c r="H2265" s="1">
        <v>4.5</v>
      </c>
      <c r="I2265" s="1">
        <v>0</v>
      </c>
      <c r="J2265" s="1">
        <v>3.00000000000002E-2</v>
      </c>
      <c r="K2265" s="1">
        <v>2.5</v>
      </c>
      <c r="L2265" s="1">
        <v>0</v>
      </c>
      <c r="M2265" s="1">
        <v>1.1000000000000001</v>
      </c>
      <c r="O2265">
        <f t="shared" si="250"/>
        <v>3.205000000000001</v>
      </c>
      <c r="P2265">
        <f t="shared" si="251"/>
        <v>-1</v>
      </c>
      <c r="R2265">
        <f t="shared" si="252"/>
        <v>10.81</v>
      </c>
      <c r="S2265">
        <f t="shared" si="249"/>
        <v>1.0000000000002007E-2</v>
      </c>
      <c r="U2265" s="4">
        <f t="shared" ref="U2265:U2328" si="255">10-SUM(R2265&lt;$U$2,R2265&lt;$U$3,R2265&lt;$U$4,R2265&lt;$U$5,R2265&lt;$U$6,R2265&lt;$U$7,R2265&lt;$U$8,R2265&lt;$U$9,R2265&lt;$U$10,R2265&lt;$U$11)</f>
        <v>3</v>
      </c>
      <c r="V2265" s="4">
        <f t="shared" si="253"/>
        <v>5</v>
      </c>
      <c r="X2265" s="10">
        <f t="shared" si="254"/>
        <v>-6.2500000000000003E-3</v>
      </c>
    </row>
    <row r="2266" spans="1:24">
      <c r="A2266" s="4"/>
      <c r="B2266" t="s">
        <v>163</v>
      </c>
      <c r="C2266">
        <v>12</v>
      </c>
      <c r="D2266" s="1">
        <v>-15.9</v>
      </c>
      <c r="E2266" s="1">
        <v>-0.125</v>
      </c>
      <c r="F2266" s="1">
        <v>0.25</v>
      </c>
      <c r="G2266" s="1">
        <v>0.15</v>
      </c>
      <c r="H2266" s="1">
        <v>4.5</v>
      </c>
      <c r="I2266" s="1">
        <v>0</v>
      </c>
      <c r="J2266" s="1">
        <v>0</v>
      </c>
      <c r="K2266" s="1">
        <v>2.5</v>
      </c>
      <c r="L2266" s="1">
        <v>0</v>
      </c>
      <c r="M2266" s="1">
        <v>-1.1000000000000001</v>
      </c>
      <c r="O2266">
        <f t="shared" si="250"/>
        <v>-5.504999999999999</v>
      </c>
      <c r="P2266">
        <f t="shared" si="251"/>
        <v>-1</v>
      </c>
      <c r="R2266">
        <f t="shared" si="252"/>
        <v>7.5</v>
      </c>
      <c r="S2266">
        <f t="shared" si="249"/>
        <v>1.6999999999999997</v>
      </c>
      <c r="U2266" s="4">
        <f t="shared" si="255"/>
        <v>2</v>
      </c>
      <c r="V2266" s="4">
        <f t="shared" si="253"/>
        <v>5</v>
      </c>
      <c r="X2266" s="10">
        <f t="shared" si="254"/>
        <v>-6.2500000000000003E-3</v>
      </c>
    </row>
    <row r="2267" spans="1:24">
      <c r="A2267" s="4"/>
      <c r="B2267" t="s">
        <v>164</v>
      </c>
      <c r="C2267">
        <v>12</v>
      </c>
      <c r="D2267" s="1">
        <v>-23.1</v>
      </c>
      <c r="E2267" s="1">
        <v>-0.125</v>
      </c>
      <c r="F2267" s="1">
        <v>0.25</v>
      </c>
      <c r="G2267" s="1">
        <v>0.15</v>
      </c>
      <c r="H2267" s="1">
        <v>4.5</v>
      </c>
      <c r="I2267" s="1">
        <v>0</v>
      </c>
      <c r="J2267" s="1">
        <v>3.00000000000002E-2</v>
      </c>
      <c r="K2267" s="1">
        <v>2.5</v>
      </c>
      <c r="L2267" s="1">
        <v>0</v>
      </c>
      <c r="M2267" s="1">
        <v>-4.2</v>
      </c>
      <c r="O2267">
        <f t="shared" si="250"/>
        <v>-10.545000000000002</v>
      </c>
      <c r="P2267">
        <f t="shared" si="251"/>
        <v>-1</v>
      </c>
      <c r="R2267">
        <f t="shared" si="252"/>
        <v>4.7900000000000018</v>
      </c>
      <c r="S2267">
        <f t="shared" si="249"/>
        <v>5.1900000000000022</v>
      </c>
      <c r="U2267" s="4">
        <f t="shared" si="255"/>
        <v>1</v>
      </c>
      <c r="V2267" s="4">
        <f t="shared" si="253"/>
        <v>4</v>
      </c>
      <c r="X2267" s="10">
        <f t="shared" si="254"/>
        <v>-5.0000000000000001E-3</v>
      </c>
    </row>
    <row r="2268" spans="1:24">
      <c r="A2268" s="4"/>
      <c r="B2268" t="s">
        <v>165</v>
      </c>
      <c r="C2268">
        <v>12</v>
      </c>
      <c r="D2268" s="1">
        <v>-29</v>
      </c>
      <c r="E2268" s="1">
        <v>-0.125</v>
      </c>
      <c r="F2268" s="1">
        <v>0.25</v>
      </c>
      <c r="G2268" s="1">
        <v>6.0000000000000497E-2</v>
      </c>
      <c r="H2268" s="1">
        <v>4.5</v>
      </c>
      <c r="I2268" s="1">
        <v>0</v>
      </c>
      <c r="J2268" s="1">
        <v>-0.12999999999999901</v>
      </c>
      <c r="K2268" s="1">
        <v>2.5</v>
      </c>
      <c r="L2268" s="1">
        <v>0</v>
      </c>
      <c r="M2268" s="1">
        <v>-6.9</v>
      </c>
      <c r="O2268">
        <f t="shared" si="250"/>
        <v>-14.674999999999997</v>
      </c>
      <c r="P2268">
        <f t="shared" si="251"/>
        <v>-1</v>
      </c>
      <c r="R2268">
        <f t="shared" si="252"/>
        <v>0.55000000000000959</v>
      </c>
      <c r="S2268">
        <f t="shared" si="249"/>
        <v>5.9000000000000128</v>
      </c>
      <c r="U2268" s="4">
        <f t="shared" si="255"/>
        <v>1</v>
      </c>
      <c r="V2268" s="4">
        <f t="shared" si="253"/>
        <v>4</v>
      </c>
      <c r="X2268" s="10">
        <f t="shared" si="254"/>
        <v>-5.0000000000000001E-3</v>
      </c>
    </row>
    <row r="2269" spans="1:24">
      <c r="A2269" s="4"/>
      <c r="B2269" t="s">
        <v>166</v>
      </c>
      <c r="C2269">
        <v>12</v>
      </c>
      <c r="D2269" s="1">
        <v>-18.5</v>
      </c>
      <c r="E2269" s="1">
        <v>-0.125</v>
      </c>
      <c r="F2269" s="1">
        <v>0.25</v>
      </c>
      <c r="G2269" s="1">
        <v>0</v>
      </c>
      <c r="H2269" s="1">
        <v>4.5</v>
      </c>
      <c r="I2269" s="1">
        <v>0</v>
      </c>
      <c r="J2269" s="1">
        <v>-0.12</v>
      </c>
      <c r="K2269" s="1">
        <v>2.5</v>
      </c>
      <c r="L2269" s="1">
        <v>0</v>
      </c>
      <c r="M2269" s="1">
        <v>-5.0999999999999899</v>
      </c>
      <c r="O2269">
        <f t="shared" si="250"/>
        <v>-7.3249999999999993</v>
      </c>
      <c r="P2269">
        <f t="shared" si="251"/>
        <v>-1</v>
      </c>
      <c r="R2269">
        <f t="shared" si="252"/>
        <v>2.8400000000000096</v>
      </c>
      <c r="S2269">
        <f t="shared" si="249"/>
        <v>4.2899999999999903</v>
      </c>
      <c r="U2269" s="4">
        <f t="shared" si="255"/>
        <v>1</v>
      </c>
      <c r="V2269" s="4">
        <f t="shared" si="253"/>
        <v>4</v>
      </c>
      <c r="X2269" s="10">
        <f t="shared" si="254"/>
        <v>-5.0000000000000001E-3</v>
      </c>
    </row>
    <row r="2270" spans="1:24">
      <c r="A2270" s="4"/>
      <c r="B2270" t="s">
        <v>167</v>
      </c>
      <c r="C2270">
        <v>12</v>
      </c>
      <c r="D2270" s="1">
        <v>-11.1</v>
      </c>
      <c r="E2270" s="1">
        <v>0</v>
      </c>
      <c r="F2270" s="1">
        <v>0.25</v>
      </c>
      <c r="G2270" s="1">
        <v>0</v>
      </c>
      <c r="H2270" s="1">
        <v>4.5</v>
      </c>
      <c r="I2270" s="1">
        <v>0</v>
      </c>
      <c r="J2270" s="1">
        <v>-2.9999999999999302E-2</v>
      </c>
      <c r="K2270" s="1">
        <v>2.5</v>
      </c>
      <c r="L2270" s="1">
        <v>0</v>
      </c>
      <c r="M2270" s="1">
        <v>-2.1</v>
      </c>
      <c r="O2270">
        <f t="shared" si="250"/>
        <v>-0.51999999999999957</v>
      </c>
      <c r="P2270">
        <f t="shared" si="251"/>
        <v>-1</v>
      </c>
      <c r="R2270">
        <f t="shared" si="252"/>
        <v>7.0100000000000104</v>
      </c>
      <c r="S2270">
        <f t="shared" si="249"/>
        <v>2.4600000000000093</v>
      </c>
      <c r="U2270" s="4">
        <f t="shared" si="255"/>
        <v>2</v>
      </c>
      <c r="V2270" s="4">
        <f t="shared" si="253"/>
        <v>5</v>
      </c>
      <c r="X2270" s="10">
        <f t="shared" si="254"/>
        <v>-6.2500000000000003E-3</v>
      </c>
    </row>
    <row r="2271" spans="1:24">
      <c r="A2271" s="4"/>
      <c r="B2271" t="s">
        <v>168</v>
      </c>
      <c r="C2271">
        <v>12</v>
      </c>
      <c r="D2271" s="1">
        <v>-3.3</v>
      </c>
      <c r="E2271" s="1">
        <v>0</v>
      </c>
      <c r="F2271" s="1">
        <v>0.25</v>
      </c>
      <c r="G2271" s="1">
        <v>2.0000000000000399E-2</v>
      </c>
      <c r="H2271" s="1">
        <v>4.5</v>
      </c>
      <c r="I2271" s="1">
        <v>7.4999999999999997E-2</v>
      </c>
      <c r="J2271" s="1">
        <v>2.0000000000000399E-2</v>
      </c>
      <c r="K2271" s="1">
        <v>2.5</v>
      </c>
      <c r="L2271" s="1">
        <v>7.4999999999999997E-2</v>
      </c>
      <c r="M2271" s="1">
        <v>-0.6</v>
      </c>
      <c r="O2271">
        <f t="shared" si="250"/>
        <v>4.9700000000000006</v>
      </c>
      <c r="P2271">
        <f t="shared" si="251"/>
        <v>-1</v>
      </c>
      <c r="R2271">
        <f t="shared" si="252"/>
        <v>8.5900000000000016</v>
      </c>
      <c r="S2271">
        <f t="shared" si="249"/>
        <v>2.1150000000000047</v>
      </c>
      <c r="U2271" s="4">
        <f t="shared" si="255"/>
        <v>2</v>
      </c>
      <c r="V2271" s="4">
        <f t="shared" si="253"/>
        <v>5</v>
      </c>
      <c r="X2271" s="10">
        <f t="shared" si="254"/>
        <v>-6.2500000000000003E-3</v>
      </c>
    </row>
    <row r="2272" spans="1:24">
      <c r="A2272" s="4"/>
      <c r="B2272" t="s">
        <v>169</v>
      </c>
      <c r="C2272">
        <v>12</v>
      </c>
      <c r="D2272" s="1">
        <v>-3.4</v>
      </c>
      <c r="E2272" s="1">
        <v>0</v>
      </c>
      <c r="F2272" s="1">
        <v>0.25</v>
      </c>
      <c r="G2272" s="1">
        <v>0.1</v>
      </c>
      <c r="H2272" s="1">
        <v>4.75</v>
      </c>
      <c r="I2272" s="1">
        <v>-4.9999999999999899E-2</v>
      </c>
      <c r="J2272" s="1">
        <v>9.9999999999999603E-2</v>
      </c>
      <c r="K2272" s="1">
        <v>2.5</v>
      </c>
      <c r="L2272" s="1">
        <v>0.2</v>
      </c>
      <c r="M2272" s="1">
        <v>0.9</v>
      </c>
      <c r="O2272">
        <f t="shared" si="250"/>
        <v>5.1000000000000005</v>
      </c>
      <c r="P2272">
        <f t="shared" si="251"/>
        <v>-1</v>
      </c>
      <c r="R2272">
        <f t="shared" si="252"/>
        <v>10.399999999999995</v>
      </c>
      <c r="S2272">
        <f t="shared" si="249"/>
        <v>-5.0000000000003264E-2</v>
      </c>
      <c r="U2272" s="4">
        <f t="shared" si="255"/>
        <v>3</v>
      </c>
      <c r="V2272" s="4">
        <f t="shared" si="253"/>
        <v>6</v>
      </c>
      <c r="X2272" s="10">
        <f t="shared" si="254"/>
        <v>-7.4999999999999997E-3</v>
      </c>
    </row>
    <row r="2273" spans="1:24">
      <c r="A2273" s="4"/>
      <c r="B2273" t="s">
        <v>170</v>
      </c>
      <c r="C2273">
        <v>12</v>
      </c>
      <c r="D2273" s="1">
        <v>-2.5</v>
      </c>
      <c r="E2273" s="1">
        <v>0</v>
      </c>
      <c r="F2273" s="1">
        <v>0.25</v>
      </c>
      <c r="G2273" s="1">
        <v>4.9999999999999802E-2</v>
      </c>
      <c r="H2273" s="1">
        <v>4.75</v>
      </c>
      <c r="I2273" s="1">
        <v>0</v>
      </c>
      <c r="J2273" s="1">
        <v>0.19999999999999901</v>
      </c>
      <c r="K2273" s="1">
        <v>2.5</v>
      </c>
      <c r="L2273" s="1">
        <v>0</v>
      </c>
      <c r="M2273" s="1">
        <v>0.4</v>
      </c>
      <c r="O2273">
        <f t="shared" si="250"/>
        <v>5.75</v>
      </c>
      <c r="P2273">
        <f t="shared" si="251"/>
        <v>-1</v>
      </c>
      <c r="R2273">
        <f t="shared" si="252"/>
        <v>12.449999999999989</v>
      </c>
      <c r="S2273">
        <f t="shared" si="249"/>
        <v>3.1499999999999875</v>
      </c>
      <c r="U2273" s="4">
        <f t="shared" si="255"/>
        <v>3</v>
      </c>
      <c r="V2273" s="4">
        <f t="shared" si="253"/>
        <v>4</v>
      </c>
      <c r="X2273" s="10">
        <f t="shared" si="254"/>
        <v>-5.0000000000000001E-3</v>
      </c>
    </row>
    <row r="2274" spans="1:24">
      <c r="A2274" s="4"/>
      <c r="B2274" t="s">
        <v>171</v>
      </c>
      <c r="C2274">
        <v>12</v>
      </c>
      <c r="D2274" s="1">
        <v>-8</v>
      </c>
      <c r="E2274" s="1">
        <v>0</v>
      </c>
      <c r="F2274" s="1">
        <v>0.25</v>
      </c>
      <c r="G2274" s="1">
        <v>0.2</v>
      </c>
      <c r="H2274" s="1">
        <v>4.75</v>
      </c>
      <c r="I2274" s="1">
        <v>-8.3333333333333301E-2</v>
      </c>
      <c r="J2274" s="1">
        <v>0.12</v>
      </c>
      <c r="K2274" s="1">
        <v>2.5</v>
      </c>
      <c r="L2274" s="1">
        <v>-8.3333333333333301E-2</v>
      </c>
      <c r="M2274" s="1">
        <v>0.4</v>
      </c>
      <c r="O2274">
        <f t="shared" si="250"/>
        <v>1.8666666666666671</v>
      </c>
      <c r="P2274">
        <f t="shared" si="251"/>
        <v>-1</v>
      </c>
      <c r="R2274">
        <f t="shared" si="252"/>
        <v>11.01</v>
      </c>
      <c r="S2274">
        <f t="shared" si="249"/>
        <v>1.3766666666666665</v>
      </c>
      <c r="U2274" s="4">
        <f t="shared" si="255"/>
        <v>3</v>
      </c>
      <c r="V2274" s="4">
        <f t="shared" si="253"/>
        <v>5</v>
      </c>
      <c r="X2274" s="10">
        <f t="shared" si="254"/>
        <v>-6.2500000000000003E-3</v>
      </c>
    </row>
    <row r="2275" spans="1:24">
      <c r="A2275" s="4"/>
      <c r="B2275" t="s">
        <v>172</v>
      </c>
      <c r="C2275">
        <v>12</v>
      </c>
      <c r="D2275" s="1">
        <v>-8.9</v>
      </c>
      <c r="E2275" s="1">
        <v>-0.125</v>
      </c>
      <c r="F2275" s="1">
        <v>0.25</v>
      </c>
      <c r="G2275" s="1">
        <v>7.0000000000000201E-2</v>
      </c>
      <c r="H2275" s="1">
        <v>4.75</v>
      </c>
      <c r="I2275" s="1">
        <v>-0.125</v>
      </c>
      <c r="J2275" s="1">
        <v>0.149999999999999</v>
      </c>
      <c r="K2275" s="1">
        <v>2.5</v>
      </c>
      <c r="L2275" s="1">
        <v>-0.125</v>
      </c>
      <c r="M2275" s="1">
        <v>-2.8</v>
      </c>
      <c r="O2275">
        <f t="shared" si="250"/>
        <v>-0.40499999999999953</v>
      </c>
      <c r="P2275">
        <f t="shared" si="251"/>
        <v>-1</v>
      </c>
      <c r="R2275">
        <f t="shared" si="252"/>
        <v>9.2299999999999862</v>
      </c>
      <c r="S2275">
        <f t="shared" si="249"/>
        <v>4.8049999999999864</v>
      </c>
      <c r="U2275" s="4">
        <f t="shared" si="255"/>
        <v>2</v>
      </c>
      <c r="V2275" s="4">
        <f t="shared" si="253"/>
        <v>4</v>
      </c>
      <c r="X2275" s="10">
        <f t="shared" si="254"/>
        <v>-5.0000000000000001E-3</v>
      </c>
    </row>
    <row r="2276" spans="1:24">
      <c r="A2276" s="4"/>
      <c r="B2276" t="s">
        <v>173</v>
      </c>
      <c r="C2276">
        <v>12</v>
      </c>
      <c r="D2276" s="1">
        <v>-16.3</v>
      </c>
      <c r="E2276" s="1">
        <v>-0.125</v>
      </c>
      <c r="F2276" s="1">
        <v>0.25</v>
      </c>
      <c r="G2276" s="1">
        <v>0.04</v>
      </c>
      <c r="H2276" s="1">
        <v>4.75</v>
      </c>
      <c r="I2276" s="1">
        <v>-0.16666666666666599</v>
      </c>
      <c r="J2276" s="1">
        <v>-6.9999999999999396E-2</v>
      </c>
      <c r="K2276" s="1">
        <v>2.5</v>
      </c>
      <c r="L2276" s="1">
        <v>-0.16666666666666599</v>
      </c>
      <c r="M2276" s="1">
        <v>-6.1</v>
      </c>
      <c r="O2276">
        <f t="shared" si="250"/>
        <v>-5.6016666666666666</v>
      </c>
      <c r="P2276">
        <f t="shared" si="251"/>
        <v>-1</v>
      </c>
      <c r="R2276">
        <f t="shared" si="252"/>
        <v>3.5000000000000036</v>
      </c>
      <c r="S2276">
        <f t="shared" si="249"/>
        <v>4.9833333333333449</v>
      </c>
      <c r="U2276" s="4">
        <f t="shared" si="255"/>
        <v>1</v>
      </c>
      <c r="V2276" s="4">
        <f t="shared" si="253"/>
        <v>4</v>
      </c>
      <c r="X2276" s="10">
        <f t="shared" si="254"/>
        <v>-5.0000000000000001E-3</v>
      </c>
    </row>
    <row r="2277" spans="1:24">
      <c r="A2277" s="4"/>
      <c r="B2277" t="s">
        <v>174</v>
      </c>
      <c r="C2277">
        <v>12</v>
      </c>
      <c r="D2277" s="1">
        <v>-23.3</v>
      </c>
      <c r="E2277" s="1">
        <v>0</v>
      </c>
      <c r="F2277" s="1">
        <v>0.25</v>
      </c>
      <c r="G2277" s="1">
        <v>-7.0000000000000201E-2</v>
      </c>
      <c r="H2277" s="1">
        <v>4.5</v>
      </c>
      <c r="I2277" s="1">
        <v>-2.5000000000000001E-2</v>
      </c>
      <c r="J2277" s="1">
        <v>4.9999999999999802E-2</v>
      </c>
      <c r="K2277" s="1">
        <v>2.5</v>
      </c>
      <c r="L2277" s="1">
        <v>-0.27500000000000002</v>
      </c>
      <c r="M2277" s="1">
        <v>-10.7</v>
      </c>
      <c r="O2277">
        <f t="shared" si="250"/>
        <v>-9.0699999999999985</v>
      </c>
      <c r="P2277">
        <f t="shared" si="251"/>
        <v>-1</v>
      </c>
      <c r="R2277">
        <f t="shared" si="252"/>
        <v>1.2699999999999996</v>
      </c>
      <c r="S2277">
        <f t="shared" si="249"/>
        <v>12.994999999999997</v>
      </c>
      <c r="U2277" s="4">
        <f t="shared" si="255"/>
        <v>1</v>
      </c>
      <c r="V2277" s="4">
        <f t="shared" si="253"/>
        <v>2</v>
      </c>
      <c r="X2277" s="10">
        <f t="shared" si="254"/>
        <v>-2.5000000000000001E-3</v>
      </c>
    </row>
    <row r="2278" spans="1:24">
      <c r="A2278" s="4"/>
      <c r="B2278" t="s">
        <v>175</v>
      </c>
      <c r="C2278">
        <v>12</v>
      </c>
      <c r="D2278" s="1">
        <v>-1.2999999999999901</v>
      </c>
      <c r="E2278" s="1">
        <v>0</v>
      </c>
      <c r="F2278" s="1">
        <v>0.25</v>
      </c>
      <c r="G2278" s="1">
        <v>-0.33</v>
      </c>
      <c r="H2278" s="1">
        <v>4.25</v>
      </c>
      <c r="I2278" s="1">
        <v>-0.3</v>
      </c>
      <c r="J2278" s="1">
        <v>-0.37999999999999901</v>
      </c>
      <c r="K2278" s="1">
        <v>2.5</v>
      </c>
      <c r="L2278" s="1">
        <v>-0.55000000000000004</v>
      </c>
      <c r="M2278" s="1">
        <v>-9.1</v>
      </c>
      <c r="O2278">
        <f t="shared" si="250"/>
        <v>5.9700000000000069</v>
      </c>
      <c r="P2278">
        <f t="shared" si="251"/>
        <v>-1</v>
      </c>
      <c r="R2278">
        <f t="shared" si="252"/>
        <v>0.24000000000001442</v>
      </c>
      <c r="S2278">
        <f t="shared" si="249"/>
        <v>3.890000000000013</v>
      </c>
      <c r="U2278" s="4">
        <f t="shared" si="255"/>
        <v>1</v>
      </c>
      <c r="V2278" s="4">
        <f t="shared" si="253"/>
        <v>4</v>
      </c>
      <c r="X2278" s="10">
        <f t="shared" si="254"/>
        <v>-5.0000000000000001E-3</v>
      </c>
    </row>
    <row r="2279" spans="1:24">
      <c r="A2279" s="4"/>
      <c r="B2279" t="s">
        <v>176</v>
      </c>
      <c r="C2279">
        <v>12</v>
      </c>
      <c r="D2279" s="1">
        <v>-4.0999999999999996</v>
      </c>
      <c r="E2279" s="1">
        <v>0</v>
      </c>
      <c r="F2279" s="1">
        <v>0.25</v>
      </c>
      <c r="G2279" s="1">
        <v>-0.22999999999999901</v>
      </c>
      <c r="H2279" s="1">
        <v>4</v>
      </c>
      <c r="I2279" s="1">
        <v>-0.13888888888888801</v>
      </c>
      <c r="J2279" s="1">
        <v>-0.34999999999999898</v>
      </c>
      <c r="K2279" s="1">
        <v>2.5</v>
      </c>
      <c r="L2279" s="1">
        <v>-0.38888888888888801</v>
      </c>
      <c r="M2279" s="1">
        <v>-14.3</v>
      </c>
      <c r="O2279">
        <f t="shared" si="250"/>
        <v>3.824444444444445</v>
      </c>
      <c r="P2279">
        <f t="shared" si="251"/>
        <v>-1</v>
      </c>
      <c r="R2279">
        <f t="shared" si="252"/>
        <v>-6.3866666666666649</v>
      </c>
      <c r="S2279">
        <f t="shared" si="249"/>
        <v>10.257777777777797</v>
      </c>
      <c r="U2279" s="4">
        <f t="shared" si="255"/>
        <v>0</v>
      </c>
      <c r="V2279" s="4">
        <f t="shared" si="253"/>
        <v>2</v>
      </c>
      <c r="X2279" s="10">
        <f t="shared" si="254"/>
        <v>-2.5000000000000001E-3</v>
      </c>
    </row>
    <row r="2280" spans="1:24">
      <c r="A2280" s="4"/>
      <c r="B2280" t="s">
        <v>177</v>
      </c>
      <c r="C2280">
        <v>12</v>
      </c>
      <c r="D2280" s="1">
        <v>7.9</v>
      </c>
      <c r="E2280" s="1">
        <v>0</v>
      </c>
      <c r="F2280" s="1">
        <v>0.25</v>
      </c>
      <c r="G2280" s="1">
        <v>-0.189999999999999</v>
      </c>
      <c r="H2280" s="1">
        <v>3.75</v>
      </c>
      <c r="I2280" s="1">
        <v>-0.13888888888888801</v>
      </c>
      <c r="J2280" s="1">
        <v>-2.9999999999999302E-2</v>
      </c>
      <c r="K2280" s="1">
        <v>2.5</v>
      </c>
      <c r="L2280" s="1">
        <v>-0.38888888888888801</v>
      </c>
      <c r="M2280" s="1">
        <v>-8.9</v>
      </c>
      <c r="O2280">
        <f t="shared" si="250"/>
        <v>11.974444444444446</v>
      </c>
      <c r="P2280">
        <f t="shared" si="251"/>
        <v>-1</v>
      </c>
      <c r="R2280">
        <f t="shared" si="252"/>
        <v>2.68333333333333</v>
      </c>
      <c r="S2280">
        <f t="shared" si="249"/>
        <v>8.7277777777777921</v>
      </c>
      <c r="U2280" s="4">
        <f t="shared" si="255"/>
        <v>1</v>
      </c>
      <c r="V2280" s="4">
        <f t="shared" si="253"/>
        <v>3</v>
      </c>
      <c r="X2280" s="10">
        <f t="shared" si="254"/>
        <v>-3.7499999999999999E-3</v>
      </c>
    </row>
    <row r="2281" spans="1:24">
      <c r="A2281" s="4"/>
      <c r="B2281" t="s">
        <v>178</v>
      </c>
      <c r="C2281">
        <v>12</v>
      </c>
      <c r="D2281" s="1">
        <v>13.2</v>
      </c>
      <c r="E2281" s="1">
        <v>0</v>
      </c>
      <c r="F2281" s="1">
        <v>0.25</v>
      </c>
      <c r="G2281" s="1">
        <v>-4.9999999999999802E-2</v>
      </c>
      <c r="H2281" s="1">
        <v>3.25</v>
      </c>
      <c r="I2281" s="1">
        <v>0.17499999999999999</v>
      </c>
      <c r="J2281" s="1">
        <v>-0.08</v>
      </c>
      <c r="K2281" s="1">
        <v>2.5</v>
      </c>
      <c r="L2281" s="1">
        <v>-0.32500000000000001</v>
      </c>
      <c r="M2281" s="1">
        <v>-8</v>
      </c>
      <c r="O2281">
        <f t="shared" si="250"/>
        <v>15.309999999999999</v>
      </c>
      <c r="P2281">
        <f t="shared" si="251"/>
        <v>-1</v>
      </c>
      <c r="R2281">
        <f t="shared" si="252"/>
        <v>0.95999999999999908</v>
      </c>
      <c r="S2281">
        <f t="shared" si="249"/>
        <v>9.7349999999999994</v>
      </c>
      <c r="U2281" s="4">
        <f t="shared" si="255"/>
        <v>1</v>
      </c>
      <c r="V2281" s="4">
        <f t="shared" si="253"/>
        <v>3</v>
      </c>
      <c r="X2281" s="10">
        <f t="shared" si="254"/>
        <v>-3.7499999999999999E-3</v>
      </c>
    </row>
    <row r="2282" spans="1:24">
      <c r="A2282" s="4"/>
      <c r="B2282" t="s">
        <v>179</v>
      </c>
      <c r="C2282">
        <v>12</v>
      </c>
      <c r="D2282" s="1">
        <v>3.9</v>
      </c>
      <c r="E2282" s="1">
        <v>0</v>
      </c>
      <c r="F2282" s="1">
        <v>0.25</v>
      </c>
      <c r="G2282" s="1">
        <v>-2.9999999999999801E-2</v>
      </c>
      <c r="H2282" s="1">
        <v>3.25</v>
      </c>
      <c r="I2282" s="1">
        <v>0</v>
      </c>
      <c r="J2282" s="1">
        <v>-0.12999999999999901</v>
      </c>
      <c r="K2282" s="1">
        <v>2.5</v>
      </c>
      <c r="L2282" s="1">
        <v>0</v>
      </c>
      <c r="M2282" s="1">
        <v>-6.4</v>
      </c>
      <c r="O2282">
        <f t="shared" si="250"/>
        <v>8.73</v>
      </c>
      <c r="P2282">
        <f t="shared" si="251"/>
        <v>-1</v>
      </c>
      <c r="R2282">
        <f t="shared" si="252"/>
        <v>0.3400000000000114</v>
      </c>
      <c r="S2282">
        <f t="shared" si="249"/>
        <v>4.2400000000000126</v>
      </c>
      <c r="U2282" s="4">
        <f t="shared" si="255"/>
        <v>1</v>
      </c>
      <c r="V2282" s="4">
        <f t="shared" si="253"/>
        <v>4</v>
      </c>
      <c r="X2282" s="10">
        <f t="shared" si="254"/>
        <v>-5.0000000000000001E-3</v>
      </c>
    </row>
    <row r="2283" spans="1:24">
      <c r="A2283" s="4"/>
      <c r="B2283" t="s">
        <v>180</v>
      </c>
      <c r="C2283">
        <v>12</v>
      </c>
      <c r="D2283" s="1">
        <v>5.9</v>
      </c>
      <c r="E2283" s="1">
        <v>-0.125</v>
      </c>
      <c r="F2283" s="1">
        <v>0.25</v>
      </c>
      <c r="G2283" s="1">
        <v>-0.149999999999999</v>
      </c>
      <c r="H2283" s="1">
        <v>3</v>
      </c>
      <c r="I2283" s="1">
        <v>7.4999999999999997E-2</v>
      </c>
      <c r="J2283" s="1">
        <v>-0.12</v>
      </c>
      <c r="K2283" s="1">
        <v>2.5</v>
      </c>
      <c r="L2283" s="1">
        <v>-0.17499999999999999</v>
      </c>
      <c r="M2283" s="1">
        <v>-5.8</v>
      </c>
      <c r="O2283">
        <f t="shared" si="250"/>
        <v>8.2849999999999984</v>
      </c>
      <c r="P2283">
        <f t="shared" si="251"/>
        <v>-1</v>
      </c>
      <c r="R2283">
        <f t="shared" si="252"/>
        <v>2.3399999999999936</v>
      </c>
      <c r="S2283">
        <f t="shared" si="249"/>
        <v>5.1649999999999983</v>
      </c>
      <c r="U2283" s="4">
        <f t="shared" si="255"/>
        <v>1</v>
      </c>
      <c r="V2283" s="4">
        <f t="shared" si="253"/>
        <v>4</v>
      </c>
      <c r="X2283" s="10">
        <f t="shared" si="254"/>
        <v>-5.0000000000000001E-3</v>
      </c>
    </row>
    <row r="2284" spans="1:24">
      <c r="A2284" s="4"/>
      <c r="B2284" t="s">
        <v>181</v>
      </c>
      <c r="C2284">
        <v>12</v>
      </c>
      <c r="D2284" s="1">
        <v>0.70000000000000095</v>
      </c>
      <c r="E2284" s="1">
        <v>-0.125</v>
      </c>
      <c r="F2284" s="1">
        <v>0.25</v>
      </c>
      <c r="G2284" s="1">
        <v>-0.19999999999999901</v>
      </c>
      <c r="H2284" s="1">
        <v>2.75</v>
      </c>
      <c r="I2284" s="1">
        <v>7.4999999999999997E-2</v>
      </c>
      <c r="J2284" s="1">
        <v>-0.1</v>
      </c>
      <c r="K2284" s="1">
        <v>2.5</v>
      </c>
      <c r="L2284" s="1">
        <v>-0.17499999999999999</v>
      </c>
      <c r="M2284" s="1">
        <v>-1.4</v>
      </c>
      <c r="O2284">
        <f t="shared" si="250"/>
        <v>4.3950000000000005</v>
      </c>
      <c r="P2284">
        <f t="shared" si="251"/>
        <v>-1</v>
      </c>
      <c r="R2284">
        <f t="shared" si="252"/>
        <v>7.0499999999999936</v>
      </c>
      <c r="S2284">
        <f t="shared" si="249"/>
        <v>0.82499999999999862</v>
      </c>
      <c r="U2284" s="4">
        <f t="shared" si="255"/>
        <v>2</v>
      </c>
      <c r="V2284" s="4">
        <f t="shared" si="253"/>
        <v>5</v>
      </c>
      <c r="X2284" s="10">
        <f t="shared" si="254"/>
        <v>-6.2500000000000003E-3</v>
      </c>
    </row>
    <row r="2285" spans="1:24">
      <c r="A2285" s="4"/>
      <c r="B2285" t="s">
        <v>182</v>
      </c>
      <c r="C2285">
        <v>12</v>
      </c>
      <c r="D2285" s="1">
        <v>-6.8</v>
      </c>
      <c r="E2285" s="1">
        <v>0</v>
      </c>
      <c r="F2285" s="1">
        <v>0.25</v>
      </c>
      <c r="G2285" s="1">
        <v>-0.1</v>
      </c>
      <c r="H2285" s="1">
        <v>2.5</v>
      </c>
      <c r="I2285" s="1">
        <v>0.125</v>
      </c>
      <c r="J2285" s="1">
        <v>-0.48</v>
      </c>
      <c r="K2285" s="1">
        <v>2.5</v>
      </c>
      <c r="L2285" s="1">
        <v>-0.125</v>
      </c>
      <c r="M2285" s="1">
        <v>-4.2</v>
      </c>
      <c r="O2285">
        <f t="shared" si="250"/>
        <v>0.54000000000000026</v>
      </c>
      <c r="P2285">
        <f t="shared" si="251"/>
        <v>-1</v>
      </c>
      <c r="R2285">
        <f t="shared" si="252"/>
        <v>-1.8400000000000003</v>
      </c>
      <c r="S2285">
        <f t="shared" si="249"/>
        <v>-1.3150000000000004</v>
      </c>
      <c r="U2285" s="4">
        <f t="shared" si="255"/>
        <v>0</v>
      </c>
      <c r="V2285" s="4">
        <f t="shared" si="253"/>
        <v>6</v>
      </c>
      <c r="X2285" s="10">
        <f t="shared" si="254"/>
        <v>-7.4999999999999997E-3</v>
      </c>
    </row>
    <row r="2286" spans="1:24">
      <c r="A2286" s="4"/>
      <c r="B2286" t="s">
        <v>183</v>
      </c>
      <c r="C2286">
        <v>12</v>
      </c>
      <c r="D2286" s="1">
        <v>3.1</v>
      </c>
      <c r="E2286" s="1">
        <v>0</v>
      </c>
      <c r="F2286" s="1">
        <v>0.25</v>
      </c>
      <c r="G2286" s="1">
        <v>-0.149999999999999</v>
      </c>
      <c r="H2286" s="1">
        <v>2.5</v>
      </c>
      <c r="I2286" s="1">
        <v>0</v>
      </c>
      <c r="J2286" s="1">
        <v>-0.23</v>
      </c>
      <c r="K2286" s="1">
        <v>2.5</v>
      </c>
      <c r="L2286" s="1">
        <v>0</v>
      </c>
      <c r="M2286" s="1">
        <v>-0.5</v>
      </c>
      <c r="O2286">
        <f t="shared" si="250"/>
        <v>7.42</v>
      </c>
      <c r="P2286">
        <f t="shared" si="251"/>
        <v>-1</v>
      </c>
      <c r="R2286">
        <f t="shared" si="252"/>
        <v>4.9099999999999939</v>
      </c>
      <c r="S2286">
        <f t="shared" si="249"/>
        <v>-3.5900000000000016</v>
      </c>
      <c r="U2286" s="4">
        <f t="shared" si="255"/>
        <v>1</v>
      </c>
      <c r="V2286" s="4">
        <f t="shared" si="253"/>
        <v>7</v>
      </c>
      <c r="X2286" s="10">
        <f t="shared" si="254"/>
        <v>-8.7500000000000008E-3</v>
      </c>
    </row>
    <row r="2287" spans="1:24">
      <c r="A2287" s="4"/>
      <c r="B2287" t="s">
        <v>184</v>
      </c>
      <c r="C2287">
        <v>12</v>
      </c>
      <c r="D2287" s="1">
        <v>0.39999999999999902</v>
      </c>
      <c r="E2287" s="1">
        <v>0</v>
      </c>
      <c r="F2287" s="1">
        <v>0.25</v>
      </c>
      <c r="G2287" s="1">
        <v>-0.149999999999999</v>
      </c>
      <c r="H2287" s="1">
        <v>2.5</v>
      </c>
      <c r="I2287" s="1">
        <v>0</v>
      </c>
      <c r="J2287" s="1">
        <v>0.06</v>
      </c>
      <c r="K2287" s="1">
        <v>2.5</v>
      </c>
      <c r="L2287" s="1">
        <v>0</v>
      </c>
      <c r="M2287" s="1">
        <v>-1.8</v>
      </c>
      <c r="O2287">
        <f t="shared" si="250"/>
        <v>5.5299999999999994</v>
      </c>
      <c r="P2287">
        <f t="shared" si="251"/>
        <v>-1</v>
      </c>
      <c r="R2287">
        <f t="shared" si="252"/>
        <v>7.3799999999999946</v>
      </c>
      <c r="S2287">
        <f t="shared" si="249"/>
        <v>1.4799999999999989</v>
      </c>
      <c r="U2287" s="4">
        <f t="shared" si="255"/>
        <v>2</v>
      </c>
      <c r="V2287" s="4">
        <f t="shared" si="253"/>
        <v>5</v>
      </c>
      <c r="X2287" s="10">
        <f t="shared" si="254"/>
        <v>-6.2500000000000003E-3</v>
      </c>
    </row>
    <row r="2288" spans="1:24">
      <c r="A2288" s="4"/>
      <c r="B2288" t="s">
        <v>185</v>
      </c>
      <c r="C2288">
        <v>12</v>
      </c>
      <c r="D2288" s="1">
        <v>-4</v>
      </c>
      <c r="E2288" s="1">
        <v>0</v>
      </c>
      <c r="F2288" s="1">
        <v>0.25</v>
      </c>
      <c r="G2288" s="1">
        <v>-0.02</v>
      </c>
      <c r="H2288" s="1">
        <v>2.5</v>
      </c>
      <c r="I2288" s="1">
        <v>0</v>
      </c>
      <c r="J2288" s="1">
        <v>0.12</v>
      </c>
      <c r="K2288" s="1">
        <v>2.5</v>
      </c>
      <c r="L2288" s="1">
        <v>0</v>
      </c>
      <c r="M2288" s="1">
        <v>-1</v>
      </c>
      <c r="O2288">
        <f t="shared" si="250"/>
        <v>2.4500000000000002</v>
      </c>
      <c r="P2288">
        <f t="shared" si="251"/>
        <v>-1</v>
      </c>
      <c r="R2288">
        <f t="shared" si="252"/>
        <v>8.18</v>
      </c>
      <c r="S2288">
        <f t="shared" si="249"/>
        <v>1.33</v>
      </c>
      <c r="U2288" s="4">
        <f t="shared" si="255"/>
        <v>2</v>
      </c>
      <c r="V2288" s="4">
        <f t="shared" si="253"/>
        <v>5</v>
      </c>
      <c r="X2288" s="10">
        <f t="shared" si="254"/>
        <v>-6.2500000000000003E-3</v>
      </c>
    </row>
    <row r="2289" spans="1:24">
      <c r="A2289" s="4"/>
      <c r="B2289" t="s">
        <v>186</v>
      </c>
      <c r="C2289">
        <v>12</v>
      </c>
      <c r="D2289" s="1">
        <v>-9.5</v>
      </c>
      <c r="E2289" s="1">
        <v>-0.125</v>
      </c>
      <c r="F2289" s="1">
        <v>0.25</v>
      </c>
      <c r="G2289" s="1">
        <v>-0.06</v>
      </c>
      <c r="H2289" s="1">
        <v>2.5</v>
      </c>
      <c r="I2289" s="1">
        <v>0</v>
      </c>
      <c r="J2289" s="1">
        <v>0.04</v>
      </c>
      <c r="K2289" s="1">
        <v>2.5</v>
      </c>
      <c r="L2289" s="1">
        <v>0</v>
      </c>
      <c r="M2289" s="1">
        <v>-3.1</v>
      </c>
      <c r="O2289">
        <f t="shared" si="250"/>
        <v>-3.0249999999999986</v>
      </c>
      <c r="P2289">
        <f t="shared" si="251"/>
        <v>-1</v>
      </c>
      <c r="R2289">
        <f t="shared" si="252"/>
        <v>5.2799999999999994</v>
      </c>
      <c r="S2289">
        <f t="shared" si="249"/>
        <v>2.4300000000000002</v>
      </c>
      <c r="U2289" s="4">
        <f t="shared" si="255"/>
        <v>2</v>
      </c>
      <c r="V2289" s="4">
        <f t="shared" si="253"/>
        <v>5</v>
      </c>
      <c r="X2289" s="10">
        <f t="shared" si="254"/>
        <v>-6.2500000000000003E-3</v>
      </c>
    </row>
    <row r="2290" spans="1:24">
      <c r="A2290" s="4"/>
      <c r="B2290" t="s">
        <v>187</v>
      </c>
      <c r="C2290">
        <v>12</v>
      </c>
      <c r="D2290" s="1">
        <v>-15.2</v>
      </c>
      <c r="E2290" s="1">
        <v>-0.125</v>
      </c>
      <c r="F2290" s="1">
        <v>0.25</v>
      </c>
      <c r="G2290" s="1">
        <v>-0.06</v>
      </c>
      <c r="H2290" s="1">
        <v>2.5</v>
      </c>
      <c r="I2290" s="1">
        <v>0</v>
      </c>
      <c r="J2290" s="1">
        <v>-0.12</v>
      </c>
      <c r="K2290" s="1">
        <v>2.5</v>
      </c>
      <c r="L2290" s="1">
        <v>0</v>
      </c>
      <c r="M2290" s="1">
        <v>-6.4</v>
      </c>
      <c r="O2290">
        <f t="shared" si="250"/>
        <v>-7.0149999999999988</v>
      </c>
      <c r="P2290">
        <f t="shared" si="251"/>
        <v>-1</v>
      </c>
      <c r="R2290">
        <f t="shared" si="252"/>
        <v>-0.10000000000000053</v>
      </c>
      <c r="S2290">
        <f t="shared" si="249"/>
        <v>3.6500000000000004</v>
      </c>
      <c r="U2290" s="4">
        <f t="shared" si="255"/>
        <v>0</v>
      </c>
      <c r="V2290" s="4">
        <f t="shared" si="253"/>
        <v>4</v>
      </c>
      <c r="X2290" s="10">
        <f t="shared" si="254"/>
        <v>-5.0000000000000001E-3</v>
      </c>
    </row>
    <row r="2291" spans="1:24">
      <c r="A2291" s="4"/>
      <c r="B2291" t="s">
        <v>188</v>
      </c>
      <c r="C2291">
        <v>12</v>
      </c>
      <c r="D2291" s="1">
        <v>-0.89999999999999902</v>
      </c>
      <c r="E2291" s="1">
        <v>0</v>
      </c>
      <c r="F2291" s="1">
        <v>0.25</v>
      </c>
      <c r="G2291" s="1">
        <v>0.08</v>
      </c>
      <c r="H2291" s="1">
        <v>2.5</v>
      </c>
      <c r="I2291" s="1">
        <v>0</v>
      </c>
      <c r="J2291" s="1">
        <v>0.06</v>
      </c>
      <c r="K2291" s="1">
        <v>2.5</v>
      </c>
      <c r="L2291" s="1">
        <v>0</v>
      </c>
      <c r="M2291" s="1">
        <v>0.5</v>
      </c>
      <c r="O2291">
        <f t="shared" si="250"/>
        <v>4.620000000000001</v>
      </c>
      <c r="P2291">
        <f t="shared" si="251"/>
        <v>-1</v>
      </c>
      <c r="R2291">
        <f t="shared" si="252"/>
        <v>8.3000000000000007</v>
      </c>
      <c r="S2291">
        <f t="shared" si="249"/>
        <v>-1.0499999999999998</v>
      </c>
      <c r="U2291" s="4">
        <f t="shared" si="255"/>
        <v>2</v>
      </c>
      <c r="V2291" s="4">
        <f t="shared" si="253"/>
        <v>6</v>
      </c>
      <c r="X2291" s="10">
        <f t="shared" si="254"/>
        <v>-7.4999999999999997E-3</v>
      </c>
    </row>
    <row r="2292" spans="1:24">
      <c r="A2292" s="4"/>
      <c r="B2292" t="s">
        <v>189</v>
      </c>
      <c r="C2292">
        <v>12</v>
      </c>
      <c r="D2292" s="1">
        <v>9.6</v>
      </c>
      <c r="E2292" s="1">
        <v>0</v>
      </c>
      <c r="F2292" s="1">
        <v>0.25</v>
      </c>
      <c r="G2292" s="1">
        <v>-2.9999999999999801E-2</v>
      </c>
      <c r="H2292" s="1">
        <v>2.5</v>
      </c>
      <c r="I2292" s="1">
        <v>0</v>
      </c>
      <c r="J2292" s="1">
        <v>-0.11</v>
      </c>
      <c r="K2292" s="1">
        <v>2.5</v>
      </c>
      <c r="L2292" s="1">
        <v>0</v>
      </c>
      <c r="M2292" s="1">
        <v>2.5</v>
      </c>
      <c r="O2292">
        <f t="shared" si="250"/>
        <v>11.969999999999999</v>
      </c>
      <c r="P2292">
        <f t="shared" si="251"/>
        <v>-1</v>
      </c>
      <c r="R2292">
        <f t="shared" si="252"/>
        <v>8.75</v>
      </c>
      <c r="S2292">
        <f t="shared" si="249"/>
        <v>-5.15</v>
      </c>
      <c r="U2292" s="4">
        <f t="shared" si="255"/>
        <v>2</v>
      </c>
      <c r="V2292" s="4">
        <f t="shared" si="253"/>
        <v>7</v>
      </c>
      <c r="X2292" s="10">
        <f t="shared" si="254"/>
        <v>-8.7500000000000008E-3</v>
      </c>
    </row>
    <row r="2293" spans="1:24">
      <c r="A2293" s="4"/>
      <c r="B2293" t="s">
        <v>190</v>
      </c>
      <c r="C2293">
        <v>12</v>
      </c>
      <c r="D2293" s="1">
        <v>13.6</v>
      </c>
      <c r="E2293" s="1">
        <v>0</v>
      </c>
      <c r="F2293" s="1">
        <v>0.25</v>
      </c>
      <c r="G2293" s="1">
        <v>0.04</v>
      </c>
      <c r="H2293" s="1">
        <v>2.5</v>
      </c>
      <c r="I2293" s="1">
        <v>0</v>
      </c>
      <c r="J2293" s="1">
        <v>4.9999999999999802E-2</v>
      </c>
      <c r="K2293" s="1">
        <v>2.5</v>
      </c>
      <c r="L2293" s="1">
        <v>0</v>
      </c>
      <c r="M2293" s="1">
        <v>5.0999999999999899</v>
      </c>
      <c r="O2293">
        <f t="shared" si="250"/>
        <v>14.77</v>
      </c>
      <c r="P2293">
        <f t="shared" si="251"/>
        <v>-1</v>
      </c>
      <c r="R2293">
        <f t="shared" si="252"/>
        <v>13.009999999999987</v>
      </c>
      <c r="S2293">
        <f t="shared" si="249"/>
        <v>-5.7399999999999922</v>
      </c>
      <c r="U2293" s="4">
        <f t="shared" si="255"/>
        <v>3</v>
      </c>
      <c r="V2293" s="4">
        <f t="shared" si="253"/>
        <v>7</v>
      </c>
      <c r="X2293" s="10">
        <f t="shared" si="254"/>
        <v>-8.7500000000000008E-3</v>
      </c>
    </row>
    <row r="2294" spans="1:24">
      <c r="A2294" s="4"/>
      <c r="B2294" t="s">
        <v>1</v>
      </c>
      <c r="C2294">
        <v>13</v>
      </c>
      <c r="D2294" s="1">
        <v>-0.100000000000001</v>
      </c>
      <c r="E2294" s="1">
        <v>0</v>
      </c>
      <c r="F2294" s="1">
        <v>5.5</v>
      </c>
      <c r="G2294" s="1">
        <v>0</v>
      </c>
      <c r="H2294" s="1">
        <v>24</v>
      </c>
      <c r="I2294" s="1">
        <v>0</v>
      </c>
      <c r="J2294" s="1">
        <v>-2.7</v>
      </c>
      <c r="K2294" s="1">
        <v>9.5</v>
      </c>
      <c r="L2294" s="1">
        <v>0.5</v>
      </c>
      <c r="M2294" s="1">
        <v>5.8</v>
      </c>
      <c r="O2294">
        <f t="shared" si="250"/>
        <v>84.43</v>
      </c>
      <c r="P2294">
        <f t="shared" si="251"/>
        <v>1</v>
      </c>
      <c r="R2294">
        <f t="shared" si="252"/>
        <v>11.2</v>
      </c>
      <c r="S2294">
        <f t="shared" si="249"/>
        <v>-33.15</v>
      </c>
      <c r="U2294" s="4">
        <f t="shared" si="255"/>
        <v>3</v>
      </c>
      <c r="V2294" s="4">
        <f t="shared" si="253"/>
        <v>10</v>
      </c>
      <c r="X2294" s="10">
        <f t="shared" si="254"/>
        <v>3.7499999999999999E-3</v>
      </c>
    </row>
    <row r="2295" spans="1:24">
      <c r="A2295" s="4"/>
      <c r="B2295" t="s">
        <v>2</v>
      </c>
      <c r="C2295">
        <v>13</v>
      </c>
      <c r="D2295" s="1">
        <v>20.6</v>
      </c>
      <c r="E2295" s="1">
        <v>0</v>
      </c>
      <c r="F2295" s="1">
        <v>5.5</v>
      </c>
      <c r="G2295" s="1">
        <v>0.94899999999999995</v>
      </c>
      <c r="H2295" s="1">
        <v>24</v>
      </c>
      <c r="I2295" s="1">
        <v>0</v>
      </c>
      <c r="J2295" s="1">
        <v>0.90000000000000202</v>
      </c>
      <c r="K2295" s="1">
        <v>9.5</v>
      </c>
      <c r="L2295" s="1">
        <v>0</v>
      </c>
      <c r="M2295" s="1">
        <v>10.8</v>
      </c>
      <c r="O2295">
        <f t="shared" si="250"/>
        <v>98.92</v>
      </c>
      <c r="P2295">
        <f t="shared" si="251"/>
        <v>1</v>
      </c>
      <c r="R2295">
        <f t="shared" si="252"/>
        <v>59.806000000000026</v>
      </c>
      <c r="S2295">
        <f t="shared" si="249"/>
        <v>9.7010000000000254</v>
      </c>
      <c r="U2295" s="4">
        <f t="shared" si="255"/>
        <v>10</v>
      </c>
      <c r="V2295" s="4">
        <f t="shared" si="253"/>
        <v>3</v>
      </c>
      <c r="X2295" s="10">
        <f t="shared" si="254"/>
        <v>1.2500000000000001E-2</v>
      </c>
    </row>
    <row r="2296" spans="1:24">
      <c r="A2296" s="4"/>
      <c r="B2296" t="s">
        <v>3</v>
      </c>
      <c r="C2296">
        <v>13</v>
      </c>
      <c r="D2296" s="1">
        <v>18.7</v>
      </c>
      <c r="E2296" s="1">
        <v>0</v>
      </c>
      <c r="F2296" s="1">
        <v>5.5</v>
      </c>
      <c r="G2296" s="1">
        <v>-0.5</v>
      </c>
      <c r="H2296" s="1">
        <v>23</v>
      </c>
      <c r="I2296" s="1">
        <v>9.9999999999999895E-2</v>
      </c>
      <c r="J2296" s="1">
        <v>-2.12</v>
      </c>
      <c r="K2296" s="1">
        <v>9.5</v>
      </c>
      <c r="L2296" s="1">
        <v>-0.9</v>
      </c>
      <c r="M2296" s="1">
        <v>10</v>
      </c>
      <c r="O2296">
        <f t="shared" si="250"/>
        <v>96.63000000000001</v>
      </c>
      <c r="P2296">
        <f t="shared" si="251"/>
        <v>1</v>
      </c>
      <c r="R2296">
        <f t="shared" si="252"/>
        <v>31.839999999999996</v>
      </c>
      <c r="S2296">
        <f t="shared" si="249"/>
        <v>-23.610000000000007</v>
      </c>
      <c r="U2296" s="4">
        <f t="shared" si="255"/>
        <v>8</v>
      </c>
      <c r="V2296" s="4">
        <f t="shared" si="253"/>
        <v>10</v>
      </c>
      <c r="X2296" s="10">
        <f t="shared" si="254"/>
        <v>0.01</v>
      </c>
    </row>
    <row r="2297" spans="1:24">
      <c r="A2297" s="4"/>
      <c r="B2297" t="s">
        <v>4</v>
      </c>
      <c r="C2297">
        <v>13</v>
      </c>
      <c r="D2297" s="1">
        <v>-8.7999999999999901</v>
      </c>
      <c r="E2297" s="1">
        <v>0</v>
      </c>
      <c r="F2297" s="1">
        <v>5.5</v>
      </c>
      <c r="G2297" s="1">
        <v>0.219</v>
      </c>
      <c r="H2297" s="1">
        <v>21.5</v>
      </c>
      <c r="I2297" s="1">
        <v>0.149999999999999</v>
      </c>
      <c r="J2297" s="1">
        <v>0.5</v>
      </c>
      <c r="K2297" s="1">
        <v>9.5</v>
      </c>
      <c r="L2297" s="1">
        <v>-1.35</v>
      </c>
      <c r="M2297" s="1">
        <v>11</v>
      </c>
      <c r="O2297">
        <f t="shared" si="250"/>
        <v>75.900000000000006</v>
      </c>
      <c r="P2297">
        <f t="shared" si="251"/>
        <v>1</v>
      </c>
      <c r="R2297">
        <f t="shared" si="252"/>
        <v>63.286000000000001</v>
      </c>
      <c r="S2297">
        <f t="shared" si="249"/>
        <v>9.5809999999999889</v>
      </c>
      <c r="U2297" s="4">
        <f t="shared" si="255"/>
        <v>10</v>
      </c>
      <c r="V2297" s="4">
        <f t="shared" si="253"/>
        <v>3</v>
      </c>
      <c r="X2297" s="10">
        <f t="shared" si="254"/>
        <v>1.2500000000000001E-2</v>
      </c>
    </row>
    <row r="2298" spans="1:24">
      <c r="A2298" s="4"/>
      <c r="B2298" t="s">
        <v>5</v>
      </c>
      <c r="C2298">
        <v>13</v>
      </c>
      <c r="D2298" s="1">
        <v>-1.8999999999999899</v>
      </c>
      <c r="E2298" s="1">
        <v>0</v>
      </c>
      <c r="F2298" s="1">
        <v>5.5</v>
      </c>
      <c r="G2298" s="1">
        <v>0.25</v>
      </c>
      <c r="H2298" s="1">
        <v>21.5</v>
      </c>
      <c r="I2298" s="1">
        <v>0</v>
      </c>
      <c r="J2298" s="1">
        <v>-0.35000000000000098</v>
      </c>
      <c r="K2298" s="1">
        <v>9.5</v>
      </c>
      <c r="L2298" s="1">
        <v>0</v>
      </c>
      <c r="M2298" s="1">
        <v>1.8</v>
      </c>
      <c r="O2298">
        <f t="shared" si="250"/>
        <v>80.670000000000016</v>
      </c>
      <c r="P2298">
        <f t="shared" si="251"/>
        <v>1</v>
      </c>
      <c r="R2298">
        <f t="shared" si="252"/>
        <v>36.249999999999986</v>
      </c>
      <c r="S2298">
        <f t="shared" si="249"/>
        <v>0.64999999999998859</v>
      </c>
      <c r="U2298" s="4">
        <f t="shared" si="255"/>
        <v>9</v>
      </c>
      <c r="V2298" s="4">
        <f t="shared" si="253"/>
        <v>5</v>
      </c>
      <c r="X2298" s="10">
        <f t="shared" si="254"/>
        <v>1.125E-2</v>
      </c>
    </row>
    <row r="2299" spans="1:24">
      <c r="A2299" s="4"/>
      <c r="B2299" t="s">
        <v>6</v>
      </c>
      <c r="C2299">
        <v>13</v>
      </c>
      <c r="D2299" s="1">
        <v>-4.5999999999999996</v>
      </c>
      <c r="E2299" s="1">
        <v>0</v>
      </c>
      <c r="F2299" s="1">
        <v>5.5</v>
      </c>
      <c r="G2299" s="1">
        <v>-0.44900000000000001</v>
      </c>
      <c r="H2299" s="1">
        <v>19</v>
      </c>
      <c r="I2299" s="1">
        <v>0.75</v>
      </c>
      <c r="J2299" s="1">
        <v>-0.35000000000000098</v>
      </c>
      <c r="K2299" s="1">
        <v>9.5</v>
      </c>
      <c r="L2299" s="1">
        <v>-1.75</v>
      </c>
      <c r="M2299" s="1">
        <v>1.6</v>
      </c>
      <c r="O2299">
        <f t="shared" si="250"/>
        <v>76.58</v>
      </c>
      <c r="P2299">
        <f t="shared" si="251"/>
        <v>1</v>
      </c>
      <c r="R2299">
        <f t="shared" si="252"/>
        <v>45.743999999999986</v>
      </c>
      <c r="S2299">
        <f t="shared" si="249"/>
        <v>14.298999999999987</v>
      </c>
      <c r="U2299" s="4">
        <f t="shared" si="255"/>
        <v>10</v>
      </c>
      <c r="V2299" s="4">
        <f t="shared" si="253"/>
        <v>2</v>
      </c>
      <c r="X2299" s="10">
        <f t="shared" si="254"/>
        <v>1.2500000000000001E-2</v>
      </c>
    </row>
    <row r="2300" spans="1:24">
      <c r="A2300" s="4"/>
      <c r="B2300" t="s">
        <v>7</v>
      </c>
      <c r="C2300">
        <v>13</v>
      </c>
      <c r="D2300" s="1">
        <v>5.3999999999999897</v>
      </c>
      <c r="E2300" s="1">
        <v>0</v>
      </c>
      <c r="F2300" s="1">
        <v>5.5</v>
      </c>
      <c r="G2300" s="1">
        <v>0.26999999999999902</v>
      </c>
      <c r="H2300" s="1">
        <v>19</v>
      </c>
      <c r="I2300" s="1">
        <v>0</v>
      </c>
      <c r="J2300" s="1">
        <v>-0.79999999999999705</v>
      </c>
      <c r="K2300" s="1">
        <v>9.5</v>
      </c>
      <c r="L2300" s="1">
        <v>0</v>
      </c>
      <c r="M2300" s="1">
        <v>16.5</v>
      </c>
      <c r="O2300">
        <f t="shared" si="250"/>
        <v>83.279999999999987</v>
      </c>
      <c r="P2300">
        <f t="shared" si="251"/>
        <v>1</v>
      </c>
      <c r="R2300">
        <f t="shared" si="252"/>
        <v>42.480000000000047</v>
      </c>
      <c r="S2300">
        <f t="shared" si="249"/>
        <v>-22.419999999999959</v>
      </c>
      <c r="U2300" s="4">
        <f t="shared" si="255"/>
        <v>10</v>
      </c>
      <c r="V2300" s="4">
        <f t="shared" si="253"/>
        <v>10</v>
      </c>
      <c r="X2300" s="10">
        <f t="shared" si="254"/>
        <v>1.2500000000000001E-2</v>
      </c>
    </row>
    <row r="2301" spans="1:24">
      <c r="A2301" s="4"/>
      <c r="B2301" t="s">
        <v>8</v>
      </c>
      <c r="C2301">
        <v>13</v>
      </c>
      <c r="D2301" s="1">
        <v>3.3999999999999901</v>
      </c>
      <c r="E2301" s="1">
        <v>0</v>
      </c>
      <c r="F2301" s="1">
        <v>5.5</v>
      </c>
      <c r="G2301" s="1">
        <v>0.19900000000000001</v>
      </c>
      <c r="H2301" s="1">
        <v>18</v>
      </c>
      <c r="I2301" s="1">
        <v>0</v>
      </c>
      <c r="J2301" s="1">
        <v>-0.75</v>
      </c>
      <c r="K2301" s="1">
        <v>9.5</v>
      </c>
      <c r="L2301" s="1">
        <v>-1</v>
      </c>
      <c r="M2301" s="1">
        <v>7.6</v>
      </c>
      <c r="O2301">
        <f t="shared" si="250"/>
        <v>80.88</v>
      </c>
      <c r="P2301">
        <f t="shared" si="251"/>
        <v>1</v>
      </c>
      <c r="R2301">
        <f t="shared" si="252"/>
        <v>38.655999999999999</v>
      </c>
      <c r="S2301">
        <f t="shared" si="249"/>
        <v>-9.7990000000000013</v>
      </c>
      <c r="U2301" s="4">
        <f t="shared" si="255"/>
        <v>9</v>
      </c>
      <c r="V2301" s="4">
        <f t="shared" si="253"/>
        <v>8</v>
      </c>
      <c r="X2301" s="10">
        <f t="shared" si="254"/>
        <v>1.125E-2</v>
      </c>
    </row>
    <row r="2302" spans="1:24">
      <c r="A2302" s="4"/>
      <c r="B2302" t="s">
        <v>9</v>
      </c>
      <c r="C2302">
        <v>13</v>
      </c>
      <c r="D2302" s="1">
        <v>-23.1</v>
      </c>
      <c r="E2302" s="1">
        <v>0</v>
      </c>
      <c r="F2302" s="1">
        <v>5</v>
      </c>
      <c r="G2302" s="1">
        <v>0.35000000000000098</v>
      </c>
      <c r="H2302" s="1">
        <v>17</v>
      </c>
      <c r="I2302" s="1">
        <v>0</v>
      </c>
      <c r="J2302" s="1">
        <v>-0.39999999999999802</v>
      </c>
      <c r="K2302" s="1">
        <v>9.5</v>
      </c>
      <c r="L2302" s="1">
        <v>-1</v>
      </c>
      <c r="M2302" s="1">
        <v>-0.7</v>
      </c>
      <c r="O2302">
        <f t="shared" si="250"/>
        <v>55.83</v>
      </c>
      <c r="P2302">
        <f t="shared" si="251"/>
        <v>0</v>
      </c>
      <c r="R2302">
        <f t="shared" si="252"/>
        <v>33.000000000000014</v>
      </c>
      <c r="S2302">
        <f t="shared" si="249"/>
        <v>1.9000000000000241</v>
      </c>
      <c r="U2302" s="4">
        <f t="shared" si="255"/>
        <v>8</v>
      </c>
      <c r="V2302" s="4">
        <f t="shared" si="253"/>
        <v>5</v>
      </c>
      <c r="X2302" s="10">
        <f t="shared" si="254"/>
        <v>0</v>
      </c>
    </row>
    <row r="2303" spans="1:24">
      <c r="A2303" s="4"/>
      <c r="B2303" t="s">
        <v>10</v>
      </c>
      <c r="C2303">
        <v>13</v>
      </c>
      <c r="D2303" s="1">
        <v>-15.7</v>
      </c>
      <c r="E2303" s="1">
        <v>0</v>
      </c>
      <c r="F2303" s="1">
        <v>4.75</v>
      </c>
      <c r="G2303" s="1">
        <v>0.19900000000000001</v>
      </c>
      <c r="H2303" s="1">
        <v>17</v>
      </c>
      <c r="I2303" s="1">
        <v>0</v>
      </c>
      <c r="J2303" s="1">
        <v>-0.17999999999999899</v>
      </c>
      <c r="K2303" s="1">
        <v>9.5</v>
      </c>
      <c r="L2303" s="1">
        <v>0</v>
      </c>
      <c r="M2303" s="1">
        <v>-8</v>
      </c>
      <c r="O2303">
        <f t="shared" si="250"/>
        <v>58.260000000000005</v>
      </c>
      <c r="P2303">
        <f t="shared" si="251"/>
        <v>0</v>
      </c>
      <c r="R2303">
        <f t="shared" si="252"/>
        <v>24.466000000000015</v>
      </c>
      <c r="S2303">
        <f t="shared" si="249"/>
        <v>8.211000000000011</v>
      </c>
      <c r="U2303" s="4">
        <f t="shared" si="255"/>
        <v>6</v>
      </c>
      <c r="V2303" s="4">
        <f t="shared" si="253"/>
        <v>3</v>
      </c>
      <c r="X2303" s="10">
        <f t="shared" si="254"/>
        <v>0</v>
      </c>
    </row>
    <row r="2304" spans="1:24">
      <c r="A2304" s="4"/>
      <c r="B2304" t="s">
        <v>11</v>
      </c>
      <c r="C2304">
        <v>13</v>
      </c>
      <c r="D2304" s="1">
        <v>-19.8</v>
      </c>
      <c r="E2304" s="1">
        <v>-0.12</v>
      </c>
      <c r="F2304" s="1">
        <v>4.75</v>
      </c>
      <c r="G2304" s="1">
        <v>-0.32800000000000001</v>
      </c>
      <c r="H2304" s="1">
        <v>15.5</v>
      </c>
      <c r="I2304" s="1">
        <v>0.149999999999999</v>
      </c>
      <c r="J2304" s="1">
        <v>-0.52999999999999703</v>
      </c>
      <c r="K2304" s="1">
        <v>9.5</v>
      </c>
      <c r="L2304" s="1">
        <v>-1.35</v>
      </c>
      <c r="M2304" s="1">
        <v>-10.6</v>
      </c>
      <c r="O2304">
        <f t="shared" si="250"/>
        <v>52.39</v>
      </c>
      <c r="P2304">
        <f t="shared" si="251"/>
        <v>0</v>
      </c>
      <c r="R2304">
        <f t="shared" si="252"/>
        <v>25.578000000000038</v>
      </c>
      <c r="S2304">
        <f t="shared" si="249"/>
        <v>12.338000000000026</v>
      </c>
      <c r="U2304" s="4">
        <f t="shared" si="255"/>
        <v>6</v>
      </c>
      <c r="V2304" s="4">
        <f t="shared" si="253"/>
        <v>2</v>
      </c>
      <c r="X2304" s="10">
        <f t="shared" si="254"/>
        <v>0</v>
      </c>
    </row>
    <row r="2305" spans="1:24">
      <c r="A2305" s="4"/>
      <c r="B2305" t="s">
        <v>12</v>
      </c>
      <c r="C2305">
        <v>13</v>
      </c>
      <c r="D2305" s="1">
        <v>11.2</v>
      </c>
      <c r="E2305" s="1">
        <v>-0.15</v>
      </c>
      <c r="F2305" s="1">
        <v>4.75</v>
      </c>
      <c r="G2305" s="1">
        <v>9.9599999999999994E-2</v>
      </c>
      <c r="H2305" s="1">
        <v>13</v>
      </c>
      <c r="I2305" s="1">
        <v>0.625</v>
      </c>
      <c r="J2305" s="1">
        <v>-0.70000000000000095</v>
      </c>
      <c r="K2305" s="1">
        <v>8.25</v>
      </c>
      <c r="L2305" s="1">
        <v>-1.875</v>
      </c>
      <c r="M2305" s="1">
        <v>-11</v>
      </c>
      <c r="O2305">
        <f t="shared" si="250"/>
        <v>71.39</v>
      </c>
      <c r="P2305">
        <f t="shared" si="251"/>
        <v>1</v>
      </c>
      <c r="R2305">
        <f t="shared" si="252"/>
        <v>17.552399999999988</v>
      </c>
      <c r="S2305">
        <f t="shared" si="249"/>
        <v>16.800399999999986</v>
      </c>
      <c r="U2305" s="4">
        <f t="shared" si="255"/>
        <v>4</v>
      </c>
      <c r="V2305" s="4">
        <f t="shared" si="253"/>
        <v>1</v>
      </c>
      <c r="X2305" s="10">
        <f t="shared" si="254"/>
        <v>5.0000000000000001E-3</v>
      </c>
    </row>
    <row r="2306" spans="1:24">
      <c r="A2306" s="4"/>
      <c r="B2306" t="s">
        <v>13</v>
      </c>
      <c r="C2306">
        <v>13</v>
      </c>
      <c r="D2306" s="1">
        <v>31.5</v>
      </c>
      <c r="E2306" s="1">
        <v>0</v>
      </c>
      <c r="F2306" s="1">
        <v>4.75</v>
      </c>
      <c r="G2306" s="1">
        <v>0.19900000000000001</v>
      </c>
      <c r="H2306" s="1">
        <v>13</v>
      </c>
      <c r="I2306" s="1">
        <v>0</v>
      </c>
      <c r="J2306" s="1">
        <v>-0.23</v>
      </c>
      <c r="K2306" s="1">
        <v>8.25</v>
      </c>
      <c r="L2306" s="1">
        <v>0</v>
      </c>
      <c r="M2306" s="1">
        <v>-0.6</v>
      </c>
      <c r="O2306">
        <f t="shared" si="250"/>
        <v>87.3</v>
      </c>
      <c r="P2306">
        <f t="shared" si="251"/>
        <v>1</v>
      </c>
      <c r="R2306">
        <f t="shared" si="252"/>
        <v>24.716000000000001</v>
      </c>
      <c r="S2306">
        <f t="shared" si="249"/>
        <v>-1.964</v>
      </c>
      <c r="U2306" s="4">
        <f t="shared" si="255"/>
        <v>6</v>
      </c>
      <c r="V2306" s="4">
        <f t="shared" si="253"/>
        <v>6</v>
      </c>
      <c r="X2306" s="10">
        <f t="shared" si="254"/>
        <v>7.4999999999999997E-3</v>
      </c>
    </row>
    <row r="2307" spans="1:24">
      <c r="A2307" s="4"/>
      <c r="B2307" t="s">
        <v>14</v>
      </c>
      <c r="C2307">
        <v>13</v>
      </c>
      <c r="D2307" s="1">
        <v>41</v>
      </c>
      <c r="E2307" s="1">
        <v>0</v>
      </c>
      <c r="F2307" s="1">
        <v>4.75</v>
      </c>
      <c r="G2307" s="1">
        <v>0.22</v>
      </c>
      <c r="H2307" s="1">
        <v>13</v>
      </c>
      <c r="I2307" s="1">
        <v>0</v>
      </c>
      <c r="J2307" s="1">
        <v>0.119999999999999</v>
      </c>
      <c r="K2307" s="1">
        <v>8.25</v>
      </c>
      <c r="L2307" s="1">
        <v>0</v>
      </c>
      <c r="M2307" s="1">
        <v>2.4</v>
      </c>
      <c r="O2307">
        <f t="shared" si="250"/>
        <v>93.95</v>
      </c>
      <c r="P2307">
        <f t="shared" si="251"/>
        <v>1</v>
      </c>
      <c r="R2307">
        <f t="shared" si="252"/>
        <v>32.139999999999986</v>
      </c>
      <c r="S2307">
        <f t="shared" si="249"/>
        <v>-0.43500000000001426</v>
      </c>
      <c r="U2307" s="4">
        <f t="shared" si="255"/>
        <v>8</v>
      </c>
      <c r="V2307" s="4">
        <f t="shared" si="253"/>
        <v>6</v>
      </c>
      <c r="X2307" s="10">
        <f t="shared" si="254"/>
        <v>0.01</v>
      </c>
    </row>
    <row r="2308" spans="1:24">
      <c r="A2308" s="4"/>
      <c r="B2308" t="s">
        <v>15</v>
      </c>
      <c r="C2308">
        <v>13</v>
      </c>
      <c r="D2308" s="1">
        <v>36.4</v>
      </c>
      <c r="E2308" s="1">
        <v>-0.25</v>
      </c>
      <c r="F2308" s="1">
        <v>4.75</v>
      </c>
      <c r="G2308" s="1">
        <v>0.26999999999999902</v>
      </c>
      <c r="H2308" s="1">
        <v>13</v>
      </c>
      <c r="I2308" s="1">
        <v>0</v>
      </c>
      <c r="J2308" s="1">
        <v>0.21</v>
      </c>
      <c r="K2308" s="1">
        <v>7.2</v>
      </c>
      <c r="L2308" s="1">
        <v>0</v>
      </c>
      <c r="M2308" s="1">
        <v>0.6</v>
      </c>
      <c r="O2308">
        <f t="shared" si="250"/>
        <v>87.47999999999999</v>
      </c>
      <c r="P2308">
        <f t="shared" si="251"/>
        <v>1</v>
      </c>
      <c r="R2308">
        <f t="shared" si="252"/>
        <v>29.110000000000007</v>
      </c>
      <c r="S2308">
        <f t="shared" si="249"/>
        <v>4.0600000000000005</v>
      </c>
      <c r="U2308" s="4">
        <f t="shared" si="255"/>
        <v>7</v>
      </c>
      <c r="V2308" s="4">
        <f t="shared" si="253"/>
        <v>4</v>
      </c>
      <c r="X2308" s="10">
        <f t="shared" si="254"/>
        <v>8.7500000000000008E-3</v>
      </c>
    </row>
    <row r="2309" spans="1:24">
      <c r="A2309" s="4"/>
      <c r="B2309" t="s">
        <v>16</v>
      </c>
      <c r="C2309">
        <v>13</v>
      </c>
      <c r="D2309" s="1">
        <v>33.5</v>
      </c>
      <c r="E2309" s="1">
        <v>-0.25</v>
      </c>
      <c r="F2309" s="1">
        <v>4.75</v>
      </c>
      <c r="G2309" s="1">
        <v>0.3</v>
      </c>
      <c r="H2309" s="1">
        <v>13</v>
      </c>
      <c r="I2309" s="1">
        <v>0</v>
      </c>
      <c r="J2309" s="1">
        <v>-0.12999999999999901</v>
      </c>
      <c r="K2309" s="1">
        <v>7.2</v>
      </c>
      <c r="L2309" s="1">
        <v>0</v>
      </c>
      <c r="M2309" s="1">
        <v>4.5</v>
      </c>
      <c r="O2309">
        <f t="shared" si="250"/>
        <v>85.45</v>
      </c>
      <c r="P2309">
        <f t="shared" si="251"/>
        <v>1</v>
      </c>
      <c r="R2309">
        <f t="shared" si="252"/>
        <v>28.410000000000011</v>
      </c>
      <c r="S2309">
        <f t="shared" si="249"/>
        <v>-4.2899999999999885</v>
      </c>
      <c r="U2309" s="4">
        <f t="shared" si="255"/>
        <v>7</v>
      </c>
      <c r="V2309" s="4">
        <f t="shared" si="253"/>
        <v>7</v>
      </c>
      <c r="X2309" s="10">
        <f t="shared" si="254"/>
        <v>8.7500000000000008E-3</v>
      </c>
    </row>
    <row r="2310" spans="1:24">
      <c r="A2310" s="4"/>
      <c r="B2310" t="s">
        <v>17</v>
      </c>
      <c r="C2310">
        <v>13</v>
      </c>
      <c r="D2310" s="1">
        <v>28.3</v>
      </c>
      <c r="E2310" s="1">
        <v>0</v>
      </c>
      <c r="F2310" s="1">
        <v>4.75</v>
      </c>
      <c r="G2310" s="1">
        <v>0.27900000000000003</v>
      </c>
      <c r="H2310" s="1">
        <v>13</v>
      </c>
      <c r="I2310" s="1">
        <v>0</v>
      </c>
      <c r="J2310" s="1">
        <v>0</v>
      </c>
      <c r="K2310" s="1">
        <v>7.2</v>
      </c>
      <c r="L2310" s="1">
        <v>0</v>
      </c>
      <c r="M2310" s="1">
        <v>0.9</v>
      </c>
      <c r="O2310">
        <f t="shared" si="250"/>
        <v>85.06</v>
      </c>
      <c r="P2310">
        <f t="shared" si="251"/>
        <v>1</v>
      </c>
      <c r="R2310">
        <f t="shared" si="252"/>
        <v>26.625999999999998</v>
      </c>
      <c r="S2310">
        <f t="shared" si="249"/>
        <v>1.0209999999999995</v>
      </c>
      <c r="U2310" s="4">
        <f t="shared" si="255"/>
        <v>7</v>
      </c>
      <c r="V2310" s="4">
        <f t="shared" si="253"/>
        <v>5</v>
      </c>
      <c r="X2310" s="10">
        <f t="shared" si="254"/>
        <v>8.7500000000000008E-3</v>
      </c>
    </row>
    <row r="2311" spans="1:24">
      <c r="A2311" s="4"/>
      <c r="B2311" t="s">
        <v>18</v>
      </c>
      <c r="C2311">
        <v>13</v>
      </c>
      <c r="D2311" s="1">
        <v>17.3</v>
      </c>
      <c r="E2311" s="1">
        <v>0</v>
      </c>
      <c r="F2311" s="1">
        <v>5</v>
      </c>
      <c r="G2311" s="1">
        <v>0.34999999999999898</v>
      </c>
      <c r="H2311" s="1">
        <v>13</v>
      </c>
      <c r="I2311" s="1">
        <v>0</v>
      </c>
      <c r="J2311" s="1">
        <v>-9.9999999999997799E-3</v>
      </c>
      <c r="K2311" s="1">
        <v>7.2</v>
      </c>
      <c r="L2311" s="1">
        <v>0</v>
      </c>
      <c r="M2311" s="1">
        <v>-2.2999999999999998</v>
      </c>
      <c r="O2311">
        <f t="shared" si="250"/>
        <v>80.11</v>
      </c>
      <c r="P2311">
        <f t="shared" si="251"/>
        <v>1</v>
      </c>
      <c r="R2311">
        <f t="shared" si="252"/>
        <v>22.870000000000008</v>
      </c>
      <c r="S2311">
        <f t="shared" si="249"/>
        <v>4.0200000000000022</v>
      </c>
      <c r="U2311" s="4">
        <f t="shared" si="255"/>
        <v>5</v>
      </c>
      <c r="V2311" s="4">
        <f t="shared" si="253"/>
        <v>4</v>
      </c>
      <c r="X2311" s="10">
        <f t="shared" si="254"/>
        <v>6.2500000000000003E-3</v>
      </c>
    </row>
    <row r="2312" spans="1:24">
      <c r="A2312" s="4"/>
      <c r="B2312" t="s">
        <v>19</v>
      </c>
      <c r="C2312">
        <v>13</v>
      </c>
      <c r="D2312" s="1">
        <v>23.1</v>
      </c>
      <c r="E2312" s="1">
        <v>0</v>
      </c>
      <c r="F2312" s="1">
        <v>5</v>
      </c>
      <c r="G2312" s="1">
        <v>0.27900000000000003</v>
      </c>
      <c r="H2312" s="1">
        <v>13</v>
      </c>
      <c r="I2312" s="1">
        <v>0</v>
      </c>
      <c r="J2312" s="1">
        <v>-3.0000000000001099E-2</v>
      </c>
      <c r="K2312" s="1">
        <v>7.2</v>
      </c>
      <c r="L2312" s="1">
        <v>0</v>
      </c>
      <c r="M2312" s="1">
        <v>0.2</v>
      </c>
      <c r="O2312">
        <f t="shared" si="250"/>
        <v>84.17</v>
      </c>
      <c r="P2312">
        <f t="shared" si="251"/>
        <v>1</v>
      </c>
      <c r="R2312">
        <f t="shared" si="252"/>
        <v>25.535999999999984</v>
      </c>
      <c r="S2312">
        <f t="shared" si="249"/>
        <v>1.3309999999999846</v>
      </c>
      <c r="U2312" s="4">
        <f t="shared" si="255"/>
        <v>6</v>
      </c>
      <c r="V2312" s="4">
        <f t="shared" si="253"/>
        <v>5</v>
      </c>
      <c r="X2312" s="10">
        <f t="shared" si="254"/>
        <v>7.4999999999999997E-3</v>
      </c>
    </row>
    <row r="2313" spans="1:24">
      <c r="A2313" s="4"/>
      <c r="B2313" t="s">
        <v>20</v>
      </c>
      <c r="C2313">
        <v>13</v>
      </c>
      <c r="D2313" s="1">
        <v>18.8</v>
      </c>
      <c r="E2313" s="1">
        <v>0</v>
      </c>
      <c r="F2313" s="1">
        <v>5.25</v>
      </c>
      <c r="G2313" s="1">
        <v>0.9</v>
      </c>
      <c r="H2313" s="1">
        <v>14</v>
      </c>
      <c r="I2313" s="1">
        <v>-0.11111111111111099</v>
      </c>
      <c r="J2313" s="1">
        <v>0.54</v>
      </c>
      <c r="K2313" s="1">
        <v>7.2</v>
      </c>
      <c r="L2313" s="1">
        <v>0.88888888888888795</v>
      </c>
      <c r="M2313" s="1">
        <v>1.7</v>
      </c>
      <c r="O2313">
        <f t="shared" si="250"/>
        <v>84.865555555555545</v>
      </c>
      <c r="P2313">
        <f t="shared" si="251"/>
        <v>1</v>
      </c>
      <c r="R2313">
        <f t="shared" si="252"/>
        <v>27.38666666666667</v>
      </c>
      <c r="S2313">
        <f t="shared" si="249"/>
        <v>2.8422222222222269</v>
      </c>
      <c r="U2313" s="4">
        <f t="shared" si="255"/>
        <v>7</v>
      </c>
      <c r="V2313" s="4">
        <f t="shared" si="253"/>
        <v>5</v>
      </c>
      <c r="X2313" s="10">
        <f t="shared" si="254"/>
        <v>8.7500000000000008E-3</v>
      </c>
    </row>
    <row r="2314" spans="1:24">
      <c r="A2314" s="4"/>
      <c r="B2314" t="s">
        <v>21</v>
      </c>
      <c r="C2314">
        <v>13</v>
      </c>
      <c r="D2314" s="1">
        <v>-9.3000000000000007</v>
      </c>
      <c r="E2314" s="1">
        <v>0</v>
      </c>
      <c r="F2314" s="1">
        <v>5.25</v>
      </c>
      <c r="G2314" s="1">
        <v>1.69999999999999</v>
      </c>
      <c r="H2314" s="1">
        <v>14</v>
      </c>
      <c r="I2314" s="1">
        <v>0</v>
      </c>
      <c r="J2314" s="1">
        <v>0.82</v>
      </c>
      <c r="K2314" s="1">
        <v>7.2</v>
      </c>
      <c r="L2314" s="1">
        <v>0</v>
      </c>
      <c r="M2314" s="1">
        <v>0.5</v>
      </c>
      <c r="O2314">
        <f t="shared" si="250"/>
        <v>65.240000000000009</v>
      </c>
      <c r="P2314">
        <f t="shared" si="251"/>
        <v>1</v>
      </c>
      <c r="R2314">
        <f t="shared" si="252"/>
        <v>29.360000000000063</v>
      </c>
      <c r="S2314">
        <f t="shared" si="249"/>
        <v>11.660000000000007</v>
      </c>
      <c r="U2314" s="4">
        <f t="shared" si="255"/>
        <v>7</v>
      </c>
      <c r="V2314" s="4">
        <f t="shared" si="253"/>
        <v>2</v>
      </c>
      <c r="X2314" s="10">
        <f t="shared" si="254"/>
        <v>8.7500000000000008E-3</v>
      </c>
    </row>
    <row r="2315" spans="1:24">
      <c r="A2315" s="4"/>
      <c r="B2315" t="s">
        <v>22</v>
      </c>
      <c r="C2315">
        <v>13</v>
      </c>
      <c r="D2315" s="1">
        <v>-18.8</v>
      </c>
      <c r="E2315" s="1">
        <v>0.25</v>
      </c>
      <c r="F2315" s="1">
        <v>5.5</v>
      </c>
      <c r="G2315" s="1">
        <v>2.92</v>
      </c>
      <c r="H2315" s="1">
        <v>16.5</v>
      </c>
      <c r="I2315" s="1">
        <v>0</v>
      </c>
      <c r="J2315" s="1">
        <v>3.22</v>
      </c>
      <c r="K2315" s="1">
        <v>7.2</v>
      </c>
      <c r="L2315" s="1">
        <v>2.5</v>
      </c>
      <c r="M2315" s="1">
        <v>-1.7</v>
      </c>
      <c r="O2315">
        <f t="shared" si="250"/>
        <v>67.09</v>
      </c>
      <c r="P2315">
        <f t="shared" si="251"/>
        <v>1</v>
      </c>
      <c r="R2315">
        <f t="shared" si="252"/>
        <v>41.04</v>
      </c>
      <c r="S2315">
        <f t="shared" si="249"/>
        <v>36.340000000000003</v>
      </c>
      <c r="U2315" s="4">
        <f t="shared" si="255"/>
        <v>10</v>
      </c>
      <c r="V2315" s="4">
        <f t="shared" si="253"/>
        <v>0</v>
      </c>
      <c r="X2315" s="10">
        <f t="shared" si="254"/>
        <v>1.2500000000000001E-2</v>
      </c>
    </row>
    <row r="2316" spans="1:24">
      <c r="A2316" s="4"/>
      <c r="B2316" t="s">
        <v>23</v>
      </c>
      <c r="C2316">
        <v>13</v>
      </c>
      <c r="D2316" s="1">
        <v>-6.9</v>
      </c>
      <c r="E2316" s="1">
        <v>0.25</v>
      </c>
      <c r="F2316" s="1">
        <v>5.5</v>
      </c>
      <c r="G2316" s="1">
        <v>2.19999999999999</v>
      </c>
      <c r="H2316" s="1">
        <v>16.5</v>
      </c>
      <c r="I2316" s="1">
        <v>0</v>
      </c>
      <c r="J2316" s="1">
        <v>-1.05</v>
      </c>
      <c r="K2316" s="1">
        <v>7.2</v>
      </c>
      <c r="L2316" s="1">
        <v>0</v>
      </c>
      <c r="M2316" s="1">
        <v>-9.6999999999999904</v>
      </c>
      <c r="O2316">
        <f t="shared" si="250"/>
        <v>75.42</v>
      </c>
      <c r="P2316">
        <f t="shared" si="251"/>
        <v>1</v>
      </c>
      <c r="R2316">
        <f t="shared" si="252"/>
        <v>-5.6499999999999293</v>
      </c>
      <c r="S2316">
        <f t="shared" si="249"/>
        <v>-0.45000000000000107</v>
      </c>
      <c r="U2316" s="4">
        <f t="shared" si="255"/>
        <v>0</v>
      </c>
      <c r="V2316" s="4">
        <f t="shared" si="253"/>
        <v>6</v>
      </c>
      <c r="X2316" s="10">
        <f t="shared" si="254"/>
        <v>0</v>
      </c>
    </row>
    <row r="2317" spans="1:24">
      <c r="A2317" s="4"/>
      <c r="B2317" t="s">
        <v>24</v>
      </c>
      <c r="C2317">
        <v>13</v>
      </c>
      <c r="D2317" s="1">
        <v>3.4999999999999898</v>
      </c>
      <c r="E2317" s="1">
        <v>0</v>
      </c>
      <c r="F2317" s="1">
        <v>5.5</v>
      </c>
      <c r="G2317" s="1">
        <v>0.629</v>
      </c>
      <c r="H2317" s="1">
        <v>16.5</v>
      </c>
      <c r="I2317" s="1">
        <v>0</v>
      </c>
      <c r="J2317" s="1">
        <v>-1.8799999999999899</v>
      </c>
      <c r="K2317" s="1">
        <v>6.1</v>
      </c>
      <c r="L2317" s="1">
        <v>0</v>
      </c>
      <c r="M2317" s="1">
        <v>-2.7</v>
      </c>
      <c r="O2317">
        <f t="shared" si="250"/>
        <v>79.449999999999989</v>
      </c>
      <c r="P2317">
        <f t="shared" si="251"/>
        <v>1</v>
      </c>
      <c r="R2317">
        <f t="shared" si="252"/>
        <v>-2.2139999999998716</v>
      </c>
      <c r="S2317">
        <f t="shared" si="249"/>
        <v>-15.018999999999867</v>
      </c>
      <c r="U2317" s="4">
        <f t="shared" si="255"/>
        <v>0</v>
      </c>
      <c r="V2317" s="4">
        <f t="shared" si="253"/>
        <v>9</v>
      </c>
      <c r="X2317" s="10">
        <f t="shared" si="254"/>
        <v>0</v>
      </c>
    </row>
    <row r="2318" spans="1:24">
      <c r="A2318" s="4"/>
      <c r="B2318" t="s">
        <v>25</v>
      </c>
      <c r="C2318">
        <v>13</v>
      </c>
      <c r="D2318" s="1">
        <v>28.9</v>
      </c>
      <c r="E2318" s="1">
        <v>0.125</v>
      </c>
      <c r="F2318" s="1">
        <v>5.75</v>
      </c>
      <c r="G2318" s="1">
        <v>0.60000000000000098</v>
      </c>
      <c r="H2318" s="1">
        <v>17.5</v>
      </c>
      <c r="I2318" s="1">
        <v>0</v>
      </c>
      <c r="J2318" s="1">
        <v>-0.16999999999999801</v>
      </c>
      <c r="K2318" s="1">
        <v>6.1</v>
      </c>
      <c r="L2318" s="1">
        <v>1</v>
      </c>
      <c r="M2318" s="1">
        <v>7.3</v>
      </c>
      <c r="O2318">
        <f t="shared" si="250"/>
        <v>102.60499999999999</v>
      </c>
      <c r="P2318">
        <f t="shared" si="251"/>
        <v>1</v>
      </c>
      <c r="R2318">
        <f t="shared" si="252"/>
        <v>26.190000000000023</v>
      </c>
      <c r="S2318">
        <f t="shared" ref="S2318:S2381" si="256">SUMPRODUCT(G2318:M2318,$G$3:$M$3)</f>
        <v>-5.759999999999974</v>
      </c>
      <c r="U2318" s="4">
        <f t="shared" si="255"/>
        <v>7</v>
      </c>
      <c r="V2318" s="4">
        <f t="shared" si="253"/>
        <v>7</v>
      </c>
      <c r="X2318" s="10">
        <f t="shared" si="254"/>
        <v>8.7500000000000008E-3</v>
      </c>
    </row>
    <row r="2319" spans="1:24">
      <c r="A2319" s="4"/>
      <c r="B2319" t="s">
        <v>26</v>
      </c>
      <c r="C2319">
        <v>13</v>
      </c>
      <c r="D2319" s="1">
        <v>10.1</v>
      </c>
      <c r="E2319" s="1">
        <v>0.25</v>
      </c>
      <c r="F2319" s="1">
        <v>6</v>
      </c>
      <c r="G2319" s="1">
        <v>0.32</v>
      </c>
      <c r="H2319" s="1">
        <v>17.5</v>
      </c>
      <c r="I2319" s="1">
        <v>0</v>
      </c>
      <c r="J2319" s="1">
        <v>0.149999999999998</v>
      </c>
      <c r="K2319" s="1">
        <v>6.1</v>
      </c>
      <c r="L2319" s="1">
        <v>0</v>
      </c>
      <c r="M2319" s="1">
        <v>9.9</v>
      </c>
      <c r="O2319">
        <f t="shared" ref="O2319:O2382" si="257">SUMPRODUCT(D2319:I2319,$D$1:$I$1)</f>
        <v>93.82</v>
      </c>
      <c r="P2319">
        <f t="shared" ref="P2319:P2382" si="258">IF(O2319&lt;=$P$1,-1,IF(O2319&lt;=$P$2,0,1))</f>
        <v>1</v>
      </c>
      <c r="R2319">
        <f t="shared" ref="R2319:R2382" si="259">SUMPRODUCT(G2319:M2319,$G$2:$M$2)</f>
        <v>39.629999999999974</v>
      </c>
      <c r="S2319">
        <f t="shared" si="256"/>
        <v>7.9999999999975202E-2</v>
      </c>
      <c r="U2319" s="4">
        <f t="shared" si="255"/>
        <v>9</v>
      </c>
      <c r="V2319" s="4">
        <f t="shared" ref="V2319:V2382" si="260">SUM(S2319&lt;$V$2,S2319&lt;$V$3,S2319&lt;$V$4,S2319&lt;$V$5,S2319&lt;$V$6,S2319&lt;$V$7,S2319&lt;$V$8,S2319&lt;$V$9,S2319&lt;$V$10,S2319&lt;$V$11)</f>
        <v>5</v>
      </c>
      <c r="X2319" s="10">
        <f t="shared" ref="X2319:X2382" si="261">IF(P2319=0,0%,IF(P2319=1,U2319*0.125%,-V2319*0.125%))</f>
        <v>1.125E-2</v>
      </c>
    </row>
    <row r="2320" spans="1:24">
      <c r="A2320" s="4"/>
      <c r="B2320" t="s">
        <v>27</v>
      </c>
      <c r="C2320">
        <v>13</v>
      </c>
      <c r="D2320" s="1">
        <v>5.2999999999999901</v>
      </c>
      <c r="E2320" s="1">
        <v>0.125</v>
      </c>
      <c r="F2320" s="1">
        <v>6</v>
      </c>
      <c r="G2320" s="1">
        <v>0.46899999999999997</v>
      </c>
      <c r="H2320" s="1">
        <v>17.5</v>
      </c>
      <c r="I2320" s="1">
        <v>0</v>
      </c>
      <c r="J2320" s="1">
        <v>-0.219999999999998</v>
      </c>
      <c r="K2320" s="1">
        <v>6.1</v>
      </c>
      <c r="L2320" s="1">
        <v>0</v>
      </c>
      <c r="M2320" s="1">
        <v>10.8</v>
      </c>
      <c r="O2320">
        <f t="shared" si="257"/>
        <v>88.834999999999994</v>
      </c>
      <c r="P2320">
        <f t="shared" si="258"/>
        <v>1</v>
      </c>
      <c r="R2320">
        <f t="shared" si="259"/>
        <v>34.826000000000022</v>
      </c>
      <c r="S2320">
        <f t="shared" si="256"/>
        <v>-5.778999999999975</v>
      </c>
      <c r="U2320" s="4">
        <f t="shared" si="255"/>
        <v>8</v>
      </c>
      <c r="V2320" s="4">
        <f t="shared" si="260"/>
        <v>7</v>
      </c>
      <c r="X2320" s="10">
        <f t="shared" si="261"/>
        <v>0.01</v>
      </c>
    </row>
    <row r="2321" spans="1:24">
      <c r="A2321" s="4"/>
      <c r="B2321" t="s">
        <v>28</v>
      </c>
      <c r="C2321">
        <v>13</v>
      </c>
      <c r="D2321" s="1">
        <v>-1.9</v>
      </c>
      <c r="E2321" s="1">
        <v>0.125</v>
      </c>
      <c r="F2321" s="1">
        <v>6.5</v>
      </c>
      <c r="G2321" s="1">
        <v>0.379</v>
      </c>
      <c r="H2321" s="1">
        <v>17.5</v>
      </c>
      <c r="I2321" s="1">
        <v>0</v>
      </c>
      <c r="J2321" s="1">
        <v>-0.23</v>
      </c>
      <c r="K2321" s="1">
        <v>6.1</v>
      </c>
      <c r="L2321" s="1">
        <v>0</v>
      </c>
      <c r="M2321" s="1">
        <v>8.9</v>
      </c>
      <c r="O2321">
        <f t="shared" si="257"/>
        <v>89.295000000000002</v>
      </c>
      <c r="P2321">
        <f t="shared" si="258"/>
        <v>1</v>
      </c>
      <c r="R2321">
        <f t="shared" si="259"/>
        <v>33.335999999999999</v>
      </c>
      <c r="S2321">
        <f t="shared" si="256"/>
        <v>-3.9190000000000005</v>
      </c>
      <c r="U2321" s="4">
        <f t="shared" si="255"/>
        <v>8</v>
      </c>
      <c r="V2321" s="4">
        <f t="shared" si="260"/>
        <v>7</v>
      </c>
      <c r="X2321" s="10">
        <f t="shared" si="261"/>
        <v>0.01</v>
      </c>
    </row>
    <row r="2322" spans="1:24">
      <c r="A2322" s="4"/>
      <c r="B2322" t="s">
        <v>29</v>
      </c>
      <c r="C2322">
        <v>13</v>
      </c>
      <c r="D2322" s="1">
        <v>-5.3</v>
      </c>
      <c r="E2322" s="1">
        <v>0.375</v>
      </c>
      <c r="F2322" s="1">
        <v>6.5</v>
      </c>
      <c r="G2322" s="1">
        <v>0.69899999999999995</v>
      </c>
      <c r="H2322" s="1">
        <v>17.5</v>
      </c>
      <c r="I2322" s="1">
        <v>0.4</v>
      </c>
      <c r="J2322" s="1">
        <v>-7.0000000000000201E-2</v>
      </c>
      <c r="K2322" s="1">
        <v>6.1</v>
      </c>
      <c r="L2322" s="1">
        <v>0.4</v>
      </c>
      <c r="M2322" s="1">
        <v>9.5</v>
      </c>
      <c r="O2322">
        <f t="shared" si="257"/>
        <v>90.325000000000003</v>
      </c>
      <c r="P2322">
        <f t="shared" si="258"/>
        <v>1</v>
      </c>
      <c r="R2322">
        <f t="shared" si="259"/>
        <v>31.695999999999998</v>
      </c>
      <c r="S2322">
        <f t="shared" si="256"/>
        <v>4.0999999999998593E-2</v>
      </c>
      <c r="U2322" s="4">
        <f t="shared" si="255"/>
        <v>8</v>
      </c>
      <c r="V2322" s="4">
        <f t="shared" si="260"/>
        <v>5</v>
      </c>
      <c r="X2322" s="10">
        <f t="shared" si="261"/>
        <v>0.01</v>
      </c>
    </row>
    <row r="2323" spans="1:24">
      <c r="A2323" s="4"/>
      <c r="B2323" t="s">
        <v>30</v>
      </c>
      <c r="C2323">
        <v>13</v>
      </c>
      <c r="D2323" s="1">
        <v>-9.6999999999999993</v>
      </c>
      <c r="E2323" s="1">
        <v>0.25</v>
      </c>
      <c r="F2323" s="1">
        <v>6.5</v>
      </c>
      <c r="G2323" s="1">
        <v>0.39900000000000002</v>
      </c>
      <c r="H2323" s="1">
        <v>17.5</v>
      </c>
      <c r="I2323" s="1">
        <v>0</v>
      </c>
      <c r="J2323" s="1">
        <v>0.26999999999999902</v>
      </c>
      <c r="K2323" s="1">
        <v>6.1</v>
      </c>
      <c r="L2323" s="1">
        <v>0</v>
      </c>
      <c r="M2323" s="1">
        <v>4.8</v>
      </c>
      <c r="O2323">
        <f t="shared" si="257"/>
        <v>85.460000000000008</v>
      </c>
      <c r="P2323">
        <f t="shared" si="258"/>
        <v>1</v>
      </c>
      <c r="R2323">
        <f t="shared" si="259"/>
        <v>35.615999999999985</v>
      </c>
      <c r="S2323">
        <f t="shared" si="256"/>
        <v>6.660999999999988</v>
      </c>
      <c r="U2323" s="4">
        <f t="shared" si="255"/>
        <v>9</v>
      </c>
      <c r="V2323" s="4">
        <f t="shared" si="260"/>
        <v>3</v>
      </c>
      <c r="X2323" s="10">
        <f t="shared" si="261"/>
        <v>1.125E-2</v>
      </c>
    </row>
    <row r="2324" spans="1:24">
      <c r="A2324" s="4"/>
      <c r="B2324" t="s">
        <v>31</v>
      </c>
      <c r="C2324">
        <v>13</v>
      </c>
      <c r="D2324" s="1">
        <v>-4.5</v>
      </c>
      <c r="E2324" s="1">
        <v>0</v>
      </c>
      <c r="F2324" s="1">
        <v>6.5</v>
      </c>
      <c r="G2324" s="1">
        <v>1.17</v>
      </c>
      <c r="H2324" s="1">
        <v>19</v>
      </c>
      <c r="I2324" s="1">
        <v>-0.149999999999999</v>
      </c>
      <c r="J2324" s="1">
        <v>0.78000000000000103</v>
      </c>
      <c r="K2324" s="1">
        <v>6.1</v>
      </c>
      <c r="L2324" s="1">
        <v>1.35</v>
      </c>
      <c r="M2324" s="1">
        <v>9.4</v>
      </c>
      <c r="O2324">
        <f t="shared" si="257"/>
        <v>87.289999999999992</v>
      </c>
      <c r="P2324">
        <f t="shared" si="258"/>
        <v>1</v>
      </c>
      <c r="R2324">
        <f t="shared" si="259"/>
        <v>37.120000000000012</v>
      </c>
      <c r="S2324">
        <f t="shared" si="256"/>
        <v>2.3700000000000223</v>
      </c>
      <c r="U2324" s="4">
        <f t="shared" si="255"/>
        <v>9</v>
      </c>
      <c r="V2324" s="4">
        <f t="shared" si="260"/>
        <v>5</v>
      </c>
      <c r="X2324" s="10">
        <f t="shared" si="261"/>
        <v>1.125E-2</v>
      </c>
    </row>
    <row r="2325" spans="1:24">
      <c r="A2325" s="4"/>
      <c r="B2325" t="s">
        <v>32</v>
      </c>
      <c r="C2325">
        <v>13</v>
      </c>
      <c r="D2325" s="1">
        <v>-3</v>
      </c>
      <c r="E2325" s="1">
        <v>0.125</v>
      </c>
      <c r="F2325" s="1">
        <v>6.5</v>
      </c>
      <c r="G2325" s="1">
        <v>0.3</v>
      </c>
      <c r="H2325" s="1">
        <v>19</v>
      </c>
      <c r="I2325" s="1">
        <v>0</v>
      </c>
      <c r="J2325" s="1">
        <v>5.99999999999987E-2</v>
      </c>
      <c r="K2325" s="1">
        <v>6.1</v>
      </c>
      <c r="L2325" s="1">
        <v>0</v>
      </c>
      <c r="M2325" s="1">
        <v>8.9</v>
      </c>
      <c r="O2325">
        <f t="shared" si="257"/>
        <v>90.025000000000006</v>
      </c>
      <c r="P2325">
        <f t="shared" si="258"/>
        <v>1</v>
      </c>
      <c r="R2325">
        <f t="shared" si="259"/>
        <v>39.079999999999984</v>
      </c>
      <c r="S2325">
        <f t="shared" si="256"/>
        <v>1.4299999999999837</v>
      </c>
      <c r="U2325" s="4">
        <f t="shared" si="255"/>
        <v>9</v>
      </c>
      <c r="V2325" s="4">
        <f t="shared" si="260"/>
        <v>5</v>
      </c>
      <c r="X2325" s="10">
        <f t="shared" si="261"/>
        <v>1.125E-2</v>
      </c>
    </row>
    <row r="2326" spans="1:24">
      <c r="A2326" s="4"/>
      <c r="B2326" t="s">
        <v>33</v>
      </c>
      <c r="C2326">
        <v>13</v>
      </c>
      <c r="D2326" s="1">
        <v>-12.7</v>
      </c>
      <c r="E2326" s="1">
        <v>0.25</v>
      </c>
      <c r="F2326" s="1">
        <v>6.5</v>
      </c>
      <c r="G2326" s="1">
        <v>0.39900000000000002</v>
      </c>
      <c r="H2326" s="1">
        <v>19</v>
      </c>
      <c r="I2326" s="1">
        <v>0</v>
      </c>
      <c r="J2326" s="1">
        <v>0.75</v>
      </c>
      <c r="K2326" s="1">
        <v>6.1</v>
      </c>
      <c r="L2326" s="1">
        <v>0</v>
      </c>
      <c r="M2326" s="1">
        <v>6.5</v>
      </c>
      <c r="O2326">
        <f t="shared" si="257"/>
        <v>84.86</v>
      </c>
      <c r="P2326">
        <f t="shared" si="258"/>
        <v>1</v>
      </c>
      <c r="R2326">
        <f t="shared" si="259"/>
        <v>45.055999999999997</v>
      </c>
      <c r="S2326">
        <f t="shared" si="256"/>
        <v>12.701000000000001</v>
      </c>
      <c r="U2326" s="4">
        <f t="shared" si="255"/>
        <v>10</v>
      </c>
      <c r="V2326" s="4">
        <f t="shared" si="260"/>
        <v>2</v>
      </c>
      <c r="X2326" s="10">
        <f t="shared" si="261"/>
        <v>1.2500000000000001E-2</v>
      </c>
    </row>
    <row r="2327" spans="1:24">
      <c r="A2327" s="4"/>
      <c r="B2327" t="s">
        <v>34</v>
      </c>
      <c r="C2327">
        <v>13</v>
      </c>
      <c r="D2327" s="1">
        <v>-26</v>
      </c>
      <c r="E2327" s="1">
        <v>0.125</v>
      </c>
      <c r="F2327" s="1">
        <v>6.5</v>
      </c>
      <c r="G2327" s="1">
        <v>0.3</v>
      </c>
      <c r="H2327" s="1">
        <v>19</v>
      </c>
      <c r="I2327" s="1">
        <v>0</v>
      </c>
      <c r="J2327" s="1">
        <v>-0.60000000000000098</v>
      </c>
      <c r="K2327" s="1">
        <v>6.1</v>
      </c>
      <c r="L2327" s="1">
        <v>0</v>
      </c>
      <c r="M2327" s="1">
        <v>0.9</v>
      </c>
      <c r="O2327">
        <f t="shared" si="257"/>
        <v>73.924999999999997</v>
      </c>
      <c r="P2327">
        <f t="shared" si="258"/>
        <v>1</v>
      </c>
      <c r="R2327">
        <f t="shared" si="259"/>
        <v>22.499999999999986</v>
      </c>
      <c r="S2327">
        <f t="shared" si="256"/>
        <v>0.84999999999998754</v>
      </c>
      <c r="U2327" s="4">
        <f t="shared" si="255"/>
        <v>5</v>
      </c>
      <c r="V2327" s="4">
        <f t="shared" si="260"/>
        <v>5</v>
      </c>
      <c r="X2327" s="10">
        <f t="shared" si="261"/>
        <v>6.2500000000000003E-3</v>
      </c>
    </row>
    <row r="2328" spans="1:24">
      <c r="A2328" s="4"/>
      <c r="B2328" t="s">
        <v>35</v>
      </c>
      <c r="C2328">
        <v>13</v>
      </c>
      <c r="D2328" s="1">
        <v>-29.6</v>
      </c>
      <c r="E2328" s="1">
        <v>0</v>
      </c>
      <c r="F2328" s="1">
        <v>6.5</v>
      </c>
      <c r="G2328" s="1">
        <v>0.5</v>
      </c>
      <c r="H2328" s="1">
        <v>19</v>
      </c>
      <c r="I2328" s="1">
        <v>0</v>
      </c>
      <c r="J2328" s="1">
        <v>3.0000000000001099E-2</v>
      </c>
      <c r="K2328" s="1">
        <v>6.1</v>
      </c>
      <c r="L2328" s="1">
        <v>0</v>
      </c>
      <c r="M2328" s="1">
        <v>-4.9000000000000004</v>
      </c>
      <c r="O2328">
        <f t="shared" si="257"/>
        <v>69.78</v>
      </c>
      <c r="P2328">
        <f t="shared" si="258"/>
        <v>1</v>
      </c>
      <c r="R2328">
        <f t="shared" si="259"/>
        <v>23.690000000000012</v>
      </c>
      <c r="S2328">
        <f t="shared" si="256"/>
        <v>14.640000000000017</v>
      </c>
      <c r="U2328" s="4">
        <f t="shared" si="255"/>
        <v>6</v>
      </c>
      <c r="V2328" s="4">
        <f t="shared" si="260"/>
        <v>2</v>
      </c>
      <c r="X2328" s="10">
        <f t="shared" si="261"/>
        <v>7.4999999999999997E-3</v>
      </c>
    </row>
    <row r="2329" spans="1:24">
      <c r="A2329" s="4"/>
      <c r="B2329" t="s">
        <v>36</v>
      </c>
      <c r="C2329">
        <v>13</v>
      </c>
      <c r="D2329" s="1">
        <v>-23.2</v>
      </c>
      <c r="E2329" s="1">
        <v>0</v>
      </c>
      <c r="F2329" s="1">
        <v>6</v>
      </c>
      <c r="G2329" s="1">
        <v>0.19900000000000001</v>
      </c>
      <c r="H2329" s="1">
        <v>19</v>
      </c>
      <c r="I2329" s="1">
        <v>0</v>
      </c>
      <c r="J2329" s="1">
        <v>0</v>
      </c>
      <c r="K2329" s="1">
        <v>7</v>
      </c>
      <c r="L2329" s="1">
        <v>0</v>
      </c>
      <c r="M2329" s="1">
        <v>-3.2</v>
      </c>
      <c r="O2329">
        <f t="shared" si="257"/>
        <v>68.760000000000005</v>
      </c>
      <c r="P2329">
        <f t="shared" si="258"/>
        <v>1</v>
      </c>
      <c r="R2329">
        <f t="shared" si="259"/>
        <v>28.606000000000002</v>
      </c>
      <c r="S2329">
        <f t="shared" si="256"/>
        <v>11.500999999999998</v>
      </c>
      <c r="U2329" s="4">
        <f t="shared" ref="U2329:U2392" si="262">10-SUM(R2329&lt;$U$2,R2329&lt;$U$3,R2329&lt;$U$4,R2329&lt;$U$5,R2329&lt;$U$6,R2329&lt;$U$7,R2329&lt;$U$8,R2329&lt;$U$9,R2329&lt;$U$10,R2329&lt;$U$11)</f>
        <v>7</v>
      </c>
      <c r="V2329" s="4">
        <f t="shared" si="260"/>
        <v>2</v>
      </c>
      <c r="X2329" s="10">
        <f t="shared" si="261"/>
        <v>8.7500000000000008E-3</v>
      </c>
    </row>
    <row r="2330" spans="1:24">
      <c r="A2330" s="4"/>
      <c r="B2330" t="s">
        <v>37</v>
      </c>
      <c r="C2330">
        <v>13</v>
      </c>
      <c r="D2330" s="1">
        <v>-4</v>
      </c>
      <c r="E2330" s="1">
        <v>0</v>
      </c>
      <c r="F2330" s="1">
        <v>5.5</v>
      </c>
      <c r="G2330" s="1">
        <v>-0.5</v>
      </c>
      <c r="H2330" s="1">
        <v>18</v>
      </c>
      <c r="I2330" s="1">
        <v>-0.1</v>
      </c>
      <c r="J2330" s="1">
        <v>-0.85000000000000098</v>
      </c>
      <c r="K2330" s="1">
        <v>7</v>
      </c>
      <c r="L2330" s="1">
        <v>-1.1000000000000001</v>
      </c>
      <c r="M2330" s="1">
        <v>-2</v>
      </c>
      <c r="O2330">
        <f t="shared" si="257"/>
        <v>75.66</v>
      </c>
      <c r="P2330">
        <f t="shared" si="258"/>
        <v>1</v>
      </c>
      <c r="R2330">
        <f t="shared" si="259"/>
        <v>27.54999999999999</v>
      </c>
      <c r="S2330">
        <f t="shared" si="256"/>
        <v>2.2499999999999858</v>
      </c>
      <c r="U2330" s="4">
        <f t="shared" si="262"/>
        <v>7</v>
      </c>
      <c r="V2330" s="4">
        <f t="shared" si="260"/>
        <v>5</v>
      </c>
      <c r="X2330" s="10">
        <f t="shared" si="261"/>
        <v>8.7500000000000008E-3</v>
      </c>
    </row>
    <row r="2331" spans="1:24">
      <c r="A2331" s="4"/>
      <c r="B2331" t="s">
        <v>38</v>
      </c>
      <c r="C2331">
        <v>13</v>
      </c>
      <c r="D2331" s="1">
        <v>4.3999999999999897</v>
      </c>
      <c r="E2331" s="1">
        <v>0</v>
      </c>
      <c r="F2331" s="1">
        <v>5</v>
      </c>
      <c r="G2331" s="1">
        <v>-1.25</v>
      </c>
      <c r="H2331" s="1">
        <v>17</v>
      </c>
      <c r="I2331" s="1">
        <v>0.5</v>
      </c>
      <c r="J2331" s="1">
        <v>-0.95000000000000195</v>
      </c>
      <c r="K2331" s="1">
        <v>7</v>
      </c>
      <c r="L2331" s="1">
        <v>-0.5</v>
      </c>
      <c r="M2331" s="1">
        <v>-1.6</v>
      </c>
      <c r="O2331">
        <f t="shared" si="257"/>
        <v>75.279999999999987</v>
      </c>
      <c r="P2331">
        <f t="shared" si="258"/>
        <v>1</v>
      </c>
      <c r="R2331">
        <f t="shared" si="259"/>
        <v>26.549999999999972</v>
      </c>
      <c r="S2331">
        <f t="shared" si="256"/>
        <v>4.4999999999999734</v>
      </c>
      <c r="U2331" s="4">
        <f t="shared" si="262"/>
        <v>7</v>
      </c>
      <c r="V2331" s="4">
        <f t="shared" si="260"/>
        <v>4</v>
      </c>
      <c r="X2331" s="10">
        <f t="shared" si="261"/>
        <v>8.7500000000000008E-3</v>
      </c>
    </row>
    <row r="2332" spans="1:24">
      <c r="A2332" s="4"/>
      <c r="B2332" t="s">
        <v>39</v>
      </c>
      <c r="C2332">
        <v>13</v>
      </c>
      <c r="D2332" s="1">
        <v>1.19999999999999</v>
      </c>
      <c r="E2332" s="1">
        <v>0</v>
      </c>
      <c r="F2332" s="1">
        <v>4.5</v>
      </c>
      <c r="G2332" s="1">
        <v>0.100000000000001</v>
      </c>
      <c r="H2332" s="1">
        <v>17</v>
      </c>
      <c r="I2332" s="1">
        <v>0</v>
      </c>
      <c r="J2332" s="1">
        <v>0.25</v>
      </c>
      <c r="K2332" s="1">
        <v>7</v>
      </c>
      <c r="L2332" s="1">
        <v>0</v>
      </c>
      <c r="M2332" s="1">
        <v>-1.3</v>
      </c>
      <c r="O2332">
        <f t="shared" si="257"/>
        <v>67.34</v>
      </c>
      <c r="P2332">
        <f t="shared" si="258"/>
        <v>1</v>
      </c>
      <c r="R2332">
        <f t="shared" si="259"/>
        <v>32.349999999999994</v>
      </c>
      <c r="S2332">
        <f t="shared" si="256"/>
        <v>10.95</v>
      </c>
      <c r="U2332" s="4">
        <f t="shared" si="262"/>
        <v>8</v>
      </c>
      <c r="V2332" s="4">
        <f t="shared" si="260"/>
        <v>2</v>
      </c>
      <c r="X2332" s="10">
        <f t="shared" si="261"/>
        <v>0.01</v>
      </c>
    </row>
    <row r="2333" spans="1:24">
      <c r="A2333" s="4"/>
      <c r="B2333" t="s">
        <v>40</v>
      </c>
      <c r="C2333">
        <v>13</v>
      </c>
      <c r="D2333" s="1">
        <v>-6.1999999999999904</v>
      </c>
      <c r="E2333" s="1">
        <v>-0.125</v>
      </c>
      <c r="F2333" s="1">
        <v>4</v>
      </c>
      <c r="G2333" s="1">
        <v>0.60000000000000098</v>
      </c>
      <c r="H2333" s="1">
        <v>17</v>
      </c>
      <c r="I2333" s="1">
        <v>-0.8</v>
      </c>
      <c r="J2333" s="1">
        <v>9.9999999999997799E-2</v>
      </c>
      <c r="K2333" s="1">
        <v>7</v>
      </c>
      <c r="L2333" s="1">
        <v>-0.8</v>
      </c>
      <c r="M2333" s="1">
        <v>-4.0999999999999899</v>
      </c>
      <c r="O2333">
        <f t="shared" si="257"/>
        <v>54.715000000000011</v>
      </c>
      <c r="P2333">
        <f t="shared" si="258"/>
        <v>0</v>
      </c>
      <c r="R2333">
        <f t="shared" si="259"/>
        <v>29.399999999999981</v>
      </c>
      <c r="S2333">
        <f t="shared" si="256"/>
        <v>5.6999999999999602</v>
      </c>
      <c r="U2333" s="4">
        <f t="shared" si="262"/>
        <v>7</v>
      </c>
      <c r="V2333" s="4">
        <f t="shared" si="260"/>
        <v>4</v>
      </c>
      <c r="X2333" s="10">
        <f t="shared" si="261"/>
        <v>0</v>
      </c>
    </row>
    <row r="2334" spans="1:24">
      <c r="A2334" s="4"/>
      <c r="B2334" t="s">
        <v>41</v>
      </c>
      <c r="C2334">
        <v>13</v>
      </c>
      <c r="D2334" s="1">
        <v>-9.8999999999999897</v>
      </c>
      <c r="E2334" s="1">
        <v>-0.125</v>
      </c>
      <c r="F2334" s="1">
        <v>3.75</v>
      </c>
      <c r="G2334" s="1">
        <v>0</v>
      </c>
      <c r="H2334" s="1">
        <v>15.5</v>
      </c>
      <c r="I2334" s="1">
        <v>-0.05</v>
      </c>
      <c r="J2334" s="1">
        <v>2.0000000000003099E-2</v>
      </c>
      <c r="K2334" s="1">
        <v>7</v>
      </c>
      <c r="L2334" s="1">
        <v>-1.55</v>
      </c>
      <c r="M2334" s="1">
        <v>-7.8</v>
      </c>
      <c r="O2334">
        <f t="shared" si="257"/>
        <v>48.175000000000004</v>
      </c>
      <c r="P2334">
        <f t="shared" si="258"/>
        <v>0</v>
      </c>
      <c r="R2334">
        <f t="shared" si="259"/>
        <v>29.760000000000044</v>
      </c>
      <c r="S2334">
        <f t="shared" si="256"/>
        <v>18.71000000000004</v>
      </c>
      <c r="U2334" s="4">
        <f t="shared" si="262"/>
        <v>7</v>
      </c>
      <c r="V2334" s="4">
        <f t="shared" si="260"/>
        <v>1</v>
      </c>
      <c r="X2334" s="10">
        <f t="shared" si="261"/>
        <v>0</v>
      </c>
    </row>
    <row r="2335" spans="1:24">
      <c r="A2335" s="4"/>
      <c r="B2335" t="s">
        <v>42</v>
      </c>
      <c r="C2335">
        <v>13</v>
      </c>
      <c r="D2335" s="1">
        <v>-7.6</v>
      </c>
      <c r="E2335" s="1">
        <v>0</v>
      </c>
      <c r="F2335" s="1">
        <v>3.75</v>
      </c>
      <c r="G2335" s="1">
        <v>0.5</v>
      </c>
      <c r="H2335" s="1">
        <v>15.5</v>
      </c>
      <c r="I2335" s="1">
        <v>0</v>
      </c>
      <c r="J2335" s="1">
        <v>0.100000000000001</v>
      </c>
      <c r="K2335" s="1">
        <v>7</v>
      </c>
      <c r="L2335" s="1">
        <v>0</v>
      </c>
      <c r="M2335" s="1">
        <v>-10.199999999999999</v>
      </c>
      <c r="O2335">
        <f t="shared" si="257"/>
        <v>51.43</v>
      </c>
      <c r="P2335">
        <f t="shared" si="258"/>
        <v>0</v>
      </c>
      <c r="R2335">
        <f t="shared" si="259"/>
        <v>17.600000000000012</v>
      </c>
      <c r="S2335">
        <f t="shared" si="256"/>
        <v>16.000000000000011</v>
      </c>
      <c r="U2335" s="4">
        <f t="shared" si="262"/>
        <v>4</v>
      </c>
      <c r="V2335" s="4">
        <f t="shared" si="260"/>
        <v>1</v>
      </c>
      <c r="X2335" s="10">
        <f t="shared" si="261"/>
        <v>0</v>
      </c>
    </row>
    <row r="2336" spans="1:24">
      <c r="A2336" s="4"/>
      <c r="B2336" t="s">
        <v>43</v>
      </c>
      <c r="C2336">
        <v>13</v>
      </c>
      <c r="D2336" s="1">
        <v>-4.4000000000000004</v>
      </c>
      <c r="E2336" s="1">
        <v>0</v>
      </c>
      <c r="F2336" s="1">
        <v>3.5</v>
      </c>
      <c r="G2336" s="1">
        <v>0.15</v>
      </c>
      <c r="H2336" s="1">
        <v>14.5</v>
      </c>
      <c r="I2336" s="1">
        <v>9.9999999999999895E-2</v>
      </c>
      <c r="J2336" s="1">
        <v>9.9999999999997799E-2</v>
      </c>
      <c r="K2336" s="1">
        <v>7</v>
      </c>
      <c r="L2336" s="1">
        <v>-0.9</v>
      </c>
      <c r="M2336" s="1">
        <v>-7.8</v>
      </c>
      <c r="O2336">
        <f t="shared" si="257"/>
        <v>49.96</v>
      </c>
      <c r="P2336">
        <f t="shared" si="258"/>
        <v>0</v>
      </c>
      <c r="R2336">
        <f t="shared" si="259"/>
        <v>25.499999999999968</v>
      </c>
      <c r="S2336">
        <f t="shared" si="256"/>
        <v>17.64999999999997</v>
      </c>
      <c r="U2336" s="4">
        <f t="shared" si="262"/>
        <v>6</v>
      </c>
      <c r="V2336" s="4">
        <f t="shared" si="260"/>
        <v>1</v>
      </c>
      <c r="X2336" s="10">
        <f t="shared" si="261"/>
        <v>0</v>
      </c>
    </row>
    <row r="2337" spans="1:24">
      <c r="A2337" s="4"/>
      <c r="B2337" t="s">
        <v>44</v>
      </c>
      <c r="C2337">
        <v>13</v>
      </c>
      <c r="D2337" s="1">
        <v>-5.5999999999999899</v>
      </c>
      <c r="E2337" s="1">
        <v>-0.375</v>
      </c>
      <c r="F2337" s="1">
        <v>3</v>
      </c>
      <c r="G2337" s="1">
        <v>0.75</v>
      </c>
      <c r="H2337" s="1">
        <v>14.5</v>
      </c>
      <c r="I2337" s="1">
        <v>0</v>
      </c>
      <c r="J2337" s="1">
        <v>-9.9999999999999603E-2</v>
      </c>
      <c r="K2337" s="1">
        <v>7</v>
      </c>
      <c r="L2337" s="1">
        <v>0</v>
      </c>
      <c r="M2337" s="1">
        <v>-9.5</v>
      </c>
      <c r="O2337">
        <f t="shared" si="257"/>
        <v>38.705000000000005</v>
      </c>
      <c r="P2337">
        <f t="shared" si="258"/>
        <v>0</v>
      </c>
      <c r="R2337">
        <f t="shared" si="259"/>
        <v>13.200000000000003</v>
      </c>
      <c r="S2337">
        <f t="shared" si="256"/>
        <v>11.450000000000005</v>
      </c>
      <c r="U2337" s="4">
        <f t="shared" si="262"/>
        <v>3</v>
      </c>
      <c r="V2337" s="4">
        <f t="shared" si="260"/>
        <v>2</v>
      </c>
      <c r="X2337" s="10">
        <f t="shared" si="261"/>
        <v>0</v>
      </c>
    </row>
    <row r="2338" spans="1:24">
      <c r="A2338" s="4"/>
      <c r="B2338" t="s">
        <v>45</v>
      </c>
      <c r="C2338">
        <v>13</v>
      </c>
      <c r="D2338" s="1">
        <v>-17.600000000000001</v>
      </c>
      <c r="E2338" s="1">
        <v>-0.375</v>
      </c>
      <c r="F2338" s="1">
        <v>2.5</v>
      </c>
      <c r="G2338" s="1">
        <v>0.3</v>
      </c>
      <c r="H2338" s="1">
        <v>13</v>
      </c>
      <c r="I2338" s="1">
        <v>0.149999999999999</v>
      </c>
      <c r="J2338" s="1">
        <v>-0.3</v>
      </c>
      <c r="K2338" s="1">
        <v>7</v>
      </c>
      <c r="L2338" s="1">
        <v>-1.35</v>
      </c>
      <c r="M2338" s="1">
        <v>-14.9</v>
      </c>
      <c r="O2338">
        <f t="shared" si="257"/>
        <v>23.364999999999998</v>
      </c>
      <c r="P2338">
        <f t="shared" si="258"/>
        <v>0</v>
      </c>
      <c r="R2338">
        <f t="shared" si="259"/>
        <v>12.999999999999998</v>
      </c>
      <c r="S2338">
        <f t="shared" si="256"/>
        <v>20.249999999999989</v>
      </c>
      <c r="U2338" s="4">
        <f t="shared" si="262"/>
        <v>3</v>
      </c>
      <c r="V2338" s="4">
        <f t="shared" si="260"/>
        <v>0</v>
      </c>
      <c r="X2338" s="10">
        <f t="shared" si="261"/>
        <v>0</v>
      </c>
    </row>
    <row r="2339" spans="1:24">
      <c r="A2339" s="4"/>
      <c r="B2339" t="s">
        <v>46</v>
      </c>
      <c r="C2339">
        <v>13</v>
      </c>
      <c r="D2339" s="1">
        <v>-7.4</v>
      </c>
      <c r="E2339" s="1">
        <v>-0.25</v>
      </c>
      <c r="F2339" s="1">
        <v>2</v>
      </c>
      <c r="G2339" s="1">
        <v>0.15</v>
      </c>
      <c r="H2339" s="1">
        <v>11.5</v>
      </c>
      <c r="I2339" s="1">
        <v>0.75</v>
      </c>
      <c r="J2339" s="1">
        <v>-1.94999999999999</v>
      </c>
      <c r="K2339" s="1">
        <v>7</v>
      </c>
      <c r="L2339" s="1">
        <v>-0.75</v>
      </c>
      <c r="M2339" s="1">
        <v>-16.100000000000001</v>
      </c>
      <c r="O2339">
        <f t="shared" si="257"/>
        <v>25.37</v>
      </c>
      <c r="P2339">
        <f t="shared" si="258"/>
        <v>0</v>
      </c>
      <c r="R2339">
        <f t="shared" si="259"/>
        <v>-13.849999999999872</v>
      </c>
      <c r="S2339">
        <f t="shared" si="256"/>
        <v>2.8500000000001329</v>
      </c>
      <c r="U2339" s="4">
        <f t="shared" si="262"/>
        <v>0</v>
      </c>
      <c r="V2339" s="4">
        <f t="shared" si="260"/>
        <v>5</v>
      </c>
      <c r="X2339" s="10">
        <f t="shared" si="261"/>
        <v>0</v>
      </c>
    </row>
    <row r="2340" spans="1:24">
      <c r="A2340" s="4"/>
      <c r="B2340" t="s">
        <v>47</v>
      </c>
      <c r="C2340">
        <v>13</v>
      </c>
      <c r="D2340" s="1">
        <v>-6.3</v>
      </c>
      <c r="E2340" s="1">
        <v>-0.25</v>
      </c>
      <c r="F2340" s="1">
        <v>1.75</v>
      </c>
      <c r="G2340" s="1">
        <v>1.32</v>
      </c>
      <c r="H2340" s="1">
        <v>11.5</v>
      </c>
      <c r="I2340" s="1">
        <v>0</v>
      </c>
      <c r="J2340" s="1">
        <v>1.25</v>
      </c>
      <c r="K2340" s="1">
        <v>7</v>
      </c>
      <c r="L2340" s="1">
        <v>0</v>
      </c>
      <c r="M2340" s="1">
        <v>-20.5</v>
      </c>
      <c r="O2340">
        <f t="shared" si="257"/>
        <v>23.09</v>
      </c>
      <c r="P2340">
        <f t="shared" si="258"/>
        <v>0</v>
      </c>
      <c r="R2340">
        <f t="shared" si="259"/>
        <v>13.329999999999998</v>
      </c>
      <c r="S2340">
        <f t="shared" si="256"/>
        <v>36.43</v>
      </c>
      <c r="U2340" s="4">
        <f t="shared" si="262"/>
        <v>3</v>
      </c>
      <c r="V2340" s="4">
        <f t="shared" si="260"/>
        <v>0</v>
      </c>
      <c r="X2340" s="10">
        <f t="shared" si="261"/>
        <v>0</v>
      </c>
    </row>
    <row r="2341" spans="1:24">
      <c r="A2341" s="4"/>
      <c r="B2341" t="s">
        <v>48</v>
      </c>
      <c r="C2341">
        <v>13</v>
      </c>
      <c r="D2341" s="1">
        <v>15.9</v>
      </c>
      <c r="E2341" s="1">
        <v>0</v>
      </c>
      <c r="F2341" s="1">
        <v>1.75</v>
      </c>
      <c r="G2341" s="1">
        <v>-9.9599999999999994E-2</v>
      </c>
      <c r="H2341" s="1">
        <v>10</v>
      </c>
      <c r="I2341" s="1">
        <v>0.3</v>
      </c>
      <c r="J2341" s="1">
        <v>0.25</v>
      </c>
      <c r="K2341" s="1">
        <v>5</v>
      </c>
      <c r="L2341" s="1">
        <v>-1.2</v>
      </c>
      <c r="M2341" s="1">
        <v>-13.8</v>
      </c>
      <c r="O2341">
        <f t="shared" si="257"/>
        <v>40.499999999999993</v>
      </c>
      <c r="P2341">
        <f t="shared" si="258"/>
        <v>0</v>
      </c>
      <c r="R2341">
        <f t="shared" si="259"/>
        <v>15.747599999999998</v>
      </c>
      <c r="S2341">
        <f t="shared" si="256"/>
        <v>27.749600000000001</v>
      </c>
      <c r="U2341" s="4">
        <f t="shared" si="262"/>
        <v>4</v>
      </c>
      <c r="V2341" s="4">
        <f t="shared" si="260"/>
        <v>0</v>
      </c>
      <c r="X2341" s="10">
        <f t="shared" si="261"/>
        <v>0</v>
      </c>
    </row>
    <row r="2342" spans="1:24">
      <c r="A2342" s="4"/>
      <c r="B2342" t="s">
        <v>49</v>
      </c>
      <c r="C2342">
        <v>13</v>
      </c>
      <c r="D2342" s="1">
        <v>7</v>
      </c>
      <c r="E2342" s="1">
        <v>0</v>
      </c>
      <c r="F2342" s="1">
        <v>1.75</v>
      </c>
      <c r="G2342" s="1">
        <v>0.15</v>
      </c>
      <c r="H2342" s="1">
        <v>10</v>
      </c>
      <c r="I2342" s="1">
        <v>0</v>
      </c>
      <c r="J2342" s="1">
        <v>-1.85</v>
      </c>
      <c r="K2342" s="1">
        <v>5</v>
      </c>
      <c r="L2342" s="1">
        <v>0</v>
      </c>
      <c r="M2342" s="1">
        <v>-11.5</v>
      </c>
      <c r="O2342">
        <f t="shared" si="257"/>
        <v>34.15</v>
      </c>
      <c r="P2342">
        <f t="shared" si="258"/>
        <v>0</v>
      </c>
      <c r="R2342">
        <f t="shared" si="259"/>
        <v>-16.450000000000003</v>
      </c>
      <c r="S2342">
        <f t="shared" si="256"/>
        <v>-10.200000000000003</v>
      </c>
      <c r="U2342" s="4">
        <f t="shared" si="262"/>
        <v>0</v>
      </c>
      <c r="V2342" s="4">
        <f t="shared" si="260"/>
        <v>8</v>
      </c>
      <c r="X2342" s="10">
        <f t="shared" si="261"/>
        <v>0</v>
      </c>
    </row>
    <row r="2343" spans="1:24">
      <c r="A2343" s="4"/>
      <c r="B2343" t="s">
        <v>50</v>
      </c>
      <c r="C2343">
        <v>13</v>
      </c>
      <c r="D2343" s="1">
        <v>10.5</v>
      </c>
      <c r="E2343" s="1">
        <v>0</v>
      </c>
      <c r="F2343" s="1">
        <v>1.75</v>
      </c>
      <c r="G2343" s="1">
        <v>0.3</v>
      </c>
      <c r="H2343" s="1">
        <v>10</v>
      </c>
      <c r="I2343" s="1">
        <v>-0.3</v>
      </c>
      <c r="J2343" s="1">
        <v>0.21</v>
      </c>
      <c r="K2343" s="1">
        <v>5</v>
      </c>
      <c r="L2343" s="1">
        <v>-0.3</v>
      </c>
      <c r="M2343" s="1">
        <v>-8.1</v>
      </c>
      <c r="O2343">
        <f t="shared" si="257"/>
        <v>36.480000000000004</v>
      </c>
      <c r="P2343">
        <f t="shared" si="258"/>
        <v>0</v>
      </c>
      <c r="R2343">
        <f t="shared" si="259"/>
        <v>14.63</v>
      </c>
      <c r="S2343">
        <f t="shared" si="256"/>
        <v>10.93</v>
      </c>
      <c r="U2343" s="4">
        <f t="shared" si="262"/>
        <v>3</v>
      </c>
      <c r="V2343" s="4">
        <f t="shared" si="260"/>
        <v>2</v>
      </c>
      <c r="X2343" s="10">
        <f t="shared" si="261"/>
        <v>0</v>
      </c>
    </row>
    <row r="2344" spans="1:24">
      <c r="A2344" s="4"/>
      <c r="B2344" t="s">
        <v>51</v>
      </c>
      <c r="C2344">
        <v>13</v>
      </c>
      <c r="D2344" s="1">
        <v>11.6</v>
      </c>
      <c r="E2344" s="1">
        <v>0</v>
      </c>
      <c r="F2344" s="1">
        <v>1.75</v>
      </c>
      <c r="G2344" s="1">
        <v>5.0000000000000697E-2</v>
      </c>
      <c r="H2344" s="1">
        <v>9.5</v>
      </c>
      <c r="I2344" s="1">
        <v>-5.5555555555555497E-2</v>
      </c>
      <c r="J2344" s="1">
        <v>-0.28000000000000103</v>
      </c>
      <c r="K2344" s="1">
        <v>5</v>
      </c>
      <c r="L2344" s="1">
        <v>-0.55555555555555503</v>
      </c>
      <c r="M2344" s="1">
        <v>-5.5</v>
      </c>
      <c r="O2344">
        <f t="shared" si="257"/>
        <v>36.847777777777772</v>
      </c>
      <c r="P2344">
        <f t="shared" si="258"/>
        <v>0</v>
      </c>
      <c r="R2344">
        <f t="shared" si="259"/>
        <v>12.893333333333313</v>
      </c>
      <c r="S2344">
        <f t="shared" si="256"/>
        <v>5.4211111111110952</v>
      </c>
      <c r="U2344" s="4">
        <f t="shared" si="262"/>
        <v>3</v>
      </c>
      <c r="V2344" s="4">
        <f t="shared" si="260"/>
        <v>4</v>
      </c>
      <c r="X2344" s="10">
        <f t="shared" si="261"/>
        <v>0</v>
      </c>
    </row>
    <row r="2345" spans="1:24">
      <c r="A2345" s="4"/>
      <c r="B2345" t="s">
        <v>52</v>
      </c>
      <c r="C2345">
        <v>13</v>
      </c>
      <c r="D2345" s="1">
        <v>1.69999999999999</v>
      </c>
      <c r="E2345" s="1">
        <v>0</v>
      </c>
      <c r="F2345" s="1">
        <v>1.75</v>
      </c>
      <c r="G2345" s="1">
        <v>0.15</v>
      </c>
      <c r="H2345" s="1">
        <v>9</v>
      </c>
      <c r="I2345" s="1">
        <v>-2.5000000000000001E-2</v>
      </c>
      <c r="J2345" s="1">
        <v>-0.46</v>
      </c>
      <c r="K2345" s="1">
        <v>5</v>
      </c>
      <c r="L2345" s="1">
        <v>-0.52500000000000002</v>
      </c>
      <c r="M2345" s="1">
        <v>-4.4000000000000004</v>
      </c>
      <c r="O2345">
        <f t="shared" si="257"/>
        <v>29.429999999999993</v>
      </c>
      <c r="P2345">
        <f t="shared" si="258"/>
        <v>0</v>
      </c>
      <c r="R2345">
        <f t="shared" si="259"/>
        <v>10.37</v>
      </c>
      <c r="S2345">
        <f t="shared" si="256"/>
        <v>1.5949999999999993</v>
      </c>
      <c r="U2345" s="4">
        <f t="shared" si="262"/>
        <v>3</v>
      </c>
      <c r="V2345" s="4">
        <f t="shared" si="260"/>
        <v>5</v>
      </c>
      <c r="X2345" s="10">
        <f t="shared" si="261"/>
        <v>0</v>
      </c>
    </row>
    <row r="2346" spans="1:24">
      <c r="A2346" s="4"/>
      <c r="B2346" t="s">
        <v>53</v>
      </c>
      <c r="C2346">
        <v>13</v>
      </c>
      <c r="D2346" s="1">
        <v>-6.0999999999999899</v>
      </c>
      <c r="E2346" s="1">
        <v>0</v>
      </c>
      <c r="F2346" s="1">
        <v>1.75</v>
      </c>
      <c r="G2346" s="1">
        <v>5.0000000000000697E-2</v>
      </c>
      <c r="H2346" s="1">
        <v>8.5</v>
      </c>
      <c r="I2346" s="1">
        <v>-0.05</v>
      </c>
      <c r="J2346" s="1">
        <v>-0.15</v>
      </c>
      <c r="K2346" s="1">
        <v>5</v>
      </c>
      <c r="L2346" s="1">
        <v>-0.55000000000000004</v>
      </c>
      <c r="M2346" s="1">
        <v>-6.7</v>
      </c>
      <c r="O2346">
        <f t="shared" si="257"/>
        <v>23.460000000000008</v>
      </c>
      <c r="P2346">
        <f t="shared" si="258"/>
        <v>0</v>
      </c>
      <c r="R2346">
        <f t="shared" si="259"/>
        <v>12.349999999999998</v>
      </c>
      <c r="S2346">
        <f t="shared" si="256"/>
        <v>7.35</v>
      </c>
      <c r="U2346" s="4">
        <f t="shared" si="262"/>
        <v>3</v>
      </c>
      <c r="V2346" s="4">
        <f t="shared" si="260"/>
        <v>3</v>
      </c>
      <c r="X2346" s="10">
        <f t="shared" si="261"/>
        <v>0</v>
      </c>
    </row>
    <row r="2347" spans="1:24">
      <c r="A2347" s="4"/>
      <c r="B2347" t="s">
        <v>54</v>
      </c>
      <c r="C2347">
        <v>13</v>
      </c>
      <c r="D2347" s="1">
        <v>5.1999999999999904</v>
      </c>
      <c r="E2347" s="1">
        <v>0</v>
      </c>
      <c r="F2347" s="1">
        <v>1.75</v>
      </c>
      <c r="G2347" s="1">
        <v>0.4</v>
      </c>
      <c r="H2347" s="1">
        <v>8.5</v>
      </c>
      <c r="I2347" s="1">
        <v>-0.2</v>
      </c>
      <c r="J2347" s="1">
        <v>-0.17999999999999899</v>
      </c>
      <c r="K2347" s="1">
        <v>3</v>
      </c>
      <c r="L2347" s="1">
        <v>-0.2</v>
      </c>
      <c r="M2347" s="1">
        <v>-5</v>
      </c>
      <c r="O2347">
        <f t="shared" si="257"/>
        <v>31.309999999999995</v>
      </c>
      <c r="P2347">
        <f t="shared" si="258"/>
        <v>0</v>
      </c>
      <c r="R2347">
        <f t="shared" si="259"/>
        <v>5.9600000000000133</v>
      </c>
      <c r="S2347">
        <f t="shared" si="256"/>
        <v>4.8600000000000128</v>
      </c>
      <c r="U2347" s="4">
        <f t="shared" si="262"/>
        <v>2</v>
      </c>
      <c r="V2347" s="4">
        <f t="shared" si="260"/>
        <v>4</v>
      </c>
      <c r="X2347" s="10">
        <f t="shared" si="261"/>
        <v>0</v>
      </c>
    </row>
    <row r="2348" spans="1:24">
      <c r="A2348" s="4"/>
      <c r="B2348" t="s">
        <v>55</v>
      </c>
      <c r="C2348">
        <v>13</v>
      </c>
      <c r="D2348" s="1">
        <v>4.5999999999999899</v>
      </c>
      <c r="E2348" s="1">
        <v>0</v>
      </c>
      <c r="F2348" s="1">
        <v>1.75</v>
      </c>
      <c r="G2348" s="1">
        <v>-0.08</v>
      </c>
      <c r="H2348" s="1">
        <v>8</v>
      </c>
      <c r="I2348" s="1">
        <v>-5.5555555555555497E-2</v>
      </c>
      <c r="J2348" s="1">
        <v>-0.17999999999999899</v>
      </c>
      <c r="K2348" s="1">
        <v>3</v>
      </c>
      <c r="L2348" s="1">
        <v>-0.55555555555555503</v>
      </c>
      <c r="M2348" s="1">
        <v>-3.2</v>
      </c>
      <c r="O2348">
        <f t="shared" si="257"/>
        <v>30.44777777777777</v>
      </c>
      <c r="P2348">
        <f t="shared" si="258"/>
        <v>0</v>
      </c>
      <c r="R2348">
        <f t="shared" si="259"/>
        <v>11.773333333333344</v>
      </c>
      <c r="S2348">
        <f t="shared" si="256"/>
        <v>6.0511111111111227</v>
      </c>
      <c r="U2348" s="4">
        <f t="shared" si="262"/>
        <v>3</v>
      </c>
      <c r="V2348" s="4">
        <f t="shared" si="260"/>
        <v>3</v>
      </c>
      <c r="X2348" s="10">
        <f t="shared" si="261"/>
        <v>0</v>
      </c>
    </row>
    <row r="2349" spans="1:24">
      <c r="A2349" s="4"/>
      <c r="B2349" t="s">
        <v>56</v>
      </c>
      <c r="C2349">
        <v>13</v>
      </c>
      <c r="D2349" s="1">
        <v>-0.5</v>
      </c>
      <c r="E2349" s="1">
        <v>0</v>
      </c>
      <c r="F2349" s="1">
        <v>1.75</v>
      </c>
      <c r="G2349" s="1">
        <v>3.9100000000000003E-2</v>
      </c>
      <c r="H2349" s="1">
        <v>7.5</v>
      </c>
      <c r="I2349" s="1">
        <v>0.16666666666666599</v>
      </c>
      <c r="J2349" s="1">
        <v>-0.28000000000000103</v>
      </c>
      <c r="K2349" s="1">
        <v>3</v>
      </c>
      <c r="L2349" s="1">
        <v>-0.33333333333333298</v>
      </c>
      <c r="M2349" s="1">
        <v>-1.9</v>
      </c>
      <c r="O2349">
        <f t="shared" si="257"/>
        <v>26.466666666666665</v>
      </c>
      <c r="P2349">
        <f t="shared" si="258"/>
        <v>0</v>
      </c>
      <c r="R2349">
        <f t="shared" si="259"/>
        <v>9.2253999999999845</v>
      </c>
      <c r="S2349">
        <f t="shared" si="256"/>
        <v>4.3875666666666451</v>
      </c>
      <c r="U2349" s="4">
        <f t="shared" si="262"/>
        <v>2</v>
      </c>
      <c r="V2349" s="4">
        <f t="shared" si="260"/>
        <v>4</v>
      </c>
      <c r="X2349" s="10">
        <f t="shared" si="261"/>
        <v>0</v>
      </c>
    </row>
    <row r="2350" spans="1:24">
      <c r="A2350" s="4"/>
      <c r="B2350" t="s">
        <v>57</v>
      </c>
      <c r="C2350">
        <v>13</v>
      </c>
      <c r="D2350" s="1">
        <v>-11.2</v>
      </c>
      <c r="E2350" s="1">
        <v>0</v>
      </c>
      <c r="F2350" s="1">
        <v>1.75</v>
      </c>
      <c r="G2350" s="1">
        <v>3.00000000000002E-2</v>
      </c>
      <c r="H2350" s="1">
        <v>7</v>
      </c>
      <c r="I2350" s="1">
        <v>0.25</v>
      </c>
      <c r="J2350" s="1">
        <v>-0.38999999999999901</v>
      </c>
      <c r="K2350" s="1">
        <v>3</v>
      </c>
      <c r="L2350" s="1">
        <v>-0.25</v>
      </c>
      <c r="M2350" s="1">
        <v>-3.5</v>
      </c>
      <c r="O2350">
        <f t="shared" si="257"/>
        <v>18.510000000000002</v>
      </c>
      <c r="P2350">
        <f t="shared" si="258"/>
        <v>-1</v>
      </c>
      <c r="R2350">
        <f t="shared" si="259"/>
        <v>5.2500000000000107</v>
      </c>
      <c r="S2350">
        <f t="shared" si="256"/>
        <v>4.6500000000000119</v>
      </c>
      <c r="U2350" s="4">
        <f t="shared" si="262"/>
        <v>2</v>
      </c>
      <c r="V2350" s="4">
        <f t="shared" si="260"/>
        <v>4</v>
      </c>
      <c r="X2350" s="10">
        <f t="shared" si="261"/>
        <v>-5.0000000000000001E-3</v>
      </c>
    </row>
    <row r="2351" spans="1:24">
      <c r="A2351" s="4"/>
      <c r="B2351" t="s">
        <v>58</v>
      </c>
      <c r="C2351">
        <v>13</v>
      </c>
      <c r="D2351" s="1">
        <v>-6.5</v>
      </c>
      <c r="E2351" s="1">
        <v>0</v>
      </c>
      <c r="F2351" s="1">
        <v>1.25</v>
      </c>
      <c r="G2351" s="1">
        <v>-0.33</v>
      </c>
      <c r="H2351" s="1">
        <v>6.75</v>
      </c>
      <c r="I2351" s="1">
        <v>2.4999999999999901E-2</v>
      </c>
      <c r="J2351" s="1">
        <v>-0.54999999999999905</v>
      </c>
      <c r="K2351" s="1">
        <v>3</v>
      </c>
      <c r="L2351" s="1">
        <v>-0.22500000000000001</v>
      </c>
      <c r="M2351" s="1">
        <v>-3.4</v>
      </c>
      <c r="O2351">
        <f t="shared" si="257"/>
        <v>15.959999999999999</v>
      </c>
      <c r="P2351">
        <f t="shared" si="258"/>
        <v>-1</v>
      </c>
      <c r="R2351">
        <f t="shared" si="259"/>
        <v>5.2800000000000118</v>
      </c>
      <c r="S2351">
        <f t="shared" si="256"/>
        <v>5.0000000000105516E-3</v>
      </c>
      <c r="U2351" s="4">
        <f t="shared" si="262"/>
        <v>2</v>
      </c>
      <c r="V2351" s="4">
        <f t="shared" si="260"/>
        <v>5</v>
      </c>
      <c r="X2351" s="10">
        <f t="shared" si="261"/>
        <v>-6.2500000000000003E-3</v>
      </c>
    </row>
    <row r="2352" spans="1:24">
      <c r="A2352" s="4"/>
      <c r="B2352" t="s">
        <v>59</v>
      </c>
      <c r="C2352">
        <v>13</v>
      </c>
      <c r="D2352" s="1">
        <v>0</v>
      </c>
      <c r="E2352" s="1">
        <v>-0.25</v>
      </c>
      <c r="F2352" s="1">
        <v>1.25</v>
      </c>
      <c r="G2352" s="1">
        <v>0.5</v>
      </c>
      <c r="H2352" s="1">
        <v>6.75</v>
      </c>
      <c r="I2352" s="1">
        <v>0</v>
      </c>
      <c r="J2352" s="1">
        <v>0.75</v>
      </c>
      <c r="K2352" s="1">
        <v>3</v>
      </c>
      <c r="L2352" s="1">
        <v>0</v>
      </c>
      <c r="M2352" s="1">
        <v>-3.4</v>
      </c>
      <c r="O2352">
        <f t="shared" si="257"/>
        <v>17.25</v>
      </c>
      <c r="P2352">
        <f t="shared" si="258"/>
        <v>-1</v>
      </c>
      <c r="R2352">
        <f t="shared" si="259"/>
        <v>16.100000000000001</v>
      </c>
      <c r="S2352">
        <f t="shared" si="256"/>
        <v>14.9</v>
      </c>
      <c r="U2352" s="4">
        <f t="shared" si="262"/>
        <v>4</v>
      </c>
      <c r="V2352" s="4">
        <f t="shared" si="260"/>
        <v>2</v>
      </c>
      <c r="X2352" s="10">
        <f t="shared" si="261"/>
        <v>-2.5000000000000001E-3</v>
      </c>
    </row>
    <row r="2353" spans="1:24">
      <c r="A2353" s="4"/>
      <c r="B2353" t="s">
        <v>60</v>
      </c>
      <c r="C2353">
        <v>13</v>
      </c>
      <c r="D2353" s="1">
        <v>26.4</v>
      </c>
      <c r="E2353" s="1">
        <v>-0.25</v>
      </c>
      <c r="F2353" s="1">
        <v>1.25</v>
      </c>
      <c r="G2353" s="1">
        <v>-8.9899999999999994E-2</v>
      </c>
      <c r="H2353" s="1">
        <v>6.5</v>
      </c>
      <c r="I2353" s="1">
        <v>-4.9999999999999899E-2</v>
      </c>
      <c r="J2353" s="1">
        <v>-0.73999999999999899</v>
      </c>
      <c r="K2353" s="1">
        <v>3</v>
      </c>
      <c r="L2353" s="1">
        <v>-0.3</v>
      </c>
      <c r="M2353" s="1">
        <v>2.5</v>
      </c>
      <c r="O2353">
        <f t="shared" si="257"/>
        <v>35.459999999999994</v>
      </c>
      <c r="P2353">
        <f t="shared" si="258"/>
        <v>0</v>
      </c>
      <c r="R2353">
        <f t="shared" si="259"/>
        <v>7.4694000000000127</v>
      </c>
      <c r="S2353">
        <f t="shared" si="256"/>
        <v>-9.3800999999999846</v>
      </c>
      <c r="U2353" s="4">
        <f t="shared" si="262"/>
        <v>2</v>
      </c>
      <c r="V2353" s="4">
        <f t="shared" si="260"/>
        <v>8</v>
      </c>
      <c r="X2353" s="10">
        <f t="shared" si="261"/>
        <v>0</v>
      </c>
    </row>
    <row r="2354" spans="1:24">
      <c r="A2354" s="4"/>
      <c r="B2354" t="s">
        <v>61</v>
      </c>
      <c r="C2354">
        <v>13</v>
      </c>
      <c r="D2354" s="1">
        <v>7.7999999999999901</v>
      </c>
      <c r="E2354" s="1">
        <v>0</v>
      </c>
      <c r="F2354" s="1">
        <v>1.25</v>
      </c>
      <c r="G2354" s="1">
        <v>-0.2</v>
      </c>
      <c r="H2354" s="1">
        <v>6.25</v>
      </c>
      <c r="I2354" s="1">
        <v>2.77777777777777E-2</v>
      </c>
      <c r="J2354" s="1">
        <v>-0.37</v>
      </c>
      <c r="K2354" s="1">
        <v>3</v>
      </c>
      <c r="L2354" s="1">
        <v>-0.22222222222222199</v>
      </c>
      <c r="M2354" s="1">
        <v>2.9</v>
      </c>
      <c r="O2354">
        <f t="shared" si="257"/>
        <v>25.471111111111107</v>
      </c>
      <c r="P2354">
        <f t="shared" si="258"/>
        <v>0</v>
      </c>
      <c r="R2354">
        <f t="shared" si="259"/>
        <v>12.623333333333333</v>
      </c>
      <c r="S2354">
        <f t="shared" si="256"/>
        <v>-4.5655555555555569</v>
      </c>
      <c r="U2354" s="4">
        <f t="shared" si="262"/>
        <v>3</v>
      </c>
      <c r="V2354" s="4">
        <f t="shared" si="260"/>
        <v>7</v>
      </c>
      <c r="X2354" s="10">
        <f t="shared" si="261"/>
        <v>0</v>
      </c>
    </row>
    <row r="2355" spans="1:24">
      <c r="A2355" s="4"/>
      <c r="B2355" t="s">
        <v>62</v>
      </c>
      <c r="C2355">
        <v>13</v>
      </c>
      <c r="D2355" s="1">
        <v>0.80000000000000404</v>
      </c>
      <c r="E2355" s="1">
        <v>-0.125</v>
      </c>
      <c r="F2355" s="1">
        <v>1.25</v>
      </c>
      <c r="G2355" s="1">
        <v>-0.15</v>
      </c>
      <c r="H2355" s="1">
        <v>6</v>
      </c>
      <c r="I2355" s="1">
        <v>7.4999999999999997E-2</v>
      </c>
      <c r="J2355" s="1">
        <v>-0.16999999999999901</v>
      </c>
      <c r="K2355" s="1">
        <v>3</v>
      </c>
      <c r="L2355" s="1">
        <v>-0.17499999999999999</v>
      </c>
      <c r="M2355" s="1">
        <v>4.3</v>
      </c>
      <c r="O2355">
        <f t="shared" si="257"/>
        <v>18.715000000000003</v>
      </c>
      <c r="P2355">
        <f t="shared" si="258"/>
        <v>-1</v>
      </c>
      <c r="R2355">
        <f t="shared" si="259"/>
        <v>15.790000000000013</v>
      </c>
      <c r="S2355">
        <f t="shared" si="256"/>
        <v>-3.3349999999999866</v>
      </c>
      <c r="U2355" s="4">
        <f t="shared" si="262"/>
        <v>4</v>
      </c>
      <c r="V2355" s="4">
        <f t="shared" si="260"/>
        <v>7</v>
      </c>
      <c r="X2355" s="10">
        <f t="shared" si="261"/>
        <v>-8.7500000000000008E-3</v>
      </c>
    </row>
    <row r="2356" spans="1:24">
      <c r="A2356" s="4"/>
      <c r="B2356" t="s">
        <v>63</v>
      </c>
      <c r="C2356">
        <v>13</v>
      </c>
      <c r="D2356" s="1">
        <v>-5.8</v>
      </c>
      <c r="E2356" s="1">
        <v>-0.125</v>
      </c>
      <c r="F2356" s="1">
        <v>1.25</v>
      </c>
      <c r="G2356" s="1">
        <v>-9.9599999999999994E-2</v>
      </c>
      <c r="H2356" s="1">
        <v>5.75</v>
      </c>
      <c r="I2356" s="1">
        <v>2.77777777777777E-2</v>
      </c>
      <c r="J2356" s="1">
        <v>-0.19999999999999901</v>
      </c>
      <c r="K2356" s="1">
        <v>3</v>
      </c>
      <c r="L2356" s="1">
        <v>-0.22222222222222199</v>
      </c>
      <c r="M2356" s="1">
        <v>3.1</v>
      </c>
      <c r="O2356">
        <f t="shared" si="257"/>
        <v>13.826111111111112</v>
      </c>
      <c r="P2356">
        <f t="shared" si="258"/>
        <v>-1</v>
      </c>
      <c r="R2356">
        <f t="shared" si="259"/>
        <v>13.930933333333344</v>
      </c>
      <c r="S2356">
        <f t="shared" si="256"/>
        <v>-3.1559555555555452</v>
      </c>
      <c r="U2356" s="4">
        <f t="shared" si="262"/>
        <v>3</v>
      </c>
      <c r="V2356" s="4">
        <f t="shared" si="260"/>
        <v>7</v>
      </c>
      <c r="X2356" s="10">
        <f t="shared" si="261"/>
        <v>-8.7500000000000008E-3</v>
      </c>
    </row>
    <row r="2357" spans="1:24">
      <c r="A2357" s="4"/>
      <c r="B2357" t="s">
        <v>64</v>
      </c>
      <c r="C2357">
        <v>13</v>
      </c>
      <c r="D2357" s="1">
        <v>-3.5</v>
      </c>
      <c r="E2357" s="1">
        <v>0</v>
      </c>
      <c r="F2357" s="1">
        <v>1.25</v>
      </c>
      <c r="G2357" s="1">
        <v>-0.2</v>
      </c>
      <c r="H2357" s="1">
        <v>5.5</v>
      </c>
      <c r="I2357" s="1">
        <v>0.125</v>
      </c>
      <c r="J2357" s="1">
        <v>-0.19999999999999901</v>
      </c>
      <c r="K2357" s="1">
        <v>3</v>
      </c>
      <c r="L2357" s="1">
        <v>-0.125</v>
      </c>
      <c r="M2357" s="1">
        <v>4.8</v>
      </c>
      <c r="O2357">
        <f t="shared" si="257"/>
        <v>16.850000000000001</v>
      </c>
      <c r="P2357">
        <f t="shared" si="258"/>
        <v>-1</v>
      </c>
      <c r="R2357">
        <f t="shared" si="259"/>
        <v>15.400000000000013</v>
      </c>
      <c r="S2357">
        <f t="shared" si="256"/>
        <v>-4.3249999999999869</v>
      </c>
      <c r="U2357" s="4">
        <f t="shared" si="262"/>
        <v>4</v>
      </c>
      <c r="V2357" s="4">
        <f t="shared" si="260"/>
        <v>7</v>
      </c>
      <c r="X2357" s="10">
        <f t="shared" si="261"/>
        <v>-8.7500000000000008E-3</v>
      </c>
    </row>
    <row r="2358" spans="1:24">
      <c r="A2358" s="4"/>
      <c r="B2358" t="s">
        <v>65</v>
      </c>
      <c r="C2358">
        <v>13</v>
      </c>
      <c r="D2358" s="1">
        <v>-5.3999999999999897</v>
      </c>
      <c r="E2358" s="1">
        <v>-0.25</v>
      </c>
      <c r="F2358" s="1">
        <v>1</v>
      </c>
      <c r="G2358" s="1">
        <v>-0.15</v>
      </c>
      <c r="H2358" s="1">
        <v>5.25</v>
      </c>
      <c r="I2358" s="1">
        <v>0.125</v>
      </c>
      <c r="J2358" s="1">
        <v>-0.16999999999999901</v>
      </c>
      <c r="K2358" s="1">
        <v>3</v>
      </c>
      <c r="L2358" s="1">
        <v>-0.125</v>
      </c>
      <c r="M2358" s="1">
        <v>2.6</v>
      </c>
      <c r="O2358">
        <f t="shared" si="257"/>
        <v>9.2700000000000085</v>
      </c>
      <c r="P2358">
        <f t="shared" si="258"/>
        <v>-1</v>
      </c>
      <c r="R2358">
        <f t="shared" si="259"/>
        <v>13.040000000000013</v>
      </c>
      <c r="S2358">
        <f t="shared" si="256"/>
        <v>-2.0349999999999864</v>
      </c>
      <c r="U2358" s="4">
        <f t="shared" si="262"/>
        <v>3</v>
      </c>
      <c r="V2358" s="4">
        <f t="shared" si="260"/>
        <v>6</v>
      </c>
      <c r="X2358" s="10">
        <f t="shared" si="261"/>
        <v>-7.4999999999999997E-3</v>
      </c>
    </row>
    <row r="2359" spans="1:24">
      <c r="A2359" s="4"/>
      <c r="B2359" t="s">
        <v>66</v>
      </c>
      <c r="C2359">
        <v>13</v>
      </c>
      <c r="D2359" s="1">
        <v>0</v>
      </c>
      <c r="E2359" s="1">
        <v>-0.25</v>
      </c>
      <c r="F2359" s="1">
        <v>1</v>
      </c>
      <c r="G2359" s="1">
        <v>0</v>
      </c>
      <c r="H2359" s="1">
        <v>5.25</v>
      </c>
      <c r="I2359" s="1">
        <v>0</v>
      </c>
      <c r="J2359" s="1">
        <v>0</v>
      </c>
      <c r="K2359" s="1">
        <v>3</v>
      </c>
      <c r="L2359" s="1">
        <v>0</v>
      </c>
      <c r="M2359" s="1">
        <v>2.6</v>
      </c>
      <c r="O2359">
        <f t="shared" si="257"/>
        <v>13</v>
      </c>
      <c r="P2359">
        <f t="shared" si="258"/>
        <v>-1</v>
      </c>
      <c r="R2359">
        <f t="shared" si="259"/>
        <v>13.85</v>
      </c>
      <c r="S2359">
        <f t="shared" si="256"/>
        <v>-1.85</v>
      </c>
      <c r="U2359" s="4">
        <f t="shared" si="262"/>
        <v>3</v>
      </c>
      <c r="V2359" s="4">
        <f t="shared" si="260"/>
        <v>6</v>
      </c>
      <c r="X2359" s="10">
        <f t="shared" si="261"/>
        <v>-7.4999999999999997E-3</v>
      </c>
    </row>
    <row r="2360" spans="1:24">
      <c r="A2360" s="4"/>
      <c r="B2360" t="s">
        <v>67</v>
      </c>
      <c r="C2360">
        <v>13</v>
      </c>
      <c r="D2360" s="1">
        <v>7.1</v>
      </c>
      <c r="E2360" s="1">
        <v>0</v>
      </c>
      <c r="F2360" s="1">
        <v>1</v>
      </c>
      <c r="G2360" s="1">
        <v>-0.16999999999999901</v>
      </c>
      <c r="H2360" s="1">
        <v>5.25</v>
      </c>
      <c r="I2360" s="1">
        <v>-0.11111111111111099</v>
      </c>
      <c r="J2360" s="1">
        <v>-0.16</v>
      </c>
      <c r="K2360" s="1">
        <v>3</v>
      </c>
      <c r="L2360" s="1">
        <v>-0.11111111111111099</v>
      </c>
      <c r="M2360" s="1">
        <v>9.8000000000000007</v>
      </c>
      <c r="O2360">
        <f t="shared" si="257"/>
        <v>21.175555555555555</v>
      </c>
      <c r="P2360">
        <f t="shared" si="258"/>
        <v>0</v>
      </c>
      <c r="R2360">
        <f t="shared" si="259"/>
        <v>20.656666666666659</v>
      </c>
      <c r="S2360">
        <f t="shared" si="256"/>
        <v>-11.737777777777778</v>
      </c>
      <c r="U2360" s="4">
        <f t="shared" si="262"/>
        <v>5</v>
      </c>
      <c r="V2360" s="4">
        <f t="shared" si="260"/>
        <v>8</v>
      </c>
      <c r="X2360" s="10">
        <f t="shared" si="261"/>
        <v>0</v>
      </c>
    </row>
    <row r="2361" spans="1:24">
      <c r="A2361" s="4"/>
      <c r="B2361" t="s">
        <v>68</v>
      </c>
      <c r="C2361">
        <v>13</v>
      </c>
      <c r="D2361" s="1">
        <v>-4.0999999999999899</v>
      </c>
      <c r="E2361" s="1">
        <v>0</v>
      </c>
      <c r="F2361" s="1">
        <v>1</v>
      </c>
      <c r="G2361" s="1">
        <v>-9.9599999999999994E-2</v>
      </c>
      <c r="H2361" s="1">
        <v>5.25</v>
      </c>
      <c r="I2361" s="1">
        <v>0</v>
      </c>
      <c r="J2361" s="1">
        <v>-0.04</v>
      </c>
      <c r="K2361" s="1">
        <v>3</v>
      </c>
      <c r="L2361" s="1">
        <v>0</v>
      </c>
      <c r="M2361" s="1">
        <v>6.3</v>
      </c>
      <c r="O2361">
        <f t="shared" si="257"/>
        <v>13.380000000000008</v>
      </c>
      <c r="P2361">
        <f t="shared" si="258"/>
        <v>-1</v>
      </c>
      <c r="R2361">
        <f t="shared" si="259"/>
        <v>17.627600000000001</v>
      </c>
      <c r="S2361">
        <f t="shared" si="256"/>
        <v>-5.9704000000000006</v>
      </c>
      <c r="U2361" s="4">
        <f t="shared" si="262"/>
        <v>4</v>
      </c>
      <c r="V2361" s="4">
        <f t="shared" si="260"/>
        <v>7</v>
      </c>
      <c r="X2361" s="10">
        <f t="shared" si="261"/>
        <v>-8.7500000000000008E-3</v>
      </c>
    </row>
    <row r="2362" spans="1:24">
      <c r="A2362" s="4"/>
      <c r="B2362" t="s">
        <v>69</v>
      </c>
      <c r="C2362">
        <v>13</v>
      </c>
      <c r="D2362" s="1">
        <v>-11.8</v>
      </c>
      <c r="E2362" s="1">
        <v>0</v>
      </c>
      <c r="F2362" s="1">
        <v>1</v>
      </c>
      <c r="G2362" s="1">
        <v>0.12999999999999901</v>
      </c>
      <c r="H2362" s="1">
        <v>5.25</v>
      </c>
      <c r="I2362" s="1">
        <v>0</v>
      </c>
      <c r="J2362" s="1">
        <v>8.9999999999999802E-2</v>
      </c>
      <c r="K2362" s="1">
        <v>3</v>
      </c>
      <c r="L2362" s="1">
        <v>0</v>
      </c>
      <c r="M2362" s="1">
        <v>5.0999999999999899</v>
      </c>
      <c r="O2362">
        <f t="shared" si="257"/>
        <v>7.99</v>
      </c>
      <c r="P2362">
        <f t="shared" si="258"/>
        <v>-1</v>
      </c>
      <c r="R2362">
        <f t="shared" si="259"/>
        <v>16.739999999999995</v>
      </c>
      <c r="S2362">
        <f t="shared" si="256"/>
        <v>-3.3099999999999916</v>
      </c>
      <c r="U2362" s="4">
        <f t="shared" si="262"/>
        <v>4</v>
      </c>
      <c r="V2362" s="4">
        <f t="shared" si="260"/>
        <v>7</v>
      </c>
      <c r="X2362" s="10">
        <f t="shared" si="261"/>
        <v>-8.7500000000000008E-3</v>
      </c>
    </row>
    <row r="2363" spans="1:24">
      <c r="A2363" s="4"/>
      <c r="B2363" t="s">
        <v>70</v>
      </c>
      <c r="C2363">
        <v>13</v>
      </c>
      <c r="D2363" s="1">
        <v>-21.6</v>
      </c>
      <c r="E2363" s="1">
        <v>0</v>
      </c>
      <c r="F2363" s="1">
        <v>1</v>
      </c>
      <c r="G2363" s="1">
        <v>8.9899999999999994E-2</v>
      </c>
      <c r="H2363" s="1">
        <v>5.25</v>
      </c>
      <c r="I2363" s="1">
        <v>0</v>
      </c>
      <c r="J2363" s="1">
        <v>-6.0000000000000497E-2</v>
      </c>
      <c r="K2363" s="1">
        <v>3</v>
      </c>
      <c r="L2363" s="1">
        <v>0</v>
      </c>
      <c r="M2363" s="1">
        <v>3.9</v>
      </c>
      <c r="O2363">
        <f t="shared" si="257"/>
        <v>1.1300000000000008</v>
      </c>
      <c r="P2363">
        <f t="shared" si="258"/>
        <v>-1</v>
      </c>
      <c r="R2363">
        <f t="shared" si="259"/>
        <v>13.830599999999995</v>
      </c>
      <c r="S2363">
        <f t="shared" si="256"/>
        <v>-4.0199000000000069</v>
      </c>
      <c r="U2363" s="4">
        <f t="shared" si="262"/>
        <v>3</v>
      </c>
      <c r="V2363" s="4">
        <f t="shared" si="260"/>
        <v>7</v>
      </c>
      <c r="X2363" s="10">
        <f t="shared" si="261"/>
        <v>-8.7500000000000008E-3</v>
      </c>
    </row>
    <row r="2364" spans="1:24">
      <c r="A2364" s="4"/>
      <c r="B2364" t="s">
        <v>71</v>
      </c>
      <c r="C2364">
        <v>13</v>
      </c>
      <c r="D2364" s="1">
        <v>-21.6</v>
      </c>
      <c r="E2364" s="1">
        <v>0</v>
      </c>
      <c r="F2364" s="1">
        <v>1</v>
      </c>
      <c r="G2364" s="1">
        <v>0.15</v>
      </c>
      <c r="H2364" s="1">
        <v>5.25</v>
      </c>
      <c r="I2364" s="1">
        <v>0</v>
      </c>
      <c r="J2364" s="1">
        <v>9.9999999999997799E-3</v>
      </c>
      <c r="K2364" s="1">
        <v>3</v>
      </c>
      <c r="L2364" s="1">
        <v>0</v>
      </c>
      <c r="M2364" s="1">
        <v>3.9</v>
      </c>
      <c r="O2364">
        <f t="shared" si="257"/>
        <v>1.1300000000000008</v>
      </c>
      <c r="P2364">
        <f t="shared" si="258"/>
        <v>-1</v>
      </c>
      <c r="R2364">
        <f t="shared" si="259"/>
        <v>14.379999999999997</v>
      </c>
      <c r="S2364">
        <f t="shared" si="256"/>
        <v>-3.170000000000003</v>
      </c>
      <c r="U2364" s="4">
        <f t="shared" si="262"/>
        <v>3</v>
      </c>
      <c r="V2364" s="4">
        <f t="shared" si="260"/>
        <v>7</v>
      </c>
      <c r="X2364" s="10">
        <f t="shared" si="261"/>
        <v>-8.7500000000000008E-3</v>
      </c>
    </row>
    <row r="2365" spans="1:24">
      <c r="A2365" s="4"/>
      <c r="B2365" t="s">
        <v>72</v>
      </c>
      <c r="C2365">
        <v>13</v>
      </c>
      <c r="D2365" s="1">
        <v>-14.2</v>
      </c>
      <c r="E2365" s="1">
        <v>0</v>
      </c>
      <c r="F2365" s="1">
        <v>1</v>
      </c>
      <c r="G2365" s="1">
        <v>4.9799999999999997E-2</v>
      </c>
      <c r="H2365" s="1">
        <v>5.25</v>
      </c>
      <c r="I2365" s="1">
        <v>0</v>
      </c>
      <c r="J2365" s="1">
        <v>-4.9999999999999802E-2</v>
      </c>
      <c r="K2365" s="1">
        <v>2.5</v>
      </c>
      <c r="L2365" s="1">
        <v>0</v>
      </c>
      <c r="M2365" s="1">
        <v>8.3000000000000007</v>
      </c>
      <c r="O2365">
        <f t="shared" si="257"/>
        <v>6.3100000000000005</v>
      </c>
      <c r="P2365">
        <f t="shared" si="258"/>
        <v>-1</v>
      </c>
      <c r="R2365">
        <f t="shared" si="259"/>
        <v>17.601200000000002</v>
      </c>
      <c r="S2365">
        <f t="shared" si="256"/>
        <v>-7.4997999999999987</v>
      </c>
      <c r="U2365" s="4">
        <f t="shared" si="262"/>
        <v>4</v>
      </c>
      <c r="V2365" s="4">
        <f t="shared" si="260"/>
        <v>8</v>
      </c>
      <c r="X2365" s="10">
        <f t="shared" si="261"/>
        <v>-0.01</v>
      </c>
    </row>
    <row r="2366" spans="1:24">
      <c r="A2366" s="4"/>
      <c r="B2366" t="s">
        <v>73</v>
      </c>
      <c r="C2366">
        <v>13</v>
      </c>
      <c r="D2366" s="1">
        <v>10.9</v>
      </c>
      <c r="E2366" s="1">
        <v>0</v>
      </c>
      <c r="F2366" s="1">
        <v>1</v>
      </c>
      <c r="G2366" s="1">
        <v>9.7900000000000001E-3</v>
      </c>
      <c r="H2366" s="1">
        <v>5.25</v>
      </c>
      <c r="I2366" s="1">
        <v>0</v>
      </c>
      <c r="J2366" s="1">
        <v>0</v>
      </c>
      <c r="K2366" s="1">
        <v>2.5</v>
      </c>
      <c r="L2366" s="1">
        <v>0</v>
      </c>
      <c r="M2366" s="1">
        <v>12.6</v>
      </c>
      <c r="O2366">
        <f t="shared" si="257"/>
        <v>23.88</v>
      </c>
      <c r="P2366">
        <f t="shared" si="258"/>
        <v>0</v>
      </c>
      <c r="R2366">
        <f t="shared" si="259"/>
        <v>22.791260000000001</v>
      </c>
      <c r="S2366">
        <f t="shared" si="256"/>
        <v>-11.10979</v>
      </c>
      <c r="U2366" s="4">
        <f t="shared" si="262"/>
        <v>5</v>
      </c>
      <c r="V2366" s="4">
        <f t="shared" si="260"/>
        <v>8</v>
      </c>
      <c r="X2366" s="10">
        <f t="shared" si="261"/>
        <v>0</v>
      </c>
    </row>
    <row r="2367" spans="1:24">
      <c r="A2367" s="4"/>
      <c r="B2367" t="s">
        <v>74</v>
      </c>
      <c r="C2367">
        <v>13</v>
      </c>
      <c r="D2367" s="1">
        <v>13.9</v>
      </c>
      <c r="E2367" s="1">
        <v>0</v>
      </c>
      <c r="F2367" s="1">
        <v>1</v>
      </c>
      <c r="G2367" s="1">
        <v>7.0000000000000201E-2</v>
      </c>
      <c r="H2367" s="1">
        <v>5.25</v>
      </c>
      <c r="I2367" s="1">
        <v>0</v>
      </c>
      <c r="J2367" s="1">
        <v>9.9999999999997799E-3</v>
      </c>
      <c r="K2367" s="1">
        <v>2.5</v>
      </c>
      <c r="L2367" s="1">
        <v>0</v>
      </c>
      <c r="M2367" s="1">
        <v>16.8</v>
      </c>
      <c r="O2367">
        <f t="shared" si="257"/>
        <v>25.98</v>
      </c>
      <c r="P2367">
        <f t="shared" si="258"/>
        <v>0</v>
      </c>
      <c r="R2367">
        <f t="shared" si="259"/>
        <v>26.759999999999998</v>
      </c>
      <c r="S2367">
        <f t="shared" si="256"/>
        <v>-15.240000000000004</v>
      </c>
      <c r="U2367" s="4">
        <f t="shared" si="262"/>
        <v>7</v>
      </c>
      <c r="V2367" s="4">
        <f t="shared" si="260"/>
        <v>9</v>
      </c>
      <c r="X2367" s="10">
        <f t="shared" si="261"/>
        <v>0</v>
      </c>
    </row>
    <row r="2368" spans="1:24">
      <c r="A2368" s="4"/>
      <c r="B2368" t="s">
        <v>75</v>
      </c>
      <c r="C2368">
        <v>13</v>
      </c>
      <c r="D2368" s="1">
        <v>8.5</v>
      </c>
      <c r="E2368" s="1">
        <v>0</v>
      </c>
      <c r="F2368" s="1">
        <v>1</v>
      </c>
      <c r="G2368" s="1">
        <v>0.16999999999999901</v>
      </c>
      <c r="H2368" s="1">
        <v>5.25</v>
      </c>
      <c r="I2368" s="1">
        <v>0</v>
      </c>
      <c r="J2368" s="1">
        <v>-5.0000000000000697E-2</v>
      </c>
      <c r="K2368" s="1">
        <v>2.5</v>
      </c>
      <c r="L2368" s="1">
        <v>0</v>
      </c>
      <c r="M2368" s="1">
        <v>19</v>
      </c>
      <c r="O2368">
        <f t="shared" si="257"/>
        <v>22.2</v>
      </c>
      <c r="P2368">
        <f t="shared" si="258"/>
        <v>0</v>
      </c>
      <c r="R2368">
        <f t="shared" si="259"/>
        <v>27.58</v>
      </c>
      <c r="S2368">
        <f t="shared" si="256"/>
        <v>-18.320000000000007</v>
      </c>
      <c r="U2368" s="4">
        <f t="shared" si="262"/>
        <v>7</v>
      </c>
      <c r="V2368" s="4">
        <f t="shared" si="260"/>
        <v>10</v>
      </c>
      <c r="X2368" s="10">
        <f t="shared" si="261"/>
        <v>0</v>
      </c>
    </row>
    <row r="2369" spans="1:24">
      <c r="A2369" s="4"/>
      <c r="B2369" t="s">
        <v>76</v>
      </c>
      <c r="C2369">
        <v>13</v>
      </c>
      <c r="D2369" s="1">
        <v>3.3999999999999901</v>
      </c>
      <c r="E2369" s="1">
        <v>0</v>
      </c>
      <c r="F2369" s="1">
        <v>1</v>
      </c>
      <c r="G2369" s="1">
        <v>0.2</v>
      </c>
      <c r="H2369" s="1">
        <v>5.25</v>
      </c>
      <c r="I2369" s="1">
        <v>0</v>
      </c>
      <c r="J2369" s="1">
        <v>-0.18</v>
      </c>
      <c r="K2369" s="1">
        <v>2.5</v>
      </c>
      <c r="L2369" s="1">
        <v>0</v>
      </c>
      <c r="M2369" s="1">
        <v>15.9</v>
      </c>
      <c r="O2369">
        <f t="shared" si="257"/>
        <v>18.629999999999992</v>
      </c>
      <c r="P2369">
        <f t="shared" si="258"/>
        <v>-1</v>
      </c>
      <c r="R2369">
        <f t="shared" si="259"/>
        <v>22.61</v>
      </c>
      <c r="S2369">
        <f t="shared" si="256"/>
        <v>-16.940000000000001</v>
      </c>
      <c r="U2369" s="4">
        <f t="shared" si="262"/>
        <v>5</v>
      </c>
      <c r="V2369" s="4">
        <f t="shared" si="260"/>
        <v>9</v>
      </c>
      <c r="X2369" s="10">
        <f t="shared" si="261"/>
        <v>-1.125E-2</v>
      </c>
    </row>
    <row r="2370" spans="1:24">
      <c r="A2370" s="4"/>
      <c r="B2370" t="s">
        <v>77</v>
      </c>
      <c r="C2370">
        <v>13</v>
      </c>
      <c r="D2370" s="1">
        <v>4</v>
      </c>
      <c r="E2370" s="1">
        <v>0</v>
      </c>
      <c r="F2370" s="1">
        <v>1.25</v>
      </c>
      <c r="G2370" s="1">
        <v>0.29999999999999899</v>
      </c>
      <c r="H2370" s="1">
        <v>5.75</v>
      </c>
      <c r="I2370" s="1">
        <v>-2.5000000000000001E-2</v>
      </c>
      <c r="J2370" s="1">
        <v>-9.9999999999997799E-3</v>
      </c>
      <c r="K2370" s="1">
        <v>2.5</v>
      </c>
      <c r="L2370" s="1">
        <v>0.47499999999999998</v>
      </c>
      <c r="M2370" s="1">
        <v>16.5</v>
      </c>
      <c r="O2370">
        <f t="shared" si="257"/>
        <v>22.29</v>
      </c>
      <c r="P2370">
        <f t="shared" si="258"/>
        <v>0</v>
      </c>
      <c r="R2370">
        <f t="shared" si="259"/>
        <v>22.97000000000001</v>
      </c>
      <c r="S2370">
        <f t="shared" si="256"/>
        <v>-17.104999999999997</v>
      </c>
      <c r="U2370" s="4">
        <f t="shared" si="262"/>
        <v>5</v>
      </c>
      <c r="V2370" s="4">
        <f t="shared" si="260"/>
        <v>10</v>
      </c>
      <c r="X2370" s="10">
        <f t="shared" si="261"/>
        <v>0</v>
      </c>
    </row>
    <row r="2371" spans="1:24">
      <c r="A2371" s="4"/>
      <c r="B2371" t="s">
        <v>78</v>
      </c>
      <c r="C2371">
        <v>13</v>
      </c>
      <c r="D2371" s="1">
        <v>1.69999999999999</v>
      </c>
      <c r="E2371" s="1">
        <v>0</v>
      </c>
      <c r="F2371" s="1">
        <v>1.25</v>
      </c>
      <c r="G2371" s="1">
        <v>0.2</v>
      </c>
      <c r="H2371" s="1">
        <v>6</v>
      </c>
      <c r="I2371" s="1">
        <v>-4.9999999999999899E-2</v>
      </c>
      <c r="J2371" s="1">
        <v>1.9999999999999501E-2</v>
      </c>
      <c r="K2371" s="1">
        <v>2.5</v>
      </c>
      <c r="L2371" s="1">
        <v>0.2</v>
      </c>
      <c r="M2371" s="1">
        <v>17.600000000000001</v>
      </c>
      <c r="O2371">
        <f t="shared" si="257"/>
        <v>20.919999999999991</v>
      </c>
      <c r="P2371">
        <f t="shared" si="258"/>
        <v>0</v>
      </c>
      <c r="R2371">
        <f t="shared" si="259"/>
        <v>26.709999999999994</v>
      </c>
      <c r="S2371">
        <f t="shared" si="256"/>
        <v>-16.640000000000008</v>
      </c>
      <c r="U2371" s="4">
        <f t="shared" si="262"/>
        <v>7</v>
      </c>
      <c r="V2371" s="4">
        <f t="shared" si="260"/>
        <v>9</v>
      </c>
      <c r="X2371" s="10">
        <f t="shared" si="261"/>
        <v>0</v>
      </c>
    </row>
    <row r="2372" spans="1:24">
      <c r="A2372" s="4"/>
      <c r="B2372" t="s">
        <v>79</v>
      </c>
      <c r="C2372">
        <v>13</v>
      </c>
      <c r="D2372" s="1">
        <v>3.6</v>
      </c>
      <c r="E2372" s="1">
        <v>0</v>
      </c>
      <c r="F2372" s="1">
        <v>1.5</v>
      </c>
      <c r="G2372" s="1">
        <v>0.23</v>
      </c>
      <c r="H2372" s="1">
        <v>6.5</v>
      </c>
      <c r="I2372" s="1">
        <v>-4.9999999999999899E-2</v>
      </c>
      <c r="J2372" s="1">
        <v>5.0000000000000697E-2</v>
      </c>
      <c r="K2372" s="1">
        <v>2.5</v>
      </c>
      <c r="L2372" s="1">
        <v>0.45</v>
      </c>
      <c r="M2372" s="1">
        <v>20</v>
      </c>
      <c r="O2372">
        <f t="shared" si="257"/>
        <v>25.5</v>
      </c>
      <c r="P2372">
        <f t="shared" si="258"/>
        <v>0</v>
      </c>
      <c r="R2372">
        <f t="shared" si="259"/>
        <v>28.570000000000007</v>
      </c>
      <c r="S2372">
        <f t="shared" si="256"/>
        <v>-19.179999999999989</v>
      </c>
      <c r="U2372" s="4">
        <f t="shared" si="262"/>
        <v>7</v>
      </c>
      <c r="V2372" s="4">
        <f t="shared" si="260"/>
        <v>10</v>
      </c>
      <c r="X2372" s="10">
        <f t="shared" si="261"/>
        <v>0</v>
      </c>
    </row>
    <row r="2373" spans="1:24">
      <c r="A2373" s="4"/>
      <c r="B2373" t="s">
        <v>80</v>
      </c>
      <c r="C2373">
        <v>13</v>
      </c>
      <c r="D2373" s="1">
        <v>-9.1</v>
      </c>
      <c r="E2373" s="1">
        <v>0</v>
      </c>
      <c r="F2373" s="1">
        <v>1.75</v>
      </c>
      <c r="G2373" s="1">
        <v>0.26999999999999902</v>
      </c>
      <c r="H2373" s="1">
        <v>6.5</v>
      </c>
      <c r="I2373" s="1">
        <v>0</v>
      </c>
      <c r="J2373" s="1">
        <v>4.9999999999999802E-2</v>
      </c>
      <c r="K2373" s="1">
        <v>2.5</v>
      </c>
      <c r="L2373" s="1">
        <v>0</v>
      </c>
      <c r="M2373" s="1">
        <v>18.5</v>
      </c>
      <c r="O2373">
        <f t="shared" si="257"/>
        <v>19.380000000000003</v>
      </c>
      <c r="P2373">
        <f t="shared" si="258"/>
        <v>-1</v>
      </c>
      <c r="R2373">
        <f t="shared" si="259"/>
        <v>29.030000000000005</v>
      </c>
      <c r="S2373">
        <f t="shared" si="256"/>
        <v>-15.370000000000001</v>
      </c>
      <c r="U2373" s="4">
        <f t="shared" si="262"/>
        <v>7</v>
      </c>
      <c r="V2373" s="4">
        <f t="shared" si="260"/>
        <v>9</v>
      </c>
      <c r="X2373" s="10">
        <f t="shared" si="261"/>
        <v>-1.125E-2</v>
      </c>
    </row>
    <row r="2374" spans="1:24">
      <c r="A2374" s="4"/>
      <c r="B2374" t="s">
        <v>81</v>
      </c>
      <c r="C2374">
        <v>13</v>
      </c>
      <c r="D2374" s="1">
        <v>-15.6</v>
      </c>
      <c r="E2374" s="1">
        <v>0</v>
      </c>
      <c r="F2374" s="1">
        <v>1.75</v>
      </c>
      <c r="G2374" s="1">
        <v>9.9599999999999994E-2</v>
      </c>
      <c r="H2374" s="1">
        <v>6.5</v>
      </c>
      <c r="I2374" s="1">
        <v>0</v>
      </c>
      <c r="J2374" s="1">
        <v>-2.0000000000000399E-2</v>
      </c>
      <c r="K2374" s="1">
        <v>2.5</v>
      </c>
      <c r="L2374" s="1">
        <v>0</v>
      </c>
      <c r="M2374" s="1">
        <v>14.8</v>
      </c>
      <c r="O2374">
        <f t="shared" si="257"/>
        <v>14.83</v>
      </c>
      <c r="P2374">
        <f t="shared" si="258"/>
        <v>-1</v>
      </c>
      <c r="R2374">
        <f t="shared" si="259"/>
        <v>25.442399999999996</v>
      </c>
      <c r="S2374">
        <f t="shared" si="256"/>
        <v>-12.409600000000005</v>
      </c>
      <c r="U2374" s="4">
        <f t="shared" si="262"/>
        <v>6</v>
      </c>
      <c r="V2374" s="4">
        <f t="shared" si="260"/>
        <v>9</v>
      </c>
      <c r="X2374" s="10">
        <f t="shared" si="261"/>
        <v>-1.125E-2</v>
      </c>
    </row>
    <row r="2375" spans="1:24">
      <c r="A2375" s="4"/>
      <c r="B2375" t="s">
        <v>82</v>
      </c>
      <c r="C2375">
        <v>13</v>
      </c>
      <c r="D2375" s="1">
        <v>-30.5</v>
      </c>
      <c r="E2375" s="1">
        <v>0</v>
      </c>
      <c r="F2375" s="1">
        <v>2</v>
      </c>
      <c r="G2375" s="1">
        <v>9.9599999999999994E-2</v>
      </c>
      <c r="H2375" s="1">
        <v>6.5</v>
      </c>
      <c r="I2375" s="1">
        <v>0</v>
      </c>
      <c r="J2375" s="1">
        <v>3.00000000000002E-2</v>
      </c>
      <c r="K2375" s="1">
        <v>2.5</v>
      </c>
      <c r="L2375" s="1">
        <v>0</v>
      </c>
      <c r="M2375" s="1">
        <v>12.4</v>
      </c>
      <c r="O2375">
        <f t="shared" si="257"/>
        <v>7.1500000000000021</v>
      </c>
      <c r="P2375">
        <f t="shared" si="258"/>
        <v>-1</v>
      </c>
      <c r="R2375">
        <f t="shared" si="259"/>
        <v>23.692400000000003</v>
      </c>
      <c r="S2375">
        <f t="shared" si="256"/>
        <v>-9.3595999999999968</v>
      </c>
      <c r="U2375" s="4">
        <f t="shared" si="262"/>
        <v>6</v>
      </c>
      <c r="V2375" s="4">
        <f t="shared" si="260"/>
        <v>8</v>
      </c>
      <c r="X2375" s="10">
        <f t="shared" si="261"/>
        <v>-0.01</v>
      </c>
    </row>
    <row r="2376" spans="1:24">
      <c r="A2376" s="4"/>
      <c r="B2376" t="s">
        <v>83</v>
      </c>
      <c r="C2376">
        <v>13</v>
      </c>
      <c r="D2376" s="1">
        <v>-30.5</v>
      </c>
      <c r="E2376" s="1">
        <v>0</v>
      </c>
      <c r="F2376" s="1">
        <v>2.25</v>
      </c>
      <c r="G2376" s="1">
        <v>0</v>
      </c>
      <c r="H2376" s="1">
        <v>6.5</v>
      </c>
      <c r="I2376" s="1">
        <v>0</v>
      </c>
      <c r="J2376" s="1">
        <v>-9.9999999999999603E-2</v>
      </c>
      <c r="K2376" s="1">
        <v>2.5</v>
      </c>
      <c r="L2376" s="1">
        <v>0</v>
      </c>
      <c r="M2376" s="1">
        <v>12.4</v>
      </c>
      <c r="O2376">
        <f t="shared" si="257"/>
        <v>9.9000000000000021</v>
      </c>
      <c r="P2376">
        <f t="shared" si="258"/>
        <v>-1</v>
      </c>
      <c r="R2376">
        <f t="shared" si="259"/>
        <v>22.600000000000005</v>
      </c>
      <c r="S2376">
        <f t="shared" si="256"/>
        <v>-10.949999999999996</v>
      </c>
      <c r="U2376" s="4">
        <f t="shared" si="262"/>
        <v>5</v>
      </c>
      <c r="V2376" s="4">
        <f t="shared" si="260"/>
        <v>8</v>
      </c>
      <c r="X2376" s="10">
        <f t="shared" si="261"/>
        <v>-0.01</v>
      </c>
    </row>
    <row r="2377" spans="1:24">
      <c r="A2377" s="4"/>
      <c r="B2377" t="s">
        <v>84</v>
      </c>
      <c r="C2377">
        <v>13</v>
      </c>
      <c r="D2377" s="1">
        <v>-14.8</v>
      </c>
      <c r="E2377" s="1">
        <v>0</v>
      </c>
      <c r="F2377" s="1">
        <v>2.25</v>
      </c>
      <c r="G2377" s="1">
        <v>4.9799999999999997E-2</v>
      </c>
      <c r="H2377" s="1">
        <v>6.5</v>
      </c>
      <c r="I2377" s="1">
        <v>0</v>
      </c>
      <c r="J2377" s="1">
        <v>-0.08</v>
      </c>
      <c r="K2377" s="1">
        <v>2.5</v>
      </c>
      <c r="L2377" s="1">
        <v>0</v>
      </c>
      <c r="M2377" s="1">
        <v>10.1</v>
      </c>
      <c r="O2377">
        <f t="shared" si="257"/>
        <v>20.89</v>
      </c>
      <c r="P2377">
        <f t="shared" si="258"/>
        <v>0</v>
      </c>
      <c r="R2377">
        <f t="shared" si="259"/>
        <v>20.261200000000002</v>
      </c>
      <c r="S2377">
        <f t="shared" si="256"/>
        <v>-8.4398</v>
      </c>
      <c r="U2377" s="4">
        <f t="shared" si="262"/>
        <v>5</v>
      </c>
      <c r="V2377" s="4">
        <f t="shared" si="260"/>
        <v>8</v>
      </c>
      <c r="X2377" s="10">
        <f t="shared" si="261"/>
        <v>0</v>
      </c>
    </row>
    <row r="2378" spans="1:24">
      <c r="A2378" s="4"/>
      <c r="B2378" t="s">
        <v>85</v>
      </c>
      <c r="C2378">
        <v>13</v>
      </c>
      <c r="D2378" s="1">
        <v>-6.5</v>
      </c>
      <c r="E2378" s="1">
        <v>0</v>
      </c>
      <c r="F2378" s="1">
        <v>2.5</v>
      </c>
      <c r="G2378" s="1">
        <v>-9.9599999999999994E-2</v>
      </c>
      <c r="H2378" s="1">
        <v>6.5</v>
      </c>
      <c r="I2378" s="1">
        <v>0</v>
      </c>
      <c r="J2378" s="1">
        <v>-0.149999999999999</v>
      </c>
      <c r="K2378" s="1">
        <v>2.5</v>
      </c>
      <c r="L2378" s="1">
        <v>0</v>
      </c>
      <c r="M2378" s="1">
        <v>11.7</v>
      </c>
      <c r="O2378">
        <f t="shared" si="257"/>
        <v>29.45</v>
      </c>
      <c r="P2378">
        <f t="shared" si="258"/>
        <v>0</v>
      </c>
      <c r="R2378">
        <f t="shared" si="259"/>
        <v>21.847600000000014</v>
      </c>
      <c r="S2378">
        <f t="shared" si="256"/>
        <v>-10.800399999999986</v>
      </c>
      <c r="U2378" s="4">
        <f t="shared" si="262"/>
        <v>5</v>
      </c>
      <c r="V2378" s="4">
        <f t="shared" si="260"/>
        <v>8</v>
      </c>
      <c r="X2378" s="10">
        <f t="shared" si="261"/>
        <v>0</v>
      </c>
    </row>
    <row r="2379" spans="1:24">
      <c r="A2379" s="4"/>
      <c r="B2379" t="s">
        <v>86</v>
      </c>
      <c r="C2379">
        <v>13</v>
      </c>
      <c r="D2379" s="1">
        <v>-7.9</v>
      </c>
      <c r="E2379" s="1">
        <v>0</v>
      </c>
      <c r="F2379" s="1">
        <v>2.75</v>
      </c>
      <c r="G2379" s="1">
        <v>-0.34999999999999898</v>
      </c>
      <c r="H2379" s="1">
        <v>6</v>
      </c>
      <c r="I2379" s="1">
        <v>4.9999999999999899E-2</v>
      </c>
      <c r="J2379" s="1">
        <v>-0.22999999999999901</v>
      </c>
      <c r="K2379" s="1">
        <v>2.5</v>
      </c>
      <c r="L2379" s="1">
        <v>-0.45</v>
      </c>
      <c r="M2379" s="1">
        <v>8.5</v>
      </c>
      <c r="O2379">
        <f t="shared" si="257"/>
        <v>30.74</v>
      </c>
      <c r="P2379">
        <f t="shared" si="258"/>
        <v>0</v>
      </c>
      <c r="R2379">
        <f t="shared" si="259"/>
        <v>20.810000000000006</v>
      </c>
      <c r="S2379">
        <f t="shared" si="256"/>
        <v>-6.5399999999999894</v>
      </c>
      <c r="U2379" s="4">
        <f t="shared" si="262"/>
        <v>5</v>
      </c>
      <c r="V2379" s="4">
        <f t="shared" si="260"/>
        <v>7</v>
      </c>
      <c r="X2379" s="10">
        <f t="shared" si="261"/>
        <v>0</v>
      </c>
    </row>
    <row r="2380" spans="1:24">
      <c r="A2380" s="4"/>
      <c r="B2380" t="s">
        <v>87</v>
      </c>
      <c r="C2380">
        <v>13</v>
      </c>
      <c r="D2380" s="1">
        <v>2</v>
      </c>
      <c r="E2380" s="1">
        <v>0</v>
      </c>
      <c r="F2380" s="1">
        <v>2.75</v>
      </c>
      <c r="G2380" s="1">
        <v>-0.32</v>
      </c>
      <c r="H2380" s="1">
        <v>5.5</v>
      </c>
      <c r="I2380" s="1">
        <v>0</v>
      </c>
      <c r="J2380" s="1">
        <v>-0.26999999999999902</v>
      </c>
      <c r="K2380" s="1">
        <v>2.5</v>
      </c>
      <c r="L2380" s="1">
        <v>-0.5</v>
      </c>
      <c r="M2380" s="1">
        <v>10.5</v>
      </c>
      <c r="O2380">
        <f t="shared" si="257"/>
        <v>37.15</v>
      </c>
      <c r="P2380">
        <f t="shared" si="258"/>
        <v>0</v>
      </c>
      <c r="R2380">
        <f t="shared" si="259"/>
        <v>21.910000000000011</v>
      </c>
      <c r="S2380">
        <f t="shared" si="256"/>
        <v>-9.9399999999999871</v>
      </c>
      <c r="U2380" s="4">
        <f t="shared" si="262"/>
        <v>5</v>
      </c>
      <c r="V2380" s="4">
        <f t="shared" si="260"/>
        <v>8</v>
      </c>
      <c r="X2380" s="10">
        <f t="shared" si="261"/>
        <v>0</v>
      </c>
    </row>
    <row r="2381" spans="1:24">
      <c r="A2381" s="4"/>
      <c r="B2381" t="s">
        <v>88</v>
      </c>
      <c r="C2381">
        <v>13</v>
      </c>
      <c r="D2381" s="1">
        <v>-4.0999999999999899</v>
      </c>
      <c r="E2381" s="1">
        <v>0</v>
      </c>
      <c r="F2381" s="1">
        <v>3</v>
      </c>
      <c r="G2381" s="1">
        <v>-4.9799999999999997E-2</v>
      </c>
      <c r="H2381" s="1">
        <v>5.5</v>
      </c>
      <c r="I2381" s="1">
        <v>0</v>
      </c>
      <c r="J2381" s="1">
        <v>-4.9999999999999802E-2</v>
      </c>
      <c r="K2381" s="1">
        <v>2.5</v>
      </c>
      <c r="L2381" s="1">
        <v>0</v>
      </c>
      <c r="M2381" s="1">
        <v>12.1</v>
      </c>
      <c r="O2381">
        <f t="shared" si="257"/>
        <v>35.63000000000001</v>
      </c>
      <c r="P2381">
        <f t="shared" si="258"/>
        <v>0</v>
      </c>
      <c r="R2381">
        <f t="shared" si="259"/>
        <v>22.248800000000003</v>
      </c>
      <c r="S2381">
        <f t="shared" si="256"/>
        <v>-10.950199999999997</v>
      </c>
      <c r="U2381" s="4">
        <f t="shared" si="262"/>
        <v>5</v>
      </c>
      <c r="V2381" s="4">
        <f t="shared" si="260"/>
        <v>8</v>
      </c>
      <c r="X2381" s="10">
        <f t="shared" si="261"/>
        <v>0</v>
      </c>
    </row>
    <row r="2382" spans="1:24">
      <c r="A2382" s="4"/>
      <c r="B2382" t="s">
        <v>89</v>
      </c>
      <c r="C2382">
        <v>13</v>
      </c>
      <c r="D2382" s="1">
        <v>-3.8999999999999901</v>
      </c>
      <c r="E2382" s="1">
        <v>0</v>
      </c>
      <c r="F2382" s="1">
        <v>3</v>
      </c>
      <c r="G2382" s="1">
        <v>-0.45</v>
      </c>
      <c r="H2382" s="1">
        <v>5</v>
      </c>
      <c r="I2382" s="1">
        <v>0</v>
      </c>
      <c r="J2382" s="1">
        <v>-0.33999999999999903</v>
      </c>
      <c r="K2382" s="1">
        <v>2.5</v>
      </c>
      <c r="L2382" s="1">
        <v>-0.5</v>
      </c>
      <c r="M2382" s="1">
        <v>9.8000000000000007</v>
      </c>
      <c r="O2382">
        <f t="shared" si="257"/>
        <v>35.27000000000001</v>
      </c>
      <c r="P2382">
        <f t="shared" si="258"/>
        <v>0</v>
      </c>
      <c r="R2382">
        <f t="shared" si="259"/>
        <v>20.580000000000013</v>
      </c>
      <c r="S2382">
        <f t="shared" ref="S2382:S2445" si="263">SUMPRODUCT(G2382:M2382,$G$3:$M$3)</f>
        <v>-10.519999999999989</v>
      </c>
      <c r="U2382" s="4">
        <f t="shared" si="262"/>
        <v>5</v>
      </c>
      <c r="V2382" s="4">
        <f t="shared" si="260"/>
        <v>8</v>
      </c>
      <c r="X2382" s="10">
        <f t="shared" si="261"/>
        <v>0</v>
      </c>
    </row>
    <row r="2383" spans="1:24">
      <c r="A2383" s="4"/>
      <c r="B2383" t="s">
        <v>90</v>
      </c>
      <c r="C2383">
        <v>13</v>
      </c>
      <c r="D2383" s="1">
        <v>-1.5</v>
      </c>
      <c r="E2383" s="1">
        <v>0</v>
      </c>
      <c r="F2383" s="1">
        <v>3.25</v>
      </c>
      <c r="G2383" s="1">
        <v>-0.28999999999999998</v>
      </c>
      <c r="H2383" s="1">
        <v>4.75</v>
      </c>
      <c r="I2383" s="1">
        <v>0.1</v>
      </c>
      <c r="J2383" s="1">
        <v>-0.23999999999999899</v>
      </c>
      <c r="K2383" s="1">
        <v>2.5</v>
      </c>
      <c r="L2383" s="1">
        <v>-0.15</v>
      </c>
      <c r="M2383" s="1">
        <v>11.8</v>
      </c>
      <c r="O2383">
        <f t="shared" ref="O2383:O2446" si="264">SUMPRODUCT(D2383:I2383,$D$1:$I$1)</f>
        <v>39.49</v>
      </c>
      <c r="P2383">
        <f t="shared" ref="P2383:P2446" si="265">IF(O2383&lt;=$P$1,-1,IF(O2383&lt;=$P$2,0,1))</f>
        <v>0</v>
      </c>
      <c r="R2383">
        <f t="shared" ref="R2383:R2446" si="266">SUMPRODUCT(G2383:M2383,$G$2:$M$2)</f>
        <v>20.820000000000014</v>
      </c>
      <c r="S2383">
        <f t="shared" si="263"/>
        <v>-11.929999999999987</v>
      </c>
      <c r="U2383" s="4">
        <f t="shared" si="262"/>
        <v>5</v>
      </c>
      <c r="V2383" s="4">
        <f t="shared" ref="V2383:V2446" si="267">SUM(S2383&lt;$V$2,S2383&lt;$V$3,S2383&lt;$V$4,S2383&lt;$V$5,S2383&lt;$V$6,S2383&lt;$V$7,S2383&lt;$V$8,S2383&lt;$V$9,S2383&lt;$V$10,S2383&lt;$V$11)</f>
        <v>8</v>
      </c>
      <c r="X2383" s="10">
        <f t="shared" ref="X2383:X2446" si="268">IF(P2383=0,0%,IF(P2383=1,U2383*0.125%,-V2383*0.125%))</f>
        <v>0</v>
      </c>
    </row>
    <row r="2384" spans="1:24">
      <c r="A2384" s="4"/>
      <c r="B2384" t="s">
        <v>91</v>
      </c>
      <c r="C2384">
        <v>13</v>
      </c>
      <c r="D2384" s="1">
        <v>3.19999999999999</v>
      </c>
      <c r="E2384" s="1">
        <v>0</v>
      </c>
      <c r="F2384" s="1">
        <v>3.5</v>
      </c>
      <c r="G2384" s="1">
        <v>-0.15</v>
      </c>
      <c r="H2384" s="1">
        <v>4.5</v>
      </c>
      <c r="I2384" s="1">
        <v>0.1</v>
      </c>
      <c r="J2384" s="1">
        <v>-0.13</v>
      </c>
      <c r="K2384" s="1">
        <v>2.5</v>
      </c>
      <c r="L2384" s="1">
        <v>-0.15</v>
      </c>
      <c r="M2384" s="1">
        <v>14.1</v>
      </c>
      <c r="O2384">
        <f t="shared" si="264"/>
        <v>45.279999999999994</v>
      </c>
      <c r="P2384">
        <f t="shared" si="265"/>
        <v>0</v>
      </c>
      <c r="R2384">
        <f t="shared" si="266"/>
        <v>23.46</v>
      </c>
      <c r="S2384">
        <f t="shared" si="263"/>
        <v>-13.19</v>
      </c>
      <c r="U2384" s="4">
        <f t="shared" si="262"/>
        <v>6</v>
      </c>
      <c r="V2384" s="4">
        <f t="shared" si="267"/>
        <v>9</v>
      </c>
      <c r="X2384" s="10">
        <f t="shared" si="268"/>
        <v>0</v>
      </c>
    </row>
    <row r="2385" spans="1:24">
      <c r="A2385" s="4"/>
      <c r="B2385" t="s">
        <v>92</v>
      </c>
      <c r="C2385">
        <v>13</v>
      </c>
      <c r="D2385" s="1">
        <v>-0.69999999999999896</v>
      </c>
      <c r="E2385" s="1">
        <v>0</v>
      </c>
      <c r="F2385" s="1">
        <v>3.75</v>
      </c>
      <c r="G2385" s="1">
        <v>-9.9599999999999994E-2</v>
      </c>
      <c r="H2385" s="1">
        <v>4.5</v>
      </c>
      <c r="I2385" s="1">
        <v>0</v>
      </c>
      <c r="J2385" s="1">
        <v>-6.9999999999999396E-2</v>
      </c>
      <c r="K2385" s="1">
        <v>2.5</v>
      </c>
      <c r="L2385" s="1">
        <v>0</v>
      </c>
      <c r="M2385" s="1">
        <v>11.9</v>
      </c>
      <c r="O2385">
        <f t="shared" si="264"/>
        <v>45.26</v>
      </c>
      <c r="P2385">
        <f t="shared" si="265"/>
        <v>0</v>
      </c>
      <c r="R2385">
        <f t="shared" si="266"/>
        <v>21.087600000000009</v>
      </c>
      <c r="S2385">
        <f t="shared" si="263"/>
        <v>-11.960399999999993</v>
      </c>
      <c r="U2385" s="4">
        <f t="shared" si="262"/>
        <v>5</v>
      </c>
      <c r="V2385" s="4">
        <f t="shared" si="267"/>
        <v>8</v>
      </c>
      <c r="X2385" s="10">
        <f t="shared" si="268"/>
        <v>0</v>
      </c>
    </row>
    <row r="2386" spans="1:24">
      <c r="A2386" s="4"/>
      <c r="B2386" t="s">
        <v>93</v>
      </c>
      <c r="C2386">
        <v>13</v>
      </c>
      <c r="D2386" s="1">
        <v>-9.7999999999999901</v>
      </c>
      <c r="E2386" s="1">
        <v>0</v>
      </c>
      <c r="F2386" s="1">
        <v>3.75</v>
      </c>
      <c r="G2386" s="1">
        <v>0</v>
      </c>
      <c r="H2386" s="1">
        <v>4.5</v>
      </c>
      <c r="I2386" s="1">
        <v>0</v>
      </c>
      <c r="J2386" s="1">
        <v>1.00000000000006E-2</v>
      </c>
      <c r="K2386" s="1">
        <v>2.5</v>
      </c>
      <c r="L2386" s="1">
        <v>0</v>
      </c>
      <c r="M2386" s="1">
        <v>10.3</v>
      </c>
      <c r="O2386">
        <f t="shared" si="264"/>
        <v>38.890000000000008</v>
      </c>
      <c r="P2386">
        <f t="shared" si="265"/>
        <v>0</v>
      </c>
      <c r="R2386">
        <f t="shared" si="266"/>
        <v>19.930000000000007</v>
      </c>
      <c r="S2386">
        <f t="shared" si="263"/>
        <v>-9.4199999999999928</v>
      </c>
      <c r="U2386" s="4">
        <f t="shared" si="262"/>
        <v>4</v>
      </c>
      <c r="V2386" s="4">
        <f t="shared" si="267"/>
        <v>8</v>
      </c>
      <c r="X2386" s="10">
        <f t="shared" si="268"/>
        <v>0</v>
      </c>
    </row>
    <row r="2387" spans="1:24">
      <c r="A2387" s="4"/>
      <c r="B2387" t="s">
        <v>94</v>
      </c>
      <c r="C2387">
        <v>13</v>
      </c>
      <c r="D2387" s="1">
        <v>-15.3</v>
      </c>
      <c r="E2387" s="1">
        <v>0</v>
      </c>
      <c r="F2387" s="1">
        <v>4</v>
      </c>
      <c r="G2387" s="1">
        <v>0</v>
      </c>
      <c r="H2387" s="1">
        <v>4.5</v>
      </c>
      <c r="I2387" s="1">
        <v>0</v>
      </c>
      <c r="J2387" s="1">
        <v>1.00000000000006E-2</v>
      </c>
      <c r="K2387" s="1">
        <v>2.5</v>
      </c>
      <c r="L2387" s="1">
        <v>0</v>
      </c>
      <c r="M2387" s="1">
        <v>7.9</v>
      </c>
      <c r="O2387">
        <f t="shared" si="264"/>
        <v>37.79</v>
      </c>
      <c r="P2387">
        <f t="shared" si="265"/>
        <v>0</v>
      </c>
      <c r="R2387">
        <f t="shared" si="266"/>
        <v>17.530000000000008</v>
      </c>
      <c r="S2387">
        <f t="shared" si="263"/>
        <v>-7.0199999999999925</v>
      </c>
      <c r="U2387" s="4">
        <f t="shared" si="262"/>
        <v>4</v>
      </c>
      <c r="V2387" s="4">
        <f t="shared" si="267"/>
        <v>8</v>
      </c>
      <c r="X2387" s="10">
        <f t="shared" si="268"/>
        <v>0</v>
      </c>
    </row>
    <row r="2388" spans="1:24">
      <c r="A2388" s="4"/>
      <c r="B2388" t="s">
        <v>95</v>
      </c>
      <c r="C2388">
        <v>13</v>
      </c>
      <c r="D2388" s="1">
        <v>-15.3</v>
      </c>
      <c r="E2388" s="1">
        <v>0.125</v>
      </c>
      <c r="F2388" s="1">
        <v>4.25</v>
      </c>
      <c r="G2388" s="1">
        <v>1.9599999999999999E-2</v>
      </c>
      <c r="H2388" s="1">
        <v>4.5</v>
      </c>
      <c r="I2388" s="1">
        <v>0</v>
      </c>
      <c r="J2388" s="1">
        <v>-9.9999999999997799E-3</v>
      </c>
      <c r="K2388" s="1">
        <v>2.5</v>
      </c>
      <c r="L2388" s="1">
        <v>0</v>
      </c>
      <c r="M2388" s="1">
        <v>7.9</v>
      </c>
      <c r="O2388">
        <f t="shared" si="264"/>
        <v>42.164999999999999</v>
      </c>
      <c r="P2388">
        <f t="shared" si="265"/>
        <v>0</v>
      </c>
      <c r="R2388">
        <f t="shared" si="266"/>
        <v>17.1524</v>
      </c>
      <c r="S2388">
        <f t="shared" si="263"/>
        <v>-7.2995999999999972</v>
      </c>
      <c r="U2388" s="4">
        <f t="shared" si="262"/>
        <v>4</v>
      </c>
      <c r="V2388" s="4">
        <f t="shared" si="267"/>
        <v>8</v>
      </c>
      <c r="X2388" s="10">
        <f t="shared" si="268"/>
        <v>0</v>
      </c>
    </row>
    <row r="2389" spans="1:24">
      <c r="A2389" s="4"/>
      <c r="B2389" t="s">
        <v>96</v>
      </c>
      <c r="C2389">
        <v>13</v>
      </c>
      <c r="D2389" s="1">
        <v>-7.8999999999999897</v>
      </c>
      <c r="E2389" s="1">
        <v>0.125</v>
      </c>
      <c r="F2389" s="1">
        <v>4.5</v>
      </c>
      <c r="G2389" s="1">
        <v>-0.17999999999999899</v>
      </c>
      <c r="H2389" s="1">
        <v>4.25</v>
      </c>
      <c r="I2389" s="1">
        <v>7.4999999999999997E-2</v>
      </c>
      <c r="J2389" s="1">
        <v>-0.2</v>
      </c>
      <c r="K2389" s="1">
        <v>2.5</v>
      </c>
      <c r="L2389" s="1">
        <v>-0.17499999999999999</v>
      </c>
      <c r="M2389" s="1">
        <v>9</v>
      </c>
      <c r="O2389">
        <f t="shared" si="264"/>
        <v>49.875000000000007</v>
      </c>
      <c r="P2389">
        <f t="shared" si="265"/>
        <v>0</v>
      </c>
      <c r="R2389">
        <f t="shared" si="266"/>
        <v>17.529999999999994</v>
      </c>
      <c r="S2389">
        <f t="shared" si="263"/>
        <v>-9.3950000000000014</v>
      </c>
      <c r="U2389" s="4">
        <f t="shared" si="262"/>
        <v>4</v>
      </c>
      <c r="V2389" s="4">
        <f t="shared" si="267"/>
        <v>8</v>
      </c>
      <c r="X2389" s="10">
        <f t="shared" si="268"/>
        <v>0</v>
      </c>
    </row>
    <row r="2390" spans="1:24">
      <c r="A2390" s="4"/>
      <c r="B2390" t="s">
        <v>97</v>
      </c>
      <c r="C2390">
        <v>13</v>
      </c>
      <c r="D2390" s="1">
        <v>8.0999999999999908</v>
      </c>
      <c r="E2390" s="1">
        <v>0</v>
      </c>
      <c r="F2390" s="1">
        <v>4.5</v>
      </c>
      <c r="G2390" s="1">
        <v>-5.96E-2</v>
      </c>
      <c r="H2390" s="1">
        <v>4</v>
      </c>
      <c r="I2390" s="1">
        <v>0.1</v>
      </c>
      <c r="J2390" s="1">
        <v>-1.9999999999999501E-2</v>
      </c>
      <c r="K2390" s="1">
        <v>2.5</v>
      </c>
      <c r="L2390" s="1">
        <v>-0.15</v>
      </c>
      <c r="M2390" s="1">
        <v>10.1</v>
      </c>
      <c r="O2390">
        <f t="shared" si="264"/>
        <v>59.209999999999994</v>
      </c>
      <c r="P2390">
        <f t="shared" si="265"/>
        <v>0</v>
      </c>
      <c r="R2390">
        <f t="shared" si="266"/>
        <v>19.847600000000007</v>
      </c>
      <c r="S2390">
        <f t="shared" si="263"/>
        <v>-8.3503999999999934</v>
      </c>
      <c r="U2390" s="4">
        <f t="shared" si="262"/>
        <v>4</v>
      </c>
      <c r="V2390" s="4">
        <f t="shared" si="267"/>
        <v>8</v>
      </c>
      <c r="X2390" s="10">
        <f t="shared" si="268"/>
        <v>0</v>
      </c>
    </row>
    <row r="2391" spans="1:24">
      <c r="A2391" s="4"/>
      <c r="B2391" t="s">
        <v>98</v>
      </c>
      <c r="C2391">
        <v>13</v>
      </c>
      <c r="D2391" s="1">
        <v>2.9</v>
      </c>
      <c r="E2391" s="1">
        <v>0.125</v>
      </c>
      <c r="F2391" s="1">
        <v>4.75</v>
      </c>
      <c r="G2391" s="1">
        <v>8.9899999999999994E-2</v>
      </c>
      <c r="H2391" s="1">
        <v>4</v>
      </c>
      <c r="I2391" s="1">
        <v>0</v>
      </c>
      <c r="J2391" s="1">
        <v>0.08</v>
      </c>
      <c r="K2391" s="1">
        <v>2.5</v>
      </c>
      <c r="L2391" s="1">
        <v>0</v>
      </c>
      <c r="M2391" s="1">
        <v>12.4</v>
      </c>
      <c r="O2391">
        <f t="shared" si="264"/>
        <v>59.905000000000001</v>
      </c>
      <c r="P2391">
        <f t="shared" si="265"/>
        <v>0</v>
      </c>
      <c r="R2391">
        <f t="shared" si="266"/>
        <v>21.900600000000001</v>
      </c>
      <c r="S2391">
        <f t="shared" si="263"/>
        <v>-11.1999</v>
      </c>
      <c r="U2391" s="4">
        <f t="shared" si="262"/>
        <v>5</v>
      </c>
      <c r="V2391" s="4">
        <f t="shared" si="267"/>
        <v>8</v>
      </c>
      <c r="X2391" s="10">
        <f t="shared" si="268"/>
        <v>0</v>
      </c>
    </row>
    <row r="2392" spans="1:24">
      <c r="A2392" s="4"/>
      <c r="B2392" t="s">
        <v>99</v>
      </c>
      <c r="C2392">
        <v>13</v>
      </c>
      <c r="D2392" s="1">
        <v>6.6</v>
      </c>
      <c r="E2392" s="1">
        <v>0.125</v>
      </c>
      <c r="F2392" s="1">
        <v>4.75</v>
      </c>
      <c r="G2392" s="1">
        <v>7.0000000000000201E-2</v>
      </c>
      <c r="H2392" s="1">
        <v>4</v>
      </c>
      <c r="I2392" s="1">
        <v>0</v>
      </c>
      <c r="J2392" s="1">
        <v>-9.9999999999997799E-3</v>
      </c>
      <c r="K2392" s="1">
        <v>2.5</v>
      </c>
      <c r="L2392" s="1">
        <v>0</v>
      </c>
      <c r="M2392" s="1">
        <v>14.7</v>
      </c>
      <c r="O2392">
        <f t="shared" si="264"/>
        <v>62.494999999999997</v>
      </c>
      <c r="P2392">
        <f t="shared" si="265"/>
        <v>1</v>
      </c>
      <c r="R2392">
        <f t="shared" si="266"/>
        <v>23.15</v>
      </c>
      <c r="S2392">
        <f t="shared" si="263"/>
        <v>-14.649999999999997</v>
      </c>
      <c r="U2392" s="4">
        <f t="shared" si="262"/>
        <v>6</v>
      </c>
      <c r="V2392" s="4">
        <f t="shared" si="267"/>
        <v>9</v>
      </c>
      <c r="X2392" s="10">
        <f t="shared" si="268"/>
        <v>7.4999999999999997E-3</v>
      </c>
    </row>
    <row r="2393" spans="1:24">
      <c r="A2393" s="4"/>
      <c r="B2393" t="s">
        <v>100</v>
      </c>
      <c r="C2393">
        <v>13</v>
      </c>
      <c r="D2393" s="1">
        <v>5.7</v>
      </c>
      <c r="E2393" s="1">
        <v>0</v>
      </c>
      <c r="F2393" s="1">
        <v>5</v>
      </c>
      <c r="G2393" s="1">
        <v>5.96E-2</v>
      </c>
      <c r="H2393" s="1">
        <v>4</v>
      </c>
      <c r="I2393" s="1">
        <v>0</v>
      </c>
      <c r="J2393" s="1">
        <v>2.0000000000000399E-2</v>
      </c>
      <c r="K2393" s="1">
        <v>2.5</v>
      </c>
      <c r="L2393" s="1">
        <v>0</v>
      </c>
      <c r="M2393" s="1">
        <v>16.5</v>
      </c>
      <c r="O2393">
        <f t="shared" si="264"/>
        <v>62.99</v>
      </c>
      <c r="P2393">
        <f t="shared" si="265"/>
        <v>1</v>
      </c>
      <c r="R2393">
        <f t="shared" si="266"/>
        <v>25.402400000000007</v>
      </c>
      <c r="S2393">
        <f t="shared" si="263"/>
        <v>-16.049599999999995</v>
      </c>
      <c r="U2393" s="4">
        <f t="shared" ref="U2393:U2456" si="269">10-SUM(R2393&lt;$U$2,R2393&lt;$U$3,R2393&lt;$U$4,R2393&lt;$U$5,R2393&lt;$U$6,R2393&lt;$U$7,R2393&lt;$U$8,R2393&lt;$U$9,R2393&lt;$U$10,R2393&lt;$U$11)</f>
        <v>6</v>
      </c>
      <c r="V2393" s="4">
        <f t="shared" si="267"/>
        <v>9</v>
      </c>
      <c r="X2393" s="10">
        <f t="shared" si="268"/>
        <v>7.4999999999999997E-3</v>
      </c>
    </row>
    <row r="2394" spans="1:24">
      <c r="A2394" s="4"/>
      <c r="B2394" t="s">
        <v>101</v>
      </c>
      <c r="C2394">
        <v>13</v>
      </c>
      <c r="D2394" s="1">
        <v>2</v>
      </c>
      <c r="E2394" s="1">
        <v>0.125</v>
      </c>
      <c r="F2394" s="1">
        <v>5</v>
      </c>
      <c r="G2394" s="1">
        <v>0.04</v>
      </c>
      <c r="H2394" s="1">
        <v>4</v>
      </c>
      <c r="I2394" s="1">
        <v>0</v>
      </c>
      <c r="J2394" s="1">
        <v>-5.9999999999999602E-2</v>
      </c>
      <c r="K2394" s="1">
        <v>2.5</v>
      </c>
      <c r="L2394" s="1">
        <v>0</v>
      </c>
      <c r="M2394" s="1">
        <v>16.2</v>
      </c>
      <c r="O2394">
        <f t="shared" si="264"/>
        <v>62.024999999999999</v>
      </c>
      <c r="P2394">
        <f t="shared" si="265"/>
        <v>1</v>
      </c>
      <c r="R2394">
        <f t="shared" si="266"/>
        <v>24.180000000000003</v>
      </c>
      <c r="S2394">
        <f t="shared" si="263"/>
        <v>-16.769999999999996</v>
      </c>
      <c r="U2394" s="4">
        <f t="shared" si="269"/>
        <v>6</v>
      </c>
      <c r="V2394" s="4">
        <f t="shared" si="267"/>
        <v>9</v>
      </c>
      <c r="X2394" s="10">
        <f t="shared" si="268"/>
        <v>7.4999999999999997E-3</v>
      </c>
    </row>
    <row r="2395" spans="1:24">
      <c r="A2395" s="4"/>
      <c r="B2395" t="s">
        <v>102</v>
      </c>
      <c r="C2395">
        <v>13</v>
      </c>
      <c r="D2395" s="1">
        <v>0.40000000000000202</v>
      </c>
      <c r="E2395" s="1">
        <v>0.125</v>
      </c>
      <c r="F2395" s="1">
        <v>5.25</v>
      </c>
      <c r="G2395" s="1">
        <v>5.96E-2</v>
      </c>
      <c r="H2395" s="1">
        <v>4</v>
      </c>
      <c r="I2395" s="1">
        <v>0</v>
      </c>
      <c r="J2395" s="1">
        <v>-9.9999999999997799E-3</v>
      </c>
      <c r="K2395" s="1">
        <v>2.5</v>
      </c>
      <c r="L2395" s="1">
        <v>0</v>
      </c>
      <c r="M2395" s="1">
        <v>16.7</v>
      </c>
      <c r="O2395">
        <f t="shared" si="264"/>
        <v>63.655000000000001</v>
      </c>
      <c r="P2395">
        <f t="shared" si="265"/>
        <v>1</v>
      </c>
      <c r="R2395">
        <f t="shared" si="266"/>
        <v>25.212400000000002</v>
      </c>
      <c r="S2395">
        <f t="shared" si="263"/>
        <v>-16.639599999999998</v>
      </c>
      <c r="U2395" s="4">
        <f t="shared" si="269"/>
        <v>6</v>
      </c>
      <c r="V2395" s="4">
        <f t="shared" si="267"/>
        <v>9</v>
      </c>
      <c r="X2395" s="10">
        <f t="shared" si="268"/>
        <v>7.4999999999999997E-3</v>
      </c>
    </row>
    <row r="2396" spans="1:24">
      <c r="A2396" s="4"/>
      <c r="B2396" t="s">
        <v>103</v>
      </c>
      <c r="C2396">
        <v>13</v>
      </c>
      <c r="D2396" s="1">
        <v>3.2</v>
      </c>
      <c r="E2396" s="1">
        <v>0.125</v>
      </c>
      <c r="F2396" s="1">
        <v>5.25</v>
      </c>
      <c r="G2396" s="1">
        <v>0.04</v>
      </c>
      <c r="H2396" s="1">
        <v>4</v>
      </c>
      <c r="I2396" s="1">
        <v>0</v>
      </c>
      <c r="J2396" s="1">
        <v>-6.0000000000000497E-2</v>
      </c>
      <c r="K2396" s="1">
        <v>2.5</v>
      </c>
      <c r="L2396" s="1">
        <v>0</v>
      </c>
      <c r="M2396" s="1">
        <v>16.8</v>
      </c>
      <c r="O2396">
        <f t="shared" si="264"/>
        <v>65.615000000000009</v>
      </c>
      <c r="P2396">
        <f t="shared" si="265"/>
        <v>1</v>
      </c>
      <c r="R2396">
        <f t="shared" si="266"/>
        <v>24.779999999999994</v>
      </c>
      <c r="S2396">
        <f t="shared" si="263"/>
        <v>-17.370000000000008</v>
      </c>
      <c r="U2396" s="4">
        <f t="shared" si="269"/>
        <v>6</v>
      </c>
      <c r="V2396" s="4">
        <f t="shared" si="267"/>
        <v>10</v>
      </c>
      <c r="X2396" s="10">
        <f t="shared" si="268"/>
        <v>7.4999999999999997E-3</v>
      </c>
    </row>
    <row r="2397" spans="1:24">
      <c r="A2397" s="4"/>
      <c r="B2397" t="s">
        <v>104</v>
      </c>
      <c r="C2397">
        <v>13</v>
      </c>
      <c r="D2397" s="1">
        <v>-0.19999999999999901</v>
      </c>
      <c r="E2397" s="1">
        <v>0.125</v>
      </c>
      <c r="F2397" s="1">
        <v>5.25</v>
      </c>
      <c r="G2397" s="1">
        <v>9.9599999999999994E-2</v>
      </c>
      <c r="H2397" s="1">
        <v>4</v>
      </c>
      <c r="I2397" s="1">
        <v>0</v>
      </c>
      <c r="J2397" s="1">
        <v>8.9999999999999802E-2</v>
      </c>
      <c r="K2397" s="1">
        <v>2.5</v>
      </c>
      <c r="L2397" s="1">
        <v>0</v>
      </c>
      <c r="M2397" s="1">
        <v>16.100000000000001</v>
      </c>
      <c r="O2397">
        <f t="shared" si="264"/>
        <v>63.234999999999999</v>
      </c>
      <c r="P2397">
        <f t="shared" si="265"/>
        <v>1</v>
      </c>
      <c r="R2397">
        <f t="shared" si="266"/>
        <v>25.6724</v>
      </c>
      <c r="S2397">
        <f t="shared" si="263"/>
        <v>-14.779600000000004</v>
      </c>
      <c r="U2397" s="4">
        <f t="shared" si="269"/>
        <v>6</v>
      </c>
      <c r="V2397" s="4">
        <f t="shared" si="267"/>
        <v>9</v>
      </c>
      <c r="X2397" s="10">
        <f t="shared" si="268"/>
        <v>7.4999999999999997E-3</v>
      </c>
    </row>
    <row r="2398" spans="1:24">
      <c r="A2398" s="4"/>
      <c r="B2398" t="s">
        <v>105</v>
      </c>
      <c r="C2398">
        <v>13</v>
      </c>
      <c r="D2398" s="1">
        <v>-3.5</v>
      </c>
      <c r="E2398" s="1">
        <v>0.125</v>
      </c>
      <c r="F2398" s="1">
        <v>5.25</v>
      </c>
      <c r="G2398" s="1">
        <v>0.04</v>
      </c>
      <c r="H2398" s="1">
        <v>4</v>
      </c>
      <c r="I2398" s="1">
        <v>0.1</v>
      </c>
      <c r="J2398" s="1">
        <v>-9.9999999999997799E-3</v>
      </c>
      <c r="K2398" s="1">
        <v>2.5</v>
      </c>
      <c r="L2398" s="1">
        <v>0.1</v>
      </c>
      <c r="M2398" s="1">
        <v>16</v>
      </c>
      <c r="O2398">
        <f t="shared" si="264"/>
        <v>60.964999999999996</v>
      </c>
      <c r="P2398">
        <f t="shared" si="265"/>
        <v>1</v>
      </c>
      <c r="R2398">
        <f t="shared" si="266"/>
        <v>24.03</v>
      </c>
      <c r="S2398">
        <f t="shared" si="263"/>
        <v>-15.219999999999997</v>
      </c>
      <c r="U2398" s="4">
        <f t="shared" si="269"/>
        <v>6</v>
      </c>
      <c r="V2398" s="4">
        <f t="shared" si="267"/>
        <v>9</v>
      </c>
      <c r="X2398" s="10">
        <f t="shared" si="268"/>
        <v>7.4999999999999997E-3</v>
      </c>
    </row>
    <row r="2399" spans="1:24">
      <c r="A2399" s="4"/>
      <c r="B2399" t="s">
        <v>106</v>
      </c>
      <c r="C2399">
        <v>13</v>
      </c>
      <c r="D2399" s="1">
        <v>-8.6999999999999904</v>
      </c>
      <c r="E2399" s="1">
        <v>0.125</v>
      </c>
      <c r="F2399" s="1">
        <v>5.25</v>
      </c>
      <c r="G2399" s="1">
        <v>3.00000000000002E-2</v>
      </c>
      <c r="H2399" s="1">
        <v>4</v>
      </c>
      <c r="I2399" s="1">
        <v>0.1</v>
      </c>
      <c r="J2399" s="1">
        <v>-3.00000000000002E-2</v>
      </c>
      <c r="K2399" s="1">
        <v>2.5</v>
      </c>
      <c r="L2399" s="1">
        <v>0.1</v>
      </c>
      <c r="M2399" s="1">
        <v>14.6</v>
      </c>
      <c r="O2399">
        <f t="shared" si="264"/>
        <v>57.32500000000001</v>
      </c>
      <c r="P2399">
        <f t="shared" si="265"/>
        <v>0</v>
      </c>
      <c r="R2399">
        <f t="shared" si="266"/>
        <v>22.429999999999996</v>
      </c>
      <c r="S2399">
        <f t="shared" si="263"/>
        <v>-14.070000000000002</v>
      </c>
      <c r="U2399" s="4">
        <f t="shared" si="269"/>
        <v>5</v>
      </c>
      <c r="V2399" s="4">
        <f t="shared" si="267"/>
        <v>9</v>
      </c>
      <c r="X2399" s="10">
        <f t="shared" si="268"/>
        <v>0</v>
      </c>
    </row>
    <row r="2400" spans="1:24">
      <c r="A2400" s="4"/>
      <c r="B2400" t="s">
        <v>107</v>
      </c>
      <c r="C2400">
        <v>13</v>
      </c>
      <c r="D2400" s="1">
        <v>-8.6999999999999904</v>
      </c>
      <c r="E2400" s="1">
        <v>0.125</v>
      </c>
      <c r="F2400" s="1">
        <v>5.25</v>
      </c>
      <c r="G2400" s="1">
        <v>1.9599999999999999E-2</v>
      </c>
      <c r="H2400" s="1">
        <v>4</v>
      </c>
      <c r="I2400" s="1">
        <v>0.11111111111111099</v>
      </c>
      <c r="J2400" s="1">
        <v>9.9999999999997799E-3</v>
      </c>
      <c r="K2400" s="1">
        <v>2.5</v>
      </c>
      <c r="L2400" s="1">
        <v>0.11111111111111099</v>
      </c>
      <c r="M2400" s="1">
        <v>14.6</v>
      </c>
      <c r="O2400">
        <f t="shared" si="264"/>
        <v>57.329444444444455</v>
      </c>
      <c r="P2400">
        <f t="shared" si="265"/>
        <v>0</v>
      </c>
      <c r="R2400">
        <f t="shared" si="266"/>
        <v>22.94573333333333</v>
      </c>
      <c r="S2400">
        <f t="shared" si="263"/>
        <v>-13.461822222222226</v>
      </c>
      <c r="U2400" s="4">
        <f t="shared" si="269"/>
        <v>5</v>
      </c>
      <c r="V2400" s="4">
        <f t="shared" si="267"/>
        <v>9</v>
      </c>
      <c r="X2400" s="10">
        <f t="shared" si="268"/>
        <v>0</v>
      </c>
    </row>
    <row r="2401" spans="1:24">
      <c r="A2401" s="4"/>
      <c r="B2401" t="s">
        <v>108</v>
      </c>
      <c r="C2401">
        <v>13</v>
      </c>
      <c r="D2401" s="1">
        <v>2.2000000000000002</v>
      </c>
      <c r="E2401" s="1">
        <v>0.125</v>
      </c>
      <c r="F2401" s="1">
        <v>5.25</v>
      </c>
      <c r="G2401" s="1">
        <v>7.0000000000000201E-2</v>
      </c>
      <c r="H2401" s="1">
        <v>4</v>
      </c>
      <c r="I2401" s="1">
        <v>0</v>
      </c>
      <c r="J2401" s="1">
        <v>7.0000000000000201E-2</v>
      </c>
      <c r="K2401" s="1">
        <v>2.5</v>
      </c>
      <c r="L2401" s="1">
        <v>0</v>
      </c>
      <c r="M2401" s="1">
        <v>19.8</v>
      </c>
      <c r="O2401">
        <f t="shared" si="264"/>
        <v>64.914999999999992</v>
      </c>
      <c r="P2401">
        <f t="shared" si="265"/>
        <v>1</v>
      </c>
      <c r="R2401">
        <f t="shared" si="266"/>
        <v>29.290000000000003</v>
      </c>
      <c r="S2401">
        <f t="shared" si="263"/>
        <v>-18.709999999999997</v>
      </c>
      <c r="U2401" s="4">
        <f t="shared" si="269"/>
        <v>7</v>
      </c>
      <c r="V2401" s="4">
        <f t="shared" si="267"/>
        <v>10</v>
      </c>
      <c r="X2401" s="10">
        <f t="shared" si="268"/>
        <v>8.7500000000000008E-3</v>
      </c>
    </row>
    <row r="2402" spans="1:24">
      <c r="A2402" s="4"/>
      <c r="B2402" t="s">
        <v>109</v>
      </c>
      <c r="C2402">
        <v>13</v>
      </c>
      <c r="D2402" s="1">
        <v>8</v>
      </c>
      <c r="E2402" s="1">
        <v>0</v>
      </c>
      <c r="F2402" s="1">
        <v>5.25</v>
      </c>
      <c r="G2402" s="1">
        <v>3.00000000000002E-2</v>
      </c>
      <c r="H2402" s="1">
        <v>4</v>
      </c>
      <c r="I2402" s="1">
        <v>7.4999999999999997E-2</v>
      </c>
      <c r="J2402" s="1">
        <v>-2.0000000000000399E-2</v>
      </c>
      <c r="K2402" s="1">
        <v>2.5</v>
      </c>
      <c r="L2402" s="1">
        <v>7.4999999999999997E-2</v>
      </c>
      <c r="M2402" s="1">
        <v>21.5</v>
      </c>
      <c r="O2402">
        <f t="shared" si="264"/>
        <v>67.38</v>
      </c>
      <c r="P2402">
        <f t="shared" si="265"/>
        <v>1</v>
      </c>
      <c r="R2402">
        <f t="shared" si="266"/>
        <v>29.609999999999992</v>
      </c>
      <c r="S2402">
        <f t="shared" si="263"/>
        <v>-21.015000000000004</v>
      </c>
      <c r="U2402" s="4">
        <f t="shared" si="269"/>
        <v>7</v>
      </c>
      <c r="V2402" s="4">
        <f t="shared" si="267"/>
        <v>10</v>
      </c>
      <c r="X2402" s="10">
        <f t="shared" si="268"/>
        <v>8.7500000000000008E-3</v>
      </c>
    </row>
    <row r="2403" spans="1:24">
      <c r="A2403" s="4"/>
      <c r="B2403" t="s">
        <v>110</v>
      </c>
      <c r="C2403">
        <v>13</v>
      </c>
      <c r="D2403" s="1">
        <v>10.6</v>
      </c>
      <c r="E2403" s="1">
        <v>0.125</v>
      </c>
      <c r="F2403" s="1">
        <v>5.25</v>
      </c>
      <c r="G2403" s="1">
        <v>0.04</v>
      </c>
      <c r="H2403" s="1">
        <v>4</v>
      </c>
      <c r="I2403" s="1">
        <v>0.125</v>
      </c>
      <c r="J2403" s="1">
        <v>-9.9999999999997799E-3</v>
      </c>
      <c r="K2403" s="1">
        <v>2.5</v>
      </c>
      <c r="L2403" s="1">
        <v>0.125</v>
      </c>
      <c r="M2403" s="1">
        <v>24.4</v>
      </c>
      <c r="O2403">
        <f t="shared" si="264"/>
        <v>70.844999999999999</v>
      </c>
      <c r="P2403">
        <f t="shared" si="265"/>
        <v>1</v>
      </c>
      <c r="R2403">
        <f t="shared" si="266"/>
        <v>32.28</v>
      </c>
      <c r="S2403">
        <f t="shared" si="263"/>
        <v>-23.444999999999997</v>
      </c>
      <c r="U2403" s="4">
        <f t="shared" si="269"/>
        <v>8</v>
      </c>
      <c r="V2403" s="4">
        <f t="shared" si="267"/>
        <v>10</v>
      </c>
      <c r="X2403" s="10">
        <f t="shared" si="268"/>
        <v>0.01</v>
      </c>
    </row>
    <row r="2404" spans="1:24">
      <c r="A2404" s="4"/>
      <c r="B2404" t="s">
        <v>111</v>
      </c>
      <c r="C2404">
        <v>13</v>
      </c>
      <c r="D2404" s="1">
        <v>10.6</v>
      </c>
      <c r="E2404" s="1">
        <v>0.125</v>
      </c>
      <c r="F2404" s="1">
        <v>5.25</v>
      </c>
      <c r="G2404" s="1">
        <v>0.25</v>
      </c>
      <c r="H2404" s="1">
        <v>4.25</v>
      </c>
      <c r="I2404" s="1">
        <v>-0.1</v>
      </c>
      <c r="J2404" s="1">
        <v>0.1</v>
      </c>
      <c r="K2404" s="1">
        <v>2.5</v>
      </c>
      <c r="L2404" s="1">
        <v>0.15</v>
      </c>
      <c r="M2404" s="1">
        <v>24.5</v>
      </c>
      <c r="O2404">
        <f t="shared" si="264"/>
        <v>71.004999999999995</v>
      </c>
      <c r="P2404">
        <f t="shared" si="265"/>
        <v>1</v>
      </c>
      <c r="R2404">
        <f t="shared" si="266"/>
        <v>32.9</v>
      </c>
      <c r="S2404">
        <f t="shared" si="263"/>
        <v>-24.65</v>
      </c>
      <c r="U2404" s="4">
        <f t="shared" si="269"/>
        <v>8</v>
      </c>
      <c r="V2404" s="4">
        <f t="shared" si="267"/>
        <v>10</v>
      </c>
      <c r="X2404" s="10">
        <f t="shared" si="268"/>
        <v>0.01</v>
      </c>
    </row>
    <row r="2405" spans="1:24">
      <c r="A2405" s="4"/>
      <c r="B2405" t="s">
        <v>112</v>
      </c>
      <c r="C2405">
        <v>13</v>
      </c>
      <c r="D2405" s="1">
        <v>-2.2999999999999998</v>
      </c>
      <c r="E2405" s="1">
        <v>0</v>
      </c>
      <c r="F2405" s="1">
        <v>5.25</v>
      </c>
      <c r="G2405" s="1">
        <v>7.0000000000000201E-2</v>
      </c>
      <c r="H2405" s="1">
        <v>4.25</v>
      </c>
      <c r="I2405" s="1">
        <v>0.1</v>
      </c>
      <c r="J2405" s="1">
        <v>9.9999999999999603E-2</v>
      </c>
      <c r="K2405" s="1">
        <v>2.5</v>
      </c>
      <c r="L2405" s="1">
        <v>0.1</v>
      </c>
      <c r="M2405" s="1">
        <v>23.8</v>
      </c>
      <c r="O2405">
        <f t="shared" si="264"/>
        <v>60.43</v>
      </c>
      <c r="P2405">
        <f t="shared" si="265"/>
        <v>1</v>
      </c>
      <c r="R2405">
        <f t="shared" si="266"/>
        <v>33.33</v>
      </c>
      <c r="S2405">
        <f t="shared" si="263"/>
        <v>-21.370000000000005</v>
      </c>
      <c r="U2405" s="4">
        <f t="shared" si="269"/>
        <v>8</v>
      </c>
      <c r="V2405" s="4">
        <f t="shared" si="267"/>
        <v>10</v>
      </c>
      <c r="X2405" s="10">
        <f t="shared" si="268"/>
        <v>0.01</v>
      </c>
    </row>
    <row r="2406" spans="1:24">
      <c r="A2406" s="4"/>
      <c r="B2406" t="s">
        <v>113</v>
      </c>
      <c r="C2406">
        <v>13</v>
      </c>
      <c r="D2406" s="1">
        <v>-5.6999999999999904</v>
      </c>
      <c r="E2406" s="1">
        <v>0.125</v>
      </c>
      <c r="F2406" s="1">
        <v>5.25</v>
      </c>
      <c r="G2406" s="1">
        <v>0.21</v>
      </c>
      <c r="H2406" s="1">
        <v>4.5</v>
      </c>
      <c r="I2406" s="1">
        <v>-0.1</v>
      </c>
      <c r="J2406" s="1">
        <v>9.9999999999999603E-2</v>
      </c>
      <c r="K2406" s="1">
        <v>2.5</v>
      </c>
      <c r="L2406" s="1">
        <v>0.15</v>
      </c>
      <c r="M2406" s="1">
        <v>24.1</v>
      </c>
      <c r="O2406">
        <f t="shared" si="264"/>
        <v>59.845000000000006</v>
      </c>
      <c r="P2406">
        <f t="shared" si="265"/>
        <v>0</v>
      </c>
      <c r="R2406">
        <f t="shared" si="266"/>
        <v>32.989999999999995</v>
      </c>
      <c r="S2406">
        <f t="shared" si="263"/>
        <v>-23.960000000000008</v>
      </c>
      <c r="U2406" s="4">
        <f t="shared" si="269"/>
        <v>8</v>
      </c>
      <c r="V2406" s="4">
        <f t="shared" si="267"/>
        <v>10</v>
      </c>
      <c r="X2406" s="10">
        <f t="shared" si="268"/>
        <v>0</v>
      </c>
    </row>
    <row r="2407" spans="1:24">
      <c r="A2407" s="4"/>
      <c r="B2407" t="s">
        <v>114</v>
      </c>
      <c r="C2407">
        <v>13</v>
      </c>
      <c r="D2407" s="1">
        <v>-2.5</v>
      </c>
      <c r="E2407" s="1">
        <v>0.125</v>
      </c>
      <c r="F2407" s="1">
        <v>5.25</v>
      </c>
      <c r="G2407" s="1">
        <v>0.16999999999999901</v>
      </c>
      <c r="H2407" s="1">
        <v>4.5</v>
      </c>
      <c r="I2407" s="1">
        <v>2.5000000000000001E-2</v>
      </c>
      <c r="J2407" s="1">
        <v>0.08</v>
      </c>
      <c r="K2407" s="1">
        <v>2.5</v>
      </c>
      <c r="L2407" s="1">
        <v>2.5000000000000001E-2</v>
      </c>
      <c r="M2407" s="1">
        <v>22.9</v>
      </c>
      <c r="O2407">
        <f t="shared" si="264"/>
        <v>62.134999999999998</v>
      </c>
      <c r="P2407">
        <f t="shared" si="265"/>
        <v>1</v>
      </c>
      <c r="R2407">
        <f t="shared" si="266"/>
        <v>32.270000000000003</v>
      </c>
      <c r="S2407">
        <f t="shared" si="263"/>
        <v>-21.104999999999997</v>
      </c>
      <c r="U2407" s="4">
        <f t="shared" si="269"/>
        <v>8</v>
      </c>
      <c r="V2407" s="4">
        <f t="shared" si="267"/>
        <v>10</v>
      </c>
      <c r="X2407" s="10">
        <f t="shared" si="268"/>
        <v>0.01</v>
      </c>
    </row>
    <row r="2408" spans="1:24">
      <c r="A2408" s="4"/>
      <c r="B2408" t="s">
        <v>115</v>
      </c>
      <c r="C2408">
        <v>13</v>
      </c>
      <c r="D2408" s="1">
        <v>0.69999999999999896</v>
      </c>
      <c r="E2408" s="1">
        <v>0</v>
      </c>
      <c r="F2408" s="1">
        <v>5.25</v>
      </c>
      <c r="G2408" s="1">
        <v>0.21</v>
      </c>
      <c r="H2408" s="1">
        <v>4.75</v>
      </c>
      <c r="I2408" s="1">
        <v>-2.4999999999999901E-2</v>
      </c>
      <c r="J2408" s="1">
        <v>0.14000000000000001</v>
      </c>
      <c r="K2408" s="1">
        <v>2.5</v>
      </c>
      <c r="L2408" s="1">
        <v>0.22500000000000001</v>
      </c>
      <c r="M2408" s="1">
        <v>24.4</v>
      </c>
      <c r="O2408">
        <f t="shared" si="264"/>
        <v>62.980000000000004</v>
      </c>
      <c r="P2408">
        <f t="shared" si="265"/>
        <v>1</v>
      </c>
      <c r="R2408">
        <f t="shared" si="266"/>
        <v>33.61</v>
      </c>
      <c r="S2408">
        <f t="shared" si="263"/>
        <v>-22.964999999999996</v>
      </c>
      <c r="U2408" s="4">
        <f t="shared" si="269"/>
        <v>8</v>
      </c>
      <c r="V2408" s="4">
        <f t="shared" si="267"/>
        <v>10</v>
      </c>
      <c r="X2408" s="10">
        <f t="shared" si="268"/>
        <v>0.01</v>
      </c>
    </row>
    <row r="2409" spans="1:24">
      <c r="A2409" s="4"/>
      <c r="B2409" t="s">
        <v>116</v>
      </c>
      <c r="C2409">
        <v>13</v>
      </c>
      <c r="D2409" s="1">
        <v>-3.1</v>
      </c>
      <c r="E2409" s="1">
        <v>0</v>
      </c>
      <c r="F2409" s="1">
        <v>4.75</v>
      </c>
      <c r="G2409" s="1">
        <v>5.96E-2</v>
      </c>
      <c r="H2409" s="1">
        <v>4.75</v>
      </c>
      <c r="I2409" s="1">
        <v>0</v>
      </c>
      <c r="J2409" s="1">
        <v>0</v>
      </c>
      <c r="K2409" s="1">
        <v>2.5</v>
      </c>
      <c r="L2409" s="1">
        <v>0</v>
      </c>
      <c r="M2409" s="1">
        <v>23.6</v>
      </c>
      <c r="O2409">
        <f t="shared" si="264"/>
        <v>54.83</v>
      </c>
      <c r="P2409">
        <f t="shared" si="265"/>
        <v>0</v>
      </c>
      <c r="R2409">
        <f t="shared" si="266"/>
        <v>32.992400000000004</v>
      </c>
      <c r="S2409">
        <f t="shared" si="263"/>
        <v>-22.659600000000001</v>
      </c>
      <c r="U2409" s="4">
        <f t="shared" si="269"/>
        <v>8</v>
      </c>
      <c r="V2409" s="4">
        <f t="shared" si="267"/>
        <v>10</v>
      </c>
      <c r="X2409" s="10">
        <f t="shared" si="268"/>
        <v>0</v>
      </c>
    </row>
    <row r="2410" spans="1:24">
      <c r="A2410" s="4"/>
      <c r="B2410" t="s">
        <v>117</v>
      </c>
      <c r="C2410">
        <v>13</v>
      </c>
      <c r="D2410" s="1">
        <v>-6.8999999999999897</v>
      </c>
      <c r="E2410" s="1">
        <v>0</v>
      </c>
      <c r="F2410" s="1">
        <v>4.5</v>
      </c>
      <c r="G2410" s="1">
        <v>0.17999999999999899</v>
      </c>
      <c r="H2410" s="1">
        <v>4.75</v>
      </c>
      <c r="I2410" s="1">
        <v>0.1</v>
      </c>
      <c r="J2410" s="1">
        <v>0.12</v>
      </c>
      <c r="K2410" s="1">
        <v>2.5</v>
      </c>
      <c r="L2410" s="1">
        <v>0.1</v>
      </c>
      <c r="M2410" s="1">
        <v>21.9</v>
      </c>
      <c r="O2410">
        <f t="shared" si="264"/>
        <v>49.460000000000008</v>
      </c>
      <c r="P2410">
        <f t="shared" si="265"/>
        <v>0</v>
      </c>
      <c r="R2410">
        <f t="shared" si="266"/>
        <v>31.530000000000005</v>
      </c>
      <c r="S2410">
        <f t="shared" si="263"/>
        <v>-18.819999999999997</v>
      </c>
      <c r="U2410" s="4">
        <f t="shared" si="269"/>
        <v>8</v>
      </c>
      <c r="V2410" s="4">
        <f t="shared" si="267"/>
        <v>10</v>
      </c>
      <c r="X2410" s="10">
        <f t="shared" si="268"/>
        <v>0</v>
      </c>
    </row>
    <row r="2411" spans="1:24">
      <c r="A2411" s="4"/>
      <c r="B2411" t="s">
        <v>118</v>
      </c>
      <c r="C2411">
        <v>13</v>
      </c>
      <c r="D2411" s="1">
        <v>-14.5</v>
      </c>
      <c r="E2411" s="1">
        <v>0</v>
      </c>
      <c r="F2411" s="1">
        <v>4.5</v>
      </c>
      <c r="G2411" s="1">
        <v>0.33</v>
      </c>
      <c r="H2411" s="1">
        <v>5</v>
      </c>
      <c r="I2411" s="1">
        <v>0</v>
      </c>
      <c r="J2411" s="1">
        <v>0.24</v>
      </c>
      <c r="K2411" s="1">
        <v>2.5</v>
      </c>
      <c r="L2411" s="1">
        <v>0.25</v>
      </c>
      <c r="M2411" s="1">
        <v>19.5</v>
      </c>
      <c r="O2411">
        <f t="shared" si="264"/>
        <v>44.35</v>
      </c>
      <c r="P2411">
        <f t="shared" si="265"/>
        <v>0</v>
      </c>
      <c r="R2411">
        <f t="shared" si="266"/>
        <v>29.39</v>
      </c>
      <c r="S2411">
        <f t="shared" si="263"/>
        <v>-16.46</v>
      </c>
      <c r="U2411" s="4">
        <f t="shared" si="269"/>
        <v>7</v>
      </c>
      <c r="V2411" s="4">
        <f t="shared" si="267"/>
        <v>9</v>
      </c>
      <c r="X2411" s="10">
        <f t="shared" si="268"/>
        <v>0</v>
      </c>
    </row>
    <row r="2412" spans="1:24">
      <c r="A2412" s="4"/>
      <c r="B2412" t="s">
        <v>119</v>
      </c>
      <c r="C2412">
        <v>13</v>
      </c>
      <c r="D2412" s="1">
        <v>0</v>
      </c>
      <c r="E2412" s="1">
        <v>0</v>
      </c>
      <c r="F2412" s="1">
        <v>4.25</v>
      </c>
      <c r="G2412" s="1">
        <v>0.45</v>
      </c>
      <c r="H2412" s="1">
        <v>5</v>
      </c>
      <c r="I2412" s="1">
        <v>0.1</v>
      </c>
      <c r="J2412" s="1">
        <v>0.149999999999999</v>
      </c>
      <c r="K2412" s="1">
        <v>2.5</v>
      </c>
      <c r="L2412" s="1">
        <v>0.1</v>
      </c>
      <c r="M2412" s="1">
        <v>19.5</v>
      </c>
      <c r="O2412">
        <f t="shared" si="264"/>
        <v>51.79</v>
      </c>
      <c r="P2412">
        <f t="shared" si="265"/>
        <v>0</v>
      </c>
      <c r="R2412">
        <f t="shared" si="266"/>
        <v>28.149999999999984</v>
      </c>
      <c r="S2412">
        <f t="shared" si="263"/>
        <v>-16.050000000000011</v>
      </c>
      <c r="U2412" s="4">
        <f t="shared" si="269"/>
        <v>7</v>
      </c>
      <c r="V2412" s="4">
        <f t="shared" si="267"/>
        <v>9</v>
      </c>
      <c r="X2412" s="10">
        <f t="shared" si="268"/>
        <v>0</v>
      </c>
    </row>
    <row r="2413" spans="1:24">
      <c r="A2413" s="4"/>
      <c r="B2413" t="s">
        <v>120</v>
      </c>
      <c r="C2413">
        <v>13</v>
      </c>
      <c r="D2413" s="1">
        <v>9.1999999999999904</v>
      </c>
      <c r="E2413" s="1">
        <v>0</v>
      </c>
      <c r="F2413" s="1">
        <v>3</v>
      </c>
      <c r="G2413" s="1">
        <v>0.26999999999999902</v>
      </c>
      <c r="H2413" s="1">
        <v>5.25</v>
      </c>
      <c r="I2413" s="1">
        <v>4.9999999999999899E-2</v>
      </c>
      <c r="J2413" s="1">
        <v>1.9999999999999501E-2</v>
      </c>
      <c r="K2413" s="1">
        <v>2.5</v>
      </c>
      <c r="L2413" s="1">
        <v>0.3</v>
      </c>
      <c r="M2413" s="1">
        <v>20</v>
      </c>
      <c r="O2413">
        <f t="shared" si="264"/>
        <v>44.709999999999994</v>
      </c>
      <c r="P2413">
        <f t="shared" si="265"/>
        <v>0</v>
      </c>
      <c r="R2413">
        <f t="shared" si="266"/>
        <v>27.34</v>
      </c>
      <c r="S2413">
        <f t="shared" si="263"/>
        <v>-19.160000000000007</v>
      </c>
      <c r="U2413" s="4">
        <f t="shared" si="269"/>
        <v>7</v>
      </c>
      <c r="V2413" s="4">
        <f t="shared" si="267"/>
        <v>10</v>
      </c>
      <c r="X2413" s="10">
        <f t="shared" si="268"/>
        <v>0</v>
      </c>
    </row>
    <row r="2414" spans="1:24">
      <c r="A2414" s="4"/>
      <c r="B2414" t="s">
        <v>121</v>
      </c>
      <c r="C2414">
        <v>13</v>
      </c>
      <c r="D2414" s="1">
        <v>4.5</v>
      </c>
      <c r="E2414" s="1">
        <v>0</v>
      </c>
      <c r="F2414" s="1">
        <v>3</v>
      </c>
      <c r="G2414" s="1">
        <v>0.33</v>
      </c>
      <c r="H2414" s="1">
        <v>5.5</v>
      </c>
      <c r="I2414" s="1">
        <v>0</v>
      </c>
      <c r="J2414" s="1">
        <v>0.24</v>
      </c>
      <c r="K2414" s="1">
        <v>2.5</v>
      </c>
      <c r="L2414" s="1">
        <v>0.25</v>
      </c>
      <c r="M2414" s="1">
        <v>22</v>
      </c>
      <c r="O2414">
        <f t="shared" si="264"/>
        <v>41.65</v>
      </c>
      <c r="P2414">
        <f t="shared" si="265"/>
        <v>0</v>
      </c>
      <c r="R2414">
        <f t="shared" si="266"/>
        <v>32.39</v>
      </c>
      <c r="S2414">
        <f t="shared" si="263"/>
        <v>-18.46</v>
      </c>
      <c r="U2414" s="4">
        <f t="shared" si="269"/>
        <v>8</v>
      </c>
      <c r="V2414" s="4">
        <f t="shared" si="267"/>
        <v>10</v>
      </c>
      <c r="X2414" s="10">
        <f t="shared" si="268"/>
        <v>0</v>
      </c>
    </row>
    <row r="2415" spans="1:24">
      <c r="A2415" s="4"/>
      <c r="B2415" t="s">
        <v>122</v>
      </c>
      <c r="C2415">
        <v>13</v>
      </c>
      <c r="D2415" s="1">
        <v>3.9</v>
      </c>
      <c r="E2415" s="1">
        <v>0</v>
      </c>
      <c r="F2415" s="1">
        <v>2.25</v>
      </c>
      <c r="G2415" s="1">
        <v>0.2</v>
      </c>
      <c r="H2415" s="1">
        <v>5.75</v>
      </c>
      <c r="I2415" s="1">
        <v>7.4999999999999997E-2</v>
      </c>
      <c r="J2415" s="1">
        <v>0.08</v>
      </c>
      <c r="K2415" s="1">
        <v>2.5</v>
      </c>
      <c r="L2415" s="1">
        <v>0.32500000000000001</v>
      </c>
      <c r="M2415" s="1">
        <v>23</v>
      </c>
      <c r="O2415">
        <f t="shared" si="264"/>
        <v>33.260000000000005</v>
      </c>
      <c r="P2415">
        <f t="shared" si="265"/>
        <v>0</v>
      </c>
      <c r="R2415">
        <f t="shared" si="266"/>
        <v>31.89</v>
      </c>
      <c r="S2415">
        <f t="shared" si="263"/>
        <v>-20.634999999999998</v>
      </c>
      <c r="U2415" s="4">
        <f t="shared" si="269"/>
        <v>8</v>
      </c>
      <c r="V2415" s="4">
        <f t="shared" si="267"/>
        <v>10</v>
      </c>
      <c r="X2415" s="10">
        <f t="shared" si="268"/>
        <v>0</v>
      </c>
    </row>
    <row r="2416" spans="1:24">
      <c r="A2416" s="4"/>
      <c r="B2416" t="s">
        <v>123</v>
      </c>
      <c r="C2416">
        <v>13</v>
      </c>
      <c r="D2416" s="1">
        <v>-2.5</v>
      </c>
      <c r="E2416" s="1">
        <v>0</v>
      </c>
      <c r="F2416" s="1">
        <v>2</v>
      </c>
      <c r="G2416" s="1">
        <v>0.59999999999999898</v>
      </c>
      <c r="H2416" s="1">
        <v>5.75</v>
      </c>
      <c r="I2416" s="1">
        <v>0.1</v>
      </c>
      <c r="J2416" s="1">
        <v>0.13999999999999899</v>
      </c>
      <c r="K2416" s="1">
        <v>2.5</v>
      </c>
      <c r="L2416" s="1">
        <v>0.1</v>
      </c>
      <c r="M2416" s="1">
        <v>22.5</v>
      </c>
      <c r="O2416">
        <f t="shared" si="264"/>
        <v>26.04</v>
      </c>
      <c r="P2416">
        <f t="shared" si="265"/>
        <v>0</v>
      </c>
      <c r="R2416">
        <f t="shared" si="266"/>
        <v>30.869999999999994</v>
      </c>
      <c r="S2416">
        <f t="shared" si="263"/>
        <v>-18.580000000000013</v>
      </c>
      <c r="U2416" s="4">
        <f t="shared" si="269"/>
        <v>8</v>
      </c>
      <c r="V2416" s="4">
        <f t="shared" si="267"/>
        <v>10</v>
      </c>
      <c r="X2416" s="10">
        <f t="shared" si="268"/>
        <v>0</v>
      </c>
    </row>
    <row r="2417" spans="1:24">
      <c r="A2417" s="4"/>
      <c r="B2417" t="s">
        <v>124</v>
      </c>
      <c r="C2417">
        <v>13</v>
      </c>
      <c r="D2417" s="1">
        <v>-5.7</v>
      </c>
      <c r="E2417" s="1">
        <v>0</v>
      </c>
      <c r="F2417" s="1">
        <v>2</v>
      </c>
      <c r="G2417" s="1">
        <v>0.61</v>
      </c>
      <c r="H2417" s="1">
        <v>5.75</v>
      </c>
      <c r="I2417" s="1">
        <v>0.1</v>
      </c>
      <c r="J2417" s="1">
        <v>-6.9999999999999396E-2</v>
      </c>
      <c r="K2417" s="1">
        <v>2.5</v>
      </c>
      <c r="L2417" s="1">
        <v>0.1</v>
      </c>
      <c r="M2417" s="1">
        <v>20</v>
      </c>
      <c r="O2417">
        <f t="shared" si="264"/>
        <v>23.8</v>
      </c>
      <c r="P2417">
        <f t="shared" si="265"/>
        <v>0</v>
      </c>
      <c r="R2417">
        <f t="shared" si="266"/>
        <v>25.580000000000005</v>
      </c>
      <c r="S2417">
        <f t="shared" si="263"/>
        <v>-18.819999999999993</v>
      </c>
      <c r="U2417" s="4">
        <f t="shared" si="269"/>
        <v>6</v>
      </c>
      <c r="V2417" s="4">
        <f t="shared" si="267"/>
        <v>10</v>
      </c>
      <c r="X2417" s="10">
        <f t="shared" si="268"/>
        <v>0</v>
      </c>
    </row>
    <row r="2418" spans="1:24">
      <c r="A2418" s="4"/>
      <c r="B2418" t="s">
        <v>125</v>
      </c>
      <c r="C2418">
        <v>13</v>
      </c>
      <c r="D2418" s="1">
        <v>-8.6999999999999993</v>
      </c>
      <c r="E2418" s="1">
        <v>0</v>
      </c>
      <c r="F2418" s="1">
        <v>2</v>
      </c>
      <c r="G2418" s="1">
        <v>0.59999999999999898</v>
      </c>
      <c r="H2418" s="1">
        <v>6</v>
      </c>
      <c r="I2418" s="1">
        <v>0</v>
      </c>
      <c r="J2418" s="1">
        <v>0.159999999999999</v>
      </c>
      <c r="K2418" s="1">
        <v>2.5</v>
      </c>
      <c r="L2418" s="1">
        <v>0.25</v>
      </c>
      <c r="M2418" s="1">
        <v>17.2</v>
      </c>
      <c r="O2418">
        <f t="shared" si="264"/>
        <v>21.91</v>
      </c>
      <c r="P2418">
        <f t="shared" si="265"/>
        <v>0</v>
      </c>
      <c r="R2418">
        <f t="shared" si="266"/>
        <v>25.429999999999993</v>
      </c>
      <c r="S2418">
        <f t="shared" si="263"/>
        <v>-14.470000000000011</v>
      </c>
      <c r="U2418" s="4">
        <f t="shared" si="269"/>
        <v>6</v>
      </c>
      <c r="V2418" s="4">
        <f t="shared" si="267"/>
        <v>9</v>
      </c>
      <c r="X2418" s="10">
        <f t="shared" si="268"/>
        <v>0</v>
      </c>
    </row>
    <row r="2419" spans="1:24">
      <c r="A2419" s="4"/>
      <c r="B2419" t="s">
        <v>126</v>
      </c>
      <c r="C2419">
        <v>13</v>
      </c>
      <c r="D2419" s="1">
        <v>-6.4999999999999902</v>
      </c>
      <c r="E2419" s="1">
        <v>0.125</v>
      </c>
      <c r="F2419" s="1">
        <v>2</v>
      </c>
      <c r="G2419" s="1">
        <v>1.9599999999999999E-2</v>
      </c>
      <c r="H2419" s="1">
        <v>6</v>
      </c>
      <c r="I2419" s="1">
        <v>7.4999999999999997E-2</v>
      </c>
      <c r="J2419" s="1">
        <v>-0.04</v>
      </c>
      <c r="K2419" s="1">
        <v>2.5</v>
      </c>
      <c r="L2419" s="1">
        <v>7.4999999999999997E-2</v>
      </c>
      <c r="M2419" s="1">
        <v>13.5</v>
      </c>
      <c r="O2419">
        <f t="shared" si="264"/>
        <v>25.105000000000008</v>
      </c>
      <c r="P2419">
        <f t="shared" si="265"/>
        <v>0</v>
      </c>
      <c r="R2419">
        <f t="shared" si="266"/>
        <v>23.412399999999998</v>
      </c>
      <c r="S2419">
        <f t="shared" si="263"/>
        <v>-11.264599999999998</v>
      </c>
      <c r="U2419" s="4">
        <f t="shared" si="269"/>
        <v>6</v>
      </c>
      <c r="V2419" s="4">
        <f t="shared" si="267"/>
        <v>8</v>
      </c>
      <c r="X2419" s="10">
        <f t="shared" si="268"/>
        <v>0</v>
      </c>
    </row>
    <row r="2420" spans="1:24">
      <c r="A2420" s="4"/>
      <c r="B2420" t="s">
        <v>127</v>
      </c>
      <c r="C2420">
        <v>13</v>
      </c>
      <c r="D2420" s="1">
        <v>-4.7999999999999901</v>
      </c>
      <c r="E2420" s="1">
        <v>0.125</v>
      </c>
      <c r="F2420" s="1">
        <v>2</v>
      </c>
      <c r="G2420" s="1">
        <v>0.13999999999999899</v>
      </c>
      <c r="H2420" s="1">
        <v>6</v>
      </c>
      <c r="I2420" s="1">
        <v>0.125</v>
      </c>
      <c r="J2420" s="1">
        <v>0.04</v>
      </c>
      <c r="K2420" s="1">
        <v>2.5</v>
      </c>
      <c r="L2420" s="1">
        <v>0.125</v>
      </c>
      <c r="M2420" s="1">
        <v>14.4</v>
      </c>
      <c r="O2420">
        <f t="shared" si="264"/>
        <v>26.315000000000008</v>
      </c>
      <c r="P2420">
        <f t="shared" si="265"/>
        <v>0</v>
      </c>
      <c r="R2420">
        <f t="shared" si="266"/>
        <v>24.330000000000005</v>
      </c>
      <c r="S2420">
        <f t="shared" si="263"/>
        <v>-10.895</v>
      </c>
      <c r="U2420" s="4">
        <f t="shared" si="269"/>
        <v>6</v>
      </c>
      <c r="V2420" s="4">
        <f t="shared" si="267"/>
        <v>8</v>
      </c>
      <c r="X2420" s="10">
        <f t="shared" si="268"/>
        <v>0</v>
      </c>
    </row>
    <row r="2421" spans="1:24">
      <c r="A2421" s="4"/>
      <c r="B2421" t="s">
        <v>128</v>
      </c>
      <c r="C2421">
        <v>13</v>
      </c>
      <c r="D2421" s="1">
        <v>-6.6999999999999904</v>
      </c>
      <c r="E2421" s="1">
        <v>0</v>
      </c>
      <c r="F2421" s="1">
        <v>2</v>
      </c>
      <c r="G2421" s="1">
        <v>0.23</v>
      </c>
      <c r="H2421" s="1">
        <v>6</v>
      </c>
      <c r="I2421" s="1">
        <v>0.125</v>
      </c>
      <c r="J2421" s="1">
        <v>-6.0000000000000497E-2</v>
      </c>
      <c r="K2421" s="1">
        <v>2.5</v>
      </c>
      <c r="L2421" s="1">
        <v>0.125</v>
      </c>
      <c r="M2421" s="1">
        <v>10.7</v>
      </c>
      <c r="O2421">
        <f t="shared" si="264"/>
        <v>23.360000000000007</v>
      </c>
      <c r="P2421">
        <f t="shared" si="265"/>
        <v>0</v>
      </c>
      <c r="R2421">
        <f t="shared" si="266"/>
        <v>18.789999999999992</v>
      </c>
      <c r="S2421">
        <f t="shared" si="263"/>
        <v>-8.5850000000000062</v>
      </c>
      <c r="U2421" s="4">
        <f t="shared" si="269"/>
        <v>4</v>
      </c>
      <c r="V2421" s="4">
        <f t="shared" si="267"/>
        <v>8</v>
      </c>
      <c r="X2421" s="10">
        <f t="shared" si="268"/>
        <v>0</v>
      </c>
    </row>
    <row r="2422" spans="1:24">
      <c r="A2422" s="4"/>
      <c r="B2422" t="s">
        <v>129</v>
      </c>
      <c r="C2422">
        <v>13</v>
      </c>
      <c r="D2422" s="1">
        <v>-18.2</v>
      </c>
      <c r="E2422" s="1">
        <v>-0.25</v>
      </c>
      <c r="F2422" s="1">
        <v>1</v>
      </c>
      <c r="G2422" s="1">
        <v>0.42999999999999899</v>
      </c>
      <c r="H2422" s="1">
        <v>6</v>
      </c>
      <c r="I2422" s="1">
        <v>0</v>
      </c>
      <c r="J2422" s="1">
        <v>0.16999999999999901</v>
      </c>
      <c r="K2422" s="1">
        <v>2.5</v>
      </c>
      <c r="L2422" s="1">
        <v>0</v>
      </c>
      <c r="M2422" s="1">
        <v>5.7</v>
      </c>
      <c r="O2422">
        <f t="shared" si="264"/>
        <v>1.0100000000000016</v>
      </c>
      <c r="P2422">
        <f t="shared" si="265"/>
        <v>-1</v>
      </c>
      <c r="R2422">
        <f t="shared" si="266"/>
        <v>16.329999999999995</v>
      </c>
      <c r="S2422">
        <f t="shared" si="263"/>
        <v>-1.6700000000000115</v>
      </c>
      <c r="U2422" s="4">
        <f t="shared" si="269"/>
        <v>4</v>
      </c>
      <c r="V2422" s="4">
        <f t="shared" si="267"/>
        <v>6</v>
      </c>
      <c r="X2422" s="10">
        <f t="shared" si="268"/>
        <v>-7.4999999999999997E-3</v>
      </c>
    </row>
    <row r="2423" spans="1:24">
      <c r="A2423" s="4"/>
      <c r="B2423" t="s">
        <v>130</v>
      </c>
      <c r="C2423">
        <v>13</v>
      </c>
      <c r="D2423" s="1">
        <v>-32.299999999999997</v>
      </c>
      <c r="E2423" s="1">
        <v>-0.5</v>
      </c>
      <c r="F2423" s="1">
        <v>1</v>
      </c>
      <c r="G2423" s="1">
        <v>0.32</v>
      </c>
      <c r="H2423" s="1">
        <v>5.75</v>
      </c>
      <c r="I2423" s="1">
        <v>0</v>
      </c>
      <c r="J2423" s="1">
        <v>-0.21</v>
      </c>
      <c r="K2423" s="1">
        <v>2.5</v>
      </c>
      <c r="L2423" s="1">
        <v>-0.25</v>
      </c>
      <c r="M2423" s="1">
        <v>-1.1000000000000001</v>
      </c>
      <c r="O2423">
        <f t="shared" si="264"/>
        <v>-12.359999999999996</v>
      </c>
      <c r="P2423">
        <f t="shared" si="265"/>
        <v>-1</v>
      </c>
      <c r="R2423">
        <f t="shared" si="266"/>
        <v>6.25</v>
      </c>
      <c r="S2423">
        <f t="shared" si="263"/>
        <v>1.0499999999999998</v>
      </c>
      <c r="U2423" s="4">
        <f t="shared" si="269"/>
        <v>2</v>
      </c>
      <c r="V2423" s="4">
        <f t="shared" si="267"/>
        <v>5</v>
      </c>
      <c r="X2423" s="10">
        <f t="shared" si="268"/>
        <v>-6.2500000000000003E-3</v>
      </c>
    </row>
    <row r="2424" spans="1:24">
      <c r="A2424" s="4"/>
      <c r="B2424" t="s">
        <v>131</v>
      </c>
      <c r="C2424">
        <v>13</v>
      </c>
      <c r="D2424" s="1">
        <v>-7.9</v>
      </c>
      <c r="E2424" s="1">
        <v>-0.625</v>
      </c>
      <c r="F2424" s="1">
        <v>0.25</v>
      </c>
      <c r="G2424" s="1">
        <v>0.29999999999999899</v>
      </c>
      <c r="H2424" s="1">
        <v>5</v>
      </c>
      <c r="I2424" s="1">
        <v>0.125</v>
      </c>
      <c r="J2424" s="1">
        <v>-5.0000000000000697E-2</v>
      </c>
      <c r="K2424" s="1">
        <v>2.5</v>
      </c>
      <c r="L2424" s="1">
        <v>-0.625</v>
      </c>
      <c r="M2424" s="1">
        <v>-10</v>
      </c>
      <c r="O2424">
        <f t="shared" si="264"/>
        <v>-5.8550000000000013</v>
      </c>
      <c r="P2424">
        <f t="shared" si="265"/>
        <v>-1</v>
      </c>
      <c r="R2424">
        <f t="shared" si="266"/>
        <v>0.54999999999999716</v>
      </c>
      <c r="S2424">
        <f t="shared" si="263"/>
        <v>14.174999999999992</v>
      </c>
      <c r="U2424" s="4">
        <f t="shared" si="269"/>
        <v>1</v>
      </c>
      <c r="V2424" s="4">
        <f t="shared" si="267"/>
        <v>2</v>
      </c>
      <c r="X2424" s="10">
        <f t="shared" si="268"/>
        <v>-2.5000000000000001E-3</v>
      </c>
    </row>
    <row r="2425" spans="1:24">
      <c r="A2425" s="4"/>
      <c r="B2425" t="s">
        <v>132</v>
      </c>
      <c r="C2425">
        <v>13</v>
      </c>
      <c r="D2425" s="1">
        <v>2.4</v>
      </c>
      <c r="E2425" s="1">
        <v>-0.625</v>
      </c>
      <c r="F2425" s="1">
        <v>0.25</v>
      </c>
      <c r="G2425" s="1">
        <v>-0.12</v>
      </c>
      <c r="H2425" s="1">
        <v>4.25</v>
      </c>
      <c r="I2425" s="1">
        <v>0.125</v>
      </c>
      <c r="J2425" s="1">
        <v>-0.5</v>
      </c>
      <c r="K2425" s="1">
        <v>2.5</v>
      </c>
      <c r="L2425" s="1">
        <v>-0.625</v>
      </c>
      <c r="M2425" s="1">
        <v>-13.2</v>
      </c>
      <c r="O2425">
        <f t="shared" si="264"/>
        <v>0.60499999999999976</v>
      </c>
      <c r="P2425">
        <f t="shared" si="265"/>
        <v>-1</v>
      </c>
      <c r="R2425">
        <f t="shared" si="266"/>
        <v>-6.7299999999999995</v>
      </c>
      <c r="S2425">
        <f t="shared" si="263"/>
        <v>11.195</v>
      </c>
      <c r="U2425" s="4">
        <f t="shared" si="269"/>
        <v>0</v>
      </c>
      <c r="V2425" s="4">
        <f t="shared" si="267"/>
        <v>2</v>
      </c>
      <c r="X2425" s="10">
        <f t="shared" si="268"/>
        <v>-2.5000000000000001E-3</v>
      </c>
    </row>
    <row r="2426" spans="1:24">
      <c r="A2426" s="4"/>
      <c r="B2426" t="s">
        <v>133</v>
      </c>
      <c r="C2426">
        <v>13</v>
      </c>
      <c r="D2426" s="1">
        <v>0.19999999999999901</v>
      </c>
      <c r="E2426" s="1">
        <v>-0.25</v>
      </c>
      <c r="F2426" s="1">
        <v>0.25</v>
      </c>
      <c r="G2426" s="1">
        <v>-5.96E-2</v>
      </c>
      <c r="H2426" s="1">
        <v>4</v>
      </c>
      <c r="I2426" s="1">
        <v>0</v>
      </c>
      <c r="J2426" s="1">
        <v>-0.42</v>
      </c>
      <c r="K2426" s="1">
        <v>2.5</v>
      </c>
      <c r="L2426" s="1">
        <v>-0.25</v>
      </c>
      <c r="M2426" s="1">
        <v>-17.7</v>
      </c>
      <c r="O2426">
        <f t="shared" si="264"/>
        <v>3.6399999999999992</v>
      </c>
      <c r="P2426">
        <f t="shared" si="265"/>
        <v>-1</v>
      </c>
      <c r="R2426">
        <f t="shared" si="266"/>
        <v>-12.552399999999999</v>
      </c>
      <c r="S2426">
        <f t="shared" si="263"/>
        <v>13.549599999999998</v>
      </c>
      <c r="U2426" s="4">
        <f t="shared" si="269"/>
        <v>0</v>
      </c>
      <c r="V2426" s="4">
        <f t="shared" si="267"/>
        <v>2</v>
      </c>
      <c r="X2426" s="10">
        <f t="shared" si="268"/>
        <v>-2.5000000000000001E-3</v>
      </c>
    </row>
    <row r="2427" spans="1:24">
      <c r="A2427" s="4"/>
      <c r="B2427" t="s">
        <v>134</v>
      </c>
      <c r="C2427">
        <v>13</v>
      </c>
      <c r="D2427" s="1">
        <v>3.8999999999999901</v>
      </c>
      <c r="E2427" s="1">
        <v>-0.25</v>
      </c>
      <c r="F2427" s="1">
        <v>0.25</v>
      </c>
      <c r="G2427" s="1">
        <v>-0.23</v>
      </c>
      <c r="H2427" s="1">
        <v>3.75</v>
      </c>
      <c r="I2427" s="1">
        <v>0.125</v>
      </c>
      <c r="J2427" s="1">
        <v>-0.35</v>
      </c>
      <c r="K2427" s="1">
        <v>2.5</v>
      </c>
      <c r="L2427" s="1">
        <v>-0.125</v>
      </c>
      <c r="M2427" s="1">
        <v>-15.6</v>
      </c>
      <c r="O2427">
        <f t="shared" si="264"/>
        <v>6.0299999999999931</v>
      </c>
      <c r="P2427">
        <f t="shared" si="265"/>
        <v>-1</v>
      </c>
      <c r="R2427">
        <f t="shared" si="266"/>
        <v>-9.52</v>
      </c>
      <c r="S2427">
        <f t="shared" si="263"/>
        <v>13.155000000000001</v>
      </c>
      <c r="U2427" s="4">
        <f t="shared" si="269"/>
        <v>0</v>
      </c>
      <c r="V2427" s="4">
        <f t="shared" si="267"/>
        <v>2</v>
      </c>
      <c r="X2427" s="10">
        <f t="shared" si="268"/>
        <v>-2.5000000000000001E-3</v>
      </c>
    </row>
    <row r="2428" spans="1:24">
      <c r="A2428" s="4"/>
      <c r="B2428" t="s">
        <v>135</v>
      </c>
      <c r="C2428">
        <v>13</v>
      </c>
      <c r="D2428" s="1">
        <v>12.7</v>
      </c>
      <c r="E2428" s="1">
        <v>-0.375</v>
      </c>
      <c r="F2428" s="1">
        <v>0.25</v>
      </c>
      <c r="G2428" s="1">
        <v>-0.21</v>
      </c>
      <c r="H2428" s="1">
        <v>3.75</v>
      </c>
      <c r="I2428" s="1">
        <v>0</v>
      </c>
      <c r="J2428" s="1">
        <v>-0.04</v>
      </c>
      <c r="K2428" s="1">
        <v>2.5</v>
      </c>
      <c r="L2428" s="1">
        <v>0</v>
      </c>
      <c r="M2428" s="1">
        <v>-8.1999999999999904</v>
      </c>
      <c r="O2428">
        <f t="shared" si="264"/>
        <v>10.514999999999999</v>
      </c>
      <c r="P2428">
        <f t="shared" si="265"/>
        <v>-1</v>
      </c>
      <c r="R2428">
        <f t="shared" si="266"/>
        <v>1.2900000000000098</v>
      </c>
      <c r="S2428">
        <f t="shared" si="263"/>
        <v>7.8899999999999899</v>
      </c>
      <c r="U2428" s="4">
        <f t="shared" si="269"/>
        <v>1</v>
      </c>
      <c r="V2428" s="4">
        <f t="shared" si="267"/>
        <v>3</v>
      </c>
      <c r="X2428" s="10">
        <f t="shared" si="268"/>
        <v>-3.7499999999999999E-3</v>
      </c>
    </row>
    <row r="2429" spans="1:24">
      <c r="A2429" s="4"/>
      <c r="B2429" t="s">
        <v>136</v>
      </c>
      <c r="C2429">
        <v>13</v>
      </c>
      <c r="D2429" s="1">
        <v>14.4</v>
      </c>
      <c r="E2429" s="1">
        <v>-0.25</v>
      </c>
      <c r="F2429" s="1">
        <v>0.25</v>
      </c>
      <c r="G2429" s="1">
        <v>0.1</v>
      </c>
      <c r="H2429" s="1">
        <v>3.75</v>
      </c>
      <c r="I2429" s="1">
        <v>0</v>
      </c>
      <c r="J2429" s="1">
        <v>0.06</v>
      </c>
      <c r="K2429" s="1">
        <v>2.5</v>
      </c>
      <c r="L2429" s="1">
        <v>0</v>
      </c>
      <c r="M2429" s="1">
        <v>-5.3</v>
      </c>
      <c r="O2429">
        <f t="shared" si="264"/>
        <v>13.33</v>
      </c>
      <c r="P2429">
        <f t="shared" si="265"/>
        <v>-1</v>
      </c>
      <c r="R2429">
        <f t="shared" si="266"/>
        <v>3.63</v>
      </c>
      <c r="S2429">
        <f t="shared" si="263"/>
        <v>5.9799999999999995</v>
      </c>
      <c r="U2429" s="4">
        <f t="shared" si="269"/>
        <v>1</v>
      </c>
      <c r="V2429" s="4">
        <f t="shared" si="267"/>
        <v>4</v>
      </c>
      <c r="X2429" s="10">
        <f t="shared" si="268"/>
        <v>-5.0000000000000001E-3</v>
      </c>
    </row>
    <row r="2430" spans="1:24">
      <c r="A2430" s="4"/>
      <c r="B2430" t="s">
        <v>137</v>
      </c>
      <c r="C2430">
        <v>13</v>
      </c>
      <c r="D2430" s="1">
        <v>13.2</v>
      </c>
      <c r="E2430" s="1">
        <v>-0.125</v>
      </c>
      <c r="F2430" s="1">
        <v>0.25</v>
      </c>
      <c r="G2430" s="1">
        <v>0.08</v>
      </c>
      <c r="H2430" s="1">
        <v>3.5</v>
      </c>
      <c r="I2430" s="1">
        <v>0.125</v>
      </c>
      <c r="J2430" s="1">
        <v>-0.08</v>
      </c>
      <c r="K2430" s="1">
        <v>2.5</v>
      </c>
      <c r="L2430" s="1">
        <v>-0.125</v>
      </c>
      <c r="M2430" s="1">
        <v>-4.5999999999999899</v>
      </c>
      <c r="O2430">
        <f t="shared" si="264"/>
        <v>13.914999999999999</v>
      </c>
      <c r="P2430">
        <f t="shared" si="265"/>
        <v>-1</v>
      </c>
      <c r="R2430">
        <f t="shared" si="266"/>
        <v>2.8800000000000106</v>
      </c>
      <c r="S2430">
        <f t="shared" si="263"/>
        <v>5.1049999999999898</v>
      </c>
      <c r="U2430" s="4">
        <f t="shared" si="269"/>
        <v>1</v>
      </c>
      <c r="V2430" s="4">
        <f t="shared" si="267"/>
        <v>4</v>
      </c>
      <c r="X2430" s="10">
        <f t="shared" si="268"/>
        <v>-5.0000000000000001E-3</v>
      </c>
    </row>
    <row r="2431" spans="1:24">
      <c r="A2431" s="4"/>
      <c r="B2431" t="s">
        <v>138</v>
      </c>
      <c r="C2431">
        <v>13</v>
      </c>
      <c r="D2431" s="1">
        <v>2.5</v>
      </c>
      <c r="E2431" s="1">
        <v>0</v>
      </c>
      <c r="F2431" s="1">
        <v>0.25</v>
      </c>
      <c r="G2431" s="1">
        <v>-8.9899999999999994E-2</v>
      </c>
      <c r="H2431" s="1">
        <v>3.5</v>
      </c>
      <c r="I2431" s="1">
        <v>0</v>
      </c>
      <c r="J2431" s="1">
        <v>-0.27</v>
      </c>
      <c r="K2431" s="1">
        <v>2.5</v>
      </c>
      <c r="L2431" s="1">
        <v>0</v>
      </c>
      <c r="M2431" s="1">
        <v>-4.2</v>
      </c>
      <c r="O2431">
        <f t="shared" si="264"/>
        <v>8</v>
      </c>
      <c r="P2431">
        <f t="shared" si="265"/>
        <v>-1</v>
      </c>
      <c r="R2431">
        <f t="shared" si="266"/>
        <v>1.3293999999999988</v>
      </c>
      <c r="S2431">
        <f t="shared" si="263"/>
        <v>0.52990000000000004</v>
      </c>
      <c r="U2431" s="4">
        <f t="shared" si="269"/>
        <v>1</v>
      </c>
      <c r="V2431" s="4">
        <f t="shared" si="267"/>
        <v>5</v>
      </c>
      <c r="X2431" s="10">
        <f t="shared" si="268"/>
        <v>-6.2500000000000003E-3</v>
      </c>
    </row>
    <row r="2432" spans="1:24">
      <c r="A2432" s="4"/>
      <c r="B2432" t="s">
        <v>139</v>
      </c>
      <c r="C2432">
        <v>13</v>
      </c>
      <c r="D2432" s="1">
        <v>9.4</v>
      </c>
      <c r="E2432" s="1">
        <v>0</v>
      </c>
      <c r="F2432" s="1">
        <v>0.25</v>
      </c>
      <c r="G2432" s="1">
        <v>-0.109999999999999</v>
      </c>
      <c r="H2432" s="1">
        <v>3.5</v>
      </c>
      <c r="I2432" s="1">
        <v>0</v>
      </c>
      <c r="J2432" s="1">
        <v>-0.3</v>
      </c>
      <c r="K2432" s="1">
        <v>2.5</v>
      </c>
      <c r="L2432" s="1">
        <v>0</v>
      </c>
      <c r="M2432" s="1">
        <v>-0.5</v>
      </c>
      <c r="O2432">
        <f t="shared" si="264"/>
        <v>12.83</v>
      </c>
      <c r="P2432">
        <f t="shared" si="265"/>
        <v>-1</v>
      </c>
      <c r="R2432">
        <f t="shared" si="266"/>
        <v>4.7599999999999945</v>
      </c>
      <c r="S2432">
        <f t="shared" si="263"/>
        <v>-3.5400000000000009</v>
      </c>
      <c r="U2432" s="4">
        <f t="shared" si="269"/>
        <v>1</v>
      </c>
      <c r="V2432" s="4">
        <f t="shared" si="267"/>
        <v>7</v>
      </c>
      <c r="X2432" s="10">
        <f t="shared" si="268"/>
        <v>-8.7500000000000008E-3</v>
      </c>
    </row>
    <row r="2433" spans="1:24">
      <c r="A2433" s="4"/>
      <c r="B2433" t="s">
        <v>140</v>
      </c>
      <c r="C2433">
        <v>13</v>
      </c>
      <c r="D2433" s="1">
        <v>9.2999999999999901</v>
      </c>
      <c r="E2433" s="1">
        <v>0</v>
      </c>
      <c r="F2433" s="1">
        <v>0.25</v>
      </c>
      <c r="G2433" s="1">
        <v>-4.9799999999999997E-2</v>
      </c>
      <c r="H2433" s="1">
        <v>3.5</v>
      </c>
      <c r="I2433" s="1">
        <v>0</v>
      </c>
      <c r="J2433" s="1">
        <v>0.06</v>
      </c>
      <c r="K2433" s="1">
        <v>2.5</v>
      </c>
      <c r="L2433" s="1">
        <v>0</v>
      </c>
      <c r="M2433" s="1">
        <v>2.1</v>
      </c>
      <c r="O2433">
        <f t="shared" si="264"/>
        <v>12.759999999999993</v>
      </c>
      <c r="P2433">
        <f t="shared" si="265"/>
        <v>-1</v>
      </c>
      <c r="R2433">
        <f t="shared" si="266"/>
        <v>11.678800000000001</v>
      </c>
      <c r="S2433">
        <f t="shared" si="263"/>
        <v>-1.5202000000000004</v>
      </c>
      <c r="U2433" s="4">
        <f t="shared" si="269"/>
        <v>3</v>
      </c>
      <c r="V2433" s="4">
        <f t="shared" si="267"/>
        <v>6</v>
      </c>
      <c r="X2433" s="10">
        <f t="shared" si="268"/>
        <v>-7.4999999999999997E-3</v>
      </c>
    </row>
    <row r="2434" spans="1:24">
      <c r="A2434" s="4"/>
      <c r="B2434" t="s">
        <v>141</v>
      </c>
      <c r="C2434">
        <v>13</v>
      </c>
      <c r="D2434" s="1">
        <v>4.5999999999999899</v>
      </c>
      <c r="E2434" s="1">
        <v>0</v>
      </c>
      <c r="F2434" s="1">
        <v>0.25</v>
      </c>
      <c r="G2434" s="1">
        <v>-8.9899999999999994E-2</v>
      </c>
      <c r="H2434" s="1">
        <v>3.5</v>
      </c>
      <c r="I2434" s="1">
        <v>0</v>
      </c>
      <c r="J2434" s="1">
        <v>-7.0000000000000201E-2</v>
      </c>
      <c r="K2434" s="1">
        <v>2.5</v>
      </c>
      <c r="L2434" s="1">
        <v>0</v>
      </c>
      <c r="M2434" s="1">
        <v>0.8</v>
      </c>
      <c r="O2434">
        <f t="shared" si="264"/>
        <v>9.4699999999999918</v>
      </c>
      <c r="P2434">
        <f t="shared" si="265"/>
        <v>-1</v>
      </c>
      <c r="R2434">
        <f t="shared" si="266"/>
        <v>8.9293999999999976</v>
      </c>
      <c r="S2434">
        <f t="shared" si="263"/>
        <v>-1.8701000000000028</v>
      </c>
      <c r="U2434" s="4">
        <f t="shared" si="269"/>
        <v>2</v>
      </c>
      <c r="V2434" s="4">
        <f t="shared" si="267"/>
        <v>6</v>
      </c>
      <c r="X2434" s="10">
        <f t="shared" si="268"/>
        <v>-7.4999999999999997E-3</v>
      </c>
    </row>
    <row r="2435" spans="1:24">
      <c r="A2435" s="4"/>
      <c r="B2435" t="s">
        <v>142</v>
      </c>
      <c r="C2435">
        <v>13</v>
      </c>
      <c r="D2435" s="1">
        <v>-2.2000000000000002</v>
      </c>
      <c r="E2435" s="1">
        <v>0</v>
      </c>
      <c r="F2435" s="1">
        <v>0.25</v>
      </c>
      <c r="G2435" s="1">
        <v>-0.08</v>
      </c>
      <c r="H2435" s="1">
        <v>3.5</v>
      </c>
      <c r="I2435" s="1">
        <v>0</v>
      </c>
      <c r="J2435" s="1">
        <v>-4.9999999999999802E-2</v>
      </c>
      <c r="K2435" s="1">
        <v>2.5</v>
      </c>
      <c r="L2435" s="1">
        <v>0</v>
      </c>
      <c r="M2435" s="1">
        <v>1.1000000000000001</v>
      </c>
      <c r="O2435">
        <f t="shared" si="264"/>
        <v>4.71</v>
      </c>
      <c r="P2435">
        <f t="shared" si="265"/>
        <v>-1</v>
      </c>
      <c r="R2435">
        <f t="shared" si="266"/>
        <v>9.4300000000000015</v>
      </c>
      <c r="S2435">
        <f t="shared" si="263"/>
        <v>-1.9199999999999977</v>
      </c>
      <c r="U2435" s="4">
        <f t="shared" si="269"/>
        <v>2</v>
      </c>
      <c r="V2435" s="4">
        <f t="shared" si="267"/>
        <v>6</v>
      </c>
      <c r="X2435" s="10">
        <f t="shared" si="268"/>
        <v>-7.4999999999999997E-3</v>
      </c>
    </row>
    <row r="2436" spans="1:24">
      <c r="A2436" s="4"/>
      <c r="B2436" t="s">
        <v>143</v>
      </c>
      <c r="C2436">
        <v>13</v>
      </c>
      <c r="D2436" s="1">
        <v>-5.6</v>
      </c>
      <c r="E2436" s="1">
        <v>0</v>
      </c>
      <c r="F2436" s="1">
        <v>0.25</v>
      </c>
      <c r="G2436" s="1">
        <v>0.12999999999999901</v>
      </c>
      <c r="H2436" s="1">
        <v>3.5</v>
      </c>
      <c r="I2436" s="1">
        <v>0</v>
      </c>
      <c r="J2436" s="1">
        <v>0.02</v>
      </c>
      <c r="K2436" s="1">
        <v>2.5</v>
      </c>
      <c r="L2436" s="1">
        <v>0</v>
      </c>
      <c r="M2436" s="1">
        <v>-1.9</v>
      </c>
      <c r="O2436">
        <f t="shared" si="264"/>
        <v>2.3300000000000005</v>
      </c>
      <c r="P2436">
        <f t="shared" si="265"/>
        <v>-1</v>
      </c>
      <c r="R2436">
        <f t="shared" si="266"/>
        <v>6.0800000000000054</v>
      </c>
      <c r="S2436">
        <f t="shared" si="263"/>
        <v>1.7800000000000007</v>
      </c>
      <c r="U2436" s="4">
        <f t="shared" si="269"/>
        <v>2</v>
      </c>
      <c r="V2436" s="4">
        <f t="shared" si="267"/>
        <v>5</v>
      </c>
      <c r="X2436" s="10">
        <f t="shared" si="268"/>
        <v>-6.2500000000000003E-3</v>
      </c>
    </row>
    <row r="2437" spans="1:24">
      <c r="A2437" s="4"/>
      <c r="B2437" t="s">
        <v>144</v>
      </c>
      <c r="C2437">
        <v>13</v>
      </c>
      <c r="D2437" s="1">
        <v>6</v>
      </c>
      <c r="E2437" s="1">
        <v>0</v>
      </c>
      <c r="F2437" s="1">
        <v>0.25</v>
      </c>
      <c r="G2437" s="1">
        <v>5.0000000000000197E-2</v>
      </c>
      <c r="H2437" s="1">
        <v>3.5</v>
      </c>
      <c r="I2437" s="1">
        <v>0</v>
      </c>
      <c r="J2437" s="1">
        <v>-0.12</v>
      </c>
      <c r="K2437" s="1">
        <v>2.5</v>
      </c>
      <c r="L2437" s="1">
        <v>0</v>
      </c>
      <c r="M2437" s="1">
        <v>0</v>
      </c>
      <c r="O2437">
        <f t="shared" si="264"/>
        <v>10.45</v>
      </c>
      <c r="P2437">
        <f t="shared" si="265"/>
        <v>-1</v>
      </c>
      <c r="R2437">
        <f t="shared" si="266"/>
        <v>6.6399999999999988</v>
      </c>
      <c r="S2437">
        <f t="shared" si="263"/>
        <v>-1.8600000000000003</v>
      </c>
      <c r="U2437" s="4">
        <f t="shared" si="269"/>
        <v>2</v>
      </c>
      <c r="V2437" s="4">
        <f t="shared" si="267"/>
        <v>6</v>
      </c>
      <c r="X2437" s="10">
        <f t="shared" si="268"/>
        <v>-7.4999999999999997E-3</v>
      </c>
    </row>
    <row r="2438" spans="1:24">
      <c r="A2438" s="4"/>
      <c r="B2438" t="s">
        <v>145</v>
      </c>
      <c r="C2438">
        <v>13</v>
      </c>
      <c r="D2438" s="1">
        <v>15.6</v>
      </c>
      <c r="E2438" s="1">
        <v>0</v>
      </c>
      <c r="F2438" s="1">
        <v>0.25</v>
      </c>
      <c r="G2438" s="1">
        <v>0.02</v>
      </c>
      <c r="H2438" s="1">
        <v>3.5</v>
      </c>
      <c r="I2438" s="1">
        <v>0</v>
      </c>
      <c r="J2438" s="1">
        <v>8.9999999999999802E-2</v>
      </c>
      <c r="K2438" s="1">
        <v>2.5</v>
      </c>
      <c r="L2438" s="1">
        <v>0</v>
      </c>
      <c r="M2438" s="1">
        <v>3.1</v>
      </c>
      <c r="O2438">
        <f t="shared" si="264"/>
        <v>17.170000000000002</v>
      </c>
      <c r="P2438">
        <f t="shared" si="265"/>
        <v>-1</v>
      </c>
      <c r="R2438">
        <f t="shared" si="266"/>
        <v>12.649999999999997</v>
      </c>
      <c r="S2438">
        <f t="shared" si="263"/>
        <v>-2.2000000000000024</v>
      </c>
      <c r="U2438" s="4">
        <f t="shared" si="269"/>
        <v>3</v>
      </c>
      <c r="V2438" s="4">
        <f t="shared" si="267"/>
        <v>6</v>
      </c>
      <c r="X2438" s="10">
        <f t="shared" si="268"/>
        <v>-7.4999999999999997E-3</v>
      </c>
    </row>
    <row r="2439" spans="1:24">
      <c r="A2439" s="4"/>
      <c r="B2439" t="s">
        <v>146</v>
      </c>
      <c r="C2439">
        <v>13</v>
      </c>
      <c r="D2439" s="1">
        <v>24.5</v>
      </c>
      <c r="E2439" s="1">
        <v>0</v>
      </c>
      <c r="F2439" s="1">
        <v>0.25</v>
      </c>
      <c r="G2439" s="1">
        <v>-0.02</v>
      </c>
      <c r="H2439" s="1">
        <v>3.5</v>
      </c>
      <c r="I2439" s="1">
        <v>0</v>
      </c>
      <c r="J2439" s="1">
        <v>-0.04</v>
      </c>
      <c r="K2439" s="1">
        <v>2.5</v>
      </c>
      <c r="L2439" s="1">
        <v>0</v>
      </c>
      <c r="M2439" s="1">
        <v>7.4</v>
      </c>
      <c r="O2439">
        <f t="shared" si="264"/>
        <v>23.4</v>
      </c>
      <c r="P2439">
        <f t="shared" si="265"/>
        <v>0</v>
      </c>
      <c r="R2439">
        <f t="shared" si="266"/>
        <v>15.5</v>
      </c>
      <c r="S2439">
        <f t="shared" si="263"/>
        <v>-8.15</v>
      </c>
      <c r="U2439" s="4">
        <f t="shared" si="269"/>
        <v>4</v>
      </c>
      <c r="V2439" s="4">
        <f t="shared" si="267"/>
        <v>8</v>
      </c>
      <c r="X2439" s="10">
        <f t="shared" si="268"/>
        <v>0</v>
      </c>
    </row>
    <row r="2440" spans="1:24">
      <c r="A2440" s="4"/>
      <c r="B2440" t="s">
        <v>147</v>
      </c>
      <c r="C2440">
        <v>13</v>
      </c>
      <c r="D2440" s="1">
        <v>23.9</v>
      </c>
      <c r="E2440" s="1">
        <v>0</v>
      </c>
      <c r="F2440" s="1">
        <v>0.25</v>
      </c>
      <c r="G2440" s="1">
        <v>0.02</v>
      </c>
      <c r="H2440" s="1">
        <v>3.5</v>
      </c>
      <c r="I2440" s="1">
        <v>0</v>
      </c>
      <c r="J2440" s="1">
        <v>-0.06</v>
      </c>
      <c r="K2440" s="1">
        <v>2.5</v>
      </c>
      <c r="L2440" s="1">
        <v>0</v>
      </c>
      <c r="M2440" s="1">
        <v>9.9</v>
      </c>
      <c r="O2440">
        <f t="shared" si="264"/>
        <v>22.979999999999997</v>
      </c>
      <c r="P2440">
        <f t="shared" si="265"/>
        <v>0</v>
      </c>
      <c r="R2440">
        <f t="shared" si="266"/>
        <v>17.5</v>
      </c>
      <c r="S2440">
        <f t="shared" si="263"/>
        <v>-10.95</v>
      </c>
      <c r="U2440" s="4">
        <f t="shared" si="269"/>
        <v>4</v>
      </c>
      <c r="V2440" s="4">
        <f t="shared" si="267"/>
        <v>8</v>
      </c>
      <c r="X2440" s="10">
        <f t="shared" si="268"/>
        <v>0</v>
      </c>
    </row>
    <row r="2441" spans="1:24">
      <c r="A2441" s="4"/>
      <c r="B2441" t="s">
        <v>148</v>
      </c>
      <c r="C2441">
        <v>13</v>
      </c>
      <c r="D2441" s="1">
        <v>17.3</v>
      </c>
      <c r="E2441" s="1">
        <v>0</v>
      </c>
      <c r="F2441" s="1">
        <v>0.25</v>
      </c>
      <c r="G2441" s="1">
        <v>0.02</v>
      </c>
      <c r="H2441" s="1">
        <v>3.5</v>
      </c>
      <c r="I2441" s="1">
        <v>0</v>
      </c>
      <c r="J2441" s="1">
        <v>9.9999999999997799E-3</v>
      </c>
      <c r="K2441" s="1">
        <v>2.5</v>
      </c>
      <c r="L2441" s="1">
        <v>0</v>
      </c>
      <c r="M2441" s="1">
        <v>7.2</v>
      </c>
      <c r="O2441">
        <f t="shared" si="264"/>
        <v>18.36</v>
      </c>
      <c r="P2441">
        <f t="shared" si="265"/>
        <v>-1</v>
      </c>
      <c r="R2441">
        <f t="shared" si="266"/>
        <v>15.709999999999997</v>
      </c>
      <c r="S2441">
        <f t="shared" si="263"/>
        <v>-7.3400000000000034</v>
      </c>
      <c r="U2441" s="4">
        <f t="shared" si="269"/>
        <v>4</v>
      </c>
      <c r="V2441" s="4">
        <f t="shared" si="267"/>
        <v>8</v>
      </c>
      <c r="X2441" s="10">
        <f t="shared" si="268"/>
        <v>-0.01</v>
      </c>
    </row>
    <row r="2442" spans="1:24">
      <c r="A2442" s="4"/>
      <c r="B2442" t="s">
        <v>149</v>
      </c>
      <c r="C2442">
        <v>13</v>
      </c>
      <c r="D2442" s="1">
        <v>13</v>
      </c>
      <c r="E2442" s="1">
        <v>0</v>
      </c>
      <c r="F2442" s="1">
        <v>0.25</v>
      </c>
      <c r="G2442" s="1">
        <v>3.00000000000002E-2</v>
      </c>
      <c r="H2442" s="1">
        <v>3.5</v>
      </c>
      <c r="I2442" s="1">
        <v>0</v>
      </c>
      <c r="J2442" s="1">
        <v>7.9999999999999599E-2</v>
      </c>
      <c r="K2442" s="1">
        <v>2.5</v>
      </c>
      <c r="L2442" s="1">
        <v>0</v>
      </c>
      <c r="M2442" s="1">
        <v>6.2</v>
      </c>
      <c r="O2442">
        <f t="shared" si="264"/>
        <v>15.35</v>
      </c>
      <c r="P2442">
        <f t="shared" si="265"/>
        <v>-1</v>
      </c>
      <c r="R2442">
        <f t="shared" si="266"/>
        <v>15.559999999999995</v>
      </c>
      <c r="S2442">
        <f t="shared" si="263"/>
        <v>-5.4400000000000057</v>
      </c>
      <c r="U2442" s="4">
        <f t="shared" si="269"/>
        <v>4</v>
      </c>
      <c r="V2442" s="4">
        <f t="shared" si="267"/>
        <v>7</v>
      </c>
      <c r="X2442" s="10">
        <f t="shared" si="268"/>
        <v>-8.7500000000000008E-3</v>
      </c>
    </row>
    <row r="2443" spans="1:24">
      <c r="A2443" s="4"/>
      <c r="B2443" t="s">
        <v>150</v>
      </c>
      <c r="C2443">
        <v>13</v>
      </c>
      <c r="D2443" s="1">
        <v>15.3</v>
      </c>
      <c r="E2443" s="1">
        <v>0</v>
      </c>
      <c r="F2443" s="1">
        <v>0.25</v>
      </c>
      <c r="G2443" s="1">
        <v>3.00000000000002E-2</v>
      </c>
      <c r="H2443" s="1">
        <v>3.5</v>
      </c>
      <c r="I2443" s="1">
        <v>0.2</v>
      </c>
      <c r="J2443" s="1">
        <v>-0.02</v>
      </c>
      <c r="K2443" s="1">
        <v>2.5</v>
      </c>
      <c r="L2443" s="1">
        <v>0.2</v>
      </c>
      <c r="M2443" s="1">
        <v>8.1</v>
      </c>
      <c r="O2443">
        <f t="shared" si="264"/>
        <v>17.04</v>
      </c>
      <c r="P2443">
        <f t="shared" si="265"/>
        <v>-1</v>
      </c>
      <c r="R2443">
        <f t="shared" si="266"/>
        <v>14.959999999999997</v>
      </c>
      <c r="S2443">
        <f t="shared" si="263"/>
        <v>-7.2399999999999993</v>
      </c>
      <c r="U2443" s="4">
        <f t="shared" si="269"/>
        <v>3</v>
      </c>
      <c r="V2443" s="4">
        <f t="shared" si="267"/>
        <v>8</v>
      </c>
      <c r="X2443" s="10">
        <f t="shared" si="268"/>
        <v>-0.01</v>
      </c>
    </row>
    <row r="2444" spans="1:24">
      <c r="A2444" s="4"/>
      <c r="B2444" t="s">
        <v>151</v>
      </c>
      <c r="C2444">
        <v>13</v>
      </c>
      <c r="D2444" s="1">
        <v>10.4</v>
      </c>
      <c r="E2444" s="1">
        <v>0</v>
      </c>
      <c r="F2444" s="1">
        <v>0.25</v>
      </c>
      <c r="G2444" s="1">
        <v>0</v>
      </c>
      <c r="H2444" s="1">
        <v>3.5</v>
      </c>
      <c r="I2444" s="1">
        <v>0.25</v>
      </c>
      <c r="J2444" s="1">
        <v>0</v>
      </c>
      <c r="K2444" s="1">
        <v>2.5</v>
      </c>
      <c r="L2444" s="1">
        <v>0.25</v>
      </c>
      <c r="M2444" s="1">
        <v>7.8</v>
      </c>
      <c r="O2444">
        <f t="shared" si="264"/>
        <v>13.629999999999999</v>
      </c>
      <c r="P2444">
        <f t="shared" si="265"/>
        <v>-1</v>
      </c>
      <c r="R2444">
        <f t="shared" si="266"/>
        <v>14.8</v>
      </c>
      <c r="S2444">
        <f t="shared" si="263"/>
        <v>-6.3</v>
      </c>
      <c r="U2444" s="4">
        <f t="shared" si="269"/>
        <v>3</v>
      </c>
      <c r="V2444" s="4">
        <f t="shared" si="267"/>
        <v>7</v>
      </c>
      <c r="X2444" s="10">
        <f t="shared" si="268"/>
        <v>-8.7500000000000008E-3</v>
      </c>
    </row>
    <row r="2445" spans="1:24">
      <c r="A2445" s="4"/>
      <c r="B2445" t="s">
        <v>152</v>
      </c>
      <c r="C2445">
        <v>13</v>
      </c>
      <c r="D2445" s="1">
        <v>2.4</v>
      </c>
      <c r="E2445" s="1">
        <v>0</v>
      </c>
      <c r="F2445" s="1">
        <v>0.25</v>
      </c>
      <c r="G2445" s="1">
        <v>0.02</v>
      </c>
      <c r="H2445" s="1">
        <v>3.5</v>
      </c>
      <c r="I2445" s="1">
        <v>0.25</v>
      </c>
      <c r="J2445" s="1">
        <v>-0.04</v>
      </c>
      <c r="K2445" s="1">
        <v>2.5</v>
      </c>
      <c r="L2445" s="1">
        <v>0.25</v>
      </c>
      <c r="M2445" s="1">
        <v>4</v>
      </c>
      <c r="O2445">
        <f t="shared" si="264"/>
        <v>8.0299999999999994</v>
      </c>
      <c r="P2445">
        <f t="shared" si="265"/>
        <v>-1</v>
      </c>
      <c r="R2445">
        <f t="shared" si="266"/>
        <v>10.36</v>
      </c>
      <c r="S2445">
        <f t="shared" si="263"/>
        <v>-3.0399999999999991</v>
      </c>
      <c r="U2445" s="4">
        <f t="shared" si="269"/>
        <v>3</v>
      </c>
      <c r="V2445" s="4">
        <f t="shared" si="267"/>
        <v>7</v>
      </c>
      <c r="X2445" s="10">
        <f t="shared" si="268"/>
        <v>-8.7500000000000008E-3</v>
      </c>
    </row>
    <row r="2446" spans="1:24">
      <c r="A2446" s="4"/>
      <c r="B2446" t="s">
        <v>153</v>
      </c>
      <c r="C2446">
        <v>13</v>
      </c>
      <c r="D2446" s="1">
        <v>-5.0999999999999996</v>
      </c>
      <c r="E2446" s="1">
        <v>0</v>
      </c>
      <c r="F2446" s="1">
        <v>0.25</v>
      </c>
      <c r="G2446" s="1">
        <v>0</v>
      </c>
      <c r="H2446" s="1">
        <v>3.5</v>
      </c>
      <c r="I2446" s="1">
        <v>0.2</v>
      </c>
      <c r="J2446" s="1">
        <v>-0.02</v>
      </c>
      <c r="K2446" s="1">
        <v>2.5</v>
      </c>
      <c r="L2446" s="1">
        <v>0.2</v>
      </c>
      <c r="M2446" s="1">
        <v>2.7</v>
      </c>
      <c r="O2446">
        <f t="shared" si="264"/>
        <v>2.7600000000000007</v>
      </c>
      <c r="P2446">
        <f t="shared" si="265"/>
        <v>-1</v>
      </c>
      <c r="R2446">
        <f t="shared" si="266"/>
        <v>9.7399999999999984</v>
      </c>
      <c r="S2446">
        <f t="shared" ref="S2446:S2509" si="270">SUMPRODUCT(G2446:M2446,$G$3:$M$3)</f>
        <v>-1.8099999999999998</v>
      </c>
      <c r="U2446" s="4">
        <f t="shared" si="269"/>
        <v>2</v>
      </c>
      <c r="V2446" s="4">
        <f t="shared" si="267"/>
        <v>6</v>
      </c>
      <c r="X2446" s="10">
        <f t="shared" si="268"/>
        <v>-7.4999999999999997E-3</v>
      </c>
    </row>
    <row r="2447" spans="1:24">
      <c r="A2447" s="4"/>
      <c r="B2447" t="s">
        <v>154</v>
      </c>
      <c r="C2447">
        <v>13</v>
      </c>
      <c r="D2447" s="1">
        <v>-5.2</v>
      </c>
      <c r="E2447" s="1">
        <v>0</v>
      </c>
      <c r="F2447" s="1">
        <v>0.25</v>
      </c>
      <c r="G2447" s="1">
        <v>0.08</v>
      </c>
      <c r="H2447" s="1">
        <v>3.5</v>
      </c>
      <c r="I2447" s="1">
        <v>0.11111111111111099</v>
      </c>
      <c r="J2447" s="1">
        <v>0.25</v>
      </c>
      <c r="K2447" s="1">
        <v>2.5</v>
      </c>
      <c r="L2447" s="1">
        <v>0.11111111111111099</v>
      </c>
      <c r="M2447" s="1">
        <v>1.4</v>
      </c>
      <c r="O2447">
        <f t="shared" ref="O2447:O2510" si="271">SUMPRODUCT(D2447:I2447,$D$1:$I$1)</f>
        <v>2.6544444444444446</v>
      </c>
      <c r="P2447">
        <f t="shared" ref="P2447:P2510" si="272">IF(O2447&lt;=$P$1,-1,IF(O2447&lt;=$P$2,0,1))</f>
        <v>-1</v>
      </c>
      <c r="R2447">
        <f t="shared" ref="R2447:R2510" si="273">SUMPRODUCT(G2447:M2447,$G$2:$M$2)</f>
        <v>12.003333333333334</v>
      </c>
      <c r="S2447">
        <f t="shared" si="270"/>
        <v>2.2977777777777777</v>
      </c>
      <c r="U2447" s="4">
        <f t="shared" si="269"/>
        <v>3</v>
      </c>
      <c r="V2447" s="4">
        <f t="shared" ref="V2447:V2510" si="274">SUM(S2447&lt;$V$2,S2447&lt;$V$3,S2447&lt;$V$4,S2447&lt;$V$5,S2447&lt;$V$6,S2447&lt;$V$7,S2447&lt;$V$8,S2447&lt;$V$9,S2447&lt;$V$10,S2447&lt;$V$11)</f>
        <v>5</v>
      </c>
      <c r="X2447" s="10">
        <f t="shared" ref="X2447:X2510" si="275">IF(P2447=0,0%,IF(P2447=1,U2447*0.125%,-V2447*0.125%))</f>
        <v>-6.2500000000000003E-3</v>
      </c>
    </row>
    <row r="2448" spans="1:24">
      <c r="A2448" s="4"/>
      <c r="B2448" t="s">
        <v>155</v>
      </c>
      <c r="C2448">
        <v>13</v>
      </c>
      <c r="D2448" s="1">
        <v>-5.2</v>
      </c>
      <c r="E2448" s="1">
        <v>0</v>
      </c>
      <c r="F2448" s="1">
        <v>0.25</v>
      </c>
      <c r="G2448" s="1">
        <v>0.08</v>
      </c>
      <c r="H2448" s="1">
        <v>3.75</v>
      </c>
      <c r="I2448" s="1">
        <v>0</v>
      </c>
      <c r="J2448" s="1">
        <v>0.1</v>
      </c>
      <c r="K2448" s="1">
        <v>2.5</v>
      </c>
      <c r="L2448" s="1">
        <v>0.25</v>
      </c>
      <c r="M2448" s="1">
        <v>1.4</v>
      </c>
      <c r="O2448">
        <f t="shared" si="271"/>
        <v>2.8600000000000003</v>
      </c>
      <c r="P2448">
        <f t="shared" si="272"/>
        <v>-1</v>
      </c>
      <c r="R2448">
        <f t="shared" si="273"/>
        <v>9.7200000000000006</v>
      </c>
      <c r="S2448">
        <f t="shared" si="270"/>
        <v>-1.1800000000000002</v>
      </c>
      <c r="U2448" s="4">
        <f t="shared" si="269"/>
        <v>2</v>
      </c>
      <c r="V2448" s="4">
        <f t="shared" si="274"/>
        <v>6</v>
      </c>
      <c r="X2448" s="10">
        <f t="shared" si="275"/>
        <v>-7.4999999999999997E-3</v>
      </c>
    </row>
    <row r="2449" spans="1:24">
      <c r="A2449" s="4"/>
      <c r="B2449" t="s">
        <v>156</v>
      </c>
      <c r="C2449">
        <v>13</v>
      </c>
      <c r="D2449" s="1">
        <v>19.600000000000001</v>
      </c>
      <c r="E2449" s="1">
        <v>0</v>
      </c>
      <c r="F2449" s="1">
        <v>0.25</v>
      </c>
      <c r="G2449" s="1">
        <v>5.0000000000000197E-2</v>
      </c>
      <c r="H2449" s="1">
        <v>3.75</v>
      </c>
      <c r="I2449" s="1">
        <v>8.3333333333333301E-2</v>
      </c>
      <c r="J2449" s="1">
        <v>8.9999999999999802E-2</v>
      </c>
      <c r="K2449" s="1">
        <v>2.5</v>
      </c>
      <c r="L2449" s="1">
        <v>8.3333333333333301E-2</v>
      </c>
      <c r="M2449" s="1">
        <v>2.1</v>
      </c>
      <c r="O2449">
        <f t="shared" si="271"/>
        <v>20.253333333333334</v>
      </c>
      <c r="P2449">
        <f t="shared" si="272"/>
        <v>0</v>
      </c>
      <c r="R2449">
        <f t="shared" si="273"/>
        <v>11.219999999999995</v>
      </c>
      <c r="S2449">
        <f t="shared" si="270"/>
        <v>-0.39666666666666983</v>
      </c>
      <c r="U2449" s="4">
        <f t="shared" si="269"/>
        <v>3</v>
      </c>
      <c r="V2449" s="4">
        <f t="shared" si="274"/>
        <v>6</v>
      </c>
      <c r="X2449" s="10">
        <f t="shared" si="275"/>
        <v>0</v>
      </c>
    </row>
    <row r="2450" spans="1:24">
      <c r="A2450" s="4"/>
      <c r="B2450" t="s">
        <v>157</v>
      </c>
      <c r="C2450">
        <v>13</v>
      </c>
      <c r="D2450" s="1">
        <v>22.6</v>
      </c>
      <c r="E2450" s="1">
        <v>0</v>
      </c>
      <c r="F2450" s="1">
        <v>0.25</v>
      </c>
      <c r="G2450" s="1">
        <v>-0.02</v>
      </c>
      <c r="H2450" s="1">
        <v>4</v>
      </c>
      <c r="I2450" s="1">
        <v>-2.4999999999999901E-2</v>
      </c>
      <c r="J2450" s="1">
        <v>-0.13</v>
      </c>
      <c r="K2450" s="1">
        <v>2.5</v>
      </c>
      <c r="L2450" s="1">
        <v>0.22500000000000001</v>
      </c>
      <c r="M2450" s="1">
        <v>3.7</v>
      </c>
      <c r="O2450">
        <f t="shared" si="271"/>
        <v>22.56</v>
      </c>
      <c r="P2450">
        <f t="shared" si="272"/>
        <v>0</v>
      </c>
      <c r="R2450">
        <f t="shared" si="273"/>
        <v>10.030000000000001</v>
      </c>
      <c r="S2450">
        <f t="shared" si="270"/>
        <v>-6.2949999999999999</v>
      </c>
      <c r="U2450" s="4">
        <f t="shared" si="269"/>
        <v>3</v>
      </c>
      <c r="V2450" s="4">
        <f t="shared" si="274"/>
        <v>7</v>
      </c>
      <c r="X2450" s="10">
        <f t="shared" si="275"/>
        <v>0</v>
      </c>
    </row>
    <row r="2451" spans="1:24">
      <c r="A2451" s="4"/>
      <c r="B2451" t="s">
        <v>158</v>
      </c>
      <c r="C2451">
        <v>13</v>
      </c>
      <c r="D2451" s="1">
        <v>-0.3</v>
      </c>
      <c r="E2451" s="1">
        <v>0.125</v>
      </c>
      <c r="F2451" s="1">
        <v>0.25</v>
      </c>
      <c r="G2451" s="1">
        <v>3.00000000000002E-2</v>
      </c>
      <c r="H2451" s="1">
        <v>4.25</v>
      </c>
      <c r="I2451" s="1">
        <v>-4.9999999999999899E-2</v>
      </c>
      <c r="J2451" s="1">
        <v>5.0000000000000197E-2</v>
      </c>
      <c r="K2451" s="1">
        <v>2.5</v>
      </c>
      <c r="L2451" s="1">
        <v>0.2</v>
      </c>
      <c r="M2451" s="1">
        <v>4.3</v>
      </c>
      <c r="O2451">
        <f t="shared" si="271"/>
        <v>8.3949999999999996</v>
      </c>
      <c r="P2451">
        <f t="shared" si="272"/>
        <v>-1</v>
      </c>
      <c r="R2451">
        <f t="shared" si="273"/>
        <v>13.07</v>
      </c>
      <c r="S2451">
        <f t="shared" si="270"/>
        <v>-4.5299999999999958</v>
      </c>
      <c r="U2451" s="4">
        <f t="shared" si="269"/>
        <v>3</v>
      </c>
      <c r="V2451" s="4">
        <f t="shared" si="274"/>
        <v>7</v>
      </c>
      <c r="X2451" s="10">
        <f t="shared" si="275"/>
        <v>-8.7500000000000008E-3</v>
      </c>
    </row>
    <row r="2452" spans="1:24">
      <c r="A2452" s="4"/>
      <c r="B2452" t="s">
        <v>159</v>
      </c>
      <c r="C2452">
        <v>13</v>
      </c>
      <c r="D2452" s="1">
        <v>-2.69999999999999</v>
      </c>
      <c r="E2452" s="1">
        <v>0.125</v>
      </c>
      <c r="F2452" s="1">
        <v>0.25</v>
      </c>
      <c r="G2452" s="1">
        <v>9.9999999999997799E-3</v>
      </c>
      <c r="H2452" s="1">
        <v>4.5</v>
      </c>
      <c r="I2452" s="1">
        <v>-2.4999999999999901E-2</v>
      </c>
      <c r="J2452" s="1">
        <v>0.04</v>
      </c>
      <c r="K2452" s="1">
        <v>2.5</v>
      </c>
      <c r="L2452" s="1">
        <v>0.22500000000000001</v>
      </c>
      <c r="M2452" s="1">
        <v>4.2</v>
      </c>
      <c r="O2452">
        <f t="shared" si="271"/>
        <v>6.9750000000000076</v>
      </c>
      <c r="P2452">
        <f t="shared" si="272"/>
        <v>-1</v>
      </c>
      <c r="R2452">
        <f t="shared" si="273"/>
        <v>13.060000000000002</v>
      </c>
      <c r="S2452">
        <f t="shared" si="270"/>
        <v>-4.1149999999999993</v>
      </c>
      <c r="U2452" s="4">
        <f t="shared" si="269"/>
        <v>3</v>
      </c>
      <c r="V2452" s="4">
        <f t="shared" si="274"/>
        <v>7</v>
      </c>
      <c r="X2452" s="10">
        <f t="shared" si="275"/>
        <v>-8.7500000000000008E-3</v>
      </c>
    </row>
    <row r="2453" spans="1:24">
      <c r="A2453" s="4"/>
      <c r="B2453" t="s">
        <v>160</v>
      </c>
      <c r="C2453">
        <v>13</v>
      </c>
      <c r="D2453" s="1">
        <v>-5.6</v>
      </c>
      <c r="E2453" s="1">
        <v>0</v>
      </c>
      <c r="F2453" s="1">
        <v>0.25</v>
      </c>
      <c r="G2453" s="1">
        <v>9.9999999999997799E-3</v>
      </c>
      <c r="H2453" s="1">
        <v>4.5</v>
      </c>
      <c r="I2453" s="1">
        <v>2.5000000000000001E-2</v>
      </c>
      <c r="J2453" s="1">
        <v>-1.9999999999999501E-2</v>
      </c>
      <c r="K2453" s="1">
        <v>2.5</v>
      </c>
      <c r="L2453" s="1">
        <v>2.5000000000000001E-2</v>
      </c>
      <c r="M2453" s="1">
        <v>3.1</v>
      </c>
      <c r="O2453">
        <f t="shared" si="271"/>
        <v>3.3400000000000003</v>
      </c>
      <c r="P2453">
        <f t="shared" si="272"/>
        <v>-1</v>
      </c>
      <c r="R2453">
        <f t="shared" si="273"/>
        <v>12.130000000000008</v>
      </c>
      <c r="S2453">
        <f t="shared" si="270"/>
        <v>-2.4449999999999932</v>
      </c>
      <c r="U2453" s="4">
        <f t="shared" si="269"/>
        <v>3</v>
      </c>
      <c r="V2453" s="4">
        <f t="shared" si="274"/>
        <v>6</v>
      </c>
      <c r="X2453" s="10">
        <f t="shared" si="275"/>
        <v>-7.4999999999999997E-3</v>
      </c>
    </row>
    <row r="2454" spans="1:24">
      <c r="A2454" s="4"/>
      <c r="B2454" t="s">
        <v>161</v>
      </c>
      <c r="C2454">
        <v>13</v>
      </c>
      <c r="D2454" s="1">
        <v>-4.2</v>
      </c>
      <c r="E2454" s="1">
        <v>0.125</v>
      </c>
      <c r="F2454" s="1">
        <v>0.25</v>
      </c>
      <c r="G2454" s="1">
        <v>9.9999999999997799E-3</v>
      </c>
      <c r="H2454" s="1">
        <v>4.5</v>
      </c>
      <c r="I2454" s="1">
        <v>0</v>
      </c>
      <c r="J2454" s="1">
        <v>-1.9999999999999501E-2</v>
      </c>
      <c r="K2454" s="1">
        <v>2.5</v>
      </c>
      <c r="L2454" s="1">
        <v>0</v>
      </c>
      <c r="M2454" s="1">
        <v>3</v>
      </c>
      <c r="O2454">
        <f t="shared" si="271"/>
        <v>5.9350000000000005</v>
      </c>
      <c r="P2454">
        <f t="shared" si="272"/>
        <v>-1</v>
      </c>
      <c r="R2454">
        <f t="shared" si="273"/>
        <v>12.180000000000007</v>
      </c>
      <c r="S2454">
        <f t="shared" si="270"/>
        <v>-2.5199999999999934</v>
      </c>
      <c r="U2454" s="4">
        <f t="shared" si="269"/>
        <v>3</v>
      </c>
      <c r="V2454" s="4">
        <f t="shared" si="274"/>
        <v>6</v>
      </c>
      <c r="X2454" s="10">
        <f t="shared" si="275"/>
        <v>-7.4999999999999997E-3</v>
      </c>
    </row>
    <row r="2455" spans="1:24">
      <c r="A2455" s="4"/>
      <c r="B2455" t="s">
        <v>162</v>
      </c>
      <c r="C2455">
        <v>13</v>
      </c>
      <c r="D2455" s="1">
        <v>-8.1</v>
      </c>
      <c r="E2455" s="1">
        <v>0.125</v>
      </c>
      <c r="F2455" s="1">
        <v>0.25</v>
      </c>
      <c r="G2455" s="1">
        <v>3.00000000000002E-2</v>
      </c>
      <c r="H2455" s="1">
        <v>4.5</v>
      </c>
      <c r="I2455" s="1">
        <v>0</v>
      </c>
      <c r="J2455" s="1">
        <v>3.00000000000002E-2</v>
      </c>
      <c r="K2455" s="1">
        <v>2.5</v>
      </c>
      <c r="L2455" s="1">
        <v>0</v>
      </c>
      <c r="M2455" s="1">
        <v>1.1000000000000001</v>
      </c>
      <c r="O2455">
        <f t="shared" si="271"/>
        <v>3.205000000000001</v>
      </c>
      <c r="P2455">
        <f t="shared" si="272"/>
        <v>-1</v>
      </c>
      <c r="R2455">
        <f t="shared" si="273"/>
        <v>10.81</v>
      </c>
      <c r="S2455">
        <f t="shared" si="270"/>
        <v>1.0000000000002007E-2</v>
      </c>
      <c r="U2455" s="4">
        <f t="shared" si="269"/>
        <v>3</v>
      </c>
      <c r="V2455" s="4">
        <f t="shared" si="274"/>
        <v>5</v>
      </c>
      <c r="X2455" s="10">
        <f t="shared" si="275"/>
        <v>-6.2500000000000003E-3</v>
      </c>
    </row>
    <row r="2456" spans="1:24">
      <c r="A2456" s="4"/>
      <c r="B2456" t="s">
        <v>163</v>
      </c>
      <c r="C2456">
        <v>13</v>
      </c>
      <c r="D2456" s="1">
        <v>-15.9</v>
      </c>
      <c r="E2456" s="1">
        <v>-0.125</v>
      </c>
      <c r="F2456" s="1">
        <v>0.25</v>
      </c>
      <c r="G2456" s="1">
        <v>0.15</v>
      </c>
      <c r="H2456" s="1">
        <v>4.5</v>
      </c>
      <c r="I2456" s="1">
        <v>0</v>
      </c>
      <c r="J2456" s="1">
        <v>0</v>
      </c>
      <c r="K2456" s="1">
        <v>2.5</v>
      </c>
      <c r="L2456" s="1">
        <v>0</v>
      </c>
      <c r="M2456" s="1">
        <v>-1.1000000000000001</v>
      </c>
      <c r="O2456">
        <f t="shared" si="271"/>
        <v>-5.504999999999999</v>
      </c>
      <c r="P2456">
        <f t="shared" si="272"/>
        <v>-1</v>
      </c>
      <c r="R2456">
        <f t="shared" si="273"/>
        <v>7.5</v>
      </c>
      <c r="S2456">
        <f t="shared" si="270"/>
        <v>1.6999999999999997</v>
      </c>
      <c r="U2456" s="4">
        <f t="shared" si="269"/>
        <v>2</v>
      </c>
      <c r="V2456" s="4">
        <f t="shared" si="274"/>
        <v>5</v>
      </c>
      <c r="X2456" s="10">
        <f t="shared" si="275"/>
        <v>-6.2500000000000003E-3</v>
      </c>
    </row>
    <row r="2457" spans="1:24">
      <c r="A2457" s="4"/>
      <c r="B2457" t="s">
        <v>164</v>
      </c>
      <c r="C2457">
        <v>13</v>
      </c>
      <c r="D2457" s="1">
        <v>-23.1</v>
      </c>
      <c r="E2457" s="1">
        <v>-0.125</v>
      </c>
      <c r="F2457" s="1">
        <v>0.25</v>
      </c>
      <c r="G2457" s="1">
        <v>0.15</v>
      </c>
      <c r="H2457" s="1">
        <v>4.5</v>
      </c>
      <c r="I2457" s="1">
        <v>0</v>
      </c>
      <c r="J2457" s="1">
        <v>3.00000000000002E-2</v>
      </c>
      <c r="K2457" s="1">
        <v>2.5</v>
      </c>
      <c r="L2457" s="1">
        <v>0</v>
      </c>
      <c r="M2457" s="1">
        <v>-4.2</v>
      </c>
      <c r="O2457">
        <f t="shared" si="271"/>
        <v>-10.545000000000002</v>
      </c>
      <c r="P2457">
        <f t="shared" si="272"/>
        <v>-1</v>
      </c>
      <c r="R2457">
        <f t="shared" si="273"/>
        <v>4.7900000000000018</v>
      </c>
      <c r="S2457">
        <f t="shared" si="270"/>
        <v>5.1900000000000022</v>
      </c>
      <c r="U2457" s="4">
        <f t="shared" ref="U2457:U2520" si="276">10-SUM(R2457&lt;$U$2,R2457&lt;$U$3,R2457&lt;$U$4,R2457&lt;$U$5,R2457&lt;$U$6,R2457&lt;$U$7,R2457&lt;$U$8,R2457&lt;$U$9,R2457&lt;$U$10,R2457&lt;$U$11)</f>
        <v>1</v>
      </c>
      <c r="V2457" s="4">
        <f t="shared" si="274"/>
        <v>4</v>
      </c>
      <c r="X2457" s="10">
        <f t="shared" si="275"/>
        <v>-5.0000000000000001E-3</v>
      </c>
    </row>
    <row r="2458" spans="1:24">
      <c r="A2458" s="4"/>
      <c r="B2458" t="s">
        <v>165</v>
      </c>
      <c r="C2458">
        <v>13</v>
      </c>
      <c r="D2458" s="1">
        <v>-29</v>
      </c>
      <c r="E2458" s="1">
        <v>-0.125</v>
      </c>
      <c r="F2458" s="1">
        <v>0.25</v>
      </c>
      <c r="G2458" s="1">
        <v>6.0000000000000497E-2</v>
      </c>
      <c r="H2458" s="1">
        <v>4.5</v>
      </c>
      <c r="I2458" s="1">
        <v>0</v>
      </c>
      <c r="J2458" s="1">
        <v>-0.12999999999999901</v>
      </c>
      <c r="K2458" s="1">
        <v>2.5</v>
      </c>
      <c r="L2458" s="1">
        <v>0</v>
      </c>
      <c r="M2458" s="1">
        <v>-6.9</v>
      </c>
      <c r="O2458">
        <f t="shared" si="271"/>
        <v>-14.674999999999997</v>
      </c>
      <c r="P2458">
        <f t="shared" si="272"/>
        <v>-1</v>
      </c>
      <c r="R2458">
        <f t="shared" si="273"/>
        <v>0.55000000000000959</v>
      </c>
      <c r="S2458">
        <f t="shared" si="270"/>
        <v>5.9000000000000128</v>
      </c>
      <c r="U2458" s="4">
        <f t="shared" si="276"/>
        <v>1</v>
      </c>
      <c r="V2458" s="4">
        <f t="shared" si="274"/>
        <v>4</v>
      </c>
      <c r="X2458" s="10">
        <f t="shared" si="275"/>
        <v>-5.0000000000000001E-3</v>
      </c>
    </row>
    <row r="2459" spans="1:24">
      <c r="A2459" s="4"/>
      <c r="B2459" t="s">
        <v>166</v>
      </c>
      <c r="C2459">
        <v>13</v>
      </c>
      <c r="D2459" s="1">
        <v>-18.5</v>
      </c>
      <c r="E2459" s="1">
        <v>-0.125</v>
      </c>
      <c r="F2459" s="1">
        <v>0.25</v>
      </c>
      <c r="G2459" s="1">
        <v>0</v>
      </c>
      <c r="H2459" s="1">
        <v>4.5</v>
      </c>
      <c r="I2459" s="1">
        <v>0</v>
      </c>
      <c r="J2459" s="1">
        <v>-0.12</v>
      </c>
      <c r="K2459" s="1">
        <v>2.5</v>
      </c>
      <c r="L2459" s="1">
        <v>0</v>
      </c>
      <c r="M2459" s="1">
        <v>-5.0999999999999899</v>
      </c>
      <c r="O2459">
        <f t="shared" si="271"/>
        <v>-7.3249999999999993</v>
      </c>
      <c r="P2459">
        <f t="shared" si="272"/>
        <v>-1</v>
      </c>
      <c r="R2459">
        <f t="shared" si="273"/>
        <v>2.8400000000000096</v>
      </c>
      <c r="S2459">
        <f t="shared" si="270"/>
        <v>4.2899999999999903</v>
      </c>
      <c r="U2459" s="4">
        <f t="shared" si="276"/>
        <v>1</v>
      </c>
      <c r="V2459" s="4">
        <f t="shared" si="274"/>
        <v>4</v>
      </c>
      <c r="X2459" s="10">
        <f t="shared" si="275"/>
        <v>-5.0000000000000001E-3</v>
      </c>
    </row>
    <row r="2460" spans="1:24">
      <c r="A2460" s="4"/>
      <c r="B2460" t="s">
        <v>167</v>
      </c>
      <c r="C2460">
        <v>13</v>
      </c>
      <c r="D2460" s="1">
        <v>-11.1</v>
      </c>
      <c r="E2460" s="1">
        <v>0</v>
      </c>
      <c r="F2460" s="1">
        <v>0.25</v>
      </c>
      <c r="G2460" s="1">
        <v>0</v>
      </c>
      <c r="H2460" s="1">
        <v>4.5</v>
      </c>
      <c r="I2460" s="1">
        <v>0</v>
      </c>
      <c r="J2460" s="1">
        <v>-2.9999999999999302E-2</v>
      </c>
      <c r="K2460" s="1">
        <v>2.5</v>
      </c>
      <c r="L2460" s="1">
        <v>0</v>
      </c>
      <c r="M2460" s="1">
        <v>-2.1</v>
      </c>
      <c r="O2460">
        <f t="shared" si="271"/>
        <v>-0.51999999999999957</v>
      </c>
      <c r="P2460">
        <f t="shared" si="272"/>
        <v>-1</v>
      </c>
      <c r="R2460">
        <f t="shared" si="273"/>
        <v>7.0100000000000104</v>
      </c>
      <c r="S2460">
        <f t="shared" si="270"/>
        <v>2.4600000000000093</v>
      </c>
      <c r="U2460" s="4">
        <f t="shared" si="276"/>
        <v>2</v>
      </c>
      <c r="V2460" s="4">
        <f t="shared" si="274"/>
        <v>5</v>
      </c>
      <c r="X2460" s="10">
        <f t="shared" si="275"/>
        <v>-6.2500000000000003E-3</v>
      </c>
    </row>
    <row r="2461" spans="1:24">
      <c r="A2461" s="4"/>
      <c r="B2461" t="s">
        <v>168</v>
      </c>
      <c r="C2461">
        <v>13</v>
      </c>
      <c r="D2461" s="1">
        <v>-3.3</v>
      </c>
      <c r="E2461" s="1">
        <v>0</v>
      </c>
      <c r="F2461" s="1">
        <v>0.25</v>
      </c>
      <c r="G2461" s="1">
        <v>2.0000000000000399E-2</v>
      </c>
      <c r="H2461" s="1">
        <v>4.5</v>
      </c>
      <c r="I2461" s="1">
        <v>7.4999999999999997E-2</v>
      </c>
      <c r="J2461" s="1">
        <v>2.0000000000000399E-2</v>
      </c>
      <c r="K2461" s="1">
        <v>2.5</v>
      </c>
      <c r="L2461" s="1">
        <v>7.4999999999999997E-2</v>
      </c>
      <c r="M2461" s="1">
        <v>-0.6</v>
      </c>
      <c r="O2461">
        <f t="shared" si="271"/>
        <v>4.9700000000000006</v>
      </c>
      <c r="P2461">
        <f t="shared" si="272"/>
        <v>-1</v>
      </c>
      <c r="R2461">
        <f t="shared" si="273"/>
        <v>8.5900000000000016</v>
      </c>
      <c r="S2461">
        <f t="shared" si="270"/>
        <v>2.1150000000000047</v>
      </c>
      <c r="U2461" s="4">
        <f t="shared" si="276"/>
        <v>2</v>
      </c>
      <c r="V2461" s="4">
        <f t="shared" si="274"/>
        <v>5</v>
      </c>
      <c r="X2461" s="10">
        <f t="shared" si="275"/>
        <v>-6.2500000000000003E-3</v>
      </c>
    </row>
    <row r="2462" spans="1:24">
      <c r="A2462" s="4"/>
      <c r="B2462" t="s">
        <v>169</v>
      </c>
      <c r="C2462">
        <v>13</v>
      </c>
      <c r="D2462" s="1">
        <v>-3.4</v>
      </c>
      <c r="E2462" s="1">
        <v>0</v>
      </c>
      <c r="F2462" s="1">
        <v>0.25</v>
      </c>
      <c r="G2462" s="1">
        <v>0.1</v>
      </c>
      <c r="H2462" s="1">
        <v>4.75</v>
      </c>
      <c r="I2462" s="1">
        <v>-4.9999999999999899E-2</v>
      </c>
      <c r="J2462" s="1">
        <v>9.9999999999999603E-2</v>
      </c>
      <c r="K2462" s="1">
        <v>2.5</v>
      </c>
      <c r="L2462" s="1">
        <v>0.2</v>
      </c>
      <c r="M2462" s="1">
        <v>0.9</v>
      </c>
      <c r="O2462">
        <f t="shared" si="271"/>
        <v>5.1000000000000005</v>
      </c>
      <c r="P2462">
        <f t="shared" si="272"/>
        <v>-1</v>
      </c>
      <c r="R2462">
        <f t="shared" si="273"/>
        <v>10.399999999999995</v>
      </c>
      <c r="S2462">
        <f t="shared" si="270"/>
        <v>-5.0000000000003264E-2</v>
      </c>
      <c r="U2462" s="4">
        <f t="shared" si="276"/>
        <v>3</v>
      </c>
      <c r="V2462" s="4">
        <f t="shared" si="274"/>
        <v>6</v>
      </c>
      <c r="X2462" s="10">
        <f t="shared" si="275"/>
        <v>-7.4999999999999997E-3</v>
      </c>
    </row>
    <row r="2463" spans="1:24">
      <c r="A2463" s="4"/>
      <c r="B2463" t="s">
        <v>170</v>
      </c>
      <c r="C2463">
        <v>13</v>
      </c>
      <c r="D2463" s="1">
        <v>-2.5</v>
      </c>
      <c r="E2463" s="1">
        <v>0</v>
      </c>
      <c r="F2463" s="1">
        <v>0.25</v>
      </c>
      <c r="G2463" s="1">
        <v>4.9999999999999802E-2</v>
      </c>
      <c r="H2463" s="1">
        <v>4.75</v>
      </c>
      <c r="I2463" s="1">
        <v>0</v>
      </c>
      <c r="J2463" s="1">
        <v>0.19999999999999901</v>
      </c>
      <c r="K2463" s="1">
        <v>2.5</v>
      </c>
      <c r="L2463" s="1">
        <v>0</v>
      </c>
      <c r="M2463" s="1">
        <v>0.4</v>
      </c>
      <c r="O2463">
        <f t="shared" si="271"/>
        <v>5.75</v>
      </c>
      <c r="P2463">
        <f t="shared" si="272"/>
        <v>-1</v>
      </c>
      <c r="R2463">
        <f t="shared" si="273"/>
        <v>12.449999999999989</v>
      </c>
      <c r="S2463">
        <f t="shared" si="270"/>
        <v>3.1499999999999875</v>
      </c>
      <c r="U2463" s="4">
        <f t="shared" si="276"/>
        <v>3</v>
      </c>
      <c r="V2463" s="4">
        <f t="shared" si="274"/>
        <v>4</v>
      </c>
      <c r="X2463" s="10">
        <f t="shared" si="275"/>
        <v>-5.0000000000000001E-3</v>
      </c>
    </row>
    <row r="2464" spans="1:24">
      <c r="A2464" s="4"/>
      <c r="B2464" t="s">
        <v>171</v>
      </c>
      <c r="C2464">
        <v>13</v>
      </c>
      <c r="D2464" s="1">
        <v>-8</v>
      </c>
      <c r="E2464" s="1">
        <v>0</v>
      </c>
      <c r="F2464" s="1">
        <v>0.25</v>
      </c>
      <c r="G2464" s="1">
        <v>0.2</v>
      </c>
      <c r="H2464" s="1">
        <v>4.75</v>
      </c>
      <c r="I2464" s="1">
        <v>-8.3333333333333301E-2</v>
      </c>
      <c r="J2464" s="1">
        <v>0.12</v>
      </c>
      <c r="K2464" s="1">
        <v>2.5</v>
      </c>
      <c r="L2464" s="1">
        <v>-8.3333333333333301E-2</v>
      </c>
      <c r="M2464" s="1">
        <v>0.4</v>
      </c>
      <c r="O2464">
        <f t="shared" si="271"/>
        <v>1.8666666666666671</v>
      </c>
      <c r="P2464">
        <f t="shared" si="272"/>
        <v>-1</v>
      </c>
      <c r="R2464">
        <f t="shared" si="273"/>
        <v>11.01</v>
      </c>
      <c r="S2464">
        <f t="shared" si="270"/>
        <v>1.3766666666666665</v>
      </c>
      <c r="U2464" s="4">
        <f t="shared" si="276"/>
        <v>3</v>
      </c>
      <c r="V2464" s="4">
        <f t="shared" si="274"/>
        <v>5</v>
      </c>
      <c r="X2464" s="10">
        <f t="shared" si="275"/>
        <v>-6.2500000000000003E-3</v>
      </c>
    </row>
    <row r="2465" spans="1:24">
      <c r="A2465" s="4"/>
      <c r="B2465" t="s">
        <v>172</v>
      </c>
      <c r="C2465">
        <v>13</v>
      </c>
      <c r="D2465" s="1">
        <v>-8.9</v>
      </c>
      <c r="E2465" s="1">
        <v>-0.125</v>
      </c>
      <c r="F2465" s="1">
        <v>0.25</v>
      </c>
      <c r="G2465" s="1">
        <v>7.0000000000000201E-2</v>
      </c>
      <c r="H2465" s="1">
        <v>4.75</v>
      </c>
      <c r="I2465" s="1">
        <v>-0.125</v>
      </c>
      <c r="J2465" s="1">
        <v>0.149999999999999</v>
      </c>
      <c r="K2465" s="1">
        <v>2.5</v>
      </c>
      <c r="L2465" s="1">
        <v>-0.125</v>
      </c>
      <c r="M2465" s="1">
        <v>-2.8</v>
      </c>
      <c r="O2465">
        <f t="shared" si="271"/>
        <v>-0.40499999999999953</v>
      </c>
      <c r="P2465">
        <f t="shared" si="272"/>
        <v>-1</v>
      </c>
      <c r="R2465">
        <f t="shared" si="273"/>
        <v>9.2299999999999862</v>
      </c>
      <c r="S2465">
        <f t="shared" si="270"/>
        <v>4.8049999999999864</v>
      </c>
      <c r="U2465" s="4">
        <f t="shared" si="276"/>
        <v>2</v>
      </c>
      <c r="V2465" s="4">
        <f t="shared" si="274"/>
        <v>4</v>
      </c>
      <c r="X2465" s="10">
        <f t="shared" si="275"/>
        <v>-5.0000000000000001E-3</v>
      </c>
    </row>
    <row r="2466" spans="1:24">
      <c r="A2466" s="4"/>
      <c r="B2466" t="s">
        <v>173</v>
      </c>
      <c r="C2466">
        <v>13</v>
      </c>
      <c r="D2466" s="1">
        <v>-16.3</v>
      </c>
      <c r="E2466" s="1">
        <v>-0.125</v>
      </c>
      <c r="F2466" s="1">
        <v>0.25</v>
      </c>
      <c r="G2466" s="1">
        <v>0.04</v>
      </c>
      <c r="H2466" s="1">
        <v>4.75</v>
      </c>
      <c r="I2466" s="1">
        <v>-0.16666666666666599</v>
      </c>
      <c r="J2466" s="1">
        <v>-6.9999999999999396E-2</v>
      </c>
      <c r="K2466" s="1">
        <v>2.5</v>
      </c>
      <c r="L2466" s="1">
        <v>-0.16666666666666599</v>
      </c>
      <c r="M2466" s="1">
        <v>-6.1</v>
      </c>
      <c r="O2466">
        <f t="shared" si="271"/>
        <v>-5.6016666666666666</v>
      </c>
      <c r="P2466">
        <f t="shared" si="272"/>
        <v>-1</v>
      </c>
      <c r="R2466">
        <f t="shared" si="273"/>
        <v>3.5000000000000036</v>
      </c>
      <c r="S2466">
        <f t="shared" si="270"/>
        <v>4.9833333333333449</v>
      </c>
      <c r="U2466" s="4">
        <f t="shared" si="276"/>
        <v>1</v>
      </c>
      <c r="V2466" s="4">
        <f t="shared" si="274"/>
        <v>4</v>
      </c>
      <c r="X2466" s="10">
        <f t="shared" si="275"/>
        <v>-5.0000000000000001E-3</v>
      </c>
    </row>
    <row r="2467" spans="1:24">
      <c r="A2467" s="4"/>
      <c r="B2467" t="s">
        <v>174</v>
      </c>
      <c r="C2467">
        <v>13</v>
      </c>
      <c r="D2467" s="1">
        <v>-23.3</v>
      </c>
      <c r="E2467" s="1">
        <v>0</v>
      </c>
      <c r="F2467" s="1">
        <v>0.25</v>
      </c>
      <c r="G2467" s="1">
        <v>-7.0000000000000201E-2</v>
      </c>
      <c r="H2467" s="1">
        <v>4.5</v>
      </c>
      <c r="I2467" s="1">
        <v>-2.5000000000000001E-2</v>
      </c>
      <c r="J2467" s="1">
        <v>4.9999999999999802E-2</v>
      </c>
      <c r="K2467" s="1">
        <v>2.5</v>
      </c>
      <c r="L2467" s="1">
        <v>-0.27500000000000002</v>
      </c>
      <c r="M2467" s="1">
        <v>-10.7</v>
      </c>
      <c r="O2467">
        <f t="shared" si="271"/>
        <v>-9.0699999999999985</v>
      </c>
      <c r="P2467">
        <f t="shared" si="272"/>
        <v>-1</v>
      </c>
      <c r="R2467">
        <f t="shared" si="273"/>
        <v>1.2699999999999996</v>
      </c>
      <c r="S2467">
        <f t="shared" si="270"/>
        <v>12.994999999999997</v>
      </c>
      <c r="U2467" s="4">
        <f t="shared" si="276"/>
        <v>1</v>
      </c>
      <c r="V2467" s="4">
        <f t="shared" si="274"/>
        <v>2</v>
      </c>
      <c r="X2467" s="10">
        <f t="shared" si="275"/>
        <v>-2.5000000000000001E-3</v>
      </c>
    </row>
    <row r="2468" spans="1:24">
      <c r="A2468" s="4"/>
      <c r="B2468" t="s">
        <v>175</v>
      </c>
      <c r="C2468">
        <v>13</v>
      </c>
      <c r="D2468" s="1">
        <v>-1.2999999999999901</v>
      </c>
      <c r="E2468" s="1">
        <v>0</v>
      </c>
      <c r="F2468" s="1">
        <v>0.25</v>
      </c>
      <c r="G2468" s="1">
        <v>-0.33</v>
      </c>
      <c r="H2468" s="1">
        <v>4.25</v>
      </c>
      <c r="I2468" s="1">
        <v>-0.3</v>
      </c>
      <c r="J2468" s="1">
        <v>-0.37999999999999901</v>
      </c>
      <c r="K2468" s="1">
        <v>2.5</v>
      </c>
      <c r="L2468" s="1">
        <v>-0.55000000000000004</v>
      </c>
      <c r="M2468" s="1">
        <v>-9.1</v>
      </c>
      <c r="O2468">
        <f t="shared" si="271"/>
        <v>5.9700000000000069</v>
      </c>
      <c r="P2468">
        <f t="shared" si="272"/>
        <v>-1</v>
      </c>
      <c r="R2468">
        <f t="shared" si="273"/>
        <v>0.24000000000001442</v>
      </c>
      <c r="S2468">
        <f t="shared" si="270"/>
        <v>3.890000000000013</v>
      </c>
      <c r="U2468" s="4">
        <f t="shared" si="276"/>
        <v>1</v>
      </c>
      <c r="V2468" s="4">
        <f t="shared" si="274"/>
        <v>4</v>
      </c>
      <c r="X2468" s="10">
        <f t="shared" si="275"/>
        <v>-5.0000000000000001E-3</v>
      </c>
    </row>
    <row r="2469" spans="1:24">
      <c r="A2469" s="4"/>
      <c r="B2469" t="s">
        <v>176</v>
      </c>
      <c r="C2469">
        <v>13</v>
      </c>
      <c r="D2469" s="1">
        <v>-4.0999999999999996</v>
      </c>
      <c r="E2469" s="1">
        <v>0</v>
      </c>
      <c r="F2469" s="1">
        <v>0.25</v>
      </c>
      <c r="G2469" s="1">
        <v>-0.22999999999999901</v>
      </c>
      <c r="H2469" s="1">
        <v>4</v>
      </c>
      <c r="I2469" s="1">
        <v>-0.13888888888888801</v>
      </c>
      <c r="J2469" s="1">
        <v>-0.34999999999999898</v>
      </c>
      <c r="K2469" s="1">
        <v>2.5</v>
      </c>
      <c r="L2469" s="1">
        <v>-0.38888888888888801</v>
      </c>
      <c r="M2469" s="1">
        <v>-14.3</v>
      </c>
      <c r="O2469">
        <f t="shared" si="271"/>
        <v>3.824444444444445</v>
      </c>
      <c r="P2469">
        <f t="shared" si="272"/>
        <v>-1</v>
      </c>
      <c r="R2469">
        <f t="shared" si="273"/>
        <v>-6.3866666666666649</v>
      </c>
      <c r="S2469">
        <f t="shared" si="270"/>
        <v>10.257777777777797</v>
      </c>
      <c r="U2469" s="4">
        <f t="shared" si="276"/>
        <v>0</v>
      </c>
      <c r="V2469" s="4">
        <f t="shared" si="274"/>
        <v>2</v>
      </c>
      <c r="X2469" s="10">
        <f t="shared" si="275"/>
        <v>-2.5000000000000001E-3</v>
      </c>
    </row>
    <row r="2470" spans="1:24">
      <c r="A2470" s="4"/>
      <c r="B2470" t="s">
        <v>177</v>
      </c>
      <c r="C2470">
        <v>13</v>
      </c>
      <c r="D2470" s="1">
        <v>7.9</v>
      </c>
      <c r="E2470" s="1">
        <v>0</v>
      </c>
      <c r="F2470" s="1">
        <v>0.25</v>
      </c>
      <c r="G2470" s="1">
        <v>-0.189999999999999</v>
      </c>
      <c r="H2470" s="1">
        <v>3.75</v>
      </c>
      <c r="I2470" s="1">
        <v>-0.13888888888888801</v>
      </c>
      <c r="J2470" s="1">
        <v>-2.9999999999999302E-2</v>
      </c>
      <c r="K2470" s="1">
        <v>2.5</v>
      </c>
      <c r="L2470" s="1">
        <v>-0.38888888888888801</v>
      </c>
      <c r="M2470" s="1">
        <v>-8.9</v>
      </c>
      <c r="O2470">
        <f t="shared" si="271"/>
        <v>11.974444444444446</v>
      </c>
      <c r="P2470">
        <f t="shared" si="272"/>
        <v>-1</v>
      </c>
      <c r="R2470">
        <f t="shared" si="273"/>
        <v>2.68333333333333</v>
      </c>
      <c r="S2470">
        <f t="shared" si="270"/>
        <v>8.7277777777777921</v>
      </c>
      <c r="U2470" s="4">
        <f t="shared" si="276"/>
        <v>1</v>
      </c>
      <c r="V2470" s="4">
        <f t="shared" si="274"/>
        <v>3</v>
      </c>
      <c r="X2470" s="10">
        <f t="shared" si="275"/>
        <v>-3.7499999999999999E-3</v>
      </c>
    </row>
    <row r="2471" spans="1:24">
      <c r="A2471" s="4"/>
      <c r="B2471" t="s">
        <v>178</v>
      </c>
      <c r="C2471">
        <v>13</v>
      </c>
      <c r="D2471" s="1">
        <v>13.2</v>
      </c>
      <c r="E2471" s="1">
        <v>0</v>
      </c>
      <c r="F2471" s="1">
        <v>0.25</v>
      </c>
      <c r="G2471" s="1">
        <v>-4.9999999999999802E-2</v>
      </c>
      <c r="H2471" s="1">
        <v>3.25</v>
      </c>
      <c r="I2471" s="1">
        <v>0.17499999999999999</v>
      </c>
      <c r="J2471" s="1">
        <v>-0.08</v>
      </c>
      <c r="K2471" s="1">
        <v>2.5</v>
      </c>
      <c r="L2471" s="1">
        <v>-0.32500000000000001</v>
      </c>
      <c r="M2471" s="1">
        <v>-8</v>
      </c>
      <c r="O2471">
        <f t="shared" si="271"/>
        <v>15.309999999999999</v>
      </c>
      <c r="P2471">
        <f t="shared" si="272"/>
        <v>-1</v>
      </c>
      <c r="R2471">
        <f t="shared" si="273"/>
        <v>0.95999999999999908</v>
      </c>
      <c r="S2471">
        <f t="shared" si="270"/>
        <v>9.7349999999999994</v>
      </c>
      <c r="U2471" s="4">
        <f t="shared" si="276"/>
        <v>1</v>
      </c>
      <c r="V2471" s="4">
        <f t="shared" si="274"/>
        <v>3</v>
      </c>
      <c r="X2471" s="10">
        <f t="shared" si="275"/>
        <v>-3.7499999999999999E-3</v>
      </c>
    </row>
    <row r="2472" spans="1:24">
      <c r="A2472" s="4"/>
      <c r="B2472" t="s">
        <v>179</v>
      </c>
      <c r="C2472">
        <v>13</v>
      </c>
      <c r="D2472" s="1">
        <v>3.9</v>
      </c>
      <c r="E2472" s="1">
        <v>0</v>
      </c>
      <c r="F2472" s="1">
        <v>0.25</v>
      </c>
      <c r="G2472" s="1">
        <v>-2.9999999999999801E-2</v>
      </c>
      <c r="H2472" s="1">
        <v>3.25</v>
      </c>
      <c r="I2472" s="1">
        <v>0</v>
      </c>
      <c r="J2472" s="1">
        <v>-0.12999999999999901</v>
      </c>
      <c r="K2472" s="1">
        <v>2.5</v>
      </c>
      <c r="L2472" s="1">
        <v>0</v>
      </c>
      <c r="M2472" s="1">
        <v>-6.4</v>
      </c>
      <c r="O2472">
        <f t="shared" si="271"/>
        <v>8.73</v>
      </c>
      <c r="P2472">
        <f t="shared" si="272"/>
        <v>-1</v>
      </c>
      <c r="R2472">
        <f t="shared" si="273"/>
        <v>0.3400000000000114</v>
      </c>
      <c r="S2472">
        <f t="shared" si="270"/>
        <v>4.2400000000000126</v>
      </c>
      <c r="U2472" s="4">
        <f t="shared" si="276"/>
        <v>1</v>
      </c>
      <c r="V2472" s="4">
        <f t="shared" si="274"/>
        <v>4</v>
      </c>
      <c r="X2472" s="10">
        <f t="shared" si="275"/>
        <v>-5.0000000000000001E-3</v>
      </c>
    </row>
    <row r="2473" spans="1:24">
      <c r="A2473" s="4"/>
      <c r="B2473" t="s">
        <v>180</v>
      </c>
      <c r="C2473">
        <v>13</v>
      </c>
      <c r="D2473" s="1">
        <v>5.9</v>
      </c>
      <c r="E2473" s="1">
        <v>-0.125</v>
      </c>
      <c r="F2473" s="1">
        <v>0.25</v>
      </c>
      <c r="G2473" s="1">
        <v>-0.149999999999999</v>
      </c>
      <c r="H2473" s="1">
        <v>3</v>
      </c>
      <c r="I2473" s="1">
        <v>7.4999999999999997E-2</v>
      </c>
      <c r="J2473" s="1">
        <v>-0.12</v>
      </c>
      <c r="K2473" s="1">
        <v>2.5</v>
      </c>
      <c r="L2473" s="1">
        <v>-0.17499999999999999</v>
      </c>
      <c r="M2473" s="1">
        <v>-5.8</v>
      </c>
      <c r="O2473">
        <f t="shared" si="271"/>
        <v>8.2849999999999984</v>
      </c>
      <c r="P2473">
        <f t="shared" si="272"/>
        <v>-1</v>
      </c>
      <c r="R2473">
        <f t="shared" si="273"/>
        <v>2.3399999999999936</v>
      </c>
      <c r="S2473">
        <f t="shared" si="270"/>
        <v>5.1649999999999983</v>
      </c>
      <c r="U2473" s="4">
        <f t="shared" si="276"/>
        <v>1</v>
      </c>
      <c r="V2473" s="4">
        <f t="shared" si="274"/>
        <v>4</v>
      </c>
      <c r="X2473" s="10">
        <f t="shared" si="275"/>
        <v>-5.0000000000000001E-3</v>
      </c>
    </row>
    <row r="2474" spans="1:24">
      <c r="A2474" s="4"/>
      <c r="B2474" t="s">
        <v>181</v>
      </c>
      <c r="C2474">
        <v>13</v>
      </c>
      <c r="D2474" s="1">
        <v>0.70000000000000095</v>
      </c>
      <c r="E2474" s="1">
        <v>-0.125</v>
      </c>
      <c r="F2474" s="1">
        <v>0.25</v>
      </c>
      <c r="G2474" s="1">
        <v>-0.19999999999999901</v>
      </c>
      <c r="H2474" s="1">
        <v>2.75</v>
      </c>
      <c r="I2474" s="1">
        <v>7.4999999999999997E-2</v>
      </c>
      <c r="J2474" s="1">
        <v>-0.1</v>
      </c>
      <c r="K2474" s="1">
        <v>2.5</v>
      </c>
      <c r="L2474" s="1">
        <v>-0.17499999999999999</v>
      </c>
      <c r="M2474" s="1">
        <v>-1.4</v>
      </c>
      <c r="O2474">
        <f t="shared" si="271"/>
        <v>4.3950000000000005</v>
      </c>
      <c r="P2474">
        <f t="shared" si="272"/>
        <v>-1</v>
      </c>
      <c r="R2474">
        <f t="shared" si="273"/>
        <v>7.0499999999999936</v>
      </c>
      <c r="S2474">
        <f t="shared" si="270"/>
        <v>0.82499999999999862</v>
      </c>
      <c r="U2474" s="4">
        <f t="shared" si="276"/>
        <v>2</v>
      </c>
      <c r="V2474" s="4">
        <f t="shared" si="274"/>
        <v>5</v>
      </c>
      <c r="X2474" s="10">
        <f t="shared" si="275"/>
        <v>-6.2500000000000003E-3</v>
      </c>
    </row>
    <row r="2475" spans="1:24">
      <c r="A2475" s="4"/>
      <c r="B2475" t="s">
        <v>182</v>
      </c>
      <c r="C2475">
        <v>13</v>
      </c>
      <c r="D2475" s="1">
        <v>-6.8</v>
      </c>
      <c r="E2475" s="1">
        <v>0</v>
      </c>
      <c r="F2475" s="1">
        <v>0.25</v>
      </c>
      <c r="G2475" s="1">
        <v>-0.1</v>
      </c>
      <c r="H2475" s="1">
        <v>2.5</v>
      </c>
      <c r="I2475" s="1">
        <v>0.125</v>
      </c>
      <c r="J2475" s="1">
        <v>-0.48</v>
      </c>
      <c r="K2475" s="1">
        <v>2.5</v>
      </c>
      <c r="L2475" s="1">
        <v>-0.125</v>
      </c>
      <c r="M2475" s="1">
        <v>-4.2</v>
      </c>
      <c r="O2475">
        <f t="shared" si="271"/>
        <v>0.54000000000000026</v>
      </c>
      <c r="P2475">
        <f t="shared" si="272"/>
        <v>-1</v>
      </c>
      <c r="R2475">
        <f t="shared" si="273"/>
        <v>-1.8400000000000003</v>
      </c>
      <c r="S2475">
        <f t="shared" si="270"/>
        <v>-1.3150000000000004</v>
      </c>
      <c r="U2475" s="4">
        <f t="shared" si="276"/>
        <v>0</v>
      </c>
      <c r="V2475" s="4">
        <f t="shared" si="274"/>
        <v>6</v>
      </c>
      <c r="X2475" s="10">
        <f t="shared" si="275"/>
        <v>-7.4999999999999997E-3</v>
      </c>
    </row>
    <row r="2476" spans="1:24">
      <c r="A2476" s="4"/>
      <c r="B2476" t="s">
        <v>183</v>
      </c>
      <c r="C2476">
        <v>13</v>
      </c>
      <c r="D2476" s="1">
        <v>3.1</v>
      </c>
      <c r="E2476" s="1">
        <v>0</v>
      </c>
      <c r="F2476" s="1">
        <v>0.25</v>
      </c>
      <c r="G2476" s="1">
        <v>-0.149999999999999</v>
      </c>
      <c r="H2476" s="1">
        <v>2.5</v>
      </c>
      <c r="I2476" s="1">
        <v>0</v>
      </c>
      <c r="J2476" s="1">
        <v>-0.23</v>
      </c>
      <c r="K2476" s="1">
        <v>2.5</v>
      </c>
      <c r="L2476" s="1">
        <v>0</v>
      </c>
      <c r="M2476" s="1">
        <v>-0.5</v>
      </c>
      <c r="O2476">
        <f t="shared" si="271"/>
        <v>7.42</v>
      </c>
      <c r="P2476">
        <f t="shared" si="272"/>
        <v>-1</v>
      </c>
      <c r="R2476">
        <f t="shared" si="273"/>
        <v>4.9099999999999939</v>
      </c>
      <c r="S2476">
        <f t="shared" si="270"/>
        <v>-3.5900000000000016</v>
      </c>
      <c r="U2476" s="4">
        <f t="shared" si="276"/>
        <v>1</v>
      </c>
      <c r="V2476" s="4">
        <f t="shared" si="274"/>
        <v>7</v>
      </c>
      <c r="X2476" s="10">
        <f t="shared" si="275"/>
        <v>-8.7500000000000008E-3</v>
      </c>
    </row>
    <row r="2477" spans="1:24">
      <c r="A2477" s="4"/>
      <c r="B2477" t="s">
        <v>184</v>
      </c>
      <c r="C2477">
        <v>13</v>
      </c>
      <c r="D2477" s="1">
        <v>0.39999999999999902</v>
      </c>
      <c r="E2477" s="1">
        <v>0</v>
      </c>
      <c r="F2477" s="1">
        <v>0.25</v>
      </c>
      <c r="G2477" s="1">
        <v>-0.149999999999999</v>
      </c>
      <c r="H2477" s="1">
        <v>2.5</v>
      </c>
      <c r="I2477" s="1">
        <v>0</v>
      </c>
      <c r="J2477" s="1">
        <v>0.06</v>
      </c>
      <c r="K2477" s="1">
        <v>2.5</v>
      </c>
      <c r="L2477" s="1">
        <v>0</v>
      </c>
      <c r="M2477" s="1">
        <v>-1.8</v>
      </c>
      <c r="O2477">
        <f t="shared" si="271"/>
        <v>5.5299999999999994</v>
      </c>
      <c r="P2477">
        <f t="shared" si="272"/>
        <v>-1</v>
      </c>
      <c r="R2477">
        <f t="shared" si="273"/>
        <v>7.3799999999999946</v>
      </c>
      <c r="S2477">
        <f t="shared" si="270"/>
        <v>1.4799999999999989</v>
      </c>
      <c r="U2477" s="4">
        <f t="shared" si="276"/>
        <v>2</v>
      </c>
      <c r="V2477" s="4">
        <f t="shared" si="274"/>
        <v>5</v>
      </c>
      <c r="X2477" s="10">
        <f t="shared" si="275"/>
        <v>-6.2500000000000003E-3</v>
      </c>
    </row>
    <row r="2478" spans="1:24">
      <c r="A2478" s="4"/>
      <c r="B2478" t="s">
        <v>185</v>
      </c>
      <c r="C2478">
        <v>13</v>
      </c>
      <c r="D2478" s="1">
        <v>-4</v>
      </c>
      <c r="E2478" s="1">
        <v>0</v>
      </c>
      <c r="F2478" s="1">
        <v>0.25</v>
      </c>
      <c r="G2478" s="1">
        <v>-0.02</v>
      </c>
      <c r="H2478" s="1">
        <v>2.5</v>
      </c>
      <c r="I2478" s="1">
        <v>0</v>
      </c>
      <c r="J2478" s="1">
        <v>0.12</v>
      </c>
      <c r="K2478" s="1">
        <v>2.5</v>
      </c>
      <c r="L2478" s="1">
        <v>0</v>
      </c>
      <c r="M2478" s="1">
        <v>-1</v>
      </c>
      <c r="O2478">
        <f t="shared" si="271"/>
        <v>2.4500000000000002</v>
      </c>
      <c r="P2478">
        <f t="shared" si="272"/>
        <v>-1</v>
      </c>
      <c r="R2478">
        <f t="shared" si="273"/>
        <v>8.18</v>
      </c>
      <c r="S2478">
        <f t="shared" si="270"/>
        <v>1.33</v>
      </c>
      <c r="U2478" s="4">
        <f t="shared" si="276"/>
        <v>2</v>
      </c>
      <c r="V2478" s="4">
        <f t="shared" si="274"/>
        <v>5</v>
      </c>
      <c r="X2478" s="10">
        <f t="shared" si="275"/>
        <v>-6.2500000000000003E-3</v>
      </c>
    </row>
    <row r="2479" spans="1:24">
      <c r="A2479" s="4"/>
      <c r="B2479" t="s">
        <v>186</v>
      </c>
      <c r="C2479">
        <v>13</v>
      </c>
      <c r="D2479" s="1">
        <v>-9.5</v>
      </c>
      <c r="E2479" s="1">
        <v>-0.125</v>
      </c>
      <c r="F2479" s="1">
        <v>0.25</v>
      </c>
      <c r="G2479" s="1">
        <v>-0.06</v>
      </c>
      <c r="H2479" s="1">
        <v>2.5</v>
      </c>
      <c r="I2479" s="1">
        <v>0</v>
      </c>
      <c r="J2479" s="1">
        <v>0.04</v>
      </c>
      <c r="K2479" s="1">
        <v>2.5</v>
      </c>
      <c r="L2479" s="1">
        <v>0</v>
      </c>
      <c r="M2479" s="1">
        <v>-3.1</v>
      </c>
      <c r="O2479">
        <f t="shared" si="271"/>
        <v>-3.0249999999999986</v>
      </c>
      <c r="P2479">
        <f t="shared" si="272"/>
        <v>-1</v>
      </c>
      <c r="R2479">
        <f t="shared" si="273"/>
        <v>5.2799999999999994</v>
      </c>
      <c r="S2479">
        <f t="shared" si="270"/>
        <v>2.4300000000000002</v>
      </c>
      <c r="U2479" s="4">
        <f t="shared" si="276"/>
        <v>2</v>
      </c>
      <c r="V2479" s="4">
        <f t="shared" si="274"/>
        <v>5</v>
      </c>
      <c r="X2479" s="10">
        <f t="shared" si="275"/>
        <v>-6.2500000000000003E-3</v>
      </c>
    </row>
    <row r="2480" spans="1:24">
      <c r="A2480" s="4"/>
      <c r="B2480" t="s">
        <v>187</v>
      </c>
      <c r="C2480">
        <v>13</v>
      </c>
      <c r="D2480" s="1">
        <v>-15.2</v>
      </c>
      <c r="E2480" s="1">
        <v>-0.125</v>
      </c>
      <c r="F2480" s="1">
        <v>0.25</v>
      </c>
      <c r="G2480" s="1">
        <v>-0.06</v>
      </c>
      <c r="H2480" s="1">
        <v>2.5</v>
      </c>
      <c r="I2480" s="1">
        <v>0</v>
      </c>
      <c r="J2480" s="1">
        <v>-0.12</v>
      </c>
      <c r="K2480" s="1">
        <v>2.5</v>
      </c>
      <c r="L2480" s="1">
        <v>0</v>
      </c>
      <c r="M2480" s="1">
        <v>-6.4</v>
      </c>
      <c r="O2480">
        <f t="shared" si="271"/>
        <v>-7.0149999999999988</v>
      </c>
      <c r="P2480">
        <f t="shared" si="272"/>
        <v>-1</v>
      </c>
      <c r="R2480">
        <f t="shared" si="273"/>
        <v>-0.10000000000000053</v>
      </c>
      <c r="S2480">
        <f t="shared" si="270"/>
        <v>3.6500000000000004</v>
      </c>
      <c r="U2480" s="4">
        <f t="shared" si="276"/>
        <v>0</v>
      </c>
      <c r="V2480" s="4">
        <f t="shared" si="274"/>
        <v>4</v>
      </c>
      <c r="X2480" s="10">
        <f t="shared" si="275"/>
        <v>-5.0000000000000001E-3</v>
      </c>
    </row>
    <row r="2481" spans="1:24">
      <c r="A2481" s="4"/>
      <c r="B2481" t="s">
        <v>188</v>
      </c>
      <c r="C2481">
        <v>13</v>
      </c>
      <c r="D2481" s="1">
        <v>-0.89999999999999902</v>
      </c>
      <c r="E2481" s="1">
        <v>0</v>
      </c>
      <c r="F2481" s="1">
        <v>0.25</v>
      </c>
      <c r="G2481" s="1">
        <v>0.08</v>
      </c>
      <c r="H2481" s="1">
        <v>2.5</v>
      </c>
      <c r="I2481" s="1">
        <v>0</v>
      </c>
      <c r="J2481" s="1">
        <v>0.06</v>
      </c>
      <c r="K2481" s="1">
        <v>2.5</v>
      </c>
      <c r="L2481" s="1">
        <v>0</v>
      </c>
      <c r="M2481" s="1">
        <v>0.5</v>
      </c>
      <c r="O2481">
        <f t="shared" si="271"/>
        <v>4.620000000000001</v>
      </c>
      <c r="P2481">
        <f t="shared" si="272"/>
        <v>-1</v>
      </c>
      <c r="R2481">
        <f t="shared" si="273"/>
        <v>8.3000000000000007</v>
      </c>
      <c r="S2481">
        <f t="shared" si="270"/>
        <v>-1.0499999999999998</v>
      </c>
      <c r="U2481" s="4">
        <f t="shared" si="276"/>
        <v>2</v>
      </c>
      <c r="V2481" s="4">
        <f t="shared" si="274"/>
        <v>6</v>
      </c>
      <c r="X2481" s="10">
        <f t="shared" si="275"/>
        <v>-7.4999999999999997E-3</v>
      </c>
    </row>
    <row r="2482" spans="1:24">
      <c r="A2482" s="4"/>
      <c r="B2482" t="s">
        <v>189</v>
      </c>
      <c r="C2482">
        <v>13</v>
      </c>
      <c r="D2482" s="1">
        <v>9.6</v>
      </c>
      <c r="E2482" s="1">
        <v>0</v>
      </c>
      <c r="F2482" s="1">
        <v>0.25</v>
      </c>
      <c r="G2482" s="1">
        <v>-2.9999999999999801E-2</v>
      </c>
      <c r="H2482" s="1">
        <v>2.5</v>
      </c>
      <c r="I2482" s="1">
        <v>0</v>
      </c>
      <c r="J2482" s="1">
        <v>-0.11</v>
      </c>
      <c r="K2482" s="1">
        <v>2.5</v>
      </c>
      <c r="L2482" s="1">
        <v>0</v>
      </c>
      <c r="M2482" s="1">
        <v>2.5</v>
      </c>
      <c r="O2482">
        <f t="shared" si="271"/>
        <v>11.969999999999999</v>
      </c>
      <c r="P2482">
        <f t="shared" si="272"/>
        <v>-1</v>
      </c>
      <c r="R2482">
        <f t="shared" si="273"/>
        <v>8.75</v>
      </c>
      <c r="S2482">
        <f t="shared" si="270"/>
        <v>-5.15</v>
      </c>
      <c r="U2482" s="4">
        <f t="shared" si="276"/>
        <v>2</v>
      </c>
      <c r="V2482" s="4">
        <f t="shared" si="274"/>
        <v>7</v>
      </c>
      <c r="X2482" s="10">
        <f t="shared" si="275"/>
        <v>-8.7500000000000008E-3</v>
      </c>
    </row>
    <row r="2483" spans="1:24">
      <c r="A2483" s="4"/>
      <c r="B2483" t="s">
        <v>190</v>
      </c>
      <c r="C2483">
        <v>13</v>
      </c>
      <c r="D2483" s="1">
        <v>13.6</v>
      </c>
      <c r="E2483" s="1">
        <v>0</v>
      </c>
      <c r="F2483" s="1">
        <v>0.25</v>
      </c>
      <c r="G2483" s="1">
        <v>0.04</v>
      </c>
      <c r="H2483" s="1">
        <v>2.5</v>
      </c>
      <c r="I2483" s="1">
        <v>0</v>
      </c>
      <c r="J2483" s="1">
        <v>4.9999999999999802E-2</v>
      </c>
      <c r="K2483" s="1">
        <v>2.5</v>
      </c>
      <c r="L2483" s="1">
        <v>0</v>
      </c>
      <c r="M2483" s="1">
        <v>5.0999999999999899</v>
      </c>
      <c r="O2483">
        <f t="shared" si="271"/>
        <v>14.77</v>
      </c>
      <c r="P2483">
        <f t="shared" si="272"/>
        <v>-1</v>
      </c>
      <c r="R2483">
        <f t="shared" si="273"/>
        <v>13.009999999999987</v>
      </c>
      <c r="S2483">
        <f t="shared" si="270"/>
        <v>-5.7399999999999922</v>
      </c>
      <c r="U2483" s="4">
        <f t="shared" si="276"/>
        <v>3</v>
      </c>
      <c r="V2483" s="4">
        <f t="shared" si="274"/>
        <v>7</v>
      </c>
      <c r="X2483" s="10">
        <f t="shared" si="275"/>
        <v>-8.7500000000000008E-3</v>
      </c>
    </row>
    <row r="2484" spans="1:24">
      <c r="A2484" s="4"/>
      <c r="B2484" t="s">
        <v>1</v>
      </c>
      <c r="C2484">
        <v>14</v>
      </c>
      <c r="D2484" s="1">
        <v>-0.100000000000001</v>
      </c>
      <c r="E2484" s="1">
        <v>0</v>
      </c>
      <c r="F2484" s="1">
        <v>5.5</v>
      </c>
      <c r="G2484" s="1">
        <v>0</v>
      </c>
      <c r="H2484" s="1">
        <v>24</v>
      </c>
      <c r="I2484" s="1">
        <v>0</v>
      </c>
      <c r="J2484" s="1">
        <v>-2.7</v>
      </c>
      <c r="K2484" s="1">
        <v>9.5</v>
      </c>
      <c r="L2484" s="1">
        <v>0.5</v>
      </c>
      <c r="M2484" s="1">
        <v>5.8</v>
      </c>
      <c r="O2484">
        <f t="shared" si="271"/>
        <v>84.43</v>
      </c>
      <c r="P2484">
        <f t="shared" si="272"/>
        <v>1</v>
      </c>
      <c r="R2484">
        <f t="shared" si="273"/>
        <v>11.2</v>
      </c>
      <c r="S2484">
        <f t="shared" si="270"/>
        <v>-33.15</v>
      </c>
      <c r="U2484" s="4">
        <f t="shared" si="276"/>
        <v>3</v>
      </c>
      <c r="V2484" s="4">
        <f t="shared" si="274"/>
        <v>10</v>
      </c>
      <c r="X2484" s="10">
        <f t="shared" si="275"/>
        <v>3.7499999999999999E-3</v>
      </c>
    </row>
    <row r="2485" spans="1:24">
      <c r="A2485" s="4"/>
      <c r="B2485" t="s">
        <v>2</v>
      </c>
      <c r="C2485">
        <v>14</v>
      </c>
      <c r="D2485" s="1">
        <v>20.6</v>
      </c>
      <c r="E2485" s="1">
        <v>0</v>
      </c>
      <c r="F2485" s="1">
        <v>5.5</v>
      </c>
      <c r="G2485" s="1">
        <v>0.94899999999999995</v>
      </c>
      <c r="H2485" s="1">
        <v>24</v>
      </c>
      <c r="I2485" s="1">
        <v>0</v>
      </c>
      <c r="J2485" s="1">
        <v>0.90000000000000202</v>
      </c>
      <c r="K2485" s="1">
        <v>9.5</v>
      </c>
      <c r="L2485" s="1">
        <v>0</v>
      </c>
      <c r="M2485" s="1">
        <v>10.8</v>
      </c>
      <c r="O2485">
        <f t="shared" si="271"/>
        <v>98.92</v>
      </c>
      <c r="P2485">
        <f t="shared" si="272"/>
        <v>1</v>
      </c>
      <c r="R2485">
        <f t="shared" si="273"/>
        <v>59.806000000000026</v>
      </c>
      <c r="S2485">
        <f t="shared" si="270"/>
        <v>9.7010000000000254</v>
      </c>
      <c r="U2485" s="4">
        <f t="shared" si="276"/>
        <v>10</v>
      </c>
      <c r="V2485" s="4">
        <f t="shared" si="274"/>
        <v>3</v>
      </c>
      <c r="X2485" s="10">
        <f t="shared" si="275"/>
        <v>1.2500000000000001E-2</v>
      </c>
    </row>
    <row r="2486" spans="1:24">
      <c r="A2486" s="4"/>
      <c r="B2486" t="s">
        <v>3</v>
      </c>
      <c r="C2486">
        <v>14</v>
      </c>
      <c r="D2486" s="1">
        <v>18.7</v>
      </c>
      <c r="E2486" s="1">
        <v>0</v>
      </c>
      <c r="F2486" s="1">
        <v>5.5</v>
      </c>
      <c r="G2486" s="1">
        <v>-0.5</v>
      </c>
      <c r="H2486" s="1">
        <v>23</v>
      </c>
      <c r="I2486" s="1">
        <v>9.9999999999999895E-2</v>
      </c>
      <c r="J2486" s="1">
        <v>-2.12</v>
      </c>
      <c r="K2486" s="1">
        <v>9.5</v>
      </c>
      <c r="L2486" s="1">
        <v>-0.9</v>
      </c>
      <c r="M2486" s="1">
        <v>10</v>
      </c>
      <c r="O2486">
        <f t="shared" si="271"/>
        <v>96.63000000000001</v>
      </c>
      <c r="P2486">
        <f t="shared" si="272"/>
        <v>1</v>
      </c>
      <c r="R2486">
        <f t="shared" si="273"/>
        <v>31.839999999999996</v>
      </c>
      <c r="S2486">
        <f t="shared" si="270"/>
        <v>-23.610000000000007</v>
      </c>
      <c r="U2486" s="4">
        <f t="shared" si="276"/>
        <v>8</v>
      </c>
      <c r="V2486" s="4">
        <f t="shared" si="274"/>
        <v>10</v>
      </c>
      <c r="X2486" s="10">
        <f t="shared" si="275"/>
        <v>0.01</v>
      </c>
    </row>
    <row r="2487" spans="1:24">
      <c r="A2487" s="4"/>
      <c r="B2487" t="s">
        <v>4</v>
      </c>
      <c r="C2487">
        <v>14</v>
      </c>
      <c r="D2487" s="1">
        <v>-8.7999999999999901</v>
      </c>
      <c r="E2487" s="1">
        <v>0</v>
      </c>
      <c r="F2487" s="1">
        <v>5.5</v>
      </c>
      <c r="G2487" s="1">
        <v>0.219</v>
      </c>
      <c r="H2487" s="1">
        <v>21.5</v>
      </c>
      <c r="I2487" s="1">
        <v>0.149999999999999</v>
      </c>
      <c r="J2487" s="1">
        <v>0.5</v>
      </c>
      <c r="K2487" s="1">
        <v>9.5</v>
      </c>
      <c r="L2487" s="1">
        <v>-1.35</v>
      </c>
      <c r="M2487" s="1">
        <v>11</v>
      </c>
      <c r="O2487">
        <f t="shared" si="271"/>
        <v>75.900000000000006</v>
      </c>
      <c r="P2487">
        <f t="shared" si="272"/>
        <v>1</v>
      </c>
      <c r="R2487">
        <f t="shared" si="273"/>
        <v>63.286000000000001</v>
      </c>
      <c r="S2487">
        <f t="shared" si="270"/>
        <v>9.5809999999999889</v>
      </c>
      <c r="U2487" s="4">
        <f t="shared" si="276"/>
        <v>10</v>
      </c>
      <c r="V2487" s="4">
        <f t="shared" si="274"/>
        <v>3</v>
      </c>
      <c r="X2487" s="10">
        <f t="shared" si="275"/>
        <v>1.2500000000000001E-2</v>
      </c>
    </row>
    <row r="2488" spans="1:24">
      <c r="A2488" s="4"/>
      <c r="B2488" t="s">
        <v>5</v>
      </c>
      <c r="C2488">
        <v>14</v>
      </c>
      <c r="D2488" s="1">
        <v>-1.8999999999999899</v>
      </c>
      <c r="E2488" s="1">
        <v>0</v>
      </c>
      <c r="F2488" s="1">
        <v>5.5</v>
      </c>
      <c r="G2488" s="1">
        <v>0.25</v>
      </c>
      <c r="H2488" s="1">
        <v>21.5</v>
      </c>
      <c r="I2488" s="1">
        <v>0</v>
      </c>
      <c r="J2488" s="1">
        <v>-0.35000000000000098</v>
      </c>
      <c r="K2488" s="1">
        <v>9.5</v>
      </c>
      <c r="L2488" s="1">
        <v>0</v>
      </c>
      <c r="M2488" s="1">
        <v>1.8</v>
      </c>
      <c r="O2488">
        <f t="shared" si="271"/>
        <v>80.670000000000016</v>
      </c>
      <c r="P2488">
        <f t="shared" si="272"/>
        <v>1</v>
      </c>
      <c r="R2488">
        <f t="shared" si="273"/>
        <v>36.249999999999986</v>
      </c>
      <c r="S2488">
        <f t="shared" si="270"/>
        <v>0.64999999999998859</v>
      </c>
      <c r="U2488" s="4">
        <f t="shared" si="276"/>
        <v>9</v>
      </c>
      <c r="V2488" s="4">
        <f t="shared" si="274"/>
        <v>5</v>
      </c>
      <c r="X2488" s="10">
        <f t="shared" si="275"/>
        <v>1.125E-2</v>
      </c>
    </row>
    <row r="2489" spans="1:24">
      <c r="A2489" s="4"/>
      <c r="B2489" t="s">
        <v>6</v>
      </c>
      <c r="C2489">
        <v>14</v>
      </c>
      <c r="D2489" s="1">
        <v>-4.5999999999999996</v>
      </c>
      <c r="E2489" s="1">
        <v>0</v>
      </c>
      <c r="F2489" s="1">
        <v>5.5</v>
      </c>
      <c r="G2489" s="1">
        <v>-0.44900000000000001</v>
      </c>
      <c r="H2489" s="1">
        <v>19</v>
      </c>
      <c r="I2489" s="1">
        <v>0.75</v>
      </c>
      <c r="J2489" s="1">
        <v>-0.35000000000000098</v>
      </c>
      <c r="K2489" s="1">
        <v>9.5</v>
      </c>
      <c r="L2489" s="1">
        <v>-1.75</v>
      </c>
      <c r="M2489" s="1">
        <v>1.6</v>
      </c>
      <c r="O2489">
        <f t="shared" si="271"/>
        <v>76.58</v>
      </c>
      <c r="P2489">
        <f t="shared" si="272"/>
        <v>1</v>
      </c>
      <c r="R2489">
        <f t="shared" si="273"/>
        <v>45.743999999999986</v>
      </c>
      <c r="S2489">
        <f t="shared" si="270"/>
        <v>14.298999999999987</v>
      </c>
      <c r="U2489" s="4">
        <f t="shared" si="276"/>
        <v>10</v>
      </c>
      <c r="V2489" s="4">
        <f t="shared" si="274"/>
        <v>2</v>
      </c>
      <c r="X2489" s="10">
        <f t="shared" si="275"/>
        <v>1.2500000000000001E-2</v>
      </c>
    </row>
    <row r="2490" spans="1:24">
      <c r="A2490" s="4"/>
      <c r="B2490" t="s">
        <v>7</v>
      </c>
      <c r="C2490">
        <v>14</v>
      </c>
      <c r="D2490" s="1">
        <v>5.3999999999999897</v>
      </c>
      <c r="E2490" s="1">
        <v>0</v>
      </c>
      <c r="F2490" s="1">
        <v>5.5</v>
      </c>
      <c r="G2490" s="1">
        <v>0.26999999999999902</v>
      </c>
      <c r="H2490" s="1">
        <v>19</v>
      </c>
      <c r="I2490" s="1">
        <v>0</v>
      </c>
      <c r="J2490" s="1">
        <v>-0.79999999999999705</v>
      </c>
      <c r="K2490" s="1">
        <v>9.5</v>
      </c>
      <c r="L2490" s="1">
        <v>0</v>
      </c>
      <c r="M2490" s="1">
        <v>16.5</v>
      </c>
      <c r="O2490">
        <f t="shared" si="271"/>
        <v>83.279999999999987</v>
      </c>
      <c r="P2490">
        <f t="shared" si="272"/>
        <v>1</v>
      </c>
      <c r="R2490">
        <f t="shared" si="273"/>
        <v>42.480000000000047</v>
      </c>
      <c r="S2490">
        <f t="shared" si="270"/>
        <v>-22.419999999999959</v>
      </c>
      <c r="U2490" s="4">
        <f t="shared" si="276"/>
        <v>10</v>
      </c>
      <c r="V2490" s="4">
        <f t="shared" si="274"/>
        <v>10</v>
      </c>
      <c r="X2490" s="10">
        <f t="shared" si="275"/>
        <v>1.2500000000000001E-2</v>
      </c>
    </row>
    <row r="2491" spans="1:24">
      <c r="A2491" s="4"/>
      <c r="B2491" t="s">
        <v>8</v>
      </c>
      <c r="C2491">
        <v>14</v>
      </c>
      <c r="D2491" s="1">
        <v>3.3999999999999901</v>
      </c>
      <c r="E2491" s="1">
        <v>0</v>
      </c>
      <c r="F2491" s="1">
        <v>5.5</v>
      </c>
      <c r="G2491" s="1">
        <v>0.19900000000000001</v>
      </c>
      <c r="H2491" s="1">
        <v>18</v>
      </c>
      <c r="I2491" s="1">
        <v>0</v>
      </c>
      <c r="J2491" s="1">
        <v>-0.75</v>
      </c>
      <c r="K2491" s="1">
        <v>9.5</v>
      </c>
      <c r="L2491" s="1">
        <v>-1</v>
      </c>
      <c r="M2491" s="1">
        <v>7.6</v>
      </c>
      <c r="O2491">
        <f t="shared" si="271"/>
        <v>80.88</v>
      </c>
      <c r="P2491">
        <f t="shared" si="272"/>
        <v>1</v>
      </c>
      <c r="R2491">
        <f t="shared" si="273"/>
        <v>38.655999999999999</v>
      </c>
      <c r="S2491">
        <f t="shared" si="270"/>
        <v>-9.7990000000000013</v>
      </c>
      <c r="U2491" s="4">
        <f t="shared" si="276"/>
        <v>9</v>
      </c>
      <c r="V2491" s="4">
        <f t="shared" si="274"/>
        <v>8</v>
      </c>
      <c r="X2491" s="10">
        <f t="shared" si="275"/>
        <v>1.125E-2</v>
      </c>
    </row>
    <row r="2492" spans="1:24">
      <c r="A2492" s="4"/>
      <c r="B2492" t="s">
        <v>9</v>
      </c>
      <c r="C2492">
        <v>14</v>
      </c>
      <c r="D2492" s="1">
        <v>-23.1</v>
      </c>
      <c r="E2492" s="1">
        <v>0</v>
      </c>
      <c r="F2492" s="1">
        <v>5</v>
      </c>
      <c r="G2492" s="1">
        <v>0.35000000000000098</v>
      </c>
      <c r="H2492" s="1">
        <v>17</v>
      </c>
      <c r="I2492" s="1">
        <v>0</v>
      </c>
      <c r="J2492" s="1">
        <v>-0.39999999999999802</v>
      </c>
      <c r="K2492" s="1">
        <v>9.5</v>
      </c>
      <c r="L2492" s="1">
        <v>-1</v>
      </c>
      <c r="M2492" s="1">
        <v>-0.7</v>
      </c>
      <c r="O2492">
        <f t="shared" si="271"/>
        <v>55.83</v>
      </c>
      <c r="P2492">
        <f t="shared" si="272"/>
        <v>0</v>
      </c>
      <c r="R2492">
        <f t="shared" si="273"/>
        <v>33.000000000000014</v>
      </c>
      <c r="S2492">
        <f t="shared" si="270"/>
        <v>1.9000000000000241</v>
      </c>
      <c r="U2492" s="4">
        <f t="shared" si="276"/>
        <v>8</v>
      </c>
      <c r="V2492" s="4">
        <f t="shared" si="274"/>
        <v>5</v>
      </c>
      <c r="X2492" s="10">
        <f t="shared" si="275"/>
        <v>0</v>
      </c>
    </row>
    <row r="2493" spans="1:24">
      <c r="A2493" s="4"/>
      <c r="B2493" t="s">
        <v>10</v>
      </c>
      <c r="C2493">
        <v>14</v>
      </c>
      <c r="D2493" s="1">
        <v>-15.7</v>
      </c>
      <c r="E2493" s="1">
        <v>0</v>
      </c>
      <c r="F2493" s="1">
        <v>4.75</v>
      </c>
      <c r="G2493" s="1">
        <v>0.19900000000000001</v>
      </c>
      <c r="H2493" s="1">
        <v>17</v>
      </c>
      <c r="I2493" s="1">
        <v>0</v>
      </c>
      <c r="J2493" s="1">
        <v>-0.17999999999999899</v>
      </c>
      <c r="K2493" s="1">
        <v>9.5</v>
      </c>
      <c r="L2493" s="1">
        <v>0</v>
      </c>
      <c r="M2493" s="1">
        <v>-8</v>
      </c>
      <c r="O2493">
        <f t="shared" si="271"/>
        <v>58.260000000000005</v>
      </c>
      <c r="P2493">
        <f t="shared" si="272"/>
        <v>0</v>
      </c>
      <c r="R2493">
        <f t="shared" si="273"/>
        <v>24.466000000000015</v>
      </c>
      <c r="S2493">
        <f t="shared" si="270"/>
        <v>8.211000000000011</v>
      </c>
      <c r="U2493" s="4">
        <f t="shared" si="276"/>
        <v>6</v>
      </c>
      <c r="V2493" s="4">
        <f t="shared" si="274"/>
        <v>3</v>
      </c>
      <c r="X2493" s="10">
        <f t="shared" si="275"/>
        <v>0</v>
      </c>
    </row>
    <row r="2494" spans="1:24">
      <c r="A2494" s="4"/>
      <c r="B2494" t="s">
        <v>11</v>
      </c>
      <c r="C2494">
        <v>14</v>
      </c>
      <c r="D2494" s="1">
        <v>-19.8</v>
      </c>
      <c r="E2494" s="1">
        <v>-0.12</v>
      </c>
      <c r="F2494" s="1">
        <v>4.75</v>
      </c>
      <c r="G2494" s="1">
        <v>-0.32800000000000001</v>
      </c>
      <c r="H2494" s="1">
        <v>15.5</v>
      </c>
      <c r="I2494" s="1">
        <v>0.149999999999999</v>
      </c>
      <c r="J2494" s="1">
        <v>-0.52999999999999703</v>
      </c>
      <c r="K2494" s="1">
        <v>9.5</v>
      </c>
      <c r="L2494" s="1">
        <v>-1.35</v>
      </c>
      <c r="M2494" s="1">
        <v>-10.6</v>
      </c>
      <c r="O2494">
        <f t="shared" si="271"/>
        <v>52.39</v>
      </c>
      <c r="P2494">
        <f t="shared" si="272"/>
        <v>0</v>
      </c>
      <c r="R2494">
        <f t="shared" si="273"/>
        <v>25.578000000000038</v>
      </c>
      <c r="S2494">
        <f t="shared" si="270"/>
        <v>12.338000000000026</v>
      </c>
      <c r="U2494" s="4">
        <f t="shared" si="276"/>
        <v>6</v>
      </c>
      <c r="V2494" s="4">
        <f t="shared" si="274"/>
        <v>2</v>
      </c>
      <c r="X2494" s="10">
        <f t="shared" si="275"/>
        <v>0</v>
      </c>
    </row>
    <row r="2495" spans="1:24">
      <c r="A2495" s="4"/>
      <c r="B2495" t="s">
        <v>12</v>
      </c>
      <c r="C2495">
        <v>14</v>
      </c>
      <c r="D2495" s="1">
        <v>11.2</v>
      </c>
      <c r="E2495" s="1">
        <v>-0.15</v>
      </c>
      <c r="F2495" s="1">
        <v>4.75</v>
      </c>
      <c r="G2495" s="1">
        <v>9.9599999999999994E-2</v>
      </c>
      <c r="H2495" s="1">
        <v>13</v>
      </c>
      <c r="I2495" s="1">
        <v>0.625</v>
      </c>
      <c r="J2495" s="1">
        <v>-0.70000000000000095</v>
      </c>
      <c r="K2495" s="1">
        <v>8.25</v>
      </c>
      <c r="L2495" s="1">
        <v>-1.875</v>
      </c>
      <c r="M2495" s="1">
        <v>-11</v>
      </c>
      <c r="O2495">
        <f t="shared" si="271"/>
        <v>71.39</v>
      </c>
      <c r="P2495">
        <f t="shared" si="272"/>
        <v>1</v>
      </c>
      <c r="R2495">
        <f t="shared" si="273"/>
        <v>17.552399999999988</v>
      </c>
      <c r="S2495">
        <f t="shared" si="270"/>
        <v>16.800399999999986</v>
      </c>
      <c r="U2495" s="4">
        <f t="shared" si="276"/>
        <v>4</v>
      </c>
      <c r="V2495" s="4">
        <f t="shared" si="274"/>
        <v>1</v>
      </c>
      <c r="X2495" s="10">
        <f t="shared" si="275"/>
        <v>5.0000000000000001E-3</v>
      </c>
    </row>
    <row r="2496" spans="1:24">
      <c r="A2496" s="4"/>
      <c r="B2496" t="s">
        <v>13</v>
      </c>
      <c r="C2496">
        <v>14</v>
      </c>
      <c r="D2496" s="1">
        <v>31.5</v>
      </c>
      <c r="E2496" s="1">
        <v>0</v>
      </c>
      <c r="F2496" s="1">
        <v>4.75</v>
      </c>
      <c r="G2496" s="1">
        <v>0.19900000000000001</v>
      </c>
      <c r="H2496" s="1">
        <v>13</v>
      </c>
      <c r="I2496" s="1">
        <v>0</v>
      </c>
      <c r="J2496" s="1">
        <v>-0.23</v>
      </c>
      <c r="K2496" s="1">
        <v>8.25</v>
      </c>
      <c r="L2496" s="1">
        <v>0</v>
      </c>
      <c r="M2496" s="1">
        <v>-0.6</v>
      </c>
      <c r="O2496">
        <f t="shared" si="271"/>
        <v>87.3</v>
      </c>
      <c r="P2496">
        <f t="shared" si="272"/>
        <v>1</v>
      </c>
      <c r="R2496">
        <f t="shared" si="273"/>
        <v>24.716000000000001</v>
      </c>
      <c r="S2496">
        <f t="shared" si="270"/>
        <v>-1.964</v>
      </c>
      <c r="U2496" s="4">
        <f t="shared" si="276"/>
        <v>6</v>
      </c>
      <c r="V2496" s="4">
        <f t="shared" si="274"/>
        <v>6</v>
      </c>
      <c r="X2496" s="10">
        <f t="shared" si="275"/>
        <v>7.4999999999999997E-3</v>
      </c>
    </row>
    <row r="2497" spans="1:24">
      <c r="A2497" s="4"/>
      <c r="B2497" t="s">
        <v>14</v>
      </c>
      <c r="C2497">
        <v>14</v>
      </c>
      <c r="D2497" s="1">
        <v>41</v>
      </c>
      <c r="E2497" s="1">
        <v>0</v>
      </c>
      <c r="F2497" s="1">
        <v>4.75</v>
      </c>
      <c r="G2497" s="1">
        <v>0.22</v>
      </c>
      <c r="H2497" s="1">
        <v>13</v>
      </c>
      <c r="I2497" s="1">
        <v>0</v>
      </c>
      <c r="J2497" s="1">
        <v>0.119999999999999</v>
      </c>
      <c r="K2497" s="1">
        <v>8.25</v>
      </c>
      <c r="L2497" s="1">
        <v>0</v>
      </c>
      <c r="M2497" s="1">
        <v>2.4</v>
      </c>
      <c r="O2497">
        <f t="shared" si="271"/>
        <v>93.95</v>
      </c>
      <c r="P2497">
        <f t="shared" si="272"/>
        <v>1</v>
      </c>
      <c r="R2497">
        <f t="shared" si="273"/>
        <v>32.139999999999986</v>
      </c>
      <c r="S2497">
        <f t="shared" si="270"/>
        <v>-0.43500000000001426</v>
      </c>
      <c r="U2497" s="4">
        <f t="shared" si="276"/>
        <v>8</v>
      </c>
      <c r="V2497" s="4">
        <f t="shared" si="274"/>
        <v>6</v>
      </c>
      <c r="X2497" s="10">
        <f t="shared" si="275"/>
        <v>0.01</v>
      </c>
    </row>
    <row r="2498" spans="1:24">
      <c r="A2498" s="4"/>
      <c r="B2498" t="s">
        <v>15</v>
      </c>
      <c r="C2498">
        <v>14</v>
      </c>
      <c r="D2498" s="1">
        <v>36.4</v>
      </c>
      <c r="E2498" s="1">
        <v>-0.25</v>
      </c>
      <c r="F2498" s="1">
        <v>4.75</v>
      </c>
      <c r="G2498" s="1">
        <v>0.26999999999999902</v>
      </c>
      <c r="H2498" s="1">
        <v>13</v>
      </c>
      <c r="I2498" s="1">
        <v>0</v>
      </c>
      <c r="J2498" s="1">
        <v>0.21</v>
      </c>
      <c r="K2498" s="1">
        <v>7.2</v>
      </c>
      <c r="L2498" s="1">
        <v>0</v>
      </c>
      <c r="M2498" s="1">
        <v>0.6</v>
      </c>
      <c r="O2498">
        <f t="shared" si="271"/>
        <v>87.47999999999999</v>
      </c>
      <c r="P2498">
        <f t="shared" si="272"/>
        <v>1</v>
      </c>
      <c r="R2498">
        <f t="shared" si="273"/>
        <v>29.110000000000007</v>
      </c>
      <c r="S2498">
        <f t="shared" si="270"/>
        <v>4.0600000000000005</v>
      </c>
      <c r="U2498" s="4">
        <f t="shared" si="276"/>
        <v>7</v>
      </c>
      <c r="V2498" s="4">
        <f t="shared" si="274"/>
        <v>4</v>
      </c>
      <c r="X2498" s="10">
        <f t="shared" si="275"/>
        <v>8.7500000000000008E-3</v>
      </c>
    </row>
    <row r="2499" spans="1:24">
      <c r="A2499" s="4"/>
      <c r="B2499" t="s">
        <v>16</v>
      </c>
      <c r="C2499">
        <v>14</v>
      </c>
      <c r="D2499" s="1">
        <v>33.5</v>
      </c>
      <c r="E2499" s="1">
        <v>-0.25</v>
      </c>
      <c r="F2499" s="1">
        <v>4.75</v>
      </c>
      <c r="G2499" s="1">
        <v>0.3</v>
      </c>
      <c r="H2499" s="1">
        <v>13</v>
      </c>
      <c r="I2499" s="1">
        <v>0</v>
      </c>
      <c r="J2499" s="1">
        <v>-0.12999999999999901</v>
      </c>
      <c r="K2499" s="1">
        <v>7.2</v>
      </c>
      <c r="L2499" s="1">
        <v>0</v>
      </c>
      <c r="M2499" s="1">
        <v>4.5</v>
      </c>
      <c r="O2499">
        <f t="shared" si="271"/>
        <v>85.45</v>
      </c>
      <c r="P2499">
        <f t="shared" si="272"/>
        <v>1</v>
      </c>
      <c r="R2499">
        <f t="shared" si="273"/>
        <v>28.410000000000011</v>
      </c>
      <c r="S2499">
        <f t="shared" si="270"/>
        <v>-4.2899999999999885</v>
      </c>
      <c r="U2499" s="4">
        <f t="shared" si="276"/>
        <v>7</v>
      </c>
      <c r="V2499" s="4">
        <f t="shared" si="274"/>
        <v>7</v>
      </c>
      <c r="X2499" s="10">
        <f t="shared" si="275"/>
        <v>8.7500000000000008E-3</v>
      </c>
    </row>
    <row r="2500" spans="1:24">
      <c r="A2500" s="4"/>
      <c r="B2500" t="s">
        <v>17</v>
      </c>
      <c r="C2500">
        <v>14</v>
      </c>
      <c r="D2500" s="1">
        <v>28.3</v>
      </c>
      <c r="E2500" s="1">
        <v>0</v>
      </c>
      <c r="F2500" s="1">
        <v>4.75</v>
      </c>
      <c r="G2500" s="1">
        <v>0.27900000000000003</v>
      </c>
      <c r="H2500" s="1">
        <v>13</v>
      </c>
      <c r="I2500" s="1">
        <v>0</v>
      </c>
      <c r="J2500" s="1">
        <v>0</v>
      </c>
      <c r="K2500" s="1">
        <v>7.2</v>
      </c>
      <c r="L2500" s="1">
        <v>0</v>
      </c>
      <c r="M2500" s="1">
        <v>0.9</v>
      </c>
      <c r="O2500">
        <f t="shared" si="271"/>
        <v>85.06</v>
      </c>
      <c r="P2500">
        <f t="shared" si="272"/>
        <v>1</v>
      </c>
      <c r="R2500">
        <f t="shared" si="273"/>
        <v>26.625999999999998</v>
      </c>
      <c r="S2500">
        <f t="shared" si="270"/>
        <v>1.0209999999999995</v>
      </c>
      <c r="U2500" s="4">
        <f t="shared" si="276"/>
        <v>7</v>
      </c>
      <c r="V2500" s="4">
        <f t="shared" si="274"/>
        <v>5</v>
      </c>
      <c r="X2500" s="10">
        <f t="shared" si="275"/>
        <v>8.7500000000000008E-3</v>
      </c>
    </row>
    <row r="2501" spans="1:24">
      <c r="A2501" s="4"/>
      <c r="B2501" t="s">
        <v>18</v>
      </c>
      <c r="C2501">
        <v>14</v>
      </c>
      <c r="D2501" s="1">
        <v>17.3</v>
      </c>
      <c r="E2501" s="1">
        <v>0</v>
      </c>
      <c r="F2501" s="1">
        <v>5</v>
      </c>
      <c r="G2501" s="1">
        <v>0.34999999999999898</v>
      </c>
      <c r="H2501" s="1">
        <v>13</v>
      </c>
      <c r="I2501" s="1">
        <v>0</v>
      </c>
      <c r="J2501" s="1">
        <v>-9.9999999999997799E-3</v>
      </c>
      <c r="K2501" s="1">
        <v>7.2</v>
      </c>
      <c r="L2501" s="1">
        <v>0</v>
      </c>
      <c r="M2501" s="1">
        <v>-2.2999999999999998</v>
      </c>
      <c r="O2501">
        <f t="shared" si="271"/>
        <v>80.11</v>
      </c>
      <c r="P2501">
        <f t="shared" si="272"/>
        <v>1</v>
      </c>
      <c r="R2501">
        <f t="shared" si="273"/>
        <v>22.870000000000008</v>
      </c>
      <c r="S2501">
        <f t="shared" si="270"/>
        <v>4.0200000000000022</v>
      </c>
      <c r="U2501" s="4">
        <f t="shared" si="276"/>
        <v>5</v>
      </c>
      <c r="V2501" s="4">
        <f t="shared" si="274"/>
        <v>4</v>
      </c>
      <c r="X2501" s="10">
        <f t="shared" si="275"/>
        <v>6.2500000000000003E-3</v>
      </c>
    </row>
    <row r="2502" spans="1:24">
      <c r="A2502" s="4"/>
      <c r="B2502" t="s">
        <v>19</v>
      </c>
      <c r="C2502">
        <v>14</v>
      </c>
      <c r="D2502" s="1">
        <v>23.1</v>
      </c>
      <c r="E2502" s="1">
        <v>0</v>
      </c>
      <c r="F2502" s="1">
        <v>5</v>
      </c>
      <c r="G2502" s="1">
        <v>0.27900000000000003</v>
      </c>
      <c r="H2502" s="1">
        <v>13</v>
      </c>
      <c r="I2502" s="1">
        <v>0</v>
      </c>
      <c r="J2502" s="1">
        <v>-3.0000000000001099E-2</v>
      </c>
      <c r="K2502" s="1">
        <v>7.2</v>
      </c>
      <c r="L2502" s="1">
        <v>0</v>
      </c>
      <c r="M2502" s="1">
        <v>0.2</v>
      </c>
      <c r="O2502">
        <f t="shared" si="271"/>
        <v>84.17</v>
      </c>
      <c r="P2502">
        <f t="shared" si="272"/>
        <v>1</v>
      </c>
      <c r="R2502">
        <f t="shared" si="273"/>
        <v>25.535999999999984</v>
      </c>
      <c r="S2502">
        <f t="shared" si="270"/>
        <v>1.3309999999999846</v>
      </c>
      <c r="U2502" s="4">
        <f t="shared" si="276"/>
        <v>6</v>
      </c>
      <c r="V2502" s="4">
        <f t="shared" si="274"/>
        <v>5</v>
      </c>
      <c r="X2502" s="10">
        <f t="shared" si="275"/>
        <v>7.4999999999999997E-3</v>
      </c>
    </row>
    <row r="2503" spans="1:24">
      <c r="A2503" s="4"/>
      <c r="B2503" t="s">
        <v>20</v>
      </c>
      <c r="C2503">
        <v>14</v>
      </c>
      <c r="D2503" s="1">
        <v>18.8</v>
      </c>
      <c r="E2503" s="1">
        <v>0</v>
      </c>
      <c r="F2503" s="1">
        <v>5.25</v>
      </c>
      <c r="G2503" s="1">
        <v>0.9</v>
      </c>
      <c r="H2503" s="1">
        <v>14</v>
      </c>
      <c r="I2503" s="1">
        <v>-0.11111111111111099</v>
      </c>
      <c r="J2503" s="1">
        <v>0.54</v>
      </c>
      <c r="K2503" s="1">
        <v>7.2</v>
      </c>
      <c r="L2503" s="1">
        <v>0.88888888888888795</v>
      </c>
      <c r="M2503" s="1">
        <v>1.7</v>
      </c>
      <c r="O2503">
        <f t="shared" si="271"/>
        <v>84.865555555555545</v>
      </c>
      <c r="P2503">
        <f t="shared" si="272"/>
        <v>1</v>
      </c>
      <c r="R2503">
        <f t="shared" si="273"/>
        <v>27.38666666666667</v>
      </c>
      <c r="S2503">
        <f t="shared" si="270"/>
        <v>2.8422222222222269</v>
      </c>
      <c r="U2503" s="4">
        <f t="shared" si="276"/>
        <v>7</v>
      </c>
      <c r="V2503" s="4">
        <f t="shared" si="274"/>
        <v>5</v>
      </c>
      <c r="X2503" s="10">
        <f t="shared" si="275"/>
        <v>8.7500000000000008E-3</v>
      </c>
    </row>
    <row r="2504" spans="1:24">
      <c r="A2504" s="4"/>
      <c r="B2504" t="s">
        <v>21</v>
      </c>
      <c r="C2504">
        <v>14</v>
      </c>
      <c r="D2504" s="1">
        <v>-9.3000000000000007</v>
      </c>
      <c r="E2504" s="1">
        <v>0</v>
      </c>
      <c r="F2504" s="1">
        <v>5.25</v>
      </c>
      <c r="G2504" s="1">
        <v>1.69999999999999</v>
      </c>
      <c r="H2504" s="1">
        <v>14</v>
      </c>
      <c r="I2504" s="1">
        <v>0</v>
      </c>
      <c r="J2504" s="1">
        <v>0.82</v>
      </c>
      <c r="K2504" s="1">
        <v>7.2</v>
      </c>
      <c r="L2504" s="1">
        <v>0</v>
      </c>
      <c r="M2504" s="1">
        <v>0.5</v>
      </c>
      <c r="O2504">
        <f t="shared" si="271"/>
        <v>65.240000000000009</v>
      </c>
      <c r="P2504">
        <f t="shared" si="272"/>
        <v>1</v>
      </c>
      <c r="R2504">
        <f t="shared" si="273"/>
        <v>29.360000000000063</v>
      </c>
      <c r="S2504">
        <f t="shared" si="270"/>
        <v>11.660000000000007</v>
      </c>
      <c r="U2504" s="4">
        <f t="shared" si="276"/>
        <v>7</v>
      </c>
      <c r="V2504" s="4">
        <f t="shared" si="274"/>
        <v>2</v>
      </c>
      <c r="X2504" s="10">
        <f t="shared" si="275"/>
        <v>8.7500000000000008E-3</v>
      </c>
    </row>
    <row r="2505" spans="1:24">
      <c r="A2505" s="4"/>
      <c r="B2505" t="s">
        <v>22</v>
      </c>
      <c r="C2505">
        <v>14</v>
      </c>
      <c r="D2505" s="1">
        <v>-18.8</v>
      </c>
      <c r="E2505" s="1">
        <v>0.25</v>
      </c>
      <c r="F2505" s="1">
        <v>5.5</v>
      </c>
      <c r="G2505" s="1">
        <v>2.92</v>
      </c>
      <c r="H2505" s="1">
        <v>16.5</v>
      </c>
      <c r="I2505" s="1">
        <v>0</v>
      </c>
      <c r="J2505" s="1">
        <v>3.22</v>
      </c>
      <c r="K2505" s="1">
        <v>7.2</v>
      </c>
      <c r="L2505" s="1">
        <v>2.5</v>
      </c>
      <c r="M2505" s="1">
        <v>-1.7</v>
      </c>
      <c r="O2505">
        <f t="shared" si="271"/>
        <v>67.09</v>
      </c>
      <c r="P2505">
        <f t="shared" si="272"/>
        <v>1</v>
      </c>
      <c r="R2505">
        <f t="shared" si="273"/>
        <v>41.04</v>
      </c>
      <c r="S2505">
        <f t="shared" si="270"/>
        <v>36.340000000000003</v>
      </c>
      <c r="U2505" s="4">
        <f t="shared" si="276"/>
        <v>10</v>
      </c>
      <c r="V2505" s="4">
        <f t="shared" si="274"/>
        <v>0</v>
      </c>
      <c r="X2505" s="10">
        <f t="shared" si="275"/>
        <v>1.2500000000000001E-2</v>
      </c>
    </row>
    <row r="2506" spans="1:24">
      <c r="A2506" s="4"/>
      <c r="B2506" t="s">
        <v>23</v>
      </c>
      <c r="C2506">
        <v>14</v>
      </c>
      <c r="D2506" s="1">
        <v>-6.9</v>
      </c>
      <c r="E2506" s="1">
        <v>0.25</v>
      </c>
      <c r="F2506" s="1">
        <v>5.5</v>
      </c>
      <c r="G2506" s="1">
        <v>2.19999999999999</v>
      </c>
      <c r="H2506" s="1">
        <v>16.5</v>
      </c>
      <c r="I2506" s="1">
        <v>0</v>
      </c>
      <c r="J2506" s="1">
        <v>-1.05</v>
      </c>
      <c r="K2506" s="1">
        <v>7.2</v>
      </c>
      <c r="L2506" s="1">
        <v>0</v>
      </c>
      <c r="M2506" s="1">
        <v>-9.6999999999999904</v>
      </c>
      <c r="O2506">
        <f t="shared" si="271"/>
        <v>75.42</v>
      </c>
      <c r="P2506">
        <f t="shared" si="272"/>
        <v>1</v>
      </c>
      <c r="R2506">
        <f t="shared" si="273"/>
        <v>-5.6499999999999293</v>
      </c>
      <c r="S2506">
        <f t="shared" si="270"/>
        <v>-0.45000000000000107</v>
      </c>
      <c r="U2506" s="4">
        <f t="shared" si="276"/>
        <v>0</v>
      </c>
      <c r="V2506" s="4">
        <f t="shared" si="274"/>
        <v>6</v>
      </c>
      <c r="X2506" s="10">
        <f t="shared" si="275"/>
        <v>0</v>
      </c>
    </row>
    <row r="2507" spans="1:24">
      <c r="A2507" s="4"/>
      <c r="B2507" t="s">
        <v>24</v>
      </c>
      <c r="C2507">
        <v>14</v>
      </c>
      <c r="D2507" s="1">
        <v>3.4999999999999898</v>
      </c>
      <c r="E2507" s="1">
        <v>0</v>
      </c>
      <c r="F2507" s="1">
        <v>5.5</v>
      </c>
      <c r="G2507" s="1">
        <v>0.629</v>
      </c>
      <c r="H2507" s="1">
        <v>16.5</v>
      </c>
      <c r="I2507" s="1">
        <v>0</v>
      </c>
      <c r="J2507" s="1">
        <v>-1.8799999999999899</v>
      </c>
      <c r="K2507" s="1">
        <v>6.1</v>
      </c>
      <c r="L2507" s="1">
        <v>0</v>
      </c>
      <c r="M2507" s="1">
        <v>-2.7</v>
      </c>
      <c r="O2507">
        <f t="shared" si="271"/>
        <v>79.449999999999989</v>
      </c>
      <c r="P2507">
        <f t="shared" si="272"/>
        <v>1</v>
      </c>
      <c r="R2507">
        <f t="shared" si="273"/>
        <v>-2.2139999999998716</v>
      </c>
      <c r="S2507">
        <f t="shared" si="270"/>
        <v>-15.018999999999867</v>
      </c>
      <c r="U2507" s="4">
        <f t="shared" si="276"/>
        <v>0</v>
      </c>
      <c r="V2507" s="4">
        <f t="shared" si="274"/>
        <v>9</v>
      </c>
      <c r="X2507" s="10">
        <f t="shared" si="275"/>
        <v>0</v>
      </c>
    </row>
    <row r="2508" spans="1:24">
      <c r="A2508" s="4"/>
      <c r="B2508" t="s">
        <v>25</v>
      </c>
      <c r="C2508">
        <v>14</v>
      </c>
      <c r="D2508" s="1">
        <v>28.9</v>
      </c>
      <c r="E2508" s="1">
        <v>0.125</v>
      </c>
      <c r="F2508" s="1">
        <v>5.75</v>
      </c>
      <c r="G2508" s="1">
        <v>0.60000000000000098</v>
      </c>
      <c r="H2508" s="1">
        <v>17.5</v>
      </c>
      <c r="I2508" s="1">
        <v>0</v>
      </c>
      <c r="J2508" s="1">
        <v>-0.16999999999999801</v>
      </c>
      <c r="K2508" s="1">
        <v>6.1</v>
      </c>
      <c r="L2508" s="1">
        <v>1</v>
      </c>
      <c r="M2508" s="1">
        <v>7.3</v>
      </c>
      <c r="O2508">
        <f t="shared" si="271"/>
        <v>102.60499999999999</v>
      </c>
      <c r="P2508">
        <f t="shared" si="272"/>
        <v>1</v>
      </c>
      <c r="R2508">
        <f t="shared" si="273"/>
        <v>26.190000000000023</v>
      </c>
      <c r="S2508">
        <f t="shared" si="270"/>
        <v>-5.759999999999974</v>
      </c>
      <c r="U2508" s="4">
        <f t="shared" si="276"/>
        <v>7</v>
      </c>
      <c r="V2508" s="4">
        <f t="shared" si="274"/>
        <v>7</v>
      </c>
      <c r="X2508" s="10">
        <f t="shared" si="275"/>
        <v>8.7500000000000008E-3</v>
      </c>
    </row>
    <row r="2509" spans="1:24">
      <c r="A2509" s="4"/>
      <c r="B2509" t="s">
        <v>26</v>
      </c>
      <c r="C2509">
        <v>14</v>
      </c>
      <c r="D2509" s="1">
        <v>10.1</v>
      </c>
      <c r="E2509" s="1">
        <v>0.25</v>
      </c>
      <c r="F2509" s="1">
        <v>6</v>
      </c>
      <c r="G2509" s="1">
        <v>0.32</v>
      </c>
      <c r="H2509" s="1">
        <v>17.5</v>
      </c>
      <c r="I2509" s="1">
        <v>0</v>
      </c>
      <c r="J2509" s="1">
        <v>0.149999999999998</v>
      </c>
      <c r="K2509" s="1">
        <v>6.1</v>
      </c>
      <c r="L2509" s="1">
        <v>0</v>
      </c>
      <c r="M2509" s="1">
        <v>9.9</v>
      </c>
      <c r="O2509">
        <f t="shared" si="271"/>
        <v>93.82</v>
      </c>
      <c r="P2509">
        <f t="shared" si="272"/>
        <v>1</v>
      </c>
      <c r="R2509">
        <f t="shared" si="273"/>
        <v>39.629999999999974</v>
      </c>
      <c r="S2509">
        <f t="shared" si="270"/>
        <v>7.9999999999975202E-2</v>
      </c>
      <c r="U2509" s="4">
        <f t="shared" si="276"/>
        <v>9</v>
      </c>
      <c r="V2509" s="4">
        <f t="shared" si="274"/>
        <v>5</v>
      </c>
      <c r="X2509" s="10">
        <f t="shared" si="275"/>
        <v>1.125E-2</v>
      </c>
    </row>
    <row r="2510" spans="1:24">
      <c r="A2510" s="4"/>
      <c r="B2510" t="s">
        <v>27</v>
      </c>
      <c r="C2510">
        <v>14</v>
      </c>
      <c r="D2510" s="1">
        <v>5.2999999999999901</v>
      </c>
      <c r="E2510" s="1">
        <v>0.125</v>
      </c>
      <c r="F2510" s="1">
        <v>6</v>
      </c>
      <c r="G2510" s="1">
        <v>0.46899999999999997</v>
      </c>
      <c r="H2510" s="1">
        <v>17.5</v>
      </c>
      <c r="I2510" s="1">
        <v>0</v>
      </c>
      <c r="J2510" s="1">
        <v>-0.219999999999998</v>
      </c>
      <c r="K2510" s="1">
        <v>6.1</v>
      </c>
      <c r="L2510" s="1">
        <v>0</v>
      </c>
      <c r="M2510" s="1">
        <v>10.8</v>
      </c>
      <c r="O2510">
        <f t="shared" si="271"/>
        <v>88.834999999999994</v>
      </c>
      <c r="P2510">
        <f t="shared" si="272"/>
        <v>1</v>
      </c>
      <c r="R2510">
        <f t="shared" si="273"/>
        <v>34.826000000000022</v>
      </c>
      <c r="S2510">
        <f t="shared" ref="S2510:S2573" si="277">SUMPRODUCT(G2510:M2510,$G$3:$M$3)</f>
        <v>-5.778999999999975</v>
      </c>
      <c r="U2510" s="4">
        <f t="shared" si="276"/>
        <v>8</v>
      </c>
      <c r="V2510" s="4">
        <f t="shared" si="274"/>
        <v>7</v>
      </c>
      <c r="X2510" s="10">
        <f t="shared" si="275"/>
        <v>0.01</v>
      </c>
    </row>
    <row r="2511" spans="1:24">
      <c r="A2511" s="4"/>
      <c r="B2511" t="s">
        <v>28</v>
      </c>
      <c r="C2511">
        <v>14</v>
      </c>
      <c r="D2511" s="1">
        <v>-1.9</v>
      </c>
      <c r="E2511" s="1">
        <v>0.125</v>
      </c>
      <c r="F2511" s="1">
        <v>6.5</v>
      </c>
      <c r="G2511" s="1">
        <v>0.379</v>
      </c>
      <c r="H2511" s="1">
        <v>17.5</v>
      </c>
      <c r="I2511" s="1">
        <v>0</v>
      </c>
      <c r="J2511" s="1">
        <v>-0.23</v>
      </c>
      <c r="K2511" s="1">
        <v>6.1</v>
      </c>
      <c r="L2511" s="1">
        <v>0</v>
      </c>
      <c r="M2511" s="1">
        <v>8.9</v>
      </c>
      <c r="O2511">
        <f t="shared" ref="O2511:O2574" si="278">SUMPRODUCT(D2511:I2511,$D$1:$I$1)</f>
        <v>89.295000000000002</v>
      </c>
      <c r="P2511">
        <f t="shared" ref="P2511:P2574" si="279">IF(O2511&lt;=$P$1,-1,IF(O2511&lt;=$P$2,0,1))</f>
        <v>1</v>
      </c>
      <c r="R2511">
        <f t="shared" ref="R2511:R2574" si="280">SUMPRODUCT(G2511:M2511,$G$2:$M$2)</f>
        <v>33.335999999999999</v>
      </c>
      <c r="S2511">
        <f t="shared" si="277"/>
        <v>-3.9190000000000005</v>
      </c>
      <c r="U2511" s="4">
        <f t="shared" si="276"/>
        <v>8</v>
      </c>
      <c r="V2511" s="4">
        <f t="shared" ref="V2511:V2574" si="281">SUM(S2511&lt;$V$2,S2511&lt;$V$3,S2511&lt;$V$4,S2511&lt;$V$5,S2511&lt;$V$6,S2511&lt;$V$7,S2511&lt;$V$8,S2511&lt;$V$9,S2511&lt;$V$10,S2511&lt;$V$11)</f>
        <v>7</v>
      </c>
      <c r="X2511" s="10">
        <f t="shared" ref="X2511:X2574" si="282">IF(P2511=0,0%,IF(P2511=1,U2511*0.125%,-V2511*0.125%))</f>
        <v>0.01</v>
      </c>
    </row>
    <row r="2512" spans="1:24">
      <c r="A2512" s="4"/>
      <c r="B2512" t="s">
        <v>29</v>
      </c>
      <c r="C2512">
        <v>14</v>
      </c>
      <c r="D2512" s="1">
        <v>-5.3</v>
      </c>
      <c r="E2512" s="1">
        <v>0.375</v>
      </c>
      <c r="F2512" s="1">
        <v>6.5</v>
      </c>
      <c r="G2512" s="1">
        <v>0.69899999999999995</v>
      </c>
      <c r="H2512" s="1">
        <v>17.5</v>
      </c>
      <c r="I2512" s="1">
        <v>0.4</v>
      </c>
      <c r="J2512" s="1">
        <v>-7.0000000000000201E-2</v>
      </c>
      <c r="K2512" s="1">
        <v>6.1</v>
      </c>
      <c r="L2512" s="1">
        <v>0.4</v>
      </c>
      <c r="M2512" s="1">
        <v>9.5</v>
      </c>
      <c r="O2512">
        <f t="shared" si="278"/>
        <v>90.325000000000003</v>
      </c>
      <c r="P2512">
        <f t="shared" si="279"/>
        <v>1</v>
      </c>
      <c r="R2512">
        <f t="shared" si="280"/>
        <v>31.695999999999998</v>
      </c>
      <c r="S2512">
        <f t="shared" si="277"/>
        <v>4.0999999999998593E-2</v>
      </c>
      <c r="U2512" s="4">
        <f t="shared" si="276"/>
        <v>8</v>
      </c>
      <c r="V2512" s="4">
        <f t="shared" si="281"/>
        <v>5</v>
      </c>
      <c r="X2512" s="10">
        <f t="shared" si="282"/>
        <v>0.01</v>
      </c>
    </row>
    <row r="2513" spans="1:24">
      <c r="A2513" s="4"/>
      <c r="B2513" t="s">
        <v>30</v>
      </c>
      <c r="C2513">
        <v>14</v>
      </c>
      <c r="D2513" s="1">
        <v>-9.6999999999999993</v>
      </c>
      <c r="E2513" s="1">
        <v>0.25</v>
      </c>
      <c r="F2513" s="1">
        <v>6.5</v>
      </c>
      <c r="G2513" s="1">
        <v>0.39900000000000002</v>
      </c>
      <c r="H2513" s="1">
        <v>17.5</v>
      </c>
      <c r="I2513" s="1">
        <v>0</v>
      </c>
      <c r="J2513" s="1">
        <v>0.26999999999999902</v>
      </c>
      <c r="K2513" s="1">
        <v>6.1</v>
      </c>
      <c r="L2513" s="1">
        <v>0</v>
      </c>
      <c r="M2513" s="1">
        <v>4.8</v>
      </c>
      <c r="O2513">
        <f t="shared" si="278"/>
        <v>85.460000000000008</v>
      </c>
      <c r="P2513">
        <f t="shared" si="279"/>
        <v>1</v>
      </c>
      <c r="R2513">
        <f t="shared" si="280"/>
        <v>35.615999999999985</v>
      </c>
      <c r="S2513">
        <f t="shared" si="277"/>
        <v>6.660999999999988</v>
      </c>
      <c r="U2513" s="4">
        <f t="shared" si="276"/>
        <v>9</v>
      </c>
      <c r="V2513" s="4">
        <f t="shared" si="281"/>
        <v>3</v>
      </c>
      <c r="X2513" s="10">
        <f t="shared" si="282"/>
        <v>1.125E-2</v>
      </c>
    </row>
    <row r="2514" spans="1:24">
      <c r="A2514" s="4"/>
      <c r="B2514" t="s">
        <v>31</v>
      </c>
      <c r="C2514">
        <v>14</v>
      </c>
      <c r="D2514" s="1">
        <v>-4.5</v>
      </c>
      <c r="E2514" s="1">
        <v>0</v>
      </c>
      <c r="F2514" s="1">
        <v>6.5</v>
      </c>
      <c r="G2514" s="1">
        <v>1.17</v>
      </c>
      <c r="H2514" s="1">
        <v>19</v>
      </c>
      <c r="I2514" s="1">
        <v>-0.149999999999999</v>
      </c>
      <c r="J2514" s="1">
        <v>0.78000000000000103</v>
      </c>
      <c r="K2514" s="1">
        <v>6.1</v>
      </c>
      <c r="L2514" s="1">
        <v>1.35</v>
      </c>
      <c r="M2514" s="1">
        <v>9.4</v>
      </c>
      <c r="O2514">
        <f t="shared" si="278"/>
        <v>87.289999999999992</v>
      </c>
      <c r="P2514">
        <f t="shared" si="279"/>
        <v>1</v>
      </c>
      <c r="R2514">
        <f t="shared" si="280"/>
        <v>37.120000000000012</v>
      </c>
      <c r="S2514">
        <f t="shared" si="277"/>
        <v>2.3700000000000223</v>
      </c>
      <c r="U2514" s="4">
        <f t="shared" si="276"/>
        <v>9</v>
      </c>
      <c r="V2514" s="4">
        <f t="shared" si="281"/>
        <v>5</v>
      </c>
      <c r="X2514" s="10">
        <f t="shared" si="282"/>
        <v>1.125E-2</v>
      </c>
    </row>
    <row r="2515" spans="1:24">
      <c r="A2515" s="4"/>
      <c r="B2515" t="s">
        <v>32</v>
      </c>
      <c r="C2515">
        <v>14</v>
      </c>
      <c r="D2515" s="1">
        <v>-3</v>
      </c>
      <c r="E2515" s="1">
        <v>0.125</v>
      </c>
      <c r="F2515" s="1">
        <v>6.5</v>
      </c>
      <c r="G2515" s="1">
        <v>0.3</v>
      </c>
      <c r="H2515" s="1">
        <v>19</v>
      </c>
      <c r="I2515" s="1">
        <v>0</v>
      </c>
      <c r="J2515" s="1">
        <v>5.99999999999987E-2</v>
      </c>
      <c r="K2515" s="1">
        <v>6.1</v>
      </c>
      <c r="L2515" s="1">
        <v>0</v>
      </c>
      <c r="M2515" s="1">
        <v>8.9</v>
      </c>
      <c r="O2515">
        <f t="shared" si="278"/>
        <v>90.025000000000006</v>
      </c>
      <c r="P2515">
        <f t="shared" si="279"/>
        <v>1</v>
      </c>
      <c r="R2515">
        <f t="shared" si="280"/>
        <v>39.079999999999984</v>
      </c>
      <c r="S2515">
        <f t="shared" si="277"/>
        <v>1.4299999999999837</v>
      </c>
      <c r="U2515" s="4">
        <f t="shared" si="276"/>
        <v>9</v>
      </c>
      <c r="V2515" s="4">
        <f t="shared" si="281"/>
        <v>5</v>
      </c>
      <c r="X2515" s="10">
        <f t="shared" si="282"/>
        <v>1.125E-2</v>
      </c>
    </row>
    <row r="2516" spans="1:24">
      <c r="A2516" s="4"/>
      <c r="B2516" t="s">
        <v>33</v>
      </c>
      <c r="C2516">
        <v>14</v>
      </c>
      <c r="D2516" s="1">
        <v>-12.7</v>
      </c>
      <c r="E2516" s="1">
        <v>0.25</v>
      </c>
      <c r="F2516" s="1">
        <v>6.5</v>
      </c>
      <c r="G2516" s="1">
        <v>0.39900000000000002</v>
      </c>
      <c r="H2516" s="1">
        <v>19</v>
      </c>
      <c r="I2516" s="1">
        <v>0</v>
      </c>
      <c r="J2516" s="1">
        <v>0.75</v>
      </c>
      <c r="K2516" s="1">
        <v>6.1</v>
      </c>
      <c r="L2516" s="1">
        <v>0</v>
      </c>
      <c r="M2516" s="1">
        <v>6.5</v>
      </c>
      <c r="O2516">
        <f t="shared" si="278"/>
        <v>84.86</v>
      </c>
      <c r="P2516">
        <f t="shared" si="279"/>
        <v>1</v>
      </c>
      <c r="R2516">
        <f t="shared" si="280"/>
        <v>45.055999999999997</v>
      </c>
      <c r="S2516">
        <f t="shared" si="277"/>
        <v>12.701000000000001</v>
      </c>
      <c r="U2516" s="4">
        <f t="shared" si="276"/>
        <v>10</v>
      </c>
      <c r="V2516" s="4">
        <f t="shared" si="281"/>
        <v>2</v>
      </c>
      <c r="X2516" s="10">
        <f t="shared" si="282"/>
        <v>1.2500000000000001E-2</v>
      </c>
    </row>
    <row r="2517" spans="1:24">
      <c r="A2517" s="4"/>
      <c r="B2517" t="s">
        <v>34</v>
      </c>
      <c r="C2517">
        <v>14</v>
      </c>
      <c r="D2517" s="1">
        <v>-26</v>
      </c>
      <c r="E2517" s="1">
        <v>0.125</v>
      </c>
      <c r="F2517" s="1">
        <v>6.5</v>
      </c>
      <c r="G2517" s="1">
        <v>0.3</v>
      </c>
      <c r="H2517" s="1">
        <v>19</v>
      </c>
      <c r="I2517" s="1">
        <v>0</v>
      </c>
      <c r="J2517" s="1">
        <v>-0.60000000000000098</v>
      </c>
      <c r="K2517" s="1">
        <v>6.1</v>
      </c>
      <c r="L2517" s="1">
        <v>0</v>
      </c>
      <c r="M2517" s="1">
        <v>0.9</v>
      </c>
      <c r="O2517">
        <f t="shared" si="278"/>
        <v>73.924999999999997</v>
      </c>
      <c r="P2517">
        <f t="shared" si="279"/>
        <v>1</v>
      </c>
      <c r="R2517">
        <f t="shared" si="280"/>
        <v>22.499999999999986</v>
      </c>
      <c r="S2517">
        <f t="shared" si="277"/>
        <v>0.84999999999998754</v>
      </c>
      <c r="U2517" s="4">
        <f t="shared" si="276"/>
        <v>5</v>
      </c>
      <c r="V2517" s="4">
        <f t="shared" si="281"/>
        <v>5</v>
      </c>
      <c r="X2517" s="10">
        <f t="shared" si="282"/>
        <v>6.2500000000000003E-3</v>
      </c>
    </row>
    <row r="2518" spans="1:24">
      <c r="A2518" s="4"/>
      <c r="B2518" t="s">
        <v>35</v>
      </c>
      <c r="C2518">
        <v>14</v>
      </c>
      <c r="D2518" s="1">
        <v>-29.6</v>
      </c>
      <c r="E2518" s="1">
        <v>0</v>
      </c>
      <c r="F2518" s="1">
        <v>6.5</v>
      </c>
      <c r="G2518" s="1">
        <v>0.5</v>
      </c>
      <c r="H2518" s="1">
        <v>19</v>
      </c>
      <c r="I2518" s="1">
        <v>0</v>
      </c>
      <c r="J2518" s="1">
        <v>3.0000000000001099E-2</v>
      </c>
      <c r="K2518" s="1">
        <v>6.1</v>
      </c>
      <c r="L2518" s="1">
        <v>0</v>
      </c>
      <c r="M2518" s="1">
        <v>-4.9000000000000004</v>
      </c>
      <c r="O2518">
        <f t="shared" si="278"/>
        <v>69.78</v>
      </c>
      <c r="P2518">
        <f t="shared" si="279"/>
        <v>1</v>
      </c>
      <c r="R2518">
        <f t="shared" si="280"/>
        <v>23.690000000000012</v>
      </c>
      <c r="S2518">
        <f t="shared" si="277"/>
        <v>14.640000000000017</v>
      </c>
      <c r="U2518" s="4">
        <f t="shared" si="276"/>
        <v>6</v>
      </c>
      <c r="V2518" s="4">
        <f t="shared" si="281"/>
        <v>2</v>
      </c>
      <c r="X2518" s="10">
        <f t="shared" si="282"/>
        <v>7.4999999999999997E-3</v>
      </c>
    </row>
    <row r="2519" spans="1:24">
      <c r="A2519" s="4"/>
      <c r="B2519" t="s">
        <v>36</v>
      </c>
      <c r="C2519">
        <v>14</v>
      </c>
      <c r="D2519" s="1">
        <v>-23.2</v>
      </c>
      <c r="E2519" s="1">
        <v>0</v>
      </c>
      <c r="F2519" s="1">
        <v>6</v>
      </c>
      <c r="G2519" s="1">
        <v>0.19900000000000001</v>
      </c>
      <c r="H2519" s="1">
        <v>19</v>
      </c>
      <c r="I2519" s="1">
        <v>0</v>
      </c>
      <c r="J2519" s="1">
        <v>0</v>
      </c>
      <c r="K2519" s="1">
        <v>7</v>
      </c>
      <c r="L2519" s="1">
        <v>0</v>
      </c>
      <c r="M2519" s="1">
        <v>-3.2</v>
      </c>
      <c r="O2519">
        <f t="shared" si="278"/>
        <v>68.760000000000005</v>
      </c>
      <c r="P2519">
        <f t="shared" si="279"/>
        <v>1</v>
      </c>
      <c r="R2519">
        <f t="shared" si="280"/>
        <v>28.606000000000002</v>
      </c>
      <c r="S2519">
        <f t="shared" si="277"/>
        <v>11.500999999999998</v>
      </c>
      <c r="U2519" s="4">
        <f t="shared" si="276"/>
        <v>7</v>
      </c>
      <c r="V2519" s="4">
        <f t="shared" si="281"/>
        <v>2</v>
      </c>
      <c r="X2519" s="10">
        <f t="shared" si="282"/>
        <v>8.7500000000000008E-3</v>
      </c>
    </row>
    <row r="2520" spans="1:24">
      <c r="A2520" s="4"/>
      <c r="B2520" t="s">
        <v>37</v>
      </c>
      <c r="C2520">
        <v>14</v>
      </c>
      <c r="D2520" s="1">
        <v>-4</v>
      </c>
      <c r="E2520" s="1">
        <v>0</v>
      </c>
      <c r="F2520" s="1">
        <v>5.5</v>
      </c>
      <c r="G2520" s="1">
        <v>-0.5</v>
      </c>
      <c r="H2520" s="1">
        <v>18</v>
      </c>
      <c r="I2520" s="1">
        <v>-0.1</v>
      </c>
      <c r="J2520" s="1">
        <v>-0.85000000000000098</v>
      </c>
      <c r="K2520" s="1">
        <v>7</v>
      </c>
      <c r="L2520" s="1">
        <v>-1.1000000000000001</v>
      </c>
      <c r="M2520" s="1">
        <v>-2</v>
      </c>
      <c r="O2520">
        <f t="shared" si="278"/>
        <v>75.66</v>
      </c>
      <c r="P2520">
        <f t="shared" si="279"/>
        <v>1</v>
      </c>
      <c r="R2520">
        <f t="shared" si="280"/>
        <v>27.54999999999999</v>
      </c>
      <c r="S2520">
        <f t="shared" si="277"/>
        <v>2.2499999999999858</v>
      </c>
      <c r="U2520" s="4">
        <f t="shared" si="276"/>
        <v>7</v>
      </c>
      <c r="V2520" s="4">
        <f t="shared" si="281"/>
        <v>5</v>
      </c>
      <c r="X2520" s="10">
        <f t="shared" si="282"/>
        <v>8.7500000000000008E-3</v>
      </c>
    </row>
    <row r="2521" spans="1:24">
      <c r="A2521" s="4"/>
      <c r="B2521" t="s">
        <v>38</v>
      </c>
      <c r="C2521">
        <v>14</v>
      </c>
      <c r="D2521" s="1">
        <v>4.3999999999999897</v>
      </c>
      <c r="E2521" s="1">
        <v>0</v>
      </c>
      <c r="F2521" s="1">
        <v>5</v>
      </c>
      <c r="G2521" s="1">
        <v>-1.25</v>
      </c>
      <c r="H2521" s="1">
        <v>17</v>
      </c>
      <c r="I2521" s="1">
        <v>0.5</v>
      </c>
      <c r="J2521" s="1">
        <v>-0.95000000000000195</v>
      </c>
      <c r="K2521" s="1">
        <v>7</v>
      </c>
      <c r="L2521" s="1">
        <v>-0.5</v>
      </c>
      <c r="M2521" s="1">
        <v>-1.6</v>
      </c>
      <c r="O2521">
        <f t="shared" si="278"/>
        <v>75.279999999999987</v>
      </c>
      <c r="P2521">
        <f t="shared" si="279"/>
        <v>1</v>
      </c>
      <c r="R2521">
        <f t="shared" si="280"/>
        <v>26.549999999999972</v>
      </c>
      <c r="S2521">
        <f t="shared" si="277"/>
        <v>4.4999999999999734</v>
      </c>
      <c r="U2521" s="4">
        <f t="shared" ref="U2521:U2584" si="283">10-SUM(R2521&lt;$U$2,R2521&lt;$U$3,R2521&lt;$U$4,R2521&lt;$U$5,R2521&lt;$U$6,R2521&lt;$U$7,R2521&lt;$U$8,R2521&lt;$U$9,R2521&lt;$U$10,R2521&lt;$U$11)</f>
        <v>7</v>
      </c>
      <c r="V2521" s="4">
        <f t="shared" si="281"/>
        <v>4</v>
      </c>
      <c r="X2521" s="10">
        <f t="shared" si="282"/>
        <v>8.7500000000000008E-3</v>
      </c>
    </row>
    <row r="2522" spans="1:24">
      <c r="A2522" s="4"/>
      <c r="B2522" t="s">
        <v>39</v>
      </c>
      <c r="C2522">
        <v>14</v>
      </c>
      <c r="D2522" s="1">
        <v>1.19999999999999</v>
      </c>
      <c r="E2522" s="1">
        <v>0</v>
      </c>
      <c r="F2522" s="1">
        <v>4.5</v>
      </c>
      <c r="G2522" s="1">
        <v>0.100000000000001</v>
      </c>
      <c r="H2522" s="1">
        <v>17</v>
      </c>
      <c r="I2522" s="1">
        <v>0</v>
      </c>
      <c r="J2522" s="1">
        <v>0.25</v>
      </c>
      <c r="K2522" s="1">
        <v>7</v>
      </c>
      <c r="L2522" s="1">
        <v>0</v>
      </c>
      <c r="M2522" s="1">
        <v>-1.3</v>
      </c>
      <c r="O2522">
        <f t="shared" si="278"/>
        <v>67.34</v>
      </c>
      <c r="P2522">
        <f t="shared" si="279"/>
        <v>1</v>
      </c>
      <c r="R2522">
        <f t="shared" si="280"/>
        <v>32.349999999999994</v>
      </c>
      <c r="S2522">
        <f t="shared" si="277"/>
        <v>10.95</v>
      </c>
      <c r="U2522" s="4">
        <f t="shared" si="283"/>
        <v>8</v>
      </c>
      <c r="V2522" s="4">
        <f t="shared" si="281"/>
        <v>2</v>
      </c>
      <c r="X2522" s="10">
        <f t="shared" si="282"/>
        <v>0.01</v>
      </c>
    </row>
    <row r="2523" spans="1:24">
      <c r="A2523" s="4"/>
      <c r="B2523" t="s">
        <v>40</v>
      </c>
      <c r="C2523">
        <v>14</v>
      </c>
      <c r="D2523" s="1">
        <v>-6.1999999999999904</v>
      </c>
      <c r="E2523" s="1">
        <v>-0.125</v>
      </c>
      <c r="F2523" s="1">
        <v>4</v>
      </c>
      <c r="G2523" s="1">
        <v>0.60000000000000098</v>
      </c>
      <c r="H2523" s="1">
        <v>17</v>
      </c>
      <c r="I2523" s="1">
        <v>-0.8</v>
      </c>
      <c r="J2523" s="1">
        <v>9.9999999999997799E-2</v>
      </c>
      <c r="K2523" s="1">
        <v>7</v>
      </c>
      <c r="L2523" s="1">
        <v>-0.8</v>
      </c>
      <c r="M2523" s="1">
        <v>-4.0999999999999899</v>
      </c>
      <c r="O2523">
        <f t="shared" si="278"/>
        <v>54.715000000000011</v>
      </c>
      <c r="P2523">
        <f t="shared" si="279"/>
        <v>0</v>
      </c>
      <c r="R2523">
        <f t="shared" si="280"/>
        <v>29.399999999999981</v>
      </c>
      <c r="S2523">
        <f t="shared" si="277"/>
        <v>5.6999999999999602</v>
      </c>
      <c r="U2523" s="4">
        <f t="shared" si="283"/>
        <v>7</v>
      </c>
      <c r="V2523" s="4">
        <f t="shared" si="281"/>
        <v>4</v>
      </c>
      <c r="X2523" s="10">
        <f t="shared" si="282"/>
        <v>0</v>
      </c>
    </row>
    <row r="2524" spans="1:24">
      <c r="A2524" s="4"/>
      <c r="B2524" t="s">
        <v>41</v>
      </c>
      <c r="C2524">
        <v>14</v>
      </c>
      <c r="D2524" s="1">
        <v>-9.8999999999999897</v>
      </c>
      <c r="E2524" s="1">
        <v>-0.125</v>
      </c>
      <c r="F2524" s="1">
        <v>3.75</v>
      </c>
      <c r="G2524" s="1">
        <v>0</v>
      </c>
      <c r="H2524" s="1">
        <v>15.5</v>
      </c>
      <c r="I2524" s="1">
        <v>-0.05</v>
      </c>
      <c r="J2524" s="1">
        <v>2.0000000000003099E-2</v>
      </c>
      <c r="K2524" s="1">
        <v>7</v>
      </c>
      <c r="L2524" s="1">
        <v>-1.55</v>
      </c>
      <c r="M2524" s="1">
        <v>-7.8</v>
      </c>
      <c r="O2524">
        <f t="shared" si="278"/>
        <v>48.175000000000004</v>
      </c>
      <c r="P2524">
        <f t="shared" si="279"/>
        <v>0</v>
      </c>
      <c r="R2524">
        <f t="shared" si="280"/>
        <v>29.760000000000044</v>
      </c>
      <c r="S2524">
        <f t="shared" si="277"/>
        <v>18.71000000000004</v>
      </c>
      <c r="U2524" s="4">
        <f t="shared" si="283"/>
        <v>7</v>
      </c>
      <c r="V2524" s="4">
        <f t="shared" si="281"/>
        <v>1</v>
      </c>
      <c r="X2524" s="10">
        <f t="shared" si="282"/>
        <v>0</v>
      </c>
    </row>
    <row r="2525" spans="1:24">
      <c r="A2525" s="4"/>
      <c r="B2525" t="s">
        <v>42</v>
      </c>
      <c r="C2525">
        <v>14</v>
      </c>
      <c r="D2525" s="1">
        <v>-7.6</v>
      </c>
      <c r="E2525" s="1">
        <v>0</v>
      </c>
      <c r="F2525" s="1">
        <v>3.75</v>
      </c>
      <c r="G2525" s="1">
        <v>0.5</v>
      </c>
      <c r="H2525" s="1">
        <v>15.5</v>
      </c>
      <c r="I2525" s="1">
        <v>0</v>
      </c>
      <c r="J2525" s="1">
        <v>0.100000000000001</v>
      </c>
      <c r="K2525" s="1">
        <v>7</v>
      </c>
      <c r="L2525" s="1">
        <v>0</v>
      </c>
      <c r="M2525" s="1">
        <v>-10.199999999999999</v>
      </c>
      <c r="O2525">
        <f t="shared" si="278"/>
        <v>51.43</v>
      </c>
      <c r="P2525">
        <f t="shared" si="279"/>
        <v>0</v>
      </c>
      <c r="R2525">
        <f t="shared" si="280"/>
        <v>17.600000000000012</v>
      </c>
      <c r="S2525">
        <f t="shared" si="277"/>
        <v>16.000000000000011</v>
      </c>
      <c r="U2525" s="4">
        <f t="shared" si="283"/>
        <v>4</v>
      </c>
      <c r="V2525" s="4">
        <f t="shared" si="281"/>
        <v>1</v>
      </c>
      <c r="X2525" s="10">
        <f t="shared" si="282"/>
        <v>0</v>
      </c>
    </row>
    <row r="2526" spans="1:24">
      <c r="A2526" s="4"/>
      <c r="B2526" t="s">
        <v>43</v>
      </c>
      <c r="C2526">
        <v>14</v>
      </c>
      <c r="D2526" s="1">
        <v>-4.4000000000000004</v>
      </c>
      <c r="E2526" s="1">
        <v>0</v>
      </c>
      <c r="F2526" s="1">
        <v>3.5</v>
      </c>
      <c r="G2526" s="1">
        <v>0.15</v>
      </c>
      <c r="H2526" s="1">
        <v>14.5</v>
      </c>
      <c r="I2526" s="1">
        <v>9.9999999999999895E-2</v>
      </c>
      <c r="J2526" s="1">
        <v>9.9999999999997799E-2</v>
      </c>
      <c r="K2526" s="1">
        <v>7</v>
      </c>
      <c r="L2526" s="1">
        <v>-0.9</v>
      </c>
      <c r="M2526" s="1">
        <v>-7.8</v>
      </c>
      <c r="O2526">
        <f t="shared" si="278"/>
        <v>49.96</v>
      </c>
      <c r="P2526">
        <f t="shared" si="279"/>
        <v>0</v>
      </c>
      <c r="R2526">
        <f t="shared" si="280"/>
        <v>25.499999999999968</v>
      </c>
      <c r="S2526">
        <f t="shared" si="277"/>
        <v>17.64999999999997</v>
      </c>
      <c r="U2526" s="4">
        <f t="shared" si="283"/>
        <v>6</v>
      </c>
      <c r="V2526" s="4">
        <f t="shared" si="281"/>
        <v>1</v>
      </c>
      <c r="X2526" s="10">
        <f t="shared" si="282"/>
        <v>0</v>
      </c>
    </row>
    <row r="2527" spans="1:24">
      <c r="A2527" s="4"/>
      <c r="B2527" t="s">
        <v>44</v>
      </c>
      <c r="C2527">
        <v>14</v>
      </c>
      <c r="D2527" s="1">
        <v>-5.5999999999999899</v>
      </c>
      <c r="E2527" s="1">
        <v>-0.375</v>
      </c>
      <c r="F2527" s="1">
        <v>3</v>
      </c>
      <c r="G2527" s="1">
        <v>0.75</v>
      </c>
      <c r="H2527" s="1">
        <v>14.5</v>
      </c>
      <c r="I2527" s="1">
        <v>0</v>
      </c>
      <c r="J2527" s="1">
        <v>-9.9999999999999603E-2</v>
      </c>
      <c r="K2527" s="1">
        <v>7</v>
      </c>
      <c r="L2527" s="1">
        <v>0</v>
      </c>
      <c r="M2527" s="1">
        <v>-9.5</v>
      </c>
      <c r="O2527">
        <f t="shared" si="278"/>
        <v>38.705000000000005</v>
      </c>
      <c r="P2527">
        <f t="shared" si="279"/>
        <v>0</v>
      </c>
      <c r="R2527">
        <f t="shared" si="280"/>
        <v>13.200000000000003</v>
      </c>
      <c r="S2527">
        <f t="shared" si="277"/>
        <v>11.450000000000005</v>
      </c>
      <c r="U2527" s="4">
        <f t="shared" si="283"/>
        <v>3</v>
      </c>
      <c r="V2527" s="4">
        <f t="shared" si="281"/>
        <v>2</v>
      </c>
      <c r="X2527" s="10">
        <f t="shared" si="282"/>
        <v>0</v>
      </c>
    </row>
    <row r="2528" spans="1:24">
      <c r="A2528" s="4"/>
      <c r="B2528" t="s">
        <v>45</v>
      </c>
      <c r="C2528">
        <v>14</v>
      </c>
      <c r="D2528" s="1">
        <v>-17.600000000000001</v>
      </c>
      <c r="E2528" s="1">
        <v>-0.375</v>
      </c>
      <c r="F2528" s="1">
        <v>2.5</v>
      </c>
      <c r="G2528" s="1">
        <v>0.3</v>
      </c>
      <c r="H2528" s="1">
        <v>13</v>
      </c>
      <c r="I2528" s="1">
        <v>0.149999999999999</v>
      </c>
      <c r="J2528" s="1">
        <v>-0.3</v>
      </c>
      <c r="K2528" s="1">
        <v>7</v>
      </c>
      <c r="L2528" s="1">
        <v>-1.35</v>
      </c>
      <c r="M2528" s="1">
        <v>-14.9</v>
      </c>
      <c r="O2528">
        <f t="shared" si="278"/>
        <v>23.364999999999998</v>
      </c>
      <c r="P2528">
        <f t="shared" si="279"/>
        <v>0</v>
      </c>
      <c r="R2528">
        <f t="shared" si="280"/>
        <v>12.999999999999998</v>
      </c>
      <c r="S2528">
        <f t="shared" si="277"/>
        <v>20.249999999999989</v>
      </c>
      <c r="U2528" s="4">
        <f t="shared" si="283"/>
        <v>3</v>
      </c>
      <c r="V2528" s="4">
        <f t="shared" si="281"/>
        <v>0</v>
      </c>
      <c r="X2528" s="10">
        <f t="shared" si="282"/>
        <v>0</v>
      </c>
    </row>
    <row r="2529" spans="1:24">
      <c r="A2529" s="4"/>
      <c r="B2529" t="s">
        <v>46</v>
      </c>
      <c r="C2529">
        <v>14</v>
      </c>
      <c r="D2529" s="1">
        <v>-7.4</v>
      </c>
      <c r="E2529" s="1">
        <v>-0.25</v>
      </c>
      <c r="F2529" s="1">
        <v>2</v>
      </c>
      <c r="G2529" s="1">
        <v>0.15</v>
      </c>
      <c r="H2529" s="1">
        <v>11.5</v>
      </c>
      <c r="I2529" s="1">
        <v>0.75</v>
      </c>
      <c r="J2529" s="1">
        <v>-1.94999999999999</v>
      </c>
      <c r="K2529" s="1">
        <v>7</v>
      </c>
      <c r="L2529" s="1">
        <v>-0.75</v>
      </c>
      <c r="M2529" s="1">
        <v>-16.100000000000001</v>
      </c>
      <c r="O2529">
        <f t="shared" si="278"/>
        <v>25.37</v>
      </c>
      <c r="P2529">
        <f t="shared" si="279"/>
        <v>0</v>
      </c>
      <c r="R2529">
        <f t="shared" si="280"/>
        <v>-13.849999999999872</v>
      </c>
      <c r="S2529">
        <f t="shared" si="277"/>
        <v>2.8500000000001329</v>
      </c>
      <c r="U2529" s="4">
        <f t="shared" si="283"/>
        <v>0</v>
      </c>
      <c r="V2529" s="4">
        <f t="shared" si="281"/>
        <v>5</v>
      </c>
      <c r="X2529" s="10">
        <f t="shared" si="282"/>
        <v>0</v>
      </c>
    </row>
    <row r="2530" spans="1:24">
      <c r="A2530" s="4"/>
      <c r="B2530" t="s">
        <v>47</v>
      </c>
      <c r="C2530">
        <v>14</v>
      </c>
      <c r="D2530" s="1">
        <v>-6.3</v>
      </c>
      <c r="E2530" s="1">
        <v>-0.25</v>
      </c>
      <c r="F2530" s="1">
        <v>1.75</v>
      </c>
      <c r="G2530" s="1">
        <v>1.32</v>
      </c>
      <c r="H2530" s="1">
        <v>11.5</v>
      </c>
      <c r="I2530" s="1">
        <v>0</v>
      </c>
      <c r="J2530" s="1">
        <v>1.25</v>
      </c>
      <c r="K2530" s="1">
        <v>7</v>
      </c>
      <c r="L2530" s="1">
        <v>0</v>
      </c>
      <c r="M2530" s="1">
        <v>-20.5</v>
      </c>
      <c r="O2530">
        <f t="shared" si="278"/>
        <v>23.09</v>
      </c>
      <c r="P2530">
        <f t="shared" si="279"/>
        <v>0</v>
      </c>
      <c r="R2530">
        <f t="shared" si="280"/>
        <v>13.329999999999998</v>
      </c>
      <c r="S2530">
        <f t="shared" si="277"/>
        <v>36.43</v>
      </c>
      <c r="U2530" s="4">
        <f t="shared" si="283"/>
        <v>3</v>
      </c>
      <c r="V2530" s="4">
        <f t="shared" si="281"/>
        <v>0</v>
      </c>
      <c r="X2530" s="10">
        <f t="shared" si="282"/>
        <v>0</v>
      </c>
    </row>
    <row r="2531" spans="1:24">
      <c r="A2531" s="4"/>
      <c r="B2531" t="s">
        <v>48</v>
      </c>
      <c r="C2531">
        <v>14</v>
      </c>
      <c r="D2531" s="1">
        <v>15.9</v>
      </c>
      <c r="E2531" s="1">
        <v>0</v>
      </c>
      <c r="F2531" s="1">
        <v>1.75</v>
      </c>
      <c r="G2531" s="1">
        <v>-9.9599999999999994E-2</v>
      </c>
      <c r="H2531" s="1">
        <v>10</v>
      </c>
      <c r="I2531" s="1">
        <v>0.3</v>
      </c>
      <c r="J2531" s="1">
        <v>0.25</v>
      </c>
      <c r="K2531" s="1">
        <v>5</v>
      </c>
      <c r="L2531" s="1">
        <v>-1.2</v>
      </c>
      <c r="M2531" s="1">
        <v>-13.8</v>
      </c>
      <c r="O2531">
        <f t="shared" si="278"/>
        <v>40.499999999999993</v>
      </c>
      <c r="P2531">
        <f t="shared" si="279"/>
        <v>0</v>
      </c>
      <c r="R2531">
        <f t="shared" si="280"/>
        <v>15.747599999999998</v>
      </c>
      <c r="S2531">
        <f t="shared" si="277"/>
        <v>27.749600000000001</v>
      </c>
      <c r="U2531" s="4">
        <f t="shared" si="283"/>
        <v>4</v>
      </c>
      <c r="V2531" s="4">
        <f t="shared" si="281"/>
        <v>0</v>
      </c>
      <c r="X2531" s="10">
        <f t="shared" si="282"/>
        <v>0</v>
      </c>
    </row>
    <row r="2532" spans="1:24">
      <c r="A2532" s="4"/>
      <c r="B2532" t="s">
        <v>49</v>
      </c>
      <c r="C2532">
        <v>14</v>
      </c>
      <c r="D2532" s="1">
        <v>7</v>
      </c>
      <c r="E2532" s="1">
        <v>0</v>
      </c>
      <c r="F2532" s="1">
        <v>1.75</v>
      </c>
      <c r="G2532" s="1">
        <v>0.15</v>
      </c>
      <c r="H2532" s="1">
        <v>10</v>
      </c>
      <c r="I2532" s="1">
        <v>0</v>
      </c>
      <c r="J2532" s="1">
        <v>-1.85</v>
      </c>
      <c r="K2532" s="1">
        <v>5</v>
      </c>
      <c r="L2532" s="1">
        <v>0</v>
      </c>
      <c r="M2532" s="1">
        <v>-11.5</v>
      </c>
      <c r="O2532">
        <f t="shared" si="278"/>
        <v>34.15</v>
      </c>
      <c r="P2532">
        <f t="shared" si="279"/>
        <v>0</v>
      </c>
      <c r="R2532">
        <f t="shared" si="280"/>
        <v>-16.450000000000003</v>
      </c>
      <c r="S2532">
        <f t="shared" si="277"/>
        <v>-10.200000000000003</v>
      </c>
      <c r="U2532" s="4">
        <f t="shared" si="283"/>
        <v>0</v>
      </c>
      <c r="V2532" s="4">
        <f t="shared" si="281"/>
        <v>8</v>
      </c>
      <c r="X2532" s="10">
        <f t="shared" si="282"/>
        <v>0</v>
      </c>
    </row>
    <row r="2533" spans="1:24">
      <c r="A2533" s="4"/>
      <c r="B2533" t="s">
        <v>50</v>
      </c>
      <c r="C2533">
        <v>14</v>
      </c>
      <c r="D2533" s="1">
        <v>10.5</v>
      </c>
      <c r="E2533" s="1">
        <v>0</v>
      </c>
      <c r="F2533" s="1">
        <v>1.75</v>
      </c>
      <c r="G2533" s="1">
        <v>0.3</v>
      </c>
      <c r="H2533" s="1">
        <v>10</v>
      </c>
      <c r="I2533" s="1">
        <v>-0.3</v>
      </c>
      <c r="J2533" s="1">
        <v>0.21</v>
      </c>
      <c r="K2533" s="1">
        <v>5</v>
      </c>
      <c r="L2533" s="1">
        <v>-0.3</v>
      </c>
      <c r="M2533" s="1">
        <v>-8.1</v>
      </c>
      <c r="O2533">
        <f t="shared" si="278"/>
        <v>36.480000000000004</v>
      </c>
      <c r="P2533">
        <f t="shared" si="279"/>
        <v>0</v>
      </c>
      <c r="R2533">
        <f t="shared" si="280"/>
        <v>14.63</v>
      </c>
      <c r="S2533">
        <f t="shared" si="277"/>
        <v>10.93</v>
      </c>
      <c r="U2533" s="4">
        <f t="shared" si="283"/>
        <v>3</v>
      </c>
      <c r="V2533" s="4">
        <f t="shared" si="281"/>
        <v>2</v>
      </c>
      <c r="X2533" s="10">
        <f t="shared" si="282"/>
        <v>0</v>
      </c>
    </row>
    <row r="2534" spans="1:24">
      <c r="A2534" s="4"/>
      <c r="B2534" t="s">
        <v>51</v>
      </c>
      <c r="C2534">
        <v>14</v>
      </c>
      <c r="D2534" s="1">
        <v>11.6</v>
      </c>
      <c r="E2534" s="1">
        <v>0</v>
      </c>
      <c r="F2534" s="1">
        <v>1.75</v>
      </c>
      <c r="G2534" s="1">
        <v>5.0000000000000697E-2</v>
      </c>
      <c r="H2534" s="1">
        <v>9.5</v>
      </c>
      <c r="I2534" s="1">
        <v>-5.5555555555555497E-2</v>
      </c>
      <c r="J2534" s="1">
        <v>-0.28000000000000103</v>
      </c>
      <c r="K2534" s="1">
        <v>5</v>
      </c>
      <c r="L2534" s="1">
        <v>-0.55555555555555503</v>
      </c>
      <c r="M2534" s="1">
        <v>-5.5</v>
      </c>
      <c r="O2534">
        <f t="shared" si="278"/>
        <v>36.847777777777772</v>
      </c>
      <c r="P2534">
        <f t="shared" si="279"/>
        <v>0</v>
      </c>
      <c r="R2534">
        <f t="shared" si="280"/>
        <v>12.893333333333313</v>
      </c>
      <c r="S2534">
        <f t="shared" si="277"/>
        <v>5.4211111111110952</v>
      </c>
      <c r="U2534" s="4">
        <f t="shared" si="283"/>
        <v>3</v>
      </c>
      <c r="V2534" s="4">
        <f t="shared" si="281"/>
        <v>4</v>
      </c>
      <c r="X2534" s="10">
        <f t="shared" si="282"/>
        <v>0</v>
      </c>
    </row>
    <row r="2535" spans="1:24">
      <c r="A2535" s="4"/>
      <c r="B2535" t="s">
        <v>52</v>
      </c>
      <c r="C2535">
        <v>14</v>
      </c>
      <c r="D2535" s="1">
        <v>1.69999999999999</v>
      </c>
      <c r="E2535" s="1">
        <v>0</v>
      </c>
      <c r="F2535" s="1">
        <v>1.75</v>
      </c>
      <c r="G2535" s="1">
        <v>0.15</v>
      </c>
      <c r="H2535" s="1">
        <v>9</v>
      </c>
      <c r="I2535" s="1">
        <v>-2.5000000000000001E-2</v>
      </c>
      <c r="J2535" s="1">
        <v>-0.46</v>
      </c>
      <c r="K2535" s="1">
        <v>5</v>
      </c>
      <c r="L2535" s="1">
        <v>-0.52500000000000002</v>
      </c>
      <c r="M2535" s="1">
        <v>-4.4000000000000004</v>
      </c>
      <c r="O2535">
        <f t="shared" si="278"/>
        <v>29.429999999999993</v>
      </c>
      <c r="P2535">
        <f t="shared" si="279"/>
        <v>0</v>
      </c>
      <c r="R2535">
        <f t="shared" si="280"/>
        <v>10.37</v>
      </c>
      <c r="S2535">
        <f t="shared" si="277"/>
        <v>1.5949999999999993</v>
      </c>
      <c r="U2535" s="4">
        <f t="shared" si="283"/>
        <v>3</v>
      </c>
      <c r="V2535" s="4">
        <f t="shared" si="281"/>
        <v>5</v>
      </c>
      <c r="X2535" s="10">
        <f t="shared" si="282"/>
        <v>0</v>
      </c>
    </row>
    <row r="2536" spans="1:24">
      <c r="A2536" s="4"/>
      <c r="B2536" t="s">
        <v>53</v>
      </c>
      <c r="C2536">
        <v>14</v>
      </c>
      <c r="D2536" s="1">
        <v>-6.0999999999999899</v>
      </c>
      <c r="E2536" s="1">
        <v>0</v>
      </c>
      <c r="F2536" s="1">
        <v>1.75</v>
      </c>
      <c r="G2536" s="1">
        <v>5.0000000000000697E-2</v>
      </c>
      <c r="H2536" s="1">
        <v>8.5</v>
      </c>
      <c r="I2536" s="1">
        <v>-0.05</v>
      </c>
      <c r="J2536" s="1">
        <v>-0.15</v>
      </c>
      <c r="K2536" s="1">
        <v>5</v>
      </c>
      <c r="L2536" s="1">
        <v>-0.55000000000000004</v>
      </c>
      <c r="M2536" s="1">
        <v>-6.7</v>
      </c>
      <c r="O2536">
        <f t="shared" si="278"/>
        <v>23.460000000000008</v>
      </c>
      <c r="P2536">
        <f t="shared" si="279"/>
        <v>0</v>
      </c>
      <c r="R2536">
        <f t="shared" si="280"/>
        <v>12.349999999999998</v>
      </c>
      <c r="S2536">
        <f t="shared" si="277"/>
        <v>7.35</v>
      </c>
      <c r="U2536" s="4">
        <f t="shared" si="283"/>
        <v>3</v>
      </c>
      <c r="V2536" s="4">
        <f t="shared" si="281"/>
        <v>3</v>
      </c>
      <c r="X2536" s="10">
        <f t="shared" si="282"/>
        <v>0</v>
      </c>
    </row>
    <row r="2537" spans="1:24">
      <c r="A2537" s="4"/>
      <c r="B2537" t="s">
        <v>54</v>
      </c>
      <c r="C2537">
        <v>14</v>
      </c>
      <c r="D2537" s="1">
        <v>5.1999999999999904</v>
      </c>
      <c r="E2537" s="1">
        <v>0</v>
      </c>
      <c r="F2537" s="1">
        <v>1.75</v>
      </c>
      <c r="G2537" s="1">
        <v>0.4</v>
      </c>
      <c r="H2537" s="1">
        <v>8.5</v>
      </c>
      <c r="I2537" s="1">
        <v>-0.2</v>
      </c>
      <c r="J2537" s="1">
        <v>-0.17999999999999899</v>
      </c>
      <c r="K2537" s="1">
        <v>3</v>
      </c>
      <c r="L2537" s="1">
        <v>-0.2</v>
      </c>
      <c r="M2537" s="1">
        <v>-5</v>
      </c>
      <c r="O2537">
        <f t="shared" si="278"/>
        <v>31.309999999999995</v>
      </c>
      <c r="P2537">
        <f t="shared" si="279"/>
        <v>0</v>
      </c>
      <c r="R2537">
        <f t="shared" si="280"/>
        <v>5.9600000000000133</v>
      </c>
      <c r="S2537">
        <f t="shared" si="277"/>
        <v>4.8600000000000128</v>
      </c>
      <c r="U2537" s="4">
        <f t="shared" si="283"/>
        <v>2</v>
      </c>
      <c r="V2537" s="4">
        <f t="shared" si="281"/>
        <v>4</v>
      </c>
      <c r="X2537" s="10">
        <f t="shared" si="282"/>
        <v>0</v>
      </c>
    </row>
    <row r="2538" spans="1:24">
      <c r="A2538" s="4"/>
      <c r="B2538" t="s">
        <v>55</v>
      </c>
      <c r="C2538">
        <v>14</v>
      </c>
      <c r="D2538" s="1">
        <v>4.5999999999999899</v>
      </c>
      <c r="E2538" s="1">
        <v>0</v>
      </c>
      <c r="F2538" s="1">
        <v>1.75</v>
      </c>
      <c r="G2538" s="1">
        <v>-0.08</v>
      </c>
      <c r="H2538" s="1">
        <v>8</v>
      </c>
      <c r="I2538" s="1">
        <v>-5.5555555555555497E-2</v>
      </c>
      <c r="J2538" s="1">
        <v>-0.17999999999999899</v>
      </c>
      <c r="K2538" s="1">
        <v>3</v>
      </c>
      <c r="L2538" s="1">
        <v>-0.55555555555555503</v>
      </c>
      <c r="M2538" s="1">
        <v>-3.2</v>
      </c>
      <c r="O2538">
        <f t="shared" si="278"/>
        <v>30.44777777777777</v>
      </c>
      <c r="P2538">
        <f t="shared" si="279"/>
        <v>0</v>
      </c>
      <c r="R2538">
        <f t="shared" si="280"/>
        <v>11.773333333333344</v>
      </c>
      <c r="S2538">
        <f t="shared" si="277"/>
        <v>6.0511111111111227</v>
      </c>
      <c r="U2538" s="4">
        <f t="shared" si="283"/>
        <v>3</v>
      </c>
      <c r="V2538" s="4">
        <f t="shared" si="281"/>
        <v>3</v>
      </c>
      <c r="X2538" s="10">
        <f t="shared" si="282"/>
        <v>0</v>
      </c>
    </row>
    <row r="2539" spans="1:24">
      <c r="A2539" s="4"/>
      <c r="B2539" t="s">
        <v>56</v>
      </c>
      <c r="C2539">
        <v>14</v>
      </c>
      <c r="D2539" s="1">
        <v>-0.5</v>
      </c>
      <c r="E2539" s="1">
        <v>0</v>
      </c>
      <c r="F2539" s="1">
        <v>1.75</v>
      </c>
      <c r="G2539" s="1">
        <v>3.9100000000000003E-2</v>
      </c>
      <c r="H2539" s="1">
        <v>7.5</v>
      </c>
      <c r="I2539" s="1">
        <v>0.16666666666666599</v>
      </c>
      <c r="J2539" s="1">
        <v>-0.28000000000000103</v>
      </c>
      <c r="K2539" s="1">
        <v>3</v>
      </c>
      <c r="L2539" s="1">
        <v>-0.33333333333333298</v>
      </c>
      <c r="M2539" s="1">
        <v>-1.9</v>
      </c>
      <c r="O2539">
        <f t="shared" si="278"/>
        <v>26.466666666666665</v>
      </c>
      <c r="P2539">
        <f t="shared" si="279"/>
        <v>0</v>
      </c>
      <c r="R2539">
        <f t="shared" si="280"/>
        <v>9.2253999999999845</v>
      </c>
      <c r="S2539">
        <f t="shared" si="277"/>
        <v>4.3875666666666451</v>
      </c>
      <c r="U2539" s="4">
        <f t="shared" si="283"/>
        <v>2</v>
      </c>
      <c r="V2539" s="4">
        <f t="shared" si="281"/>
        <v>4</v>
      </c>
      <c r="X2539" s="10">
        <f t="shared" si="282"/>
        <v>0</v>
      </c>
    </row>
    <row r="2540" spans="1:24">
      <c r="A2540" s="4"/>
      <c r="B2540" t="s">
        <v>57</v>
      </c>
      <c r="C2540">
        <v>14</v>
      </c>
      <c r="D2540" s="1">
        <v>-11.2</v>
      </c>
      <c r="E2540" s="1">
        <v>0</v>
      </c>
      <c r="F2540" s="1">
        <v>1.75</v>
      </c>
      <c r="G2540" s="1">
        <v>3.00000000000002E-2</v>
      </c>
      <c r="H2540" s="1">
        <v>7</v>
      </c>
      <c r="I2540" s="1">
        <v>0.25</v>
      </c>
      <c r="J2540" s="1">
        <v>-0.38999999999999901</v>
      </c>
      <c r="K2540" s="1">
        <v>3</v>
      </c>
      <c r="L2540" s="1">
        <v>-0.25</v>
      </c>
      <c r="M2540" s="1">
        <v>-3.5</v>
      </c>
      <c r="O2540">
        <f t="shared" si="278"/>
        <v>18.510000000000002</v>
      </c>
      <c r="P2540">
        <f t="shared" si="279"/>
        <v>-1</v>
      </c>
      <c r="R2540">
        <f t="shared" si="280"/>
        <v>5.2500000000000107</v>
      </c>
      <c r="S2540">
        <f t="shared" si="277"/>
        <v>4.6500000000000119</v>
      </c>
      <c r="U2540" s="4">
        <f t="shared" si="283"/>
        <v>2</v>
      </c>
      <c r="V2540" s="4">
        <f t="shared" si="281"/>
        <v>4</v>
      </c>
      <c r="X2540" s="10">
        <f t="shared" si="282"/>
        <v>-5.0000000000000001E-3</v>
      </c>
    </row>
    <row r="2541" spans="1:24">
      <c r="A2541" s="4"/>
      <c r="B2541" t="s">
        <v>58</v>
      </c>
      <c r="C2541">
        <v>14</v>
      </c>
      <c r="D2541" s="1">
        <v>-6.5</v>
      </c>
      <c r="E2541" s="1">
        <v>0</v>
      </c>
      <c r="F2541" s="1">
        <v>1.25</v>
      </c>
      <c r="G2541" s="1">
        <v>-0.33</v>
      </c>
      <c r="H2541" s="1">
        <v>6.75</v>
      </c>
      <c r="I2541" s="1">
        <v>2.4999999999999901E-2</v>
      </c>
      <c r="J2541" s="1">
        <v>-0.54999999999999905</v>
      </c>
      <c r="K2541" s="1">
        <v>3</v>
      </c>
      <c r="L2541" s="1">
        <v>-0.22500000000000001</v>
      </c>
      <c r="M2541" s="1">
        <v>-3.4</v>
      </c>
      <c r="O2541">
        <f t="shared" si="278"/>
        <v>15.959999999999999</v>
      </c>
      <c r="P2541">
        <f t="shared" si="279"/>
        <v>-1</v>
      </c>
      <c r="R2541">
        <f t="shared" si="280"/>
        <v>5.2800000000000118</v>
      </c>
      <c r="S2541">
        <f t="shared" si="277"/>
        <v>5.0000000000105516E-3</v>
      </c>
      <c r="U2541" s="4">
        <f t="shared" si="283"/>
        <v>2</v>
      </c>
      <c r="V2541" s="4">
        <f t="shared" si="281"/>
        <v>5</v>
      </c>
      <c r="X2541" s="10">
        <f t="shared" si="282"/>
        <v>-6.2500000000000003E-3</v>
      </c>
    </row>
    <row r="2542" spans="1:24">
      <c r="A2542" s="4"/>
      <c r="B2542" t="s">
        <v>59</v>
      </c>
      <c r="C2542">
        <v>14</v>
      </c>
      <c r="D2542" s="1">
        <v>0</v>
      </c>
      <c r="E2542" s="1">
        <v>-0.25</v>
      </c>
      <c r="F2542" s="1">
        <v>1.25</v>
      </c>
      <c r="G2542" s="1">
        <v>0.5</v>
      </c>
      <c r="H2542" s="1">
        <v>6.75</v>
      </c>
      <c r="I2542" s="1">
        <v>0</v>
      </c>
      <c r="J2542" s="1">
        <v>0.75</v>
      </c>
      <c r="K2542" s="1">
        <v>3</v>
      </c>
      <c r="L2542" s="1">
        <v>0</v>
      </c>
      <c r="M2542" s="1">
        <v>-3.4</v>
      </c>
      <c r="O2542">
        <f t="shared" si="278"/>
        <v>17.25</v>
      </c>
      <c r="P2542">
        <f t="shared" si="279"/>
        <v>-1</v>
      </c>
      <c r="R2542">
        <f t="shared" si="280"/>
        <v>16.100000000000001</v>
      </c>
      <c r="S2542">
        <f t="shared" si="277"/>
        <v>14.9</v>
      </c>
      <c r="U2542" s="4">
        <f t="shared" si="283"/>
        <v>4</v>
      </c>
      <c r="V2542" s="4">
        <f t="shared" si="281"/>
        <v>2</v>
      </c>
      <c r="X2542" s="10">
        <f t="shared" si="282"/>
        <v>-2.5000000000000001E-3</v>
      </c>
    </row>
    <row r="2543" spans="1:24">
      <c r="A2543" s="4"/>
      <c r="B2543" t="s">
        <v>60</v>
      </c>
      <c r="C2543">
        <v>14</v>
      </c>
      <c r="D2543" s="1">
        <v>26.4</v>
      </c>
      <c r="E2543" s="1">
        <v>-0.25</v>
      </c>
      <c r="F2543" s="1">
        <v>1.25</v>
      </c>
      <c r="G2543" s="1">
        <v>-8.9899999999999994E-2</v>
      </c>
      <c r="H2543" s="1">
        <v>6.5</v>
      </c>
      <c r="I2543" s="1">
        <v>-4.9999999999999899E-2</v>
      </c>
      <c r="J2543" s="1">
        <v>-0.73999999999999899</v>
      </c>
      <c r="K2543" s="1">
        <v>3</v>
      </c>
      <c r="L2543" s="1">
        <v>-0.3</v>
      </c>
      <c r="M2543" s="1">
        <v>2.5</v>
      </c>
      <c r="O2543">
        <f t="shared" si="278"/>
        <v>35.459999999999994</v>
      </c>
      <c r="P2543">
        <f t="shared" si="279"/>
        <v>0</v>
      </c>
      <c r="R2543">
        <f t="shared" si="280"/>
        <v>7.4694000000000127</v>
      </c>
      <c r="S2543">
        <f t="shared" si="277"/>
        <v>-9.3800999999999846</v>
      </c>
      <c r="U2543" s="4">
        <f t="shared" si="283"/>
        <v>2</v>
      </c>
      <c r="V2543" s="4">
        <f t="shared" si="281"/>
        <v>8</v>
      </c>
      <c r="X2543" s="10">
        <f t="shared" si="282"/>
        <v>0</v>
      </c>
    </row>
    <row r="2544" spans="1:24">
      <c r="A2544" s="4"/>
      <c r="B2544" t="s">
        <v>61</v>
      </c>
      <c r="C2544">
        <v>14</v>
      </c>
      <c r="D2544" s="1">
        <v>7.7999999999999901</v>
      </c>
      <c r="E2544" s="1">
        <v>0</v>
      </c>
      <c r="F2544" s="1">
        <v>1.25</v>
      </c>
      <c r="G2544" s="1">
        <v>-0.2</v>
      </c>
      <c r="H2544" s="1">
        <v>6.25</v>
      </c>
      <c r="I2544" s="1">
        <v>2.77777777777777E-2</v>
      </c>
      <c r="J2544" s="1">
        <v>-0.37</v>
      </c>
      <c r="K2544" s="1">
        <v>3</v>
      </c>
      <c r="L2544" s="1">
        <v>-0.22222222222222199</v>
      </c>
      <c r="M2544" s="1">
        <v>2.9</v>
      </c>
      <c r="O2544">
        <f t="shared" si="278"/>
        <v>25.471111111111107</v>
      </c>
      <c r="P2544">
        <f t="shared" si="279"/>
        <v>0</v>
      </c>
      <c r="R2544">
        <f t="shared" si="280"/>
        <v>12.623333333333333</v>
      </c>
      <c r="S2544">
        <f t="shared" si="277"/>
        <v>-4.5655555555555569</v>
      </c>
      <c r="U2544" s="4">
        <f t="shared" si="283"/>
        <v>3</v>
      </c>
      <c r="V2544" s="4">
        <f t="shared" si="281"/>
        <v>7</v>
      </c>
      <c r="X2544" s="10">
        <f t="shared" si="282"/>
        <v>0</v>
      </c>
    </row>
    <row r="2545" spans="1:24">
      <c r="A2545" s="4"/>
      <c r="B2545" t="s">
        <v>62</v>
      </c>
      <c r="C2545">
        <v>14</v>
      </c>
      <c r="D2545" s="1">
        <v>0.80000000000000404</v>
      </c>
      <c r="E2545" s="1">
        <v>-0.125</v>
      </c>
      <c r="F2545" s="1">
        <v>1.25</v>
      </c>
      <c r="G2545" s="1">
        <v>-0.15</v>
      </c>
      <c r="H2545" s="1">
        <v>6</v>
      </c>
      <c r="I2545" s="1">
        <v>7.4999999999999997E-2</v>
      </c>
      <c r="J2545" s="1">
        <v>-0.16999999999999901</v>
      </c>
      <c r="K2545" s="1">
        <v>3</v>
      </c>
      <c r="L2545" s="1">
        <v>-0.17499999999999999</v>
      </c>
      <c r="M2545" s="1">
        <v>4.3</v>
      </c>
      <c r="O2545">
        <f t="shared" si="278"/>
        <v>18.715000000000003</v>
      </c>
      <c r="P2545">
        <f t="shared" si="279"/>
        <v>-1</v>
      </c>
      <c r="R2545">
        <f t="shared" si="280"/>
        <v>15.790000000000013</v>
      </c>
      <c r="S2545">
        <f t="shared" si="277"/>
        <v>-3.3349999999999866</v>
      </c>
      <c r="U2545" s="4">
        <f t="shared" si="283"/>
        <v>4</v>
      </c>
      <c r="V2545" s="4">
        <f t="shared" si="281"/>
        <v>7</v>
      </c>
      <c r="X2545" s="10">
        <f t="shared" si="282"/>
        <v>-8.7500000000000008E-3</v>
      </c>
    </row>
    <row r="2546" spans="1:24">
      <c r="A2546" s="4"/>
      <c r="B2546" t="s">
        <v>63</v>
      </c>
      <c r="C2546">
        <v>14</v>
      </c>
      <c r="D2546" s="1">
        <v>-5.8</v>
      </c>
      <c r="E2546" s="1">
        <v>-0.125</v>
      </c>
      <c r="F2546" s="1">
        <v>1.25</v>
      </c>
      <c r="G2546" s="1">
        <v>-9.9599999999999994E-2</v>
      </c>
      <c r="H2546" s="1">
        <v>5.75</v>
      </c>
      <c r="I2546" s="1">
        <v>2.77777777777777E-2</v>
      </c>
      <c r="J2546" s="1">
        <v>-0.19999999999999901</v>
      </c>
      <c r="K2546" s="1">
        <v>3</v>
      </c>
      <c r="L2546" s="1">
        <v>-0.22222222222222199</v>
      </c>
      <c r="M2546" s="1">
        <v>3.1</v>
      </c>
      <c r="O2546">
        <f t="shared" si="278"/>
        <v>13.826111111111112</v>
      </c>
      <c r="P2546">
        <f t="shared" si="279"/>
        <v>-1</v>
      </c>
      <c r="R2546">
        <f t="shared" si="280"/>
        <v>13.930933333333344</v>
      </c>
      <c r="S2546">
        <f t="shared" si="277"/>
        <v>-3.1559555555555452</v>
      </c>
      <c r="U2546" s="4">
        <f t="shared" si="283"/>
        <v>3</v>
      </c>
      <c r="V2546" s="4">
        <f t="shared" si="281"/>
        <v>7</v>
      </c>
      <c r="X2546" s="10">
        <f t="shared" si="282"/>
        <v>-8.7500000000000008E-3</v>
      </c>
    </row>
    <row r="2547" spans="1:24">
      <c r="A2547" s="4"/>
      <c r="B2547" t="s">
        <v>64</v>
      </c>
      <c r="C2547">
        <v>14</v>
      </c>
      <c r="D2547" s="1">
        <v>-3.5</v>
      </c>
      <c r="E2547" s="1">
        <v>0</v>
      </c>
      <c r="F2547" s="1">
        <v>1.25</v>
      </c>
      <c r="G2547" s="1">
        <v>-0.2</v>
      </c>
      <c r="H2547" s="1">
        <v>5.5</v>
      </c>
      <c r="I2547" s="1">
        <v>0.125</v>
      </c>
      <c r="J2547" s="1">
        <v>-0.19999999999999901</v>
      </c>
      <c r="K2547" s="1">
        <v>3</v>
      </c>
      <c r="L2547" s="1">
        <v>-0.125</v>
      </c>
      <c r="M2547" s="1">
        <v>4.8</v>
      </c>
      <c r="O2547">
        <f t="shared" si="278"/>
        <v>16.850000000000001</v>
      </c>
      <c r="P2547">
        <f t="shared" si="279"/>
        <v>-1</v>
      </c>
      <c r="R2547">
        <f t="shared" si="280"/>
        <v>15.400000000000013</v>
      </c>
      <c r="S2547">
        <f t="shared" si="277"/>
        <v>-4.3249999999999869</v>
      </c>
      <c r="U2547" s="4">
        <f t="shared" si="283"/>
        <v>4</v>
      </c>
      <c r="V2547" s="4">
        <f t="shared" si="281"/>
        <v>7</v>
      </c>
      <c r="X2547" s="10">
        <f t="shared" si="282"/>
        <v>-8.7500000000000008E-3</v>
      </c>
    </row>
    <row r="2548" spans="1:24">
      <c r="A2548" s="4"/>
      <c r="B2548" t="s">
        <v>65</v>
      </c>
      <c r="C2548">
        <v>14</v>
      </c>
      <c r="D2548" s="1">
        <v>-5.3999999999999897</v>
      </c>
      <c r="E2548" s="1">
        <v>-0.25</v>
      </c>
      <c r="F2548" s="1">
        <v>1</v>
      </c>
      <c r="G2548" s="1">
        <v>-0.15</v>
      </c>
      <c r="H2548" s="1">
        <v>5.25</v>
      </c>
      <c r="I2548" s="1">
        <v>0.125</v>
      </c>
      <c r="J2548" s="1">
        <v>-0.16999999999999901</v>
      </c>
      <c r="K2548" s="1">
        <v>3</v>
      </c>
      <c r="L2548" s="1">
        <v>-0.125</v>
      </c>
      <c r="M2548" s="1">
        <v>2.6</v>
      </c>
      <c r="O2548">
        <f t="shared" si="278"/>
        <v>9.2700000000000085</v>
      </c>
      <c r="P2548">
        <f t="shared" si="279"/>
        <v>-1</v>
      </c>
      <c r="R2548">
        <f t="shared" si="280"/>
        <v>13.040000000000013</v>
      </c>
      <c r="S2548">
        <f t="shared" si="277"/>
        <v>-2.0349999999999864</v>
      </c>
      <c r="U2548" s="4">
        <f t="shared" si="283"/>
        <v>3</v>
      </c>
      <c r="V2548" s="4">
        <f t="shared" si="281"/>
        <v>6</v>
      </c>
      <c r="X2548" s="10">
        <f t="shared" si="282"/>
        <v>-7.4999999999999997E-3</v>
      </c>
    </row>
    <row r="2549" spans="1:24">
      <c r="A2549" s="4"/>
      <c r="B2549" t="s">
        <v>66</v>
      </c>
      <c r="C2549">
        <v>14</v>
      </c>
      <c r="D2549" s="1">
        <v>0</v>
      </c>
      <c r="E2549" s="1">
        <v>-0.25</v>
      </c>
      <c r="F2549" s="1">
        <v>1</v>
      </c>
      <c r="G2549" s="1">
        <v>0</v>
      </c>
      <c r="H2549" s="1">
        <v>5.25</v>
      </c>
      <c r="I2549" s="1">
        <v>0</v>
      </c>
      <c r="J2549" s="1">
        <v>0</v>
      </c>
      <c r="K2549" s="1">
        <v>3</v>
      </c>
      <c r="L2549" s="1">
        <v>0</v>
      </c>
      <c r="M2549" s="1">
        <v>2.6</v>
      </c>
      <c r="O2549">
        <f t="shared" si="278"/>
        <v>13</v>
      </c>
      <c r="P2549">
        <f t="shared" si="279"/>
        <v>-1</v>
      </c>
      <c r="R2549">
        <f t="shared" si="280"/>
        <v>13.85</v>
      </c>
      <c r="S2549">
        <f t="shared" si="277"/>
        <v>-1.85</v>
      </c>
      <c r="U2549" s="4">
        <f t="shared" si="283"/>
        <v>3</v>
      </c>
      <c r="V2549" s="4">
        <f t="shared" si="281"/>
        <v>6</v>
      </c>
      <c r="X2549" s="10">
        <f t="shared" si="282"/>
        <v>-7.4999999999999997E-3</v>
      </c>
    </row>
    <row r="2550" spans="1:24">
      <c r="A2550" s="4"/>
      <c r="B2550" t="s">
        <v>67</v>
      </c>
      <c r="C2550">
        <v>14</v>
      </c>
      <c r="D2550" s="1">
        <v>7.1</v>
      </c>
      <c r="E2550" s="1">
        <v>0</v>
      </c>
      <c r="F2550" s="1">
        <v>1</v>
      </c>
      <c r="G2550" s="1">
        <v>-0.16999999999999901</v>
      </c>
      <c r="H2550" s="1">
        <v>5.25</v>
      </c>
      <c r="I2550" s="1">
        <v>-0.11111111111111099</v>
      </c>
      <c r="J2550" s="1">
        <v>-0.16</v>
      </c>
      <c r="K2550" s="1">
        <v>3</v>
      </c>
      <c r="L2550" s="1">
        <v>-0.11111111111111099</v>
      </c>
      <c r="M2550" s="1">
        <v>9.8000000000000007</v>
      </c>
      <c r="O2550">
        <f t="shared" si="278"/>
        <v>21.175555555555555</v>
      </c>
      <c r="P2550">
        <f t="shared" si="279"/>
        <v>0</v>
      </c>
      <c r="R2550">
        <f t="shared" si="280"/>
        <v>20.656666666666659</v>
      </c>
      <c r="S2550">
        <f t="shared" si="277"/>
        <v>-11.737777777777778</v>
      </c>
      <c r="U2550" s="4">
        <f t="shared" si="283"/>
        <v>5</v>
      </c>
      <c r="V2550" s="4">
        <f t="shared" si="281"/>
        <v>8</v>
      </c>
      <c r="X2550" s="10">
        <f t="shared" si="282"/>
        <v>0</v>
      </c>
    </row>
    <row r="2551" spans="1:24">
      <c r="A2551" s="4"/>
      <c r="B2551" t="s">
        <v>68</v>
      </c>
      <c r="C2551">
        <v>14</v>
      </c>
      <c r="D2551" s="1">
        <v>-4.0999999999999899</v>
      </c>
      <c r="E2551" s="1">
        <v>0</v>
      </c>
      <c r="F2551" s="1">
        <v>1</v>
      </c>
      <c r="G2551" s="1">
        <v>-9.9599999999999994E-2</v>
      </c>
      <c r="H2551" s="1">
        <v>5.25</v>
      </c>
      <c r="I2551" s="1">
        <v>0</v>
      </c>
      <c r="J2551" s="1">
        <v>-0.04</v>
      </c>
      <c r="K2551" s="1">
        <v>3</v>
      </c>
      <c r="L2551" s="1">
        <v>0</v>
      </c>
      <c r="M2551" s="1">
        <v>6.3</v>
      </c>
      <c r="O2551">
        <f t="shared" si="278"/>
        <v>13.380000000000008</v>
      </c>
      <c r="P2551">
        <f t="shared" si="279"/>
        <v>-1</v>
      </c>
      <c r="R2551">
        <f t="shared" si="280"/>
        <v>17.627600000000001</v>
      </c>
      <c r="S2551">
        <f t="shared" si="277"/>
        <v>-5.9704000000000006</v>
      </c>
      <c r="U2551" s="4">
        <f t="shared" si="283"/>
        <v>4</v>
      </c>
      <c r="V2551" s="4">
        <f t="shared" si="281"/>
        <v>7</v>
      </c>
      <c r="X2551" s="10">
        <f t="shared" si="282"/>
        <v>-8.7500000000000008E-3</v>
      </c>
    </row>
    <row r="2552" spans="1:24">
      <c r="A2552" s="4"/>
      <c r="B2552" t="s">
        <v>69</v>
      </c>
      <c r="C2552">
        <v>14</v>
      </c>
      <c r="D2552" s="1">
        <v>-11.8</v>
      </c>
      <c r="E2552" s="1">
        <v>0</v>
      </c>
      <c r="F2552" s="1">
        <v>1</v>
      </c>
      <c r="G2552" s="1">
        <v>0.12999999999999901</v>
      </c>
      <c r="H2552" s="1">
        <v>5.25</v>
      </c>
      <c r="I2552" s="1">
        <v>0</v>
      </c>
      <c r="J2552" s="1">
        <v>8.9999999999999802E-2</v>
      </c>
      <c r="K2552" s="1">
        <v>3</v>
      </c>
      <c r="L2552" s="1">
        <v>0</v>
      </c>
      <c r="M2552" s="1">
        <v>5.0999999999999899</v>
      </c>
      <c r="O2552">
        <f t="shared" si="278"/>
        <v>7.99</v>
      </c>
      <c r="P2552">
        <f t="shared" si="279"/>
        <v>-1</v>
      </c>
      <c r="R2552">
        <f t="shared" si="280"/>
        <v>16.739999999999995</v>
      </c>
      <c r="S2552">
        <f t="shared" si="277"/>
        <v>-3.3099999999999916</v>
      </c>
      <c r="U2552" s="4">
        <f t="shared" si="283"/>
        <v>4</v>
      </c>
      <c r="V2552" s="4">
        <f t="shared" si="281"/>
        <v>7</v>
      </c>
      <c r="X2552" s="10">
        <f t="shared" si="282"/>
        <v>-8.7500000000000008E-3</v>
      </c>
    </row>
    <row r="2553" spans="1:24">
      <c r="A2553" s="4"/>
      <c r="B2553" t="s">
        <v>70</v>
      </c>
      <c r="C2553">
        <v>14</v>
      </c>
      <c r="D2553" s="1">
        <v>-21.6</v>
      </c>
      <c r="E2553" s="1">
        <v>0</v>
      </c>
      <c r="F2553" s="1">
        <v>1</v>
      </c>
      <c r="G2553" s="1">
        <v>8.9899999999999994E-2</v>
      </c>
      <c r="H2553" s="1">
        <v>5.25</v>
      </c>
      <c r="I2553" s="1">
        <v>0</v>
      </c>
      <c r="J2553" s="1">
        <v>-6.0000000000000497E-2</v>
      </c>
      <c r="K2553" s="1">
        <v>3</v>
      </c>
      <c r="L2553" s="1">
        <v>0</v>
      </c>
      <c r="M2553" s="1">
        <v>3.9</v>
      </c>
      <c r="O2553">
        <f t="shared" si="278"/>
        <v>1.1300000000000008</v>
      </c>
      <c r="P2553">
        <f t="shared" si="279"/>
        <v>-1</v>
      </c>
      <c r="R2553">
        <f t="shared" si="280"/>
        <v>13.830599999999995</v>
      </c>
      <c r="S2553">
        <f t="shared" si="277"/>
        <v>-4.0199000000000069</v>
      </c>
      <c r="U2553" s="4">
        <f t="shared" si="283"/>
        <v>3</v>
      </c>
      <c r="V2553" s="4">
        <f t="shared" si="281"/>
        <v>7</v>
      </c>
      <c r="X2553" s="10">
        <f t="shared" si="282"/>
        <v>-8.7500000000000008E-3</v>
      </c>
    </row>
    <row r="2554" spans="1:24">
      <c r="A2554" s="4"/>
      <c r="B2554" t="s">
        <v>71</v>
      </c>
      <c r="C2554">
        <v>14</v>
      </c>
      <c r="D2554" s="1">
        <v>-21.6</v>
      </c>
      <c r="E2554" s="1">
        <v>0</v>
      </c>
      <c r="F2554" s="1">
        <v>1</v>
      </c>
      <c r="G2554" s="1">
        <v>0.15</v>
      </c>
      <c r="H2554" s="1">
        <v>5.25</v>
      </c>
      <c r="I2554" s="1">
        <v>0</v>
      </c>
      <c r="J2554" s="1">
        <v>9.9999999999997799E-3</v>
      </c>
      <c r="K2554" s="1">
        <v>3</v>
      </c>
      <c r="L2554" s="1">
        <v>0</v>
      </c>
      <c r="M2554" s="1">
        <v>3.9</v>
      </c>
      <c r="O2554">
        <f t="shared" si="278"/>
        <v>1.1300000000000008</v>
      </c>
      <c r="P2554">
        <f t="shared" si="279"/>
        <v>-1</v>
      </c>
      <c r="R2554">
        <f t="shared" si="280"/>
        <v>14.379999999999997</v>
      </c>
      <c r="S2554">
        <f t="shared" si="277"/>
        <v>-3.170000000000003</v>
      </c>
      <c r="U2554" s="4">
        <f t="shared" si="283"/>
        <v>3</v>
      </c>
      <c r="V2554" s="4">
        <f t="shared" si="281"/>
        <v>7</v>
      </c>
      <c r="X2554" s="10">
        <f t="shared" si="282"/>
        <v>-8.7500000000000008E-3</v>
      </c>
    </row>
    <row r="2555" spans="1:24">
      <c r="A2555" s="4"/>
      <c r="B2555" t="s">
        <v>72</v>
      </c>
      <c r="C2555">
        <v>14</v>
      </c>
      <c r="D2555" s="1">
        <v>-14.2</v>
      </c>
      <c r="E2555" s="1">
        <v>0</v>
      </c>
      <c r="F2555" s="1">
        <v>1</v>
      </c>
      <c r="G2555" s="1">
        <v>4.9799999999999997E-2</v>
      </c>
      <c r="H2555" s="1">
        <v>5.25</v>
      </c>
      <c r="I2555" s="1">
        <v>0</v>
      </c>
      <c r="J2555" s="1">
        <v>-4.9999999999999802E-2</v>
      </c>
      <c r="K2555" s="1">
        <v>2.5</v>
      </c>
      <c r="L2555" s="1">
        <v>0</v>
      </c>
      <c r="M2555" s="1">
        <v>8.3000000000000007</v>
      </c>
      <c r="O2555">
        <f t="shared" si="278"/>
        <v>6.3100000000000005</v>
      </c>
      <c r="P2555">
        <f t="shared" si="279"/>
        <v>-1</v>
      </c>
      <c r="R2555">
        <f t="shared" si="280"/>
        <v>17.601200000000002</v>
      </c>
      <c r="S2555">
        <f t="shared" si="277"/>
        <v>-7.4997999999999987</v>
      </c>
      <c r="U2555" s="4">
        <f t="shared" si="283"/>
        <v>4</v>
      </c>
      <c r="V2555" s="4">
        <f t="shared" si="281"/>
        <v>8</v>
      </c>
      <c r="X2555" s="10">
        <f t="shared" si="282"/>
        <v>-0.01</v>
      </c>
    </row>
    <row r="2556" spans="1:24">
      <c r="A2556" s="4"/>
      <c r="B2556" t="s">
        <v>73</v>
      </c>
      <c r="C2556">
        <v>14</v>
      </c>
      <c r="D2556" s="1">
        <v>10.9</v>
      </c>
      <c r="E2556" s="1">
        <v>0</v>
      </c>
      <c r="F2556" s="1">
        <v>1</v>
      </c>
      <c r="G2556" s="1">
        <v>9.7900000000000001E-3</v>
      </c>
      <c r="H2556" s="1">
        <v>5.25</v>
      </c>
      <c r="I2556" s="1">
        <v>0</v>
      </c>
      <c r="J2556" s="1">
        <v>0</v>
      </c>
      <c r="K2556" s="1">
        <v>2.5</v>
      </c>
      <c r="L2556" s="1">
        <v>0</v>
      </c>
      <c r="M2556" s="1">
        <v>12.6</v>
      </c>
      <c r="O2556">
        <f t="shared" si="278"/>
        <v>23.88</v>
      </c>
      <c r="P2556">
        <f t="shared" si="279"/>
        <v>0</v>
      </c>
      <c r="R2556">
        <f t="shared" si="280"/>
        <v>22.791260000000001</v>
      </c>
      <c r="S2556">
        <f t="shared" si="277"/>
        <v>-11.10979</v>
      </c>
      <c r="U2556" s="4">
        <f t="shared" si="283"/>
        <v>5</v>
      </c>
      <c r="V2556" s="4">
        <f t="shared" si="281"/>
        <v>8</v>
      </c>
      <c r="X2556" s="10">
        <f t="shared" si="282"/>
        <v>0</v>
      </c>
    </row>
    <row r="2557" spans="1:24">
      <c r="A2557" s="4"/>
      <c r="B2557" t="s">
        <v>74</v>
      </c>
      <c r="C2557">
        <v>14</v>
      </c>
      <c r="D2557" s="1">
        <v>13.9</v>
      </c>
      <c r="E2557" s="1">
        <v>0</v>
      </c>
      <c r="F2557" s="1">
        <v>1</v>
      </c>
      <c r="G2557" s="1">
        <v>7.0000000000000201E-2</v>
      </c>
      <c r="H2557" s="1">
        <v>5.25</v>
      </c>
      <c r="I2557" s="1">
        <v>0</v>
      </c>
      <c r="J2557" s="1">
        <v>9.9999999999997799E-3</v>
      </c>
      <c r="K2557" s="1">
        <v>2.5</v>
      </c>
      <c r="L2557" s="1">
        <v>0</v>
      </c>
      <c r="M2557" s="1">
        <v>16.8</v>
      </c>
      <c r="O2557">
        <f t="shared" si="278"/>
        <v>25.98</v>
      </c>
      <c r="P2557">
        <f t="shared" si="279"/>
        <v>0</v>
      </c>
      <c r="R2557">
        <f t="shared" si="280"/>
        <v>26.759999999999998</v>
      </c>
      <c r="S2557">
        <f t="shared" si="277"/>
        <v>-15.240000000000004</v>
      </c>
      <c r="U2557" s="4">
        <f t="shared" si="283"/>
        <v>7</v>
      </c>
      <c r="V2557" s="4">
        <f t="shared" si="281"/>
        <v>9</v>
      </c>
      <c r="X2557" s="10">
        <f t="shared" si="282"/>
        <v>0</v>
      </c>
    </row>
    <row r="2558" spans="1:24">
      <c r="A2558" s="4"/>
      <c r="B2558" t="s">
        <v>75</v>
      </c>
      <c r="C2558">
        <v>14</v>
      </c>
      <c r="D2558" s="1">
        <v>8.5</v>
      </c>
      <c r="E2558" s="1">
        <v>0</v>
      </c>
      <c r="F2558" s="1">
        <v>1</v>
      </c>
      <c r="G2558" s="1">
        <v>0.16999999999999901</v>
      </c>
      <c r="H2558" s="1">
        <v>5.25</v>
      </c>
      <c r="I2558" s="1">
        <v>0</v>
      </c>
      <c r="J2558" s="1">
        <v>-5.0000000000000697E-2</v>
      </c>
      <c r="K2558" s="1">
        <v>2.5</v>
      </c>
      <c r="L2558" s="1">
        <v>0</v>
      </c>
      <c r="M2558" s="1">
        <v>19</v>
      </c>
      <c r="O2558">
        <f t="shared" si="278"/>
        <v>22.2</v>
      </c>
      <c r="P2558">
        <f t="shared" si="279"/>
        <v>0</v>
      </c>
      <c r="R2558">
        <f t="shared" si="280"/>
        <v>27.58</v>
      </c>
      <c r="S2558">
        <f t="shared" si="277"/>
        <v>-18.320000000000007</v>
      </c>
      <c r="U2558" s="4">
        <f t="shared" si="283"/>
        <v>7</v>
      </c>
      <c r="V2558" s="4">
        <f t="shared" si="281"/>
        <v>10</v>
      </c>
      <c r="X2558" s="10">
        <f t="shared" si="282"/>
        <v>0</v>
      </c>
    </row>
    <row r="2559" spans="1:24">
      <c r="A2559" s="4"/>
      <c r="B2559" t="s">
        <v>76</v>
      </c>
      <c r="C2559">
        <v>14</v>
      </c>
      <c r="D2559" s="1">
        <v>3.3999999999999901</v>
      </c>
      <c r="E2559" s="1">
        <v>0</v>
      </c>
      <c r="F2559" s="1">
        <v>1</v>
      </c>
      <c r="G2559" s="1">
        <v>0.2</v>
      </c>
      <c r="H2559" s="1">
        <v>5.25</v>
      </c>
      <c r="I2559" s="1">
        <v>0</v>
      </c>
      <c r="J2559" s="1">
        <v>-0.18</v>
      </c>
      <c r="K2559" s="1">
        <v>2.5</v>
      </c>
      <c r="L2559" s="1">
        <v>0</v>
      </c>
      <c r="M2559" s="1">
        <v>15.9</v>
      </c>
      <c r="O2559">
        <f t="shared" si="278"/>
        <v>18.629999999999992</v>
      </c>
      <c r="P2559">
        <f t="shared" si="279"/>
        <v>-1</v>
      </c>
      <c r="R2559">
        <f t="shared" si="280"/>
        <v>22.61</v>
      </c>
      <c r="S2559">
        <f t="shared" si="277"/>
        <v>-16.940000000000001</v>
      </c>
      <c r="U2559" s="4">
        <f t="shared" si="283"/>
        <v>5</v>
      </c>
      <c r="V2559" s="4">
        <f t="shared" si="281"/>
        <v>9</v>
      </c>
      <c r="X2559" s="10">
        <f t="shared" si="282"/>
        <v>-1.125E-2</v>
      </c>
    </row>
    <row r="2560" spans="1:24">
      <c r="A2560" s="4"/>
      <c r="B2560" t="s">
        <v>77</v>
      </c>
      <c r="C2560">
        <v>14</v>
      </c>
      <c r="D2560" s="1">
        <v>4</v>
      </c>
      <c r="E2560" s="1">
        <v>0</v>
      </c>
      <c r="F2560" s="1">
        <v>1.25</v>
      </c>
      <c r="G2560" s="1">
        <v>0.29999999999999899</v>
      </c>
      <c r="H2560" s="1">
        <v>5.75</v>
      </c>
      <c r="I2560" s="1">
        <v>-2.5000000000000001E-2</v>
      </c>
      <c r="J2560" s="1">
        <v>-9.9999999999997799E-3</v>
      </c>
      <c r="K2560" s="1">
        <v>2.5</v>
      </c>
      <c r="L2560" s="1">
        <v>0.47499999999999998</v>
      </c>
      <c r="M2560" s="1">
        <v>16.5</v>
      </c>
      <c r="O2560">
        <f t="shared" si="278"/>
        <v>22.29</v>
      </c>
      <c r="P2560">
        <f t="shared" si="279"/>
        <v>0</v>
      </c>
      <c r="R2560">
        <f t="shared" si="280"/>
        <v>22.97000000000001</v>
      </c>
      <c r="S2560">
        <f t="shared" si="277"/>
        <v>-17.104999999999997</v>
      </c>
      <c r="U2560" s="4">
        <f t="shared" si="283"/>
        <v>5</v>
      </c>
      <c r="V2560" s="4">
        <f t="shared" si="281"/>
        <v>10</v>
      </c>
      <c r="X2560" s="10">
        <f t="shared" si="282"/>
        <v>0</v>
      </c>
    </row>
    <row r="2561" spans="1:24">
      <c r="A2561" s="4"/>
      <c r="B2561" t="s">
        <v>78</v>
      </c>
      <c r="C2561">
        <v>14</v>
      </c>
      <c r="D2561" s="1">
        <v>1.69999999999999</v>
      </c>
      <c r="E2561" s="1">
        <v>0</v>
      </c>
      <c r="F2561" s="1">
        <v>1.25</v>
      </c>
      <c r="G2561" s="1">
        <v>0.2</v>
      </c>
      <c r="H2561" s="1">
        <v>6</v>
      </c>
      <c r="I2561" s="1">
        <v>-4.9999999999999899E-2</v>
      </c>
      <c r="J2561" s="1">
        <v>1.9999999999999501E-2</v>
      </c>
      <c r="K2561" s="1">
        <v>2.5</v>
      </c>
      <c r="L2561" s="1">
        <v>0.2</v>
      </c>
      <c r="M2561" s="1">
        <v>17.600000000000001</v>
      </c>
      <c r="O2561">
        <f t="shared" si="278"/>
        <v>20.919999999999991</v>
      </c>
      <c r="P2561">
        <f t="shared" si="279"/>
        <v>0</v>
      </c>
      <c r="R2561">
        <f t="shared" si="280"/>
        <v>26.709999999999994</v>
      </c>
      <c r="S2561">
        <f t="shared" si="277"/>
        <v>-16.640000000000008</v>
      </c>
      <c r="U2561" s="4">
        <f t="shared" si="283"/>
        <v>7</v>
      </c>
      <c r="V2561" s="4">
        <f t="shared" si="281"/>
        <v>9</v>
      </c>
      <c r="X2561" s="10">
        <f t="shared" si="282"/>
        <v>0</v>
      </c>
    </row>
    <row r="2562" spans="1:24">
      <c r="A2562" s="4"/>
      <c r="B2562" t="s">
        <v>79</v>
      </c>
      <c r="C2562">
        <v>14</v>
      </c>
      <c r="D2562" s="1">
        <v>3.6</v>
      </c>
      <c r="E2562" s="1">
        <v>0</v>
      </c>
      <c r="F2562" s="1">
        <v>1.5</v>
      </c>
      <c r="G2562" s="1">
        <v>0.23</v>
      </c>
      <c r="H2562" s="1">
        <v>6.5</v>
      </c>
      <c r="I2562" s="1">
        <v>-4.9999999999999899E-2</v>
      </c>
      <c r="J2562" s="1">
        <v>5.0000000000000697E-2</v>
      </c>
      <c r="K2562" s="1">
        <v>2.5</v>
      </c>
      <c r="L2562" s="1">
        <v>0.45</v>
      </c>
      <c r="M2562" s="1">
        <v>20</v>
      </c>
      <c r="O2562">
        <f t="shared" si="278"/>
        <v>25.5</v>
      </c>
      <c r="P2562">
        <f t="shared" si="279"/>
        <v>0</v>
      </c>
      <c r="R2562">
        <f t="shared" si="280"/>
        <v>28.570000000000007</v>
      </c>
      <c r="S2562">
        <f t="shared" si="277"/>
        <v>-19.179999999999989</v>
      </c>
      <c r="U2562" s="4">
        <f t="shared" si="283"/>
        <v>7</v>
      </c>
      <c r="V2562" s="4">
        <f t="shared" si="281"/>
        <v>10</v>
      </c>
      <c r="X2562" s="10">
        <f t="shared" si="282"/>
        <v>0</v>
      </c>
    </row>
    <row r="2563" spans="1:24">
      <c r="A2563" s="4"/>
      <c r="B2563" t="s">
        <v>80</v>
      </c>
      <c r="C2563">
        <v>14</v>
      </c>
      <c r="D2563" s="1">
        <v>-9.1</v>
      </c>
      <c r="E2563" s="1">
        <v>0</v>
      </c>
      <c r="F2563" s="1">
        <v>1.75</v>
      </c>
      <c r="G2563" s="1">
        <v>0.26999999999999902</v>
      </c>
      <c r="H2563" s="1">
        <v>6.5</v>
      </c>
      <c r="I2563" s="1">
        <v>0</v>
      </c>
      <c r="J2563" s="1">
        <v>4.9999999999999802E-2</v>
      </c>
      <c r="K2563" s="1">
        <v>2.5</v>
      </c>
      <c r="L2563" s="1">
        <v>0</v>
      </c>
      <c r="M2563" s="1">
        <v>18.5</v>
      </c>
      <c r="O2563">
        <f t="shared" si="278"/>
        <v>19.380000000000003</v>
      </c>
      <c r="P2563">
        <f t="shared" si="279"/>
        <v>-1</v>
      </c>
      <c r="R2563">
        <f t="shared" si="280"/>
        <v>29.030000000000005</v>
      </c>
      <c r="S2563">
        <f t="shared" si="277"/>
        <v>-15.370000000000001</v>
      </c>
      <c r="U2563" s="4">
        <f t="shared" si="283"/>
        <v>7</v>
      </c>
      <c r="V2563" s="4">
        <f t="shared" si="281"/>
        <v>9</v>
      </c>
      <c r="X2563" s="10">
        <f t="shared" si="282"/>
        <v>-1.125E-2</v>
      </c>
    </row>
    <row r="2564" spans="1:24">
      <c r="A2564" s="4"/>
      <c r="B2564" t="s">
        <v>81</v>
      </c>
      <c r="C2564">
        <v>14</v>
      </c>
      <c r="D2564" s="1">
        <v>-15.6</v>
      </c>
      <c r="E2564" s="1">
        <v>0</v>
      </c>
      <c r="F2564" s="1">
        <v>1.75</v>
      </c>
      <c r="G2564" s="1">
        <v>9.9599999999999994E-2</v>
      </c>
      <c r="H2564" s="1">
        <v>6.5</v>
      </c>
      <c r="I2564" s="1">
        <v>0</v>
      </c>
      <c r="J2564" s="1">
        <v>-2.0000000000000399E-2</v>
      </c>
      <c r="K2564" s="1">
        <v>2.5</v>
      </c>
      <c r="L2564" s="1">
        <v>0</v>
      </c>
      <c r="M2564" s="1">
        <v>14.8</v>
      </c>
      <c r="O2564">
        <f t="shared" si="278"/>
        <v>14.83</v>
      </c>
      <c r="P2564">
        <f t="shared" si="279"/>
        <v>-1</v>
      </c>
      <c r="R2564">
        <f t="shared" si="280"/>
        <v>25.442399999999996</v>
      </c>
      <c r="S2564">
        <f t="shared" si="277"/>
        <v>-12.409600000000005</v>
      </c>
      <c r="U2564" s="4">
        <f t="shared" si="283"/>
        <v>6</v>
      </c>
      <c r="V2564" s="4">
        <f t="shared" si="281"/>
        <v>9</v>
      </c>
      <c r="X2564" s="10">
        <f t="shared" si="282"/>
        <v>-1.125E-2</v>
      </c>
    </row>
    <row r="2565" spans="1:24">
      <c r="A2565" s="4"/>
      <c r="B2565" t="s">
        <v>82</v>
      </c>
      <c r="C2565">
        <v>14</v>
      </c>
      <c r="D2565" s="1">
        <v>-30.5</v>
      </c>
      <c r="E2565" s="1">
        <v>0</v>
      </c>
      <c r="F2565" s="1">
        <v>2</v>
      </c>
      <c r="G2565" s="1">
        <v>9.9599999999999994E-2</v>
      </c>
      <c r="H2565" s="1">
        <v>6.5</v>
      </c>
      <c r="I2565" s="1">
        <v>0</v>
      </c>
      <c r="J2565" s="1">
        <v>3.00000000000002E-2</v>
      </c>
      <c r="K2565" s="1">
        <v>2.5</v>
      </c>
      <c r="L2565" s="1">
        <v>0</v>
      </c>
      <c r="M2565" s="1">
        <v>12.4</v>
      </c>
      <c r="O2565">
        <f t="shared" si="278"/>
        <v>7.1500000000000021</v>
      </c>
      <c r="P2565">
        <f t="shared" si="279"/>
        <v>-1</v>
      </c>
      <c r="R2565">
        <f t="shared" si="280"/>
        <v>23.692400000000003</v>
      </c>
      <c r="S2565">
        <f t="shared" si="277"/>
        <v>-9.3595999999999968</v>
      </c>
      <c r="U2565" s="4">
        <f t="shared" si="283"/>
        <v>6</v>
      </c>
      <c r="V2565" s="4">
        <f t="shared" si="281"/>
        <v>8</v>
      </c>
      <c r="X2565" s="10">
        <f t="shared" si="282"/>
        <v>-0.01</v>
      </c>
    </row>
    <row r="2566" spans="1:24">
      <c r="A2566" s="4"/>
      <c r="B2566" t="s">
        <v>83</v>
      </c>
      <c r="C2566">
        <v>14</v>
      </c>
      <c r="D2566" s="1">
        <v>-30.5</v>
      </c>
      <c r="E2566" s="1">
        <v>0</v>
      </c>
      <c r="F2566" s="1">
        <v>2.25</v>
      </c>
      <c r="G2566" s="1">
        <v>0</v>
      </c>
      <c r="H2566" s="1">
        <v>6.5</v>
      </c>
      <c r="I2566" s="1">
        <v>0</v>
      </c>
      <c r="J2566" s="1">
        <v>-9.9999999999999603E-2</v>
      </c>
      <c r="K2566" s="1">
        <v>2.5</v>
      </c>
      <c r="L2566" s="1">
        <v>0</v>
      </c>
      <c r="M2566" s="1">
        <v>12.4</v>
      </c>
      <c r="O2566">
        <f t="shared" si="278"/>
        <v>9.9000000000000021</v>
      </c>
      <c r="P2566">
        <f t="shared" si="279"/>
        <v>-1</v>
      </c>
      <c r="R2566">
        <f t="shared" si="280"/>
        <v>22.600000000000005</v>
      </c>
      <c r="S2566">
        <f t="shared" si="277"/>
        <v>-10.949999999999996</v>
      </c>
      <c r="U2566" s="4">
        <f t="shared" si="283"/>
        <v>5</v>
      </c>
      <c r="V2566" s="4">
        <f t="shared" si="281"/>
        <v>8</v>
      </c>
      <c r="X2566" s="10">
        <f t="shared" si="282"/>
        <v>-0.01</v>
      </c>
    </row>
    <row r="2567" spans="1:24">
      <c r="A2567" s="4"/>
      <c r="B2567" t="s">
        <v>84</v>
      </c>
      <c r="C2567">
        <v>14</v>
      </c>
      <c r="D2567" s="1">
        <v>-14.8</v>
      </c>
      <c r="E2567" s="1">
        <v>0</v>
      </c>
      <c r="F2567" s="1">
        <v>2.25</v>
      </c>
      <c r="G2567" s="1">
        <v>4.9799999999999997E-2</v>
      </c>
      <c r="H2567" s="1">
        <v>6.5</v>
      </c>
      <c r="I2567" s="1">
        <v>0</v>
      </c>
      <c r="J2567" s="1">
        <v>-0.08</v>
      </c>
      <c r="K2567" s="1">
        <v>2.5</v>
      </c>
      <c r="L2567" s="1">
        <v>0</v>
      </c>
      <c r="M2567" s="1">
        <v>10.1</v>
      </c>
      <c r="O2567">
        <f t="shared" si="278"/>
        <v>20.89</v>
      </c>
      <c r="P2567">
        <f t="shared" si="279"/>
        <v>0</v>
      </c>
      <c r="R2567">
        <f t="shared" si="280"/>
        <v>20.261200000000002</v>
      </c>
      <c r="S2567">
        <f t="shared" si="277"/>
        <v>-8.4398</v>
      </c>
      <c r="U2567" s="4">
        <f t="shared" si="283"/>
        <v>5</v>
      </c>
      <c r="V2567" s="4">
        <f t="shared" si="281"/>
        <v>8</v>
      </c>
      <c r="X2567" s="10">
        <f t="shared" si="282"/>
        <v>0</v>
      </c>
    </row>
    <row r="2568" spans="1:24">
      <c r="A2568" s="4"/>
      <c r="B2568" t="s">
        <v>85</v>
      </c>
      <c r="C2568">
        <v>14</v>
      </c>
      <c r="D2568" s="1">
        <v>-6.5</v>
      </c>
      <c r="E2568" s="1">
        <v>0</v>
      </c>
      <c r="F2568" s="1">
        <v>2.5</v>
      </c>
      <c r="G2568" s="1">
        <v>-9.9599999999999994E-2</v>
      </c>
      <c r="H2568" s="1">
        <v>6.5</v>
      </c>
      <c r="I2568" s="1">
        <v>0</v>
      </c>
      <c r="J2568" s="1">
        <v>-0.149999999999999</v>
      </c>
      <c r="K2568" s="1">
        <v>2.5</v>
      </c>
      <c r="L2568" s="1">
        <v>0</v>
      </c>
      <c r="M2568" s="1">
        <v>11.7</v>
      </c>
      <c r="O2568">
        <f t="shared" si="278"/>
        <v>29.45</v>
      </c>
      <c r="P2568">
        <f t="shared" si="279"/>
        <v>0</v>
      </c>
      <c r="R2568">
        <f t="shared" si="280"/>
        <v>21.847600000000014</v>
      </c>
      <c r="S2568">
        <f t="shared" si="277"/>
        <v>-10.800399999999986</v>
      </c>
      <c r="U2568" s="4">
        <f t="shared" si="283"/>
        <v>5</v>
      </c>
      <c r="V2568" s="4">
        <f t="shared" si="281"/>
        <v>8</v>
      </c>
      <c r="X2568" s="10">
        <f t="shared" si="282"/>
        <v>0</v>
      </c>
    </row>
    <row r="2569" spans="1:24">
      <c r="A2569" s="4"/>
      <c r="B2569" t="s">
        <v>86</v>
      </c>
      <c r="C2569">
        <v>14</v>
      </c>
      <c r="D2569" s="1">
        <v>-7.9</v>
      </c>
      <c r="E2569" s="1">
        <v>0</v>
      </c>
      <c r="F2569" s="1">
        <v>2.75</v>
      </c>
      <c r="G2569" s="1">
        <v>-0.34999999999999898</v>
      </c>
      <c r="H2569" s="1">
        <v>6</v>
      </c>
      <c r="I2569" s="1">
        <v>4.9999999999999899E-2</v>
      </c>
      <c r="J2569" s="1">
        <v>-0.22999999999999901</v>
      </c>
      <c r="K2569" s="1">
        <v>2.5</v>
      </c>
      <c r="L2569" s="1">
        <v>-0.45</v>
      </c>
      <c r="M2569" s="1">
        <v>8.5</v>
      </c>
      <c r="O2569">
        <f t="shared" si="278"/>
        <v>30.74</v>
      </c>
      <c r="P2569">
        <f t="shared" si="279"/>
        <v>0</v>
      </c>
      <c r="R2569">
        <f t="shared" si="280"/>
        <v>20.810000000000006</v>
      </c>
      <c r="S2569">
        <f t="shared" si="277"/>
        <v>-6.5399999999999894</v>
      </c>
      <c r="U2569" s="4">
        <f t="shared" si="283"/>
        <v>5</v>
      </c>
      <c r="V2569" s="4">
        <f t="shared" si="281"/>
        <v>7</v>
      </c>
      <c r="X2569" s="10">
        <f t="shared" si="282"/>
        <v>0</v>
      </c>
    </row>
    <row r="2570" spans="1:24">
      <c r="A2570" s="4"/>
      <c r="B2570" t="s">
        <v>87</v>
      </c>
      <c r="C2570">
        <v>14</v>
      </c>
      <c r="D2570" s="1">
        <v>2</v>
      </c>
      <c r="E2570" s="1">
        <v>0</v>
      </c>
      <c r="F2570" s="1">
        <v>2.75</v>
      </c>
      <c r="G2570" s="1">
        <v>-0.32</v>
      </c>
      <c r="H2570" s="1">
        <v>5.5</v>
      </c>
      <c r="I2570" s="1">
        <v>0</v>
      </c>
      <c r="J2570" s="1">
        <v>-0.26999999999999902</v>
      </c>
      <c r="K2570" s="1">
        <v>2.5</v>
      </c>
      <c r="L2570" s="1">
        <v>-0.5</v>
      </c>
      <c r="M2570" s="1">
        <v>10.5</v>
      </c>
      <c r="O2570">
        <f t="shared" si="278"/>
        <v>37.15</v>
      </c>
      <c r="P2570">
        <f t="shared" si="279"/>
        <v>0</v>
      </c>
      <c r="R2570">
        <f t="shared" si="280"/>
        <v>21.910000000000011</v>
      </c>
      <c r="S2570">
        <f t="shared" si="277"/>
        <v>-9.9399999999999871</v>
      </c>
      <c r="U2570" s="4">
        <f t="shared" si="283"/>
        <v>5</v>
      </c>
      <c r="V2570" s="4">
        <f t="shared" si="281"/>
        <v>8</v>
      </c>
      <c r="X2570" s="10">
        <f t="shared" si="282"/>
        <v>0</v>
      </c>
    </row>
    <row r="2571" spans="1:24">
      <c r="A2571" s="4"/>
      <c r="B2571" t="s">
        <v>88</v>
      </c>
      <c r="C2571">
        <v>14</v>
      </c>
      <c r="D2571" s="1">
        <v>-4.0999999999999899</v>
      </c>
      <c r="E2571" s="1">
        <v>0</v>
      </c>
      <c r="F2571" s="1">
        <v>3</v>
      </c>
      <c r="G2571" s="1">
        <v>-4.9799999999999997E-2</v>
      </c>
      <c r="H2571" s="1">
        <v>5.5</v>
      </c>
      <c r="I2571" s="1">
        <v>0</v>
      </c>
      <c r="J2571" s="1">
        <v>-4.9999999999999802E-2</v>
      </c>
      <c r="K2571" s="1">
        <v>2.5</v>
      </c>
      <c r="L2571" s="1">
        <v>0</v>
      </c>
      <c r="M2571" s="1">
        <v>12.1</v>
      </c>
      <c r="O2571">
        <f t="shared" si="278"/>
        <v>35.63000000000001</v>
      </c>
      <c r="P2571">
        <f t="shared" si="279"/>
        <v>0</v>
      </c>
      <c r="R2571">
        <f t="shared" si="280"/>
        <v>22.248800000000003</v>
      </c>
      <c r="S2571">
        <f t="shared" si="277"/>
        <v>-10.950199999999997</v>
      </c>
      <c r="U2571" s="4">
        <f t="shared" si="283"/>
        <v>5</v>
      </c>
      <c r="V2571" s="4">
        <f t="shared" si="281"/>
        <v>8</v>
      </c>
      <c r="X2571" s="10">
        <f t="shared" si="282"/>
        <v>0</v>
      </c>
    </row>
    <row r="2572" spans="1:24">
      <c r="A2572" s="4"/>
      <c r="B2572" t="s">
        <v>89</v>
      </c>
      <c r="C2572">
        <v>14</v>
      </c>
      <c r="D2572" s="1">
        <v>-3.8999999999999901</v>
      </c>
      <c r="E2572" s="1">
        <v>0</v>
      </c>
      <c r="F2572" s="1">
        <v>3</v>
      </c>
      <c r="G2572" s="1">
        <v>-0.45</v>
      </c>
      <c r="H2572" s="1">
        <v>5</v>
      </c>
      <c r="I2572" s="1">
        <v>0</v>
      </c>
      <c r="J2572" s="1">
        <v>-0.33999999999999903</v>
      </c>
      <c r="K2572" s="1">
        <v>2.5</v>
      </c>
      <c r="L2572" s="1">
        <v>-0.5</v>
      </c>
      <c r="M2572" s="1">
        <v>9.8000000000000007</v>
      </c>
      <c r="O2572">
        <f t="shared" si="278"/>
        <v>35.27000000000001</v>
      </c>
      <c r="P2572">
        <f t="shared" si="279"/>
        <v>0</v>
      </c>
      <c r="R2572">
        <f t="shared" si="280"/>
        <v>20.580000000000013</v>
      </c>
      <c r="S2572">
        <f t="shared" si="277"/>
        <v>-10.519999999999989</v>
      </c>
      <c r="U2572" s="4">
        <f t="shared" si="283"/>
        <v>5</v>
      </c>
      <c r="V2572" s="4">
        <f t="shared" si="281"/>
        <v>8</v>
      </c>
      <c r="X2572" s="10">
        <f t="shared" si="282"/>
        <v>0</v>
      </c>
    </row>
    <row r="2573" spans="1:24">
      <c r="A2573" s="4"/>
      <c r="B2573" t="s">
        <v>90</v>
      </c>
      <c r="C2573">
        <v>14</v>
      </c>
      <c r="D2573" s="1">
        <v>-1.5</v>
      </c>
      <c r="E2573" s="1">
        <v>0</v>
      </c>
      <c r="F2573" s="1">
        <v>3.25</v>
      </c>
      <c r="G2573" s="1">
        <v>-0.28999999999999998</v>
      </c>
      <c r="H2573" s="1">
        <v>4.75</v>
      </c>
      <c r="I2573" s="1">
        <v>0.1</v>
      </c>
      <c r="J2573" s="1">
        <v>-0.23999999999999899</v>
      </c>
      <c r="K2573" s="1">
        <v>2.5</v>
      </c>
      <c r="L2573" s="1">
        <v>-0.15</v>
      </c>
      <c r="M2573" s="1">
        <v>11.8</v>
      </c>
      <c r="O2573">
        <f t="shared" si="278"/>
        <v>39.49</v>
      </c>
      <c r="P2573">
        <f t="shared" si="279"/>
        <v>0</v>
      </c>
      <c r="R2573">
        <f t="shared" si="280"/>
        <v>20.820000000000014</v>
      </c>
      <c r="S2573">
        <f t="shared" si="277"/>
        <v>-11.929999999999987</v>
      </c>
      <c r="U2573" s="4">
        <f t="shared" si="283"/>
        <v>5</v>
      </c>
      <c r="V2573" s="4">
        <f t="shared" si="281"/>
        <v>8</v>
      </c>
      <c r="X2573" s="10">
        <f t="shared" si="282"/>
        <v>0</v>
      </c>
    </row>
    <row r="2574" spans="1:24">
      <c r="A2574" s="4"/>
      <c r="B2574" t="s">
        <v>91</v>
      </c>
      <c r="C2574">
        <v>14</v>
      </c>
      <c r="D2574" s="1">
        <v>3.19999999999999</v>
      </c>
      <c r="E2574" s="1">
        <v>0</v>
      </c>
      <c r="F2574" s="1">
        <v>3.5</v>
      </c>
      <c r="G2574" s="1">
        <v>-0.15</v>
      </c>
      <c r="H2574" s="1">
        <v>4.5</v>
      </c>
      <c r="I2574" s="1">
        <v>0.1</v>
      </c>
      <c r="J2574" s="1">
        <v>-0.13</v>
      </c>
      <c r="K2574" s="1">
        <v>2.5</v>
      </c>
      <c r="L2574" s="1">
        <v>-0.15</v>
      </c>
      <c r="M2574" s="1">
        <v>14.1</v>
      </c>
      <c r="O2574">
        <f t="shared" si="278"/>
        <v>45.279999999999994</v>
      </c>
      <c r="P2574">
        <f t="shared" si="279"/>
        <v>0</v>
      </c>
      <c r="R2574">
        <f t="shared" si="280"/>
        <v>23.46</v>
      </c>
      <c r="S2574">
        <f t="shared" ref="S2574:S2637" si="284">SUMPRODUCT(G2574:M2574,$G$3:$M$3)</f>
        <v>-13.19</v>
      </c>
      <c r="U2574" s="4">
        <f t="shared" si="283"/>
        <v>6</v>
      </c>
      <c r="V2574" s="4">
        <f t="shared" si="281"/>
        <v>9</v>
      </c>
      <c r="X2574" s="10">
        <f t="shared" si="282"/>
        <v>0</v>
      </c>
    </row>
    <row r="2575" spans="1:24">
      <c r="A2575" s="4"/>
      <c r="B2575" t="s">
        <v>92</v>
      </c>
      <c r="C2575">
        <v>14</v>
      </c>
      <c r="D2575" s="1">
        <v>-0.69999999999999896</v>
      </c>
      <c r="E2575" s="1">
        <v>0</v>
      </c>
      <c r="F2575" s="1">
        <v>3.75</v>
      </c>
      <c r="G2575" s="1">
        <v>-9.9599999999999994E-2</v>
      </c>
      <c r="H2575" s="1">
        <v>4.5</v>
      </c>
      <c r="I2575" s="1">
        <v>0</v>
      </c>
      <c r="J2575" s="1">
        <v>-6.9999999999999396E-2</v>
      </c>
      <c r="K2575" s="1">
        <v>2.5</v>
      </c>
      <c r="L2575" s="1">
        <v>0</v>
      </c>
      <c r="M2575" s="1">
        <v>11.9</v>
      </c>
      <c r="O2575">
        <f t="shared" ref="O2575:O2638" si="285">SUMPRODUCT(D2575:I2575,$D$1:$I$1)</f>
        <v>45.26</v>
      </c>
      <c r="P2575">
        <f t="shared" ref="P2575:P2638" si="286">IF(O2575&lt;=$P$1,-1,IF(O2575&lt;=$P$2,0,1))</f>
        <v>0</v>
      </c>
      <c r="R2575">
        <f t="shared" ref="R2575:R2638" si="287">SUMPRODUCT(G2575:M2575,$G$2:$M$2)</f>
        <v>21.087600000000009</v>
      </c>
      <c r="S2575">
        <f t="shared" si="284"/>
        <v>-11.960399999999993</v>
      </c>
      <c r="U2575" s="4">
        <f t="shared" si="283"/>
        <v>5</v>
      </c>
      <c r="V2575" s="4">
        <f t="shared" ref="V2575:V2638" si="288">SUM(S2575&lt;$V$2,S2575&lt;$V$3,S2575&lt;$V$4,S2575&lt;$V$5,S2575&lt;$V$6,S2575&lt;$V$7,S2575&lt;$V$8,S2575&lt;$V$9,S2575&lt;$V$10,S2575&lt;$V$11)</f>
        <v>8</v>
      </c>
      <c r="X2575" s="10">
        <f t="shared" ref="X2575:X2638" si="289">IF(P2575=0,0%,IF(P2575=1,U2575*0.125%,-V2575*0.125%))</f>
        <v>0</v>
      </c>
    </row>
    <row r="2576" spans="1:24">
      <c r="A2576" s="4"/>
      <c r="B2576" t="s">
        <v>93</v>
      </c>
      <c r="C2576">
        <v>14</v>
      </c>
      <c r="D2576" s="1">
        <v>-9.7999999999999901</v>
      </c>
      <c r="E2576" s="1">
        <v>0</v>
      </c>
      <c r="F2576" s="1">
        <v>3.75</v>
      </c>
      <c r="G2576" s="1">
        <v>0</v>
      </c>
      <c r="H2576" s="1">
        <v>4.5</v>
      </c>
      <c r="I2576" s="1">
        <v>0</v>
      </c>
      <c r="J2576" s="1">
        <v>1.00000000000006E-2</v>
      </c>
      <c r="K2576" s="1">
        <v>2.5</v>
      </c>
      <c r="L2576" s="1">
        <v>0</v>
      </c>
      <c r="M2576" s="1">
        <v>10.3</v>
      </c>
      <c r="O2576">
        <f t="shared" si="285"/>
        <v>38.890000000000008</v>
      </c>
      <c r="P2576">
        <f t="shared" si="286"/>
        <v>0</v>
      </c>
      <c r="R2576">
        <f t="shared" si="287"/>
        <v>19.930000000000007</v>
      </c>
      <c r="S2576">
        <f t="shared" si="284"/>
        <v>-9.4199999999999928</v>
      </c>
      <c r="U2576" s="4">
        <f t="shared" si="283"/>
        <v>4</v>
      </c>
      <c r="V2576" s="4">
        <f t="shared" si="288"/>
        <v>8</v>
      </c>
      <c r="X2576" s="10">
        <f t="shared" si="289"/>
        <v>0</v>
      </c>
    </row>
    <row r="2577" spans="1:24">
      <c r="A2577" s="4"/>
      <c r="B2577" t="s">
        <v>94</v>
      </c>
      <c r="C2577">
        <v>14</v>
      </c>
      <c r="D2577" s="1">
        <v>-15.3</v>
      </c>
      <c r="E2577" s="1">
        <v>0</v>
      </c>
      <c r="F2577" s="1">
        <v>4</v>
      </c>
      <c r="G2577" s="1">
        <v>0</v>
      </c>
      <c r="H2577" s="1">
        <v>4.5</v>
      </c>
      <c r="I2577" s="1">
        <v>0</v>
      </c>
      <c r="J2577" s="1">
        <v>1.00000000000006E-2</v>
      </c>
      <c r="K2577" s="1">
        <v>2.5</v>
      </c>
      <c r="L2577" s="1">
        <v>0</v>
      </c>
      <c r="M2577" s="1">
        <v>7.9</v>
      </c>
      <c r="O2577">
        <f t="shared" si="285"/>
        <v>37.79</v>
      </c>
      <c r="P2577">
        <f t="shared" si="286"/>
        <v>0</v>
      </c>
      <c r="R2577">
        <f t="shared" si="287"/>
        <v>17.530000000000008</v>
      </c>
      <c r="S2577">
        <f t="shared" si="284"/>
        <v>-7.0199999999999925</v>
      </c>
      <c r="U2577" s="4">
        <f t="shared" si="283"/>
        <v>4</v>
      </c>
      <c r="V2577" s="4">
        <f t="shared" si="288"/>
        <v>8</v>
      </c>
      <c r="X2577" s="10">
        <f t="shared" si="289"/>
        <v>0</v>
      </c>
    </row>
    <row r="2578" spans="1:24">
      <c r="A2578" s="4"/>
      <c r="B2578" t="s">
        <v>95</v>
      </c>
      <c r="C2578">
        <v>14</v>
      </c>
      <c r="D2578" s="1">
        <v>-15.3</v>
      </c>
      <c r="E2578" s="1">
        <v>0.125</v>
      </c>
      <c r="F2578" s="1">
        <v>4.25</v>
      </c>
      <c r="G2578" s="1">
        <v>1.9599999999999999E-2</v>
      </c>
      <c r="H2578" s="1">
        <v>4.5</v>
      </c>
      <c r="I2578" s="1">
        <v>0</v>
      </c>
      <c r="J2578" s="1">
        <v>-9.9999999999997799E-3</v>
      </c>
      <c r="K2578" s="1">
        <v>2.5</v>
      </c>
      <c r="L2578" s="1">
        <v>0</v>
      </c>
      <c r="M2578" s="1">
        <v>7.9</v>
      </c>
      <c r="O2578">
        <f t="shared" si="285"/>
        <v>42.164999999999999</v>
      </c>
      <c r="P2578">
        <f t="shared" si="286"/>
        <v>0</v>
      </c>
      <c r="R2578">
        <f t="shared" si="287"/>
        <v>17.1524</v>
      </c>
      <c r="S2578">
        <f t="shared" si="284"/>
        <v>-7.2995999999999972</v>
      </c>
      <c r="U2578" s="4">
        <f t="shared" si="283"/>
        <v>4</v>
      </c>
      <c r="V2578" s="4">
        <f t="shared" si="288"/>
        <v>8</v>
      </c>
      <c r="X2578" s="10">
        <f t="shared" si="289"/>
        <v>0</v>
      </c>
    </row>
    <row r="2579" spans="1:24">
      <c r="A2579" s="4"/>
      <c r="B2579" t="s">
        <v>96</v>
      </c>
      <c r="C2579">
        <v>14</v>
      </c>
      <c r="D2579" s="1">
        <v>-7.8999999999999897</v>
      </c>
      <c r="E2579" s="1">
        <v>0.125</v>
      </c>
      <c r="F2579" s="1">
        <v>4.5</v>
      </c>
      <c r="G2579" s="1">
        <v>-0.17999999999999899</v>
      </c>
      <c r="H2579" s="1">
        <v>4.25</v>
      </c>
      <c r="I2579" s="1">
        <v>7.4999999999999997E-2</v>
      </c>
      <c r="J2579" s="1">
        <v>-0.2</v>
      </c>
      <c r="K2579" s="1">
        <v>2.5</v>
      </c>
      <c r="L2579" s="1">
        <v>-0.17499999999999999</v>
      </c>
      <c r="M2579" s="1">
        <v>9</v>
      </c>
      <c r="O2579">
        <f t="shared" si="285"/>
        <v>49.875000000000007</v>
      </c>
      <c r="P2579">
        <f t="shared" si="286"/>
        <v>0</v>
      </c>
      <c r="R2579">
        <f t="shared" si="287"/>
        <v>17.529999999999994</v>
      </c>
      <c r="S2579">
        <f t="shared" si="284"/>
        <v>-9.3950000000000014</v>
      </c>
      <c r="U2579" s="4">
        <f t="shared" si="283"/>
        <v>4</v>
      </c>
      <c r="V2579" s="4">
        <f t="shared" si="288"/>
        <v>8</v>
      </c>
      <c r="X2579" s="10">
        <f t="shared" si="289"/>
        <v>0</v>
      </c>
    </row>
    <row r="2580" spans="1:24">
      <c r="A2580" s="4"/>
      <c r="B2580" t="s">
        <v>97</v>
      </c>
      <c r="C2580">
        <v>14</v>
      </c>
      <c r="D2580" s="1">
        <v>8.0999999999999908</v>
      </c>
      <c r="E2580" s="1">
        <v>0</v>
      </c>
      <c r="F2580" s="1">
        <v>4.5</v>
      </c>
      <c r="G2580" s="1">
        <v>-5.96E-2</v>
      </c>
      <c r="H2580" s="1">
        <v>4</v>
      </c>
      <c r="I2580" s="1">
        <v>0.1</v>
      </c>
      <c r="J2580" s="1">
        <v>-1.9999999999999501E-2</v>
      </c>
      <c r="K2580" s="1">
        <v>2.5</v>
      </c>
      <c r="L2580" s="1">
        <v>-0.15</v>
      </c>
      <c r="M2580" s="1">
        <v>10.1</v>
      </c>
      <c r="O2580">
        <f t="shared" si="285"/>
        <v>59.209999999999994</v>
      </c>
      <c r="P2580">
        <f t="shared" si="286"/>
        <v>0</v>
      </c>
      <c r="R2580">
        <f t="shared" si="287"/>
        <v>19.847600000000007</v>
      </c>
      <c r="S2580">
        <f t="shared" si="284"/>
        <v>-8.3503999999999934</v>
      </c>
      <c r="U2580" s="4">
        <f t="shared" si="283"/>
        <v>4</v>
      </c>
      <c r="V2580" s="4">
        <f t="shared" si="288"/>
        <v>8</v>
      </c>
      <c r="X2580" s="10">
        <f t="shared" si="289"/>
        <v>0</v>
      </c>
    </row>
    <row r="2581" spans="1:24">
      <c r="A2581" s="4"/>
      <c r="B2581" t="s">
        <v>98</v>
      </c>
      <c r="C2581">
        <v>14</v>
      </c>
      <c r="D2581" s="1">
        <v>2.9</v>
      </c>
      <c r="E2581" s="1">
        <v>0.125</v>
      </c>
      <c r="F2581" s="1">
        <v>4.75</v>
      </c>
      <c r="G2581" s="1">
        <v>8.9899999999999994E-2</v>
      </c>
      <c r="H2581" s="1">
        <v>4</v>
      </c>
      <c r="I2581" s="1">
        <v>0</v>
      </c>
      <c r="J2581" s="1">
        <v>0.08</v>
      </c>
      <c r="K2581" s="1">
        <v>2.5</v>
      </c>
      <c r="L2581" s="1">
        <v>0</v>
      </c>
      <c r="M2581" s="1">
        <v>12.4</v>
      </c>
      <c r="O2581">
        <f t="shared" si="285"/>
        <v>59.905000000000001</v>
      </c>
      <c r="P2581">
        <f t="shared" si="286"/>
        <v>0</v>
      </c>
      <c r="R2581">
        <f t="shared" si="287"/>
        <v>21.900600000000001</v>
      </c>
      <c r="S2581">
        <f t="shared" si="284"/>
        <v>-11.1999</v>
      </c>
      <c r="U2581" s="4">
        <f t="shared" si="283"/>
        <v>5</v>
      </c>
      <c r="V2581" s="4">
        <f t="shared" si="288"/>
        <v>8</v>
      </c>
      <c r="X2581" s="10">
        <f t="shared" si="289"/>
        <v>0</v>
      </c>
    </row>
    <row r="2582" spans="1:24">
      <c r="A2582" s="4"/>
      <c r="B2582" t="s">
        <v>99</v>
      </c>
      <c r="C2582">
        <v>14</v>
      </c>
      <c r="D2582" s="1">
        <v>6.6</v>
      </c>
      <c r="E2582" s="1">
        <v>0.125</v>
      </c>
      <c r="F2582" s="1">
        <v>4.75</v>
      </c>
      <c r="G2582" s="1">
        <v>7.0000000000000201E-2</v>
      </c>
      <c r="H2582" s="1">
        <v>4</v>
      </c>
      <c r="I2582" s="1">
        <v>0</v>
      </c>
      <c r="J2582" s="1">
        <v>-9.9999999999997799E-3</v>
      </c>
      <c r="K2582" s="1">
        <v>2.5</v>
      </c>
      <c r="L2582" s="1">
        <v>0</v>
      </c>
      <c r="M2582" s="1">
        <v>14.7</v>
      </c>
      <c r="O2582">
        <f t="shared" si="285"/>
        <v>62.494999999999997</v>
      </c>
      <c r="P2582">
        <f t="shared" si="286"/>
        <v>1</v>
      </c>
      <c r="R2582">
        <f t="shared" si="287"/>
        <v>23.15</v>
      </c>
      <c r="S2582">
        <f t="shared" si="284"/>
        <v>-14.649999999999997</v>
      </c>
      <c r="U2582" s="4">
        <f t="shared" si="283"/>
        <v>6</v>
      </c>
      <c r="V2582" s="4">
        <f t="shared" si="288"/>
        <v>9</v>
      </c>
      <c r="X2582" s="10">
        <f t="shared" si="289"/>
        <v>7.4999999999999997E-3</v>
      </c>
    </row>
    <row r="2583" spans="1:24">
      <c r="A2583" s="4"/>
      <c r="B2583" t="s">
        <v>100</v>
      </c>
      <c r="C2583">
        <v>14</v>
      </c>
      <c r="D2583" s="1">
        <v>5.7</v>
      </c>
      <c r="E2583" s="1">
        <v>0</v>
      </c>
      <c r="F2583" s="1">
        <v>5</v>
      </c>
      <c r="G2583" s="1">
        <v>5.96E-2</v>
      </c>
      <c r="H2583" s="1">
        <v>4</v>
      </c>
      <c r="I2583" s="1">
        <v>0</v>
      </c>
      <c r="J2583" s="1">
        <v>2.0000000000000399E-2</v>
      </c>
      <c r="K2583" s="1">
        <v>2.5</v>
      </c>
      <c r="L2583" s="1">
        <v>0</v>
      </c>
      <c r="M2583" s="1">
        <v>16.5</v>
      </c>
      <c r="O2583">
        <f t="shared" si="285"/>
        <v>62.99</v>
      </c>
      <c r="P2583">
        <f t="shared" si="286"/>
        <v>1</v>
      </c>
      <c r="R2583">
        <f t="shared" si="287"/>
        <v>25.402400000000007</v>
      </c>
      <c r="S2583">
        <f t="shared" si="284"/>
        <v>-16.049599999999995</v>
      </c>
      <c r="U2583" s="4">
        <f t="shared" si="283"/>
        <v>6</v>
      </c>
      <c r="V2583" s="4">
        <f t="shared" si="288"/>
        <v>9</v>
      </c>
      <c r="X2583" s="10">
        <f t="shared" si="289"/>
        <v>7.4999999999999997E-3</v>
      </c>
    </row>
    <row r="2584" spans="1:24">
      <c r="A2584" s="4"/>
      <c r="B2584" t="s">
        <v>101</v>
      </c>
      <c r="C2584">
        <v>14</v>
      </c>
      <c r="D2584" s="1">
        <v>2</v>
      </c>
      <c r="E2584" s="1">
        <v>0.125</v>
      </c>
      <c r="F2584" s="1">
        <v>5</v>
      </c>
      <c r="G2584" s="1">
        <v>0.04</v>
      </c>
      <c r="H2584" s="1">
        <v>4</v>
      </c>
      <c r="I2584" s="1">
        <v>0</v>
      </c>
      <c r="J2584" s="1">
        <v>-5.9999999999999602E-2</v>
      </c>
      <c r="K2584" s="1">
        <v>2.5</v>
      </c>
      <c r="L2584" s="1">
        <v>0</v>
      </c>
      <c r="M2584" s="1">
        <v>16.2</v>
      </c>
      <c r="O2584">
        <f t="shared" si="285"/>
        <v>62.024999999999999</v>
      </c>
      <c r="P2584">
        <f t="shared" si="286"/>
        <v>1</v>
      </c>
      <c r="R2584">
        <f t="shared" si="287"/>
        <v>24.180000000000003</v>
      </c>
      <c r="S2584">
        <f t="shared" si="284"/>
        <v>-16.769999999999996</v>
      </c>
      <c r="U2584" s="4">
        <f t="shared" si="283"/>
        <v>6</v>
      </c>
      <c r="V2584" s="4">
        <f t="shared" si="288"/>
        <v>9</v>
      </c>
      <c r="X2584" s="10">
        <f t="shared" si="289"/>
        <v>7.4999999999999997E-3</v>
      </c>
    </row>
    <row r="2585" spans="1:24">
      <c r="A2585" s="4"/>
      <c r="B2585" t="s">
        <v>102</v>
      </c>
      <c r="C2585">
        <v>14</v>
      </c>
      <c r="D2585" s="1">
        <v>0.40000000000000202</v>
      </c>
      <c r="E2585" s="1">
        <v>0.125</v>
      </c>
      <c r="F2585" s="1">
        <v>5.25</v>
      </c>
      <c r="G2585" s="1">
        <v>5.96E-2</v>
      </c>
      <c r="H2585" s="1">
        <v>4</v>
      </c>
      <c r="I2585" s="1">
        <v>0</v>
      </c>
      <c r="J2585" s="1">
        <v>-9.9999999999997799E-3</v>
      </c>
      <c r="K2585" s="1">
        <v>2.5</v>
      </c>
      <c r="L2585" s="1">
        <v>0</v>
      </c>
      <c r="M2585" s="1">
        <v>16.7</v>
      </c>
      <c r="O2585">
        <f t="shared" si="285"/>
        <v>63.655000000000001</v>
      </c>
      <c r="P2585">
        <f t="shared" si="286"/>
        <v>1</v>
      </c>
      <c r="R2585">
        <f t="shared" si="287"/>
        <v>25.212400000000002</v>
      </c>
      <c r="S2585">
        <f t="shared" si="284"/>
        <v>-16.639599999999998</v>
      </c>
      <c r="U2585" s="4">
        <f t="shared" ref="U2585:U2648" si="290">10-SUM(R2585&lt;$U$2,R2585&lt;$U$3,R2585&lt;$U$4,R2585&lt;$U$5,R2585&lt;$U$6,R2585&lt;$U$7,R2585&lt;$U$8,R2585&lt;$U$9,R2585&lt;$U$10,R2585&lt;$U$11)</f>
        <v>6</v>
      </c>
      <c r="V2585" s="4">
        <f t="shared" si="288"/>
        <v>9</v>
      </c>
      <c r="X2585" s="10">
        <f t="shared" si="289"/>
        <v>7.4999999999999997E-3</v>
      </c>
    </row>
    <row r="2586" spans="1:24">
      <c r="A2586" s="4"/>
      <c r="B2586" t="s">
        <v>103</v>
      </c>
      <c r="C2586">
        <v>14</v>
      </c>
      <c r="D2586" s="1">
        <v>3.2</v>
      </c>
      <c r="E2586" s="1">
        <v>0.125</v>
      </c>
      <c r="F2586" s="1">
        <v>5.25</v>
      </c>
      <c r="G2586" s="1">
        <v>0.04</v>
      </c>
      <c r="H2586" s="1">
        <v>4</v>
      </c>
      <c r="I2586" s="1">
        <v>0</v>
      </c>
      <c r="J2586" s="1">
        <v>-6.0000000000000497E-2</v>
      </c>
      <c r="K2586" s="1">
        <v>2.5</v>
      </c>
      <c r="L2586" s="1">
        <v>0</v>
      </c>
      <c r="M2586" s="1">
        <v>16.8</v>
      </c>
      <c r="O2586">
        <f t="shared" si="285"/>
        <v>65.615000000000009</v>
      </c>
      <c r="P2586">
        <f t="shared" si="286"/>
        <v>1</v>
      </c>
      <c r="R2586">
        <f t="shared" si="287"/>
        <v>24.779999999999994</v>
      </c>
      <c r="S2586">
        <f t="shared" si="284"/>
        <v>-17.370000000000008</v>
      </c>
      <c r="U2586" s="4">
        <f t="shared" si="290"/>
        <v>6</v>
      </c>
      <c r="V2586" s="4">
        <f t="shared" si="288"/>
        <v>10</v>
      </c>
      <c r="X2586" s="10">
        <f t="shared" si="289"/>
        <v>7.4999999999999997E-3</v>
      </c>
    </row>
    <row r="2587" spans="1:24">
      <c r="A2587" s="4"/>
      <c r="B2587" t="s">
        <v>104</v>
      </c>
      <c r="C2587">
        <v>14</v>
      </c>
      <c r="D2587" s="1">
        <v>-0.19999999999999901</v>
      </c>
      <c r="E2587" s="1">
        <v>0.125</v>
      </c>
      <c r="F2587" s="1">
        <v>5.25</v>
      </c>
      <c r="G2587" s="1">
        <v>9.9599999999999994E-2</v>
      </c>
      <c r="H2587" s="1">
        <v>4</v>
      </c>
      <c r="I2587" s="1">
        <v>0</v>
      </c>
      <c r="J2587" s="1">
        <v>8.9999999999999802E-2</v>
      </c>
      <c r="K2587" s="1">
        <v>2.5</v>
      </c>
      <c r="L2587" s="1">
        <v>0</v>
      </c>
      <c r="M2587" s="1">
        <v>16.100000000000001</v>
      </c>
      <c r="O2587">
        <f t="shared" si="285"/>
        <v>63.234999999999999</v>
      </c>
      <c r="P2587">
        <f t="shared" si="286"/>
        <v>1</v>
      </c>
      <c r="R2587">
        <f t="shared" si="287"/>
        <v>25.6724</v>
      </c>
      <c r="S2587">
        <f t="shared" si="284"/>
        <v>-14.779600000000004</v>
      </c>
      <c r="U2587" s="4">
        <f t="shared" si="290"/>
        <v>6</v>
      </c>
      <c r="V2587" s="4">
        <f t="shared" si="288"/>
        <v>9</v>
      </c>
      <c r="X2587" s="10">
        <f t="shared" si="289"/>
        <v>7.4999999999999997E-3</v>
      </c>
    </row>
    <row r="2588" spans="1:24">
      <c r="A2588" s="4"/>
      <c r="B2588" t="s">
        <v>105</v>
      </c>
      <c r="C2588">
        <v>14</v>
      </c>
      <c r="D2588" s="1">
        <v>-3.5</v>
      </c>
      <c r="E2588" s="1">
        <v>0.125</v>
      </c>
      <c r="F2588" s="1">
        <v>5.25</v>
      </c>
      <c r="G2588" s="1">
        <v>0.04</v>
      </c>
      <c r="H2588" s="1">
        <v>4</v>
      </c>
      <c r="I2588" s="1">
        <v>0.1</v>
      </c>
      <c r="J2588" s="1">
        <v>-9.9999999999997799E-3</v>
      </c>
      <c r="K2588" s="1">
        <v>2.5</v>
      </c>
      <c r="L2588" s="1">
        <v>0.1</v>
      </c>
      <c r="M2588" s="1">
        <v>16</v>
      </c>
      <c r="O2588">
        <f t="shared" si="285"/>
        <v>60.964999999999996</v>
      </c>
      <c r="P2588">
        <f t="shared" si="286"/>
        <v>1</v>
      </c>
      <c r="R2588">
        <f t="shared" si="287"/>
        <v>24.03</v>
      </c>
      <c r="S2588">
        <f t="shared" si="284"/>
        <v>-15.219999999999997</v>
      </c>
      <c r="U2588" s="4">
        <f t="shared" si="290"/>
        <v>6</v>
      </c>
      <c r="V2588" s="4">
        <f t="shared" si="288"/>
        <v>9</v>
      </c>
      <c r="X2588" s="10">
        <f t="shared" si="289"/>
        <v>7.4999999999999997E-3</v>
      </c>
    </row>
    <row r="2589" spans="1:24">
      <c r="A2589" s="4"/>
      <c r="B2589" t="s">
        <v>106</v>
      </c>
      <c r="C2589">
        <v>14</v>
      </c>
      <c r="D2589" s="1">
        <v>-8.6999999999999904</v>
      </c>
      <c r="E2589" s="1">
        <v>0.125</v>
      </c>
      <c r="F2589" s="1">
        <v>5.25</v>
      </c>
      <c r="G2589" s="1">
        <v>3.00000000000002E-2</v>
      </c>
      <c r="H2589" s="1">
        <v>4</v>
      </c>
      <c r="I2589" s="1">
        <v>0.1</v>
      </c>
      <c r="J2589" s="1">
        <v>-3.00000000000002E-2</v>
      </c>
      <c r="K2589" s="1">
        <v>2.5</v>
      </c>
      <c r="L2589" s="1">
        <v>0.1</v>
      </c>
      <c r="M2589" s="1">
        <v>14.6</v>
      </c>
      <c r="O2589">
        <f t="shared" si="285"/>
        <v>57.32500000000001</v>
      </c>
      <c r="P2589">
        <f t="shared" si="286"/>
        <v>0</v>
      </c>
      <c r="R2589">
        <f t="shared" si="287"/>
        <v>22.429999999999996</v>
      </c>
      <c r="S2589">
        <f t="shared" si="284"/>
        <v>-14.070000000000002</v>
      </c>
      <c r="U2589" s="4">
        <f t="shared" si="290"/>
        <v>5</v>
      </c>
      <c r="V2589" s="4">
        <f t="shared" si="288"/>
        <v>9</v>
      </c>
      <c r="X2589" s="10">
        <f t="shared" si="289"/>
        <v>0</v>
      </c>
    </row>
    <row r="2590" spans="1:24">
      <c r="A2590" s="4"/>
      <c r="B2590" t="s">
        <v>107</v>
      </c>
      <c r="C2590">
        <v>14</v>
      </c>
      <c r="D2590" s="1">
        <v>-8.6999999999999904</v>
      </c>
      <c r="E2590" s="1">
        <v>0.125</v>
      </c>
      <c r="F2590" s="1">
        <v>5.25</v>
      </c>
      <c r="G2590" s="1">
        <v>1.9599999999999999E-2</v>
      </c>
      <c r="H2590" s="1">
        <v>4</v>
      </c>
      <c r="I2590" s="1">
        <v>0.11111111111111099</v>
      </c>
      <c r="J2590" s="1">
        <v>9.9999999999997799E-3</v>
      </c>
      <c r="K2590" s="1">
        <v>2.5</v>
      </c>
      <c r="L2590" s="1">
        <v>0.11111111111111099</v>
      </c>
      <c r="M2590" s="1">
        <v>14.6</v>
      </c>
      <c r="O2590">
        <f t="shared" si="285"/>
        <v>57.329444444444455</v>
      </c>
      <c r="P2590">
        <f t="shared" si="286"/>
        <v>0</v>
      </c>
      <c r="R2590">
        <f t="shared" si="287"/>
        <v>22.94573333333333</v>
      </c>
      <c r="S2590">
        <f t="shared" si="284"/>
        <v>-13.461822222222226</v>
      </c>
      <c r="U2590" s="4">
        <f t="shared" si="290"/>
        <v>5</v>
      </c>
      <c r="V2590" s="4">
        <f t="shared" si="288"/>
        <v>9</v>
      </c>
      <c r="X2590" s="10">
        <f t="shared" si="289"/>
        <v>0</v>
      </c>
    </row>
    <row r="2591" spans="1:24">
      <c r="A2591" s="4"/>
      <c r="B2591" t="s">
        <v>108</v>
      </c>
      <c r="C2591">
        <v>14</v>
      </c>
      <c r="D2591" s="1">
        <v>2.2000000000000002</v>
      </c>
      <c r="E2591" s="1">
        <v>0.125</v>
      </c>
      <c r="F2591" s="1">
        <v>5.25</v>
      </c>
      <c r="G2591" s="1">
        <v>7.0000000000000201E-2</v>
      </c>
      <c r="H2591" s="1">
        <v>4</v>
      </c>
      <c r="I2591" s="1">
        <v>0</v>
      </c>
      <c r="J2591" s="1">
        <v>7.0000000000000201E-2</v>
      </c>
      <c r="K2591" s="1">
        <v>2.5</v>
      </c>
      <c r="L2591" s="1">
        <v>0</v>
      </c>
      <c r="M2591" s="1">
        <v>19.8</v>
      </c>
      <c r="O2591">
        <f t="shared" si="285"/>
        <v>64.914999999999992</v>
      </c>
      <c r="P2591">
        <f t="shared" si="286"/>
        <v>1</v>
      </c>
      <c r="R2591">
        <f t="shared" si="287"/>
        <v>29.290000000000003</v>
      </c>
      <c r="S2591">
        <f t="shared" si="284"/>
        <v>-18.709999999999997</v>
      </c>
      <c r="U2591" s="4">
        <f t="shared" si="290"/>
        <v>7</v>
      </c>
      <c r="V2591" s="4">
        <f t="shared" si="288"/>
        <v>10</v>
      </c>
      <c r="X2591" s="10">
        <f t="shared" si="289"/>
        <v>8.7500000000000008E-3</v>
      </c>
    </row>
    <row r="2592" spans="1:24">
      <c r="A2592" s="4"/>
      <c r="B2592" t="s">
        <v>109</v>
      </c>
      <c r="C2592">
        <v>14</v>
      </c>
      <c r="D2592" s="1">
        <v>8</v>
      </c>
      <c r="E2592" s="1">
        <v>0</v>
      </c>
      <c r="F2592" s="1">
        <v>5.25</v>
      </c>
      <c r="G2592" s="1">
        <v>3.00000000000002E-2</v>
      </c>
      <c r="H2592" s="1">
        <v>4</v>
      </c>
      <c r="I2592" s="1">
        <v>7.4999999999999997E-2</v>
      </c>
      <c r="J2592" s="1">
        <v>-2.0000000000000399E-2</v>
      </c>
      <c r="K2592" s="1">
        <v>2.5</v>
      </c>
      <c r="L2592" s="1">
        <v>7.4999999999999997E-2</v>
      </c>
      <c r="M2592" s="1">
        <v>21.5</v>
      </c>
      <c r="O2592">
        <f t="shared" si="285"/>
        <v>67.38</v>
      </c>
      <c r="P2592">
        <f t="shared" si="286"/>
        <v>1</v>
      </c>
      <c r="R2592">
        <f t="shared" si="287"/>
        <v>29.609999999999992</v>
      </c>
      <c r="S2592">
        <f t="shared" si="284"/>
        <v>-21.015000000000004</v>
      </c>
      <c r="U2592" s="4">
        <f t="shared" si="290"/>
        <v>7</v>
      </c>
      <c r="V2592" s="4">
        <f t="shared" si="288"/>
        <v>10</v>
      </c>
      <c r="X2592" s="10">
        <f t="shared" si="289"/>
        <v>8.7500000000000008E-3</v>
      </c>
    </row>
    <row r="2593" spans="1:24">
      <c r="A2593" s="4"/>
      <c r="B2593" t="s">
        <v>110</v>
      </c>
      <c r="C2593">
        <v>14</v>
      </c>
      <c r="D2593" s="1">
        <v>10.6</v>
      </c>
      <c r="E2593" s="1">
        <v>0.125</v>
      </c>
      <c r="F2593" s="1">
        <v>5.25</v>
      </c>
      <c r="G2593" s="1">
        <v>0.04</v>
      </c>
      <c r="H2593" s="1">
        <v>4</v>
      </c>
      <c r="I2593" s="1">
        <v>0.125</v>
      </c>
      <c r="J2593" s="1">
        <v>-9.9999999999997799E-3</v>
      </c>
      <c r="K2593" s="1">
        <v>2.5</v>
      </c>
      <c r="L2593" s="1">
        <v>0.125</v>
      </c>
      <c r="M2593" s="1">
        <v>24.4</v>
      </c>
      <c r="O2593">
        <f t="shared" si="285"/>
        <v>70.844999999999999</v>
      </c>
      <c r="P2593">
        <f t="shared" si="286"/>
        <v>1</v>
      </c>
      <c r="R2593">
        <f t="shared" si="287"/>
        <v>32.28</v>
      </c>
      <c r="S2593">
        <f t="shared" si="284"/>
        <v>-23.444999999999997</v>
      </c>
      <c r="U2593" s="4">
        <f t="shared" si="290"/>
        <v>8</v>
      </c>
      <c r="V2593" s="4">
        <f t="shared" si="288"/>
        <v>10</v>
      </c>
      <c r="X2593" s="10">
        <f t="shared" si="289"/>
        <v>0.01</v>
      </c>
    </row>
    <row r="2594" spans="1:24">
      <c r="A2594" s="4"/>
      <c r="B2594" t="s">
        <v>111</v>
      </c>
      <c r="C2594">
        <v>14</v>
      </c>
      <c r="D2594" s="1">
        <v>10.6</v>
      </c>
      <c r="E2594" s="1">
        <v>0.125</v>
      </c>
      <c r="F2594" s="1">
        <v>5.25</v>
      </c>
      <c r="G2594" s="1">
        <v>0.25</v>
      </c>
      <c r="H2594" s="1">
        <v>4.25</v>
      </c>
      <c r="I2594" s="1">
        <v>-0.1</v>
      </c>
      <c r="J2594" s="1">
        <v>0.1</v>
      </c>
      <c r="K2594" s="1">
        <v>2.5</v>
      </c>
      <c r="L2594" s="1">
        <v>0.15</v>
      </c>
      <c r="M2594" s="1">
        <v>24.5</v>
      </c>
      <c r="O2594">
        <f t="shared" si="285"/>
        <v>71.004999999999995</v>
      </c>
      <c r="P2594">
        <f t="shared" si="286"/>
        <v>1</v>
      </c>
      <c r="R2594">
        <f t="shared" si="287"/>
        <v>32.9</v>
      </c>
      <c r="S2594">
        <f t="shared" si="284"/>
        <v>-24.65</v>
      </c>
      <c r="U2594" s="4">
        <f t="shared" si="290"/>
        <v>8</v>
      </c>
      <c r="V2594" s="4">
        <f t="shared" si="288"/>
        <v>10</v>
      </c>
      <c r="X2594" s="10">
        <f t="shared" si="289"/>
        <v>0.01</v>
      </c>
    </row>
    <row r="2595" spans="1:24">
      <c r="A2595" s="4"/>
      <c r="B2595" t="s">
        <v>112</v>
      </c>
      <c r="C2595">
        <v>14</v>
      </c>
      <c r="D2595" s="1">
        <v>-2.2999999999999998</v>
      </c>
      <c r="E2595" s="1">
        <v>0</v>
      </c>
      <c r="F2595" s="1">
        <v>5.25</v>
      </c>
      <c r="G2595" s="1">
        <v>7.0000000000000201E-2</v>
      </c>
      <c r="H2595" s="1">
        <v>4.25</v>
      </c>
      <c r="I2595" s="1">
        <v>0.1</v>
      </c>
      <c r="J2595" s="1">
        <v>9.9999999999999603E-2</v>
      </c>
      <c r="K2595" s="1">
        <v>2.5</v>
      </c>
      <c r="L2595" s="1">
        <v>0.1</v>
      </c>
      <c r="M2595" s="1">
        <v>23.8</v>
      </c>
      <c r="O2595">
        <f t="shared" si="285"/>
        <v>60.43</v>
      </c>
      <c r="P2595">
        <f t="shared" si="286"/>
        <v>1</v>
      </c>
      <c r="R2595">
        <f t="shared" si="287"/>
        <v>33.33</v>
      </c>
      <c r="S2595">
        <f t="shared" si="284"/>
        <v>-21.370000000000005</v>
      </c>
      <c r="U2595" s="4">
        <f t="shared" si="290"/>
        <v>8</v>
      </c>
      <c r="V2595" s="4">
        <f t="shared" si="288"/>
        <v>10</v>
      </c>
      <c r="X2595" s="10">
        <f t="shared" si="289"/>
        <v>0.01</v>
      </c>
    </row>
    <row r="2596" spans="1:24">
      <c r="A2596" s="4"/>
      <c r="B2596" t="s">
        <v>113</v>
      </c>
      <c r="C2596">
        <v>14</v>
      </c>
      <c r="D2596" s="1">
        <v>-5.6999999999999904</v>
      </c>
      <c r="E2596" s="1">
        <v>0.125</v>
      </c>
      <c r="F2596" s="1">
        <v>5.25</v>
      </c>
      <c r="G2596" s="1">
        <v>0.21</v>
      </c>
      <c r="H2596" s="1">
        <v>4.5</v>
      </c>
      <c r="I2596" s="1">
        <v>-0.1</v>
      </c>
      <c r="J2596" s="1">
        <v>9.9999999999999603E-2</v>
      </c>
      <c r="K2596" s="1">
        <v>2.5</v>
      </c>
      <c r="L2596" s="1">
        <v>0.15</v>
      </c>
      <c r="M2596" s="1">
        <v>24.1</v>
      </c>
      <c r="O2596">
        <f t="shared" si="285"/>
        <v>59.845000000000006</v>
      </c>
      <c r="P2596">
        <f t="shared" si="286"/>
        <v>0</v>
      </c>
      <c r="R2596">
        <f t="shared" si="287"/>
        <v>32.989999999999995</v>
      </c>
      <c r="S2596">
        <f t="shared" si="284"/>
        <v>-23.960000000000008</v>
      </c>
      <c r="U2596" s="4">
        <f t="shared" si="290"/>
        <v>8</v>
      </c>
      <c r="V2596" s="4">
        <f t="shared" si="288"/>
        <v>10</v>
      </c>
      <c r="X2596" s="10">
        <f t="shared" si="289"/>
        <v>0</v>
      </c>
    </row>
    <row r="2597" spans="1:24">
      <c r="A2597" s="4"/>
      <c r="B2597" t="s">
        <v>114</v>
      </c>
      <c r="C2597">
        <v>14</v>
      </c>
      <c r="D2597" s="1">
        <v>-2.5</v>
      </c>
      <c r="E2597" s="1">
        <v>0.125</v>
      </c>
      <c r="F2597" s="1">
        <v>5.25</v>
      </c>
      <c r="G2597" s="1">
        <v>0.16999999999999901</v>
      </c>
      <c r="H2597" s="1">
        <v>4.5</v>
      </c>
      <c r="I2597" s="1">
        <v>2.5000000000000001E-2</v>
      </c>
      <c r="J2597" s="1">
        <v>0.08</v>
      </c>
      <c r="K2597" s="1">
        <v>2.5</v>
      </c>
      <c r="L2597" s="1">
        <v>2.5000000000000001E-2</v>
      </c>
      <c r="M2597" s="1">
        <v>22.9</v>
      </c>
      <c r="O2597">
        <f t="shared" si="285"/>
        <v>62.134999999999998</v>
      </c>
      <c r="P2597">
        <f t="shared" si="286"/>
        <v>1</v>
      </c>
      <c r="R2597">
        <f t="shared" si="287"/>
        <v>32.270000000000003</v>
      </c>
      <c r="S2597">
        <f t="shared" si="284"/>
        <v>-21.104999999999997</v>
      </c>
      <c r="U2597" s="4">
        <f t="shared" si="290"/>
        <v>8</v>
      </c>
      <c r="V2597" s="4">
        <f t="shared" si="288"/>
        <v>10</v>
      </c>
      <c r="X2597" s="10">
        <f t="shared" si="289"/>
        <v>0.01</v>
      </c>
    </row>
    <row r="2598" spans="1:24">
      <c r="A2598" s="4"/>
      <c r="B2598" t="s">
        <v>115</v>
      </c>
      <c r="C2598">
        <v>14</v>
      </c>
      <c r="D2598" s="1">
        <v>0.69999999999999896</v>
      </c>
      <c r="E2598" s="1">
        <v>0</v>
      </c>
      <c r="F2598" s="1">
        <v>5.25</v>
      </c>
      <c r="G2598" s="1">
        <v>0.21</v>
      </c>
      <c r="H2598" s="1">
        <v>4.75</v>
      </c>
      <c r="I2598" s="1">
        <v>-2.4999999999999901E-2</v>
      </c>
      <c r="J2598" s="1">
        <v>0.14000000000000001</v>
      </c>
      <c r="K2598" s="1">
        <v>2.5</v>
      </c>
      <c r="L2598" s="1">
        <v>0.22500000000000001</v>
      </c>
      <c r="M2598" s="1">
        <v>24.4</v>
      </c>
      <c r="O2598">
        <f t="shared" si="285"/>
        <v>62.980000000000004</v>
      </c>
      <c r="P2598">
        <f t="shared" si="286"/>
        <v>1</v>
      </c>
      <c r="R2598">
        <f t="shared" si="287"/>
        <v>33.61</v>
      </c>
      <c r="S2598">
        <f t="shared" si="284"/>
        <v>-22.964999999999996</v>
      </c>
      <c r="U2598" s="4">
        <f t="shared" si="290"/>
        <v>8</v>
      </c>
      <c r="V2598" s="4">
        <f t="shared" si="288"/>
        <v>10</v>
      </c>
      <c r="X2598" s="10">
        <f t="shared" si="289"/>
        <v>0.01</v>
      </c>
    </row>
    <row r="2599" spans="1:24">
      <c r="A2599" s="4"/>
      <c r="B2599" t="s">
        <v>116</v>
      </c>
      <c r="C2599">
        <v>14</v>
      </c>
      <c r="D2599" s="1">
        <v>-3.1</v>
      </c>
      <c r="E2599" s="1">
        <v>0</v>
      </c>
      <c r="F2599" s="1">
        <v>4.75</v>
      </c>
      <c r="G2599" s="1">
        <v>5.96E-2</v>
      </c>
      <c r="H2599" s="1">
        <v>4.75</v>
      </c>
      <c r="I2599" s="1">
        <v>0</v>
      </c>
      <c r="J2599" s="1">
        <v>0</v>
      </c>
      <c r="K2599" s="1">
        <v>2.5</v>
      </c>
      <c r="L2599" s="1">
        <v>0</v>
      </c>
      <c r="M2599" s="1">
        <v>23.6</v>
      </c>
      <c r="O2599">
        <f t="shared" si="285"/>
        <v>54.83</v>
      </c>
      <c r="P2599">
        <f t="shared" si="286"/>
        <v>0</v>
      </c>
      <c r="R2599">
        <f t="shared" si="287"/>
        <v>32.992400000000004</v>
      </c>
      <c r="S2599">
        <f t="shared" si="284"/>
        <v>-22.659600000000001</v>
      </c>
      <c r="U2599" s="4">
        <f t="shared" si="290"/>
        <v>8</v>
      </c>
      <c r="V2599" s="4">
        <f t="shared" si="288"/>
        <v>10</v>
      </c>
      <c r="X2599" s="10">
        <f t="shared" si="289"/>
        <v>0</v>
      </c>
    </row>
    <row r="2600" spans="1:24">
      <c r="A2600" s="4"/>
      <c r="B2600" t="s">
        <v>117</v>
      </c>
      <c r="C2600">
        <v>14</v>
      </c>
      <c r="D2600" s="1">
        <v>-6.8999999999999897</v>
      </c>
      <c r="E2600" s="1">
        <v>0</v>
      </c>
      <c r="F2600" s="1">
        <v>4.5</v>
      </c>
      <c r="G2600" s="1">
        <v>0.17999999999999899</v>
      </c>
      <c r="H2600" s="1">
        <v>4.75</v>
      </c>
      <c r="I2600" s="1">
        <v>0.1</v>
      </c>
      <c r="J2600" s="1">
        <v>0.12</v>
      </c>
      <c r="K2600" s="1">
        <v>2.5</v>
      </c>
      <c r="L2600" s="1">
        <v>0.1</v>
      </c>
      <c r="M2600" s="1">
        <v>21.9</v>
      </c>
      <c r="O2600">
        <f t="shared" si="285"/>
        <v>49.460000000000008</v>
      </c>
      <c r="P2600">
        <f t="shared" si="286"/>
        <v>0</v>
      </c>
      <c r="R2600">
        <f t="shared" si="287"/>
        <v>31.530000000000005</v>
      </c>
      <c r="S2600">
        <f t="shared" si="284"/>
        <v>-18.819999999999997</v>
      </c>
      <c r="U2600" s="4">
        <f t="shared" si="290"/>
        <v>8</v>
      </c>
      <c r="V2600" s="4">
        <f t="shared" si="288"/>
        <v>10</v>
      </c>
      <c r="X2600" s="10">
        <f t="shared" si="289"/>
        <v>0</v>
      </c>
    </row>
    <row r="2601" spans="1:24">
      <c r="A2601" s="4"/>
      <c r="B2601" t="s">
        <v>118</v>
      </c>
      <c r="C2601">
        <v>14</v>
      </c>
      <c r="D2601" s="1">
        <v>-14.5</v>
      </c>
      <c r="E2601" s="1">
        <v>0</v>
      </c>
      <c r="F2601" s="1">
        <v>4.5</v>
      </c>
      <c r="G2601" s="1">
        <v>0.33</v>
      </c>
      <c r="H2601" s="1">
        <v>5</v>
      </c>
      <c r="I2601" s="1">
        <v>0</v>
      </c>
      <c r="J2601" s="1">
        <v>0.24</v>
      </c>
      <c r="K2601" s="1">
        <v>2.5</v>
      </c>
      <c r="L2601" s="1">
        <v>0.25</v>
      </c>
      <c r="M2601" s="1">
        <v>19.5</v>
      </c>
      <c r="O2601">
        <f t="shared" si="285"/>
        <v>44.35</v>
      </c>
      <c r="P2601">
        <f t="shared" si="286"/>
        <v>0</v>
      </c>
      <c r="R2601">
        <f t="shared" si="287"/>
        <v>29.39</v>
      </c>
      <c r="S2601">
        <f t="shared" si="284"/>
        <v>-16.46</v>
      </c>
      <c r="U2601" s="4">
        <f t="shared" si="290"/>
        <v>7</v>
      </c>
      <c r="V2601" s="4">
        <f t="shared" si="288"/>
        <v>9</v>
      </c>
      <c r="X2601" s="10">
        <f t="shared" si="289"/>
        <v>0</v>
      </c>
    </row>
    <row r="2602" spans="1:24">
      <c r="A2602" s="4"/>
      <c r="B2602" t="s">
        <v>119</v>
      </c>
      <c r="C2602">
        <v>14</v>
      </c>
      <c r="D2602" s="1">
        <v>0</v>
      </c>
      <c r="E2602" s="1">
        <v>0</v>
      </c>
      <c r="F2602" s="1">
        <v>4.25</v>
      </c>
      <c r="G2602" s="1">
        <v>0.45</v>
      </c>
      <c r="H2602" s="1">
        <v>5</v>
      </c>
      <c r="I2602" s="1">
        <v>0.1</v>
      </c>
      <c r="J2602" s="1">
        <v>0.149999999999999</v>
      </c>
      <c r="K2602" s="1">
        <v>2.5</v>
      </c>
      <c r="L2602" s="1">
        <v>0.1</v>
      </c>
      <c r="M2602" s="1">
        <v>19.5</v>
      </c>
      <c r="O2602">
        <f t="shared" si="285"/>
        <v>51.79</v>
      </c>
      <c r="P2602">
        <f t="shared" si="286"/>
        <v>0</v>
      </c>
      <c r="R2602">
        <f t="shared" si="287"/>
        <v>28.149999999999984</v>
      </c>
      <c r="S2602">
        <f t="shared" si="284"/>
        <v>-16.050000000000011</v>
      </c>
      <c r="U2602" s="4">
        <f t="shared" si="290"/>
        <v>7</v>
      </c>
      <c r="V2602" s="4">
        <f t="shared" si="288"/>
        <v>9</v>
      </c>
      <c r="X2602" s="10">
        <f t="shared" si="289"/>
        <v>0</v>
      </c>
    </row>
    <row r="2603" spans="1:24">
      <c r="A2603" s="4"/>
      <c r="B2603" t="s">
        <v>120</v>
      </c>
      <c r="C2603">
        <v>14</v>
      </c>
      <c r="D2603" s="1">
        <v>9.1999999999999904</v>
      </c>
      <c r="E2603" s="1">
        <v>0</v>
      </c>
      <c r="F2603" s="1">
        <v>3</v>
      </c>
      <c r="G2603" s="1">
        <v>0.26999999999999902</v>
      </c>
      <c r="H2603" s="1">
        <v>5.25</v>
      </c>
      <c r="I2603" s="1">
        <v>4.9999999999999899E-2</v>
      </c>
      <c r="J2603" s="1">
        <v>1.9999999999999501E-2</v>
      </c>
      <c r="K2603" s="1">
        <v>2.5</v>
      </c>
      <c r="L2603" s="1">
        <v>0.3</v>
      </c>
      <c r="M2603" s="1">
        <v>20</v>
      </c>
      <c r="O2603">
        <f t="shared" si="285"/>
        <v>44.709999999999994</v>
      </c>
      <c r="P2603">
        <f t="shared" si="286"/>
        <v>0</v>
      </c>
      <c r="R2603">
        <f t="shared" si="287"/>
        <v>27.34</v>
      </c>
      <c r="S2603">
        <f t="shared" si="284"/>
        <v>-19.160000000000007</v>
      </c>
      <c r="U2603" s="4">
        <f t="shared" si="290"/>
        <v>7</v>
      </c>
      <c r="V2603" s="4">
        <f t="shared" si="288"/>
        <v>10</v>
      </c>
      <c r="X2603" s="10">
        <f t="shared" si="289"/>
        <v>0</v>
      </c>
    </row>
    <row r="2604" spans="1:24">
      <c r="A2604" s="4"/>
      <c r="B2604" t="s">
        <v>121</v>
      </c>
      <c r="C2604">
        <v>14</v>
      </c>
      <c r="D2604" s="1">
        <v>4.5</v>
      </c>
      <c r="E2604" s="1">
        <v>0</v>
      </c>
      <c r="F2604" s="1">
        <v>3</v>
      </c>
      <c r="G2604" s="1">
        <v>0.33</v>
      </c>
      <c r="H2604" s="1">
        <v>5.5</v>
      </c>
      <c r="I2604" s="1">
        <v>0</v>
      </c>
      <c r="J2604" s="1">
        <v>0.24</v>
      </c>
      <c r="K2604" s="1">
        <v>2.5</v>
      </c>
      <c r="L2604" s="1">
        <v>0.25</v>
      </c>
      <c r="M2604" s="1">
        <v>22</v>
      </c>
      <c r="O2604">
        <f t="shared" si="285"/>
        <v>41.65</v>
      </c>
      <c r="P2604">
        <f t="shared" si="286"/>
        <v>0</v>
      </c>
      <c r="R2604">
        <f t="shared" si="287"/>
        <v>32.39</v>
      </c>
      <c r="S2604">
        <f t="shared" si="284"/>
        <v>-18.46</v>
      </c>
      <c r="U2604" s="4">
        <f t="shared" si="290"/>
        <v>8</v>
      </c>
      <c r="V2604" s="4">
        <f t="shared" si="288"/>
        <v>10</v>
      </c>
      <c r="X2604" s="10">
        <f t="shared" si="289"/>
        <v>0</v>
      </c>
    </row>
    <row r="2605" spans="1:24">
      <c r="A2605" s="4"/>
      <c r="B2605" t="s">
        <v>122</v>
      </c>
      <c r="C2605">
        <v>14</v>
      </c>
      <c r="D2605" s="1">
        <v>3.9</v>
      </c>
      <c r="E2605" s="1">
        <v>0</v>
      </c>
      <c r="F2605" s="1">
        <v>2.25</v>
      </c>
      <c r="G2605" s="1">
        <v>0.2</v>
      </c>
      <c r="H2605" s="1">
        <v>5.75</v>
      </c>
      <c r="I2605" s="1">
        <v>7.4999999999999997E-2</v>
      </c>
      <c r="J2605" s="1">
        <v>0.08</v>
      </c>
      <c r="K2605" s="1">
        <v>2.5</v>
      </c>
      <c r="L2605" s="1">
        <v>0.32500000000000001</v>
      </c>
      <c r="M2605" s="1">
        <v>23</v>
      </c>
      <c r="O2605">
        <f t="shared" si="285"/>
        <v>33.260000000000005</v>
      </c>
      <c r="P2605">
        <f t="shared" si="286"/>
        <v>0</v>
      </c>
      <c r="R2605">
        <f t="shared" si="287"/>
        <v>31.89</v>
      </c>
      <c r="S2605">
        <f t="shared" si="284"/>
        <v>-20.634999999999998</v>
      </c>
      <c r="U2605" s="4">
        <f t="shared" si="290"/>
        <v>8</v>
      </c>
      <c r="V2605" s="4">
        <f t="shared" si="288"/>
        <v>10</v>
      </c>
      <c r="X2605" s="10">
        <f t="shared" si="289"/>
        <v>0</v>
      </c>
    </row>
    <row r="2606" spans="1:24">
      <c r="A2606" s="4"/>
      <c r="B2606" t="s">
        <v>123</v>
      </c>
      <c r="C2606">
        <v>14</v>
      </c>
      <c r="D2606" s="1">
        <v>-2.5</v>
      </c>
      <c r="E2606" s="1">
        <v>0</v>
      </c>
      <c r="F2606" s="1">
        <v>2</v>
      </c>
      <c r="G2606" s="1">
        <v>0.59999999999999898</v>
      </c>
      <c r="H2606" s="1">
        <v>5.75</v>
      </c>
      <c r="I2606" s="1">
        <v>0.1</v>
      </c>
      <c r="J2606" s="1">
        <v>0.13999999999999899</v>
      </c>
      <c r="K2606" s="1">
        <v>2.5</v>
      </c>
      <c r="L2606" s="1">
        <v>0.1</v>
      </c>
      <c r="M2606" s="1">
        <v>22.5</v>
      </c>
      <c r="O2606">
        <f t="shared" si="285"/>
        <v>26.04</v>
      </c>
      <c r="P2606">
        <f t="shared" si="286"/>
        <v>0</v>
      </c>
      <c r="R2606">
        <f t="shared" si="287"/>
        <v>30.869999999999994</v>
      </c>
      <c r="S2606">
        <f t="shared" si="284"/>
        <v>-18.580000000000013</v>
      </c>
      <c r="U2606" s="4">
        <f t="shared" si="290"/>
        <v>8</v>
      </c>
      <c r="V2606" s="4">
        <f t="shared" si="288"/>
        <v>10</v>
      </c>
      <c r="X2606" s="10">
        <f t="shared" si="289"/>
        <v>0</v>
      </c>
    </row>
    <row r="2607" spans="1:24">
      <c r="A2607" s="4"/>
      <c r="B2607" t="s">
        <v>124</v>
      </c>
      <c r="C2607">
        <v>14</v>
      </c>
      <c r="D2607" s="1">
        <v>-5.7</v>
      </c>
      <c r="E2607" s="1">
        <v>0</v>
      </c>
      <c r="F2607" s="1">
        <v>2</v>
      </c>
      <c r="G2607" s="1">
        <v>0.61</v>
      </c>
      <c r="H2607" s="1">
        <v>5.75</v>
      </c>
      <c r="I2607" s="1">
        <v>0.1</v>
      </c>
      <c r="J2607" s="1">
        <v>-6.9999999999999396E-2</v>
      </c>
      <c r="K2607" s="1">
        <v>2.5</v>
      </c>
      <c r="L2607" s="1">
        <v>0.1</v>
      </c>
      <c r="M2607" s="1">
        <v>20</v>
      </c>
      <c r="O2607">
        <f t="shared" si="285"/>
        <v>23.8</v>
      </c>
      <c r="P2607">
        <f t="shared" si="286"/>
        <v>0</v>
      </c>
      <c r="R2607">
        <f t="shared" si="287"/>
        <v>25.580000000000005</v>
      </c>
      <c r="S2607">
        <f t="shared" si="284"/>
        <v>-18.819999999999993</v>
      </c>
      <c r="U2607" s="4">
        <f t="shared" si="290"/>
        <v>6</v>
      </c>
      <c r="V2607" s="4">
        <f t="shared" si="288"/>
        <v>10</v>
      </c>
      <c r="X2607" s="10">
        <f t="shared" si="289"/>
        <v>0</v>
      </c>
    </row>
    <row r="2608" spans="1:24">
      <c r="A2608" s="4"/>
      <c r="B2608" t="s">
        <v>125</v>
      </c>
      <c r="C2608">
        <v>14</v>
      </c>
      <c r="D2608" s="1">
        <v>-8.6999999999999993</v>
      </c>
      <c r="E2608" s="1">
        <v>0</v>
      </c>
      <c r="F2608" s="1">
        <v>2</v>
      </c>
      <c r="G2608" s="1">
        <v>0.59999999999999898</v>
      </c>
      <c r="H2608" s="1">
        <v>6</v>
      </c>
      <c r="I2608" s="1">
        <v>0</v>
      </c>
      <c r="J2608" s="1">
        <v>0.159999999999999</v>
      </c>
      <c r="K2608" s="1">
        <v>2.5</v>
      </c>
      <c r="L2608" s="1">
        <v>0.25</v>
      </c>
      <c r="M2608" s="1">
        <v>17.2</v>
      </c>
      <c r="O2608">
        <f t="shared" si="285"/>
        <v>21.91</v>
      </c>
      <c r="P2608">
        <f t="shared" si="286"/>
        <v>0</v>
      </c>
      <c r="R2608">
        <f t="shared" si="287"/>
        <v>25.429999999999993</v>
      </c>
      <c r="S2608">
        <f t="shared" si="284"/>
        <v>-14.470000000000011</v>
      </c>
      <c r="U2608" s="4">
        <f t="shared" si="290"/>
        <v>6</v>
      </c>
      <c r="V2608" s="4">
        <f t="shared" si="288"/>
        <v>9</v>
      </c>
      <c r="X2608" s="10">
        <f t="shared" si="289"/>
        <v>0</v>
      </c>
    </row>
    <row r="2609" spans="1:24">
      <c r="A2609" s="4"/>
      <c r="B2609" t="s">
        <v>126</v>
      </c>
      <c r="C2609">
        <v>14</v>
      </c>
      <c r="D2609" s="1">
        <v>-6.4999999999999902</v>
      </c>
      <c r="E2609" s="1">
        <v>0.125</v>
      </c>
      <c r="F2609" s="1">
        <v>2</v>
      </c>
      <c r="G2609" s="1">
        <v>1.9599999999999999E-2</v>
      </c>
      <c r="H2609" s="1">
        <v>6</v>
      </c>
      <c r="I2609" s="1">
        <v>7.4999999999999997E-2</v>
      </c>
      <c r="J2609" s="1">
        <v>-0.04</v>
      </c>
      <c r="K2609" s="1">
        <v>2.5</v>
      </c>
      <c r="L2609" s="1">
        <v>7.4999999999999997E-2</v>
      </c>
      <c r="M2609" s="1">
        <v>13.5</v>
      </c>
      <c r="O2609">
        <f t="shared" si="285"/>
        <v>25.105000000000008</v>
      </c>
      <c r="P2609">
        <f t="shared" si="286"/>
        <v>0</v>
      </c>
      <c r="R2609">
        <f t="shared" si="287"/>
        <v>23.412399999999998</v>
      </c>
      <c r="S2609">
        <f t="shared" si="284"/>
        <v>-11.264599999999998</v>
      </c>
      <c r="U2609" s="4">
        <f t="shared" si="290"/>
        <v>6</v>
      </c>
      <c r="V2609" s="4">
        <f t="shared" si="288"/>
        <v>8</v>
      </c>
      <c r="X2609" s="10">
        <f t="shared" si="289"/>
        <v>0</v>
      </c>
    </row>
    <row r="2610" spans="1:24">
      <c r="A2610" s="4"/>
      <c r="B2610" t="s">
        <v>127</v>
      </c>
      <c r="C2610">
        <v>14</v>
      </c>
      <c r="D2610" s="1">
        <v>-4.7999999999999901</v>
      </c>
      <c r="E2610" s="1">
        <v>0.125</v>
      </c>
      <c r="F2610" s="1">
        <v>2</v>
      </c>
      <c r="G2610" s="1">
        <v>0.13999999999999899</v>
      </c>
      <c r="H2610" s="1">
        <v>6</v>
      </c>
      <c r="I2610" s="1">
        <v>0.125</v>
      </c>
      <c r="J2610" s="1">
        <v>0.04</v>
      </c>
      <c r="K2610" s="1">
        <v>2.5</v>
      </c>
      <c r="L2610" s="1">
        <v>0.125</v>
      </c>
      <c r="M2610" s="1">
        <v>14.4</v>
      </c>
      <c r="O2610">
        <f t="shared" si="285"/>
        <v>26.315000000000008</v>
      </c>
      <c r="P2610">
        <f t="shared" si="286"/>
        <v>0</v>
      </c>
      <c r="R2610">
        <f t="shared" si="287"/>
        <v>24.330000000000005</v>
      </c>
      <c r="S2610">
        <f t="shared" si="284"/>
        <v>-10.895</v>
      </c>
      <c r="U2610" s="4">
        <f t="shared" si="290"/>
        <v>6</v>
      </c>
      <c r="V2610" s="4">
        <f t="shared" si="288"/>
        <v>8</v>
      </c>
      <c r="X2610" s="10">
        <f t="shared" si="289"/>
        <v>0</v>
      </c>
    </row>
    <row r="2611" spans="1:24">
      <c r="A2611" s="4"/>
      <c r="B2611" t="s">
        <v>128</v>
      </c>
      <c r="C2611">
        <v>14</v>
      </c>
      <c r="D2611" s="1">
        <v>-6.6999999999999904</v>
      </c>
      <c r="E2611" s="1">
        <v>0</v>
      </c>
      <c r="F2611" s="1">
        <v>2</v>
      </c>
      <c r="G2611" s="1">
        <v>0.23</v>
      </c>
      <c r="H2611" s="1">
        <v>6</v>
      </c>
      <c r="I2611" s="1">
        <v>0.125</v>
      </c>
      <c r="J2611" s="1">
        <v>-6.0000000000000497E-2</v>
      </c>
      <c r="K2611" s="1">
        <v>2.5</v>
      </c>
      <c r="L2611" s="1">
        <v>0.125</v>
      </c>
      <c r="M2611" s="1">
        <v>10.7</v>
      </c>
      <c r="O2611">
        <f t="shared" si="285"/>
        <v>23.360000000000007</v>
      </c>
      <c r="P2611">
        <f t="shared" si="286"/>
        <v>0</v>
      </c>
      <c r="R2611">
        <f t="shared" si="287"/>
        <v>18.789999999999992</v>
      </c>
      <c r="S2611">
        <f t="shared" si="284"/>
        <v>-8.5850000000000062</v>
      </c>
      <c r="U2611" s="4">
        <f t="shared" si="290"/>
        <v>4</v>
      </c>
      <c r="V2611" s="4">
        <f t="shared" si="288"/>
        <v>8</v>
      </c>
      <c r="X2611" s="10">
        <f t="shared" si="289"/>
        <v>0</v>
      </c>
    </row>
    <row r="2612" spans="1:24">
      <c r="A2612" s="4"/>
      <c r="B2612" t="s">
        <v>129</v>
      </c>
      <c r="C2612">
        <v>14</v>
      </c>
      <c r="D2612" s="1">
        <v>-18.2</v>
      </c>
      <c r="E2612" s="1">
        <v>-0.25</v>
      </c>
      <c r="F2612" s="1">
        <v>1</v>
      </c>
      <c r="G2612" s="1">
        <v>0.42999999999999899</v>
      </c>
      <c r="H2612" s="1">
        <v>6</v>
      </c>
      <c r="I2612" s="1">
        <v>0</v>
      </c>
      <c r="J2612" s="1">
        <v>0.16999999999999901</v>
      </c>
      <c r="K2612" s="1">
        <v>2.5</v>
      </c>
      <c r="L2612" s="1">
        <v>0</v>
      </c>
      <c r="M2612" s="1">
        <v>5.7</v>
      </c>
      <c r="O2612">
        <f t="shared" si="285"/>
        <v>1.0100000000000016</v>
      </c>
      <c r="P2612">
        <f t="shared" si="286"/>
        <v>-1</v>
      </c>
      <c r="R2612">
        <f t="shared" si="287"/>
        <v>16.329999999999995</v>
      </c>
      <c r="S2612">
        <f t="shared" si="284"/>
        <v>-1.6700000000000115</v>
      </c>
      <c r="U2612" s="4">
        <f t="shared" si="290"/>
        <v>4</v>
      </c>
      <c r="V2612" s="4">
        <f t="shared" si="288"/>
        <v>6</v>
      </c>
      <c r="X2612" s="10">
        <f t="shared" si="289"/>
        <v>-7.4999999999999997E-3</v>
      </c>
    </row>
    <row r="2613" spans="1:24">
      <c r="A2613" s="4"/>
      <c r="B2613" t="s">
        <v>130</v>
      </c>
      <c r="C2613">
        <v>14</v>
      </c>
      <c r="D2613" s="1">
        <v>-32.299999999999997</v>
      </c>
      <c r="E2613" s="1">
        <v>-0.5</v>
      </c>
      <c r="F2613" s="1">
        <v>1</v>
      </c>
      <c r="G2613" s="1">
        <v>0.32</v>
      </c>
      <c r="H2613" s="1">
        <v>5.75</v>
      </c>
      <c r="I2613" s="1">
        <v>0</v>
      </c>
      <c r="J2613" s="1">
        <v>-0.21</v>
      </c>
      <c r="K2613" s="1">
        <v>2.5</v>
      </c>
      <c r="L2613" s="1">
        <v>-0.25</v>
      </c>
      <c r="M2613" s="1">
        <v>-1.1000000000000001</v>
      </c>
      <c r="O2613">
        <f t="shared" si="285"/>
        <v>-12.359999999999996</v>
      </c>
      <c r="P2613">
        <f t="shared" si="286"/>
        <v>-1</v>
      </c>
      <c r="R2613">
        <f t="shared" si="287"/>
        <v>6.25</v>
      </c>
      <c r="S2613">
        <f t="shared" si="284"/>
        <v>1.0499999999999998</v>
      </c>
      <c r="U2613" s="4">
        <f t="shared" si="290"/>
        <v>2</v>
      </c>
      <c r="V2613" s="4">
        <f t="shared" si="288"/>
        <v>5</v>
      </c>
      <c r="X2613" s="10">
        <f t="shared" si="289"/>
        <v>-6.2500000000000003E-3</v>
      </c>
    </row>
    <row r="2614" spans="1:24">
      <c r="A2614" s="4"/>
      <c r="B2614" t="s">
        <v>131</v>
      </c>
      <c r="C2614">
        <v>14</v>
      </c>
      <c r="D2614" s="1">
        <v>-7.9</v>
      </c>
      <c r="E2614" s="1">
        <v>-0.625</v>
      </c>
      <c r="F2614" s="1">
        <v>0.25</v>
      </c>
      <c r="G2614" s="1">
        <v>0.29999999999999899</v>
      </c>
      <c r="H2614" s="1">
        <v>5</v>
      </c>
      <c r="I2614" s="1">
        <v>0.125</v>
      </c>
      <c r="J2614" s="1">
        <v>-5.0000000000000697E-2</v>
      </c>
      <c r="K2614" s="1">
        <v>2.5</v>
      </c>
      <c r="L2614" s="1">
        <v>-0.625</v>
      </c>
      <c r="M2614" s="1">
        <v>-10</v>
      </c>
      <c r="O2614">
        <f t="shared" si="285"/>
        <v>-5.8550000000000013</v>
      </c>
      <c r="P2614">
        <f t="shared" si="286"/>
        <v>-1</v>
      </c>
      <c r="R2614">
        <f t="shared" si="287"/>
        <v>0.54999999999999716</v>
      </c>
      <c r="S2614">
        <f t="shared" si="284"/>
        <v>14.174999999999992</v>
      </c>
      <c r="U2614" s="4">
        <f t="shared" si="290"/>
        <v>1</v>
      </c>
      <c r="V2614" s="4">
        <f t="shared" si="288"/>
        <v>2</v>
      </c>
      <c r="X2614" s="10">
        <f t="shared" si="289"/>
        <v>-2.5000000000000001E-3</v>
      </c>
    </row>
    <row r="2615" spans="1:24">
      <c r="A2615" s="4"/>
      <c r="B2615" t="s">
        <v>132</v>
      </c>
      <c r="C2615">
        <v>14</v>
      </c>
      <c r="D2615" s="1">
        <v>2.4</v>
      </c>
      <c r="E2615" s="1">
        <v>-0.625</v>
      </c>
      <c r="F2615" s="1">
        <v>0.25</v>
      </c>
      <c r="G2615" s="1">
        <v>-0.12</v>
      </c>
      <c r="H2615" s="1">
        <v>4.25</v>
      </c>
      <c r="I2615" s="1">
        <v>0.125</v>
      </c>
      <c r="J2615" s="1">
        <v>-0.5</v>
      </c>
      <c r="K2615" s="1">
        <v>2.5</v>
      </c>
      <c r="L2615" s="1">
        <v>-0.625</v>
      </c>
      <c r="M2615" s="1">
        <v>-13.2</v>
      </c>
      <c r="O2615">
        <f t="shared" si="285"/>
        <v>0.60499999999999976</v>
      </c>
      <c r="P2615">
        <f t="shared" si="286"/>
        <v>-1</v>
      </c>
      <c r="R2615">
        <f t="shared" si="287"/>
        <v>-6.7299999999999995</v>
      </c>
      <c r="S2615">
        <f t="shared" si="284"/>
        <v>11.195</v>
      </c>
      <c r="U2615" s="4">
        <f t="shared" si="290"/>
        <v>0</v>
      </c>
      <c r="V2615" s="4">
        <f t="shared" si="288"/>
        <v>2</v>
      </c>
      <c r="X2615" s="10">
        <f t="shared" si="289"/>
        <v>-2.5000000000000001E-3</v>
      </c>
    </row>
    <row r="2616" spans="1:24">
      <c r="A2616" s="4"/>
      <c r="B2616" t="s">
        <v>133</v>
      </c>
      <c r="C2616">
        <v>14</v>
      </c>
      <c r="D2616" s="1">
        <v>0.19999999999999901</v>
      </c>
      <c r="E2616" s="1">
        <v>-0.25</v>
      </c>
      <c r="F2616" s="1">
        <v>0.25</v>
      </c>
      <c r="G2616" s="1">
        <v>-5.96E-2</v>
      </c>
      <c r="H2616" s="1">
        <v>4</v>
      </c>
      <c r="I2616" s="1">
        <v>0</v>
      </c>
      <c r="J2616" s="1">
        <v>-0.42</v>
      </c>
      <c r="K2616" s="1">
        <v>2.5</v>
      </c>
      <c r="L2616" s="1">
        <v>-0.25</v>
      </c>
      <c r="M2616" s="1">
        <v>-17.7</v>
      </c>
      <c r="O2616">
        <f t="shared" si="285"/>
        <v>3.6399999999999992</v>
      </c>
      <c r="P2616">
        <f t="shared" si="286"/>
        <v>-1</v>
      </c>
      <c r="R2616">
        <f t="shared" si="287"/>
        <v>-12.552399999999999</v>
      </c>
      <c r="S2616">
        <f t="shared" si="284"/>
        <v>13.549599999999998</v>
      </c>
      <c r="U2616" s="4">
        <f t="shared" si="290"/>
        <v>0</v>
      </c>
      <c r="V2616" s="4">
        <f t="shared" si="288"/>
        <v>2</v>
      </c>
      <c r="X2616" s="10">
        <f t="shared" si="289"/>
        <v>-2.5000000000000001E-3</v>
      </c>
    </row>
    <row r="2617" spans="1:24">
      <c r="A2617" s="4"/>
      <c r="B2617" t="s">
        <v>134</v>
      </c>
      <c r="C2617">
        <v>14</v>
      </c>
      <c r="D2617" s="1">
        <v>3.8999999999999901</v>
      </c>
      <c r="E2617" s="1">
        <v>-0.25</v>
      </c>
      <c r="F2617" s="1">
        <v>0.25</v>
      </c>
      <c r="G2617" s="1">
        <v>-0.23</v>
      </c>
      <c r="H2617" s="1">
        <v>3.75</v>
      </c>
      <c r="I2617" s="1">
        <v>0.125</v>
      </c>
      <c r="J2617" s="1">
        <v>-0.35</v>
      </c>
      <c r="K2617" s="1">
        <v>2.5</v>
      </c>
      <c r="L2617" s="1">
        <v>-0.125</v>
      </c>
      <c r="M2617" s="1">
        <v>-15.6</v>
      </c>
      <c r="O2617">
        <f t="shared" si="285"/>
        <v>6.0299999999999931</v>
      </c>
      <c r="P2617">
        <f t="shared" si="286"/>
        <v>-1</v>
      </c>
      <c r="R2617">
        <f t="shared" si="287"/>
        <v>-9.52</v>
      </c>
      <c r="S2617">
        <f t="shared" si="284"/>
        <v>13.155000000000001</v>
      </c>
      <c r="U2617" s="4">
        <f t="shared" si="290"/>
        <v>0</v>
      </c>
      <c r="V2617" s="4">
        <f t="shared" si="288"/>
        <v>2</v>
      </c>
      <c r="X2617" s="10">
        <f t="shared" si="289"/>
        <v>-2.5000000000000001E-3</v>
      </c>
    </row>
    <row r="2618" spans="1:24">
      <c r="A2618" s="4"/>
      <c r="B2618" t="s">
        <v>135</v>
      </c>
      <c r="C2618">
        <v>14</v>
      </c>
      <c r="D2618" s="1">
        <v>12.7</v>
      </c>
      <c r="E2618" s="1">
        <v>-0.375</v>
      </c>
      <c r="F2618" s="1">
        <v>0.25</v>
      </c>
      <c r="G2618" s="1">
        <v>-0.21</v>
      </c>
      <c r="H2618" s="1">
        <v>3.75</v>
      </c>
      <c r="I2618" s="1">
        <v>0</v>
      </c>
      <c r="J2618" s="1">
        <v>-0.04</v>
      </c>
      <c r="K2618" s="1">
        <v>2.5</v>
      </c>
      <c r="L2618" s="1">
        <v>0</v>
      </c>
      <c r="M2618" s="1">
        <v>-8.1999999999999904</v>
      </c>
      <c r="O2618">
        <f t="shared" si="285"/>
        <v>10.514999999999999</v>
      </c>
      <c r="P2618">
        <f t="shared" si="286"/>
        <v>-1</v>
      </c>
      <c r="R2618">
        <f t="shared" si="287"/>
        <v>1.2900000000000098</v>
      </c>
      <c r="S2618">
        <f t="shared" si="284"/>
        <v>7.8899999999999899</v>
      </c>
      <c r="U2618" s="4">
        <f t="shared" si="290"/>
        <v>1</v>
      </c>
      <c r="V2618" s="4">
        <f t="shared" si="288"/>
        <v>3</v>
      </c>
      <c r="X2618" s="10">
        <f t="shared" si="289"/>
        <v>-3.7499999999999999E-3</v>
      </c>
    </row>
    <row r="2619" spans="1:24">
      <c r="A2619" s="4"/>
      <c r="B2619" t="s">
        <v>136</v>
      </c>
      <c r="C2619">
        <v>14</v>
      </c>
      <c r="D2619" s="1">
        <v>14.4</v>
      </c>
      <c r="E2619" s="1">
        <v>-0.25</v>
      </c>
      <c r="F2619" s="1">
        <v>0.25</v>
      </c>
      <c r="G2619" s="1">
        <v>0.1</v>
      </c>
      <c r="H2619" s="1">
        <v>3.75</v>
      </c>
      <c r="I2619" s="1">
        <v>0</v>
      </c>
      <c r="J2619" s="1">
        <v>0.06</v>
      </c>
      <c r="K2619" s="1">
        <v>2.5</v>
      </c>
      <c r="L2619" s="1">
        <v>0</v>
      </c>
      <c r="M2619" s="1">
        <v>-5.3</v>
      </c>
      <c r="O2619">
        <f t="shared" si="285"/>
        <v>13.33</v>
      </c>
      <c r="P2619">
        <f t="shared" si="286"/>
        <v>-1</v>
      </c>
      <c r="R2619">
        <f t="shared" si="287"/>
        <v>3.63</v>
      </c>
      <c r="S2619">
        <f t="shared" si="284"/>
        <v>5.9799999999999995</v>
      </c>
      <c r="U2619" s="4">
        <f t="shared" si="290"/>
        <v>1</v>
      </c>
      <c r="V2619" s="4">
        <f t="shared" si="288"/>
        <v>4</v>
      </c>
      <c r="X2619" s="10">
        <f t="shared" si="289"/>
        <v>-5.0000000000000001E-3</v>
      </c>
    </row>
    <row r="2620" spans="1:24">
      <c r="A2620" s="4"/>
      <c r="B2620" t="s">
        <v>137</v>
      </c>
      <c r="C2620">
        <v>14</v>
      </c>
      <c r="D2620" s="1">
        <v>13.2</v>
      </c>
      <c r="E2620" s="1">
        <v>-0.125</v>
      </c>
      <c r="F2620" s="1">
        <v>0.25</v>
      </c>
      <c r="G2620" s="1">
        <v>0.08</v>
      </c>
      <c r="H2620" s="1">
        <v>3.5</v>
      </c>
      <c r="I2620" s="1">
        <v>0.125</v>
      </c>
      <c r="J2620" s="1">
        <v>-0.08</v>
      </c>
      <c r="K2620" s="1">
        <v>2.5</v>
      </c>
      <c r="L2620" s="1">
        <v>-0.125</v>
      </c>
      <c r="M2620" s="1">
        <v>-4.5999999999999899</v>
      </c>
      <c r="O2620">
        <f t="shared" si="285"/>
        <v>13.914999999999999</v>
      </c>
      <c r="P2620">
        <f t="shared" si="286"/>
        <v>-1</v>
      </c>
      <c r="R2620">
        <f t="shared" si="287"/>
        <v>2.8800000000000106</v>
      </c>
      <c r="S2620">
        <f t="shared" si="284"/>
        <v>5.1049999999999898</v>
      </c>
      <c r="U2620" s="4">
        <f t="shared" si="290"/>
        <v>1</v>
      </c>
      <c r="V2620" s="4">
        <f t="shared" si="288"/>
        <v>4</v>
      </c>
      <c r="X2620" s="10">
        <f t="shared" si="289"/>
        <v>-5.0000000000000001E-3</v>
      </c>
    </row>
    <row r="2621" spans="1:24">
      <c r="A2621" s="4"/>
      <c r="B2621" t="s">
        <v>138</v>
      </c>
      <c r="C2621">
        <v>14</v>
      </c>
      <c r="D2621" s="1">
        <v>2.5</v>
      </c>
      <c r="E2621" s="1">
        <v>0</v>
      </c>
      <c r="F2621" s="1">
        <v>0.25</v>
      </c>
      <c r="G2621" s="1">
        <v>-8.9899999999999994E-2</v>
      </c>
      <c r="H2621" s="1">
        <v>3.5</v>
      </c>
      <c r="I2621" s="1">
        <v>0</v>
      </c>
      <c r="J2621" s="1">
        <v>-0.27</v>
      </c>
      <c r="K2621" s="1">
        <v>2.5</v>
      </c>
      <c r="L2621" s="1">
        <v>0</v>
      </c>
      <c r="M2621" s="1">
        <v>-4.2</v>
      </c>
      <c r="O2621">
        <f t="shared" si="285"/>
        <v>8</v>
      </c>
      <c r="P2621">
        <f t="shared" si="286"/>
        <v>-1</v>
      </c>
      <c r="R2621">
        <f t="shared" si="287"/>
        <v>1.3293999999999988</v>
      </c>
      <c r="S2621">
        <f t="shared" si="284"/>
        <v>0.52990000000000004</v>
      </c>
      <c r="U2621" s="4">
        <f t="shared" si="290"/>
        <v>1</v>
      </c>
      <c r="V2621" s="4">
        <f t="shared" si="288"/>
        <v>5</v>
      </c>
      <c r="X2621" s="10">
        <f t="shared" si="289"/>
        <v>-6.2500000000000003E-3</v>
      </c>
    </row>
    <row r="2622" spans="1:24">
      <c r="A2622" s="4"/>
      <c r="B2622" t="s">
        <v>139</v>
      </c>
      <c r="C2622">
        <v>14</v>
      </c>
      <c r="D2622" s="1">
        <v>9.4</v>
      </c>
      <c r="E2622" s="1">
        <v>0</v>
      </c>
      <c r="F2622" s="1">
        <v>0.25</v>
      </c>
      <c r="G2622" s="1">
        <v>-0.109999999999999</v>
      </c>
      <c r="H2622" s="1">
        <v>3.5</v>
      </c>
      <c r="I2622" s="1">
        <v>0</v>
      </c>
      <c r="J2622" s="1">
        <v>-0.3</v>
      </c>
      <c r="K2622" s="1">
        <v>2.5</v>
      </c>
      <c r="L2622" s="1">
        <v>0</v>
      </c>
      <c r="M2622" s="1">
        <v>-0.5</v>
      </c>
      <c r="O2622">
        <f t="shared" si="285"/>
        <v>12.83</v>
      </c>
      <c r="P2622">
        <f t="shared" si="286"/>
        <v>-1</v>
      </c>
      <c r="R2622">
        <f t="shared" si="287"/>
        <v>4.7599999999999945</v>
      </c>
      <c r="S2622">
        <f t="shared" si="284"/>
        <v>-3.5400000000000009</v>
      </c>
      <c r="U2622" s="4">
        <f t="shared" si="290"/>
        <v>1</v>
      </c>
      <c r="V2622" s="4">
        <f t="shared" si="288"/>
        <v>7</v>
      </c>
      <c r="X2622" s="10">
        <f t="shared" si="289"/>
        <v>-8.7500000000000008E-3</v>
      </c>
    </row>
    <row r="2623" spans="1:24">
      <c r="A2623" s="4"/>
      <c r="B2623" t="s">
        <v>140</v>
      </c>
      <c r="C2623">
        <v>14</v>
      </c>
      <c r="D2623" s="1">
        <v>9.2999999999999901</v>
      </c>
      <c r="E2623" s="1">
        <v>0</v>
      </c>
      <c r="F2623" s="1">
        <v>0.25</v>
      </c>
      <c r="G2623" s="1">
        <v>-4.9799999999999997E-2</v>
      </c>
      <c r="H2623" s="1">
        <v>3.5</v>
      </c>
      <c r="I2623" s="1">
        <v>0</v>
      </c>
      <c r="J2623" s="1">
        <v>0.06</v>
      </c>
      <c r="K2623" s="1">
        <v>2.5</v>
      </c>
      <c r="L2623" s="1">
        <v>0</v>
      </c>
      <c r="M2623" s="1">
        <v>2.1</v>
      </c>
      <c r="O2623">
        <f t="shared" si="285"/>
        <v>12.759999999999993</v>
      </c>
      <c r="P2623">
        <f t="shared" si="286"/>
        <v>-1</v>
      </c>
      <c r="R2623">
        <f t="shared" si="287"/>
        <v>11.678800000000001</v>
      </c>
      <c r="S2623">
        <f t="shared" si="284"/>
        <v>-1.5202000000000004</v>
      </c>
      <c r="U2623" s="4">
        <f t="shared" si="290"/>
        <v>3</v>
      </c>
      <c r="V2623" s="4">
        <f t="shared" si="288"/>
        <v>6</v>
      </c>
      <c r="X2623" s="10">
        <f t="shared" si="289"/>
        <v>-7.4999999999999997E-3</v>
      </c>
    </row>
    <row r="2624" spans="1:24">
      <c r="A2624" s="4"/>
      <c r="B2624" t="s">
        <v>141</v>
      </c>
      <c r="C2624">
        <v>14</v>
      </c>
      <c r="D2624" s="1">
        <v>4.5999999999999899</v>
      </c>
      <c r="E2624" s="1">
        <v>0</v>
      </c>
      <c r="F2624" s="1">
        <v>0.25</v>
      </c>
      <c r="G2624" s="1">
        <v>-8.9899999999999994E-2</v>
      </c>
      <c r="H2624" s="1">
        <v>3.5</v>
      </c>
      <c r="I2624" s="1">
        <v>0</v>
      </c>
      <c r="J2624" s="1">
        <v>-7.0000000000000201E-2</v>
      </c>
      <c r="K2624" s="1">
        <v>2.5</v>
      </c>
      <c r="L2624" s="1">
        <v>0</v>
      </c>
      <c r="M2624" s="1">
        <v>0.8</v>
      </c>
      <c r="O2624">
        <f t="shared" si="285"/>
        <v>9.4699999999999918</v>
      </c>
      <c r="P2624">
        <f t="shared" si="286"/>
        <v>-1</v>
      </c>
      <c r="R2624">
        <f t="shared" si="287"/>
        <v>8.9293999999999976</v>
      </c>
      <c r="S2624">
        <f t="shared" si="284"/>
        <v>-1.8701000000000028</v>
      </c>
      <c r="U2624" s="4">
        <f t="shared" si="290"/>
        <v>2</v>
      </c>
      <c r="V2624" s="4">
        <f t="shared" si="288"/>
        <v>6</v>
      </c>
      <c r="X2624" s="10">
        <f t="shared" si="289"/>
        <v>-7.4999999999999997E-3</v>
      </c>
    </row>
    <row r="2625" spans="1:24">
      <c r="A2625" s="4"/>
      <c r="B2625" t="s">
        <v>142</v>
      </c>
      <c r="C2625">
        <v>14</v>
      </c>
      <c r="D2625" s="1">
        <v>-2.2000000000000002</v>
      </c>
      <c r="E2625" s="1">
        <v>0</v>
      </c>
      <c r="F2625" s="1">
        <v>0.25</v>
      </c>
      <c r="G2625" s="1">
        <v>-0.08</v>
      </c>
      <c r="H2625" s="1">
        <v>3.5</v>
      </c>
      <c r="I2625" s="1">
        <v>0</v>
      </c>
      <c r="J2625" s="1">
        <v>-4.9999999999999802E-2</v>
      </c>
      <c r="K2625" s="1">
        <v>2.5</v>
      </c>
      <c r="L2625" s="1">
        <v>0</v>
      </c>
      <c r="M2625" s="1">
        <v>1.1000000000000001</v>
      </c>
      <c r="O2625">
        <f t="shared" si="285"/>
        <v>4.71</v>
      </c>
      <c r="P2625">
        <f t="shared" si="286"/>
        <v>-1</v>
      </c>
      <c r="R2625">
        <f t="shared" si="287"/>
        <v>9.4300000000000015</v>
      </c>
      <c r="S2625">
        <f t="shared" si="284"/>
        <v>-1.9199999999999977</v>
      </c>
      <c r="U2625" s="4">
        <f t="shared" si="290"/>
        <v>2</v>
      </c>
      <c r="V2625" s="4">
        <f t="shared" si="288"/>
        <v>6</v>
      </c>
      <c r="X2625" s="10">
        <f t="shared" si="289"/>
        <v>-7.4999999999999997E-3</v>
      </c>
    </row>
    <row r="2626" spans="1:24">
      <c r="A2626" s="4"/>
      <c r="B2626" t="s">
        <v>143</v>
      </c>
      <c r="C2626">
        <v>14</v>
      </c>
      <c r="D2626" s="1">
        <v>-5.6</v>
      </c>
      <c r="E2626" s="1">
        <v>0</v>
      </c>
      <c r="F2626" s="1">
        <v>0.25</v>
      </c>
      <c r="G2626" s="1">
        <v>0.12999999999999901</v>
      </c>
      <c r="H2626" s="1">
        <v>3.5</v>
      </c>
      <c r="I2626" s="1">
        <v>0</v>
      </c>
      <c r="J2626" s="1">
        <v>0.02</v>
      </c>
      <c r="K2626" s="1">
        <v>2.5</v>
      </c>
      <c r="L2626" s="1">
        <v>0</v>
      </c>
      <c r="M2626" s="1">
        <v>-1.9</v>
      </c>
      <c r="O2626">
        <f t="shared" si="285"/>
        <v>2.3300000000000005</v>
      </c>
      <c r="P2626">
        <f t="shared" si="286"/>
        <v>-1</v>
      </c>
      <c r="R2626">
        <f t="shared" si="287"/>
        <v>6.0800000000000054</v>
      </c>
      <c r="S2626">
        <f t="shared" si="284"/>
        <v>1.7800000000000007</v>
      </c>
      <c r="U2626" s="4">
        <f t="shared" si="290"/>
        <v>2</v>
      </c>
      <c r="V2626" s="4">
        <f t="shared" si="288"/>
        <v>5</v>
      </c>
      <c r="X2626" s="10">
        <f t="shared" si="289"/>
        <v>-6.2500000000000003E-3</v>
      </c>
    </row>
    <row r="2627" spans="1:24">
      <c r="A2627" s="4"/>
      <c r="B2627" t="s">
        <v>144</v>
      </c>
      <c r="C2627">
        <v>14</v>
      </c>
      <c r="D2627" s="1">
        <v>6</v>
      </c>
      <c r="E2627" s="1">
        <v>0</v>
      </c>
      <c r="F2627" s="1">
        <v>0.25</v>
      </c>
      <c r="G2627" s="1">
        <v>5.0000000000000197E-2</v>
      </c>
      <c r="H2627" s="1">
        <v>3.5</v>
      </c>
      <c r="I2627" s="1">
        <v>0</v>
      </c>
      <c r="J2627" s="1">
        <v>-0.12</v>
      </c>
      <c r="K2627" s="1">
        <v>2.5</v>
      </c>
      <c r="L2627" s="1">
        <v>0</v>
      </c>
      <c r="M2627" s="1">
        <v>0</v>
      </c>
      <c r="O2627">
        <f t="shared" si="285"/>
        <v>10.45</v>
      </c>
      <c r="P2627">
        <f t="shared" si="286"/>
        <v>-1</v>
      </c>
      <c r="R2627">
        <f t="shared" si="287"/>
        <v>6.6399999999999988</v>
      </c>
      <c r="S2627">
        <f t="shared" si="284"/>
        <v>-1.8600000000000003</v>
      </c>
      <c r="U2627" s="4">
        <f t="shared" si="290"/>
        <v>2</v>
      </c>
      <c r="V2627" s="4">
        <f t="shared" si="288"/>
        <v>6</v>
      </c>
      <c r="X2627" s="10">
        <f t="shared" si="289"/>
        <v>-7.4999999999999997E-3</v>
      </c>
    </row>
    <row r="2628" spans="1:24">
      <c r="A2628" s="4"/>
      <c r="B2628" t="s">
        <v>145</v>
      </c>
      <c r="C2628">
        <v>14</v>
      </c>
      <c r="D2628" s="1">
        <v>15.6</v>
      </c>
      <c r="E2628" s="1">
        <v>0</v>
      </c>
      <c r="F2628" s="1">
        <v>0.25</v>
      </c>
      <c r="G2628" s="1">
        <v>0.02</v>
      </c>
      <c r="H2628" s="1">
        <v>3.5</v>
      </c>
      <c r="I2628" s="1">
        <v>0</v>
      </c>
      <c r="J2628" s="1">
        <v>8.9999999999999802E-2</v>
      </c>
      <c r="K2628" s="1">
        <v>2.5</v>
      </c>
      <c r="L2628" s="1">
        <v>0</v>
      </c>
      <c r="M2628" s="1">
        <v>3.1</v>
      </c>
      <c r="O2628">
        <f t="shared" si="285"/>
        <v>17.170000000000002</v>
      </c>
      <c r="P2628">
        <f t="shared" si="286"/>
        <v>-1</v>
      </c>
      <c r="R2628">
        <f t="shared" si="287"/>
        <v>12.649999999999997</v>
      </c>
      <c r="S2628">
        <f t="shared" si="284"/>
        <v>-2.2000000000000024</v>
      </c>
      <c r="U2628" s="4">
        <f t="shared" si="290"/>
        <v>3</v>
      </c>
      <c r="V2628" s="4">
        <f t="shared" si="288"/>
        <v>6</v>
      </c>
      <c r="X2628" s="10">
        <f t="shared" si="289"/>
        <v>-7.4999999999999997E-3</v>
      </c>
    </row>
    <row r="2629" spans="1:24">
      <c r="A2629" s="4"/>
      <c r="B2629" t="s">
        <v>146</v>
      </c>
      <c r="C2629">
        <v>14</v>
      </c>
      <c r="D2629" s="1">
        <v>24.5</v>
      </c>
      <c r="E2629" s="1">
        <v>0</v>
      </c>
      <c r="F2629" s="1">
        <v>0.25</v>
      </c>
      <c r="G2629" s="1">
        <v>-0.02</v>
      </c>
      <c r="H2629" s="1">
        <v>3.5</v>
      </c>
      <c r="I2629" s="1">
        <v>0</v>
      </c>
      <c r="J2629" s="1">
        <v>-0.04</v>
      </c>
      <c r="K2629" s="1">
        <v>2.5</v>
      </c>
      <c r="L2629" s="1">
        <v>0</v>
      </c>
      <c r="M2629" s="1">
        <v>7.4</v>
      </c>
      <c r="O2629">
        <f t="shared" si="285"/>
        <v>23.4</v>
      </c>
      <c r="P2629">
        <f t="shared" si="286"/>
        <v>0</v>
      </c>
      <c r="R2629">
        <f t="shared" si="287"/>
        <v>15.5</v>
      </c>
      <c r="S2629">
        <f t="shared" si="284"/>
        <v>-8.15</v>
      </c>
      <c r="U2629" s="4">
        <f t="shared" si="290"/>
        <v>4</v>
      </c>
      <c r="V2629" s="4">
        <f t="shared" si="288"/>
        <v>8</v>
      </c>
      <c r="X2629" s="10">
        <f t="shared" si="289"/>
        <v>0</v>
      </c>
    </row>
    <row r="2630" spans="1:24">
      <c r="A2630" s="4"/>
      <c r="B2630" t="s">
        <v>147</v>
      </c>
      <c r="C2630">
        <v>14</v>
      </c>
      <c r="D2630" s="1">
        <v>23.9</v>
      </c>
      <c r="E2630" s="1">
        <v>0</v>
      </c>
      <c r="F2630" s="1">
        <v>0.25</v>
      </c>
      <c r="G2630" s="1">
        <v>0.02</v>
      </c>
      <c r="H2630" s="1">
        <v>3.5</v>
      </c>
      <c r="I2630" s="1">
        <v>0</v>
      </c>
      <c r="J2630" s="1">
        <v>-0.06</v>
      </c>
      <c r="K2630" s="1">
        <v>2.5</v>
      </c>
      <c r="L2630" s="1">
        <v>0</v>
      </c>
      <c r="M2630" s="1">
        <v>9.9</v>
      </c>
      <c r="O2630">
        <f t="shared" si="285"/>
        <v>22.979999999999997</v>
      </c>
      <c r="P2630">
        <f t="shared" si="286"/>
        <v>0</v>
      </c>
      <c r="R2630">
        <f t="shared" si="287"/>
        <v>17.5</v>
      </c>
      <c r="S2630">
        <f t="shared" si="284"/>
        <v>-10.95</v>
      </c>
      <c r="U2630" s="4">
        <f t="shared" si="290"/>
        <v>4</v>
      </c>
      <c r="V2630" s="4">
        <f t="shared" si="288"/>
        <v>8</v>
      </c>
      <c r="X2630" s="10">
        <f t="shared" si="289"/>
        <v>0</v>
      </c>
    </row>
    <row r="2631" spans="1:24">
      <c r="A2631" s="4"/>
      <c r="B2631" t="s">
        <v>148</v>
      </c>
      <c r="C2631">
        <v>14</v>
      </c>
      <c r="D2631" s="1">
        <v>17.3</v>
      </c>
      <c r="E2631" s="1">
        <v>0</v>
      </c>
      <c r="F2631" s="1">
        <v>0.25</v>
      </c>
      <c r="G2631" s="1">
        <v>0.02</v>
      </c>
      <c r="H2631" s="1">
        <v>3.5</v>
      </c>
      <c r="I2631" s="1">
        <v>0</v>
      </c>
      <c r="J2631" s="1">
        <v>9.9999999999997799E-3</v>
      </c>
      <c r="K2631" s="1">
        <v>2.5</v>
      </c>
      <c r="L2631" s="1">
        <v>0</v>
      </c>
      <c r="M2631" s="1">
        <v>7.2</v>
      </c>
      <c r="O2631">
        <f t="shared" si="285"/>
        <v>18.36</v>
      </c>
      <c r="P2631">
        <f t="shared" si="286"/>
        <v>-1</v>
      </c>
      <c r="R2631">
        <f t="shared" si="287"/>
        <v>15.709999999999997</v>
      </c>
      <c r="S2631">
        <f t="shared" si="284"/>
        <v>-7.3400000000000034</v>
      </c>
      <c r="U2631" s="4">
        <f t="shared" si="290"/>
        <v>4</v>
      </c>
      <c r="V2631" s="4">
        <f t="shared" si="288"/>
        <v>8</v>
      </c>
      <c r="X2631" s="10">
        <f t="shared" si="289"/>
        <v>-0.01</v>
      </c>
    </row>
    <row r="2632" spans="1:24">
      <c r="A2632" s="4"/>
      <c r="B2632" t="s">
        <v>149</v>
      </c>
      <c r="C2632">
        <v>14</v>
      </c>
      <c r="D2632" s="1">
        <v>13</v>
      </c>
      <c r="E2632" s="1">
        <v>0</v>
      </c>
      <c r="F2632" s="1">
        <v>0.25</v>
      </c>
      <c r="G2632" s="1">
        <v>3.00000000000002E-2</v>
      </c>
      <c r="H2632" s="1">
        <v>3.5</v>
      </c>
      <c r="I2632" s="1">
        <v>0</v>
      </c>
      <c r="J2632" s="1">
        <v>7.9999999999999599E-2</v>
      </c>
      <c r="K2632" s="1">
        <v>2.5</v>
      </c>
      <c r="L2632" s="1">
        <v>0</v>
      </c>
      <c r="M2632" s="1">
        <v>6.2</v>
      </c>
      <c r="O2632">
        <f t="shared" si="285"/>
        <v>15.35</v>
      </c>
      <c r="P2632">
        <f t="shared" si="286"/>
        <v>-1</v>
      </c>
      <c r="R2632">
        <f t="shared" si="287"/>
        <v>15.559999999999995</v>
      </c>
      <c r="S2632">
        <f t="shared" si="284"/>
        <v>-5.4400000000000057</v>
      </c>
      <c r="U2632" s="4">
        <f t="shared" si="290"/>
        <v>4</v>
      </c>
      <c r="V2632" s="4">
        <f t="shared" si="288"/>
        <v>7</v>
      </c>
      <c r="X2632" s="10">
        <f t="shared" si="289"/>
        <v>-8.7500000000000008E-3</v>
      </c>
    </row>
    <row r="2633" spans="1:24">
      <c r="A2633" s="4"/>
      <c r="B2633" t="s">
        <v>150</v>
      </c>
      <c r="C2633">
        <v>14</v>
      </c>
      <c r="D2633" s="1">
        <v>15.3</v>
      </c>
      <c r="E2633" s="1">
        <v>0</v>
      </c>
      <c r="F2633" s="1">
        <v>0.25</v>
      </c>
      <c r="G2633" s="1">
        <v>3.00000000000002E-2</v>
      </c>
      <c r="H2633" s="1">
        <v>3.5</v>
      </c>
      <c r="I2633" s="1">
        <v>0.2</v>
      </c>
      <c r="J2633" s="1">
        <v>-0.02</v>
      </c>
      <c r="K2633" s="1">
        <v>2.5</v>
      </c>
      <c r="L2633" s="1">
        <v>0.2</v>
      </c>
      <c r="M2633" s="1">
        <v>8.1</v>
      </c>
      <c r="O2633">
        <f t="shared" si="285"/>
        <v>17.04</v>
      </c>
      <c r="P2633">
        <f t="shared" si="286"/>
        <v>-1</v>
      </c>
      <c r="R2633">
        <f t="shared" si="287"/>
        <v>14.959999999999997</v>
      </c>
      <c r="S2633">
        <f t="shared" si="284"/>
        <v>-7.2399999999999993</v>
      </c>
      <c r="U2633" s="4">
        <f t="shared" si="290"/>
        <v>3</v>
      </c>
      <c r="V2633" s="4">
        <f t="shared" si="288"/>
        <v>8</v>
      </c>
      <c r="X2633" s="10">
        <f t="shared" si="289"/>
        <v>-0.01</v>
      </c>
    </row>
    <row r="2634" spans="1:24">
      <c r="A2634" s="4"/>
      <c r="B2634" t="s">
        <v>151</v>
      </c>
      <c r="C2634">
        <v>14</v>
      </c>
      <c r="D2634" s="1">
        <v>10.4</v>
      </c>
      <c r="E2634" s="1">
        <v>0</v>
      </c>
      <c r="F2634" s="1">
        <v>0.25</v>
      </c>
      <c r="G2634" s="1">
        <v>0</v>
      </c>
      <c r="H2634" s="1">
        <v>3.5</v>
      </c>
      <c r="I2634" s="1">
        <v>0.25</v>
      </c>
      <c r="J2634" s="1">
        <v>0</v>
      </c>
      <c r="K2634" s="1">
        <v>2.5</v>
      </c>
      <c r="L2634" s="1">
        <v>0.25</v>
      </c>
      <c r="M2634" s="1">
        <v>7.8</v>
      </c>
      <c r="O2634">
        <f t="shared" si="285"/>
        <v>13.629999999999999</v>
      </c>
      <c r="P2634">
        <f t="shared" si="286"/>
        <v>-1</v>
      </c>
      <c r="R2634">
        <f t="shared" si="287"/>
        <v>14.8</v>
      </c>
      <c r="S2634">
        <f t="shared" si="284"/>
        <v>-6.3</v>
      </c>
      <c r="U2634" s="4">
        <f t="shared" si="290"/>
        <v>3</v>
      </c>
      <c r="V2634" s="4">
        <f t="shared" si="288"/>
        <v>7</v>
      </c>
      <c r="X2634" s="10">
        <f t="shared" si="289"/>
        <v>-8.7500000000000008E-3</v>
      </c>
    </row>
    <row r="2635" spans="1:24">
      <c r="A2635" s="4"/>
      <c r="B2635" t="s">
        <v>152</v>
      </c>
      <c r="C2635">
        <v>14</v>
      </c>
      <c r="D2635" s="1">
        <v>2.4</v>
      </c>
      <c r="E2635" s="1">
        <v>0</v>
      </c>
      <c r="F2635" s="1">
        <v>0.25</v>
      </c>
      <c r="G2635" s="1">
        <v>0.02</v>
      </c>
      <c r="H2635" s="1">
        <v>3.5</v>
      </c>
      <c r="I2635" s="1">
        <v>0.25</v>
      </c>
      <c r="J2635" s="1">
        <v>-0.04</v>
      </c>
      <c r="K2635" s="1">
        <v>2.5</v>
      </c>
      <c r="L2635" s="1">
        <v>0.25</v>
      </c>
      <c r="M2635" s="1">
        <v>4</v>
      </c>
      <c r="O2635">
        <f t="shared" si="285"/>
        <v>8.0299999999999994</v>
      </c>
      <c r="P2635">
        <f t="shared" si="286"/>
        <v>-1</v>
      </c>
      <c r="R2635">
        <f t="shared" si="287"/>
        <v>10.36</v>
      </c>
      <c r="S2635">
        <f t="shared" si="284"/>
        <v>-3.0399999999999991</v>
      </c>
      <c r="U2635" s="4">
        <f t="shared" si="290"/>
        <v>3</v>
      </c>
      <c r="V2635" s="4">
        <f t="shared" si="288"/>
        <v>7</v>
      </c>
      <c r="X2635" s="10">
        <f t="shared" si="289"/>
        <v>-8.7500000000000008E-3</v>
      </c>
    </row>
    <row r="2636" spans="1:24">
      <c r="A2636" s="4"/>
      <c r="B2636" t="s">
        <v>153</v>
      </c>
      <c r="C2636">
        <v>14</v>
      </c>
      <c r="D2636" s="1">
        <v>-5.0999999999999996</v>
      </c>
      <c r="E2636" s="1">
        <v>0</v>
      </c>
      <c r="F2636" s="1">
        <v>0.25</v>
      </c>
      <c r="G2636" s="1">
        <v>0</v>
      </c>
      <c r="H2636" s="1">
        <v>3.5</v>
      </c>
      <c r="I2636" s="1">
        <v>0.2</v>
      </c>
      <c r="J2636" s="1">
        <v>-0.02</v>
      </c>
      <c r="K2636" s="1">
        <v>2.5</v>
      </c>
      <c r="L2636" s="1">
        <v>0.2</v>
      </c>
      <c r="M2636" s="1">
        <v>2.7</v>
      </c>
      <c r="O2636">
        <f t="shared" si="285"/>
        <v>2.7600000000000007</v>
      </c>
      <c r="P2636">
        <f t="shared" si="286"/>
        <v>-1</v>
      </c>
      <c r="R2636">
        <f t="shared" si="287"/>
        <v>9.7399999999999984</v>
      </c>
      <c r="S2636">
        <f t="shared" si="284"/>
        <v>-1.8099999999999998</v>
      </c>
      <c r="U2636" s="4">
        <f t="shared" si="290"/>
        <v>2</v>
      </c>
      <c r="V2636" s="4">
        <f t="shared" si="288"/>
        <v>6</v>
      </c>
      <c r="X2636" s="10">
        <f t="shared" si="289"/>
        <v>-7.4999999999999997E-3</v>
      </c>
    </row>
    <row r="2637" spans="1:24">
      <c r="A2637" s="4"/>
      <c r="B2637" t="s">
        <v>154</v>
      </c>
      <c r="C2637">
        <v>14</v>
      </c>
      <c r="D2637" s="1">
        <v>-5.2</v>
      </c>
      <c r="E2637" s="1">
        <v>0</v>
      </c>
      <c r="F2637" s="1">
        <v>0.25</v>
      </c>
      <c r="G2637" s="1">
        <v>0.08</v>
      </c>
      <c r="H2637" s="1">
        <v>3.5</v>
      </c>
      <c r="I2637" s="1">
        <v>0.11111111111111099</v>
      </c>
      <c r="J2637" s="1">
        <v>0.25</v>
      </c>
      <c r="K2637" s="1">
        <v>2.5</v>
      </c>
      <c r="L2637" s="1">
        <v>0.11111111111111099</v>
      </c>
      <c r="M2637" s="1">
        <v>1.4</v>
      </c>
      <c r="O2637">
        <f t="shared" si="285"/>
        <v>2.6544444444444446</v>
      </c>
      <c r="P2637">
        <f t="shared" si="286"/>
        <v>-1</v>
      </c>
      <c r="R2637">
        <f t="shared" si="287"/>
        <v>12.003333333333334</v>
      </c>
      <c r="S2637">
        <f t="shared" si="284"/>
        <v>2.2977777777777777</v>
      </c>
      <c r="U2637" s="4">
        <f t="shared" si="290"/>
        <v>3</v>
      </c>
      <c r="V2637" s="4">
        <f t="shared" si="288"/>
        <v>5</v>
      </c>
      <c r="X2637" s="10">
        <f t="shared" si="289"/>
        <v>-6.2500000000000003E-3</v>
      </c>
    </row>
    <row r="2638" spans="1:24">
      <c r="A2638" s="4"/>
      <c r="B2638" t="s">
        <v>155</v>
      </c>
      <c r="C2638">
        <v>14</v>
      </c>
      <c r="D2638" s="1">
        <v>-5.2</v>
      </c>
      <c r="E2638" s="1">
        <v>0</v>
      </c>
      <c r="F2638" s="1">
        <v>0.25</v>
      </c>
      <c r="G2638" s="1">
        <v>0.08</v>
      </c>
      <c r="H2638" s="1">
        <v>3.75</v>
      </c>
      <c r="I2638" s="1">
        <v>0</v>
      </c>
      <c r="J2638" s="1">
        <v>0.1</v>
      </c>
      <c r="K2638" s="1">
        <v>2.5</v>
      </c>
      <c r="L2638" s="1">
        <v>0.25</v>
      </c>
      <c r="M2638" s="1">
        <v>1.4</v>
      </c>
      <c r="O2638">
        <f t="shared" si="285"/>
        <v>2.8600000000000003</v>
      </c>
      <c r="P2638">
        <f t="shared" si="286"/>
        <v>-1</v>
      </c>
      <c r="R2638">
        <f t="shared" si="287"/>
        <v>9.7200000000000006</v>
      </c>
      <c r="S2638">
        <f t="shared" ref="S2638:S2701" si="291">SUMPRODUCT(G2638:M2638,$G$3:$M$3)</f>
        <v>-1.1800000000000002</v>
      </c>
      <c r="U2638" s="4">
        <f t="shared" si="290"/>
        <v>2</v>
      </c>
      <c r="V2638" s="4">
        <f t="shared" si="288"/>
        <v>6</v>
      </c>
      <c r="X2638" s="10">
        <f t="shared" si="289"/>
        <v>-7.4999999999999997E-3</v>
      </c>
    </row>
    <row r="2639" spans="1:24">
      <c r="A2639" s="4"/>
      <c r="B2639" t="s">
        <v>156</v>
      </c>
      <c r="C2639">
        <v>14</v>
      </c>
      <c r="D2639" s="1">
        <v>19.600000000000001</v>
      </c>
      <c r="E2639" s="1">
        <v>0</v>
      </c>
      <c r="F2639" s="1">
        <v>0.25</v>
      </c>
      <c r="G2639" s="1">
        <v>5.0000000000000197E-2</v>
      </c>
      <c r="H2639" s="1">
        <v>3.75</v>
      </c>
      <c r="I2639" s="1">
        <v>8.3333333333333301E-2</v>
      </c>
      <c r="J2639" s="1">
        <v>8.9999999999999802E-2</v>
      </c>
      <c r="K2639" s="1">
        <v>2.5</v>
      </c>
      <c r="L2639" s="1">
        <v>8.3333333333333301E-2</v>
      </c>
      <c r="M2639" s="1">
        <v>2.1</v>
      </c>
      <c r="O2639">
        <f t="shared" ref="O2639:O2702" si="292">SUMPRODUCT(D2639:I2639,$D$1:$I$1)</f>
        <v>20.253333333333334</v>
      </c>
      <c r="P2639">
        <f t="shared" ref="P2639:P2702" si="293">IF(O2639&lt;=$P$1,-1,IF(O2639&lt;=$P$2,0,1))</f>
        <v>0</v>
      </c>
      <c r="R2639">
        <f t="shared" ref="R2639:R2702" si="294">SUMPRODUCT(G2639:M2639,$G$2:$M$2)</f>
        <v>11.219999999999995</v>
      </c>
      <c r="S2639">
        <f t="shared" si="291"/>
        <v>-0.39666666666666983</v>
      </c>
      <c r="U2639" s="4">
        <f t="shared" si="290"/>
        <v>3</v>
      </c>
      <c r="V2639" s="4">
        <f t="shared" ref="V2639:V2702" si="295">SUM(S2639&lt;$V$2,S2639&lt;$V$3,S2639&lt;$V$4,S2639&lt;$V$5,S2639&lt;$V$6,S2639&lt;$V$7,S2639&lt;$V$8,S2639&lt;$V$9,S2639&lt;$V$10,S2639&lt;$V$11)</f>
        <v>6</v>
      </c>
      <c r="X2639" s="10">
        <f t="shared" ref="X2639:X2702" si="296">IF(P2639=0,0%,IF(P2639=1,U2639*0.125%,-V2639*0.125%))</f>
        <v>0</v>
      </c>
    </row>
    <row r="2640" spans="1:24">
      <c r="A2640" s="4"/>
      <c r="B2640" t="s">
        <v>157</v>
      </c>
      <c r="C2640">
        <v>14</v>
      </c>
      <c r="D2640" s="1">
        <v>22.6</v>
      </c>
      <c r="E2640" s="1">
        <v>0</v>
      </c>
      <c r="F2640" s="1">
        <v>0.25</v>
      </c>
      <c r="G2640" s="1">
        <v>-0.02</v>
      </c>
      <c r="H2640" s="1">
        <v>4</v>
      </c>
      <c r="I2640" s="1">
        <v>-2.4999999999999901E-2</v>
      </c>
      <c r="J2640" s="1">
        <v>-0.13</v>
      </c>
      <c r="K2640" s="1">
        <v>2.5</v>
      </c>
      <c r="L2640" s="1">
        <v>0.22500000000000001</v>
      </c>
      <c r="M2640" s="1">
        <v>3.7</v>
      </c>
      <c r="O2640">
        <f t="shared" si="292"/>
        <v>22.56</v>
      </c>
      <c r="P2640">
        <f t="shared" si="293"/>
        <v>0</v>
      </c>
      <c r="R2640">
        <f t="shared" si="294"/>
        <v>10.030000000000001</v>
      </c>
      <c r="S2640">
        <f t="shared" si="291"/>
        <v>-6.2949999999999999</v>
      </c>
      <c r="U2640" s="4">
        <f t="shared" si="290"/>
        <v>3</v>
      </c>
      <c r="V2640" s="4">
        <f t="shared" si="295"/>
        <v>7</v>
      </c>
      <c r="X2640" s="10">
        <f t="shared" si="296"/>
        <v>0</v>
      </c>
    </row>
    <row r="2641" spans="1:24">
      <c r="A2641" s="4"/>
      <c r="B2641" t="s">
        <v>158</v>
      </c>
      <c r="C2641">
        <v>14</v>
      </c>
      <c r="D2641" s="1">
        <v>-0.3</v>
      </c>
      <c r="E2641" s="1">
        <v>0.125</v>
      </c>
      <c r="F2641" s="1">
        <v>0.25</v>
      </c>
      <c r="G2641" s="1">
        <v>3.00000000000002E-2</v>
      </c>
      <c r="H2641" s="1">
        <v>4.25</v>
      </c>
      <c r="I2641" s="1">
        <v>-4.9999999999999899E-2</v>
      </c>
      <c r="J2641" s="1">
        <v>5.0000000000000197E-2</v>
      </c>
      <c r="K2641" s="1">
        <v>2.5</v>
      </c>
      <c r="L2641" s="1">
        <v>0.2</v>
      </c>
      <c r="M2641" s="1">
        <v>4.3</v>
      </c>
      <c r="O2641">
        <f t="shared" si="292"/>
        <v>8.3949999999999996</v>
      </c>
      <c r="P2641">
        <f t="shared" si="293"/>
        <v>-1</v>
      </c>
      <c r="R2641">
        <f t="shared" si="294"/>
        <v>13.07</v>
      </c>
      <c r="S2641">
        <f t="shared" si="291"/>
        <v>-4.5299999999999958</v>
      </c>
      <c r="U2641" s="4">
        <f t="shared" si="290"/>
        <v>3</v>
      </c>
      <c r="V2641" s="4">
        <f t="shared" si="295"/>
        <v>7</v>
      </c>
      <c r="X2641" s="10">
        <f t="shared" si="296"/>
        <v>-8.7500000000000008E-3</v>
      </c>
    </row>
    <row r="2642" spans="1:24">
      <c r="A2642" s="4"/>
      <c r="B2642" t="s">
        <v>159</v>
      </c>
      <c r="C2642">
        <v>14</v>
      </c>
      <c r="D2642" s="1">
        <v>-2.69999999999999</v>
      </c>
      <c r="E2642" s="1">
        <v>0.125</v>
      </c>
      <c r="F2642" s="1">
        <v>0.25</v>
      </c>
      <c r="G2642" s="1">
        <v>9.9999999999997799E-3</v>
      </c>
      <c r="H2642" s="1">
        <v>4.5</v>
      </c>
      <c r="I2642" s="1">
        <v>-2.4999999999999901E-2</v>
      </c>
      <c r="J2642" s="1">
        <v>0.04</v>
      </c>
      <c r="K2642" s="1">
        <v>2.5</v>
      </c>
      <c r="L2642" s="1">
        <v>0.22500000000000001</v>
      </c>
      <c r="M2642" s="1">
        <v>4.2</v>
      </c>
      <c r="O2642">
        <f t="shared" si="292"/>
        <v>6.9750000000000076</v>
      </c>
      <c r="P2642">
        <f t="shared" si="293"/>
        <v>-1</v>
      </c>
      <c r="R2642">
        <f t="shared" si="294"/>
        <v>13.060000000000002</v>
      </c>
      <c r="S2642">
        <f t="shared" si="291"/>
        <v>-4.1149999999999993</v>
      </c>
      <c r="U2642" s="4">
        <f t="shared" si="290"/>
        <v>3</v>
      </c>
      <c r="V2642" s="4">
        <f t="shared" si="295"/>
        <v>7</v>
      </c>
      <c r="X2642" s="10">
        <f t="shared" si="296"/>
        <v>-8.7500000000000008E-3</v>
      </c>
    </row>
    <row r="2643" spans="1:24">
      <c r="A2643" s="4"/>
      <c r="B2643" t="s">
        <v>160</v>
      </c>
      <c r="C2643">
        <v>14</v>
      </c>
      <c r="D2643" s="1">
        <v>-5.6</v>
      </c>
      <c r="E2643" s="1">
        <v>0</v>
      </c>
      <c r="F2643" s="1">
        <v>0.25</v>
      </c>
      <c r="G2643" s="1">
        <v>9.9999999999997799E-3</v>
      </c>
      <c r="H2643" s="1">
        <v>4.5</v>
      </c>
      <c r="I2643" s="1">
        <v>2.5000000000000001E-2</v>
      </c>
      <c r="J2643" s="1">
        <v>-1.9999999999999501E-2</v>
      </c>
      <c r="K2643" s="1">
        <v>2.5</v>
      </c>
      <c r="L2643" s="1">
        <v>2.5000000000000001E-2</v>
      </c>
      <c r="M2643" s="1">
        <v>3.1</v>
      </c>
      <c r="O2643">
        <f t="shared" si="292"/>
        <v>3.3400000000000003</v>
      </c>
      <c r="P2643">
        <f t="shared" si="293"/>
        <v>-1</v>
      </c>
      <c r="R2643">
        <f t="shared" si="294"/>
        <v>12.130000000000008</v>
      </c>
      <c r="S2643">
        <f t="shared" si="291"/>
        <v>-2.4449999999999932</v>
      </c>
      <c r="U2643" s="4">
        <f t="shared" si="290"/>
        <v>3</v>
      </c>
      <c r="V2643" s="4">
        <f t="shared" si="295"/>
        <v>6</v>
      </c>
      <c r="X2643" s="10">
        <f t="shared" si="296"/>
        <v>-7.4999999999999997E-3</v>
      </c>
    </row>
    <row r="2644" spans="1:24">
      <c r="A2644" s="4"/>
      <c r="B2644" t="s">
        <v>161</v>
      </c>
      <c r="C2644">
        <v>14</v>
      </c>
      <c r="D2644" s="1">
        <v>-4.2</v>
      </c>
      <c r="E2644" s="1">
        <v>0.125</v>
      </c>
      <c r="F2644" s="1">
        <v>0.25</v>
      </c>
      <c r="G2644" s="1">
        <v>9.9999999999997799E-3</v>
      </c>
      <c r="H2644" s="1">
        <v>4.5</v>
      </c>
      <c r="I2644" s="1">
        <v>0</v>
      </c>
      <c r="J2644" s="1">
        <v>-1.9999999999999501E-2</v>
      </c>
      <c r="K2644" s="1">
        <v>2.5</v>
      </c>
      <c r="L2644" s="1">
        <v>0</v>
      </c>
      <c r="M2644" s="1">
        <v>3</v>
      </c>
      <c r="O2644">
        <f t="shared" si="292"/>
        <v>5.9350000000000005</v>
      </c>
      <c r="P2644">
        <f t="shared" si="293"/>
        <v>-1</v>
      </c>
      <c r="R2644">
        <f t="shared" si="294"/>
        <v>12.180000000000007</v>
      </c>
      <c r="S2644">
        <f t="shared" si="291"/>
        <v>-2.5199999999999934</v>
      </c>
      <c r="U2644" s="4">
        <f t="shared" si="290"/>
        <v>3</v>
      </c>
      <c r="V2644" s="4">
        <f t="shared" si="295"/>
        <v>6</v>
      </c>
      <c r="X2644" s="10">
        <f t="shared" si="296"/>
        <v>-7.4999999999999997E-3</v>
      </c>
    </row>
    <row r="2645" spans="1:24">
      <c r="A2645" s="4"/>
      <c r="B2645" t="s">
        <v>162</v>
      </c>
      <c r="C2645">
        <v>14</v>
      </c>
      <c r="D2645" s="1">
        <v>-8.1</v>
      </c>
      <c r="E2645" s="1">
        <v>0.125</v>
      </c>
      <c r="F2645" s="1">
        <v>0.25</v>
      </c>
      <c r="G2645" s="1">
        <v>3.00000000000002E-2</v>
      </c>
      <c r="H2645" s="1">
        <v>4.5</v>
      </c>
      <c r="I2645" s="1">
        <v>0</v>
      </c>
      <c r="J2645" s="1">
        <v>3.00000000000002E-2</v>
      </c>
      <c r="K2645" s="1">
        <v>2.5</v>
      </c>
      <c r="L2645" s="1">
        <v>0</v>
      </c>
      <c r="M2645" s="1">
        <v>1.1000000000000001</v>
      </c>
      <c r="O2645">
        <f t="shared" si="292"/>
        <v>3.205000000000001</v>
      </c>
      <c r="P2645">
        <f t="shared" si="293"/>
        <v>-1</v>
      </c>
      <c r="R2645">
        <f t="shared" si="294"/>
        <v>10.81</v>
      </c>
      <c r="S2645">
        <f t="shared" si="291"/>
        <v>1.0000000000002007E-2</v>
      </c>
      <c r="U2645" s="4">
        <f t="shared" si="290"/>
        <v>3</v>
      </c>
      <c r="V2645" s="4">
        <f t="shared" si="295"/>
        <v>5</v>
      </c>
      <c r="X2645" s="10">
        <f t="shared" si="296"/>
        <v>-6.2500000000000003E-3</v>
      </c>
    </row>
    <row r="2646" spans="1:24">
      <c r="A2646" s="4"/>
      <c r="B2646" t="s">
        <v>163</v>
      </c>
      <c r="C2646">
        <v>14</v>
      </c>
      <c r="D2646" s="1">
        <v>-15.9</v>
      </c>
      <c r="E2646" s="1">
        <v>-0.125</v>
      </c>
      <c r="F2646" s="1">
        <v>0.25</v>
      </c>
      <c r="G2646" s="1">
        <v>0.15</v>
      </c>
      <c r="H2646" s="1">
        <v>4.5</v>
      </c>
      <c r="I2646" s="1">
        <v>0</v>
      </c>
      <c r="J2646" s="1">
        <v>0</v>
      </c>
      <c r="K2646" s="1">
        <v>2.5</v>
      </c>
      <c r="L2646" s="1">
        <v>0</v>
      </c>
      <c r="M2646" s="1">
        <v>-1.1000000000000001</v>
      </c>
      <c r="O2646">
        <f t="shared" si="292"/>
        <v>-5.504999999999999</v>
      </c>
      <c r="P2646">
        <f t="shared" si="293"/>
        <v>-1</v>
      </c>
      <c r="R2646">
        <f t="shared" si="294"/>
        <v>7.5</v>
      </c>
      <c r="S2646">
        <f t="shared" si="291"/>
        <v>1.6999999999999997</v>
      </c>
      <c r="U2646" s="4">
        <f t="shared" si="290"/>
        <v>2</v>
      </c>
      <c r="V2646" s="4">
        <f t="shared" si="295"/>
        <v>5</v>
      </c>
      <c r="X2646" s="10">
        <f t="shared" si="296"/>
        <v>-6.2500000000000003E-3</v>
      </c>
    </row>
    <row r="2647" spans="1:24">
      <c r="A2647" s="4"/>
      <c r="B2647" t="s">
        <v>164</v>
      </c>
      <c r="C2647">
        <v>14</v>
      </c>
      <c r="D2647" s="1">
        <v>-23.1</v>
      </c>
      <c r="E2647" s="1">
        <v>-0.125</v>
      </c>
      <c r="F2647" s="1">
        <v>0.25</v>
      </c>
      <c r="G2647" s="1">
        <v>0.15</v>
      </c>
      <c r="H2647" s="1">
        <v>4.5</v>
      </c>
      <c r="I2647" s="1">
        <v>0</v>
      </c>
      <c r="J2647" s="1">
        <v>3.00000000000002E-2</v>
      </c>
      <c r="K2647" s="1">
        <v>2.5</v>
      </c>
      <c r="L2647" s="1">
        <v>0</v>
      </c>
      <c r="M2647" s="1">
        <v>-4.2</v>
      </c>
      <c r="O2647">
        <f t="shared" si="292"/>
        <v>-10.545000000000002</v>
      </c>
      <c r="P2647">
        <f t="shared" si="293"/>
        <v>-1</v>
      </c>
      <c r="R2647">
        <f t="shared" si="294"/>
        <v>4.7900000000000018</v>
      </c>
      <c r="S2647">
        <f t="shared" si="291"/>
        <v>5.1900000000000022</v>
      </c>
      <c r="U2647" s="4">
        <f t="shared" si="290"/>
        <v>1</v>
      </c>
      <c r="V2647" s="4">
        <f t="shared" si="295"/>
        <v>4</v>
      </c>
      <c r="X2647" s="10">
        <f t="shared" si="296"/>
        <v>-5.0000000000000001E-3</v>
      </c>
    </row>
    <row r="2648" spans="1:24">
      <c r="A2648" s="4"/>
      <c r="B2648" t="s">
        <v>165</v>
      </c>
      <c r="C2648">
        <v>14</v>
      </c>
      <c r="D2648" s="1">
        <v>-29</v>
      </c>
      <c r="E2648" s="1">
        <v>-0.125</v>
      </c>
      <c r="F2648" s="1">
        <v>0.25</v>
      </c>
      <c r="G2648" s="1">
        <v>6.0000000000000497E-2</v>
      </c>
      <c r="H2648" s="1">
        <v>4.5</v>
      </c>
      <c r="I2648" s="1">
        <v>0</v>
      </c>
      <c r="J2648" s="1">
        <v>-0.12999999999999901</v>
      </c>
      <c r="K2648" s="1">
        <v>2.5</v>
      </c>
      <c r="L2648" s="1">
        <v>0</v>
      </c>
      <c r="M2648" s="1">
        <v>-6.9</v>
      </c>
      <c r="O2648">
        <f t="shared" si="292"/>
        <v>-14.674999999999997</v>
      </c>
      <c r="P2648">
        <f t="shared" si="293"/>
        <v>-1</v>
      </c>
      <c r="R2648">
        <f t="shared" si="294"/>
        <v>0.55000000000000959</v>
      </c>
      <c r="S2648">
        <f t="shared" si="291"/>
        <v>5.9000000000000128</v>
      </c>
      <c r="U2648" s="4">
        <f t="shared" si="290"/>
        <v>1</v>
      </c>
      <c r="V2648" s="4">
        <f t="shared" si="295"/>
        <v>4</v>
      </c>
      <c r="X2648" s="10">
        <f t="shared" si="296"/>
        <v>-5.0000000000000001E-3</v>
      </c>
    </row>
    <row r="2649" spans="1:24">
      <c r="A2649" s="4"/>
      <c r="B2649" t="s">
        <v>166</v>
      </c>
      <c r="C2649">
        <v>14</v>
      </c>
      <c r="D2649" s="1">
        <v>-18.5</v>
      </c>
      <c r="E2649" s="1">
        <v>-0.125</v>
      </c>
      <c r="F2649" s="1">
        <v>0.25</v>
      </c>
      <c r="G2649" s="1">
        <v>0</v>
      </c>
      <c r="H2649" s="1">
        <v>4.5</v>
      </c>
      <c r="I2649" s="1">
        <v>0</v>
      </c>
      <c r="J2649" s="1">
        <v>-0.12</v>
      </c>
      <c r="K2649" s="1">
        <v>2.5</v>
      </c>
      <c r="L2649" s="1">
        <v>0</v>
      </c>
      <c r="M2649" s="1">
        <v>-5.0999999999999899</v>
      </c>
      <c r="O2649">
        <f t="shared" si="292"/>
        <v>-7.3249999999999993</v>
      </c>
      <c r="P2649">
        <f t="shared" si="293"/>
        <v>-1</v>
      </c>
      <c r="R2649">
        <f t="shared" si="294"/>
        <v>2.8400000000000096</v>
      </c>
      <c r="S2649">
        <f t="shared" si="291"/>
        <v>4.2899999999999903</v>
      </c>
      <c r="U2649" s="4">
        <f t="shared" ref="U2649:U2712" si="297">10-SUM(R2649&lt;$U$2,R2649&lt;$U$3,R2649&lt;$U$4,R2649&lt;$U$5,R2649&lt;$U$6,R2649&lt;$U$7,R2649&lt;$U$8,R2649&lt;$U$9,R2649&lt;$U$10,R2649&lt;$U$11)</f>
        <v>1</v>
      </c>
      <c r="V2649" s="4">
        <f t="shared" si="295"/>
        <v>4</v>
      </c>
      <c r="X2649" s="10">
        <f t="shared" si="296"/>
        <v>-5.0000000000000001E-3</v>
      </c>
    </row>
    <row r="2650" spans="1:24">
      <c r="A2650" s="4"/>
      <c r="B2650" t="s">
        <v>167</v>
      </c>
      <c r="C2650">
        <v>14</v>
      </c>
      <c r="D2650" s="1">
        <v>-11.1</v>
      </c>
      <c r="E2650" s="1">
        <v>0</v>
      </c>
      <c r="F2650" s="1">
        <v>0.25</v>
      </c>
      <c r="G2650" s="1">
        <v>0</v>
      </c>
      <c r="H2650" s="1">
        <v>4.5</v>
      </c>
      <c r="I2650" s="1">
        <v>0</v>
      </c>
      <c r="J2650" s="1">
        <v>-2.9999999999999302E-2</v>
      </c>
      <c r="K2650" s="1">
        <v>2.5</v>
      </c>
      <c r="L2650" s="1">
        <v>0</v>
      </c>
      <c r="M2650" s="1">
        <v>-2.1</v>
      </c>
      <c r="O2650">
        <f t="shared" si="292"/>
        <v>-0.51999999999999957</v>
      </c>
      <c r="P2650">
        <f t="shared" si="293"/>
        <v>-1</v>
      </c>
      <c r="R2650">
        <f t="shared" si="294"/>
        <v>7.0100000000000104</v>
      </c>
      <c r="S2650">
        <f t="shared" si="291"/>
        <v>2.4600000000000093</v>
      </c>
      <c r="U2650" s="4">
        <f t="shared" si="297"/>
        <v>2</v>
      </c>
      <c r="V2650" s="4">
        <f t="shared" si="295"/>
        <v>5</v>
      </c>
      <c r="X2650" s="10">
        <f t="shared" si="296"/>
        <v>-6.2500000000000003E-3</v>
      </c>
    </row>
    <row r="2651" spans="1:24">
      <c r="A2651" s="4"/>
      <c r="B2651" t="s">
        <v>168</v>
      </c>
      <c r="C2651">
        <v>14</v>
      </c>
      <c r="D2651" s="1">
        <v>-3.3</v>
      </c>
      <c r="E2651" s="1">
        <v>0</v>
      </c>
      <c r="F2651" s="1">
        <v>0.25</v>
      </c>
      <c r="G2651" s="1">
        <v>2.0000000000000399E-2</v>
      </c>
      <c r="H2651" s="1">
        <v>4.5</v>
      </c>
      <c r="I2651" s="1">
        <v>7.4999999999999997E-2</v>
      </c>
      <c r="J2651" s="1">
        <v>2.0000000000000399E-2</v>
      </c>
      <c r="K2651" s="1">
        <v>2.5</v>
      </c>
      <c r="L2651" s="1">
        <v>7.4999999999999997E-2</v>
      </c>
      <c r="M2651" s="1">
        <v>-0.6</v>
      </c>
      <c r="O2651">
        <f t="shared" si="292"/>
        <v>4.9700000000000006</v>
      </c>
      <c r="P2651">
        <f t="shared" si="293"/>
        <v>-1</v>
      </c>
      <c r="R2651">
        <f t="shared" si="294"/>
        <v>8.5900000000000016</v>
      </c>
      <c r="S2651">
        <f t="shared" si="291"/>
        <v>2.1150000000000047</v>
      </c>
      <c r="U2651" s="4">
        <f t="shared" si="297"/>
        <v>2</v>
      </c>
      <c r="V2651" s="4">
        <f t="shared" si="295"/>
        <v>5</v>
      </c>
      <c r="X2651" s="10">
        <f t="shared" si="296"/>
        <v>-6.2500000000000003E-3</v>
      </c>
    </row>
    <row r="2652" spans="1:24">
      <c r="A2652" s="4"/>
      <c r="B2652" t="s">
        <v>169</v>
      </c>
      <c r="C2652">
        <v>14</v>
      </c>
      <c r="D2652" s="1">
        <v>-3.4</v>
      </c>
      <c r="E2652" s="1">
        <v>0</v>
      </c>
      <c r="F2652" s="1">
        <v>0.25</v>
      </c>
      <c r="G2652" s="1">
        <v>0.1</v>
      </c>
      <c r="H2652" s="1">
        <v>4.75</v>
      </c>
      <c r="I2652" s="1">
        <v>-4.9999999999999899E-2</v>
      </c>
      <c r="J2652" s="1">
        <v>9.9999999999999603E-2</v>
      </c>
      <c r="K2652" s="1">
        <v>2.5</v>
      </c>
      <c r="L2652" s="1">
        <v>0.2</v>
      </c>
      <c r="M2652" s="1">
        <v>0.9</v>
      </c>
      <c r="O2652">
        <f t="shared" si="292"/>
        <v>5.1000000000000005</v>
      </c>
      <c r="P2652">
        <f t="shared" si="293"/>
        <v>-1</v>
      </c>
      <c r="R2652">
        <f t="shared" si="294"/>
        <v>10.399999999999995</v>
      </c>
      <c r="S2652">
        <f t="shared" si="291"/>
        <v>-5.0000000000003264E-2</v>
      </c>
      <c r="U2652" s="4">
        <f t="shared" si="297"/>
        <v>3</v>
      </c>
      <c r="V2652" s="4">
        <f t="shared" si="295"/>
        <v>6</v>
      </c>
      <c r="X2652" s="10">
        <f t="shared" si="296"/>
        <v>-7.4999999999999997E-3</v>
      </c>
    </row>
    <row r="2653" spans="1:24">
      <c r="A2653" s="4"/>
      <c r="B2653" t="s">
        <v>170</v>
      </c>
      <c r="C2653">
        <v>14</v>
      </c>
      <c r="D2653" s="1">
        <v>-2.5</v>
      </c>
      <c r="E2653" s="1">
        <v>0</v>
      </c>
      <c r="F2653" s="1">
        <v>0.25</v>
      </c>
      <c r="G2653" s="1">
        <v>4.9999999999999802E-2</v>
      </c>
      <c r="H2653" s="1">
        <v>4.75</v>
      </c>
      <c r="I2653" s="1">
        <v>0</v>
      </c>
      <c r="J2653" s="1">
        <v>0.19999999999999901</v>
      </c>
      <c r="K2653" s="1">
        <v>2.5</v>
      </c>
      <c r="L2653" s="1">
        <v>0</v>
      </c>
      <c r="M2653" s="1">
        <v>0.4</v>
      </c>
      <c r="O2653">
        <f t="shared" si="292"/>
        <v>5.75</v>
      </c>
      <c r="P2653">
        <f t="shared" si="293"/>
        <v>-1</v>
      </c>
      <c r="R2653">
        <f t="shared" si="294"/>
        <v>12.449999999999989</v>
      </c>
      <c r="S2653">
        <f t="shared" si="291"/>
        <v>3.1499999999999875</v>
      </c>
      <c r="U2653" s="4">
        <f t="shared" si="297"/>
        <v>3</v>
      </c>
      <c r="V2653" s="4">
        <f t="shared" si="295"/>
        <v>4</v>
      </c>
      <c r="X2653" s="10">
        <f t="shared" si="296"/>
        <v>-5.0000000000000001E-3</v>
      </c>
    </row>
    <row r="2654" spans="1:24">
      <c r="A2654" s="4"/>
      <c r="B2654" t="s">
        <v>171</v>
      </c>
      <c r="C2654">
        <v>14</v>
      </c>
      <c r="D2654" s="1">
        <v>-8</v>
      </c>
      <c r="E2654" s="1">
        <v>0</v>
      </c>
      <c r="F2654" s="1">
        <v>0.25</v>
      </c>
      <c r="G2654" s="1">
        <v>0.2</v>
      </c>
      <c r="H2654" s="1">
        <v>4.75</v>
      </c>
      <c r="I2654" s="1">
        <v>-8.3333333333333301E-2</v>
      </c>
      <c r="J2654" s="1">
        <v>0.12</v>
      </c>
      <c r="K2654" s="1">
        <v>2.5</v>
      </c>
      <c r="L2654" s="1">
        <v>-8.3333333333333301E-2</v>
      </c>
      <c r="M2654" s="1">
        <v>0.4</v>
      </c>
      <c r="O2654">
        <f t="shared" si="292"/>
        <v>1.8666666666666671</v>
      </c>
      <c r="P2654">
        <f t="shared" si="293"/>
        <v>-1</v>
      </c>
      <c r="R2654">
        <f t="shared" si="294"/>
        <v>11.01</v>
      </c>
      <c r="S2654">
        <f t="shared" si="291"/>
        <v>1.3766666666666665</v>
      </c>
      <c r="U2654" s="4">
        <f t="shared" si="297"/>
        <v>3</v>
      </c>
      <c r="V2654" s="4">
        <f t="shared" si="295"/>
        <v>5</v>
      </c>
      <c r="X2654" s="10">
        <f t="shared" si="296"/>
        <v>-6.2500000000000003E-3</v>
      </c>
    </row>
    <row r="2655" spans="1:24">
      <c r="A2655" s="4"/>
      <c r="B2655" t="s">
        <v>172</v>
      </c>
      <c r="C2655">
        <v>14</v>
      </c>
      <c r="D2655" s="1">
        <v>-8.9</v>
      </c>
      <c r="E2655" s="1">
        <v>-0.125</v>
      </c>
      <c r="F2655" s="1">
        <v>0.25</v>
      </c>
      <c r="G2655" s="1">
        <v>7.0000000000000201E-2</v>
      </c>
      <c r="H2655" s="1">
        <v>4.75</v>
      </c>
      <c r="I2655" s="1">
        <v>-0.125</v>
      </c>
      <c r="J2655" s="1">
        <v>0.149999999999999</v>
      </c>
      <c r="K2655" s="1">
        <v>2.5</v>
      </c>
      <c r="L2655" s="1">
        <v>-0.125</v>
      </c>
      <c r="M2655" s="1">
        <v>-2.8</v>
      </c>
      <c r="O2655">
        <f t="shared" si="292"/>
        <v>-0.40499999999999953</v>
      </c>
      <c r="P2655">
        <f t="shared" si="293"/>
        <v>-1</v>
      </c>
      <c r="R2655">
        <f t="shared" si="294"/>
        <v>9.2299999999999862</v>
      </c>
      <c r="S2655">
        <f t="shared" si="291"/>
        <v>4.8049999999999864</v>
      </c>
      <c r="U2655" s="4">
        <f t="shared" si="297"/>
        <v>2</v>
      </c>
      <c r="V2655" s="4">
        <f t="shared" si="295"/>
        <v>4</v>
      </c>
      <c r="X2655" s="10">
        <f t="shared" si="296"/>
        <v>-5.0000000000000001E-3</v>
      </c>
    </row>
    <row r="2656" spans="1:24">
      <c r="A2656" s="4"/>
      <c r="B2656" t="s">
        <v>173</v>
      </c>
      <c r="C2656">
        <v>14</v>
      </c>
      <c r="D2656" s="1">
        <v>-16.3</v>
      </c>
      <c r="E2656" s="1">
        <v>-0.125</v>
      </c>
      <c r="F2656" s="1">
        <v>0.25</v>
      </c>
      <c r="G2656" s="1">
        <v>0.04</v>
      </c>
      <c r="H2656" s="1">
        <v>4.75</v>
      </c>
      <c r="I2656" s="1">
        <v>-0.16666666666666599</v>
      </c>
      <c r="J2656" s="1">
        <v>-6.9999999999999396E-2</v>
      </c>
      <c r="K2656" s="1">
        <v>2.5</v>
      </c>
      <c r="L2656" s="1">
        <v>-0.16666666666666599</v>
      </c>
      <c r="M2656" s="1">
        <v>-6.1</v>
      </c>
      <c r="O2656">
        <f t="shared" si="292"/>
        <v>-5.6016666666666666</v>
      </c>
      <c r="P2656">
        <f t="shared" si="293"/>
        <v>-1</v>
      </c>
      <c r="R2656">
        <f t="shared" si="294"/>
        <v>3.5000000000000036</v>
      </c>
      <c r="S2656">
        <f t="shared" si="291"/>
        <v>4.9833333333333449</v>
      </c>
      <c r="U2656" s="4">
        <f t="shared" si="297"/>
        <v>1</v>
      </c>
      <c r="V2656" s="4">
        <f t="shared" si="295"/>
        <v>4</v>
      </c>
      <c r="X2656" s="10">
        <f t="shared" si="296"/>
        <v>-5.0000000000000001E-3</v>
      </c>
    </row>
    <row r="2657" spans="1:24">
      <c r="A2657" s="4"/>
      <c r="B2657" t="s">
        <v>174</v>
      </c>
      <c r="C2657">
        <v>14</v>
      </c>
      <c r="D2657" s="1">
        <v>-23.3</v>
      </c>
      <c r="E2657" s="1">
        <v>0</v>
      </c>
      <c r="F2657" s="1">
        <v>0.25</v>
      </c>
      <c r="G2657" s="1">
        <v>-7.0000000000000201E-2</v>
      </c>
      <c r="H2657" s="1">
        <v>4.5</v>
      </c>
      <c r="I2657" s="1">
        <v>-2.5000000000000001E-2</v>
      </c>
      <c r="J2657" s="1">
        <v>4.9999999999999802E-2</v>
      </c>
      <c r="K2657" s="1">
        <v>2.5</v>
      </c>
      <c r="L2657" s="1">
        <v>-0.27500000000000002</v>
      </c>
      <c r="M2657" s="1">
        <v>-10.7</v>
      </c>
      <c r="O2657">
        <f t="shared" si="292"/>
        <v>-9.0699999999999985</v>
      </c>
      <c r="P2657">
        <f t="shared" si="293"/>
        <v>-1</v>
      </c>
      <c r="R2657">
        <f t="shared" si="294"/>
        <v>1.2699999999999996</v>
      </c>
      <c r="S2657">
        <f t="shared" si="291"/>
        <v>12.994999999999997</v>
      </c>
      <c r="U2657" s="4">
        <f t="shared" si="297"/>
        <v>1</v>
      </c>
      <c r="V2657" s="4">
        <f t="shared" si="295"/>
        <v>2</v>
      </c>
      <c r="X2657" s="10">
        <f t="shared" si="296"/>
        <v>-2.5000000000000001E-3</v>
      </c>
    </row>
    <row r="2658" spans="1:24">
      <c r="A2658" s="4"/>
      <c r="B2658" t="s">
        <v>175</v>
      </c>
      <c r="C2658">
        <v>14</v>
      </c>
      <c r="D2658" s="1">
        <v>-1.2999999999999901</v>
      </c>
      <c r="E2658" s="1">
        <v>0</v>
      </c>
      <c r="F2658" s="1">
        <v>0.25</v>
      </c>
      <c r="G2658" s="1">
        <v>-0.33</v>
      </c>
      <c r="H2658" s="1">
        <v>4.25</v>
      </c>
      <c r="I2658" s="1">
        <v>-0.3</v>
      </c>
      <c r="J2658" s="1">
        <v>-0.37999999999999901</v>
      </c>
      <c r="K2658" s="1">
        <v>2.5</v>
      </c>
      <c r="L2658" s="1">
        <v>-0.55000000000000004</v>
      </c>
      <c r="M2658" s="1">
        <v>-9.1</v>
      </c>
      <c r="O2658">
        <f t="shared" si="292"/>
        <v>5.9700000000000069</v>
      </c>
      <c r="P2658">
        <f t="shared" si="293"/>
        <v>-1</v>
      </c>
      <c r="R2658">
        <f t="shared" si="294"/>
        <v>0.24000000000001442</v>
      </c>
      <c r="S2658">
        <f t="shared" si="291"/>
        <v>3.890000000000013</v>
      </c>
      <c r="U2658" s="4">
        <f t="shared" si="297"/>
        <v>1</v>
      </c>
      <c r="V2658" s="4">
        <f t="shared" si="295"/>
        <v>4</v>
      </c>
      <c r="X2658" s="10">
        <f t="shared" si="296"/>
        <v>-5.0000000000000001E-3</v>
      </c>
    </row>
    <row r="2659" spans="1:24">
      <c r="A2659" s="4"/>
      <c r="B2659" t="s">
        <v>176</v>
      </c>
      <c r="C2659">
        <v>14</v>
      </c>
      <c r="D2659" s="1">
        <v>-4.0999999999999996</v>
      </c>
      <c r="E2659" s="1">
        <v>0</v>
      </c>
      <c r="F2659" s="1">
        <v>0.25</v>
      </c>
      <c r="G2659" s="1">
        <v>-0.22999999999999901</v>
      </c>
      <c r="H2659" s="1">
        <v>4</v>
      </c>
      <c r="I2659" s="1">
        <v>-0.13888888888888801</v>
      </c>
      <c r="J2659" s="1">
        <v>-0.34999999999999898</v>
      </c>
      <c r="K2659" s="1">
        <v>2.5</v>
      </c>
      <c r="L2659" s="1">
        <v>-0.38888888888888801</v>
      </c>
      <c r="M2659" s="1">
        <v>-14.3</v>
      </c>
      <c r="O2659">
        <f t="shared" si="292"/>
        <v>3.824444444444445</v>
      </c>
      <c r="P2659">
        <f t="shared" si="293"/>
        <v>-1</v>
      </c>
      <c r="R2659">
        <f t="shared" si="294"/>
        <v>-6.3866666666666649</v>
      </c>
      <c r="S2659">
        <f t="shared" si="291"/>
        <v>10.257777777777797</v>
      </c>
      <c r="U2659" s="4">
        <f t="shared" si="297"/>
        <v>0</v>
      </c>
      <c r="V2659" s="4">
        <f t="shared" si="295"/>
        <v>2</v>
      </c>
      <c r="X2659" s="10">
        <f t="shared" si="296"/>
        <v>-2.5000000000000001E-3</v>
      </c>
    </row>
    <row r="2660" spans="1:24">
      <c r="A2660" s="4"/>
      <c r="B2660" t="s">
        <v>177</v>
      </c>
      <c r="C2660">
        <v>14</v>
      </c>
      <c r="D2660" s="1">
        <v>7.9</v>
      </c>
      <c r="E2660" s="1">
        <v>0</v>
      </c>
      <c r="F2660" s="1">
        <v>0.25</v>
      </c>
      <c r="G2660" s="1">
        <v>-0.189999999999999</v>
      </c>
      <c r="H2660" s="1">
        <v>3.75</v>
      </c>
      <c r="I2660" s="1">
        <v>-0.13888888888888801</v>
      </c>
      <c r="J2660" s="1">
        <v>-2.9999999999999302E-2</v>
      </c>
      <c r="K2660" s="1">
        <v>2.5</v>
      </c>
      <c r="L2660" s="1">
        <v>-0.38888888888888801</v>
      </c>
      <c r="M2660" s="1">
        <v>-8.9</v>
      </c>
      <c r="O2660">
        <f t="shared" si="292"/>
        <v>11.974444444444446</v>
      </c>
      <c r="P2660">
        <f t="shared" si="293"/>
        <v>-1</v>
      </c>
      <c r="R2660">
        <f t="shared" si="294"/>
        <v>2.68333333333333</v>
      </c>
      <c r="S2660">
        <f t="shared" si="291"/>
        <v>8.7277777777777921</v>
      </c>
      <c r="U2660" s="4">
        <f t="shared" si="297"/>
        <v>1</v>
      </c>
      <c r="V2660" s="4">
        <f t="shared" si="295"/>
        <v>3</v>
      </c>
      <c r="X2660" s="10">
        <f t="shared" si="296"/>
        <v>-3.7499999999999999E-3</v>
      </c>
    </row>
    <row r="2661" spans="1:24">
      <c r="A2661" s="4"/>
      <c r="B2661" t="s">
        <v>178</v>
      </c>
      <c r="C2661">
        <v>14</v>
      </c>
      <c r="D2661" s="1">
        <v>13.2</v>
      </c>
      <c r="E2661" s="1">
        <v>0</v>
      </c>
      <c r="F2661" s="1">
        <v>0.25</v>
      </c>
      <c r="G2661" s="1">
        <v>-4.9999999999999802E-2</v>
      </c>
      <c r="H2661" s="1">
        <v>3.25</v>
      </c>
      <c r="I2661" s="1">
        <v>0.17499999999999999</v>
      </c>
      <c r="J2661" s="1">
        <v>-0.08</v>
      </c>
      <c r="K2661" s="1">
        <v>2.5</v>
      </c>
      <c r="L2661" s="1">
        <v>-0.32500000000000001</v>
      </c>
      <c r="M2661" s="1">
        <v>-8</v>
      </c>
      <c r="O2661">
        <f t="shared" si="292"/>
        <v>15.309999999999999</v>
      </c>
      <c r="P2661">
        <f t="shared" si="293"/>
        <v>-1</v>
      </c>
      <c r="R2661">
        <f t="shared" si="294"/>
        <v>0.95999999999999908</v>
      </c>
      <c r="S2661">
        <f t="shared" si="291"/>
        <v>9.7349999999999994</v>
      </c>
      <c r="U2661" s="4">
        <f t="shared" si="297"/>
        <v>1</v>
      </c>
      <c r="V2661" s="4">
        <f t="shared" si="295"/>
        <v>3</v>
      </c>
      <c r="X2661" s="10">
        <f t="shared" si="296"/>
        <v>-3.7499999999999999E-3</v>
      </c>
    </row>
    <row r="2662" spans="1:24">
      <c r="A2662" s="4"/>
      <c r="B2662" t="s">
        <v>179</v>
      </c>
      <c r="C2662">
        <v>14</v>
      </c>
      <c r="D2662" s="1">
        <v>3.9</v>
      </c>
      <c r="E2662" s="1">
        <v>0</v>
      </c>
      <c r="F2662" s="1">
        <v>0.25</v>
      </c>
      <c r="G2662" s="1">
        <v>-2.9999999999999801E-2</v>
      </c>
      <c r="H2662" s="1">
        <v>3.25</v>
      </c>
      <c r="I2662" s="1">
        <v>0</v>
      </c>
      <c r="J2662" s="1">
        <v>-0.12999999999999901</v>
      </c>
      <c r="K2662" s="1">
        <v>2.5</v>
      </c>
      <c r="L2662" s="1">
        <v>0</v>
      </c>
      <c r="M2662" s="1">
        <v>-6.4</v>
      </c>
      <c r="O2662">
        <f t="shared" si="292"/>
        <v>8.73</v>
      </c>
      <c r="P2662">
        <f t="shared" si="293"/>
        <v>-1</v>
      </c>
      <c r="R2662">
        <f t="shared" si="294"/>
        <v>0.3400000000000114</v>
      </c>
      <c r="S2662">
        <f t="shared" si="291"/>
        <v>4.2400000000000126</v>
      </c>
      <c r="U2662" s="4">
        <f t="shared" si="297"/>
        <v>1</v>
      </c>
      <c r="V2662" s="4">
        <f t="shared" si="295"/>
        <v>4</v>
      </c>
      <c r="X2662" s="10">
        <f t="shared" si="296"/>
        <v>-5.0000000000000001E-3</v>
      </c>
    </row>
    <row r="2663" spans="1:24">
      <c r="A2663" s="4"/>
      <c r="B2663" t="s">
        <v>180</v>
      </c>
      <c r="C2663">
        <v>14</v>
      </c>
      <c r="D2663" s="1">
        <v>5.9</v>
      </c>
      <c r="E2663" s="1">
        <v>-0.125</v>
      </c>
      <c r="F2663" s="1">
        <v>0.25</v>
      </c>
      <c r="G2663" s="1">
        <v>-0.149999999999999</v>
      </c>
      <c r="H2663" s="1">
        <v>3</v>
      </c>
      <c r="I2663" s="1">
        <v>7.4999999999999997E-2</v>
      </c>
      <c r="J2663" s="1">
        <v>-0.12</v>
      </c>
      <c r="K2663" s="1">
        <v>2.5</v>
      </c>
      <c r="L2663" s="1">
        <v>-0.17499999999999999</v>
      </c>
      <c r="M2663" s="1">
        <v>-5.8</v>
      </c>
      <c r="O2663">
        <f t="shared" si="292"/>
        <v>8.2849999999999984</v>
      </c>
      <c r="P2663">
        <f t="shared" si="293"/>
        <v>-1</v>
      </c>
      <c r="R2663">
        <f t="shared" si="294"/>
        <v>2.3399999999999936</v>
      </c>
      <c r="S2663">
        <f t="shared" si="291"/>
        <v>5.1649999999999983</v>
      </c>
      <c r="U2663" s="4">
        <f t="shared" si="297"/>
        <v>1</v>
      </c>
      <c r="V2663" s="4">
        <f t="shared" si="295"/>
        <v>4</v>
      </c>
      <c r="X2663" s="10">
        <f t="shared" si="296"/>
        <v>-5.0000000000000001E-3</v>
      </c>
    </row>
    <row r="2664" spans="1:24">
      <c r="A2664" s="4"/>
      <c r="B2664" t="s">
        <v>181</v>
      </c>
      <c r="C2664">
        <v>14</v>
      </c>
      <c r="D2664" s="1">
        <v>0.70000000000000095</v>
      </c>
      <c r="E2664" s="1">
        <v>-0.125</v>
      </c>
      <c r="F2664" s="1">
        <v>0.25</v>
      </c>
      <c r="G2664" s="1">
        <v>-0.19999999999999901</v>
      </c>
      <c r="H2664" s="1">
        <v>2.75</v>
      </c>
      <c r="I2664" s="1">
        <v>7.4999999999999997E-2</v>
      </c>
      <c r="J2664" s="1">
        <v>-0.1</v>
      </c>
      <c r="K2664" s="1">
        <v>2.5</v>
      </c>
      <c r="L2664" s="1">
        <v>-0.17499999999999999</v>
      </c>
      <c r="M2664" s="1">
        <v>-1.4</v>
      </c>
      <c r="O2664">
        <f t="shared" si="292"/>
        <v>4.3950000000000005</v>
      </c>
      <c r="P2664">
        <f t="shared" si="293"/>
        <v>-1</v>
      </c>
      <c r="R2664">
        <f t="shared" si="294"/>
        <v>7.0499999999999936</v>
      </c>
      <c r="S2664">
        <f t="shared" si="291"/>
        <v>0.82499999999999862</v>
      </c>
      <c r="U2664" s="4">
        <f t="shared" si="297"/>
        <v>2</v>
      </c>
      <c r="V2664" s="4">
        <f t="shared" si="295"/>
        <v>5</v>
      </c>
      <c r="X2664" s="10">
        <f t="shared" si="296"/>
        <v>-6.2500000000000003E-3</v>
      </c>
    </row>
    <row r="2665" spans="1:24">
      <c r="A2665" s="4"/>
      <c r="B2665" t="s">
        <v>182</v>
      </c>
      <c r="C2665">
        <v>14</v>
      </c>
      <c r="D2665" s="1">
        <v>-6.8</v>
      </c>
      <c r="E2665" s="1">
        <v>0</v>
      </c>
      <c r="F2665" s="1">
        <v>0.25</v>
      </c>
      <c r="G2665" s="1">
        <v>-0.1</v>
      </c>
      <c r="H2665" s="1">
        <v>2.5</v>
      </c>
      <c r="I2665" s="1">
        <v>0.125</v>
      </c>
      <c r="J2665" s="1">
        <v>-0.48</v>
      </c>
      <c r="K2665" s="1">
        <v>2.5</v>
      </c>
      <c r="L2665" s="1">
        <v>-0.125</v>
      </c>
      <c r="M2665" s="1">
        <v>-4.2</v>
      </c>
      <c r="O2665">
        <f t="shared" si="292"/>
        <v>0.54000000000000026</v>
      </c>
      <c r="P2665">
        <f t="shared" si="293"/>
        <v>-1</v>
      </c>
      <c r="R2665">
        <f t="shared" si="294"/>
        <v>-1.8400000000000003</v>
      </c>
      <c r="S2665">
        <f t="shared" si="291"/>
        <v>-1.3150000000000004</v>
      </c>
      <c r="U2665" s="4">
        <f t="shared" si="297"/>
        <v>0</v>
      </c>
      <c r="V2665" s="4">
        <f t="shared" si="295"/>
        <v>6</v>
      </c>
      <c r="X2665" s="10">
        <f t="shared" si="296"/>
        <v>-7.4999999999999997E-3</v>
      </c>
    </row>
    <row r="2666" spans="1:24">
      <c r="A2666" s="4"/>
      <c r="B2666" t="s">
        <v>183</v>
      </c>
      <c r="C2666">
        <v>14</v>
      </c>
      <c r="D2666" s="1">
        <v>3.1</v>
      </c>
      <c r="E2666" s="1">
        <v>0</v>
      </c>
      <c r="F2666" s="1">
        <v>0.25</v>
      </c>
      <c r="G2666" s="1">
        <v>-0.149999999999999</v>
      </c>
      <c r="H2666" s="1">
        <v>2.5</v>
      </c>
      <c r="I2666" s="1">
        <v>0</v>
      </c>
      <c r="J2666" s="1">
        <v>-0.23</v>
      </c>
      <c r="K2666" s="1">
        <v>2.5</v>
      </c>
      <c r="L2666" s="1">
        <v>0</v>
      </c>
      <c r="M2666" s="1">
        <v>-0.5</v>
      </c>
      <c r="O2666">
        <f t="shared" si="292"/>
        <v>7.42</v>
      </c>
      <c r="P2666">
        <f t="shared" si="293"/>
        <v>-1</v>
      </c>
      <c r="R2666">
        <f t="shared" si="294"/>
        <v>4.9099999999999939</v>
      </c>
      <c r="S2666">
        <f t="shared" si="291"/>
        <v>-3.5900000000000016</v>
      </c>
      <c r="U2666" s="4">
        <f t="shared" si="297"/>
        <v>1</v>
      </c>
      <c r="V2666" s="4">
        <f t="shared" si="295"/>
        <v>7</v>
      </c>
      <c r="X2666" s="10">
        <f t="shared" si="296"/>
        <v>-8.7500000000000008E-3</v>
      </c>
    </row>
    <row r="2667" spans="1:24">
      <c r="A2667" s="4"/>
      <c r="B2667" t="s">
        <v>184</v>
      </c>
      <c r="C2667">
        <v>14</v>
      </c>
      <c r="D2667" s="1">
        <v>0.39999999999999902</v>
      </c>
      <c r="E2667" s="1">
        <v>0</v>
      </c>
      <c r="F2667" s="1">
        <v>0.25</v>
      </c>
      <c r="G2667" s="1">
        <v>-0.149999999999999</v>
      </c>
      <c r="H2667" s="1">
        <v>2.5</v>
      </c>
      <c r="I2667" s="1">
        <v>0</v>
      </c>
      <c r="J2667" s="1">
        <v>0.06</v>
      </c>
      <c r="K2667" s="1">
        <v>2.5</v>
      </c>
      <c r="L2667" s="1">
        <v>0</v>
      </c>
      <c r="M2667" s="1">
        <v>-1.8</v>
      </c>
      <c r="O2667">
        <f t="shared" si="292"/>
        <v>5.5299999999999994</v>
      </c>
      <c r="P2667">
        <f t="shared" si="293"/>
        <v>-1</v>
      </c>
      <c r="R2667">
        <f t="shared" si="294"/>
        <v>7.3799999999999946</v>
      </c>
      <c r="S2667">
        <f t="shared" si="291"/>
        <v>1.4799999999999989</v>
      </c>
      <c r="U2667" s="4">
        <f t="shared" si="297"/>
        <v>2</v>
      </c>
      <c r="V2667" s="4">
        <f t="shared" si="295"/>
        <v>5</v>
      </c>
      <c r="X2667" s="10">
        <f t="shared" si="296"/>
        <v>-6.2500000000000003E-3</v>
      </c>
    </row>
    <row r="2668" spans="1:24">
      <c r="A2668" s="4"/>
      <c r="B2668" t="s">
        <v>185</v>
      </c>
      <c r="C2668">
        <v>14</v>
      </c>
      <c r="D2668" s="1">
        <v>-4</v>
      </c>
      <c r="E2668" s="1">
        <v>0</v>
      </c>
      <c r="F2668" s="1">
        <v>0.25</v>
      </c>
      <c r="G2668" s="1">
        <v>-0.02</v>
      </c>
      <c r="H2668" s="1">
        <v>2.5</v>
      </c>
      <c r="I2668" s="1">
        <v>0</v>
      </c>
      <c r="J2668" s="1">
        <v>0.12</v>
      </c>
      <c r="K2668" s="1">
        <v>2.5</v>
      </c>
      <c r="L2668" s="1">
        <v>0</v>
      </c>
      <c r="M2668" s="1">
        <v>-1</v>
      </c>
      <c r="O2668">
        <f t="shared" si="292"/>
        <v>2.4500000000000002</v>
      </c>
      <c r="P2668">
        <f t="shared" si="293"/>
        <v>-1</v>
      </c>
      <c r="R2668">
        <f t="shared" si="294"/>
        <v>8.18</v>
      </c>
      <c r="S2668">
        <f t="shared" si="291"/>
        <v>1.33</v>
      </c>
      <c r="U2668" s="4">
        <f t="shared" si="297"/>
        <v>2</v>
      </c>
      <c r="V2668" s="4">
        <f t="shared" si="295"/>
        <v>5</v>
      </c>
      <c r="X2668" s="10">
        <f t="shared" si="296"/>
        <v>-6.2500000000000003E-3</v>
      </c>
    </row>
    <row r="2669" spans="1:24">
      <c r="A2669" s="4"/>
      <c r="B2669" t="s">
        <v>186</v>
      </c>
      <c r="C2669">
        <v>14</v>
      </c>
      <c r="D2669" s="1">
        <v>-9.5</v>
      </c>
      <c r="E2669" s="1">
        <v>-0.125</v>
      </c>
      <c r="F2669" s="1">
        <v>0.25</v>
      </c>
      <c r="G2669" s="1">
        <v>-0.06</v>
      </c>
      <c r="H2669" s="1">
        <v>2.5</v>
      </c>
      <c r="I2669" s="1">
        <v>0</v>
      </c>
      <c r="J2669" s="1">
        <v>0.04</v>
      </c>
      <c r="K2669" s="1">
        <v>2.5</v>
      </c>
      <c r="L2669" s="1">
        <v>0</v>
      </c>
      <c r="M2669" s="1">
        <v>-3.1</v>
      </c>
      <c r="O2669">
        <f t="shared" si="292"/>
        <v>-3.0249999999999986</v>
      </c>
      <c r="P2669">
        <f t="shared" si="293"/>
        <v>-1</v>
      </c>
      <c r="R2669">
        <f t="shared" si="294"/>
        <v>5.2799999999999994</v>
      </c>
      <c r="S2669">
        <f t="shared" si="291"/>
        <v>2.4300000000000002</v>
      </c>
      <c r="U2669" s="4">
        <f t="shared" si="297"/>
        <v>2</v>
      </c>
      <c r="V2669" s="4">
        <f t="shared" si="295"/>
        <v>5</v>
      </c>
      <c r="X2669" s="10">
        <f t="shared" si="296"/>
        <v>-6.2500000000000003E-3</v>
      </c>
    </row>
    <row r="2670" spans="1:24">
      <c r="A2670" s="4"/>
      <c r="B2670" t="s">
        <v>187</v>
      </c>
      <c r="C2670">
        <v>14</v>
      </c>
      <c r="D2670" s="1">
        <v>-15.2</v>
      </c>
      <c r="E2670" s="1">
        <v>-0.125</v>
      </c>
      <c r="F2670" s="1">
        <v>0.25</v>
      </c>
      <c r="G2670" s="1">
        <v>-0.06</v>
      </c>
      <c r="H2670" s="1">
        <v>2.5</v>
      </c>
      <c r="I2670" s="1">
        <v>0</v>
      </c>
      <c r="J2670" s="1">
        <v>-0.12</v>
      </c>
      <c r="K2670" s="1">
        <v>2.5</v>
      </c>
      <c r="L2670" s="1">
        <v>0</v>
      </c>
      <c r="M2670" s="1">
        <v>-6.4</v>
      </c>
      <c r="O2670">
        <f t="shared" si="292"/>
        <v>-7.0149999999999988</v>
      </c>
      <c r="P2670">
        <f t="shared" si="293"/>
        <v>-1</v>
      </c>
      <c r="R2670">
        <f t="shared" si="294"/>
        <v>-0.10000000000000053</v>
      </c>
      <c r="S2670">
        <f t="shared" si="291"/>
        <v>3.6500000000000004</v>
      </c>
      <c r="U2670" s="4">
        <f t="shared" si="297"/>
        <v>0</v>
      </c>
      <c r="V2670" s="4">
        <f t="shared" si="295"/>
        <v>4</v>
      </c>
      <c r="X2670" s="10">
        <f t="shared" si="296"/>
        <v>-5.0000000000000001E-3</v>
      </c>
    </row>
    <row r="2671" spans="1:24">
      <c r="A2671" s="4"/>
      <c r="B2671" t="s">
        <v>188</v>
      </c>
      <c r="C2671">
        <v>14</v>
      </c>
      <c r="D2671" s="1">
        <v>-0.89999999999999902</v>
      </c>
      <c r="E2671" s="1">
        <v>0</v>
      </c>
      <c r="F2671" s="1">
        <v>0.25</v>
      </c>
      <c r="G2671" s="1">
        <v>0.08</v>
      </c>
      <c r="H2671" s="1">
        <v>2.5</v>
      </c>
      <c r="I2671" s="1">
        <v>0</v>
      </c>
      <c r="J2671" s="1">
        <v>0.06</v>
      </c>
      <c r="K2671" s="1">
        <v>2.5</v>
      </c>
      <c r="L2671" s="1">
        <v>0</v>
      </c>
      <c r="M2671" s="1">
        <v>0.5</v>
      </c>
      <c r="O2671">
        <f t="shared" si="292"/>
        <v>4.620000000000001</v>
      </c>
      <c r="P2671">
        <f t="shared" si="293"/>
        <v>-1</v>
      </c>
      <c r="R2671">
        <f t="shared" si="294"/>
        <v>8.3000000000000007</v>
      </c>
      <c r="S2671">
        <f t="shared" si="291"/>
        <v>-1.0499999999999998</v>
      </c>
      <c r="U2671" s="4">
        <f t="shared" si="297"/>
        <v>2</v>
      </c>
      <c r="V2671" s="4">
        <f t="shared" si="295"/>
        <v>6</v>
      </c>
      <c r="X2671" s="10">
        <f t="shared" si="296"/>
        <v>-7.4999999999999997E-3</v>
      </c>
    </row>
    <row r="2672" spans="1:24">
      <c r="A2672" s="4"/>
      <c r="B2672" t="s">
        <v>189</v>
      </c>
      <c r="C2672">
        <v>14</v>
      </c>
      <c r="D2672" s="1">
        <v>9.6</v>
      </c>
      <c r="E2672" s="1">
        <v>0</v>
      </c>
      <c r="F2672" s="1">
        <v>0.25</v>
      </c>
      <c r="G2672" s="1">
        <v>-2.9999999999999801E-2</v>
      </c>
      <c r="H2672" s="1">
        <v>2.5</v>
      </c>
      <c r="I2672" s="1">
        <v>0</v>
      </c>
      <c r="J2672" s="1">
        <v>-0.11</v>
      </c>
      <c r="K2672" s="1">
        <v>2.5</v>
      </c>
      <c r="L2672" s="1">
        <v>0</v>
      </c>
      <c r="M2672" s="1">
        <v>2.5</v>
      </c>
      <c r="O2672">
        <f t="shared" si="292"/>
        <v>11.969999999999999</v>
      </c>
      <c r="P2672">
        <f t="shared" si="293"/>
        <v>-1</v>
      </c>
      <c r="R2672">
        <f t="shared" si="294"/>
        <v>8.75</v>
      </c>
      <c r="S2672">
        <f t="shared" si="291"/>
        <v>-5.15</v>
      </c>
      <c r="U2672" s="4">
        <f t="shared" si="297"/>
        <v>2</v>
      </c>
      <c r="V2672" s="4">
        <f t="shared" si="295"/>
        <v>7</v>
      </c>
      <c r="X2672" s="10">
        <f t="shared" si="296"/>
        <v>-8.7500000000000008E-3</v>
      </c>
    </row>
    <row r="2673" spans="1:24">
      <c r="A2673" s="4"/>
      <c r="B2673" t="s">
        <v>190</v>
      </c>
      <c r="C2673">
        <v>14</v>
      </c>
      <c r="D2673" s="1">
        <v>13.6</v>
      </c>
      <c r="E2673" s="1">
        <v>0</v>
      </c>
      <c r="F2673" s="1">
        <v>0.25</v>
      </c>
      <c r="G2673" s="1">
        <v>0.04</v>
      </c>
      <c r="H2673" s="1">
        <v>2.5</v>
      </c>
      <c r="I2673" s="1">
        <v>0</v>
      </c>
      <c r="J2673" s="1">
        <v>4.9999999999999802E-2</v>
      </c>
      <c r="K2673" s="1">
        <v>2.5</v>
      </c>
      <c r="L2673" s="1">
        <v>0</v>
      </c>
      <c r="M2673" s="1">
        <v>5.0999999999999899</v>
      </c>
      <c r="O2673">
        <f t="shared" si="292"/>
        <v>14.77</v>
      </c>
      <c r="P2673">
        <f t="shared" si="293"/>
        <v>-1</v>
      </c>
      <c r="R2673">
        <f t="shared" si="294"/>
        <v>13.009999999999987</v>
      </c>
      <c r="S2673">
        <f t="shared" si="291"/>
        <v>-5.7399999999999922</v>
      </c>
      <c r="U2673" s="4">
        <f t="shared" si="297"/>
        <v>3</v>
      </c>
      <c r="V2673" s="4">
        <f t="shared" si="295"/>
        <v>7</v>
      </c>
      <c r="X2673" s="10">
        <f t="shared" si="296"/>
        <v>-8.7500000000000008E-3</v>
      </c>
    </row>
    <row r="2674" spans="1:24">
      <c r="A2674" s="4"/>
      <c r="B2674" t="s">
        <v>1</v>
      </c>
      <c r="C2674">
        <v>15</v>
      </c>
      <c r="D2674" s="1">
        <v>-0.100000000000001</v>
      </c>
      <c r="E2674" s="1">
        <v>0</v>
      </c>
      <c r="F2674" s="1">
        <v>5.5</v>
      </c>
      <c r="G2674" s="1">
        <v>0</v>
      </c>
      <c r="H2674" s="1">
        <v>24</v>
      </c>
      <c r="I2674" s="1">
        <v>0</v>
      </c>
      <c r="J2674" s="1">
        <v>-2.7</v>
      </c>
      <c r="K2674" s="1">
        <v>9.5</v>
      </c>
      <c r="L2674" s="1">
        <v>0.5</v>
      </c>
      <c r="M2674" s="1">
        <v>5.8</v>
      </c>
      <c r="O2674">
        <f t="shared" si="292"/>
        <v>84.43</v>
      </c>
      <c r="P2674">
        <f t="shared" si="293"/>
        <v>1</v>
      </c>
      <c r="R2674">
        <f t="shared" si="294"/>
        <v>11.2</v>
      </c>
      <c r="S2674">
        <f t="shared" si="291"/>
        <v>-33.15</v>
      </c>
      <c r="U2674" s="4">
        <f t="shared" si="297"/>
        <v>3</v>
      </c>
      <c r="V2674" s="4">
        <f t="shared" si="295"/>
        <v>10</v>
      </c>
      <c r="X2674" s="10">
        <f t="shared" si="296"/>
        <v>3.7499999999999999E-3</v>
      </c>
    </row>
    <row r="2675" spans="1:24">
      <c r="A2675" s="4"/>
      <c r="B2675" t="s">
        <v>2</v>
      </c>
      <c r="C2675">
        <v>15</v>
      </c>
      <c r="D2675" s="1">
        <v>20.6</v>
      </c>
      <c r="E2675" s="1">
        <v>0</v>
      </c>
      <c r="F2675" s="1">
        <v>5.5</v>
      </c>
      <c r="G2675" s="1">
        <v>0.94899999999999995</v>
      </c>
      <c r="H2675" s="1">
        <v>24</v>
      </c>
      <c r="I2675" s="1">
        <v>0</v>
      </c>
      <c r="J2675" s="1">
        <v>0.90000000000000202</v>
      </c>
      <c r="K2675" s="1">
        <v>9.5</v>
      </c>
      <c r="L2675" s="1">
        <v>0</v>
      </c>
      <c r="M2675" s="1">
        <v>10.8</v>
      </c>
      <c r="O2675">
        <f t="shared" si="292"/>
        <v>98.92</v>
      </c>
      <c r="P2675">
        <f t="shared" si="293"/>
        <v>1</v>
      </c>
      <c r="R2675">
        <f t="shared" si="294"/>
        <v>59.806000000000026</v>
      </c>
      <c r="S2675">
        <f t="shared" si="291"/>
        <v>9.7010000000000254</v>
      </c>
      <c r="U2675" s="4">
        <f t="shared" si="297"/>
        <v>10</v>
      </c>
      <c r="V2675" s="4">
        <f t="shared" si="295"/>
        <v>3</v>
      </c>
      <c r="X2675" s="10">
        <f t="shared" si="296"/>
        <v>1.2500000000000001E-2</v>
      </c>
    </row>
    <row r="2676" spans="1:24">
      <c r="A2676" s="4"/>
      <c r="B2676" t="s">
        <v>3</v>
      </c>
      <c r="C2676">
        <v>15</v>
      </c>
      <c r="D2676" s="1">
        <v>18.7</v>
      </c>
      <c r="E2676" s="1">
        <v>0</v>
      </c>
      <c r="F2676" s="1">
        <v>5.5</v>
      </c>
      <c r="G2676" s="1">
        <v>-0.5</v>
      </c>
      <c r="H2676" s="1">
        <v>23</v>
      </c>
      <c r="I2676" s="1">
        <v>9.9999999999999895E-2</v>
      </c>
      <c r="J2676" s="1">
        <v>-2.12</v>
      </c>
      <c r="K2676" s="1">
        <v>9.5</v>
      </c>
      <c r="L2676" s="1">
        <v>-0.9</v>
      </c>
      <c r="M2676" s="1">
        <v>10</v>
      </c>
      <c r="O2676">
        <f t="shared" si="292"/>
        <v>96.63000000000001</v>
      </c>
      <c r="P2676">
        <f t="shared" si="293"/>
        <v>1</v>
      </c>
      <c r="R2676">
        <f t="shared" si="294"/>
        <v>31.839999999999996</v>
      </c>
      <c r="S2676">
        <f t="shared" si="291"/>
        <v>-23.610000000000007</v>
      </c>
      <c r="U2676" s="4">
        <f t="shared" si="297"/>
        <v>8</v>
      </c>
      <c r="V2676" s="4">
        <f t="shared" si="295"/>
        <v>10</v>
      </c>
      <c r="X2676" s="10">
        <f t="shared" si="296"/>
        <v>0.01</v>
      </c>
    </row>
    <row r="2677" spans="1:24">
      <c r="A2677" s="4"/>
      <c r="B2677" t="s">
        <v>4</v>
      </c>
      <c r="C2677">
        <v>15</v>
      </c>
      <c r="D2677" s="1">
        <v>-8.7999999999999901</v>
      </c>
      <c r="E2677" s="1">
        <v>0</v>
      </c>
      <c r="F2677" s="1">
        <v>5.5</v>
      </c>
      <c r="G2677" s="1">
        <v>0.219</v>
      </c>
      <c r="H2677" s="1">
        <v>21.5</v>
      </c>
      <c r="I2677" s="1">
        <v>0.149999999999999</v>
      </c>
      <c r="J2677" s="1">
        <v>0.5</v>
      </c>
      <c r="K2677" s="1">
        <v>9.5</v>
      </c>
      <c r="L2677" s="1">
        <v>-1.35</v>
      </c>
      <c r="M2677" s="1">
        <v>11</v>
      </c>
      <c r="O2677">
        <f t="shared" si="292"/>
        <v>75.900000000000006</v>
      </c>
      <c r="P2677">
        <f t="shared" si="293"/>
        <v>1</v>
      </c>
      <c r="R2677">
        <f t="shared" si="294"/>
        <v>63.286000000000001</v>
      </c>
      <c r="S2677">
        <f t="shared" si="291"/>
        <v>9.5809999999999889</v>
      </c>
      <c r="U2677" s="4">
        <f t="shared" si="297"/>
        <v>10</v>
      </c>
      <c r="V2677" s="4">
        <f t="shared" si="295"/>
        <v>3</v>
      </c>
      <c r="X2677" s="10">
        <f t="shared" si="296"/>
        <v>1.2500000000000001E-2</v>
      </c>
    </row>
    <row r="2678" spans="1:24">
      <c r="A2678" s="4"/>
      <c r="B2678" t="s">
        <v>5</v>
      </c>
      <c r="C2678">
        <v>15</v>
      </c>
      <c r="D2678" s="1">
        <v>-1.8999999999999899</v>
      </c>
      <c r="E2678" s="1">
        <v>0</v>
      </c>
      <c r="F2678" s="1">
        <v>5.5</v>
      </c>
      <c r="G2678" s="1">
        <v>0.25</v>
      </c>
      <c r="H2678" s="1">
        <v>21.5</v>
      </c>
      <c r="I2678" s="1">
        <v>0</v>
      </c>
      <c r="J2678" s="1">
        <v>-0.35000000000000098</v>
      </c>
      <c r="K2678" s="1">
        <v>9.5</v>
      </c>
      <c r="L2678" s="1">
        <v>0</v>
      </c>
      <c r="M2678" s="1">
        <v>1.8</v>
      </c>
      <c r="O2678">
        <f t="shared" si="292"/>
        <v>80.670000000000016</v>
      </c>
      <c r="P2678">
        <f t="shared" si="293"/>
        <v>1</v>
      </c>
      <c r="R2678">
        <f t="shared" si="294"/>
        <v>36.249999999999986</v>
      </c>
      <c r="S2678">
        <f t="shared" si="291"/>
        <v>0.64999999999998859</v>
      </c>
      <c r="U2678" s="4">
        <f t="shared" si="297"/>
        <v>9</v>
      </c>
      <c r="V2678" s="4">
        <f t="shared" si="295"/>
        <v>5</v>
      </c>
      <c r="X2678" s="10">
        <f t="shared" si="296"/>
        <v>1.125E-2</v>
      </c>
    </row>
    <row r="2679" spans="1:24">
      <c r="A2679" s="4"/>
      <c r="B2679" t="s">
        <v>6</v>
      </c>
      <c r="C2679">
        <v>15</v>
      </c>
      <c r="D2679" s="1">
        <v>-4.5999999999999996</v>
      </c>
      <c r="E2679" s="1">
        <v>0</v>
      </c>
      <c r="F2679" s="1">
        <v>5.5</v>
      </c>
      <c r="G2679" s="1">
        <v>-0.44900000000000001</v>
      </c>
      <c r="H2679" s="1">
        <v>19</v>
      </c>
      <c r="I2679" s="1">
        <v>0.75</v>
      </c>
      <c r="J2679" s="1">
        <v>-0.35000000000000098</v>
      </c>
      <c r="K2679" s="1">
        <v>9.5</v>
      </c>
      <c r="L2679" s="1">
        <v>-1.75</v>
      </c>
      <c r="M2679" s="1">
        <v>1.6</v>
      </c>
      <c r="O2679">
        <f t="shared" si="292"/>
        <v>76.58</v>
      </c>
      <c r="P2679">
        <f t="shared" si="293"/>
        <v>1</v>
      </c>
      <c r="R2679">
        <f t="shared" si="294"/>
        <v>45.743999999999986</v>
      </c>
      <c r="S2679">
        <f t="shared" si="291"/>
        <v>14.298999999999987</v>
      </c>
      <c r="U2679" s="4">
        <f t="shared" si="297"/>
        <v>10</v>
      </c>
      <c r="V2679" s="4">
        <f t="shared" si="295"/>
        <v>2</v>
      </c>
      <c r="X2679" s="10">
        <f t="shared" si="296"/>
        <v>1.2500000000000001E-2</v>
      </c>
    </row>
    <row r="2680" spans="1:24">
      <c r="A2680" s="4"/>
      <c r="B2680" t="s">
        <v>7</v>
      </c>
      <c r="C2680">
        <v>15</v>
      </c>
      <c r="D2680" s="1">
        <v>5.3999999999999897</v>
      </c>
      <c r="E2680" s="1">
        <v>0</v>
      </c>
      <c r="F2680" s="1">
        <v>5.5</v>
      </c>
      <c r="G2680" s="1">
        <v>0.26999999999999902</v>
      </c>
      <c r="H2680" s="1">
        <v>19</v>
      </c>
      <c r="I2680" s="1">
        <v>0</v>
      </c>
      <c r="J2680" s="1">
        <v>-0.79999999999999705</v>
      </c>
      <c r="K2680" s="1">
        <v>9.5</v>
      </c>
      <c r="L2680" s="1">
        <v>0</v>
      </c>
      <c r="M2680" s="1">
        <v>16.5</v>
      </c>
      <c r="O2680">
        <f t="shared" si="292"/>
        <v>83.279999999999987</v>
      </c>
      <c r="P2680">
        <f t="shared" si="293"/>
        <v>1</v>
      </c>
      <c r="R2680">
        <f t="shared" si="294"/>
        <v>42.480000000000047</v>
      </c>
      <c r="S2680">
        <f t="shared" si="291"/>
        <v>-22.419999999999959</v>
      </c>
      <c r="U2680" s="4">
        <f t="shared" si="297"/>
        <v>10</v>
      </c>
      <c r="V2680" s="4">
        <f t="shared" si="295"/>
        <v>10</v>
      </c>
      <c r="X2680" s="10">
        <f t="shared" si="296"/>
        <v>1.2500000000000001E-2</v>
      </c>
    </row>
    <row r="2681" spans="1:24">
      <c r="A2681" s="4"/>
      <c r="B2681" t="s">
        <v>8</v>
      </c>
      <c r="C2681">
        <v>15</v>
      </c>
      <c r="D2681" s="1">
        <v>3.3999999999999901</v>
      </c>
      <c r="E2681" s="1">
        <v>0</v>
      </c>
      <c r="F2681" s="1">
        <v>5.5</v>
      </c>
      <c r="G2681" s="1">
        <v>0.19900000000000001</v>
      </c>
      <c r="H2681" s="1">
        <v>18</v>
      </c>
      <c r="I2681" s="1">
        <v>0</v>
      </c>
      <c r="J2681" s="1">
        <v>-0.75</v>
      </c>
      <c r="K2681" s="1">
        <v>9.5</v>
      </c>
      <c r="L2681" s="1">
        <v>-1</v>
      </c>
      <c r="M2681" s="1">
        <v>7.6</v>
      </c>
      <c r="O2681">
        <f t="shared" si="292"/>
        <v>80.88</v>
      </c>
      <c r="P2681">
        <f t="shared" si="293"/>
        <v>1</v>
      </c>
      <c r="R2681">
        <f t="shared" si="294"/>
        <v>38.655999999999999</v>
      </c>
      <c r="S2681">
        <f t="shared" si="291"/>
        <v>-9.7990000000000013</v>
      </c>
      <c r="U2681" s="4">
        <f t="shared" si="297"/>
        <v>9</v>
      </c>
      <c r="V2681" s="4">
        <f t="shared" si="295"/>
        <v>8</v>
      </c>
      <c r="X2681" s="10">
        <f t="shared" si="296"/>
        <v>1.125E-2</v>
      </c>
    </row>
    <row r="2682" spans="1:24">
      <c r="A2682" s="4"/>
      <c r="B2682" t="s">
        <v>9</v>
      </c>
      <c r="C2682">
        <v>15</v>
      </c>
      <c r="D2682" s="1">
        <v>-23.1</v>
      </c>
      <c r="E2682" s="1">
        <v>0</v>
      </c>
      <c r="F2682" s="1">
        <v>5</v>
      </c>
      <c r="G2682" s="1">
        <v>0.35000000000000098</v>
      </c>
      <c r="H2682" s="1">
        <v>17</v>
      </c>
      <c r="I2682" s="1">
        <v>0</v>
      </c>
      <c r="J2682" s="1">
        <v>-0.39999999999999802</v>
      </c>
      <c r="K2682" s="1">
        <v>9.5</v>
      </c>
      <c r="L2682" s="1">
        <v>-1</v>
      </c>
      <c r="M2682" s="1">
        <v>-0.7</v>
      </c>
      <c r="O2682">
        <f t="shared" si="292"/>
        <v>55.83</v>
      </c>
      <c r="P2682">
        <f t="shared" si="293"/>
        <v>0</v>
      </c>
      <c r="R2682">
        <f t="shared" si="294"/>
        <v>33.000000000000014</v>
      </c>
      <c r="S2682">
        <f t="shared" si="291"/>
        <v>1.9000000000000241</v>
      </c>
      <c r="U2682" s="4">
        <f t="shared" si="297"/>
        <v>8</v>
      </c>
      <c r="V2682" s="4">
        <f t="shared" si="295"/>
        <v>5</v>
      </c>
      <c r="X2682" s="10">
        <f t="shared" si="296"/>
        <v>0</v>
      </c>
    </row>
    <row r="2683" spans="1:24">
      <c r="A2683" s="4"/>
      <c r="B2683" t="s">
        <v>10</v>
      </c>
      <c r="C2683">
        <v>15</v>
      </c>
      <c r="D2683" s="1">
        <v>-15.7</v>
      </c>
      <c r="E2683" s="1">
        <v>0</v>
      </c>
      <c r="F2683" s="1">
        <v>4.75</v>
      </c>
      <c r="G2683" s="1">
        <v>0.19900000000000001</v>
      </c>
      <c r="H2683" s="1">
        <v>17</v>
      </c>
      <c r="I2683" s="1">
        <v>0</v>
      </c>
      <c r="J2683" s="1">
        <v>-0.17999999999999899</v>
      </c>
      <c r="K2683" s="1">
        <v>9.5</v>
      </c>
      <c r="L2683" s="1">
        <v>0</v>
      </c>
      <c r="M2683" s="1">
        <v>-8</v>
      </c>
      <c r="O2683">
        <f t="shared" si="292"/>
        <v>58.260000000000005</v>
      </c>
      <c r="P2683">
        <f t="shared" si="293"/>
        <v>0</v>
      </c>
      <c r="R2683">
        <f t="shared" si="294"/>
        <v>24.466000000000015</v>
      </c>
      <c r="S2683">
        <f t="shared" si="291"/>
        <v>8.211000000000011</v>
      </c>
      <c r="U2683" s="4">
        <f t="shared" si="297"/>
        <v>6</v>
      </c>
      <c r="V2683" s="4">
        <f t="shared" si="295"/>
        <v>3</v>
      </c>
      <c r="X2683" s="10">
        <f t="shared" si="296"/>
        <v>0</v>
      </c>
    </row>
    <row r="2684" spans="1:24">
      <c r="A2684" s="4"/>
      <c r="B2684" t="s">
        <v>11</v>
      </c>
      <c r="C2684">
        <v>15</v>
      </c>
      <c r="D2684" s="1">
        <v>-19.8</v>
      </c>
      <c r="E2684" s="1">
        <v>-0.12</v>
      </c>
      <c r="F2684" s="1">
        <v>4.75</v>
      </c>
      <c r="G2684" s="1">
        <v>-0.32800000000000001</v>
      </c>
      <c r="H2684" s="1">
        <v>15.5</v>
      </c>
      <c r="I2684" s="1">
        <v>0.149999999999999</v>
      </c>
      <c r="J2684" s="1">
        <v>-0.52999999999999703</v>
      </c>
      <c r="K2684" s="1">
        <v>9.5</v>
      </c>
      <c r="L2684" s="1">
        <v>-1.35</v>
      </c>
      <c r="M2684" s="1">
        <v>-10.6</v>
      </c>
      <c r="O2684">
        <f t="shared" si="292"/>
        <v>52.39</v>
      </c>
      <c r="P2684">
        <f t="shared" si="293"/>
        <v>0</v>
      </c>
      <c r="R2684">
        <f t="shared" si="294"/>
        <v>25.578000000000038</v>
      </c>
      <c r="S2684">
        <f t="shared" si="291"/>
        <v>12.338000000000026</v>
      </c>
      <c r="U2684" s="4">
        <f t="shared" si="297"/>
        <v>6</v>
      </c>
      <c r="V2684" s="4">
        <f t="shared" si="295"/>
        <v>2</v>
      </c>
      <c r="X2684" s="10">
        <f t="shared" si="296"/>
        <v>0</v>
      </c>
    </row>
    <row r="2685" spans="1:24">
      <c r="A2685" s="4"/>
      <c r="B2685" t="s">
        <v>12</v>
      </c>
      <c r="C2685">
        <v>15</v>
      </c>
      <c r="D2685" s="1">
        <v>11.2</v>
      </c>
      <c r="E2685" s="1">
        <v>-0.15</v>
      </c>
      <c r="F2685" s="1">
        <v>4.75</v>
      </c>
      <c r="G2685" s="1">
        <v>9.9599999999999994E-2</v>
      </c>
      <c r="H2685" s="1">
        <v>13</v>
      </c>
      <c r="I2685" s="1">
        <v>0.625</v>
      </c>
      <c r="J2685" s="1">
        <v>-0.70000000000000095</v>
      </c>
      <c r="K2685" s="1">
        <v>8.25</v>
      </c>
      <c r="L2685" s="1">
        <v>-1.875</v>
      </c>
      <c r="M2685" s="1">
        <v>-11</v>
      </c>
      <c r="O2685">
        <f t="shared" si="292"/>
        <v>71.39</v>
      </c>
      <c r="P2685">
        <f t="shared" si="293"/>
        <v>1</v>
      </c>
      <c r="R2685">
        <f t="shared" si="294"/>
        <v>17.552399999999988</v>
      </c>
      <c r="S2685">
        <f t="shared" si="291"/>
        <v>16.800399999999986</v>
      </c>
      <c r="U2685" s="4">
        <f t="shared" si="297"/>
        <v>4</v>
      </c>
      <c r="V2685" s="4">
        <f t="shared" si="295"/>
        <v>1</v>
      </c>
      <c r="X2685" s="10">
        <f t="shared" si="296"/>
        <v>5.0000000000000001E-3</v>
      </c>
    </row>
    <row r="2686" spans="1:24">
      <c r="A2686" s="4"/>
      <c r="B2686" t="s">
        <v>13</v>
      </c>
      <c r="C2686">
        <v>15</v>
      </c>
      <c r="D2686" s="1">
        <v>31.5</v>
      </c>
      <c r="E2686" s="1">
        <v>0</v>
      </c>
      <c r="F2686" s="1">
        <v>4.75</v>
      </c>
      <c r="G2686" s="1">
        <v>0.19900000000000001</v>
      </c>
      <c r="H2686" s="1">
        <v>13</v>
      </c>
      <c r="I2686" s="1">
        <v>0</v>
      </c>
      <c r="J2686" s="1">
        <v>-0.23</v>
      </c>
      <c r="K2686" s="1">
        <v>8.25</v>
      </c>
      <c r="L2686" s="1">
        <v>0</v>
      </c>
      <c r="M2686" s="1">
        <v>-0.6</v>
      </c>
      <c r="O2686">
        <f t="shared" si="292"/>
        <v>87.3</v>
      </c>
      <c r="P2686">
        <f t="shared" si="293"/>
        <v>1</v>
      </c>
      <c r="R2686">
        <f t="shared" si="294"/>
        <v>24.716000000000001</v>
      </c>
      <c r="S2686">
        <f t="shared" si="291"/>
        <v>-1.964</v>
      </c>
      <c r="U2686" s="4">
        <f t="shared" si="297"/>
        <v>6</v>
      </c>
      <c r="V2686" s="4">
        <f t="shared" si="295"/>
        <v>6</v>
      </c>
      <c r="X2686" s="10">
        <f t="shared" si="296"/>
        <v>7.4999999999999997E-3</v>
      </c>
    </row>
    <row r="2687" spans="1:24">
      <c r="A2687" s="4"/>
      <c r="B2687" t="s">
        <v>14</v>
      </c>
      <c r="C2687">
        <v>15</v>
      </c>
      <c r="D2687" s="1">
        <v>41</v>
      </c>
      <c r="E2687" s="1">
        <v>0</v>
      </c>
      <c r="F2687" s="1">
        <v>4.75</v>
      </c>
      <c r="G2687" s="1">
        <v>0.22</v>
      </c>
      <c r="H2687" s="1">
        <v>13</v>
      </c>
      <c r="I2687" s="1">
        <v>0</v>
      </c>
      <c r="J2687" s="1">
        <v>0.119999999999999</v>
      </c>
      <c r="K2687" s="1">
        <v>8.25</v>
      </c>
      <c r="L2687" s="1">
        <v>0</v>
      </c>
      <c r="M2687" s="1">
        <v>2.4</v>
      </c>
      <c r="O2687">
        <f t="shared" si="292"/>
        <v>93.95</v>
      </c>
      <c r="P2687">
        <f t="shared" si="293"/>
        <v>1</v>
      </c>
      <c r="R2687">
        <f t="shared" si="294"/>
        <v>32.139999999999986</v>
      </c>
      <c r="S2687">
        <f t="shared" si="291"/>
        <v>-0.43500000000001426</v>
      </c>
      <c r="U2687" s="4">
        <f t="shared" si="297"/>
        <v>8</v>
      </c>
      <c r="V2687" s="4">
        <f t="shared" si="295"/>
        <v>6</v>
      </c>
      <c r="X2687" s="10">
        <f t="shared" si="296"/>
        <v>0.01</v>
      </c>
    </row>
    <row r="2688" spans="1:24">
      <c r="A2688" s="4"/>
      <c r="B2688" t="s">
        <v>15</v>
      </c>
      <c r="C2688">
        <v>15</v>
      </c>
      <c r="D2688" s="1">
        <v>36.4</v>
      </c>
      <c r="E2688" s="1">
        <v>-0.25</v>
      </c>
      <c r="F2688" s="1">
        <v>4.75</v>
      </c>
      <c r="G2688" s="1">
        <v>0.26999999999999902</v>
      </c>
      <c r="H2688" s="1">
        <v>13</v>
      </c>
      <c r="I2688" s="1">
        <v>0</v>
      </c>
      <c r="J2688" s="1">
        <v>0.21</v>
      </c>
      <c r="K2688" s="1">
        <v>7.2</v>
      </c>
      <c r="L2688" s="1">
        <v>0</v>
      </c>
      <c r="M2688" s="1">
        <v>0.6</v>
      </c>
      <c r="O2688">
        <f t="shared" si="292"/>
        <v>87.47999999999999</v>
      </c>
      <c r="P2688">
        <f t="shared" si="293"/>
        <v>1</v>
      </c>
      <c r="R2688">
        <f t="shared" si="294"/>
        <v>29.110000000000007</v>
      </c>
      <c r="S2688">
        <f t="shared" si="291"/>
        <v>4.0600000000000005</v>
      </c>
      <c r="U2688" s="4">
        <f t="shared" si="297"/>
        <v>7</v>
      </c>
      <c r="V2688" s="4">
        <f t="shared" si="295"/>
        <v>4</v>
      </c>
      <c r="X2688" s="10">
        <f t="shared" si="296"/>
        <v>8.7500000000000008E-3</v>
      </c>
    </row>
    <row r="2689" spans="1:24">
      <c r="A2689" s="4"/>
      <c r="B2689" t="s">
        <v>16</v>
      </c>
      <c r="C2689">
        <v>15</v>
      </c>
      <c r="D2689" s="1">
        <v>33.5</v>
      </c>
      <c r="E2689" s="1">
        <v>-0.25</v>
      </c>
      <c r="F2689" s="1">
        <v>4.75</v>
      </c>
      <c r="G2689" s="1">
        <v>0.3</v>
      </c>
      <c r="H2689" s="1">
        <v>13</v>
      </c>
      <c r="I2689" s="1">
        <v>0</v>
      </c>
      <c r="J2689" s="1">
        <v>-0.12999999999999901</v>
      </c>
      <c r="K2689" s="1">
        <v>7.2</v>
      </c>
      <c r="L2689" s="1">
        <v>0</v>
      </c>
      <c r="M2689" s="1">
        <v>4.5</v>
      </c>
      <c r="O2689">
        <f t="shared" si="292"/>
        <v>85.45</v>
      </c>
      <c r="P2689">
        <f t="shared" si="293"/>
        <v>1</v>
      </c>
      <c r="R2689">
        <f t="shared" si="294"/>
        <v>28.410000000000011</v>
      </c>
      <c r="S2689">
        <f t="shared" si="291"/>
        <v>-4.2899999999999885</v>
      </c>
      <c r="U2689" s="4">
        <f t="shared" si="297"/>
        <v>7</v>
      </c>
      <c r="V2689" s="4">
        <f t="shared" si="295"/>
        <v>7</v>
      </c>
      <c r="X2689" s="10">
        <f t="shared" si="296"/>
        <v>8.7500000000000008E-3</v>
      </c>
    </row>
    <row r="2690" spans="1:24">
      <c r="A2690" s="4"/>
      <c r="B2690" t="s">
        <v>17</v>
      </c>
      <c r="C2690">
        <v>15</v>
      </c>
      <c r="D2690" s="1">
        <v>28.3</v>
      </c>
      <c r="E2690" s="1">
        <v>0</v>
      </c>
      <c r="F2690" s="1">
        <v>4.75</v>
      </c>
      <c r="G2690" s="1">
        <v>0.27900000000000003</v>
      </c>
      <c r="H2690" s="1">
        <v>13</v>
      </c>
      <c r="I2690" s="1">
        <v>0</v>
      </c>
      <c r="J2690" s="1">
        <v>0</v>
      </c>
      <c r="K2690" s="1">
        <v>7.2</v>
      </c>
      <c r="L2690" s="1">
        <v>0</v>
      </c>
      <c r="M2690" s="1">
        <v>0.9</v>
      </c>
      <c r="O2690">
        <f t="shared" si="292"/>
        <v>85.06</v>
      </c>
      <c r="P2690">
        <f t="shared" si="293"/>
        <v>1</v>
      </c>
      <c r="R2690">
        <f t="shared" si="294"/>
        <v>26.625999999999998</v>
      </c>
      <c r="S2690">
        <f t="shared" si="291"/>
        <v>1.0209999999999995</v>
      </c>
      <c r="U2690" s="4">
        <f t="shared" si="297"/>
        <v>7</v>
      </c>
      <c r="V2690" s="4">
        <f t="shared" si="295"/>
        <v>5</v>
      </c>
      <c r="X2690" s="10">
        <f t="shared" si="296"/>
        <v>8.7500000000000008E-3</v>
      </c>
    </row>
    <row r="2691" spans="1:24">
      <c r="A2691" s="4"/>
      <c r="B2691" t="s">
        <v>18</v>
      </c>
      <c r="C2691">
        <v>15</v>
      </c>
      <c r="D2691" s="1">
        <v>17.3</v>
      </c>
      <c r="E2691" s="1">
        <v>0</v>
      </c>
      <c r="F2691" s="1">
        <v>5</v>
      </c>
      <c r="G2691" s="1">
        <v>0.34999999999999898</v>
      </c>
      <c r="H2691" s="1">
        <v>13</v>
      </c>
      <c r="I2691" s="1">
        <v>0</v>
      </c>
      <c r="J2691" s="1">
        <v>-9.9999999999997799E-3</v>
      </c>
      <c r="K2691" s="1">
        <v>7.2</v>
      </c>
      <c r="L2691" s="1">
        <v>0</v>
      </c>
      <c r="M2691" s="1">
        <v>-2.2999999999999998</v>
      </c>
      <c r="O2691">
        <f t="shared" si="292"/>
        <v>80.11</v>
      </c>
      <c r="P2691">
        <f t="shared" si="293"/>
        <v>1</v>
      </c>
      <c r="R2691">
        <f t="shared" si="294"/>
        <v>22.870000000000008</v>
      </c>
      <c r="S2691">
        <f t="shared" si="291"/>
        <v>4.0200000000000022</v>
      </c>
      <c r="U2691" s="4">
        <f t="shared" si="297"/>
        <v>5</v>
      </c>
      <c r="V2691" s="4">
        <f t="shared" si="295"/>
        <v>4</v>
      </c>
      <c r="X2691" s="10">
        <f t="shared" si="296"/>
        <v>6.2500000000000003E-3</v>
      </c>
    </row>
    <row r="2692" spans="1:24">
      <c r="A2692" s="4"/>
      <c r="B2692" t="s">
        <v>19</v>
      </c>
      <c r="C2692">
        <v>15</v>
      </c>
      <c r="D2692" s="1">
        <v>23.1</v>
      </c>
      <c r="E2692" s="1">
        <v>0</v>
      </c>
      <c r="F2692" s="1">
        <v>5</v>
      </c>
      <c r="G2692" s="1">
        <v>0.27900000000000003</v>
      </c>
      <c r="H2692" s="1">
        <v>13</v>
      </c>
      <c r="I2692" s="1">
        <v>0</v>
      </c>
      <c r="J2692" s="1">
        <v>-3.0000000000001099E-2</v>
      </c>
      <c r="K2692" s="1">
        <v>7.2</v>
      </c>
      <c r="L2692" s="1">
        <v>0</v>
      </c>
      <c r="M2692" s="1">
        <v>0.2</v>
      </c>
      <c r="O2692">
        <f t="shared" si="292"/>
        <v>84.17</v>
      </c>
      <c r="P2692">
        <f t="shared" si="293"/>
        <v>1</v>
      </c>
      <c r="R2692">
        <f t="shared" si="294"/>
        <v>25.535999999999984</v>
      </c>
      <c r="S2692">
        <f t="shared" si="291"/>
        <v>1.3309999999999846</v>
      </c>
      <c r="U2692" s="4">
        <f t="shared" si="297"/>
        <v>6</v>
      </c>
      <c r="V2692" s="4">
        <f t="shared" si="295"/>
        <v>5</v>
      </c>
      <c r="X2692" s="10">
        <f t="shared" si="296"/>
        <v>7.4999999999999997E-3</v>
      </c>
    </row>
    <row r="2693" spans="1:24">
      <c r="A2693" s="4"/>
      <c r="B2693" t="s">
        <v>20</v>
      </c>
      <c r="C2693">
        <v>15</v>
      </c>
      <c r="D2693" s="1">
        <v>18.8</v>
      </c>
      <c r="E2693" s="1">
        <v>0</v>
      </c>
      <c r="F2693" s="1">
        <v>5.25</v>
      </c>
      <c r="G2693" s="1">
        <v>0.9</v>
      </c>
      <c r="H2693" s="1">
        <v>14</v>
      </c>
      <c r="I2693" s="1">
        <v>-0.11111111111111099</v>
      </c>
      <c r="J2693" s="1">
        <v>0.54</v>
      </c>
      <c r="K2693" s="1">
        <v>7.2</v>
      </c>
      <c r="L2693" s="1">
        <v>0.88888888888888795</v>
      </c>
      <c r="M2693" s="1">
        <v>1.7</v>
      </c>
      <c r="O2693">
        <f t="shared" si="292"/>
        <v>84.865555555555545</v>
      </c>
      <c r="P2693">
        <f t="shared" si="293"/>
        <v>1</v>
      </c>
      <c r="R2693">
        <f t="shared" si="294"/>
        <v>27.38666666666667</v>
      </c>
      <c r="S2693">
        <f t="shared" si="291"/>
        <v>2.8422222222222269</v>
      </c>
      <c r="U2693" s="4">
        <f t="shared" si="297"/>
        <v>7</v>
      </c>
      <c r="V2693" s="4">
        <f t="shared" si="295"/>
        <v>5</v>
      </c>
      <c r="X2693" s="10">
        <f t="shared" si="296"/>
        <v>8.7500000000000008E-3</v>
      </c>
    </row>
    <row r="2694" spans="1:24">
      <c r="A2694" s="4"/>
      <c r="B2694" t="s">
        <v>21</v>
      </c>
      <c r="C2694">
        <v>15</v>
      </c>
      <c r="D2694" s="1">
        <v>-9.3000000000000007</v>
      </c>
      <c r="E2694" s="1">
        <v>0</v>
      </c>
      <c r="F2694" s="1">
        <v>5.25</v>
      </c>
      <c r="G2694" s="1">
        <v>1.69999999999999</v>
      </c>
      <c r="H2694" s="1">
        <v>14</v>
      </c>
      <c r="I2694" s="1">
        <v>0</v>
      </c>
      <c r="J2694" s="1">
        <v>0.82</v>
      </c>
      <c r="K2694" s="1">
        <v>7.2</v>
      </c>
      <c r="L2694" s="1">
        <v>0</v>
      </c>
      <c r="M2694" s="1">
        <v>0.5</v>
      </c>
      <c r="O2694">
        <f t="shared" si="292"/>
        <v>65.240000000000009</v>
      </c>
      <c r="P2694">
        <f t="shared" si="293"/>
        <v>1</v>
      </c>
      <c r="R2694">
        <f t="shared" si="294"/>
        <v>29.360000000000063</v>
      </c>
      <c r="S2694">
        <f t="shared" si="291"/>
        <v>11.660000000000007</v>
      </c>
      <c r="U2694" s="4">
        <f t="shared" si="297"/>
        <v>7</v>
      </c>
      <c r="V2694" s="4">
        <f t="shared" si="295"/>
        <v>2</v>
      </c>
      <c r="X2694" s="10">
        <f t="shared" si="296"/>
        <v>8.7500000000000008E-3</v>
      </c>
    </row>
    <row r="2695" spans="1:24">
      <c r="A2695" s="4"/>
      <c r="B2695" t="s">
        <v>22</v>
      </c>
      <c r="C2695">
        <v>15</v>
      </c>
      <c r="D2695" s="1">
        <v>-18.8</v>
      </c>
      <c r="E2695" s="1">
        <v>0.25</v>
      </c>
      <c r="F2695" s="1">
        <v>5.5</v>
      </c>
      <c r="G2695" s="1">
        <v>2.92</v>
      </c>
      <c r="H2695" s="1">
        <v>16.5</v>
      </c>
      <c r="I2695" s="1">
        <v>0</v>
      </c>
      <c r="J2695" s="1">
        <v>3.22</v>
      </c>
      <c r="K2695" s="1">
        <v>7.2</v>
      </c>
      <c r="L2695" s="1">
        <v>2.5</v>
      </c>
      <c r="M2695" s="1">
        <v>-1.7</v>
      </c>
      <c r="O2695">
        <f t="shared" si="292"/>
        <v>67.09</v>
      </c>
      <c r="P2695">
        <f t="shared" si="293"/>
        <v>1</v>
      </c>
      <c r="R2695">
        <f t="shared" si="294"/>
        <v>41.04</v>
      </c>
      <c r="S2695">
        <f t="shared" si="291"/>
        <v>36.340000000000003</v>
      </c>
      <c r="U2695" s="4">
        <f t="shared" si="297"/>
        <v>10</v>
      </c>
      <c r="V2695" s="4">
        <f t="shared" si="295"/>
        <v>0</v>
      </c>
      <c r="X2695" s="10">
        <f t="shared" si="296"/>
        <v>1.2500000000000001E-2</v>
      </c>
    </row>
    <row r="2696" spans="1:24">
      <c r="A2696" s="4"/>
      <c r="B2696" t="s">
        <v>23</v>
      </c>
      <c r="C2696">
        <v>15</v>
      </c>
      <c r="D2696" s="1">
        <v>-6.9</v>
      </c>
      <c r="E2696" s="1">
        <v>0.25</v>
      </c>
      <c r="F2696" s="1">
        <v>5.5</v>
      </c>
      <c r="G2696" s="1">
        <v>2.19999999999999</v>
      </c>
      <c r="H2696" s="1">
        <v>16.5</v>
      </c>
      <c r="I2696" s="1">
        <v>0</v>
      </c>
      <c r="J2696" s="1">
        <v>-1.05</v>
      </c>
      <c r="K2696" s="1">
        <v>7.2</v>
      </c>
      <c r="L2696" s="1">
        <v>0</v>
      </c>
      <c r="M2696" s="1">
        <v>-9.6999999999999904</v>
      </c>
      <c r="O2696">
        <f t="shared" si="292"/>
        <v>75.42</v>
      </c>
      <c r="P2696">
        <f t="shared" si="293"/>
        <v>1</v>
      </c>
      <c r="R2696">
        <f t="shared" si="294"/>
        <v>-5.6499999999999293</v>
      </c>
      <c r="S2696">
        <f t="shared" si="291"/>
        <v>-0.45000000000000107</v>
      </c>
      <c r="U2696" s="4">
        <f t="shared" si="297"/>
        <v>0</v>
      </c>
      <c r="V2696" s="4">
        <f t="shared" si="295"/>
        <v>6</v>
      </c>
      <c r="X2696" s="10">
        <f t="shared" si="296"/>
        <v>0</v>
      </c>
    </row>
    <row r="2697" spans="1:24">
      <c r="A2697" s="4"/>
      <c r="B2697" t="s">
        <v>24</v>
      </c>
      <c r="C2697">
        <v>15</v>
      </c>
      <c r="D2697" s="1">
        <v>3.4999999999999898</v>
      </c>
      <c r="E2697" s="1">
        <v>0</v>
      </c>
      <c r="F2697" s="1">
        <v>5.5</v>
      </c>
      <c r="G2697" s="1">
        <v>0.629</v>
      </c>
      <c r="H2697" s="1">
        <v>16.5</v>
      </c>
      <c r="I2697" s="1">
        <v>0</v>
      </c>
      <c r="J2697" s="1">
        <v>-1.8799999999999899</v>
      </c>
      <c r="K2697" s="1">
        <v>6.1</v>
      </c>
      <c r="L2697" s="1">
        <v>0</v>
      </c>
      <c r="M2697" s="1">
        <v>-2.7</v>
      </c>
      <c r="O2697">
        <f t="shared" si="292"/>
        <v>79.449999999999989</v>
      </c>
      <c r="P2697">
        <f t="shared" si="293"/>
        <v>1</v>
      </c>
      <c r="R2697">
        <f t="shared" si="294"/>
        <v>-2.2139999999998716</v>
      </c>
      <c r="S2697">
        <f t="shared" si="291"/>
        <v>-15.018999999999867</v>
      </c>
      <c r="U2697" s="4">
        <f t="shared" si="297"/>
        <v>0</v>
      </c>
      <c r="V2697" s="4">
        <f t="shared" si="295"/>
        <v>9</v>
      </c>
      <c r="X2697" s="10">
        <f t="shared" si="296"/>
        <v>0</v>
      </c>
    </row>
    <row r="2698" spans="1:24">
      <c r="A2698" s="4"/>
      <c r="B2698" t="s">
        <v>25</v>
      </c>
      <c r="C2698">
        <v>15</v>
      </c>
      <c r="D2698" s="1">
        <v>28.9</v>
      </c>
      <c r="E2698" s="1">
        <v>0.125</v>
      </c>
      <c r="F2698" s="1">
        <v>5.75</v>
      </c>
      <c r="G2698" s="1">
        <v>0.60000000000000098</v>
      </c>
      <c r="H2698" s="1">
        <v>17.5</v>
      </c>
      <c r="I2698" s="1">
        <v>0</v>
      </c>
      <c r="J2698" s="1">
        <v>-0.16999999999999801</v>
      </c>
      <c r="K2698" s="1">
        <v>6.1</v>
      </c>
      <c r="L2698" s="1">
        <v>1</v>
      </c>
      <c r="M2698" s="1">
        <v>7.3</v>
      </c>
      <c r="O2698">
        <f t="shared" si="292"/>
        <v>102.60499999999999</v>
      </c>
      <c r="P2698">
        <f t="shared" si="293"/>
        <v>1</v>
      </c>
      <c r="R2698">
        <f t="shared" si="294"/>
        <v>26.190000000000023</v>
      </c>
      <c r="S2698">
        <f t="shared" si="291"/>
        <v>-5.759999999999974</v>
      </c>
      <c r="U2698" s="4">
        <f t="shared" si="297"/>
        <v>7</v>
      </c>
      <c r="V2698" s="4">
        <f t="shared" si="295"/>
        <v>7</v>
      </c>
      <c r="X2698" s="10">
        <f t="shared" si="296"/>
        <v>8.7500000000000008E-3</v>
      </c>
    </row>
    <row r="2699" spans="1:24">
      <c r="A2699" s="4"/>
      <c r="B2699" t="s">
        <v>26</v>
      </c>
      <c r="C2699">
        <v>15</v>
      </c>
      <c r="D2699" s="1">
        <v>10.1</v>
      </c>
      <c r="E2699" s="1">
        <v>0.25</v>
      </c>
      <c r="F2699" s="1">
        <v>6</v>
      </c>
      <c r="G2699" s="1">
        <v>0.32</v>
      </c>
      <c r="H2699" s="1">
        <v>17.5</v>
      </c>
      <c r="I2699" s="1">
        <v>0</v>
      </c>
      <c r="J2699" s="1">
        <v>0.149999999999998</v>
      </c>
      <c r="K2699" s="1">
        <v>6.1</v>
      </c>
      <c r="L2699" s="1">
        <v>0</v>
      </c>
      <c r="M2699" s="1">
        <v>9.9</v>
      </c>
      <c r="O2699">
        <f t="shared" si="292"/>
        <v>93.82</v>
      </c>
      <c r="P2699">
        <f t="shared" si="293"/>
        <v>1</v>
      </c>
      <c r="R2699">
        <f t="shared" si="294"/>
        <v>39.629999999999974</v>
      </c>
      <c r="S2699">
        <f t="shared" si="291"/>
        <v>7.9999999999975202E-2</v>
      </c>
      <c r="U2699" s="4">
        <f t="shared" si="297"/>
        <v>9</v>
      </c>
      <c r="V2699" s="4">
        <f t="shared" si="295"/>
        <v>5</v>
      </c>
      <c r="X2699" s="10">
        <f t="shared" si="296"/>
        <v>1.125E-2</v>
      </c>
    </row>
    <row r="2700" spans="1:24">
      <c r="A2700" s="4"/>
      <c r="B2700" t="s">
        <v>27</v>
      </c>
      <c r="C2700">
        <v>15</v>
      </c>
      <c r="D2700" s="1">
        <v>5.2999999999999901</v>
      </c>
      <c r="E2700" s="1">
        <v>0.125</v>
      </c>
      <c r="F2700" s="1">
        <v>6</v>
      </c>
      <c r="G2700" s="1">
        <v>0.46899999999999997</v>
      </c>
      <c r="H2700" s="1">
        <v>17.5</v>
      </c>
      <c r="I2700" s="1">
        <v>0</v>
      </c>
      <c r="J2700" s="1">
        <v>-0.219999999999998</v>
      </c>
      <c r="K2700" s="1">
        <v>6.1</v>
      </c>
      <c r="L2700" s="1">
        <v>0</v>
      </c>
      <c r="M2700" s="1">
        <v>10.8</v>
      </c>
      <c r="O2700">
        <f t="shared" si="292"/>
        <v>88.834999999999994</v>
      </c>
      <c r="P2700">
        <f t="shared" si="293"/>
        <v>1</v>
      </c>
      <c r="R2700">
        <f t="shared" si="294"/>
        <v>34.826000000000022</v>
      </c>
      <c r="S2700">
        <f t="shared" si="291"/>
        <v>-5.778999999999975</v>
      </c>
      <c r="U2700" s="4">
        <f t="shared" si="297"/>
        <v>8</v>
      </c>
      <c r="V2700" s="4">
        <f t="shared" si="295"/>
        <v>7</v>
      </c>
      <c r="X2700" s="10">
        <f t="shared" si="296"/>
        <v>0.01</v>
      </c>
    </row>
    <row r="2701" spans="1:24">
      <c r="A2701" s="4"/>
      <c r="B2701" t="s">
        <v>28</v>
      </c>
      <c r="C2701">
        <v>15</v>
      </c>
      <c r="D2701" s="1">
        <v>-1.9</v>
      </c>
      <c r="E2701" s="1">
        <v>0.125</v>
      </c>
      <c r="F2701" s="1">
        <v>6.5</v>
      </c>
      <c r="G2701" s="1">
        <v>0.379</v>
      </c>
      <c r="H2701" s="1">
        <v>17.5</v>
      </c>
      <c r="I2701" s="1">
        <v>0</v>
      </c>
      <c r="J2701" s="1">
        <v>-0.23</v>
      </c>
      <c r="K2701" s="1">
        <v>6.1</v>
      </c>
      <c r="L2701" s="1">
        <v>0</v>
      </c>
      <c r="M2701" s="1">
        <v>8.9</v>
      </c>
      <c r="O2701">
        <f t="shared" si="292"/>
        <v>89.295000000000002</v>
      </c>
      <c r="P2701">
        <f t="shared" si="293"/>
        <v>1</v>
      </c>
      <c r="R2701">
        <f t="shared" si="294"/>
        <v>33.335999999999999</v>
      </c>
      <c r="S2701">
        <f t="shared" si="291"/>
        <v>-3.9190000000000005</v>
      </c>
      <c r="U2701" s="4">
        <f t="shared" si="297"/>
        <v>8</v>
      </c>
      <c r="V2701" s="4">
        <f t="shared" si="295"/>
        <v>7</v>
      </c>
      <c r="X2701" s="10">
        <f t="shared" si="296"/>
        <v>0.01</v>
      </c>
    </row>
    <row r="2702" spans="1:24">
      <c r="A2702" s="4"/>
      <c r="B2702" t="s">
        <v>29</v>
      </c>
      <c r="C2702">
        <v>15</v>
      </c>
      <c r="D2702" s="1">
        <v>-5.3</v>
      </c>
      <c r="E2702" s="1">
        <v>0.375</v>
      </c>
      <c r="F2702" s="1">
        <v>6.5</v>
      </c>
      <c r="G2702" s="1">
        <v>0.69899999999999995</v>
      </c>
      <c r="H2702" s="1">
        <v>17.5</v>
      </c>
      <c r="I2702" s="1">
        <v>0.4</v>
      </c>
      <c r="J2702" s="1">
        <v>-7.0000000000000201E-2</v>
      </c>
      <c r="K2702" s="1">
        <v>6.1</v>
      </c>
      <c r="L2702" s="1">
        <v>0.4</v>
      </c>
      <c r="M2702" s="1">
        <v>9.5</v>
      </c>
      <c r="O2702">
        <f t="shared" si="292"/>
        <v>90.325000000000003</v>
      </c>
      <c r="P2702">
        <f t="shared" si="293"/>
        <v>1</v>
      </c>
      <c r="R2702">
        <f t="shared" si="294"/>
        <v>31.695999999999998</v>
      </c>
      <c r="S2702">
        <f t="shared" ref="S2702:S2765" si="298">SUMPRODUCT(G2702:M2702,$G$3:$M$3)</f>
        <v>4.0999999999998593E-2</v>
      </c>
      <c r="U2702" s="4">
        <f t="shared" si="297"/>
        <v>8</v>
      </c>
      <c r="V2702" s="4">
        <f t="shared" si="295"/>
        <v>5</v>
      </c>
      <c r="X2702" s="10">
        <f t="shared" si="296"/>
        <v>0.01</v>
      </c>
    </row>
    <row r="2703" spans="1:24">
      <c r="A2703" s="4"/>
      <c r="B2703" t="s">
        <v>30</v>
      </c>
      <c r="C2703">
        <v>15</v>
      </c>
      <c r="D2703" s="1">
        <v>-9.6999999999999993</v>
      </c>
      <c r="E2703" s="1">
        <v>0.25</v>
      </c>
      <c r="F2703" s="1">
        <v>6.5</v>
      </c>
      <c r="G2703" s="1">
        <v>0.39900000000000002</v>
      </c>
      <c r="H2703" s="1">
        <v>17.5</v>
      </c>
      <c r="I2703" s="1">
        <v>0</v>
      </c>
      <c r="J2703" s="1">
        <v>0.26999999999999902</v>
      </c>
      <c r="K2703" s="1">
        <v>6.1</v>
      </c>
      <c r="L2703" s="1">
        <v>0</v>
      </c>
      <c r="M2703" s="1">
        <v>4.8</v>
      </c>
      <c r="O2703">
        <f t="shared" ref="O2703:O2766" si="299">SUMPRODUCT(D2703:I2703,$D$1:$I$1)</f>
        <v>85.460000000000008</v>
      </c>
      <c r="P2703">
        <f t="shared" ref="P2703:P2766" si="300">IF(O2703&lt;=$P$1,-1,IF(O2703&lt;=$P$2,0,1))</f>
        <v>1</v>
      </c>
      <c r="R2703">
        <f t="shared" ref="R2703:R2766" si="301">SUMPRODUCT(G2703:M2703,$G$2:$M$2)</f>
        <v>35.615999999999985</v>
      </c>
      <c r="S2703">
        <f t="shared" si="298"/>
        <v>6.660999999999988</v>
      </c>
      <c r="U2703" s="4">
        <f t="shared" si="297"/>
        <v>9</v>
      </c>
      <c r="V2703" s="4">
        <f t="shared" ref="V2703:V2766" si="302">SUM(S2703&lt;$V$2,S2703&lt;$V$3,S2703&lt;$V$4,S2703&lt;$V$5,S2703&lt;$V$6,S2703&lt;$V$7,S2703&lt;$V$8,S2703&lt;$V$9,S2703&lt;$V$10,S2703&lt;$V$11)</f>
        <v>3</v>
      </c>
      <c r="X2703" s="10">
        <f t="shared" ref="X2703:X2766" si="303">IF(P2703=0,0%,IF(P2703=1,U2703*0.125%,-V2703*0.125%))</f>
        <v>1.125E-2</v>
      </c>
    </row>
    <row r="2704" spans="1:24">
      <c r="A2704" s="4"/>
      <c r="B2704" t="s">
        <v>31</v>
      </c>
      <c r="C2704">
        <v>15</v>
      </c>
      <c r="D2704" s="1">
        <v>-4.5</v>
      </c>
      <c r="E2704" s="1">
        <v>0</v>
      </c>
      <c r="F2704" s="1">
        <v>6.5</v>
      </c>
      <c r="G2704" s="1">
        <v>1.17</v>
      </c>
      <c r="H2704" s="1">
        <v>19</v>
      </c>
      <c r="I2704" s="1">
        <v>-0.149999999999999</v>
      </c>
      <c r="J2704" s="1">
        <v>0.78000000000000103</v>
      </c>
      <c r="K2704" s="1">
        <v>6.1</v>
      </c>
      <c r="L2704" s="1">
        <v>1.35</v>
      </c>
      <c r="M2704" s="1">
        <v>9.4</v>
      </c>
      <c r="O2704">
        <f t="shared" si="299"/>
        <v>87.289999999999992</v>
      </c>
      <c r="P2704">
        <f t="shared" si="300"/>
        <v>1</v>
      </c>
      <c r="R2704">
        <f t="shared" si="301"/>
        <v>37.120000000000012</v>
      </c>
      <c r="S2704">
        <f t="shared" si="298"/>
        <v>2.3700000000000223</v>
      </c>
      <c r="U2704" s="4">
        <f t="shared" si="297"/>
        <v>9</v>
      </c>
      <c r="V2704" s="4">
        <f t="shared" si="302"/>
        <v>5</v>
      </c>
      <c r="X2704" s="10">
        <f t="shared" si="303"/>
        <v>1.125E-2</v>
      </c>
    </row>
    <row r="2705" spans="1:24">
      <c r="A2705" s="4"/>
      <c r="B2705" t="s">
        <v>32</v>
      </c>
      <c r="C2705">
        <v>15</v>
      </c>
      <c r="D2705" s="1">
        <v>-3</v>
      </c>
      <c r="E2705" s="1">
        <v>0.125</v>
      </c>
      <c r="F2705" s="1">
        <v>6.5</v>
      </c>
      <c r="G2705" s="1">
        <v>0.3</v>
      </c>
      <c r="H2705" s="1">
        <v>19</v>
      </c>
      <c r="I2705" s="1">
        <v>0</v>
      </c>
      <c r="J2705" s="1">
        <v>5.99999999999987E-2</v>
      </c>
      <c r="K2705" s="1">
        <v>6.1</v>
      </c>
      <c r="L2705" s="1">
        <v>0</v>
      </c>
      <c r="M2705" s="1">
        <v>8.9</v>
      </c>
      <c r="O2705">
        <f t="shared" si="299"/>
        <v>90.025000000000006</v>
      </c>
      <c r="P2705">
        <f t="shared" si="300"/>
        <v>1</v>
      </c>
      <c r="R2705">
        <f t="shared" si="301"/>
        <v>39.079999999999984</v>
      </c>
      <c r="S2705">
        <f t="shared" si="298"/>
        <v>1.4299999999999837</v>
      </c>
      <c r="U2705" s="4">
        <f t="shared" si="297"/>
        <v>9</v>
      </c>
      <c r="V2705" s="4">
        <f t="shared" si="302"/>
        <v>5</v>
      </c>
      <c r="X2705" s="10">
        <f t="shared" si="303"/>
        <v>1.125E-2</v>
      </c>
    </row>
    <row r="2706" spans="1:24">
      <c r="A2706" s="4"/>
      <c r="B2706" t="s">
        <v>33</v>
      </c>
      <c r="C2706">
        <v>15</v>
      </c>
      <c r="D2706" s="1">
        <v>-12.7</v>
      </c>
      <c r="E2706" s="1">
        <v>0.25</v>
      </c>
      <c r="F2706" s="1">
        <v>6.5</v>
      </c>
      <c r="G2706" s="1">
        <v>0.39900000000000002</v>
      </c>
      <c r="H2706" s="1">
        <v>19</v>
      </c>
      <c r="I2706" s="1">
        <v>0</v>
      </c>
      <c r="J2706" s="1">
        <v>0.75</v>
      </c>
      <c r="K2706" s="1">
        <v>6.1</v>
      </c>
      <c r="L2706" s="1">
        <v>0</v>
      </c>
      <c r="M2706" s="1">
        <v>6.5</v>
      </c>
      <c r="O2706">
        <f t="shared" si="299"/>
        <v>84.86</v>
      </c>
      <c r="P2706">
        <f t="shared" si="300"/>
        <v>1</v>
      </c>
      <c r="R2706">
        <f t="shared" si="301"/>
        <v>45.055999999999997</v>
      </c>
      <c r="S2706">
        <f t="shared" si="298"/>
        <v>12.701000000000001</v>
      </c>
      <c r="U2706" s="4">
        <f t="shared" si="297"/>
        <v>10</v>
      </c>
      <c r="V2706" s="4">
        <f t="shared" si="302"/>
        <v>2</v>
      </c>
      <c r="X2706" s="10">
        <f t="shared" si="303"/>
        <v>1.2500000000000001E-2</v>
      </c>
    </row>
    <row r="2707" spans="1:24">
      <c r="A2707" s="4"/>
      <c r="B2707" t="s">
        <v>34</v>
      </c>
      <c r="C2707">
        <v>15</v>
      </c>
      <c r="D2707" s="1">
        <v>-26</v>
      </c>
      <c r="E2707" s="1">
        <v>0.125</v>
      </c>
      <c r="F2707" s="1">
        <v>6.5</v>
      </c>
      <c r="G2707" s="1">
        <v>0.3</v>
      </c>
      <c r="H2707" s="1">
        <v>19</v>
      </c>
      <c r="I2707" s="1">
        <v>0</v>
      </c>
      <c r="J2707" s="1">
        <v>-0.60000000000000098</v>
      </c>
      <c r="K2707" s="1">
        <v>6.1</v>
      </c>
      <c r="L2707" s="1">
        <v>0</v>
      </c>
      <c r="M2707" s="1">
        <v>0.9</v>
      </c>
      <c r="O2707">
        <f t="shared" si="299"/>
        <v>73.924999999999997</v>
      </c>
      <c r="P2707">
        <f t="shared" si="300"/>
        <v>1</v>
      </c>
      <c r="R2707">
        <f t="shared" si="301"/>
        <v>22.499999999999986</v>
      </c>
      <c r="S2707">
        <f t="shared" si="298"/>
        <v>0.84999999999998754</v>
      </c>
      <c r="U2707" s="4">
        <f t="shared" si="297"/>
        <v>5</v>
      </c>
      <c r="V2707" s="4">
        <f t="shared" si="302"/>
        <v>5</v>
      </c>
      <c r="X2707" s="10">
        <f t="shared" si="303"/>
        <v>6.2500000000000003E-3</v>
      </c>
    </row>
    <row r="2708" spans="1:24">
      <c r="A2708" s="4"/>
      <c r="B2708" t="s">
        <v>35</v>
      </c>
      <c r="C2708">
        <v>15</v>
      </c>
      <c r="D2708" s="1">
        <v>-29.6</v>
      </c>
      <c r="E2708" s="1">
        <v>0</v>
      </c>
      <c r="F2708" s="1">
        <v>6.5</v>
      </c>
      <c r="G2708" s="1">
        <v>0.5</v>
      </c>
      <c r="H2708" s="1">
        <v>19</v>
      </c>
      <c r="I2708" s="1">
        <v>0</v>
      </c>
      <c r="J2708" s="1">
        <v>3.0000000000001099E-2</v>
      </c>
      <c r="K2708" s="1">
        <v>6.1</v>
      </c>
      <c r="L2708" s="1">
        <v>0</v>
      </c>
      <c r="M2708" s="1">
        <v>-4.9000000000000004</v>
      </c>
      <c r="O2708">
        <f t="shared" si="299"/>
        <v>69.78</v>
      </c>
      <c r="P2708">
        <f t="shared" si="300"/>
        <v>1</v>
      </c>
      <c r="R2708">
        <f t="shared" si="301"/>
        <v>23.690000000000012</v>
      </c>
      <c r="S2708">
        <f t="shared" si="298"/>
        <v>14.640000000000017</v>
      </c>
      <c r="U2708" s="4">
        <f t="shared" si="297"/>
        <v>6</v>
      </c>
      <c r="V2708" s="4">
        <f t="shared" si="302"/>
        <v>2</v>
      </c>
      <c r="X2708" s="10">
        <f t="shared" si="303"/>
        <v>7.4999999999999997E-3</v>
      </c>
    </row>
    <row r="2709" spans="1:24">
      <c r="A2709" s="4"/>
      <c r="B2709" t="s">
        <v>36</v>
      </c>
      <c r="C2709">
        <v>15</v>
      </c>
      <c r="D2709" s="1">
        <v>-23.2</v>
      </c>
      <c r="E2709" s="1">
        <v>0</v>
      </c>
      <c r="F2709" s="1">
        <v>6</v>
      </c>
      <c r="G2709" s="1">
        <v>0.19900000000000001</v>
      </c>
      <c r="H2709" s="1">
        <v>19</v>
      </c>
      <c r="I2709" s="1">
        <v>0</v>
      </c>
      <c r="J2709" s="1">
        <v>0</v>
      </c>
      <c r="K2709" s="1">
        <v>7</v>
      </c>
      <c r="L2709" s="1">
        <v>0</v>
      </c>
      <c r="M2709" s="1">
        <v>-3.2</v>
      </c>
      <c r="O2709">
        <f t="shared" si="299"/>
        <v>68.760000000000005</v>
      </c>
      <c r="P2709">
        <f t="shared" si="300"/>
        <v>1</v>
      </c>
      <c r="R2709">
        <f t="shared" si="301"/>
        <v>28.606000000000002</v>
      </c>
      <c r="S2709">
        <f t="shared" si="298"/>
        <v>11.500999999999998</v>
      </c>
      <c r="U2709" s="4">
        <f t="shared" si="297"/>
        <v>7</v>
      </c>
      <c r="V2709" s="4">
        <f t="shared" si="302"/>
        <v>2</v>
      </c>
      <c r="X2709" s="10">
        <f t="shared" si="303"/>
        <v>8.7500000000000008E-3</v>
      </c>
    </row>
    <row r="2710" spans="1:24">
      <c r="A2710" s="4"/>
      <c r="B2710" t="s">
        <v>37</v>
      </c>
      <c r="C2710">
        <v>15</v>
      </c>
      <c r="D2710" s="1">
        <v>-4</v>
      </c>
      <c r="E2710" s="1">
        <v>0</v>
      </c>
      <c r="F2710" s="1">
        <v>5.5</v>
      </c>
      <c r="G2710" s="1">
        <v>-0.5</v>
      </c>
      <c r="H2710" s="1">
        <v>18</v>
      </c>
      <c r="I2710" s="1">
        <v>-0.1</v>
      </c>
      <c r="J2710" s="1">
        <v>-0.85000000000000098</v>
      </c>
      <c r="K2710" s="1">
        <v>7</v>
      </c>
      <c r="L2710" s="1">
        <v>-1.1000000000000001</v>
      </c>
      <c r="M2710" s="1">
        <v>-2</v>
      </c>
      <c r="O2710">
        <f t="shared" si="299"/>
        <v>75.66</v>
      </c>
      <c r="P2710">
        <f t="shared" si="300"/>
        <v>1</v>
      </c>
      <c r="R2710">
        <f t="shared" si="301"/>
        <v>27.54999999999999</v>
      </c>
      <c r="S2710">
        <f t="shared" si="298"/>
        <v>2.2499999999999858</v>
      </c>
      <c r="U2710" s="4">
        <f t="shared" si="297"/>
        <v>7</v>
      </c>
      <c r="V2710" s="4">
        <f t="shared" si="302"/>
        <v>5</v>
      </c>
      <c r="X2710" s="10">
        <f t="shared" si="303"/>
        <v>8.7500000000000008E-3</v>
      </c>
    </row>
    <row r="2711" spans="1:24">
      <c r="A2711" s="4"/>
      <c r="B2711" t="s">
        <v>38</v>
      </c>
      <c r="C2711">
        <v>15</v>
      </c>
      <c r="D2711" s="1">
        <v>4.3999999999999897</v>
      </c>
      <c r="E2711" s="1">
        <v>0</v>
      </c>
      <c r="F2711" s="1">
        <v>5</v>
      </c>
      <c r="G2711" s="1">
        <v>-1.25</v>
      </c>
      <c r="H2711" s="1">
        <v>17</v>
      </c>
      <c r="I2711" s="1">
        <v>0.5</v>
      </c>
      <c r="J2711" s="1">
        <v>-0.95000000000000195</v>
      </c>
      <c r="K2711" s="1">
        <v>7</v>
      </c>
      <c r="L2711" s="1">
        <v>-0.5</v>
      </c>
      <c r="M2711" s="1">
        <v>-1.6</v>
      </c>
      <c r="O2711">
        <f t="shared" si="299"/>
        <v>75.279999999999987</v>
      </c>
      <c r="P2711">
        <f t="shared" si="300"/>
        <v>1</v>
      </c>
      <c r="R2711">
        <f t="shared" si="301"/>
        <v>26.549999999999972</v>
      </c>
      <c r="S2711">
        <f t="shared" si="298"/>
        <v>4.4999999999999734</v>
      </c>
      <c r="U2711" s="4">
        <f t="shared" si="297"/>
        <v>7</v>
      </c>
      <c r="V2711" s="4">
        <f t="shared" si="302"/>
        <v>4</v>
      </c>
      <c r="X2711" s="10">
        <f t="shared" si="303"/>
        <v>8.7500000000000008E-3</v>
      </c>
    </row>
    <row r="2712" spans="1:24">
      <c r="A2712" s="4"/>
      <c r="B2712" t="s">
        <v>39</v>
      </c>
      <c r="C2712">
        <v>15</v>
      </c>
      <c r="D2712" s="1">
        <v>1.19999999999999</v>
      </c>
      <c r="E2712" s="1">
        <v>0</v>
      </c>
      <c r="F2712" s="1">
        <v>4.5</v>
      </c>
      <c r="G2712" s="1">
        <v>0.100000000000001</v>
      </c>
      <c r="H2712" s="1">
        <v>17</v>
      </c>
      <c r="I2712" s="1">
        <v>0</v>
      </c>
      <c r="J2712" s="1">
        <v>0.25</v>
      </c>
      <c r="K2712" s="1">
        <v>7</v>
      </c>
      <c r="L2712" s="1">
        <v>0</v>
      </c>
      <c r="M2712" s="1">
        <v>-1.3</v>
      </c>
      <c r="O2712">
        <f t="shared" si="299"/>
        <v>67.34</v>
      </c>
      <c r="P2712">
        <f t="shared" si="300"/>
        <v>1</v>
      </c>
      <c r="R2712">
        <f t="shared" si="301"/>
        <v>32.349999999999994</v>
      </c>
      <c r="S2712">
        <f t="shared" si="298"/>
        <v>10.95</v>
      </c>
      <c r="U2712" s="4">
        <f t="shared" si="297"/>
        <v>8</v>
      </c>
      <c r="V2712" s="4">
        <f t="shared" si="302"/>
        <v>2</v>
      </c>
      <c r="X2712" s="10">
        <f t="shared" si="303"/>
        <v>0.01</v>
      </c>
    </row>
    <row r="2713" spans="1:24">
      <c r="A2713" s="4"/>
      <c r="B2713" t="s">
        <v>40</v>
      </c>
      <c r="C2713">
        <v>15</v>
      </c>
      <c r="D2713" s="1">
        <v>-6.1999999999999904</v>
      </c>
      <c r="E2713" s="1">
        <v>-0.125</v>
      </c>
      <c r="F2713" s="1">
        <v>4</v>
      </c>
      <c r="G2713" s="1">
        <v>0.60000000000000098</v>
      </c>
      <c r="H2713" s="1">
        <v>17</v>
      </c>
      <c r="I2713" s="1">
        <v>-0.8</v>
      </c>
      <c r="J2713" s="1">
        <v>9.9999999999997799E-2</v>
      </c>
      <c r="K2713" s="1">
        <v>7</v>
      </c>
      <c r="L2713" s="1">
        <v>-0.8</v>
      </c>
      <c r="M2713" s="1">
        <v>-4.0999999999999899</v>
      </c>
      <c r="O2713">
        <f t="shared" si="299"/>
        <v>54.715000000000011</v>
      </c>
      <c r="P2713">
        <f t="shared" si="300"/>
        <v>0</v>
      </c>
      <c r="R2713">
        <f t="shared" si="301"/>
        <v>29.399999999999981</v>
      </c>
      <c r="S2713">
        <f t="shared" si="298"/>
        <v>5.6999999999999602</v>
      </c>
      <c r="U2713" s="4">
        <f t="shared" ref="U2713:U2776" si="304">10-SUM(R2713&lt;$U$2,R2713&lt;$U$3,R2713&lt;$U$4,R2713&lt;$U$5,R2713&lt;$U$6,R2713&lt;$U$7,R2713&lt;$U$8,R2713&lt;$U$9,R2713&lt;$U$10,R2713&lt;$U$11)</f>
        <v>7</v>
      </c>
      <c r="V2713" s="4">
        <f t="shared" si="302"/>
        <v>4</v>
      </c>
      <c r="X2713" s="10">
        <f t="shared" si="303"/>
        <v>0</v>
      </c>
    </row>
    <row r="2714" spans="1:24">
      <c r="A2714" s="4"/>
      <c r="B2714" t="s">
        <v>41</v>
      </c>
      <c r="C2714">
        <v>15</v>
      </c>
      <c r="D2714" s="1">
        <v>-9.8999999999999897</v>
      </c>
      <c r="E2714" s="1">
        <v>-0.125</v>
      </c>
      <c r="F2714" s="1">
        <v>3.75</v>
      </c>
      <c r="G2714" s="1">
        <v>0</v>
      </c>
      <c r="H2714" s="1">
        <v>15.5</v>
      </c>
      <c r="I2714" s="1">
        <v>-0.05</v>
      </c>
      <c r="J2714" s="1">
        <v>2.0000000000003099E-2</v>
      </c>
      <c r="K2714" s="1">
        <v>7</v>
      </c>
      <c r="L2714" s="1">
        <v>-1.55</v>
      </c>
      <c r="M2714" s="1">
        <v>-7.8</v>
      </c>
      <c r="O2714">
        <f t="shared" si="299"/>
        <v>48.175000000000004</v>
      </c>
      <c r="P2714">
        <f t="shared" si="300"/>
        <v>0</v>
      </c>
      <c r="R2714">
        <f t="shared" si="301"/>
        <v>29.760000000000044</v>
      </c>
      <c r="S2714">
        <f t="shared" si="298"/>
        <v>18.71000000000004</v>
      </c>
      <c r="U2714" s="4">
        <f t="shared" si="304"/>
        <v>7</v>
      </c>
      <c r="V2714" s="4">
        <f t="shared" si="302"/>
        <v>1</v>
      </c>
      <c r="X2714" s="10">
        <f t="shared" si="303"/>
        <v>0</v>
      </c>
    </row>
    <row r="2715" spans="1:24">
      <c r="A2715" s="4"/>
      <c r="B2715" t="s">
        <v>42</v>
      </c>
      <c r="C2715">
        <v>15</v>
      </c>
      <c r="D2715" s="1">
        <v>-7.6</v>
      </c>
      <c r="E2715" s="1">
        <v>0</v>
      </c>
      <c r="F2715" s="1">
        <v>3.75</v>
      </c>
      <c r="G2715" s="1">
        <v>0.5</v>
      </c>
      <c r="H2715" s="1">
        <v>15.5</v>
      </c>
      <c r="I2715" s="1">
        <v>0</v>
      </c>
      <c r="J2715" s="1">
        <v>0.100000000000001</v>
      </c>
      <c r="K2715" s="1">
        <v>7</v>
      </c>
      <c r="L2715" s="1">
        <v>0</v>
      </c>
      <c r="M2715" s="1">
        <v>-10.199999999999999</v>
      </c>
      <c r="O2715">
        <f t="shared" si="299"/>
        <v>51.43</v>
      </c>
      <c r="P2715">
        <f t="shared" si="300"/>
        <v>0</v>
      </c>
      <c r="R2715">
        <f t="shared" si="301"/>
        <v>17.600000000000012</v>
      </c>
      <c r="S2715">
        <f t="shared" si="298"/>
        <v>16.000000000000011</v>
      </c>
      <c r="U2715" s="4">
        <f t="shared" si="304"/>
        <v>4</v>
      </c>
      <c r="V2715" s="4">
        <f t="shared" si="302"/>
        <v>1</v>
      </c>
      <c r="X2715" s="10">
        <f t="shared" si="303"/>
        <v>0</v>
      </c>
    </row>
    <row r="2716" spans="1:24">
      <c r="A2716" s="4"/>
      <c r="B2716" t="s">
        <v>43</v>
      </c>
      <c r="C2716">
        <v>15</v>
      </c>
      <c r="D2716" s="1">
        <v>-4.4000000000000004</v>
      </c>
      <c r="E2716" s="1">
        <v>0</v>
      </c>
      <c r="F2716" s="1">
        <v>3.5</v>
      </c>
      <c r="G2716" s="1">
        <v>0.15</v>
      </c>
      <c r="H2716" s="1">
        <v>14.5</v>
      </c>
      <c r="I2716" s="1">
        <v>9.9999999999999895E-2</v>
      </c>
      <c r="J2716" s="1">
        <v>9.9999999999997799E-2</v>
      </c>
      <c r="K2716" s="1">
        <v>7</v>
      </c>
      <c r="L2716" s="1">
        <v>-0.9</v>
      </c>
      <c r="M2716" s="1">
        <v>-7.8</v>
      </c>
      <c r="O2716">
        <f t="shared" si="299"/>
        <v>49.96</v>
      </c>
      <c r="P2716">
        <f t="shared" si="300"/>
        <v>0</v>
      </c>
      <c r="R2716">
        <f t="shared" si="301"/>
        <v>25.499999999999968</v>
      </c>
      <c r="S2716">
        <f t="shared" si="298"/>
        <v>17.64999999999997</v>
      </c>
      <c r="U2716" s="4">
        <f t="shared" si="304"/>
        <v>6</v>
      </c>
      <c r="V2716" s="4">
        <f t="shared" si="302"/>
        <v>1</v>
      </c>
      <c r="X2716" s="10">
        <f t="shared" si="303"/>
        <v>0</v>
      </c>
    </row>
    <row r="2717" spans="1:24">
      <c r="A2717" s="4"/>
      <c r="B2717" t="s">
        <v>44</v>
      </c>
      <c r="C2717">
        <v>15</v>
      </c>
      <c r="D2717" s="1">
        <v>-5.5999999999999899</v>
      </c>
      <c r="E2717" s="1">
        <v>-0.375</v>
      </c>
      <c r="F2717" s="1">
        <v>3</v>
      </c>
      <c r="G2717" s="1">
        <v>0.75</v>
      </c>
      <c r="H2717" s="1">
        <v>14.5</v>
      </c>
      <c r="I2717" s="1">
        <v>0</v>
      </c>
      <c r="J2717" s="1">
        <v>-9.9999999999999603E-2</v>
      </c>
      <c r="K2717" s="1">
        <v>7</v>
      </c>
      <c r="L2717" s="1">
        <v>0</v>
      </c>
      <c r="M2717" s="1">
        <v>-9.5</v>
      </c>
      <c r="O2717">
        <f t="shared" si="299"/>
        <v>38.705000000000005</v>
      </c>
      <c r="P2717">
        <f t="shared" si="300"/>
        <v>0</v>
      </c>
      <c r="R2717">
        <f t="shared" si="301"/>
        <v>13.200000000000003</v>
      </c>
      <c r="S2717">
        <f t="shared" si="298"/>
        <v>11.450000000000005</v>
      </c>
      <c r="U2717" s="4">
        <f t="shared" si="304"/>
        <v>3</v>
      </c>
      <c r="V2717" s="4">
        <f t="shared" si="302"/>
        <v>2</v>
      </c>
      <c r="X2717" s="10">
        <f t="shared" si="303"/>
        <v>0</v>
      </c>
    </row>
    <row r="2718" spans="1:24">
      <c r="A2718" s="4"/>
      <c r="B2718" t="s">
        <v>45</v>
      </c>
      <c r="C2718">
        <v>15</v>
      </c>
      <c r="D2718" s="1">
        <v>-17.600000000000001</v>
      </c>
      <c r="E2718" s="1">
        <v>-0.375</v>
      </c>
      <c r="F2718" s="1">
        <v>2.5</v>
      </c>
      <c r="G2718" s="1">
        <v>0.3</v>
      </c>
      <c r="H2718" s="1">
        <v>13</v>
      </c>
      <c r="I2718" s="1">
        <v>0.149999999999999</v>
      </c>
      <c r="J2718" s="1">
        <v>-0.3</v>
      </c>
      <c r="K2718" s="1">
        <v>7</v>
      </c>
      <c r="L2718" s="1">
        <v>-1.35</v>
      </c>
      <c r="M2718" s="1">
        <v>-14.9</v>
      </c>
      <c r="O2718">
        <f t="shared" si="299"/>
        <v>23.364999999999998</v>
      </c>
      <c r="P2718">
        <f t="shared" si="300"/>
        <v>0</v>
      </c>
      <c r="R2718">
        <f t="shared" si="301"/>
        <v>12.999999999999998</v>
      </c>
      <c r="S2718">
        <f t="shared" si="298"/>
        <v>20.249999999999989</v>
      </c>
      <c r="U2718" s="4">
        <f t="shared" si="304"/>
        <v>3</v>
      </c>
      <c r="V2718" s="4">
        <f t="shared" si="302"/>
        <v>0</v>
      </c>
      <c r="X2718" s="10">
        <f t="shared" si="303"/>
        <v>0</v>
      </c>
    </row>
    <row r="2719" spans="1:24">
      <c r="A2719" s="4"/>
      <c r="B2719" t="s">
        <v>46</v>
      </c>
      <c r="C2719">
        <v>15</v>
      </c>
      <c r="D2719" s="1">
        <v>-7.4</v>
      </c>
      <c r="E2719" s="1">
        <v>-0.25</v>
      </c>
      <c r="F2719" s="1">
        <v>2</v>
      </c>
      <c r="G2719" s="1">
        <v>0.15</v>
      </c>
      <c r="H2719" s="1">
        <v>11.5</v>
      </c>
      <c r="I2719" s="1">
        <v>0.75</v>
      </c>
      <c r="J2719" s="1">
        <v>-1.94999999999999</v>
      </c>
      <c r="K2719" s="1">
        <v>7</v>
      </c>
      <c r="L2719" s="1">
        <v>-0.75</v>
      </c>
      <c r="M2719" s="1">
        <v>-16.100000000000001</v>
      </c>
      <c r="O2719">
        <f t="shared" si="299"/>
        <v>25.37</v>
      </c>
      <c r="P2719">
        <f t="shared" si="300"/>
        <v>0</v>
      </c>
      <c r="R2719">
        <f t="shared" si="301"/>
        <v>-13.849999999999872</v>
      </c>
      <c r="S2719">
        <f t="shared" si="298"/>
        <v>2.8500000000001329</v>
      </c>
      <c r="U2719" s="4">
        <f t="shared" si="304"/>
        <v>0</v>
      </c>
      <c r="V2719" s="4">
        <f t="shared" si="302"/>
        <v>5</v>
      </c>
      <c r="X2719" s="10">
        <f t="shared" si="303"/>
        <v>0</v>
      </c>
    </row>
    <row r="2720" spans="1:24">
      <c r="A2720" s="4"/>
      <c r="B2720" t="s">
        <v>47</v>
      </c>
      <c r="C2720">
        <v>15</v>
      </c>
      <c r="D2720" s="1">
        <v>-6.3</v>
      </c>
      <c r="E2720" s="1">
        <v>-0.25</v>
      </c>
      <c r="F2720" s="1">
        <v>1.75</v>
      </c>
      <c r="G2720" s="1">
        <v>1.32</v>
      </c>
      <c r="H2720" s="1">
        <v>11.5</v>
      </c>
      <c r="I2720" s="1">
        <v>0</v>
      </c>
      <c r="J2720" s="1">
        <v>1.25</v>
      </c>
      <c r="K2720" s="1">
        <v>7</v>
      </c>
      <c r="L2720" s="1">
        <v>0</v>
      </c>
      <c r="M2720" s="1">
        <v>-20.5</v>
      </c>
      <c r="O2720">
        <f t="shared" si="299"/>
        <v>23.09</v>
      </c>
      <c r="P2720">
        <f t="shared" si="300"/>
        <v>0</v>
      </c>
      <c r="R2720">
        <f t="shared" si="301"/>
        <v>13.329999999999998</v>
      </c>
      <c r="S2720">
        <f t="shared" si="298"/>
        <v>36.43</v>
      </c>
      <c r="U2720" s="4">
        <f t="shared" si="304"/>
        <v>3</v>
      </c>
      <c r="V2720" s="4">
        <f t="shared" si="302"/>
        <v>0</v>
      </c>
      <c r="X2720" s="10">
        <f t="shared" si="303"/>
        <v>0</v>
      </c>
    </row>
    <row r="2721" spans="1:24">
      <c r="A2721" s="4"/>
      <c r="B2721" t="s">
        <v>48</v>
      </c>
      <c r="C2721">
        <v>15</v>
      </c>
      <c r="D2721" s="1">
        <v>15.9</v>
      </c>
      <c r="E2721" s="1">
        <v>0</v>
      </c>
      <c r="F2721" s="1">
        <v>1.75</v>
      </c>
      <c r="G2721" s="1">
        <v>-9.9599999999999994E-2</v>
      </c>
      <c r="H2721" s="1">
        <v>10</v>
      </c>
      <c r="I2721" s="1">
        <v>0.3</v>
      </c>
      <c r="J2721" s="1">
        <v>0.25</v>
      </c>
      <c r="K2721" s="1">
        <v>5</v>
      </c>
      <c r="L2721" s="1">
        <v>-1.2</v>
      </c>
      <c r="M2721" s="1">
        <v>-13.8</v>
      </c>
      <c r="O2721">
        <f t="shared" si="299"/>
        <v>40.499999999999993</v>
      </c>
      <c r="P2721">
        <f t="shared" si="300"/>
        <v>0</v>
      </c>
      <c r="R2721">
        <f t="shared" si="301"/>
        <v>15.747599999999998</v>
      </c>
      <c r="S2721">
        <f t="shared" si="298"/>
        <v>27.749600000000001</v>
      </c>
      <c r="U2721" s="4">
        <f t="shared" si="304"/>
        <v>4</v>
      </c>
      <c r="V2721" s="4">
        <f t="shared" si="302"/>
        <v>0</v>
      </c>
      <c r="X2721" s="10">
        <f t="shared" si="303"/>
        <v>0</v>
      </c>
    </row>
    <row r="2722" spans="1:24">
      <c r="A2722" s="4"/>
      <c r="B2722" t="s">
        <v>49</v>
      </c>
      <c r="C2722">
        <v>15</v>
      </c>
      <c r="D2722" s="1">
        <v>7</v>
      </c>
      <c r="E2722" s="1">
        <v>0</v>
      </c>
      <c r="F2722" s="1">
        <v>1.75</v>
      </c>
      <c r="G2722" s="1">
        <v>0.15</v>
      </c>
      <c r="H2722" s="1">
        <v>10</v>
      </c>
      <c r="I2722" s="1">
        <v>0</v>
      </c>
      <c r="J2722" s="1">
        <v>-1.85</v>
      </c>
      <c r="K2722" s="1">
        <v>5</v>
      </c>
      <c r="L2722" s="1">
        <v>0</v>
      </c>
      <c r="M2722" s="1">
        <v>-11.5</v>
      </c>
      <c r="O2722">
        <f t="shared" si="299"/>
        <v>34.15</v>
      </c>
      <c r="P2722">
        <f t="shared" si="300"/>
        <v>0</v>
      </c>
      <c r="R2722">
        <f t="shared" si="301"/>
        <v>-16.450000000000003</v>
      </c>
      <c r="S2722">
        <f t="shared" si="298"/>
        <v>-10.200000000000003</v>
      </c>
      <c r="U2722" s="4">
        <f t="shared" si="304"/>
        <v>0</v>
      </c>
      <c r="V2722" s="4">
        <f t="shared" si="302"/>
        <v>8</v>
      </c>
      <c r="X2722" s="10">
        <f t="shared" si="303"/>
        <v>0</v>
      </c>
    </row>
    <row r="2723" spans="1:24">
      <c r="A2723" s="4"/>
      <c r="B2723" t="s">
        <v>50</v>
      </c>
      <c r="C2723">
        <v>15</v>
      </c>
      <c r="D2723" s="1">
        <v>10.5</v>
      </c>
      <c r="E2723" s="1">
        <v>0</v>
      </c>
      <c r="F2723" s="1">
        <v>1.75</v>
      </c>
      <c r="G2723" s="1">
        <v>0.3</v>
      </c>
      <c r="H2723" s="1">
        <v>10</v>
      </c>
      <c r="I2723" s="1">
        <v>-0.3</v>
      </c>
      <c r="J2723" s="1">
        <v>0.21</v>
      </c>
      <c r="K2723" s="1">
        <v>5</v>
      </c>
      <c r="L2723" s="1">
        <v>-0.3</v>
      </c>
      <c r="M2723" s="1">
        <v>-8.1</v>
      </c>
      <c r="O2723">
        <f t="shared" si="299"/>
        <v>36.480000000000004</v>
      </c>
      <c r="P2723">
        <f t="shared" si="300"/>
        <v>0</v>
      </c>
      <c r="R2723">
        <f t="shared" si="301"/>
        <v>14.63</v>
      </c>
      <c r="S2723">
        <f t="shared" si="298"/>
        <v>10.93</v>
      </c>
      <c r="U2723" s="4">
        <f t="shared" si="304"/>
        <v>3</v>
      </c>
      <c r="V2723" s="4">
        <f t="shared" si="302"/>
        <v>2</v>
      </c>
      <c r="X2723" s="10">
        <f t="shared" si="303"/>
        <v>0</v>
      </c>
    </row>
    <row r="2724" spans="1:24">
      <c r="A2724" s="4"/>
      <c r="B2724" t="s">
        <v>51</v>
      </c>
      <c r="C2724">
        <v>15</v>
      </c>
      <c r="D2724" s="1">
        <v>11.6</v>
      </c>
      <c r="E2724" s="1">
        <v>0</v>
      </c>
      <c r="F2724" s="1">
        <v>1.75</v>
      </c>
      <c r="G2724" s="1">
        <v>5.0000000000000697E-2</v>
      </c>
      <c r="H2724" s="1">
        <v>9.5</v>
      </c>
      <c r="I2724" s="1">
        <v>-5.5555555555555497E-2</v>
      </c>
      <c r="J2724" s="1">
        <v>-0.28000000000000103</v>
      </c>
      <c r="K2724" s="1">
        <v>5</v>
      </c>
      <c r="L2724" s="1">
        <v>-0.55555555555555503</v>
      </c>
      <c r="M2724" s="1">
        <v>-5.5</v>
      </c>
      <c r="O2724">
        <f t="shared" si="299"/>
        <v>36.847777777777772</v>
      </c>
      <c r="P2724">
        <f t="shared" si="300"/>
        <v>0</v>
      </c>
      <c r="R2724">
        <f t="shared" si="301"/>
        <v>12.893333333333313</v>
      </c>
      <c r="S2724">
        <f t="shared" si="298"/>
        <v>5.4211111111110952</v>
      </c>
      <c r="U2724" s="4">
        <f t="shared" si="304"/>
        <v>3</v>
      </c>
      <c r="V2724" s="4">
        <f t="shared" si="302"/>
        <v>4</v>
      </c>
      <c r="X2724" s="10">
        <f t="shared" si="303"/>
        <v>0</v>
      </c>
    </row>
    <row r="2725" spans="1:24">
      <c r="A2725" s="4"/>
      <c r="B2725" t="s">
        <v>52</v>
      </c>
      <c r="C2725">
        <v>15</v>
      </c>
      <c r="D2725" s="1">
        <v>1.69999999999999</v>
      </c>
      <c r="E2725" s="1">
        <v>0</v>
      </c>
      <c r="F2725" s="1">
        <v>1.75</v>
      </c>
      <c r="G2725" s="1">
        <v>0.15</v>
      </c>
      <c r="H2725" s="1">
        <v>9</v>
      </c>
      <c r="I2725" s="1">
        <v>-2.5000000000000001E-2</v>
      </c>
      <c r="J2725" s="1">
        <v>-0.46</v>
      </c>
      <c r="K2725" s="1">
        <v>5</v>
      </c>
      <c r="L2725" s="1">
        <v>-0.52500000000000002</v>
      </c>
      <c r="M2725" s="1">
        <v>-4.4000000000000004</v>
      </c>
      <c r="O2725">
        <f t="shared" si="299"/>
        <v>29.429999999999993</v>
      </c>
      <c r="P2725">
        <f t="shared" si="300"/>
        <v>0</v>
      </c>
      <c r="R2725">
        <f t="shared" si="301"/>
        <v>10.37</v>
      </c>
      <c r="S2725">
        <f t="shared" si="298"/>
        <v>1.5949999999999993</v>
      </c>
      <c r="U2725" s="4">
        <f t="shared" si="304"/>
        <v>3</v>
      </c>
      <c r="V2725" s="4">
        <f t="shared" si="302"/>
        <v>5</v>
      </c>
      <c r="X2725" s="10">
        <f t="shared" si="303"/>
        <v>0</v>
      </c>
    </row>
    <row r="2726" spans="1:24">
      <c r="A2726" s="4"/>
      <c r="B2726" t="s">
        <v>53</v>
      </c>
      <c r="C2726">
        <v>15</v>
      </c>
      <c r="D2726" s="1">
        <v>-6.0999999999999899</v>
      </c>
      <c r="E2726" s="1">
        <v>0</v>
      </c>
      <c r="F2726" s="1">
        <v>1.75</v>
      </c>
      <c r="G2726" s="1">
        <v>5.0000000000000697E-2</v>
      </c>
      <c r="H2726" s="1">
        <v>8.5</v>
      </c>
      <c r="I2726" s="1">
        <v>-0.05</v>
      </c>
      <c r="J2726" s="1">
        <v>-0.15</v>
      </c>
      <c r="K2726" s="1">
        <v>5</v>
      </c>
      <c r="L2726" s="1">
        <v>-0.55000000000000004</v>
      </c>
      <c r="M2726" s="1">
        <v>-6.7</v>
      </c>
      <c r="O2726">
        <f t="shared" si="299"/>
        <v>23.460000000000008</v>
      </c>
      <c r="P2726">
        <f t="shared" si="300"/>
        <v>0</v>
      </c>
      <c r="R2726">
        <f t="shared" si="301"/>
        <v>12.349999999999998</v>
      </c>
      <c r="S2726">
        <f t="shared" si="298"/>
        <v>7.35</v>
      </c>
      <c r="U2726" s="4">
        <f t="shared" si="304"/>
        <v>3</v>
      </c>
      <c r="V2726" s="4">
        <f t="shared" si="302"/>
        <v>3</v>
      </c>
      <c r="X2726" s="10">
        <f t="shared" si="303"/>
        <v>0</v>
      </c>
    </row>
    <row r="2727" spans="1:24">
      <c r="A2727" s="4"/>
      <c r="B2727" t="s">
        <v>54</v>
      </c>
      <c r="C2727">
        <v>15</v>
      </c>
      <c r="D2727" s="1">
        <v>5.1999999999999904</v>
      </c>
      <c r="E2727" s="1">
        <v>0</v>
      </c>
      <c r="F2727" s="1">
        <v>1.75</v>
      </c>
      <c r="G2727" s="1">
        <v>0.4</v>
      </c>
      <c r="H2727" s="1">
        <v>8.5</v>
      </c>
      <c r="I2727" s="1">
        <v>-0.2</v>
      </c>
      <c r="J2727" s="1">
        <v>-0.17999999999999899</v>
      </c>
      <c r="K2727" s="1">
        <v>3</v>
      </c>
      <c r="L2727" s="1">
        <v>-0.2</v>
      </c>
      <c r="M2727" s="1">
        <v>-5</v>
      </c>
      <c r="O2727">
        <f t="shared" si="299"/>
        <v>31.309999999999995</v>
      </c>
      <c r="P2727">
        <f t="shared" si="300"/>
        <v>0</v>
      </c>
      <c r="R2727">
        <f t="shared" si="301"/>
        <v>5.9600000000000133</v>
      </c>
      <c r="S2727">
        <f t="shared" si="298"/>
        <v>4.8600000000000128</v>
      </c>
      <c r="U2727" s="4">
        <f t="shared" si="304"/>
        <v>2</v>
      </c>
      <c r="V2727" s="4">
        <f t="shared" si="302"/>
        <v>4</v>
      </c>
      <c r="X2727" s="10">
        <f t="shared" si="303"/>
        <v>0</v>
      </c>
    </row>
    <row r="2728" spans="1:24">
      <c r="A2728" s="4"/>
      <c r="B2728" t="s">
        <v>55</v>
      </c>
      <c r="C2728">
        <v>15</v>
      </c>
      <c r="D2728" s="1">
        <v>4.5999999999999899</v>
      </c>
      <c r="E2728" s="1">
        <v>0</v>
      </c>
      <c r="F2728" s="1">
        <v>1.75</v>
      </c>
      <c r="G2728" s="1">
        <v>-0.08</v>
      </c>
      <c r="H2728" s="1">
        <v>8</v>
      </c>
      <c r="I2728" s="1">
        <v>-5.5555555555555497E-2</v>
      </c>
      <c r="J2728" s="1">
        <v>-0.17999999999999899</v>
      </c>
      <c r="K2728" s="1">
        <v>3</v>
      </c>
      <c r="L2728" s="1">
        <v>-0.55555555555555503</v>
      </c>
      <c r="M2728" s="1">
        <v>-3.2</v>
      </c>
      <c r="O2728">
        <f t="shared" si="299"/>
        <v>30.44777777777777</v>
      </c>
      <c r="P2728">
        <f t="shared" si="300"/>
        <v>0</v>
      </c>
      <c r="R2728">
        <f t="shared" si="301"/>
        <v>11.773333333333344</v>
      </c>
      <c r="S2728">
        <f t="shared" si="298"/>
        <v>6.0511111111111227</v>
      </c>
      <c r="U2728" s="4">
        <f t="shared" si="304"/>
        <v>3</v>
      </c>
      <c r="V2728" s="4">
        <f t="shared" si="302"/>
        <v>3</v>
      </c>
      <c r="X2728" s="10">
        <f t="shared" si="303"/>
        <v>0</v>
      </c>
    </row>
    <row r="2729" spans="1:24">
      <c r="A2729" s="4"/>
      <c r="B2729" t="s">
        <v>56</v>
      </c>
      <c r="C2729">
        <v>15</v>
      </c>
      <c r="D2729" s="1">
        <v>-0.5</v>
      </c>
      <c r="E2729" s="1">
        <v>0</v>
      </c>
      <c r="F2729" s="1">
        <v>1.75</v>
      </c>
      <c r="G2729" s="1">
        <v>3.9100000000000003E-2</v>
      </c>
      <c r="H2729" s="1">
        <v>7.5</v>
      </c>
      <c r="I2729" s="1">
        <v>0.16666666666666599</v>
      </c>
      <c r="J2729" s="1">
        <v>-0.28000000000000103</v>
      </c>
      <c r="K2729" s="1">
        <v>3</v>
      </c>
      <c r="L2729" s="1">
        <v>-0.33333333333333298</v>
      </c>
      <c r="M2729" s="1">
        <v>-1.9</v>
      </c>
      <c r="O2729">
        <f t="shared" si="299"/>
        <v>26.466666666666665</v>
      </c>
      <c r="P2729">
        <f t="shared" si="300"/>
        <v>0</v>
      </c>
      <c r="R2729">
        <f t="shared" si="301"/>
        <v>9.2253999999999845</v>
      </c>
      <c r="S2729">
        <f t="shared" si="298"/>
        <v>4.3875666666666451</v>
      </c>
      <c r="U2729" s="4">
        <f t="shared" si="304"/>
        <v>2</v>
      </c>
      <c r="V2729" s="4">
        <f t="shared" si="302"/>
        <v>4</v>
      </c>
      <c r="X2729" s="10">
        <f t="shared" si="303"/>
        <v>0</v>
      </c>
    </row>
    <row r="2730" spans="1:24">
      <c r="A2730" s="4"/>
      <c r="B2730" t="s">
        <v>57</v>
      </c>
      <c r="C2730">
        <v>15</v>
      </c>
      <c r="D2730" s="1">
        <v>-11.2</v>
      </c>
      <c r="E2730" s="1">
        <v>0</v>
      </c>
      <c r="F2730" s="1">
        <v>1.75</v>
      </c>
      <c r="G2730" s="1">
        <v>3.00000000000002E-2</v>
      </c>
      <c r="H2730" s="1">
        <v>7</v>
      </c>
      <c r="I2730" s="1">
        <v>0.25</v>
      </c>
      <c r="J2730" s="1">
        <v>-0.38999999999999901</v>
      </c>
      <c r="K2730" s="1">
        <v>3</v>
      </c>
      <c r="L2730" s="1">
        <v>-0.25</v>
      </c>
      <c r="M2730" s="1">
        <v>-3.5</v>
      </c>
      <c r="O2730">
        <f t="shared" si="299"/>
        <v>18.510000000000002</v>
      </c>
      <c r="P2730">
        <f t="shared" si="300"/>
        <v>-1</v>
      </c>
      <c r="R2730">
        <f t="shared" si="301"/>
        <v>5.2500000000000107</v>
      </c>
      <c r="S2730">
        <f t="shared" si="298"/>
        <v>4.6500000000000119</v>
      </c>
      <c r="U2730" s="4">
        <f t="shared" si="304"/>
        <v>2</v>
      </c>
      <c r="V2730" s="4">
        <f t="shared" si="302"/>
        <v>4</v>
      </c>
      <c r="X2730" s="10">
        <f t="shared" si="303"/>
        <v>-5.0000000000000001E-3</v>
      </c>
    </row>
    <row r="2731" spans="1:24">
      <c r="A2731" s="4"/>
      <c r="B2731" t="s">
        <v>58</v>
      </c>
      <c r="C2731">
        <v>15</v>
      </c>
      <c r="D2731" s="1">
        <v>-6.5</v>
      </c>
      <c r="E2731" s="1">
        <v>0</v>
      </c>
      <c r="F2731" s="1">
        <v>1.25</v>
      </c>
      <c r="G2731" s="1">
        <v>-0.33</v>
      </c>
      <c r="H2731" s="1">
        <v>6.75</v>
      </c>
      <c r="I2731" s="1">
        <v>2.4999999999999901E-2</v>
      </c>
      <c r="J2731" s="1">
        <v>-0.54999999999999905</v>
      </c>
      <c r="K2731" s="1">
        <v>3</v>
      </c>
      <c r="L2731" s="1">
        <v>-0.22500000000000001</v>
      </c>
      <c r="M2731" s="1">
        <v>-3.4</v>
      </c>
      <c r="O2731">
        <f t="shared" si="299"/>
        <v>15.959999999999999</v>
      </c>
      <c r="P2731">
        <f t="shared" si="300"/>
        <v>-1</v>
      </c>
      <c r="R2731">
        <f t="shared" si="301"/>
        <v>5.2800000000000118</v>
      </c>
      <c r="S2731">
        <f t="shared" si="298"/>
        <v>5.0000000000105516E-3</v>
      </c>
      <c r="U2731" s="4">
        <f t="shared" si="304"/>
        <v>2</v>
      </c>
      <c r="V2731" s="4">
        <f t="shared" si="302"/>
        <v>5</v>
      </c>
      <c r="X2731" s="10">
        <f t="shared" si="303"/>
        <v>-6.2500000000000003E-3</v>
      </c>
    </row>
    <row r="2732" spans="1:24">
      <c r="A2732" s="4"/>
      <c r="B2732" t="s">
        <v>59</v>
      </c>
      <c r="C2732">
        <v>15</v>
      </c>
      <c r="D2732" s="1">
        <v>0</v>
      </c>
      <c r="E2732" s="1">
        <v>-0.25</v>
      </c>
      <c r="F2732" s="1">
        <v>1.25</v>
      </c>
      <c r="G2732" s="1">
        <v>0.5</v>
      </c>
      <c r="H2732" s="1">
        <v>6.75</v>
      </c>
      <c r="I2732" s="1">
        <v>0</v>
      </c>
      <c r="J2732" s="1">
        <v>0.75</v>
      </c>
      <c r="K2732" s="1">
        <v>3</v>
      </c>
      <c r="L2732" s="1">
        <v>0</v>
      </c>
      <c r="M2732" s="1">
        <v>-3.4</v>
      </c>
      <c r="O2732">
        <f t="shared" si="299"/>
        <v>17.25</v>
      </c>
      <c r="P2732">
        <f t="shared" si="300"/>
        <v>-1</v>
      </c>
      <c r="R2732">
        <f t="shared" si="301"/>
        <v>16.100000000000001</v>
      </c>
      <c r="S2732">
        <f t="shared" si="298"/>
        <v>14.9</v>
      </c>
      <c r="U2732" s="4">
        <f t="shared" si="304"/>
        <v>4</v>
      </c>
      <c r="V2732" s="4">
        <f t="shared" si="302"/>
        <v>2</v>
      </c>
      <c r="X2732" s="10">
        <f t="shared" si="303"/>
        <v>-2.5000000000000001E-3</v>
      </c>
    </row>
    <row r="2733" spans="1:24">
      <c r="A2733" s="4"/>
      <c r="B2733" t="s">
        <v>60</v>
      </c>
      <c r="C2733">
        <v>15</v>
      </c>
      <c r="D2733" s="1">
        <v>26.4</v>
      </c>
      <c r="E2733" s="1">
        <v>-0.25</v>
      </c>
      <c r="F2733" s="1">
        <v>1.25</v>
      </c>
      <c r="G2733" s="1">
        <v>-8.9899999999999994E-2</v>
      </c>
      <c r="H2733" s="1">
        <v>6.5</v>
      </c>
      <c r="I2733" s="1">
        <v>-4.9999999999999899E-2</v>
      </c>
      <c r="J2733" s="1">
        <v>-0.73999999999999899</v>
      </c>
      <c r="K2733" s="1">
        <v>3</v>
      </c>
      <c r="L2733" s="1">
        <v>-0.3</v>
      </c>
      <c r="M2733" s="1">
        <v>2.5</v>
      </c>
      <c r="O2733">
        <f t="shared" si="299"/>
        <v>35.459999999999994</v>
      </c>
      <c r="P2733">
        <f t="shared" si="300"/>
        <v>0</v>
      </c>
      <c r="R2733">
        <f t="shared" si="301"/>
        <v>7.4694000000000127</v>
      </c>
      <c r="S2733">
        <f t="shared" si="298"/>
        <v>-9.3800999999999846</v>
      </c>
      <c r="U2733" s="4">
        <f t="shared" si="304"/>
        <v>2</v>
      </c>
      <c r="V2733" s="4">
        <f t="shared" si="302"/>
        <v>8</v>
      </c>
      <c r="X2733" s="10">
        <f t="shared" si="303"/>
        <v>0</v>
      </c>
    </row>
    <row r="2734" spans="1:24">
      <c r="A2734" s="4"/>
      <c r="B2734" t="s">
        <v>61</v>
      </c>
      <c r="C2734">
        <v>15</v>
      </c>
      <c r="D2734" s="1">
        <v>7.7999999999999901</v>
      </c>
      <c r="E2734" s="1">
        <v>0</v>
      </c>
      <c r="F2734" s="1">
        <v>1.25</v>
      </c>
      <c r="G2734" s="1">
        <v>-0.2</v>
      </c>
      <c r="H2734" s="1">
        <v>6.25</v>
      </c>
      <c r="I2734" s="1">
        <v>2.77777777777777E-2</v>
      </c>
      <c r="J2734" s="1">
        <v>-0.37</v>
      </c>
      <c r="K2734" s="1">
        <v>3</v>
      </c>
      <c r="L2734" s="1">
        <v>-0.22222222222222199</v>
      </c>
      <c r="M2734" s="1">
        <v>2.9</v>
      </c>
      <c r="O2734">
        <f t="shared" si="299"/>
        <v>25.471111111111107</v>
      </c>
      <c r="P2734">
        <f t="shared" si="300"/>
        <v>0</v>
      </c>
      <c r="R2734">
        <f t="shared" si="301"/>
        <v>12.623333333333333</v>
      </c>
      <c r="S2734">
        <f t="shared" si="298"/>
        <v>-4.5655555555555569</v>
      </c>
      <c r="U2734" s="4">
        <f t="shared" si="304"/>
        <v>3</v>
      </c>
      <c r="V2734" s="4">
        <f t="shared" si="302"/>
        <v>7</v>
      </c>
      <c r="X2734" s="10">
        <f t="shared" si="303"/>
        <v>0</v>
      </c>
    </row>
    <row r="2735" spans="1:24">
      <c r="A2735" s="4"/>
      <c r="B2735" t="s">
        <v>62</v>
      </c>
      <c r="C2735">
        <v>15</v>
      </c>
      <c r="D2735" s="1">
        <v>0.80000000000000404</v>
      </c>
      <c r="E2735" s="1">
        <v>-0.125</v>
      </c>
      <c r="F2735" s="1">
        <v>1.25</v>
      </c>
      <c r="G2735" s="1">
        <v>-0.15</v>
      </c>
      <c r="H2735" s="1">
        <v>6</v>
      </c>
      <c r="I2735" s="1">
        <v>7.4999999999999997E-2</v>
      </c>
      <c r="J2735" s="1">
        <v>-0.16999999999999901</v>
      </c>
      <c r="K2735" s="1">
        <v>3</v>
      </c>
      <c r="L2735" s="1">
        <v>-0.17499999999999999</v>
      </c>
      <c r="M2735" s="1">
        <v>4.3</v>
      </c>
      <c r="O2735">
        <f t="shared" si="299"/>
        <v>18.715000000000003</v>
      </c>
      <c r="P2735">
        <f t="shared" si="300"/>
        <v>-1</v>
      </c>
      <c r="R2735">
        <f t="shared" si="301"/>
        <v>15.790000000000013</v>
      </c>
      <c r="S2735">
        <f t="shared" si="298"/>
        <v>-3.3349999999999866</v>
      </c>
      <c r="U2735" s="4">
        <f t="shared" si="304"/>
        <v>4</v>
      </c>
      <c r="V2735" s="4">
        <f t="shared" si="302"/>
        <v>7</v>
      </c>
      <c r="X2735" s="10">
        <f t="shared" si="303"/>
        <v>-8.7500000000000008E-3</v>
      </c>
    </row>
    <row r="2736" spans="1:24">
      <c r="A2736" s="4"/>
      <c r="B2736" t="s">
        <v>63</v>
      </c>
      <c r="C2736">
        <v>15</v>
      </c>
      <c r="D2736" s="1">
        <v>-5.8</v>
      </c>
      <c r="E2736" s="1">
        <v>-0.125</v>
      </c>
      <c r="F2736" s="1">
        <v>1.25</v>
      </c>
      <c r="G2736" s="1">
        <v>-9.9599999999999994E-2</v>
      </c>
      <c r="H2736" s="1">
        <v>5.75</v>
      </c>
      <c r="I2736" s="1">
        <v>2.77777777777777E-2</v>
      </c>
      <c r="J2736" s="1">
        <v>-0.19999999999999901</v>
      </c>
      <c r="K2736" s="1">
        <v>3</v>
      </c>
      <c r="L2736" s="1">
        <v>-0.22222222222222199</v>
      </c>
      <c r="M2736" s="1">
        <v>3.1</v>
      </c>
      <c r="O2736">
        <f t="shared" si="299"/>
        <v>13.826111111111112</v>
      </c>
      <c r="P2736">
        <f t="shared" si="300"/>
        <v>-1</v>
      </c>
      <c r="R2736">
        <f t="shared" si="301"/>
        <v>13.930933333333344</v>
      </c>
      <c r="S2736">
        <f t="shared" si="298"/>
        <v>-3.1559555555555452</v>
      </c>
      <c r="U2736" s="4">
        <f t="shared" si="304"/>
        <v>3</v>
      </c>
      <c r="V2736" s="4">
        <f t="shared" si="302"/>
        <v>7</v>
      </c>
      <c r="X2736" s="10">
        <f t="shared" si="303"/>
        <v>-8.7500000000000008E-3</v>
      </c>
    </row>
    <row r="2737" spans="1:24">
      <c r="A2737" s="4"/>
      <c r="B2737" t="s">
        <v>64</v>
      </c>
      <c r="C2737">
        <v>15</v>
      </c>
      <c r="D2737" s="1">
        <v>-3.5</v>
      </c>
      <c r="E2737" s="1">
        <v>0</v>
      </c>
      <c r="F2737" s="1">
        <v>1.25</v>
      </c>
      <c r="G2737" s="1">
        <v>-0.2</v>
      </c>
      <c r="H2737" s="1">
        <v>5.5</v>
      </c>
      <c r="I2737" s="1">
        <v>0.125</v>
      </c>
      <c r="J2737" s="1">
        <v>-0.19999999999999901</v>
      </c>
      <c r="K2737" s="1">
        <v>3</v>
      </c>
      <c r="L2737" s="1">
        <v>-0.125</v>
      </c>
      <c r="M2737" s="1">
        <v>4.8</v>
      </c>
      <c r="O2737">
        <f t="shared" si="299"/>
        <v>16.850000000000001</v>
      </c>
      <c r="P2737">
        <f t="shared" si="300"/>
        <v>-1</v>
      </c>
      <c r="R2737">
        <f t="shared" si="301"/>
        <v>15.400000000000013</v>
      </c>
      <c r="S2737">
        <f t="shared" si="298"/>
        <v>-4.3249999999999869</v>
      </c>
      <c r="U2737" s="4">
        <f t="shared" si="304"/>
        <v>4</v>
      </c>
      <c r="V2737" s="4">
        <f t="shared" si="302"/>
        <v>7</v>
      </c>
      <c r="X2737" s="10">
        <f t="shared" si="303"/>
        <v>-8.7500000000000008E-3</v>
      </c>
    </row>
    <row r="2738" spans="1:24">
      <c r="A2738" s="4"/>
      <c r="B2738" t="s">
        <v>65</v>
      </c>
      <c r="C2738">
        <v>15</v>
      </c>
      <c r="D2738" s="1">
        <v>-5.3999999999999897</v>
      </c>
      <c r="E2738" s="1">
        <v>-0.25</v>
      </c>
      <c r="F2738" s="1">
        <v>1</v>
      </c>
      <c r="G2738" s="1">
        <v>-0.15</v>
      </c>
      <c r="H2738" s="1">
        <v>5.25</v>
      </c>
      <c r="I2738" s="1">
        <v>0.125</v>
      </c>
      <c r="J2738" s="1">
        <v>-0.16999999999999901</v>
      </c>
      <c r="K2738" s="1">
        <v>3</v>
      </c>
      <c r="L2738" s="1">
        <v>-0.125</v>
      </c>
      <c r="M2738" s="1">
        <v>2.6</v>
      </c>
      <c r="O2738">
        <f t="shared" si="299"/>
        <v>9.2700000000000085</v>
      </c>
      <c r="P2738">
        <f t="shared" si="300"/>
        <v>-1</v>
      </c>
      <c r="R2738">
        <f t="shared" si="301"/>
        <v>13.040000000000013</v>
      </c>
      <c r="S2738">
        <f t="shared" si="298"/>
        <v>-2.0349999999999864</v>
      </c>
      <c r="U2738" s="4">
        <f t="shared" si="304"/>
        <v>3</v>
      </c>
      <c r="V2738" s="4">
        <f t="shared" si="302"/>
        <v>6</v>
      </c>
      <c r="X2738" s="10">
        <f t="shared" si="303"/>
        <v>-7.4999999999999997E-3</v>
      </c>
    </row>
    <row r="2739" spans="1:24">
      <c r="A2739" s="4"/>
      <c r="B2739" t="s">
        <v>66</v>
      </c>
      <c r="C2739">
        <v>15</v>
      </c>
      <c r="D2739" s="1">
        <v>0</v>
      </c>
      <c r="E2739" s="1">
        <v>-0.25</v>
      </c>
      <c r="F2739" s="1">
        <v>1</v>
      </c>
      <c r="G2739" s="1">
        <v>0</v>
      </c>
      <c r="H2739" s="1">
        <v>5.25</v>
      </c>
      <c r="I2739" s="1">
        <v>0</v>
      </c>
      <c r="J2739" s="1">
        <v>0</v>
      </c>
      <c r="K2739" s="1">
        <v>3</v>
      </c>
      <c r="L2739" s="1">
        <v>0</v>
      </c>
      <c r="M2739" s="1">
        <v>2.6</v>
      </c>
      <c r="O2739">
        <f t="shared" si="299"/>
        <v>13</v>
      </c>
      <c r="P2739">
        <f t="shared" si="300"/>
        <v>-1</v>
      </c>
      <c r="R2739">
        <f t="shared" si="301"/>
        <v>13.85</v>
      </c>
      <c r="S2739">
        <f t="shared" si="298"/>
        <v>-1.85</v>
      </c>
      <c r="U2739" s="4">
        <f t="shared" si="304"/>
        <v>3</v>
      </c>
      <c r="V2739" s="4">
        <f t="shared" si="302"/>
        <v>6</v>
      </c>
      <c r="X2739" s="10">
        <f t="shared" si="303"/>
        <v>-7.4999999999999997E-3</v>
      </c>
    </row>
    <row r="2740" spans="1:24">
      <c r="A2740" s="4"/>
      <c r="B2740" t="s">
        <v>67</v>
      </c>
      <c r="C2740">
        <v>15</v>
      </c>
      <c r="D2740" s="1">
        <v>7.1</v>
      </c>
      <c r="E2740" s="1">
        <v>0</v>
      </c>
      <c r="F2740" s="1">
        <v>1</v>
      </c>
      <c r="G2740" s="1">
        <v>-0.16999999999999901</v>
      </c>
      <c r="H2740" s="1">
        <v>5.25</v>
      </c>
      <c r="I2740" s="1">
        <v>-0.11111111111111099</v>
      </c>
      <c r="J2740" s="1">
        <v>-0.16</v>
      </c>
      <c r="K2740" s="1">
        <v>3</v>
      </c>
      <c r="L2740" s="1">
        <v>-0.11111111111111099</v>
      </c>
      <c r="M2740" s="1">
        <v>9.8000000000000007</v>
      </c>
      <c r="O2740">
        <f t="shared" si="299"/>
        <v>21.175555555555555</v>
      </c>
      <c r="P2740">
        <f t="shared" si="300"/>
        <v>0</v>
      </c>
      <c r="R2740">
        <f t="shared" si="301"/>
        <v>20.656666666666659</v>
      </c>
      <c r="S2740">
        <f t="shared" si="298"/>
        <v>-11.737777777777778</v>
      </c>
      <c r="U2740" s="4">
        <f t="shared" si="304"/>
        <v>5</v>
      </c>
      <c r="V2740" s="4">
        <f t="shared" si="302"/>
        <v>8</v>
      </c>
      <c r="X2740" s="10">
        <f t="shared" si="303"/>
        <v>0</v>
      </c>
    </row>
    <row r="2741" spans="1:24">
      <c r="A2741" s="4"/>
      <c r="B2741" t="s">
        <v>68</v>
      </c>
      <c r="C2741">
        <v>15</v>
      </c>
      <c r="D2741" s="1">
        <v>-4.0999999999999899</v>
      </c>
      <c r="E2741" s="1">
        <v>0</v>
      </c>
      <c r="F2741" s="1">
        <v>1</v>
      </c>
      <c r="G2741" s="1">
        <v>-9.9599999999999994E-2</v>
      </c>
      <c r="H2741" s="1">
        <v>5.25</v>
      </c>
      <c r="I2741" s="1">
        <v>0</v>
      </c>
      <c r="J2741" s="1">
        <v>-0.04</v>
      </c>
      <c r="K2741" s="1">
        <v>3</v>
      </c>
      <c r="L2741" s="1">
        <v>0</v>
      </c>
      <c r="M2741" s="1">
        <v>6.3</v>
      </c>
      <c r="O2741">
        <f t="shared" si="299"/>
        <v>13.380000000000008</v>
      </c>
      <c r="P2741">
        <f t="shared" si="300"/>
        <v>-1</v>
      </c>
      <c r="R2741">
        <f t="shared" si="301"/>
        <v>17.627600000000001</v>
      </c>
      <c r="S2741">
        <f t="shared" si="298"/>
        <v>-5.9704000000000006</v>
      </c>
      <c r="U2741" s="4">
        <f t="shared" si="304"/>
        <v>4</v>
      </c>
      <c r="V2741" s="4">
        <f t="shared" si="302"/>
        <v>7</v>
      </c>
      <c r="X2741" s="10">
        <f t="shared" si="303"/>
        <v>-8.7500000000000008E-3</v>
      </c>
    </row>
    <row r="2742" spans="1:24">
      <c r="A2742" s="4"/>
      <c r="B2742" t="s">
        <v>69</v>
      </c>
      <c r="C2742">
        <v>15</v>
      </c>
      <c r="D2742" s="1">
        <v>-11.8</v>
      </c>
      <c r="E2742" s="1">
        <v>0</v>
      </c>
      <c r="F2742" s="1">
        <v>1</v>
      </c>
      <c r="G2742" s="1">
        <v>0.12999999999999901</v>
      </c>
      <c r="H2742" s="1">
        <v>5.25</v>
      </c>
      <c r="I2742" s="1">
        <v>0</v>
      </c>
      <c r="J2742" s="1">
        <v>8.9999999999999802E-2</v>
      </c>
      <c r="K2742" s="1">
        <v>3</v>
      </c>
      <c r="L2742" s="1">
        <v>0</v>
      </c>
      <c r="M2742" s="1">
        <v>5.0999999999999899</v>
      </c>
      <c r="O2742">
        <f t="shared" si="299"/>
        <v>7.99</v>
      </c>
      <c r="P2742">
        <f t="shared" si="300"/>
        <v>-1</v>
      </c>
      <c r="R2742">
        <f t="shared" si="301"/>
        <v>16.739999999999995</v>
      </c>
      <c r="S2742">
        <f t="shared" si="298"/>
        <v>-3.3099999999999916</v>
      </c>
      <c r="U2742" s="4">
        <f t="shared" si="304"/>
        <v>4</v>
      </c>
      <c r="V2742" s="4">
        <f t="shared" si="302"/>
        <v>7</v>
      </c>
      <c r="X2742" s="10">
        <f t="shared" si="303"/>
        <v>-8.7500000000000008E-3</v>
      </c>
    </row>
    <row r="2743" spans="1:24">
      <c r="A2743" s="4"/>
      <c r="B2743" t="s">
        <v>70</v>
      </c>
      <c r="C2743">
        <v>15</v>
      </c>
      <c r="D2743" s="1">
        <v>-21.6</v>
      </c>
      <c r="E2743" s="1">
        <v>0</v>
      </c>
      <c r="F2743" s="1">
        <v>1</v>
      </c>
      <c r="G2743" s="1">
        <v>8.9899999999999994E-2</v>
      </c>
      <c r="H2743" s="1">
        <v>5.25</v>
      </c>
      <c r="I2743" s="1">
        <v>0</v>
      </c>
      <c r="J2743" s="1">
        <v>-6.0000000000000497E-2</v>
      </c>
      <c r="K2743" s="1">
        <v>3</v>
      </c>
      <c r="L2743" s="1">
        <v>0</v>
      </c>
      <c r="M2743" s="1">
        <v>3.9</v>
      </c>
      <c r="O2743">
        <f t="shared" si="299"/>
        <v>1.1300000000000008</v>
      </c>
      <c r="P2743">
        <f t="shared" si="300"/>
        <v>-1</v>
      </c>
      <c r="R2743">
        <f t="shared" si="301"/>
        <v>13.830599999999995</v>
      </c>
      <c r="S2743">
        <f t="shared" si="298"/>
        <v>-4.0199000000000069</v>
      </c>
      <c r="U2743" s="4">
        <f t="shared" si="304"/>
        <v>3</v>
      </c>
      <c r="V2743" s="4">
        <f t="shared" si="302"/>
        <v>7</v>
      </c>
      <c r="X2743" s="10">
        <f t="shared" si="303"/>
        <v>-8.7500000000000008E-3</v>
      </c>
    </row>
    <row r="2744" spans="1:24">
      <c r="A2744" s="4"/>
      <c r="B2744" t="s">
        <v>71</v>
      </c>
      <c r="C2744">
        <v>15</v>
      </c>
      <c r="D2744" s="1">
        <v>-21.6</v>
      </c>
      <c r="E2744" s="1">
        <v>0</v>
      </c>
      <c r="F2744" s="1">
        <v>1</v>
      </c>
      <c r="G2744" s="1">
        <v>0.15</v>
      </c>
      <c r="H2744" s="1">
        <v>5.25</v>
      </c>
      <c r="I2744" s="1">
        <v>0</v>
      </c>
      <c r="J2744" s="1">
        <v>9.9999999999997799E-3</v>
      </c>
      <c r="K2744" s="1">
        <v>3</v>
      </c>
      <c r="L2744" s="1">
        <v>0</v>
      </c>
      <c r="M2744" s="1">
        <v>3.9</v>
      </c>
      <c r="O2744">
        <f t="shared" si="299"/>
        <v>1.1300000000000008</v>
      </c>
      <c r="P2744">
        <f t="shared" si="300"/>
        <v>-1</v>
      </c>
      <c r="R2744">
        <f t="shared" si="301"/>
        <v>14.379999999999997</v>
      </c>
      <c r="S2744">
        <f t="shared" si="298"/>
        <v>-3.170000000000003</v>
      </c>
      <c r="U2744" s="4">
        <f t="shared" si="304"/>
        <v>3</v>
      </c>
      <c r="V2744" s="4">
        <f t="shared" si="302"/>
        <v>7</v>
      </c>
      <c r="X2744" s="10">
        <f t="shared" si="303"/>
        <v>-8.7500000000000008E-3</v>
      </c>
    </row>
    <row r="2745" spans="1:24">
      <c r="A2745" s="4"/>
      <c r="B2745" t="s">
        <v>72</v>
      </c>
      <c r="C2745">
        <v>15</v>
      </c>
      <c r="D2745" s="1">
        <v>-14.2</v>
      </c>
      <c r="E2745" s="1">
        <v>0</v>
      </c>
      <c r="F2745" s="1">
        <v>1</v>
      </c>
      <c r="G2745" s="1">
        <v>4.9799999999999997E-2</v>
      </c>
      <c r="H2745" s="1">
        <v>5.25</v>
      </c>
      <c r="I2745" s="1">
        <v>0</v>
      </c>
      <c r="J2745" s="1">
        <v>-4.9999999999999802E-2</v>
      </c>
      <c r="K2745" s="1">
        <v>2.5</v>
      </c>
      <c r="L2745" s="1">
        <v>0</v>
      </c>
      <c r="M2745" s="1">
        <v>8.3000000000000007</v>
      </c>
      <c r="O2745">
        <f t="shared" si="299"/>
        <v>6.3100000000000005</v>
      </c>
      <c r="P2745">
        <f t="shared" si="300"/>
        <v>-1</v>
      </c>
      <c r="R2745">
        <f t="shared" si="301"/>
        <v>17.601200000000002</v>
      </c>
      <c r="S2745">
        <f t="shared" si="298"/>
        <v>-7.4997999999999987</v>
      </c>
      <c r="U2745" s="4">
        <f t="shared" si="304"/>
        <v>4</v>
      </c>
      <c r="V2745" s="4">
        <f t="shared" si="302"/>
        <v>8</v>
      </c>
      <c r="X2745" s="10">
        <f t="shared" si="303"/>
        <v>-0.01</v>
      </c>
    </row>
    <row r="2746" spans="1:24">
      <c r="A2746" s="4"/>
      <c r="B2746" t="s">
        <v>73</v>
      </c>
      <c r="C2746">
        <v>15</v>
      </c>
      <c r="D2746" s="1">
        <v>10.9</v>
      </c>
      <c r="E2746" s="1">
        <v>0</v>
      </c>
      <c r="F2746" s="1">
        <v>1</v>
      </c>
      <c r="G2746" s="1">
        <v>9.7900000000000001E-3</v>
      </c>
      <c r="H2746" s="1">
        <v>5.25</v>
      </c>
      <c r="I2746" s="1">
        <v>0</v>
      </c>
      <c r="J2746" s="1">
        <v>0</v>
      </c>
      <c r="K2746" s="1">
        <v>2.5</v>
      </c>
      <c r="L2746" s="1">
        <v>0</v>
      </c>
      <c r="M2746" s="1">
        <v>12.6</v>
      </c>
      <c r="O2746">
        <f t="shared" si="299"/>
        <v>23.88</v>
      </c>
      <c r="P2746">
        <f t="shared" si="300"/>
        <v>0</v>
      </c>
      <c r="R2746">
        <f t="shared" si="301"/>
        <v>22.791260000000001</v>
      </c>
      <c r="S2746">
        <f t="shared" si="298"/>
        <v>-11.10979</v>
      </c>
      <c r="U2746" s="4">
        <f t="shared" si="304"/>
        <v>5</v>
      </c>
      <c r="V2746" s="4">
        <f t="shared" si="302"/>
        <v>8</v>
      </c>
      <c r="X2746" s="10">
        <f t="shared" si="303"/>
        <v>0</v>
      </c>
    </row>
    <row r="2747" spans="1:24">
      <c r="A2747" s="4"/>
      <c r="B2747" t="s">
        <v>74</v>
      </c>
      <c r="C2747">
        <v>15</v>
      </c>
      <c r="D2747" s="1">
        <v>13.9</v>
      </c>
      <c r="E2747" s="1">
        <v>0</v>
      </c>
      <c r="F2747" s="1">
        <v>1</v>
      </c>
      <c r="G2747" s="1">
        <v>7.0000000000000201E-2</v>
      </c>
      <c r="H2747" s="1">
        <v>5.25</v>
      </c>
      <c r="I2747" s="1">
        <v>0</v>
      </c>
      <c r="J2747" s="1">
        <v>9.9999999999997799E-3</v>
      </c>
      <c r="K2747" s="1">
        <v>2.5</v>
      </c>
      <c r="L2747" s="1">
        <v>0</v>
      </c>
      <c r="M2747" s="1">
        <v>16.8</v>
      </c>
      <c r="O2747">
        <f t="shared" si="299"/>
        <v>25.98</v>
      </c>
      <c r="P2747">
        <f t="shared" si="300"/>
        <v>0</v>
      </c>
      <c r="R2747">
        <f t="shared" si="301"/>
        <v>26.759999999999998</v>
      </c>
      <c r="S2747">
        <f t="shared" si="298"/>
        <v>-15.240000000000004</v>
      </c>
      <c r="U2747" s="4">
        <f t="shared" si="304"/>
        <v>7</v>
      </c>
      <c r="V2747" s="4">
        <f t="shared" si="302"/>
        <v>9</v>
      </c>
      <c r="X2747" s="10">
        <f t="shared" si="303"/>
        <v>0</v>
      </c>
    </row>
    <row r="2748" spans="1:24">
      <c r="A2748" s="4"/>
      <c r="B2748" t="s">
        <v>75</v>
      </c>
      <c r="C2748">
        <v>15</v>
      </c>
      <c r="D2748" s="1">
        <v>8.5</v>
      </c>
      <c r="E2748" s="1">
        <v>0</v>
      </c>
      <c r="F2748" s="1">
        <v>1</v>
      </c>
      <c r="G2748" s="1">
        <v>0.16999999999999901</v>
      </c>
      <c r="H2748" s="1">
        <v>5.25</v>
      </c>
      <c r="I2748" s="1">
        <v>0</v>
      </c>
      <c r="J2748" s="1">
        <v>-5.0000000000000697E-2</v>
      </c>
      <c r="K2748" s="1">
        <v>2.5</v>
      </c>
      <c r="L2748" s="1">
        <v>0</v>
      </c>
      <c r="M2748" s="1">
        <v>19</v>
      </c>
      <c r="O2748">
        <f t="shared" si="299"/>
        <v>22.2</v>
      </c>
      <c r="P2748">
        <f t="shared" si="300"/>
        <v>0</v>
      </c>
      <c r="R2748">
        <f t="shared" si="301"/>
        <v>27.58</v>
      </c>
      <c r="S2748">
        <f t="shared" si="298"/>
        <v>-18.320000000000007</v>
      </c>
      <c r="U2748" s="4">
        <f t="shared" si="304"/>
        <v>7</v>
      </c>
      <c r="V2748" s="4">
        <f t="shared" si="302"/>
        <v>10</v>
      </c>
      <c r="X2748" s="10">
        <f t="shared" si="303"/>
        <v>0</v>
      </c>
    </row>
    <row r="2749" spans="1:24">
      <c r="A2749" s="4"/>
      <c r="B2749" t="s">
        <v>76</v>
      </c>
      <c r="C2749">
        <v>15</v>
      </c>
      <c r="D2749" s="1">
        <v>3.3999999999999901</v>
      </c>
      <c r="E2749" s="1">
        <v>0</v>
      </c>
      <c r="F2749" s="1">
        <v>1</v>
      </c>
      <c r="G2749" s="1">
        <v>0.2</v>
      </c>
      <c r="H2749" s="1">
        <v>5.25</v>
      </c>
      <c r="I2749" s="1">
        <v>0</v>
      </c>
      <c r="J2749" s="1">
        <v>-0.18</v>
      </c>
      <c r="K2749" s="1">
        <v>2.5</v>
      </c>
      <c r="L2749" s="1">
        <v>0</v>
      </c>
      <c r="M2749" s="1">
        <v>15.9</v>
      </c>
      <c r="O2749">
        <f t="shared" si="299"/>
        <v>18.629999999999992</v>
      </c>
      <c r="P2749">
        <f t="shared" si="300"/>
        <v>-1</v>
      </c>
      <c r="R2749">
        <f t="shared" si="301"/>
        <v>22.61</v>
      </c>
      <c r="S2749">
        <f t="shared" si="298"/>
        <v>-16.940000000000001</v>
      </c>
      <c r="U2749" s="4">
        <f t="shared" si="304"/>
        <v>5</v>
      </c>
      <c r="V2749" s="4">
        <f t="shared" si="302"/>
        <v>9</v>
      </c>
      <c r="X2749" s="10">
        <f t="shared" si="303"/>
        <v>-1.125E-2</v>
      </c>
    </row>
    <row r="2750" spans="1:24">
      <c r="A2750" s="4"/>
      <c r="B2750" t="s">
        <v>77</v>
      </c>
      <c r="C2750">
        <v>15</v>
      </c>
      <c r="D2750" s="1">
        <v>4</v>
      </c>
      <c r="E2750" s="1">
        <v>0</v>
      </c>
      <c r="F2750" s="1">
        <v>1.25</v>
      </c>
      <c r="G2750" s="1">
        <v>0.29999999999999899</v>
      </c>
      <c r="H2750" s="1">
        <v>5.75</v>
      </c>
      <c r="I2750" s="1">
        <v>-2.5000000000000001E-2</v>
      </c>
      <c r="J2750" s="1">
        <v>-9.9999999999997799E-3</v>
      </c>
      <c r="K2750" s="1">
        <v>2.5</v>
      </c>
      <c r="L2750" s="1">
        <v>0.47499999999999998</v>
      </c>
      <c r="M2750" s="1">
        <v>16.5</v>
      </c>
      <c r="O2750">
        <f t="shared" si="299"/>
        <v>22.29</v>
      </c>
      <c r="P2750">
        <f t="shared" si="300"/>
        <v>0</v>
      </c>
      <c r="R2750">
        <f t="shared" si="301"/>
        <v>22.97000000000001</v>
      </c>
      <c r="S2750">
        <f t="shared" si="298"/>
        <v>-17.104999999999997</v>
      </c>
      <c r="U2750" s="4">
        <f t="shared" si="304"/>
        <v>5</v>
      </c>
      <c r="V2750" s="4">
        <f t="shared" si="302"/>
        <v>10</v>
      </c>
      <c r="X2750" s="10">
        <f t="shared" si="303"/>
        <v>0</v>
      </c>
    </row>
    <row r="2751" spans="1:24">
      <c r="A2751" s="4"/>
      <c r="B2751" t="s">
        <v>78</v>
      </c>
      <c r="C2751">
        <v>15</v>
      </c>
      <c r="D2751" s="1">
        <v>1.69999999999999</v>
      </c>
      <c r="E2751" s="1">
        <v>0</v>
      </c>
      <c r="F2751" s="1">
        <v>1.25</v>
      </c>
      <c r="G2751" s="1">
        <v>0.2</v>
      </c>
      <c r="H2751" s="1">
        <v>6</v>
      </c>
      <c r="I2751" s="1">
        <v>-4.9999999999999899E-2</v>
      </c>
      <c r="J2751" s="1">
        <v>1.9999999999999501E-2</v>
      </c>
      <c r="K2751" s="1">
        <v>2.5</v>
      </c>
      <c r="L2751" s="1">
        <v>0.2</v>
      </c>
      <c r="M2751" s="1">
        <v>17.600000000000001</v>
      </c>
      <c r="O2751">
        <f t="shared" si="299"/>
        <v>20.919999999999991</v>
      </c>
      <c r="P2751">
        <f t="shared" si="300"/>
        <v>0</v>
      </c>
      <c r="R2751">
        <f t="shared" si="301"/>
        <v>26.709999999999994</v>
      </c>
      <c r="S2751">
        <f t="shared" si="298"/>
        <v>-16.640000000000008</v>
      </c>
      <c r="U2751" s="4">
        <f t="shared" si="304"/>
        <v>7</v>
      </c>
      <c r="V2751" s="4">
        <f t="shared" si="302"/>
        <v>9</v>
      </c>
      <c r="X2751" s="10">
        <f t="shared" si="303"/>
        <v>0</v>
      </c>
    </row>
    <row r="2752" spans="1:24">
      <c r="A2752" s="4"/>
      <c r="B2752" t="s">
        <v>79</v>
      </c>
      <c r="C2752">
        <v>15</v>
      </c>
      <c r="D2752" s="1">
        <v>3.6</v>
      </c>
      <c r="E2752" s="1">
        <v>0</v>
      </c>
      <c r="F2752" s="1">
        <v>1.5</v>
      </c>
      <c r="G2752" s="1">
        <v>0.23</v>
      </c>
      <c r="H2752" s="1">
        <v>6.5</v>
      </c>
      <c r="I2752" s="1">
        <v>-4.9999999999999899E-2</v>
      </c>
      <c r="J2752" s="1">
        <v>5.0000000000000697E-2</v>
      </c>
      <c r="K2752" s="1">
        <v>2.5</v>
      </c>
      <c r="L2752" s="1">
        <v>0.45</v>
      </c>
      <c r="M2752" s="1">
        <v>20</v>
      </c>
      <c r="O2752">
        <f t="shared" si="299"/>
        <v>25.5</v>
      </c>
      <c r="P2752">
        <f t="shared" si="300"/>
        <v>0</v>
      </c>
      <c r="R2752">
        <f t="shared" si="301"/>
        <v>28.570000000000007</v>
      </c>
      <c r="S2752">
        <f t="shared" si="298"/>
        <v>-19.179999999999989</v>
      </c>
      <c r="U2752" s="4">
        <f t="shared" si="304"/>
        <v>7</v>
      </c>
      <c r="V2752" s="4">
        <f t="shared" si="302"/>
        <v>10</v>
      </c>
      <c r="X2752" s="10">
        <f t="shared" si="303"/>
        <v>0</v>
      </c>
    </row>
    <row r="2753" spans="1:24">
      <c r="A2753" s="4"/>
      <c r="B2753" t="s">
        <v>80</v>
      </c>
      <c r="C2753">
        <v>15</v>
      </c>
      <c r="D2753" s="1">
        <v>-9.1</v>
      </c>
      <c r="E2753" s="1">
        <v>0</v>
      </c>
      <c r="F2753" s="1">
        <v>1.75</v>
      </c>
      <c r="G2753" s="1">
        <v>0.26999999999999902</v>
      </c>
      <c r="H2753" s="1">
        <v>6.5</v>
      </c>
      <c r="I2753" s="1">
        <v>0</v>
      </c>
      <c r="J2753" s="1">
        <v>4.9999999999999802E-2</v>
      </c>
      <c r="K2753" s="1">
        <v>2.5</v>
      </c>
      <c r="L2753" s="1">
        <v>0</v>
      </c>
      <c r="M2753" s="1">
        <v>18.5</v>
      </c>
      <c r="O2753">
        <f t="shared" si="299"/>
        <v>19.380000000000003</v>
      </c>
      <c r="P2753">
        <f t="shared" si="300"/>
        <v>-1</v>
      </c>
      <c r="R2753">
        <f t="shared" si="301"/>
        <v>29.030000000000005</v>
      </c>
      <c r="S2753">
        <f t="shared" si="298"/>
        <v>-15.370000000000001</v>
      </c>
      <c r="U2753" s="4">
        <f t="shared" si="304"/>
        <v>7</v>
      </c>
      <c r="V2753" s="4">
        <f t="shared" si="302"/>
        <v>9</v>
      </c>
      <c r="X2753" s="10">
        <f t="shared" si="303"/>
        <v>-1.125E-2</v>
      </c>
    </row>
    <row r="2754" spans="1:24">
      <c r="A2754" s="4"/>
      <c r="B2754" t="s">
        <v>81</v>
      </c>
      <c r="C2754">
        <v>15</v>
      </c>
      <c r="D2754" s="1">
        <v>-15.6</v>
      </c>
      <c r="E2754" s="1">
        <v>0</v>
      </c>
      <c r="F2754" s="1">
        <v>1.75</v>
      </c>
      <c r="G2754" s="1">
        <v>9.9599999999999994E-2</v>
      </c>
      <c r="H2754" s="1">
        <v>6.5</v>
      </c>
      <c r="I2754" s="1">
        <v>0</v>
      </c>
      <c r="J2754" s="1">
        <v>-2.0000000000000399E-2</v>
      </c>
      <c r="K2754" s="1">
        <v>2.5</v>
      </c>
      <c r="L2754" s="1">
        <v>0</v>
      </c>
      <c r="M2754" s="1">
        <v>14.8</v>
      </c>
      <c r="O2754">
        <f t="shared" si="299"/>
        <v>14.83</v>
      </c>
      <c r="P2754">
        <f t="shared" si="300"/>
        <v>-1</v>
      </c>
      <c r="R2754">
        <f t="shared" si="301"/>
        <v>25.442399999999996</v>
      </c>
      <c r="S2754">
        <f t="shared" si="298"/>
        <v>-12.409600000000005</v>
      </c>
      <c r="U2754" s="4">
        <f t="shared" si="304"/>
        <v>6</v>
      </c>
      <c r="V2754" s="4">
        <f t="shared" si="302"/>
        <v>9</v>
      </c>
      <c r="X2754" s="10">
        <f t="shared" si="303"/>
        <v>-1.125E-2</v>
      </c>
    </row>
    <row r="2755" spans="1:24">
      <c r="A2755" s="4"/>
      <c r="B2755" t="s">
        <v>82</v>
      </c>
      <c r="C2755">
        <v>15</v>
      </c>
      <c r="D2755" s="1">
        <v>-30.5</v>
      </c>
      <c r="E2755" s="1">
        <v>0</v>
      </c>
      <c r="F2755" s="1">
        <v>2</v>
      </c>
      <c r="G2755" s="1">
        <v>9.9599999999999994E-2</v>
      </c>
      <c r="H2755" s="1">
        <v>6.5</v>
      </c>
      <c r="I2755" s="1">
        <v>0</v>
      </c>
      <c r="J2755" s="1">
        <v>3.00000000000002E-2</v>
      </c>
      <c r="K2755" s="1">
        <v>2.5</v>
      </c>
      <c r="L2755" s="1">
        <v>0</v>
      </c>
      <c r="M2755" s="1">
        <v>12.4</v>
      </c>
      <c r="O2755">
        <f t="shared" si="299"/>
        <v>7.1500000000000021</v>
      </c>
      <c r="P2755">
        <f t="shared" si="300"/>
        <v>-1</v>
      </c>
      <c r="R2755">
        <f t="shared" si="301"/>
        <v>23.692400000000003</v>
      </c>
      <c r="S2755">
        <f t="shared" si="298"/>
        <v>-9.3595999999999968</v>
      </c>
      <c r="U2755" s="4">
        <f t="shared" si="304"/>
        <v>6</v>
      </c>
      <c r="V2755" s="4">
        <f t="shared" si="302"/>
        <v>8</v>
      </c>
      <c r="X2755" s="10">
        <f t="shared" si="303"/>
        <v>-0.01</v>
      </c>
    </row>
    <row r="2756" spans="1:24">
      <c r="A2756" s="4"/>
      <c r="B2756" t="s">
        <v>83</v>
      </c>
      <c r="C2756">
        <v>15</v>
      </c>
      <c r="D2756" s="1">
        <v>-30.5</v>
      </c>
      <c r="E2756" s="1">
        <v>0</v>
      </c>
      <c r="F2756" s="1">
        <v>2.25</v>
      </c>
      <c r="G2756" s="1">
        <v>0</v>
      </c>
      <c r="H2756" s="1">
        <v>6.5</v>
      </c>
      <c r="I2756" s="1">
        <v>0</v>
      </c>
      <c r="J2756" s="1">
        <v>-9.9999999999999603E-2</v>
      </c>
      <c r="K2756" s="1">
        <v>2.5</v>
      </c>
      <c r="L2756" s="1">
        <v>0</v>
      </c>
      <c r="M2756" s="1">
        <v>12.4</v>
      </c>
      <c r="O2756">
        <f t="shared" si="299"/>
        <v>9.9000000000000021</v>
      </c>
      <c r="P2756">
        <f t="shared" si="300"/>
        <v>-1</v>
      </c>
      <c r="R2756">
        <f t="shared" si="301"/>
        <v>22.600000000000005</v>
      </c>
      <c r="S2756">
        <f t="shared" si="298"/>
        <v>-10.949999999999996</v>
      </c>
      <c r="U2756" s="4">
        <f t="shared" si="304"/>
        <v>5</v>
      </c>
      <c r="V2756" s="4">
        <f t="shared" si="302"/>
        <v>8</v>
      </c>
      <c r="X2756" s="10">
        <f t="shared" si="303"/>
        <v>-0.01</v>
      </c>
    </row>
    <row r="2757" spans="1:24">
      <c r="A2757" s="4"/>
      <c r="B2757" t="s">
        <v>84</v>
      </c>
      <c r="C2757">
        <v>15</v>
      </c>
      <c r="D2757" s="1">
        <v>-14.8</v>
      </c>
      <c r="E2757" s="1">
        <v>0</v>
      </c>
      <c r="F2757" s="1">
        <v>2.25</v>
      </c>
      <c r="G2757" s="1">
        <v>4.9799999999999997E-2</v>
      </c>
      <c r="H2757" s="1">
        <v>6.5</v>
      </c>
      <c r="I2757" s="1">
        <v>0</v>
      </c>
      <c r="J2757" s="1">
        <v>-0.08</v>
      </c>
      <c r="K2757" s="1">
        <v>2.5</v>
      </c>
      <c r="L2757" s="1">
        <v>0</v>
      </c>
      <c r="M2757" s="1">
        <v>10.1</v>
      </c>
      <c r="O2757">
        <f t="shared" si="299"/>
        <v>20.89</v>
      </c>
      <c r="P2757">
        <f t="shared" si="300"/>
        <v>0</v>
      </c>
      <c r="R2757">
        <f t="shared" si="301"/>
        <v>20.261200000000002</v>
      </c>
      <c r="S2757">
        <f t="shared" si="298"/>
        <v>-8.4398</v>
      </c>
      <c r="U2757" s="4">
        <f t="shared" si="304"/>
        <v>5</v>
      </c>
      <c r="V2757" s="4">
        <f t="shared" si="302"/>
        <v>8</v>
      </c>
      <c r="X2757" s="10">
        <f t="shared" si="303"/>
        <v>0</v>
      </c>
    </row>
    <row r="2758" spans="1:24">
      <c r="A2758" s="4"/>
      <c r="B2758" t="s">
        <v>85</v>
      </c>
      <c r="C2758">
        <v>15</v>
      </c>
      <c r="D2758" s="1">
        <v>-6.5</v>
      </c>
      <c r="E2758" s="1">
        <v>0</v>
      </c>
      <c r="F2758" s="1">
        <v>2.5</v>
      </c>
      <c r="G2758" s="1">
        <v>-9.9599999999999994E-2</v>
      </c>
      <c r="H2758" s="1">
        <v>6.5</v>
      </c>
      <c r="I2758" s="1">
        <v>0</v>
      </c>
      <c r="J2758" s="1">
        <v>-0.149999999999999</v>
      </c>
      <c r="K2758" s="1">
        <v>2.5</v>
      </c>
      <c r="L2758" s="1">
        <v>0</v>
      </c>
      <c r="M2758" s="1">
        <v>11.7</v>
      </c>
      <c r="O2758">
        <f t="shared" si="299"/>
        <v>29.45</v>
      </c>
      <c r="P2758">
        <f t="shared" si="300"/>
        <v>0</v>
      </c>
      <c r="R2758">
        <f t="shared" si="301"/>
        <v>21.847600000000014</v>
      </c>
      <c r="S2758">
        <f t="shared" si="298"/>
        <v>-10.800399999999986</v>
      </c>
      <c r="U2758" s="4">
        <f t="shared" si="304"/>
        <v>5</v>
      </c>
      <c r="V2758" s="4">
        <f t="shared" si="302"/>
        <v>8</v>
      </c>
      <c r="X2758" s="10">
        <f t="shared" si="303"/>
        <v>0</v>
      </c>
    </row>
    <row r="2759" spans="1:24">
      <c r="A2759" s="4"/>
      <c r="B2759" t="s">
        <v>86</v>
      </c>
      <c r="C2759">
        <v>15</v>
      </c>
      <c r="D2759" s="1">
        <v>-7.9</v>
      </c>
      <c r="E2759" s="1">
        <v>0</v>
      </c>
      <c r="F2759" s="1">
        <v>2.75</v>
      </c>
      <c r="G2759" s="1">
        <v>-0.34999999999999898</v>
      </c>
      <c r="H2759" s="1">
        <v>6</v>
      </c>
      <c r="I2759" s="1">
        <v>4.9999999999999899E-2</v>
      </c>
      <c r="J2759" s="1">
        <v>-0.22999999999999901</v>
      </c>
      <c r="K2759" s="1">
        <v>2.5</v>
      </c>
      <c r="L2759" s="1">
        <v>-0.45</v>
      </c>
      <c r="M2759" s="1">
        <v>8.5</v>
      </c>
      <c r="O2759">
        <f t="shared" si="299"/>
        <v>30.74</v>
      </c>
      <c r="P2759">
        <f t="shared" si="300"/>
        <v>0</v>
      </c>
      <c r="R2759">
        <f t="shared" si="301"/>
        <v>20.810000000000006</v>
      </c>
      <c r="S2759">
        <f t="shared" si="298"/>
        <v>-6.5399999999999894</v>
      </c>
      <c r="U2759" s="4">
        <f t="shared" si="304"/>
        <v>5</v>
      </c>
      <c r="V2759" s="4">
        <f t="shared" si="302"/>
        <v>7</v>
      </c>
      <c r="X2759" s="10">
        <f t="shared" si="303"/>
        <v>0</v>
      </c>
    </row>
    <row r="2760" spans="1:24">
      <c r="A2760" s="4"/>
      <c r="B2760" t="s">
        <v>87</v>
      </c>
      <c r="C2760">
        <v>15</v>
      </c>
      <c r="D2760" s="1">
        <v>2</v>
      </c>
      <c r="E2760" s="1">
        <v>0</v>
      </c>
      <c r="F2760" s="1">
        <v>2.75</v>
      </c>
      <c r="G2760" s="1">
        <v>-0.32</v>
      </c>
      <c r="H2760" s="1">
        <v>5.5</v>
      </c>
      <c r="I2760" s="1">
        <v>0</v>
      </c>
      <c r="J2760" s="1">
        <v>-0.26999999999999902</v>
      </c>
      <c r="K2760" s="1">
        <v>2.5</v>
      </c>
      <c r="L2760" s="1">
        <v>-0.5</v>
      </c>
      <c r="M2760" s="1">
        <v>10.5</v>
      </c>
      <c r="O2760">
        <f t="shared" si="299"/>
        <v>37.15</v>
      </c>
      <c r="P2760">
        <f t="shared" si="300"/>
        <v>0</v>
      </c>
      <c r="R2760">
        <f t="shared" si="301"/>
        <v>21.910000000000011</v>
      </c>
      <c r="S2760">
        <f t="shared" si="298"/>
        <v>-9.9399999999999871</v>
      </c>
      <c r="U2760" s="4">
        <f t="shared" si="304"/>
        <v>5</v>
      </c>
      <c r="V2760" s="4">
        <f t="shared" si="302"/>
        <v>8</v>
      </c>
      <c r="X2760" s="10">
        <f t="shared" si="303"/>
        <v>0</v>
      </c>
    </row>
    <row r="2761" spans="1:24">
      <c r="A2761" s="4"/>
      <c r="B2761" t="s">
        <v>88</v>
      </c>
      <c r="C2761">
        <v>15</v>
      </c>
      <c r="D2761" s="1">
        <v>-4.0999999999999899</v>
      </c>
      <c r="E2761" s="1">
        <v>0</v>
      </c>
      <c r="F2761" s="1">
        <v>3</v>
      </c>
      <c r="G2761" s="1">
        <v>-4.9799999999999997E-2</v>
      </c>
      <c r="H2761" s="1">
        <v>5.5</v>
      </c>
      <c r="I2761" s="1">
        <v>0</v>
      </c>
      <c r="J2761" s="1">
        <v>-4.9999999999999802E-2</v>
      </c>
      <c r="K2761" s="1">
        <v>2.5</v>
      </c>
      <c r="L2761" s="1">
        <v>0</v>
      </c>
      <c r="M2761" s="1">
        <v>12.1</v>
      </c>
      <c r="O2761">
        <f t="shared" si="299"/>
        <v>35.63000000000001</v>
      </c>
      <c r="P2761">
        <f t="shared" si="300"/>
        <v>0</v>
      </c>
      <c r="R2761">
        <f t="shared" si="301"/>
        <v>22.248800000000003</v>
      </c>
      <c r="S2761">
        <f t="shared" si="298"/>
        <v>-10.950199999999997</v>
      </c>
      <c r="U2761" s="4">
        <f t="shared" si="304"/>
        <v>5</v>
      </c>
      <c r="V2761" s="4">
        <f t="shared" si="302"/>
        <v>8</v>
      </c>
      <c r="X2761" s="10">
        <f t="shared" si="303"/>
        <v>0</v>
      </c>
    </row>
    <row r="2762" spans="1:24">
      <c r="A2762" s="4"/>
      <c r="B2762" t="s">
        <v>89</v>
      </c>
      <c r="C2762">
        <v>15</v>
      </c>
      <c r="D2762" s="1">
        <v>-3.8999999999999901</v>
      </c>
      <c r="E2762" s="1">
        <v>0</v>
      </c>
      <c r="F2762" s="1">
        <v>3</v>
      </c>
      <c r="G2762" s="1">
        <v>-0.45</v>
      </c>
      <c r="H2762" s="1">
        <v>5</v>
      </c>
      <c r="I2762" s="1">
        <v>0</v>
      </c>
      <c r="J2762" s="1">
        <v>-0.33999999999999903</v>
      </c>
      <c r="K2762" s="1">
        <v>2.5</v>
      </c>
      <c r="L2762" s="1">
        <v>-0.5</v>
      </c>
      <c r="M2762" s="1">
        <v>9.8000000000000007</v>
      </c>
      <c r="O2762">
        <f t="shared" si="299"/>
        <v>35.27000000000001</v>
      </c>
      <c r="P2762">
        <f t="shared" si="300"/>
        <v>0</v>
      </c>
      <c r="R2762">
        <f t="shared" si="301"/>
        <v>20.580000000000013</v>
      </c>
      <c r="S2762">
        <f t="shared" si="298"/>
        <v>-10.519999999999989</v>
      </c>
      <c r="U2762" s="4">
        <f t="shared" si="304"/>
        <v>5</v>
      </c>
      <c r="V2762" s="4">
        <f t="shared" si="302"/>
        <v>8</v>
      </c>
      <c r="X2762" s="10">
        <f t="shared" si="303"/>
        <v>0</v>
      </c>
    </row>
    <row r="2763" spans="1:24">
      <c r="A2763" s="4"/>
      <c r="B2763" t="s">
        <v>90</v>
      </c>
      <c r="C2763">
        <v>15</v>
      </c>
      <c r="D2763" s="1">
        <v>-1.5</v>
      </c>
      <c r="E2763" s="1">
        <v>0</v>
      </c>
      <c r="F2763" s="1">
        <v>3.25</v>
      </c>
      <c r="G2763" s="1">
        <v>-0.28999999999999998</v>
      </c>
      <c r="H2763" s="1">
        <v>4.75</v>
      </c>
      <c r="I2763" s="1">
        <v>0.1</v>
      </c>
      <c r="J2763" s="1">
        <v>-0.23999999999999899</v>
      </c>
      <c r="K2763" s="1">
        <v>2.5</v>
      </c>
      <c r="L2763" s="1">
        <v>-0.15</v>
      </c>
      <c r="M2763" s="1">
        <v>11.8</v>
      </c>
      <c r="O2763">
        <f t="shared" si="299"/>
        <v>39.49</v>
      </c>
      <c r="P2763">
        <f t="shared" si="300"/>
        <v>0</v>
      </c>
      <c r="R2763">
        <f t="shared" si="301"/>
        <v>20.820000000000014</v>
      </c>
      <c r="S2763">
        <f t="shared" si="298"/>
        <v>-11.929999999999987</v>
      </c>
      <c r="U2763" s="4">
        <f t="shared" si="304"/>
        <v>5</v>
      </c>
      <c r="V2763" s="4">
        <f t="shared" si="302"/>
        <v>8</v>
      </c>
      <c r="X2763" s="10">
        <f t="shared" si="303"/>
        <v>0</v>
      </c>
    </row>
    <row r="2764" spans="1:24">
      <c r="A2764" s="4"/>
      <c r="B2764" t="s">
        <v>91</v>
      </c>
      <c r="C2764">
        <v>15</v>
      </c>
      <c r="D2764" s="1">
        <v>3.19999999999999</v>
      </c>
      <c r="E2764" s="1">
        <v>0</v>
      </c>
      <c r="F2764" s="1">
        <v>3.5</v>
      </c>
      <c r="G2764" s="1">
        <v>-0.15</v>
      </c>
      <c r="H2764" s="1">
        <v>4.5</v>
      </c>
      <c r="I2764" s="1">
        <v>0.1</v>
      </c>
      <c r="J2764" s="1">
        <v>-0.13</v>
      </c>
      <c r="K2764" s="1">
        <v>2.5</v>
      </c>
      <c r="L2764" s="1">
        <v>-0.15</v>
      </c>
      <c r="M2764" s="1">
        <v>14.1</v>
      </c>
      <c r="O2764">
        <f t="shared" si="299"/>
        <v>45.279999999999994</v>
      </c>
      <c r="P2764">
        <f t="shared" si="300"/>
        <v>0</v>
      </c>
      <c r="R2764">
        <f t="shared" si="301"/>
        <v>23.46</v>
      </c>
      <c r="S2764">
        <f t="shared" si="298"/>
        <v>-13.19</v>
      </c>
      <c r="U2764" s="4">
        <f t="shared" si="304"/>
        <v>6</v>
      </c>
      <c r="V2764" s="4">
        <f t="shared" si="302"/>
        <v>9</v>
      </c>
      <c r="X2764" s="10">
        <f t="shared" si="303"/>
        <v>0</v>
      </c>
    </row>
    <row r="2765" spans="1:24">
      <c r="A2765" s="4"/>
      <c r="B2765" t="s">
        <v>92</v>
      </c>
      <c r="C2765">
        <v>15</v>
      </c>
      <c r="D2765" s="1">
        <v>-0.69999999999999896</v>
      </c>
      <c r="E2765" s="1">
        <v>0</v>
      </c>
      <c r="F2765" s="1">
        <v>3.75</v>
      </c>
      <c r="G2765" s="1">
        <v>-9.9599999999999994E-2</v>
      </c>
      <c r="H2765" s="1">
        <v>4.5</v>
      </c>
      <c r="I2765" s="1">
        <v>0</v>
      </c>
      <c r="J2765" s="1">
        <v>-6.9999999999999396E-2</v>
      </c>
      <c r="K2765" s="1">
        <v>2.5</v>
      </c>
      <c r="L2765" s="1">
        <v>0</v>
      </c>
      <c r="M2765" s="1">
        <v>11.9</v>
      </c>
      <c r="O2765">
        <f t="shared" si="299"/>
        <v>45.26</v>
      </c>
      <c r="P2765">
        <f t="shared" si="300"/>
        <v>0</v>
      </c>
      <c r="R2765">
        <f t="shared" si="301"/>
        <v>21.087600000000009</v>
      </c>
      <c r="S2765">
        <f t="shared" si="298"/>
        <v>-11.960399999999993</v>
      </c>
      <c r="U2765" s="4">
        <f t="shared" si="304"/>
        <v>5</v>
      </c>
      <c r="V2765" s="4">
        <f t="shared" si="302"/>
        <v>8</v>
      </c>
      <c r="X2765" s="10">
        <f t="shared" si="303"/>
        <v>0</v>
      </c>
    </row>
    <row r="2766" spans="1:24">
      <c r="A2766" s="4"/>
      <c r="B2766" t="s">
        <v>93</v>
      </c>
      <c r="C2766">
        <v>15</v>
      </c>
      <c r="D2766" s="1">
        <v>-9.7999999999999901</v>
      </c>
      <c r="E2766" s="1">
        <v>0</v>
      </c>
      <c r="F2766" s="1">
        <v>3.75</v>
      </c>
      <c r="G2766" s="1">
        <v>0</v>
      </c>
      <c r="H2766" s="1">
        <v>4.5</v>
      </c>
      <c r="I2766" s="1">
        <v>0</v>
      </c>
      <c r="J2766" s="1">
        <v>1.00000000000006E-2</v>
      </c>
      <c r="K2766" s="1">
        <v>2.5</v>
      </c>
      <c r="L2766" s="1">
        <v>0</v>
      </c>
      <c r="M2766" s="1">
        <v>10.3</v>
      </c>
      <c r="O2766">
        <f t="shared" si="299"/>
        <v>38.890000000000008</v>
      </c>
      <c r="P2766">
        <f t="shared" si="300"/>
        <v>0</v>
      </c>
      <c r="R2766">
        <f t="shared" si="301"/>
        <v>19.930000000000007</v>
      </c>
      <c r="S2766">
        <f t="shared" ref="S2766:S2829" si="305">SUMPRODUCT(G2766:M2766,$G$3:$M$3)</f>
        <v>-9.4199999999999928</v>
      </c>
      <c r="U2766" s="4">
        <f t="shared" si="304"/>
        <v>4</v>
      </c>
      <c r="V2766" s="4">
        <f t="shared" si="302"/>
        <v>8</v>
      </c>
      <c r="X2766" s="10">
        <f t="shared" si="303"/>
        <v>0</v>
      </c>
    </row>
    <row r="2767" spans="1:24">
      <c r="A2767" s="4"/>
      <c r="B2767" t="s">
        <v>94</v>
      </c>
      <c r="C2767">
        <v>15</v>
      </c>
      <c r="D2767" s="1">
        <v>-15.3</v>
      </c>
      <c r="E2767" s="1">
        <v>0</v>
      </c>
      <c r="F2767" s="1">
        <v>4</v>
      </c>
      <c r="G2767" s="1">
        <v>0</v>
      </c>
      <c r="H2767" s="1">
        <v>4.5</v>
      </c>
      <c r="I2767" s="1">
        <v>0</v>
      </c>
      <c r="J2767" s="1">
        <v>1.00000000000006E-2</v>
      </c>
      <c r="K2767" s="1">
        <v>2.5</v>
      </c>
      <c r="L2767" s="1">
        <v>0</v>
      </c>
      <c r="M2767" s="1">
        <v>7.9</v>
      </c>
      <c r="O2767">
        <f t="shared" ref="O2767:O2830" si="306">SUMPRODUCT(D2767:I2767,$D$1:$I$1)</f>
        <v>37.79</v>
      </c>
      <c r="P2767">
        <f t="shared" ref="P2767:P2830" si="307">IF(O2767&lt;=$P$1,-1,IF(O2767&lt;=$P$2,0,1))</f>
        <v>0</v>
      </c>
      <c r="R2767">
        <f t="shared" ref="R2767:R2830" si="308">SUMPRODUCT(G2767:M2767,$G$2:$M$2)</f>
        <v>17.530000000000008</v>
      </c>
      <c r="S2767">
        <f t="shared" si="305"/>
        <v>-7.0199999999999925</v>
      </c>
      <c r="U2767" s="4">
        <f t="shared" si="304"/>
        <v>4</v>
      </c>
      <c r="V2767" s="4">
        <f t="shared" ref="V2767:V2830" si="309">SUM(S2767&lt;$V$2,S2767&lt;$V$3,S2767&lt;$V$4,S2767&lt;$V$5,S2767&lt;$V$6,S2767&lt;$V$7,S2767&lt;$V$8,S2767&lt;$V$9,S2767&lt;$V$10,S2767&lt;$V$11)</f>
        <v>8</v>
      </c>
      <c r="X2767" s="10">
        <f t="shared" ref="X2767:X2830" si="310">IF(P2767=0,0%,IF(P2767=1,U2767*0.125%,-V2767*0.125%))</f>
        <v>0</v>
      </c>
    </row>
    <row r="2768" spans="1:24">
      <c r="A2768" s="4"/>
      <c r="B2768" t="s">
        <v>95</v>
      </c>
      <c r="C2768">
        <v>15</v>
      </c>
      <c r="D2768" s="1">
        <v>-15.3</v>
      </c>
      <c r="E2768" s="1">
        <v>0.125</v>
      </c>
      <c r="F2768" s="1">
        <v>4.25</v>
      </c>
      <c r="G2768" s="1">
        <v>1.9599999999999999E-2</v>
      </c>
      <c r="H2768" s="1">
        <v>4.5</v>
      </c>
      <c r="I2768" s="1">
        <v>0</v>
      </c>
      <c r="J2768" s="1">
        <v>-9.9999999999997799E-3</v>
      </c>
      <c r="K2768" s="1">
        <v>2.5</v>
      </c>
      <c r="L2768" s="1">
        <v>0</v>
      </c>
      <c r="M2768" s="1">
        <v>7.9</v>
      </c>
      <c r="O2768">
        <f t="shared" si="306"/>
        <v>42.164999999999999</v>
      </c>
      <c r="P2768">
        <f t="shared" si="307"/>
        <v>0</v>
      </c>
      <c r="R2768">
        <f t="shared" si="308"/>
        <v>17.1524</v>
      </c>
      <c r="S2768">
        <f t="shared" si="305"/>
        <v>-7.2995999999999972</v>
      </c>
      <c r="U2768" s="4">
        <f t="shared" si="304"/>
        <v>4</v>
      </c>
      <c r="V2768" s="4">
        <f t="shared" si="309"/>
        <v>8</v>
      </c>
      <c r="X2768" s="10">
        <f t="shared" si="310"/>
        <v>0</v>
      </c>
    </row>
    <row r="2769" spans="1:24">
      <c r="A2769" s="4"/>
      <c r="B2769" t="s">
        <v>96</v>
      </c>
      <c r="C2769">
        <v>15</v>
      </c>
      <c r="D2769" s="1">
        <v>-7.8999999999999897</v>
      </c>
      <c r="E2769" s="1">
        <v>0.125</v>
      </c>
      <c r="F2769" s="1">
        <v>4.5</v>
      </c>
      <c r="G2769" s="1">
        <v>-0.17999999999999899</v>
      </c>
      <c r="H2769" s="1">
        <v>4.25</v>
      </c>
      <c r="I2769" s="1">
        <v>7.4999999999999997E-2</v>
      </c>
      <c r="J2769" s="1">
        <v>-0.2</v>
      </c>
      <c r="K2769" s="1">
        <v>2.5</v>
      </c>
      <c r="L2769" s="1">
        <v>-0.17499999999999999</v>
      </c>
      <c r="M2769" s="1">
        <v>9</v>
      </c>
      <c r="O2769">
        <f t="shared" si="306"/>
        <v>49.875000000000007</v>
      </c>
      <c r="P2769">
        <f t="shared" si="307"/>
        <v>0</v>
      </c>
      <c r="R2769">
        <f t="shared" si="308"/>
        <v>17.529999999999994</v>
      </c>
      <c r="S2769">
        <f t="shared" si="305"/>
        <v>-9.3950000000000014</v>
      </c>
      <c r="U2769" s="4">
        <f t="shared" si="304"/>
        <v>4</v>
      </c>
      <c r="V2769" s="4">
        <f t="shared" si="309"/>
        <v>8</v>
      </c>
      <c r="X2769" s="10">
        <f t="shared" si="310"/>
        <v>0</v>
      </c>
    </row>
    <row r="2770" spans="1:24">
      <c r="A2770" s="4"/>
      <c r="B2770" t="s">
        <v>97</v>
      </c>
      <c r="C2770">
        <v>15</v>
      </c>
      <c r="D2770" s="1">
        <v>8.0999999999999908</v>
      </c>
      <c r="E2770" s="1">
        <v>0</v>
      </c>
      <c r="F2770" s="1">
        <v>4.5</v>
      </c>
      <c r="G2770" s="1">
        <v>-5.96E-2</v>
      </c>
      <c r="H2770" s="1">
        <v>4</v>
      </c>
      <c r="I2770" s="1">
        <v>0.1</v>
      </c>
      <c r="J2770" s="1">
        <v>-1.9999999999999501E-2</v>
      </c>
      <c r="K2770" s="1">
        <v>2.5</v>
      </c>
      <c r="L2770" s="1">
        <v>-0.15</v>
      </c>
      <c r="M2770" s="1">
        <v>10.1</v>
      </c>
      <c r="O2770">
        <f t="shared" si="306"/>
        <v>59.209999999999994</v>
      </c>
      <c r="P2770">
        <f t="shared" si="307"/>
        <v>0</v>
      </c>
      <c r="R2770">
        <f t="shared" si="308"/>
        <v>19.847600000000007</v>
      </c>
      <c r="S2770">
        <f t="shared" si="305"/>
        <v>-8.3503999999999934</v>
      </c>
      <c r="U2770" s="4">
        <f t="shared" si="304"/>
        <v>4</v>
      </c>
      <c r="V2770" s="4">
        <f t="shared" si="309"/>
        <v>8</v>
      </c>
      <c r="X2770" s="10">
        <f t="shared" si="310"/>
        <v>0</v>
      </c>
    </row>
    <row r="2771" spans="1:24">
      <c r="A2771" s="4"/>
      <c r="B2771" t="s">
        <v>98</v>
      </c>
      <c r="C2771">
        <v>15</v>
      </c>
      <c r="D2771" s="1">
        <v>2.9</v>
      </c>
      <c r="E2771" s="1">
        <v>0.125</v>
      </c>
      <c r="F2771" s="1">
        <v>4.75</v>
      </c>
      <c r="G2771" s="1">
        <v>8.9899999999999994E-2</v>
      </c>
      <c r="H2771" s="1">
        <v>4</v>
      </c>
      <c r="I2771" s="1">
        <v>0</v>
      </c>
      <c r="J2771" s="1">
        <v>0.08</v>
      </c>
      <c r="K2771" s="1">
        <v>2.5</v>
      </c>
      <c r="L2771" s="1">
        <v>0</v>
      </c>
      <c r="M2771" s="1">
        <v>12.4</v>
      </c>
      <c r="O2771">
        <f t="shared" si="306"/>
        <v>59.905000000000001</v>
      </c>
      <c r="P2771">
        <f t="shared" si="307"/>
        <v>0</v>
      </c>
      <c r="R2771">
        <f t="shared" si="308"/>
        <v>21.900600000000001</v>
      </c>
      <c r="S2771">
        <f t="shared" si="305"/>
        <v>-11.1999</v>
      </c>
      <c r="U2771" s="4">
        <f t="shared" si="304"/>
        <v>5</v>
      </c>
      <c r="V2771" s="4">
        <f t="shared" si="309"/>
        <v>8</v>
      </c>
      <c r="X2771" s="10">
        <f t="shared" si="310"/>
        <v>0</v>
      </c>
    </row>
    <row r="2772" spans="1:24">
      <c r="A2772" s="4"/>
      <c r="B2772" t="s">
        <v>99</v>
      </c>
      <c r="C2772">
        <v>15</v>
      </c>
      <c r="D2772" s="1">
        <v>6.6</v>
      </c>
      <c r="E2772" s="1">
        <v>0.125</v>
      </c>
      <c r="F2772" s="1">
        <v>4.75</v>
      </c>
      <c r="G2772" s="1">
        <v>7.0000000000000201E-2</v>
      </c>
      <c r="H2772" s="1">
        <v>4</v>
      </c>
      <c r="I2772" s="1">
        <v>0</v>
      </c>
      <c r="J2772" s="1">
        <v>-9.9999999999997799E-3</v>
      </c>
      <c r="K2772" s="1">
        <v>2.5</v>
      </c>
      <c r="L2772" s="1">
        <v>0</v>
      </c>
      <c r="M2772" s="1">
        <v>14.7</v>
      </c>
      <c r="O2772">
        <f t="shared" si="306"/>
        <v>62.494999999999997</v>
      </c>
      <c r="P2772">
        <f t="shared" si="307"/>
        <v>1</v>
      </c>
      <c r="R2772">
        <f t="shared" si="308"/>
        <v>23.15</v>
      </c>
      <c r="S2772">
        <f t="shared" si="305"/>
        <v>-14.649999999999997</v>
      </c>
      <c r="U2772" s="4">
        <f t="shared" si="304"/>
        <v>6</v>
      </c>
      <c r="V2772" s="4">
        <f t="shared" si="309"/>
        <v>9</v>
      </c>
      <c r="X2772" s="10">
        <f t="shared" si="310"/>
        <v>7.4999999999999997E-3</v>
      </c>
    </row>
    <row r="2773" spans="1:24">
      <c r="A2773" s="4"/>
      <c r="B2773" t="s">
        <v>100</v>
      </c>
      <c r="C2773">
        <v>15</v>
      </c>
      <c r="D2773" s="1">
        <v>5.7</v>
      </c>
      <c r="E2773" s="1">
        <v>0</v>
      </c>
      <c r="F2773" s="1">
        <v>5</v>
      </c>
      <c r="G2773" s="1">
        <v>5.96E-2</v>
      </c>
      <c r="H2773" s="1">
        <v>4</v>
      </c>
      <c r="I2773" s="1">
        <v>0</v>
      </c>
      <c r="J2773" s="1">
        <v>2.0000000000000399E-2</v>
      </c>
      <c r="K2773" s="1">
        <v>2.5</v>
      </c>
      <c r="L2773" s="1">
        <v>0</v>
      </c>
      <c r="M2773" s="1">
        <v>16.5</v>
      </c>
      <c r="O2773">
        <f t="shared" si="306"/>
        <v>62.99</v>
      </c>
      <c r="P2773">
        <f t="shared" si="307"/>
        <v>1</v>
      </c>
      <c r="R2773">
        <f t="shared" si="308"/>
        <v>25.402400000000007</v>
      </c>
      <c r="S2773">
        <f t="shared" si="305"/>
        <v>-16.049599999999995</v>
      </c>
      <c r="U2773" s="4">
        <f t="shared" si="304"/>
        <v>6</v>
      </c>
      <c r="V2773" s="4">
        <f t="shared" si="309"/>
        <v>9</v>
      </c>
      <c r="X2773" s="10">
        <f t="shared" si="310"/>
        <v>7.4999999999999997E-3</v>
      </c>
    </row>
    <row r="2774" spans="1:24">
      <c r="A2774" s="4"/>
      <c r="B2774" t="s">
        <v>101</v>
      </c>
      <c r="C2774">
        <v>15</v>
      </c>
      <c r="D2774" s="1">
        <v>2</v>
      </c>
      <c r="E2774" s="1">
        <v>0.125</v>
      </c>
      <c r="F2774" s="1">
        <v>5</v>
      </c>
      <c r="G2774" s="1">
        <v>0.04</v>
      </c>
      <c r="H2774" s="1">
        <v>4</v>
      </c>
      <c r="I2774" s="1">
        <v>0</v>
      </c>
      <c r="J2774" s="1">
        <v>-5.9999999999999602E-2</v>
      </c>
      <c r="K2774" s="1">
        <v>2.5</v>
      </c>
      <c r="L2774" s="1">
        <v>0</v>
      </c>
      <c r="M2774" s="1">
        <v>16.2</v>
      </c>
      <c r="O2774">
        <f t="shared" si="306"/>
        <v>62.024999999999999</v>
      </c>
      <c r="P2774">
        <f t="shared" si="307"/>
        <v>1</v>
      </c>
      <c r="R2774">
        <f t="shared" si="308"/>
        <v>24.180000000000003</v>
      </c>
      <c r="S2774">
        <f t="shared" si="305"/>
        <v>-16.769999999999996</v>
      </c>
      <c r="U2774" s="4">
        <f t="shared" si="304"/>
        <v>6</v>
      </c>
      <c r="V2774" s="4">
        <f t="shared" si="309"/>
        <v>9</v>
      </c>
      <c r="X2774" s="10">
        <f t="shared" si="310"/>
        <v>7.4999999999999997E-3</v>
      </c>
    </row>
    <row r="2775" spans="1:24">
      <c r="A2775" s="4"/>
      <c r="B2775" t="s">
        <v>102</v>
      </c>
      <c r="C2775">
        <v>15</v>
      </c>
      <c r="D2775" s="1">
        <v>0.40000000000000202</v>
      </c>
      <c r="E2775" s="1">
        <v>0.125</v>
      </c>
      <c r="F2775" s="1">
        <v>5.25</v>
      </c>
      <c r="G2775" s="1">
        <v>5.96E-2</v>
      </c>
      <c r="H2775" s="1">
        <v>4</v>
      </c>
      <c r="I2775" s="1">
        <v>0</v>
      </c>
      <c r="J2775" s="1">
        <v>-9.9999999999997799E-3</v>
      </c>
      <c r="K2775" s="1">
        <v>2.5</v>
      </c>
      <c r="L2775" s="1">
        <v>0</v>
      </c>
      <c r="M2775" s="1">
        <v>16.7</v>
      </c>
      <c r="O2775">
        <f t="shared" si="306"/>
        <v>63.655000000000001</v>
      </c>
      <c r="P2775">
        <f t="shared" si="307"/>
        <v>1</v>
      </c>
      <c r="R2775">
        <f t="shared" si="308"/>
        <v>25.212400000000002</v>
      </c>
      <c r="S2775">
        <f t="shared" si="305"/>
        <v>-16.639599999999998</v>
      </c>
      <c r="U2775" s="4">
        <f t="shared" si="304"/>
        <v>6</v>
      </c>
      <c r="V2775" s="4">
        <f t="shared" si="309"/>
        <v>9</v>
      </c>
      <c r="X2775" s="10">
        <f t="shared" si="310"/>
        <v>7.4999999999999997E-3</v>
      </c>
    </row>
    <row r="2776" spans="1:24">
      <c r="A2776" s="4"/>
      <c r="B2776" t="s">
        <v>103</v>
      </c>
      <c r="C2776">
        <v>15</v>
      </c>
      <c r="D2776" s="1">
        <v>3.2</v>
      </c>
      <c r="E2776" s="1">
        <v>0.125</v>
      </c>
      <c r="F2776" s="1">
        <v>5.25</v>
      </c>
      <c r="G2776" s="1">
        <v>0.04</v>
      </c>
      <c r="H2776" s="1">
        <v>4</v>
      </c>
      <c r="I2776" s="1">
        <v>0</v>
      </c>
      <c r="J2776" s="1">
        <v>-6.0000000000000497E-2</v>
      </c>
      <c r="K2776" s="1">
        <v>2.5</v>
      </c>
      <c r="L2776" s="1">
        <v>0</v>
      </c>
      <c r="M2776" s="1">
        <v>16.8</v>
      </c>
      <c r="O2776">
        <f t="shared" si="306"/>
        <v>65.615000000000009</v>
      </c>
      <c r="P2776">
        <f t="shared" si="307"/>
        <v>1</v>
      </c>
      <c r="R2776">
        <f t="shared" si="308"/>
        <v>24.779999999999994</v>
      </c>
      <c r="S2776">
        <f t="shared" si="305"/>
        <v>-17.370000000000008</v>
      </c>
      <c r="U2776" s="4">
        <f t="shared" si="304"/>
        <v>6</v>
      </c>
      <c r="V2776" s="4">
        <f t="shared" si="309"/>
        <v>10</v>
      </c>
      <c r="X2776" s="10">
        <f t="shared" si="310"/>
        <v>7.4999999999999997E-3</v>
      </c>
    </row>
    <row r="2777" spans="1:24">
      <c r="A2777" s="4"/>
      <c r="B2777" t="s">
        <v>104</v>
      </c>
      <c r="C2777">
        <v>15</v>
      </c>
      <c r="D2777" s="1">
        <v>-0.19999999999999901</v>
      </c>
      <c r="E2777" s="1">
        <v>0.125</v>
      </c>
      <c r="F2777" s="1">
        <v>5.25</v>
      </c>
      <c r="G2777" s="1">
        <v>9.9599999999999994E-2</v>
      </c>
      <c r="H2777" s="1">
        <v>4</v>
      </c>
      <c r="I2777" s="1">
        <v>0</v>
      </c>
      <c r="J2777" s="1">
        <v>8.9999999999999802E-2</v>
      </c>
      <c r="K2777" s="1">
        <v>2.5</v>
      </c>
      <c r="L2777" s="1">
        <v>0</v>
      </c>
      <c r="M2777" s="1">
        <v>16.100000000000001</v>
      </c>
      <c r="O2777">
        <f t="shared" si="306"/>
        <v>63.234999999999999</v>
      </c>
      <c r="P2777">
        <f t="shared" si="307"/>
        <v>1</v>
      </c>
      <c r="R2777">
        <f t="shared" si="308"/>
        <v>25.6724</v>
      </c>
      <c r="S2777">
        <f t="shared" si="305"/>
        <v>-14.779600000000004</v>
      </c>
      <c r="U2777" s="4">
        <f t="shared" ref="U2777:U2840" si="311">10-SUM(R2777&lt;$U$2,R2777&lt;$U$3,R2777&lt;$U$4,R2777&lt;$U$5,R2777&lt;$U$6,R2777&lt;$U$7,R2777&lt;$U$8,R2777&lt;$U$9,R2777&lt;$U$10,R2777&lt;$U$11)</f>
        <v>6</v>
      </c>
      <c r="V2777" s="4">
        <f t="shared" si="309"/>
        <v>9</v>
      </c>
      <c r="X2777" s="10">
        <f t="shared" si="310"/>
        <v>7.4999999999999997E-3</v>
      </c>
    </row>
    <row r="2778" spans="1:24">
      <c r="A2778" s="4"/>
      <c r="B2778" t="s">
        <v>105</v>
      </c>
      <c r="C2778">
        <v>15</v>
      </c>
      <c r="D2778" s="1">
        <v>-3.5</v>
      </c>
      <c r="E2778" s="1">
        <v>0.125</v>
      </c>
      <c r="F2778" s="1">
        <v>5.25</v>
      </c>
      <c r="G2778" s="1">
        <v>0.04</v>
      </c>
      <c r="H2778" s="1">
        <v>4</v>
      </c>
      <c r="I2778" s="1">
        <v>0.1</v>
      </c>
      <c r="J2778" s="1">
        <v>-9.9999999999997799E-3</v>
      </c>
      <c r="K2778" s="1">
        <v>2.5</v>
      </c>
      <c r="L2778" s="1">
        <v>0.1</v>
      </c>
      <c r="M2778" s="1">
        <v>16</v>
      </c>
      <c r="O2778">
        <f t="shared" si="306"/>
        <v>60.964999999999996</v>
      </c>
      <c r="P2778">
        <f t="shared" si="307"/>
        <v>1</v>
      </c>
      <c r="R2778">
        <f t="shared" si="308"/>
        <v>24.03</v>
      </c>
      <c r="S2778">
        <f t="shared" si="305"/>
        <v>-15.219999999999997</v>
      </c>
      <c r="U2778" s="4">
        <f t="shared" si="311"/>
        <v>6</v>
      </c>
      <c r="V2778" s="4">
        <f t="shared" si="309"/>
        <v>9</v>
      </c>
      <c r="X2778" s="10">
        <f t="shared" si="310"/>
        <v>7.4999999999999997E-3</v>
      </c>
    </row>
    <row r="2779" spans="1:24">
      <c r="A2779" s="4"/>
      <c r="B2779" t="s">
        <v>106</v>
      </c>
      <c r="C2779">
        <v>15</v>
      </c>
      <c r="D2779" s="1">
        <v>-8.6999999999999904</v>
      </c>
      <c r="E2779" s="1">
        <v>0.125</v>
      </c>
      <c r="F2779" s="1">
        <v>5.25</v>
      </c>
      <c r="G2779" s="1">
        <v>3.00000000000002E-2</v>
      </c>
      <c r="H2779" s="1">
        <v>4</v>
      </c>
      <c r="I2779" s="1">
        <v>0.1</v>
      </c>
      <c r="J2779" s="1">
        <v>-3.00000000000002E-2</v>
      </c>
      <c r="K2779" s="1">
        <v>2.5</v>
      </c>
      <c r="L2779" s="1">
        <v>0.1</v>
      </c>
      <c r="M2779" s="1">
        <v>14.6</v>
      </c>
      <c r="O2779">
        <f t="shared" si="306"/>
        <v>57.32500000000001</v>
      </c>
      <c r="P2779">
        <f t="shared" si="307"/>
        <v>0</v>
      </c>
      <c r="R2779">
        <f t="shared" si="308"/>
        <v>22.429999999999996</v>
      </c>
      <c r="S2779">
        <f t="shared" si="305"/>
        <v>-14.070000000000002</v>
      </c>
      <c r="U2779" s="4">
        <f t="shared" si="311"/>
        <v>5</v>
      </c>
      <c r="V2779" s="4">
        <f t="shared" si="309"/>
        <v>9</v>
      </c>
      <c r="X2779" s="10">
        <f t="shared" si="310"/>
        <v>0</v>
      </c>
    </row>
    <row r="2780" spans="1:24">
      <c r="A2780" s="4"/>
      <c r="B2780" t="s">
        <v>107</v>
      </c>
      <c r="C2780">
        <v>15</v>
      </c>
      <c r="D2780" s="1">
        <v>-8.6999999999999904</v>
      </c>
      <c r="E2780" s="1">
        <v>0.125</v>
      </c>
      <c r="F2780" s="1">
        <v>5.25</v>
      </c>
      <c r="G2780" s="1">
        <v>1.9599999999999999E-2</v>
      </c>
      <c r="H2780" s="1">
        <v>4</v>
      </c>
      <c r="I2780" s="1">
        <v>0.11111111111111099</v>
      </c>
      <c r="J2780" s="1">
        <v>9.9999999999997799E-3</v>
      </c>
      <c r="K2780" s="1">
        <v>2.5</v>
      </c>
      <c r="L2780" s="1">
        <v>0.11111111111111099</v>
      </c>
      <c r="M2780" s="1">
        <v>14.6</v>
      </c>
      <c r="O2780">
        <f t="shared" si="306"/>
        <v>57.329444444444455</v>
      </c>
      <c r="P2780">
        <f t="shared" si="307"/>
        <v>0</v>
      </c>
      <c r="R2780">
        <f t="shared" si="308"/>
        <v>22.94573333333333</v>
      </c>
      <c r="S2780">
        <f t="shared" si="305"/>
        <v>-13.461822222222226</v>
      </c>
      <c r="U2780" s="4">
        <f t="shared" si="311"/>
        <v>5</v>
      </c>
      <c r="V2780" s="4">
        <f t="shared" si="309"/>
        <v>9</v>
      </c>
      <c r="X2780" s="10">
        <f t="shared" si="310"/>
        <v>0</v>
      </c>
    </row>
    <row r="2781" spans="1:24">
      <c r="A2781" s="4"/>
      <c r="B2781" t="s">
        <v>108</v>
      </c>
      <c r="C2781">
        <v>15</v>
      </c>
      <c r="D2781" s="1">
        <v>2.2000000000000002</v>
      </c>
      <c r="E2781" s="1">
        <v>0.125</v>
      </c>
      <c r="F2781" s="1">
        <v>5.25</v>
      </c>
      <c r="G2781" s="1">
        <v>7.0000000000000201E-2</v>
      </c>
      <c r="H2781" s="1">
        <v>4</v>
      </c>
      <c r="I2781" s="1">
        <v>0</v>
      </c>
      <c r="J2781" s="1">
        <v>7.0000000000000201E-2</v>
      </c>
      <c r="K2781" s="1">
        <v>2.5</v>
      </c>
      <c r="L2781" s="1">
        <v>0</v>
      </c>
      <c r="M2781" s="1">
        <v>19.8</v>
      </c>
      <c r="O2781">
        <f t="shared" si="306"/>
        <v>64.914999999999992</v>
      </c>
      <c r="P2781">
        <f t="shared" si="307"/>
        <v>1</v>
      </c>
      <c r="R2781">
        <f t="shared" si="308"/>
        <v>29.290000000000003</v>
      </c>
      <c r="S2781">
        <f t="shared" si="305"/>
        <v>-18.709999999999997</v>
      </c>
      <c r="U2781" s="4">
        <f t="shared" si="311"/>
        <v>7</v>
      </c>
      <c r="V2781" s="4">
        <f t="shared" si="309"/>
        <v>10</v>
      </c>
      <c r="X2781" s="10">
        <f t="shared" si="310"/>
        <v>8.7500000000000008E-3</v>
      </c>
    </row>
    <row r="2782" spans="1:24">
      <c r="A2782" s="4"/>
      <c r="B2782" t="s">
        <v>109</v>
      </c>
      <c r="C2782">
        <v>15</v>
      </c>
      <c r="D2782" s="1">
        <v>8</v>
      </c>
      <c r="E2782" s="1">
        <v>0</v>
      </c>
      <c r="F2782" s="1">
        <v>5.25</v>
      </c>
      <c r="G2782" s="1">
        <v>3.00000000000002E-2</v>
      </c>
      <c r="H2782" s="1">
        <v>4</v>
      </c>
      <c r="I2782" s="1">
        <v>7.4999999999999997E-2</v>
      </c>
      <c r="J2782" s="1">
        <v>-2.0000000000000399E-2</v>
      </c>
      <c r="K2782" s="1">
        <v>2.5</v>
      </c>
      <c r="L2782" s="1">
        <v>7.4999999999999997E-2</v>
      </c>
      <c r="M2782" s="1">
        <v>21.5</v>
      </c>
      <c r="O2782">
        <f t="shared" si="306"/>
        <v>67.38</v>
      </c>
      <c r="P2782">
        <f t="shared" si="307"/>
        <v>1</v>
      </c>
      <c r="R2782">
        <f t="shared" si="308"/>
        <v>29.609999999999992</v>
      </c>
      <c r="S2782">
        <f t="shared" si="305"/>
        <v>-21.015000000000004</v>
      </c>
      <c r="U2782" s="4">
        <f t="shared" si="311"/>
        <v>7</v>
      </c>
      <c r="V2782" s="4">
        <f t="shared" si="309"/>
        <v>10</v>
      </c>
      <c r="X2782" s="10">
        <f t="shared" si="310"/>
        <v>8.7500000000000008E-3</v>
      </c>
    </row>
    <row r="2783" spans="1:24">
      <c r="A2783" s="4"/>
      <c r="B2783" t="s">
        <v>110</v>
      </c>
      <c r="C2783">
        <v>15</v>
      </c>
      <c r="D2783" s="1">
        <v>10.6</v>
      </c>
      <c r="E2783" s="1">
        <v>0.125</v>
      </c>
      <c r="F2783" s="1">
        <v>5.25</v>
      </c>
      <c r="G2783" s="1">
        <v>0.04</v>
      </c>
      <c r="H2783" s="1">
        <v>4</v>
      </c>
      <c r="I2783" s="1">
        <v>0.125</v>
      </c>
      <c r="J2783" s="1">
        <v>-9.9999999999997799E-3</v>
      </c>
      <c r="K2783" s="1">
        <v>2.5</v>
      </c>
      <c r="L2783" s="1">
        <v>0.125</v>
      </c>
      <c r="M2783" s="1">
        <v>24.4</v>
      </c>
      <c r="O2783">
        <f t="shared" si="306"/>
        <v>70.844999999999999</v>
      </c>
      <c r="P2783">
        <f t="shared" si="307"/>
        <v>1</v>
      </c>
      <c r="R2783">
        <f t="shared" si="308"/>
        <v>32.28</v>
      </c>
      <c r="S2783">
        <f t="shared" si="305"/>
        <v>-23.444999999999997</v>
      </c>
      <c r="U2783" s="4">
        <f t="shared" si="311"/>
        <v>8</v>
      </c>
      <c r="V2783" s="4">
        <f t="shared" si="309"/>
        <v>10</v>
      </c>
      <c r="X2783" s="10">
        <f t="shared" si="310"/>
        <v>0.01</v>
      </c>
    </row>
    <row r="2784" spans="1:24">
      <c r="A2784" s="4"/>
      <c r="B2784" t="s">
        <v>111</v>
      </c>
      <c r="C2784">
        <v>15</v>
      </c>
      <c r="D2784" s="1">
        <v>10.6</v>
      </c>
      <c r="E2784" s="1">
        <v>0.125</v>
      </c>
      <c r="F2784" s="1">
        <v>5.25</v>
      </c>
      <c r="G2784" s="1">
        <v>0.25</v>
      </c>
      <c r="H2784" s="1">
        <v>4.25</v>
      </c>
      <c r="I2784" s="1">
        <v>-0.1</v>
      </c>
      <c r="J2784" s="1">
        <v>0.1</v>
      </c>
      <c r="K2784" s="1">
        <v>2.5</v>
      </c>
      <c r="L2784" s="1">
        <v>0.15</v>
      </c>
      <c r="M2784" s="1">
        <v>24.5</v>
      </c>
      <c r="O2784">
        <f t="shared" si="306"/>
        <v>71.004999999999995</v>
      </c>
      <c r="P2784">
        <f t="shared" si="307"/>
        <v>1</v>
      </c>
      <c r="R2784">
        <f t="shared" si="308"/>
        <v>32.9</v>
      </c>
      <c r="S2784">
        <f t="shared" si="305"/>
        <v>-24.65</v>
      </c>
      <c r="U2784" s="4">
        <f t="shared" si="311"/>
        <v>8</v>
      </c>
      <c r="V2784" s="4">
        <f t="shared" si="309"/>
        <v>10</v>
      </c>
      <c r="X2784" s="10">
        <f t="shared" si="310"/>
        <v>0.01</v>
      </c>
    </row>
    <row r="2785" spans="1:24">
      <c r="A2785" s="4"/>
      <c r="B2785" t="s">
        <v>112</v>
      </c>
      <c r="C2785">
        <v>15</v>
      </c>
      <c r="D2785" s="1">
        <v>-2.2999999999999998</v>
      </c>
      <c r="E2785" s="1">
        <v>0</v>
      </c>
      <c r="F2785" s="1">
        <v>5.25</v>
      </c>
      <c r="G2785" s="1">
        <v>7.0000000000000201E-2</v>
      </c>
      <c r="H2785" s="1">
        <v>4.25</v>
      </c>
      <c r="I2785" s="1">
        <v>0.1</v>
      </c>
      <c r="J2785" s="1">
        <v>9.9999999999999603E-2</v>
      </c>
      <c r="K2785" s="1">
        <v>2.5</v>
      </c>
      <c r="L2785" s="1">
        <v>0.1</v>
      </c>
      <c r="M2785" s="1">
        <v>23.8</v>
      </c>
      <c r="O2785">
        <f t="shared" si="306"/>
        <v>60.43</v>
      </c>
      <c r="P2785">
        <f t="shared" si="307"/>
        <v>1</v>
      </c>
      <c r="R2785">
        <f t="shared" si="308"/>
        <v>33.33</v>
      </c>
      <c r="S2785">
        <f t="shared" si="305"/>
        <v>-21.370000000000005</v>
      </c>
      <c r="U2785" s="4">
        <f t="shared" si="311"/>
        <v>8</v>
      </c>
      <c r="V2785" s="4">
        <f t="shared" si="309"/>
        <v>10</v>
      </c>
      <c r="X2785" s="10">
        <f t="shared" si="310"/>
        <v>0.01</v>
      </c>
    </row>
    <row r="2786" spans="1:24">
      <c r="A2786" s="4"/>
      <c r="B2786" t="s">
        <v>113</v>
      </c>
      <c r="C2786">
        <v>15</v>
      </c>
      <c r="D2786" s="1">
        <v>-5.6999999999999904</v>
      </c>
      <c r="E2786" s="1">
        <v>0.125</v>
      </c>
      <c r="F2786" s="1">
        <v>5.25</v>
      </c>
      <c r="G2786" s="1">
        <v>0.21</v>
      </c>
      <c r="H2786" s="1">
        <v>4.5</v>
      </c>
      <c r="I2786" s="1">
        <v>-0.1</v>
      </c>
      <c r="J2786" s="1">
        <v>9.9999999999999603E-2</v>
      </c>
      <c r="K2786" s="1">
        <v>2.5</v>
      </c>
      <c r="L2786" s="1">
        <v>0.15</v>
      </c>
      <c r="M2786" s="1">
        <v>24.1</v>
      </c>
      <c r="O2786">
        <f t="shared" si="306"/>
        <v>59.845000000000006</v>
      </c>
      <c r="P2786">
        <f t="shared" si="307"/>
        <v>0</v>
      </c>
      <c r="R2786">
        <f t="shared" si="308"/>
        <v>32.989999999999995</v>
      </c>
      <c r="S2786">
        <f t="shared" si="305"/>
        <v>-23.960000000000008</v>
      </c>
      <c r="U2786" s="4">
        <f t="shared" si="311"/>
        <v>8</v>
      </c>
      <c r="V2786" s="4">
        <f t="shared" si="309"/>
        <v>10</v>
      </c>
      <c r="X2786" s="10">
        <f t="shared" si="310"/>
        <v>0</v>
      </c>
    </row>
    <row r="2787" spans="1:24">
      <c r="A2787" s="4"/>
      <c r="B2787" t="s">
        <v>114</v>
      </c>
      <c r="C2787">
        <v>15</v>
      </c>
      <c r="D2787" s="1">
        <v>-2.5</v>
      </c>
      <c r="E2787" s="1">
        <v>0.125</v>
      </c>
      <c r="F2787" s="1">
        <v>5.25</v>
      </c>
      <c r="G2787" s="1">
        <v>0.16999999999999901</v>
      </c>
      <c r="H2787" s="1">
        <v>4.5</v>
      </c>
      <c r="I2787" s="1">
        <v>2.5000000000000001E-2</v>
      </c>
      <c r="J2787" s="1">
        <v>0.08</v>
      </c>
      <c r="K2787" s="1">
        <v>2.5</v>
      </c>
      <c r="L2787" s="1">
        <v>2.5000000000000001E-2</v>
      </c>
      <c r="M2787" s="1">
        <v>22.9</v>
      </c>
      <c r="O2787">
        <f t="shared" si="306"/>
        <v>62.134999999999998</v>
      </c>
      <c r="P2787">
        <f t="shared" si="307"/>
        <v>1</v>
      </c>
      <c r="R2787">
        <f t="shared" si="308"/>
        <v>32.270000000000003</v>
      </c>
      <c r="S2787">
        <f t="shared" si="305"/>
        <v>-21.104999999999997</v>
      </c>
      <c r="U2787" s="4">
        <f t="shared" si="311"/>
        <v>8</v>
      </c>
      <c r="V2787" s="4">
        <f t="shared" si="309"/>
        <v>10</v>
      </c>
      <c r="X2787" s="10">
        <f t="shared" si="310"/>
        <v>0.01</v>
      </c>
    </row>
    <row r="2788" spans="1:24">
      <c r="A2788" s="4"/>
      <c r="B2788" t="s">
        <v>115</v>
      </c>
      <c r="C2788">
        <v>15</v>
      </c>
      <c r="D2788" s="1">
        <v>0.69999999999999896</v>
      </c>
      <c r="E2788" s="1">
        <v>0</v>
      </c>
      <c r="F2788" s="1">
        <v>5.25</v>
      </c>
      <c r="G2788" s="1">
        <v>0.21</v>
      </c>
      <c r="H2788" s="1">
        <v>4.75</v>
      </c>
      <c r="I2788" s="1">
        <v>-2.4999999999999901E-2</v>
      </c>
      <c r="J2788" s="1">
        <v>0.14000000000000001</v>
      </c>
      <c r="K2788" s="1">
        <v>2.5</v>
      </c>
      <c r="L2788" s="1">
        <v>0.22500000000000001</v>
      </c>
      <c r="M2788" s="1">
        <v>24.4</v>
      </c>
      <c r="O2788">
        <f t="shared" si="306"/>
        <v>62.980000000000004</v>
      </c>
      <c r="P2788">
        <f t="shared" si="307"/>
        <v>1</v>
      </c>
      <c r="R2788">
        <f t="shared" si="308"/>
        <v>33.61</v>
      </c>
      <c r="S2788">
        <f t="shared" si="305"/>
        <v>-22.964999999999996</v>
      </c>
      <c r="U2788" s="4">
        <f t="shared" si="311"/>
        <v>8</v>
      </c>
      <c r="V2788" s="4">
        <f t="shared" si="309"/>
        <v>10</v>
      </c>
      <c r="X2788" s="10">
        <f t="shared" si="310"/>
        <v>0.01</v>
      </c>
    </row>
    <row r="2789" spans="1:24">
      <c r="A2789" s="4"/>
      <c r="B2789" t="s">
        <v>116</v>
      </c>
      <c r="C2789">
        <v>15</v>
      </c>
      <c r="D2789" s="1">
        <v>-3.1</v>
      </c>
      <c r="E2789" s="1">
        <v>0</v>
      </c>
      <c r="F2789" s="1">
        <v>4.75</v>
      </c>
      <c r="G2789" s="1">
        <v>5.96E-2</v>
      </c>
      <c r="H2789" s="1">
        <v>4.75</v>
      </c>
      <c r="I2789" s="1">
        <v>0</v>
      </c>
      <c r="J2789" s="1">
        <v>0</v>
      </c>
      <c r="K2789" s="1">
        <v>2.5</v>
      </c>
      <c r="L2789" s="1">
        <v>0</v>
      </c>
      <c r="M2789" s="1">
        <v>23.6</v>
      </c>
      <c r="O2789">
        <f t="shared" si="306"/>
        <v>54.83</v>
      </c>
      <c r="P2789">
        <f t="shared" si="307"/>
        <v>0</v>
      </c>
      <c r="R2789">
        <f t="shared" si="308"/>
        <v>32.992400000000004</v>
      </c>
      <c r="S2789">
        <f t="shared" si="305"/>
        <v>-22.659600000000001</v>
      </c>
      <c r="U2789" s="4">
        <f t="shared" si="311"/>
        <v>8</v>
      </c>
      <c r="V2789" s="4">
        <f t="shared" si="309"/>
        <v>10</v>
      </c>
      <c r="X2789" s="10">
        <f t="shared" si="310"/>
        <v>0</v>
      </c>
    </row>
    <row r="2790" spans="1:24">
      <c r="A2790" s="4"/>
      <c r="B2790" t="s">
        <v>117</v>
      </c>
      <c r="C2790">
        <v>15</v>
      </c>
      <c r="D2790" s="1">
        <v>-6.8999999999999897</v>
      </c>
      <c r="E2790" s="1">
        <v>0</v>
      </c>
      <c r="F2790" s="1">
        <v>4.5</v>
      </c>
      <c r="G2790" s="1">
        <v>0.17999999999999899</v>
      </c>
      <c r="H2790" s="1">
        <v>4.75</v>
      </c>
      <c r="I2790" s="1">
        <v>0.1</v>
      </c>
      <c r="J2790" s="1">
        <v>0.12</v>
      </c>
      <c r="K2790" s="1">
        <v>2.5</v>
      </c>
      <c r="L2790" s="1">
        <v>0.1</v>
      </c>
      <c r="M2790" s="1">
        <v>21.9</v>
      </c>
      <c r="O2790">
        <f t="shared" si="306"/>
        <v>49.460000000000008</v>
      </c>
      <c r="P2790">
        <f t="shared" si="307"/>
        <v>0</v>
      </c>
      <c r="R2790">
        <f t="shared" si="308"/>
        <v>31.530000000000005</v>
      </c>
      <c r="S2790">
        <f t="shared" si="305"/>
        <v>-18.819999999999997</v>
      </c>
      <c r="U2790" s="4">
        <f t="shared" si="311"/>
        <v>8</v>
      </c>
      <c r="V2790" s="4">
        <f t="shared" si="309"/>
        <v>10</v>
      </c>
      <c r="X2790" s="10">
        <f t="shared" si="310"/>
        <v>0</v>
      </c>
    </row>
    <row r="2791" spans="1:24">
      <c r="A2791" s="4"/>
      <c r="B2791" t="s">
        <v>118</v>
      </c>
      <c r="C2791">
        <v>15</v>
      </c>
      <c r="D2791" s="1">
        <v>-14.5</v>
      </c>
      <c r="E2791" s="1">
        <v>0</v>
      </c>
      <c r="F2791" s="1">
        <v>4.5</v>
      </c>
      <c r="G2791" s="1">
        <v>0.33</v>
      </c>
      <c r="H2791" s="1">
        <v>5</v>
      </c>
      <c r="I2791" s="1">
        <v>0</v>
      </c>
      <c r="J2791" s="1">
        <v>0.24</v>
      </c>
      <c r="K2791" s="1">
        <v>2.5</v>
      </c>
      <c r="L2791" s="1">
        <v>0.25</v>
      </c>
      <c r="M2791" s="1">
        <v>19.5</v>
      </c>
      <c r="O2791">
        <f t="shared" si="306"/>
        <v>44.35</v>
      </c>
      <c r="P2791">
        <f t="shared" si="307"/>
        <v>0</v>
      </c>
      <c r="R2791">
        <f t="shared" si="308"/>
        <v>29.39</v>
      </c>
      <c r="S2791">
        <f t="shared" si="305"/>
        <v>-16.46</v>
      </c>
      <c r="U2791" s="4">
        <f t="shared" si="311"/>
        <v>7</v>
      </c>
      <c r="V2791" s="4">
        <f t="shared" si="309"/>
        <v>9</v>
      </c>
      <c r="X2791" s="10">
        <f t="shared" si="310"/>
        <v>0</v>
      </c>
    </row>
    <row r="2792" spans="1:24">
      <c r="A2792" s="4"/>
      <c r="B2792" t="s">
        <v>119</v>
      </c>
      <c r="C2792">
        <v>15</v>
      </c>
      <c r="D2792" s="1">
        <v>0</v>
      </c>
      <c r="E2792" s="1">
        <v>0</v>
      </c>
      <c r="F2792" s="1">
        <v>4.25</v>
      </c>
      <c r="G2792" s="1">
        <v>0.45</v>
      </c>
      <c r="H2792" s="1">
        <v>5</v>
      </c>
      <c r="I2792" s="1">
        <v>0.1</v>
      </c>
      <c r="J2792" s="1">
        <v>0.149999999999999</v>
      </c>
      <c r="K2792" s="1">
        <v>2.5</v>
      </c>
      <c r="L2792" s="1">
        <v>0.1</v>
      </c>
      <c r="M2792" s="1">
        <v>19.5</v>
      </c>
      <c r="O2792">
        <f t="shared" si="306"/>
        <v>51.79</v>
      </c>
      <c r="P2792">
        <f t="shared" si="307"/>
        <v>0</v>
      </c>
      <c r="R2792">
        <f t="shared" si="308"/>
        <v>28.149999999999984</v>
      </c>
      <c r="S2792">
        <f t="shared" si="305"/>
        <v>-16.050000000000011</v>
      </c>
      <c r="U2792" s="4">
        <f t="shared" si="311"/>
        <v>7</v>
      </c>
      <c r="V2792" s="4">
        <f t="shared" si="309"/>
        <v>9</v>
      </c>
      <c r="X2792" s="10">
        <f t="shared" si="310"/>
        <v>0</v>
      </c>
    </row>
    <row r="2793" spans="1:24">
      <c r="A2793" s="4"/>
      <c r="B2793" t="s">
        <v>120</v>
      </c>
      <c r="C2793">
        <v>15</v>
      </c>
      <c r="D2793" s="1">
        <v>9.1999999999999904</v>
      </c>
      <c r="E2793" s="1">
        <v>0</v>
      </c>
      <c r="F2793" s="1">
        <v>3</v>
      </c>
      <c r="G2793" s="1">
        <v>0.26999999999999902</v>
      </c>
      <c r="H2793" s="1">
        <v>5.25</v>
      </c>
      <c r="I2793" s="1">
        <v>4.9999999999999899E-2</v>
      </c>
      <c r="J2793" s="1">
        <v>1.9999999999999501E-2</v>
      </c>
      <c r="K2793" s="1">
        <v>2.5</v>
      </c>
      <c r="L2793" s="1">
        <v>0.3</v>
      </c>
      <c r="M2793" s="1">
        <v>20</v>
      </c>
      <c r="O2793">
        <f t="shared" si="306"/>
        <v>44.709999999999994</v>
      </c>
      <c r="P2793">
        <f t="shared" si="307"/>
        <v>0</v>
      </c>
      <c r="R2793">
        <f t="shared" si="308"/>
        <v>27.34</v>
      </c>
      <c r="S2793">
        <f t="shared" si="305"/>
        <v>-19.160000000000007</v>
      </c>
      <c r="U2793" s="4">
        <f t="shared" si="311"/>
        <v>7</v>
      </c>
      <c r="V2793" s="4">
        <f t="shared" si="309"/>
        <v>10</v>
      </c>
      <c r="X2793" s="10">
        <f t="shared" si="310"/>
        <v>0</v>
      </c>
    </row>
    <row r="2794" spans="1:24">
      <c r="A2794" s="4"/>
      <c r="B2794" t="s">
        <v>121</v>
      </c>
      <c r="C2794">
        <v>15</v>
      </c>
      <c r="D2794" s="1">
        <v>4.5</v>
      </c>
      <c r="E2794" s="1">
        <v>0</v>
      </c>
      <c r="F2794" s="1">
        <v>3</v>
      </c>
      <c r="G2794" s="1">
        <v>0.33</v>
      </c>
      <c r="H2794" s="1">
        <v>5.5</v>
      </c>
      <c r="I2794" s="1">
        <v>0</v>
      </c>
      <c r="J2794" s="1">
        <v>0.24</v>
      </c>
      <c r="K2794" s="1">
        <v>2.5</v>
      </c>
      <c r="L2794" s="1">
        <v>0.25</v>
      </c>
      <c r="M2794" s="1">
        <v>22</v>
      </c>
      <c r="O2794">
        <f t="shared" si="306"/>
        <v>41.65</v>
      </c>
      <c r="P2794">
        <f t="shared" si="307"/>
        <v>0</v>
      </c>
      <c r="R2794">
        <f t="shared" si="308"/>
        <v>32.39</v>
      </c>
      <c r="S2794">
        <f t="shared" si="305"/>
        <v>-18.46</v>
      </c>
      <c r="U2794" s="4">
        <f t="shared" si="311"/>
        <v>8</v>
      </c>
      <c r="V2794" s="4">
        <f t="shared" si="309"/>
        <v>10</v>
      </c>
      <c r="X2794" s="10">
        <f t="shared" si="310"/>
        <v>0</v>
      </c>
    </row>
    <row r="2795" spans="1:24">
      <c r="A2795" s="4"/>
      <c r="B2795" t="s">
        <v>122</v>
      </c>
      <c r="C2795">
        <v>15</v>
      </c>
      <c r="D2795" s="1">
        <v>3.9</v>
      </c>
      <c r="E2795" s="1">
        <v>0</v>
      </c>
      <c r="F2795" s="1">
        <v>2.25</v>
      </c>
      <c r="G2795" s="1">
        <v>0.2</v>
      </c>
      <c r="H2795" s="1">
        <v>5.75</v>
      </c>
      <c r="I2795" s="1">
        <v>7.4999999999999997E-2</v>
      </c>
      <c r="J2795" s="1">
        <v>0.08</v>
      </c>
      <c r="K2795" s="1">
        <v>2.5</v>
      </c>
      <c r="L2795" s="1">
        <v>0.32500000000000001</v>
      </c>
      <c r="M2795" s="1">
        <v>23</v>
      </c>
      <c r="O2795">
        <f t="shared" si="306"/>
        <v>33.260000000000005</v>
      </c>
      <c r="P2795">
        <f t="shared" si="307"/>
        <v>0</v>
      </c>
      <c r="R2795">
        <f t="shared" si="308"/>
        <v>31.89</v>
      </c>
      <c r="S2795">
        <f t="shared" si="305"/>
        <v>-20.634999999999998</v>
      </c>
      <c r="U2795" s="4">
        <f t="shared" si="311"/>
        <v>8</v>
      </c>
      <c r="V2795" s="4">
        <f t="shared" si="309"/>
        <v>10</v>
      </c>
      <c r="X2795" s="10">
        <f t="shared" si="310"/>
        <v>0</v>
      </c>
    </row>
    <row r="2796" spans="1:24">
      <c r="A2796" s="4"/>
      <c r="B2796" t="s">
        <v>123</v>
      </c>
      <c r="C2796">
        <v>15</v>
      </c>
      <c r="D2796" s="1">
        <v>-2.5</v>
      </c>
      <c r="E2796" s="1">
        <v>0</v>
      </c>
      <c r="F2796" s="1">
        <v>2</v>
      </c>
      <c r="G2796" s="1">
        <v>0.59999999999999898</v>
      </c>
      <c r="H2796" s="1">
        <v>5.75</v>
      </c>
      <c r="I2796" s="1">
        <v>0.1</v>
      </c>
      <c r="J2796" s="1">
        <v>0.13999999999999899</v>
      </c>
      <c r="K2796" s="1">
        <v>2.5</v>
      </c>
      <c r="L2796" s="1">
        <v>0.1</v>
      </c>
      <c r="M2796" s="1">
        <v>22.5</v>
      </c>
      <c r="O2796">
        <f t="shared" si="306"/>
        <v>26.04</v>
      </c>
      <c r="P2796">
        <f t="shared" si="307"/>
        <v>0</v>
      </c>
      <c r="R2796">
        <f t="shared" si="308"/>
        <v>30.869999999999994</v>
      </c>
      <c r="S2796">
        <f t="shared" si="305"/>
        <v>-18.580000000000013</v>
      </c>
      <c r="U2796" s="4">
        <f t="shared" si="311"/>
        <v>8</v>
      </c>
      <c r="V2796" s="4">
        <f t="shared" si="309"/>
        <v>10</v>
      </c>
      <c r="X2796" s="10">
        <f t="shared" si="310"/>
        <v>0</v>
      </c>
    </row>
    <row r="2797" spans="1:24">
      <c r="A2797" s="4"/>
      <c r="B2797" t="s">
        <v>124</v>
      </c>
      <c r="C2797">
        <v>15</v>
      </c>
      <c r="D2797" s="1">
        <v>-5.7</v>
      </c>
      <c r="E2797" s="1">
        <v>0</v>
      </c>
      <c r="F2797" s="1">
        <v>2</v>
      </c>
      <c r="G2797" s="1">
        <v>0.61</v>
      </c>
      <c r="H2797" s="1">
        <v>5.75</v>
      </c>
      <c r="I2797" s="1">
        <v>0.1</v>
      </c>
      <c r="J2797" s="1">
        <v>-6.9999999999999396E-2</v>
      </c>
      <c r="K2797" s="1">
        <v>2.5</v>
      </c>
      <c r="L2797" s="1">
        <v>0.1</v>
      </c>
      <c r="M2797" s="1">
        <v>20</v>
      </c>
      <c r="O2797">
        <f t="shared" si="306"/>
        <v>23.8</v>
      </c>
      <c r="P2797">
        <f t="shared" si="307"/>
        <v>0</v>
      </c>
      <c r="R2797">
        <f t="shared" si="308"/>
        <v>25.580000000000005</v>
      </c>
      <c r="S2797">
        <f t="shared" si="305"/>
        <v>-18.819999999999993</v>
      </c>
      <c r="U2797" s="4">
        <f t="shared" si="311"/>
        <v>6</v>
      </c>
      <c r="V2797" s="4">
        <f t="shared" si="309"/>
        <v>10</v>
      </c>
      <c r="X2797" s="10">
        <f t="shared" si="310"/>
        <v>0</v>
      </c>
    </row>
    <row r="2798" spans="1:24">
      <c r="A2798" s="4"/>
      <c r="B2798" t="s">
        <v>125</v>
      </c>
      <c r="C2798">
        <v>15</v>
      </c>
      <c r="D2798" s="1">
        <v>-8.6999999999999993</v>
      </c>
      <c r="E2798" s="1">
        <v>0</v>
      </c>
      <c r="F2798" s="1">
        <v>2</v>
      </c>
      <c r="G2798" s="1">
        <v>0.59999999999999898</v>
      </c>
      <c r="H2798" s="1">
        <v>6</v>
      </c>
      <c r="I2798" s="1">
        <v>0</v>
      </c>
      <c r="J2798" s="1">
        <v>0.159999999999999</v>
      </c>
      <c r="K2798" s="1">
        <v>2.5</v>
      </c>
      <c r="L2798" s="1">
        <v>0.25</v>
      </c>
      <c r="M2798" s="1">
        <v>17.2</v>
      </c>
      <c r="O2798">
        <f t="shared" si="306"/>
        <v>21.91</v>
      </c>
      <c r="P2798">
        <f t="shared" si="307"/>
        <v>0</v>
      </c>
      <c r="R2798">
        <f t="shared" si="308"/>
        <v>25.429999999999993</v>
      </c>
      <c r="S2798">
        <f t="shared" si="305"/>
        <v>-14.470000000000011</v>
      </c>
      <c r="U2798" s="4">
        <f t="shared" si="311"/>
        <v>6</v>
      </c>
      <c r="V2798" s="4">
        <f t="shared" si="309"/>
        <v>9</v>
      </c>
      <c r="X2798" s="10">
        <f t="shared" si="310"/>
        <v>0</v>
      </c>
    </row>
    <row r="2799" spans="1:24">
      <c r="A2799" s="4"/>
      <c r="B2799" t="s">
        <v>126</v>
      </c>
      <c r="C2799">
        <v>15</v>
      </c>
      <c r="D2799" s="1">
        <v>-6.4999999999999902</v>
      </c>
      <c r="E2799" s="1">
        <v>0.125</v>
      </c>
      <c r="F2799" s="1">
        <v>2</v>
      </c>
      <c r="G2799" s="1">
        <v>1.9599999999999999E-2</v>
      </c>
      <c r="H2799" s="1">
        <v>6</v>
      </c>
      <c r="I2799" s="1">
        <v>7.4999999999999997E-2</v>
      </c>
      <c r="J2799" s="1">
        <v>-0.04</v>
      </c>
      <c r="K2799" s="1">
        <v>2.5</v>
      </c>
      <c r="L2799" s="1">
        <v>7.4999999999999997E-2</v>
      </c>
      <c r="M2799" s="1">
        <v>13.5</v>
      </c>
      <c r="O2799">
        <f t="shared" si="306"/>
        <v>25.105000000000008</v>
      </c>
      <c r="P2799">
        <f t="shared" si="307"/>
        <v>0</v>
      </c>
      <c r="R2799">
        <f t="shared" si="308"/>
        <v>23.412399999999998</v>
      </c>
      <c r="S2799">
        <f t="shared" si="305"/>
        <v>-11.264599999999998</v>
      </c>
      <c r="U2799" s="4">
        <f t="shared" si="311"/>
        <v>6</v>
      </c>
      <c r="V2799" s="4">
        <f t="shared" si="309"/>
        <v>8</v>
      </c>
      <c r="X2799" s="10">
        <f t="shared" si="310"/>
        <v>0</v>
      </c>
    </row>
    <row r="2800" spans="1:24">
      <c r="A2800" s="4"/>
      <c r="B2800" t="s">
        <v>127</v>
      </c>
      <c r="C2800">
        <v>15</v>
      </c>
      <c r="D2800" s="1">
        <v>-4.7999999999999901</v>
      </c>
      <c r="E2800" s="1">
        <v>0.125</v>
      </c>
      <c r="F2800" s="1">
        <v>2</v>
      </c>
      <c r="G2800" s="1">
        <v>0.13999999999999899</v>
      </c>
      <c r="H2800" s="1">
        <v>6</v>
      </c>
      <c r="I2800" s="1">
        <v>0.125</v>
      </c>
      <c r="J2800" s="1">
        <v>0.04</v>
      </c>
      <c r="K2800" s="1">
        <v>2.5</v>
      </c>
      <c r="L2800" s="1">
        <v>0.125</v>
      </c>
      <c r="M2800" s="1">
        <v>14.4</v>
      </c>
      <c r="O2800">
        <f t="shared" si="306"/>
        <v>26.315000000000008</v>
      </c>
      <c r="P2800">
        <f t="shared" si="307"/>
        <v>0</v>
      </c>
      <c r="R2800">
        <f t="shared" si="308"/>
        <v>24.330000000000005</v>
      </c>
      <c r="S2800">
        <f t="shared" si="305"/>
        <v>-10.895</v>
      </c>
      <c r="U2800" s="4">
        <f t="shared" si="311"/>
        <v>6</v>
      </c>
      <c r="V2800" s="4">
        <f t="shared" si="309"/>
        <v>8</v>
      </c>
      <c r="X2800" s="10">
        <f t="shared" si="310"/>
        <v>0</v>
      </c>
    </row>
    <row r="2801" spans="1:24">
      <c r="A2801" s="4"/>
      <c r="B2801" t="s">
        <v>128</v>
      </c>
      <c r="C2801">
        <v>15</v>
      </c>
      <c r="D2801" s="1">
        <v>-6.6999999999999904</v>
      </c>
      <c r="E2801" s="1">
        <v>0</v>
      </c>
      <c r="F2801" s="1">
        <v>2</v>
      </c>
      <c r="G2801" s="1">
        <v>0.23</v>
      </c>
      <c r="H2801" s="1">
        <v>6</v>
      </c>
      <c r="I2801" s="1">
        <v>0.125</v>
      </c>
      <c r="J2801" s="1">
        <v>-6.0000000000000497E-2</v>
      </c>
      <c r="K2801" s="1">
        <v>2.5</v>
      </c>
      <c r="L2801" s="1">
        <v>0.125</v>
      </c>
      <c r="M2801" s="1">
        <v>10.7</v>
      </c>
      <c r="O2801">
        <f t="shared" si="306"/>
        <v>23.360000000000007</v>
      </c>
      <c r="P2801">
        <f t="shared" si="307"/>
        <v>0</v>
      </c>
      <c r="R2801">
        <f t="shared" si="308"/>
        <v>18.789999999999992</v>
      </c>
      <c r="S2801">
        <f t="shared" si="305"/>
        <v>-8.5850000000000062</v>
      </c>
      <c r="U2801" s="4">
        <f t="shared" si="311"/>
        <v>4</v>
      </c>
      <c r="V2801" s="4">
        <f t="shared" si="309"/>
        <v>8</v>
      </c>
      <c r="X2801" s="10">
        <f t="shared" si="310"/>
        <v>0</v>
      </c>
    </row>
    <row r="2802" spans="1:24">
      <c r="A2802" s="4"/>
      <c r="B2802" t="s">
        <v>129</v>
      </c>
      <c r="C2802">
        <v>15</v>
      </c>
      <c r="D2802" s="1">
        <v>-18.2</v>
      </c>
      <c r="E2802" s="1">
        <v>-0.25</v>
      </c>
      <c r="F2802" s="1">
        <v>1</v>
      </c>
      <c r="G2802" s="1">
        <v>0.42999999999999899</v>
      </c>
      <c r="H2802" s="1">
        <v>6</v>
      </c>
      <c r="I2802" s="1">
        <v>0</v>
      </c>
      <c r="J2802" s="1">
        <v>0.16999999999999901</v>
      </c>
      <c r="K2802" s="1">
        <v>2.5</v>
      </c>
      <c r="L2802" s="1">
        <v>0</v>
      </c>
      <c r="M2802" s="1">
        <v>5.7</v>
      </c>
      <c r="O2802">
        <f t="shared" si="306"/>
        <v>1.0100000000000016</v>
      </c>
      <c r="P2802">
        <f t="shared" si="307"/>
        <v>-1</v>
      </c>
      <c r="R2802">
        <f t="shared" si="308"/>
        <v>16.329999999999995</v>
      </c>
      <c r="S2802">
        <f t="shared" si="305"/>
        <v>-1.6700000000000115</v>
      </c>
      <c r="U2802" s="4">
        <f t="shared" si="311"/>
        <v>4</v>
      </c>
      <c r="V2802" s="4">
        <f t="shared" si="309"/>
        <v>6</v>
      </c>
      <c r="X2802" s="10">
        <f t="shared" si="310"/>
        <v>-7.4999999999999997E-3</v>
      </c>
    </row>
    <row r="2803" spans="1:24">
      <c r="A2803" s="4"/>
      <c r="B2803" t="s">
        <v>130</v>
      </c>
      <c r="C2803">
        <v>15</v>
      </c>
      <c r="D2803" s="1">
        <v>-32.299999999999997</v>
      </c>
      <c r="E2803" s="1">
        <v>-0.5</v>
      </c>
      <c r="F2803" s="1">
        <v>1</v>
      </c>
      <c r="G2803" s="1">
        <v>0.32</v>
      </c>
      <c r="H2803" s="1">
        <v>5.75</v>
      </c>
      <c r="I2803" s="1">
        <v>0</v>
      </c>
      <c r="J2803" s="1">
        <v>-0.21</v>
      </c>
      <c r="K2803" s="1">
        <v>2.5</v>
      </c>
      <c r="L2803" s="1">
        <v>-0.25</v>
      </c>
      <c r="M2803" s="1">
        <v>-1.1000000000000001</v>
      </c>
      <c r="O2803">
        <f t="shared" si="306"/>
        <v>-12.359999999999996</v>
      </c>
      <c r="P2803">
        <f t="shared" si="307"/>
        <v>-1</v>
      </c>
      <c r="R2803">
        <f t="shared" si="308"/>
        <v>6.25</v>
      </c>
      <c r="S2803">
        <f t="shared" si="305"/>
        <v>1.0499999999999998</v>
      </c>
      <c r="U2803" s="4">
        <f t="shared" si="311"/>
        <v>2</v>
      </c>
      <c r="V2803" s="4">
        <f t="shared" si="309"/>
        <v>5</v>
      </c>
      <c r="X2803" s="10">
        <f t="shared" si="310"/>
        <v>-6.2500000000000003E-3</v>
      </c>
    </row>
    <row r="2804" spans="1:24">
      <c r="A2804" s="4"/>
      <c r="B2804" t="s">
        <v>131</v>
      </c>
      <c r="C2804">
        <v>15</v>
      </c>
      <c r="D2804" s="1">
        <v>-7.9</v>
      </c>
      <c r="E2804" s="1">
        <v>-0.625</v>
      </c>
      <c r="F2804" s="1">
        <v>0.25</v>
      </c>
      <c r="G2804" s="1">
        <v>0.29999999999999899</v>
      </c>
      <c r="H2804" s="1">
        <v>5</v>
      </c>
      <c r="I2804" s="1">
        <v>0.125</v>
      </c>
      <c r="J2804" s="1">
        <v>-5.0000000000000697E-2</v>
      </c>
      <c r="K2804" s="1">
        <v>2.5</v>
      </c>
      <c r="L2804" s="1">
        <v>-0.625</v>
      </c>
      <c r="M2804" s="1">
        <v>-10</v>
      </c>
      <c r="O2804">
        <f t="shared" si="306"/>
        <v>-5.8550000000000013</v>
      </c>
      <c r="P2804">
        <f t="shared" si="307"/>
        <v>-1</v>
      </c>
      <c r="R2804">
        <f t="shared" si="308"/>
        <v>0.54999999999999716</v>
      </c>
      <c r="S2804">
        <f t="shared" si="305"/>
        <v>14.174999999999992</v>
      </c>
      <c r="U2804" s="4">
        <f t="shared" si="311"/>
        <v>1</v>
      </c>
      <c r="V2804" s="4">
        <f t="shared" si="309"/>
        <v>2</v>
      </c>
      <c r="X2804" s="10">
        <f t="shared" si="310"/>
        <v>-2.5000000000000001E-3</v>
      </c>
    </row>
    <row r="2805" spans="1:24">
      <c r="A2805" s="4"/>
      <c r="B2805" t="s">
        <v>132</v>
      </c>
      <c r="C2805">
        <v>15</v>
      </c>
      <c r="D2805" s="1">
        <v>2.4</v>
      </c>
      <c r="E2805" s="1">
        <v>-0.625</v>
      </c>
      <c r="F2805" s="1">
        <v>0.25</v>
      </c>
      <c r="G2805" s="1">
        <v>-0.12</v>
      </c>
      <c r="H2805" s="1">
        <v>4.25</v>
      </c>
      <c r="I2805" s="1">
        <v>0.125</v>
      </c>
      <c r="J2805" s="1">
        <v>-0.5</v>
      </c>
      <c r="K2805" s="1">
        <v>2.5</v>
      </c>
      <c r="L2805" s="1">
        <v>-0.625</v>
      </c>
      <c r="M2805" s="1">
        <v>-13.2</v>
      </c>
      <c r="O2805">
        <f t="shared" si="306"/>
        <v>0.60499999999999976</v>
      </c>
      <c r="P2805">
        <f t="shared" si="307"/>
        <v>-1</v>
      </c>
      <c r="R2805">
        <f t="shared" si="308"/>
        <v>-6.7299999999999995</v>
      </c>
      <c r="S2805">
        <f t="shared" si="305"/>
        <v>11.195</v>
      </c>
      <c r="U2805" s="4">
        <f t="shared" si="311"/>
        <v>0</v>
      </c>
      <c r="V2805" s="4">
        <f t="shared" si="309"/>
        <v>2</v>
      </c>
      <c r="X2805" s="10">
        <f t="shared" si="310"/>
        <v>-2.5000000000000001E-3</v>
      </c>
    </row>
    <row r="2806" spans="1:24">
      <c r="A2806" s="4"/>
      <c r="B2806" t="s">
        <v>133</v>
      </c>
      <c r="C2806">
        <v>15</v>
      </c>
      <c r="D2806" s="1">
        <v>0.19999999999999901</v>
      </c>
      <c r="E2806" s="1">
        <v>-0.25</v>
      </c>
      <c r="F2806" s="1">
        <v>0.25</v>
      </c>
      <c r="G2806" s="1">
        <v>-5.96E-2</v>
      </c>
      <c r="H2806" s="1">
        <v>4</v>
      </c>
      <c r="I2806" s="1">
        <v>0</v>
      </c>
      <c r="J2806" s="1">
        <v>-0.42</v>
      </c>
      <c r="K2806" s="1">
        <v>2.5</v>
      </c>
      <c r="L2806" s="1">
        <v>-0.25</v>
      </c>
      <c r="M2806" s="1">
        <v>-17.7</v>
      </c>
      <c r="O2806">
        <f t="shared" si="306"/>
        <v>3.6399999999999992</v>
      </c>
      <c r="P2806">
        <f t="shared" si="307"/>
        <v>-1</v>
      </c>
      <c r="R2806">
        <f t="shared" si="308"/>
        <v>-12.552399999999999</v>
      </c>
      <c r="S2806">
        <f t="shared" si="305"/>
        <v>13.549599999999998</v>
      </c>
      <c r="U2806" s="4">
        <f t="shared" si="311"/>
        <v>0</v>
      </c>
      <c r="V2806" s="4">
        <f t="shared" si="309"/>
        <v>2</v>
      </c>
      <c r="X2806" s="10">
        <f t="shared" si="310"/>
        <v>-2.5000000000000001E-3</v>
      </c>
    </row>
    <row r="2807" spans="1:24">
      <c r="A2807" s="4"/>
      <c r="B2807" t="s">
        <v>134</v>
      </c>
      <c r="C2807">
        <v>15</v>
      </c>
      <c r="D2807" s="1">
        <v>3.8999999999999901</v>
      </c>
      <c r="E2807" s="1">
        <v>-0.25</v>
      </c>
      <c r="F2807" s="1">
        <v>0.25</v>
      </c>
      <c r="G2807" s="1">
        <v>-0.23</v>
      </c>
      <c r="H2807" s="1">
        <v>3.75</v>
      </c>
      <c r="I2807" s="1">
        <v>0.125</v>
      </c>
      <c r="J2807" s="1">
        <v>-0.35</v>
      </c>
      <c r="K2807" s="1">
        <v>2.5</v>
      </c>
      <c r="L2807" s="1">
        <v>-0.125</v>
      </c>
      <c r="M2807" s="1">
        <v>-15.6</v>
      </c>
      <c r="O2807">
        <f t="shared" si="306"/>
        <v>6.0299999999999931</v>
      </c>
      <c r="P2807">
        <f t="shared" si="307"/>
        <v>-1</v>
      </c>
      <c r="R2807">
        <f t="shared" si="308"/>
        <v>-9.52</v>
      </c>
      <c r="S2807">
        <f t="shared" si="305"/>
        <v>13.155000000000001</v>
      </c>
      <c r="U2807" s="4">
        <f t="shared" si="311"/>
        <v>0</v>
      </c>
      <c r="V2807" s="4">
        <f t="shared" si="309"/>
        <v>2</v>
      </c>
      <c r="X2807" s="10">
        <f t="shared" si="310"/>
        <v>-2.5000000000000001E-3</v>
      </c>
    </row>
    <row r="2808" spans="1:24">
      <c r="A2808" s="4"/>
      <c r="B2808" t="s">
        <v>135</v>
      </c>
      <c r="C2808">
        <v>15</v>
      </c>
      <c r="D2808" s="1">
        <v>12.7</v>
      </c>
      <c r="E2808" s="1">
        <v>-0.375</v>
      </c>
      <c r="F2808" s="1">
        <v>0.25</v>
      </c>
      <c r="G2808" s="1">
        <v>-0.21</v>
      </c>
      <c r="H2808" s="1">
        <v>3.75</v>
      </c>
      <c r="I2808" s="1">
        <v>0</v>
      </c>
      <c r="J2808" s="1">
        <v>-0.04</v>
      </c>
      <c r="K2808" s="1">
        <v>2.5</v>
      </c>
      <c r="L2808" s="1">
        <v>0</v>
      </c>
      <c r="M2808" s="1">
        <v>-8.1999999999999904</v>
      </c>
      <c r="O2808">
        <f t="shared" si="306"/>
        <v>10.514999999999999</v>
      </c>
      <c r="P2808">
        <f t="shared" si="307"/>
        <v>-1</v>
      </c>
      <c r="R2808">
        <f t="shared" si="308"/>
        <v>1.2900000000000098</v>
      </c>
      <c r="S2808">
        <f t="shared" si="305"/>
        <v>7.8899999999999899</v>
      </c>
      <c r="U2808" s="4">
        <f t="shared" si="311"/>
        <v>1</v>
      </c>
      <c r="V2808" s="4">
        <f t="shared" si="309"/>
        <v>3</v>
      </c>
      <c r="X2808" s="10">
        <f t="shared" si="310"/>
        <v>-3.7499999999999999E-3</v>
      </c>
    </row>
    <row r="2809" spans="1:24">
      <c r="A2809" s="4"/>
      <c r="B2809" t="s">
        <v>136</v>
      </c>
      <c r="C2809">
        <v>15</v>
      </c>
      <c r="D2809" s="1">
        <v>14.4</v>
      </c>
      <c r="E2809" s="1">
        <v>-0.25</v>
      </c>
      <c r="F2809" s="1">
        <v>0.25</v>
      </c>
      <c r="G2809" s="1">
        <v>0.1</v>
      </c>
      <c r="H2809" s="1">
        <v>3.75</v>
      </c>
      <c r="I2809" s="1">
        <v>0</v>
      </c>
      <c r="J2809" s="1">
        <v>0.06</v>
      </c>
      <c r="K2809" s="1">
        <v>2.5</v>
      </c>
      <c r="L2809" s="1">
        <v>0</v>
      </c>
      <c r="M2809" s="1">
        <v>-5.3</v>
      </c>
      <c r="O2809">
        <f t="shared" si="306"/>
        <v>13.33</v>
      </c>
      <c r="P2809">
        <f t="shared" si="307"/>
        <v>-1</v>
      </c>
      <c r="R2809">
        <f t="shared" si="308"/>
        <v>3.63</v>
      </c>
      <c r="S2809">
        <f t="shared" si="305"/>
        <v>5.9799999999999995</v>
      </c>
      <c r="U2809" s="4">
        <f t="shared" si="311"/>
        <v>1</v>
      </c>
      <c r="V2809" s="4">
        <f t="shared" si="309"/>
        <v>4</v>
      </c>
      <c r="X2809" s="10">
        <f t="shared" si="310"/>
        <v>-5.0000000000000001E-3</v>
      </c>
    </row>
    <row r="2810" spans="1:24">
      <c r="A2810" s="4"/>
      <c r="B2810" t="s">
        <v>137</v>
      </c>
      <c r="C2810">
        <v>15</v>
      </c>
      <c r="D2810" s="1">
        <v>13.2</v>
      </c>
      <c r="E2810" s="1">
        <v>-0.125</v>
      </c>
      <c r="F2810" s="1">
        <v>0.25</v>
      </c>
      <c r="G2810" s="1">
        <v>0.08</v>
      </c>
      <c r="H2810" s="1">
        <v>3.5</v>
      </c>
      <c r="I2810" s="1">
        <v>0.125</v>
      </c>
      <c r="J2810" s="1">
        <v>-0.08</v>
      </c>
      <c r="K2810" s="1">
        <v>2.5</v>
      </c>
      <c r="L2810" s="1">
        <v>-0.125</v>
      </c>
      <c r="M2810" s="1">
        <v>-4.5999999999999899</v>
      </c>
      <c r="O2810">
        <f t="shared" si="306"/>
        <v>13.914999999999999</v>
      </c>
      <c r="P2810">
        <f t="shared" si="307"/>
        <v>-1</v>
      </c>
      <c r="R2810">
        <f t="shared" si="308"/>
        <v>2.8800000000000106</v>
      </c>
      <c r="S2810">
        <f t="shared" si="305"/>
        <v>5.1049999999999898</v>
      </c>
      <c r="U2810" s="4">
        <f t="shared" si="311"/>
        <v>1</v>
      </c>
      <c r="V2810" s="4">
        <f t="shared" si="309"/>
        <v>4</v>
      </c>
      <c r="X2810" s="10">
        <f t="shared" si="310"/>
        <v>-5.0000000000000001E-3</v>
      </c>
    </row>
    <row r="2811" spans="1:24">
      <c r="A2811" s="4"/>
      <c r="B2811" t="s">
        <v>138</v>
      </c>
      <c r="C2811">
        <v>15</v>
      </c>
      <c r="D2811" s="1">
        <v>2.5</v>
      </c>
      <c r="E2811" s="1">
        <v>0</v>
      </c>
      <c r="F2811" s="1">
        <v>0.25</v>
      </c>
      <c r="G2811" s="1">
        <v>-8.9899999999999994E-2</v>
      </c>
      <c r="H2811" s="1">
        <v>3.5</v>
      </c>
      <c r="I2811" s="1">
        <v>0</v>
      </c>
      <c r="J2811" s="1">
        <v>-0.27</v>
      </c>
      <c r="K2811" s="1">
        <v>2.5</v>
      </c>
      <c r="L2811" s="1">
        <v>0</v>
      </c>
      <c r="M2811" s="1">
        <v>-4.2</v>
      </c>
      <c r="O2811">
        <f t="shared" si="306"/>
        <v>8</v>
      </c>
      <c r="P2811">
        <f t="shared" si="307"/>
        <v>-1</v>
      </c>
      <c r="R2811">
        <f t="shared" si="308"/>
        <v>1.3293999999999988</v>
      </c>
      <c r="S2811">
        <f t="shared" si="305"/>
        <v>0.52990000000000004</v>
      </c>
      <c r="U2811" s="4">
        <f t="shared" si="311"/>
        <v>1</v>
      </c>
      <c r="V2811" s="4">
        <f t="shared" si="309"/>
        <v>5</v>
      </c>
      <c r="X2811" s="10">
        <f t="shared" si="310"/>
        <v>-6.2500000000000003E-3</v>
      </c>
    </row>
    <row r="2812" spans="1:24">
      <c r="A2812" s="4"/>
      <c r="B2812" t="s">
        <v>139</v>
      </c>
      <c r="C2812">
        <v>15</v>
      </c>
      <c r="D2812" s="1">
        <v>9.4</v>
      </c>
      <c r="E2812" s="1">
        <v>0</v>
      </c>
      <c r="F2812" s="1">
        <v>0.25</v>
      </c>
      <c r="G2812" s="1">
        <v>-0.109999999999999</v>
      </c>
      <c r="H2812" s="1">
        <v>3.5</v>
      </c>
      <c r="I2812" s="1">
        <v>0</v>
      </c>
      <c r="J2812" s="1">
        <v>-0.3</v>
      </c>
      <c r="K2812" s="1">
        <v>2.5</v>
      </c>
      <c r="L2812" s="1">
        <v>0</v>
      </c>
      <c r="M2812" s="1">
        <v>-0.5</v>
      </c>
      <c r="O2812">
        <f t="shared" si="306"/>
        <v>12.83</v>
      </c>
      <c r="P2812">
        <f t="shared" si="307"/>
        <v>-1</v>
      </c>
      <c r="R2812">
        <f t="shared" si="308"/>
        <v>4.7599999999999945</v>
      </c>
      <c r="S2812">
        <f t="shared" si="305"/>
        <v>-3.5400000000000009</v>
      </c>
      <c r="U2812" s="4">
        <f t="shared" si="311"/>
        <v>1</v>
      </c>
      <c r="V2812" s="4">
        <f t="shared" si="309"/>
        <v>7</v>
      </c>
      <c r="X2812" s="10">
        <f t="shared" si="310"/>
        <v>-8.7500000000000008E-3</v>
      </c>
    </row>
    <row r="2813" spans="1:24">
      <c r="A2813" s="4"/>
      <c r="B2813" t="s">
        <v>140</v>
      </c>
      <c r="C2813">
        <v>15</v>
      </c>
      <c r="D2813" s="1">
        <v>9.2999999999999901</v>
      </c>
      <c r="E2813" s="1">
        <v>0</v>
      </c>
      <c r="F2813" s="1">
        <v>0.25</v>
      </c>
      <c r="G2813" s="1">
        <v>-4.9799999999999997E-2</v>
      </c>
      <c r="H2813" s="1">
        <v>3.5</v>
      </c>
      <c r="I2813" s="1">
        <v>0</v>
      </c>
      <c r="J2813" s="1">
        <v>0.06</v>
      </c>
      <c r="K2813" s="1">
        <v>2.5</v>
      </c>
      <c r="L2813" s="1">
        <v>0</v>
      </c>
      <c r="M2813" s="1">
        <v>2.1</v>
      </c>
      <c r="O2813">
        <f t="shared" si="306"/>
        <v>12.759999999999993</v>
      </c>
      <c r="P2813">
        <f t="shared" si="307"/>
        <v>-1</v>
      </c>
      <c r="R2813">
        <f t="shared" si="308"/>
        <v>11.678800000000001</v>
      </c>
      <c r="S2813">
        <f t="shared" si="305"/>
        <v>-1.5202000000000004</v>
      </c>
      <c r="U2813" s="4">
        <f t="shared" si="311"/>
        <v>3</v>
      </c>
      <c r="V2813" s="4">
        <f t="shared" si="309"/>
        <v>6</v>
      </c>
      <c r="X2813" s="10">
        <f t="shared" si="310"/>
        <v>-7.4999999999999997E-3</v>
      </c>
    </row>
    <row r="2814" spans="1:24">
      <c r="A2814" s="4"/>
      <c r="B2814" t="s">
        <v>141</v>
      </c>
      <c r="C2814">
        <v>15</v>
      </c>
      <c r="D2814" s="1">
        <v>4.5999999999999899</v>
      </c>
      <c r="E2814" s="1">
        <v>0</v>
      </c>
      <c r="F2814" s="1">
        <v>0.25</v>
      </c>
      <c r="G2814" s="1">
        <v>-8.9899999999999994E-2</v>
      </c>
      <c r="H2814" s="1">
        <v>3.5</v>
      </c>
      <c r="I2814" s="1">
        <v>0</v>
      </c>
      <c r="J2814" s="1">
        <v>-7.0000000000000201E-2</v>
      </c>
      <c r="K2814" s="1">
        <v>2.5</v>
      </c>
      <c r="L2814" s="1">
        <v>0</v>
      </c>
      <c r="M2814" s="1">
        <v>0.8</v>
      </c>
      <c r="O2814">
        <f t="shared" si="306"/>
        <v>9.4699999999999918</v>
      </c>
      <c r="P2814">
        <f t="shared" si="307"/>
        <v>-1</v>
      </c>
      <c r="R2814">
        <f t="shared" si="308"/>
        <v>8.9293999999999976</v>
      </c>
      <c r="S2814">
        <f t="shared" si="305"/>
        <v>-1.8701000000000028</v>
      </c>
      <c r="U2814" s="4">
        <f t="shared" si="311"/>
        <v>2</v>
      </c>
      <c r="V2814" s="4">
        <f t="shared" si="309"/>
        <v>6</v>
      </c>
      <c r="X2814" s="10">
        <f t="shared" si="310"/>
        <v>-7.4999999999999997E-3</v>
      </c>
    </row>
    <row r="2815" spans="1:24">
      <c r="A2815" s="4"/>
      <c r="B2815" t="s">
        <v>142</v>
      </c>
      <c r="C2815">
        <v>15</v>
      </c>
      <c r="D2815" s="1">
        <v>-2.2000000000000002</v>
      </c>
      <c r="E2815" s="1">
        <v>0</v>
      </c>
      <c r="F2815" s="1">
        <v>0.25</v>
      </c>
      <c r="G2815" s="1">
        <v>-0.08</v>
      </c>
      <c r="H2815" s="1">
        <v>3.5</v>
      </c>
      <c r="I2815" s="1">
        <v>0</v>
      </c>
      <c r="J2815" s="1">
        <v>-4.9999999999999802E-2</v>
      </c>
      <c r="K2815" s="1">
        <v>2.5</v>
      </c>
      <c r="L2815" s="1">
        <v>0</v>
      </c>
      <c r="M2815" s="1">
        <v>1.1000000000000001</v>
      </c>
      <c r="O2815">
        <f t="shared" si="306"/>
        <v>4.71</v>
      </c>
      <c r="P2815">
        <f t="shared" si="307"/>
        <v>-1</v>
      </c>
      <c r="R2815">
        <f t="shared" si="308"/>
        <v>9.4300000000000015</v>
      </c>
      <c r="S2815">
        <f t="shared" si="305"/>
        <v>-1.9199999999999977</v>
      </c>
      <c r="U2815" s="4">
        <f t="shared" si="311"/>
        <v>2</v>
      </c>
      <c r="V2815" s="4">
        <f t="shared" si="309"/>
        <v>6</v>
      </c>
      <c r="X2815" s="10">
        <f t="shared" si="310"/>
        <v>-7.4999999999999997E-3</v>
      </c>
    </row>
    <row r="2816" spans="1:24">
      <c r="A2816" s="4"/>
      <c r="B2816" t="s">
        <v>143</v>
      </c>
      <c r="C2816">
        <v>15</v>
      </c>
      <c r="D2816" s="1">
        <v>-5.6</v>
      </c>
      <c r="E2816" s="1">
        <v>0</v>
      </c>
      <c r="F2816" s="1">
        <v>0.25</v>
      </c>
      <c r="G2816" s="1">
        <v>0.12999999999999901</v>
      </c>
      <c r="H2816" s="1">
        <v>3.5</v>
      </c>
      <c r="I2816" s="1">
        <v>0</v>
      </c>
      <c r="J2816" s="1">
        <v>0.02</v>
      </c>
      <c r="K2816" s="1">
        <v>2.5</v>
      </c>
      <c r="L2816" s="1">
        <v>0</v>
      </c>
      <c r="M2816" s="1">
        <v>-1.9</v>
      </c>
      <c r="O2816">
        <f t="shared" si="306"/>
        <v>2.3300000000000005</v>
      </c>
      <c r="P2816">
        <f t="shared" si="307"/>
        <v>-1</v>
      </c>
      <c r="R2816">
        <f t="shared" si="308"/>
        <v>6.0800000000000054</v>
      </c>
      <c r="S2816">
        <f t="shared" si="305"/>
        <v>1.7800000000000007</v>
      </c>
      <c r="U2816" s="4">
        <f t="shared" si="311"/>
        <v>2</v>
      </c>
      <c r="V2816" s="4">
        <f t="shared" si="309"/>
        <v>5</v>
      </c>
      <c r="X2816" s="10">
        <f t="shared" si="310"/>
        <v>-6.2500000000000003E-3</v>
      </c>
    </row>
    <row r="2817" spans="1:24">
      <c r="A2817" s="4"/>
      <c r="B2817" t="s">
        <v>144</v>
      </c>
      <c r="C2817">
        <v>15</v>
      </c>
      <c r="D2817" s="1">
        <v>6</v>
      </c>
      <c r="E2817" s="1">
        <v>0</v>
      </c>
      <c r="F2817" s="1">
        <v>0.25</v>
      </c>
      <c r="G2817" s="1">
        <v>5.0000000000000197E-2</v>
      </c>
      <c r="H2817" s="1">
        <v>3.5</v>
      </c>
      <c r="I2817" s="1">
        <v>0</v>
      </c>
      <c r="J2817" s="1">
        <v>-0.12</v>
      </c>
      <c r="K2817" s="1">
        <v>2.5</v>
      </c>
      <c r="L2817" s="1">
        <v>0</v>
      </c>
      <c r="M2817" s="1">
        <v>0</v>
      </c>
      <c r="O2817">
        <f t="shared" si="306"/>
        <v>10.45</v>
      </c>
      <c r="P2817">
        <f t="shared" si="307"/>
        <v>-1</v>
      </c>
      <c r="R2817">
        <f t="shared" si="308"/>
        <v>6.6399999999999988</v>
      </c>
      <c r="S2817">
        <f t="shared" si="305"/>
        <v>-1.8600000000000003</v>
      </c>
      <c r="U2817" s="4">
        <f t="shared" si="311"/>
        <v>2</v>
      </c>
      <c r="V2817" s="4">
        <f t="shared" si="309"/>
        <v>6</v>
      </c>
      <c r="X2817" s="10">
        <f t="shared" si="310"/>
        <v>-7.4999999999999997E-3</v>
      </c>
    </row>
    <row r="2818" spans="1:24">
      <c r="A2818" s="4"/>
      <c r="B2818" t="s">
        <v>145</v>
      </c>
      <c r="C2818">
        <v>15</v>
      </c>
      <c r="D2818" s="1">
        <v>15.6</v>
      </c>
      <c r="E2818" s="1">
        <v>0</v>
      </c>
      <c r="F2818" s="1">
        <v>0.25</v>
      </c>
      <c r="G2818" s="1">
        <v>0.02</v>
      </c>
      <c r="H2818" s="1">
        <v>3.5</v>
      </c>
      <c r="I2818" s="1">
        <v>0</v>
      </c>
      <c r="J2818" s="1">
        <v>8.9999999999999802E-2</v>
      </c>
      <c r="K2818" s="1">
        <v>2.5</v>
      </c>
      <c r="L2818" s="1">
        <v>0</v>
      </c>
      <c r="M2818" s="1">
        <v>3.1</v>
      </c>
      <c r="O2818">
        <f t="shared" si="306"/>
        <v>17.170000000000002</v>
      </c>
      <c r="P2818">
        <f t="shared" si="307"/>
        <v>-1</v>
      </c>
      <c r="R2818">
        <f t="shared" si="308"/>
        <v>12.649999999999997</v>
      </c>
      <c r="S2818">
        <f t="shared" si="305"/>
        <v>-2.2000000000000024</v>
      </c>
      <c r="U2818" s="4">
        <f t="shared" si="311"/>
        <v>3</v>
      </c>
      <c r="V2818" s="4">
        <f t="shared" si="309"/>
        <v>6</v>
      </c>
      <c r="X2818" s="10">
        <f t="shared" si="310"/>
        <v>-7.4999999999999997E-3</v>
      </c>
    </row>
    <row r="2819" spans="1:24">
      <c r="A2819" s="4"/>
      <c r="B2819" t="s">
        <v>146</v>
      </c>
      <c r="C2819">
        <v>15</v>
      </c>
      <c r="D2819" s="1">
        <v>24.5</v>
      </c>
      <c r="E2819" s="1">
        <v>0</v>
      </c>
      <c r="F2819" s="1">
        <v>0.25</v>
      </c>
      <c r="G2819" s="1">
        <v>-0.02</v>
      </c>
      <c r="H2819" s="1">
        <v>3.5</v>
      </c>
      <c r="I2819" s="1">
        <v>0</v>
      </c>
      <c r="J2819" s="1">
        <v>-0.04</v>
      </c>
      <c r="K2819" s="1">
        <v>2.5</v>
      </c>
      <c r="L2819" s="1">
        <v>0</v>
      </c>
      <c r="M2819" s="1">
        <v>7.4</v>
      </c>
      <c r="O2819">
        <f t="shared" si="306"/>
        <v>23.4</v>
      </c>
      <c r="P2819">
        <f t="shared" si="307"/>
        <v>0</v>
      </c>
      <c r="R2819">
        <f t="shared" si="308"/>
        <v>15.5</v>
      </c>
      <c r="S2819">
        <f t="shared" si="305"/>
        <v>-8.15</v>
      </c>
      <c r="U2819" s="4">
        <f t="shared" si="311"/>
        <v>4</v>
      </c>
      <c r="V2819" s="4">
        <f t="shared" si="309"/>
        <v>8</v>
      </c>
      <c r="X2819" s="10">
        <f t="shared" si="310"/>
        <v>0</v>
      </c>
    </row>
    <row r="2820" spans="1:24">
      <c r="A2820" s="4"/>
      <c r="B2820" t="s">
        <v>147</v>
      </c>
      <c r="C2820">
        <v>15</v>
      </c>
      <c r="D2820" s="1">
        <v>23.9</v>
      </c>
      <c r="E2820" s="1">
        <v>0</v>
      </c>
      <c r="F2820" s="1">
        <v>0.25</v>
      </c>
      <c r="G2820" s="1">
        <v>0.02</v>
      </c>
      <c r="H2820" s="1">
        <v>3.5</v>
      </c>
      <c r="I2820" s="1">
        <v>0</v>
      </c>
      <c r="J2820" s="1">
        <v>-0.06</v>
      </c>
      <c r="K2820" s="1">
        <v>2.5</v>
      </c>
      <c r="L2820" s="1">
        <v>0</v>
      </c>
      <c r="M2820" s="1">
        <v>9.9</v>
      </c>
      <c r="O2820">
        <f t="shared" si="306"/>
        <v>22.979999999999997</v>
      </c>
      <c r="P2820">
        <f t="shared" si="307"/>
        <v>0</v>
      </c>
      <c r="R2820">
        <f t="shared" si="308"/>
        <v>17.5</v>
      </c>
      <c r="S2820">
        <f t="shared" si="305"/>
        <v>-10.95</v>
      </c>
      <c r="U2820" s="4">
        <f t="shared" si="311"/>
        <v>4</v>
      </c>
      <c r="V2820" s="4">
        <f t="shared" si="309"/>
        <v>8</v>
      </c>
      <c r="X2820" s="10">
        <f t="shared" si="310"/>
        <v>0</v>
      </c>
    </row>
    <row r="2821" spans="1:24">
      <c r="A2821" s="4"/>
      <c r="B2821" t="s">
        <v>148</v>
      </c>
      <c r="C2821">
        <v>15</v>
      </c>
      <c r="D2821" s="1">
        <v>17.3</v>
      </c>
      <c r="E2821" s="1">
        <v>0</v>
      </c>
      <c r="F2821" s="1">
        <v>0.25</v>
      </c>
      <c r="G2821" s="1">
        <v>0.02</v>
      </c>
      <c r="H2821" s="1">
        <v>3.5</v>
      </c>
      <c r="I2821" s="1">
        <v>0</v>
      </c>
      <c r="J2821" s="1">
        <v>9.9999999999997799E-3</v>
      </c>
      <c r="K2821" s="1">
        <v>2.5</v>
      </c>
      <c r="L2821" s="1">
        <v>0</v>
      </c>
      <c r="M2821" s="1">
        <v>7.2</v>
      </c>
      <c r="O2821">
        <f t="shared" si="306"/>
        <v>18.36</v>
      </c>
      <c r="P2821">
        <f t="shared" si="307"/>
        <v>-1</v>
      </c>
      <c r="R2821">
        <f t="shared" si="308"/>
        <v>15.709999999999997</v>
      </c>
      <c r="S2821">
        <f t="shared" si="305"/>
        <v>-7.3400000000000034</v>
      </c>
      <c r="U2821" s="4">
        <f t="shared" si="311"/>
        <v>4</v>
      </c>
      <c r="V2821" s="4">
        <f t="shared" si="309"/>
        <v>8</v>
      </c>
      <c r="X2821" s="10">
        <f t="shared" si="310"/>
        <v>-0.01</v>
      </c>
    </row>
    <row r="2822" spans="1:24">
      <c r="A2822" s="4"/>
      <c r="B2822" t="s">
        <v>149</v>
      </c>
      <c r="C2822">
        <v>15</v>
      </c>
      <c r="D2822" s="1">
        <v>13</v>
      </c>
      <c r="E2822" s="1">
        <v>0</v>
      </c>
      <c r="F2822" s="1">
        <v>0.25</v>
      </c>
      <c r="G2822" s="1">
        <v>3.00000000000002E-2</v>
      </c>
      <c r="H2822" s="1">
        <v>3.5</v>
      </c>
      <c r="I2822" s="1">
        <v>0</v>
      </c>
      <c r="J2822" s="1">
        <v>7.9999999999999599E-2</v>
      </c>
      <c r="K2822" s="1">
        <v>2.5</v>
      </c>
      <c r="L2822" s="1">
        <v>0</v>
      </c>
      <c r="M2822" s="1">
        <v>6.2</v>
      </c>
      <c r="O2822">
        <f t="shared" si="306"/>
        <v>15.35</v>
      </c>
      <c r="P2822">
        <f t="shared" si="307"/>
        <v>-1</v>
      </c>
      <c r="R2822">
        <f t="shared" si="308"/>
        <v>15.559999999999995</v>
      </c>
      <c r="S2822">
        <f t="shared" si="305"/>
        <v>-5.4400000000000057</v>
      </c>
      <c r="U2822" s="4">
        <f t="shared" si="311"/>
        <v>4</v>
      </c>
      <c r="V2822" s="4">
        <f t="shared" si="309"/>
        <v>7</v>
      </c>
      <c r="X2822" s="10">
        <f t="shared" si="310"/>
        <v>-8.7500000000000008E-3</v>
      </c>
    </row>
    <row r="2823" spans="1:24">
      <c r="A2823" s="4"/>
      <c r="B2823" t="s">
        <v>150</v>
      </c>
      <c r="C2823">
        <v>15</v>
      </c>
      <c r="D2823" s="1">
        <v>15.3</v>
      </c>
      <c r="E2823" s="1">
        <v>0</v>
      </c>
      <c r="F2823" s="1">
        <v>0.25</v>
      </c>
      <c r="G2823" s="1">
        <v>3.00000000000002E-2</v>
      </c>
      <c r="H2823" s="1">
        <v>3.5</v>
      </c>
      <c r="I2823" s="1">
        <v>0.2</v>
      </c>
      <c r="J2823" s="1">
        <v>-0.02</v>
      </c>
      <c r="K2823" s="1">
        <v>2.5</v>
      </c>
      <c r="L2823" s="1">
        <v>0.2</v>
      </c>
      <c r="M2823" s="1">
        <v>8.1</v>
      </c>
      <c r="O2823">
        <f t="shared" si="306"/>
        <v>17.04</v>
      </c>
      <c r="P2823">
        <f t="shared" si="307"/>
        <v>-1</v>
      </c>
      <c r="R2823">
        <f t="shared" si="308"/>
        <v>14.959999999999997</v>
      </c>
      <c r="S2823">
        <f t="shared" si="305"/>
        <v>-7.2399999999999993</v>
      </c>
      <c r="U2823" s="4">
        <f t="shared" si="311"/>
        <v>3</v>
      </c>
      <c r="V2823" s="4">
        <f t="shared" si="309"/>
        <v>8</v>
      </c>
      <c r="X2823" s="10">
        <f t="shared" si="310"/>
        <v>-0.01</v>
      </c>
    </row>
    <row r="2824" spans="1:24">
      <c r="A2824" s="4"/>
      <c r="B2824" t="s">
        <v>151</v>
      </c>
      <c r="C2824">
        <v>15</v>
      </c>
      <c r="D2824" s="1">
        <v>10.4</v>
      </c>
      <c r="E2824" s="1">
        <v>0</v>
      </c>
      <c r="F2824" s="1">
        <v>0.25</v>
      </c>
      <c r="G2824" s="1">
        <v>0</v>
      </c>
      <c r="H2824" s="1">
        <v>3.5</v>
      </c>
      <c r="I2824" s="1">
        <v>0.25</v>
      </c>
      <c r="J2824" s="1">
        <v>0</v>
      </c>
      <c r="K2824" s="1">
        <v>2.5</v>
      </c>
      <c r="L2824" s="1">
        <v>0.25</v>
      </c>
      <c r="M2824" s="1">
        <v>7.8</v>
      </c>
      <c r="O2824">
        <f t="shared" si="306"/>
        <v>13.629999999999999</v>
      </c>
      <c r="P2824">
        <f t="shared" si="307"/>
        <v>-1</v>
      </c>
      <c r="R2824">
        <f t="shared" si="308"/>
        <v>14.8</v>
      </c>
      <c r="S2824">
        <f t="shared" si="305"/>
        <v>-6.3</v>
      </c>
      <c r="U2824" s="4">
        <f t="shared" si="311"/>
        <v>3</v>
      </c>
      <c r="V2824" s="4">
        <f t="shared" si="309"/>
        <v>7</v>
      </c>
      <c r="X2824" s="10">
        <f t="shared" si="310"/>
        <v>-8.7500000000000008E-3</v>
      </c>
    </row>
    <row r="2825" spans="1:24">
      <c r="A2825" s="4"/>
      <c r="B2825" t="s">
        <v>152</v>
      </c>
      <c r="C2825">
        <v>15</v>
      </c>
      <c r="D2825" s="1">
        <v>2.4</v>
      </c>
      <c r="E2825" s="1">
        <v>0</v>
      </c>
      <c r="F2825" s="1">
        <v>0.25</v>
      </c>
      <c r="G2825" s="1">
        <v>0.02</v>
      </c>
      <c r="H2825" s="1">
        <v>3.5</v>
      </c>
      <c r="I2825" s="1">
        <v>0.25</v>
      </c>
      <c r="J2825" s="1">
        <v>-0.04</v>
      </c>
      <c r="K2825" s="1">
        <v>2.5</v>
      </c>
      <c r="L2825" s="1">
        <v>0.25</v>
      </c>
      <c r="M2825" s="1">
        <v>4</v>
      </c>
      <c r="O2825">
        <f t="shared" si="306"/>
        <v>8.0299999999999994</v>
      </c>
      <c r="P2825">
        <f t="shared" si="307"/>
        <v>-1</v>
      </c>
      <c r="R2825">
        <f t="shared" si="308"/>
        <v>10.36</v>
      </c>
      <c r="S2825">
        <f t="shared" si="305"/>
        <v>-3.0399999999999991</v>
      </c>
      <c r="U2825" s="4">
        <f t="shared" si="311"/>
        <v>3</v>
      </c>
      <c r="V2825" s="4">
        <f t="shared" si="309"/>
        <v>7</v>
      </c>
      <c r="X2825" s="10">
        <f t="shared" si="310"/>
        <v>-8.7500000000000008E-3</v>
      </c>
    </row>
    <row r="2826" spans="1:24">
      <c r="A2826" s="4"/>
      <c r="B2826" t="s">
        <v>153</v>
      </c>
      <c r="C2826">
        <v>15</v>
      </c>
      <c r="D2826" s="1">
        <v>-5.0999999999999996</v>
      </c>
      <c r="E2826" s="1">
        <v>0</v>
      </c>
      <c r="F2826" s="1">
        <v>0.25</v>
      </c>
      <c r="G2826" s="1">
        <v>0</v>
      </c>
      <c r="H2826" s="1">
        <v>3.5</v>
      </c>
      <c r="I2826" s="1">
        <v>0.2</v>
      </c>
      <c r="J2826" s="1">
        <v>-0.02</v>
      </c>
      <c r="K2826" s="1">
        <v>2.5</v>
      </c>
      <c r="L2826" s="1">
        <v>0.2</v>
      </c>
      <c r="M2826" s="1">
        <v>2.7</v>
      </c>
      <c r="O2826">
        <f t="shared" si="306"/>
        <v>2.7600000000000007</v>
      </c>
      <c r="P2826">
        <f t="shared" si="307"/>
        <v>-1</v>
      </c>
      <c r="R2826">
        <f t="shared" si="308"/>
        <v>9.7399999999999984</v>
      </c>
      <c r="S2826">
        <f t="shared" si="305"/>
        <v>-1.8099999999999998</v>
      </c>
      <c r="U2826" s="4">
        <f t="shared" si="311"/>
        <v>2</v>
      </c>
      <c r="V2826" s="4">
        <f t="shared" si="309"/>
        <v>6</v>
      </c>
      <c r="X2826" s="10">
        <f t="shared" si="310"/>
        <v>-7.4999999999999997E-3</v>
      </c>
    </row>
    <row r="2827" spans="1:24">
      <c r="A2827" s="4"/>
      <c r="B2827" t="s">
        <v>154</v>
      </c>
      <c r="C2827">
        <v>15</v>
      </c>
      <c r="D2827" s="1">
        <v>-5.2</v>
      </c>
      <c r="E2827" s="1">
        <v>0</v>
      </c>
      <c r="F2827" s="1">
        <v>0.25</v>
      </c>
      <c r="G2827" s="1">
        <v>0.08</v>
      </c>
      <c r="H2827" s="1">
        <v>3.5</v>
      </c>
      <c r="I2827" s="1">
        <v>0.11111111111111099</v>
      </c>
      <c r="J2827" s="1">
        <v>0.25</v>
      </c>
      <c r="K2827" s="1">
        <v>2.5</v>
      </c>
      <c r="L2827" s="1">
        <v>0.11111111111111099</v>
      </c>
      <c r="M2827" s="1">
        <v>1.4</v>
      </c>
      <c r="O2827">
        <f t="shared" si="306"/>
        <v>2.6544444444444446</v>
      </c>
      <c r="P2827">
        <f t="shared" si="307"/>
        <v>-1</v>
      </c>
      <c r="R2827">
        <f t="shared" si="308"/>
        <v>12.003333333333334</v>
      </c>
      <c r="S2827">
        <f t="shared" si="305"/>
        <v>2.2977777777777777</v>
      </c>
      <c r="U2827" s="4">
        <f t="shared" si="311"/>
        <v>3</v>
      </c>
      <c r="V2827" s="4">
        <f t="shared" si="309"/>
        <v>5</v>
      </c>
      <c r="X2827" s="10">
        <f t="shared" si="310"/>
        <v>-6.2500000000000003E-3</v>
      </c>
    </row>
    <row r="2828" spans="1:24">
      <c r="A2828" s="4"/>
      <c r="B2828" t="s">
        <v>155</v>
      </c>
      <c r="C2828">
        <v>15</v>
      </c>
      <c r="D2828" s="1">
        <v>-5.2</v>
      </c>
      <c r="E2828" s="1">
        <v>0</v>
      </c>
      <c r="F2828" s="1">
        <v>0.25</v>
      </c>
      <c r="G2828" s="1">
        <v>0.08</v>
      </c>
      <c r="H2828" s="1">
        <v>3.75</v>
      </c>
      <c r="I2828" s="1">
        <v>0</v>
      </c>
      <c r="J2828" s="1">
        <v>0.1</v>
      </c>
      <c r="K2828" s="1">
        <v>2.5</v>
      </c>
      <c r="L2828" s="1">
        <v>0.25</v>
      </c>
      <c r="M2828" s="1">
        <v>1.4</v>
      </c>
      <c r="O2828">
        <f t="shared" si="306"/>
        <v>2.8600000000000003</v>
      </c>
      <c r="P2828">
        <f t="shared" si="307"/>
        <v>-1</v>
      </c>
      <c r="R2828">
        <f t="shared" si="308"/>
        <v>9.7200000000000006</v>
      </c>
      <c r="S2828">
        <f t="shared" si="305"/>
        <v>-1.1800000000000002</v>
      </c>
      <c r="U2828" s="4">
        <f t="shared" si="311"/>
        <v>2</v>
      </c>
      <c r="V2828" s="4">
        <f t="shared" si="309"/>
        <v>6</v>
      </c>
      <c r="X2828" s="10">
        <f t="shared" si="310"/>
        <v>-7.4999999999999997E-3</v>
      </c>
    </row>
    <row r="2829" spans="1:24">
      <c r="A2829" s="4"/>
      <c r="B2829" t="s">
        <v>156</v>
      </c>
      <c r="C2829">
        <v>15</v>
      </c>
      <c r="D2829" s="1">
        <v>19.600000000000001</v>
      </c>
      <c r="E2829" s="1">
        <v>0</v>
      </c>
      <c r="F2829" s="1">
        <v>0.25</v>
      </c>
      <c r="G2829" s="1">
        <v>5.0000000000000197E-2</v>
      </c>
      <c r="H2829" s="1">
        <v>3.75</v>
      </c>
      <c r="I2829" s="1">
        <v>8.3333333333333301E-2</v>
      </c>
      <c r="J2829" s="1">
        <v>8.9999999999999802E-2</v>
      </c>
      <c r="K2829" s="1">
        <v>2.5</v>
      </c>
      <c r="L2829" s="1">
        <v>8.3333333333333301E-2</v>
      </c>
      <c r="M2829" s="1">
        <v>2.1</v>
      </c>
      <c r="O2829">
        <f t="shared" si="306"/>
        <v>20.253333333333334</v>
      </c>
      <c r="P2829">
        <f t="shared" si="307"/>
        <v>0</v>
      </c>
      <c r="R2829">
        <f t="shared" si="308"/>
        <v>11.219999999999995</v>
      </c>
      <c r="S2829">
        <f t="shared" si="305"/>
        <v>-0.39666666666666983</v>
      </c>
      <c r="U2829" s="4">
        <f t="shared" si="311"/>
        <v>3</v>
      </c>
      <c r="V2829" s="4">
        <f t="shared" si="309"/>
        <v>6</v>
      </c>
      <c r="X2829" s="10">
        <f t="shared" si="310"/>
        <v>0</v>
      </c>
    </row>
    <row r="2830" spans="1:24">
      <c r="A2830" s="4"/>
      <c r="B2830" t="s">
        <v>157</v>
      </c>
      <c r="C2830">
        <v>15</v>
      </c>
      <c r="D2830" s="1">
        <v>22.6</v>
      </c>
      <c r="E2830" s="1">
        <v>0</v>
      </c>
      <c r="F2830" s="1">
        <v>0.25</v>
      </c>
      <c r="G2830" s="1">
        <v>-0.02</v>
      </c>
      <c r="H2830" s="1">
        <v>4</v>
      </c>
      <c r="I2830" s="1">
        <v>-2.4999999999999901E-2</v>
      </c>
      <c r="J2830" s="1">
        <v>-0.13</v>
      </c>
      <c r="K2830" s="1">
        <v>2.5</v>
      </c>
      <c r="L2830" s="1">
        <v>0.22500000000000001</v>
      </c>
      <c r="M2830" s="1">
        <v>3.7</v>
      </c>
      <c r="O2830">
        <f t="shared" si="306"/>
        <v>22.56</v>
      </c>
      <c r="P2830">
        <f t="shared" si="307"/>
        <v>0</v>
      </c>
      <c r="R2830">
        <f t="shared" si="308"/>
        <v>10.030000000000001</v>
      </c>
      <c r="S2830">
        <f t="shared" ref="S2830:S2893" si="312">SUMPRODUCT(G2830:M2830,$G$3:$M$3)</f>
        <v>-6.2949999999999999</v>
      </c>
      <c r="U2830" s="4">
        <f t="shared" si="311"/>
        <v>3</v>
      </c>
      <c r="V2830" s="4">
        <f t="shared" si="309"/>
        <v>7</v>
      </c>
      <c r="X2830" s="10">
        <f t="shared" si="310"/>
        <v>0</v>
      </c>
    </row>
    <row r="2831" spans="1:24">
      <c r="A2831" s="4"/>
      <c r="B2831" t="s">
        <v>158</v>
      </c>
      <c r="C2831">
        <v>15</v>
      </c>
      <c r="D2831" s="1">
        <v>-0.3</v>
      </c>
      <c r="E2831" s="1">
        <v>0.125</v>
      </c>
      <c r="F2831" s="1">
        <v>0.25</v>
      </c>
      <c r="G2831" s="1">
        <v>3.00000000000002E-2</v>
      </c>
      <c r="H2831" s="1">
        <v>4.25</v>
      </c>
      <c r="I2831" s="1">
        <v>-4.9999999999999899E-2</v>
      </c>
      <c r="J2831" s="1">
        <v>5.0000000000000197E-2</v>
      </c>
      <c r="K2831" s="1">
        <v>2.5</v>
      </c>
      <c r="L2831" s="1">
        <v>0.2</v>
      </c>
      <c r="M2831" s="1">
        <v>4.3</v>
      </c>
      <c r="O2831">
        <f t="shared" ref="O2831:O2894" si="313">SUMPRODUCT(D2831:I2831,$D$1:$I$1)</f>
        <v>8.3949999999999996</v>
      </c>
      <c r="P2831">
        <f t="shared" ref="P2831:P2894" si="314">IF(O2831&lt;=$P$1,-1,IF(O2831&lt;=$P$2,0,1))</f>
        <v>-1</v>
      </c>
      <c r="R2831">
        <f t="shared" ref="R2831:R2894" si="315">SUMPRODUCT(G2831:M2831,$G$2:$M$2)</f>
        <v>13.07</v>
      </c>
      <c r="S2831">
        <f t="shared" si="312"/>
        <v>-4.5299999999999958</v>
      </c>
      <c r="U2831" s="4">
        <f t="shared" si="311"/>
        <v>3</v>
      </c>
      <c r="V2831" s="4">
        <f t="shared" ref="V2831:V2894" si="316">SUM(S2831&lt;$V$2,S2831&lt;$V$3,S2831&lt;$V$4,S2831&lt;$V$5,S2831&lt;$V$6,S2831&lt;$V$7,S2831&lt;$V$8,S2831&lt;$V$9,S2831&lt;$V$10,S2831&lt;$V$11)</f>
        <v>7</v>
      </c>
      <c r="X2831" s="10">
        <f t="shared" ref="X2831:X2894" si="317">IF(P2831=0,0%,IF(P2831=1,U2831*0.125%,-V2831*0.125%))</f>
        <v>-8.7500000000000008E-3</v>
      </c>
    </row>
    <row r="2832" spans="1:24">
      <c r="A2832" s="4"/>
      <c r="B2832" t="s">
        <v>159</v>
      </c>
      <c r="C2832">
        <v>15</v>
      </c>
      <c r="D2832" s="1">
        <v>-2.69999999999999</v>
      </c>
      <c r="E2832" s="1">
        <v>0.125</v>
      </c>
      <c r="F2832" s="1">
        <v>0.25</v>
      </c>
      <c r="G2832" s="1">
        <v>9.9999999999997799E-3</v>
      </c>
      <c r="H2832" s="1">
        <v>4.5</v>
      </c>
      <c r="I2832" s="1">
        <v>-2.4999999999999901E-2</v>
      </c>
      <c r="J2832" s="1">
        <v>0.04</v>
      </c>
      <c r="K2832" s="1">
        <v>2.5</v>
      </c>
      <c r="L2832" s="1">
        <v>0.22500000000000001</v>
      </c>
      <c r="M2832" s="1">
        <v>4.2</v>
      </c>
      <c r="O2832">
        <f t="shared" si="313"/>
        <v>6.9750000000000076</v>
      </c>
      <c r="P2832">
        <f t="shared" si="314"/>
        <v>-1</v>
      </c>
      <c r="R2832">
        <f t="shared" si="315"/>
        <v>13.060000000000002</v>
      </c>
      <c r="S2832">
        <f t="shared" si="312"/>
        <v>-4.1149999999999993</v>
      </c>
      <c r="U2832" s="4">
        <f t="shared" si="311"/>
        <v>3</v>
      </c>
      <c r="V2832" s="4">
        <f t="shared" si="316"/>
        <v>7</v>
      </c>
      <c r="X2832" s="10">
        <f t="shared" si="317"/>
        <v>-8.7500000000000008E-3</v>
      </c>
    </row>
    <row r="2833" spans="1:24">
      <c r="A2833" s="4"/>
      <c r="B2833" t="s">
        <v>160</v>
      </c>
      <c r="C2833">
        <v>15</v>
      </c>
      <c r="D2833" s="1">
        <v>-5.6</v>
      </c>
      <c r="E2833" s="1">
        <v>0</v>
      </c>
      <c r="F2833" s="1">
        <v>0.25</v>
      </c>
      <c r="G2833" s="1">
        <v>9.9999999999997799E-3</v>
      </c>
      <c r="H2833" s="1">
        <v>4.5</v>
      </c>
      <c r="I2833" s="1">
        <v>2.5000000000000001E-2</v>
      </c>
      <c r="J2833" s="1">
        <v>-1.9999999999999501E-2</v>
      </c>
      <c r="K2833" s="1">
        <v>2.5</v>
      </c>
      <c r="L2833" s="1">
        <v>2.5000000000000001E-2</v>
      </c>
      <c r="M2833" s="1">
        <v>3.1</v>
      </c>
      <c r="O2833">
        <f t="shared" si="313"/>
        <v>3.3400000000000003</v>
      </c>
      <c r="P2833">
        <f t="shared" si="314"/>
        <v>-1</v>
      </c>
      <c r="R2833">
        <f t="shared" si="315"/>
        <v>12.130000000000008</v>
      </c>
      <c r="S2833">
        <f t="shared" si="312"/>
        <v>-2.4449999999999932</v>
      </c>
      <c r="U2833" s="4">
        <f t="shared" si="311"/>
        <v>3</v>
      </c>
      <c r="V2833" s="4">
        <f t="shared" si="316"/>
        <v>6</v>
      </c>
      <c r="X2833" s="10">
        <f t="shared" si="317"/>
        <v>-7.4999999999999997E-3</v>
      </c>
    </row>
    <row r="2834" spans="1:24">
      <c r="A2834" s="4"/>
      <c r="B2834" t="s">
        <v>161</v>
      </c>
      <c r="C2834">
        <v>15</v>
      </c>
      <c r="D2834" s="1">
        <v>-4.2</v>
      </c>
      <c r="E2834" s="1">
        <v>0.125</v>
      </c>
      <c r="F2834" s="1">
        <v>0.25</v>
      </c>
      <c r="G2834" s="1">
        <v>9.9999999999997799E-3</v>
      </c>
      <c r="H2834" s="1">
        <v>4.5</v>
      </c>
      <c r="I2834" s="1">
        <v>0</v>
      </c>
      <c r="J2834" s="1">
        <v>-1.9999999999999501E-2</v>
      </c>
      <c r="K2834" s="1">
        <v>2.5</v>
      </c>
      <c r="L2834" s="1">
        <v>0</v>
      </c>
      <c r="M2834" s="1">
        <v>3</v>
      </c>
      <c r="O2834">
        <f t="shared" si="313"/>
        <v>5.9350000000000005</v>
      </c>
      <c r="P2834">
        <f t="shared" si="314"/>
        <v>-1</v>
      </c>
      <c r="R2834">
        <f t="shared" si="315"/>
        <v>12.180000000000007</v>
      </c>
      <c r="S2834">
        <f t="shared" si="312"/>
        <v>-2.5199999999999934</v>
      </c>
      <c r="U2834" s="4">
        <f t="shared" si="311"/>
        <v>3</v>
      </c>
      <c r="V2834" s="4">
        <f t="shared" si="316"/>
        <v>6</v>
      </c>
      <c r="X2834" s="10">
        <f t="shared" si="317"/>
        <v>-7.4999999999999997E-3</v>
      </c>
    </row>
    <row r="2835" spans="1:24">
      <c r="A2835" s="4"/>
      <c r="B2835" t="s">
        <v>162</v>
      </c>
      <c r="C2835">
        <v>15</v>
      </c>
      <c r="D2835" s="1">
        <v>-8.1</v>
      </c>
      <c r="E2835" s="1">
        <v>0.125</v>
      </c>
      <c r="F2835" s="1">
        <v>0.25</v>
      </c>
      <c r="G2835" s="1">
        <v>3.00000000000002E-2</v>
      </c>
      <c r="H2835" s="1">
        <v>4.5</v>
      </c>
      <c r="I2835" s="1">
        <v>0</v>
      </c>
      <c r="J2835" s="1">
        <v>3.00000000000002E-2</v>
      </c>
      <c r="K2835" s="1">
        <v>2.5</v>
      </c>
      <c r="L2835" s="1">
        <v>0</v>
      </c>
      <c r="M2835" s="1">
        <v>1.1000000000000001</v>
      </c>
      <c r="O2835">
        <f t="shared" si="313"/>
        <v>3.205000000000001</v>
      </c>
      <c r="P2835">
        <f t="shared" si="314"/>
        <v>-1</v>
      </c>
      <c r="R2835">
        <f t="shared" si="315"/>
        <v>10.81</v>
      </c>
      <c r="S2835">
        <f t="shared" si="312"/>
        <v>1.0000000000002007E-2</v>
      </c>
      <c r="U2835" s="4">
        <f t="shared" si="311"/>
        <v>3</v>
      </c>
      <c r="V2835" s="4">
        <f t="shared" si="316"/>
        <v>5</v>
      </c>
      <c r="X2835" s="10">
        <f t="shared" si="317"/>
        <v>-6.2500000000000003E-3</v>
      </c>
    </row>
    <row r="2836" spans="1:24">
      <c r="A2836" s="4"/>
      <c r="B2836" t="s">
        <v>163</v>
      </c>
      <c r="C2836">
        <v>15</v>
      </c>
      <c r="D2836" s="1">
        <v>-15.9</v>
      </c>
      <c r="E2836" s="1">
        <v>-0.125</v>
      </c>
      <c r="F2836" s="1">
        <v>0.25</v>
      </c>
      <c r="G2836" s="1">
        <v>0.15</v>
      </c>
      <c r="H2836" s="1">
        <v>4.5</v>
      </c>
      <c r="I2836" s="1">
        <v>0</v>
      </c>
      <c r="J2836" s="1">
        <v>0</v>
      </c>
      <c r="K2836" s="1">
        <v>2.5</v>
      </c>
      <c r="L2836" s="1">
        <v>0</v>
      </c>
      <c r="M2836" s="1">
        <v>-1.1000000000000001</v>
      </c>
      <c r="O2836">
        <f t="shared" si="313"/>
        <v>-5.504999999999999</v>
      </c>
      <c r="P2836">
        <f t="shared" si="314"/>
        <v>-1</v>
      </c>
      <c r="R2836">
        <f t="shared" si="315"/>
        <v>7.5</v>
      </c>
      <c r="S2836">
        <f t="shared" si="312"/>
        <v>1.6999999999999997</v>
      </c>
      <c r="U2836" s="4">
        <f t="shared" si="311"/>
        <v>2</v>
      </c>
      <c r="V2836" s="4">
        <f t="shared" si="316"/>
        <v>5</v>
      </c>
      <c r="X2836" s="10">
        <f t="shared" si="317"/>
        <v>-6.2500000000000003E-3</v>
      </c>
    </row>
    <row r="2837" spans="1:24">
      <c r="A2837" s="4"/>
      <c r="B2837" t="s">
        <v>164</v>
      </c>
      <c r="C2837">
        <v>15</v>
      </c>
      <c r="D2837" s="1">
        <v>-23.1</v>
      </c>
      <c r="E2837" s="1">
        <v>-0.125</v>
      </c>
      <c r="F2837" s="1">
        <v>0.25</v>
      </c>
      <c r="G2837" s="1">
        <v>0.15</v>
      </c>
      <c r="H2837" s="1">
        <v>4.5</v>
      </c>
      <c r="I2837" s="1">
        <v>0</v>
      </c>
      <c r="J2837" s="1">
        <v>3.00000000000002E-2</v>
      </c>
      <c r="K2837" s="1">
        <v>2.5</v>
      </c>
      <c r="L2837" s="1">
        <v>0</v>
      </c>
      <c r="M2837" s="1">
        <v>-4.2</v>
      </c>
      <c r="O2837">
        <f t="shared" si="313"/>
        <v>-10.545000000000002</v>
      </c>
      <c r="P2837">
        <f t="shared" si="314"/>
        <v>-1</v>
      </c>
      <c r="R2837">
        <f t="shared" si="315"/>
        <v>4.7900000000000018</v>
      </c>
      <c r="S2837">
        <f t="shared" si="312"/>
        <v>5.1900000000000022</v>
      </c>
      <c r="U2837" s="4">
        <f t="shared" si="311"/>
        <v>1</v>
      </c>
      <c r="V2837" s="4">
        <f t="shared" si="316"/>
        <v>4</v>
      </c>
      <c r="X2837" s="10">
        <f t="shared" si="317"/>
        <v>-5.0000000000000001E-3</v>
      </c>
    </row>
    <row r="2838" spans="1:24">
      <c r="A2838" s="4"/>
      <c r="B2838" t="s">
        <v>165</v>
      </c>
      <c r="C2838">
        <v>15</v>
      </c>
      <c r="D2838" s="1">
        <v>-29</v>
      </c>
      <c r="E2838" s="1">
        <v>-0.125</v>
      </c>
      <c r="F2838" s="1">
        <v>0.25</v>
      </c>
      <c r="G2838" s="1">
        <v>6.0000000000000497E-2</v>
      </c>
      <c r="H2838" s="1">
        <v>4.5</v>
      </c>
      <c r="I2838" s="1">
        <v>0</v>
      </c>
      <c r="J2838" s="1">
        <v>-0.12999999999999901</v>
      </c>
      <c r="K2838" s="1">
        <v>2.5</v>
      </c>
      <c r="L2838" s="1">
        <v>0</v>
      </c>
      <c r="M2838" s="1">
        <v>-6.9</v>
      </c>
      <c r="O2838">
        <f t="shared" si="313"/>
        <v>-14.674999999999997</v>
      </c>
      <c r="P2838">
        <f t="shared" si="314"/>
        <v>-1</v>
      </c>
      <c r="R2838">
        <f t="shared" si="315"/>
        <v>0.55000000000000959</v>
      </c>
      <c r="S2838">
        <f t="shared" si="312"/>
        <v>5.9000000000000128</v>
      </c>
      <c r="U2838" s="4">
        <f t="shared" si="311"/>
        <v>1</v>
      </c>
      <c r="V2838" s="4">
        <f t="shared" si="316"/>
        <v>4</v>
      </c>
      <c r="X2838" s="10">
        <f t="shared" si="317"/>
        <v>-5.0000000000000001E-3</v>
      </c>
    </row>
    <row r="2839" spans="1:24">
      <c r="A2839" s="4"/>
      <c r="B2839" t="s">
        <v>166</v>
      </c>
      <c r="C2839">
        <v>15</v>
      </c>
      <c r="D2839" s="1">
        <v>-18.5</v>
      </c>
      <c r="E2839" s="1">
        <v>-0.125</v>
      </c>
      <c r="F2839" s="1">
        <v>0.25</v>
      </c>
      <c r="G2839" s="1">
        <v>0</v>
      </c>
      <c r="H2839" s="1">
        <v>4.5</v>
      </c>
      <c r="I2839" s="1">
        <v>0</v>
      </c>
      <c r="J2839" s="1">
        <v>-0.12</v>
      </c>
      <c r="K2839" s="1">
        <v>2.5</v>
      </c>
      <c r="L2839" s="1">
        <v>0</v>
      </c>
      <c r="M2839" s="1">
        <v>-5.0999999999999899</v>
      </c>
      <c r="O2839">
        <f t="shared" si="313"/>
        <v>-7.3249999999999993</v>
      </c>
      <c r="P2839">
        <f t="shared" si="314"/>
        <v>-1</v>
      </c>
      <c r="R2839">
        <f t="shared" si="315"/>
        <v>2.8400000000000096</v>
      </c>
      <c r="S2839">
        <f t="shared" si="312"/>
        <v>4.2899999999999903</v>
      </c>
      <c r="U2839" s="4">
        <f t="shared" si="311"/>
        <v>1</v>
      </c>
      <c r="V2839" s="4">
        <f t="shared" si="316"/>
        <v>4</v>
      </c>
      <c r="X2839" s="10">
        <f t="shared" si="317"/>
        <v>-5.0000000000000001E-3</v>
      </c>
    </row>
    <row r="2840" spans="1:24">
      <c r="A2840" s="4"/>
      <c r="B2840" t="s">
        <v>167</v>
      </c>
      <c r="C2840">
        <v>15</v>
      </c>
      <c r="D2840" s="1">
        <v>-11.1</v>
      </c>
      <c r="E2840" s="1">
        <v>0</v>
      </c>
      <c r="F2840" s="1">
        <v>0.25</v>
      </c>
      <c r="G2840" s="1">
        <v>0</v>
      </c>
      <c r="H2840" s="1">
        <v>4.5</v>
      </c>
      <c r="I2840" s="1">
        <v>0</v>
      </c>
      <c r="J2840" s="1">
        <v>-2.9999999999999302E-2</v>
      </c>
      <c r="K2840" s="1">
        <v>2.5</v>
      </c>
      <c r="L2840" s="1">
        <v>0</v>
      </c>
      <c r="M2840" s="1">
        <v>-2.1</v>
      </c>
      <c r="O2840">
        <f t="shared" si="313"/>
        <v>-0.51999999999999957</v>
      </c>
      <c r="P2840">
        <f t="shared" si="314"/>
        <v>-1</v>
      </c>
      <c r="R2840">
        <f t="shared" si="315"/>
        <v>7.0100000000000104</v>
      </c>
      <c r="S2840">
        <f t="shared" si="312"/>
        <v>2.4600000000000093</v>
      </c>
      <c r="U2840" s="4">
        <f t="shared" si="311"/>
        <v>2</v>
      </c>
      <c r="V2840" s="4">
        <f t="shared" si="316"/>
        <v>5</v>
      </c>
      <c r="X2840" s="10">
        <f t="shared" si="317"/>
        <v>-6.2500000000000003E-3</v>
      </c>
    </row>
    <row r="2841" spans="1:24">
      <c r="A2841" s="4"/>
      <c r="B2841" t="s">
        <v>168</v>
      </c>
      <c r="C2841">
        <v>15</v>
      </c>
      <c r="D2841" s="1">
        <v>-3.3</v>
      </c>
      <c r="E2841" s="1">
        <v>0</v>
      </c>
      <c r="F2841" s="1">
        <v>0.25</v>
      </c>
      <c r="G2841" s="1">
        <v>2.0000000000000399E-2</v>
      </c>
      <c r="H2841" s="1">
        <v>4.5</v>
      </c>
      <c r="I2841" s="1">
        <v>7.4999999999999997E-2</v>
      </c>
      <c r="J2841" s="1">
        <v>2.0000000000000399E-2</v>
      </c>
      <c r="K2841" s="1">
        <v>2.5</v>
      </c>
      <c r="L2841" s="1">
        <v>7.4999999999999997E-2</v>
      </c>
      <c r="M2841" s="1">
        <v>-0.6</v>
      </c>
      <c r="O2841">
        <f t="shared" si="313"/>
        <v>4.9700000000000006</v>
      </c>
      <c r="P2841">
        <f t="shared" si="314"/>
        <v>-1</v>
      </c>
      <c r="R2841">
        <f t="shared" si="315"/>
        <v>8.5900000000000016</v>
      </c>
      <c r="S2841">
        <f t="shared" si="312"/>
        <v>2.1150000000000047</v>
      </c>
      <c r="U2841" s="4">
        <f t="shared" ref="U2841:U2904" si="318">10-SUM(R2841&lt;$U$2,R2841&lt;$U$3,R2841&lt;$U$4,R2841&lt;$U$5,R2841&lt;$U$6,R2841&lt;$U$7,R2841&lt;$U$8,R2841&lt;$U$9,R2841&lt;$U$10,R2841&lt;$U$11)</f>
        <v>2</v>
      </c>
      <c r="V2841" s="4">
        <f t="shared" si="316"/>
        <v>5</v>
      </c>
      <c r="X2841" s="10">
        <f t="shared" si="317"/>
        <v>-6.2500000000000003E-3</v>
      </c>
    </row>
    <row r="2842" spans="1:24">
      <c r="A2842" s="4"/>
      <c r="B2842" t="s">
        <v>169</v>
      </c>
      <c r="C2842">
        <v>15</v>
      </c>
      <c r="D2842" s="1">
        <v>-3.4</v>
      </c>
      <c r="E2842" s="1">
        <v>0</v>
      </c>
      <c r="F2842" s="1">
        <v>0.25</v>
      </c>
      <c r="G2842" s="1">
        <v>0.1</v>
      </c>
      <c r="H2842" s="1">
        <v>4.75</v>
      </c>
      <c r="I2842" s="1">
        <v>-4.9999999999999899E-2</v>
      </c>
      <c r="J2842" s="1">
        <v>9.9999999999999603E-2</v>
      </c>
      <c r="K2842" s="1">
        <v>2.5</v>
      </c>
      <c r="L2842" s="1">
        <v>0.2</v>
      </c>
      <c r="M2842" s="1">
        <v>0.9</v>
      </c>
      <c r="O2842">
        <f t="shared" si="313"/>
        <v>5.1000000000000005</v>
      </c>
      <c r="P2842">
        <f t="shared" si="314"/>
        <v>-1</v>
      </c>
      <c r="R2842">
        <f t="shared" si="315"/>
        <v>10.399999999999995</v>
      </c>
      <c r="S2842">
        <f t="shared" si="312"/>
        <v>-5.0000000000003264E-2</v>
      </c>
      <c r="U2842" s="4">
        <f t="shared" si="318"/>
        <v>3</v>
      </c>
      <c r="V2842" s="4">
        <f t="shared" si="316"/>
        <v>6</v>
      </c>
      <c r="X2842" s="10">
        <f t="shared" si="317"/>
        <v>-7.4999999999999997E-3</v>
      </c>
    </row>
    <row r="2843" spans="1:24">
      <c r="A2843" s="4"/>
      <c r="B2843" t="s">
        <v>170</v>
      </c>
      <c r="C2843">
        <v>15</v>
      </c>
      <c r="D2843" s="1">
        <v>-2.5</v>
      </c>
      <c r="E2843" s="1">
        <v>0</v>
      </c>
      <c r="F2843" s="1">
        <v>0.25</v>
      </c>
      <c r="G2843" s="1">
        <v>4.9999999999999802E-2</v>
      </c>
      <c r="H2843" s="1">
        <v>4.75</v>
      </c>
      <c r="I2843" s="1">
        <v>0</v>
      </c>
      <c r="J2843" s="1">
        <v>0.19999999999999901</v>
      </c>
      <c r="K2843" s="1">
        <v>2.5</v>
      </c>
      <c r="L2843" s="1">
        <v>0</v>
      </c>
      <c r="M2843" s="1">
        <v>0.4</v>
      </c>
      <c r="O2843">
        <f t="shared" si="313"/>
        <v>5.75</v>
      </c>
      <c r="P2843">
        <f t="shared" si="314"/>
        <v>-1</v>
      </c>
      <c r="R2843">
        <f t="shared" si="315"/>
        <v>12.449999999999989</v>
      </c>
      <c r="S2843">
        <f t="shared" si="312"/>
        <v>3.1499999999999875</v>
      </c>
      <c r="U2843" s="4">
        <f t="shared" si="318"/>
        <v>3</v>
      </c>
      <c r="V2843" s="4">
        <f t="shared" si="316"/>
        <v>4</v>
      </c>
      <c r="X2843" s="10">
        <f t="shared" si="317"/>
        <v>-5.0000000000000001E-3</v>
      </c>
    </row>
    <row r="2844" spans="1:24">
      <c r="A2844" s="4"/>
      <c r="B2844" t="s">
        <v>171</v>
      </c>
      <c r="C2844">
        <v>15</v>
      </c>
      <c r="D2844" s="1">
        <v>-8</v>
      </c>
      <c r="E2844" s="1">
        <v>0</v>
      </c>
      <c r="F2844" s="1">
        <v>0.25</v>
      </c>
      <c r="G2844" s="1">
        <v>0.2</v>
      </c>
      <c r="H2844" s="1">
        <v>4.75</v>
      </c>
      <c r="I2844" s="1">
        <v>-8.3333333333333301E-2</v>
      </c>
      <c r="J2844" s="1">
        <v>0.12</v>
      </c>
      <c r="K2844" s="1">
        <v>2.5</v>
      </c>
      <c r="L2844" s="1">
        <v>-8.3333333333333301E-2</v>
      </c>
      <c r="M2844" s="1">
        <v>0.4</v>
      </c>
      <c r="O2844">
        <f t="shared" si="313"/>
        <v>1.8666666666666671</v>
      </c>
      <c r="P2844">
        <f t="shared" si="314"/>
        <v>-1</v>
      </c>
      <c r="R2844">
        <f t="shared" si="315"/>
        <v>11.01</v>
      </c>
      <c r="S2844">
        <f t="shared" si="312"/>
        <v>1.3766666666666665</v>
      </c>
      <c r="U2844" s="4">
        <f t="shared" si="318"/>
        <v>3</v>
      </c>
      <c r="V2844" s="4">
        <f t="shared" si="316"/>
        <v>5</v>
      </c>
      <c r="X2844" s="10">
        <f t="shared" si="317"/>
        <v>-6.2500000000000003E-3</v>
      </c>
    </row>
    <row r="2845" spans="1:24">
      <c r="A2845" s="4"/>
      <c r="B2845" t="s">
        <v>172</v>
      </c>
      <c r="C2845">
        <v>15</v>
      </c>
      <c r="D2845" s="1">
        <v>-8.9</v>
      </c>
      <c r="E2845" s="1">
        <v>-0.125</v>
      </c>
      <c r="F2845" s="1">
        <v>0.25</v>
      </c>
      <c r="G2845" s="1">
        <v>7.0000000000000201E-2</v>
      </c>
      <c r="H2845" s="1">
        <v>4.75</v>
      </c>
      <c r="I2845" s="1">
        <v>-0.125</v>
      </c>
      <c r="J2845" s="1">
        <v>0.149999999999999</v>
      </c>
      <c r="K2845" s="1">
        <v>2.5</v>
      </c>
      <c r="L2845" s="1">
        <v>-0.125</v>
      </c>
      <c r="M2845" s="1">
        <v>-2.8</v>
      </c>
      <c r="O2845">
        <f t="shared" si="313"/>
        <v>-0.40499999999999953</v>
      </c>
      <c r="P2845">
        <f t="shared" si="314"/>
        <v>-1</v>
      </c>
      <c r="R2845">
        <f t="shared" si="315"/>
        <v>9.2299999999999862</v>
      </c>
      <c r="S2845">
        <f t="shared" si="312"/>
        <v>4.8049999999999864</v>
      </c>
      <c r="U2845" s="4">
        <f t="shared" si="318"/>
        <v>2</v>
      </c>
      <c r="V2845" s="4">
        <f t="shared" si="316"/>
        <v>4</v>
      </c>
      <c r="X2845" s="10">
        <f t="shared" si="317"/>
        <v>-5.0000000000000001E-3</v>
      </c>
    </row>
    <row r="2846" spans="1:24">
      <c r="A2846" s="4"/>
      <c r="B2846" t="s">
        <v>173</v>
      </c>
      <c r="C2846">
        <v>15</v>
      </c>
      <c r="D2846" s="1">
        <v>-16.3</v>
      </c>
      <c r="E2846" s="1">
        <v>-0.125</v>
      </c>
      <c r="F2846" s="1">
        <v>0.25</v>
      </c>
      <c r="G2846" s="1">
        <v>0.04</v>
      </c>
      <c r="H2846" s="1">
        <v>4.75</v>
      </c>
      <c r="I2846" s="1">
        <v>-0.16666666666666599</v>
      </c>
      <c r="J2846" s="1">
        <v>-6.9999999999999396E-2</v>
      </c>
      <c r="K2846" s="1">
        <v>2.5</v>
      </c>
      <c r="L2846" s="1">
        <v>-0.16666666666666599</v>
      </c>
      <c r="M2846" s="1">
        <v>-6.1</v>
      </c>
      <c r="O2846">
        <f t="shared" si="313"/>
        <v>-5.6016666666666666</v>
      </c>
      <c r="P2846">
        <f t="shared" si="314"/>
        <v>-1</v>
      </c>
      <c r="R2846">
        <f t="shared" si="315"/>
        <v>3.5000000000000036</v>
      </c>
      <c r="S2846">
        <f t="shared" si="312"/>
        <v>4.9833333333333449</v>
      </c>
      <c r="U2846" s="4">
        <f t="shared" si="318"/>
        <v>1</v>
      </c>
      <c r="V2846" s="4">
        <f t="shared" si="316"/>
        <v>4</v>
      </c>
      <c r="X2846" s="10">
        <f t="shared" si="317"/>
        <v>-5.0000000000000001E-3</v>
      </c>
    </row>
    <row r="2847" spans="1:24">
      <c r="A2847" s="4"/>
      <c r="B2847" t="s">
        <v>174</v>
      </c>
      <c r="C2847">
        <v>15</v>
      </c>
      <c r="D2847" s="1">
        <v>-23.3</v>
      </c>
      <c r="E2847" s="1">
        <v>0</v>
      </c>
      <c r="F2847" s="1">
        <v>0.25</v>
      </c>
      <c r="G2847" s="1">
        <v>-7.0000000000000201E-2</v>
      </c>
      <c r="H2847" s="1">
        <v>4.5</v>
      </c>
      <c r="I2847" s="1">
        <v>-2.5000000000000001E-2</v>
      </c>
      <c r="J2847" s="1">
        <v>4.9999999999999802E-2</v>
      </c>
      <c r="K2847" s="1">
        <v>2.5</v>
      </c>
      <c r="L2847" s="1">
        <v>-0.27500000000000002</v>
      </c>
      <c r="M2847" s="1">
        <v>-10.7</v>
      </c>
      <c r="O2847">
        <f t="shared" si="313"/>
        <v>-9.0699999999999985</v>
      </c>
      <c r="P2847">
        <f t="shared" si="314"/>
        <v>-1</v>
      </c>
      <c r="R2847">
        <f t="shared" si="315"/>
        <v>1.2699999999999996</v>
      </c>
      <c r="S2847">
        <f t="shared" si="312"/>
        <v>12.994999999999997</v>
      </c>
      <c r="U2847" s="4">
        <f t="shared" si="318"/>
        <v>1</v>
      </c>
      <c r="V2847" s="4">
        <f t="shared" si="316"/>
        <v>2</v>
      </c>
      <c r="X2847" s="10">
        <f t="shared" si="317"/>
        <v>-2.5000000000000001E-3</v>
      </c>
    </row>
    <row r="2848" spans="1:24">
      <c r="A2848" s="4"/>
      <c r="B2848" t="s">
        <v>175</v>
      </c>
      <c r="C2848">
        <v>15</v>
      </c>
      <c r="D2848" s="1">
        <v>-1.2999999999999901</v>
      </c>
      <c r="E2848" s="1">
        <v>0</v>
      </c>
      <c r="F2848" s="1">
        <v>0.25</v>
      </c>
      <c r="G2848" s="1">
        <v>-0.33</v>
      </c>
      <c r="H2848" s="1">
        <v>4.25</v>
      </c>
      <c r="I2848" s="1">
        <v>-0.3</v>
      </c>
      <c r="J2848" s="1">
        <v>-0.37999999999999901</v>
      </c>
      <c r="K2848" s="1">
        <v>2.5</v>
      </c>
      <c r="L2848" s="1">
        <v>-0.55000000000000004</v>
      </c>
      <c r="M2848" s="1">
        <v>-9.1</v>
      </c>
      <c r="O2848">
        <f t="shared" si="313"/>
        <v>5.9700000000000069</v>
      </c>
      <c r="P2848">
        <f t="shared" si="314"/>
        <v>-1</v>
      </c>
      <c r="R2848">
        <f t="shared" si="315"/>
        <v>0.24000000000001442</v>
      </c>
      <c r="S2848">
        <f t="shared" si="312"/>
        <v>3.890000000000013</v>
      </c>
      <c r="U2848" s="4">
        <f t="shared" si="318"/>
        <v>1</v>
      </c>
      <c r="V2848" s="4">
        <f t="shared" si="316"/>
        <v>4</v>
      </c>
      <c r="X2848" s="10">
        <f t="shared" si="317"/>
        <v>-5.0000000000000001E-3</v>
      </c>
    </row>
    <row r="2849" spans="1:24">
      <c r="A2849" s="4"/>
      <c r="B2849" t="s">
        <v>176</v>
      </c>
      <c r="C2849">
        <v>15</v>
      </c>
      <c r="D2849" s="1">
        <v>-4.0999999999999996</v>
      </c>
      <c r="E2849" s="1">
        <v>0</v>
      </c>
      <c r="F2849" s="1">
        <v>0.25</v>
      </c>
      <c r="G2849" s="1">
        <v>-0.22999999999999901</v>
      </c>
      <c r="H2849" s="1">
        <v>4</v>
      </c>
      <c r="I2849" s="1">
        <v>-0.13888888888888801</v>
      </c>
      <c r="J2849" s="1">
        <v>-0.34999999999999898</v>
      </c>
      <c r="K2849" s="1">
        <v>2.5</v>
      </c>
      <c r="L2849" s="1">
        <v>-0.38888888888888801</v>
      </c>
      <c r="M2849" s="1">
        <v>-14.3</v>
      </c>
      <c r="O2849">
        <f t="shared" si="313"/>
        <v>3.824444444444445</v>
      </c>
      <c r="P2849">
        <f t="shared" si="314"/>
        <v>-1</v>
      </c>
      <c r="R2849">
        <f t="shared" si="315"/>
        <v>-6.3866666666666649</v>
      </c>
      <c r="S2849">
        <f t="shared" si="312"/>
        <v>10.257777777777797</v>
      </c>
      <c r="U2849" s="4">
        <f t="shared" si="318"/>
        <v>0</v>
      </c>
      <c r="V2849" s="4">
        <f t="shared" si="316"/>
        <v>2</v>
      </c>
      <c r="X2849" s="10">
        <f t="shared" si="317"/>
        <v>-2.5000000000000001E-3</v>
      </c>
    </row>
    <row r="2850" spans="1:24">
      <c r="A2850" s="4"/>
      <c r="B2850" t="s">
        <v>177</v>
      </c>
      <c r="C2850">
        <v>15</v>
      </c>
      <c r="D2850" s="1">
        <v>7.9</v>
      </c>
      <c r="E2850" s="1">
        <v>0</v>
      </c>
      <c r="F2850" s="1">
        <v>0.25</v>
      </c>
      <c r="G2850" s="1">
        <v>-0.189999999999999</v>
      </c>
      <c r="H2850" s="1">
        <v>3.75</v>
      </c>
      <c r="I2850" s="1">
        <v>-0.13888888888888801</v>
      </c>
      <c r="J2850" s="1">
        <v>-2.9999999999999302E-2</v>
      </c>
      <c r="K2850" s="1">
        <v>2.5</v>
      </c>
      <c r="L2850" s="1">
        <v>-0.38888888888888801</v>
      </c>
      <c r="M2850" s="1">
        <v>-8.9</v>
      </c>
      <c r="O2850">
        <f t="shared" si="313"/>
        <v>11.974444444444446</v>
      </c>
      <c r="P2850">
        <f t="shared" si="314"/>
        <v>-1</v>
      </c>
      <c r="R2850">
        <f t="shared" si="315"/>
        <v>2.68333333333333</v>
      </c>
      <c r="S2850">
        <f t="shared" si="312"/>
        <v>8.7277777777777921</v>
      </c>
      <c r="U2850" s="4">
        <f t="shared" si="318"/>
        <v>1</v>
      </c>
      <c r="V2850" s="4">
        <f t="shared" si="316"/>
        <v>3</v>
      </c>
      <c r="X2850" s="10">
        <f t="shared" si="317"/>
        <v>-3.7499999999999999E-3</v>
      </c>
    </row>
    <row r="2851" spans="1:24">
      <c r="A2851" s="4"/>
      <c r="B2851" t="s">
        <v>178</v>
      </c>
      <c r="C2851">
        <v>15</v>
      </c>
      <c r="D2851" s="1">
        <v>13.2</v>
      </c>
      <c r="E2851" s="1">
        <v>0</v>
      </c>
      <c r="F2851" s="1">
        <v>0.25</v>
      </c>
      <c r="G2851" s="1">
        <v>-4.9999999999999802E-2</v>
      </c>
      <c r="H2851" s="1">
        <v>3.25</v>
      </c>
      <c r="I2851" s="1">
        <v>0.17499999999999999</v>
      </c>
      <c r="J2851" s="1">
        <v>-0.08</v>
      </c>
      <c r="K2851" s="1">
        <v>2.5</v>
      </c>
      <c r="L2851" s="1">
        <v>-0.32500000000000001</v>
      </c>
      <c r="M2851" s="1">
        <v>-8</v>
      </c>
      <c r="O2851">
        <f t="shared" si="313"/>
        <v>15.309999999999999</v>
      </c>
      <c r="P2851">
        <f t="shared" si="314"/>
        <v>-1</v>
      </c>
      <c r="R2851">
        <f t="shared" si="315"/>
        <v>0.95999999999999908</v>
      </c>
      <c r="S2851">
        <f t="shared" si="312"/>
        <v>9.7349999999999994</v>
      </c>
      <c r="U2851" s="4">
        <f t="shared" si="318"/>
        <v>1</v>
      </c>
      <c r="V2851" s="4">
        <f t="shared" si="316"/>
        <v>3</v>
      </c>
      <c r="X2851" s="10">
        <f t="shared" si="317"/>
        <v>-3.7499999999999999E-3</v>
      </c>
    </row>
    <row r="2852" spans="1:24">
      <c r="A2852" s="4"/>
      <c r="B2852" t="s">
        <v>179</v>
      </c>
      <c r="C2852">
        <v>15</v>
      </c>
      <c r="D2852" s="1">
        <v>3.9</v>
      </c>
      <c r="E2852" s="1">
        <v>0</v>
      </c>
      <c r="F2852" s="1">
        <v>0.25</v>
      </c>
      <c r="G2852" s="1">
        <v>-2.9999999999999801E-2</v>
      </c>
      <c r="H2852" s="1">
        <v>3.25</v>
      </c>
      <c r="I2852" s="1">
        <v>0</v>
      </c>
      <c r="J2852" s="1">
        <v>-0.12999999999999901</v>
      </c>
      <c r="K2852" s="1">
        <v>2.5</v>
      </c>
      <c r="L2852" s="1">
        <v>0</v>
      </c>
      <c r="M2852" s="1">
        <v>-6.4</v>
      </c>
      <c r="O2852">
        <f t="shared" si="313"/>
        <v>8.73</v>
      </c>
      <c r="P2852">
        <f t="shared" si="314"/>
        <v>-1</v>
      </c>
      <c r="R2852">
        <f t="shared" si="315"/>
        <v>0.3400000000000114</v>
      </c>
      <c r="S2852">
        <f t="shared" si="312"/>
        <v>4.2400000000000126</v>
      </c>
      <c r="U2852" s="4">
        <f t="shared" si="318"/>
        <v>1</v>
      </c>
      <c r="V2852" s="4">
        <f t="shared" si="316"/>
        <v>4</v>
      </c>
      <c r="X2852" s="10">
        <f t="shared" si="317"/>
        <v>-5.0000000000000001E-3</v>
      </c>
    </row>
    <row r="2853" spans="1:24">
      <c r="A2853" s="4"/>
      <c r="B2853" t="s">
        <v>180</v>
      </c>
      <c r="C2853">
        <v>15</v>
      </c>
      <c r="D2853" s="1">
        <v>5.9</v>
      </c>
      <c r="E2853" s="1">
        <v>-0.125</v>
      </c>
      <c r="F2853" s="1">
        <v>0.25</v>
      </c>
      <c r="G2853" s="1">
        <v>-0.149999999999999</v>
      </c>
      <c r="H2853" s="1">
        <v>3</v>
      </c>
      <c r="I2853" s="1">
        <v>7.4999999999999997E-2</v>
      </c>
      <c r="J2853" s="1">
        <v>-0.12</v>
      </c>
      <c r="K2853" s="1">
        <v>2.5</v>
      </c>
      <c r="L2853" s="1">
        <v>-0.17499999999999999</v>
      </c>
      <c r="M2853" s="1">
        <v>-5.8</v>
      </c>
      <c r="O2853">
        <f t="shared" si="313"/>
        <v>8.2849999999999984</v>
      </c>
      <c r="P2853">
        <f t="shared" si="314"/>
        <v>-1</v>
      </c>
      <c r="R2853">
        <f t="shared" si="315"/>
        <v>2.3399999999999936</v>
      </c>
      <c r="S2853">
        <f t="shared" si="312"/>
        <v>5.1649999999999983</v>
      </c>
      <c r="U2853" s="4">
        <f t="shared" si="318"/>
        <v>1</v>
      </c>
      <c r="V2853" s="4">
        <f t="shared" si="316"/>
        <v>4</v>
      </c>
      <c r="X2853" s="10">
        <f t="shared" si="317"/>
        <v>-5.0000000000000001E-3</v>
      </c>
    </row>
    <row r="2854" spans="1:24">
      <c r="A2854" s="4"/>
      <c r="B2854" t="s">
        <v>181</v>
      </c>
      <c r="C2854">
        <v>15</v>
      </c>
      <c r="D2854" s="1">
        <v>0.70000000000000095</v>
      </c>
      <c r="E2854" s="1">
        <v>-0.125</v>
      </c>
      <c r="F2854" s="1">
        <v>0.25</v>
      </c>
      <c r="G2854" s="1">
        <v>-0.19999999999999901</v>
      </c>
      <c r="H2854" s="1">
        <v>2.75</v>
      </c>
      <c r="I2854" s="1">
        <v>7.4999999999999997E-2</v>
      </c>
      <c r="J2854" s="1">
        <v>-0.1</v>
      </c>
      <c r="K2854" s="1">
        <v>2.5</v>
      </c>
      <c r="L2854" s="1">
        <v>-0.17499999999999999</v>
      </c>
      <c r="M2854" s="1">
        <v>-1.4</v>
      </c>
      <c r="O2854">
        <f t="shared" si="313"/>
        <v>4.3950000000000005</v>
      </c>
      <c r="P2854">
        <f t="shared" si="314"/>
        <v>-1</v>
      </c>
      <c r="R2854">
        <f t="shared" si="315"/>
        <v>7.0499999999999936</v>
      </c>
      <c r="S2854">
        <f t="shared" si="312"/>
        <v>0.82499999999999862</v>
      </c>
      <c r="U2854" s="4">
        <f t="shared" si="318"/>
        <v>2</v>
      </c>
      <c r="V2854" s="4">
        <f t="shared" si="316"/>
        <v>5</v>
      </c>
      <c r="X2854" s="10">
        <f t="shared" si="317"/>
        <v>-6.2500000000000003E-3</v>
      </c>
    </row>
    <row r="2855" spans="1:24">
      <c r="A2855" s="4"/>
      <c r="B2855" t="s">
        <v>182</v>
      </c>
      <c r="C2855">
        <v>15</v>
      </c>
      <c r="D2855" s="1">
        <v>-6.8</v>
      </c>
      <c r="E2855" s="1">
        <v>0</v>
      </c>
      <c r="F2855" s="1">
        <v>0.25</v>
      </c>
      <c r="G2855" s="1">
        <v>-0.1</v>
      </c>
      <c r="H2855" s="1">
        <v>2.5</v>
      </c>
      <c r="I2855" s="1">
        <v>0.125</v>
      </c>
      <c r="J2855" s="1">
        <v>-0.48</v>
      </c>
      <c r="K2855" s="1">
        <v>2.5</v>
      </c>
      <c r="L2855" s="1">
        <v>-0.125</v>
      </c>
      <c r="M2855" s="1">
        <v>-4.2</v>
      </c>
      <c r="O2855">
        <f t="shared" si="313"/>
        <v>0.54000000000000026</v>
      </c>
      <c r="P2855">
        <f t="shared" si="314"/>
        <v>-1</v>
      </c>
      <c r="R2855">
        <f t="shared" si="315"/>
        <v>-1.8400000000000003</v>
      </c>
      <c r="S2855">
        <f t="shared" si="312"/>
        <v>-1.3150000000000004</v>
      </c>
      <c r="U2855" s="4">
        <f t="shared" si="318"/>
        <v>0</v>
      </c>
      <c r="V2855" s="4">
        <f t="shared" si="316"/>
        <v>6</v>
      </c>
      <c r="X2855" s="10">
        <f t="shared" si="317"/>
        <v>-7.4999999999999997E-3</v>
      </c>
    </row>
    <row r="2856" spans="1:24">
      <c r="A2856" s="4"/>
      <c r="B2856" t="s">
        <v>183</v>
      </c>
      <c r="C2856">
        <v>15</v>
      </c>
      <c r="D2856" s="1">
        <v>3.1</v>
      </c>
      <c r="E2856" s="1">
        <v>0</v>
      </c>
      <c r="F2856" s="1">
        <v>0.25</v>
      </c>
      <c r="G2856" s="1">
        <v>-0.149999999999999</v>
      </c>
      <c r="H2856" s="1">
        <v>2.5</v>
      </c>
      <c r="I2856" s="1">
        <v>0</v>
      </c>
      <c r="J2856" s="1">
        <v>-0.23</v>
      </c>
      <c r="K2856" s="1">
        <v>2.5</v>
      </c>
      <c r="L2856" s="1">
        <v>0</v>
      </c>
      <c r="M2856" s="1">
        <v>-0.5</v>
      </c>
      <c r="O2856">
        <f t="shared" si="313"/>
        <v>7.42</v>
      </c>
      <c r="P2856">
        <f t="shared" si="314"/>
        <v>-1</v>
      </c>
      <c r="R2856">
        <f t="shared" si="315"/>
        <v>4.9099999999999939</v>
      </c>
      <c r="S2856">
        <f t="shared" si="312"/>
        <v>-3.5900000000000016</v>
      </c>
      <c r="U2856" s="4">
        <f t="shared" si="318"/>
        <v>1</v>
      </c>
      <c r="V2856" s="4">
        <f t="shared" si="316"/>
        <v>7</v>
      </c>
      <c r="X2856" s="10">
        <f t="shared" si="317"/>
        <v>-8.7500000000000008E-3</v>
      </c>
    </row>
    <row r="2857" spans="1:24">
      <c r="A2857" s="4"/>
      <c r="B2857" t="s">
        <v>184</v>
      </c>
      <c r="C2857">
        <v>15</v>
      </c>
      <c r="D2857" s="1">
        <v>0.39999999999999902</v>
      </c>
      <c r="E2857" s="1">
        <v>0</v>
      </c>
      <c r="F2857" s="1">
        <v>0.25</v>
      </c>
      <c r="G2857" s="1">
        <v>-0.149999999999999</v>
      </c>
      <c r="H2857" s="1">
        <v>2.5</v>
      </c>
      <c r="I2857" s="1">
        <v>0</v>
      </c>
      <c r="J2857" s="1">
        <v>0.06</v>
      </c>
      <c r="K2857" s="1">
        <v>2.5</v>
      </c>
      <c r="L2857" s="1">
        <v>0</v>
      </c>
      <c r="M2857" s="1">
        <v>-1.8</v>
      </c>
      <c r="O2857">
        <f t="shared" si="313"/>
        <v>5.5299999999999994</v>
      </c>
      <c r="P2857">
        <f t="shared" si="314"/>
        <v>-1</v>
      </c>
      <c r="R2857">
        <f t="shared" si="315"/>
        <v>7.3799999999999946</v>
      </c>
      <c r="S2857">
        <f t="shared" si="312"/>
        <v>1.4799999999999989</v>
      </c>
      <c r="U2857" s="4">
        <f t="shared" si="318"/>
        <v>2</v>
      </c>
      <c r="V2857" s="4">
        <f t="shared" si="316"/>
        <v>5</v>
      </c>
      <c r="X2857" s="10">
        <f t="shared" si="317"/>
        <v>-6.2500000000000003E-3</v>
      </c>
    </row>
    <row r="2858" spans="1:24">
      <c r="A2858" s="4"/>
      <c r="B2858" t="s">
        <v>185</v>
      </c>
      <c r="C2858">
        <v>15</v>
      </c>
      <c r="D2858" s="1">
        <v>-4</v>
      </c>
      <c r="E2858" s="1">
        <v>0</v>
      </c>
      <c r="F2858" s="1">
        <v>0.25</v>
      </c>
      <c r="G2858" s="1">
        <v>-0.02</v>
      </c>
      <c r="H2858" s="1">
        <v>2.5</v>
      </c>
      <c r="I2858" s="1">
        <v>0</v>
      </c>
      <c r="J2858" s="1">
        <v>0.12</v>
      </c>
      <c r="K2858" s="1">
        <v>2.5</v>
      </c>
      <c r="L2858" s="1">
        <v>0</v>
      </c>
      <c r="M2858" s="1">
        <v>-1</v>
      </c>
      <c r="O2858">
        <f t="shared" si="313"/>
        <v>2.4500000000000002</v>
      </c>
      <c r="P2858">
        <f t="shared" si="314"/>
        <v>-1</v>
      </c>
      <c r="R2858">
        <f t="shared" si="315"/>
        <v>8.18</v>
      </c>
      <c r="S2858">
        <f t="shared" si="312"/>
        <v>1.33</v>
      </c>
      <c r="U2858" s="4">
        <f t="shared" si="318"/>
        <v>2</v>
      </c>
      <c r="V2858" s="4">
        <f t="shared" si="316"/>
        <v>5</v>
      </c>
      <c r="X2858" s="10">
        <f t="shared" si="317"/>
        <v>-6.2500000000000003E-3</v>
      </c>
    </row>
    <row r="2859" spans="1:24">
      <c r="A2859" s="4"/>
      <c r="B2859" t="s">
        <v>186</v>
      </c>
      <c r="C2859">
        <v>15</v>
      </c>
      <c r="D2859" s="1">
        <v>-9.5</v>
      </c>
      <c r="E2859" s="1">
        <v>-0.125</v>
      </c>
      <c r="F2859" s="1">
        <v>0.25</v>
      </c>
      <c r="G2859" s="1">
        <v>-0.06</v>
      </c>
      <c r="H2859" s="1">
        <v>2.5</v>
      </c>
      <c r="I2859" s="1">
        <v>0</v>
      </c>
      <c r="J2859" s="1">
        <v>0.04</v>
      </c>
      <c r="K2859" s="1">
        <v>2.5</v>
      </c>
      <c r="L2859" s="1">
        <v>0</v>
      </c>
      <c r="M2859" s="1">
        <v>-3.1</v>
      </c>
      <c r="O2859">
        <f t="shared" si="313"/>
        <v>-3.0249999999999986</v>
      </c>
      <c r="P2859">
        <f t="shared" si="314"/>
        <v>-1</v>
      </c>
      <c r="R2859">
        <f t="shared" si="315"/>
        <v>5.2799999999999994</v>
      </c>
      <c r="S2859">
        <f t="shared" si="312"/>
        <v>2.4300000000000002</v>
      </c>
      <c r="U2859" s="4">
        <f t="shared" si="318"/>
        <v>2</v>
      </c>
      <c r="V2859" s="4">
        <f t="shared" si="316"/>
        <v>5</v>
      </c>
      <c r="X2859" s="10">
        <f t="shared" si="317"/>
        <v>-6.2500000000000003E-3</v>
      </c>
    </row>
    <row r="2860" spans="1:24">
      <c r="A2860" s="4"/>
      <c r="B2860" t="s">
        <v>187</v>
      </c>
      <c r="C2860">
        <v>15</v>
      </c>
      <c r="D2860" s="1">
        <v>-15.2</v>
      </c>
      <c r="E2860" s="1">
        <v>-0.125</v>
      </c>
      <c r="F2860" s="1">
        <v>0.25</v>
      </c>
      <c r="G2860" s="1">
        <v>-0.06</v>
      </c>
      <c r="H2860" s="1">
        <v>2.5</v>
      </c>
      <c r="I2860" s="1">
        <v>0</v>
      </c>
      <c r="J2860" s="1">
        <v>-0.12</v>
      </c>
      <c r="K2860" s="1">
        <v>2.5</v>
      </c>
      <c r="L2860" s="1">
        <v>0</v>
      </c>
      <c r="M2860" s="1">
        <v>-6.4</v>
      </c>
      <c r="O2860">
        <f t="shared" si="313"/>
        <v>-7.0149999999999988</v>
      </c>
      <c r="P2860">
        <f t="shared" si="314"/>
        <v>-1</v>
      </c>
      <c r="R2860">
        <f t="shared" si="315"/>
        <v>-0.10000000000000053</v>
      </c>
      <c r="S2860">
        <f t="shared" si="312"/>
        <v>3.6500000000000004</v>
      </c>
      <c r="U2860" s="4">
        <f t="shared" si="318"/>
        <v>0</v>
      </c>
      <c r="V2860" s="4">
        <f t="shared" si="316"/>
        <v>4</v>
      </c>
      <c r="X2860" s="10">
        <f t="shared" si="317"/>
        <v>-5.0000000000000001E-3</v>
      </c>
    </row>
    <row r="2861" spans="1:24">
      <c r="A2861" s="4"/>
      <c r="B2861" t="s">
        <v>188</v>
      </c>
      <c r="C2861">
        <v>15</v>
      </c>
      <c r="D2861" s="1">
        <v>-0.89999999999999902</v>
      </c>
      <c r="E2861" s="1">
        <v>0</v>
      </c>
      <c r="F2861" s="1">
        <v>0.25</v>
      </c>
      <c r="G2861" s="1">
        <v>0.08</v>
      </c>
      <c r="H2861" s="1">
        <v>2.5</v>
      </c>
      <c r="I2861" s="1">
        <v>0</v>
      </c>
      <c r="J2861" s="1">
        <v>0.06</v>
      </c>
      <c r="K2861" s="1">
        <v>2.5</v>
      </c>
      <c r="L2861" s="1">
        <v>0</v>
      </c>
      <c r="M2861" s="1">
        <v>0.5</v>
      </c>
      <c r="O2861">
        <f t="shared" si="313"/>
        <v>4.620000000000001</v>
      </c>
      <c r="P2861">
        <f t="shared" si="314"/>
        <v>-1</v>
      </c>
      <c r="R2861">
        <f t="shared" si="315"/>
        <v>8.3000000000000007</v>
      </c>
      <c r="S2861">
        <f t="shared" si="312"/>
        <v>-1.0499999999999998</v>
      </c>
      <c r="U2861" s="4">
        <f t="shared" si="318"/>
        <v>2</v>
      </c>
      <c r="V2861" s="4">
        <f t="shared" si="316"/>
        <v>6</v>
      </c>
      <c r="X2861" s="10">
        <f t="shared" si="317"/>
        <v>-7.4999999999999997E-3</v>
      </c>
    </row>
    <row r="2862" spans="1:24">
      <c r="A2862" s="4"/>
      <c r="B2862" t="s">
        <v>189</v>
      </c>
      <c r="C2862">
        <v>15</v>
      </c>
      <c r="D2862" s="1">
        <v>9.6</v>
      </c>
      <c r="E2862" s="1">
        <v>0</v>
      </c>
      <c r="F2862" s="1">
        <v>0.25</v>
      </c>
      <c r="G2862" s="1">
        <v>-2.9999999999999801E-2</v>
      </c>
      <c r="H2862" s="1">
        <v>2.5</v>
      </c>
      <c r="I2862" s="1">
        <v>0</v>
      </c>
      <c r="J2862" s="1">
        <v>-0.11</v>
      </c>
      <c r="K2862" s="1">
        <v>2.5</v>
      </c>
      <c r="L2862" s="1">
        <v>0</v>
      </c>
      <c r="M2862" s="1">
        <v>2.5</v>
      </c>
      <c r="O2862">
        <f t="shared" si="313"/>
        <v>11.969999999999999</v>
      </c>
      <c r="P2862">
        <f t="shared" si="314"/>
        <v>-1</v>
      </c>
      <c r="R2862">
        <f t="shared" si="315"/>
        <v>8.75</v>
      </c>
      <c r="S2862">
        <f t="shared" si="312"/>
        <v>-5.15</v>
      </c>
      <c r="U2862" s="4">
        <f t="shared" si="318"/>
        <v>2</v>
      </c>
      <c r="V2862" s="4">
        <f t="shared" si="316"/>
        <v>7</v>
      </c>
      <c r="X2862" s="10">
        <f t="shared" si="317"/>
        <v>-8.7500000000000008E-3</v>
      </c>
    </row>
    <row r="2863" spans="1:24">
      <c r="A2863" s="4"/>
      <c r="B2863" t="s">
        <v>190</v>
      </c>
      <c r="C2863">
        <v>15</v>
      </c>
      <c r="D2863" s="1">
        <v>13.6</v>
      </c>
      <c r="E2863" s="1">
        <v>0</v>
      </c>
      <c r="F2863" s="1">
        <v>0.25</v>
      </c>
      <c r="G2863" s="1">
        <v>0.04</v>
      </c>
      <c r="H2863" s="1">
        <v>2.5</v>
      </c>
      <c r="I2863" s="1">
        <v>0</v>
      </c>
      <c r="J2863" s="1">
        <v>4.9999999999999802E-2</v>
      </c>
      <c r="K2863" s="1">
        <v>2.5</v>
      </c>
      <c r="L2863" s="1">
        <v>0</v>
      </c>
      <c r="M2863" s="1">
        <v>5.0999999999999899</v>
      </c>
      <c r="O2863">
        <f t="shared" si="313"/>
        <v>14.77</v>
      </c>
      <c r="P2863">
        <f t="shared" si="314"/>
        <v>-1</v>
      </c>
      <c r="R2863">
        <f t="shared" si="315"/>
        <v>13.009999999999987</v>
      </c>
      <c r="S2863">
        <f t="shared" si="312"/>
        <v>-5.7399999999999922</v>
      </c>
      <c r="U2863" s="4">
        <f t="shared" si="318"/>
        <v>3</v>
      </c>
      <c r="V2863" s="4">
        <f t="shared" si="316"/>
        <v>7</v>
      </c>
      <c r="X2863" s="10">
        <f t="shared" si="317"/>
        <v>-8.7500000000000008E-3</v>
      </c>
    </row>
    <row r="2864" spans="1:24">
      <c r="A2864" s="4"/>
      <c r="B2864" t="s">
        <v>1</v>
      </c>
      <c r="C2864">
        <v>16</v>
      </c>
      <c r="D2864" s="1">
        <v>-0.100000000000001</v>
      </c>
      <c r="E2864" s="1">
        <v>0</v>
      </c>
      <c r="F2864" s="1">
        <v>5.5</v>
      </c>
      <c r="G2864" s="1">
        <v>0</v>
      </c>
      <c r="H2864" s="1">
        <v>24</v>
      </c>
      <c r="I2864" s="1">
        <v>0</v>
      </c>
      <c r="J2864" s="1">
        <v>-2.7</v>
      </c>
      <c r="K2864" s="1">
        <v>9.5</v>
      </c>
      <c r="L2864" s="1">
        <v>0.5</v>
      </c>
      <c r="M2864" s="1">
        <v>5.8</v>
      </c>
      <c r="O2864">
        <f t="shared" si="313"/>
        <v>84.43</v>
      </c>
      <c r="P2864">
        <f t="shared" si="314"/>
        <v>1</v>
      </c>
      <c r="R2864">
        <f t="shared" si="315"/>
        <v>11.2</v>
      </c>
      <c r="S2864">
        <f t="shared" si="312"/>
        <v>-33.15</v>
      </c>
      <c r="U2864" s="4">
        <f t="shared" si="318"/>
        <v>3</v>
      </c>
      <c r="V2864" s="4">
        <f t="shared" si="316"/>
        <v>10</v>
      </c>
      <c r="X2864" s="10">
        <f t="shared" si="317"/>
        <v>3.7499999999999999E-3</v>
      </c>
    </row>
    <row r="2865" spans="1:24">
      <c r="A2865" s="4"/>
      <c r="B2865" t="s">
        <v>2</v>
      </c>
      <c r="C2865">
        <v>16</v>
      </c>
      <c r="D2865" s="1">
        <v>20.6</v>
      </c>
      <c r="E2865" s="1">
        <v>0</v>
      </c>
      <c r="F2865" s="1">
        <v>5.5</v>
      </c>
      <c r="G2865" s="1">
        <v>0.94899999999999995</v>
      </c>
      <c r="H2865" s="1">
        <v>24</v>
      </c>
      <c r="I2865" s="1">
        <v>0</v>
      </c>
      <c r="J2865" s="1">
        <v>0.90000000000000202</v>
      </c>
      <c r="K2865" s="1">
        <v>9.5</v>
      </c>
      <c r="L2865" s="1">
        <v>0</v>
      </c>
      <c r="M2865" s="1">
        <v>10.8</v>
      </c>
      <c r="O2865">
        <f t="shared" si="313"/>
        <v>98.92</v>
      </c>
      <c r="P2865">
        <f t="shared" si="314"/>
        <v>1</v>
      </c>
      <c r="R2865">
        <f t="shared" si="315"/>
        <v>59.806000000000026</v>
      </c>
      <c r="S2865">
        <f t="shared" si="312"/>
        <v>9.7010000000000254</v>
      </c>
      <c r="U2865" s="4">
        <f t="shared" si="318"/>
        <v>10</v>
      </c>
      <c r="V2865" s="4">
        <f t="shared" si="316"/>
        <v>3</v>
      </c>
      <c r="X2865" s="10">
        <f t="shared" si="317"/>
        <v>1.2500000000000001E-2</v>
      </c>
    </row>
    <row r="2866" spans="1:24">
      <c r="A2866" s="4"/>
      <c r="B2866" t="s">
        <v>3</v>
      </c>
      <c r="C2866">
        <v>16</v>
      </c>
      <c r="D2866" s="1">
        <v>18.7</v>
      </c>
      <c r="E2866" s="1">
        <v>0</v>
      </c>
      <c r="F2866" s="1">
        <v>5.5</v>
      </c>
      <c r="G2866" s="1">
        <v>-0.5</v>
      </c>
      <c r="H2866" s="1">
        <v>23</v>
      </c>
      <c r="I2866" s="1">
        <v>9.9999999999999895E-2</v>
      </c>
      <c r="J2866" s="1">
        <v>-2.12</v>
      </c>
      <c r="K2866" s="1">
        <v>9.5</v>
      </c>
      <c r="L2866" s="1">
        <v>-0.9</v>
      </c>
      <c r="M2866" s="1">
        <v>10</v>
      </c>
      <c r="O2866">
        <f t="shared" si="313"/>
        <v>96.63000000000001</v>
      </c>
      <c r="P2866">
        <f t="shared" si="314"/>
        <v>1</v>
      </c>
      <c r="R2866">
        <f t="shared" si="315"/>
        <v>31.839999999999996</v>
      </c>
      <c r="S2866">
        <f t="shared" si="312"/>
        <v>-23.610000000000007</v>
      </c>
      <c r="U2866" s="4">
        <f t="shared" si="318"/>
        <v>8</v>
      </c>
      <c r="V2866" s="4">
        <f t="shared" si="316"/>
        <v>10</v>
      </c>
      <c r="X2866" s="10">
        <f t="shared" si="317"/>
        <v>0.01</v>
      </c>
    </row>
    <row r="2867" spans="1:24">
      <c r="A2867" s="4"/>
      <c r="B2867" t="s">
        <v>4</v>
      </c>
      <c r="C2867">
        <v>16</v>
      </c>
      <c r="D2867" s="1">
        <v>-8.7999999999999901</v>
      </c>
      <c r="E2867" s="1">
        <v>0</v>
      </c>
      <c r="F2867" s="1">
        <v>5.5</v>
      </c>
      <c r="G2867" s="1">
        <v>0.219</v>
      </c>
      <c r="H2867" s="1">
        <v>21.5</v>
      </c>
      <c r="I2867" s="1">
        <v>0.149999999999999</v>
      </c>
      <c r="J2867" s="1">
        <v>0.5</v>
      </c>
      <c r="K2867" s="1">
        <v>9.5</v>
      </c>
      <c r="L2867" s="1">
        <v>-1.35</v>
      </c>
      <c r="M2867" s="1">
        <v>11</v>
      </c>
      <c r="O2867">
        <f t="shared" si="313"/>
        <v>75.900000000000006</v>
      </c>
      <c r="P2867">
        <f t="shared" si="314"/>
        <v>1</v>
      </c>
      <c r="R2867">
        <f t="shared" si="315"/>
        <v>63.286000000000001</v>
      </c>
      <c r="S2867">
        <f t="shared" si="312"/>
        <v>9.5809999999999889</v>
      </c>
      <c r="U2867" s="4">
        <f t="shared" si="318"/>
        <v>10</v>
      </c>
      <c r="V2867" s="4">
        <f t="shared" si="316"/>
        <v>3</v>
      </c>
      <c r="X2867" s="10">
        <f t="shared" si="317"/>
        <v>1.2500000000000001E-2</v>
      </c>
    </row>
    <row r="2868" spans="1:24">
      <c r="A2868" s="4"/>
      <c r="B2868" t="s">
        <v>5</v>
      </c>
      <c r="C2868">
        <v>16</v>
      </c>
      <c r="D2868" s="1">
        <v>-1.8999999999999899</v>
      </c>
      <c r="E2868" s="1">
        <v>0</v>
      </c>
      <c r="F2868" s="1">
        <v>5.5</v>
      </c>
      <c r="G2868" s="1">
        <v>0.25</v>
      </c>
      <c r="H2868" s="1">
        <v>21.5</v>
      </c>
      <c r="I2868" s="1">
        <v>0</v>
      </c>
      <c r="J2868" s="1">
        <v>-0.35000000000000098</v>
      </c>
      <c r="K2868" s="1">
        <v>9.5</v>
      </c>
      <c r="L2868" s="1">
        <v>0</v>
      </c>
      <c r="M2868" s="1">
        <v>1.8</v>
      </c>
      <c r="O2868">
        <f t="shared" si="313"/>
        <v>80.670000000000016</v>
      </c>
      <c r="P2868">
        <f t="shared" si="314"/>
        <v>1</v>
      </c>
      <c r="R2868">
        <f t="shared" si="315"/>
        <v>36.249999999999986</v>
      </c>
      <c r="S2868">
        <f t="shared" si="312"/>
        <v>0.64999999999998859</v>
      </c>
      <c r="U2868" s="4">
        <f t="shared" si="318"/>
        <v>9</v>
      </c>
      <c r="V2868" s="4">
        <f t="shared" si="316"/>
        <v>5</v>
      </c>
      <c r="X2868" s="10">
        <f t="shared" si="317"/>
        <v>1.125E-2</v>
      </c>
    </row>
    <row r="2869" spans="1:24">
      <c r="A2869" s="4"/>
      <c r="B2869" t="s">
        <v>6</v>
      </c>
      <c r="C2869">
        <v>16</v>
      </c>
      <c r="D2869" s="1">
        <v>-4.5999999999999996</v>
      </c>
      <c r="E2869" s="1">
        <v>0</v>
      </c>
      <c r="F2869" s="1">
        <v>5.5</v>
      </c>
      <c r="G2869" s="1">
        <v>-0.44900000000000001</v>
      </c>
      <c r="H2869" s="1">
        <v>19</v>
      </c>
      <c r="I2869" s="1">
        <v>0.75</v>
      </c>
      <c r="J2869" s="1">
        <v>-0.35000000000000098</v>
      </c>
      <c r="K2869" s="1">
        <v>9.5</v>
      </c>
      <c r="L2869" s="1">
        <v>-1.75</v>
      </c>
      <c r="M2869" s="1">
        <v>1.6</v>
      </c>
      <c r="O2869">
        <f t="shared" si="313"/>
        <v>76.58</v>
      </c>
      <c r="P2869">
        <f t="shared" si="314"/>
        <v>1</v>
      </c>
      <c r="R2869">
        <f t="shared" si="315"/>
        <v>45.743999999999986</v>
      </c>
      <c r="S2869">
        <f t="shared" si="312"/>
        <v>14.298999999999987</v>
      </c>
      <c r="U2869" s="4">
        <f t="shared" si="318"/>
        <v>10</v>
      </c>
      <c r="V2869" s="4">
        <f t="shared" si="316"/>
        <v>2</v>
      </c>
      <c r="X2869" s="10">
        <f t="shared" si="317"/>
        <v>1.2500000000000001E-2</v>
      </c>
    </row>
    <row r="2870" spans="1:24">
      <c r="A2870" s="4"/>
      <c r="B2870" t="s">
        <v>7</v>
      </c>
      <c r="C2870">
        <v>16</v>
      </c>
      <c r="D2870" s="1">
        <v>5.3999999999999897</v>
      </c>
      <c r="E2870" s="1">
        <v>0</v>
      </c>
      <c r="F2870" s="1">
        <v>5.5</v>
      </c>
      <c r="G2870" s="1">
        <v>0.26999999999999902</v>
      </c>
      <c r="H2870" s="1">
        <v>19</v>
      </c>
      <c r="I2870" s="1">
        <v>0</v>
      </c>
      <c r="J2870" s="1">
        <v>-0.79999999999999705</v>
      </c>
      <c r="K2870" s="1">
        <v>9.5</v>
      </c>
      <c r="L2870" s="1">
        <v>0</v>
      </c>
      <c r="M2870" s="1">
        <v>16.5</v>
      </c>
      <c r="O2870">
        <f t="shared" si="313"/>
        <v>83.279999999999987</v>
      </c>
      <c r="P2870">
        <f t="shared" si="314"/>
        <v>1</v>
      </c>
      <c r="R2870">
        <f t="shared" si="315"/>
        <v>42.480000000000047</v>
      </c>
      <c r="S2870">
        <f t="shared" si="312"/>
        <v>-22.419999999999959</v>
      </c>
      <c r="U2870" s="4">
        <f t="shared" si="318"/>
        <v>10</v>
      </c>
      <c r="V2870" s="4">
        <f t="shared" si="316"/>
        <v>10</v>
      </c>
      <c r="X2870" s="10">
        <f t="shared" si="317"/>
        <v>1.2500000000000001E-2</v>
      </c>
    </row>
    <row r="2871" spans="1:24">
      <c r="A2871" s="4"/>
      <c r="B2871" t="s">
        <v>8</v>
      </c>
      <c r="C2871">
        <v>16</v>
      </c>
      <c r="D2871" s="1">
        <v>3.3999999999999901</v>
      </c>
      <c r="E2871" s="1">
        <v>0</v>
      </c>
      <c r="F2871" s="1">
        <v>5.5</v>
      </c>
      <c r="G2871" s="1">
        <v>0.19900000000000001</v>
      </c>
      <c r="H2871" s="1">
        <v>18</v>
      </c>
      <c r="I2871" s="1">
        <v>0</v>
      </c>
      <c r="J2871" s="1">
        <v>-0.75</v>
      </c>
      <c r="K2871" s="1">
        <v>9.5</v>
      </c>
      <c r="L2871" s="1">
        <v>-1</v>
      </c>
      <c r="M2871" s="1">
        <v>7.6</v>
      </c>
      <c r="O2871">
        <f t="shared" si="313"/>
        <v>80.88</v>
      </c>
      <c r="P2871">
        <f t="shared" si="314"/>
        <v>1</v>
      </c>
      <c r="R2871">
        <f t="shared" si="315"/>
        <v>38.655999999999999</v>
      </c>
      <c r="S2871">
        <f t="shared" si="312"/>
        <v>-9.7990000000000013</v>
      </c>
      <c r="U2871" s="4">
        <f t="shared" si="318"/>
        <v>9</v>
      </c>
      <c r="V2871" s="4">
        <f t="shared" si="316"/>
        <v>8</v>
      </c>
      <c r="X2871" s="10">
        <f t="shared" si="317"/>
        <v>1.125E-2</v>
      </c>
    </row>
    <row r="2872" spans="1:24">
      <c r="A2872" s="4"/>
      <c r="B2872" t="s">
        <v>9</v>
      </c>
      <c r="C2872">
        <v>16</v>
      </c>
      <c r="D2872" s="1">
        <v>-23.1</v>
      </c>
      <c r="E2872" s="1">
        <v>0</v>
      </c>
      <c r="F2872" s="1">
        <v>5</v>
      </c>
      <c r="G2872" s="1">
        <v>0.35000000000000098</v>
      </c>
      <c r="H2872" s="1">
        <v>17</v>
      </c>
      <c r="I2872" s="1">
        <v>0</v>
      </c>
      <c r="J2872" s="1">
        <v>-0.39999999999999802</v>
      </c>
      <c r="K2872" s="1">
        <v>9.5</v>
      </c>
      <c r="L2872" s="1">
        <v>-1</v>
      </c>
      <c r="M2872" s="1">
        <v>-0.7</v>
      </c>
      <c r="O2872">
        <f t="shared" si="313"/>
        <v>55.83</v>
      </c>
      <c r="P2872">
        <f t="shared" si="314"/>
        <v>0</v>
      </c>
      <c r="R2872">
        <f t="shared" si="315"/>
        <v>33.000000000000014</v>
      </c>
      <c r="S2872">
        <f t="shared" si="312"/>
        <v>1.9000000000000241</v>
      </c>
      <c r="U2872" s="4">
        <f t="shared" si="318"/>
        <v>8</v>
      </c>
      <c r="V2872" s="4">
        <f t="shared" si="316"/>
        <v>5</v>
      </c>
      <c r="X2872" s="10">
        <f t="shared" si="317"/>
        <v>0</v>
      </c>
    </row>
    <row r="2873" spans="1:24">
      <c r="A2873" s="4"/>
      <c r="B2873" t="s">
        <v>10</v>
      </c>
      <c r="C2873">
        <v>16</v>
      </c>
      <c r="D2873" s="1">
        <v>-15.7</v>
      </c>
      <c r="E2873" s="1">
        <v>0</v>
      </c>
      <c r="F2873" s="1">
        <v>4.75</v>
      </c>
      <c r="G2873" s="1">
        <v>0.19900000000000001</v>
      </c>
      <c r="H2873" s="1">
        <v>17</v>
      </c>
      <c r="I2873" s="1">
        <v>0</v>
      </c>
      <c r="J2873" s="1">
        <v>-0.17999999999999899</v>
      </c>
      <c r="K2873" s="1">
        <v>9.5</v>
      </c>
      <c r="L2873" s="1">
        <v>0</v>
      </c>
      <c r="M2873" s="1">
        <v>-8</v>
      </c>
      <c r="O2873">
        <f t="shared" si="313"/>
        <v>58.260000000000005</v>
      </c>
      <c r="P2873">
        <f t="shared" si="314"/>
        <v>0</v>
      </c>
      <c r="R2873">
        <f t="shared" si="315"/>
        <v>24.466000000000015</v>
      </c>
      <c r="S2873">
        <f t="shared" si="312"/>
        <v>8.211000000000011</v>
      </c>
      <c r="U2873" s="4">
        <f t="shared" si="318"/>
        <v>6</v>
      </c>
      <c r="V2873" s="4">
        <f t="shared" si="316"/>
        <v>3</v>
      </c>
      <c r="X2873" s="10">
        <f t="shared" si="317"/>
        <v>0</v>
      </c>
    </row>
    <row r="2874" spans="1:24">
      <c r="A2874" s="4"/>
      <c r="B2874" t="s">
        <v>11</v>
      </c>
      <c r="C2874">
        <v>16</v>
      </c>
      <c r="D2874" s="1">
        <v>-19.8</v>
      </c>
      <c r="E2874" s="1">
        <v>-0.12</v>
      </c>
      <c r="F2874" s="1">
        <v>4.75</v>
      </c>
      <c r="G2874" s="1">
        <v>-0.32800000000000001</v>
      </c>
      <c r="H2874" s="1">
        <v>15.5</v>
      </c>
      <c r="I2874" s="1">
        <v>0.149999999999999</v>
      </c>
      <c r="J2874" s="1">
        <v>-0.52999999999999703</v>
      </c>
      <c r="K2874" s="1">
        <v>9.5</v>
      </c>
      <c r="L2874" s="1">
        <v>-1.35</v>
      </c>
      <c r="M2874" s="1">
        <v>-10.6</v>
      </c>
      <c r="O2874">
        <f t="shared" si="313"/>
        <v>52.39</v>
      </c>
      <c r="P2874">
        <f t="shared" si="314"/>
        <v>0</v>
      </c>
      <c r="R2874">
        <f t="shared" si="315"/>
        <v>25.578000000000038</v>
      </c>
      <c r="S2874">
        <f t="shared" si="312"/>
        <v>12.338000000000026</v>
      </c>
      <c r="U2874" s="4">
        <f t="shared" si="318"/>
        <v>6</v>
      </c>
      <c r="V2874" s="4">
        <f t="shared" si="316"/>
        <v>2</v>
      </c>
      <c r="X2874" s="10">
        <f t="shared" si="317"/>
        <v>0</v>
      </c>
    </row>
    <row r="2875" spans="1:24">
      <c r="A2875" s="4"/>
      <c r="B2875" t="s">
        <v>12</v>
      </c>
      <c r="C2875">
        <v>16</v>
      </c>
      <c r="D2875" s="1">
        <v>11.2</v>
      </c>
      <c r="E2875" s="1">
        <v>-0.15</v>
      </c>
      <c r="F2875" s="1">
        <v>4.75</v>
      </c>
      <c r="G2875" s="1">
        <v>9.9599999999999994E-2</v>
      </c>
      <c r="H2875" s="1">
        <v>13</v>
      </c>
      <c r="I2875" s="1">
        <v>0.625</v>
      </c>
      <c r="J2875" s="1">
        <v>-0.70000000000000095</v>
      </c>
      <c r="K2875" s="1">
        <v>8.25</v>
      </c>
      <c r="L2875" s="1">
        <v>-1.875</v>
      </c>
      <c r="M2875" s="1">
        <v>-11</v>
      </c>
      <c r="O2875">
        <f t="shared" si="313"/>
        <v>71.39</v>
      </c>
      <c r="P2875">
        <f t="shared" si="314"/>
        <v>1</v>
      </c>
      <c r="R2875">
        <f t="shared" si="315"/>
        <v>17.552399999999988</v>
      </c>
      <c r="S2875">
        <f t="shared" si="312"/>
        <v>16.800399999999986</v>
      </c>
      <c r="U2875" s="4">
        <f t="shared" si="318"/>
        <v>4</v>
      </c>
      <c r="V2875" s="4">
        <f t="shared" si="316"/>
        <v>1</v>
      </c>
      <c r="X2875" s="10">
        <f t="shared" si="317"/>
        <v>5.0000000000000001E-3</v>
      </c>
    </row>
    <row r="2876" spans="1:24">
      <c r="A2876" s="4"/>
      <c r="B2876" t="s">
        <v>13</v>
      </c>
      <c r="C2876">
        <v>16</v>
      </c>
      <c r="D2876" s="1">
        <v>31.5</v>
      </c>
      <c r="E2876" s="1">
        <v>0</v>
      </c>
      <c r="F2876" s="1">
        <v>4.75</v>
      </c>
      <c r="G2876" s="1">
        <v>0.19900000000000001</v>
      </c>
      <c r="H2876" s="1">
        <v>13</v>
      </c>
      <c r="I2876" s="1">
        <v>0</v>
      </c>
      <c r="J2876" s="1">
        <v>-0.23</v>
      </c>
      <c r="K2876" s="1">
        <v>8.25</v>
      </c>
      <c r="L2876" s="1">
        <v>0</v>
      </c>
      <c r="M2876" s="1">
        <v>-0.6</v>
      </c>
      <c r="O2876">
        <f t="shared" si="313"/>
        <v>87.3</v>
      </c>
      <c r="P2876">
        <f t="shared" si="314"/>
        <v>1</v>
      </c>
      <c r="R2876">
        <f t="shared" si="315"/>
        <v>24.716000000000001</v>
      </c>
      <c r="S2876">
        <f t="shared" si="312"/>
        <v>-1.964</v>
      </c>
      <c r="U2876" s="4">
        <f t="shared" si="318"/>
        <v>6</v>
      </c>
      <c r="V2876" s="4">
        <f t="shared" si="316"/>
        <v>6</v>
      </c>
      <c r="X2876" s="10">
        <f t="shared" si="317"/>
        <v>7.4999999999999997E-3</v>
      </c>
    </row>
    <row r="2877" spans="1:24">
      <c r="A2877" s="4"/>
      <c r="B2877" t="s">
        <v>14</v>
      </c>
      <c r="C2877">
        <v>16</v>
      </c>
      <c r="D2877" s="1">
        <v>41</v>
      </c>
      <c r="E2877" s="1">
        <v>0</v>
      </c>
      <c r="F2877" s="1">
        <v>4.75</v>
      </c>
      <c r="G2877" s="1">
        <v>0.22</v>
      </c>
      <c r="H2877" s="1">
        <v>13</v>
      </c>
      <c r="I2877" s="1">
        <v>0</v>
      </c>
      <c r="J2877" s="1">
        <v>0.119999999999999</v>
      </c>
      <c r="K2877" s="1">
        <v>8.25</v>
      </c>
      <c r="L2877" s="1">
        <v>0</v>
      </c>
      <c r="M2877" s="1">
        <v>2.4</v>
      </c>
      <c r="O2877">
        <f t="shared" si="313"/>
        <v>93.95</v>
      </c>
      <c r="P2877">
        <f t="shared" si="314"/>
        <v>1</v>
      </c>
      <c r="R2877">
        <f t="shared" si="315"/>
        <v>32.139999999999986</v>
      </c>
      <c r="S2877">
        <f t="shared" si="312"/>
        <v>-0.43500000000001426</v>
      </c>
      <c r="U2877" s="4">
        <f t="shared" si="318"/>
        <v>8</v>
      </c>
      <c r="V2877" s="4">
        <f t="shared" si="316"/>
        <v>6</v>
      </c>
      <c r="X2877" s="10">
        <f t="shared" si="317"/>
        <v>0.01</v>
      </c>
    </row>
    <row r="2878" spans="1:24">
      <c r="A2878" s="4"/>
      <c r="B2878" t="s">
        <v>15</v>
      </c>
      <c r="C2878">
        <v>16</v>
      </c>
      <c r="D2878" s="1">
        <v>36.4</v>
      </c>
      <c r="E2878" s="1">
        <v>-0.25</v>
      </c>
      <c r="F2878" s="1">
        <v>4.75</v>
      </c>
      <c r="G2878" s="1">
        <v>0.26999999999999902</v>
      </c>
      <c r="H2878" s="1">
        <v>13</v>
      </c>
      <c r="I2878" s="1">
        <v>0</v>
      </c>
      <c r="J2878" s="1">
        <v>0.21</v>
      </c>
      <c r="K2878" s="1">
        <v>7.2</v>
      </c>
      <c r="L2878" s="1">
        <v>0</v>
      </c>
      <c r="M2878" s="1">
        <v>0.6</v>
      </c>
      <c r="O2878">
        <f t="shared" si="313"/>
        <v>87.47999999999999</v>
      </c>
      <c r="P2878">
        <f t="shared" si="314"/>
        <v>1</v>
      </c>
      <c r="R2878">
        <f t="shared" si="315"/>
        <v>29.110000000000007</v>
      </c>
      <c r="S2878">
        <f t="shared" si="312"/>
        <v>4.0600000000000005</v>
      </c>
      <c r="U2878" s="4">
        <f t="shared" si="318"/>
        <v>7</v>
      </c>
      <c r="V2878" s="4">
        <f t="shared" si="316"/>
        <v>4</v>
      </c>
      <c r="X2878" s="10">
        <f t="shared" si="317"/>
        <v>8.7500000000000008E-3</v>
      </c>
    </row>
    <row r="2879" spans="1:24">
      <c r="A2879" s="4"/>
      <c r="B2879" t="s">
        <v>16</v>
      </c>
      <c r="C2879">
        <v>16</v>
      </c>
      <c r="D2879" s="1">
        <v>33.5</v>
      </c>
      <c r="E2879" s="1">
        <v>-0.25</v>
      </c>
      <c r="F2879" s="1">
        <v>4.75</v>
      </c>
      <c r="G2879" s="1">
        <v>0.3</v>
      </c>
      <c r="H2879" s="1">
        <v>13</v>
      </c>
      <c r="I2879" s="1">
        <v>0</v>
      </c>
      <c r="J2879" s="1">
        <v>-0.12999999999999901</v>
      </c>
      <c r="K2879" s="1">
        <v>7.2</v>
      </c>
      <c r="L2879" s="1">
        <v>0</v>
      </c>
      <c r="M2879" s="1">
        <v>4.5</v>
      </c>
      <c r="O2879">
        <f t="shared" si="313"/>
        <v>85.45</v>
      </c>
      <c r="P2879">
        <f t="shared" si="314"/>
        <v>1</v>
      </c>
      <c r="R2879">
        <f t="shared" si="315"/>
        <v>28.410000000000011</v>
      </c>
      <c r="S2879">
        <f t="shared" si="312"/>
        <v>-4.2899999999999885</v>
      </c>
      <c r="U2879" s="4">
        <f t="shared" si="318"/>
        <v>7</v>
      </c>
      <c r="V2879" s="4">
        <f t="shared" si="316"/>
        <v>7</v>
      </c>
      <c r="X2879" s="10">
        <f t="shared" si="317"/>
        <v>8.7500000000000008E-3</v>
      </c>
    </row>
    <row r="2880" spans="1:24">
      <c r="A2880" s="4"/>
      <c r="B2880" t="s">
        <v>17</v>
      </c>
      <c r="C2880">
        <v>16</v>
      </c>
      <c r="D2880" s="1">
        <v>28.3</v>
      </c>
      <c r="E2880" s="1">
        <v>0</v>
      </c>
      <c r="F2880" s="1">
        <v>4.75</v>
      </c>
      <c r="G2880" s="1">
        <v>0.27900000000000003</v>
      </c>
      <c r="H2880" s="1">
        <v>13</v>
      </c>
      <c r="I2880" s="1">
        <v>0</v>
      </c>
      <c r="J2880" s="1">
        <v>0</v>
      </c>
      <c r="K2880" s="1">
        <v>7.2</v>
      </c>
      <c r="L2880" s="1">
        <v>0</v>
      </c>
      <c r="M2880" s="1">
        <v>0.9</v>
      </c>
      <c r="O2880">
        <f t="shared" si="313"/>
        <v>85.06</v>
      </c>
      <c r="P2880">
        <f t="shared" si="314"/>
        <v>1</v>
      </c>
      <c r="R2880">
        <f t="shared" si="315"/>
        <v>26.625999999999998</v>
      </c>
      <c r="S2880">
        <f t="shared" si="312"/>
        <v>1.0209999999999995</v>
      </c>
      <c r="U2880" s="4">
        <f t="shared" si="318"/>
        <v>7</v>
      </c>
      <c r="V2880" s="4">
        <f t="shared" si="316"/>
        <v>5</v>
      </c>
      <c r="X2880" s="10">
        <f t="shared" si="317"/>
        <v>8.7500000000000008E-3</v>
      </c>
    </row>
    <row r="2881" spans="1:24">
      <c r="A2881" s="4"/>
      <c r="B2881" t="s">
        <v>18</v>
      </c>
      <c r="C2881">
        <v>16</v>
      </c>
      <c r="D2881" s="1">
        <v>17.3</v>
      </c>
      <c r="E2881" s="1">
        <v>0</v>
      </c>
      <c r="F2881" s="1">
        <v>5</v>
      </c>
      <c r="G2881" s="1">
        <v>0.34999999999999898</v>
      </c>
      <c r="H2881" s="1">
        <v>13</v>
      </c>
      <c r="I2881" s="1">
        <v>0</v>
      </c>
      <c r="J2881" s="1">
        <v>-9.9999999999997799E-3</v>
      </c>
      <c r="K2881" s="1">
        <v>7.2</v>
      </c>
      <c r="L2881" s="1">
        <v>0</v>
      </c>
      <c r="M2881" s="1">
        <v>-2.2999999999999998</v>
      </c>
      <c r="O2881">
        <f t="shared" si="313"/>
        <v>80.11</v>
      </c>
      <c r="P2881">
        <f t="shared" si="314"/>
        <v>1</v>
      </c>
      <c r="R2881">
        <f t="shared" si="315"/>
        <v>22.870000000000008</v>
      </c>
      <c r="S2881">
        <f t="shared" si="312"/>
        <v>4.0200000000000022</v>
      </c>
      <c r="U2881" s="4">
        <f t="shared" si="318"/>
        <v>5</v>
      </c>
      <c r="V2881" s="4">
        <f t="shared" si="316"/>
        <v>4</v>
      </c>
      <c r="X2881" s="10">
        <f t="shared" si="317"/>
        <v>6.2500000000000003E-3</v>
      </c>
    </row>
    <row r="2882" spans="1:24">
      <c r="A2882" s="4"/>
      <c r="B2882" t="s">
        <v>19</v>
      </c>
      <c r="C2882">
        <v>16</v>
      </c>
      <c r="D2882" s="1">
        <v>23.1</v>
      </c>
      <c r="E2882" s="1">
        <v>0</v>
      </c>
      <c r="F2882" s="1">
        <v>5</v>
      </c>
      <c r="G2882" s="1">
        <v>0.27900000000000003</v>
      </c>
      <c r="H2882" s="1">
        <v>13</v>
      </c>
      <c r="I2882" s="1">
        <v>0</v>
      </c>
      <c r="J2882" s="1">
        <v>-3.0000000000001099E-2</v>
      </c>
      <c r="K2882" s="1">
        <v>7.2</v>
      </c>
      <c r="L2882" s="1">
        <v>0</v>
      </c>
      <c r="M2882" s="1">
        <v>0.2</v>
      </c>
      <c r="O2882">
        <f t="shared" si="313"/>
        <v>84.17</v>
      </c>
      <c r="P2882">
        <f t="shared" si="314"/>
        <v>1</v>
      </c>
      <c r="R2882">
        <f t="shared" si="315"/>
        <v>25.535999999999984</v>
      </c>
      <c r="S2882">
        <f t="shared" si="312"/>
        <v>1.3309999999999846</v>
      </c>
      <c r="U2882" s="4">
        <f t="shared" si="318"/>
        <v>6</v>
      </c>
      <c r="V2882" s="4">
        <f t="shared" si="316"/>
        <v>5</v>
      </c>
      <c r="X2882" s="10">
        <f t="shared" si="317"/>
        <v>7.4999999999999997E-3</v>
      </c>
    </row>
    <row r="2883" spans="1:24">
      <c r="A2883" s="4"/>
      <c r="B2883" t="s">
        <v>20</v>
      </c>
      <c r="C2883">
        <v>16</v>
      </c>
      <c r="D2883" s="1">
        <v>18.8</v>
      </c>
      <c r="E2883" s="1">
        <v>0</v>
      </c>
      <c r="F2883" s="1">
        <v>5.25</v>
      </c>
      <c r="G2883" s="1">
        <v>0.9</v>
      </c>
      <c r="H2883" s="1">
        <v>14</v>
      </c>
      <c r="I2883" s="1">
        <v>-0.11111111111111099</v>
      </c>
      <c r="J2883" s="1">
        <v>0.54</v>
      </c>
      <c r="K2883" s="1">
        <v>7.2</v>
      </c>
      <c r="L2883" s="1">
        <v>0.88888888888888795</v>
      </c>
      <c r="M2883" s="1">
        <v>1.7</v>
      </c>
      <c r="O2883">
        <f t="shared" si="313"/>
        <v>84.865555555555545</v>
      </c>
      <c r="P2883">
        <f t="shared" si="314"/>
        <v>1</v>
      </c>
      <c r="R2883">
        <f t="shared" si="315"/>
        <v>27.38666666666667</v>
      </c>
      <c r="S2883">
        <f t="shared" si="312"/>
        <v>2.8422222222222269</v>
      </c>
      <c r="U2883" s="4">
        <f t="shared" si="318"/>
        <v>7</v>
      </c>
      <c r="V2883" s="4">
        <f t="shared" si="316"/>
        <v>5</v>
      </c>
      <c r="X2883" s="10">
        <f t="shared" si="317"/>
        <v>8.7500000000000008E-3</v>
      </c>
    </row>
    <row r="2884" spans="1:24">
      <c r="A2884" s="4"/>
      <c r="B2884" t="s">
        <v>21</v>
      </c>
      <c r="C2884">
        <v>16</v>
      </c>
      <c r="D2884" s="1">
        <v>-9.3000000000000007</v>
      </c>
      <c r="E2884" s="1">
        <v>0</v>
      </c>
      <c r="F2884" s="1">
        <v>5.25</v>
      </c>
      <c r="G2884" s="1">
        <v>1.69999999999999</v>
      </c>
      <c r="H2884" s="1">
        <v>14</v>
      </c>
      <c r="I2884" s="1">
        <v>0</v>
      </c>
      <c r="J2884" s="1">
        <v>0.82</v>
      </c>
      <c r="K2884" s="1">
        <v>7.2</v>
      </c>
      <c r="L2884" s="1">
        <v>0</v>
      </c>
      <c r="M2884" s="1">
        <v>0.5</v>
      </c>
      <c r="O2884">
        <f t="shared" si="313"/>
        <v>65.240000000000009</v>
      </c>
      <c r="P2884">
        <f t="shared" si="314"/>
        <v>1</v>
      </c>
      <c r="R2884">
        <f t="shared" si="315"/>
        <v>29.360000000000063</v>
      </c>
      <c r="S2884">
        <f t="shared" si="312"/>
        <v>11.660000000000007</v>
      </c>
      <c r="U2884" s="4">
        <f t="shared" si="318"/>
        <v>7</v>
      </c>
      <c r="V2884" s="4">
        <f t="shared" si="316"/>
        <v>2</v>
      </c>
      <c r="X2884" s="10">
        <f t="shared" si="317"/>
        <v>8.7500000000000008E-3</v>
      </c>
    </row>
    <row r="2885" spans="1:24">
      <c r="A2885" s="4"/>
      <c r="B2885" t="s">
        <v>22</v>
      </c>
      <c r="C2885">
        <v>16</v>
      </c>
      <c r="D2885" s="1">
        <v>-18.8</v>
      </c>
      <c r="E2885" s="1">
        <v>0.25</v>
      </c>
      <c r="F2885" s="1">
        <v>5.5</v>
      </c>
      <c r="G2885" s="1">
        <v>2.92</v>
      </c>
      <c r="H2885" s="1">
        <v>16.5</v>
      </c>
      <c r="I2885" s="1">
        <v>0</v>
      </c>
      <c r="J2885" s="1">
        <v>3.22</v>
      </c>
      <c r="K2885" s="1">
        <v>7.2</v>
      </c>
      <c r="L2885" s="1">
        <v>2.5</v>
      </c>
      <c r="M2885" s="1">
        <v>-1.7</v>
      </c>
      <c r="O2885">
        <f t="shared" si="313"/>
        <v>67.09</v>
      </c>
      <c r="P2885">
        <f t="shared" si="314"/>
        <v>1</v>
      </c>
      <c r="R2885">
        <f t="shared" si="315"/>
        <v>41.04</v>
      </c>
      <c r="S2885">
        <f t="shared" si="312"/>
        <v>36.340000000000003</v>
      </c>
      <c r="U2885" s="4">
        <f t="shared" si="318"/>
        <v>10</v>
      </c>
      <c r="V2885" s="4">
        <f t="shared" si="316"/>
        <v>0</v>
      </c>
      <c r="X2885" s="10">
        <f t="shared" si="317"/>
        <v>1.2500000000000001E-2</v>
      </c>
    </row>
    <row r="2886" spans="1:24">
      <c r="A2886" s="4"/>
      <c r="B2886" t="s">
        <v>23</v>
      </c>
      <c r="C2886">
        <v>16</v>
      </c>
      <c r="D2886" s="1">
        <v>-6.9</v>
      </c>
      <c r="E2886" s="1">
        <v>0.25</v>
      </c>
      <c r="F2886" s="1">
        <v>5.5</v>
      </c>
      <c r="G2886" s="1">
        <v>2.19999999999999</v>
      </c>
      <c r="H2886" s="1">
        <v>16.5</v>
      </c>
      <c r="I2886" s="1">
        <v>0</v>
      </c>
      <c r="J2886" s="1">
        <v>-1.05</v>
      </c>
      <c r="K2886" s="1">
        <v>7.2</v>
      </c>
      <c r="L2886" s="1">
        <v>0</v>
      </c>
      <c r="M2886" s="1">
        <v>-9.6999999999999904</v>
      </c>
      <c r="O2886">
        <f t="shared" si="313"/>
        <v>75.42</v>
      </c>
      <c r="P2886">
        <f t="shared" si="314"/>
        <v>1</v>
      </c>
      <c r="R2886">
        <f t="shared" si="315"/>
        <v>-5.6499999999999293</v>
      </c>
      <c r="S2886">
        <f t="shared" si="312"/>
        <v>-0.45000000000000107</v>
      </c>
      <c r="U2886" s="4">
        <f t="shared" si="318"/>
        <v>0</v>
      </c>
      <c r="V2886" s="4">
        <f t="shared" si="316"/>
        <v>6</v>
      </c>
      <c r="X2886" s="10">
        <f t="shared" si="317"/>
        <v>0</v>
      </c>
    </row>
    <row r="2887" spans="1:24">
      <c r="A2887" s="4"/>
      <c r="B2887" t="s">
        <v>24</v>
      </c>
      <c r="C2887">
        <v>16</v>
      </c>
      <c r="D2887" s="1">
        <v>3.4999999999999898</v>
      </c>
      <c r="E2887" s="1">
        <v>0</v>
      </c>
      <c r="F2887" s="1">
        <v>5.5</v>
      </c>
      <c r="G2887" s="1">
        <v>0.629</v>
      </c>
      <c r="H2887" s="1">
        <v>16.5</v>
      </c>
      <c r="I2887" s="1">
        <v>0</v>
      </c>
      <c r="J2887" s="1">
        <v>-1.8799999999999899</v>
      </c>
      <c r="K2887" s="1">
        <v>6.1</v>
      </c>
      <c r="L2887" s="1">
        <v>0</v>
      </c>
      <c r="M2887" s="1">
        <v>-2.7</v>
      </c>
      <c r="O2887">
        <f t="shared" si="313"/>
        <v>79.449999999999989</v>
      </c>
      <c r="P2887">
        <f t="shared" si="314"/>
        <v>1</v>
      </c>
      <c r="R2887">
        <f t="shared" si="315"/>
        <v>-2.2139999999998716</v>
      </c>
      <c r="S2887">
        <f t="shared" si="312"/>
        <v>-15.018999999999867</v>
      </c>
      <c r="U2887" s="4">
        <f t="shared" si="318"/>
        <v>0</v>
      </c>
      <c r="V2887" s="4">
        <f t="shared" si="316"/>
        <v>9</v>
      </c>
      <c r="X2887" s="10">
        <f t="shared" si="317"/>
        <v>0</v>
      </c>
    </row>
    <row r="2888" spans="1:24">
      <c r="A2888" s="4"/>
      <c r="B2888" t="s">
        <v>25</v>
      </c>
      <c r="C2888">
        <v>16</v>
      </c>
      <c r="D2888" s="1">
        <v>28.9</v>
      </c>
      <c r="E2888" s="1">
        <v>0.125</v>
      </c>
      <c r="F2888" s="1">
        <v>5.75</v>
      </c>
      <c r="G2888" s="1">
        <v>0.60000000000000098</v>
      </c>
      <c r="H2888" s="1">
        <v>17.5</v>
      </c>
      <c r="I2888" s="1">
        <v>0</v>
      </c>
      <c r="J2888" s="1">
        <v>-0.16999999999999801</v>
      </c>
      <c r="K2888" s="1">
        <v>6.1</v>
      </c>
      <c r="L2888" s="1">
        <v>1</v>
      </c>
      <c r="M2888" s="1">
        <v>7.3</v>
      </c>
      <c r="O2888">
        <f t="shared" si="313"/>
        <v>102.60499999999999</v>
      </c>
      <c r="P2888">
        <f t="shared" si="314"/>
        <v>1</v>
      </c>
      <c r="R2888">
        <f t="shared" si="315"/>
        <v>26.190000000000023</v>
      </c>
      <c r="S2888">
        <f t="shared" si="312"/>
        <v>-5.759999999999974</v>
      </c>
      <c r="U2888" s="4">
        <f t="shared" si="318"/>
        <v>7</v>
      </c>
      <c r="V2888" s="4">
        <f t="shared" si="316"/>
        <v>7</v>
      </c>
      <c r="X2888" s="10">
        <f t="shared" si="317"/>
        <v>8.7500000000000008E-3</v>
      </c>
    </row>
    <row r="2889" spans="1:24">
      <c r="A2889" s="4"/>
      <c r="B2889" t="s">
        <v>26</v>
      </c>
      <c r="C2889">
        <v>16</v>
      </c>
      <c r="D2889" s="1">
        <v>10.1</v>
      </c>
      <c r="E2889" s="1">
        <v>0.25</v>
      </c>
      <c r="F2889" s="1">
        <v>6</v>
      </c>
      <c r="G2889" s="1">
        <v>0.32</v>
      </c>
      <c r="H2889" s="1">
        <v>17.5</v>
      </c>
      <c r="I2889" s="1">
        <v>0</v>
      </c>
      <c r="J2889" s="1">
        <v>0.149999999999998</v>
      </c>
      <c r="K2889" s="1">
        <v>6.1</v>
      </c>
      <c r="L2889" s="1">
        <v>0</v>
      </c>
      <c r="M2889" s="1">
        <v>9.9</v>
      </c>
      <c r="O2889">
        <f t="shared" si="313"/>
        <v>93.82</v>
      </c>
      <c r="P2889">
        <f t="shared" si="314"/>
        <v>1</v>
      </c>
      <c r="R2889">
        <f t="shared" si="315"/>
        <v>39.629999999999974</v>
      </c>
      <c r="S2889">
        <f t="shared" si="312"/>
        <v>7.9999999999975202E-2</v>
      </c>
      <c r="U2889" s="4">
        <f t="shared" si="318"/>
        <v>9</v>
      </c>
      <c r="V2889" s="4">
        <f t="shared" si="316"/>
        <v>5</v>
      </c>
      <c r="X2889" s="10">
        <f t="shared" si="317"/>
        <v>1.125E-2</v>
      </c>
    </row>
    <row r="2890" spans="1:24">
      <c r="A2890" s="4"/>
      <c r="B2890" t="s">
        <v>27</v>
      </c>
      <c r="C2890">
        <v>16</v>
      </c>
      <c r="D2890" s="1">
        <v>5.2999999999999901</v>
      </c>
      <c r="E2890" s="1">
        <v>0.125</v>
      </c>
      <c r="F2890" s="1">
        <v>6</v>
      </c>
      <c r="G2890" s="1">
        <v>0.46899999999999997</v>
      </c>
      <c r="H2890" s="1">
        <v>17.5</v>
      </c>
      <c r="I2890" s="1">
        <v>0</v>
      </c>
      <c r="J2890" s="1">
        <v>-0.219999999999998</v>
      </c>
      <c r="K2890" s="1">
        <v>6.1</v>
      </c>
      <c r="L2890" s="1">
        <v>0</v>
      </c>
      <c r="M2890" s="1">
        <v>10.8</v>
      </c>
      <c r="O2890">
        <f t="shared" si="313"/>
        <v>88.834999999999994</v>
      </c>
      <c r="P2890">
        <f t="shared" si="314"/>
        <v>1</v>
      </c>
      <c r="R2890">
        <f t="shared" si="315"/>
        <v>34.826000000000022</v>
      </c>
      <c r="S2890">
        <f t="shared" si="312"/>
        <v>-5.778999999999975</v>
      </c>
      <c r="U2890" s="4">
        <f t="shared" si="318"/>
        <v>8</v>
      </c>
      <c r="V2890" s="4">
        <f t="shared" si="316"/>
        <v>7</v>
      </c>
      <c r="X2890" s="10">
        <f t="shared" si="317"/>
        <v>0.01</v>
      </c>
    </row>
    <row r="2891" spans="1:24">
      <c r="A2891" s="4"/>
      <c r="B2891" t="s">
        <v>28</v>
      </c>
      <c r="C2891">
        <v>16</v>
      </c>
      <c r="D2891" s="1">
        <v>-1.9</v>
      </c>
      <c r="E2891" s="1">
        <v>0.125</v>
      </c>
      <c r="F2891" s="1">
        <v>6.5</v>
      </c>
      <c r="G2891" s="1">
        <v>0.379</v>
      </c>
      <c r="H2891" s="1">
        <v>17.5</v>
      </c>
      <c r="I2891" s="1">
        <v>0</v>
      </c>
      <c r="J2891" s="1">
        <v>-0.23</v>
      </c>
      <c r="K2891" s="1">
        <v>6.1</v>
      </c>
      <c r="L2891" s="1">
        <v>0</v>
      </c>
      <c r="M2891" s="1">
        <v>8.9</v>
      </c>
      <c r="O2891">
        <f t="shared" si="313"/>
        <v>89.295000000000002</v>
      </c>
      <c r="P2891">
        <f t="shared" si="314"/>
        <v>1</v>
      </c>
      <c r="R2891">
        <f t="shared" si="315"/>
        <v>33.335999999999999</v>
      </c>
      <c r="S2891">
        <f t="shared" si="312"/>
        <v>-3.9190000000000005</v>
      </c>
      <c r="U2891" s="4">
        <f t="shared" si="318"/>
        <v>8</v>
      </c>
      <c r="V2891" s="4">
        <f t="shared" si="316"/>
        <v>7</v>
      </c>
      <c r="X2891" s="10">
        <f t="shared" si="317"/>
        <v>0.01</v>
      </c>
    </row>
    <row r="2892" spans="1:24">
      <c r="A2892" s="4"/>
      <c r="B2892" t="s">
        <v>29</v>
      </c>
      <c r="C2892">
        <v>16</v>
      </c>
      <c r="D2892" s="1">
        <v>-5.3</v>
      </c>
      <c r="E2892" s="1">
        <v>0.375</v>
      </c>
      <c r="F2892" s="1">
        <v>6.5</v>
      </c>
      <c r="G2892" s="1">
        <v>0.69899999999999995</v>
      </c>
      <c r="H2892" s="1">
        <v>17.5</v>
      </c>
      <c r="I2892" s="1">
        <v>0.4</v>
      </c>
      <c r="J2892" s="1">
        <v>-7.0000000000000201E-2</v>
      </c>
      <c r="K2892" s="1">
        <v>6.1</v>
      </c>
      <c r="L2892" s="1">
        <v>0.4</v>
      </c>
      <c r="M2892" s="1">
        <v>9.5</v>
      </c>
      <c r="O2892">
        <f t="shared" si="313"/>
        <v>90.325000000000003</v>
      </c>
      <c r="P2892">
        <f t="shared" si="314"/>
        <v>1</v>
      </c>
      <c r="R2892">
        <f t="shared" si="315"/>
        <v>31.695999999999998</v>
      </c>
      <c r="S2892">
        <f t="shared" si="312"/>
        <v>4.0999999999998593E-2</v>
      </c>
      <c r="U2892" s="4">
        <f t="shared" si="318"/>
        <v>8</v>
      </c>
      <c r="V2892" s="4">
        <f t="shared" si="316"/>
        <v>5</v>
      </c>
      <c r="X2892" s="10">
        <f t="shared" si="317"/>
        <v>0.01</v>
      </c>
    </row>
    <row r="2893" spans="1:24">
      <c r="A2893" s="4"/>
      <c r="B2893" t="s">
        <v>30</v>
      </c>
      <c r="C2893">
        <v>16</v>
      </c>
      <c r="D2893" s="1">
        <v>-9.6999999999999993</v>
      </c>
      <c r="E2893" s="1">
        <v>0.25</v>
      </c>
      <c r="F2893" s="1">
        <v>6.5</v>
      </c>
      <c r="G2893" s="1">
        <v>0.39900000000000002</v>
      </c>
      <c r="H2893" s="1">
        <v>17.5</v>
      </c>
      <c r="I2893" s="1">
        <v>0</v>
      </c>
      <c r="J2893" s="1">
        <v>0.26999999999999902</v>
      </c>
      <c r="K2893" s="1">
        <v>6.1</v>
      </c>
      <c r="L2893" s="1">
        <v>0</v>
      </c>
      <c r="M2893" s="1">
        <v>4.8</v>
      </c>
      <c r="O2893">
        <f t="shared" si="313"/>
        <v>85.460000000000008</v>
      </c>
      <c r="P2893">
        <f t="shared" si="314"/>
        <v>1</v>
      </c>
      <c r="R2893">
        <f t="shared" si="315"/>
        <v>35.615999999999985</v>
      </c>
      <c r="S2893">
        <f t="shared" si="312"/>
        <v>6.660999999999988</v>
      </c>
      <c r="U2893" s="4">
        <f t="shared" si="318"/>
        <v>9</v>
      </c>
      <c r="V2893" s="4">
        <f t="shared" si="316"/>
        <v>3</v>
      </c>
      <c r="X2893" s="10">
        <f t="shared" si="317"/>
        <v>1.125E-2</v>
      </c>
    </row>
    <row r="2894" spans="1:24">
      <c r="A2894" s="4"/>
      <c r="B2894" t="s">
        <v>31</v>
      </c>
      <c r="C2894">
        <v>16</v>
      </c>
      <c r="D2894" s="1">
        <v>-4.5</v>
      </c>
      <c r="E2894" s="1">
        <v>0</v>
      </c>
      <c r="F2894" s="1">
        <v>6.5</v>
      </c>
      <c r="G2894" s="1">
        <v>1.17</v>
      </c>
      <c r="H2894" s="1">
        <v>19</v>
      </c>
      <c r="I2894" s="1">
        <v>-0.149999999999999</v>
      </c>
      <c r="J2894" s="1">
        <v>0.78000000000000103</v>
      </c>
      <c r="K2894" s="1">
        <v>6.1</v>
      </c>
      <c r="L2894" s="1">
        <v>1.35</v>
      </c>
      <c r="M2894" s="1">
        <v>9.4</v>
      </c>
      <c r="O2894">
        <f t="shared" si="313"/>
        <v>87.289999999999992</v>
      </c>
      <c r="P2894">
        <f t="shared" si="314"/>
        <v>1</v>
      </c>
      <c r="R2894">
        <f t="shared" si="315"/>
        <v>37.120000000000012</v>
      </c>
      <c r="S2894">
        <f t="shared" ref="S2894:S2957" si="319">SUMPRODUCT(G2894:M2894,$G$3:$M$3)</f>
        <v>2.3700000000000223</v>
      </c>
      <c r="U2894" s="4">
        <f t="shared" si="318"/>
        <v>9</v>
      </c>
      <c r="V2894" s="4">
        <f t="shared" si="316"/>
        <v>5</v>
      </c>
      <c r="X2894" s="10">
        <f t="shared" si="317"/>
        <v>1.125E-2</v>
      </c>
    </row>
    <row r="2895" spans="1:24">
      <c r="A2895" s="4"/>
      <c r="B2895" t="s">
        <v>32</v>
      </c>
      <c r="C2895">
        <v>16</v>
      </c>
      <c r="D2895" s="1">
        <v>-3</v>
      </c>
      <c r="E2895" s="1">
        <v>0.125</v>
      </c>
      <c r="F2895" s="1">
        <v>6.5</v>
      </c>
      <c r="G2895" s="1">
        <v>0.3</v>
      </c>
      <c r="H2895" s="1">
        <v>19</v>
      </c>
      <c r="I2895" s="1">
        <v>0</v>
      </c>
      <c r="J2895" s="1">
        <v>5.99999999999987E-2</v>
      </c>
      <c r="K2895" s="1">
        <v>6.1</v>
      </c>
      <c r="L2895" s="1">
        <v>0</v>
      </c>
      <c r="M2895" s="1">
        <v>8.9</v>
      </c>
      <c r="O2895">
        <f t="shared" ref="O2895:O2958" si="320">SUMPRODUCT(D2895:I2895,$D$1:$I$1)</f>
        <v>90.025000000000006</v>
      </c>
      <c r="P2895">
        <f t="shared" ref="P2895:P2958" si="321">IF(O2895&lt;=$P$1,-1,IF(O2895&lt;=$P$2,0,1))</f>
        <v>1</v>
      </c>
      <c r="R2895">
        <f t="shared" ref="R2895:R2958" si="322">SUMPRODUCT(G2895:M2895,$G$2:$M$2)</f>
        <v>39.079999999999984</v>
      </c>
      <c r="S2895">
        <f t="shared" si="319"/>
        <v>1.4299999999999837</v>
      </c>
      <c r="U2895" s="4">
        <f t="shared" si="318"/>
        <v>9</v>
      </c>
      <c r="V2895" s="4">
        <f t="shared" ref="V2895:V2958" si="323">SUM(S2895&lt;$V$2,S2895&lt;$V$3,S2895&lt;$V$4,S2895&lt;$V$5,S2895&lt;$V$6,S2895&lt;$V$7,S2895&lt;$V$8,S2895&lt;$V$9,S2895&lt;$V$10,S2895&lt;$V$11)</f>
        <v>5</v>
      </c>
      <c r="X2895" s="10">
        <f t="shared" ref="X2895:X2958" si="324">IF(P2895=0,0%,IF(P2895=1,U2895*0.125%,-V2895*0.125%))</f>
        <v>1.125E-2</v>
      </c>
    </row>
    <row r="2896" spans="1:24">
      <c r="A2896" s="4"/>
      <c r="B2896" t="s">
        <v>33</v>
      </c>
      <c r="C2896">
        <v>16</v>
      </c>
      <c r="D2896" s="1">
        <v>-12.7</v>
      </c>
      <c r="E2896" s="1">
        <v>0.25</v>
      </c>
      <c r="F2896" s="1">
        <v>6.5</v>
      </c>
      <c r="G2896" s="1">
        <v>0.39900000000000002</v>
      </c>
      <c r="H2896" s="1">
        <v>19</v>
      </c>
      <c r="I2896" s="1">
        <v>0</v>
      </c>
      <c r="J2896" s="1">
        <v>0.75</v>
      </c>
      <c r="K2896" s="1">
        <v>6.1</v>
      </c>
      <c r="L2896" s="1">
        <v>0</v>
      </c>
      <c r="M2896" s="1">
        <v>6.5</v>
      </c>
      <c r="O2896">
        <f t="shared" si="320"/>
        <v>84.86</v>
      </c>
      <c r="P2896">
        <f t="shared" si="321"/>
        <v>1</v>
      </c>
      <c r="R2896">
        <f t="shared" si="322"/>
        <v>45.055999999999997</v>
      </c>
      <c r="S2896">
        <f t="shared" si="319"/>
        <v>12.701000000000001</v>
      </c>
      <c r="U2896" s="4">
        <f t="shared" si="318"/>
        <v>10</v>
      </c>
      <c r="V2896" s="4">
        <f t="shared" si="323"/>
        <v>2</v>
      </c>
      <c r="X2896" s="10">
        <f t="shared" si="324"/>
        <v>1.2500000000000001E-2</v>
      </c>
    </row>
    <row r="2897" spans="1:24">
      <c r="A2897" s="4"/>
      <c r="B2897" t="s">
        <v>34</v>
      </c>
      <c r="C2897">
        <v>16</v>
      </c>
      <c r="D2897" s="1">
        <v>-26</v>
      </c>
      <c r="E2897" s="1">
        <v>0.125</v>
      </c>
      <c r="F2897" s="1">
        <v>6.5</v>
      </c>
      <c r="G2897" s="1">
        <v>0.3</v>
      </c>
      <c r="H2897" s="1">
        <v>19</v>
      </c>
      <c r="I2897" s="1">
        <v>0</v>
      </c>
      <c r="J2897" s="1">
        <v>-0.60000000000000098</v>
      </c>
      <c r="K2897" s="1">
        <v>6.1</v>
      </c>
      <c r="L2897" s="1">
        <v>0</v>
      </c>
      <c r="M2897" s="1">
        <v>0.9</v>
      </c>
      <c r="O2897">
        <f t="shared" si="320"/>
        <v>73.924999999999997</v>
      </c>
      <c r="P2897">
        <f t="shared" si="321"/>
        <v>1</v>
      </c>
      <c r="R2897">
        <f t="shared" si="322"/>
        <v>22.499999999999986</v>
      </c>
      <c r="S2897">
        <f t="shared" si="319"/>
        <v>0.84999999999998754</v>
      </c>
      <c r="U2897" s="4">
        <f t="shared" si="318"/>
        <v>5</v>
      </c>
      <c r="V2897" s="4">
        <f t="shared" si="323"/>
        <v>5</v>
      </c>
      <c r="X2897" s="10">
        <f t="shared" si="324"/>
        <v>6.2500000000000003E-3</v>
      </c>
    </row>
    <row r="2898" spans="1:24">
      <c r="A2898" s="4"/>
      <c r="B2898" t="s">
        <v>35</v>
      </c>
      <c r="C2898">
        <v>16</v>
      </c>
      <c r="D2898" s="1">
        <v>-29.6</v>
      </c>
      <c r="E2898" s="1">
        <v>0</v>
      </c>
      <c r="F2898" s="1">
        <v>6.5</v>
      </c>
      <c r="G2898" s="1">
        <v>0.5</v>
      </c>
      <c r="H2898" s="1">
        <v>19</v>
      </c>
      <c r="I2898" s="1">
        <v>0</v>
      </c>
      <c r="J2898" s="1">
        <v>3.0000000000001099E-2</v>
      </c>
      <c r="K2898" s="1">
        <v>6.1</v>
      </c>
      <c r="L2898" s="1">
        <v>0</v>
      </c>
      <c r="M2898" s="1">
        <v>-4.9000000000000004</v>
      </c>
      <c r="O2898">
        <f t="shared" si="320"/>
        <v>69.78</v>
      </c>
      <c r="P2898">
        <f t="shared" si="321"/>
        <v>1</v>
      </c>
      <c r="R2898">
        <f t="shared" si="322"/>
        <v>23.690000000000012</v>
      </c>
      <c r="S2898">
        <f t="shared" si="319"/>
        <v>14.640000000000017</v>
      </c>
      <c r="U2898" s="4">
        <f t="shared" si="318"/>
        <v>6</v>
      </c>
      <c r="V2898" s="4">
        <f t="shared" si="323"/>
        <v>2</v>
      </c>
      <c r="X2898" s="10">
        <f t="shared" si="324"/>
        <v>7.4999999999999997E-3</v>
      </c>
    </row>
    <row r="2899" spans="1:24">
      <c r="A2899" s="4"/>
      <c r="B2899" t="s">
        <v>36</v>
      </c>
      <c r="C2899">
        <v>16</v>
      </c>
      <c r="D2899" s="1">
        <v>-23.2</v>
      </c>
      <c r="E2899" s="1">
        <v>0</v>
      </c>
      <c r="F2899" s="1">
        <v>6</v>
      </c>
      <c r="G2899" s="1">
        <v>0.19900000000000001</v>
      </c>
      <c r="H2899" s="1">
        <v>19</v>
      </c>
      <c r="I2899" s="1">
        <v>0</v>
      </c>
      <c r="J2899" s="1">
        <v>0</v>
      </c>
      <c r="K2899" s="1">
        <v>7</v>
      </c>
      <c r="L2899" s="1">
        <v>0</v>
      </c>
      <c r="M2899" s="1">
        <v>-3.2</v>
      </c>
      <c r="O2899">
        <f t="shared" si="320"/>
        <v>68.760000000000005</v>
      </c>
      <c r="P2899">
        <f t="shared" si="321"/>
        <v>1</v>
      </c>
      <c r="R2899">
        <f t="shared" si="322"/>
        <v>28.606000000000002</v>
      </c>
      <c r="S2899">
        <f t="shared" si="319"/>
        <v>11.500999999999998</v>
      </c>
      <c r="U2899" s="4">
        <f t="shared" si="318"/>
        <v>7</v>
      </c>
      <c r="V2899" s="4">
        <f t="shared" si="323"/>
        <v>2</v>
      </c>
      <c r="X2899" s="10">
        <f t="shared" si="324"/>
        <v>8.7500000000000008E-3</v>
      </c>
    </row>
    <row r="2900" spans="1:24">
      <c r="A2900" s="4"/>
      <c r="B2900" t="s">
        <v>37</v>
      </c>
      <c r="C2900">
        <v>16</v>
      </c>
      <c r="D2900" s="1">
        <v>-4</v>
      </c>
      <c r="E2900" s="1">
        <v>0</v>
      </c>
      <c r="F2900" s="1">
        <v>5.5</v>
      </c>
      <c r="G2900" s="1">
        <v>-0.5</v>
      </c>
      <c r="H2900" s="1">
        <v>18</v>
      </c>
      <c r="I2900" s="1">
        <v>-0.1</v>
      </c>
      <c r="J2900" s="1">
        <v>-0.85000000000000098</v>
      </c>
      <c r="K2900" s="1">
        <v>7</v>
      </c>
      <c r="L2900" s="1">
        <v>-1.1000000000000001</v>
      </c>
      <c r="M2900" s="1">
        <v>-2</v>
      </c>
      <c r="O2900">
        <f t="shared" si="320"/>
        <v>75.66</v>
      </c>
      <c r="P2900">
        <f t="shared" si="321"/>
        <v>1</v>
      </c>
      <c r="R2900">
        <f t="shared" si="322"/>
        <v>27.54999999999999</v>
      </c>
      <c r="S2900">
        <f t="shared" si="319"/>
        <v>2.2499999999999858</v>
      </c>
      <c r="U2900" s="4">
        <f t="shared" si="318"/>
        <v>7</v>
      </c>
      <c r="V2900" s="4">
        <f t="shared" si="323"/>
        <v>5</v>
      </c>
      <c r="X2900" s="10">
        <f t="shared" si="324"/>
        <v>8.7500000000000008E-3</v>
      </c>
    </row>
    <row r="2901" spans="1:24">
      <c r="A2901" s="4"/>
      <c r="B2901" t="s">
        <v>38</v>
      </c>
      <c r="C2901">
        <v>16</v>
      </c>
      <c r="D2901" s="1">
        <v>4.3999999999999897</v>
      </c>
      <c r="E2901" s="1">
        <v>0</v>
      </c>
      <c r="F2901" s="1">
        <v>5</v>
      </c>
      <c r="G2901" s="1">
        <v>-1.25</v>
      </c>
      <c r="H2901" s="1">
        <v>17</v>
      </c>
      <c r="I2901" s="1">
        <v>0.5</v>
      </c>
      <c r="J2901" s="1">
        <v>-0.95000000000000195</v>
      </c>
      <c r="K2901" s="1">
        <v>7</v>
      </c>
      <c r="L2901" s="1">
        <v>-0.5</v>
      </c>
      <c r="M2901" s="1">
        <v>-1.6</v>
      </c>
      <c r="O2901">
        <f t="shared" si="320"/>
        <v>75.279999999999987</v>
      </c>
      <c r="P2901">
        <f t="shared" si="321"/>
        <v>1</v>
      </c>
      <c r="R2901">
        <f t="shared" si="322"/>
        <v>26.549999999999972</v>
      </c>
      <c r="S2901">
        <f t="shared" si="319"/>
        <v>4.4999999999999734</v>
      </c>
      <c r="U2901" s="4">
        <f t="shared" si="318"/>
        <v>7</v>
      </c>
      <c r="V2901" s="4">
        <f t="shared" si="323"/>
        <v>4</v>
      </c>
      <c r="X2901" s="10">
        <f t="shared" si="324"/>
        <v>8.7500000000000008E-3</v>
      </c>
    </row>
    <row r="2902" spans="1:24">
      <c r="A2902" s="4"/>
      <c r="B2902" t="s">
        <v>39</v>
      </c>
      <c r="C2902">
        <v>16</v>
      </c>
      <c r="D2902" s="1">
        <v>1.19999999999999</v>
      </c>
      <c r="E2902" s="1">
        <v>0</v>
      </c>
      <c r="F2902" s="1">
        <v>4.5</v>
      </c>
      <c r="G2902" s="1">
        <v>0.100000000000001</v>
      </c>
      <c r="H2902" s="1">
        <v>17</v>
      </c>
      <c r="I2902" s="1">
        <v>0</v>
      </c>
      <c r="J2902" s="1">
        <v>0.25</v>
      </c>
      <c r="K2902" s="1">
        <v>7</v>
      </c>
      <c r="L2902" s="1">
        <v>0</v>
      </c>
      <c r="M2902" s="1">
        <v>-1.3</v>
      </c>
      <c r="O2902">
        <f t="shared" si="320"/>
        <v>67.34</v>
      </c>
      <c r="P2902">
        <f t="shared" si="321"/>
        <v>1</v>
      </c>
      <c r="R2902">
        <f t="shared" si="322"/>
        <v>32.349999999999994</v>
      </c>
      <c r="S2902">
        <f t="shared" si="319"/>
        <v>10.95</v>
      </c>
      <c r="U2902" s="4">
        <f t="shared" si="318"/>
        <v>8</v>
      </c>
      <c r="V2902" s="4">
        <f t="shared" si="323"/>
        <v>2</v>
      </c>
      <c r="X2902" s="10">
        <f t="shared" si="324"/>
        <v>0.01</v>
      </c>
    </row>
    <row r="2903" spans="1:24">
      <c r="A2903" s="4"/>
      <c r="B2903" t="s">
        <v>40</v>
      </c>
      <c r="C2903">
        <v>16</v>
      </c>
      <c r="D2903" s="1">
        <v>-6.1999999999999904</v>
      </c>
      <c r="E2903" s="1">
        <v>-0.125</v>
      </c>
      <c r="F2903" s="1">
        <v>4</v>
      </c>
      <c r="G2903" s="1">
        <v>0.60000000000000098</v>
      </c>
      <c r="H2903" s="1">
        <v>17</v>
      </c>
      <c r="I2903" s="1">
        <v>-0.8</v>
      </c>
      <c r="J2903" s="1">
        <v>9.9999999999997799E-2</v>
      </c>
      <c r="K2903" s="1">
        <v>7</v>
      </c>
      <c r="L2903" s="1">
        <v>-0.8</v>
      </c>
      <c r="M2903" s="1">
        <v>-4.0999999999999899</v>
      </c>
      <c r="O2903">
        <f t="shared" si="320"/>
        <v>54.715000000000011</v>
      </c>
      <c r="P2903">
        <f t="shared" si="321"/>
        <v>0</v>
      </c>
      <c r="R2903">
        <f t="shared" si="322"/>
        <v>29.399999999999981</v>
      </c>
      <c r="S2903">
        <f t="shared" si="319"/>
        <v>5.6999999999999602</v>
      </c>
      <c r="U2903" s="4">
        <f t="shared" si="318"/>
        <v>7</v>
      </c>
      <c r="V2903" s="4">
        <f t="shared" si="323"/>
        <v>4</v>
      </c>
      <c r="X2903" s="10">
        <f t="shared" si="324"/>
        <v>0</v>
      </c>
    </row>
    <row r="2904" spans="1:24">
      <c r="A2904" s="4"/>
      <c r="B2904" t="s">
        <v>41</v>
      </c>
      <c r="C2904">
        <v>16</v>
      </c>
      <c r="D2904" s="1">
        <v>-9.8999999999999897</v>
      </c>
      <c r="E2904" s="1">
        <v>-0.125</v>
      </c>
      <c r="F2904" s="1">
        <v>3.75</v>
      </c>
      <c r="G2904" s="1">
        <v>0</v>
      </c>
      <c r="H2904" s="1">
        <v>15.5</v>
      </c>
      <c r="I2904" s="1">
        <v>-0.05</v>
      </c>
      <c r="J2904" s="1">
        <v>2.0000000000003099E-2</v>
      </c>
      <c r="K2904" s="1">
        <v>7</v>
      </c>
      <c r="L2904" s="1">
        <v>-1.55</v>
      </c>
      <c r="M2904" s="1">
        <v>-7.8</v>
      </c>
      <c r="O2904">
        <f t="shared" si="320"/>
        <v>48.175000000000004</v>
      </c>
      <c r="P2904">
        <f t="shared" si="321"/>
        <v>0</v>
      </c>
      <c r="R2904">
        <f t="shared" si="322"/>
        <v>29.760000000000044</v>
      </c>
      <c r="S2904">
        <f t="shared" si="319"/>
        <v>18.71000000000004</v>
      </c>
      <c r="U2904" s="4">
        <f t="shared" si="318"/>
        <v>7</v>
      </c>
      <c r="V2904" s="4">
        <f t="shared" si="323"/>
        <v>1</v>
      </c>
      <c r="X2904" s="10">
        <f t="shared" si="324"/>
        <v>0</v>
      </c>
    </row>
    <row r="2905" spans="1:24">
      <c r="A2905" s="4"/>
      <c r="B2905" t="s">
        <v>42</v>
      </c>
      <c r="C2905">
        <v>16</v>
      </c>
      <c r="D2905" s="1">
        <v>-7.6</v>
      </c>
      <c r="E2905" s="1">
        <v>0</v>
      </c>
      <c r="F2905" s="1">
        <v>3.75</v>
      </c>
      <c r="G2905" s="1">
        <v>0.5</v>
      </c>
      <c r="H2905" s="1">
        <v>15.5</v>
      </c>
      <c r="I2905" s="1">
        <v>0</v>
      </c>
      <c r="J2905" s="1">
        <v>0.100000000000001</v>
      </c>
      <c r="K2905" s="1">
        <v>7</v>
      </c>
      <c r="L2905" s="1">
        <v>0</v>
      </c>
      <c r="M2905" s="1">
        <v>-10.199999999999999</v>
      </c>
      <c r="O2905">
        <f t="shared" si="320"/>
        <v>51.43</v>
      </c>
      <c r="P2905">
        <f t="shared" si="321"/>
        <v>0</v>
      </c>
      <c r="R2905">
        <f t="shared" si="322"/>
        <v>17.600000000000012</v>
      </c>
      <c r="S2905">
        <f t="shared" si="319"/>
        <v>16.000000000000011</v>
      </c>
      <c r="U2905" s="4">
        <f t="shared" ref="U2905:U2968" si="325">10-SUM(R2905&lt;$U$2,R2905&lt;$U$3,R2905&lt;$U$4,R2905&lt;$U$5,R2905&lt;$U$6,R2905&lt;$U$7,R2905&lt;$U$8,R2905&lt;$U$9,R2905&lt;$U$10,R2905&lt;$U$11)</f>
        <v>4</v>
      </c>
      <c r="V2905" s="4">
        <f t="shared" si="323"/>
        <v>1</v>
      </c>
      <c r="X2905" s="10">
        <f t="shared" si="324"/>
        <v>0</v>
      </c>
    </row>
    <row r="2906" spans="1:24">
      <c r="A2906" s="4"/>
      <c r="B2906" t="s">
        <v>43</v>
      </c>
      <c r="C2906">
        <v>16</v>
      </c>
      <c r="D2906" s="1">
        <v>-4.4000000000000004</v>
      </c>
      <c r="E2906" s="1">
        <v>0</v>
      </c>
      <c r="F2906" s="1">
        <v>3.5</v>
      </c>
      <c r="G2906" s="1">
        <v>0.15</v>
      </c>
      <c r="H2906" s="1">
        <v>14.5</v>
      </c>
      <c r="I2906" s="1">
        <v>9.9999999999999895E-2</v>
      </c>
      <c r="J2906" s="1">
        <v>9.9999999999997799E-2</v>
      </c>
      <c r="K2906" s="1">
        <v>7</v>
      </c>
      <c r="L2906" s="1">
        <v>-0.9</v>
      </c>
      <c r="M2906" s="1">
        <v>-7.8</v>
      </c>
      <c r="O2906">
        <f t="shared" si="320"/>
        <v>49.96</v>
      </c>
      <c r="P2906">
        <f t="shared" si="321"/>
        <v>0</v>
      </c>
      <c r="R2906">
        <f t="shared" si="322"/>
        <v>25.499999999999968</v>
      </c>
      <c r="S2906">
        <f t="shared" si="319"/>
        <v>17.64999999999997</v>
      </c>
      <c r="U2906" s="4">
        <f t="shared" si="325"/>
        <v>6</v>
      </c>
      <c r="V2906" s="4">
        <f t="shared" si="323"/>
        <v>1</v>
      </c>
      <c r="X2906" s="10">
        <f t="shared" si="324"/>
        <v>0</v>
      </c>
    </row>
    <row r="2907" spans="1:24">
      <c r="A2907" s="4"/>
      <c r="B2907" t="s">
        <v>44</v>
      </c>
      <c r="C2907">
        <v>16</v>
      </c>
      <c r="D2907" s="1">
        <v>-5.5999999999999899</v>
      </c>
      <c r="E2907" s="1">
        <v>-0.375</v>
      </c>
      <c r="F2907" s="1">
        <v>3</v>
      </c>
      <c r="G2907" s="1">
        <v>0.75</v>
      </c>
      <c r="H2907" s="1">
        <v>14.5</v>
      </c>
      <c r="I2907" s="1">
        <v>0</v>
      </c>
      <c r="J2907" s="1">
        <v>-9.9999999999999603E-2</v>
      </c>
      <c r="K2907" s="1">
        <v>7</v>
      </c>
      <c r="L2907" s="1">
        <v>0</v>
      </c>
      <c r="M2907" s="1">
        <v>-9.5</v>
      </c>
      <c r="O2907">
        <f t="shared" si="320"/>
        <v>38.705000000000005</v>
      </c>
      <c r="P2907">
        <f t="shared" si="321"/>
        <v>0</v>
      </c>
      <c r="R2907">
        <f t="shared" si="322"/>
        <v>13.200000000000003</v>
      </c>
      <c r="S2907">
        <f t="shared" si="319"/>
        <v>11.450000000000005</v>
      </c>
      <c r="U2907" s="4">
        <f t="shared" si="325"/>
        <v>3</v>
      </c>
      <c r="V2907" s="4">
        <f t="shared" si="323"/>
        <v>2</v>
      </c>
      <c r="X2907" s="10">
        <f t="shared" si="324"/>
        <v>0</v>
      </c>
    </row>
    <row r="2908" spans="1:24">
      <c r="A2908" s="4"/>
      <c r="B2908" t="s">
        <v>45</v>
      </c>
      <c r="C2908">
        <v>16</v>
      </c>
      <c r="D2908" s="1">
        <v>-17.600000000000001</v>
      </c>
      <c r="E2908" s="1">
        <v>-0.375</v>
      </c>
      <c r="F2908" s="1">
        <v>2.5</v>
      </c>
      <c r="G2908" s="1">
        <v>0.3</v>
      </c>
      <c r="H2908" s="1">
        <v>13</v>
      </c>
      <c r="I2908" s="1">
        <v>0.149999999999999</v>
      </c>
      <c r="J2908" s="1">
        <v>-0.3</v>
      </c>
      <c r="K2908" s="1">
        <v>7</v>
      </c>
      <c r="L2908" s="1">
        <v>-1.35</v>
      </c>
      <c r="M2908" s="1">
        <v>-14.9</v>
      </c>
      <c r="O2908">
        <f t="shared" si="320"/>
        <v>23.364999999999998</v>
      </c>
      <c r="P2908">
        <f t="shared" si="321"/>
        <v>0</v>
      </c>
      <c r="R2908">
        <f t="shared" si="322"/>
        <v>12.999999999999998</v>
      </c>
      <c r="S2908">
        <f t="shared" si="319"/>
        <v>20.249999999999989</v>
      </c>
      <c r="U2908" s="4">
        <f t="shared" si="325"/>
        <v>3</v>
      </c>
      <c r="V2908" s="4">
        <f t="shared" si="323"/>
        <v>0</v>
      </c>
      <c r="X2908" s="10">
        <f t="shared" si="324"/>
        <v>0</v>
      </c>
    </row>
    <row r="2909" spans="1:24">
      <c r="A2909" s="4"/>
      <c r="B2909" t="s">
        <v>46</v>
      </c>
      <c r="C2909">
        <v>16</v>
      </c>
      <c r="D2909" s="1">
        <v>-7.4</v>
      </c>
      <c r="E2909" s="1">
        <v>-0.25</v>
      </c>
      <c r="F2909" s="1">
        <v>2</v>
      </c>
      <c r="G2909" s="1">
        <v>0.15</v>
      </c>
      <c r="H2909" s="1">
        <v>11.5</v>
      </c>
      <c r="I2909" s="1">
        <v>0.75</v>
      </c>
      <c r="J2909" s="1">
        <v>-1.94999999999999</v>
      </c>
      <c r="K2909" s="1">
        <v>7</v>
      </c>
      <c r="L2909" s="1">
        <v>-0.75</v>
      </c>
      <c r="M2909" s="1">
        <v>-16.100000000000001</v>
      </c>
      <c r="O2909">
        <f t="shared" si="320"/>
        <v>25.37</v>
      </c>
      <c r="P2909">
        <f t="shared" si="321"/>
        <v>0</v>
      </c>
      <c r="R2909">
        <f t="shared" si="322"/>
        <v>-13.849999999999872</v>
      </c>
      <c r="S2909">
        <f t="shared" si="319"/>
        <v>2.8500000000001329</v>
      </c>
      <c r="U2909" s="4">
        <f t="shared" si="325"/>
        <v>0</v>
      </c>
      <c r="V2909" s="4">
        <f t="shared" si="323"/>
        <v>5</v>
      </c>
      <c r="X2909" s="10">
        <f t="shared" si="324"/>
        <v>0</v>
      </c>
    </row>
    <row r="2910" spans="1:24">
      <c r="A2910" s="4"/>
      <c r="B2910" t="s">
        <v>47</v>
      </c>
      <c r="C2910">
        <v>16</v>
      </c>
      <c r="D2910" s="1">
        <v>-6.3</v>
      </c>
      <c r="E2910" s="1">
        <v>-0.25</v>
      </c>
      <c r="F2910" s="1">
        <v>1.75</v>
      </c>
      <c r="G2910" s="1">
        <v>1.32</v>
      </c>
      <c r="H2910" s="1">
        <v>11.5</v>
      </c>
      <c r="I2910" s="1">
        <v>0</v>
      </c>
      <c r="J2910" s="1">
        <v>1.25</v>
      </c>
      <c r="K2910" s="1">
        <v>7</v>
      </c>
      <c r="L2910" s="1">
        <v>0</v>
      </c>
      <c r="M2910" s="1">
        <v>-20.5</v>
      </c>
      <c r="O2910">
        <f t="shared" si="320"/>
        <v>23.09</v>
      </c>
      <c r="P2910">
        <f t="shared" si="321"/>
        <v>0</v>
      </c>
      <c r="R2910">
        <f t="shared" si="322"/>
        <v>13.329999999999998</v>
      </c>
      <c r="S2910">
        <f t="shared" si="319"/>
        <v>36.43</v>
      </c>
      <c r="U2910" s="4">
        <f t="shared" si="325"/>
        <v>3</v>
      </c>
      <c r="V2910" s="4">
        <f t="shared" si="323"/>
        <v>0</v>
      </c>
      <c r="X2910" s="10">
        <f t="shared" si="324"/>
        <v>0</v>
      </c>
    </row>
    <row r="2911" spans="1:24">
      <c r="A2911" s="4"/>
      <c r="B2911" t="s">
        <v>48</v>
      </c>
      <c r="C2911">
        <v>16</v>
      </c>
      <c r="D2911" s="1">
        <v>15.9</v>
      </c>
      <c r="E2911" s="1">
        <v>0</v>
      </c>
      <c r="F2911" s="1">
        <v>1.75</v>
      </c>
      <c r="G2911" s="1">
        <v>-9.9599999999999994E-2</v>
      </c>
      <c r="H2911" s="1">
        <v>10</v>
      </c>
      <c r="I2911" s="1">
        <v>0.3</v>
      </c>
      <c r="J2911" s="1">
        <v>0.25</v>
      </c>
      <c r="K2911" s="1">
        <v>5</v>
      </c>
      <c r="L2911" s="1">
        <v>-1.2</v>
      </c>
      <c r="M2911" s="1">
        <v>-13.8</v>
      </c>
      <c r="O2911">
        <f t="shared" si="320"/>
        <v>40.499999999999993</v>
      </c>
      <c r="P2911">
        <f t="shared" si="321"/>
        <v>0</v>
      </c>
      <c r="R2911">
        <f t="shared" si="322"/>
        <v>15.747599999999998</v>
      </c>
      <c r="S2911">
        <f t="shared" si="319"/>
        <v>27.749600000000001</v>
      </c>
      <c r="U2911" s="4">
        <f t="shared" si="325"/>
        <v>4</v>
      </c>
      <c r="V2911" s="4">
        <f t="shared" si="323"/>
        <v>0</v>
      </c>
      <c r="X2911" s="10">
        <f t="shared" si="324"/>
        <v>0</v>
      </c>
    </row>
    <row r="2912" spans="1:24">
      <c r="A2912" s="4"/>
      <c r="B2912" t="s">
        <v>49</v>
      </c>
      <c r="C2912">
        <v>16</v>
      </c>
      <c r="D2912" s="1">
        <v>7</v>
      </c>
      <c r="E2912" s="1">
        <v>0</v>
      </c>
      <c r="F2912" s="1">
        <v>1.75</v>
      </c>
      <c r="G2912" s="1">
        <v>0.15</v>
      </c>
      <c r="H2912" s="1">
        <v>10</v>
      </c>
      <c r="I2912" s="1">
        <v>0</v>
      </c>
      <c r="J2912" s="1">
        <v>-1.85</v>
      </c>
      <c r="K2912" s="1">
        <v>5</v>
      </c>
      <c r="L2912" s="1">
        <v>0</v>
      </c>
      <c r="M2912" s="1">
        <v>-11.5</v>
      </c>
      <c r="O2912">
        <f t="shared" si="320"/>
        <v>34.15</v>
      </c>
      <c r="P2912">
        <f t="shared" si="321"/>
        <v>0</v>
      </c>
      <c r="R2912">
        <f t="shared" si="322"/>
        <v>-16.450000000000003</v>
      </c>
      <c r="S2912">
        <f t="shared" si="319"/>
        <v>-10.200000000000003</v>
      </c>
      <c r="U2912" s="4">
        <f t="shared" si="325"/>
        <v>0</v>
      </c>
      <c r="V2912" s="4">
        <f t="shared" si="323"/>
        <v>8</v>
      </c>
      <c r="X2912" s="10">
        <f t="shared" si="324"/>
        <v>0</v>
      </c>
    </row>
    <row r="2913" spans="1:24">
      <c r="A2913" s="4"/>
      <c r="B2913" t="s">
        <v>50</v>
      </c>
      <c r="C2913">
        <v>16</v>
      </c>
      <c r="D2913" s="1">
        <v>10.5</v>
      </c>
      <c r="E2913" s="1">
        <v>0</v>
      </c>
      <c r="F2913" s="1">
        <v>1.75</v>
      </c>
      <c r="G2913" s="1">
        <v>0.3</v>
      </c>
      <c r="H2913" s="1">
        <v>10</v>
      </c>
      <c r="I2913" s="1">
        <v>-0.3</v>
      </c>
      <c r="J2913" s="1">
        <v>0.21</v>
      </c>
      <c r="K2913" s="1">
        <v>5</v>
      </c>
      <c r="L2913" s="1">
        <v>-0.3</v>
      </c>
      <c r="M2913" s="1">
        <v>-8.1</v>
      </c>
      <c r="O2913">
        <f t="shared" si="320"/>
        <v>36.480000000000004</v>
      </c>
      <c r="P2913">
        <f t="shared" si="321"/>
        <v>0</v>
      </c>
      <c r="R2913">
        <f t="shared" si="322"/>
        <v>14.63</v>
      </c>
      <c r="S2913">
        <f t="shared" si="319"/>
        <v>10.93</v>
      </c>
      <c r="U2913" s="4">
        <f t="shared" si="325"/>
        <v>3</v>
      </c>
      <c r="V2913" s="4">
        <f t="shared" si="323"/>
        <v>2</v>
      </c>
      <c r="X2913" s="10">
        <f t="shared" si="324"/>
        <v>0</v>
      </c>
    </row>
    <row r="2914" spans="1:24">
      <c r="A2914" s="4"/>
      <c r="B2914" t="s">
        <v>51</v>
      </c>
      <c r="C2914">
        <v>16</v>
      </c>
      <c r="D2914" s="1">
        <v>11.6</v>
      </c>
      <c r="E2914" s="1">
        <v>0</v>
      </c>
      <c r="F2914" s="1">
        <v>1.75</v>
      </c>
      <c r="G2914" s="1">
        <v>5.0000000000000697E-2</v>
      </c>
      <c r="H2914" s="1">
        <v>9.5</v>
      </c>
      <c r="I2914" s="1">
        <v>-5.5555555555555497E-2</v>
      </c>
      <c r="J2914" s="1">
        <v>-0.28000000000000103</v>
      </c>
      <c r="K2914" s="1">
        <v>5</v>
      </c>
      <c r="L2914" s="1">
        <v>-0.55555555555555503</v>
      </c>
      <c r="M2914" s="1">
        <v>-5.5</v>
      </c>
      <c r="O2914">
        <f t="shared" si="320"/>
        <v>36.847777777777772</v>
      </c>
      <c r="P2914">
        <f t="shared" si="321"/>
        <v>0</v>
      </c>
      <c r="R2914">
        <f t="shared" si="322"/>
        <v>12.893333333333313</v>
      </c>
      <c r="S2914">
        <f t="shared" si="319"/>
        <v>5.4211111111110952</v>
      </c>
      <c r="U2914" s="4">
        <f t="shared" si="325"/>
        <v>3</v>
      </c>
      <c r="V2914" s="4">
        <f t="shared" si="323"/>
        <v>4</v>
      </c>
      <c r="X2914" s="10">
        <f t="shared" si="324"/>
        <v>0</v>
      </c>
    </row>
    <row r="2915" spans="1:24">
      <c r="A2915" s="4"/>
      <c r="B2915" t="s">
        <v>52</v>
      </c>
      <c r="C2915">
        <v>16</v>
      </c>
      <c r="D2915" s="1">
        <v>1.69999999999999</v>
      </c>
      <c r="E2915" s="1">
        <v>0</v>
      </c>
      <c r="F2915" s="1">
        <v>1.75</v>
      </c>
      <c r="G2915" s="1">
        <v>0.15</v>
      </c>
      <c r="H2915" s="1">
        <v>9</v>
      </c>
      <c r="I2915" s="1">
        <v>-2.5000000000000001E-2</v>
      </c>
      <c r="J2915" s="1">
        <v>-0.46</v>
      </c>
      <c r="K2915" s="1">
        <v>5</v>
      </c>
      <c r="L2915" s="1">
        <v>-0.52500000000000002</v>
      </c>
      <c r="M2915" s="1">
        <v>-4.4000000000000004</v>
      </c>
      <c r="O2915">
        <f t="shared" si="320"/>
        <v>29.429999999999993</v>
      </c>
      <c r="P2915">
        <f t="shared" si="321"/>
        <v>0</v>
      </c>
      <c r="R2915">
        <f t="shared" si="322"/>
        <v>10.37</v>
      </c>
      <c r="S2915">
        <f t="shared" si="319"/>
        <v>1.5949999999999993</v>
      </c>
      <c r="U2915" s="4">
        <f t="shared" si="325"/>
        <v>3</v>
      </c>
      <c r="V2915" s="4">
        <f t="shared" si="323"/>
        <v>5</v>
      </c>
      <c r="X2915" s="10">
        <f t="shared" si="324"/>
        <v>0</v>
      </c>
    </row>
    <row r="2916" spans="1:24">
      <c r="A2916" s="4"/>
      <c r="B2916" t="s">
        <v>53</v>
      </c>
      <c r="C2916">
        <v>16</v>
      </c>
      <c r="D2916" s="1">
        <v>-6.0999999999999899</v>
      </c>
      <c r="E2916" s="1">
        <v>0</v>
      </c>
      <c r="F2916" s="1">
        <v>1.75</v>
      </c>
      <c r="G2916" s="1">
        <v>5.0000000000000697E-2</v>
      </c>
      <c r="H2916" s="1">
        <v>8.5</v>
      </c>
      <c r="I2916" s="1">
        <v>-0.05</v>
      </c>
      <c r="J2916" s="1">
        <v>-0.15</v>
      </c>
      <c r="K2916" s="1">
        <v>5</v>
      </c>
      <c r="L2916" s="1">
        <v>-0.55000000000000004</v>
      </c>
      <c r="M2916" s="1">
        <v>-6.7</v>
      </c>
      <c r="O2916">
        <f t="shared" si="320"/>
        <v>23.460000000000008</v>
      </c>
      <c r="P2916">
        <f t="shared" si="321"/>
        <v>0</v>
      </c>
      <c r="R2916">
        <f t="shared" si="322"/>
        <v>12.349999999999998</v>
      </c>
      <c r="S2916">
        <f t="shared" si="319"/>
        <v>7.35</v>
      </c>
      <c r="U2916" s="4">
        <f t="shared" si="325"/>
        <v>3</v>
      </c>
      <c r="V2916" s="4">
        <f t="shared" si="323"/>
        <v>3</v>
      </c>
      <c r="X2916" s="10">
        <f t="shared" si="324"/>
        <v>0</v>
      </c>
    </row>
    <row r="2917" spans="1:24">
      <c r="A2917" s="4"/>
      <c r="B2917" t="s">
        <v>54</v>
      </c>
      <c r="C2917">
        <v>16</v>
      </c>
      <c r="D2917" s="1">
        <v>5.1999999999999904</v>
      </c>
      <c r="E2917" s="1">
        <v>0</v>
      </c>
      <c r="F2917" s="1">
        <v>1.75</v>
      </c>
      <c r="G2917" s="1">
        <v>0.4</v>
      </c>
      <c r="H2917" s="1">
        <v>8.5</v>
      </c>
      <c r="I2917" s="1">
        <v>-0.2</v>
      </c>
      <c r="J2917" s="1">
        <v>-0.17999999999999899</v>
      </c>
      <c r="K2917" s="1">
        <v>3</v>
      </c>
      <c r="L2917" s="1">
        <v>-0.2</v>
      </c>
      <c r="M2917" s="1">
        <v>-5</v>
      </c>
      <c r="O2917">
        <f t="shared" si="320"/>
        <v>31.309999999999995</v>
      </c>
      <c r="P2917">
        <f t="shared" si="321"/>
        <v>0</v>
      </c>
      <c r="R2917">
        <f t="shared" si="322"/>
        <v>5.9600000000000133</v>
      </c>
      <c r="S2917">
        <f t="shared" si="319"/>
        <v>4.8600000000000128</v>
      </c>
      <c r="U2917" s="4">
        <f t="shared" si="325"/>
        <v>2</v>
      </c>
      <c r="V2917" s="4">
        <f t="shared" si="323"/>
        <v>4</v>
      </c>
      <c r="X2917" s="10">
        <f t="shared" si="324"/>
        <v>0</v>
      </c>
    </row>
    <row r="2918" spans="1:24">
      <c r="A2918" s="4"/>
      <c r="B2918" t="s">
        <v>55</v>
      </c>
      <c r="C2918">
        <v>16</v>
      </c>
      <c r="D2918" s="1">
        <v>4.5999999999999899</v>
      </c>
      <c r="E2918" s="1">
        <v>0</v>
      </c>
      <c r="F2918" s="1">
        <v>1.75</v>
      </c>
      <c r="G2918" s="1">
        <v>-0.08</v>
      </c>
      <c r="H2918" s="1">
        <v>8</v>
      </c>
      <c r="I2918" s="1">
        <v>-5.5555555555555497E-2</v>
      </c>
      <c r="J2918" s="1">
        <v>-0.17999999999999899</v>
      </c>
      <c r="K2918" s="1">
        <v>3</v>
      </c>
      <c r="L2918" s="1">
        <v>-0.55555555555555503</v>
      </c>
      <c r="M2918" s="1">
        <v>-3.2</v>
      </c>
      <c r="O2918">
        <f t="shared" si="320"/>
        <v>30.44777777777777</v>
      </c>
      <c r="P2918">
        <f t="shared" si="321"/>
        <v>0</v>
      </c>
      <c r="R2918">
        <f t="shared" si="322"/>
        <v>11.773333333333344</v>
      </c>
      <c r="S2918">
        <f t="shared" si="319"/>
        <v>6.0511111111111227</v>
      </c>
      <c r="U2918" s="4">
        <f t="shared" si="325"/>
        <v>3</v>
      </c>
      <c r="V2918" s="4">
        <f t="shared" si="323"/>
        <v>3</v>
      </c>
      <c r="X2918" s="10">
        <f t="shared" si="324"/>
        <v>0</v>
      </c>
    </row>
    <row r="2919" spans="1:24">
      <c r="A2919" s="4"/>
      <c r="B2919" t="s">
        <v>56</v>
      </c>
      <c r="C2919">
        <v>16</v>
      </c>
      <c r="D2919" s="1">
        <v>-0.5</v>
      </c>
      <c r="E2919" s="1">
        <v>0</v>
      </c>
      <c r="F2919" s="1">
        <v>1.75</v>
      </c>
      <c r="G2919" s="1">
        <v>3.9100000000000003E-2</v>
      </c>
      <c r="H2919" s="1">
        <v>7.5</v>
      </c>
      <c r="I2919" s="1">
        <v>0.16666666666666599</v>
      </c>
      <c r="J2919" s="1">
        <v>-0.28000000000000103</v>
      </c>
      <c r="K2919" s="1">
        <v>3</v>
      </c>
      <c r="L2919" s="1">
        <v>-0.33333333333333298</v>
      </c>
      <c r="M2919" s="1">
        <v>-1.9</v>
      </c>
      <c r="O2919">
        <f t="shared" si="320"/>
        <v>26.466666666666665</v>
      </c>
      <c r="P2919">
        <f t="shared" si="321"/>
        <v>0</v>
      </c>
      <c r="R2919">
        <f t="shared" si="322"/>
        <v>9.2253999999999845</v>
      </c>
      <c r="S2919">
        <f t="shared" si="319"/>
        <v>4.3875666666666451</v>
      </c>
      <c r="U2919" s="4">
        <f t="shared" si="325"/>
        <v>2</v>
      </c>
      <c r="V2919" s="4">
        <f t="shared" si="323"/>
        <v>4</v>
      </c>
      <c r="X2919" s="10">
        <f t="shared" si="324"/>
        <v>0</v>
      </c>
    </row>
    <row r="2920" spans="1:24">
      <c r="A2920" s="4"/>
      <c r="B2920" t="s">
        <v>57</v>
      </c>
      <c r="C2920">
        <v>16</v>
      </c>
      <c r="D2920" s="1">
        <v>-11.2</v>
      </c>
      <c r="E2920" s="1">
        <v>0</v>
      </c>
      <c r="F2920" s="1">
        <v>1.75</v>
      </c>
      <c r="G2920" s="1">
        <v>3.00000000000002E-2</v>
      </c>
      <c r="H2920" s="1">
        <v>7</v>
      </c>
      <c r="I2920" s="1">
        <v>0.25</v>
      </c>
      <c r="J2920" s="1">
        <v>-0.38999999999999901</v>
      </c>
      <c r="K2920" s="1">
        <v>3</v>
      </c>
      <c r="L2920" s="1">
        <v>-0.25</v>
      </c>
      <c r="M2920" s="1">
        <v>-3.5</v>
      </c>
      <c r="O2920">
        <f t="shared" si="320"/>
        <v>18.510000000000002</v>
      </c>
      <c r="P2920">
        <f t="shared" si="321"/>
        <v>-1</v>
      </c>
      <c r="R2920">
        <f t="shared" si="322"/>
        <v>5.2500000000000107</v>
      </c>
      <c r="S2920">
        <f t="shared" si="319"/>
        <v>4.6500000000000119</v>
      </c>
      <c r="U2920" s="4">
        <f t="shared" si="325"/>
        <v>2</v>
      </c>
      <c r="V2920" s="4">
        <f t="shared" si="323"/>
        <v>4</v>
      </c>
      <c r="X2920" s="10">
        <f t="shared" si="324"/>
        <v>-5.0000000000000001E-3</v>
      </c>
    </row>
    <row r="2921" spans="1:24">
      <c r="A2921" s="4"/>
      <c r="B2921" t="s">
        <v>58</v>
      </c>
      <c r="C2921">
        <v>16</v>
      </c>
      <c r="D2921" s="1">
        <v>-6.5</v>
      </c>
      <c r="E2921" s="1">
        <v>0</v>
      </c>
      <c r="F2921" s="1">
        <v>1.25</v>
      </c>
      <c r="G2921" s="1">
        <v>-0.33</v>
      </c>
      <c r="H2921" s="1">
        <v>6.75</v>
      </c>
      <c r="I2921" s="1">
        <v>2.4999999999999901E-2</v>
      </c>
      <c r="J2921" s="1">
        <v>-0.54999999999999905</v>
      </c>
      <c r="K2921" s="1">
        <v>3</v>
      </c>
      <c r="L2921" s="1">
        <v>-0.22500000000000001</v>
      </c>
      <c r="M2921" s="1">
        <v>-3.4</v>
      </c>
      <c r="O2921">
        <f t="shared" si="320"/>
        <v>15.959999999999999</v>
      </c>
      <c r="P2921">
        <f t="shared" si="321"/>
        <v>-1</v>
      </c>
      <c r="R2921">
        <f t="shared" si="322"/>
        <v>5.2800000000000118</v>
      </c>
      <c r="S2921">
        <f t="shared" si="319"/>
        <v>5.0000000000105516E-3</v>
      </c>
      <c r="U2921" s="4">
        <f t="shared" si="325"/>
        <v>2</v>
      </c>
      <c r="V2921" s="4">
        <f t="shared" si="323"/>
        <v>5</v>
      </c>
      <c r="X2921" s="10">
        <f t="shared" si="324"/>
        <v>-6.2500000000000003E-3</v>
      </c>
    </row>
    <row r="2922" spans="1:24">
      <c r="A2922" s="4"/>
      <c r="B2922" t="s">
        <v>59</v>
      </c>
      <c r="C2922">
        <v>16</v>
      </c>
      <c r="D2922" s="1">
        <v>0</v>
      </c>
      <c r="E2922" s="1">
        <v>-0.25</v>
      </c>
      <c r="F2922" s="1">
        <v>1.25</v>
      </c>
      <c r="G2922" s="1">
        <v>0.5</v>
      </c>
      <c r="H2922" s="1">
        <v>6.75</v>
      </c>
      <c r="I2922" s="1">
        <v>0</v>
      </c>
      <c r="J2922" s="1">
        <v>0.75</v>
      </c>
      <c r="K2922" s="1">
        <v>3</v>
      </c>
      <c r="L2922" s="1">
        <v>0</v>
      </c>
      <c r="M2922" s="1">
        <v>-3.4</v>
      </c>
      <c r="O2922">
        <f t="shared" si="320"/>
        <v>17.25</v>
      </c>
      <c r="P2922">
        <f t="shared" si="321"/>
        <v>-1</v>
      </c>
      <c r="R2922">
        <f t="shared" si="322"/>
        <v>16.100000000000001</v>
      </c>
      <c r="S2922">
        <f t="shared" si="319"/>
        <v>14.9</v>
      </c>
      <c r="U2922" s="4">
        <f t="shared" si="325"/>
        <v>4</v>
      </c>
      <c r="V2922" s="4">
        <f t="shared" si="323"/>
        <v>2</v>
      </c>
      <c r="X2922" s="10">
        <f t="shared" si="324"/>
        <v>-2.5000000000000001E-3</v>
      </c>
    </row>
    <row r="2923" spans="1:24">
      <c r="A2923" s="4"/>
      <c r="B2923" t="s">
        <v>60</v>
      </c>
      <c r="C2923">
        <v>16</v>
      </c>
      <c r="D2923" s="1">
        <v>26.4</v>
      </c>
      <c r="E2923" s="1">
        <v>-0.25</v>
      </c>
      <c r="F2923" s="1">
        <v>1.25</v>
      </c>
      <c r="G2923" s="1">
        <v>-8.9899999999999994E-2</v>
      </c>
      <c r="H2923" s="1">
        <v>6.5</v>
      </c>
      <c r="I2923" s="1">
        <v>-4.9999999999999899E-2</v>
      </c>
      <c r="J2923" s="1">
        <v>-0.73999999999999899</v>
      </c>
      <c r="K2923" s="1">
        <v>3</v>
      </c>
      <c r="L2923" s="1">
        <v>-0.3</v>
      </c>
      <c r="M2923" s="1">
        <v>2.5</v>
      </c>
      <c r="O2923">
        <f t="shared" si="320"/>
        <v>35.459999999999994</v>
      </c>
      <c r="P2923">
        <f t="shared" si="321"/>
        <v>0</v>
      </c>
      <c r="R2923">
        <f t="shared" si="322"/>
        <v>7.4694000000000127</v>
      </c>
      <c r="S2923">
        <f t="shared" si="319"/>
        <v>-9.3800999999999846</v>
      </c>
      <c r="U2923" s="4">
        <f t="shared" si="325"/>
        <v>2</v>
      </c>
      <c r="V2923" s="4">
        <f t="shared" si="323"/>
        <v>8</v>
      </c>
      <c r="X2923" s="10">
        <f t="shared" si="324"/>
        <v>0</v>
      </c>
    </row>
    <row r="2924" spans="1:24">
      <c r="A2924" s="4"/>
      <c r="B2924" t="s">
        <v>61</v>
      </c>
      <c r="C2924">
        <v>16</v>
      </c>
      <c r="D2924" s="1">
        <v>7.7999999999999901</v>
      </c>
      <c r="E2924" s="1">
        <v>0</v>
      </c>
      <c r="F2924" s="1">
        <v>1.25</v>
      </c>
      <c r="G2924" s="1">
        <v>-0.2</v>
      </c>
      <c r="H2924" s="1">
        <v>6.25</v>
      </c>
      <c r="I2924" s="1">
        <v>2.77777777777777E-2</v>
      </c>
      <c r="J2924" s="1">
        <v>-0.37</v>
      </c>
      <c r="K2924" s="1">
        <v>3</v>
      </c>
      <c r="L2924" s="1">
        <v>-0.22222222222222199</v>
      </c>
      <c r="M2924" s="1">
        <v>2.9</v>
      </c>
      <c r="O2924">
        <f t="shared" si="320"/>
        <v>25.471111111111107</v>
      </c>
      <c r="P2924">
        <f t="shared" si="321"/>
        <v>0</v>
      </c>
      <c r="R2924">
        <f t="shared" si="322"/>
        <v>12.623333333333333</v>
      </c>
      <c r="S2924">
        <f t="shared" si="319"/>
        <v>-4.5655555555555569</v>
      </c>
      <c r="U2924" s="4">
        <f t="shared" si="325"/>
        <v>3</v>
      </c>
      <c r="V2924" s="4">
        <f t="shared" si="323"/>
        <v>7</v>
      </c>
      <c r="X2924" s="10">
        <f t="shared" si="324"/>
        <v>0</v>
      </c>
    </row>
    <row r="2925" spans="1:24">
      <c r="A2925" s="4"/>
      <c r="B2925" t="s">
        <v>62</v>
      </c>
      <c r="C2925">
        <v>16</v>
      </c>
      <c r="D2925" s="1">
        <v>0.80000000000000404</v>
      </c>
      <c r="E2925" s="1">
        <v>-0.125</v>
      </c>
      <c r="F2925" s="1">
        <v>1.25</v>
      </c>
      <c r="G2925" s="1">
        <v>-0.15</v>
      </c>
      <c r="H2925" s="1">
        <v>6</v>
      </c>
      <c r="I2925" s="1">
        <v>7.4999999999999997E-2</v>
      </c>
      <c r="J2925" s="1">
        <v>-0.16999999999999901</v>
      </c>
      <c r="K2925" s="1">
        <v>3</v>
      </c>
      <c r="L2925" s="1">
        <v>-0.17499999999999999</v>
      </c>
      <c r="M2925" s="1">
        <v>4.3</v>
      </c>
      <c r="O2925">
        <f t="shared" si="320"/>
        <v>18.715000000000003</v>
      </c>
      <c r="P2925">
        <f t="shared" si="321"/>
        <v>-1</v>
      </c>
      <c r="R2925">
        <f t="shared" si="322"/>
        <v>15.790000000000013</v>
      </c>
      <c r="S2925">
        <f t="shared" si="319"/>
        <v>-3.3349999999999866</v>
      </c>
      <c r="U2925" s="4">
        <f t="shared" si="325"/>
        <v>4</v>
      </c>
      <c r="V2925" s="4">
        <f t="shared" si="323"/>
        <v>7</v>
      </c>
      <c r="X2925" s="10">
        <f t="shared" si="324"/>
        <v>-8.7500000000000008E-3</v>
      </c>
    </row>
    <row r="2926" spans="1:24">
      <c r="A2926" s="4"/>
      <c r="B2926" t="s">
        <v>63</v>
      </c>
      <c r="C2926">
        <v>16</v>
      </c>
      <c r="D2926" s="1">
        <v>-5.8</v>
      </c>
      <c r="E2926" s="1">
        <v>-0.125</v>
      </c>
      <c r="F2926" s="1">
        <v>1.25</v>
      </c>
      <c r="G2926" s="1">
        <v>-9.9599999999999994E-2</v>
      </c>
      <c r="H2926" s="1">
        <v>5.75</v>
      </c>
      <c r="I2926" s="1">
        <v>2.77777777777777E-2</v>
      </c>
      <c r="J2926" s="1">
        <v>-0.19999999999999901</v>
      </c>
      <c r="K2926" s="1">
        <v>3</v>
      </c>
      <c r="L2926" s="1">
        <v>-0.22222222222222199</v>
      </c>
      <c r="M2926" s="1">
        <v>3.1</v>
      </c>
      <c r="O2926">
        <f t="shared" si="320"/>
        <v>13.826111111111112</v>
      </c>
      <c r="P2926">
        <f t="shared" si="321"/>
        <v>-1</v>
      </c>
      <c r="R2926">
        <f t="shared" si="322"/>
        <v>13.930933333333344</v>
      </c>
      <c r="S2926">
        <f t="shared" si="319"/>
        <v>-3.1559555555555452</v>
      </c>
      <c r="U2926" s="4">
        <f t="shared" si="325"/>
        <v>3</v>
      </c>
      <c r="V2926" s="4">
        <f t="shared" si="323"/>
        <v>7</v>
      </c>
      <c r="X2926" s="10">
        <f t="shared" si="324"/>
        <v>-8.7500000000000008E-3</v>
      </c>
    </row>
    <row r="2927" spans="1:24">
      <c r="A2927" s="4"/>
      <c r="B2927" t="s">
        <v>64</v>
      </c>
      <c r="C2927">
        <v>16</v>
      </c>
      <c r="D2927" s="1">
        <v>-3.5</v>
      </c>
      <c r="E2927" s="1">
        <v>0</v>
      </c>
      <c r="F2927" s="1">
        <v>1.25</v>
      </c>
      <c r="G2927" s="1">
        <v>-0.2</v>
      </c>
      <c r="H2927" s="1">
        <v>5.5</v>
      </c>
      <c r="I2927" s="1">
        <v>0.125</v>
      </c>
      <c r="J2927" s="1">
        <v>-0.19999999999999901</v>
      </c>
      <c r="K2927" s="1">
        <v>3</v>
      </c>
      <c r="L2927" s="1">
        <v>-0.125</v>
      </c>
      <c r="M2927" s="1">
        <v>4.8</v>
      </c>
      <c r="O2927">
        <f t="shared" si="320"/>
        <v>16.850000000000001</v>
      </c>
      <c r="P2927">
        <f t="shared" si="321"/>
        <v>-1</v>
      </c>
      <c r="R2927">
        <f t="shared" si="322"/>
        <v>15.400000000000013</v>
      </c>
      <c r="S2927">
        <f t="shared" si="319"/>
        <v>-4.3249999999999869</v>
      </c>
      <c r="U2927" s="4">
        <f t="shared" si="325"/>
        <v>4</v>
      </c>
      <c r="V2927" s="4">
        <f t="shared" si="323"/>
        <v>7</v>
      </c>
      <c r="X2927" s="10">
        <f t="shared" si="324"/>
        <v>-8.7500000000000008E-3</v>
      </c>
    </row>
    <row r="2928" spans="1:24">
      <c r="A2928" s="4"/>
      <c r="B2928" t="s">
        <v>65</v>
      </c>
      <c r="C2928">
        <v>16</v>
      </c>
      <c r="D2928" s="1">
        <v>-5.3999999999999897</v>
      </c>
      <c r="E2928" s="1">
        <v>-0.25</v>
      </c>
      <c r="F2928" s="1">
        <v>1</v>
      </c>
      <c r="G2928" s="1">
        <v>-0.15</v>
      </c>
      <c r="H2928" s="1">
        <v>5.25</v>
      </c>
      <c r="I2928" s="1">
        <v>0.125</v>
      </c>
      <c r="J2928" s="1">
        <v>-0.16999999999999901</v>
      </c>
      <c r="K2928" s="1">
        <v>3</v>
      </c>
      <c r="L2928" s="1">
        <v>-0.125</v>
      </c>
      <c r="M2928" s="1">
        <v>2.6</v>
      </c>
      <c r="O2928">
        <f t="shared" si="320"/>
        <v>9.2700000000000085</v>
      </c>
      <c r="P2928">
        <f t="shared" si="321"/>
        <v>-1</v>
      </c>
      <c r="R2928">
        <f t="shared" si="322"/>
        <v>13.040000000000013</v>
      </c>
      <c r="S2928">
        <f t="shared" si="319"/>
        <v>-2.0349999999999864</v>
      </c>
      <c r="U2928" s="4">
        <f t="shared" si="325"/>
        <v>3</v>
      </c>
      <c r="V2928" s="4">
        <f t="shared" si="323"/>
        <v>6</v>
      </c>
      <c r="X2928" s="10">
        <f t="shared" si="324"/>
        <v>-7.4999999999999997E-3</v>
      </c>
    </row>
    <row r="2929" spans="1:24">
      <c r="A2929" s="4"/>
      <c r="B2929" t="s">
        <v>66</v>
      </c>
      <c r="C2929">
        <v>16</v>
      </c>
      <c r="D2929" s="1">
        <v>0</v>
      </c>
      <c r="E2929" s="1">
        <v>-0.25</v>
      </c>
      <c r="F2929" s="1">
        <v>1</v>
      </c>
      <c r="G2929" s="1">
        <v>0</v>
      </c>
      <c r="H2929" s="1">
        <v>5.25</v>
      </c>
      <c r="I2929" s="1">
        <v>0</v>
      </c>
      <c r="J2929" s="1">
        <v>0</v>
      </c>
      <c r="K2929" s="1">
        <v>3</v>
      </c>
      <c r="L2929" s="1">
        <v>0</v>
      </c>
      <c r="M2929" s="1">
        <v>2.6</v>
      </c>
      <c r="O2929">
        <f t="shared" si="320"/>
        <v>13</v>
      </c>
      <c r="P2929">
        <f t="shared" si="321"/>
        <v>-1</v>
      </c>
      <c r="R2929">
        <f t="shared" si="322"/>
        <v>13.85</v>
      </c>
      <c r="S2929">
        <f t="shared" si="319"/>
        <v>-1.85</v>
      </c>
      <c r="U2929" s="4">
        <f t="shared" si="325"/>
        <v>3</v>
      </c>
      <c r="V2929" s="4">
        <f t="shared" si="323"/>
        <v>6</v>
      </c>
      <c r="X2929" s="10">
        <f t="shared" si="324"/>
        <v>-7.4999999999999997E-3</v>
      </c>
    </row>
    <row r="2930" spans="1:24">
      <c r="A2930" s="4"/>
      <c r="B2930" t="s">
        <v>67</v>
      </c>
      <c r="C2930">
        <v>16</v>
      </c>
      <c r="D2930" s="1">
        <v>7.1</v>
      </c>
      <c r="E2930" s="1">
        <v>0</v>
      </c>
      <c r="F2930" s="1">
        <v>1</v>
      </c>
      <c r="G2930" s="1">
        <v>-0.16999999999999901</v>
      </c>
      <c r="H2930" s="1">
        <v>5.25</v>
      </c>
      <c r="I2930" s="1">
        <v>-0.11111111111111099</v>
      </c>
      <c r="J2930" s="1">
        <v>-0.16</v>
      </c>
      <c r="K2930" s="1">
        <v>3</v>
      </c>
      <c r="L2930" s="1">
        <v>-0.11111111111111099</v>
      </c>
      <c r="M2930" s="1">
        <v>9.8000000000000007</v>
      </c>
      <c r="O2930">
        <f t="shared" si="320"/>
        <v>21.175555555555555</v>
      </c>
      <c r="P2930">
        <f t="shared" si="321"/>
        <v>0</v>
      </c>
      <c r="R2930">
        <f t="shared" si="322"/>
        <v>20.656666666666659</v>
      </c>
      <c r="S2930">
        <f t="shared" si="319"/>
        <v>-11.737777777777778</v>
      </c>
      <c r="U2930" s="4">
        <f t="shared" si="325"/>
        <v>5</v>
      </c>
      <c r="V2930" s="4">
        <f t="shared" si="323"/>
        <v>8</v>
      </c>
      <c r="X2930" s="10">
        <f t="shared" si="324"/>
        <v>0</v>
      </c>
    </row>
    <row r="2931" spans="1:24">
      <c r="A2931" s="4"/>
      <c r="B2931" t="s">
        <v>68</v>
      </c>
      <c r="C2931">
        <v>16</v>
      </c>
      <c r="D2931" s="1">
        <v>-4.0999999999999899</v>
      </c>
      <c r="E2931" s="1">
        <v>0</v>
      </c>
      <c r="F2931" s="1">
        <v>1</v>
      </c>
      <c r="G2931" s="1">
        <v>-9.9599999999999994E-2</v>
      </c>
      <c r="H2931" s="1">
        <v>5.25</v>
      </c>
      <c r="I2931" s="1">
        <v>0</v>
      </c>
      <c r="J2931" s="1">
        <v>-0.04</v>
      </c>
      <c r="K2931" s="1">
        <v>3</v>
      </c>
      <c r="L2931" s="1">
        <v>0</v>
      </c>
      <c r="M2931" s="1">
        <v>6.3</v>
      </c>
      <c r="O2931">
        <f t="shared" si="320"/>
        <v>13.380000000000008</v>
      </c>
      <c r="P2931">
        <f t="shared" si="321"/>
        <v>-1</v>
      </c>
      <c r="R2931">
        <f t="shared" si="322"/>
        <v>17.627600000000001</v>
      </c>
      <c r="S2931">
        <f t="shared" si="319"/>
        <v>-5.9704000000000006</v>
      </c>
      <c r="U2931" s="4">
        <f t="shared" si="325"/>
        <v>4</v>
      </c>
      <c r="V2931" s="4">
        <f t="shared" si="323"/>
        <v>7</v>
      </c>
      <c r="X2931" s="10">
        <f t="shared" si="324"/>
        <v>-8.7500000000000008E-3</v>
      </c>
    </row>
    <row r="2932" spans="1:24">
      <c r="A2932" s="4"/>
      <c r="B2932" t="s">
        <v>69</v>
      </c>
      <c r="C2932">
        <v>16</v>
      </c>
      <c r="D2932" s="1">
        <v>-11.8</v>
      </c>
      <c r="E2932" s="1">
        <v>0</v>
      </c>
      <c r="F2932" s="1">
        <v>1</v>
      </c>
      <c r="G2932" s="1">
        <v>0.12999999999999901</v>
      </c>
      <c r="H2932" s="1">
        <v>5.25</v>
      </c>
      <c r="I2932" s="1">
        <v>0</v>
      </c>
      <c r="J2932" s="1">
        <v>8.9999999999999802E-2</v>
      </c>
      <c r="K2932" s="1">
        <v>3</v>
      </c>
      <c r="L2932" s="1">
        <v>0</v>
      </c>
      <c r="M2932" s="1">
        <v>5.0999999999999899</v>
      </c>
      <c r="O2932">
        <f t="shared" si="320"/>
        <v>7.99</v>
      </c>
      <c r="P2932">
        <f t="shared" si="321"/>
        <v>-1</v>
      </c>
      <c r="R2932">
        <f t="shared" si="322"/>
        <v>16.739999999999995</v>
      </c>
      <c r="S2932">
        <f t="shared" si="319"/>
        <v>-3.3099999999999916</v>
      </c>
      <c r="U2932" s="4">
        <f t="shared" si="325"/>
        <v>4</v>
      </c>
      <c r="V2932" s="4">
        <f t="shared" si="323"/>
        <v>7</v>
      </c>
      <c r="X2932" s="10">
        <f t="shared" si="324"/>
        <v>-8.7500000000000008E-3</v>
      </c>
    </row>
    <row r="2933" spans="1:24">
      <c r="A2933" s="4"/>
      <c r="B2933" t="s">
        <v>70</v>
      </c>
      <c r="C2933">
        <v>16</v>
      </c>
      <c r="D2933" s="1">
        <v>-21.6</v>
      </c>
      <c r="E2933" s="1">
        <v>0</v>
      </c>
      <c r="F2933" s="1">
        <v>1</v>
      </c>
      <c r="G2933" s="1">
        <v>8.9899999999999994E-2</v>
      </c>
      <c r="H2933" s="1">
        <v>5.25</v>
      </c>
      <c r="I2933" s="1">
        <v>0</v>
      </c>
      <c r="J2933" s="1">
        <v>-6.0000000000000497E-2</v>
      </c>
      <c r="K2933" s="1">
        <v>3</v>
      </c>
      <c r="L2933" s="1">
        <v>0</v>
      </c>
      <c r="M2933" s="1">
        <v>3.9</v>
      </c>
      <c r="O2933">
        <f t="shared" si="320"/>
        <v>1.1300000000000008</v>
      </c>
      <c r="P2933">
        <f t="shared" si="321"/>
        <v>-1</v>
      </c>
      <c r="R2933">
        <f t="shared" si="322"/>
        <v>13.830599999999995</v>
      </c>
      <c r="S2933">
        <f t="shared" si="319"/>
        <v>-4.0199000000000069</v>
      </c>
      <c r="U2933" s="4">
        <f t="shared" si="325"/>
        <v>3</v>
      </c>
      <c r="V2933" s="4">
        <f t="shared" si="323"/>
        <v>7</v>
      </c>
      <c r="X2933" s="10">
        <f t="shared" si="324"/>
        <v>-8.7500000000000008E-3</v>
      </c>
    </row>
    <row r="2934" spans="1:24">
      <c r="A2934" s="4"/>
      <c r="B2934" t="s">
        <v>71</v>
      </c>
      <c r="C2934">
        <v>16</v>
      </c>
      <c r="D2934" s="1">
        <v>-21.6</v>
      </c>
      <c r="E2934" s="1">
        <v>0</v>
      </c>
      <c r="F2934" s="1">
        <v>1</v>
      </c>
      <c r="G2934" s="1">
        <v>0.15</v>
      </c>
      <c r="H2934" s="1">
        <v>5.25</v>
      </c>
      <c r="I2934" s="1">
        <v>0</v>
      </c>
      <c r="J2934" s="1">
        <v>9.9999999999997799E-3</v>
      </c>
      <c r="K2934" s="1">
        <v>3</v>
      </c>
      <c r="L2934" s="1">
        <v>0</v>
      </c>
      <c r="M2934" s="1">
        <v>3.9</v>
      </c>
      <c r="O2934">
        <f t="shared" si="320"/>
        <v>1.1300000000000008</v>
      </c>
      <c r="P2934">
        <f t="shared" si="321"/>
        <v>-1</v>
      </c>
      <c r="R2934">
        <f t="shared" si="322"/>
        <v>14.379999999999997</v>
      </c>
      <c r="S2934">
        <f t="shared" si="319"/>
        <v>-3.170000000000003</v>
      </c>
      <c r="U2934" s="4">
        <f t="shared" si="325"/>
        <v>3</v>
      </c>
      <c r="V2934" s="4">
        <f t="shared" si="323"/>
        <v>7</v>
      </c>
      <c r="X2934" s="10">
        <f t="shared" si="324"/>
        <v>-8.7500000000000008E-3</v>
      </c>
    </row>
    <row r="2935" spans="1:24">
      <c r="A2935" s="4"/>
      <c r="B2935" t="s">
        <v>72</v>
      </c>
      <c r="C2935">
        <v>16</v>
      </c>
      <c r="D2935" s="1">
        <v>-14.2</v>
      </c>
      <c r="E2935" s="1">
        <v>0</v>
      </c>
      <c r="F2935" s="1">
        <v>1</v>
      </c>
      <c r="G2935" s="1">
        <v>4.9799999999999997E-2</v>
      </c>
      <c r="H2935" s="1">
        <v>5.25</v>
      </c>
      <c r="I2935" s="1">
        <v>0</v>
      </c>
      <c r="J2935" s="1">
        <v>-4.9999999999999802E-2</v>
      </c>
      <c r="K2935" s="1">
        <v>2.5</v>
      </c>
      <c r="L2935" s="1">
        <v>0</v>
      </c>
      <c r="M2935" s="1">
        <v>8.3000000000000007</v>
      </c>
      <c r="O2935">
        <f t="shared" si="320"/>
        <v>6.3100000000000005</v>
      </c>
      <c r="P2935">
        <f t="shared" si="321"/>
        <v>-1</v>
      </c>
      <c r="R2935">
        <f t="shared" si="322"/>
        <v>17.601200000000002</v>
      </c>
      <c r="S2935">
        <f t="shared" si="319"/>
        <v>-7.4997999999999987</v>
      </c>
      <c r="U2935" s="4">
        <f t="shared" si="325"/>
        <v>4</v>
      </c>
      <c r="V2935" s="4">
        <f t="shared" si="323"/>
        <v>8</v>
      </c>
      <c r="X2935" s="10">
        <f t="shared" si="324"/>
        <v>-0.01</v>
      </c>
    </row>
    <row r="2936" spans="1:24">
      <c r="A2936" s="4"/>
      <c r="B2936" t="s">
        <v>73</v>
      </c>
      <c r="C2936">
        <v>16</v>
      </c>
      <c r="D2936" s="1">
        <v>10.9</v>
      </c>
      <c r="E2936" s="1">
        <v>0</v>
      </c>
      <c r="F2936" s="1">
        <v>1</v>
      </c>
      <c r="G2936" s="1">
        <v>9.7900000000000001E-3</v>
      </c>
      <c r="H2936" s="1">
        <v>5.25</v>
      </c>
      <c r="I2936" s="1">
        <v>0</v>
      </c>
      <c r="J2936" s="1">
        <v>0</v>
      </c>
      <c r="K2936" s="1">
        <v>2.5</v>
      </c>
      <c r="L2936" s="1">
        <v>0</v>
      </c>
      <c r="M2936" s="1">
        <v>12.6</v>
      </c>
      <c r="O2936">
        <f t="shared" si="320"/>
        <v>23.88</v>
      </c>
      <c r="P2936">
        <f t="shared" si="321"/>
        <v>0</v>
      </c>
      <c r="R2936">
        <f t="shared" si="322"/>
        <v>22.791260000000001</v>
      </c>
      <c r="S2936">
        <f t="shared" si="319"/>
        <v>-11.10979</v>
      </c>
      <c r="U2936" s="4">
        <f t="shared" si="325"/>
        <v>5</v>
      </c>
      <c r="V2936" s="4">
        <f t="shared" si="323"/>
        <v>8</v>
      </c>
      <c r="X2936" s="10">
        <f t="shared" si="324"/>
        <v>0</v>
      </c>
    </row>
    <row r="2937" spans="1:24">
      <c r="A2937" s="4"/>
      <c r="B2937" t="s">
        <v>74</v>
      </c>
      <c r="C2937">
        <v>16</v>
      </c>
      <c r="D2937" s="1">
        <v>13.9</v>
      </c>
      <c r="E2937" s="1">
        <v>0</v>
      </c>
      <c r="F2937" s="1">
        <v>1</v>
      </c>
      <c r="G2937" s="1">
        <v>7.0000000000000201E-2</v>
      </c>
      <c r="H2937" s="1">
        <v>5.25</v>
      </c>
      <c r="I2937" s="1">
        <v>0</v>
      </c>
      <c r="J2937" s="1">
        <v>9.9999999999997799E-3</v>
      </c>
      <c r="K2937" s="1">
        <v>2.5</v>
      </c>
      <c r="L2937" s="1">
        <v>0</v>
      </c>
      <c r="M2937" s="1">
        <v>16.8</v>
      </c>
      <c r="O2937">
        <f t="shared" si="320"/>
        <v>25.98</v>
      </c>
      <c r="P2937">
        <f t="shared" si="321"/>
        <v>0</v>
      </c>
      <c r="R2937">
        <f t="shared" si="322"/>
        <v>26.759999999999998</v>
      </c>
      <c r="S2937">
        <f t="shared" si="319"/>
        <v>-15.240000000000004</v>
      </c>
      <c r="U2937" s="4">
        <f t="shared" si="325"/>
        <v>7</v>
      </c>
      <c r="V2937" s="4">
        <f t="shared" si="323"/>
        <v>9</v>
      </c>
      <c r="X2937" s="10">
        <f t="shared" si="324"/>
        <v>0</v>
      </c>
    </row>
    <row r="2938" spans="1:24">
      <c r="A2938" s="4"/>
      <c r="B2938" t="s">
        <v>75</v>
      </c>
      <c r="C2938">
        <v>16</v>
      </c>
      <c r="D2938" s="1">
        <v>8.5</v>
      </c>
      <c r="E2938" s="1">
        <v>0</v>
      </c>
      <c r="F2938" s="1">
        <v>1</v>
      </c>
      <c r="G2938" s="1">
        <v>0.16999999999999901</v>
      </c>
      <c r="H2938" s="1">
        <v>5.25</v>
      </c>
      <c r="I2938" s="1">
        <v>0</v>
      </c>
      <c r="J2938" s="1">
        <v>-5.0000000000000697E-2</v>
      </c>
      <c r="K2938" s="1">
        <v>2.5</v>
      </c>
      <c r="L2938" s="1">
        <v>0</v>
      </c>
      <c r="M2938" s="1">
        <v>19</v>
      </c>
      <c r="O2938">
        <f t="shared" si="320"/>
        <v>22.2</v>
      </c>
      <c r="P2938">
        <f t="shared" si="321"/>
        <v>0</v>
      </c>
      <c r="R2938">
        <f t="shared" si="322"/>
        <v>27.58</v>
      </c>
      <c r="S2938">
        <f t="shared" si="319"/>
        <v>-18.320000000000007</v>
      </c>
      <c r="U2938" s="4">
        <f t="shared" si="325"/>
        <v>7</v>
      </c>
      <c r="V2938" s="4">
        <f t="shared" si="323"/>
        <v>10</v>
      </c>
      <c r="X2938" s="10">
        <f t="shared" si="324"/>
        <v>0</v>
      </c>
    </row>
    <row r="2939" spans="1:24">
      <c r="A2939" s="4"/>
      <c r="B2939" t="s">
        <v>76</v>
      </c>
      <c r="C2939">
        <v>16</v>
      </c>
      <c r="D2939" s="1">
        <v>3.3999999999999901</v>
      </c>
      <c r="E2939" s="1">
        <v>0</v>
      </c>
      <c r="F2939" s="1">
        <v>1</v>
      </c>
      <c r="G2939" s="1">
        <v>0.2</v>
      </c>
      <c r="H2939" s="1">
        <v>5.25</v>
      </c>
      <c r="I2939" s="1">
        <v>0</v>
      </c>
      <c r="J2939" s="1">
        <v>-0.18</v>
      </c>
      <c r="K2939" s="1">
        <v>2.5</v>
      </c>
      <c r="L2939" s="1">
        <v>0</v>
      </c>
      <c r="M2939" s="1">
        <v>15.9</v>
      </c>
      <c r="O2939">
        <f t="shared" si="320"/>
        <v>18.629999999999992</v>
      </c>
      <c r="P2939">
        <f t="shared" si="321"/>
        <v>-1</v>
      </c>
      <c r="R2939">
        <f t="shared" si="322"/>
        <v>22.61</v>
      </c>
      <c r="S2939">
        <f t="shared" si="319"/>
        <v>-16.940000000000001</v>
      </c>
      <c r="U2939" s="4">
        <f t="shared" si="325"/>
        <v>5</v>
      </c>
      <c r="V2939" s="4">
        <f t="shared" si="323"/>
        <v>9</v>
      </c>
      <c r="X2939" s="10">
        <f t="shared" si="324"/>
        <v>-1.125E-2</v>
      </c>
    </row>
    <row r="2940" spans="1:24">
      <c r="A2940" s="4"/>
      <c r="B2940" t="s">
        <v>77</v>
      </c>
      <c r="C2940">
        <v>16</v>
      </c>
      <c r="D2940" s="1">
        <v>4</v>
      </c>
      <c r="E2940" s="1">
        <v>0</v>
      </c>
      <c r="F2940" s="1">
        <v>1.25</v>
      </c>
      <c r="G2940" s="1">
        <v>0.29999999999999899</v>
      </c>
      <c r="H2940" s="1">
        <v>5.75</v>
      </c>
      <c r="I2940" s="1">
        <v>-2.5000000000000001E-2</v>
      </c>
      <c r="J2940" s="1">
        <v>-9.9999999999997799E-3</v>
      </c>
      <c r="K2940" s="1">
        <v>2.5</v>
      </c>
      <c r="L2940" s="1">
        <v>0.47499999999999998</v>
      </c>
      <c r="M2940" s="1">
        <v>16.5</v>
      </c>
      <c r="O2940">
        <f t="shared" si="320"/>
        <v>22.29</v>
      </c>
      <c r="P2940">
        <f t="shared" si="321"/>
        <v>0</v>
      </c>
      <c r="R2940">
        <f t="shared" si="322"/>
        <v>22.97000000000001</v>
      </c>
      <c r="S2940">
        <f t="shared" si="319"/>
        <v>-17.104999999999997</v>
      </c>
      <c r="U2940" s="4">
        <f t="shared" si="325"/>
        <v>5</v>
      </c>
      <c r="V2940" s="4">
        <f t="shared" si="323"/>
        <v>10</v>
      </c>
      <c r="X2940" s="10">
        <f t="shared" si="324"/>
        <v>0</v>
      </c>
    </row>
    <row r="2941" spans="1:24">
      <c r="A2941" s="4"/>
      <c r="B2941" t="s">
        <v>78</v>
      </c>
      <c r="C2941">
        <v>16</v>
      </c>
      <c r="D2941" s="1">
        <v>1.69999999999999</v>
      </c>
      <c r="E2941" s="1">
        <v>0</v>
      </c>
      <c r="F2941" s="1">
        <v>1.25</v>
      </c>
      <c r="G2941" s="1">
        <v>0.2</v>
      </c>
      <c r="H2941" s="1">
        <v>6</v>
      </c>
      <c r="I2941" s="1">
        <v>-4.9999999999999899E-2</v>
      </c>
      <c r="J2941" s="1">
        <v>1.9999999999999501E-2</v>
      </c>
      <c r="K2941" s="1">
        <v>2.5</v>
      </c>
      <c r="L2941" s="1">
        <v>0.2</v>
      </c>
      <c r="M2941" s="1">
        <v>17.600000000000001</v>
      </c>
      <c r="O2941">
        <f t="shared" si="320"/>
        <v>20.919999999999991</v>
      </c>
      <c r="P2941">
        <f t="shared" si="321"/>
        <v>0</v>
      </c>
      <c r="R2941">
        <f t="shared" si="322"/>
        <v>26.709999999999994</v>
      </c>
      <c r="S2941">
        <f t="shared" si="319"/>
        <v>-16.640000000000008</v>
      </c>
      <c r="U2941" s="4">
        <f t="shared" si="325"/>
        <v>7</v>
      </c>
      <c r="V2941" s="4">
        <f t="shared" si="323"/>
        <v>9</v>
      </c>
      <c r="X2941" s="10">
        <f t="shared" si="324"/>
        <v>0</v>
      </c>
    </row>
    <row r="2942" spans="1:24">
      <c r="A2942" s="4"/>
      <c r="B2942" t="s">
        <v>79</v>
      </c>
      <c r="C2942">
        <v>16</v>
      </c>
      <c r="D2942" s="1">
        <v>3.6</v>
      </c>
      <c r="E2942" s="1">
        <v>0</v>
      </c>
      <c r="F2942" s="1">
        <v>1.5</v>
      </c>
      <c r="G2942" s="1">
        <v>0.23</v>
      </c>
      <c r="H2942" s="1">
        <v>6.5</v>
      </c>
      <c r="I2942" s="1">
        <v>-4.9999999999999899E-2</v>
      </c>
      <c r="J2942" s="1">
        <v>5.0000000000000697E-2</v>
      </c>
      <c r="K2942" s="1">
        <v>2.5</v>
      </c>
      <c r="L2942" s="1">
        <v>0.45</v>
      </c>
      <c r="M2942" s="1">
        <v>20</v>
      </c>
      <c r="O2942">
        <f t="shared" si="320"/>
        <v>25.5</v>
      </c>
      <c r="P2942">
        <f t="shared" si="321"/>
        <v>0</v>
      </c>
      <c r="R2942">
        <f t="shared" si="322"/>
        <v>28.570000000000007</v>
      </c>
      <c r="S2942">
        <f t="shared" si="319"/>
        <v>-19.179999999999989</v>
      </c>
      <c r="U2942" s="4">
        <f t="shared" si="325"/>
        <v>7</v>
      </c>
      <c r="V2942" s="4">
        <f t="shared" si="323"/>
        <v>10</v>
      </c>
      <c r="X2942" s="10">
        <f t="shared" si="324"/>
        <v>0</v>
      </c>
    </row>
    <row r="2943" spans="1:24">
      <c r="A2943" s="4"/>
      <c r="B2943" t="s">
        <v>80</v>
      </c>
      <c r="C2943">
        <v>16</v>
      </c>
      <c r="D2943" s="1">
        <v>-9.1</v>
      </c>
      <c r="E2943" s="1">
        <v>0</v>
      </c>
      <c r="F2943" s="1">
        <v>1.75</v>
      </c>
      <c r="G2943" s="1">
        <v>0.26999999999999902</v>
      </c>
      <c r="H2943" s="1">
        <v>6.5</v>
      </c>
      <c r="I2943" s="1">
        <v>0</v>
      </c>
      <c r="J2943" s="1">
        <v>4.9999999999999802E-2</v>
      </c>
      <c r="K2943" s="1">
        <v>2.5</v>
      </c>
      <c r="L2943" s="1">
        <v>0</v>
      </c>
      <c r="M2943" s="1">
        <v>18.5</v>
      </c>
      <c r="O2943">
        <f t="shared" si="320"/>
        <v>19.380000000000003</v>
      </c>
      <c r="P2943">
        <f t="shared" si="321"/>
        <v>-1</v>
      </c>
      <c r="R2943">
        <f t="shared" si="322"/>
        <v>29.030000000000005</v>
      </c>
      <c r="S2943">
        <f t="shared" si="319"/>
        <v>-15.370000000000001</v>
      </c>
      <c r="U2943" s="4">
        <f t="shared" si="325"/>
        <v>7</v>
      </c>
      <c r="V2943" s="4">
        <f t="shared" si="323"/>
        <v>9</v>
      </c>
      <c r="X2943" s="10">
        <f t="shared" si="324"/>
        <v>-1.125E-2</v>
      </c>
    </row>
    <row r="2944" spans="1:24">
      <c r="A2944" s="4"/>
      <c r="B2944" t="s">
        <v>81</v>
      </c>
      <c r="C2944">
        <v>16</v>
      </c>
      <c r="D2944" s="1">
        <v>-15.6</v>
      </c>
      <c r="E2944" s="1">
        <v>0</v>
      </c>
      <c r="F2944" s="1">
        <v>1.75</v>
      </c>
      <c r="G2944" s="1">
        <v>9.9599999999999994E-2</v>
      </c>
      <c r="H2944" s="1">
        <v>6.5</v>
      </c>
      <c r="I2944" s="1">
        <v>0</v>
      </c>
      <c r="J2944" s="1">
        <v>-2.0000000000000399E-2</v>
      </c>
      <c r="K2944" s="1">
        <v>2.5</v>
      </c>
      <c r="L2944" s="1">
        <v>0</v>
      </c>
      <c r="M2944" s="1">
        <v>14.8</v>
      </c>
      <c r="O2944">
        <f t="shared" si="320"/>
        <v>14.83</v>
      </c>
      <c r="P2944">
        <f t="shared" si="321"/>
        <v>-1</v>
      </c>
      <c r="R2944">
        <f t="shared" si="322"/>
        <v>25.442399999999996</v>
      </c>
      <c r="S2944">
        <f t="shared" si="319"/>
        <v>-12.409600000000005</v>
      </c>
      <c r="U2944" s="4">
        <f t="shared" si="325"/>
        <v>6</v>
      </c>
      <c r="V2944" s="4">
        <f t="shared" si="323"/>
        <v>9</v>
      </c>
      <c r="X2944" s="10">
        <f t="shared" si="324"/>
        <v>-1.125E-2</v>
      </c>
    </row>
    <row r="2945" spans="1:24">
      <c r="A2945" s="4"/>
      <c r="B2945" t="s">
        <v>82</v>
      </c>
      <c r="C2945">
        <v>16</v>
      </c>
      <c r="D2945" s="1">
        <v>-30.5</v>
      </c>
      <c r="E2945" s="1">
        <v>0</v>
      </c>
      <c r="F2945" s="1">
        <v>2</v>
      </c>
      <c r="G2945" s="1">
        <v>9.9599999999999994E-2</v>
      </c>
      <c r="H2945" s="1">
        <v>6.5</v>
      </c>
      <c r="I2945" s="1">
        <v>0</v>
      </c>
      <c r="J2945" s="1">
        <v>3.00000000000002E-2</v>
      </c>
      <c r="K2945" s="1">
        <v>2.5</v>
      </c>
      <c r="L2945" s="1">
        <v>0</v>
      </c>
      <c r="M2945" s="1">
        <v>12.4</v>
      </c>
      <c r="O2945">
        <f t="shared" si="320"/>
        <v>7.1500000000000021</v>
      </c>
      <c r="P2945">
        <f t="shared" si="321"/>
        <v>-1</v>
      </c>
      <c r="R2945">
        <f t="shared" si="322"/>
        <v>23.692400000000003</v>
      </c>
      <c r="S2945">
        <f t="shared" si="319"/>
        <v>-9.3595999999999968</v>
      </c>
      <c r="U2945" s="4">
        <f t="shared" si="325"/>
        <v>6</v>
      </c>
      <c r="V2945" s="4">
        <f t="shared" si="323"/>
        <v>8</v>
      </c>
      <c r="X2945" s="10">
        <f t="shared" si="324"/>
        <v>-0.01</v>
      </c>
    </row>
    <row r="2946" spans="1:24">
      <c r="A2946" s="4"/>
      <c r="B2946" t="s">
        <v>83</v>
      </c>
      <c r="C2946">
        <v>16</v>
      </c>
      <c r="D2946" s="1">
        <v>-30.5</v>
      </c>
      <c r="E2946" s="1">
        <v>0</v>
      </c>
      <c r="F2946" s="1">
        <v>2.25</v>
      </c>
      <c r="G2946" s="1">
        <v>0</v>
      </c>
      <c r="H2946" s="1">
        <v>6.5</v>
      </c>
      <c r="I2946" s="1">
        <v>0</v>
      </c>
      <c r="J2946" s="1">
        <v>-9.9999999999999603E-2</v>
      </c>
      <c r="K2946" s="1">
        <v>2.5</v>
      </c>
      <c r="L2946" s="1">
        <v>0</v>
      </c>
      <c r="M2946" s="1">
        <v>12.4</v>
      </c>
      <c r="O2946">
        <f t="shared" si="320"/>
        <v>9.9000000000000021</v>
      </c>
      <c r="P2946">
        <f t="shared" si="321"/>
        <v>-1</v>
      </c>
      <c r="R2946">
        <f t="shared" si="322"/>
        <v>22.600000000000005</v>
      </c>
      <c r="S2946">
        <f t="shared" si="319"/>
        <v>-10.949999999999996</v>
      </c>
      <c r="U2946" s="4">
        <f t="shared" si="325"/>
        <v>5</v>
      </c>
      <c r="V2946" s="4">
        <f t="shared" si="323"/>
        <v>8</v>
      </c>
      <c r="X2946" s="10">
        <f t="shared" si="324"/>
        <v>-0.01</v>
      </c>
    </row>
    <row r="2947" spans="1:24">
      <c r="A2947" s="4"/>
      <c r="B2947" t="s">
        <v>84</v>
      </c>
      <c r="C2947">
        <v>16</v>
      </c>
      <c r="D2947" s="1">
        <v>-14.8</v>
      </c>
      <c r="E2947" s="1">
        <v>0</v>
      </c>
      <c r="F2947" s="1">
        <v>2.25</v>
      </c>
      <c r="G2947" s="1">
        <v>4.9799999999999997E-2</v>
      </c>
      <c r="H2947" s="1">
        <v>6.5</v>
      </c>
      <c r="I2947" s="1">
        <v>0</v>
      </c>
      <c r="J2947" s="1">
        <v>-0.08</v>
      </c>
      <c r="K2947" s="1">
        <v>2.5</v>
      </c>
      <c r="L2947" s="1">
        <v>0</v>
      </c>
      <c r="M2947" s="1">
        <v>10.1</v>
      </c>
      <c r="O2947">
        <f t="shared" si="320"/>
        <v>20.89</v>
      </c>
      <c r="P2947">
        <f t="shared" si="321"/>
        <v>0</v>
      </c>
      <c r="R2947">
        <f t="shared" si="322"/>
        <v>20.261200000000002</v>
      </c>
      <c r="S2947">
        <f t="shared" si="319"/>
        <v>-8.4398</v>
      </c>
      <c r="U2947" s="4">
        <f t="shared" si="325"/>
        <v>5</v>
      </c>
      <c r="V2947" s="4">
        <f t="shared" si="323"/>
        <v>8</v>
      </c>
      <c r="X2947" s="10">
        <f t="shared" si="324"/>
        <v>0</v>
      </c>
    </row>
    <row r="2948" spans="1:24">
      <c r="A2948" s="4"/>
      <c r="B2948" t="s">
        <v>85</v>
      </c>
      <c r="C2948">
        <v>16</v>
      </c>
      <c r="D2948" s="1">
        <v>-6.5</v>
      </c>
      <c r="E2948" s="1">
        <v>0</v>
      </c>
      <c r="F2948" s="1">
        <v>2.5</v>
      </c>
      <c r="G2948" s="1">
        <v>-9.9599999999999994E-2</v>
      </c>
      <c r="H2948" s="1">
        <v>6.5</v>
      </c>
      <c r="I2948" s="1">
        <v>0</v>
      </c>
      <c r="J2948" s="1">
        <v>-0.149999999999999</v>
      </c>
      <c r="K2948" s="1">
        <v>2.5</v>
      </c>
      <c r="L2948" s="1">
        <v>0</v>
      </c>
      <c r="M2948" s="1">
        <v>11.7</v>
      </c>
      <c r="O2948">
        <f t="shared" si="320"/>
        <v>29.45</v>
      </c>
      <c r="P2948">
        <f t="shared" si="321"/>
        <v>0</v>
      </c>
      <c r="R2948">
        <f t="shared" si="322"/>
        <v>21.847600000000014</v>
      </c>
      <c r="S2948">
        <f t="shared" si="319"/>
        <v>-10.800399999999986</v>
      </c>
      <c r="U2948" s="4">
        <f t="shared" si="325"/>
        <v>5</v>
      </c>
      <c r="V2948" s="4">
        <f t="shared" si="323"/>
        <v>8</v>
      </c>
      <c r="X2948" s="10">
        <f t="shared" si="324"/>
        <v>0</v>
      </c>
    </row>
    <row r="2949" spans="1:24">
      <c r="A2949" s="4"/>
      <c r="B2949" t="s">
        <v>86</v>
      </c>
      <c r="C2949">
        <v>16</v>
      </c>
      <c r="D2949" s="1">
        <v>-7.9</v>
      </c>
      <c r="E2949" s="1">
        <v>0</v>
      </c>
      <c r="F2949" s="1">
        <v>2.75</v>
      </c>
      <c r="G2949" s="1">
        <v>-0.34999999999999898</v>
      </c>
      <c r="H2949" s="1">
        <v>6</v>
      </c>
      <c r="I2949" s="1">
        <v>4.9999999999999899E-2</v>
      </c>
      <c r="J2949" s="1">
        <v>-0.22999999999999901</v>
      </c>
      <c r="K2949" s="1">
        <v>2.5</v>
      </c>
      <c r="L2949" s="1">
        <v>-0.45</v>
      </c>
      <c r="M2949" s="1">
        <v>8.5</v>
      </c>
      <c r="O2949">
        <f t="shared" si="320"/>
        <v>30.74</v>
      </c>
      <c r="P2949">
        <f t="shared" si="321"/>
        <v>0</v>
      </c>
      <c r="R2949">
        <f t="shared" si="322"/>
        <v>20.810000000000006</v>
      </c>
      <c r="S2949">
        <f t="shared" si="319"/>
        <v>-6.5399999999999894</v>
      </c>
      <c r="U2949" s="4">
        <f t="shared" si="325"/>
        <v>5</v>
      </c>
      <c r="V2949" s="4">
        <f t="shared" si="323"/>
        <v>7</v>
      </c>
      <c r="X2949" s="10">
        <f t="shared" si="324"/>
        <v>0</v>
      </c>
    </row>
    <row r="2950" spans="1:24">
      <c r="A2950" s="4"/>
      <c r="B2950" t="s">
        <v>87</v>
      </c>
      <c r="C2950">
        <v>16</v>
      </c>
      <c r="D2950" s="1">
        <v>2</v>
      </c>
      <c r="E2950" s="1">
        <v>0</v>
      </c>
      <c r="F2950" s="1">
        <v>2.75</v>
      </c>
      <c r="G2950" s="1">
        <v>-0.32</v>
      </c>
      <c r="H2950" s="1">
        <v>5.5</v>
      </c>
      <c r="I2950" s="1">
        <v>0</v>
      </c>
      <c r="J2950" s="1">
        <v>-0.26999999999999902</v>
      </c>
      <c r="K2950" s="1">
        <v>2.5</v>
      </c>
      <c r="L2950" s="1">
        <v>-0.5</v>
      </c>
      <c r="M2950" s="1">
        <v>10.5</v>
      </c>
      <c r="O2950">
        <f t="shared" si="320"/>
        <v>37.15</v>
      </c>
      <c r="P2950">
        <f t="shared" si="321"/>
        <v>0</v>
      </c>
      <c r="R2950">
        <f t="shared" si="322"/>
        <v>21.910000000000011</v>
      </c>
      <c r="S2950">
        <f t="shared" si="319"/>
        <v>-9.9399999999999871</v>
      </c>
      <c r="U2950" s="4">
        <f t="shared" si="325"/>
        <v>5</v>
      </c>
      <c r="V2950" s="4">
        <f t="shared" si="323"/>
        <v>8</v>
      </c>
      <c r="X2950" s="10">
        <f t="shared" si="324"/>
        <v>0</v>
      </c>
    </row>
    <row r="2951" spans="1:24">
      <c r="A2951" s="4"/>
      <c r="B2951" t="s">
        <v>88</v>
      </c>
      <c r="C2951">
        <v>16</v>
      </c>
      <c r="D2951" s="1">
        <v>-4.0999999999999899</v>
      </c>
      <c r="E2951" s="1">
        <v>0</v>
      </c>
      <c r="F2951" s="1">
        <v>3</v>
      </c>
      <c r="G2951" s="1">
        <v>-4.9799999999999997E-2</v>
      </c>
      <c r="H2951" s="1">
        <v>5.5</v>
      </c>
      <c r="I2951" s="1">
        <v>0</v>
      </c>
      <c r="J2951" s="1">
        <v>-4.9999999999999802E-2</v>
      </c>
      <c r="K2951" s="1">
        <v>2.5</v>
      </c>
      <c r="L2951" s="1">
        <v>0</v>
      </c>
      <c r="M2951" s="1">
        <v>12.1</v>
      </c>
      <c r="O2951">
        <f t="shared" si="320"/>
        <v>35.63000000000001</v>
      </c>
      <c r="P2951">
        <f t="shared" si="321"/>
        <v>0</v>
      </c>
      <c r="R2951">
        <f t="shared" si="322"/>
        <v>22.248800000000003</v>
      </c>
      <c r="S2951">
        <f t="shared" si="319"/>
        <v>-10.950199999999997</v>
      </c>
      <c r="U2951" s="4">
        <f t="shared" si="325"/>
        <v>5</v>
      </c>
      <c r="V2951" s="4">
        <f t="shared" si="323"/>
        <v>8</v>
      </c>
      <c r="X2951" s="10">
        <f t="shared" si="324"/>
        <v>0</v>
      </c>
    </row>
    <row r="2952" spans="1:24">
      <c r="A2952" s="4"/>
      <c r="B2952" t="s">
        <v>89</v>
      </c>
      <c r="C2952">
        <v>16</v>
      </c>
      <c r="D2952" s="1">
        <v>-3.8999999999999901</v>
      </c>
      <c r="E2952" s="1">
        <v>0</v>
      </c>
      <c r="F2952" s="1">
        <v>3</v>
      </c>
      <c r="G2952" s="1">
        <v>-0.45</v>
      </c>
      <c r="H2952" s="1">
        <v>5</v>
      </c>
      <c r="I2952" s="1">
        <v>0</v>
      </c>
      <c r="J2952" s="1">
        <v>-0.33999999999999903</v>
      </c>
      <c r="K2952" s="1">
        <v>2.5</v>
      </c>
      <c r="L2952" s="1">
        <v>-0.5</v>
      </c>
      <c r="M2952" s="1">
        <v>9.8000000000000007</v>
      </c>
      <c r="O2952">
        <f t="shared" si="320"/>
        <v>35.27000000000001</v>
      </c>
      <c r="P2952">
        <f t="shared" si="321"/>
        <v>0</v>
      </c>
      <c r="R2952">
        <f t="shared" si="322"/>
        <v>20.580000000000013</v>
      </c>
      <c r="S2952">
        <f t="shared" si="319"/>
        <v>-10.519999999999989</v>
      </c>
      <c r="U2952" s="4">
        <f t="shared" si="325"/>
        <v>5</v>
      </c>
      <c r="V2952" s="4">
        <f t="shared" si="323"/>
        <v>8</v>
      </c>
      <c r="X2952" s="10">
        <f t="shared" si="324"/>
        <v>0</v>
      </c>
    </row>
    <row r="2953" spans="1:24">
      <c r="A2953" s="4"/>
      <c r="B2953" t="s">
        <v>90</v>
      </c>
      <c r="C2953">
        <v>16</v>
      </c>
      <c r="D2953" s="1">
        <v>-1.5</v>
      </c>
      <c r="E2953" s="1">
        <v>0</v>
      </c>
      <c r="F2953" s="1">
        <v>3.25</v>
      </c>
      <c r="G2953" s="1">
        <v>-0.28999999999999998</v>
      </c>
      <c r="H2953" s="1">
        <v>4.75</v>
      </c>
      <c r="I2953" s="1">
        <v>0.1</v>
      </c>
      <c r="J2953" s="1">
        <v>-0.23999999999999899</v>
      </c>
      <c r="K2953" s="1">
        <v>2.5</v>
      </c>
      <c r="L2953" s="1">
        <v>-0.15</v>
      </c>
      <c r="M2953" s="1">
        <v>11.8</v>
      </c>
      <c r="O2953">
        <f t="shared" si="320"/>
        <v>39.49</v>
      </c>
      <c r="P2953">
        <f t="shared" si="321"/>
        <v>0</v>
      </c>
      <c r="R2953">
        <f t="shared" si="322"/>
        <v>20.820000000000014</v>
      </c>
      <c r="S2953">
        <f t="shared" si="319"/>
        <v>-11.929999999999987</v>
      </c>
      <c r="U2953" s="4">
        <f t="shared" si="325"/>
        <v>5</v>
      </c>
      <c r="V2953" s="4">
        <f t="shared" si="323"/>
        <v>8</v>
      </c>
      <c r="X2953" s="10">
        <f t="shared" si="324"/>
        <v>0</v>
      </c>
    </row>
    <row r="2954" spans="1:24">
      <c r="A2954" s="4"/>
      <c r="B2954" t="s">
        <v>91</v>
      </c>
      <c r="C2954">
        <v>16</v>
      </c>
      <c r="D2954" s="1">
        <v>3.19999999999999</v>
      </c>
      <c r="E2954" s="1">
        <v>0</v>
      </c>
      <c r="F2954" s="1">
        <v>3.5</v>
      </c>
      <c r="G2954" s="1">
        <v>-0.15</v>
      </c>
      <c r="H2954" s="1">
        <v>4.5</v>
      </c>
      <c r="I2954" s="1">
        <v>0.1</v>
      </c>
      <c r="J2954" s="1">
        <v>-0.13</v>
      </c>
      <c r="K2954" s="1">
        <v>2.5</v>
      </c>
      <c r="L2954" s="1">
        <v>-0.15</v>
      </c>
      <c r="M2954" s="1">
        <v>14.1</v>
      </c>
      <c r="O2954">
        <f t="shared" si="320"/>
        <v>45.279999999999994</v>
      </c>
      <c r="P2954">
        <f t="shared" si="321"/>
        <v>0</v>
      </c>
      <c r="R2954">
        <f t="shared" si="322"/>
        <v>23.46</v>
      </c>
      <c r="S2954">
        <f t="shared" si="319"/>
        <v>-13.19</v>
      </c>
      <c r="U2954" s="4">
        <f t="shared" si="325"/>
        <v>6</v>
      </c>
      <c r="V2954" s="4">
        <f t="shared" si="323"/>
        <v>9</v>
      </c>
      <c r="X2954" s="10">
        <f t="shared" si="324"/>
        <v>0</v>
      </c>
    </row>
    <row r="2955" spans="1:24">
      <c r="A2955" s="4"/>
      <c r="B2955" t="s">
        <v>92</v>
      </c>
      <c r="C2955">
        <v>16</v>
      </c>
      <c r="D2955" s="1">
        <v>-0.69999999999999896</v>
      </c>
      <c r="E2955" s="1">
        <v>0</v>
      </c>
      <c r="F2955" s="1">
        <v>3.75</v>
      </c>
      <c r="G2955" s="1">
        <v>-9.9599999999999994E-2</v>
      </c>
      <c r="H2955" s="1">
        <v>4.5</v>
      </c>
      <c r="I2955" s="1">
        <v>0</v>
      </c>
      <c r="J2955" s="1">
        <v>-6.9999999999999396E-2</v>
      </c>
      <c r="K2955" s="1">
        <v>2.5</v>
      </c>
      <c r="L2955" s="1">
        <v>0</v>
      </c>
      <c r="M2955" s="1">
        <v>11.9</v>
      </c>
      <c r="O2955">
        <f t="shared" si="320"/>
        <v>45.26</v>
      </c>
      <c r="P2955">
        <f t="shared" si="321"/>
        <v>0</v>
      </c>
      <c r="R2955">
        <f t="shared" si="322"/>
        <v>21.087600000000009</v>
      </c>
      <c r="S2955">
        <f t="shared" si="319"/>
        <v>-11.960399999999993</v>
      </c>
      <c r="U2955" s="4">
        <f t="shared" si="325"/>
        <v>5</v>
      </c>
      <c r="V2955" s="4">
        <f t="shared" si="323"/>
        <v>8</v>
      </c>
      <c r="X2955" s="10">
        <f t="shared" si="324"/>
        <v>0</v>
      </c>
    </row>
    <row r="2956" spans="1:24">
      <c r="A2956" s="4"/>
      <c r="B2956" t="s">
        <v>93</v>
      </c>
      <c r="C2956">
        <v>16</v>
      </c>
      <c r="D2956" s="1">
        <v>-9.7999999999999901</v>
      </c>
      <c r="E2956" s="1">
        <v>0</v>
      </c>
      <c r="F2956" s="1">
        <v>3.75</v>
      </c>
      <c r="G2956" s="1">
        <v>0</v>
      </c>
      <c r="H2956" s="1">
        <v>4.5</v>
      </c>
      <c r="I2956" s="1">
        <v>0</v>
      </c>
      <c r="J2956" s="1">
        <v>1.00000000000006E-2</v>
      </c>
      <c r="K2956" s="1">
        <v>2.5</v>
      </c>
      <c r="L2956" s="1">
        <v>0</v>
      </c>
      <c r="M2956" s="1">
        <v>10.3</v>
      </c>
      <c r="O2956">
        <f t="shared" si="320"/>
        <v>38.890000000000008</v>
      </c>
      <c r="P2956">
        <f t="shared" si="321"/>
        <v>0</v>
      </c>
      <c r="R2956">
        <f t="shared" si="322"/>
        <v>19.930000000000007</v>
      </c>
      <c r="S2956">
        <f t="shared" si="319"/>
        <v>-9.4199999999999928</v>
      </c>
      <c r="U2956" s="4">
        <f t="shared" si="325"/>
        <v>4</v>
      </c>
      <c r="V2956" s="4">
        <f t="shared" si="323"/>
        <v>8</v>
      </c>
      <c r="X2956" s="10">
        <f t="shared" si="324"/>
        <v>0</v>
      </c>
    </row>
    <row r="2957" spans="1:24">
      <c r="A2957" s="4"/>
      <c r="B2957" t="s">
        <v>94</v>
      </c>
      <c r="C2957">
        <v>16</v>
      </c>
      <c r="D2957" s="1">
        <v>-15.3</v>
      </c>
      <c r="E2957" s="1">
        <v>0</v>
      </c>
      <c r="F2957" s="1">
        <v>4</v>
      </c>
      <c r="G2957" s="1">
        <v>0</v>
      </c>
      <c r="H2957" s="1">
        <v>4.5</v>
      </c>
      <c r="I2957" s="1">
        <v>0</v>
      </c>
      <c r="J2957" s="1">
        <v>1.00000000000006E-2</v>
      </c>
      <c r="K2957" s="1">
        <v>2.5</v>
      </c>
      <c r="L2957" s="1">
        <v>0</v>
      </c>
      <c r="M2957" s="1">
        <v>7.9</v>
      </c>
      <c r="O2957">
        <f t="shared" si="320"/>
        <v>37.79</v>
      </c>
      <c r="P2957">
        <f t="shared" si="321"/>
        <v>0</v>
      </c>
      <c r="R2957">
        <f t="shared" si="322"/>
        <v>17.530000000000008</v>
      </c>
      <c r="S2957">
        <f t="shared" si="319"/>
        <v>-7.0199999999999925</v>
      </c>
      <c r="U2957" s="4">
        <f t="shared" si="325"/>
        <v>4</v>
      </c>
      <c r="V2957" s="4">
        <f t="shared" si="323"/>
        <v>8</v>
      </c>
      <c r="X2957" s="10">
        <f t="shared" si="324"/>
        <v>0</v>
      </c>
    </row>
    <row r="2958" spans="1:24">
      <c r="A2958" s="4"/>
      <c r="B2958" t="s">
        <v>95</v>
      </c>
      <c r="C2958">
        <v>16</v>
      </c>
      <c r="D2958" s="1">
        <v>-15.3</v>
      </c>
      <c r="E2958" s="1">
        <v>0.125</v>
      </c>
      <c r="F2958" s="1">
        <v>4.25</v>
      </c>
      <c r="G2958" s="1">
        <v>1.9599999999999999E-2</v>
      </c>
      <c r="H2958" s="1">
        <v>4.5</v>
      </c>
      <c r="I2958" s="1">
        <v>0</v>
      </c>
      <c r="J2958" s="1">
        <v>-9.9999999999997799E-3</v>
      </c>
      <c r="K2958" s="1">
        <v>2.5</v>
      </c>
      <c r="L2958" s="1">
        <v>0</v>
      </c>
      <c r="M2958" s="1">
        <v>7.9</v>
      </c>
      <c r="O2958">
        <f t="shared" si="320"/>
        <v>42.164999999999999</v>
      </c>
      <c r="P2958">
        <f t="shared" si="321"/>
        <v>0</v>
      </c>
      <c r="R2958">
        <f t="shared" si="322"/>
        <v>17.1524</v>
      </c>
      <c r="S2958">
        <f t="shared" ref="S2958:S3021" si="326">SUMPRODUCT(G2958:M2958,$G$3:$M$3)</f>
        <v>-7.2995999999999972</v>
      </c>
      <c r="U2958" s="4">
        <f t="shared" si="325"/>
        <v>4</v>
      </c>
      <c r="V2958" s="4">
        <f t="shared" si="323"/>
        <v>8</v>
      </c>
      <c r="X2958" s="10">
        <f t="shared" si="324"/>
        <v>0</v>
      </c>
    </row>
    <row r="2959" spans="1:24">
      <c r="A2959" s="4"/>
      <c r="B2959" t="s">
        <v>96</v>
      </c>
      <c r="C2959">
        <v>16</v>
      </c>
      <c r="D2959" s="1">
        <v>-7.8999999999999897</v>
      </c>
      <c r="E2959" s="1">
        <v>0.125</v>
      </c>
      <c r="F2959" s="1">
        <v>4.5</v>
      </c>
      <c r="G2959" s="1">
        <v>-0.17999999999999899</v>
      </c>
      <c r="H2959" s="1">
        <v>4.25</v>
      </c>
      <c r="I2959" s="1">
        <v>7.4999999999999997E-2</v>
      </c>
      <c r="J2959" s="1">
        <v>-0.2</v>
      </c>
      <c r="K2959" s="1">
        <v>2.5</v>
      </c>
      <c r="L2959" s="1">
        <v>-0.17499999999999999</v>
      </c>
      <c r="M2959" s="1">
        <v>9</v>
      </c>
      <c r="O2959">
        <f t="shared" ref="O2959:O3022" si="327">SUMPRODUCT(D2959:I2959,$D$1:$I$1)</f>
        <v>49.875000000000007</v>
      </c>
      <c r="P2959">
        <f t="shared" ref="P2959:P3022" si="328">IF(O2959&lt;=$P$1,-1,IF(O2959&lt;=$P$2,0,1))</f>
        <v>0</v>
      </c>
      <c r="R2959">
        <f t="shared" ref="R2959:R3022" si="329">SUMPRODUCT(G2959:M2959,$G$2:$M$2)</f>
        <v>17.529999999999994</v>
      </c>
      <c r="S2959">
        <f t="shared" si="326"/>
        <v>-9.3950000000000014</v>
      </c>
      <c r="U2959" s="4">
        <f t="shared" si="325"/>
        <v>4</v>
      </c>
      <c r="V2959" s="4">
        <f t="shared" ref="V2959:V3022" si="330">SUM(S2959&lt;$V$2,S2959&lt;$V$3,S2959&lt;$V$4,S2959&lt;$V$5,S2959&lt;$V$6,S2959&lt;$V$7,S2959&lt;$V$8,S2959&lt;$V$9,S2959&lt;$V$10,S2959&lt;$V$11)</f>
        <v>8</v>
      </c>
      <c r="X2959" s="10">
        <f t="shared" ref="X2959:X3022" si="331">IF(P2959=0,0%,IF(P2959=1,U2959*0.125%,-V2959*0.125%))</f>
        <v>0</v>
      </c>
    </row>
    <row r="2960" spans="1:24">
      <c r="A2960" s="4"/>
      <c r="B2960" t="s">
        <v>97</v>
      </c>
      <c r="C2960">
        <v>16</v>
      </c>
      <c r="D2960" s="1">
        <v>8.0999999999999908</v>
      </c>
      <c r="E2960" s="1">
        <v>0</v>
      </c>
      <c r="F2960" s="1">
        <v>4.5</v>
      </c>
      <c r="G2960" s="1">
        <v>-5.96E-2</v>
      </c>
      <c r="H2960" s="1">
        <v>4</v>
      </c>
      <c r="I2960" s="1">
        <v>0.1</v>
      </c>
      <c r="J2960" s="1">
        <v>-1.9999999999999501E-2</v>
      </c>
      <c r="K2960" s="1">
        <v>2.5</v>
      </c>
      <c r="L2960" s="1">
        <v>-0.15</v>
      </c>
      <c r="M2960" s="1">
        <v>10.1</v>
      </c>
      <c r="O2960">
        <f t="shared" si="327"/>
        <v>59.209999999999994</v>
      </c>
      <c r="P2960">
        <f t="shared" si="328"/>
        <v>0</v>
      </c>
      <c r="R2960">
        <f t="shared" si="329"/>
        <v>19.847600000000007</v>
      </c>
      <c r="S2960">
        <f t="shared" si="326"/>
        <v>-8.3503999999999934</v>
      </c>
      <c r="U2960" s="4">
        <f t="shared" si="325"/>
        <v>4</v>
      </c>
      <c r="V2960" s="4">
        <f t="shared" si="330"/>
        <v>8</v>
      </c>
      <c r="X2960" s="10">
        <f t="shared" si="331"/>
        <v>0</v>
      </c>
    </row>
    <row r="2961" spans="1:24">
      <c r="A2961" s="4"/>
      <c r="B2961" t="s">
        <v>98</v>
      </c>
      <c r="C2961">
        <v>16</v>
      </c>
      <c r="D2961" s="1">
        <v>2.9</v>
      </c>
      <c r="E2961" s="1">
        <v>0.125</v>
      </c>
      <c r="F2961" s="1">
        <v>4.75</v>
      </c>
      <c r="G2961" s="1">
        <v>8.9899999999999994E-2</v>
      </c>
      <c r="H2961" s="1">
        <v>4</v>
      </c>
      <c r="I2961" s="1">
        <v>0</v>
      </c>
      <c r="J2961" s="1">
        <v>0.08</v>
      </c>
      <c r="K2961" s="1">
        <v>2.5</v>
      </c>
      <c r="L2961" s="1">
        <v>0</v>
      </c>
      <c r="M2961" s="1">
        <v>12.4</v>
      </c>
      <c r="O2961">
        <f t="shared" si="327"/>
        <v>59.905000000000001</v>
      </c>
      <c r="P2961">
        <f t="shared" si="328"/>
        <v>0</v>
      </c>
      <c r="R2961">
        <f t="shared" si="329"/>
        <v>21.900600000000001</v>
      </c>
      <c r="S2961">
        <f t="shared" si="326"/>
        <v>-11.1999</v>
      </c>
      <c r="U2961" s="4">
        <f t="shared" si="325"/>
        <v>5</v>
      </c>
      <c r="V2961" s="4">
        <f t="shared" si="330"/>
        <v>8</v>
      </c>
      <c r="X2961" s="10">
        <f t="shared" si="331"/>
        <v>0</v>
      </c>
    </row>
    <row r="2962" spans="1:24">
      <c r="A2962" s="4"/>
      <c r="B2962" t="s">
        <v>99</v>
      </c>
      <c r="C2962">
        <v>16</v>
      </c>
      <c r="D2962" s="1">
        <v>6.6</v>
      </c>
      <c r="E2962" s="1">
        <v>0.125</v>
      </c>
      <c r="F2962" s="1">
        <v>4.75</v>
      </c>
      <c r="G2962" s="1">
        <v>7.0000000000000201E-2</v>
      </c>
      <c r="H2962" s="1">
        <v>4</v>
      </c>
      <c r="I2962" s="1">
        <v>0</v>
      </c>
      <c r="J2962" s="1">
        <v>-9.9999999999997799E-3</v>
      </c>
      <c r="K2962" s="1">
        <v>2.5</v>
      </c>
      <c r="L2962" s="1">
        <v>0</v>
      </c>
      <c r="M2962" s="1">
        <v>14.7</v>
      </c>
      <c r="O2962">
        <f t="shared" si="327"/>
        <v>62.494999999999997</v>
      </c>
      <c r="P2962">
        <f t="shared" si="328"/>
        <v>1</v>
      </c>
      <c r="R2962">
        <f t="shared" si="329"/>
        <v>23.15</v>
      </c>
      <c r="S2962">
        <f t="shared" si="326"/>
        <v>-14.649999999999997</v>
      </c>
      <c r="U2962" s="4">
        <f t="shared" si="325"/>
        <v>6</v>
      </c>
      <c r="V2962" s="4">
        <f t="shared" si="330"/>
        <v>9</v>
      </c>
      <c r="X2962" s="10">
        <f t="shared" si="331"/>
        <v>7.4999999999999997E-3</v>
      </c>
    </row>
    <row r="2963" spans="1:24">
      <c r="A2963" s="4"/>
      <c r="B2963" t="s">
        <v>100</v>
      </c>
      <c r="C2963">
        <v>16</v>
      </c>
      <c r="D2963" s="1">
        <v>5.7</v>
      </c>
      <c r="E2963" s="1">
        <v>0</v>
      </c>
      <c r="F2963" s="1">
        <v>5</v>
      </c>
      <c r="G2963" s="1">
        <v>5.96E-2</v>
      </c>
      <c r="H2963" s="1">
        <v>4</v>
      </c>
      <c r="I2963" s="1">
        <v>0</v>
      </c>
      <c r="J2963" s="1">
        <v>2.0000000000000399E-2</v>
      </c>
      <c r="K2963" s="1">
        <v>2.5</v>
      </c>
      <c r="L2963" s="1">
        <v>0</v>
      </c>
      <c r="M2963" s="1">
        <v>16.5</v>
      </c>
      <c r="O2963">
        <f t="shared" si="327"/>
        <v>62.99</v>
      </c>
      <c r="P2963">
        <f t="shared" si="328"/>
        <v>1</v>
      </c>
      <c r="R2963">
        <f t="shared" si="329"/>
        <v>25.402400000000007</v>
      </c>
      <c r="S2963">
        <f t="shared" si="326"/>
        <v>-16.049599999999995</v>
      </c>
      <c r="U2963" s="4">
        <f t="shared" si="325"/>
        <v>6</v>
      </c>
      <c r="V2963" s="4">
        <f t="shared" si="330"/>
        <v>9</v>
      </c>
      <c r="X2963" s="10">
        <f t="shared" si="331"/>
        <v>7.4999999999999997E-3</v>
      </c>
    </row>
    <row r="2964" spans="1:24">
      <c r="A2964" s="4"/>
      <c r="B2964" t="s">
        <v>101</v>
      </c>
      <c r="C2964">
        <v>16</v>
      </c>
      <c r="D2964" s="1">
        <v>2</v>
      </c>
      <c r="E2964" s="1">
        <v>0.125</v>
      </c>
      <c r="F2964" s="1">
        <v>5</v>
      </c>
      <c r="G2964" s="1">
        <v>0.04</v>
      </c>
      <c r="H2964" s="1">
        <v>4</v>
      </c>
      <c r="I2964" s="1">
        <v>0</v>
      </c>
      <c r="J2964" s="1">
        <v>-5.9999999999999602E-2</v>
      </c>
      <c r="K2964" s="1">
        <v>2.5</v>
      </c>
      <c r="L2964" s="1">
        <v>0</v>
      </c>
      <c r="M2964" s="1">
        <v>16.2</v>
      </c>
      <c r="O2964">
        <f t="shared" si="327"/>
        <v>62.024999999999999</v>
      </c>
      <c r="P2964">
        <f t="shared" si="328"/>
        <v>1</v>
      </c>
      <c r="R2964">
        <f t="shared" si="329"/>
        <v>24.180000000000003</v>
      </c>
      <c r="S2964">
        <f t="shared" si="326"/>
        <v>-16.769999999999996</v>
      </c>
      <c r="U2964" s="4">
        <f t="shared" si="325"/>
        <v>6</v>
      </c>
      <c r="V2964" s="4">
        <f t="shared" si="330"/>
        <v>9</v>
      </c>
      <c r="X2964" s="10">
        <f t="shared" si="331"/>
        <v>7.4999999999999997E-3</v>
      </c>
    </row>
    <row r="2965" spans="1:24">
      <c r="A2965" s="4"/>
      <c r="B2965" t="s">
        <v>102</v>
      </c>
      <c r="C2965">
        <v>16</v>
      </c>
      <c r="D2965" s="1">
        <v>0.40000000000000202</v>
      </c>
      <c r="E2965" s="1">
        <v>0.125</v>
      </c>
      <c r="F2965" s="1">
        <v>5.25</v>
      </c>
      <c r="G2965" s="1">
        <v>5.96E-2</v>
      </c>
      <c r="H2965" s="1">
        <v>4</v>
      </c>
      <c r="I2965" s="1">
        <v>0</v>
      </c>
      <c r="J2965" s="1">
        <v>-9.9999999999997799E-3</v>
      </c>
      <c r="K2965" s="1">
        <v>2.5</v>
      </c>
      <c r="L2965" s="1">
        <v>0</v>
      </c>
      <c r="M2965" s="1">
        <v>16.7</v>
      </c>
      <c r="O2965">
        <f t="shared" si="327"/>
        <v>63.655000000000001</v>
      </c>
      <c r="P2965">
        <f t="shared" si="328"/>
        <v>1</v>
      </c>
      <c r="R2965">
        <f t="shared" si="329"/>
        <v>25.212400000000002</v>
      </c>
      <c r="S2965">
        <f t="shared" si="326"/>
        <v>-16.639599999999998</v>
      </c>
      <c r="U2965" s="4">
        <f t="shared" si="325"/>
        <v>6</v>
      </c>
      <c r="V2965" s="4">
        <f t="shared" si="330"/>
        <v>9</v>
      </c>
      <c r="X2965" s="10">
        <f t="shared" si="331"/>
        <v>7.4999999999999997E-3</v>
      </c>
    </row>
    <row r="2966" spans="1:24">
      <c r="A2966" s="4"/>
      <c r="B2966" t="s">
        <v>103</v>
      </c>
      <c r="C2966">
        <v>16</v>
      </c>
      <c r="D2966" s="1">
        <v>3.2</v>
      </c>
      <c r="E2966" s="1">
        <v>0.125</v>
      </c>
      <c r="F2966" s="1">
        <v>5.25</v>
      </c>
      <c r="G2966" s="1">
        <v>0.04</v>
      </c>
      <c r="H2966" s="1">
        <v>4</v>
      </c>
      <c r="I2966" s="1">
        <v>0</v>
      </c>
      <c r="J2966" s="1">
        <v>-6.0000000000000497E-2</v>
      </c>
      <c r="K2966" s="1">
        <v>2.5</v>
      </c>
      <c r="L2966" s="1">
        <v>0</v>
      </c>
      <c r="M2966" s="1">
        <v>16.8</v>
      </c>
      <c r="O2966">
        <f t="shared" si="327"/>
        <v>65.615000000000009</v>
      </c>
      <c r="P2966">
        <f t="shared" si="328"/>
        <v>1</v>
      </c>
      <c r="R2966">
        <f t="shared" si="329"/>
        <v>24.779999999999994</v>
      </c>
      <c r="S2966">
        <f t="shared" si="326"/>
        <v>-17.370000000000008</v>
      </c>
      <c r="U2966" s="4">
        <f t="shared" si="325"/>
        <v>6</v>
      </c>
      <c r="V2966" s="4">
        <f t="shared" si="330"/>
        <v>10</v>
      </c>
      <c r="X2966" s="10">
        <f t="shared" si="331"/>
        <v>7.4999999999999997E-3</v>
      </c>
    </row>
    <row r="2967" spans="1:24">
      <c r="A2967" s="4"/>
      <c r="B2967" t="s">
        <v>104</v>
      </c>
      <c r="C2967">
        <v>16</v>
      </c>
      <c r="D2967" s="1">
        <v>-0.19999999999999901</v>
      </c>
      <c r="E2967" s="1">
        <v>0.125</v>
      </c>
      <c r="F2967" s="1">
        <v>5.25</v>
      </c>
      <c r="G2967" s="1">
        <v>9.9599999999999994E-2</v>
      </c>
      <c r="H2967" s="1">
        <v>4</v>
      </c>
      <c r="I2967" s="1">
        <v>0</v>
      </c>
      <c r="J2967" s="1">
        <v>8.9999999999999802E-2</v>
      </c>
      <c r="K2967" s="1">
        <v>2.5</v>
      </c>
      <c r="L2967" s="1">
        <v>0</v>
      </c>
      <c r="M2967" s="1">
        <v>16.100000000000001</v>
      </c>
      <c r="O2967">
        <f t="shared" si="327"/>
        <v>63.234999999999999</v>
      </c>
      <c r="P2967">
        <f t="shared" si="328"/>
        <v>1</v>
      </c>
      <c r="R2967">
        <f t="shared" si="329"/>
        <v>25.6724</v>
      </c>
      <c r="S2967">
        <f t="shared" si="326"/>
        <v>-14.779600000000004</v>
      </c>
      <c r="U2967" s="4">
        <f t="shared" si="325"/>
        <v>6</v>
      </c>
      <c r="V2967" s="4">
        <f t="shared" si="330"/>
        <v>9</v>
      </c>
      <c r="X2967" s="10">
        <f t="shared" si="331"/>
        <v>7.4999999999999997E-3</v>
      </c>
    </row>
    <row r="2968" spans="1:24">
      <c r="A2968" s="4"/>
      <c r="B2968" t="s">
        <v>105</v>
      </c>
      <c r="C2968">
        <v>16</v>
      </c>
      <c r="D2968" s="1">
        <v>-3.5</v>
      </c>
      <c r="E2968" s="1">
        <v>0.125</v>
      </c>
      <c r="F2968" s="1">
        <v>5.25</v>
      </c>
      <c r="G2968" s="1">
        <v>0.04</v>
      </c>
      <c r="H2968" s="1">
        <v>4</v>
      </c>
      <c r="I2968" s="1">
        <v>0.1</v>
      </c>
      <c r="J2968" s="1">
        <v>-9.9999999999997799E-3</v>
      </c>
      <c r="K2968" s="1">
        <v>2.5</v>
      </c>
      <c r="L2968" s="1">
        <v>0.1</v>
      </c>
      <c r="M2968" s="1">
        <v>16</v>
      </c>
      <c r="O2968">
        <f t="shared" si="327"/>
        <v>60.964999999999996</v>
      </c>
      <c r="P2968">
        <f t="shared" si="328"/>
        <v>1</v>
      </c>
      <c r="R2968">
        <f t="shared" si="329"/>
        <v>24.03</v>
      </c>
      <c r="S2968">
        <f t="shared" si="326"/>
        <v>-15.219999999999997</v>
      </c>
      <c r="U2968" s="4">
        <f t="shared" si="325"/>
        <v>6</v>
      </c>
      <c r="V2968" s="4">
        <f t="shared" si="330"/>
        <v>9</v>
      </c>
      <c r="X2968" s="10">
        <f t="shared" si="331"/>
        <v>7.4999999999999997E-3</v>
      </c>
    </row>
    <row r="2969" spans="1:24">
      <c r="A2969" s="4"/>
      <c r="B2969" t="s">
        <v>106</v>
      </c>
      <c r="C2969">
        <v>16</v>
      </c>
      <c r="D2969" s="1">
        <v>-8.6999999999999904</v>
      </c>
      <c r="E2969" s="1">
        <v>0.125</v>
      </c>
      <c r="F2969" s="1">
        <v>5.25</v>
      </c>
      <c r="G2969" s="1">
        <v>3.00000000000002E-2</v>
      </c>
      <c r="H2969" s="1">
        <v>4</v>
      </c>
      <c r="I2969" s="1">
        <v>0.1</v>
      </c>
      <c r="J2969" s="1">
        <v>-3.00000000000002E-2</v>
      </c>
      <c r="K2969" s="1">
        <v>2.5</v>
      </c>
      <c r="L2969" s="1">
        <v>0.1</v>
      </c>
      <c r="M2969" s="1">
        <v>14.6</v>
      </c>
      <c r="O2969">
        <f t="shared" si="327"/>
        <v>57.32500000000001</v>
      </c>
      <c r="P2969">
        <f t="shared" si="328"/>
        <v>0</v>
      </c>
      <c r="R2969">
        <f t="shared" si="329"/>
        <v>22.429999999999996</v>
      </c>
      <c r="S2969">
        <f t="shared" si="326"/>
        <v>-14.070000000000002</v>
      </c>
      <c r="U2969" s="4">
        <f t="shared" ref="U2969:U3032" si="332">10-SUM(R2969&lt;$U$2,R2969&lt;$U$3,R2969&lt;$U$4,R2969&lt;$U$5,R2969&lt;$U$6,R2969&lt;$U$7,R2969&lt;$U$8,R2969&lt;$U$9,R2969&lt;$U$10,R2969&lt;$U$11)</f>
        <v>5</v>
      </c>
      <c r="V2969" s="4">
        <f t="shared" si="330"/>
        <v>9</v>
      </c>
      <c r="X2969" s="10">
        <f t="shared" si="331"/>
        <v>0</v>
      </c>
    </row>
    <row r="2970" spans="1:24">
      <c r="A2970" s="4"/>
      <c r="B2970" t="s">
        <v>107</v>
      </c>
      <c r="C2970">
        <v>16</v>
      </c>
      <c r="D2970" s="1">
        <v>-8.6999999999999904</v>
      </c>
      <c r="E2970" s="1">
        <v>0.125</v>
      </c>
      <c r="F2970" s="1">
        <v>5.25</v>
      </c>
      <c r="G2970" s="1">
        <v>1.9599999999999999E-2</v>
      </c>
      <c r="H2970" s="1">
        <v>4</v>
      </c>
      <c r="I2970" s="1">
        <v>0.11111111111111099</v>
      </c>
      <c r="J2970" s="1">
        <v>9.9999999999997799E-3</v>
      </c>
      <c r="K2970" s="1">
        <v>2.5</v>
      </c>
      <c r="L2970" s="1">
        <v>0.11111111111111099</v>
      </c>
      <c r="M2970" s="1">
        <v>14.6</v>
      </c>
      <c r="O2970">
        <f t="shared" si="327"/>
        <v>57.329444444444455</v>
      </c>
      <c r="P2970">
        <f t="shared" si="328"/>
        <v>0</v>
      </c>
      <c r="R2970">
        <f t="shared" si="329"/>
        <v>22.94573333333333</v>
      </c>
      <c r="S2970">
        <f t="shared" si="326"/>
        <v>-13.461822222222226</v>
      </c>
      <c r="U2970" s="4">
        <f t="shared" si="332"/>
        <v>5</v>
      </c>
      <c r="V2970" s="4">
        <f t="shared" si="330"/>
        <v>9</v>
      </c>
      <c r="X2970" s="10">
        <f t="shared" si="331"/>
        <v>0</v>
      </c>
    </row>
    <row r="2971" spans="1:24">
      <c r="A2971" s="4"/>
      <c r="B2971" t="s">
        <v>108</v>
      </c>
      <c r="C2971">
        <v>16</v>
      </c>
      <c r="D2971" s="1">
        <v>2.2000000000000002</v>
      </c>
      <c r="E2971" s="1">
        <v>0.125</v>
      </c>
      <c r="F2971" s="1">
        <v>5.25</v>
      </c>
      <c r="G2971" s="1">
        <v>7.0000000000000201E-2</v>
      </c>
      <c r="H2971" s="1">
        <v>4</v>
      </c>
      <c r="I2971" s="1">
        <v>0</v>
      </c>
      <c r="J2971" s="1">
        <v>7.0000000000000201E-2</v>
      </c>
      <c r="K2971" s="1">
        <v>2.5</v>
      </c>
      <c r="L2971" s="1">
        <v>0</v>
      </c>
      <c r="M2971" s="1">
        <v>19.8</v>
      </c>
      <c r="O2971">
        <f t="shared" si="327"/>
        <v>64.914999999999992</v>
      </c>
      <c r="P2971">
        <f t="shared" si="328"/>
        <v>1</v>
      </c>
      <c r="R2971">
        <f t="shared" si="329"/>
        <v>29.290000000000003</v>
      </c>
      <c r="S2971">
        <f t="shared" si="326"/>
        <v>-18.709999999999997</v>
      </c>
      <c r="U2971" s="4">
        <f t="shared" si="332"/>
        <v>7</v>
      </c>
      <c r="V2971" s="4">
        <f t="shared" si="330"/>
        <v>10</v>
      </c>
      <c r="X2971" s="10">
        <f t="shared" si="331"/>
        <v>8.7500000000000008E-3</v>
      </c>
    </row>
    <row r="2972" spans="1:24">
      <c r="A2972" s="4"/>
      <c r="B2972" t="s">
        <v>109</v>
      </c>
      <c r="C2972">
        <v>16</v>
      </c>
      <c r="D2972" s="1">
        <v>8</v>
      </c>
      <c r="E2972" s="1">
        <v>0</v>
      </c>
      <c r="F2972" s="1">
        <v>5.25</v>
      </c>
      <c r="G2972" s="1">
        <v>3.00000000000002E-2</v>
      </c>
      <c r="H2972" s="1">
        <v>4</v>
      </c>
      <c r="I2972" s="1">
        <v>7.4999999999999997E-2</v>
      </c>
      <c r="J2972" s="1">
        <v>-2.0000000000000399E-2</v>
      </c>
      <c r="K2972" s="1">
        <v>2.5</v>
      </c>
      <c r="L2972" s="1">
        <v>7.4999999999999997E-2</v>
      </c>
      <c r="M2972" s="1">
        <v>21.5</v>
      </c>
      <c r="O2972">
        <f t="shared" si="327"/>
        <v>67.38</v>
      </c>
      <c r="P2972">
        <f t="shared" si="328"/>
        <v>1</v>
      </c>
      <c r="R2972">
        <f t="shared" si="329"/>
        <v>29.609999999999992</v>
      </c>
      <c r="S2972">
        <f t="shared" si="326"/>
        <v>-21.015000000000004</v>
      </c>
      <c r="U2972" s="4">
        <f t="shared" si="332"/>
        <v>7</v>
      </c>
      <c r="V2972" s="4">
        <f t="shared" si="330"/>
        <v>10</v>
      </c>
      <c r="X2972" s="10">
        <f t="shared" si="331"/>
        <v>8.7500000000000008E-3</v>
      </c>
    </row>
    <row r="2973" spans="1:24">
      <c r="A2973" s="4"/>
      <c r="B2973" t="s">
        <v>110</v>
      </c>
      <c r="C2973">
        <v>16</v>
      </c>
      <c r="D2973" s="1">
        <v>10.6</v>
      </c>
      <c r="E2973" s="1">
        <v>0.125</v>
      </c>
      <c r="F2973" s="1">
        <v>5.25</v>
      </c>
      <c r="G2973" s="1">
        <v>0.04</v>
      </c>
      <c r="H2973" s="1">
        <v>4</v>
      </c>
      <c r="I2973" s="1">
        <v>0.125</v>
      </c>
      <c r="J2973" s="1">
        <v>-9.9999999999997799E-3</v>
      </c>
      <c r="K2973" s="1">
        <v>2.5</v>
      </c>
      <c r="L2973" s="1">
        <v>0.125</v>
      </c>
      <c r="M2973" s="1">
        <v>24.4</v>
      </c>
      <c r="O2973">
        <f t="shared" si="327"/>
        <v>70.844999999999999</v>
      </c>
      <c r="P2973">
        <f t="shared" si="328"/>
        <v>1</v>
      </c>
      <c r="R2973">
        <f t="shared" si="329"/>
        <v>32.28</v>
      </c>
      <c r="S2973">
        <f t="shared" si="326"/>
        <v>-23.444999999999997</v>
      </c>
      <c r="U2973" s="4">
        <f t="shared" si="332"/>
        <v>8</v>
      </c>
      <c r="V2973" s="4">
        <f t="shared" si="330"/>
        <v>10</v>
      </c>
      <c r="X2973" s="10">
        <f t="shared" si="331"/>
        <v>0.01</v>
      </c>
    </row>
    <row r="2974" spans="1:24">
      <c r="A2974" s="4"/>
      <c r="B2974" t="s">
        <v>111</v>
      </c>
      <c r="C2974">
        <v>16</v>
      </c>
      <c r="D2974" s="1">
        <v>10.6</v>
      </c>
      <c r="E2974" s="1">
        <v>0.125</v>
      </c>
      <c r="F2974" s="1">
        <v>5.25</v>
      </c>
      <c r="G2974" s="1">
        <v>0.25</v>
      </c>
      <c r="H2974" s="1">
        <v>4.25</v>
      </c>
      <c r="I2974" s="1">
        <v>-0.1</v>
      </c>
      <c r="J2974" s="1">
        <v>0.1</v>
      </c>
      <c r="K2974" s="1">
        <v>2.5</v>
      </c>
      <c r="L2974" s="1">
        <v>0.15</v>
      </c>
      <c r="M2974" s="1">
        <v>24.5</v>
      </c>
      <c r="O2974">
        <f t="shared" si="327"/>
        <v>71.004999999999995</v>
      </c>
      <c r="P2974">
        <f t="shared" si="328"/>
        <v>1</v>
      </c>
      <c r="R2974">
        <f t="shared" si="329"/>
        <v>32.9</v>
      </c>
      <c r="S2974">
        <f t="shared" si="326"/>
        <v>-24.65</v>
      </c>
      <c r="U2974" s="4">
        <f t="shared" si="332"/>
        <v>8</v>
      </c>
      <c r="V2974" s="4">
        <f t="shared" si="330"/>
        <v>10</v>
      </c>
      <c r="X2974" s="10">
        <f t="shared" si="331"/>
        <v>0.01</v>
      </c>
    </row>
    <row r="2975" spans="1:24">
      <c r="A2975" s="4"/>
      <c r="B2975" t="s">
        <v>112</v>
      </c>
      <c r="C2975">
        <v>16</v>
      </c>
      <c r="D2975" s="1">
        <v>-2.2999999999999998</v>
      </c>
      <c r="E2975" s="1">
        <v>0</v>
      </c>
      <c r="F2975" s="1">
        <v>5.25</v>
      </c>
      <c r="G2975" s="1">
        <v>7.0000000000000201E-2</v>
      </c>
      <c r="H2975" s="1">
        <v>4.25</v>
      </c>
      <c r="I2975" s="1">
        <v>0.1</v>
      </c>
      <c r="J2975" s="1">
        <v>9.9999999999999603E-2</v>
      </c>
      <c r="K2975" s="1">
        <v>2.5</v>
      </c>
      <c r="L2975" s="1">
        <v>0.1</v>
      </c>
      <c r="M2975" s="1">
        <v>23.8</v>
      </c>
      <c r="O2975">
        <f t="shared" si="327"/>
        <v>60.43</v>
      </c>
      <c r="P2975">
        <f t="shared" si="328"/>
        <v>1</v>
      </c>
      <c r="R2975">
        <f t="shared" si="329"/>
        <v>33.33</v>
      </c>
      <c r="S2975">
        <f t="shared" si="326"/>
        <v>-21.370000000000005</v>
      </c>
      <c r="U2975" s="4">
        <f t="shared" si="332"/>
        <v>8</v>
      </c>
      <c r="V2975" s="4">
        <f t="shared" si="330"/>
        <v>10</v>
      </c>
      <c r="X2975" s="10">
        <f t="shared" si="331"/>
        <v>0.01</v>
      </c>
    </row>
    <row r="2976" spans="1:24">
      <c r="A2976" s="4"/>
      <c r="B2976" t="s">
        <v>113</v>
      </c>
      <c r="C2976">
        <v>16</v>
      </c>
      <c r="D2976" s="1">
        <v>-5.6999999999999904</v>
      </c>
      <c r="E2976" s="1">
        <v>0.125</v>
      </c>
      <c r="F2976" s="1">
        <v>5.25</v>
      </c>
      <c r="G2976" s="1">
        <v>0.21</v>
      </c>
      <c r="H2976" s="1">
        <v>4.5</v>
      </c>
      <c r="I2976" s="1">
        <v>-0.1</v>
      </c>
      <c r="J2976" s="1">
        <v>9.9999999999999603E-2</v>
      </c>
      <c r="K2976" s="1">
        <v>2.5</v>
      </c>
      <c r="L2976" s="1">
        <v>0.15</v>
      </c>
      <c r="M2976" s="1">
        <v>24.1</v>
      </c>
      <c r="O2976">
        <f t="shared" si="327"/>
        <v>59.845000000000006</v>
      </c>
      <c r="P2976">
        <f t="shared" si="328"/>
        <v>0</v>
      </c>
      <c r="R2976">
        <f t="shared" si="329"/>
        <v>32.989999999999995</v>
      </c>
      <c r="S2976">
        <f t="shared" si="326"/>
        <v>-23.960000000000008</v>
      </c>
      <c r="U2976" s="4">
        <f t="shared" si="332"/>
        <v>8</v>
      </c>
      <c r="V2976" s="4">
        <f t="shared" si="330"/>
        <v>10</v>
      </c>
      <c r="X2976" s="10">
        <f t="shared" si="331"/>
        <v>0</v>
      </c>
    </row>
    <row r="2977" spans="1:24">
      <c r="A2977" s="4"/>
      <c r="B2977" t="s">
        <v>114</v>
      </c>
      <c r="C2977">
        <v>16</v>
      </c>
      <c r="D2977" s="1">
        <v>-2.5</v>
      </c>
      <c r="E2977" s="1">
        <v>0.125</v>
      </c>
      <c r="F2977" s="1">
        <v>5.25</v>
      </c>
      <c r="G2977" s="1">
        <v>0.16999999999999901</v>
      </c>
      <c r="H2977" s="1">
        <v>4.5</v>
      </c>
      <c r="I2977" s="1">
        <v>2.5000000000000001E-2</v>
      </c>
      <c r="J2977" s="1">
        <v>0.08</v>
      </c>
      <c r="K2977" s="1">
        <v>2.5</v>
      </c>
      <c r="L2977" s="1">
        <v>2.5000000000000001E-2</v>
      </c>
      <c r="M2977" s="1">
        <v>22.9</v>
      </c>
      <c r="O2977">
        <f t="shared" si="327"/>
        <v>62.134999999999998</v>
      </c>
      <c r="P2977">
        <f t="shared" si="328"/>
        <v>1</v>
      </c>
      <c r="R2977">
        <f t="shared" si="329"/>
        <v>32.270000000000003</v>
      </c>
      <c r="S2977">
        <f t="shared" si="326"/>
        <v>-21.104999999999997</v>
      </c>
      <c r="U2977" s="4">
        <f t="shared" si="332"/>
        <v>8</v>
      </c>
      <c r="V2977" s="4">
        <f t="shared" si="330"/>
        <v>10</v>
      </c>
      <c r="X2977" s="10">
        <f t="shared" si="331"/>
        <v>0.01</v>
      </c>
    </row>
    <row r="2978" spans="1:24">
      <c r="A2978" s="4"/>
      <c r="B2978" t="s">
        <v>115</v>
      </c>
      <c r="C2978">
        <v>16</v>
      </c>
      <c r="D2978" s="1">
        <v>0.69999999999999896</v>
      </c>
      <c r="E2978" s="1">
        <v>0</v>
      </c>
      <c r="F2978" s="1">
        <v>5.25</v>
      </c>
      <c r="G2978" s="1">
        <v>0.21</v>
      </c>
      <c r="H2978" s="1">
        <v>4.75</v>
      </c>
      <c r="I2978" s="1">
        <v>-2.4999999999999901E-2</v>
      </c>
      <c r="J2978" s="1">
        <v>0.14000000000000001</v>
      </c>
      <c r="K2978" s="1">
        <v>2.5</v>
      </c>
      <c r="L2978" s="1">
        <v>0.22500000000000001</v>
      </c>
      <c r="M2978" s="1">
        <v>24.4</v>
      </c>
      <c r="O2978">
        <f t="shared" si="327"/>
        <v>62.980000000000004</v>
      </c>
      <c r="P2978">
        <f t="shared" si="328"/>
        <v>1</v>
      </c>
      <c r="R2978">
        <f t="shared" si="329"/>
        <v>33.61</v>
      </c>
      <c r="S2978">
        <f t="shared" si="326"/>
        <v>-22.964999999999996</v>
      </c>
      <c r="U2978" s="4">
        <f t="shared" si="332"/>
        <v>8</v>
      </c>
      <c r="V2978" s="4">
        <f t="shared" si="330"/>
        <v>10</v>
      </c>
      <c r="X2978" s="10">
        <f t="shared" si="331"/>
        <v>0.01</v>
      </c>
    </row>
    <row r="2979" spans="1:24">
      <c r="A2979" s="4"/>
      <c r="B2979" t="s">
        <v>116</v>
      </c>
      <c r="C2979">
        <v>16</v>
      </c>
      <c r="D2979" s="1">
        <v>-3.1</v>
      </c>
      <c r="E2979" s="1">
        <v>0</v>
      </c>
      <c r="F2979" s="1">
        <v>4.75</v>
      </c>
      <c r="G2979" s="1">
        <v>5.96E-2</v>
      </c>
      <c r="H2979" s="1">
        <v>4.75</v>
      </c>
      <c r="I2979" s="1">
        <v>0</v>
      </c>
      <c r="J2979" s="1">
        <v>0</v>
      </c>
      <c r="K2979" s="1">
        <v>2.5</v>
      </c>
      <c r="L2979" s="1">
        <v>0</v>
      </c>
      <c r="M2979" s="1">
        <v>23.6</v>
      </c>
      <c r="O2979">
        <f t="shared" si="327"/>
        <v>54.83</v>
      </c>
      <c r="P2979">
        <f t="shared" si="328"/>
        <v>0</v>
      </c>
      <c r="R2979">
        <f t="shared" si="329"/>
        <v>32.992400000000004</v>
      </c>
      <c r="S2979">
        <f t="shared" si="326"/>
        <v>-22.659600000000001</v>
      </c>
      <c r="U2979" s="4">
        <f t="shared" si="332"/>
        <v>8</v>
      </c>
      <c r="V2979" s="4">
        <f t="shared" si="330"/>
        <v>10</v>
      </c>
      <c r="X2979" s="10">
        <f t="shared" si="331"/>
        <v>0</v>
      </c>
    </row>
    <row r="2980" spans="1:24">
      <c r="A2980" s="4"/>
      <c r="B2980" t="s">
        <v>117</v>
      </c>
      <c r="C2980">
        <v>16</v>
      </c>
      <c r="D2980" s="1">
        <v>-6.8999999999999897</v>
      </c>
      <c r="E2980" s="1">
        <v>0</v>
      </c>
      <c r="F2980" s="1">
        <v>4.5</v>
      </c>
      <c r="G2980" s="1">
        <v>0.17999999999999899</v>
      </c>
      <c r="H2980" s="1">
        <v>4.75</v>
      </c>
      <c r="I2980" s="1">
        <v>0.1</v>
      </c>
      <c r="J2980" s="1">
        <v>0.12</v>
      </c>
      <c r="K2980" s="1">
        <v>2.5</v>
      </c>
      <c r="L2980" s="1">
        <v>0.1</v>
      </c>
      <c r="M2980" s="1">
        <v>21.9</v>
      </c>
      <c r="O2980">
        <f t="shared" si="327"/>
        <v>49.460000000000008</v>
      </c>
      <c r="P2980">
        <f t="shared" si="328"/>
        <v>0</v>
      </c>
      <c r="R2980">
        <f t="shared" si="329"/>
        <v>31.530000000000005</v>
      </c>
      <c r="S2980">
        <f t="shared" si="326"/>
        <v>-18.819999999999997</v>
      </c>
      <c r="U2980" s="4">
        <f t="shared" si="332"/>
        <v>8</v>
      </c>
      <c r="V2980" s="4">
        <f t="shared" si="330"/>
        <v>10</v>
      </c>
      <c r="X2980" s="10">
        <f t="shared" si="331"/>
        <v>0</v>
      </c>
    </row>
    <row r="2981" spans="1:24">
      <c r="A2981" s="4"/>
      <c r="B2981" t="s">
        <v>118</v>
      </c>
      <c r="C2981">
        <v>16</v>
      </c>
      <c r="D2981" s="1">
        <v>-14.5</v>
      </c>
      <c r="E2981" s="1">
        <v>0</v>
      </c>
      <c r="F2981" s="1">
        <v>4.5</v>
      </c>
      <c r="G2981" s="1">
        <v>0.33</v>
      </c>
      <c r="H2981" s="1">
        <v>5</v>
      </c>
      <c r="I2981" s="1">
        <v>0</v>
      </c>
      <c r="J2981" s="1">
        <v>0.24</v>
      </c>
      <c r="K2981" s="1">
        <v>2.5</v>
      </c>
      <c r="L2981" s="1">
        <v>0.25</v>
      </c>
      <c r="M2981" s="1">
        <v>19.5</v>
      </c>
      <c r="O2981">
        <f t="shared" si="327"/>
        <v>44.35</v>
      </c>
      <c r="P2981">
        <f t="shared" si="328"/>
        <v>0</v>
      </c>
      <c r="R2981">
        <f t="shared" si="329"/>
        <v>29.39</v>
      </c>
      <c r="S2981">
        <f t="shared" si="326"/>
        <v>-16.46</v>
      </c>
      <c r="U2981" s="4">
        <f t="shared" si="332"/>
        <v>7</v>
      </c>
      <c r="V2981" s="4">
        <f t="shared" si="330"/>
        <v>9</v>
      </c>
      <c r="X2981" s="10">
        <f t="shared" si="331"/>
        <v>0</v>
      </c>
    </row>
    <row r="2982" spans="1:24">
      <c r="A2982" s="4"/>
      <c r="B2982" t="s">
        <v>119</v>
      </c>
      <c r="C2982">
        <v>16</v>
      </c>
      <c r="D2982" s="1">
        <v>0</v>
      </c>
      <c r="E2982" s="1">
        <v>0</v>
      </c>
      <c r="F2982" s="1">
        <v>4.25</v>
      </c>
      <c r="G2982" s="1">
        <v>0.45</v>
      </c>
      <c r="H2982" s="1">
        <v>5</v>
      </c>
      <c r="I2982" s="1">
        <v>0.1</v>
      </c>
      <c r="J2982" s="1">
        <v>0.149999999999999</v>
      </c>
      <c r="K2982" s="1">
        <v>2.5</v>
      </c>
      <c r="L2982" s="1">
        <v>0.1</v>
      </c>
      <c r="M2982" s="1">
        <v>19.5</v>
      </c>
      <c r="O2982">
        <f t="shared" si="327"/>
        <v>51.79</v>
      </c>
      <c r="P2982">
        <f t="shared" si="328"/>
        <v>0</v>
      </c>
      <c r="R2982">
        <f t="shared" si="329"/>
        <v>28.149999999999984</v>
      </c>
      <c r="S2982">
        <f t="shared" si="326"/>
        <v>-16.050000000000011</v>
      </c>
      <c r="U2982" s="4">
        <f t="shared" si="332"/>
        <v>7</v>
      </c>
      <c r="V2982" s="4">
        <f t="shared" si="330"/>
        <v>9</v>
      </c>
      <c r="X2982" s="10">
        <f t="shared" si="331"/>
        <v>0</v>
      </c>
    </row>
    <row r="2983" spans="1:24">
      <c r="A2983" s="4"/>
      <c r="B2983" t="s">
        <v>120</v>
      </c>
      <c r="C2983">
        <v>16</v>
      </c>
      <c r="D2983" s="1">
        <v>9.1999999999999904</v>
      </c>
      <c r="E2983" s="1">
        <v>0</v>
      </c>
      <c r="F2983" s="1">
        <v>3</v>
      </c>
      <c r="G2983" s="1">
        <v>0.26999999999999902</v>
      </c>
      <c r="H2983" s="1">
        <v>5.25</v>
      </c>
      <c r="I2983" s="1">
        <v>4.9999999999999899E-2</v>
      </c>
      <c r="J2983" s="1">
        <v>1.9999999999999501E-2</v>
      </c>
      <c r="K2983" s="1">
        <v>2.5</v>
      </c>
      <c r="L2983" s="1">
        <v>0.3</v>
      </c>
      <c r="M2983" s="1">
        <v>20</v>
      </c>
      <c r="O2983">
        <f t="shared" si="327"/>
        <v>44.709999999999994</v>
      </c>
      <c r="P2983">
        <f t="shared" si="328"/>
        <v>0</v>
      </c>
      <c r="R2983">
        <f t="shared" si="329"/>
        <v>27.34</v>
      </c>
      <c r="S2983">
        <f t="shared" si="326"/>
        <v>-19.160000000000007</v>
      </c>
      <c r="U2983" s="4">
        <f t="shared" si="332"/>
        <v>7</v>
      </c>
      <c r="V2983" s="4">
        <f t="shared" si="330"/>
        <v>10</v>
      </c>
      <c r="X2983" s="10">
        <f t="shared" si="331"/>
        <v>0</v>
      </c>
    </row>
    <row r="2984" spans="1:24">
      <c r="A2984" s="4"/>
      <c r="B2984" t="s">
        <v>121</v>
      </c>
      <c r="C2984">
        <v>16</v>
      </c>
      <c r="D2984" s="1">
        <v>4.5</v>
      </c>
      <c r="E2984" s="1">
        <v>0</v>
      </c>
      <c r="F2984" s="1">
        <v>3</v>
      </c>
      <c r="G2984" s="1">
        <v>0.33</v>
      </c>
      <c r="H2984" s="1">
        <v>5.5</v>
      </c>
      <c r="I2984" s="1">
        <v>0</v>
      </c>
      <c r="J2984" s="1">
        <v>0.24</v>
      </c>
      <c r="K2984" s="1">
        <v>2.5</v>
      </c>
      <c r="L2984" s="1">
        <v>0.25</v>
      </c>
      <c r="M2984" s="1">
        <v>22</v>
      </c>
      <c r="O2984">
        <f t="shared" si="327"/>
        <v>41.65</v>
      </c>
      <c r="P2984">
        <f t="shared" si="328"/>
        <v>0</v>
      </c>
      <c r="R2984">
        <f t="shared" si="329"/>
        <v>32.39</v>
      </c>
      <c r="S2984">
        <f t="shared" si="326"/>
        <v>-18.46</v>
      </c>
      <c r="U2984" s="4">
        <f t="shared" si="332"/>
        <v>8</v>
      </c>
      <c r="V2984" s="4">
        <f t="shared" si="330"/>
        <v>10</v>
      </c>
      <c r="X2984" s="10">
        <f t="shared" si="331"/>
        <v>0</v>
      </c>
    </row>
    <row r="2985" spans="1:24">
      <c r="A2985" s="4"/>
      <c r="B2985" t="s">
        <v>122</v>
      </c>
      <c r="C2985">
        <v>16</v>
      </c>
      <c r="D2985" s="1">
        <v>3.9</v>
      </c>
      <c r="E2985" s="1">
        <v>0</v>
      </c>
      <c r="F2985" s="1">
        <v>2.25</v>
      </c>
      <c r="G2985" s="1">
        <v>0.2</v>
      </c>
      <c r="H2985" s="1">
        <v>5.75</v>
      </c>
      <c r="I2985" s="1">
        <v>7.4999999999999997E-2</v>
      </c>
      <c r="J2985" s="1">
        <v>0.08</v>
      </c>
      <c r="K2985" s="1">
        <v>2.5</v>
      </c>
      <c r="L2985" s="1">
        <v>0.32500000000000001</v>
      </c>
      <c r="M2985" s="1">
        <v>23</v>
      </c>
      <c r="O2985">
        <f t="shared" si="327"/>
        <v>33.260000000000005</v>
      </c>
      <c r="P2985">
        <f t="shared" si="328"/>
        <v>0</v>
      </c>
      <c r="R2985">
        <f t="shared" si="329"/>
        <v>31.89</v>
      </c>
      <c r="S2985">
        <f t="shared" si="326"/>
        <v>-20.634999999999998</v>
      </c>
      <c r="U2985" s="4">
        <f t="shared" si="332"/>
        <v>8</v>
      </c>
      <c r="V2985" s="4">
        <f t="shared" si="330"/>
        <v>10</v>
      </c>
      <c r="X2985" s="10">
        <f t="shared" si="331"/>
        <v>0</v>
      </c>
    </row>
    <row r="2986" spans="1:24">
      <c r="A2986" s="4"/>
      <c r="B2986" t="s">
        <v>123</v>
      </c>
      <c r="C2986">
        <v>16</v>
      </c>
      <c r="D2986" s="1">
        <v>-2.5</v>
      </c>
      <c r="E2986" s="1">
        <v>0</v>
      </c>
      <c r="F2986" s="1">
        <v>2</v>
      </c>
      <c r="G2986" s="1">
        <v>0.59999999999999898</v>
      </c>
      <c r="H2986" s="1">
        <v>5.75</v>
      </c>
      <c r="I2986" s="1">
        <v>0.1</v>
      </c>
      <c r="J2986" s="1">
        <v>0.13999999999999899</v>
      </c>
      <c r="K2986" s="1">
        <v>2.5</v>
      </c>
      <c r="L2986" s="1">
        <v>0.1</v>
      </c>
      <c r="M2986" s="1">
        <v>22.5</v>
      </c>
      <c r="O2986">
        <f t="shared" si="327"/>
        <v>26.04</v>
      </c>
      <c r="P2986">
        <f t="shared" si="328"/>
        <v>0</v>
      </c>
      <c r="R2986">
        <f t="shared" si="329"/>
        <v>30.869999999999994</v>
      </c>
      <c r="S2986">
        <f t="shared" si="326"/>
        <v>-18.580000000000013</v>
      </c>
      <c r="U2986" s="4">
        <f t="shared" si="332"/>
        <v>8</v>
      </c>
      <c r="V2986" s="4">
        <f t="shared" si="330"/>
        <v>10</v>
      </c>
      <c r="X2986" s="10">
        <f t="shared" si="331"/>
        <v>0</v>
      </c>
    </row>
    <row r="2987" spans="1:24">
      <c r="A2987" s="4"/>
      <c r="B2987" t="s">
        <v>124</v>
      </c>
      <c r="C2987">
        <v>16</v>
      </c>
      <c r="D2987" s="1">
        <v>-5.7</v>
      </c>
      <c r="E2987" s="1">
        <v>0</v>
      </c>
      <c r="F2987" s="1">
        <v>2</v>
      </c>
      <c r="G2987" s="1">
        <v>0.61</v>
      </c>
      <c r="H2987" s="1">
        <v>5.75</v>
      </c>
      <c r="I2987" s="1">
        <v>0.1</v>
      </c>
      <c r="J2987" s="1">
        <v>-6.9999999999999396E-2</v>
      </c>
      <c r="K2987" s="1">
        <v>2.5</v>
      </c>
      <c r="L2987" s="1">
        <v>0.1</v>
      </c>
      <c r="M2987" s="1">
        <v>20</v>
      </c>
      <c r="O2987">
        <f t="shared" si="327"/>
        <v>23.8</v>
      </c>
      <c r="P2987">
        <f t="shared" si="328"/>
        <v>0</v>
      </c>
      <c r="R2987">
        <f t="shared" si="329"/>
        <v>25.580000000000005</v>
      </c>
      <c r="S2987">
        <f t="shared" si="326"/>
        <v>-18.819999999999993</v>
      </c>
      <c r="U2987" s="4">
        <f t="shared" si="332"/>
        <v>6</v>
      </c>
      <c r="V2987" s="4">
        <f t="shared" si="330"/>
        <v>10</v>
      </c>
      <c r="X2987" s="10">
        <f t="shared" si="331"/>
        <v>0</v>
      </c>
    </row>
    <row r="2988" spans="1:24">
      <c r="A2988" s="4"/>
      <c r="B2988" t="s">
        <v>125</v>
      </c>
      <c r="C2988">
        <v>16</v>
      </c>
      <c r="D2988" s="1">
        <v>-8.6999999999999993</v>
      </c>
      <c r="E2988" s="1">
        <v>0</v>
      </c>
      <c r="F2988" s="1">
        <v>2</v>
      </c>
      <c r="G2988" s="1">
        <v>0.59999999999999898</v>
      </c>
      <c r="H2988" s="1">
        <v>6</v>
      </c>
      <c r="I2988" s="1">
        <v>0</v>
      </c>
      <c r="J2988" s="1">
        <v>0.159999999999999</v>
      </c>
      <c r="K2988" s="1">
        <v>2.5</v>
      </c>
      <c r="L2988" s="1">
        <v>0.25</v>
      </c>
      <c r="M2988" s="1">
        <v>17.2</v>
      </c>
      <c r="O2988">
        <f t="shared" si="327"/>
        <v>21.91</v>
      </c>
      <c r="P2988">
        <f t="shared" si="328"/>
        <v>0</v>
      </c>
      <c r="R2988">
        <f t="shared" si="329"/>
        <v>25.429999999999993</v>
      </c>
      <c r="S2988">
        <f t="shared" si="326"/>
        <v>-14.470000000000011</v>
      </c>
      <c r="U2988" s="4">
        <f t="shared" si="332"/>
        <v>6</v>
      </c>
      <c r="V2988" s="4">
        <f t="shared" si="330"/>
        <v>9</v>
      </c>
      <c r="X2988" s="10">
        <f t="shared" si="331"/>
        <v>0</v>
      </c>
    </row>
    <row r="2989" spans="1:24">
      <c r="A2989" s="4"/>
      <c r="B2989" t="s">
        <v>126</v>
      </c>
      <c r="C2989">
        <v>16</v>
      </c>
      <c r="D2989" s="1">
        <v>-6.4999999999999902</v>
      </c>
      <c r="E2989" s="1">
        <v>0.125</v>
      </c>
      <c r="F2989" s="1">
        <v>2</v>
      </c>
      <c r="G2989" s="1">
        <v>1.9599999999999999E-2</v>
      </c>
      <c r="H2989" s="1">
        <v>6</v>
      </c>
      <c r="I2989" s="1">
        <v>7.4999999999999997E-2</v>
      </c>
      <c r="J2989" s="1">
        <v>-0.04</v>
      </c>
      <c r="K2989" s="1">
        <v>2.5</v>
      </c>
      <c r="L2989" s="1">
        <v>7.4999999999999997E-2</v>
      </c>
      <c r="M2989" s="1">
        <v>13.5</v>
      </c>
      <c r="O2989">
        <f t="shared" si="327"/>
        <v>25.105000000000008</v>
      </c>
      <c r="P2989">
        <f t="shared" si="328"/>
        <v>0</v>
      </c>
      <c r="R2989">
        <f t="shared" si="329"/>
        <v>23.412399999999998</v>
      </c>
      <c r="S2989">
        <f t="shared" si="326"/>
        <v>-11.264599999999998</v>
      </c>
      <c r="U2989" s="4">
        <f t="shared" si="332"/>
        <v>6</v>
      </c>
      <c r="V2989" s="4">
        <f t="shared" si="330"/>
        <v>8</v>
      </c>
      <c r="X2989" s="10">
        <f t="shared" si="331"/>
        <v>0</v>
      </c>
    </row>
    <row r="2990" spans="1:24">
      <c r="A2990" s="4"/>
      <c r="B2990" t="s">
        <v>127</v>
      </c>
      <c r="C2990">
        <v>16</v>
      </c>
      <c r="D2990" s="1">
        <v>-4.7999999999999901</v>
      </c>
      <c r="E2990" s="1">
        <v>0.125</v>
      </c>
      <c r="F2990" s="1">
        <v>2</v>
      </c>
      <c r="G2990" s="1">
        <v>0.13999999999999899</v>
      </c>
      <c r="H2990" s="1">
        <v>6</v>
      </c>
      <c r="I2990" s="1">
        <v>0.125</v>
      </c>
      <c r="J2990" s="1">
        <v>0.04</v>
      </c>
      <c r="K2990" s="1">
        <v>2.5</v>
      </c>
      <c r="L2990" s="1">
        <v>0.125</v>
      </c>
      <c r="M2990" s="1">
        <v>14.4</v>
      </c>
      <c r="O2990">
        <f t="shared" si="327"/>
        <v>26.315000000000008</v>
      </c>
      <c r="P2990">
        <f t="shared" si="328"/>
        <v>0</v>
      </c>
      <c r="R2990">
        <f t="shared" si="329"/>
        <v>24.330000000000005</v>
      </c>
      <c r="S2990">
        <f t="shared" si="326"/>
        <v>-10.895</v>
      </c>
      <c r="U2990" s="4">
        <f t="shared" si="332"/>
        <v>6</v>
      </c>
      <c r="V2990" s="4">
        <f t="shared" si="330"/>
        <v>8</v>
      </c>
      <c r="X2990" s="10">
        <f t="shared" si="331"/>
        <v>0</v>
      </c>
    </row>
    <row r="2991" spans="1:24">
      <c r="A2991" s="4"/>
      <c r="B2991" t="s">
        <v>128</v>
      </c>
      <c r="C2991">
        <v>16</v>
      </c>
      <c r="D2991" s="1">
        <v>-6.6999999999999904</v>
      </c>
      <c r="E2991" s="1">
        <v>0</v>
      </c>
      <c r="F2991" s="1">
        <v>2</v>
      </c>
      <c r="G2991" s="1">
        <v>0.23</v>
      </c>
      <c r="H2991" s="1">
        <v>6</v>
      </c>
      <c r="I2991" s="1">
        <v>0.125</v>
      </c>
      <c r="J2991" s="1">
        <v>-6.0000000000000497E-2</v>
      </c>
      <c r="K2991" s="1">
        <v>2.5</v>
      </c>
      <c r="L2991" s="1">
        <v>0.125</v>
      </c>
      <c r="M2991" s="1">
        <v>10.7</v>
      </c>
      <c r="O2991">
        <f t="shared" si="327"/>
        <v>23.360000000000007</v>
      </c>
      <c r="P2991">
        <f t="shared" si="328"/>
        <v>0</v>
      </c>
      <c r="R2991">
        <f t="shared" si="329"/>
        <v>18.789999999999992</v>
      </c>
      <c r="S2991">
        <f t="shared" si="326"/>
        <v>-8.5850000000000062</v>
      </c>
      <c r="U2991" s="4">
        <f t="shared" si="332"/>
        <v>4</v>
      </c>
      <c r="V2991" s="4">
        <f t="shared" si="330"/>
        <v>8</v>
      </c>
      <c r="X2991" s="10">
        <f t="shared" si="331"/>
        <v>0</v>
      </c>
    </row>
    <row r="2992" spans="1:24">
      <c r="A2992" s="4"/>
      <c r="B2992" t="s">
        <v>129</v>
      </c>
      <c r="C2992">
        <v>16</v>
      </c>
      <c r="D2992" s="1">
        <v>-18.2</v>
      </c>
      <c r="E2992" s="1">
        <v>-0.25</v>
      </c>
      <c r="F2992" s="1">
        <v>1</v>
      </c>
      <c r="G2992" s="1">
        <v>0.42999999999999899</v>
      </c>
      <c r="H2992" s="1">
        <v>6</v>
      </c>
      <c r="I2992" s="1">
        <v>0</v>
      </c>
      <c r="J2992" s="1">
        <v>0.16999999999999901</v>
      </c>
      <c r="K2992" s="1">
        <v>2.5</v>
      </c>
      <c r="L2992" s="1">
        <v>0</v>
      </c>
      <c r="M2992" s="1">
        <v>5.7</v>
      </c>
      <c r="O2992">
        <f t="shared" si="327"/>
        <v>1.0100000000000016</v>
      </c>
      <c r="P2992">
        <f t="shared" si="328"/>
        <v>-1</v>
      </c>
      <c r="R2992">
        <f t="shared" si="329"/>
        <v>16.329999999999995</v>
      </c>
      <c r="S2992">
        <f t="shared" si="326"/>
        <v>-1.6700000000000115</v>
      </c>
      <c r="U2992" s="4">
        <f t="shared" si="332"/>
        <v>4</v>
      </c>
      <c r="V2992" s="4">
        <f t="shared" si="330"/>
        <v>6</v>
      </c>
      <c r="X2992" s="10">
        <f t="shared" si="331"/>
        <v>-7.4999999999999997E-3</v>
      </c>
    </row>
    <row r="2993" spans="1:24">
      <c r="A2993" s="4"/>
      <c r="B2993" t="s">
        <v>130</v>
      </c>
      <c r="C2993">
        <v>16</v>
      </c>
      <c r="D2993" s="1">
        <v>-32.299999999999997</v>
      </c>
      <c r="E2993" s="1">
        <v>-0.5</v>
      </c>
      <c r="F2993" s="1">
        <v>1</v>
      </c>
      <c r="G2993" s="1">
        <v>0.32</v>
      </c>
      <c r="H2993" s="1">
        <v>5.75</v>
      </c>
      <c r="I2993" s="1">
        <v>0</v>
      </c>
      <c r="J2993" s="1">
        <v>-0.21</v>
      </c>
      <c r="K2993" s="1">
        <v>2.5</v>
      </c>
      <c r="L2993" s="1">
        <v>-0.25</v>
      </c>
      <c r="M2993" s="1">
        <v>-1.1000000000000001</v>
      </c>
      <c r="O2993">
        <f t="shared" si="327"/>
        <v>-12.359999999999996</v>
      </c>
      <c r="P2993">
        <f t="shared" si="328"/>
        <v>-1</v>
      </c>
      <c r="R2993">
        <f t="shared" si="329"/>
        <v>6.25</v>
      </c>
      <c r="S2993">
        <f t="shared" si="326"/>
        <v>1.0499999999999998</v>
      </c>
      <c r="U2993" s="4">
        <f t="shared" si="332"/>
        <v>2</v>
      </c>
      <c r="V2993" s="4">
        <f t="shared" si="330"/>
        <v>5</v>
      </c>
      <c r="X2993" s="10">
        <f t="shared" si="331"/>
        <v>-6.2500000000000003E-3</v>
      </c>
    </row>
    <row r="2994" spans="1:24">
      <c r="A2994" s="4"/>
      <c r="B2994" t="s">
        <v>131</v>
      </c>
      <c r="C2994">
        <v>16</v>
      </c>
      <c r="D2994" s="1">
        <v>-7.9</v>
      </c>
      <c r="E2994" s="1">
        <v>-0.625</v>
      </c>
      <c r="F2994" s="1">
        <v>0.25</v>
      </c>
      <c r="G2994" s="1">
        <v>0.29999999999999899</v>
      </c>
      <c r="H2994" s="1">
        <v>5</v>
      </c>
      <c r="I2994" s="1">
        <v>0.125</v>
      </c>
      <c r="J2994" s="1">
        <v>-5.0000000000000697E-2</v>
      </c>
      <c r="K2994" s="1">
        <v>2.5</v>
      </c>
      <c r="L2994" s="1">
        <v>-0.625</v>
      </c>
      <c r="M2994" s="1">
        <v>-10</v>
      </c>
      <c r="O2994">
        <f t="shared" si="327"/>
        <v>-5.8550000000000013</v>
      </c>
      <c r="P2994">
        <f t="shared" si="328"/>
        <v>-1</v>
      </c>
      <c r="R2994">
        <f t="shared" si="329"/>
        <v>0.54999999999999716</v>
      </c>
      <c r="S2994">
        <f t="shared" si="326"/>
        <v>14.174999999999992</v>
      </c>
      <c r="U2994" s="4">
        <f t="shared" si="332"/>
        <v>1</v>
      </c>
      <c r="V2994" s="4">
        <f t="shared" si="330"/>
        <v>2</v>
      </c>
      <c r="X2994" s="10">
        <f t="shared" si="331"/>
        <v>-2.5000000000000001E-3</v>
      </c>
    </row>
    <row r="2995" spans="1:24">
      <c r="A2995" s="4"/>
      <c r="B2995" t="s">
        <v>132</v>
      </c>
      <c r="C2995">
        <v>16</v>
      </c>
      <c r="D2995" s="1">
        <v>2.4</v>
      </c>
      <c r="E2995" s="1">
        <v>-0.625</v>
      </c>
      <c r="F2995" s="1">
        <v>0.25</v>
      </c>
      <c r="G2995" s="1">
        <v>-0.12</v>
      </c>
      <c r="H2995" s="1">
        <v>4.25</v>
      </c>
      <c r="I2995" s="1">
        <v>0.125</v>
      </c>
      <c r="J2995" s="1">
        <v>-0.5</v>
      </c>
      <c r="K2995" s="1">
        <v>2.5</v>
      </c>
      <c r="L2995" s="1">
        <v>-0.625</v>
      </c>
      <c r="M2995" s="1">
        <v>-13.2</v>
      </c>
      <c r="O2995">
        <f t="shared" si="327"/>
        <v>0.60499999999999976</v>
      </c>
      <c r="P2995">
        <f t="shared" si="328"/>
        <v>-1</v>
      </c>
      <c r="R2995">
        <f t="shared" si="329"/>
        <v>-6.7299999999999995</v>
      </c>
      <c r="S2995">
        <f t="shared" si="326"/>
        <v>11.195</v>
      </c>
      <c r="U2995" s="4">
        <f t="shared" si="332"/>
        <v>0</v>
      </c>
      <c r="V2995" s="4">
        <f t="shared" si="330"/>
        <v>2</v>
      </c>
      <c r="X2995" s="10">
        <f t="shared" si="331"/>
        <v>-2.5000000000000001E-3</v>
      </c>
    </row>
    <row r="2996" spans="1:24">
      <c r="A2996" s="4"/>
      <c r="B2996" t="s">
        <v>133</v>
      </c>
      <c r="C2996">
        <v>16</v>
      </c>
      <c r="D2996" s="1">
        <v>0.19999999999999901</v>
      </c>
      <c r="E2996" s="1">
        <v>-0.25</v>
      </c>
      <c r="F2996" s="1">
        <v>0.25</v>
      </c>
      <c r="G2996" s="1">
        <v>-5.96E-2</v>
      </c>
      <c r="H2996" s="1">
        <v>4</v>
      </c>
      <c r="I2996" s="1">
        <v>0</v>
      </c>
      <c r="J2996" s="1">
        <v>-0.42</v>
      </c>
      <c r="K2996" s="1">
        <v>2.5</v>
      </c>
      <c r="L2996" s="1">
        <v>-0.25</v>
      </c>
      <c r="M2996" s="1">
        <v>-17.7</v>
      </c>
      <c r="O2996">
        <f t="shared" si="327"/>
        <v>3.6399999999999992</v>
      </c>
      <c r="P2996">
        <f t="shared" si="328"/>
        <v>-1</v>
      </c>
      <c r="R2996">
        <f t="shared" si="329"/>
        <v>-12.552399999999999</v>
      </c>
      <c r="S2996">
        <f t="shared" si="326"/>
        <v>13.549599999999998</v>
      </c>
      <c r="U2996" s="4">
        <f t="shared" si="332"/>
        <v>0</v>
      </c>
      <c r="V2996" s="4">
        <f t="shared" si="330"/>
        <v>2</v>
      </c>
      <c r="X2996" s="10">
        <f t="shared" si="331"/>
        <v>-2.5000000000000001E-3</v>
      </c>
    </row>
    <row r="2997" spans="1:24">
      <c r="A2997" s="4"/>
      <c r="B2997" t="s">
        <v>134</v>
      </c>
      <c r="C2997">
        <v>16</v>
      </c>
      <c r="D2997" s="1">
        <v>3.8999999999999901</v>
      </c>
      <c r="E2997" s="1">
        <v>-0.25</v>
      </c>
      <c r="F2997" s="1">
        <v>0.25</v>
      </c>
      <c r="G2997" s="1">
        <v>-0.23</v>
      </c>
      <c r="H2997" s="1">
        <v>3.75</v>
      </c>
      <c r="I2997" s="1">
        <v>0.125</v>
      </c>
      <c r="J2997" s="1">
        <v>-0.35</v>
      </c>
      <c r="K2997" s="1">
        <v>2.5</v>
      </c>
      <c r="L2997" s="1">
        <v>-0.125</v>
      </c>
      <c r="M2997" s="1">
        <v>-15.6</v>
      </c>
      <c r="O2997">
        <f t="shared" si="327"/>
        <v>6.0299999999999931</v>
      </c>
      <c r="P2997">
        <f t="shared" si="328"/>
        <v>-1</v>
      </c>
      <c r="R2997">
        <f t="shared" si="329"/>
        <v>-9.52</v>
      </c>
      <c r="S2997">
        <f t="shared" si="326"/>
        <v>13.155000000000001</v>
      </c>
      <c r="U2997" s="4">
        <f t="shared" si="332"/>
        <v>0</v>
      </c>
      <c r="V2997" s="4">
        <f t="shared" si="330"/>
        <v>2</v>
      </c>
      <c r="X2997" s="10">
        <f t="shared" si="331"/>
        <v>-2.5000000000000001E-3</v>
      </c>
    </row>
    <row r="2998" spans="1:24">
      <c r="A2998" s="4"/>
      <c r="B2998" t="s">
        <v>135</v>
      </c>
      <c r="C2998">
        <v>16</v>
      </c>
      <c r="D2998" s="1">
        <v>12.7</v>
      </c>
      <c r="E2998" s="1">
        <v>-0.375</v>
      </c>
      <c r="F2998" s="1">
        <v>0.25</v>
      </c>
      <c r="G2998" s="1">
        <v>-0.21</v>
      </c>
      <c r="H2998" s="1">
        <v>3.75</v>
      </c>
      <c r="I2998" s="1">
        <v>0</v>
      </c>
      <c r="J2998" s="1">
        <v>-0.04</v>
      </c>
      <c r="K2998" s="1">
        <v>2.5</v>
      </c>
      <c r="L2998" s="1">
        <v>0</v>
      </c>
      <c r="M2998" s="1">
        <v>-8.1999999999999904</v>
      </c>
      <c r="O2998">
        <f t="shared" si="327"/>
        <v>10.514999999999999</v>
      </c>
      <c r="P2998">
        <f t="shared" si="328"/>
        <v>-1</v>
      </c>
      <c r="R2998">
        <f t="shared" si="329"/>
        <v>1.2900000000000098</v>
      </c>
      <c r="S2998">
        <f t="shared" si="326"/>
        <v>7.8899999999999899</v>
      </c>
      <c r="U2998" s="4">
        <f t="shared" si="332"/>
        <v>1</v>
      </c>
      <c r="V2998" s="4">
        <f t="shared" si="330"/>
        <v>3</v>
      </c>
      <c r="X2998" s="10">
        <f t="shared" si="331"/>
        <v>-3.7499999999999999E-3</v>
      </c>
    </row>
    <row r="2999" spans="1:24">
      <c r="A2999" s="4"/>
      <c r="B2999" t="s">
        <v>136</v>
      </c>
      <c r="C2999">
        <v>16</v>
      </c>
      <c r="D2999" s="1">
        <v>14.4</v>
      </c>
      <c r="E2999" s="1">
        <v>-0.25</v>
      </c>
      <c r="F2999" s="1">
        <v>0.25</v>
      </c>
      <c r="G2999" s="1">
        <v>0.1</v>
      </c>
      <c r="H2999" s="1">
        <v>3.75</v>
      </c>
      <c r="I2999" s="1">
        <v>0</v>
      </c>
      <c r="J2999" s="1">
        <v>0.06</v>
      </c>
      <c r="K2999" s="1">
        <v>2.5</v>
      </c>
      <c r="L2999" s="1">
        <v>0</v>
      </c>
      <c r="M2999" s="1">
        <v>-5.3</v>
      </c>
      <c r="O2999">
        <f t="shared" si="327"/>
        <v>13.33</v>
      </c>
      <c r="P2999">
        <f t="shared" si="328"/>
        <v>-1</v>
      </c>
      <c r="R2999">
        <f t="shared" si="329"/>
        <v>3.63</v>
      </c>
      <c r="S2999">
        <f t="shared" si="326"/>
        <v>5.9799999999999995</v>
      </c>
      <c r="U2999" s="4">
        <f t="shared" si="332"/>
        <v>1</v>
      </c>
      <c r="V2999" s="4">
        <f t="shared" si="330"/>
        <v>4</v>
      </c>
      <c r="X2999" s="10">
        <f t="shared" si="331"/>
        <v>-5.0000000000000001E-3</v>
      </c>
    </row>
    <row r="3000" spans="1:24">
      <c r="A3000" s="4"/>
      <c r="B3000" t="s">
        <v>137</v>
      </c>
      <c r="C3000">
        <v>16</v>
      </c>
      <c r="D3000" s="1">
        <v>13.2</v>
      </c>
      <c r="E3000" s="1">
        <v>-0.125</v>
      </c>
      <c r="F3000" s="1">
        <v>0.25</v>
      </c>
      <c r="G3000" s="1">
        <v>0.08</v>
      </c>
      <c r="H3000" s="1">
        <v>3.5</v>
      </c>
      <c r="I3000" s="1">
        <v>0.125</v>
      </c>
      <c r="J3000" s="1">
        <v>-0.08</v>
      </c>
      <c r="K3000" s="1">
        <v>2.5</v>
      </c>
      <c r="L3000" s="1">
        <v>-0.125</v>
      </c>
      <c r="M3000" s="1">
        <v>-4.5999999999999899</v>
      </c>
      <c r="O3000">
        <f t="shared" si="327"/>
        <v>13.914999999999999</v>
      </c>
      <c r="P3000">
        <f t="shared" si="328"/>
        <v>-1</v>
      </c>
      <c r="R3000">
        <f t="shared" si="329"/>
        <v>2.8800000000000106</v>
      </c>
      <c r="S3000">
        <f t="shared" si="326"/>
        <v>5.1049999999999898</v>
      </c>
      <c r="U3000" s="4">
        <f t="shared" si="332"/>
        <v>1</v>
      </c>
      <c r="V3000" s="4">
        <f t="shared" si="330"/>
        <v>4</v>
      </c>
      <c r="X3000" s="10">
        <f t="shared" si="331"/>
        <v>-5.0000000000000001E-3</v>
      </c>
    </row>
    <row r="3001" spans="1:24">
      <c r="A3001" s="4"/>
      <c r="B3001" t="s">
        <v>138</v>
      </c>
      <c r="C3001">
        <v>16</v>
      </c>
      <c r="D3001" s="1">
        <v>2.5</v>
      </c>
      <c r="E3001" s="1">
        <v>0</v>
      </c>
      <c r="F3001" s="1">
        <v>0.25</v>
      </c>
      <c r="G3001" s="1">
        <v>-8.9899999999999994E-2</v>
      </c>
      <c r="H3001" s="1">
        <v>3.5</v>
      </c>
      <c r="I3001" s="1">
        <v>0</v>
      </c>
      <c r="J3001" s="1">
        <v>-0.27</v>
      </c>
      <c r="K3001" s="1">
        <v>2.5</v>
      </c>
      <c r="L3001" s="1">
        <v>0</v>
      </c>
      <c r="M3001" s="1">
        <v>-4.2</v>
      </c>
      <c r="O3001">
        <f t="shared" si="327"/>
        <v>8</v>
      </c>
      <c r="P3001">
        <f t="shared" si="328"/>
        <v>-1</v>
      </c>
      <c r="R3001">
        <f t="shared" si="329"/>
        <v>1.3293999999999988</v>
      </c>
      <c r="S3001">
        <f t="shared" si="326"/>
        <v>0.52990000000000004</v>
      </c>
      <c r="U3001" s="4">
        <f t="shared" si="332"/>
        <v>1</v>
      </c>
      <c r="V3001" s="4">
        <f t="shared" si="330"/>
        <v>5</v>
      </c>
      <c r="X3001" s="10">
        <f t="shared" si="331"/>
        <v>-6.2500000000000003E-3</v>
      </c>
    </row>
    <row r="3002" spans="1:24">
      <c r="A3002" s="4"/>
      <c r="B3002" t="s">
        <v>139</v>
      </c>
      <c r="C3002">
        <v>16</v>
      </c>
      <c r="D3002" s="1">
        <v>9.4</v>
      </c>
      <c r="E3002" s="1">
        <v>0</v>
      </c>
      <c r="F3002" s="1">
        <v>0.25</v>
      </c>
      <c r="G3002" s="1">
        <v>-0.109999999999999</v>
      </c>
      <c r="H3002" s="1">
        <v>3.5</v>
      </c>
      <c r="I3002" s="1">
        <v>0</v>
      </c>
      <c r="J3002" s="1">
        <v>-0.3</v>
      </c>
      <c r="K3002" s="1">
        <v>2.5</v>
      </c>
      <c r="L3002" s="1">
        <v>0</v>
      </c>
      <c r="M3002" s="1">
        <v>-0.5</v>
      </c>
      <c r="O3002">
        <f t="shared" si="327"/>
        <v>12.83</v>
      </c>
      <c r="P3002">
        <f t="shared" si="328"/>
        <v>-1</v>
      </c>
      <c r="R3002">
        <f t="shared" si="329"/>
        <v>4.7599999999999945</v>
      </c>
      <c r="S3002">
        <f t="shared" si="326"/>
        <v>-3.5400000000000009</v>
      </c>
      <c r="U3002" s="4">
        <f t="shared" si="332"/>
        <v>1</v>
      </c>
      <c r="V3002" s="4">
        <f t="shared" si="330"/>
        <v>7</v>
      </c>
      <c r="X3002" s="10">
        <f t="shared" si="331"/>
        <v>-8.7500000000000008E-3</v>
      </c>
    </row>
    <row r="3003" spans="1:24">
      <c r="A3003" s="4"/>
      <c r="B3003" t="s">
        <v>140</v>
      </c>
      <c r="C3003">
        <v>16</v>
      </c>
      <c r="D3003" s="1">
        <v>9.2999999999999901</v>
      </c>
      <c r="E3003" s="1">
        <v>0</v>
      </c>
      <c r="F3003" s="1">
        <v>0.25</v>
      </c>
      <c r="G3003" s="1">
        <v>-4.9799999999999997E-2</v>
      </c>
      <c r="H3003" s="1">
        <v>3.5</v>
      </c>
      <c r="I3003" s="1">
        <v>0</v>
      </c>
      <c r="J3003" s="1">
        <v>0.06</v>
      </c>
      <c r="K3003" s="1">
        <v>2.5</v>
      </c>
      <c r="L3003" s="1">
        <v>0</v>
      </c>
      <c r="M3003" s="1">
        <v>2.1</v>
      </c>
      <c r="O3003">
        <f t="shared" si="327"/>
        <v>12.759999999999993</v>
      </c>
      <c r="P3003">
        <f t="shared" si="328"/>
        <v>-1</v>
      </c>
      <c r="R3003">
        <f t="shared" si="329"/>
        <v>11.678800000000001</v>
      </c>
      <c r="S3003">
        <f t="shared" si="326"/>
        <v>-1.5202000000000004</v>
      </c>
      <c r="U3003" s="4">
        <f t="shared" si="332"/>
        <v>3</v>
      </c>
      <c r="V3003" s="4">
        <f t="shared" si="330"/>
        <v>6</v>
      </c>
      <c r="X3003" s="10">
        <f t="shared" si="331"/>
        <v>-7.4999999999999997E-3</v>
      </c>
    </row>
    <row r="3004" spans="1:24">
      <c r="A3004" s="4"/>
      <c r="B3004" t="s">
        <v>141</v>
      </c>
      <c r="C3004">
        <v>16</v>
      </c>
      <c r="D3004" s="1">
        <v>4.5999999999999899</v>
      </c>
      <c r="E3004" s="1">
        <v>0</v>
      </c>
      <c r="F3004" s="1">
        <v>0.25</v>
      </c>
      <c r="G3004" s="1">
        <v>-8.9899999999999994E-2</v>
      </c>
      <c r="H3004" s="1">
        <v>3.5</v>
      </c>
      <c r="I3004" s="1">
        <v>0</v>
      </c>
      <c r="J3004" s="1">
        <v>-7.0000000000000201E-2</v>
      </c>
      <c r="K3004" s="1">
        <v>2.5</v>
      </c>
      <c r="L3004" s="1">
        <v>0</v>
      </c>
      <c r="M3004" s="1">
        <v>0.8</v>
      </c>
      <c r="O3004">
        <f t="shared" si="327"/>
        <v>9.4699999999999918</v>
      </c>
      <c r="P3004">
        <f t="shared" si="328"/>
        <v>-1</v>
      </c>
      <c r="R3004">
        <f t="shared" si="329"/>
        <v>8.9293999999999976</v>
      </c>
      <c r="S3004">
        <f t="shared" si="326"/>
        <v>-1.8701000000000028</v>
      </c>
      <c r="U3004" s="4">
        <f t="shared" si="332"/>
        <v>2</v>
      </c>
      <c r="V3004" s="4">
        <f t="shared" si="330"/>
        <v>6</v>
      </c>
      <c r="X3004" s="10">
        <f t="shared" si="331"/>
        <v>-7.4999999999999997E-3</v>
      </c>
    </row>
    <row r="3005" spans="1:24">
      <c r="A3005" s="4"/>
      <c r="B3005" t="s">
        <v>142</v>
      </c>
      <c r="C3005">
        <v>16</v>
      </c>
      <c r="D3005" s="1">
        <v>-2.2000000000000002</v>
      </c>
      <c r="E3005" s="1">
        <v>0</v>
      </c>
      <c r="F3005" s="1">
        <v>0.25</v>
      </c>
      <c r="G3005" s="1">
        <v>-0.08</v>
      </c>
      <c r="H3005" s="1">
        <v>3.5</v>
      </c>
      <c r="I3005" s="1">
        <v>0</v>
      </c>
      <c r="J3005" s="1">
        <v>-4.9999999999999802E-2</v>
      </c>
      <c r="K3005" s="1">
        <v>2.5</v>
      </c>
      <c r="L3005" s="1">
        <v>0</v>
      </c>
      <c r="M3005" s="1">
        <v>1.1000000000000001</v>
      </c>
      <c r="O3005">
        <f t="shared" si="327"/>
        <v>4.71</v>
      </c>
      <c r="P3005">
        <f t="shared" si="328"/>
        <v>-1</v>
      </c>
      <c r="R3005">
        <f t="shared" si="329"/>
        <v>9.4300000000000015</v>
      </c>
      <c r="S3005">
        <f t="shared" si="326"/>
        <v>-1.9199999999999977</v>
      </c>
      <c r="U3005" s="4">
        <f t="shared" si="332"/>
        <v>2</v>
      </c>
      <c r="V3005" s="4">
        <f t="shared" si="330"/>
        <v>6</v>
      </c>
      <c r="X3005" s="10">
        <f t="shared" si="331"/>
        <v>-7.4999999999999997E-3</v>
      </c>
    </row>
    <row r="3006" spans="1:24">
      <c r="A3006" s="4"/>
      <c r="B3006" t="s">
        <v>143</v>
      </c>
      <c r="C3006">
        <v>16</v>
      </c>
      <c r="D3006" s="1">
        <v>-5.6</v>
      </c>
      <c r="E3006" s="1">
        <v>0</v>
      </c>
      <c r="F3006" s="1">
        <v>0.25</v>
      </c>
      <c r="G3006" s="1">
        <v>0.12999999999999901</v>
      </c>
      <c r="H3006" s="1">
        <v>3.5</v>
      </c>
      <c r="I3006" s="1">
        <v>0</v>
      </c>
      <c r="J3006" s="1">
        <v>0.02</v>
      </c>
      <c r="K3006" s="1">
        <v>2.5</v>
      </c>
      <c r="L3006" s="1">
        <v>0</v>
      </c>
      <c r="M3006" s="1">
        <v>-1.9</v>
      </c>
      <c r="O3006">
        <f t="shared" si="327"/>
        <v>2.3300000000000005</v>
      </c>
      <c r="P3006">
        <f t="shared" si="328"/>
        <v>-1</v>
      </c>
      <c r="R3006">
        <f t="shared" si="329"/>
        <v>6.0800000000000054</v>
      </c>
      <c r="S3006">
        <f t="shared" si="326"/>
        <v>1.7800000000000007</v>
      </c>
      <c r="U3006" s="4">
        <f t="shared" si="332"/>
        <v>2</v>
      </c>
      <c r="V3006" s="4">
        <f t="shared" si="330"/>
        <v>5</v>
      </c>
      <c r="X3006" s="10">
        <f t="shared" si="331"/>
        <v>-6.2500000000000003E-3</v>
      </c>
    </row>
    <row r="3007" spans="1:24">
      <c r="A3007" s="4"/>
      <c r="B3007" t="s">
        <v>144</v>
      </c>
      <c r="C3007">
        <v>16</v>
      </c>
      <c r="D3007" s="1">
        <v>6</v>
      </c>
      <c r="E3007" s="1">
        <v>0</v>
      </c>
      <c r="F3007" s="1">
        <v>0.25</v>
      </c>
      <c r="G3007" s="1">
        <v>5.0000000000000197E-2</v>
      </c>
      <c r="H3007" s="1">
        <v>3.5</v>
      </c>
      <c r="I3007" s="1">
        <v>0</v>
      </c>
      <c r="J3007" s="1">
        <v>-0.12</v>
      </c>
      <c r="K3007" s="1">
        <v>2.5</v>
      </c>
      <c r="L3007" s="1">
        <v>0</v>
      </c>
      <c r="M3007" s="1">
        <v>0</v>
      </c>
      <c r="O3007">
        <f t="shared" si="327"/>
        <v>10.45</v>
      </c>
      <c r="P3007">
        <f t="shared" si="328"/>
        <v>-1</v>
      </c>
      <c r="R3007">
        <f t="shared" si="329"/>
        <v>6.6399999999999988</v>
      </c>
      <c r="S3007">
        <f t="shared" si="326"/>
        <v>-1.8600000000000003</v>
      </c>
      <c r="U3007" s="4">
        <f t="shared" si="332"/>
        <v>2</v>
      </c>
      <c r="V3007" s="4">
        <f t="shared" si="330"/>
        <v>6</v>
      </c>
      <c r="X3007" s="10">
        <f t="shared" si="331"/>
        <v>-7.4999999999999997E-3</v>
      </c>
    </row>
    <row r="3008" spans="1:24">
      <c r="A3008" s="4"/>
      <c r="B3008" t="s">
        <v>145</v>
      </c>
      <c r="C3008">
        <v>16</v>
      </c>
      <c r="D3008" s="1">
        <v>15.6</v>
      </c>
      <c r="E3008" s="1">
        <v>0</v>
      </c>
      <c r="F3008" s="1">
        <v>0.25</v>
      </c>
      <c r="G3008" s="1">
        <v>0.02</v>
      </c>
      <c r="H3008" s="1">
        <v>3.5</v>
      </c>
      <c r="I3008" s="1">
        <v>0</v>
      </c>
      <c r="J3008" s="1">
        <v>8.9999999999999802E-2</v>
      </c>
      <c r="K3008" s="1">
        <v>2.5</v>
      </c>
      <c r="L3008" s="1">
        <v>0</v>
      </c>
      <c r="M3008" s="1">
        <v>3.1</v>
      </c>
      <c r="O3008">
        <f t="shared" si="327"/>
        <v>17.170000000000002</v>
      </c>
      <c r="P3008">
        <f t="shared" si="328"/>
        <v>-1</v>
      </c>
      <c r="R3008">
        <f t="shared" si="329"/>
        <v>12.649999999999997</v>
      </c>
      <c r="S3008">
        <f t="shared" si="326"/>
        <v>-2.2000000000000024</v>
      </c>
      <c r="U3008" s="4">
        <f t="shared" si="332"/>
        <v>3</v>
      </c>
      <c r="V3008" s="4">
        <f t="shared" si="330"/>
        <v>6</v>
      </c>
      <c r="X3008" s="10">
        <f t="shared" si="331"/>
        <v>-7.4999999999999997E-3</v>
      </c>
    </row>
    <row r="3009" spans="1:24">
      <c r="A3009" s="4"/>
      <c r="B3009" t="s">
        <v>146</v>
      </c>
      <c r="C3009">
        <v>16</v>
      </c>
      <c r="D3009" s="1">
        <v>24.5</v>
      </c>
      <c r="E3009" s="1">
        <v>0</v>
      </c>
      <c r="F3009" s="1">
        <v>0.25</v>
      </c>
      <c r="G3009" s="1">
        <v>-0.02</v>
      </c>
      <c r="H3009" s="1">
        <v>3.5</v>
      </c>
      <c r="I3009" s="1">
        <v>0</v>
      </c>
      <c r="J3009" s="1">
        <v>-0.04</v>
      </c>
      <c r="K3009" s="1">
        <v>2.5</v>
      </c>
      <c r="L3009" s="1">
        <v>0</v>
      </c>
      <c r="M3009" s="1">
        <v>7.4</v>
      </c>
      <c r="O3009">
        <f t="shared" si="327"/>
        <v>23.4</v>
      </c>
      <c r="P3009">
        <f t="shared" si="328"/>
        <v>0</v>
      </c>
      <c r="R3009">
        <f t="shared" si="329"/>
        <v>15.5</v>
      </c>
      <c r="S3009">
        <f t="shared" si="326"/>
        <v>-8.15</v>
      </c>
      <c r="U3009" s="4">
        <f t="shared" si="332"/>
        <v>4</v>
      </c>
      <c r="V3009" s="4">
        <f t="shared" si="330"/>
        <v>8</v>
      </c>
      <c r="X3009" s="10">
        <f t="shared" si="331"/>
        <v>0</v>
      </c>
    </row>
    <row r="3010" spans="1:24">
      <c r="A3010" s="4"/>
      <c r="B3010" t="s">
        <v>147</v>
      </c>
      <c r="C3010">
        <v>16</v>
      </c>
      <c r="D3010" s="1">
        <v>23.9</v>
      </c>
      <c r="E3010" s="1">
        <v>0</v>
      </c>
      <c r="F3010" s="1">
        <v>0.25</v>
      </c>
      <c r="G3010" s="1">
        <v>0.02</v>
      </c>
      <c r="H3010" s="1">
        <v>3.5</v>
      </c>
      <c r="I3010" s="1">
        <v>0</v>
      </c>
      <c r="J3010" s="1">
        <v>-0.06</v>
      </c>
      <c r="K3010" s="1">
        <v>2.5</v>
      </c>
      <c r="L3010" s="1">
        <v>0</v>
      </c>
      <c r="M3010" s="1">
        <v>9.9</v>
      </c>
      <c r="O3010">
        <f t="shared" si="327"/>
        <v>22.979999999999997</v>
      </c>
      <c r="P3010">
        <f t="shared" si="328"/>
        <v>0</v>
      </c>
      <c r="R3010">
        <f t="shared" si="329"/>
        <v>17.5</v>
      </c>
      <c r="S3010">
        <f t="shared" si="326"/>
        <v>-10.95</v>
      </c>
      <c r="U3010" s="4">
        <f t="shared" si="332"/>
        <v>4</v>
      </c>
      <c r="V3010" s="4">
        <f t="shared" si="330"/>
        <v>8</v>
      </c>
      <c r="X3010" s="10">
        <f t="shared" si="331"/>
        <v>0</v>
      </c>
    </row>
    <row r="3011" spans="1:24">
      <c r="A3011" s="4"/>
      <c r="B3011" t="s">
        <v>148</v>
      </c>
      <c r="C3011">
        <v>16</v>
      </c>
      <c r="D3011" s="1">
        <v>17.3</v>
      </c>
      <c r="E3011" s="1">
        <v>0</v>
      </c>
      <c r="F3011" s="1">
        <v>0.25</v>
      </c>
      <c r="G3011" s="1">
        <v>0.02</v>
      </c>
      <c r="H3011" s="1">
        <v>3.5</v>
      </c>
      <c r="I3011" s="1">
        <v>0</v>
      </c>
      <c r="J3011" s="1">
        <v>9.9999999999997799E-3</v>
      </c>
      <c r="K3011" s="1">
        <v>2.5</v>
      </c>
      <c r="L3011" s="1">
        <v>0</v>
      </c>
      <c r="M3011" s="1">
        <v>7.2</v>
      </c>
      <c r="O3011">
        <f t="shared" si="327"/>
        <v>18.36</v>
      </c>
      <c r="P3011">
        <f t="shared" si="328"/>
        <v>-1</v>
      </c>
      <c r="R3011">
        <f t="shared" si="329"/>
        <v>15.709999999999997</v>
      </c>
      <c r="S3011">
        <f t="shared" si="326"/>
        <v>-7.3400000000000034</v>
      </c>
      <c r="U3011" s="4">
        <f t="shared" si="332"/>
        <v>4</v>
      </c>
      <c r="V3011" s="4">
        <f t="shared" si="330"/>
        <v>8</v>
      </c>
      <c r="X3011" s="10">
        <f t="shared" si="331"/>
        <v>-0.01</v>
      </c>
    </row>
    <row r="3012" spans="1:24">
      <c r="A3012" s="4"/>
      <c r="B3012" t="s">
        <v>149</v>
      </c>
      <c r="C3012">
        <v>16</v>
      </c>
      <c r="D3012" s="1">
        <v>13</v>
      </c>
      <c r="E3012" s="1">
        <v>0</v>
      </c>
      <c r="F3012" s="1">
        <v>0.25</v>
      </c>
      <c r="G3012" s="1">
        <v>3.00000000000002E-2</v>
      </c>
      <c r="H3012" s="1">
        <v>3.5</v>
      </c>
      <c r="I3012" s="1">
        <v>0</v>
      </c>
      <c r="J3012" s="1">
        <v>7.9999999999999599E-2</v>
      </c>
      <c r="K3012" s="1">
        <v>2.5</v>
      </c>
      <c r="L3012" s="1">
        <v>0</v>
      </c>
      <c r="M3012" s="1">
        <v>6.2</v>
      </c>
      <c r="O3012">
        <f t="shared" si="327"/>
        <v>15.35</v>
      </c>
      <c r="P3012">
        <f t="shared" si="328"/>
        <v>-1</v>
      </c>
      <c r="R3012">
        <f t="shared" si="329"/>
        <v>15.559999999999995</v>
      </c>
      <c r="S3012">
        <f t="shared" si="326"/>
        <v>-5.4400000000000057</v>
      </c>
      <c r="U3012" s="4">
        <f t="shared" si="332"/>
        <v>4</v>
      </c>
      <c r="V3012" s="4">
        <f t="shared" si="330"/>
        <v>7</v>
      </c>
      <c r="X3012" s="10">
        <f t="shared" si="331"/>
        <v>-8.7500000000000008E-3</v>
      </c>
    </row>
    <row r="3013" spans="1:24">
      <c r="A3013" s="4"/>
      <c r="B3013" t="s">
        <v>150</v>
      </c>
      <c r="C3013">
        <v>16</v>
      </c>
      <c r="D3013" s="1">
        <v>15.3</v>
      </c>
      <c r="E3013" s="1">
        <v>0</v>
      </c>
      <c r="F3013" s="1">
        <v>0.25</v>
      </c>
      <c r="G3013" s="1">
        <v>3.00000000000002E-2</v>
      </c>
      <c r="H3013" s="1">
        <v>3.5</v>
      </c>
      <c r="I3013" s="1">
        <v>0.2</v>
      </c>
      <c r="J3013" s="1">
        <v>-0.02</v>
      </c>
      <c r="K3013" s="1">
        <v>2.5</v>
      </c>
      <c r="L3013" s="1">
        <v>0.2</v>
      </c>
      <c r="M3013" s="1">
        <v>8.1</v>
      </c>
      <c r="O3013">
        <f t="shared" si="327"/>
        <v>17.04</v>
      </c>
      <c r="P3013">
        <f t="shared" si="328"/>
        <v>-1</v>
      </c>
      <c r="R3013">
        <f t="shared" si="329"/>
        <v>14.959999999999997</v>
      </c>
      <c r="S3013">
        <f t="shared" si="326"/>
        <v>-7.2399999999999993</v>
      </c>
      <c r="U3013" s="4">
        <f t="shared" si="332"/>
        <v>3</v>
      </c>
      <c r="V3013" s="4">
        <f t="shared" si="330"/>
        <v>8</v>
      </c>
      <c r="X3013" s="10">
        <f t="shared" si="331"/>
        <v>-0.01</v>
      </c>
    </row>
    <row r="3014" spans="1:24">
      <c r="A3014" s="4"/>
      <c r="B3014" t="s">
        <v>151</v>
      </c>
      <c r="C3014">
        <v>16</v>
      </c>
      <c r="D3014" s="1">
        <v>10.4</v>
      </c>
      <c r="E3014" s="1">
        <v>0</v>
      </c>
      <c r="F3014" s="1">
        <v>0.25</v>
      </c>
      <c r="G3014" s="1">
        <v>0</v>
      </c>
      <c r="H3014" s="1">
        <v>3.5</v>
      </c>
      <c r="I3014" s="1">
        <v>0.25</v>
      </c>
      <c r="J3014" s="1">
        <v>0</v>
      </c>
      <c r="K3014" s="1">
        <v>2.5</v>
      </c>
      <c r="L3014" s="1">
        <v>0.25</v>
      </c>
      <c r="M3014" s="1">
        <v>7.8</v>
      </c>
      <c r="O3014">
        <f t="shared" si="327"/>
        <v>13.629999999999999</v>
      </c>
      <c r="P3014">
        <f t="shared" si="328"/>
        <v>-1</v>
      </c>
      <c r="R3014">
        <f t="shared" si="329"/>
        <v>14.8</v>
      </c>
      <c r="S3014">
        <f t="shared" si="326"/>
        <v>-6.3</v>
      </c>
      <c r="U3014" s="4">
        <f t="shared" si="332"/>
        <v>3</v>
      </c>
      <c r="V3014" s="4">
        <f t="shared" si="330"/>
        <v>7</v>
      </c>
      <c r="X3014" s="10">
        <f t="shared" si="331"/>
        <v>-8.7500000000000008E-3</v>
      </c>
    </row>
    <row r="3015" spans="1:24">
      <c r="A3015" s="4"/>
      <c r="B3015" t="s">
        <v>152</v>
      </c>
      <c r="C3015">
        <v>16</v>
      </c>
      <c r="D3015" s="1">
        <v>2.4</v>
      </c>
      <c r="E3015" s="1">
        <v>0</v>
      </c>
      <c r="F3015" s="1">
        <v>0.25</v>
      </c>
      <c r="G3015" s="1">
        <v>0.02</v>
      </c>
      <c r="H3015" s="1">
        <v>3.5</v>
      </c>
      <c r="I3015" s="1">
        <v>0.25</v>
      </c>
      <c r="J3015" s="1">
        <v>-0.04</v>
      </c>
      <c r="K3015" s="1">
        <v>2.5</v>
      </c>
      <c r="L3015" s="1">
        <v>0.25</v>
      </c>
      <c r="M3015" s="1">
        <v>4</v>
      </c>
      <c r="O3015">
        <f t="shared" si="327"/>
        <v>8.0299999999999994</v>
      </c>
      <c r="P3015">
        <f t="shared" si="328"/>
        <v>-1</v>
      </c>
      <c r="R3015">
        <f t="shared" si="329"/>
        <v>10.36</v>
      </c>
      <c r="S3015">
        <f t="shared" si="326"/>
        <v>-3.0399999999999991</v>
      </c>
      <c r="U3015" s="4">
        <f t="shared" si="332"/>
        <v>3</v>
      </c>
      <c r="V3015" s="4">
        <f t="shared" si="330"/>
        <v>7</v>
      </c>
      <c r="X3015" s="10">
        <f t="shared" si="331"/>
        <v>-8.7500000000000008E-3</v>
      </c>
    </row>
    <row r="3016" spans="1:24">
      <c r="A3016" s="4"/>
      <c r="B3016" t="s">
        <v>153</v>
      </c>
      <c r="C3016">
        <v>16</v>
      </c>
      <c r="D3016" s="1">
        <v>-5.0999999999999996</v>
      </c>
      <c r="E3016" s="1">
        <v>0</v>
      </c>
      <c r="F3016" s="1">
        <v>0.25</v>
      </c>
      <c r="G3016" s="1">
        <v>0</v>
      </c>
      <c r="H3016" s="1">
        <v>3.5</v>
      </c>
      <c r="I3016" s="1">
        <v>0.2</v>
      </c>
      <c r="J3016" s="1">
        <v>-0.02</v>
      </c>
      <c r="K3016" s="1">
        <v>2.5</v>
      </c>
      <c r="L3016" s="1">
        <v>0.2</v>
      </c>
      <c r="M3016" s="1">
        <v>2.7</v>
      </c>
      <c r="O3016">
        <f t="shared" si="327"/>
        <v>2.7600000000000007</v>
      </c>
      <c r="P3016">
        <f t="shared" si="328"/>
        <v>-1</v>
      </c>
      <c r="R3016">
        <f t="shared" si="329"/>
        <v>9.7399999999999984</v>
      </c>
      <c r="S3016">
        <f t="shared" si="326"/>
        <v>-1.8099999999999998</v>
      </c>
      <c r="U3016" s="4">
        <f t="shared" si="332"/>
        <v>2</v>
      </c>
      <c r="V3016" s="4">
        <f t="shared" si="330"/>
        <v>6</v>
      </c>
      <c r="X3016" s="10">
        <f t="shared" si="331"/>
        <v>-7.4999999999999997E-3</v>
      </c>
    </row>
    <row r="3017" spans="1:24">
      <c r="A3017" s="4"/>
      <c r="B3017" t="s">
        <v>154</v>
      </c>
      <c r="C3017">
        <v>16</v>
      </c>
      <c r="D3017" s="1">
        <v>-5.2</v>
      </c>
      <c r="E3017" s="1">
        <v>0</v>
      </c>
      <c r="F3017" s="1">
        <v>0.25</v>
      </c>
      <c r="G3017" s="1">
        <v>0.08</v>
      </c>
      <c r="H3017" s="1">
        <v>3.5</v>
      </c>
      <c r="I3017" s="1">
        <v>0.11111111111111099</v>
      </c>
      <c r="J3017" s="1">
        <v>0.25</v>
      </c>
      <c r="K3017" s="1">
        <v>2.5</v>
      </c>
      <c r="L3017" s="1">
        <v>0.11111111111111099</v>
      </c>
      <c r="M3017" s="1">
        <v>1.4</v>
      </c>
      <c r="O3017">
        <f t="shared" si="327"/>
        <v>2.6544444444444446</v>
      </c>
      <c r="P3017">
        <f t="shared" si="328"/>
        <v>-1</v>
      </c>
      <c r="R3017">
        <f t="shared" si="329"/>
        <v>12.003333333333334</v>
      </c>
      <c r="S3017">
        <f t="shared" si="326"/>
        <v>2.2977777777777777</v>
      </c>
      <c r="U3017" s="4">
        <f t="shared" si="332"/>
        <v>3</v>
      </c>
      <c r="V3017" s="4">
        <f t="shared" si="330"/>
        <v>5</v>
      </c>
      <c r="X3017" s="10">
        <f t="shared" si="331"/>
        <v>-6.2500000000000003E-3</v>
      </c>
    </row>
    <row r="3018" spans="1:24">
      <c r="A3018" s="4"/>
      <c r="B3018" t="s">
        <v>155</v>
      </c>
      <c r="C3018">
        <v>16</v>
      </c>
      <c r="D3018" s="1">
        <v>-5.2</v>
      </c>
      <c r="E3018" s="1">
        <v>0</v>
      </c>
      <c r="F3018" s="1">
        <v>0.25</v>
      </c>
      <c r="G3018" s="1">
        <v>0.08</v>
      </c>
      <c r="H3018" s="1">
        <v>3.75</v>
      </c>
      <c r="I3018" s="1">
        <v>0</v>
      </c>
      <c r="J3018" s="1">
        <v>0.1</v>
      </c>
      <c r="K3018" s="1">
        <v>2.5</v>
      </c>
      <c r="L3018" s="1">
        <v>0.25</v>
      </c>
      <c r="M3018" s="1">
        <v>1.4</v>
      </c>
      <c r="O3018">
        <f t="shared" si="327"/>
        <v>2.8600000000000003</v>
      </c>
      <c r="P3018">
        <f t="shared" si="328"/>
        <v>-1</v>
      </c>
      <c r="R3018">
        <f t="shared" si="329"/>
        <v>9.7200000000000006</v>
      </c>
      <c r="S3018">
        <f t="shared" si="326"/>
        <v>-1.1800000000000002</v>
      </c>
      <c r="U3018" s="4">
        <f t="shared" si="332"/>
        <v>2</v>
      </c>
      <c r="V3018" s="4">
        <f t="shared" si="330"/>
        <v>6</v>
      </c>
      <c r="X3018" s="10">
        <f t="shared" si="331"/>
        <v>-7.4999999999999997E-3</v>
      </c>
    </row>
    <row r="3019" spans="1:24">
      <c r="A3019" s="4"/>
      <c r="B3019" t="s">
        <v>156</v>
      </c>
      <c r="C3019">
        <v>16</v>
      </c>
      <c r="D3019" s="1">
        <v>19.600000000000001</v>
      </c>
      <c r="E3019" s="1">
        <v>0</v>
      </c>
      <c r="F3019" s="1">
        <v>0.25</v>
      </c>
      <c r="G3019" s="1">
        <v>5.0000000000000197E-2</v>
      </c>
      <c r="H3019" s="1">
        <v>3.75</v>
      </c>
      <c r="I3019" s="1">
        <v>8.3333333333333301E-2</v>
      </c>
      <c r="J3019" s="1">
        <v>8.9999999999999802E-2</v>
      </c>
      <c r="K3019" s="1">
        <v>2.5</v>
      </c>
      <c r="L3019" s="1">
        <v>8.3333333333333301E-2</v>
      </c>
      <c r="M3019" s="1">
        <v>2.1</v>
      </c>
      <c r="O3019">
        <f t="shared" si="327"/>
        <v>20.253333333333334</v>
      </c>
      <c r="P3019">
        <f t="shared" si="328"/>
        <v>0</v>
      </c>
      <c r="R3019">
        <f t="shared" si="329"/>
        <v>11.219999999999995</v>
      </c>
      <c r="S3019">
        <f t="shared" si="326"/>
        <v>-0.39666666666666983</v>
      </c>
      <c r="U3019" s="4">
        <f t="shared" si="332"/>
        <v>3</v>
      </c>
      <c r="V3019" s="4">
        <f t="shared" si="330"/>
        <v>6</v>
      </c>
      <c r="X3019" s="10">
        <f t="shared" si="331"/>
        <v>0</v>
      </c>
    </row>
    <row r="3020" spans="1:24">
      <c r="A3020" s="4"/>
      <c r="B3020" t="s">
        <v>157</v>
      </c>
      <c r="C3020">
        <v>16</v>
      </c>
      <c r="D3020" s="1">
        <v>22.6</v>
      </c>
      <c r="E3020" s="1">
        <v>0</v>
      </c>
      <c r="F3020" s="1">
        <v>0.25</v>
      </c>
      <c r="G3020" s="1">
        <v>-0.02</v>
      </c>
      <c r="H3020" s="1">
        <v>4</v>
      </c>
      <c r="I3020" s="1">
        <v>-2.4999999999999901E-2</v>
      </c>
      <c r="J3020" s="1">
        <v>-0.13</v>
      </c>
      <c r="K3020" s="1">
        <v>2.5</v>
      </c>
      <c r="L3020" s="1">
        <v>0.22500000000000001</v>
      </c>
      <c r="M3020" s="1">
        <v>3.7</v>
      </c>
      <c r="O3020">
        <f t="shared" si="327"/>
        <v>22.56</v>
      </c>
      <c r="P3020">
        <f t="shared" si="328"/>
        <v>0</v>
      </c>
      <c r="R3020">
        <f t="shared" si="329"/>
        <v>10.030000000000001</v>
      </c>
      <c r="S3020">
        <f t="shared" si="326"/>
        <v>-6.2949999999999999</v>
      </c>
      <c r="U3020" s="4">
        <f t="shared" si="332"/>
        <v>3</v>
      </c>
      <c r="V3020" s="4">
        <f t="shared" si="330"/>
        <v>7</v>
      </c>
      <c r="X3020" s="10">
        <f t="shared" si="331"/>
        <v>0</v>
      </c>
    </row>
    <row r="3021" spans="1:24">
      <c r="A3021" s="4"/>
      <c r="B3021" t="s">
        <v>158</v>
      </c>
      <c r="C3021">
        <v>16</v>
      </c>
      <c r="D3021" s="1">
        <v>-0.3</v>
      </c>
      <c r="E3021" s="1">
        <v>0.125</v>
      </c>
      <c r="F3021" s="1">
        <v>0.25</v>
      </c>
      <c r="G3021" s="1">
        <v>3.00000000000002E-2</v>
      </c>
      <c r="H3021" s="1">
        <v>4.25</v>
      </c>
      <c r="I3021" s="1">
        <v>-4.9999999999999899E-2</v>
      </c>
      <c r="J3021" s="1">
        <v>5.0000000000000197E-2</v>
      </c>
      <c r="K3021" s="1">
        <v>2.5</v>
      </c>
      <c r="L3021" s="1">
        <v>0.2</v>
      </c>
      <c r="M3021" s="1">
        <v>4.3</v>
      </c>
      <c r="O3021">
        <f t="shared" si="327"/>
        <v>8.3949999999999996</v>
      </c>
      <c r="P3021">
        <f t="shared" si="328"/>
        <v>-1</v>
      </c>
      <c r="R3021">
        <f t="shared" si="329"/>
        <v>13.07</v>
      </c>
      <c r="S3021">
        <f t="shared" si="326"/>
        <v>-4.5299999999999958</v>
      </c>
      <c r="U3021" s="4">
        <f t="shared" si="332"/>
        <v>3</v>
      </c>
      <c r="V3021" s="4">
        <f t="shared" si="330"/>
        <v>7</v>
      </c>
      <c r="X3021" s="10">
        <f t="shared" si="331"/>
        <v>-8.7500000000000008E-3</v>
      </c>
    </row>
    <row r="3022" spans="1:24">
      <c r="A3022" s="4"/>
      <c r="B3022" t="s">
        <v>159</v>
      </c>
      <c r="C3022">
        <v>16</v>
      </c>
      <c r="D3022" s="1">
        <v>-2.69999999999999</v>
      </c>
      <c r="E3022" s="1">
        <v>0.125</v>
      </c>
      <c r="F3022" s="1">
        <v>0.25</v>
      </c>
      <c r="G3022" s="1">
        <v>9.9999999999997799E-3</v>
      </c>
      <c r="H3022" s="1">
        <v>4.5</v>
      </c>
      <c r="I3022" s="1">
        <v>-2.4999999999999901E-2</v>
      </c>
      <c r="J3022" s="1">
        <v>0.04</v>
      </c>
      <c r="K3022" s="1">
        <v>2.5</v>
      </c>
      <c r="L3022" s="1">
        <v>0.22500000000000001</v>
      </c>
      <c r="M3022" s="1">
        <v>4.2</v>
      </c>
      <c r="O3022">
        <f t="shared" si="327"/>
        <v>6.9750000000000076</v>
      </c>
      <c r="P3022">
        <f t="shared" si="328"/>
        <v>-1</v>
      </c>
      <c r="R3022">
        <f t="shared" si="329"/>
        <v>13.060000000000002</v>
      </c>
      <c r="S3022">
        <f t="shared" ref="S3022:S3085" si="333">SUMPRODUCT(G3022:M3022,$G$3:$M$3)</f>
        <v>-4.1149999999999993</v>
      </c>
      <c r="U3022" s="4">
        <f t="shared" si="332"/>
        <v>3</v>
      </c>
      <c r="V3022" s="4">
        <f t="shared" si="330"/>
        <v>7</v>
      </c>
      <c r="X3022" s="10">
        <f t="shared" si="331"/>
        <v>-8.7500000000000008E-3</v>
      </c>
    </row>
    <row r="3023" spans="1:24">
      <c r="A3023" s="4"/>
      <c r="B3023" t="s">
        <v>160</v>
      </c>
      <c r="C3023">
        <v>16</v>
      </c>
      <c r="D3023" s="1">
        <v>-5.6</v>
      </c>
      <c r="E3023" s="1">
        <v>0</v>
      </c>
      <c r="F3023" s="1">
        <v>0.25</v>
      </c>
      <c r="G3023" s="1">
        <v>9.9999999999997799E-3</v>
      </c>
      <c r="H3023" s="1">
        <v>4.5</v>
      </c>
      <c r="I3023" s="1">
        <v>2.5000000000000001E-2</v>
      </c>
      <c r="J3023" s="1">
        <v>-1.9999999999999501E-2</v>
      </c>
      <c r="K3023" s="1">
        <v>2.5</v>
      </c>
      <c r="L3023" s="1">
        <v>2.5000000000000001E-2</v>
      </c>
      <c r="M3023" s="1">
        <v>3.1</v>
      </c>
      <c r="O3023">
        <f t="shared" ref="O3023:O3086" si="334">SUMPRODUCT(D3023:I3023,$D$1:$I$1)</f>
        <v>3.3400000000000003</v>
      </c>
      <c r="P3023">
        <f t="shared" ref="P3023:P3086" si="335">IF(O3023&lt;=$P$1,-1,IF(O3023&lt;=$P$2,0,1))</f>
        <v>-1</v>
      </c>
      <c r="R3023">
        <f t="shared" ref="R3023:R3086" si="336">SUMPRODUCT(G3023:M3023,$G$2:$M$2)</f>
        <v>12.130000000000008</v>
      </c>
      <c r="S3023">
        <f t="shared" si="333"/>
        <v>-2.4449999999999932</v>
      </c>
      <c r="U3023" s="4">
        <f t="shared" si="332"/>
        <v>3</v>
      </c>
      <c r="V3023" s="4">
        <f t="shared" ref="V3023:V3086" si="337">SUM(S3023&lt;$V$2,S3023&lt;$V$3,S3023&lt;$V$4,S3023&lt;$V$5,S3023&lt;$V$6,S3023&lt;$V$7,S3023&lt;$V$8,S3023&lt;$V$9,S3023&lt;$V$10,S3023&lt;$V$11)</f>
        <v>6</v>
      </c>
      <c r="X3023" s="10">
        <f t="shared" ref="X3023:X3086" si="338">IF(P3023=0,0%,IF(P3023=1,U3023*0.125%,-V3023*0.125%))</f>
        <v>-7.4999999999999997E-3</v>
      </c>
    </row>
    <row r="3024" spans="1:24">
      <c r="A3024" s="4"/>
      <c r="B3024" t="s">
        <v>161</v>
      </c>
      <c r="C3024">
        <v>16</v>
      </c>
      <c r="D3024" s="1">
        <v>-4.2</v>
      </c>
      <c r="E3024" s="1">
        <v>0.125</v>
      </c>
      <c r="F3024" s="1">
        <v>0.25</v>
      </c>
      <c r="G3024" s="1">
        <v>9.9999999999997799E-3</v>
      </c>
      <c r="H3024" s="1">
        <v>4.5</v>
      </c>
      <c r="I3024" s="1">
        <v>0</v>
      </c>
      <c r="J3024" s="1">
        <v>-1.9999999999999501E-2</v>
      </c>
      <c r="K3024" s="1">
        <v>2.5</v>
      </c>
      <c r="L3024" s="1">
        <v>0</v>
      </c>
      <c r="M3024" s="1">
        <v>3</v>
      </c>
      <c r="O3024">
        <f t="shared" si="334"/>
        <v>5.9350000000000005</v>
      </c>
      <c r="P3024">
        <f t="shared" si="335"/>
        <v>-1</v>
      </c>
      <c r="R3024">
        <f t="shared" si="336"/>
        <v>12.180000000000007</v>
      </c>
      <c r="S3024">
        <f t="shared" si="333"/>
        <v>-2.5199999999999934</v>
      </c>
      <c r="U3024" s="4">
        <f t="shared" si="332"/>
        <v>3</v>
      </c>
      <c r="V3024" s="4">
        <f t="shared" si="337"/>
        <v>6</v>
      </c>
      <c r="X3024" s="10">
        <f t="shared" si="338"/>
        <v>-7.4999999999999997E-3</v>
      </c>
    </row>
    <row r="3025" spans="1:24">
      <c r="A3025" s="4"/>
      <c r="B3025" t="s">
        <v>162</v>
      </c>
      <c r="C3025">
        <v>16</v>
      </c>
      <c r="D3025" s="1">
        <v>-8.1</v>
      </c>
      <c r="E3025" s="1">
        <v>0.125</v>
      </c>
      <c r="F3025" s="1">
        <v>0.25</v>
      </c>
      <c r="G3025" s="1">
        <v>3.00000000000002E-2</v>
      </c>
      <c r="H3025" s="1">
        <v>4.5</v>
      </c>
      <c r="I3025" s="1">
        <v>0</v>
      </c>
      <c r="J3025" s="1">
        <v>3.00000000000002E-2</v>
      </c>
      <c r="K3025" s="1">
        <v>2.5</v>
      </c>
      <c r="L3025" s="1">
        <v>0</v>
      </c>
      <c r="M3025" s="1">
        <v>1.1000000000000001</v>
      </c>
      <c r="O3025">
        <f t="shared" si="334"/>
        <v>3.205000000000001</v>
      </c>
      <c r="P3025">
        <f t="shared" si="335"/>
        <v>-1</v>
      </c>
      <c r="R3025">
        <f t="shared" si="336"/>
        <v>10.81</v>
      </c>
      <c r="S3025">
        <f t="shared" si="333"/>
        <v>1.0000000000002007E-2</v>
      </c>
      <c r="U3025" s="4">
        <f t="shared" si="332"/>
        <v>3</v>
      </c>
      <c r="V3025" s="4">
        <f t="shared" si="337"/>
        <v>5</v>
      </c>
      <c r="X3025" s="10">
        <f t="shared" si="338"/>
        <v>-6.2500000000000003E-3</v>
      </c>
    </row>
    <row r="3026" spans="1:24">
      <c r="A3026" s="4"/>
      <c r="B3026" t="s">
        <v>163</v>
      </c>
      <c r="C3026">
        <v>16</v>
      </c>
      <c r="D3026" s="1">
        <v>-15.9</v>
      </c>
      <c r="E3026" s="1">
        <v>-0.125</v>
      </c>
      <c r="F3026" s="1">
        <v>0.25</v>
      </c>
      <c r="G3026" s="1">
        <v>0.15</v>
      </c>
      <c r="H3026" s="1">
        <v>4.5</v>
      </c>
      <c r="I3026" s="1">
        <v>0</v>
      </c>
      <c r="J3026" s="1">
        <v>0</v>
      </c>
      <c r="K3026" s="1">
        <v>2.5</v>
      </c>
      <c r="L3026" s="1">
        <v>0</v>
      </c>
      <c r="M3026" s="1">
        <v>-1.1000000000000001</v>
      </c>
      <c r="O3026">
        <f t="shared" si="334"/>
        <v>-5.504999999999999</v>
      </c>
      <c r="P3026">
        <f t="shared" si="335"/>
        <v>-1</v>
      </c>
      <c r="R3026">
        <f t="shared" si="336"/>
        <v>7.5</v>
      </c>
      <c r="S3026">
        <f t="shared" si="333"/>
        <v>1.6999999999999997</v>
      </c>
      <c r="U3026" s="4">
        <f t="shared" si="332"/>
        <v>2</v>
      </c>
      <c r="V3026" s="4">
        <f t="shared" si="337"/>
        <v>5</v>
      </c>
      <c r="X3026" s="10">
        <f t="shared" si="338"/>
        <v>-6.2500000000000003E-3</v>
      </c>
    </row>
    <row r="3027" spans="1:24">
      <c r="A3027" s="4"/>
      <c r="B3027" t="s">
        <v>164</v>
      </c>
      <c r="C3027">
        <v>16</v>
      </c>
      <c r="D3027" s="1">
        <v>-23.1</v>
      </c>
      <c r="E3027" s="1">
        <v>-0.125</v>
      </c>
      <c r="F3027" s="1">
        <v>0.25</v>
      </c>
      <c r="G3027" s="1">
        <v>0.15</v>
      </c>
      <c r="H3027" s="1">
        <v>4.5</v>
      </c>
      <c r="I3027" s="1">
        <v>0</v>
      </c>
      <c r="J3027" s="1">
        <v>3.00000000000002E-2</v>
      </c>
      <c r="K3027" s="1">
        <v>2.5</v>
      </c>
      <c r="L3027" s="1">
        <v>0</v>
      </c>
      <c r="M3027" s="1">
        <v>-4.2</v>
      </c>
      <c r="O3027">
        <f t="shared" si="334"/>
        <v>-10.545000000000002</v>
      </c>
      <c r="P3027">
        <f t="shared" si="335"/>
        <v>-1</v>
      </c>
      <c r="R3027">
        <f t="shared" si="336"/>
        <v>4.7900000000000018</v>
      </c>
      <c r="S3027">
        <f t="shared" si="333"/>
        <v>5.1900000000000022</v>
      </c>
      <c r="U3027" s="4">
        <f t="shared" si="332"/>
        <v>1</v>
      </c>
      <c r="V3027" s="4">
        <f t="shared" si="337"/>
        <v>4</v>
      </c>
      <c r="X3027" s="10">
        <f t="shared" si="338"/>
        <v>-5.0000000000000001E-3</v>
      </c>
    </row>
    <row r="3028" spans="1:24">
      <c r="A3028" s="4"/>
      <c r="B3028" t="s">
        <v>165</v>
      </c>
      <c r="C3028">
        <v>16</v>
      </c>
      <c r="D3028" s="1">
        <v>-29</v>
      </c>
      <c r="E3028" s="1">
        <v>-0.125</v>
      </c>
      <c r="F3028" s="1">
        <v>0.25</v>
      </c>
      <c r="G3028" s="1">
        <v>6.0000000000000497E-2</v>
      </c>
      <c r="H3028" s="1">
        <v>4.5</v>
      </c>
      <c r="I3028" s="1">
        <v>0</v>
      </c>
      <c r="J3028" s="1">
        <v>-0.12999999999999901</v>
      </c>
      <c r="K3028" s="1">
        <v>2.5</v>
      </c>
      <c r="L3028" s="1">
        <v>0</v>
      </c>
      <c r="M3028" s="1">
        <v>-6.9</v>
      </c>
      <c r="O3028">
        <f t="shared" si="334"/>
        <v>-14.674999999999997</v>
      </c>
      <c r="P3028">
        <f t="shared" si="335"/>
        <v>-1</v>
      </c>
      <c r="R3028">
        <f t="shared" si="336"/>
        <v>0.55000000000000959</v>
      </c>
      <c r="S3028">
        <f t="shared" si="333"/>
        <v>5.9000000000000128</v>
      </c>
      <c r="U3028" s="4">
        <f t="shared" si="332"/>
        <v>1</v>
      </c>
      <c r="V3028" s="4">
        <f t="shared" si="337"/>
        <v>4</v>
      </c>
      <c r="X3028" s="10">
        <f t="shared" si="338"/>
        <v>-5.0000000000000001E-3</v>
      </c>
    </row>
    <row r="3029" spans="1:24">
      <c r="A3029" s="4"/>
      <c r="B3029" t="s">
        <v>166</v>
      </c>
      <c r="C3029">
        <v>16</v>
      </c>
      <c r="D3029" s="1">
        <v>-18.5</v>
      </c>
      <c r="E3029" s="1">
        <v>-0.125</v>
      </c>
      <c r="F3029" s="1">
        <v>0.25</v>
      </c>
      <c r="G3029" s="1">
        <v>0</v>
      </c>
      <c r="H3029" s="1">
        <v>4.5</v>
      </c>
      <c r="I3029" s="1">
        <v>0</v>
      </c>
      <c r="J3029" s="1">
        <v>-0.12</v>
      </c>
      <c r="K3029" s="1">
        <v>2.5</v>
      </c>
      <c r="L3029" s="1">
        <v>0</v>
      </c>
      <c r="M3029" s="1">
        <v>-5.0999999999999899</v>
      </c>
      <c r="O3029">
        <f t="shared" si="334"/>
        <v>-7.3249999999999993</v>
      </c>
      <c r="P3029">
        <f t="shared" si="335"/>
        <v>-1</v>
      </c>
      <c r="R3029">
        <f t="shared" si="336"/>
        <v>2.8400000000000096</v>
      </c>
      <c r="S3029">
        <f t="shared" si="333"/>
        <v>4.2899999999999903</v>
      </c>
      <c r="U3029" s="4">
        <f t="shared" si="332"/>
        <v>1</v>
      </c>
      <c r="V3029" s="4">
        <f t="shared" si="337"/>
        <v>4</v>
      </c>
      <c r="X3029" s="10">
        <f t="shared" si="338"/>
        <v>-5.0000000000000001E-3</v>
      </c>
    </row>
    <row r="3030" spans="1:24">
      <c r="A3030" s="4"/>
      <c r="B3030" t="s">
        <v>167</v>
      </c>
      <c r="C3030">
        <v>16</v>
      </c>
      <c r="D3030" s="1">
        <v>-11.1</v>
      </c>
      <c r="E3030" s="1">
        <v>0</v>
      </c>
      <c r="F3030" s="1">
        <v>0.25</v>
      </c>
      <c r="G3030" s="1">
        <v>0</v>
      </c>
      <c r="H3030" s="1">
        <v>4.5</v>
      </c>
      <c r="I3030" s="1">
        <v>0</v>
      </c>
      <c r="J3030" s="1">
        <v>-2.9999999999999302E-2</v>
      </c>
      <c r="K3030" s="1">
        <v>2.5</v>
      </c>
      <c r="L3030" s="1">
        <v>0</v>
      </c>
      <c r="M3030" s="1">
        <v>-2.1</v>
      </c>
      <c r="O3030">
        <f t="shared" si="334"/>
        <v>-0.51999999999999957</v>
      </c>
      <c r="P3030">
        <f t="shared" si="335"/>
        <v>-1</v>
      </c>
      <c r="R3030">
        <f t="shared" si="336"/>
        <v>7.0100000000000104</v>
      </c>
      <c r="S3030">
        <f t="shared" si="333"/>
        <v>2.4600000000000093</v>
      </c>
      <c r="U3030" s="4">
        <f t="shared" si="332"/>
        <v>2</v>
      </c>
      <c r="V3030" s="4">
        <f t="shared" si="337"/>
        <v>5</v>
      </c>
      <c r="X3030" s="10">
        <f t="shared" si="338"/>
        <v>-6.2500000000000003E-3</v>
      </c>
    </row>
    <row r="3031" spans="1:24">
      <c r="A3031" s="4"/>
      <c r="B3031" t="s">
        <v>168</v>
      </c>
      <c r="C3031">
        <v>16</v>
      </c>
      <c r="D3031" s="1">
        <v>-3.3</v>
      </c>
      <c r="E3031" s="1">
        <v>0</v>
      </c>
      <c r="F3031" s="1">
        <v>0.25</v>
      </c>
      <c r="G3031" s="1">
        <v>2.0000000000000399E-2</v>
      </c>
      <c r="H3031" s="1">
        <v>4.5</v>
      </c>
      <c r="I3031" s="1">
        <v>7.4999999999999997E-2</v>
      </c>
      <c r="J3031" s="1">
        <v>2.0000000000000399E-2</v>
      </c>
      <c r="K3031" s="1">
        <v>2.5</v>
      </c>
      <c r="L3031" s="1">
        <v>7.4999999999999997E-2</v>
      </c>
      <c r="M3031" s="1">
        <v>-0.6</v>
      </c>
      <c r="O3031">
        <f t="shared" si="334"/>
        <v>4.9700000000000006</v>
      </c>
      <c r="P3031">
        <f t="shared" si="335"/>
        <v>-1</v>
      </c>
      <c r="R3031">
        <f t="shared" si="336"/>
        <v>8.5900000000000016</v>
      </c>
      <c r="S3031">
        <f t="shared" si="333"/>
        <v>2.1150000000000047</v>
      </c>
      <c r="U3031" s="4">
        <f t="shared" si="332"/>
        <v>2</v>
      </c>
      <c r="V3031" s="4">
        <f t="shared" si="337"/>
        <v>5</v>
      </c>
      <c r="X3031" s="10">
        <f t="shared" si="338"/>
        <v>-6.2500000000000003E-3</v>
      </c>
    </row>
    <row r="3032" spans="1:24">
      <c r="A3032" s="4"/>
      <c r="B3032" t="s">
        <v>169</v>
      </c>
      <c r="C3032">
        <v>16</v>
      </c>
      <c r="D3032" s="1">
        <v>-3.4</v>
      </c>
      <c r="E3032" s="1">
        <v>0</v>
      </c>
      <c r="F3032" s="1">
        <v>0.25</v>
      </c>
      <c r="G3032" s="1">
        <v>0.1</v>
      </c>
      <c r="H3032" s="1">
        <v>4.75</v>
      </c>
      <c r="I3032" s="1">
        <v>-4.9999999999999899E-2</v>
      </c>
      <c r="J3032" s="1">
        <v>9.9999999999999603E-2</v>
      </c>
      <c r="K3032" s="1">
        <v>2.5</v>
      </c>
      <c r="L3032" s="1">
        <v>0.2</v>
      </c>
      <c r="M3032" s="1">
        <v>0.9</v>
      </c>
      <c r="O3032">
        <f t="shared" si="334"/>
        <v>5.1000000000000005</v>
      </c>
      <c r="P3032">
        <f t="shared" si="335"/>
        <v>-1</v>
      </c>
      <c r="R3032">
        <f t="shared" si="336"/>
        <v>10.399999999999995</v>
      </c>
      <c r="S3032">
        <f t="shared" si="333"/>
        <v>-5.0000000000003264E-2</v>
      </c>
      <c r="U3032" s="4">
        <f t="shared" si="332"/>
        <v>3</v>
      </c>
      <c r="V3032" s="4">
        <f t="shared" si="337"/>
        <v>6</v>
      </c>
      <c r="X3032" s="10">
        <f t="shared" si="338"/>
        <v>-7.4999999999999997E-3</v>
      </c>
    </row>
    <row r="3033" spans="1:24">
      <c r="A3033" s="4"/>
      <c r="B3033" t="s">
        <v>170</v>
      </c>
      <c r="C3033">
        <v>16</v>
      </c>
      <c r="D3033" s="1">
        <v>-2.5</v>
      </c>
      <c r="E3033" s="1">
        <v>0</v>
      </c>
      <c r="F3033" s="1">
        <v>0.25</v>
      </c>
      <c r="G3033" s="1">
        <v>4.9999999999999802E-2</v>
      </c>
      <c r="H3033" s="1">
        <v>4.75</v>
      </c>
      <c r="I3033" s="1">
        <v>0</v>
      </c>
      <c r="J3033" s="1">
        <v>0.19999999999999901</v>
      </c>
      <c r="K3033" s="1">
        <v>2.5</v>
      </c>
      <c r="L3033" s="1">
        <v>0</v>
      </c>
      <c r="M3033" s="1">
        <v>0.4</v>
      </c>
      <c r="O3033">
        <f t="shared" si="334"/>
        <v>5.75</v>
      </c>
      <c r="P3033">
        <f t="shared" si="335"/>
        <v>-1</v>
      </c>
      <c r="R3033">
        <f t="shared" si="336"/>
        <v>12.449999999999989</v>
      </c>
      <c r="S3033">
        <f t="shared" si="333"/>
        <v>3.1499999999999875</v>
      </c>
      <c r="U3033" s="4">
        <f t="shared" ref="U3033:U3096" si="339">10-SUM(R3033&lt;$U$2,R3033&lt;$U$3,R3033&lt;$U$4,R3033&lt;$U$5,R3033&lt;$U$6,R3033&lt;$U$7,R3033&lt;$U$8,R3033&lt;$U$9,R3033&lt;$U$10,R3033&lt;$U$11)</f>
        <v>3</v>
      </c>
      <c r="V3033" s="4">
        <f t="shared" si="337"/>
        <v>4</v>
      </c>
      <c r="X3033" s="10">
        <f t="shared" si="338"/>
        <v>-5.0000000000000001E-3</v>
      </c>
    </row>
    <row r="3034" spans="1:24">
      <c r="A3034" s="4"/>
      <c r="B3034" t="s">
        <v>171</v>
      </c>
      <c r="C3034">
        <v>16</v>
      </c>
      <c r="D3034" s="1">
        <v>-8</v>
      </c>
      <c r="E3034" s="1">
        <v>0</v>
      </c>
      <c r="F3034" s="1">
        <v>0.25</v>
      </c>
      <c r="G3034" s="1">
        <v>0.2</v>
      </c>
      <c r="H3034" s="1">
        <v>4.75</v>
      </c>
      <c r="I3034" s="1">
        <v>-8.3333333333333301E-2</v>
      </c>
      <c r="J3034" s="1">
        <v>0.12</v>
      </c>
      <c r="K3034" s="1">
        <v>2.5</v>
      </c>
      <c r="L3034" s="1">
        <v>-8.3333333333333301E-2</v>
      </c>
      <c r="M3034" s="1">
        <v>0.4</v>
      </c>
      <c r="O3034">
        <f t="shared" si="334"/>
        <v>1.8666666666666671</v>
      </c>
      <c r="P3034">
        <f t="shared" si="335"/>
        <v>-1</v>
      </c>
      <c r="R3034">
        <f t="shared" si="336"/>
        <v>11.01</v>
      </c>
      <c r="S3034">
        <f t="shared" si="333"/>
        <v>1.3766666666666665</v>
      </c>
      <c r="U3034" s="4">
        <f t="shared" si="339"/>
        <v>3</v>
      </c>
      <c r="V3034" s="4">
        <f t="shared" si="337"/>
        <v>5</v>
      </c>
      <c r="X3034" s="10">
        <f t="shared" si="338"/>
        <v>-6.2500000000000003E-3</v>
      </c>
    </row>
    <row r="3035" spans="1:24">
      <c r="A3035" s="4"/>
      <c r="B3035" t="s">
        <v>172</v>
      </c>
      <c r="C3035">
        <v>16</v>
      </c>
      <c r="D3035" s="1">
        <v>-8.9</v>
      </c>
      <c r="E3035" s="1">
        <v>-0.125</v>
      </c>
      <c r="F3035" s="1">
        <v>0.25</v>
      </c>
      <c r="G3035" s="1">
        <v>7.0000000000000201E-2</v>
      </c>
      <c r="H3035" s="1">
        <v>4.75</v>
      </c>
      <c r="I3035" s="1">
        <v>-0.125</v>
      </c>
      <c r="J3035" s="1">
        <v>0.149999999999999</v>
      </c>
      <c r="K3035" s="1">
        <v>2.5</v>
      </c>
      <c r="L3035" s="1">
        <v>-0.125</v>
      </c>
      <c r="M3035" s="1">
        <v>-2.8</v>
      </c>
      <c r="O3035">
        <f t="shared" si="334"/>
        <v>-0.40499999999999953</v>
      </c>
      <c r="P3035">
        <f t="shared" si="335"/>
        <v>-1</v>
      </c>
      <c r="R3035">
        <f t="shared" si="336"/>
        <v>9.2299999999999862</v>
      </c>
      <c r="S3035">
        <f t="shared" si="333"/>
        <v>4.8049999999999864</v>
      </c>
      <c r="U3035" s="4">
        <f t="shared" si="339"/>
        <v>2</v>
      </c>
      <c r="V3035" s="4">
        <f t="shared" si="337"/>
        <v>4</v>
      </c>
      <c r="X3035" s="10">
        <f t="shared" si="338"/>
        <v>-5.0000000000000001E-3</v>
      </c>
    </row>
    <row r="3036" spans="1:24">
      <c r="A3036" s="4"/>
      <c r="B3036" t="s">
        <v>173</v>
      </c>
      <c r="C3036">
        <v>16</v>
      </c>
      <c r="D3036" s="1">
        <v>-16.3</v>
      </c>
      <c r="E3036" s="1">
        <v>-0.125</v>
      </c>
      <c r="F3036" s="1">
        <v>0.25</v>
      </c>
      <c r="G3036" s="1">
        <v>0.04</v>
      </c>
      <c r="H3036" s="1">
        <v>4.75</v>
      </c>
      <c r="I3036" s="1">
        <v>-0.16666666666666599</v>
      </c>
      <c r="J3036" s="1">
        <v>-6.9999999999999396E-2</v>
      </c>
      <c r="K3036" s="1">
        <v>2.5</v>
      </c>
      <c r="L3036" s="1">
        <v>-0.16666666666666599</v>
      </c>
      <c r="M3036" s="1">
        <v>-6.1</v>
      </c>
      <c r="O3036">
        <f t="shared" si="334"/>
        <v>-5.6016666666666666</v>
      </c>
      <c r="P3036">
        <f t="shared" si="335"/>
        <v>-1</v>
      </c>
      <c r="R3036">
        <f t="shared" si="336"/>
        <v>3.5000000000000036</v>
      </c>
      <c r="S3036">
        <f t="shared" si="333"/>
        <v>4.9833333333333449</v>
      </c>
      <c r="U3036" s="4">
        <f t="shared" si="339"/>
        <v>1</v>
      </c>
      <c r="V3036" s="4">
        <f t="shared" si="337"/>
        <v>4</v>
      </c>
      <c r="X3036" s="10">
        <f t="shared" si="338"/>
        <v>-5.0000000000000001E-3</v>
      </c>
    </row>
    <row r="3037" spans="1:24">
      <c r="A3037" s="4"/>
      <c r="B3037" t="s">
        <v>174</v>
      </c>
      <c r="C3037">
        <v>16</v>
      </c>
      <c r="D3037" s="1">
        <v>-23.3</v>
      </c>
      <c r="E3037" s="1">
        <v>0</v>
      </c>
      <c r="F3037" s="1">
        <v>0.25</v>
      </c>
      <c r="G3037" s="1">
        <v>-7.0000000000000201E-2</v>
      </c>
      <c r="H3037" s="1">
        <v>4.5</v>
      </c>
      <c r="I3037" s="1">
        <v>-2.5000000000000001E-2</v>
      </c>
      <c r="J3037" s="1">
        <v>4.9999999999999802E-2</v>
      </c>
      <c r="K3037" s="1">
        <v>2.5</v>
      </c>
      <c r="L3037" s="1">
        <v>-0.27500000000000002</v>
      </c>
      <c r="M3037" s="1">
        <v>-10.7</v>
      </c>
      <c r="O3037">
        <f t="shared" si="334"/>
        <v>-9.0699999999999985</v>
      </c>
      <c r="P3037">
        <f t="shared" si="335"/>
        <v>-1</v>
      </c>
      <c r="R3037">
        <f t="shared" si="336"/>
        <v>1.2699999999999996</v>
      </c>
      <c r="S3037">
        <f t="shared" si="333"/>
        <v>12.994999999999997</v>
      </c>
      <c r="U3037" s="4">
        <f t="shared" si="339"/>
        <v>1</v>
      </c>
      <c r="V3037" s="4">
        <f t="shared" si="337"/>
        <v>2</v>
      </c>
      <c r="X3037" s="10">
        <f t="shared" si="338"/>
        <v>-2.5000000000000001E-3</v>
      </c>
    </row>
    <row r="3038" spans="1:24">
      <c r="A3038" s="4"/>
      <c r="B3038" t="s">
        <v>175</v>
      </c>
      <c r="C3038">
        <v>16</v>
      </c>
      <c r="D3038" s="1">
        <v>-1.2999999999999901</v>
      </c>
      <c r="E3038" s="1">
        <v>0</v>
      </c>
      <c r="F3038" s="1">
        <v>0.25</v>
      </c>
      <c r="G3038" s="1">
        <v>-0.33</v>
      </c>
      <c r="H3038" s="1">
        <v>4.25</v>
      </c>
      <c r="I3038" s="1">
        <v>-0.3</v>
      </c>
      <c r="J3038" s="1">
        <v>-0.37999999999999901</v>
      </c>
      <c r="K3038" s="1">
        <v>2.5</v>
      </c>
      <c r="L3038" s="1">
        <v>-0.55000000000000004</v>
      </c>
      <c r="M3038" s="1">
        <v>-9.1</v>
      </c>
      <c r="O3038">
        <f t="shared" si="334"/>
        <v>5.9700000000000069</v>
      </c>
      <c r="P3038">
        <f t="shared" si="335"/>
        <v>-1</v>
      </c>
      <c r="R3038">
        <f t="shared" si="336"/>
        <v>0.24000000000001442</v>
      </c>
      <c r="S3038">
        <f t="shared" si="333"/>
        <v>3.890000000000013</v>
      </c>
      <c r="U3038" s="4">
        <f t="shared" si="339"/>
        <v>1</v>
      </c>
      <c r="V3038" s="4">
        <f t="shared" si="337"/>
        <v>4</v>
      </c>
      <c r="X3038" s="10">
        <f t="shared" si="338"/>
        <v>-5.0000000000000001E-3</v>
      </c>
    </row>
    <row r="3039" spans="1:24">
      <c r="A3039" s="4"/>
      <c r="B3039" t="s">
        <v>176</v>
      </c>
      <c r="C3039">
        <v>16</v>
      </c>
      <c r="D3039" s="1">
        <v>-4.0999999999999996</v>
      </c>
      <c r="E3039" s="1">
        <v>0</v>
      </c>
      <c r="F3039" s="1">
        <v>0.25</v>
      </c>
      <c r="G3039" s="1">
        <v>-0.22999999999999901</v>
      </c>
      <c r="H3039" s="1">
        <v>4</v>
      </c>
      <c r="I3039" s="1">
        <v>-0.13888888888888801</v>
      </c>
      <c r="J3039" s="1">
        <v>-0.34999999999999898</v>
      </c>
      <c r="K3039" s="1">
        <v>2.5</v>
      </c>
      <c r="L3039" s="1">
        <v>-0.38888888888888801</v>
      </c>
      <c r="M3039" s="1">
        <v>-14.3</v>
      </c>
      <c r="O3039">
        <f t="shared" si="334"/>
        <v>3.824444444444445</v>
      </c>
      <c r="P3039">
        <f t="shared" si="335"/>
        <v>-1</v>
      </c>
      <c r="R3039">
        <f t="shared" si="336"/>
        <v>-6.3866666666666649</v>
      </c>
      <c r="S3039">
        <f t="shared" si="333"/>
        <v>10.257777777777797</v>
      </c>
      <c r="U3039" s="4">
        <f t="shared" si="339"/>
        <v>0</v>
      </c>
      <c r="V3039" s="4">
        <f t="shared" si="337"/>
        <v>2</v>
      </c>
      <c r="X3039" s="10">
        <f t="shared" si="338"/>
        <v>-2.5000000000000001E-3</v>
      </c>
    </row>
    <row r="3040" spans="1:24">
      <c r="A3040" s="4"/>
      <c r="B3040" t="s">
        <v>177</v>
      </c>
      <c r="C3040">
        <v>16</v>
      </c>
      <c r="D3040" s="1">
        <v>7.9</v>
      </c>
      <c r="E3040" s="1">
        <v>0</v>
      </c>
      <c r="F3040" s="1">
        <v>0.25</v>
      </c>
      <c r="G3040" s="1">
        <v>-0.189999999999999</v>
      </c>
      <c r="H3040" s="1">
        <v>3.75</v>
      </c>
      <c r="I3040" s="1">
        <v>-0.13888888888888801</v>
      </c>
      <c r="J3040" s="1">
        <v>-2.9999999999999302E-2</v>
      </c>
      <c r="K3040" s="1">
        <v>2.5</v>
      </c>
      <c r="L3040" s="1">
        <v>-0.38888888888888801</v>
      </c>
      <c r="M3040" s="1">
        <v>-8.9</v>
      </c>
      <c r="O3040">
        <f t="shared" si="334"/>
        <v>11.974444444444446</v>
      </c>
      <c r="P3040">
        <f t="shared" si="335"/>
        <v>-1</v>
      </c>
      <c r="R3040">
        <f t="shared" si="336"/>
        <v>2.68333333333333</v>
      </c>
      <c r="S3040">
        <f t="shared" si="333"/>
        <v>8.7277777777777921</v>
      </c>
      <c r="U3040" s="4">
        <f t="shared" si="339"/>
        <v>1</v>
      </c>
      <c r="V3040" s="4">
        <f t="shared" si="337"/>
        <v>3</v>
      </c>
      <c r="X3040" s="10">
        <f t="shared" si="338"/>
        <v>-3.7499999999999999E-3</v>
      </c>
    </row>
    <row r="3041" spans="1:24">
      <c r="A3041" s="4"/>
      <c r="B3041" t="s">
        <v>178</v>
      </c>
      <c r="C3041">
        <v>16</v>
      </c>
      <c r="D3041" s="1">
        <v>13.2</v>
      </c>
      <c r="E3041" s="1">
        <v>0</v>
      </c>
      <c r="F3041" s="1">
        <v>0.25</v>
      </c>
      <c r="G3041" s="1">
        <v>-4.9999999999999802E-2</v>
      </c>
      <c r="H3041" s="1">
        <v>3.25</v>
      </c>
      <c r="I3041" s="1">
        <v>0.17499999999999999</v>
      </c>
      <c r="J3041" s="1">
        <v>-0.08</v>
      </c>
      <c r="K3041" s="1">
        <v>2.5</v>
      </c>
      <c r="L3041" s="1">
        <v>-0.32500000000000001</v>
      </c>
      <c r="M3041" s="1">
        <v>-8</v>
      </c>
      <c r="O3041">
        <f t="shared" si="334"/>
        <v>15.309999999999999</v>
      </c>
      <c r="P3041">
        <f t="shared" si="335"/>
        <v>-1</v>
      </c>
      <c r="R3041">
        <f t="shared" si="336"/>
        <v>0.95999999999999908</v>
      </c>
      <c r="S3041">
        <f t="shared" si="333"/>
        <v>9.7349999999999994</v>
      </c>
      <c r="U3041" s="4">
        <f t="shared" si="339"/>
        <v>1</v>
      </c>
      <c r="V3041" s="4">
        <f t="shared" si="337"/>
        <v>3</v>
      </c>
      <c r="X3041" s="10">
        <f t="shared" si="338"/>
        <v>-3.7499999999999999E-3</v>
      </c>
    </row>
    <row r="3042" spans="1:24">
      <c r="A3042" s="4"/>
      <c r="B3042" t="s">
        <v>179</v>
      </c>
      <c r="C3042">
        <v>16</v>
      </c>
      <c r="D3042" s="1">
        <v>3.9</v>
      </c>
      <c r="E3042" s="1">
        <v>0</v>
      </c>
      <c r="F3042" s="1">
        <v>0.25</v>
      </c>
      <c r="G3042" s="1">
        <v>-2.9999999999999801E-2</v>
      </c>
      <c r="H3042" s="1">
        <v>3.25</v>
      </c>
      <c r="I3042" s="1">
        <v>0</v>
      </c>
      <c r="J3042" s="1">
        <v>-0.12999999999999901</v>
      </c>
      <c r="K3042" s="1">
        <v>2.5</v>
      </c>
      <c r="L3042" s="1">
        <v>0</v>
      </c>
      <c r="M3042" s="1">
        <v>-6.4</v>
      </c>
      <c r="O3042">
        <f t="shared" si="334"/>
        <v>8.73</v>
      </c>
      <c r="P3042">
        <f t="shared" si="335"/>
        <v>-1</v>
      </c>
      <c r="R3042">
        <f t="shared" si="336"/>
        <v>0.3400000000000114</v>
      </c>
      <c r="S3042">
        <f t="shared" si="333"/>
        <v>4.2400000000000126</v>
      </c>
      <c r="U3042" s="4">
        <f t="shared" si="339"/>
        <v>1</v>
      </c>
      <c r="V3042" s="4">
        <f t="shared" si="337"/>
        <v>4</v>
      </c>
      <c r="X3042" s="10">
        <f t="shared" si="338"/>
        <v>-5.0000000000000001E-3</v>
      </c>
    </row>
    <row r="3043" spans="1:24">
      <c r="A3043" s="4"/>
      <c r="B3043" t="s">
        <v>180</v>
      </c>
      <c r="C3043">
        <v>16</v>
      </c>
      <c r="D3043" s="1">
        <v>5.9</v>
      </c>
      <c r="E3043" s="1">
        <v>-0.125</v>
      </c>
      <c r="F3043" s="1">
        <v>0.25</v>
      </c>
      <c r="G3043" s="1">
        <v>-0.149999999999999</v>
      </c>
      <c r="H3043" s="1">
        <v>3</v>
      </c>
      <c r="I3043" s="1">
        <v>7.4999999999999997E-2</v>
      </c>
      <c r="J3043" s="1">
        <v>-0.12</v>
      </c>
      <c r="K3043" s="1">
        <v>2.5</v>
      </c>
      <c r="L3043" s="1">
        <v>-0.17499999999999999</v>
      </c>
      <c r="M3043" s="1">
        <v>-5.8</v>
      </c>
      <c r="O3043">
        <f t="shared" si="334"/>
        <v>8.2849999999999984</v>
      </c>
      <c r="P3043">
        <f t="shared" si="335"/>
        <v>-1</v>
      </c>
      <c r="R3043">
        <f t="shared" si="336"/>
        <v>2.3399999999999936</v>
      </c>
      <c r="S3043">
        <f t="shared" si="333"/>
        <v>5.1649999999999983</v>
      </c>
      <c r="U3043" s="4">
        <f t="shared" si="339"/>
        <v>1</v>
      </c>
      <c r="V3043" s="4">
        <f t="shared" si="337"/>
        <v>4</v>
      </c>
      <c r="X3043" s="10">
        <f t="shared" si="338"/>
        <v>-5.0000000000000001E-3</v>
      </c>
    </row>
    <row r="3044" spans="1:24">
      <c r="A3044" s="4"/>
      <c r="B3044" t="s">
        <v>181</v>
      </c>
      <c r="C3044">
        <v>16</v>
      </c>
      <c r="D3044" s="1">
        <v>0.70000000000000095</v>
      </c>
      <c r="E3044" s="1">
        <v>-0.125</v>
      </c>
      <c r="F3044" s="1">
        <v>0.25</v>
      </c>
      <c r="G3044" s="1">
        <v>-0.19999999999999901</v>
      </c>
      <c r="H3044" s="1">
        <v>2.75</v>
      </c>
      <c r="I3044" s="1">
        <v>7.4999999999999997E-2</v>
      </c>
      <c r="J3044" s="1">
        <v>-0.1</v>
      </c>
      <c r="K3044" s="1">
        <v>2.5</v>
      </c>
      <c r="L3044" s="1">
        <v>-0.17499999999999999</v>
      </c>
      <c r="M3044" s="1">
        <v>-1.4</v>
      </c>
      <c r="O3044">
        <f t="shared" si="334"/>
        <v>4.3950000000000005</v>
      </c>
      <c r="P3044">
        <f t="shared" si="335"/>
        <v>-1</v>
      </c>
      <c r="R3044">
        <f t="shared" si="336"/>
        <v>7.0499999999999936</v>
      </c>
      <c r="S3044">
        <f t="shared" si="333"/>
        <v>0.82499999999999862</v>
      </c>
      <c r="U3044" s="4">
        <f t="shared" si="339"/>
        <v>2</v>
      </c>
      <c r="V3044" s="4">
        <f t="shared" si="337"/>
        <v>5</v>
      </c>
      <c r="X3044" s="10">
        <f t="shared" si="338"/>
        <v>-6.2500000000000003E-3</v>
      </c>
    </row>
    <row r="3045" spans="1:24">
      <c r="A3045" s="4"/>
      <c r="B3045" t="s">
        <v>182</v>
      </c>
      <c r="C3045">
        <v>16</v>
      </c>
      <c r="D3045" s="1">
        <v>-6.8</v>
      </c>
      <c r="E3045" s="1">
        <v>0</v>
      </c>
      <c r="F3045" s="1">
        <v>0.25</v>
      </c>
      <c r="G3045" s="1">
        <v>-0.1</v>
      </c>
      <c r="H3045" s="1">
        <v>2.5</v>
      </c>
      <c r="I3045" s="1">
        <v>0.125</v>
      </c>
      <c r="J3045" s="1">
        <v>-0.48</v>
      </c>
      <c r="K3045" s="1">
        <v>2.5</v>
      </c>
      <c r="L3045" s="1">
        <v>-0.125</v>
      </c>
      <c r="M3045" s="1">
        <v>-4.2</v>
      </c>
      <c r="O3045">
        <f t="shared" si="334"/>
        <v>0.54000000000000026</v>
      </c>
      <c r="P3045">
        <f t="shared" si="335"/>
        <v>-1</v>
      </c>
      <c r="R3045">
        <f t="shared" si="336"/>
        <v>-1.8400000000000003</v>
      </c>
      <c r="S3045">
        <f t="shared" si="333"/>
        <v>-1.3150000000000004</v>
      </c>
      <c r="U3045" s="4">
        <f t="shared" si="339"/>
        <v>0</v>
      </c>
      <c r="V3045" s="4">
        <f t="shared" si="337"/>
        <v>6</v>
      </c>
      <c r="X3045" s="10">
        <f t="shared" si="338"/>
        <v>-7.4999999999999997E-3</v>
      </c>
    </row>
    <row r="3046" spans="1:24">
      <c r="A3046" s="4"/>
      <c r="B3046" t="s">
        <v>183</v>
      </c>
      <c r="C3046">
        <v>16</v>
      </c>
      <c r="D3046" s="1">
        <v>3.1</v>
      </c>
      <c r="E3046" s="1">
        <v>0</v>
      </c>
      <c r="F3046" s="1">
        <v>0.25</v>
      </c>
      <c r="G3046" s="1">
        <v>-0.149999999999999</v>
      </c>
      <c r="H3046" s="1">
        <v>2.5</v>
      </c>
      <c r="I3046" s="1">
        <v>0</v>
      </c>
      <c r="J3046" s="1">
        <v>-0.23</v>
      </c>
      <c r="K3046" s="1">
        <v>2.5</v>
      </c>
      <c r="L3046" s="1">
        <v>0</v>
      </c>
      <c r="M3046" s="1">
        <v>-0.5</v>
      </c>
      <c r="O3046">
        <f t="shared" si="334"/>
        <v>7.42</v>
      </c>
      <c r="P3046">
        <f t="shared" si="335"/>
        <v>-1</v>
      </c>
      <c r="R3046">
        <f t="shared" si="336"/>
        <v>4.9099999999999939</v>
      </c>
      <c r="S3046">
        <f t="shared" si="333"/>
        <v>-3.5900000000000016</v>
      </c>
      <c r="U3046" s="4">
        <f t="shared" si="339"/>
        <v>1</v>
      </c>
      <c r="V3046" s="4">
        <f t="shared" si="337"/>
        <v>7</v>
      </c>
      <c r="X3046" s="10">
        <f t="shared" si="338"/>
        <v>-8.7500000000000008E-3</v>
      </c>
    </row>
    <row r="3047" spans="1:24">
      <c r="A3047" s="4"/>
      <c r="B3047" t="s">
        <v>184</v>
      </c>
      <c r="C3047">
        <v>16</v>
      </c>
      <c r="D3047" s="1">
        <v>0.39999999999999902</v>
      </c>
      <c r="E3047" s="1">
        <v>0</v>
      </c>
      <c r="F3047" s="1">
        <v>0.25</v>
      </c>
      <c r="G3047" s="1">
        <v>-0.149999999999999</v>
      </c>
      <c r="H3047" s="1">
        <v>2.5</v>
      </c>
      <c r="I3047" s="1">
        <v>0</v>
      </c>
      <c r="J3047" s="1">
        <v>0.06</v>
      </c>
      <c r="K3047" s="1">
        <v>2.5</v>
      </c>
      <c r="L3047" s="1">
        <v>0</v>
      </c>
      <c r="M3047" s="1">
        <v>-1.8</v>
      </c>
      <c r="O3047">
        <f t="shared" si="334"/>
        <v>5.5299999999999994</v>
      </c>
      <c r="P3047">
        <f t="shared" si="335"/>
        <v>-1</v>
      </c>
      <c r="R3047">
        <f t="shared" si="336"/>
        <v>7.3799999999999946</v>
      </c>
      <c r="S3047">
        <f t="shared" si="333"/>
        <v>1.4799999999999989</v>
      </c>
      <c r="U3047" s="4">
        <f t="shared" si="339"/>
        <v>2</v>
      </c>
      <c r="V3047" s="4">
        <f t="shared" si="337"/>
        <v>5</v>
      </c>
      <c r="X3047" s="10">
        <f t="shared" si="338"/>
        <v>-6.2500000000000003E-3</v>
      </c>
    </row>
    <row r="3048" spans="1:24">
      <c r="A3048" s="4"/>
      <c r="B3048" t="s">
        <v>185</v>
      </c>
      <c r="C3048">
        <v>16</v>
      </c>
      <c r="D3048" s="1">
        <v>-4</v>
      </c>
      <c r="E3048" s="1">
        <v>0</v>
      </c>
      <c r="F3048" s="1">
        <v>0.25</v>
      </c>
      <c r="G3048" s="1">
        <v>-0.02</v>
      </c>
      <c r="H3048" s="1">
        <v>2.5</v>
      </c>
      <c r="I3048" s="1">
        <v>0</v>
      </c>
      <c r="J3048" s="1">
        <v>0.12</v>
      </c>
      <c r="K3048" s="1">
        <v>2.5</v>
      </c>
      <c r="L3048" s="1">
        <v>0</v>
      </c>
      <c r="M3048" s="1">
        <v>-1</v>
      </c>
      <c r="O3048">
        <f t="shared" si="334"/>
        <v>2.4500000000000002</v>
      </c>
      <c r="P3048">
        <f t="shared" si="335"/>
        <v>-1</v>
      </c>
      <c r="R3048">
        <f t="shared" si="336"/>
        <v>8.18</v>
      </c>
      <c r="S3048">
        <f t="shared" si="333"/>
        <v>1.33</v>
      </c>
      <c r="U3048" s="4">
        <f t="shared" si="339"/>
        <v>2</v>
      </c>
      <c r="V3048" s="4">
        <f t="shared" si="337"/>
        <v>5</v>
      </c>
      <c r="X3048" s="10">
        <f t="shared" si="338"/>
        <v>-6.2500000000000003E-3</v>
      </c>
    </row>
    <row r="3049" spans="1:24">
      <c r="A3049" s="4"/>
      <c r="B3049" t="s">
        <v>186</v>
      </c>
      <c r="C3049">
        <v>16</v>
      </c>
      <c r="D3049" s="1">
        <v>-9.5</v>
      </c>
      <c r="E3049" s="1">
        <v>-0.125</v>
      </c>
      <c r="F3049" s="1">
        <v>0.25</v>
      </c>
      <c r="G3049" s="1">
        <v>-0.06</v>
      </c>
      <c r="H3049" s="1">
        <v>2.5</v>
      </c>
      <c r="I3049" s="1">
        <v>0</v>
      </c>
      <c r="J3049" s="1">
        <v>0.04</v>
      </c>
      <c r="K3049" s="1">
        <v>2.5</v>
      </c>
      <c r="L3049" s="1">
        <v>0</v>
      </c>
      <c r="M3049" s="1">
        <v>-3.1</v>
      </c>
      <c r="O3049">
        <f t="shared" si="334"/>
        <v>-3.0249999999999986</v>
      </c>
      <c r="P3049">
        <f t="shared" si="335"/>
        <v>-1</v>
      </c>
      <c r="R3049">
        <f t="shared" si="336"/>
        <v>5.2799999999999994</v>
      </c>
      <c r="S3049">
        <f t="shared" si="333"/>
        <v>2.4300000000000002</v>
      </c>
      <c r="U3049" s="4">
        <f t="shared" si="339"/>
        <v>2</v>
      </c>
      <c r="V3049" s="4">
        <f t="shared" si="337"/>
        <v>5</v>
      </c>
      <c r="X3049" s="10">
        <f t="shared" si="338"/>
        <v>-6.2500000000000003E-3</v>
      </c>
    </row>
    <row r="3050" spans="1:24">
      <c r="A3050" s="4"/>
      <c r="B3050" t="s">
        <v>187</v>
      </c>
      <c r="C3050">
        <v>16</v>
      </c>
      <c r="D3050" s="1">
        <v>-15.2</v>
      </c>
      <c r="E3050" s="1">
        <v>-0.125</v>
      </c>
      <c r="F3050" s="1">
        <v>0.25</v>
      </c>
      <c r="G3050" s="1">
        <v>-0.06</v>
      </c>
      <c r="H3050" s="1">
        <v>2.5</v>
      </c>
      <c r="I3050" s="1">
        <v>0</v>
      </c>
      <c r="J3050" s="1">
        <v>-0.12</v>
      </c>
      <c r="K3050" s="1">
        <v>2.5</v>
      </c>
      <c r="L3050" s="1">
        <v>0</v>
      </c>
      <c r="M3050" s="1">
        <v>-6.4</v>
      </c>
      <c r="O3050">
        <f t="shared" si="334"/>
        <v>-7.0149999999999988</v>
      </c>
      <c r="P3050">
        <f t="shared" si="335"/>
        <v>-1</v>
      </c>
      <c r="R3050">
        <f t="shared" si="336"/>
        <v>-0.10000000000000053</v>
      </c>
      <c r="S3050">
        <f t="shared" si="333"/>
        <v>3.6500000000000004</v>
      </c>
      <c r="U3050" s="4">
        <f t="shared" si="339"/>
        <v>0</v>
      </c>
      <c r="V3050" s="4">
        <f t="shared" si="337"/>
        <v>4</v>
      </c>
      <c r="X3050" s="10">
        <f t="shared" si="338"/>
        <v>-5.0000000000000001E-3</v>
      </c>
    </row>
    <row r="3051" spans="1:24">
      <c r="A3051" s="4"/>
      <c r="B3051" t="s">
        <v>188</v>
      </c>
      <c r="C3051">
        <v>16</v>
      </c>
      <c r="D3051" s="1">
        <v>-0.89999999999999902</v>
      </c>
      <c r="E3051" s="1">
        <v>0</v>
      </c>
      <c r="F3051" s="1">
        <v>0.25</v>
      </c>
      <c r="G3051" s="1">
        <v>0.08</v>
      </c>
      <c r="H3051" s="1">
        <v>2.5</v>
      </c>
      <c r="I3051" s="1">
        <v>0</v>
      </c>
      <c r="J3051" s="1">
        <v>0.06</v>
      </c>
      <c r="K3051" s="1">
        <v>2.5</v>
      </c>
      <c r="L3051" s="1">
        <v>0</v>
      </c>
      <c r="M3051" s="1">
        <v>0.5</v>
      </c>
      <c r="O3051">
        <f t="shared" si="334"/>
        <v>4.620000000000001</v>
      </c>
      <c r="P3051">
        <f t="shared" si="335"/>
        <v>-1</v>
      </c>
      <c r="R3051">
        <f t="shared" si="336"/>
        <v>8.3000000000000007</v>
      </c>
      <c r="S3051">
        <f t="shared" si="333"/>
        <v>-1.0499999999999998</v>
      </c>
      <c r="U3051" s="4">
        <f t="shared" si="339"/>
        <v>2</v>
      </c>
      <c r="V3051" s="4">
        <f t="shared" si="337"/>
        <v>6</v>
      </c>
      <c r="X3051" s="10">
        <f t="shared" si="338"/>
        <v>-7.4999999999999997E-3</v>
      </c>
    </row>
    <row r="3052" spans="1:24">
      <c r="A3052" s="4"/>
      <c r="B3052" t="s">
        <v>189</v>
      </c>
      <c r="C3052">
        <v>16</v>
      </c>
      <c r="D3052" s="1">
        <v>9.6</v>
      </c>
      <c r="E3052" s="1">
        <v>0</v>
      </c>
      <c r="F3052" s="1">
        <v>0.25</v>
      </c>
      <c r="G3052" s="1">
        <v>-2.9999999999999801E-2</v>
      </c>
      <c r="H3052" s="1">
        <v>2.5</v>
      </c>
      <c r="I3052" s="1">
        <v>0</v>
      </c>
      <c r="J3052" s="1">
        <v>-0.11</v>
      </c>
      <c r="K3052" s="1">
        <v>2.5</v>
      </c>
      <c r="L3052" s="1">
        <v>0</v>
      </c>
      <c r="M3052" s="1">
        <v>2.5</v>
      </c>
      <c r="O3052">
        <f t="shared" si="334"/>
        <v>11.969999999999999</v>
      </c>
      <c r="P3052">
        <f t="shared" si="335"/>
        <v>-1</v>
      </c>
      <c r="R3052">
        <f t="shared" si="336"/>
        <v>8.75</v>
      </c>
      <c r="S3052">
        <f t="shared" si="333"/>
        <v>-5.15</v>
      </c>
      <c r="U3052" s="4">
        <f t="shared" si="339"/>
        <v>2</v>
      </c>
      <c r="V3052" s="4">
        <f t="shared" si="337"/>
        <v>7</v>
      </c>
      <c r="X3052" s="10">
        <f t="shared" si="338"/>
        <v>-8.7500000000000008E-3</v>
      </c>
    </row>
    <row r="3053" spans="1:24">
      <c r="A3053" s="4"/>
      <c r="B3053" t="s">
        <v>190</v>
      </c>
      <c r="C3053">
        <v>16</v>
      </c>
      <c r="D3053" s="1">
        <v>13.6</v>
      </c>
      <c r="E3053" s="1">
        <v>0</v>
      </c>
      <c r="F3053" s="1">
        <v>0.25</v>
      </c>
      <c r="G3053" s="1">
        <v>0.04</v>
      </c>
      <c r="H3053" s="1">
        <v>2.5</v>
      </c>
      <c r="I3053" s="1">
        <v>0</v>
      </c>
      <c r="J3053" s="1">
        <v>4.9999999999999802E-2</v>
      </c>
      <c r="K3053" s="1">
        <v>2.5</v>
      </c>
      <c r="L3053" s="1">
        <v>0</v>
      </c>
      <c r="M3053" s="1">
        <v>5.0999999999999899</v>
      </c>
      <c r="O3053">
        <f t="shared" si="334"/>
        <v>14.77</v>
      </c>
      <c r="P3053">
        <f t="shared" si="335"/>
        <v>-1</v>
      </c>
      <c r="R3053">
        <f t="shared" si="336"/>
        <v>13.009999999999987</v>
      </c>
      <c r="S3053">
        <f t="shared" si="333"/>
        <v>-5.7399999999999922</v>
      </c>
      <c r="U3053" s="4">
        <f t="shared" si="339"/>
        <v>3</v>
      </c>
      <c r="V3053" s="4">
        <f t="shared" si="337"/>
        <v>7</v>
      </c>
      <c r="X3053" s="10">
        <f t="shared" si="338"/>
        <v>-8.7500000000000008E-3</v>
      </c>
    </row>
    <row r="3054" spans="1:24">
      <c r="A3054" s="4"/>
      <c r="B3054" t="s">
        <v>1</v>
      </c>
      <c r="C3054">
        <v>17</v>
      </c>
      <c r="D3054" s="1">
        <v>-0.100000000000001</v>
      </c>
      <c r="E3054" s="1">
        <v>0</v>
      </c>
      <c r="F3054" s="1">
        <v>5.5</v>
      </c>
      <c r="G3054" s="1">
        <v>0</v>
      </c>
      <c r="H3054" s="1">
        <v>24</v>
      </c>
      <c r="I3054" s="1">
        <v>0</v>
      </c>
      <c r="J3054" s="1">
        <v>-2.7</v>
      </c>
      <c r="K3054" s="1">
        <v>9.5</v>
      </c>
      <c r="L3054" s="1">
        <v>0.5</v>
      </c>
      <c r="M3054" s="1">
        <v>5.8</v>
      </c>
      <c r="O3054">
        <f t="shared" si="334"/>
        <v>84.43</v>
      </c>
      <c r="P3054">
        <f t="shared" si="335"/>
        <v>1</v>
      </c>
      <c r="R3054">
        <f t="shared" si="336"/>
        <v>11.2</v>
      </c>
      <c r="S3054">
        <f t="shared" si="333"/>
        <v>-33.15</v>
      </c>
      <c r="U3054" s="4">
        <f t="shared" si="339"/>
        <v>3</v>
      </c>
      <c r="V3054" s="4">
        <f t="shared" si="337"/>
        <v>10</v>
      </c>
      <c r="X3054" s="10">
        <f t="shared" si="338"/>
        <v>3.7499999999999999E-3</v>
      </c>
    </row>
    <row r="3055" spans="1:24">
      <c r="A3055" s="4"/>
      <c r="B3055" t="s">
        <v>2</v>
      </c>
      <c r="C3055">
        <v>17</v>
      </c>
      <c r="D3055" s="1">
        <v>20.6</v>
      </c>
      <c r="E3055" s="1">
        <v>0</v>
      </c>
      <c r="F3055" s="1">
        <v>5.5</v>
      </c>
      <c r="G3055" s="1">
        <v>0.94899999999999995</v>
      </c>
      <c r="H3055" s="1">
        <v>24</v>
      </c>
      <c r="I3055" s="1">
        <v>0</v>
      </c>
      <c r="J3055" s="1">
        <v>0.90000000000000202</v>
      </c>
      <c r="K3055" s="1">
        <v>9.5</v>
      </c>
      <c r="L3055" s="1">
        <v>0</v>
      </c>
      <c r="M3055" s="1">
        <v>10.8</v>
      </c>
      <c r="O3055">
        <f t="shared" si="334"/>
        <v>98.92</v>
      </c>
      <c r="P3055">
        <f t="shared" si="335"/>
        <v>1</v>
      </c>
      <c r="R3055">
        <f t="shared" si="336"/>
        <v>59.806000000000026</v>
      </c>
      <c r="S3055">
        <f t="shared" si="333"/>
        <v>9.7010000000000254</v>
      </c>
      <c r="U3055" s="4">
        <f t="shared" si="339"/>
        <v>10</v>
      </c>
      <c r="V3055" s="4">
        <f t="shared" si="337"/>
        <v>3</v>
      </c>
      <c r="X3055" s="10">
        <f t="shared" si="338"/>
        <v>1.2500000000000001E-2</v>
      </c>
    </row>
    <row r="3056" spans="1:24">
      <c r="A3056" s="4"/>
      <c r="B3056" t="s">
        <v>3</v>
      </c>
      <c r="C3056">
        <v>17</v>
      </c>
      <c r="D3056" s="1">
        <v>18.7</v>
      </c>
      <c r="E3056" s="1">
        <v>0</v>
      </c>
      <c r="F3056" s="1">
        <v>5.5</v>
      </c>
      <c r="G3056" s="1">
        <v>-0.5</v>
      </c>
      <c r="H3056" s="1">
        <v>23</v>
      </c>
      <c r="I3056" s="1">
        <v>9.9999999999999895E-2</v>
      </c>
      <c r="J3056" s="1">
        <v>-2.12</v>
      </c>
      <c r="K3056" s="1">
        <v>9.5</v>
      </c>
      <c r="L3056" s="1">
        <v>-0.9</v>
      </c>
      <c r="M3056" s="1">
        <v>10</v>
      </c>
      <c r="O3056">
        <f t="shared" si="334"/>
        <v>96.63000000000001</v>
      </c>
      <c r="P3056">
        <f t="shared" si="335"/>
        <v>1</v>
      </c>
      <c r="R3056">
        <f t="shared" si="336"/>
        <v>31.839999999999996</v>
      </c>
      <c r="S3056">
        <f t="shared" si="333"/>
        <v>-23.610000000000007</v>
      </c>
      <c r="U3056" s="4">
        <f t="shared" si="339"/>
        <v>8</v>
      </c>
      <c r="V3056" s="4">
        <f t="shared" si="337"/>
        <v>10</v>
      </c>
      <c r="X3056" s="10">
        <f t="shared" si="338"/>
        <v>0.01</v>
      </c>
    </row>
    <row r="3057" spans="1:24">
      <c r="A3057" s="4"/>
      <c r="B3057" t="s">
        <v>4</v>
      </c>
      <c r="C3057">
        <v>17</v>
      </c>
      <c r="D3057" s="1">
        <v>-8.7999999999999901</v>
      </c>
      <c r="E3057" s="1">
        <v>0</v>
      </c>
      <c r="F3057" s="1">
        <v>5.5</v>
      </c>
      <c r="G3057" s="1">
        <v>0.219</v>
      </c>
      <c r="H3057" s="1">
        <v>21.5</v>
      </c>
      <c r="I3057" s="1">
        <v>0.149999999999999</v>
      </c>
      <c r="J3057" s="1">
        <v>0.5</v>
      </c>
      <c r="K3057" s="1">
        <v>9.5</v>
      </c>
      <c r="L3057" s="1">
        <v>-1.35</v>
      </c>
      <c r="M3057" s="1">
        <v>11</v>
      </c>
      <c r="O3057">
        <f t="shared" si="334"/>
        <v>75.900000000000006</v>
      </c>
      <c r="P3057">
        <f t="shared" si="335"/>
        <v>1</v>
      </c>
      <c r="R3057">
        <f t="shared" si="336"/>
        <v>63.286000000000001</v>
      </c>
      <c r="S3057">
        <f t="shared" si="333"/>
        <v>9.5809999999999889</v>
      </c>
      <c r="U3057" s="4">
        <f t="shared" si="339"/>
        <v>10</v>
      </c>
      <c r="V3057" s="4">
        <f t="shared" si="337"/>
        <v>3</v>
      </c>
      <c r="X3057" s="10">
        <f t="shared" si="338"/>
        <v>1.2500000000000001E-2</v>
      </c>
    </row>
    <row r="3058" spans="1:24">
      <c r="A3058" s="4"/>
      <c r="B3058" t="s">
        <v>5</v>
      </c>
      <c r="C3058">
        <v>17</v>
      </c>
      <c r="D3058" s="1">
        <v>-1.8999999999999899</v>
      </c>
      <c r="E3058" s="1">
        <v>0</v>
      </c>
      <c r="F3058" s="1">
        <v>5.5</v>
      </c>
      <c r="G3058" s="1">
        <v>0.25</v>
      </c>
      <c r="H3058" s="1">
        <v>21.5</v>
      </c>
      <c r="I3058" s="1">
        <v>0</v>
      </c>
      <c r="J3058" s="1">
        <v>-0.35000000000000098</v>
      </c>
      <c r="K3058" s="1">
        <v>9.5</v>
      </c>
      <c r="L3058" s="1">
        <v>0</v>
      </c>
      <c r="M3058" s="1">
        <v>1.8</v>
      </c>
      <c r="O3058">
        <f t="shared" si="334"/>
        <v>80.670000000000016</v>
      </c>
      <c r="P3058">
        <f t="shared" si="335"/>
        <v>1</v>
      </c>
      <c r="R3058">
        <f t="shared" si="336"/>
        <v>36.249999999999986</v>
      </c>
      <c r="S3058">
        <f t="shared" si="333"/>
        <v>0.64999999999998859</v>
      </c>
      <c r="U3058" s="4">
        <f t="shared" si="339"/>
        <v>9</v>
      </c>
      <c r="V3058" s="4">
        <f t="shared" si="337"/>
        <v>5</v>
      </c>
      <c r="X3058" s="10">
        <f t="shared" si="338"/>
        <v>1.125E-2</v>
      </c>
    </row>
    <row r="3059" spans="1:24">
      <c r="A3059" s="4"/>
      <c r="B3059" t="s">
        <v>6</v>
      </c>
      <c r="C3059">
        <v>17</v>
      </c>
      <c r="D3059" s="1">
        <v>-4.5999999999999996</v>
      </c>
      <c r="E3059" s="1">
        <v>0</v>
      </c>
      <c r="F3059" s="1">
        <v>5.5</v>
      </c>
      <c r="G3059" s="1">
        <v>-0.44900000000000001</v>
      </c>
      <c r="H3059" s="1">
        <v>19</v>
      </c>
      <c r="I3059" s="1">
        <v>0.75</v>
      </c>
      <c r="J3059" s="1">
        <v>-0.35000000000000098</v>
      </c>
      <c r="K3059" s="1">
        <v>9.5</v>
      </c>
      <c r="L3059" s="1">
        <v>-1.75</v>
      </c>
      <c r="M3059" s="1">
        <v>1.6</v>
      </c>
      <c r="O3059">
        <f t="shared" si="334"/>
        <v>76.58</v>
      </c>
      <c r="P3059">
        <f t="shared" si="335"/>
        <v>1</v>
      </c>
      <c r="R3059">
        <f t="shared" si="336"/>
        <v>45.743999999999986</v>
      </c>
      <c r="S3059">
        <f t="shared" si="333"/>
        <v>14.298999999999987</v>
      </c>
      <c r="U3059" s="4">
        <f t="shared" si="339"/>
        <v>10</v>
      </c>
      <c r="V3059" s="4">
        <f t="shared" si="337"/>
        <v>2</v>
      </c>
      <c r="X3059" s="10">
        <f t="shared" si="338"/>
        <v>1.2500000000000001E-2</v>
      </c>
    </row>
    <row r="3060" spans="1:24">
      <c r="A3060" s="4"/>
      <c r="B3060" t="s">
        <v>7</v>
      </c>
      <c r="C3060">
        <v>17</v>
      </c>
      <c r="D3060" s="1">
        <v>5.3999999999999897</v>
      </c>
      <c r="E3060" s="1">
        <v>0</v>
      </c>
      <c r="F3060" s="1">
        <v>5.5</v>
      </c>
      <c r="G3060" s="1">
        <v>0.26999999999999902</v>
      </c>
      <c r="H3060" s="1">
        <v>19</v>
      </c>
      <c r="I3060" s="1">
        <v>0</v>
      </c>
      <c r="J3060" s="1">
        <v>-0.79999999999999705</v>
      </c>
      <c r="K3060" s="1">
        <v>9.5</v>
      </c>
      <c r="L3060" s="1">
        <v>0</v>
      </c>
      <c r="M3060" s="1">
        <v>16.5</v>
      </c>
      <c r="O3060">
        <f t="shared" si="334"/>
        <v>83.279999999999987</v>
      </c>
      <c r="P3060">
        <f t="shared" si="335"/>
        <v>1</v>
      </c>
      <c r="R3060">
        <f t="shared" si="336"/>
        <v>42.480000000000047</v>
      </c>
      <c r="S3060">
        <f t="shared" si="333"/>
        <v>-22.419999999999959</v>
      </c>
      <c r="U3060" s="4">
        <f t="shared" si="339"/>
        <v>10</v>
      </c>
      <c r="V3060" s="4">
        <f t="shared" si="337"/>
        <v>10</v>
      </c>
      <c r="X3060" s="10">
        <f t="shared" si="338"/>
        <v>1.2500000000000001E-2</v>
      </c>
    </row>
    <row r="3061" spans="1:24">
      <c r="A3061" s="4"/>
      <c r="B3061" t="s">
        <v>8</v>
      </c>
      <c r="C3061">
        <v>17</v>
      </c>
      <c r="D3061" s="1">
        <v>3.3999999999999901</v>
      </c>
      <c r="E3061" s="1">
        <v>0</v>
      </c>
      <c r="F3061" s="1">
        <v>5.5</v>
      </c>
      <c r="G3061" s="1">
        <v>0.19900000000000001</v>
      </c>
      <c r="H3061" s="1">
        <v>18</v>
      </c>
      <c r="I3061" s="1">
        <v>0</v>
      </c>
      <c r="J3061" s="1">
        <v>-0.75</v>
      </c>
      <c r="K3061" s="1">
        <v>9.5</v>
      </c>
      <c r="L3061" s="1">
        <v>-1</v>
      </c>
      <c r="M3061" s="1">
        <v>7.6</v>
      </c>
      <c r="O3061">
        <f t="shared" si="334"/>
        <v>80.88</v>
      </c>
      <c r="P3061">
        <f t="shared" si="335"/>
        <v>1</v>
      </c>
      <c r="R3061">
        <f t="shared" si="336"/>
        <v>38.655999999999999</v>
      </c>
      <c r="S3061">
        <f t="shared" si="333"/>
        <v>-9.7990000000000013</v>
      </c>
      <c r="U3061" s="4">
        <f t="shared" si="339"/>
        <v>9</v>
      </c>
      <c r="V3061" s="4">
        <f t="shared" si="337"/>
        <v>8</v>
      </c>
      <c r="X3061" s="10">
        <f t="shared" si="338"/>
        <v>1.125E-2</v>
      </c>
    </row>
    <row r="3062" spans="1:24">
      <c r="A3062" s="4"/>
      <c r="B3062" t="s">
        <v>9</v>
      </c>
      <c r="C3062">
        <v>17</v>
      </c>
      <c r="D3062" s="1">
        <v>-23.1</v>
      </c>
      <c r="E3062" s="1">
        <v>0</v>
      </c>
      <c r="F3062" s="1">
        <v>5</v>
      </c>
      <c r="G3062" s="1">
        <v>0.35000000000000098</v>
      </c>
      <c r="H3062" s="1">
        <v>17</v>
      </c>
      <c r="I3062" s="1">
        <v>0</v>
      </c>
      <c r="J3062" s="1">
        <v>-0.39999999999999802</v>
      </c>
      <c r="K3062" s="1">
        <v>9.5</v>
      </c>
      <c r="L3062" s="1">
        <v>-1</v>
      </c>
      <c r="M3062" s="1">
        <v>-0.7</v>
      </c>
      <c r="O3062">
        <f t="shared" si="334"/>
        <v>55.83</v>
      </c>
      <c r="P3062">
        <f t="shared" si="335"/>
        <v>0</v>
      </c>
      <c r="R3062">
        <f t="shared" si="336"/>
        <v>33.000000000000014</v>
      </c>
      <c r="S3062">
        <f t="shared" si="333"/>
        <v>1.9000000000000241</v>
      </c>
      <c r="U3062" s="4">
        <f t="shared" si="339"/>
        <v>8</v>
      </c>
      <c r="V3062" s="4">
        <f t="shared" si="337"/>
        <v>5</v>
      </c>
      <c r="X3062" s="10">
        <f t="shared" si="338"/>
        <v>0</v>
      </c>
    </row>
    <row r="3063" spans="1:24">
      <c r="A3063" s="4"/>
      <c r="B3063" t="s">
        <v>10</v>
      </c>
      <c r="C3063">
        <v>17</v>
      </c>
      <c r="D3063" s="1">
        <v>-15.7</v>
      </c>
      <c r="E3063" s="1">
        <v>0</v>
      </c>
      <c r="F3063" s="1">
        <v>4.75</v>
      </c>
      <c r="G3063" s="1">
        <v>0.19900000000000001</v>
      </c>
      <c r="H3063" s="1">
        <v>17</v>
      </c>
      <c r="I3063" s="1">
        <v>0</v>
      </c>
      <c r="J3063" s="1">
        <v>-0.17999999999999899</v>
      </c>
      <c r="K3063" s="1">
        <v>9.5</v>
      </c>
      <c r="L3063" s="1">
        <v>0</v>
      </c>
      <c r="M3063" s="1">
        <v>-8</v>
      </c>
      <c r="O3063">
        <f t="shared" si="334"/>
        <v>58.260000000000005</v>
      </c>
      <c r="P3063">
        <f t="shared" si="335"/>
        <v>0</v>
      </c>
      <c r="R3063">
        <f t="shared" si="336"/>
        <v>24.466000000000015</v>
      </c>
      <c r="S3063">
        <f t="shared" si="333"/>
        <v>8.211000000000011</v>
      </c>
      <c r="U3063" s="4">
        <f t="shared" si="339"/>
        <v>6</v>
      </c>
      <c r="V3063" s="4">
        <f t="shared" si="337"/>
        <v>3</v>
      </c>
      <c r="X3063" s="10">
        <f t="shared" si="338"/>
        <v>0</v>
      </c>
    </row>
    <row r="3064" spans="1:24">
      <c r="A3064" s="4"/>
      <c r="B3064" t="s">
        <v>11</v>
      </c>
      <c r="C3064">
        <v>17</v>
      </c>
      <c r="D3064" s="1">
        <v>-19.8</v>
      </c>
      <c r="E3064" s="1">
        <v>-0.12</v>
      </c>
      <c r="F3064" s="1">
        <v>4.75</v>
      </c>
      <c r="G3064" s="1">
        <v>-0.32800000000000001</v>
      </c>
      <c r="H3064" s="1">
        <v>15.5</v>
      </c>
      <c r="I3064" s="1">
        <v>0.149999999999999</v>
      </c>
      <c r="J3064" s="1">
        <v>-0.52999999999999703</v>
      </c>
      <c r="K3064" s="1">
        <v>9.5</v>
      </c>
      <c r="L3064" s="1">
        <v>-1.35</v>
      </c>
      <c r="M3064" s="1">
        <v>-10.6</v>
      </c>
      <c r="O3064">
        <f t="shared" si="334"/>
        <v>52.39</v>
      </c>
      <c r="P3064">
        <f t="shared" si="335"/>
        <v>0</v>
      </c>
      <c r="R3064">
        <f t="shared" si="336"/>
        <v>25.578000000000038</v>
      </c>
      <c r="S3064">
        <f t="shared" si="333"/>
        <v>12.338000000000026</v>
      </c>
      <c r="U3064" s="4">
        <f t="shared" si="339"/>
        <v>6</v>
      </c>
      <c r="V3064" s="4">
        <f t="shared" si="337"/>
        <v>2</v>
      </c>
      <c r="X3064" s="10">
        <f t="shared" si="338"/>
        <v>0</v>
      </c>
    </row>
    <row r="3065" spans="1:24">
      <c r="A3065" s="4"/>
      <c r="B3065" t="s">
        <v>12</v>
      </c>
      <c r="C3065">
        <v>17</v>
      </c>
      <c r="D3065" s="1">
        <v>11.2</v>
      </c>
      <c r="E3065" s="1">
        <v>-0.15</v>
      </c>
      <c r="F3065" s="1">
        <v>4.75</v>
      </c>
      <c r="G3065" s="1">
        <v>9.9599999999999994E-2</v>
      </c>
      <c r="H3065" s="1">
        <v>13</v>
      </c>
      <c r="I3065" s="1">
        <v>0.625</v>
      </c>
      <c r="J3065" s="1">
        <v>-0.70000000000000095</v>
      </c>
      <c r="K3065" s="1">
        <v>8.25</v>
      </c>
      <c r="L3065" s="1">
        <v>-1.875</v>
      </c>
      <c r="M3065" s="1">
        <v>-11</v>
      </c>
      <c r="O3065">
        <f t="shared" si="334"/>
        <v>71.39</v>
      </c>
      <c r="P3065">
        <f t="shared" si="335"/>
        <v>1</v>
      </c>
      <c r="R3065">
        <f t="shared" si="336"/>
        <v>17.552399999999988</v>
      </c>
      <c r="S3065">
        <f t="shared" si="333"/>
        <v>16.800399999999986</v>
      </c>
      <c r="U3065" s="4">
        <f t="shared" si="339"/>
        <v>4</v>
      </c>
      <c r="V3065" s="4">
        <f t="shared" si="337"/>
        <v>1</v>
      </c>
      <c r="X3065" s="10">
        <f t="shared" si="338"/>
        <v>5.0000000000000001E-3</v>
      </c>
    </row>
    <row r="3066" spans="1:24">
      <c r="A3066" s="4"/>
      <c r="B3066" t="s">
        <v>13</v>
      </c>
      <c r="C3066">
        <v>17</v>
      </c>
      <c r="D3066" s="1">
        <v>31.5</v>
      </c>
      <c r="E3066" s="1">
        <v>0</v>
      </c>
      <c r="F3066" s="1">
        <v>4.75</v>
      </c>
      <c r="G3066" s="1">
        <v>0.19900000000000001</v>
      </c>
      <c r="H3066" s="1">
        <v>13</v>
      </c>
      <c r="I3066" s="1">
        <v>0</v>
      </c>
      <c r="J3066" s="1">
        <v>-0.23</v>
      </c>
      <c r="K3066" s="1">
        <v>8.25</v>
      </c>
      <c r="L3066" s="1">
        <v>0</v>
      </c>
      <c r="M3066" s="1">
        <v>-0.6</v>
      </c>
      <c r="O3066">
        <f t="shared" si="334"/>
        <v>87.3</v>
      </c>
      <c r="P3066">
        <f t="shared" si="335"/>
        <v>1</v>
      </c>
      <c r="R3066">
        <f t="shared" si="336"/>
        <v>24.716000000000001</v>
      </c>
      <c r="S3066">
        <f t="shared" si="333"/>
        <v>-1.964</v>
      </c>
      <c r="U3066" s="4">
        <f t="shared" si="339"/>
        <v>6</v>
      </c>
      <c r="V3066" s="4">
        <f t="shared" si="337"/>
        <v>6</v>
      </c>
      <c r="X3066" s="10">
        <f t="shared" si="338"/>
        <v>7.4999999999999997E-3</v>
      </c>
    </row>
    <row r="3067" spans="1:24">
      <c r="A3067" s="4"/>
      <c r="B3067" t="s">
        <v>14</v>
      </c>
      <c r="C3067">
        <v>17</v>
      </c>
      <c r="D3067" s="1">
        <v>41</v>
      </c>
      <c r="E3067" s="1">
        <v>0</v>
      </c>
      <c r="F3067" s="1">
        <v>4.75</v>
      </c>
      <c r="G3067" s="1">
        <v>0.22</v>
      </c>
      <c r="H3067" s="1">
        <v>13</v>
      </c>
      <c r="I3067" s="1">
        <v>0</v>
      </c>
      <c r="J3067" s="1">
        <v>0.119999999999999</v>
      </c>
      <c r="K3067" s="1">
        <v>8.25</v>
      </c>
      <c r="L3067" s="1">
        <v>0</v>
      </c>
      <c r="M3067" s="1">
        <v>2.4</v>
      </c>
      <c r="O3067">
        <f t="shared" si="334"/>
        <v>93.95</v>
      </c>
      <c r="P3067">
        <f t="shared" si="335"/>
        <v>1</v>
      </c>
      <c r="R3067">
        <f t="shared" si="336"/>
        <v>32.139999999999986</v>
      </c>
      <c r="S3067">
        <f t="shared" si="333"/>
        <v>-0.43500000000001426</v>
      </c>
      <c r="U3067" s="4">
        <f t="shared" si="339"/>
        <v>8</v>
      </c>
      <c r="V3067" s="4">
        <f t="shared" si="337"/>
        <v>6</v>
      </c>
      <c r="X3067" s="10">
        <f t="shared" si="338"/>
        <v>0.01</v>
      </c>
    </row>
    <row r="3068" spans="1:24">
      <c r="A3068" s="4"/>
      <c r="B3068" t="s">
        <v>15</v>
      </c>
      <c r="C3068">
        <v>17</v>
      </c>
      <c r="D3068" s="1">
        <v>36.4</v>
      </c>
      <c r="E3068" s="1">
        <v>-0.25</v>
      </c>
      <c r="F3068" s="1">
        <v>4.75</v>
      </c>
      <c r="G3068" s="1">
        <v>0.26999999999999902</v>
      </c>
      <c r="H3068" s="1">
        <v>13</v>
      </c>
      <c r="I3068" s="1">
        <v>0</v>
      </c>
      <c r="J3068" s="1">
        <v>0.21</v>
      </c>
      <c r="K3068" s="1">
        <v>7.2</v>
      </c>
      <c r="L3068" s="1">
        <v>0</v>
      </c>
      <c r="M3068" s="1">
        <v>0.6</v>
      </c>
      <c r="O3068">
        <f t="shared" si="334"/>
        <v>87.47999999999999</v>
      </c>
      <c r="P3068">
        <f t="shared" si="335"/>
        <v>1</v>
      </c>
      <c r="R3068">
        <f t="shared" si="336"/>
        <v>29.110000000000007</v>
      </c>
      <c r="S3068">
        <f t="shared" si="333"/>
        <v>4.0600000000000005</v>
      </c>
      <c r="U3068" s="4">
        <f t="shared" si="339"/>
        <v>7</v>
      </c>
      <c r="V3068" s="4">
        <f t="shared" si="337"/>
        <v>4</v>
      </c>
      <c r="X3068" s="10">
        <f t="shared" si="338"/>
        <v>8.7500000000000008E-3</v>
      </c>
    </row>
    <row r="3069" spans="1:24">
      <c r="A3069" s="4"/>
      <c r="B3069" t="s">
        <v>16</v>
      </c>
      <c r="C3069">
        <v>17</v>
      </c>
      <c r="D3069" s="1">
        <v>33.5</v>
      </c>
      <c r="E3069" s="1">
        <v>-0.25</v>
      </c>
      <c r="F3069" s="1">
        <v>4.75</v>
      </c>
      <c r="G3069" s="1">
        <v>0.3</v>
      </c>
      <c r="H3069" s="1">
        <v>13</v>
      </c>
      <c r="I3069" s="1">
        <v>0</v>
      </c>
      <c r="J3069" s="1">
        <v>-0.12999999999999901</v>
      </c>
      <c r="K3069" s="1">
        <v>7.2</v>
      </c>
      <c r="L3069" s="1">
        <v>0</v>
      </c>
      <c r="M3069" s="1">
        <v>4.5</v>
      </c>
      <c r="O3069">
        <f t="shared" si="334"/>
        <v>85.45</v>
      </c>
      <c r="P3069">
        <f t="shared" si="335"/>
        <v>1</v>
      </c>
      <c r="R3069">
        <f t="shared" si="336"/>
        <v>28.410000000000011</v>
      </c>
      <c r="S3069">
        <f t="shared" si="333"/>
        <v>-4.2899999999999885</v>
      </c>
      <c r="U3069" s="4">
        <f t="shared" si="339"/>
        <v>7</v>
      </c>
      <c r="V3069" s="4">
        <f t="shared" si="337"/>
        <v>7</v>
      </c>
      <c r="X3069" s="10">
        <f t="shared" si="338"/>
        <v>8.7500000000000008E-3</v>
      </c>
    </row>
    <row r="3070" spans="1:24">
      <c r="A3070" s="4"/>
      <c r="B3070" t="s">
        <v>17</v>
      </c>
      <c r="C3070">
        <v>17</v>
      </c>
      <c r="D3070" s="1">
        <v>28.3</v>
      </c>
      <c r="E3070" s="1">
        <v>0</v>
      </c>
      <c r="F3070" s="1">
        <v>4.75</v>
      </c>
      <c r="G3070" s="1">
        <v>0.27900000000000003</v>
      </c>
      <c r="H3070" s="1">
        <v>13</v>
      </c>
      <c r="I3070" s="1">
        <v>0</v>
      </c>
      <c r="J3070" s="1">
        <v>0</v>
      </c>
      <c r="K3070" s="1">
        <v>7.2</v>
      </c>
      <c r="L3070" s="1">
        <v>0</v>
      </c>
      <c r="M3070" s="1">
        <v>0.9</v>
      </c>
      <c r="O3070">
        <f t="shared" si="334"/>
        <v>85.06</v>
      </c>
      <c r="P3070">
        <f t="shared" si="335"/>
        <v>1</v>
      </c>
      <c r="R3070">
        <f t="shared" si="336"/>
        <v>26.625999999999998</v>
      </c>
      <c r="S3070">
        <f t="shared" si="333"/>
        <v>1.0209999999999995</v>
      </c>
      <c r="U3070" s="4">
        <f t="shared" si="339"/>
        <v>7</v>
      </c>
      <c r="V3070" s="4">
        <f t="shared" si="337"/>
        <v>5</v>
      </c>
      <c r="X3070" s="10">
        <f t="shared" si="338"/>
        <v>8.7500000000000008E-3</v>
      </c>
    </row>
    <row r="3071" spans="1:24">
      <c r="A3071" s="4"/>
      <c r="B3071" t="s">
        <v>18</v>
      </c>
      <c r="C3071">
        <v>17</v>
      </c>
      <c r="D3071" s="1">
        <v>17.3</v>
      </c>
      <c r="E3071" s="1">
        <v>0</v>
      </c>
      <c r="F3071" s="1">
        <v>5</v>
      </c>
      <c r="G3071" s="1">
        <v>0.34999999999999898</v>
      </c>
      <c r="H3071" s="1">
        <v>13</v>
      </c>
      <c r="I3071" s="1">
        <v>0</v>
      </c>
      <c r="J3071" s="1">
        <v>-9.9999999999997799E-3</v>
      </c>
      <c r="K3071" s="1">
        <v>7.2</v>
      </c>
      <c r="L3071" s="1">
        <v>0</v>
      </c>
      <c r="M3071" s="1">
        <v>-2.2999999999999998</v>
      </c>
      <c r="O3071">
        <f t="shared" si="334"/>
        <v>80.11</v>
      </c>
      <c r="P3071">
        <f t="shared" si="335"/>
        <v>1</v>
      </c>
      <c r="R3071">
        <f t="shared" si="336"/>
        <v>22.870000000000008</v>
      </c>
      <c r="S3071">
        <f t="shared" si="333"/>
        <v>4.0200000000000022</v>
      </c>
      <c r="U3071" s="4">
        <f t="shared" si="339"/>
        <v>5</v>
      </c>
      <c r="V3071" s="4">
        <f t="shared" si="337"/>
        <v>4</v>
      </c>
      <c r="X3071" s="10">
        <f t="shared" si="338"/>
        <v>6.2500000000000003E-3</v>
      </c>
    </row>
    <row r="3072" spans="1:24">
      <c r="A3072" s="4"/>
      <c r="B3072" t="s">
        <v>19</v>
      </c>
      <c r="C3072">
        <v>17</v>
      </c>
      <c r="D3072" s="1">
        <v>23.1</v>
      </c>
      <c r="E3072" s="1">
        <v>0</v>
      </c>
      <c r="F3072" s="1">
        <v>5</v>
      </c>
      <c r="G3072" s="1">
        <v>0.27900000000000003</v>
      </c>
      <c r="H3072" s="1">
        <v>13</v>
      </c>
      <c r="I3072" s="1">
        <v>0</v>
      </c>
      <c r="J3072" s="1">
        <v>-3.0000000000001099E-2</v>
      </c>
      <c r="K3072" s="1">
        <v>7.2</v>
      </c>
      <c r="L3072" s="1">
        <v>0</v>
      </c>
      <c r="M3072" s="1">
        <v>0.2</v>
      </c>
      <c r="O3072">
        <f t="shared" si="334"/>
        <v>84.17</v>
      </c>
      <c r="P3072">
        <f t="shared" si="335"/>
        <v>1</v>
      </c>
      <c r="R3072">
        <f t="shared" si="336"/>
        <v>25.535999999999984</v>
      </c>
      <c r="S3072">
        <f t="shared" si="333"/>
        <v>1.3309999999999846</v>
      </c>
      <c r="U3072" s="4">
        <f t="shared" si="339"/>
        <v>6</v>
      </c>
      <c r="V3072" s="4">
        <f t="shared" si="337"/>
        <v>5</v>
      </c>
      <c r="X3072" s="10">
        <f t="shared" si="338"/>
        <v>7.4999999999999997E-3</v>
      </c>
    </row>
    <row r="3073" spans="1:24">
      <c r="A3073" s="4"/>
      <c r="B3073" t="s">
        <v>20</v>
      </c>
      <c r="C3073">
        <v>17</v>
      </c>
      <c r="D3073" s="1">
        <v>18.8</v>
      </c>
      <c r="E3073" s="1">
        <v>0</v>
      </c>
      <c r="F3073" s="1">
        <v>5.25</v>
      </c>
      <c r="G3073" s="1">
        <v>0.9</v>
      </c>
      <c r="H3073" s="1">
        <v>14</v>
      </c>
      <c r="I3073" s="1">
        <v>-0.11111111111111099</v>
      </c>
      <c r="J3073" s="1">
        <v>0.54</v>
      </c>
      <c r="K3073" s="1">
        <v>7.2</v>
      </c>
      <c r="L3073" s="1">
        <v>0.88888888888888795</v>
      </c>
      <c r="M3073" s="1">
        <v>1.7</v>
      </c>
      <c r="O3073">
        <f t="shared" si="334"/>
        <v>84.865555555555545</v>
      </c>
      <c r="P3073">
        <f t="shared" si="335"/>
        <v>1</v>
      </c>
      <c r="R3073">
        <f t="shared" si="336"/>
        <v>27.38666666666667</v>
      </c>
      <c r="S3073">
        <f t="shared" si="333"/>
        <v>2.8422222222222269</v>
      </c>
      <c r="U3073" s="4">
        <f t="shared" si="339"/>
        <v>7</v>
      </c>
      <c r="V3073" s="4">
        <f t="shared" si="337"/>
        <v>5</v>
      </c>
      <c r="X3073" s="10">
        <f t="shared" si="338"/>
        <v>8.7500000000000008E-3</v>
      </c>
    </row>
    <row r="3074" spans="1:24">
      <c r="A3074" s="4"/>
      <c r="B3074" t="s">
        <v>21</v>
      </c>
      <c r="C3074">
        <v>17</v>
      </c>
      <c r="D3074" s="1">
        <v>-9.3000000000000007</v>
      </c>
      <c r="E3074" s="1">
        <v>0</v>
      </c>
      <c r="F3074" s="1">
        <v>5.25</v>
      </c>
      <c r="G3074" s="1">
        <v>1.69999999999999</v>
      </c>
      <c r="H3074" s="1">
        <v>14</v>
      </c>
      <c r="I3074" s="1">
        <v>0</v>
      </c>
      <c r="J3074" s="1">
        <v>0.82</v>
      </c>
      <c r="K3074" s="1">
        <v>7.2</v>
      </c>
      <c r="L3074" s="1">
        <v>0</v>
      </c>
      <c r="M3074" s="1">
        <v>0.5</v>
      </c>
      <c r="O3074">
        <f t="shared" si="334"/>
        <v>65.240000000000009</v>
      </c>
      <c r="P3074">
        <f t="shared" si="335"/>
        <v>1</v>
      </c>
      <c r="R3074">
        <f t="shared" si="336"/>
        <v>29.360000000000063</v>
      </c>
      <c r="S3074">
        <f t="shared" si="333"/>
        <v>11.660000000000007</v>
      </c>
      <c r="U3074" s="4">
        <f t="shared" si="339"/>
        <v>7</v>
      </c>
      <c r="V3074" s="4">
        <f t="shared" si="337"/>
        <v>2</v>
      </c>
      <c r="X3074" s="10">
        <f t="shared" si="338"/>
        <v>8.7500000000000008E-3</v>
      </c>
    </row>
    <row r="3075" spans="1:24">
      <c r="A3075" s="4"/>
      <c r="B3075" t="s">
        <v>22</v>
      </c>
      <c r="C3075">
        <v>17</v>
      </c>
      <c r="D3075" s="1">
        <v>-18.8</v>
      </c>
      <c r="E3075" s="1">
        <v>0.25</v>
      </c>
      <c r="F3075" s="1">
        <v>5.5</v>
      </c>
      <c r="G3075" s="1">
        <v>2.92</v>
      </c>
      <c r="H3075" s="1">
        <v>16.5</v>
      </c>
      <c r="I3075" s="1">
        <v>0</v>
      </c>
      <c r="J3075" s="1">
        <v>3.22</v>
      </c>
      <c r="K3075" s="1">
        <v>7.2</v>
      </c>
      <c r="L3075" s="1">
        <v>2.5</v>
      </c>
      <c r="M3075" s="1">
        <v>-1.7</v>
      </c>
      <c r="O3075">
        <f t="shared" si="334"/>
        <v>67.09</v>
      </c>
      <c r="P3075">
        <f t="shared" si="335"/>
        <v>1</v>
      </c>
      <c r="R3075">
        <f t="shared" si="336"/>
        <v>41.04</v>
      </c>
      <c r="S3075">
        <f t="shared" si="333"/>
        <v>36.340000000000003</v>
      </c>
      <c r="U3075" s="4">
        <f t="shared" si="339"/>
        <v>10</v>
      </c>
      <c r="V3075" s="4">
        <f t="shared" si="337"/>
        <v>0</v>
      </c>
      <c r="X3075" s="10">
        <f t="shared" si="338"/>
        <v>1.2500000000000001E-2</v>
      </c>
    </row>
    <row r="3076" spans="1:24">
      <c r="A3076" s="4"/>
      <c r="B3076" t="s">
        <v>23</v>
      </c>
      <c r="C3076">
        <v>17</v>
      </c>
      <c r="D3076" s="1">
        <v>-6.9</v>
      </c>
      <c r="E3076" s="1">
        <v>0.25</v>
      </c>
      <c r="F3076" s="1">
        <v>5.5</v>
      </c>
      <c r="G3076" s="1">
        <v>2.19999999999999</v>
      </c>
      <c r="H3076" s="1">
        <v>16.5</v>
      </c>
      <c r="I3076" s="1">
        <v>0</v>
      </c>
      <c r="J3076" s="1">
        <v>-1.05</v>
      </c>
      <c r="K3076" s="1">
        <v>7.2</v>
      </c>
      <c r="L3076" s="1">
        <v>0</v>
      </c>
      <c r="M3076" s="1">
        <v>-9.6999999999999904</v>
      </c>
      <c r="O3076">
        <f t="shared" si="334"/>
        <v>75.42</v>
      </c>
      <c r="P3076">
        <f t="shared" si="335"/>
        <v>1</v>
      </c>
      <c r="R3076">
        <f t="shared" si="336"/>
        <v>-5.6499999999999293</v>
      </c>
      <c r="S3076">
        <f t="shared" si="333"/>
        <v>-0.45000000000000107</v>
      </c>
      <c r="U3076" s="4">
        <f t="shared" si="339"/>
        <v>0</v>
      </c>
      <c r="V3076" s="4">
        <f t="shared" si="337"/>
        <v>6</v>
      </c>
      <c r="X3076" s="10">
        <f t="shared" si="338"/>
        <v>0</v>
      </c>
    </row>
    <row r="3077" spans="1:24">
      <c r="A3077" s="4"/>
      <c r="B3077" t="s">
        <v>24</v>
      </c>
      <c r="C3077">
        <v>17</v>
      </c>
      <c r="D3077" s="1">
        <v>3.4999999999999898</v>
      </c>
      <c r="E3077" s="1">
        <v>0</v>
      </c>
      <c r="F3077" s="1">
        <v>5.5</v>
      </c>
      <c r="G3077" s="1">
        <v>0.629</v>
      </c>
      <c r="H3077" s="1">
        <v>16.5</v>
      </c>
      <c r="I3077" s="1">
        <v>0</v>
      </c>
      <c r="J3077" s="1">
        <v>-1.8799999999999899</v>
      </c>
      <c r="K3077" s="1">
        <v>6.1</v>
      </c>
      <c r="L3077" s="1">
        <v>0</v>
      </c>
      <c r="M3077" s="1">
        <v>-2.7</v>
      </c>
      <c r="O3077">
        <f t="shared" si="334"/>
        <v>79.449999999999989</v>
      </c>
      <c r="P3077">
        <f t="shared" si="335"/>
        <v>1</v>
      </c>
      <c r="R3077">
        <f t="shared" si="336"/>
        <v>-2.2139999999998716</v>
      </c>
      <c r="S3077">
        <f t="shared" si="333"/>
        <v>-15.018999999999867</v>
      </c>
      <c r="U3077" s="4">
        <f t="shared" si="339"/>
        <v>0</v>
      </c>
      <c r="V3077" s="4">
        <f t="shared" si="337"/>
        <v>9</v>
      </c>
      <c r="X3077" s="10">
        <f t="shared" si="338"/>
        <v>0</v>
      </c>
    </row>
    <row r="3078" spans="1:24">
      <c r="A3078" s="4"/>
      <c r="B3078" t="s">
        <v>25</v>
      </c>
      <c r="C3078">
        <v>17</v>
      </c>
      <c r="D3078" s="1">
        <v>28.9</v>
      </c>
      <c r="E3078" s="1">
        <v>0.125</v>
      </c>
      <c r="F3078" s="1">
        <v>5.75</v>
      </c>
      <c r="G3078" s="1">
        <v>0.60000000000000098</v>
      </c>
      <c r="H3078" s="1">
        <v>17.5</v>
      </c>
      <c r="I3078" s="1">
        <v>0</v>
      </c>
      <c r="J3078" s="1">
        <v>-0.16999999999999801</v>
      </c>
      <c r="K3078" s="1">
        <v>6.1</v>
      </c>
      <c r="L3078" s="1">
        <v>1</v>
      </c>
      <c r="M3078" s="1">
        <v>7.3</v>
      </c>
      <c r="O3078">
        <f t="shared" si="334"/>
        <v>102.60499999999999</v>
      </c>
      <c r="P3078">
        <f t="shared" si="335"/>
        <v>1</v>
      </c>
      <c r="R3078">
        <f t="shared" si="336"/>
        <v>26.190000000000023</v>
      </c>
      <c r="S3078">
        <f t="shared" si="333"/>
        <v>-5.759999999999974</v>
      </c>
      <c r="U3078" s="4">
        <f t="shared" si="339"/>
        <v>7</v>
      </c>
      <c r="V3078" s="4">
        <f t="shared" si="337"/>
        <v>7</v>
      </c>
      <c r="X3078" s="10">
        <f t="shared" si="338"/>
        <v>8.7500000000000008E-3</v>
      </c>
    </row>
    <row r="3079" spans="1:24">
      <c r="A3079" s="4"/>
      <c r="B3079" t="s">
        <v>26</v>
      </c>
      <c r="C3079">
        <v>17</v>
      </c>
      <c r="D3079" s="1">
        <v>10.1</v>
      </c>
      <c r="E3079" s="1">
        <v>0.25</v>
      </c>
      <c r="F3079" s="1">
        <v>6</v>
      </c>
      <c r="G3079" s="1">
        <v>0.32</v>
      </c>
      <c r="H3079" s="1">
        <v>17.5</v>
      </c>
      <c r="I3079" s="1">
        <v>0</v>
      </c>
      <c r="J3079" s="1">
        <v>0.149999999999998</v>
      </c>
      <c r="K3079" s="1">
        <v>6.1</v>
      </c>
      <c r="L3079" s="1">
        <v>0</v>
      </c>
      <c r="M3079" s="1">
        <v>9.9</v>
      </c>
      <c r="O3079">
        <f t="shared" si="334"/>
        <v>93.82</v>
      </c>
      <c r="P3079">
        <f t="shared" si="335"/>
        <v>1</v>
      </c>
      <c r="R3079">
        <f t="shared" si="336"/>
        <v>39.629999999999974</v>
      </c>
      <c r="S3079">
        <f t="shared" si="333"/>
        <v>7.9999999999975202E-2</v>
      </c>
      <c r="U3079" s="4">
        <f t="shared" si="339"/>
        <v>9</v>
      </c>
      <c r="V3079" s="4">
        <f t="shared" si="337"/>
        <v>5</v>
      </c>
      <c r="X3079" s="10">
        <f t="shared" si="338"/>
        <v>1.125E-2</v>
      </c>
    </row>
    <row r="3080" spans="1:24">
      <c r="A3080" s="4"/>
      <c r="B3080" t="s">
        <v>27</v>
      </c>
      <c r="C3080">
        <v>17</v>
      </c>
      <c r="D3080" s="1">
        <v>5.2999999999999901</v>
      </c>
      <c r="E3080" s="1">
        <v>0.125</v>
      </c>
      <c r="F3080" s="1">
        <v>6</v>
      </c>
      <c r="G3080" s="1">
        <v>0.46899999999999997</v>
      </c>
      <c r="H3080" s="1">
        <v>17.5</v>
      </c>
      <c r="I3080" s="1">
        <v>0</v>
      </c>
      <c r="J3080" s="1">
        <v>-0.219999999999998</v>
      </c>
      <c r="K3080" s="1">
        <v>6.1</v>
      </c>
      <c r="L3080" s="1">
        <v>0</v>
      </c>
      <c r="M3080" s="1">
        <v>10.8</v>
      </c>
      <c r="O3080">
        <f t="shared" si="334"/>
        <v>88.834999999999994</v>
      </c>
      <c r="P3080">
        <f t="shared" si="335"/>
        <v>1</v>
      </c>
      <c r="R3080">
        <f t="shared" si="336"/>
        <v>34.826000000000022</v>
      </c>
      <c r="S3080">
        <f t="shared" si="333"/>
        <v>-5.778999999999975</v>
      </c>
      <c r="U3080" s="4">
        <f t="shared" si="339"/>
        <v>8</v>
      </c>
      <c r="V3080" s="4">
        <f t="shared" si="337"/>
        <v>7</v>
      </c>
      <c r="X3080" s="10">
        <f t="shared" si="338"/>
        <v>0.01</v>
      </c>
    </row>
    <row r="3081" spans="1:24">
      <c r="A3081" s="4"/>
      <c r="B3081" t="s">
        <v>28</v>
      </c>
      <c r="C3081">
        <v>17</v>
      </c>
      <c r="D3081" s="1">
        <v>-1.9</v>
      </c>
      <c r="E3081" s="1">
        <v>0.125</v>
      </c>
      <c r="F3081" s="1">
        <v>6.5</v>
      </c>
      <c r="G3081" s="1">
        <v>0.379</v>
      </c>
      <c r="H3081" s="1">
        <v>17.5</v>
      </c>
      <c r="I3081" s="1">
        <v>0</v>
      </c>
      <c r="J3081" s="1">
        <v>-0.23</v>
      </c>
      <c r="K3081" s="1">
        <v>6.1</v>
      </c>
      <c r="L3081" s="1">
        <v>0</v>
      </c>
      <c r="M3081" s="1">
        <v>8.9</v>
      </c>
      <c r="O3081">
        <f t="shared" si="334"/>
        <v>89.295000000000002</v>
      </c>
      <c r="P3081">
        <f t="shared" si="335"/>
        <v>1</v>
      </c>
      <c r="R3081">
        <f t="shared" si="336"/>
        <v>33.335999999999999</v>
      </c>
      <c r="S3081">
        <f t="shared" si="333"/>
        <v>-3.9190000000000005</v>
      </c>
      <c r="U3081" s="4">
        <f t="shared" si="339"/>
        <v>8</v>
      </c>
      <c r="V3081" s="4">
        <f t="shared" si="337"/>
        <v>7</v>
      </c>
      <c r="X3081" s="10">
        <f t="shared" si="338"/>
        <v>0.01</v>
      </c>
    </row>
    <row r="3082" spans="1:24">
      <c r="A3082" s="4"/>
      <c r="B3082" t="s">
        <v>29</v>
      </c>
      <c r="C3082">
        <v>17</v>
      </c>
      <c r="D3082" s="1">
        <v>-5.3</v>
      </c>
      <c r="E3082" s="1">
        <v>0.375</v>
      </c>
      <c r="F3082" s="1">
        <v>6.5</v>
      </c>
      <c r="G3082" s="1">
        <v>0.69899999999999995</v>
      </c>
      <c r="H3082" s="1">
        <v>17.5</v>
      </c>
      <c r="I3082" s="1">
        <v>0.4</v>
      </c>
      <c r="J3082" s="1">
        <v>-7.0000000000000201E-2</v>
      </c>
      <c r="K3082" s="1">
        <v>6.1</v>
      </c>
      <c r="L3082" s="1">
        <v>0.4</v>
      </c>
      <c r="M3082" s="1">
        <v>9.5</v>
      </c>
      <c r="O3082">
        <f t="shared" si="334"/>
        <v>90.325000000000003</v>
      </c>
      <c r="P3082">
        <f t="shared" si="335"/>
        <v>1</v>
      </c>
      <c r="R3082">
        <f t="shared" si="336"/>
        <v>31.695999999999998</v>
      </c>
      <c r="S3082">
        <f t="shared" si="333"/>
        <v>4.0999999999998593E-2</v>
      </c>
      <c r="U3082" s="4">
        <f t="shared" si="339"/>
        <v>8</v>
      </c>
      <c r="V3082" s="4">
        <f t="shared" si="337"/>
        <v>5</v>
      </c>
      <c r="X3082" s="10">
        <f t="shared" si="338"/>
        <v>0.01</v>
      </c>
    </row>
    <row r="3083" spans="1:24">
      <c r="A3083" s="4"/>
      <c r="B3083" t="s">
        <v>30</v>
      </c>
      <c r="C3083">
        <v>17</v>
      </c>
      <c r="D3083" s="1">
        <v>-9.6999999999999993</v>
      </c>
      <c r="E3083" s="1">
        <v>0.25</v>
      </c>
      <c r="F3083" s="1">
        <v>6.5</v>
      </c>
      <c r="G3083" s="1">
        <v>0.39900000000000002</v>
      </c>
      <c r="H3083" s="1">
        <v>17.5</v>
      </c>
      <c r="I3083" s="1">
        <v>0</v>
      </c>
      <c r="J3083" s="1">
        <v>0.26999999999999902</v>
      </c>
      <c r="K3083" s="1">
        <v>6.1</v>
      </c>
      <c r="L3083" s="1">
        <v>0</v>
      </c>
      <c r="M3083" s="1">
        <v>4.8</v>
      </c>
      <c r="O3083">
        <f t="shared" si="334"/>
        <v>85.460000000000008</v>
      </c>
      <c r="P3083">
        <f t="shared" si="335"/>
        <v>1</v>
      </c>
      <c r="R3083">
        <f t="shared" si="336"/>
        <v>35.615999999999985</v>
      </c>
      <c r="S3083">
        <f t="shared" si="333"/>
        <v>6.660999999999988</v>
      </c>
      <c r="U3083" s="4">
        <f t="shared" si="339"/>
        <v>9</v>
      </c>
      <c r="V3083" s="4">
        <f t="shared" si="337"/>
        <v>3</v>
      </c>
      <c r="X3083" s="10">
        <f t="shared" si="338"/>
        <v>1.125E-2</v>
      </c>
    </row>
    <row r="3084" spans="1:24">
      <c r="A3084" s="4"/>
      <c r="B3084" t="s">
        <v>31</v>
      </c>
      <c r="C3084">
        <v>17</v>
      </c>
      <c r="D3084" s="1">
        <v>-4.5</v>
      </c>
      <c r="E3084" s="1">
        <v>0</v>
      </c>
      <c r="F3084" s="1">
        <v>6.5</v>
      </c>
      <c r="G3084" s="1">
        <v>1.17</v>
      </c>
      <c r="H3084" s="1">
        <v>19</v>
      </c>
      <c r="I3084" s="1">
        <v>-0.149999999999999</v>
      </c>
      <c r="J3084" s="1">
        <v>0.78000000000000103</v>
      </c>
      <c r="K3084" s="1">
        <v>6.1</v>
      </c>
      <c r="L3084" s="1">
        <v>1.35</v>
      </c>
      <c r="M3084" s="1">
        <v>9.4</v>
      </c>
      <c r="O3084">
        <f t="shared" si="334"/>
        <v>87.289999999999992</v>
      </c>
      <c r="P3084">
        <f t="shared" si="335"/>
        <v>1</v>
      </c>
      <c r="R3084">
        <f t="shared" si="336"/>
        <v>37.120000000000012</v>
      </c>
      <c r="S3084">
        <f t="shared" si="333"/>
        <v>2.3700000000000223</v>
      </c>
      <c r="U3084" s="4">
        <f t="shared" si="339"/>
        <v>9</v>
      </c>
      <c r="V3084" s="4">
        <f t="shared" si="337"/>
        <v>5</v>
      </c>
      <c r="X3084" s="10">
        <f t="shared" si="338"/>
        <v>1.125E-2</v>
      </c>
    </row>
    <row r="3085" spans="1:24">
      <c r="A3085" s="4"/>
      <c r="B3085" t="s">
        <v>32</v>
      </c>
      <c r="C3085">
        <v>17</v>
      </c>
      <c r="D3085" s="1">
        <v>-3</v>
      </c>
      <c r="E3085" s="1">
        <v>0.125</v>
      </c>
      <c r="F3085" s="1">
        <v>6.5</v>
      </c>
      <c r="G3085" s="1">
        <v>0.3</v>
      </c>
      <c r="H3085" s="1">
        <v>19</v>
      </c>
      <c r="I3085" s="1">
        <v>0</v>
      </c>
      <c r="J3085" s="1">
        <v>5.99999999999987E-2</v>
      </c>
      <c r="K3085" s="1">
        <v>6.1</v>
      </c>
      <c r="L3085" s="1">
        <v>0</v>
      </c>
      <c r="M3085" s="1">
        <v>8.9</v>
      </c>
      <c r="O3085">
        <f t="shared" si="334"/>
        <v>90.025000000000006</v>
      </c>
      <c r="P3085">
        <f t="shared" si="335"/>
        <v>1</v>
      </c>
      <c r="R3085">
        <f t="shared" si="336"/>
        <v>39.079999999999984</v>
      </c>
      <c r="S3085">
        <f t="shared" si="333"/>
        <v>1.4299999999999837</v>
      </c>
      <c r="U3085" s="4">
        <f t="shared" si="339"/>
        <v>9</v>
      </c>
      <c r="V3085" s="4">
        <f t="shared" si="337"/>
        <v>5</v>
      </c>
      <c r="X3085" s="10">
        <f t="shared" si="338"/>
        <v>1.125E-2</v>
      </c>
    </row>
    <row r="3086" spans="1:24">
      <c r="A3086" s="4"/>
      <c r="B3086" t="s">
        <v>33</v>
      </c>
      <c r="C3086">
        <v>17</v>
      </c>
      <c r="D3086" s="1">
        <v>-12.7</v>
      </c>
      <c r="E3086" s="1">
        <v>0.25</v>
      </c>
      <c r="F3086" s="1">
        <v>6.5</v>
      </c>
      <c r="G3086" s="1">
        <v>0.39900000000000002</v>
      </c>
      <c r="H3086" s="1">
        <v>19</v>
      </c>
      <c r="I3086" s="1">
        <v>0</v>
      </c>
      <c r="J3086" s="1">
        <v>0.75</v>
      </c>
      <c r="K3086" s="1">
        <v>6.1</v>
      </c>
      <c r="L3086" s="1">
        <v>0</v>
      </c>
      <c r="M3086" s="1">
        <v>6.5</v>
      </c>
      <c r="O3086">
        <f t="shared" si="334"/>
        <v>84.86</v>
      </c>
      <c r="P3086">
        <f t="shared" si="335"/>
        <v>1</v>
      </c>
      <c r="R3086">
        <f t="shared" si="336"/>
        <v>45.055999999999997</v>
      </c>
      <c r="S3086">
        <f t="shared" ref="S3086:S3149" si="340">SUMPRODUCT(G3086:M3086,$G$3:$M$3)</f>
        <v>12.701000000000001</v>
      </c>
      <c r="U3086" s="4">
        <f t="shared" si="339"/>
        <v>10</v>
      </c>
      <c r="V3086" s="4">
        <f t="shared" si="337"/>
        <v>2</v>
      </c>
      <c r="X3086" s="10">
        <f t="shared" si="338"/>
        <v>1.2500000000000001E-2</v>
      </c>
    </row>
    <row r="3087" spans="1:24">
      <c r="A3087" s="4"/>
      <c r="B3087" t="s">
        <v>34</v>
      </c>
      <c r="C3087">
        <v>17</v>
      </c>
      <c r="D3087" s="1">
        <v>-26</v>
      </c>
      <c r="E3087" s="1">
        <v>0.125</v>
      </c>
      <c r="F3087" s="1">
        <v>6.5</v>
      </c>
      <c r="G3087" s="1">
        <v>0.3</v>
      </c>
      <c r="H3087" s="1">
        <v>19</v>
      </c>
      <c r="I3087" s="1">
        <v>0</v>
      </c>
      <c r="J3087" s="1">
        <v>-0.60000000000000098</v>
      </c>
      <c r="K3087" s="1">
        <v>6.1</v>
      </c>
      <c r="L3087" s="1">
        <v>0</v>
      </c>
      <c r="M3087" s="1">
        <v>0.9</v>
      </c>
      <c r="O3087">
        <f t="shared" ref="O3087:O3150" si="341">SUMPRODUCT(D3087:I3087,$D$1:$I$1)</f>
        <v>73.924999999999997</v>
      </c>
      <c r="P3087">
        <f t="shared" ref="P3087:P3150" si="342">IF(O3087&lt;=$P$1,-1,IF(O3087&lt;=$P$2,0,1))</f>
        <v>1</v>
      </c>
      <c r="R3087">
        <f t="shared" ref="R3087:R3150" si="343">SUMPRODUCT(G3087:M3087,$G$2:$M$2)</f>
        <v>22.499999999999986</v>
      </c>
      <c r="S3087">
        <f t="shared" si="340"/>
        <v>0.84999999999998754</v>
      </c>
      <c r="U3087" s="4">
        <f t="shared" si="339"/>
        <v>5</v>
      </c>
      <c r="V3087" s="4">
        <f t="shared" ref="V3087:V3150" si="344">SUM(S3087&lt;$V$2,S3087&lt;$V$3,S3087&lt;$V$4,S3087&lt;$V$5,S3087&lt;$V$6,S3087&lt;$V$7,S3087&lt;$V$8,S3087&lt;$V$9,S3087&lt;$V$10,S3087&lt;$V$11)</f>
        <v>5</v>
      </c>
      <c r="X3087" s="10">
        <f t="shared" ref="X3087:X3150" si="345">IF(P3087=0,0%,IF(P3087=1,U3087*0.125%,-V3087*0.125%))</f>
        <v>6.2500000000000003E-3</v>
      </c>
    </row>
    <row r="3088" spans="1:24">
      <c r="A3088" s="4"/>
      <c r="B3088" t="s">
        <v>35</v>
      </c>
      <c r="C3088">
        <v>17</v>
      </c>
      <c r="D3088" s="1">
        <v>-29.6</v>
      </c>
      <c r="E3088" s="1">
        <v>0</v>
      </c>
      <c r="F3088" s="1">
        <v>6.5</v>
      </c>
      <c r="G3088" s="1">
        <v>0.5</v>
      </c>
      <c r="H3088" s="1">
        <v>19</v>
      </c>
      <c r="I3088" s="1">
        <v>0</v>
      </c>
      <c r="J3088" s="1">
        <v>3.0000000000001099E-2</v>
      </c>
      <c r="K3088" s="1">
        <v>6.1</v>
      </c>
      <c r="L3088" s="1">
        <v>0</v>
      </c>
      <c r="M3088" s="1">
        <v>-4.9000000000000004</v>
      </c>
      <c r="O3088">
        <f t="shared" si="341"/>
        <v>69.78</v>
      </c>
      <c r="P3088">
        <f t="shared" si="342"/>
        <v>1</v>
      </c>
      <c r="R3088">
        <f t="shared" si="343"/>
        <v>23.690000000000012</v>
      </c>
      <c r="S3088">
        <f t="shared" si="340"/>
        <v>14.640000000000017</v>
      </c>
      <c r="U3088" s="4">
        <f t="shared" si="339"/>
        <v>6</v>
      </c>
      <c r="V3088" s="4">
        <f t="shared" si="344"/>
        <v>2</v>
      </c>
      <c r="X3088" s="10">
        <f t="shared" si="345"/>
        <v>7.4999999999999997E-3</v>
      </c>
    </row>
    <row r="3089" spans="1:24">
      <c r="A3089" s="4"/>
      <c r="B3089" t="s">
        <v>36</v>
      </c>
      <c r="C3089">
        <v>17</v>
      </c>
      <c r="D3089" s="1">
        <v>-23.2</v>
      </c>
      <c r="E3089" s="1">
        <v>0</v>
      </c>
      <c r="F3089" s="1">
        <v>6</v>
      </c>
      <c r="G3089" s="1">
        <v>0.19900000000000001</v>
      </c>
      <c r="H3089" s="1">
        <v>19</v>
      </c>
      <c r="I3089" s="1">
        <v>0</v>
      </c>
      <c r="J3089" s="1">
        <v>0</v>
      </c>
      <c r="K3089" s="1">
        <v>7</v>
      </c>
      <c r="L3089" s="1">
        <v>0</v>
      </c>
      <c r="M3089" s="1">
        <v>-3.2</v>
      </c>
      <c r="O3089">
        <f t="shared" si="341"/>
        <v>68.760000000000005</v>
      </c>
      <c r="P3089">
        <f t="shared" si="342"/>
        <v>1</v>
      </c>
      <c r="R3089">
        <f t="shared" si="343"/>
        <v>28.606000000000002</v>
      </c>
      <c r="S3089">
        <f t="shared" si="340"/>
        <v>11.500999999999998</v>
      </c>
      <c r="U3089" s="4">
        <f t="shared" si="339"/>
        <v>7</v>
      </c>
      <c r="V3089" s="4">
        <f t="shared" si="344"/>
        <v>2</v>
      </c>
      <c r="X3089" s="10">
        <f t="shared" si="345"/>
        <v>8.7500000000000008E-3</v>
      </c>
    </row>
    <row r="3090" spans="1:24">
      <c r="A3090" s="4"/>
      <c r="B3090" t="s">
        <v>37</v>
      </c>
      <c r="C3090">
        <v>17</v>
      </c>
      <c r="D3090" s="1">
        <v>-4</v>
      </c>
      <c r="E3090" s="1">
        <v>0</v>
      </c>
      <c r="F3090" s="1">
        <v>5.5</v>
      </c>
      <c r="G3090" s="1">
        <v>-0.5</v>
      </c>
      <c r="H3090" s="1">
        <v>18</v>
      </c>
      <c r="I3090" s="1">
        <v>-0.1</v>
      </c>
      <c r="J3090" s="1">
        <v>-0.85000000000000098</v>
      </c>
      <c r="K3090" s="1">
        <v>7</v>
      </c>
      <c r="L3090" s="1">
        <v>-1.1000000000000001</v>
      </c>
      <c r="M3090" s="1">
        <v>-2</v>
      </c>
      <c r="O3090">
        <f t="shared" si="341"/>
        <v>75.66</v>
      </c>
      <c r="P3090">
        <f t="shared" si="342"/>
        <v>1</v>
      </c>
      <c r="R3090">
        <f t="shared" si="343"/>
        <v>27.54999999999999</v>
      </c>
      <c r="S3090">
        <f t="shared" si="340"/>
        <v>2.2499999999999858</v>
      </c>
      <c r="U3090" s="4">
        <f t="shared" si="339"/>
        <v>7</v>
      </c>
      <c r="V3090" s="4">
        <f t="shared" si="344"/>
        <v>5</v>
      </c>
      <c r="X3090" s="10">
        <f t="shared" si="345"/>
        <v>8.7500000000000008E-3</v>
      </c>
    </row>
    <row r="3091" spans="1:24">
      <c r="A3091" s="4"/>
      <c r="B3091" t="s">
        <v>38</v>
      </c>
      <c r="C3091">
        <v>17</v>
      </c>
      <c r="D3091" s="1">
        <v>4.3999999999999897</v>
      </c>
      <c r="E3091" s="1">
        <v>0</v>
      </c>
      <c r="F3091" s="1">
        <v>5</v>
      </c>
      <c r="G3091" s="1">
        <v>-1.25</v>
      </c>
      <c r="H3091" s="1">
        <v>17</v>
      </c>
      <c r="I3091" s="1">
        <v>0.5</v>
      </c>
      <c r="J3091" s="1">
        <v>-0.95000000000000195</v>
      </c>
      <c r="K3091" s="1">
        <v>7</v>
      </c>
      <c r="L3091" s="1">
        <v>-0.5</v>
      </c>
      <c r="M3091" s="1">
        <v>-1.6</v>
      </c>
      <c r="O3091">
        <f t="shared" si="341"/>
        <v>75.279999999999987</v>
      </c>
      <c r="P3091">
        <f t="shared" si="342"/>
        <v>1</v>
      </c>
      <c r="R3091">
        <f t="shared" si="343"/>
        <v>26.549999999999972</v>
      </c>
      <c r="S3091">
        <f t="shared" si="340"/>
        <v>4.4999999999999734</v>
      </c>
      <c r="U3091" s="4">
        <f t="shared" si="339"/>
        <v>7</v>
      </c>
      <c r="V3091" s="4">
        <f t="shared" si="344"/>
        <v>4</v>
      </c>
      <c r="X3091" s="10">
        <f t="shared" si="345"/>
        <v>8.7500000000000008E-3</v>
      </c>
    </row>
    <row r="3092" spans="1:24">
      <c r="A3092" s="4"/>
      <c r="B3092" t="s">
        <v>39</v>
      </c>
      <c r="C3092">
        <v>17</v>
      </c>
      <c r="D3092" s="1">
        <v>1.19999999999999</v>
      </c>
      <c r="E3092" s="1">
        <v>0</v>
      </c>
      <c r="F3092" s="1">
        <v>4.5</v>
      </c>
      <c r="G3092" s="1">
        <v>0.100000000000001</v>
      </c>
      <c r="H3092" s="1">
        <v>17</v>
      </c>
      <c r="I3092" s="1">
        <v>0</v>
      </c>
      <c r="J3092" s="1">
        <v>0.25</v>
      </c>
      <c r="K3092" s="1">
        <v>7</v>
      </c>
      <c r="L3092" s="1">
        <v>0</v>
      </c>
      <c r="M3092" s="1">
        <v>-1.3</v>
      </c>
      <c r="O3092">
        <f t="shared" si="341"/>
        <v>67.34</v>
      </c>
      <c r="P3092">
        <f t="shared" si="342"/>
        <v>1</v>
      </c>
      <c r="R3092">
        <f t="shared" si="343"/>
        <v>32.349999999999994</v>
      </c>
      <c r="S3092">
        <f t="shared" si="340"/>
        <v>10.95</v>
      </c>
      <c r="U3092" s="4">
        <f t="shared" si="339"/>
        <v>8</v>
      </c>
      <c r="V3092" s="4">
        <f t="shared" si="344"/>
        <v>2</v>
      </c>
      <c r="X3092" s="10">
        <f t="shared" si="345"/>
        <v>0.01</v>
      </c>
    </row>
    <row r="3093" spans="1:24">
      <c r="A3093" s="4"/>
      <c r="B3093" t="s">
        <v>40</v>
      </c>
      <c r="C3093">
        <v>17</v>
      </c>
      <c r="D3093" s="1">
        <v>-6.1999999999999904</v>
      </c>
      <c r="E3093" s="1">
        <v>-0.125</v>
      </c>
      <c r="F3093" s="1">
        <v>4</v>
      </c>
      <c r="G3093" s="1">
        <v>0.60000000000000098</v>
      </c>
      <c r="H3093" s="1">
        <v>17</v>
      </c>
      <c r="I3093" s="1">
        <v>-0.8</v>
      </c>
      <c r="J3093" s="1">
        <v>9.9999999999997799E-2</v>
      </c>
      <c r="K3093" s="1">
        <v>7</v>
      </c>
      <c r="L3093" s="1">
        <v>-0.8</v>
      </c>
      <c r="M3093" s="1">
        <v>-4.0999999999999899</v>
      </c>
      <c r="O3093">
        <f t="shared" si="341"/>
        <v>54.715000000000011</v>
      </c>
      <c r="P3093">
        <f t="shared" si="342"/>
        <v>0</v>
      </c>
      <c r="R3093">
        <f t="shared" si="343"/>
        <v>29.399999999999981</v>
      </c>
      <c r="S3093">
        <f t="shared" si="340"/>
        <v>5.6999999999999602</v>
      </c>
      <c r="U3093" s="4">
        <f t="shared" si="339"/>
        <v>7</v>
      </c>
      <c r="V3093" s="4">
        <f t="shared" si="344"/>
        <v>4</v>
      </c>
      <c r="X3093" s="10">
        <f t="shared" si="345"/>
        <v>0</v>
      </c>
    </row>
    <row r="3094" spans="1:24">
      <c r="A3094" s="4"/>
      <c r="B3094" t="s">
        <v>41</v>
      </c>
      <c r="C3094">
        <v>17</v>
      </c>
      <c r="D3094" s="1">
        <v>-9.8999999999999897</v>
      </c>
      <c r="E3094" s="1">
        <v>-0.125</v>
      </c>
      <c r="F3094" s="1">
        <v>3.75</v>
      </c>
      <c r="G3094" s="1">
        <v>0</v>
      </c>
      <c r="H3094" s="1">
        <v>15.5</v>
      </c>
      <c r="I3094" s="1">
        <v>-0.05</v>
      </c>
      <c r="J3094" s="1">
        <v>2.0000000000003099E-2</v>
      </c>
      <c r="K3094" s="1">
        <v>7</v>
      </c>
      <c r="L3094" s="1">
        <v>-1.55</v>
      </c>
      <c r="M3094" s="1">
        <v>-7.8</v>
      </c>
      <c r="O3094">
        <f t="shared" si="341"/>
        <v>48.175000000000004</v>
      </c>
      <c r="P3094">
        <f t="shared" si="342"/>
        <v>0</v>
      </c>
      <c r="R3094">
        <f t="shared" si="343"/>
        <v>29.760000000000044</v>
      </c>
      <c r="S3094">
        <f t="shared" si="340"/>
        <v>18.71000000000004</v>
      </c>
      <c r="U3094" s="4">
        <f t="shared" si="339"/>
        <v>7</v>
      </c>
      <c r="V3094" s="4">
        <f t="shared" si="344"/>
        <v>1</v>
      </c>
      <c r="X3094" s="10">
        <f t="shared" si="345"/>
        <v>0</v>
      </c>
    </row>
    <row r="3095" spans="1:24">
      <c r="A3095" s="4"/>
      <c r="B3095" t="s">
        <v>42</v>
      </c>
      <c r="C3095">
        <v>17</v>
      </c>
      <c r="D3095" s="1">
        <v>-7.6</v>
      </c>
      <c r="E3095" s="1">
        <v>0</v>
      </c>
      <c r="F3095" s="1">
        <v>3.75</v>
      </c>
      <c r="G3095" s="1">
        <v>0.5</v>
      </c>
      <c r="H3095" s="1">
        <v>15.5</v>
      </c>
      <c r="I3095" s="1">
        <v>0</v>
      </c>
      <c r="J3095" s="1">
        <v>0.100000000000001</v>
      </c>
      <c r="K3095" s="1">
        <v>7</v>
      </c>
      <c r="L3095" s="1">
        <v>0</v>
      </c>
      <c r="M3095" s="1">
        <v>-10.199999999999999</v>
      </c>
      <c r="O3095">
        <f t="shared" si="341"/>
        <v>51.43</v>
      </c>
      <c r="P3095">
        <f t="shared" si="342"/>
        <v>0</v>
      </c>
      <c r="R3095">
        <f t="shared" si="343"/>
        <v>17.600000000000012</v>
      </c>
      <c r="S3095">
        <f t="shared" si="340"/>
        <v>16.000000000000011</v>
      </c>
      <c r="U3095" s="4">
        <f t="shared" si="339"/>
        <v>4</v>
      </c>
      <c r="V3095" s="4">
        <f t="shared" si="344"/>
        <v>1</v>
      </c>
      <c r="X3095" s="10">
        <f t="shared" si="345"/>
        <v>0</v>
      </c>
    </row>
    <row r="3096" spans="1:24">
      <c r="A3096" s="4"/>
      <c r="B3096" t="s">
        <v>43</v>
      </c>
      <c r="C3096">
        <v>17</v>
      </c>
      <c r="D3096" s="1">
        <v>-4.4000000000000004</v>
      </c>
      <c r="E3096" s="1">
        <v>0</v>
      </c>
      <c r="F3096" s="1">
        <v>3.5</v>
      </c>
      <c r="G3096" s="1">
        <v>0.15</v>
      </c>
      <c r="H3096" s="1">
        <v>14.5</v>
      </c>
      <c r="I3096" s="1">
        <v>9.9999999999999895E-2</v>
      </c>
      <c r="J3096" s="1">
        <v>9.9999999999997799E-2</v>
      </c>
      <c r="K3096" s="1">
        <v>7</v>
      </c>
      <c r="L3096" s="1">
        <v>-0.9</v>
      </c>
      <c r="M3096" s="1">
        <v>-7.8</v>
      </c>
      <c r="O3096">
        <f t="shared" si="341"/>
        <v>49.96</v>
      </c>
      <c r="P3096">
        <f t="shared" si="342"/>
        <v>0</v>
      </c>
      <c r="R3096">
        <f t="shared" si="343"/>
        <v>25.499999999999968</v>
      </c>
      <c r="S3096">
        <f t="shared" si="340"/>
        <v>17.64999999999997</v>
      </c>
      <c r="U3096" s="4">
        <f t="shared" si="339"/>
        <v>6</v>
      </c>
      <c r="V3096" s="4">
        <f t="shared" si="344"/>
        <v>1</v>
      </c>
      <c r="X3096" s="10">
        <f t="shared" si="345"/>
        <v>0</v>
      </c>
    </row>
    <row r="3097" spans="1:24">
      <c r="A3097" s="4"/>
      <c r="B3097" t="s">
        <v>44</v>
      </c>
      <c r="C3097">
        <v>17</v>
      </c>
      <c r="D3097" s="1">
        <v>-5.5999999999999899</v>
      </c>
      <c r="E3097" s="1">
        <v>-0.375</v>
      </c>
      <c r="F3097" s="1">
        <v>3</v>
      </c>
      <c r="G3097" s="1">
        <v>0.75</v>
      </c>
      <c r="H3097" s="1">
        <v>14.5</v>
      </c>
      <c r="I3097" s="1">
        <v>0</v>
      </c>
      <c r="J3097" s="1">
        <v>-9.9999999999999603E-2</v>
      </c>
      <c r="K3097" s="1">
        <v>7</v>
      </c>
      <c r="L3097" s="1">
        <v>0</v>
      </c>
      <c r="M3097" s="1">
        <v>-9.5</v>
      </c>
      <c r="O3097">
        <f t="shared" si="341"/>
        <v>38.705000000000005</v>
      </c>
      <c r="P3097">
        <f t="shared" si="342"/>
        <v>0</v>
      </c>
      <c r="R3097">
        <f t="shared" si="343"/>
        <v>13.200000000000003</v>
      </c>
      <c r="S3097">
        <f t="shared" si="340"/>
        <v>11.450000000000005</v>
      </c>
      <c r="U3097" s="4">
        <f t="shared" ref="U3097:U3160" si="346">10-SUM(R3097&lt;$U$2,R3097&lt;$U$3,R3097&lt;$U$4,R3097&lt;$U$5,R3097&lt;$U$6,R3097&lt;$U$7,R3097&lt;$U$8,R3097&lt;$U$9,R3097&lt;$U$10,R3097&lt;$U$11)</f>
        <v>3</v>
      </c>
      <c r="V3097" s="4">
        <f t="shared" si="344"/>
        <v>2</v>
      </c>
      <c r="X3097" s="10">
        <f t="shared" si="345"/>
        <v>0</v>
      </c>
    </row>
    <row r="3098" spans="1:24">
      <c r="A3098" s="4"/>
      <c r="B3098" t="s">
        <v>45</v>
      </c>
      <c r="C3098">
        <v>17</v>
      </c>
      <c r="D3098" s="1">
        <v>-17.600000000000001</v>
      </c>
      <c r="E3098" s="1">
        <v>-0.375</v>
      </c>
      <c r="F3098" s="1">
        <v>2.5</v>
      </c>
      <c r="G3098" s="1">
        <v>0.3</v>
      </c>
      <c r="H3098" s="1">
        <v>13</v>
      </c>
      <c r="I3098" s="1">
        <v>0.149999999999999</v>
      </c>
      <c r="J3098" s="1">
        <v>-0.3</v>
      </c>
      <c r="K3098" s="1">
        <v>7</v>
      </c>
      <c r="L3098" s="1">
        <v>-1.35</v>
      </c>
      <c r="M3098" s="1">
        <v>-14.9</v>
      </c>
      <c r="O3098">
        <f t="shared" si="341"/>
        <v>23.364999999999998</v>
      </c>
      <c r="P3098">
        <f t="shared" si="342"/>
        <v>0</v>
      </c>
      <c r="R3098">
        <f t="shared" si="343"/>
        <v>12.999999999999998</v>
      </c>
      <c r="S3098">
        <f t="shared" si="340"/>
        <v>20.249999999999989</v>
      </c>
      <c r="U3098" s="4">
        <f t="shared" si="346"/>
        <v>3</v>
      </c>
      <c r="V3098" s="4">
        <f t="shared" si="344"/>
        <v>0</v>
      </c>
      <c r="X3098" s="10">
        <f t="shared" si="345"/>
        <v>0</v>
      </c>
    </row>
    <row r="3099" spans="1:24">
      <c r="A3099" s="4"/>
      <c r="B3099" t="s">
        <v>46</v>
      </c>
      <c r="C3099">
        <v>17</v>
      </c>
      <c r="D3099" s="1">
        <v>-7.4</v>
      </c>
      <c r="E3099" s="1">
        <v>-0.25</v>
      </c>
      <c r="F3099" s="1">
        <v>2</v>
      </c>
      <c r="G3099" s="1">
        <v>0.15</v>
      </c>
      <c r="H3099" s="1">
        <v>11.5</v>
      </c>
      <c r="I3099" s="1">
        <v>0.75</v>
      </c>
      <c r="J3099" s="1">
        <v>-1.94999999999999</v>
      </c>
      <c r="K3099" s="1">
        <v>7</v>
      </c>
      <c r="L3099" s="1">
        <v>-0.75</v>
      </c>
      <c r="M3099" s="1">
        <v>-16.100000000000001</v>
      </c>
      <c r="O3099">
        <f t="shared" si="341"/>
        <v>25.37</v>
      </c>
      <c r="P3099">
        <f t="shared" si="342"/>
        <v>0</v>
      </c>
      <c r="R3099">
        <f t="shared" si="343"/>
        <v>-13.849999999999872</v>
      </c>
      <c r="S3099">
        <f t="shared" si="340"/>
        <v>2.8500000000001329</v>
      </c>
      <c r="U3099" s="4">
        <f t="shared" si="346"/>
        <v>0</v>
      </c>
      <c r="V3099" s="4">
        <f t="shared" si="344"/>
        <v>5</v>
      </c>
      <c r="X3099" s="10">
        <f t="shared" si="345"/>
        <v>0</v>
      </c>
    </row>
    <row r="3100" spans="1:24">
      <c r="A3100" s="4"/>
      <c r="B3100" t="s">
        <v>47</v>
      </c>
      <c r="C3100">
        <v>17</v>
      </c>
      <c r="D3100" s="1">
        <v>-6.3</v>
      </c>
      <c r="E3100" s="1">
        <v>-0.25</v>
      </c>
      <c r="F3100" s="1">
        <v>1.75</v>
      </c>
      <c r="G3100" s="1">
        <v>1.32</v>
      </c>
      <c r="H3100" s="1">
        <v>11.5</v>
      </c>
      <c r="I3100" s="1">
        <v>0</v>
      </c>
      <c r="J3100" s="1">
        <v>1.25</v>
      </c>
      <c r="K3100" s="1">
        <v>7</v>
      </c>
      <c r="L3100" s="1">
        <v>0</v>
      </c>
      <c r="M3100" s="1">
        <v>-20.5</v>
      </c>
      <c r="O3100">
        <f t="shared" si="341"/>
        <v>23.09</v>
      </c>
      <c r="P3100">
        <f t="shared" si="342"/>
        <v>0</v>
      </c>
      <c r="R3100">
        <f t="shared" si="343"/>
        <v>13.329999999999998</v>
      </c>
      <c r="S3100">
        <f t="shared" si="340"/>
        <v>36.43</v>
      </c>
      <c r="U3100" s="4">
        <f t="shared" si="346"/>
        <v>3</v>
      </c>
      <c r="V3100" s="4">
        <f t="shared" si="344"/>
        <v>0</v>
      </c>
      <c r="X3100" s="10">
        <f t="shared" si="345"/>
        <v>0</v>
      </c>
    </row>
    <row r="3101" spans="1:24">
      <c r="A3101" s="4"/>
      <c r="B3101" t="s">
        <v>48</v>
      </c>
      <c r="C3101">
        <v>17</v>
      </c>
      <c r="D3101" s="1">
        <v>15.9</v>
      </c>
      <c r="E3101" s="1">
        <v>0</v>
      </c>
      <c r="F3101" s="1">
        <v>1.75</v>
      </c>
      <c r="G3101" s="1">
        <v>-9.9599999999999994E-2</v>
      </c>
      <c r="H3101" s="1">
        <v>10</v>
      </c>
      <c r="I3101" s="1">
        <v>0.3</v>
      </c>
      <c r="J3101" s="1">
        <v>0.25</v>
      </c>
      <c r="K3101" s="1">
        <v>5</v>
      </c>
      <c r="L3101" s="1">
        <v>-1.2</v>
      </c>
      <c r="M3101" s="1">
        <v>-13.8</v>
      </c>
      <c r="O3101">
        <f t="shared" si="341"/>
        <v>40.499999999999993</v>
      </c>
      <c r="P3101">
        <f t="shared" si="342"/>
        <v>0</v>
      </c>
      <c r="R3101">
        <f t="shared" si="343"/>
        <v>15.747599999999998</v>
      </c>
      <c r="S3101">
        <f t="shared" si="340"/>
        <v>27.749600000000001</v>
      </c>
      <c r="U3101" s="4">
        <f t="shared" si="346"/>
        <v>4</v>
      </c>
      <c r="V3101" s="4">
        <f t="shared" si="344"/>
        <v>0</v>
      </c>
      <c r="X3101" s="10">
        <f t="shared" si="345"/>
        <v>0</v>
      </c>
    </row>
    <row r="3102" spans="1:24">
      <c r="A3102" s="4"/>
      <c r="B3102" t="s">
        <v>49</v>
      </c>
      <c r="C3102">
        <v>17</v>
      </c>
      <c r="D3102" s="1">
        <v>7</v>
      </c>
      <c r="E3102" s="1">
        <v>0</v>
      </c>
      <c r="F3102" s="1">
        <v>1.75</v>
      </c>
      <c r="G3102" s="1">
        <v>0.15</v>
      </c>
      <c r="H3102" s="1">
        <v>10</v>
      </c>
      <c r="I3102" s="1">
        <v>0</v>
      </c>
      <c r="J3102" s="1">
        <v>-1.85</v>
      </c>
      <c r="K3102" s="1">
        <v>5</v>
      </c>
      <c r="L3102" s="1">
        <v>0</v>
      </c>
      <c r="M3102" s="1">
        <v>-11.5</v>
      </c>
      <c r="O3102">
        <f t="shared" si="341"/>
        <v>34.15</v>
      </c>
      <c r="P3102">
        <f t="shared" si="342"/>
        <v>0</v>
      </c>
      <c r="R3102">
        <f t="shared" si="343"/>
        <v>-16.450000000000003</v>
      </c>
      <c r="S3102">
        <f t="shared" si="340"/>
        <v>-10.200000000000003</v>
      </c>
      <c r="U3102" s="4">
        <f t="shared" si="346"/>
        <v>0</v>
      </c>
      <c r="V3102" s="4">
        <f t="shared" si="344"/>
        <v>8</v>
      </c>
      <c r="X3102" s="10">
        <f t="shared" si="345"/>
        <v>0</v>
      </c>
    </row>
    <row r="3103" spans="1:24">
      <c r="A3103" s="4"/>
      <c r="B3103" t="s">
        <v>50</v>
      </c>
      <c r="C3103">
        <v>17</v>
      </c>
      <c r="D3103" s="1">
        <v>10.5</v>
      </c>
      <c r="E3103" s="1">
        <v>0</v>
      </c>
      <c r="F3103" s="1">
        <v>1.75</v>
      </c>
      <c r="G3103" s="1">
        <v>0.3</v>
      </c>
      <c r="H3103" s="1">
        <v>10</v>
      </c>
      <c r="I3103" s="1">
        <v>-0.3</v>
      </c>
      <c r="J3103" s="1">
        <v>0.21</v>
      </c>
      <c r="K3103" s="1">
        <v>5</v>
      </c>
      <c r="L3103" s="1">
        <v>-0.3</v>
      </c>
      <c r="M3103" s="1">
        <v>-8.1</v>
      </c>
      <c r="O3103">
        <f t="shared" si="341"/>
        <v>36.480000000000004</v>
      </c>
      <c r="P3103">
        <f t="shared" si="342"/>
        <v>0</v>
      </c>
      <c r="R3103">
        <f t="shared" si="343"/>
        <v>14.63</v>
      </c>
      <c r="S3103">
        <f t="shared" si="340"/>
        <v>10.93</v>
      </c>
      <c r="U3103" s="4">
        <f t="shared" si="346"/>
        <v>3</v>
      </c>
      <c r="V3103" s="4">
        <f t="shared" si="344"/>
        <v>2</v>
      </c>
      <c r="X3103" s="10">
        <f t="shared" si="345"/>
        <v>0</v>
      </c>
    </row>
    <row r="3104" spans="1:24">
      <c r="A3104" s="4"/>
      <c r="B3104" t="s">
        <v>51</v>
      </c>
      <c r="C3104">
        <v>17</v>
      </c>
      <c r="D3104" s="1">
        <v>11.6</v>
      </c>
      <c r="E3104" s="1">
        <v>0</v>
      </c>
      <c r="F3104" s="1">
        <v>1.75</v>
      </c>
      <c r="G3104" s="1">
        <v>5.0000000000000697E-2</v>
      </c>
      <c r="H3104" s="1">
        <v>9.5</v>
      </c>
      <c r="I3104" s="1">
        <v>-5.5555555555555497E-2</v>
      </c>
      <c r="J3104" s="1">
        <v>-0.28000000000000103</v>
      </c>
      <c r="K3104" s="1">
        <v>5</v>
      </c>
      <c r="L3104" s="1">
        <v>-0.55555555555555503</v>
      </c>
      <c r="M3104" s="1">
        <v>-5.5</v>
      </c>
      <c r="O3104">
        <f t="shared" si="341"/>
        <v>36.847777777777772</v>
      </c>
      <c r="P3104">
        <f t="shared" si="342"/>
        <v>0</v>
      </c>
      <c r="R3104">
        <f t="shared" si="343"/>
        <v>12.893333333333313</v>
      </c>
      <c r="S3104">
        <f t="shared" si="340"/>
        <v>5.4211111111110952</v>
      </c>
      <c r="U3104" s="4">
        <f t="shared" si="346"/>
        <v>3</v>
      </c>
      <c r="V3104" s="4">
        <f t="shared" si="344"/>
        <v>4</v>
      </c>
      <c r="X3104" s="10">
        <f t="shared" si="345"/>
        <v>0</v>
      </c>
    </row>
    <row r="3105" spans="1:24">
      <c r="A3105" s="4"/>
      <c r="B3105" t="s">
        <v>52</v>
      </c>
      <c r="C3105">
        <v>17</v>
      </c>
      <c r="D3105" s="1">
        <v>1.69999999999999</v>
      </c>
      <c r="E3105" s="1">
        <v>0</v>
      </c>
      <c r="F3105" s="1">
        <v>1.75</v>
      </c>
      <c r="G3105" s="1">
        <v>0.15</v>
      </c>
      <c r="H3105" s="1">
        <v>9</v>
      </c>
      <c r="I3105" s="1">
        <v>-2.5000000000000001E-2</v>
      </c>
      <c r="J3105" s="1">
        <v>-0.46</v>
      </c>
      <c r="K3105" s="1">
        <v>5</v>
      </c>
      <c r="L3105" s="1">
        <v>-0.52500000000000002</v>
      </c>
      <c r="M3105" s="1">
        <v>-4.4000000000000004</v>
      </c>
      <c r="O3105">
        <f t="shared" si="341"/>
        <v>29.429999999999993</v>
      </c>
      <c r="P3105">
        <f t="shared" si="342"/>
        <v>0</v>
      </c>
      <c r="R3105">
        <f t="shared" si="343"/>
        <v>10.37</v>
      </c>
      <c r="S3105">
        <f t="shared" si="340"/>
        <v>1.5949999999999993</v>
      </c>
      <c r="U3105" s="4">
        <f t="shared" si="346"/>
        <v>3</v>
      </c>
      <c r="V3105" s="4">
        <f t="shared" si="344"/>
        <v>5</v>
      </c>
      <c r="X3105" s="10">
        <f t="shared" si="345"/>
        <v>0</v>
      </c>
    </row>
    <row r="3106" spans="1:24">
      <c r="A3106" s="4"/>
      <c r="B3106" t="s">
        <v>53</v>
      </c>
      <c r="C3106">
        <v>17</v>
      </c>
      <c r="D3106" s="1">
        <v>-6.0999999999999899</v>
      </c>
      <c r="E3106" s="1">
        <v>0</v>
      </c>
      <c r="F3106" s="1">
        <v>1.75</v>
      </c>
      <c r="G3106" s="1">
        <v>5.0000000000000697E-2</v>
      </c>
      <c r="H3106" s="1">
        <v>8.5</v>
      </c>
      <c r="I3106" s="1">
        <v>-0.05</v>
      </c>
      <c r="J3106" s="1">
        <v>-0.15</v>
      </c>
      <c r="K3106" s="1">
        <v>5</v>
      </c>
      <c r="L3106" s="1">
        <v>-0.55000000000000004</v>
      </c>
      <c r="M3106" s="1">
        <v>-6.7</v>
      </c>
      <c r="O3106">
        <f t="shared" si="341"/>
        <v>23.460000000000008</v>
      </c>
      <c r="P3106">
        <f t="shared" si="342"/>
        <v>0</v>
      </c>
      <c r="R3106">
        <f t="shared" si="343"/>
        <v>12.349999999999998</v>
      </c>
      <c r="S3106">
        <f t="shared" si="340"/>
        <v>7.35</v>
      </c>
      <c r="U3106" s="4">
        <f t="shared" si="346"/>
        <v>3</v>
      </c>
      <c r="V3106" s="4">
        <f t="shared" si="344"/>
        <v>3</v>
      </c>
      <c r="X3106" s="10">
        <f t="shared" si="345"/>
        <v>0</v>
      </c>
    </row>
    <row r="3107" spans="1:24">
      <c r="A3107" s="4"/>
      <c r="B3107" t="s">
        <v>54</v>
      </c>
      <c r="C3107">
        <v>17</v>
      </c>
      <c r="D3107" s="1">
        <v>5.1999999999999904</v>
      </c>
      <c r="E3107" s="1">
        <v>0</v>
      </c>
      <c r="F3107" s="1">
        <v>1.75</v>
      </c>
      <c r="G3107" s="1">
        <v>0.4</v>
      </c>
      <c r="H3107" s="1">
        <v>8.5</v>
      </c>
      <c r="I3107" s="1">
        <v>-0.2</v>
      </c>
      <c r="J3107" s="1">
        <v>-0.17999999999999899</v>
      </c>
      <c r="K3107" s="1">
        <v>3</v>
      </c>
      <c r="L3107" s="1">
        <v>-0.2</v>
      </c>
      <c r="M3107" s="1">
        <v>-5</v>
      </c>
      <c r="O3107">
        <f t="shared" si="341"/>
        <v>31.309999999999995</v>
      </c>
      <c r="P3107">
        <f t="shared" si="342"/>
        <v>0</v>
      </c>
      <c r="R3107">
        <f t="shared" si="343"/>
        <v>5.9600000000000133</v>
      </c>
      <c r="S3107">
        <f t="shared" si="340"/>
        <v>4.8600000000000128</v>
      </c>
      <c r="U3107" s="4">
        <f t="shared" si="346"/>
        <v>2</v>
      </c>
      <c r="V3107" s="4">
        <f t="shared" si="344"/>
        <v>4</v>
      </c>
      <c r="X3107" s="10">
        <f t="shared" si="345"/>
        <v>0</v>
      </c>
    </row>
    <row r="3108" spans="1:24">
      <c r="A3108" s="4"/>
      <c r="B3108" t="s">
        <v>55</v>
      </c>
      <c r="C3108">
        <v>17</v>
      </c>
      <c r="D3108" s="1">
        <v>4.5999999999999899</v>
      </c>
      <c r="E3108" s="1">
        <v>0</v>
      </c>
      <c r="F3108" s="1">
        <v>1.75</v>
      </c>
      <c r="G3108" s="1">
        <v>-0.08</v>
      </c>
      <c r="H3108" s="1">
        <v>8</v>
      </c>
      <c r="I3108" s="1">
        <v>-5.5555555555555497E-2</v>
      </c>
      <c r="J3108" s="1">
        <v>-0.17999999999999899</v>
      </c>
      <c r="K3108" s="1">
        <v>3</v>
      </c>
      <c r="L3108" s="1">
        <v>-0.55555555555555503</v>
      </c>
      <c r="M3108" s="1">
        <v>-3.2</v>
      </c>
      <c r="O3108">
        <f t="shared" si="341"/>
        <v>30.44777777777777</v>
      </c>
      <c r="P3108">
        <f t="shared" si="342"/>
        <v>0</v>
      </c>
      <c r="R3108">
        <f t="shared" si="343"/>
        <v>11.773333333333344</v>
      </c>
      <c r="S3108">
        <f t="shared" si="340"/>
        <v>6.0511111111111227</v>
      </c>
      <c r="U3108" s="4">
        <f t="shared" si="346"/>
        <v>3</v>
      </c>
      <c r="V3108" s="4">
        <f t="shared" si="344"/>
        <v>3</v>
      </c>
      <c r="X3108" s="10">
        <f t="shared" si="345"/>
        <v>0</v>
      </c>
    </row>
    <row r="3109" spans="1:24">
      <c r="A3109" s="4"/>
      <c r="B3109" t="s">
        <v>56</v>
      </c>
      <c r="C3109">
        <v>17</v>
      </c>
      <c r="D3109" s="1">
        <v>-0.5</v>
      </c>
      <c r="E3109" s="1">
        <v>0</v>
      </c>
      <c r="F3109" s="1">
        <v>1.75</v>
      </c>
      <c r="G3109" s="1">
        <v>3.9100000000000003E-2</v>
      </c>
      <c r="H3109" s="1">
        <v>7.5</v>
      </c>
      <c r="I3109" s="1">
        <v>0.16666666666666599</v>
      </c>
      <c r="J3109" s="1">
        <v>-0.28000000000000103</v>
      </c>
      <c r="K3109" s="1">
        <v>3</v>
      </c>
      <c r="L3109" s="1">
        <v>-0.33333333333333298</v>
      </c>
      <c r="M3109" s="1">
        <v>-1.9</v>
      </c>
      <c r="O3109">
        <f t="shared" si="341"/>
        <v>26.466666666666665</v>
      </c>
      <c r="P3109">
        <f t="shared" si="342"/>
        <v>0</v>
      </c>
      <c r="R3109">
        <f t="shared" si="343"/>
        <v>9.2253999999999845</v>
      </c>
      <c r="S3109">
        <f t="shared" si="340"/>
        <v>4.3875666666666451</v>
      </c>
      <c r="U3109" s="4">
        <f t="shared" si="346"/>
        <v>2</v>
      </c>
      <c r="V3109" s="4">
        <f t="shared" si="344"/>
        <v>4</v>
      </c>
      <c r="X3109" s="10">
        <f t="shared" si="345"/>
        <v>0</v>
      </c>
    </row>
    <row r="3110" spans="1:24">
      <c r="A3110" s="4"/>
      <c r="B3110" t="s">
        <v>57</v>
      </c>
      <c r="C3110">
        <v>17</v>
      </c>
      <c r="D3110" s="1">
        <v>-11.2</v>
      </c>
      <c r="E3110" s="1">
        <v>0</v>
      </c>
      <c r="F3110" s="1">
        <v>1.75</v>
      </c>
      <c r="G3110" s="1">
        <v>3.00000000000002E-2</v>
      </c>
      <c r="H3110" s="1">
        <v>7</v>
      </c>
      <c r="I3110" s="1">
        <v>0.25</v>
      </c>
      <c r="J3110" s="1">
        <v>-0.38999999999999901</v>
      </c>
      <c r="K3110" s="1">
        <v>3</v>
      </c>
      <c r="L3110" s="1">
        <v>-0.25</v>
      </c>
      <c r="M3110" s="1">
        <v>-3.5</v>
      </c>
      <c r="O3110">
        <f t="shared" si="341"/>
        <v>18.510000000000002</v>
      </c>
      <c r="P3110">
        <f t="shared" si="342"/>
        <v>-1</v>
      </c>
      <c r="R3110">
        <f t="shared" si="343"/>
        <v>5.2500000000000107</v>
      </c>
      <c r="S3110">
        <f t="shared" si="340"/>
        <v>4.6500000000000119</v>
      </c>
      <c r="U3110" s="4">
        <f t="shared" si="346"/>
        <v>2</v>
      </c>
      <c r="V3110" s="4">
        <f t="shared" si="344"/>
        <v>4</v>
      </c>
      <c r="X3110" s="10">
        <f t="shared" si="345"/>
        <v>-5.0000000000000001E-3</v>
      </c>
    </row>
    <row r="3111" spans="1:24">
      <c r="A3111" s="4"/>
      <c r="B3111" t="s">
        <v>58</v>
      </c>
      <c r="C3111">
        <v>17</v>
      </c>
      <c r="D3111" s="1">
        <v>-6.5</v>
      </c>
      <c r="E3111" s="1">
        <v>0</v>
      </c>
      <c r="F3111" s="1">
        <v>1.25</v>
      </c>
      <c r="G3111" s="1">
        <v>-0.33</v>
      </c>
      <c r="H3111" s="1">
        <v>6.75</v>
      </c>
      <c r="I3111" s="1">
        <v>2.4999999999999901E-2</v>
      </c>
      <c r="J3111" s="1">
        <v>-0.54999999999999905</v>
      </c>
      <c r="K3111" s="1">
        <v>3</v>
      </c>
      <c r="L3111" s="1">
        <v>-0.22500000000000001</v>
      </c>
      <c r="M3111" s="1">
        <v>-3.4</v>
      </c>
      <c r="O3111">
        <f t="shared" si="341"/>
        <v>15.959999999999999</v>
      </c>
      <c r="P3111">
        <f t="shared" si="342"/>
        <v>-1</v>
      </c>
      <c r="R3111">
        <f t="shared" si="343"/>
        <v>5.2800000000000118</v>
      </c>
      <c r="S3111">
        <f t="shared" si="340"/>
        <v>5.0000000000105516E-3</v>
      </c>
      <c r="U3111" s="4">
        <f t="shared" si="346"/>
        <v>2</v>
      </c>
      <c r="V3111" s="4">
        <f t="shared" si="344"/>
        <v>5</v>
      </c>
      <c r="X3111" s="10">
        <f t="shared" si="345"/>
        <v>-6.2500000000000003E-3</v>
      </c>
    </row>
    <row r="3112" spans="1:24">
      <c r="A3112" s="4"/>
      <c r="B3112" t="s">
        <v>59</v>
      </c>
      <c r="C3112">
        <v>17</v>
      </c>
      <c r="D3112" s="1">
        <v>0</v>
      </c>
      <c r="E3112" s="1">
        <v>-0.25</v>
      </c>
      <c r="F3112" s="1">
        <v>1.25</v>
      </c>
      <c r="G3112" s="1">
        <v>0.5</v>
      </c>
      <c r="H3112" s="1">
        <v>6.75</v>
      </c>
      <c r="I3112" s="1">
        <v>0</v>
      </c>
      <c r="J3112" s="1">
        <v>0.75</v>
      </c>
      <c r="K3112" s="1">
        <v>3</v>
      </c>
      <c r="L3112" s="1">
        <v>0</v>
      </c>
      <c r="M3112" s="1">
        <v>-3.4</v>
      </c>
      <c r="O3112">
        <f t="shared" si="341"/>
        <v>17.25</v>
      </c>
      <c r="P3112">
        <f t="shared" si="342"/>
        <v>-1</v>
      </c>
      <c r="R3112">
        <f t="shared" si="343"/>
        <v>16.100000000000001</v>
      </c>
      <c r="S3112">
        <f t="shared" si="340"/>
        <v>14.9</v>
      </c>
      <c r="U3112" s="4">
        <f t="shared" si="346"/>
        <v>4</v>
      </c>
      <c r="V3112" s="4">
        <f t="shared" si="344"/>
        <v>2</v>
      </c>
      <c r="X3112" s="10">
        <f t="shared" si="345"/>
        <v>-2.5000000000000001E-3</v>
      </c>
    </row>
    <row r="3113" spans="1:24">
      <c r="A3113" s="4"/>
      <c r="B3113" t="s">
        <v>60</v>
      </c>
      <c r="C3113">
        <v>17</v>
      </c>
      <c r="D3113" s="1">
        <v>26.4</v>
      </c>
      <c r="E3113" s="1">
        <v>-0.25</v>
      </c>
      <c r="F3113" s="1">
        <v>1.25</v>
      </c>
      <c r="G3113" s="1">
        <v>-8.9899999999999994E-2</v>
      </c>
      <c r="H3113" s="1">
        <v>6.5</v>
      </c>
      <c r="I3113" s="1">
        <v>-4.9999999999999899E-2</v>
      </c>
      <c r="J3113" s="1">
        <v>-0.73999999999999899</v>
      </c>
      <c r="K3113" s="1">
        <v>3</v>
      </c>
      <c r="L3113" s="1">
        <v>-0.3</v>
      </c>
      <c r="M3113" s="1">
        <v>2.5</v>
      </c>
      <c r="O3113">
        <f t="shared" si="341"/>
        <v>35.459999999999994</v>
      </c>
      <c r="P3113">
        <f t="shared" si="342"/>
        <v>0</v>
      </c>
      <c r="R3113">
        <f t="shared" si="343"/>
        <v>7.4694000000000127</v>
      </c>
      <c r="S3113">
        <f t="shared" si="340"/>
        <v>-9.3800999999999846</v>
      </c>
      <c r="U3113" s="4">
        <f t="shared" si="346"/>
        <v>2</v>
      </c>
      <c r="V3113" s="4">
        <f t="shared" si="344"/>
        <v>8</v>
      </c>
      <c r="X3113" s="10">
        <f t="shared" si="345"/>
        <v>0</v>
      </c>
    </row>
    <row r="3114" spans="1:24">
      <c r="A3114" s="4"/>
      <c r="B3114" t="s">
        <v>61</v>
      </c>
      <c r="C3114">
        <v>17</v>
      </c>
      <c r="D3114" s="1">
        <v>7.7999999999999901</v>
      </c>
      <c r="E3114" s="1">
        <v>0</v>
      </c>
      <c r="F3114" s="1">
        <v>1.25</v>
      </c>
      <c r="G3114" s="1">
        <v>-0.2</v>
      </c>
      <c r="H3114" s="1">
        <v>6.25</v>
      </c>
      <c r="I3114" s="1">
        <v>2.77777777777777E-2</v>
      </c>
      <c r="J3114" s="1">
        <v>-0.37</v>
      </c>
      <c r="K3114" s="1">
        <v>3</v>
      </c>
      <c r="L3114" s="1">
        <v>-0.22222222222222199</v>
      </c>
      <c r="M3114" s="1">
        <v>2.9</v>
      </c>
      <c r="O3114">
        <f t="shared" si="341"/>
        <v>25.471111111111107</v>
      </c>
      <c r="P3114">
        <f t="shared" si="342"/>
        <v>0</v>
      </c>
      <c r="R3114">
        <f t="shared" si="343"/>
        <v>12.623333333333333</v>
      </c>
      <c r="S3114">
        <f t="shared" si="340"/>
        <v>-4.5655555555555569</v>
      </c>
      <c r="U3114" s="4">
        <f t="shared" si="346"/>
        <v>3</v>
      </c>
      <c r="V3114" s="4">
        <f t="shared" si="344"/>
        <v>7</v>
      </c>
      <c r="X3114" s="10">
        <f t="shared" si="345"/>
        <v>0</v>
      </c>
    </row>
    <row r="3115" spans="1:24">
      <c r="A3115" s="4"/>
      <c r="B3115" t="s">
        <v>62</v>
      </c>
      <c r="C3115">
        <v>17</v>
      </c>
      <c r="D3115" s="1">
        <v>0.80000000000000404</v>
      </c>
      <c r="E3115" s="1">
        <v>-0.125</v>
      </c>
      <c r="F3115" s="1">
        <v>1.25</v>
      </c>
      <c r="G3115" s="1">
        <v>-0.15</v>
      </c>
      <c r="H3115" s="1">
        <v>6</v>
      </c>
      <c r="I3115" s="1">
        <v>7.4999999999999997E-2</v>
      </c>
      <c r="J3115" s="1">
        <v>-0.16999999999999901</v>
      </c>
      <c r="K3115" s="1">
        <v>3</v>
      </c>
      <c r="L3115" s="1">
        <v>-0.17499999999999999</v>
      </c>
      <c r="M3115" s="1">
        <v>4.3</v>
      </c>
      <c r="O3115">
        <f t="shared" si="341"/>
        <v>18.715000000000003</v>
      </c>
      <c r="P3115">
        <f t="shared" si="342"/>
        <v>-1</v>
      </c>
      <c r="R3115">
        <f t="shared" si="343"/>
        <v>15.790000000000013</v>
      </c>
      <c r="S3115">
        <f t="shared" si="340"/>
        <v>-3.3349999999999866</v>
      </c>
      <c r="U3115" s="4">
        <f t="shared" si="346"/>
        <v>4</v>
      </c>
      <c r="V3115" s="4">
        <f t="shared" si="344"/>
        <v>7</v>
      </c>
      <c r="X3115" s="10">
        <f t="shared" si="345"/>
        <v>-8.7500000000000008E-3</v>
      </c>
    </row>
    <row r="3116" spans="1:24">
      <c r="A3116" s="4"/>
      <c r="B3116" t="s">
        <v>63</v>
      </c>
      <c r="C3116">
        <v>17</v>
      </c>
      <c r="D3116" s="1">
        <v>-5.8</v>
      </c>
      <c r="E3116" s="1">
        <v>-0.125</v>
      </c>
      <c r="F3116" s="1">
        <v>1.25</v>
      </c>
      <c r="G3116" s="1">
        <v>-9.9599999999999994E-2</v>
      </c>
      <c r="H3116" s="1">
        <v>5.75</v>
      </c>
      <c r="I3116" s="1">
        <v>2.77777777777777E-2</v>
      </c>
      <c r="J3116" s="1">
        <v>-0.19999999999999901</v>
      </c>
      <c r="K3116" s="1">
        <v>3</v>
      </c>
      <c r="L3116" s="1">
        <v>-0.22222222222222199</v>
      </c>
      <c r="M3116" s="1">
        <v>3.1</v>
      </c>
      <c r="O3116">
        <f t="shared" si="341"/>
        <v>13.826111111111112</v>
      </c>
      <c r="P3116">
        <f t="shared" si="342"/>
        <v>-1</v>
      </c>
      <c r="R3116">
        <f t="shared" si="343"/>
        <v>13.930933333333344</v>
      </c>
      <c r="S3116">
        <f t="shared" si="340"/>
        <v>-3.1559555555555452</v>
      </c>
      <c r="U3116" s="4">
        <f t="shared" si="346"/>
        <v>3</v>
      </c>
      <c r="V3116" s="4">
        <f t="shared" si="344"/>
        <v>7</v>
      </c>
      <c r="X3116" s="10">
        <f t="shared" si="345"/>
        <v>-8.7500000000000008E-3</v>
      </c>
    </row>
    <row r="3117" spans="1:24">
      <c r="A3117" s="4"/>
      <c r="B3117" t="s">
        <v>64</v>
      </c>
      <c r="C3117">
        <v>17</v>
      </c>
      <c r="D3117" s="1">
        <v>-3.5</v>
      </c>
      <c r="E3117" s="1">
        <v>0</v>
      </c>
      <c r="F3117" s="1">
        <v>1.25</v>
      </c>
      <c r="G3117" s="1">
        <v>-0.2</v>
      </c>
      <c r="H3117" s="1">
        <v>5.5</v>
      </c>
      <c r="I3117" s="1">
        <v>0.125</v>
      </c>
      <c r="J3117" s="1">
        <v>-0.19999999999999901</v>
      </c>
      <c r="K3117" s="1">
        <v>3</v>
      </c>
      <c r="L3117" s="1">
        <v>-0.125</v>
      </c>
      <c r="M3117" s="1">
        <v>4.8</v>
      </c>
      <c r="O3117">
        <f t="shared" si="341"/>
        <v>16.850000000000001</v>
      </c>
      <c r="P3117">
        <f t="shared" si="342"/>
        <v>-1</v>
      </c>
      <c r="R3117">
        <f t="shared" si="343"/>
        <v>15.400000000000013</v>
      </c>
      <c r="S3117">
        <f t="shared" si="340"/>
        <v>-4.3249999999999869</v>
      </c>
      <c r="U3117" s="4">
        <f t="shared" si="346"/>
        <v>4</v>
      </c>
      <c r="V3117" s="4">
        <f t="shared" si="344"/>
        <v>7</v>
      </c>
      <c r="X3117" s="10">
        <f t="shared" si="345"/>
        <v>-8.7500000000000008E-3</v>
      </c>
    </row>
    <row r="3118" spans="1:24">
      <c r="A3118" s="4"/>
      <c r="B3118" t="s">
        <v>65</v>
      </c>
      <c r="C3118">
        <v>17</v>
      </c>
      <c r="D3118" s="1">
        <v>-5.3999999999999897</v>
      </c>
      <c r="E3118" s="1">
        <v>-0.25</v>
      </c>
      <c r="F3118" s="1">
        <v>1</v>
      </c>
      <c r="G3118" s="1">
        <v>-0.15</v>
      </c>
      <c r="H3118" s="1">
        <v>5.25</v>
      </c>
      <c r="I3118" s="1">
        <v>0.125</v>
      </c>
      <c r="J3118" s="1">
        <v>-0.16999999999999901</v>
      </c>
      <c r="K3118" s="1">
        <v>3</v>
      </c>
      <c r="L3118" s="1">
        <v>-0.125</v>
      </c>
      <c r="M3118" s="1">
        <v>2.6</v>
      </c>
      <c r="O3118">
        <f t="shared" si="341"/>
        <v>9.2700000000000085</v>
      </c>
      <c r="P3118">
        <f t="shared" si="342"/>
        <v>-1</v>
      </c>
      <c r="R3118">
        <f t="shared" si="343"/>
        <v>13.040000000000013</v>
      </c>
      <c r="S3118">
        <f t="shared" si="340"/>
        <v>-2.0349999999999864</v>
      </c>
      <c r="U3118" s="4">
        <f t="shared" si="346"/>
        <v>3</v>
      </c>
      <c r="V3118" s="4">
        <f t="shared" si="344"/>
        <v>6</v>
      </c>
      <c r="X3118" s="10">
        <f t="shared" si="345"/>
        <v>-7.4999999999999997E-3</v>
      </c>
    </row>
    <row r="3119" spans="1:24">
      <c r="A3119" s="4"/>
      <c r="B3119" t="s">
        <v>66</v>
      </c>
      <c r="C3119">
        <v>17</v>
      </c>
      <c r="D3119" s="1">
        <v>0</v>
      </c>
      <c r="E3119" s="1">
        <v>-0.25</v>
      </c>
      <c r="F3119" s="1">
        <v>1</v>
      </c>
      <c r="G3119" s="1">
        <v>0</v>
      </c>
      <c r="H3119" s="1">
        <v>5.25</v>
      </c>
      <c r="I3119" s="1">
        <v>0</v>
      </c>
      <c r="J3119" s="1">
        <v>0</v>
      </c>
      <c r="K3119" s="1">
        <v>3</v>
      </c>
      <c r="L3119" s="1">
        <v>0</v>
      </c>
      <c r="M3119" s="1">
        <v>2.6</v>
      </c>
      <c r="O3119">
        <f t="shared" si="341"/>
        <v>13</v>
      </c>
      <c r="P3119">
        <f t="shared" si="342"/>
        <v>-1</v>
      </c>
      <c r="R3119">
        <f t="shared" si="343"/>
        <v>13.85</v>
      </c>
      <c r="S3119">
        <f t="shared" si="340"/>
        <v>-1.85</v>
      </c>
      <c r="U3119" s="4">
        <f t="shared" si="346"/>
        <v>3</v>
      </c>
      <c r="V3119" s="4">
        <f t="shared" si="344"/>
        <v>6</v>
      </c>
      <c r="X3119" s="10">
        <f t="shared" si="345"/>
        <v>-7.4999999999999997E-3</v>
      </c>
    </row>
    <row r="3120" spans="1:24">
      <c r="A3120" s="4"/>
      <c r="B3120" t="s">
        <v>67</v>
      </c>
      <c r="C3120">
        <v>17</v>
      </c>
      <c r="D3120" s="1">
        <v>7.1</v>
      </c>
      <c r="E3120" s="1">
        <v>0</v>
      </c>
      <c r="F3120" s="1">
        <v>1</v>
      </c>
      <c r="G3120" s="1">
        <v>-0.16999999999999901</v>
      </c>
      <c r="H3120" s="1">
        <v>5.25</v>
      </c>
      <c r="I3120" s="1">
        <v>-0.11111111111111099</v>
      </c>
      <c r="J3120" s="1">
        <v>-0.16</v>
      </c>
      <c r="K3120" s="1">
        <v>3</v>
      </c>
      <c r="L3120" s="1">
        <v>-0.11111111111111099</v>
      </c>
      <c r="M3120" s="1">
        <v>9.8000000000000007</v>
      </c>
      <c r="O3120">
        <f t="shared" si="341"/>
        <v>21.175555555555555</v>
      </c>
      <c r="P3120">
        <f t="shared" si="342"/>
        <v>0</v>
      </c>
      <c r="R3120">
        <f t="shared" si="343"/>
        <v>20.656666666666659</v>
      </c>
      <c r="S3120">
        <f t="shared" si="340"/>
        <v>-11.737777777777778</v>
      </c>
      <c r="U3120" s="4">
        <f t="shared" si="346"/>
        <v>5</v>
      </c>
      <c r="V3120" s="4">
        <f t="shared" si="344"/>
        <v>8</v>
      </c>
      <c r="X3120" s="10">
        <f t="shared" si="345"/>
        <v>0</v>
      </c>
    </row>
    <row r="3121" spans="1:24">
      <c r="A3121" s="4"/>
      <c r="B3121" t="s">
        <v>68</v>
      </c>
      <c r="C3121">
        <v>17</v>
      </c>
      <c r="D3121" s="1">
        <v>-4.0999999999999899</v>
      </c>
      <c r="E3121" s="1">
        <v>0</v>
      </c>
      <c r="F3121" s="1">
        <v>1</v>
      </c>
      <c r="G3121" s="1">
        <v>-9.9599999999999994E-2</v>
      </c>
      <c r="H3121" s="1">
        <v>5.25</v>
      </c>
      <c r="I3121" s="1">
        <v>0</v>
      </c>
      <c r="J3121" s="1">
        <v>-0.04</v>
      </c>
      <c r="K3121" s="1">
        <v>3</v>
      </c>
      <c r="L3121" s="1">
        <v>0</v>
      </c>
      <c r="M3121" s="1">
        <v>6.3</v>
      </c>
      <c r="O3121">
        <f t="shared" si="341"/>
        <v>13.380000000000008</v>
      </c>
      <c r="P3121">
        <f t="shared" si="342"/>
        <v>-1</v>
      </c>
      <c r="R3121">
        <f t="shared" si="343"/>
        <v>17.627600000000001</v>
      </c>
      <c r="S3121">
        <f t="shared" si="340"/>
        <v>-5.9704000000000006</v>
      </c>
      <c r="U3121" s="4">
        <f t="shared" si="346"/>
        <v>4</v>
      </c>
      <c r="V3121" s="4">
        <f t="shared" si="344"/>
        <v>7</v>
      </c>
      <c r="X3121" s="10">
        <f t="shared" si="345"/>
        <v>-8.7500000000000008E-3</v>
      </c>
    </row>
    <row r="3122" spans="1:24">
      <c r="A3122" s="4"/>
      <c r="B3122" t="s">
        <v>69</v>
      </c>
      <c r="C3122">
        <v>17</v>
      </c>
      <c r="D3122" s="1">
        <v>-11.8</v>
      </c>
      <c r="E3122" s="1">
        <v>0</v>
      </c>
      <c r="F3122" s="1">
        <v>1</v>
      </c>
      <c r="G3122" s="1">
        <v>0.12999999999999901</v>
      </c>
      <c r="H3122" s="1">
        <v>5.25</v>
      </c>
      <c r="I3122" s="1">
        <v>0</v>
      </c>
      <c r="J3122" s="1">
        <v>8.9999999999999802E-2</v>
      </c>
      <c r="K3122" s="1">
        <v>3</v>
      </c>
      <c r="L3122" s="1">
        <v>0</v>
      </c>
      <c r="M3122" s="1">
        <v>5.0999999999999899</v>
      </c>
      <c r="O3122">
        <f t="shared" si="341"/>
        <v>7.99</v>
      </c>
      <c r="P3122">
        <f t="shared" si="342"/>
        <v>-1</v>
      </c>
      <c r="R3122">
        <f t="shared" si="343"/>
        <v>16.739999999999995</v>
      </c>
      <c r="S3122">
        <f t="shared" si="340"/>
        <v>-3.3099999999999916</v>
      </c>
      <c r="U3122" s="4">
        <f t="shared" si="346"/>
        <v>4</v>
      </c>
      <c r="V3122" s="4">
        <f t="shared" si="344"/>
        <v>7</v>
      </c>
      <c r="X3122" s="10">
        <f t="shared" si="345"/>
        <v>-8.7500000000000008E-3</v>
      </c>
    </row>
    <row r="3123" spans="1:24">
      <c r="A3123" s="4"/>
      <c r="B3123" t="s">
        <v>70</v>
      </c>
      <c r="C3123">
        <v>17</v>
      </c>
      <c r="D3123" s="1">
        <v>-21.6</v>
      </c>
      <c r="E3123" s="1">
        <v>0</v>
      </c>
      <c r="F3123" s="1">
        <v>1</v>
      </c>
      <c r="G3123" s="1">
        <v>8.9899999999999994E-2</v>
      </c>
      <c r="H3123" s="1">
        <v>5.25</v>
      </c>
      <c r="I3123" s="1">
        <v>0</v>
      </c>
      <c r="J3123" s="1">
        <v>-6.0000000000000497E-2</v>
      </c>
      <c r="K3123" s="1">
        <v>3</v>
      </c>
      <c r="L3123" s="1">
        <v>0</v>
      </c>
      <c r="M3123" s="1">
        <v>3.9</v>
      </c>
      <c r="O3123">
        <f t="shared" si="341"/>
        <v>1.1300000000000008</v>
      </c>
      <c r="P3123">
        <f t="shared" si="342"/>
        <v>-1</v>
      </c>
      <c r="R3123">
        <f t="shared" si="343"/>
        <v>13.830599999999995</v>
      </c>
      <c r="S3123">
        <f t="shared" si="340"/>
        <v>-4.0199000000000069</v>
      </c>
      <c r="U3123" s="4">
        <f t="shared" si="346"/>
        <v>3</v>
      </c>
      <c r="V3123" s="4">
        <f t="shared" si="344"/>
        <v>7</v>
      </c>
      <c r="X3123" s="10">
        <f t="shared" si="345"/>
        <v>-8.7500000000000008E-3</v>
      </c>
    </row>
    <row r="3124" spans="1:24">
      <c r="A3124" s="4"/>
      <c r="B3124" t="s">
        <v>71</v>
      </c>
      <c r="C3124">
        <v>17</v>
      </c>
      <c r="D3124" s="1">
        <v>-21.6</v>
      </c>
      <c r="E3124" s="1">
        <v>0</v>
      </c>
      <c r="F3124" s="1">
        <v>1</v>
      </c>
      <c r="G3124" s="1">
        <v>0.15</v>
      </c>
      <c r="H3124" s="1">
        <v>5.25</v>
      </c>
      <c r="I3124" s="1">
        <v>0</v>
      </c>
      <c r="J3124" s="1">
        <v>9.9999999999997799E-3</v>
      </c>
      <c r="K3124" s="1">
        <v>3</v>
      </c>
      <c r="L3124" s="1">
        <v>0</v>
      </c>
      <c r="M3124" s="1">
        <v>3.9</v>
      </c>
      <c r="O3124">
        <f t="shared" si="341"/>
        <v>1.1300000000000008</v>
      </c>
      <c r="P3124">
        <f t="shared" si="342"/>
        <v>-1</v>
      </c>
      <c r="R3124">
        <f t="shared" si="343"/>
        <v>14.379999999999997</v>
      </c>
      <c r="S3124">
        <f t="shared" si="340"/>
        <v>-3.170000000000003</v>
      </c>
      <c r="U3124" s="4">
        <f t="shared" si="346"/>
        <v>3</v>
      </c>
      <c r="V3124" s="4">
        <f t="shared" si="344"/>
        <v>7</v>
      </c>
      <c r="X3124" s="10">
        <f t="shared" si="345"/>
        <v>-8.7500000000000008E-3</v>
      </c>
    </row>
    <row r="3125" spans="1:24">
      <c r="A3125" s="4"/>
      <c r="B3125" t="s">
        <v>72</v>
      </c>
      <c r="C3125">
        <v>17</v>
      </c>
      <c r="D3125" s="1">
        <v>-14.2</v>
      </c>
      <c r="E3125" s="1">
        <v>0</v>
      </c>
      <c r="F3125" s="1">
        <v>1</v>
      </c>
      <c r="G3125" s="1">
        <v>4.9799999999999997E-2</v>
      </c>
      <c r="H3125" s="1">
        <v>5.25</v>
      </c>
      <c r="I3125" s="1">
        <v>0</v>
      </c>
      <c r="J3125" s="1">
        <v>-4.9999999999999802E-2</v>
      </c>
      <c r="K3125" s="1">
        <v>2.5</v>
      </c>
      <c r="L3125" s="1">
        <v>0</v>
      </c>
      <c r="M3125" s="1">
        <v>8.3000000000000007</v>
      </c>
      <c r="O3125">
        <f t="shared" si="341"/>
        <v>6.3100000000000005</v>
      </c>
      <c r="P3125">
        <f t="shared" si="342"/>
        <v>-1</v>
      </c>
      <c r="R3125">
        <f t="shared" si="343"/>
        <v>17.601200000000002</v>
      </c>
      <c r="S3125">
        <f t="shared" si="340"/>
        <v>-7.4997999999999987</v>
      </c>
      <c r="U3125" s="4">
        <f t="shared" si="346"/>
        <v>4</v>
      </c>
      <c r="V3125" s="4">
        <f t="shared" si="344"/>
        <v>8</v>
      </c>
      <c r="X3125" s="10">
        <f t="shared" si="345"/>
        <v>-0.01</v>
      </c>
    </row>
    <row r="3126" spans="1:24">
      <c r="A3126" s="4"/>
      <c r="B3126" t="s">
        <v>73</v>
      </c>
      <c r="C3126">
        <v>17</v>
      </c>
      <c r="D3126" s="1">
        <v>10.9</v>
      </c>
      <c r="E3126" s="1">
        <v>0</v>
      </c>
      <c r="F3126" s="1">
        <v>1</v>
      </c>
      <c r="G3126" s="1">
        <v>9.7900000000000001E-3</v>
      </c>
      <c r="H3126" s="1">
        <v>5.25</v>
      </c>
      <c r="I3126" s="1">
        <v>0</v>
      </c>
      <c r="J3126" s="1">
        <v>0</v>
      </c>
      <c r="K3126" s="1">
        <v>2.5</v>
      </c>
      <c r="L3126" s="1">
        <v>0</v>
      </c>
      <c r="M3126" s="1">
        <v>12.6</v>
      </c>
      <c r="O3126">
        <f t="shared" si="341"/>
        <v>23.88</v>
      </c>
      <c r="P3126">
        <f t="shared" si="342"/>
        <v>0</v>
      </c>
      <c r="R3126">
        <f t="shared" si="343"/>
        <v>22.791260000000001</v>
      </c>
      <c r="S3126">
        <f t="shared" si="340"/>
        <v>-11.10979</v>
      </c>
      <c r="U3126" s="4">
        <f t="shared" si="346"/>
        <v>5</v>
      </c>
      <c r="V3126" s="4">
        <f t="shared" si="344"/>
        <v>8</v>
      </c>
      <c r="X3126" s="10">
        <f t="shared" si="345"/>
        <v>0</v>
      </c>
    </row>
    <row r="3127" spans="1:24">
      <c r="A3127" s="4"/>
      <c r="B3127" t="s">
        <v>74</v>
      </c>
      <c r="C3127">
        <v>17</v>
      </c>
      <c r="D3127" s="1">
        <v>13.9</v>
      </c>
      <c r="E3127" s="1">
        <v>0</v>
      </c>
      <c r="F3127" s="1">
        <v>1</v>
      </c>
      <c r="G3127" s="1">
        <v>7.0000000000000201E-2</v>
      </c>
      <c r="H3127" s="1">
        <v>5.25</v>
      </c>
      <c r="I3127" s="1">
        <v>0</v>
      </c>
      <c r="J3127" s="1">
        <v>9.9999999999997799E-3</v>
      </c>
      <c r="K3127" s="1">
        <v>2.5</v>
      </c>
      <c r="L3127" s="1">
        <v>0</v>
      </c>
      <c r="M3127" s="1">
        <v>16.8</v>
      </c>
      <c r="O3127">
        <f t="shared" si="341"/>
        <v>25.98</v>
      </c>
      <c r="P3127">
        <f t="shared" si="342"/>
        <v>0</v>
      </c>
      <c r="R3127">
        <f t="shared" si="343"/>
        <v>26.759999999999998</v>
      </c>
      <c r="S3127">
        <f t="shared" si="340"/>
        <v>-15.240000000000004</v>
      </c>
      <c r="U3127" s="4">
        <f t="shared" si="346"/>
        <v>7</v>
      </c>
      <c r="V3127" s="4">
        <f t="shared" si="344"/>
        <v>9</v>
      </c>
      <c r="X3127" s="10">
        <f t="shared" si="345"/>
        <v>0</v>
      </c>
    </row>
    <row r="3128" spans="1:24">
      <c r="A3128" s="4"/>
      <c r="B3128" t="s">
        <v>75</v>
      </c>
      <c r="C3128">
        <v>17</v>
      </c>
      <c r="D3128" s="1">
        <v>8.5</v>
      </c>
      <c r="E3128" s="1">
        <v>0</v>
      </c>
      <c r="F3128" s="1">
        <v>1</v>
      </c>
      <c r="G3128" s="1">
        <v>0.16999999999999901</v>
      </c>
      <c r="H3128" s="1">
        <v>5.25</v>
      </c>
      <c r="I3128" s="1">
        <v>0</v>
      </c>
      <c r="J3128" s="1">
        <v>-5.0000000000000697E-2</v>
      </c>
      <c r="K3128" s="1">
        <v>2.5</v>
      </c>
      <c r="L3128" s="1">
        <v>0</v>
      </c>
      <c r="M3128" s="1">
        <v>19</v>
      </c>
      <c r="O3128">
        <f t="shared" si="341"/>
        <v>22.2</v>
      </c>
      <c r="P3128">
        <f t="shared" si="342"/>
        <v>0</v>
      </c>
      <c r="R3128">
        <f t="shared" si="343"/>
        <v>27.58</v>
      </c>
      <c r="S3128">
        <f t="shared" si="340"/>
        <v>-18.320000000000007</v>
      </c>
      <c r="U3128" s="4">
        <f t="shared" si="346"/>
        <v>7</v>
      </c>
      <c r="V3128" s="4">
        <f t="shared" si="344"/>
        <v>10</v>
      </c>
      <c r="X3128" s="10">
        <f t="shared" si="345"/>
        <v>0</v>
      </c>
    </row>
    <row r="3129" spans="1:24">
      <c r="A3129" s="4"/>
      <c r="B3129" t="s">
        <v>76</v>
      </c>
      <c r="C3129">
        <v>17</v>
      </c>
      <c r="D3129" s="1">
        <v>3.3999999999999901</v>
      </c>
      <c r="E3129" s="1">
        <v>0</v>
      </c>
      <c r="F3129" s="1">
        <v>1</v>
      </c>
      <c r="G3129" s="1">
        <v>0.2</v>
      </c>
      <c r="H3129" s="1">
        <v>5.25</v>
      </c>
      <c r="I3129" s="1">
        <v>0</v>
      </c>
      <c r="J3129" s="1">
        <v>-0.18</v>
      </c>
      <c r="K3129" s="1">
        <v>2.5</v>
      </c>
      <c r="L3129" s="1">
        <v>0</v>
      </c>
      <c r="M3129" s="1">
        <v>15.9</v>
      </c>
      <c r="O3129">
        <f t="shared" si="341"/>
        <v>18.629999999999992</v>
      </c>
      <c r="P3129">
        <f t="shared" si="342"/>
        <v>-1</v>
      </c>
      <c r="R3129">
        <f t="shared" si="343"/>
        <v>22.61</v>
      </c>
      <c r="S3129">
        <f t="shared" si="340"/>
        <v>-16.940000000000001</v>
      </c>
      <c r="U3129" s="4">
        <f t="shared" si="346"/>
        <v>5</v>
      </c>
      <c r="V3129" s="4">
        <f t="shared" si="344"/>
        <v>9</v>
      </c>
      <c r="X3129" s="10">
        <f t="shared" si="345"/>
        <v>-1.125E-2</v>
      </c>
    </row>
    <row r="3130" spans="1:24">
      <c r="A3130" s="4"/>
      <c r="B3130" t="s">
        <v>77</v>
      </c>
      <c r="C3130">
        <v>17</v>
      </c>
      <c r="D3130" s="1">
        <v>4</v>
      </c>
      <c r="E3130" s="1">
        <v>0</v>
      </c>
      <c r="F3130" s="1">
        <v>1.25</v>
      </c>
      <c r="G3130" s="1">
        <v>0.29999999999999899</v>
      </c>
      <c r="H3130" s="1">
        <v>5.75</v>
      </c>
      <c r="I3130" s="1">
        <v>-2.5000000000000001E-2</v>
      </c>
      <c r="J3130" s="1">
        <v>-9.9999999999997799E-3</v>
      </c>
      <c r="K3130" s="1">
        <v>2.5</v>
      </c>
      <c r="L3130" s="1">
        <v>0.47499999999999998</v>
      </c>
      <c r="M3130" s="1">
        <v>16.5</v>
      </c>
      <c r="O3130">
        <f t="shared" si="341"/>
        <v>22.29</v>
      </c>
      <c r="P3130">
        <f t="shared" si="342"/>
        <v>0</v>
      </c>
      <c r="R3130">
        <f t="shared" si="343"/>
        <v>22.97000000000001</v>
      </c>
      <c r="S3130">
        <f t="shared" si="340"/>
        <v>-17.104999999999997</v>
      </c>
      <c r="U3130" s="4">
        <f t="shared" si="346"/>
        <v>5</v>
      </c>
      <c r="V3130" s="4">
        <f t="shared" si="344"/>
        <v>10</v>
      </c>
      <c r="X3130" s="10">
        <f t="shared" si="345"/>
        <v>0</v>
      </c>
    </row>
    <row r="3131" spans="1:24">
      <c r="A3131" s="4"/>
      <c r="B3131" t="s">
        <v>78</v>
      </c>
      <c r="C3131">
        <v>17</v>
      </c>
      <c r="D3131" s="1">
        <v>1.69999999999999</v>
      </c>
      <c r="E3131" s="1">
        <v>0</v>
      </c>
      <c r="F3131" s="1">
        <v>1.25</v>
      </c>
      <c r="G3131" s="1">
        <v>0.2</v>
      </c>
      <c r="H3131" s="1">
        <v>6</v>
      </c>
      <c r="I3131" s="1">
        <v>-4.9999999999999899E-2</v>
      </c>
      <c r="J3131" s="1">
        <v>1.9999999999999501E-2</v>
      </c>
      <c r="K3131" s="1">
        <v>2.5</v>
      </c>
      <c r="L3131" s="1">
        <v>0.2</v>
      </c>
      <c r="M3131" s="1">
        <v>17.600000000000001</v>
      </c>
      <c r="O3131">
        <f t="shared" si="341"/>
        <v>20.919999999999991</v>
      </c>
      <c r="P3131">
        <f t="shared" si="342"/>
        <v>0</v>
      </c>
      <c r="R3131">
        <f t="shared" si="343"/>
        <v>26.709999999999994</v>
      </c>
      <c r="S3131">
        <f t="shared" si="340"/>
        <v>-16.640000000000008</v>
      </c>
      <c r="U3131" s="4">
        <f t="shared" si="346"/>
        <v>7</v>
      </c>
      <c r="V3131" s="4">
        <f t="shared" si="344"/>
        <v>9</v>
      </c>
      <c r="X3131" s="10">
        <f t="shared" si="345"/>
        <v>0</v>
      </c>
    </row>
    <row r="3132" spans="1:24">
      <c r="A3132" s="4"/>
      <c r="B3132" t="s">
        <v>79</v>
      </c>
      <c r="C3132">
        <v>17</v>
      </c>
      <c r="D3132" s="1">
        <v>3.6</v>
      </c>
      <c r="E3132" s="1">
        <v>0</v>
      </c>
      <c r="F3132" s="1">
        <v>1.5</v>
      </c>
      <c r="G3132" s="1">
        <v>0.23</v>
      </c>
      <c r="H3132" s="1">
        <v>6.5</v>
      </c>
      <c r="I3132" s="1">
        <v>-4.9999999999999899E-2</v>
      </c>
      <c r="J3132" s="1">
        <v>5.0000000000000697E-2</v>
      </c>
      <c r="K3132" s="1">
        <v>2.5</v>
      </c>
      <c r="L3132" s="1">
        <v>0.45</v>
      </c>
      <c r="M3132" s="1">
        <v>20</v>
      </c>
      <c r="O3132">
        <f t="shared" si="341"/>
        <v>25.5</v>
      </c>
      <c r="P3132">
        <f t="shared" si="342"/>
        <v>0</v>
      </c>
      <c r="R3132">
        <f t="shared" si="343"/>
        <v>28.570000000000007</v>
      </c>
      <c r="S3132">
        <f t="shared" si="340"/>
        <v>-19.179999999999989</v>
      </c>
      <c r="U3132" s="4">
        <f t="shared" si="346"/>
        <v>7</v>
      </c>
      <c r="V3132" s="4">
        <f t="shared" si="344"/>
        <v>10</v>
      </c>
      <c r="X3132" s="10">
        <f t="shared" si="345"/>
        <v>0</v>
      </c>
    </row>
    <row r="3133" spans="1:24">
      <c r="A3133" s="4"/>
      <c r="B3133" t="s">
        <v>80</v>
      </c>
      <c r="C3133">
        <v>17</v>
      </c>
      <c r="D3133" s="1">
        <v>-9.1</v>
      </c>
      <c r="E3133" s="1">
        <v>0</v>
      </c>
      <c r="F3133" s="1">
        <v>1.75</v>
      </c>
      <c r="G3133" s="1">
        <v>0.26999999999999902</v>
      </c>
      <c r="H3133" s="1">
        <v>6.5</v>
      </c>
      <c r="I3133" s="1">
        <v>0</v>
      </c>
      <c r="J3133" s="1">
        <v>4.9999999999999802E-2</v>
      </c>
      <c r="K3133" s="1">
        <v>2.5</v>
      </c>
      <c r="L3133" s="1">
        <v>0</v>
      </c>
      <c r="M3133" s="1">
        <v>18.5</v>
      </c>
      <c r="O3133">
        <f t="shared" si="341"/>
        <v>19.380000000000003</v>
      </c>
      <c r="P3133">
        <f t="shared" si="342"/>
        <v>-1</v>
      </c>
      <c r="R3133">
        <f t="shared" si="343"/>
        <v>29.030000000000005</v>
      </c>
      <c r="S3133">
        <f t="shared" si="340"/>
        <v>-15.370000000000001</v>
      </c>
      <c r="U3133" s="4">
        <f t="shared" si="346"/>
        <v>7</v>
      </c>
      <c r="V3133" s="4">
        <f t="shared" si="344"/>
        <v>9</v>
      </c>
      <c r="X3133" s="10">
        <f t="shared" si="345"/>
        <v>-1.125E-2</v>
      </c>
    </row>
    <row r="3134" spans="1:24">
      <c r="A3134" s="4"/>
      <c r="B3134" t="s">
        <v>81</v>
      </c>
      <c r="C3134">
        <v>17</v>
      </c>
      <c r="D3134" s="1">
        <v>-15.6</v>
      </c>
      <c r="E3134" s="1">
        <v>0</v>
      </c>
      <c r="F3134" s="1">
        <v>1.75</v>
      </c>
      <c r="G3134" s="1">
        <v>9.9599999999999994E-2</v>
      </c>
      <c r="H3134" s="1">
        <v>6.5</v>
      </c>
      <c r="I3134" s="1">
        <v>0</v>
      </c>
      <c r="J3134" s="1">
        <v>-2.0000000000000399E-2</v>
      </c>
      <c r="K3134" s="1">
        <v>2.5</v>
      </c>
      <c r="L3134" s="1">
        <v>0</v>
      </c>
      <c r="M3134" s="1">
        <v>14.8</v>
      </c>
      <c r="O3134">
        <f t="shared" si="341"/>
        <v>14.83</v>
      </c>
      <c r="P3134">
        <f t="shared" si="342"/>
        <v>-1</v>
      </c>
      <c r="R3134">
        <f t="shared" si="343"/>
        <v>25.442399999999996</v>
      </c>
      <c r="S3134">
        <f t="shared" si="340"/>
        <v>-12.409600000000005</v>
      </c>
      <c r="U3134" s="4">
        <f t="shared" si="346"/>
        <v>6</v>
      </c>
      <c r="V3134" s="4">
        <f t="shared" si="344"/>
        <v>9</v>
      </c>
      <c r="X3134" s="10">
        <f t="shared" si="345"/>
        <v>-1.125E-2</v>
      </c>
    </row>
    <row r="3135" spans="1:24">
      <c r="A3135" s="4"/>
      <c r="B3135" t="s">
        <v>82</v>
      </c>
      <c r="C3135">
        <v>17</v>
      </c>
      <c r="D3135" s="1">
        <v>-30.5</v>
      </c>
      <c r="E3135" s="1">
        <v>0</v>
      </c>
      <c r="F3135" s="1">
        <v>2</v>
      </c>
      <c r="G3135" s="1">
        <v>9.9599999999999994E-2</v>
      </c>
      <c r="H3135" s="1">
        <v>6.5</v>
      </c>
      <c r="I3135" s="1">
        <v>0</v>
      </c>
      <c r="J3135" s="1">
        <v>3.00000000000002E-2</v>
      </c>
      <c r="K3135" s="1">
        <v>2.5</v>
      </c>
      <c r="L3135" s="1">
        <v>0</v>
      </c>
      <c r="M3135" s="1">
        <v>12.4</v>
      </c>
      <c r="O3135">
        <f t="shared" si="341"/>
        <v>7.1500000000000021</v>
      </c>
      <c r="P3135">
        <f t="shared" si="342"/>
        <v>-1</v>
      </c>
      <c r="R3135">
        <f t="shared" si="343"/>
        <v>23.692400000000003</v>
      </c>
      <c r="S3135">
        <f t="shared" si="340"/>
        <v>-9.3595999999999968</v>
      </c>
      <c r="U3135" s="4">
        <f t="shared" si="346"/>
        <v>6</v>
      </c>
      <c r="V3135" s="4">
        <f t="shared" si="344"/>
        <v>8</v>
      </c>
      <c r="X3135" s="10">
        <f t="shared" si="345"/>
        <v>-0.01</v>
      </c>
    </row>
    <row r="3136" spans="1:24">
      <c r="A3136" s="4"/>
      <c r="B3136" t="s">
        <v>83</v>
      </c>
      <c r="C3136">
        <v>17</v>
      </c>
      <c r="D3136" s="1">
        <v>-30.5</v>
      </c>
      <c r="E3136" s="1">
        <v>0</v>
      </c>
      <c r="F3136" s="1">
        <v>2.25</v>
      </c>
      <c r="G3136" s="1">
        <v>0</v>
      </c>
      <c r="H3136" s="1">
        <v>6.5</v>
      </c>
      <c r="I3136" s="1">
        <v>0</v>
      </c>
      <c r="J3136" s="1">
        <v>-9.9999999999999603E-2</v>
      </c>
      <c r="K3136" s="1">
        <v>2.5</v>
      </c>
      <c r="L3136" s="1">
        <v>0</v>
      </c>
      <c r="M3136" s="1">
        <v>12.4</v>
      </c>
      <c r="O3136">
        <f t="shared" si="341"/>
        <v>9.9000000000000021</v>
      </c>
      <c r="P3136">
        <f t="shared" si="342"/>
        <v>-1</v>
      </c>
      <c r="R3136">
        <f t="shared" si="343"/>
        <v>22.600000000000005</v>
      </c>
      <c r="S3136">
        <f t="shared" si="340"/>
        <v>-10.949999999999996</v>
      </c>
      <c r="U3136" s="4">
        <f t="shared" si="346"/>
        <v>5</v>
      </c>
      <c r="V3136" s="4">
        <f t="shared" si="344"/>
        <v>8</v>
      </c>
      <c r="X3136" s="10">
        <f t="shared" si="345"/>
        <v>-0.01</v>
      </c>
    </row>
    <row r="3137" spans="1:24">
      <c r="A3137" s="4"/>
      <c r="B3137" t="s">
        <v>84</v>
      </c>
      <c r="C3137">
        <v>17</v>
      </c>
      <c r="D3137" s="1">
        <v>-14.8</v>
      </c>
      <c r="E3137" s="1">
        <v>0</v>
      </c>
      <c r="F3137" s="1">
        <v>2.25</v>
      </c>
      <c r="G3137" s="1">
        <v>4.9799999999999997E-2</v>
      </c>
      <c r="H3137" s="1">
        <v>6.5</v>
      </c>
      <c r="I3137" s="1">
        <v>0</v>
      </c>
      <c r="J3137" s="1">
        <v>-0.08</v>
      </c>
      <c r="K3137" s="1">
        <v>2.5</v>
      </c>
      <c r="L3137" s="1">
        <v>0</v>
      </c>
      <c r="M3137" s="1">
        <v>10.1</v>
      </c>
      <c r="O3137">
        <f t="shared" si="341"/>
        <v>20.89</v>
      </c>
      <c r="P3137">
        <f t="shared" si="342"/>
        <v>0</v>
      </c>
      <c r="R3137">
        <f t="shared" si="343"/>
        <v>20.261200000000002</v>
      </c>
      <c r="S3137">
        <f t="shared" si="340"/>
        <v>-8.4398</v>
      </c>
      <c r="U3137" s="4">
        <f t="shared" si="346"/>
        <v>5</v>
      </c>
      <c r="V3137" s="4">
        <f t="shared" si="344"/>
        <v>8</v>
      </c>
      <c r="X3137" s="10">
        <f t="shared" si="345"/>
        <v>0</v>
      </c>
    </row>
    <row r="3138" spans="1:24">
      <c r="A3138" s="4"/>
      <c r="B3138" t="s">
        <v>85</v>
      </c>
      <c r="C3138">
        <v>17</v>
      </c>
      <c r="D3138" s="1">
        <v>-6.5</v>
      </c>
      <c r="E3138" s="1">
        <v>0</v>
      </c>
      <c r="F3138" s="1">
        <v>2.5</v>
      </c>
      <c r="G3138" s="1">
        <v>-9.9599999999999994E-2</v>
      </c>
      <c r="H3138" s="1">
        <v>6.5</v>
      </c>
      <c r="I3138" s="1">
        <v>0</v>
      </c>
      <c r="J3138" s="1">
        <v>-0.149999999999999</v>
      </c>
      <c r="K3138" s="1">
        <v>2.5</v>
      </c>
      <c r="L3138" s="1">
        <v>0</v>
      </c>
      <c r="M3138" s="1">
        <v>11.7</v>
      </c>
      <c r="O3138">
        <f t="shared" si="341"/>
        <v>29.45</v>
      </c>
      <c r="P3138">
        <f t="shared" si="342"/>
        <v>0</v>
      </c>
      <c r="R3138">
        <f t="shared" si="343"/>
        <v>21.847600000000014</v>
      </c>
      <c r="S3138">
        <f t="shared" si="340"/>
        <v>-10.800399999999986</v>
      </c>
      <c r="U3138" s="4">
        <f t="shared" si="346"/>
        <v>5</v>
      </c>
      <c r="V3138" s="4">
        <f t="shared" si="344"/>
        <v>8</v>
      </c>
      <c r="X3138" s="10">
        <f t="shared" si="345"/>
        <v>0</v>
      </c>
    </row>
    <row r="3139" spans="1:24">
      <c r="A3139" s="4"/>
      <c r="B3139" t="s">
        <v>86</v>
      </c>
      <c r="C3139">
        <v>17</v>
      </c>
      <c r="D3139" s="1">
        <v>-7.9</v>
      </c>
      <c r="E3139" s="1">
        <v>0</v>
      </c>
      <c r="F3139" s="1">
        <v>2.75</v>
      </c>
      <c r="G3139" s="1">
        <v>-0.34999999999999898</v>
      </c>
      <c r="H3139" s="1">
        <v>6</v>
      </c>
      <c r="I3139" s="1">
        <v>4.9999999999999899E-2</v>
      </c>
      <c r="J3139" s="1">
        <v>-0.22999999999999901</v>
      </c>
      <c r="K3139" s="1">
        <v>2.5</v>
      </c>
      <c r="L3139" s="1">
        <v>-0.45</v>
      </c>
      <c r="M3139" s="1">
        <v>8.5</v>
      </c>
      <c r="O3139">
        <f t="shared" si="341"/>
        <v>30.74</v>
      </c>
      <c r="P3139">
        <f t="shared" si="342"/>
        <v>0</v>
      </c>
      <c r="R3139">
        <f t="shared" si="343"/>
        <v>20.810000000000006</v>
      </c>
      <c r="S3139">
        <f t="shared" si="340"/>
        <v>-6.5399999999999894</v>
      </c>
      <c r="U3139" s="4">
        <f t="shared" si="346"/>
        <v>5</v>
      </c>
      <c r="V3139" s="4">
        <f t="shared" si="344"/>
        <v>7</v>
      </c>
      <c r="X3139" s="10">
        <f t="shared" si="345"/>
        <v>0</v>
      </c>
    </row>
    <row r="3140" spans="1:24">
      <c r="A3140" s="4"/>
      <c r="B3140" t="s">
        <v>87</v>
      </c>
      <c r="C3140">
        <v>17</v>
      </c>
      <c r="D3140" s="1">
        <v>2</v>
      </c>
      <c r="E3140" s="1">
        <v>0</v>
      </c>
      <c r="F3140" s="1">
        <v>2.75</v>
      </c>
      <c r="G3140" s="1">
        <v>-0.32</v>
      </c>
      <c r="H3140" s="1">
        <v>5.5</v>
      </c>
      <c r="I3140" s="1">
        <v>0</v>
      </c>
      <c r="J3140" s="1">
        <v>-0.26999999999999902</v>
      </c>
      <c r="K3140" s="1">
        <v>2.5</v>
      </c>
      <c r="L3140" s="1">
        <v>-0.5</v>
      </c>
      <c r="M3140" s="1">
        <v>10.5</v>
      </c>
      <c r="O3140">
        <f t="shared" si="341"/>
        <v>37.15</v>
      </c>
      <c r="P3140">
        <f t="shared" si="342"/>
        <v>0</v>
      </c>
      <c r="R3140">
        <f t="shared" si="343"/>
        <v>21.910000000000011</v>
      </c>
      <c r="S3140">
        <f t="shared" si="340"/>
        <v>-9.9399999999999871</v>
      </c>
      <c r="U3140" s="4">
        <f t="shared" si="346"/>
        <v>5</v>
      </c>
      <c r="V3140" s="4">
        <f t="shared" si="344"/>
        <v>8</v>
      </c>
      <c r="X3140" s="10">
        <f t="shared" si="345"/>
        <v>0</v>
      </c>
    </row>
    <row r="3141" spans="1:24">
      <c r="A3141" s="4"/>
      <c r="B3141" t="s">
        <v>88</v>
      </c>
      <c r="C3141">
        <v>17</v>
      </c>
      <c r="D3141" s="1">
        <v>-4.0999999999999899</v>
      </c>
      <c r="E3141" s="1">
        <v>0</v>
      </c>
      <c r="F3141" s="1">
        <v>3</v>
      </c>
      <c r="G3141" s="1">
        <v>-4.9799999999999997E-2</v>
      </c>
      <c r="H3141" s="1">
        <v>5.5</v>
      </c>
      <c r="I3141" s="1">
        <v>0</v>
      </c>
      <c r="J3141" s="1">
        <v>-4.9999999999999802E-2</v>
      </c>
      <c r="K3141" s="1">
        <v>2.5</v>
      </c>
      <c r="L3141" s="1">
        <v>0</v>
      </c>
      <c r="M3141" s="1">
        <v>12.1</v>
      </c>
      <c r="O3141">
        <f t="shared" si="341"/>
        <v>35.63000000000001</v>
      </c>
      <c r="P3141">
        <f t="shared" si="342"/>
        <v>0</v>
      </c>
      <c r="R3141">
        <f t="shared" si="343"/>
        <v>22.248800000000003</v>
      </c>
      <c r="S3141">
        <f t="shared" si="340"/>
        <v>-10.950199999999997</v>
      </c>
      <c r="U3141" s="4">
        <f t="shared" si="346"/>
        <v>5</v>
      </c>
      <c r="V3141" s="4">
        <f t="shared" si="344"/>
        <v>8</v>
      </c>
      <c r="X3141" s="10">
        <f t="shared" si="345"/>
        <v>0</v>
      </c>
    </row>
    <row r="3142" spans="1:24">
      <c r="A3142" s="4"/>
      <c r="B3142" t="s">
        <v>89</v>
      </c>
      <c r="C3142">
        <v>17</v>
      </c>
      <c r="D3142" s="1">
        <v>-3.8999999999999901</v>
      </c>
      <c r="E3142" s="1">
        <v>0</v>
      </c>
      <c r="F3142" s="1">
        <v>3</v>
      </c>
      <c r="G3142" s="1">
        <v>-0.45</v>
      </c>
      <c r="H3142" s="1">
        <v>5</v>
      </c>
      <c r="I3142" s="1">
        <v>0</v>
      </c>
      <c r="J3142" s="1">
        <v>-0.33999999999999903</v>
      </c>
      <c r="K3142" s="1">
        <v>2.5</v>
      </c>
      <c r="L3142" s="1">
        <v>-0.5</v>
      </c>
      <c r="M3142" s="1">
        <v>9.8000000000000007</v>
      </c>
      <c r="O3142">
        <f t="shared" si="341"/>
        <v>35.27000000000001</v>
      </c>
      <c r="P3142">
        <f t="shared" si="342"/>
        <v>0</v>
      </c>
      <c r="R3142">
        <f t="shared" si="343"/>
        <v>20.580000000000013</v>
      </c>
      <c r="S3142">
        <f t="shared" si="340"/>
        <v>-10.519999999999989</v>
      </c>
      <c r="U3142" s="4">
        <f t="shared" si="346"/>
        <v>5</v>
      </c>
      <c r="V3142" s="4">
        <f t="shared" si="344"/>
        <v>8</v>
      </c>
      <c r="X3142" s="10">
        <f t="shared" si="345"/>
        <v>0</v>
      </c>
    </row>
    <row r="3143" spans="1:24">
      <c r="A3143" s="4"/>
      <c r="B3143" t="s">
        <v>90</v>
      </c>
      <c r="C3143">
        <v>17</v>
      </c>
      <c r="D3143" s="1">
        <v>-1.5</v>
      </c>
      <c r="E3143" s="1">
        <v>0</v>
      </c>
      <c r="F3143" s="1">
        <v>3.25</v>
      </c>
      <c r="G3143" s="1">
        <v>-0.28999999999999998</v>
      </c>
      <c r="H3143" s="1">
        <v>4.75</v>
      </c>
      <c r="I3143" s="1">
        <v>0.1</v>
      </c>
      <c r="J3143" s="1">
        <v>-0.23999999999999899</v>
      </c>
      <c r="K3143" s="1">
        <v>2.5</v>
      </c>
      <c r="L3143" s="1">
        <v>-0.15</v>
      </c>
      <c r="M3143" s="1">
        <v>11.8</v>
      </c>
      <c r="O3143">
        <f t="shared" si="341"/>
        <v>39.49</v>
      </c>
      <c r="P3143">
        <f t="shared" si="342"/>
        <v>0</v>
      </c>
      <c r="R3143">
        <f t="shared" si="343"/>
        <v>20.820000000000014</v>
      </c>
      <c r="S3143">
        <f t="shared" si="340"/>
        <v>-11.929999999999987</v>
      </c>
      <c r="U3143" s="4">
        <f t="shared" si="346"/>
        <v>5</v>
      </c>
      <c r="V3143" s="4">
        <f t="shared" si="344"/>
        <v>8</v>
      </c>
      <c r="X3143" s="10">
        <f t="shared" si="345"/>
        <v>0</v>
      </c>
    </row>
    <row r="3144" spans="1:24">
      <c r="A3144" s="4"/>
      <c r="B3144" t="s">
        <v>91</v>
      </c>
      <c r="C3144">
        <v>17</v>
      </c>
      <c r="D3144" s="1">
        <v>3.19999999999999</v>
      </c>
      <c r="E3144" s="1">
        <v>0</v>
      </c>
      <c r="F3144" s="1">
        <v>3.5</v>
      </c>
      <c r="G3144" s="1">
        <v>-0.15</v>
      </c>
      <c r="H3144" s="1">
        <v>4.5</v>
      </c>
      <c r="I3144" s="1">
        <v>0.1</v>
      </c>
      <c r="J3144" s="1">
        <v>-0.13</v>
      </c>
      <c r="K3144" s="1">
        <v>2.5</v>
      </c>
      <c r="L3144" s="1">
        <v>-0.15</v>
      </c>
      <c r="M3144" s="1">
        <v>14.1</v>
      </c>
      <c r="O3144">
        <f t="shared" si="341"/>
        <v>45.279999999999994</v>
      </c>
      <c r="P3144">
        <f t="shared" si="342"/>
        <v>0</v>
      </c>
      <c r="R3144">
        <f t="shared" si="343"/>
        <v>23.46</v>
      </c>
      <c r="S3144">
        <f t="shared" si="340"/>
        <v>-13.19</v>
      </c>
      <c r="U3144" s="4">
        <f t="shared" si="346"/>
        <v>6</v>
      </c>
      <c r="V3144" s="4">
        <f t="shared" si="344"/>
        <v>9</v>
      </c>
      <c r="X3144" s="10">
        <f t="shared" si="345"/>
        <v>0</v>
      </c>
    </row>
    <row r="3145" spans="1:24">
      <c r="A3145" s="4"/>
      <c r="B3145" t="s">
        <v>92</v>
      </c>
      <c r="C3145">
        <v>17</v>
      </c>
      <c r="D3145" s="1">
        <v>-0.69999999999999896</v>
      </c>
      <c r="E3145" s="1">
        <v>0</v>
      </c>
      <c r="F3145" s="1">
        <v>3.75</v>
      </c>
      <c r="G3145" s="1">
        <v>-9.9599999999999994E-2</v>
      </c>
      <c r="H3145" s="1">
        <v>4.5</v>
      </c>
      <c r="I3145" s="1">
        <v>0</v>
      </c>
      <c r="J3145" s="1">
        <v>-6.9999999999999396E-2</v>
      </c>
      <c r="K3145" s="1">
        <v>2.5</v>
      </c>
      <c r="L3145" s="1">
        <v>0</v>
      </c>
      <c r="M3145" s="1">
        <v>11.9</v>
      </c>
      <c r="O3145">
        <f t="shared" si="341"/>
        <v>45.26</v>
      </c>
      <c r="P3145">
        <f t="shared" si="342"/>
        <v>0</v>
      </c>
      <c r="R3145">
        <f t="shared" si="343"/>
        <v>21.087600000000009</v>
      </c>
      <c r="S3145">
        <f t="shared" si="340"/>
        <v>-11.960399999999993</v>
      </c>
      <c r="U3145" s="4">
        <f t="shared" si="346"/>
        <v>5</v>
      </c>
      <c r="V3145" s="4">
        <f t="shared" si="344"/>
        <v>8</v>
      </c>
      <c r="X3145" s="10">
        <f t="shared" si="345"/>
        <v>0</v>
      </c>
    </row>
    <row r="3146" spans="1:24">
      <c r="A3146" s="4"/>
      <c r="B3146" t="s">
        <v>93</v>
      </c>
      <c r="C3146">
        <v>17</v>
      </c>
      <c r="D3146" s="1">
        <v>-9.7999999999999901</v>
      </c>
      <c r="E3146" s="1">
        <v>0</v>
      </c>
      <c r="F3146" s="1">
        <v>3.75</v>
      </c>
      <c r="G3146" s="1">
        <v>0</v>
      </c>
      <c r="H3146" s="1">
        <v>4.5</v>
      </c>
      <c r="I3146" s="1">
        <v>0</v>
      </c>
      <c r="J3146" s="1">
        <v>1.00000000000006E-2</v>
      </c>
      <c r="K3146" s="1">
        <v>2.5</v>
      </c>
      <c r="L3146" s="1">
        <v>0</v>
      </c>
      <c r="M3146" s="1">
        <v>10.3</v>
      </c>
      <c r="O3146">
        <f t="shared" si="341"/>
        <v>38.890000000000008</v>
      </c>
      <c r="P3146">
        <f t="shared" si="342"/>
        <v>0</v>
      </c>
      <c r="R3146">
        <f t="shared" si="343"/>
        <v>19.930000000000007</v>
      </c>
      <c r="S3146">
        <f t="shared" si="340"/>
        <v>-9.4199999999999928</v>
      </c>
      <c r="U3146" s="4">
        <f t="shared" si="346"/>
        <v>4</v>
      </c>
      <c r="V3146" s="4">
        <f t="shared" si="344"/>
        <v>8</v>
      </c>
      <c r="X3146" s="10">
        <f t="shared" si="345"/>
        <v>0</v>
      </c>
    </row>
    <row r="3147" spans="1:24">
      <c r="A3147" s="4"/>
      <c r="B3147" t="s">
        <v>94</v>
      </c>
      <c r="C3147">
        <v>17</v>
      </c>
      <c r="D3147" s="1">
        <v>-15.3</v>
      </c>
      <c r="E3147" s="1">
        <v>0</v>
      </c>
      <c r="F3147" s="1">
        <v>4</v>
      </c>
      <c r="G3147" s="1">
        <v>0</v>
      </c>
      <c r="H3147" s="1">
        <v>4.5</v>
      </c>
      <c r="I3147" s="1">
        <v>0</v>
      </c>
      <c r="J3147" s="1">
        <v>1.00000000000006E-2</v>
      </c>
      <c r="K3147" s="1">
        <v>2.5</v>
      </c>
      <c r="L3147" s="1">
        <v>0</v>
      </c>
      <c r="M3147" s="1">
        <v>7.9</v>
      </c>
      <c r="O3147">
        <f t="shared" si="341"/>
        <v>37.79</v>
      </c>
      <c r="P3147">
        <f t="shared" si="342"/>
        <v>0</v>
      </c>
      <c r="R3147">
        <f t="shared" si="343"/>
        <v>17.530000000000008</v>
      </c>
      <c r="S3147">
        <f t="shared" si="340"/>
        <v>-7.0199999999999925</v>
      </c>
      <c r="U3147" s="4">
        <f t="shared" si="346"/>
        <v>4</v>
      </c>
      <c r="V3147" s="4">
        <f t="shared" si="344"/>
        <v>8</v>
      </c>
      <c r="X3147" s="10">
        <f t="shared" si="345"/>
        <v>0</v>
      </c>
    </row>
    <row r="3148" spans="1:24">
      <c r="A3148" s="4"/>
      <c r="B3148" t="s">
        <v>95</v>
      </c>
      <c r="C3148">
        <v>17</v>
      </c>
      <c r="D3148" s="1">
        <v>-15.3</v>
      </c>
      <c r="E3148" s="1">
        <v>0.125</v>
      </c>
      <c r="F3148" s="1">
        <v>4.25</v>
      </c>
      <c r="G3148" s="1">
        <v>1.9599999999999999E-2</v>
      </c>
      <c r="H3148" s="1">
        <v>4.5</v>
      </c>
      <c r="I3148" s="1">
        <v>0</v>
      </c>
      <c r="J3148" s="1">
        <v>-9.9999999999997799E-3</v>
      </c>
      <c r="K3148" s="1">
        <v>2.5</v>
      </c>
      <c r="L3148" s="1">
        <v>0</v>
      </c>
      <c r="M3148" s="1">
        <v>7.9</v>
      </c>
      <c r="O3148">
        <f t="shared" si="341"/>
        <v>42.164999999999999</v>
      </c>
      <c r="P3148">
        <f t="shared" si="342"/>
        <v>0</v>
      </c>
      <c r="R3148">
        <f t="shared" si="343"/>
        <v>17.1524</v>
      </c>
      <c r="S3148">
        <f t="shared" si="340"/>
        <v>-7.2995999999999972</v>
      </c>
      <c r="U3148" s="4">
        <f t="shared" si="346"/>
        <v>4</v>
      </c>
      <c r="V3148" s="4">
        <f t="shared" si="344"/>
        <v>8</v>
      </c>
      <c r="X3148" s="10">
        <f t="shared" si="345"/>
        <v>0</v>
      </c>
    </row>
    <row r="3149" spans="1:24">
      <c r="A3149" s="4"/>
      <c r="B3149" t="s">
        <v>96</v>
      </c>
      <c r="C3149">
        <v>17</v>
      </c>
      <c r="D3149" s="1">
        <v>-7.8999999999999897</v>
      </c>
      <c r="E3149" s="1">
        <v>0.125</v>
      </c>
      <c r="F3149" s="1">
        <v>4.5</v>
      </c>
      <c r="G3149" s="1">
        <v>-0.17999999999999899</v>
      </c>
      <c r="H3149" s="1">
        <v>4.25</v>
      </c>
      <c r="I3149" s="1">
        <v>7.4999999999999997E-2</v>
      </c>
      <c r="J3149" s="1">
        <v>-0.2</v>
      </c>
      <c r="K3149" s="1">
        <v>2.5</v>
      </c>
      <c r="L3149" s="1">
        <v>-0.17499999999999999</v>
      </c>
      <c r="M3149" s="1">
        <v>9</v>
      </c>
      <c r="O3149">
        <f t="shared" si="341"/>
        <v>49.875000000000007</v>
      </c>
      <c r="P3149">
        <f t="shared" si="342"/>
        <v>0</v>
      </c>
      <c r="R3149">
        <f t="shared" si="343"/>
        <v>17.529999999999994</v>
      </c>
      <c r="S3149">
        <f t="shared" si="340"/>
        <v>-9.3950000000000014</v>
      </c>
      <c r="U3149" s="4">
        <f t="shared" si="346"/>
        <v>4</v>
      </c>
      <c r="V3149" s="4">
        <f t="shared" si="344"/>
        <v>8</v>
      </c>
      <c r="X3149" s="10">
        <f t="shared" si="345"/>
        <v>0</v>
      </c>
    </row>
    <row r="3150" spans="1:24">
      <c r="A3150" s="4"/>
      <c r="B3150" t="s">
        <v>97</v>
      </c>
      <c r="C3150">
        <v>17</v>
      </c>
      <c r="D3150" s="1">
        <v>8.0999999999999908</v>
      </c>
      <c r="E3150" s="1">
        <v>0</v>
      </c>
      <c r="F3150" s="1">
        <v>4.5</v>
      </c>
      <c r="G3150" s="1">
        <v>-5.96E-2</v>
      </c>
      <c r="H3150" s="1">
        <v>4</v>
      </c>
      <c r="I3150" s="1">
        <v>0.1</v>
      </c>
      <c r="J3150" s="1">
        <v>-1.9999999999999501E-2</v>
      </c>
      <c r="K3150" s="1">
        <v>2.5</v>
      </c>
      <c r="L3150" s="1">
        <v>-0.15</v>
      </c>
      <c r="M3150" s="1">
        <v>10.1</v>
      </c>
      <c r="O3150">
        <f t="shared" si="341"/>
        <v>59.209999999999994</v>
      </c>
      <c r="P3150">
        <f t="shared" si="342"/>
        <v>0</v>
      </c>
      <c r="R3150">
        <f t="shared" si="343"/>
        <v>19.847600000000007</v>
      </c>
      <c r="S3150">
        <f t="shared" ref="S3150:S3213" si="347">SUMPRODUCT(G3150:M3150,$G$3:$M$3)</f>
        <v>-8.3503999999999934</v>
      </c>
      <c r="U3150" s="4">
        <f t="shared" si="346"/>
        <v>4</v>
      </c>
      <c r="V3150" s="4">
        <f t="shared" si="344"/>
        <v>8</v>
      </c>
      <c r="X3150" s="10">
        <f t="shared" si="345"/>
        <v>0</v>
      </c>
    </row>
    <row r="3151" spans="1:24">
      <c r="A3151" s="4"/>
      <c r="B3151" t="s">
        <v>98</v>
      </c>
      <c r="C3151">
        <v>17</v>
      </c>
      <c r="D3151" s="1">
        <v>2.9</v>
      </c>
      <c r="E3151" s="1">
        <v>0.125</v>
      </c>
      <c r="F3151" s="1">
        <v>4.75</v>
      </c>
      <c r="G3151" s="1">
        <v>8.9899999999999994E-2</v>
      </c>
      <c r="H3151" s="1">
        <v>4</v>
      </c>
      <c r="I3151" s="1">
        <v>0</v>
      </c>
      <c r="J3151" s="1">
        <v>0.08</v>
      </c>
      <c r="K3151" s="1">
        <v>2.5</v>
      </c>
      <c r="L3151" s="1">
        <v>0</v>
      </c>
      <c r="M3151" s="1">
        <v>12.4</v>
      </c>
      <c r="O3151">
        <f t="shared" ref="O3151:O3214" si="348">SUMPRODUCT(D3151:I3151,$D$1:$I$1)</f>
        <v>59.905000000000001</v>
      </c>
      <c r="P3151">
        <f t="shared" ref="P3151:P3214" si="349">IF(O3151&lt;=$P$1,-1,IF(O3151&lt;=$P$2,0,1))</f>
        <v>0</v>
      </c>
      <c r="R3151">
        <f t="shared" ref="R3151:R3214" si="350">SUMPRODUCT(G3151:M3151,$G$2:$M$2)</f>
        <v>21.900600000000001</v>
      </c>
      <c r="S3151">
        <f t="shared" si="347"/>
        <v>-11.1999</v>
      </c>
      <c r="U3151" s="4">
        <f t="shared" si="346"/>
        <v>5</v>
      </c>
      <c r="V3151" s="4">
        <f t="shared" ref="V3151:V3214" si="351">SUM(S3151&lt;$V$2,S3151&lt;$V$3,S3151&lt;$V$4,S3151&lt;$V$5,S3151&lt;$V$6,S3151&lt;$V$7,S3151&lt;$V$8,S3151&lt;$V$9,S3151&lt;$V$10,S3151&lt;$V$11)</f>
        <v>8</v>
      </c>
      <c r="X3151" s="10">
        <f t="shared" ref="X3151:X3214" si="352">IF(P3151=0,0%,IF(P3151=1,U3151*0.125%,-V3151*0.125%))</f>
        <v>0</v>
      </c>
    </row>
    <row r="3152" spans="1:24">
      <c r="A3152" s="4"/>
      <c r="B3152" t="s">
        <v>99</v>
      </c>
      <c r="C3152">
        <v>17</v>
      </c>
      <c r="D3152" s="1">
        <v>6.6</v>
      </c>
      <c r="E3152" s="1">
        <v>0.125</v>
      </c>
      <c r="F3152" s="1">
        <v>4.75</v>
      </c>
      <c r="G3152" s="1">
        <v>7.0000000000000201E-2</v>
      </c>
      <c r="H3152" s="1">
        <v>4</v>
      </c>
      <c r="I3152" s="1">
        <v>0</v>
      </c>
      <c r="J3152" s="1">
        <v>-9.9999999999997799E-3</v>
      </c>
      <c r="K3152" s="1">
        <v>2.5</v>
      </c>
      <c r="L3152" s="1">
        <v>0</v>
      </c>
      <c r="M3152" s="1">
        <v>14.7</v>
      </c>
      <c r="O3152">
        <f t="shared" si="348"/>
        <v>62.494999999999997</v>
      </c>
      <c r="P3152">
        <f t="shared" si="349"/>
        <v>1</v>
      </c>
      <c r="R3152">
        <f t="shared" si="350"/>
        <v>23.15</v>
      </c>
      <c r="S3152">
        <f t="shared" si="347"/>
        <v>-14.649999999999997</v>
      </c>
      <c r="U3152" s="4">
        <f t="shared" si="346"/>
        <v>6</v>
      </c>
      <c r="V3152" s="4">
        <f t="shared" si="351"/>
        <v>9</v>
      </c>
      <c r="X3152" s="10">
        <f t="shared" si="352"/>
        <v>7.4999999999999997E-3</v>
      </c>
    </row>
    <row r="3153" spans="1:24">
      <c r="A3153" s="4"/>
      <c r="B3153" t="s">
        <v>100</v>
      </c>
      <c r="C3153">
        <v>17</v>
      </c>
      <c r="D3153" s="1">
        <v>5.7</v>
      </c>
      <c r="E3153" s="1">
        <v>0</v>
      </c>
      <c r="F3153" s="1">
        <v>5</v>
      </c>
      <c r="G3153" s="1">
        <v>5.96E-2</v>
      </c>
      <c r="H3153" s="1">
        <v>4</v>
      </c>
      <c r="I3153" s="1">
        <v>0</v>
      </c>
      <c r="J3153" s="1">
        <v>2.0000000000000399E-2</v>
      </c>
      <c r="K3153" s="1">
        <v>2.5</v>
      </c>
      <c r="L3153" s="1">
        <v>0</v>
      </c>
      <c r="M3153" s="1">
        <v>16.5</v>
      </c>
      <c r="O3153">
        <f t="shared" si="348"/>
        <v>62.99</v>
      </c>
      <c r="P3153">
        <f t="shared" si="349"/>
        <v>1</v>
      </c>
      <c r="R3153">
        <f t="shared" si="350"/>
        <v>25.402400000000007</v>
      </c>
      <c r="S3153">
        <f t="shared" si="347"/>
        <v>-16.049599999999995</v>
      </c>
      <c r="U3153" s="4">
        <f t="shared" si="346"/>
        <v>6</v>
      </c>
      <c r="V3153" s="4">
        <f t="shared" si="351"/>
        <v>9</v>
      </c>
      <c r="X3153" s="10">
        <f t="shared" si="352"/>
        <v>7.4999999999999997E-3</v>
      </c>
    </row>
    <row r="3154" spans="1:24">
      <c r="A3154" s="4"/>
      <c r="B3154" t="s">
        <v>101</v>
      </c>
      <c r="C3154">
        <v>17</v>
      </c>
      <c r="D3154" s="1">
        <v>2</v>
      </c>
      <c r="E3154" s="1">
        <v>0.125</v>
      </c>
      <c r="F3154" s="1">
        <v>5</v>
      </c>
      <c r="G3154" s="1">
        <v>0.04</v>
      </c>
      <c r="H3154" s="1">
        <v>4</v>
      </c>
      <c r="I3154" s="1">
        <v>0</v>
      </c>
      <c r="J3154" s="1">
        <v>-5.9999999999999602E-2</v>
      </c>
      <c r="K3154" s="1">
        <v>2.5</v>
      </c>
      <c r="L3154" s="1">
        <v>0</v>
      </c>
      <c r="M3154" s="1">
        <v>16.2</v>
      </c>
      <c r="O3154">
        <f t="shared" si="348"/>
        <v>62.024999999999999</v>
      </c>
      <c r="P3154">
        <f t="shared" si="349"/>
        <v>1</v>
      </c>
      <c r="R3154">
        <f t="shared" si="350"/>
        <v>24.180000000000003</v>
      </c>
      <c r="S3154">
        <f t="shared" si="347"/>
        <v>-16.769999999999996</v>
      </c>
      <c r="U3154" s="4">
        <f t="shared" si="346"/>
        <v>6</v>
      </c>
      <c r="V3154" s="4">
        <f t="shared" si="351"/>
        <v>9</v>
      </c>
      <c r="X3154" s="10">
        <f t="shared" si="352"/>
        <v>7.4999999999999997E-3</v>
      </c>
    </row>
    <row r="3155" spans="1:24">
      <c r="A3155" s="4"/>
      <c r="B3155" t="s">
        <v>102</v>
      </c>
      <c r="C3155">
        <v>17</v>
      </c>
      <c r="D3155" s="1">
        <v>0.40000000000000202</v>
      </c>
      <c r="E3155" s="1">
        <v>0.125</v>
      </c>
      <c r="F3155" s="1">
        <v>5.25</v>
      </c>
      <c r="G3155" s="1">
        <v>5.96E-2</v>
      </c>
      <c r="H3155" s="1">
        <v>4</v>
      </c>
      <c r="I3155" s="1">
        <v>0</v>
      </c>
      <c r="J3155" s="1">
        <v>-9.9999999999997799E-3</v>
      </c>
      <c r="K3155" s="1">
        <v>2.5</v>
      </c>
      <c r="L3155" s="1">
        <v>0</v>
      </c>
      <c r="M3155" s="1">
        <v>16.7</v>
      </c>
      <c r="O3155">
        <f t="shared" si="348"/>
        <v>63.655000000000001</v>
      </c>
      <c r="P3155">
        <f t="shared" si="349"/>
        <v>1</v>
      </c>
      <c r="R3155">
        <f t="shared" si="350"/>
        <v>25.212400000000002</v>
      </c>
      <c r="S3155">
        <f t="shared" si="347"/>
        <v>-16.639599999999998</v>
      </c>
      <c r="U3155" s="4">
        <f t="shared" si="346"/>
        <v>6</v>
      </c>
      <c r="V3155" s="4">
        <f t="shared" si="351"/>
        <v>9</v>
      </c>
      <c r="X3155" s="10">
        <f t="shared" si="352"/>
        <v>7.4999999999999997E-3</v>
      </c>
    </row>
    <row r="3156" spans="1:24">
      <c r="A3156" s="4"/>
      <c r="B3156" t="s">
        <v>103</v>
      </c>
      <c r="C3156">
        <v>17</v>
      </c>
      <c r="D3156" s="1">
        <v>3.2</v>
      </c>
      <c r="E3156" s="1">
        <v>0.125</v>
      </c>
      <c r="F3156" s="1">
        <v>5.25</v>
      </c>
      <c r="G3156" s="1">
        <v>0.04</v>
      </c>
      <c r="H3156" s="1">
        <v>4</v>
      </c>
      <c r="I3156" s="1">
        <v>0</v>
      </c>
      <c r="J3156" s="1">
        <v>-6.0000000000000497E-2</v>
      </c>
      <c r="K3156" s="1">
        <v>2.5</v>
      </c>
      <c r="L3156" s="1">
        <v>0</v>
      </c>
      <c r="M3156" s="1">
        <v>16.8</v>
      </c>
      <c r="O3156">
        <f t="shared" si="348"/>
        <v>65.615000000000009</v>
      </c>
      <c r="P3156">
        <f t="shared" si="349"/>
        <v>1</v>
      </c>
      <c r="R3156">
        <f t="shared" si="350"/>
        <v>24.779999999999994</v>
      </c>
      <c r="S3156">
        <f t="shared" si="347"/>
        <v>-17.370000000000008</v>
      </c>
      <c r="U3156" s="4">
        <f t="shared" si="346"/>
        <v>6</v>
      </c>
      <c r="V3156" s="4">
        <f t="shared" si="351"/>
        <v>10</v>
      </c>
      <c r="X3156" s="10">
        <f t="shared" si="352"/>
        <v>7.4999999999999997E-3</v>
      </c>
    </row>
    <row r="3157" spans="1:24">
      <c r="A3157" s="4"/>
      <c r="B3157" t="s">
        <v>104</v>
      </c>
      <c r="C3157">
        <v>17</v>
      </c>
      <c r="D3157" s="1">
        <v>-0.19999999999999901</v>
      </c>
      <c r="E3157" s="1">
        <v>0.125</v>
      </c>
      <c r="F3157" s="1">
        <v>5.25</v>
      </c>
      <c r="G3157" s="1">
        <v>9.9599999999999994E-2</v>
      </c>
      <c r="H3157" s="1">
        <v>4</v>
      </c>
      <c r="I3157" s="1">
        <v>0</v>
      </c>
      <c r="J3157" s="1">
        <v>8.9999999999999802E-2</v>
      </c>
      <c r="K3157" s="1">
        <v>2.5</v>
      </c>
      <c r="L3157" s="1">
        <v>0</v>
      </c>
      <c r="M3157" s="1">
        <v>16.100000000000001</v>
      </c>
      <c r="O3157">
        <f t="shared" si="348"/>
        <v>63.234999999999999</v>
      </c>
      <c r="P3157">
        <f t="shared" si="349"/>
        <v>1</v>
      </c>
      <c r="R3157">
        <f t="shared" si="350"/>
        <v>25.6724</v>
      </c>
      <c r="S3157">
        <f t="shared" si="347"/>
        <v>-14.779600000000004</v>
      </c>
      <c r="U3157" s="4">
        <f t="shared" si="346"/>
        <v>6</v>
      </c>
      <c r="V3157" s="4">
        <f t="shared" si="351"/>
        <v>9</v>
      </c>
      <c r="X3157" s="10">
        <f t="shared" si="352"/>
        <v>7.4999999999999997E-3</v>
      </c>
    </row>
    <row r="3158" spans="1:24">
      <c r="A3158" s="4"/>
      <c r="B3158" t="s">
        <v>105</v>
      </c>
      <c r="C3158">
        <v>17</v>
      </c>
      <c r="D3158" s="1">
        <v>-3.5</v>
      </c>
      <c r="E3158" s="1">
        <v>0.125</v>
      </c>
      <c r="F3158" s="1">
        <v>5.25</v>
      </c>
      <c r="G3158" s="1">
        <v>0.04</v>
      </c>
      <c r="H3158" s="1">
        <v>4</v>
      </c>
      <c r="I3158" s="1">
        <v>0.1</v>
      </c>
      <c r="J3158" s="1">
        <v>-9.9999999999997799E-3</v>
      </c>
      <c r="K3158" s="1">
        <v>2.5</v>
      </c>
      <c r="L3158" s="1">
        <v>0.1</v>
      </c>
      <c r="M3158" s="1">
        <v>16</v>
      </c>
      <c r="O3158">
        <f t="shared" si="348"/>
        <v>60.964999999999996</v>
      </c>
      <c r="P3158">
        <f t="shared" si="349"/>
        <v>1</v>
      </c>
      <c r="R3158">
        <f t="shared" si="350"/>
        <v>24.03</v>
      </c>
      <c r="S3158">
        <f t="shared" si="347"/>
        <v>-15.219999999999997</v>
      </c>
      <c r="U3158" s="4">
        <f t="shared" si="346"/>
        <v>6</v>
      </c>
      <c r="V3158" s="4">
        <f t="shared" si="351"/>
        <v>9</v>
      </c>
      <c r="X3158" s="10">
        <f t="shared" si="352"/>
        <v>7.4999999999999997E-3</v>
      </c>
    </row>
    <row r="3159" spans="1:24">
      <c r="A3159" s="4"/>
      <c r="B3159" t="s">
        <v>106</v>
      </c>
      <c r="C3159">
        <v>17</v>
      </c>
      <c r="D3159" s="1">
        <v>-8.6999999999999904</v>
      </c>
      <c r="E3159" s="1">
        <v>0.125</v>
      </c>
      <c r="F3159" s="1">
        <v>5.25</v>
      </c>
      <c r="G3159" s="1">
        <v>3.00000000000002E-2</v>
      </c>
      <c r="H3159" s="1">
        <v>4</v>
      </c>
      <c r="I3159" s="1">
        <v>0.1</v>
      </c>
      <c r="J3159" s="1">
        <v>-3.00000000000002E-2</v>
      </c>
      <c r="K3159" s="1">
        <v>2.5</v>
      </c>
      <c r="L3159" s="1">
        <v>0.1</v>
      </c>
      <c r="M3159" s="1">
        <v>14.6</v>
      </c>
      <c r="O3159">
        <f t="shared" si="348"/>
        <v>57.32500000000001</v>
      </c>
      <c r="P3159">
        <f t="shared" si="349"/>
        <v>0</v>
      </c>
      <c r="R3159">
        <f t="shared" si="350"/>
        <v>22.429999999999996</v>
      </c>
      <c r="S3159">
        <f t="shared" si="347"/>
        <v>-14.070000000000002</v>
      </c>
      <c r="U3159" s="4">
        <f t="shared" si="346"/>
        <v>5</v>
      </c>
      <c r="V3159" s="4">
        <f t="shared" si="351"/>
        <v>9</v>
      </c>
      <c r="X3159" s="10">
        <f t="shared" si="352"/>
        <v>0</v>
      </c>
    </row>
    <row r="3160" spans="1:24">
      <c r="A3160" s="4"/>
      <c r="B3160" t="s">
        <v>107</v>
      </c>
      <c r="C3160">
        <v>17</v>
      </c>
      <c r="D3160" s="1">
        <v>-8.6999999999999904</v>
      </c>
      <c r="E3160" s="1">
        <v>0.125</v>
      </c>
      <c r="F3160" s="1">
        <v>5.25</v>
      </c>
      <c r="G3160" s="1">
        <v>1.9599999999999999E-2</v>
      </c>
      <c r="H3160" s="1">
        <v>4</v>
      </c>
      <c r="I3160" s="1">
        <v>0.11111111111111099</v>
      </c>
      <c r="J3160" s="1">
        <v>9.9999999999997799E-3</v>
      </c>
      <c r="K3160" s="1">
        <v>2.5</v>
      </c>
      <c r="L3160" s="1">
        <v>0.11111111111111099</v>
      </c>
      <c r="M3160" s="1">
        <v>14.6</v>
      </c>
      <c r="O3160">
        <f t="shared" si="348"/>
        <v>57.329444444444455</v>
      </c>
      <c r="P3160">
        <f t="shared" si="349"/>
        <v>0</v>
      </c>
      <c r="R3160">
        <f t="shared" si="350"/>
        <v>22.94573333333333</v>
      </c>
      <c r="S3160">
        <f t="shared" si="347"/>
        <v>-13.461822222222226</v>
      </c>
      <c r="U3160" s="4">
        <f t="shared" si="346"/>
        <v>5</v>
      </c>
      <c r="V3160" s="4">
        <f t="shared" si="351"/>
        <v>9</v>
      </c>
      <c r="X3160" s="10">
        <f t="shared" si="352"/>
        <v>0</v>
      </c>
    </row>
    <row r="3161" spans="1:24">
      <c r="A3161" s="4"/>
      <c r="B3161" t="s">
        <v>108</v>
      </c>
      <c r="C3161">
        <v>17</v>
      </c>
      <c r="D3161" s="1">
        <v>2.2000000000000002</v>
      </c>
      <c r="E3161" s="1">
        <v>0.125</v>
      </c>
      <c r="F3161" s="1">
        <v>5.25</v>
      </c>
      <c r="G3161" s="1">
        <v>7.0000000000000201E-2</v>
      </c>
      <c r="H3161" s="1">
        <v>4</v>
      </c>
      <c r="I3161" s="1">
        <v>0</v>
      </c>
      <c r="J3161" s="1">
        <v>7.0000000000000201E-2</v>
      </c>
      <c r="K3161" s="1">
        <v>2.5</v>
      </c>
      <c r="L3161" s="1">
        <v>0</v>
      </c>
      <c r="M3161" s="1">
        <v>19.8</v>
      </c>
      <c r="O3161">
        <f t="shared" si="348"/>
        <v>64.914999999999992</v>
      </c>
      <c r="P3161">
        <f t="shared" si="349"/>
        <v>1</v>
      </c>
      <c r="R3161">
        <f t="shared" si="350"/>
        <v>29.290000000000003</v>
      </c>
      <c r="S3161">
        <f t="shared" si="347"/>
        <v>-18.709999999999997</v>
      </c>
      <c r="U3161" s="4">
        <f t="shared" ref="U3161:U3224" si="353">10-SUM(R3161&lt;$U$2,R3161&lt;$U$3,R3161&lt;$U$4,R3161&lt;$U$5,R3161&lt;$U$6,R3161&lt;$U$7,R3161&lt;$U$8,R3161&lt;$U$9,R3161&lt;$U$10,R3161&lt;$U$11)</f>
        <v>7</v>
      </c>
      <c r="V3161" s="4">
        <f t="shared" si="351"/>
        <v>10</v>
      </c>
      <c r="X3161" s="10">
        <f t="shared" si="352"/>
        <v>8.7500000000000008E-3</v>
      </c>
    </row>
    <row r="3162" spans="1:24">
      <c r="A3162" s="4"/>
      <c r="B3162" t="s">
        <v>109</v>
      </c>
      <c r="C3162">
        <v>17</v>
      </c>
      <c r="D3162" s="1">
        <v>8</v>
      </c>
      <c r="E3162" s="1">
        <v>0</v>
      </c>
      <c r="F3162" s="1">
        <v>5.25</v>
      </c>
      <c r="G3162" s="1">
        <v>3.00000000000002E-2</v>
      </c>
      <c r="H3162" s="1">
        <v>4</v>
      </c>
      <c r="I3162" s="1">
        <v>7.4999999999999997E-2</v>
      </c>
      <c r="J3162" s="1">
        <v>-2.0000000000000399E-2</v>
      </c>
      <c r="K3162" s="1">
        <v>2.5</v>
      </c>
      <c r="L3162" s="1">
        <v>7.4999999999999997E-2</v>
      </c>
      <c r="M3162" s="1">
        <v>21.5</v>
      </c>
      <c r="O3162">
        <f t="shared" si="348"/>
        <v>67.38</v>
      </c>
      <c r="P3162">
        <f t="shared" si="349"/>
        <v>1</v>
      </c>
      <c r="R3162">
        <f t="shared" si="350"/>
        <v>29.609999999999992</v>
      </c>
      <c r="S3162">
        <f t="shared" si="347"/>
        <v>-21.015000000000004</v>
      </c>
      <c r="U3162" s="4">
        <f t="shared" si="353"/>
        <v>7</v>
      </c>
      <c r="V3162" s="4">
        <f t="shared" si="351"/>
        <v>10</v>
      </c>
      <c r="X3162" s="10">
        <f t="shared" si="352"/>
        <v>8.7500000000000008E-3</v>
      </c>
    </row>
    <row r="3163" spans="1:24">
      <c r="A3163" s="4"/>
      <c r="B3163" t="s">
        <v>110</v>
      </c>
      <c r="C3163">
        <v>17</v>
      </c>
      <c r="D3163" s="1">
        <v>10.6</v>
      </c>
      <c r="E3163" s="1">
        <v>0.125</v>
      </c>
      <c r="F3163" s="1">
        <v>5.25</v>
      </c>
      <c r="G3163" s="1">
        <v>0.04</v>
      </c>
      <c r="H3163" s="1">
        <v>4</v>
      </c>
      <c r="I3163" s="1">
        <v>0.125</v>
      </c>
      <c r="J3163" s="1">
        <v>-9.9999999999997799E-3</v>
      </c>
      <c r="K3163" s="1">
        <v>2.5</v>
      </c>
      <c r="L3163" s="1">
        <v>0.125</v>
      </c>
      <c r="M3163" s="1">
        <v>24.4</v>
      </c>
      <c r="O3163">
        <f t="shared" si="348"/>
        <v>70.844999999999999</v>
      </c>
      <c r="P3163">
        <f t="shared" si="349"/>
        <v>1</v>
      </c>
      <c r="R3163">
        <f t="shared" si="350"/>
        <v>32.28</v>
      </c>
      <c r="S3163">
        <f t="shared" si="347"/>
        <v>-23.444999999999997</v>
      </c>
      <c r="U3163" s="4">
        <f t="shared" si="353"/>
        <v>8</v>
      </c>
      <c r="V3163" s="4">
        <f t="shared" si="351"/>
        <v>10</v>
      </c>
      <c r="X3163" s="10">
        <f t="shared" si="352"/>
        <v>0.01</v>
      </c>
    </row>
    <row r="3164" spans="1:24">
      <c r="A3164" s="4"/>
      <c r="B3164" t="s">
        <v>111</v>
      </c>
      <c r="C3164">
        <v>17</v>
      </c>
      <c r="D3164" s="1">
        <v>10.6</v>
      </c>
      <c r="E3164" s="1">
        <v>0.125</v>
      </c>
      <c r="F3164" s="1">
        <v>5.25</v>
      </c>
      <c r="G3164" s="1">
        <v>0.25</v>
      </c>
      <c r="H3164" s="1">
        <v>4.25</v>
      </c>
      <c r="I3164" s="1">
        <v>-0.1</v>
      </c>
      <c r="J3164" s="1">
        <v>0.1</v>
      </c>
      <c r="K3164" s="1">
        <v>2.5</v>
      </c>
      <c r="L3164" s="1">
        <v>0.15</v>
      </c>
      <c r="M3164" s="1">
        <v>24.5</v>
      </c>
      <c r="O3164">
        <f t="shared" si="348"/>
        <v>71.004999999999995</v>
      </c>
      <c r="P3164">
        <f t="shared" si="349"/>
        <v>1</v>
      </c>
      <c r="R3164">
        <f t="shared" si="350"/>
        <v>32.9</v>
      </c>
      <c r="S3164">
        <f t="shared" si="347"/>
        <v>-24.65</v>
      </c>
      <c r="U3164" s="4">
        <f t="shared" si="353"/>
        <v>8</v>
      </c>
      <c r="V3164" s="4">
        <f t="shared" si="351"/>
        <v>10</v>
      </c>
      <c r="X3164" s="10">
        <f t="shared" si="352"/>
        <v>0.01</v>
      </c>
    </row>
    <row r="3165" spans="1:24">
      <c r="A3165" s="4"/>
      <c r="B3165" t="s">
        <v>112</v>
      </c>
      <c r="C3165">
        <v>17</v>
      </c>
      <c r="D3165" s="1">
        <v>-2.2999999999999998</v>
      </c>
      <c r="E3165" s="1">
        <v>0</v>
      </c>
      <c r="F3165" s="1">
        <v>5.25</v>
      </c>
      <c r="G3165" s="1">
        <v>7.0000000000000201E-2</v>
      </c>
      <c r="H3165" s="1">
        <v>4.25</v>
      </c>
      <c r="I3165" s="1">
        <v>0.1</v>
      </c>
      <c r="J3165" s="1">
        <v>9.9999999999999603E-2</v>
      </c>
      <c r="K3165" s="1">
        <v>2.5</v>
      </c>
      <c r="L3165" s="1">
        <v>0.1</v>
      </c>
      <c r="M3165" s="1">
        <v>23.8</v>
      </c>
      <c r="O3165">
        <f t="shared" si="348"/>
        <v>60.43</v>
      </c>
      <c r="P3165">
        <f t="shared" si="349"/>
        <v>1</v>
      </c>
      <c r="R3165">
        <f t="shared" si="350"/>
        <v>33.33</v>
      </c>
      <c r="S3165">
        <f t="shared" si="347"/>
        <v>-21.370000000000005</v>
      </c>
      <c r="U3165" s="4">
        <f t="shared" si="353"/>
        <v>8</v>
      </c>
      <c r="V3165" s="4">
        <f t="shared" si="351"/>
        <v>10</v>
      </c>
      <c r="X3165" s="10">
        <f t="shared" si="352"/>
        <v>0.01</v>
      </c>
    </row>
    <row r="3166" spans="1:24">
      <c r="A3166" s="4"/>
      <c r="B3166" t="s">
        <v>113</v>
      </c>
      <c r="C3166">
        <v>17</v>
      </c>
      <c r="D3166" s="1">
        <v>-5.6999999999999904</v>
      </c>
      <c r="E3166" s="1">
        <v>0.125</v>
      </c>
      <c r="F3166" s="1">
        <v>5.25</v>
      </c>
      <c r="G3166" s="1">
        <v>0.21</v>
      </c>
      <c r="H3166" s="1">
        <v>4.5</v>
      </c>
      <c r="I3166" s="1">
        <v>-0.1</v>
      </c>
      <c r="J3166" s="1">
        <v>9.9999999999999603E-2</v>
      </c>
      <c r="K3166" s="1">
        <v>2.5</v>
      </c>
      <c r="L3166" s="1">
        <v>0.15</v>
      </c>
      <c r="M3166" s="1">
        <v>24.1</v>
      </c>
      <c r="O3166">
        <f t="shared" si="348"/>
        <v>59.845000000000006</v>
      </c>
      <c r="P3166">
        <f t="shared" si="349"/>
        <v>0</v>
      </c>
      <c r="R3166">
        <f t="shared" si="350"/>
        <v>32.989999999999995</v>
      </c>
      <c r="S3166">
        <f t="shared" si="347"/>
        <v>-23.960000000000008</v>
      </c>
      <c r="U3166" s="4">
        <f t="shared" si="353"/>
        <v>8</v>
      </c>
      <c r="V3166" s="4">
        <f t="shared" si="351"/>
        <v>10</v>
      </c>
      <c r="X3166" s="10">
        <f t="shared" si="352"/>
        <v>0</v>
      </c>
    </row>
    <row r="3167" spans="1:24">
      <c r="A3167" s="4"/>
      <c r="B3167" t="s">
        <v>114</v>
      </c>
      <c r="C3167">
        <v>17</v>
      </c>
      <c r="D3167" s="1">
        <v>-2.5</v>
      </c>
      <c r="E3167" s="1">
        <v>0.125</v>
      </c>
      <c r="F3167" s="1">
        <v>5.25</v>
      </c>
      <c r="G3167" s="1">
        <v>0.16999999999999901</v>
      </c>
      <c r="H3167" s="1">
        <v>4.5</v>
      </c>
      <c r="I3167" s="1">
        <v>2.5000000000000001E-2</v>
      </c>
      <c r="J3167" s="1">
        <v>0.08</v>
      </c>
      <c r="K3167" s="1">
        <v>2.5</v>
      </c>
      <c r="L3167" s="1">
        <v>2.5000000000000001E-2</v>
      </c>
      <c r="M3167" s="1">
        <v>22.9</v>
      </c>
      <c r="O3167">
        <f t="shared" si="348"/>
        <v>62.134999999999998</v>
      </c>
      <c r="P3167">
        <f t="shared" si="349"/>
        <v>1</v>
      </c>
      <c r="R3167">
        <f t="shared" si="350"/>
        <v>32.270000000000003</v>
      </c>
      <c r="S3167">
        <f t="shared" si="347"/>
        <v>-21.104999999999997</v>
      </c>
      <c r="U3167" s="4">
        <f t="shared" si="353"/>
        <v>8</v>
      </c>
      <c r="V3167" s="4">
        <f t="shared" si="351"/>
        <v>10</v>
      </c>
      <c r="X3167" s="10">
        <f t="shared" si="352"/>
        <v>0.01</v>
      </c>
    </row>
    <row r="3168" spans="1:24">
      <c r="A3168" s="4"/>
      <c r="B3168" t="s">
        <v>115</v>
      </c>
      <c r="C3168">
        <v>17</v>
      </c>
      <c r="D3168" s="1">
        <v>0.69999999999999896</v>
      </c>
      <c r="E3168" s="1">
        <v>0</v>
      </c>
      <c r="F3168" s="1">
        <v>5.25</v>
      </c>
      <c r="G3168" s="1">
        <v>0.21</v>
      </c>
      <c r="H3168" s="1">
        <v>4.75</v>
      </c>
      <c r="I3168" s="1">
        <v>-2.4999999999999901E-2</v>
      </c>
      <c r="J3168" s="1">
        <v>0.14000000000000001</v>
      </c>
      <c r="K3168" s="1">
        <v>2.5</v>
      </c>
      <c r="L3168" s="1">
        <v>0.22500000000000001</v>
      </c>
      <c r="M3168" s="1">
        <v>24.4</v>
      </c>
      <c r="O3168">
        <f t="shared" si="348"/>
        <v>62.980000000000004</v>
      </c>
      <c r="P3168">
        <f t="shared" si="349"/>
        <v>1</v>
      </c>
      <c r="R3168">
        <f t="shared" si="350"/>
        <v>33.61</v>
      </c>
      <c r="S3168">
        <f t="shared" si="347"/>
        <v>-22.964999999999996</v>
      </c>
      <c r="U3168" s="4">
        <f t="shared" si="353"/>
        <v>8</v>
      </c>
      <c r="V3168" s="4">
        <f t="shared" si="351"/>
        <v>10</v>
      </c>
      <c r="X3168" s="10">
        <f t="shared" si="352"/>
        <v>0.01</v>
      </c>
    </row>
    <row r="3169" spans="1:24">
      <c r="A3169" s="4"/>
      <c r="B3169" t="s">
        <v>116</v>
      </c>
      <c r="C3169">
        <v>17</v>
      </c>
      <c r="D3169" s="1">
        <v>-3.1</v>
      </c>
      <c r="E3169" s="1">
        <v>0</v>
      </c>
      <c r="F3169" s="1">
        <v>4.75</v>
      </c>
      <c r="G3169" s="1">
        <v>5.96E-2</v>
      </c>
      <c r="H3169" s="1">
        <v>4.75</v>
      </c>
      <c r="I3169" s="1">
        <v>0</v>
      </c>
      <c r="J3169" s="1">
        <v>0</v>
      </c>
      <c r="K3169" s="1">
        <v>2.5</v>
      </c>
      <c r="L3169" s="1">
        <v>0</v>
      </c>
      <c r="M3169" s="1">
        <v>23.6</v>
      </c>
      <c r="O3169">
        <f t="shared" si="348"/>
        <v>54.83</v>
      </c>
      <c r="P3169">
        <f t="shared" si="349"/>
        <v>0</v>
      </c>
      <c r="R3169">
        <f t="shared" si="350"/>
        <v>32.992400000000004</v>
      </c>
      <c r="S3169">
        <f t="shared" si="347"/>
        <v>-22.659600000000001</v>
      </c>
      <c r="U3169" s="4">
        <f t="shared" si="353"/>
        <v>8</v>
      </c>
      <c r="V3169" s="4">
        <f t="shared" si="351"/>
        <v>10</v>
      </c>
      <c r="X3169" s="10">
        <f t="shared" si="352"/>
        <v>0</v>
      </c>
    </row>
    <row r="3170" spans="1:24">
      <c r="A3170" s="4"/>
      <c r="B3170" t="s">
        <v>117</v>
      </c>
      <c r="C3170">
        <v>17</v>
      </c>
      <c r="D3170" s="1">
        <v>-6.8999999999999897</v>
      </c>
      <c r="E3170" s="1">
        <v>0</v>
      </c>
      <c r="F3170" s="1">
        <v>4.5</v>
      </c>
      <c r="G3170" s="1">
        <v>0.17999999999999899</v>
      </c>
      <c r="H3170" s="1">
        <v>4.75</v>
      </c>
      <c r="I3170" s="1">
        <v>0.1</v>
      </c>
      <c r="J3170" s="1">
        <v>0.12</v>
      </c>
      <c r="K3170" s="1">
        <v>2.5</v>
      </c>
      <c r="L3170" s="1">
        <v>0.1</v>
      </c>
      <c r="M3170" s="1">
        <v>21.9</v>
      </c>
      <c r="O3170">
        <f t="shared" si="348"/>
        <v>49.460000000000008</v>
      </c>
      <c r="P3170">
        <f t="shared" si="349"/>
        <v>0</v>
      </c>
      <c r="R3170">
        <f t="shared" si="350"/>
        <v>31.530000000000005</v>
      </c>
      <c r="S3170">
        <f t="shared" si="347"/>
        <v>-18.819999999999997</v>
      </c>
      <c r="U3170" s="4">
        <f t="shared" si="353"/>
        <v>8</v>
      </c>
      <c r="V3170" s="4">
        <f t="shared" si="351"/>
        <v>10</v>
      </c>
      <c r="X3170" s="10">
        <f t="shared" si="352"/>
        <v>0</v>
      </c>
    </row>
    <row r="3171" spans="1:24">
      <c r="A3171" s="4"/>
      <c r="B3171" t="s">
        <v>118</v>
      </c>
      <c r="C3171">
        <v>17</v>
      </c>
      <c r="D3171" s="1">
        <v>-14.5</v>
      </c>
      <c r="E3171" s="1">
        <v>0</v>
      </c>
      <c r="F3171" s="1">
        <v>4.5</v>
      </c>
      <c r="G3171" s="1">
        <v>0.33</v>
      </c>
      <c r="H3171" s="1">
        <v>5</v>
      </c>
      <c r="I3171" s="1">
        <v>0</v>
      </c>
      <c r="J3171" s="1">
        <v>0.24</v>
      </c>
      <c r="K3171" s="1">
        <v>2.5</v>
      </c>
      <c r="L3171" s="1">
        <v>0.25</v>
      </c>
      <c r="M3171" s="1">
        <v>19.5</v>
      </c>
      <c r="O3171">
        <f t="shared" si="348"/>
        <v>44.35</v>
      </c>
      <c r="P3171">
        <f t="shared" si="349"/>
        <v>0</v>
      </c>
      <c r="R3171">
        <f t="shared" si="350"/>
        <v>29.39</v>
      </c>
      <c r="S3171">
        <f t="shared" si="347"/>
        <v>-16.46</v>
      </c>
      <c r="U3171" s="4">
        <f t="shared" si="353"/>
        <v>7</v>
      </c>
      <c r="V3171" s="4">
        <f t="shared" si="351"/>
        <v>9</v>
      </c>
      <c r="X3171" s="10">
        <f t="shared" si="352"/>
        <v>0</v>
      </c>
    </row>
    <row r="3172" spans="1:24">
      <c r="A3172" s="4"/>
      <c r="B3172" t="s">
        <v>119</v>
      </c>
      <c r="C3172">
        <v>17</v>
      </c>
      <c r="D3172" s="1">
        <v>0</v>
      </c>
      <c r="E3172" s="1">
        <v>0</v>
      </c>
      <c r="F3172" s="1">
        <v>4.25</v>
      </c>
      <c r="G3172" s="1">
        <v>0.45</v>
      </c>
      <c r="H3172" s="1">
        <v>5</v>
      </c>
      <c r="I3172" s="1">
        <v>0.1</v>
      </c>
      <c r="J3172" s="1">
        <v>0.149999999999999</v>
      </c>
      <c r="K3172" s="1">
        <v>2.5</v>
      </c>
      <c r="L3172" s="1">
        <v>0.1</v>
      </c>
      <c r="M3172" s="1">
        <v>19.5</v>
      </c>
      <c r="O3172">
        <f t="shared" si="348"/>
        <v>51.79</v>
      </c>
      <c r="P3172">
        <f t="shared" si="349"/>
        <v>0</v>
      </c>
      <c r="R3172">
        <f t="shared" si="350"/>
        <v>28.149999999999984</v>
      </c>
      <c r="S3172">
        <f t="shared" si="347"/>
        <v>-16.050000000000011</v>
      </c>
      <c r="U3172" s="4">
        <f t="shared" si="353"/>
        <v>7</v>
      </c>
      <c r="V3172" s="4">
        <f t="shared" si="351"/>
        <v>9</v>
      </c>
      <c r="X3172" s="10">
        <f t="shared" si="352"/>
        <v>0</v>
      </c>
    </row>
    <row r="3173" spans="1:24">
      <c r="A3173" s="4"/>
      <c r="B3173" t="s">
        <v>120</v>
      </c>
      <c r="C3173">
        <v>17</v>
      </c>
      <c r="D3173" s="1">
        <v>9.1999999999999904</v>
      </c>
      <c r="E3173" s="1">
        <v>0</v>
      </c>
      <c r="F3173" s="1">
        <v>3</v>
      </c>
      <c r="G3173" s="1">
        <v>0.26999999999999902</v>
      </c>
      <c r="H3173" s="1">
        <v>5.25</v>
      </c>
      <c r="I3173" s="1">
        <v>4.9999999999999899E-2</v>
      </c>
      <c r="J3173" s="1">
        <v>1.9999999999999501E-2</v>
      </c>
      <c r="K3173" s="1">
        <v>2.5</v>
      </c>
      <c r="L3173" s="1">
        <v>0.3</v>
      </c>
      <c r="M3173" s="1">
        <v>20</v>
      </c>
      <c r="O3173">
        <f t="shared" si="348"/>
        <v>44.709999999999994</v>
      </c>
      <c r="P3173">
        <f t="shared" si="349"/>
        <v>0</v>
      </c>
      <c r="R3173">
        <f t="shared" si="350"/>
        <v>27.34</v>
      </c>
      <c r="S3173">
        <f t="shared" si="347"/>
        <v>-19.160000000000007</v>
      </c>
      <c r="U3173" s="4">
        <f t="shared" si="353"/>
        <v>7</v>
      </c>
      <c r="V3173" s="4">
        <f t="shared" si="351"/>
        <v>10</v>
      </c>
      <c r="X3173" s="10">
        <f t="shared" si="352"/>
        <v>0</v>
      </c>
    </row>
    <row r="3174" spans="1:24">
      <c r="A3174" s="4"/>
      <c r="B3174" t="s">
        <v>121</v>
      </c>
      <c r="C3174">
        <v>17</v>
      </c>
      <c r="D3174" s="1">
        <v>4.5</v>
      </c>
      <c r="E3174" s="1">
        <v>0</v>
      </c>
      <c r="F3174" s="1">
        <v>3</v>
      </c>
      <c r="G3174" s="1">
        <v>0.33</v>
      </c>
      <c r="H3174" s="1">
        <v>5.5</v>
      </c>
      <c r="I3174" s="1">
        <v>0</v>
      </c>
      <c r="J3174" s="1">
        <v>0.24</v>
      </c>
      <c r="K3174" s="1">
        <v>2.5</v>
      </c>
      <c r="L3174" s="1">
        <v>0.25</v>
      </c>
      <c r="M3174" s="1">
        <v>22</v>
      </c>
      <c r="O3174">
        <f t="shared" si="348"/>
        <v>41.65</v>
      </c>
      <c r="P3174">
        <f t="shared" si="349"/>
        <v>0</v>
      </c>
      <c r="R3174">
        <f t="shared" si="350"/>
        <v>32.39</v>
      </c>
      <c r="S3174">
        <f t="shared" si="347"/>
        <v>-18.46</v>
      </c>
      <c r="U3174" s="4">
        <f t="shared" si="353"/>
        <v>8</v>
      </c>
      <c r="V3174" s="4">
        <f t="shared" si="351"/>
        <v>10</v>
      </c>
      <c r="X3174" s="10">
        <f t="shared" si="352"/>
        <v>0</v>
      </c>
    </row>
    <row r="3175" spans="1:24">
      <c r="A3175" s="4"/>
      <c r="B3175" t="s">
        <v>122</v>
      </c>
      <c r="C3175">
        <v>17</v>
      </c>
      <c r="D3175" s="1">
        <v>3.9</v>
      </c>
      <c r="E3175" s="1">
        <v>0</v>
      </c>
      <c r="F3175" s="1">
        <v>2.25</v>
      </c>
      <c r="G3175" s="1">
        <v>0.2</v>
      </c>
      <c r="H3175" s="1">
        <v>5.75</v>
      </c>
      <c r="I3175" s="1">
        <v>7.4999999999999997E-2</v>
      </c>
      <c r="J3175" s="1">
        <v>0.08</v>
      </c>
      <c r="K3175" s="1">
        <v>2.5</v>
      </c>
      <c r="L3175" s="1">
        <v>0.32500000000000001</v>
      </c>
      <c r="M3175" s="1">
        <v>23</v>
      </c>
      <c r="O3175">
        <f t="shared" si="348"/>
        <v>33.260000000000005</v>
      </c>
      <c r="P3175">
        <f t="shared" si="349"/>
        <v>0</v>
      </c>
      <c r="R3175">
        <f t="shared" si="350"/>
        <v>31.89</v>
      </c>
      <c r="S3175">
        <f t="shared" si="347"/>
        <v>-20.634999999999998</v>
      </c>
      <c r="U3175" s="4">
        <f t="shared" si="353"/>
        <v>8</v>
      </c>
      <c r="V3175" s="4">
        <f t="shared" si="351"/>
        <v>10</v>
      </c>
      <c r="X3175" s="10">
        <f t="shared" si="352"/>
        <v>0</v>
      </c>
    </row>
    <row r="3176" spans="1:24">
      <c r="A3176" s="4"/>
      <c r="B3176" t="s">
        <v>123</v>
      </c>
      <c r="C3176">
        <v>17</v>
      </c>
      <c r="D3176" s="1">
        <v>-2.5</v>
      </c>
      <c r="E3176" s="1">
        <v>0</v>
      </c>
      <c r="F3176" s="1">
        <v>2</v>
      </c>
      <c r="G3176" s="1">
        <v>0.59999999999999898</v>
      </c>
      <c r="H3176" s="1">
        <v>5.75</v>
      </c>
      <c r="I3176" s="1">
        <v>0.1</v>
      </c>
      <c r="J3176" s="1">
        <v>0.13999999999999899</v>
      </c>
      <c r="K3176" s="1">
        <v>2.5</v>
      </c>
      <c r="L3176" s="1">
        <v>0.1</v>
      </c>
      <c r="M3176" s="1">
        <v>22.5</v>
      </c>
      <c r="O3176">
        <f t="shared" si="348"/>
        <v>26.04</v>
      </c>
      <c r="P3176">
        <f t="shared" si="349"/>
        <v>0</v>
      </c>
      <c r="R3176">
        <f t="shared" si="350"/>
        <v>30.869999999999994</v>
      </c>
      <c r="S3176">
        <f t="shared" si="347"/>
        <v>-18.580000000000013</v>
      </c>
      <c r="U3176" s="4">
        <f t="shared" si="353"/>
        <v>8</v>
      </c>
      <c r="V3176" s="4">
        <f t="shared" si="351"/>
        <v>10</v>
      </c>
      <c r="X3176" s="10">
        <f t="shared" si="352"/>
        <v>0</v>
      </c>
    </row>
    <row r="3177" spans="1:24">
      <c r="A3177" s="4"/>
      <c r="B3177" t="s">
        <v>124</v>
      </c>
      <c r="C3177">
        <v>17</v>
      </c>
      <c r="D3177" s="1">
        <v>-5.7</v>
      </c>
      <c r="E3177" s="1">
        <v>0</v>
      </c>
      <c r="F3177" s="1">
        <v>2</v>
      </c>
      <c r="G3177" s="1">
        <v>0.61</v>
      </c>
      <c r="H3177" s="1">
        <v>5.75</v>
      </c>
      <c r="I3177" s="1">
        <v>0.1</v>
      </c>
      <c r="J3177" s="1">
        <v>-6.9999999999999396E-2</v>
      </c>
      <c r="K3177" s="1">
        <v>2.5</v>
      </c>
      <c r="L3177" s="1">
        <v>0.1</v>
      </c>
      <c r="M3177" s="1">
        <v>20</v>
      </c>
      <c r="O3177">
        <f t="shared" si="348"/>
        <v>23.8</v>
      </c>
      <c r="P3177">
        <f t="shared" si="349"/>
        <v>0</v>
      </c>
      <c r="R3177">
        <f t="shared" si="350"/>
        <v>25.580000000000005</v>
      </c>
      <c r="S3177">
        <f t="shared" si="347"/>
        <v>-18.819999999999993</v>
      </c>
      <c r="U3177" s="4">
        <f t="shared" si="353"/>
        <v>6</v>
      </c>
      <c r="V3177" s="4">
        <f t="shared" si="351"/>
        <v>10</v>
      </c>
      <c r="X3177" s="10">
        <f t="shared" si="352"/>
        <v>0</v>
      </c>
    </row>
    <row r="3178" spans="1:24">
      <c r="A3178" s="4"/>
      <c r="B3178" t="s">
        <v>125</v>
      </c>
      <c r="C3178">
        <v>17</v>
      </c>
      <c r="D3178" s="1">
        <v>-8.6999999999999993</v>
      </c>
      <c r="E3178" s="1">
        <v>0</v>
      </c>
      <c r="F3178" s="1">
        <v>2</v>
      </c>
      <c r="G3178" s="1">
        <v>0.59999999999999898</v>
      </c>
      <c r="H3178" s="1">
        <v>6</v>
      </c>
      <c r="I3178" s="1">
        <v>0</v>
      </c>
      <c r="J3178" s="1">
        <v>0.159999999999999</v>
      </c>
      <c r="K3178" s="1">
        <v>2.5</v>
      </c>
      <c r="L3178" s="1">
        <v>0.25</v>
      </c>
      <c r="M3178" s="1">
        <v>17.2</v>
      </c>
      <c r="O3178">
        <f t="shared" si="348"/>
        <v>21.91</v>
      </c>
      <c r="P3178">
        <f t="shared" si="349"/>
        <v>0</v>
      </c>
      <c r="R3178">
        <f t="shared" si="350"/>
        <v>25.429999999999993</v>
      </c>
      <c r="S3178">
        <f t="shared" si="347"/>
        <v>-14.470000000000011</v>
      </c>
      <c r="U3178" s="4">
        <f t="shared" si="353"/>
        <v>6</v>
      </c>
      <c r="V3178" s="4">
        <f t="shared" si="351"/>
        <v>9</v>
      </c>
      <c r="X3178" s="10">
        <f t="shared" si="352"/>
        <v>0</v>
      </c>
    </row>
    <row r="3179" spans="1:24">
      <c r="A3179" s="4"/>
      <c r="B3179" t="s">
        <v>126</v>
      </c>
      <c r="C3179">
        <v>17</v>
      </c>
      <c r="D3179" s="1">
        <v>-6.4999999999999902</v>
      </c>
      <c r="E3179" s="1">
        <v>0.125</v>
      </c>
      <c r="F3179" s="1">
        <v>2</v>
      </c>
      <c r="G3179" s="1">
        <v>1.9599999999999999E-2</v>
      </c>
      <c r="H3179" s="1">
        <v>6</v>
      </c>
      <c r="I3179" s="1">
        <v>7.4999999999999997E-2</v>
      </c>
      <c r="J3179" s="1">
        <v>-0.04</v>
      </c>
      <c r="K3179" s="1">
        <v>2.5</v>
      </c>
      <c r="L3179" s="1">
        <v>7.4999999999999997E-2</v>
      </c>
      <c r="M3179" s="1">
        <v>13.5</v>
      </c>
      <c r="O3179">
        <f t="shared" si="348"/>
        <v>25.105000000000008</v>
      </c>
      <c r="P3179">
        <f t="shared" si="349"/>
        <v>0</v>
      </c>
      <c r="R3179">
        <f t="shared" si="350"/>
        <v>23.412399999999998</v>
      </c>
      <c r="S3179">
        <f t="shared" si="347"/>
        <v>-11.264599999999998</v>
      </c>
      <c r="U3179" s="4">
        <f t="shared" si="353"/>
        <v>6</v>
      </c>
      <c r="V3179" s="4">
        <f t="shared" si="351"/>
        <v>8</v>
      </c>
      <c r="X3179" s="10">
        <f t="shared" si="352"/>
        <v>0</v>
      </c>
    </row>
    <row r="3180" spans="1:24">
      <c r="A3180" s="4"/>
      <c r="B3180" t="s">
        <v>127</v>
      </c>
      <c r="C3180">
        <v>17</v>
      </c>
      <c r="D3180" s="1">
        <v>-4.7999999999999901</v>
      </c>
      <c r="E3180" s="1">
        <v>0.125</v>
      </c>
      <c r="F3180" s="1">
        <v>2</v>
      </c>
      <c r="G3180" s="1">
        <v>0.13999999999999899</v>
      </c>
      <c r="H3180" s="1">
        <v>6</v>
      </c>
      <c r="I3180" s="1">
        <v>0.125</v>
      </c>
      <c r="J3180" s="1">
        <v>0.04</v>
      </c>
      <c r="K3180" s="1">
        <v>2.5</v>
      </c>
      <c r="L3180" s="1">
        <v>0.125</v>
      </c>
      <c r="M3180" s="1">
        <v>14.4</v>
      </c>
      <c r="O3180">
        <f t="shared" si="348"/>
        <v>26.315000000000008</v>
      </c>
      <c r="P3180">
        <f t="shared" si="349"/>
        <v>0</v>
      </c>
      <c r="R3180">
        <f t="shared" si="350"/>
        <v>24.330000000000005</v>
      </c>
      <c r="S3180">
        <f t="shared" si="347"/>
        <v>-10.895</v>
      </c>
      <c r="U3180" s="4">
        <f t="shared" si="353"/>
        <v>6</v>
      </c>
      <c r="V3180" s="4">
        <f t="shared" si="351"/>
        <v>8</v>
      </c>
      <c r="X3180" s="10">
        <f t="shared" si="352"/>
        <v>0</v>
      </c>
    </row>
    <row r="3181" spans="1:24">
      <c r="A3181" s="4"/>
      <c r="B3181" t="s">
        <v>128</v>
      </c>
      <c r="C3181">
        <v>17</v>
      </c>
      <c r="D3181" s="1">
        <v>-6.6999999999999904</v>
      </c>
      <c r="E3181" s="1">
        <v>0</v>
      </c>
      <c r="F3181" s="1">
        <v>2</v>
      </c>
      <c r="G3181" s="1">
        <v>0.23</v>
      </c>
      <c r="H3181" s="1">
        <v>6</v>
      </c>
      <c r="I3181" s="1">
        <v>0.125</v>
      </c>
      <c r="J3181" s="1">
        <v>-6.0000000000000497E-2</v>
      </c>
      <c r="K3181" s="1">
        <v>2.5</v>
      </c>
      <c r="L3181" s="1">
        <v>0.125</v>
      </c>
      <c r="M3181" s="1">
        <v>10.7</v>
      </c>
      <c r="O3181">
        <f t="shared" si="348"/>
        <v>23.360000000000007</v>
      </c>
      <c r="P3181">
        <f t="shared" si="349"/>
        <v>0</v>
      </c>
      <c r="R3181">
        <f t="shared" si="350"/>
        <v>18.789999999999992</v>
      </c>
      <c r="S3181">
        <f t="shared" si="347"/>
        <v>-8.5850000000000062</v>
      </c>
      <c r="U3181" s="4">
        <f t="shared" si="353"/>
        <v>4</v>
      </c>
      <c r="V3181" s="4">
        <f t="shared" si="351"/>
        <v>8</v>
      </c>
      <c r="X3181" s="10">
        <f t="shared" si="352"/>
        <v>0</v>
      </c>
    </row>
    <row r="3182" spans="1:24">
      <c r="A3182" s="4"/>
      <c r="B3182" t="s">
        <v>129</v>
      </c>
      <c r="C3182">
        <v>17</v>
      </c>
      <c r="D3182" s="1">
        <v>-18.2</v>
      </c>
      <c r="E3182" s="1">
        <v>-0.25</v>
      </c>
      <c r="F3182" s="1">
        <v>1</v>
      </c>
      <c r="G3182" s="1">
        <v>0.42999999999999899</v>
      </c>
      <c r="H3182" s="1">
        <v>6</v>
      </c>
      <c r="I3182" s="1">
        <v>0</v>
      </c>
      <c r="J3182" s="1">
        <v>0.16999999999999901</v>
      </c>
      <c r="K3182" s="1">
        <v>2.5</v>
      </c>
      <c r="L3182" s="1">
        <v>0</v>
      </c>
      <c r="M3182" s="1">
        <v>5.7</v>
      </c>
      <c r="O3182">
        <f t="shared" si="348"/>
        <v>1.0100000000000016</v>
      </c>
      <c r="P3182">
        <f t="shared" si="349"/>
        <v>-1</v>
      </c>
      <c r="R3182">
        <f t="shared" si="350"/>
        <v>16.329999999999995</v>
      </c>
      <c r="S3182">
        <f t="shared" si="347"/>
        <v>-1.6700000000000115</v>
      </c>
      <c r="U3182" s="4">
        <f t="shared" si="353"/>
        <v>4</v>
      </c>
      <c r="V3182" s="4">
        <f t="shared" si="351"/>
        <v>6</v>
      </c>
      <c r="X3182" s="10">
        <f t="shared" si="352"/>
        <v>-7.4999999999999997E-3</v>
      </c>
    </row>
    <row r="3183" spans="1:24">
      <c r="A3183" s="4"/>
      <c r="B3183" t="s">
        <v>130</v>
      </c>
      <c r="C3183">
        <v>17</v>
      </c>
      <c r="D3183" s="1">
        <v>-32.299999999999997</v>
      </c>
      <c r="E3183" s="1">
        <v>-0.5</v>
      </c>
      <c r="F3183" s="1">
        <v>1</v>
      </c>
      <c r="G3183" s="1">
        <v>0.32</v>
      </c>
      <c r="H3183" s="1">
        <v>5.75</v>
      </c>
      <c r="I3183" s="1">
        <v>0</v>
      </c>
      <c r="J3183" s="1">
        <v>-0.21</v>
      </c>
      <c r="K3183" s="1">
        <v>2.5</v>
      </c>
      <c r="L3183" s="1">
        <v>-0.25</v>
      </c>
      <c r="M3183" s="1">
        <v>-1.1000000000000001</v>
      </c>
      <c r="O3183">
        <f t="shared" si="348"/>
        <v>-12.359999999999996</v>
      </c>
      <c r="P3183">
        <f t="shared" si="349"/>
        <v>-1</v>
      </c>
      <c r="R3183">
        <f t="shared" si="350"/>
        <v>6.25</v>
      </c>
      <c r="S3183">
        <f t="shared" si="347"/>
        <v>1.0499999999999998</v>
      </c>
      <c r="U3183" s="4">
        <f t="shared" si="353"/>
        <v>2</v>
      </c>
      <c r="V3183" s="4">
        <f t="shared" si="351"/>
        <v>5</v>
      </c>
      <c r="X3183" s="10">
        <f t="shared" si="352"/>
        <v>-6.2500000000000003E-3</v>
      </c>
    </row>
    <row r="3184" spans="1:24">
      <c r="A3184" s="4"/>
      <c r="B3184" t="s">
        <v>131</v>
      </c>
      <c r="C3184">
        <v>17</v>
      </c>
      <c r="D3184" s="1">
        <v>-7.9</v>
      </c>
      <c r="E3184" s="1">
        <v>-0.625</v>
      </c>
      <c r="F3184" s="1">
        <v>0.25</v>
      </c>
      <c r="G3184" s="1">
        <v>0.29999999999999899</v>
      </c>
      <c r="H3184" s="1">
        <v>5</v>
      </c>
      <c r="I3184" s="1">
        <v>0.125</v>
      </c>
      <c r="J3184" s="1">
        <v>-5.0000000000000697E-2</v>
      </c>
      <c r="K3184" s="1">
        <v>2.5</v>
      </c>
      <c r="L3184" s="1">
        <v>-0.625</v>
      </c>
      <c r="M3184" s="1">
        <v>-10</v>
      </c>
      <c r="O3184">
        <f t="shared" si="348"/>
        <v>-5.8550000000000013</v>
      </c>
      <c r="P3184">
        <f t="shared" si="349"/>
        <v>-1</v>
      </c>
      <c r="R3184">
        <f t="shared" si="350"/>
        <v>0.54999999999999716</v>
      </c>
      <c r="S3184">
        <f t="shared" si="347"/>
        <v>14.174999999999992</v>
      </c>
      <c r="U3184" s="4">
        <f t="shared" si="353"/>
        <v>1</v>
      </c>
      <c r="V3184" s="4">
        <f t="shared" si="351"/>
        <v>2</v>
      </c>
      <c r="X3184" s="10">
        <f t="shared" si="352"/>
        <v>-2.5000000000000001E-3</v>
      </c>
    </row>
    <row r="3185" spans="1:24">
      <c r="A3185" s="4"/>
      <c r="B3185" t="s">
        <v>132</v>
      </c>
      <c r="C3185">
        <v>17</v>
      </c>
      <c r="D3185" s="1">
        <v>2.4</v>
      </c>
      <c r="E3185" s="1">
        <v>-0.625</v>
      </c>
      <c r="F3185" s="1">
        <v>0.25</v>
      </c>
      <c r="G3185" s="1">
        <v>-0.12</v>
      </c>
      <c r="H3185" s="1">
        <v>4.25</v>
      </c>
      <c r="I3185" s="1">
        <v>0.125</v>
      </c>
      <c r="J3185" s="1">
        <v>-0.5</v>
      </c>
      <c r="K3185" s="1">
        <v>2.5</v>
      </c>
      <c r="L3185" s="1">
        <v>-0.625</v>
      </c>
      <c r="M3185" s="1">
        <v>-13.2</v>
      </c>
      <c r="O3185">
        <f t="shared" si="348"/>
        <v>0.60499999999999976</v>
      </c>
      <c r="P3185">
        <f t="shared" si="349"/>
        <v>-1</v>
      </c>
      <c r="R3185">
        <f t="shared" si="350"/>
        <v>-6.7299999999999995</v>
      </c>
      <c r="S3185">
        <f t="shared" si="347"/>
        <v>11.195</v>
      </c>
      <c r="U3185" s="4">
        <f t="shared" si="353"/>
        <v>0</v>
      </c>
      <c r="V3185" s="4">
        <f t="shared" si="351"/>
        <v>2</v>
      </c>
      <c r="X3185" s="10">
        <f t="shared" si="352"/>
        <v>-2.5000000000000001E-3</v>
      </c>
    </row>
    <row r="3186" spans="1:24">
      <c r="A3186" s="4"/>
      <c r="B3186" t="s">
        <v>133</v>
      </c>
      <c r="C3186">
        <v>17</v>
      </c>
      <c r="D3186" s="1">
        <v>0.19999999999999901</v>
      </c>
      <c r="E3186" s="1">
        <v>-0.25</v>
      </c>
      <c r="F3186" s="1">
        <v>0.25</v>
      </c>
      <c r="G3186" s="1">
        <v>-5.96E-2</v>
      </c>
      <c r="H3186" s="1">
        <v>4</v>
      </c>
      <c r="I3186" s="1">
        <v>0</v>
      </c>
      <c r="J3186" s="1">
        <v>-0.42</v>
      </c>
      <c r="K3186" s="1">
        <v>2.5</v>
      </c>
      <c r="L3186" s="1">
        <v>-0.25</v>
      </c>
      <c r="M3186" s="1">
        <v>-17.7</v>
      </c>
      <c r="O3186">
        <f t="shared" si="348"/>
        <v>3.6399999999999992</v>
      </c>
      <c r="P3186">
        <f t="shared" si="349"/>
        <v>-1</v>
      </c>
      <c r="R3186">
        <f t="shared" si="350"/>
        <v>-12.552399999999999</v>
      </c>
      <c r="S3186">
        <f t="shared" si="347"/>
        <v>13.549599999999998</v>
      </c>
      <c r="U3186" s="4">
        <f t="shared" si="353"/>
        <v>0</v>
      </c>
      <c r="V3186" s="4">
        <f t="shared" si="351"/>
        <v>2</v>
      </c>
      <c r="X3186" s="10">
        <f t="shared" si="352"/>
        <v>-2.5000000000000001E-3</v>
      </c>
    </row>
    <row r="3187" spans="1:24">
      <c r="A3187" s="4"/>
      <c r="B3187" t="s">
        <v>134</v>
      </c>
      <c r="C3187">
        <v>17</v>
      </c>
      <c r="D3187" s="1">
        <v>3.8999999999999901</v>
      </c>
      <c r="E3187" s="1">
        <v>-0.25</v>
      </c>
      <c r="F3187" s="1">
        <v>0.25</v>
      </c>
      <c r="G3187" s="1">
        <v>-0.23</v>
      </c>
      <c r="H3187" s="1">
        <v>3.75</v>
      </c>
      <c r="I3187" s="1">
        <v>0.125</v>
      </c>
      <c r="J3187" s="1">
        <v>-0.35</v>
      </c>
      <c r="K3187" s="1">
        <v>2.5</v>
      </c>
      <c r="L3187" s="1">
        <v>-0.125</v>
      </c>
      <c r="M3187" s="1">
        <v>-15.6</v>
      </c>
      <c r="O3187">
        <f t="shared" si="348"/>
        <v>6.0299999999999931</v>
      </c>
      <c r="P3187">
        <f t="shared" si="349"/>
        <v>-1</v>
      </c>
      <c r="R3187">
        <f t="shared" si="350"/>
        <v>-9.52</v>
      </c>
      <c r="S3187">
        <f t="shared" si="347"/>
        <v>13.155000000000001</v>
      </c>
      <c r="U3187" s="4">
        <f t="shared" si="353"/>
        <v>0</v>
      </c>
      <c r="V3187" s="4">
        <f t="shared" si="351"/>
        <v>2</v>
      </c>
      <c r="X3187" s="10">
        <f t="shared" si="352"/>
        <v>-2.5000000000000001E-3</v>
      </c>
    </row>
    <row r="3188" spans="1:24">
      <c r="A3188" s="4"/>
      <c r="B3188" t="s">
        <v>135</v>
      </c>
      <c r="C3188">
        <v>17</v>
      </c>
      <c r="D3188" s="1">
        <v>12.7</v>
      </c>
      <c r="E3188" s="1">
        <v>-0.375</v>
      </c>
      <c r="F3188" s="1">
        <v>0.25</v>
      </c>
      <c r="G3188" s="1">
        <v>-0.21</v>
      </c>
      <c r="H3188" s="1">
        <v>3.75</v>
      </c>
      <c r="I3188" s="1">
        <v>0</v>
      </c>
      <c r="J3188" s="1">
        <v>-0.04</v>
      </c>
      <c r="K3188" s="1">
        <v>2.5</v>
      </c>
      <c r="L3188" s="1">
        <v>0</v>
      </c>
      <c r="M3188" s="1">
        <v>-8.1999999999999904</v>
      </c>
      <c r="O3188">
        <f t="shared" si="348"/>
        <v>10.514999999999999</v>
      </c>
      <c r="P3188">
        <f t="shared" si="349"/>
        <v>-1</v>
      </c>
      <c r="R3188">
        <f t="shared" si="350"/>
        <v>1.2900000000000098</v>
      </c>
      <c r="S3188">
        <f t="shared" si="347"/>
        <v>7.8899999999999899</v>
      </c>
      <c r="U3188" s="4">
        <f t="shared" si="353"/>
        <v>1</v>
      </c>
      <c r="V3188" s="4">
        <f t="shared" si="351"/>
        <v>3</v>
      </c>
      <c r="X3188" s="10">
        <f t="shared" si="352"/>
        <v>-3.7499999999999999E-3</v>
      </c>
    </row>
    <row r="3189" spans="1:24">
      <c r="A3189" s="4"/>
      <c r="B3189" t="s">
        <v>136</v>
      </c>
      <c r="C3189">
        <v>17</v>
      </c>
      <c r="D3189" s="1">
        <v>14.4</v>
      </c>
      <c r="E3189" s="1">
        <v>-0.25</v>
      </c>
      <c r="F3189" s="1">
        <v>0.25</v>
      </c>
      <c r="G3189" s="1">
        <v>0.1</v>
      </c>
      <c r="H3189" s="1">
        <v>3.75</v>
      </c>
      <c r="I3189" s="1">
        <v>0</v>
      </c>
      <c r="J3189" s="1">
        <v>0.06</v>
      </c>
      <c r="K3189" s="1">
        <v>2.5</v>
      </c>
      <c r="L3189" s="1">
        <v>0</v>
      </c>
      <c r="M3189" s="1">
        <v>-5.3</v>
      </c>
      <c r="O3189">
        <f t="shared" si="348"/>
        <v>13.33</v>
      </c>
      <c r="P3189">
        <f t="shared" si="349"/>
        <v>-1</v>
      </c>
      <c r="R3189">
        <f t="shared" si="350"/>
        <v>3.63</v>
      </c>
      <c r="S3189">
        <f t="shared" si="347"/>
        <v>5.9799999999999995</v>
      </c>
      <c r="U3189" s="4">
        <f t="shared" si="353"/>
        <v>1</v>
      </c>
      <c r="V3189" s="4">
        <f t="shared" si="351"/>
        <v>4</v>
      </c>
      <c r="X3189" s="10">
        <f t="shared" si="352"/>
        <v>-5.0000000000000001E-3</v>
      </c>
    </row>
    <row r="3190" spans="1:24">
      <c r="A3190" s="4"/>
      <c r="B3190" t="s">
        <v>137</v>
      </c>
      <c r="C3190">
        <v>17</v>
      </c>
      <c r="D3190" s="1">
        <v>13.2</v>
      </c>
      <c r="E3190" s="1">
        <v>-0.125</v>
      </c>
      <c r="F3190" s="1">
        <v>0.25</v>
      </c>
      <c r="G3190" s="1">
        <v>0.08</v>
      </c>
      <c r="H3190" s="1">
        <v>3.5</v>
      </c>
      <c r="I3190" s="1">
        <v>0.125</v>
      </c>
      <c r="J3190" s="1">
        <v>-0.08</v>
      </c>
      <c r="K3190" s="1">
        <v>2.5</v>
      </c>
      <c r="L3190" s="1">
        <v>-0.125</v>
      </c>
      <c r="M3190" s="1">
        <v>-4.5999999999999899</v>
      </c>
      <c r="O3190">
        <f t="shared" si="348"/>
        <v>13.914999999999999</v>
      </c>
      <c r="P3190">
        <f t="shared" si="349"/>
        <v>-1</v>
      </c>
      <c r="R3190">
        <f t="shared" si="350"/>
        <v>2.8800000000000106</v>
      </c>
      <c r="S3190">
        <f t="shared" si="347"/>
        <v>5.1049999999999898</v>
      </c>
      <c r="U3190" s="4">
        <f t="shared" si="353"/>
        <v>1</v>
      </c>
      <c r="V3190" s="4">
        <f t="shared" si="351"/>
        <v>4</v>
      </c>
      <c r="X3190" s="10">
        <f t="shared" si="352"/>
        <v>-5.0000000000000001E-3</v>
      </c>
    </row>
    <row r="3191" spans="1:24">
      <c r="A3191" s="4"/>
      <c r="B3191" t="s">
        <v>138</v>
      </c>
      <c r="C3191">
        <v>17</v>
      </c>
      <c r="D3191" s="1">
        <v>2.5</v>
      </c>
      <c r="E3191" s="1">
        <v>0</v>
      </c>
      <c r="F3191" s="1">
        <v>0.25</v>
      </c>
      <c r="G3191" s="1">
        <v>-8.9899999999999994E-2</v>
      </c>
      <c r="H3191" s="1">
        <v>3.5</v>
      </c>
      <c r="I3191" s="1">
        <v>0</v>
      </c>
      <c r="J3191" s="1">
        <v>-0.27</v>
      </c>
      <c r="K3191" s="1">
        <v>2.5</v>
      </c>
      <c r="L3191" s="1">
        <v>0</v>
      </c>
      <c r="M3191" s="1">
        <v>-4.2</v>
      </c>
      <c r="O3191">
        <f t="shared" si="348"/>
        <v>8</v>
      </c>
      <c r="P3191">
        <f t="shared" si="349"/>
        <v>-1</v>
      </c>
      <c r="R3191">
        <f t="shared" si="350"/>
        <v>1.3293999999999988</v>
      </c>
      <c r="S3191">
        <f t="shared" si="347"/>
        <v>0.52990000000000004</v>
      </c>
      <c r="U3191" s="4">
        <f t="shared" si="353"/>
        <v>1</v>
      </c>
      <c r="V3191" s="4">
        <f t="shared" si="351"/>
        <v>5</v>
      </c>
      <c r="X3191" s="10">
        <f t="shared" si="352"/>
        <v>-6.2500000000000003E-3</v>
      </c>
    </row>
    <row r="3192" spans="1:24">
      <c r="A3192" s="4"/>
      <c r="B3192" t="s">
        <v>139</v>
      </c>
      <c r="C3192">
        <v>17</v>
      </c>
      <c r="D3192" s="1">
        <v>9.4</v>
      </c>
      <c r="E3192" s="1">
        <v>0</v>
      </c>
      <c r="F3192" s="1">
        <v>0.25</v>
      </c>
      <c r="G3192" s="1">
        <v>-0.109999999999999</v>
      </c>
      <c r="H3192" s="1">
        <v>3.5</v>
      </c>
      <c r="I3192" s="1">
        <v>0</v>
      </c>
      <c r="J3192" s="1">
        <v>-0.3</v>
      </c>
      <c r="K3192" s="1">
        <v>2.5</v>
      </c>
      <c r="L3192" s="1">
        <v>0</v>
      </c>
      <c r="M3192" s="1">
        <v>-0.5</v>
      </c>
      <c r="O3192">
        <f t="shared" si="348"/>
        <v>12.83</v>
      </c>
      <c r="P3192">
        <f t="shared" si="349"/>
        <v>-1</v>
      </c>
      <c r="R3192">
        <f t="shared" si="350"/>
        <v>4.7599999999999945</v>
      </c>
      <c r="S3192">
        <f t="shared" si="347"/>
        <v>-3.5400000000000009</v>
      </c>
      <c r="U3192" s="4">
        <f t="shared" si="353"/>
        <v>1</v>
      </c>
      <c r="V3192" s="4">
        <f t="shared" si="351"/>
        <v>7</v>
      </c>
      <c r="X3192" s="10">
        <f t="shared" si="352"/>
        <v>-8.7500000000000008E-3</v>
      </c>
    </row>
    <row r="3193" spans="1:24">
      <c r="A3193" s="4"/>
      <c r="B3193" t="s">
        <v>140</v>
      </c>
      <c r="C3193">
        <v>17</v>
      </c>
      <c r="D3193" s="1">
        <v>9.2999999999999901</v>
      </c>
      <c r="E3193" s="1">
        <v>0</v>
      </c>
      <c r="F3193" s="1">
        <v>0.25</v>
      </c>
      <c r="G3193" s="1">
        <v>-4.9799999999999997E-2</v>
      </c>
      <c r="H3193" s="1">
        <v>3.5</v>
      </c>
      <c r="I3193" s="1">
        <v>0</v>
      </c>
      <c r="J3193" s="1">
        <v>0.06</v>
      </c>
      <c r="K3193" s="1">
        <v>2.5</v>
      </c>
      <c r="L3193" s="1">
        <v>0</v>
      </c>
      <c r="M3193" s="1">
        <v>2.1</v>
      </c>
      <c r="O3193">
        <f t="shared" si="348"/>
        <v>12.759999999999993</v>
      </c>
      <c r="P3193">
        <f t="shared" si="349"/>
        <v>-1</v>
      </c>
      <c r="R3193">
        <f t="shared" si="350"/>
        <v>11.678800000000001</v>
      </c>
      <c r="S3193">
        <f t="shared" si="347"/>
        <v>-1.5202000000000004</v>
      </c>
      <c r="U3193" s="4">
        <f t="shared" si="353"/>
        <v>3</v>
      </c>
      <c r="V3193" s="4">
        <f t="shared" si="351"/>
        <v>6</v>
      </c>
      <c r="X3193" s="10">
        <f t="shared" si="352"/>
        <v>-7.4999999999999997E-3</v>
      </c>
    </row>
    <row r="3194" spans="1:24">
      <c r="A3194" s="4"/>
      <c r="B3194" t="s">
        <v>141</v>
      </c>
      <c r="C3194">
        <v>17</v>
      </c>
      <c r="D3194" s="1">
        <v>4.5999999999999899</v>
      </c>
      <c r="E3194" s="1">
        <v>0</v>
      </c>
      <c r="F3194" s="1">
        <v>0.25</v>
      </c>
      <c r="G3194" s="1">
        <v>-8.9899999999999994E-2</v>
      </c>
      <c r="H3194" s="1">
        <v>3.5</v>
      </c>
      <c r="I3194" s="1">
        <v>0</v>
      </c>
      <c r="J3194" s="1">
        <v>-7.0000000000000201E-2</v>
      </c>
      <c r="K3194" s="1">
        <v>2.5</v>
      </c>
      <c r="L3194" s="1">
        <v>0</v>
      </c>
      <c r="M3194" s="1">
        <v>0.8</v>
      </c>
      <c r="O3194">
        <f t="shared" si="348"/>
        <v>9.4699999999999918</v>
      </c>
      <c r="P3194">
        <f t="shared" si="349"/>
        <v>-1</v>
      </c>
      <c r="R3194">
        <f t="shared" si="350"/>
        <v>8.9293999999999976</v>
      </c>
      <c r="S3194">
        <f t="shared" si="347"/>
        <v>-1.8701000000000028</v>
      </c>
      <c r="U3194" s="4">
        <f t="shared" si="353"/>
        <v>2</v>
      </c>
      <c r="V3194" s="4">
        <f t="shared" si="351"/>
        <v>6</v>
      </c>
      <c r="X3194" s="10">
        <f t="shared" si="352"/>
        <v>-7.4999999999999997E-3</v>
      </c>
    </row>
    <row r="3195" spans="1:24">
      <c r="A3195" s="4"/>
      <c r="B3195" t="s">
        <v>142</v>
      </c>
      <c r="C3195">
        <v>17</v>
      </c>
      <c r="D3195" s="1">
        <v>-2.2000000000000002</v>
      </c>
      <c r="E3195" s="1">
        <v>0</v>
      </c>
      <c r="F3195" s="1">
        <v>0.25</v>
      </c>
      <c r="G3195" s="1">
        <v>-0.08</v>
      </c>
      <c r="H3195" s="1">
        <v>3.5</v>
      </c>
      <c r="I3195" s="1">
        <v>0</v>
      </c>
      <c r="J3195" s="1">
        <v>-4.9999999999999802E-2</v>
      </c>
      <c r="K3195" s="1">
        <v>2.5</v>
      </c>
      <c r="L3195" s="1">
        <v>0</v>
      </c>
      <c r="M3195" s="1">
        <v>1.1000000000000001</v>
      </c>
      <c r="O3195">
        <f t="shared" si="348"/>
        <v>4.71</v>
      </c>
      <c r="P3195">
        <f t="shared" si="349"/>
        <v>-1</v>
      </c>
      <c r="R3195">
        <f t="shared" si="350"/>
        <v>9.4300000000000015</v>
      </c>
      <c r="S3195">
        <f t="shared" si="347"/>
        <v>-1.9199999999999977</v>
      </c>
      <c r="U3195" s="4">
        <f t="shared" si="353"/>
        <v>2</v>
      </c>
      <c r="V3195" s="4">
        <f t="shared" si="351"/>
        <v>6</v>
      </c>
      <c r="X3195" s="10">
        <f t="shared" si="352"/>
        <v>-7.4999999999999997E-3</v>
      </c>
    </row>
    <row r="3196" spans="1:24">
      <c r="A3196" s="4"/>
      <c r="B3196" t="s">
        <v>143</v>
      </c>
      <c r="C3196">
        <v>17</v>
      </c>
      <c r="D3196" s="1">
        <v>-5.6</v>
      </c>
      <c r="E3196" s="1">
        <v>0</v>
      </c>
      <c r="F3196" s="1">
        <v>0.25</v>
      </c>
      <c r="G3196" s="1">
        <v>0.12999999999999901</v>
      </c>
      <c r="H3196" s="1">
        <v>3.5</v>
      </c>
      <c r="I3196" s="1">
        <v>0</v>
      </c>
      <c r="J3196" s="1">
        <v>0.02</v>
      </c>
      <c r="K3196" s="1">
        <v>2.5</v>
      </c>
      <c r="L3196" s="1">
        <v>0</v>
      </c>
      <c r="M3196" s="1">
        <v>-1.9</v>
      </c>
      <c r="O3196">
        <f t="shared" si="348"/>
        <v>2.3300000000000005</v>
      </c>
      <c r="P3196">
        <f t="shared" si="349"/>
        <v>-1</v>
      </c>
      <c r="R3196">
        <f t="shared" si="350"/>
        <v>6.0800000000000054</v>
      </c>
      <c r="S3196">
        <f t="shared" si="347"/>
        <v>1.7800000000000007</v>
      </c>
      <c r="U3196" s="4">
        <f t="shared" si="353"/>
        <v>2</v>
      </c>
      <c r="V3196" s="4">
        <f t="shared" si="351"/>
        <v>5</v>
      </c>
      <c r="X3196" s="10">
        <f t="shared" si="352"/>
        <v>-6.2500000000000003E-3</v>
      </c>
    </row>
    <row r="3197" spans="1:24">
      <c r="A3197" s="4"/>
      <c r="B3197" t="s">
        <v>144</v>
      </c>
      <c r="C3197">
        <v>17</v>
      </c>
      <c r="D3197" s="1">
        <v>6</v>
      </c>
      <c r="E3197" s="1">
        <v>0</v>
      </c>
      <c r="F3197" s="1">
        <v>0.25</v>
      </c>
      <c r="G3197" s="1">
        <v>5.0000000000000197E-2</v>
      </c>
      <c r="H3197" s="1">
        <v>3.5</v>
      </c>
      <c r="I3197" s="1">
        <v>0</v>
      </c>
      <c r="J3197" s="1">
        <v>-0.12</v>
      </c>
      <c r="K3197" s="1">
        <v>2.5</v>
      </c>
      <c r="L3197" s="1">
        <v>0</v>
      </c>
      <c r="M3197" s="1">
        <v>0</v>
      </c>
      <c r="O3197">
        <f t="shared" si="348"/>
        <v>10.45</v>
      </c>
      <c r="P3197">
        <f t="shared" si="349"/>
        <v>-1</v>
      </c>
      <c r="R3197">
        <f t="shared" si="350"/>
        <v>6.6399999999999988</v>
      </c>
      <c r="S3197">
        <f t="shared" si="347"/>
        <v>-1.8600000000000003</v>
      </c>
      <c r="U3197" s="4">
        <f t="shared" si="353"/>
        <v>2</v>
      </c>
      <c r="V3197" s="4">
        <f t="shared" si="351"/>
        <v>6</v>
      </c>
      <c r="X3197" s="10">
        <f t="shared" si="352"/>
        <v>-7.4999999999999997E-3</v>
      </c>
    </row>
    <row r="3198" spans="1:24">
      <c r="A3198" s="4"/>
      <c r="B3198" t="s">
        <v>145</v>
      </c>
      <c r="C3198">
        <v>17</v>
      </c>
      <c r="D3198" s="1">
        <v>15.6</v>
      </c>
      <c r="E3198" s="1">
        <v>0</v>
      </c>
      <c r="F3198" s="1">
        <v>0.25</v>
      </c>
      <c r="G3198" s="1">
        <v>0.02</v>
      </c>
      <c r="H3198" s="1">
        <v>3.5</v>
      </c>
      <c r="I3198" s="1">
        <v>0</v>
      </c>
      <c r="J3198" s="1">
        <v>8.9999999999999802E-2</v>
      </c>
      <c r="K3198" s="1">
        <v>2.5</v>
      </c>
      <c r="L3198" s="1">
        <v>0</v>
      </c>
      <c r="M3198" s="1">
        <v>3.1</v>
      </c>
      <c r="O3198">
        <f t="shared" si="348"/>
        <v>17.170000000000002</v>
      </c>
      <c r="P3198">
        <f t="shared" si="349"/>
        <v>-1</v>
      </c>
      <c r="R3198">
        <f t="shared" si="350"/>
        <v>12.649999999999997</v>
      </c>
      <c r="S3198">
        <f t="shared" si="347"/>
        <v>-2.2000000000000024</v>
      </c>
      <c r="U3198" s="4">
        <f t="shared" si="353"/>
        <v>3</v>
      </c>
      <c r="V3198" s="4">
        <f t="shared" si="351"/>
        <v>6</v>
      </c>
      <c r="X3198" s="10">
        <f t="shared" si="352"/>
        <v>-7.4999999999999997E-3</v>
      </c>
    </row>
    <row r="3199" spans="1:24">
      <c r="A3199" s="4"/>
      <c r="B3199" t="s">
        <v>146</v>
      </c>
      <c r="C3199">
        <v>17</v>
      </c>
      <c r="D3199" s="1">
        <v>24.5</v>
      </c>
      <c r="E3199" s="1">
        <v>0</v>
      </c>
      <c r="F3199" s="1">
        <v>0.25</v>
      </c>
      <c r="G3199" s="1">
        <v>-0.02</v>
      </c>
      <c r="H3199" s="1">
        <v>3.5</v>
      </c>
      <c r="I3199" s="1">
        <v>0</v>
      </c>
      <c r="J3199" s="1">
        <v>-0.04</v>
      </c>
      <c r="K3199" s="1">
        <v>2.5</v>
      </c>
      <c r="L3199" s="1">
        <v>0</v>
      </c>
      <c r="M3199" s="1">
        <v>7.4</v>
      </c>
      <c r="O3199">
        <f t="shared" si="348"/>
        <v>23.4</v>
      </c>
      <c r="P3199">
        <f t="shared" si="349"/>
        <v>0</v>
      </c>
      <c r="R3199">
        <f t="shared" si="350"/>
        <v>15.5</v>
      </c>
      <c r="S3199">
        <f t="shared" si="347"/>
        <v>-8.15</v>
      </c>
      <c r="U3199" s="4">
        <f t="shared" si="353"/>
        <v>4</v>
      </c>
      <c r="V3199" s="4">
        <f t="shared" si="351"/>
        <v>8</v>
      </c>
      <c r="X3199" s="10">
        <f t="shared" si="352"/>
        <v>0</v>
      </c>
    </row>
    <row r="3200" spans="1:24">
      <c r="A3200" s="4"/>
      <c r="B3200" t="s">
        <v>147</v>
      </c>
      <c r="C3200">
        <v>17</v>
      </c>
      <c r="D3200" s="1">
        <v>23.9</v>
      </c>
      <c r="E3200" s="1">
        <v>0</v>
      </c>
      <c r="F3200" s="1">
        <v>0.25</v>
      </c>
      <c r="G3200" s="1">
        <v>0.02</v>
      </c>
      <c r="H3200" s="1">
        <v>3.5</v>
      </c>
      <c r="I3200" s="1">
        <v>0</v>
      </c>
      <c r="J3200" s="1">
        <v>-0.06</v>
      </c>
      <c r="K3200" s="1">
        <v>2.5</v>
      </c>
      <c r="L3200" s="1">
        <v>0</v>
      </c>
      <c r="M3200" s="1">
        <v>9.9</v>
      </c>
      <c r="O3200">
        <f t="shared" si="348"/>
        <v>22.979999999999997</v>
      </c>
      <c r="P3200">
        <f t="shared" si="349"/>
        <v>0</v>
      </c>
      <c r="R3200">
        <f t="shared" si="350"/>
        <v>17.5</v>
      </c>
      <c r="S3200">
        <f t="shared" si="347"/>
        <v>-10.95</v>
      </c>
      <c r="U3200" s="4">
        <f t="shared" si="353"/>
        <v>4</v>
      </c>
      <c r="V3200" s="4">
        <f t="shared" si="351"/>
        <v>8</v>
      </c>
      <c r="X3200" s="10">
        <f t="shared" si="352"/>
        <v>0</v>
      </c>
    </row>
    <row r="3201" spans="1:24">
      <c r="A3201" s="4"/>
      <c r="B3201" t="s">
        <v>148</v>
      </c>
      <c r="C3201">
        <v>17</v>
      </c>
      <c r="D3201" s="1">
        <v>17.3</v>
      </c>
      <c r="E3201" s="1">
        <v>0</v>
      </c>
      <c r="F3201" s="1">
        <v>0.25</v>
      </c>
      <c r="G3201" s="1">
        <v>0.02</v>
      </c>
      <c r="H3201" s="1">
        <v>3.5</v>
      </c>
      <c r="I3201" s="1">
        <v>0</v>
      </c>
      <c r="J3201" s="1">
        <v>9.9999999999997799E-3</v>
      </c>
      <c r="K3201" s="1">
        <v>2.5</v>
      </c>
      <c r="L3201" s="1">
        <v>0</v>
      </c>
      <c r="M3201" s="1">
        <v>7.2</v>
      </c>
      <c r="O3201">
        <f t="shared" si="348"/>
        <v>18.36</v>
      </c>
      <c r="P3201">
        <f t="shared" si="349"/>
        <v>-1</v>
      </c>
      <c r="R3201">
        <f t="shared" si="350"/>
        <v>15.709999999999997</v>
      </c>
      <c r="S3201">
        <f t="shared" si="347"/>
        <v>-7.3400000000000034</v>
      </c>
      <c r="U3201" s="4">
        <f t="shared" si="353"/>
        <v>4</v>
      </c>
      <c r="V3201" s="4">
        <f t="shared" si="351"/>
        <v>8</v>
      </c>
      <c r="X3201" s="10">
        <f t="shared" si="352"/>
        <v>-0.01</v>
      </c>
    </row>
    <row r="3202" spans="1:24">
      <c r="A3202" s="4"/>
      <c r="B3202" t="s">
        <v>149</v>
      </c>
      <c r="C3202">
        <v>17</v>
      </c>
      <c r="D3202" s="1">
        <v>13</v>
      </c>
      <c r="E3202" s="1">
        <v>0</v>
      </c>
      <c r="F3202" s="1">
        <v>0.25</v>
      </c>
      <c r="G3202" s="1">
        <v>3.00000000000002E-2</v>
      </c>
      <c r="H3202" s="1">
        <v>3.5</v>
      </c>
      <c r="I3202" s="1">
        <v>0</v>
      </c>
      <c r="J3202" s="1">
        <v>7.9999999999999599E-2</v>
      </c>
      <c r="K3202" s="1">
        <v>2.5</v>
      </c>
      <c r="L3202" s="1">
        <v>0</v>
      </c>
      <c r="M3202" s="1">
        <v>6.2</v>
      </c>
      <c r="O3202">
        <f t="shared" si="348"/>
        <v>15.35</v>
      </c>
      <c r="P3202">
        <f t="shared" si="349"/>
        <v>-1</v>
      </c>
      <c r="R3202">
        <f t="shared" si="350"/>
        <v>15.559999999999995</v>
      </c>
      <c r="S3202">
        <f t="shared" si="347"/>
        <v>-5.4400000000000057</v>
      </c>
      <c r="U3202" s="4">
        <f t="shared" si="353"/>
        <v>4</v>
      </c>
      <c r="V3202" s="4">
        <f t="shared" si="351"/>
        <v>7</v>
      </c>
      <c r="X3202" s="10">
        <f t="shared" si="352"/>
        <v>-8.7500000000000008E-3</v>
      </c>
    </row>
    <row r="3203" spans="1:24">
      <c r="A3203" s="4"/>
      <c r="B3203" t="s">
        <v>150</v>
      </c>
      <c r="C3203">
        <v>17</v>
      </c>
      <c r="D3203" s="1">
        <v>15.3</v>
      </c>
      <c r="E3203" s="1">
        <v>0</v>
      </c>
      <c r="F3203" s="1">
        <v>0.25</v>
      </c>
      <c r="G3203" s="1">
        <v>3.00000000000002E-2</v>
      </c>
      <c r="H3203" s="1">
        <v>3.5</v>
      </c>
      <c r="I3203" s="1">
        <v>0.2</v>
      </c>
      <c r="J3203" s="1">
        <v>-0.02</v>
      </c>
      <c r="K3203" s="1">
        <v>2.5</v>
      </c>
      <c r="L3203" s="1">
        <v>0.2</v>
      </c>
      <c r="M3203" s="1">
        <v>8.1</v>
      </c>
      <c r="O3203">
        <f t="shared" si="348"/>
        <v>17.04</v>
      </c>
      <c r="P3203">
        <f t="shared" si="349"/>
        <v>-1</v>
      </c>
      <c r="R3203">
        <f t="shared" si="350"/>
        <v>14.959999999999997</v>
      </c>
      <c r="S3203">
        <f t="shared" si="347"/>
        <v>-7.2399999999999993</v>
      </c>
      <c r="U3203" s="4">
        <f t="shared" si="353"/>
        <v>3</v>
      </c>
      <c r="V3203" s="4">
        <f t="shared" si="351"/>
        <v>8</v>
      </c>
      <c r="X3203" s="10">
        <f t="shared" si="352"/>
        <v>-0.01</v>
      </c>
    </row>
    <row r="3204" spans="1:24">
      <c r="A3204" s="4"/>
      <c r="B3204" t="s">
        <v>151</v>
      </c>
      <c r="C3204">
        <v>17</v>
      </c>
      <c r="D3204" s="1">
        <v>10.4</v>
      </c>
      <c r="E3204" s="1">
        <v>0</v>
      </c>
      <c r="F3204" s="1">
        <v>0.25</v>
      </c>
      <c r="G3204" s="1">
        <v>0</v>
      </c>
      <c r="H3204" s="1">
        <v>3.5</v>
      </c>
      <c r="I3204" s="1">
        <v>0.25</v>
      </c>
      <c r="J3204" s="1">
        <v>0</v>
      </c>
      <c r="K3204" s="1">
        <v>2.5</v>
      </c>
      <c r="L3204" s="1">
        <v>0.25</v>
      </c>
      <c r="M3204" s="1">
        <v>7.8</v>
      </c>
      <c r="O3204">
        <f t="shared" si="348"/>
        <v>13.629999999999999</v>
      </c>
      <c r="P3204">
        <f t="shared" si="349"/>
        <v>-1</v>
      </c>
      <c r="R3204">
        <f t="shared" si="350"/>
        <v>14.8</v>
      </c>
      <c r="S3204">
        <f t="shared" si="347"/>
        <v>-6.3</v>
      </c>
      <c r="U3204" s="4">
        <f t="shared" si="353"/>
        <v>3</v>
      </c>
      <c r="V3204" s="4">
        <f t="shared" si="351"/>
        <v>7</v>
      </c>
      <c r="X3204" s="10">
        <f t="shared" si="352"/>
        <v>-8.7500000000000008E-3</v>
      </c>
    </row>
    <row r="3205" spans="1:24">
      <c r="A3205" s="4"/>
      <c r="B3205" t="s">
        <v>152</v>
      </c>
      <c r="C3205">
        <v>17</v>
      </c>
      <c r="D3205" s="1">
        <v>2.4</v>
      </c>
      <c r="E3205" s="1">
        <v>0</v>
      </c>
      <c r="F3205" s="1">
        <v>0.25</v>
      </c>
      <c r="G3205" s="1">
        <v>0.02</v>
      </c>
      <c r="H3205" s="1">
        <v>3.5</v>
      </c>
      <c r="I3205" s="1">
        <v>0.25</v>
      </c>
      <c r="J3205" s="1">
        <v>-0.04</v>
      </c>
      <c r="K3205" s="1">
        <v>2.5</v>
      </c>
      <c r="L3205" s="1">
        <v>0.25</v>
      </c>
      <c r="M3205" s="1">
        <v>4</v>
      </c>
      <c r="O3205">
        <f t="shared" si="348"/>
        <v>8.0299999999999994</v>
      </c>
      <c r="P3205">
        <f t="shared" si="349"/>
        <v>-1</v>
      </c>
      <c r="R3205">
        <f t="shared" si="350"/>
        <v>10.36</v>
      </c>
      <c r="S3205">
        <f t="shared" si="347"/>
        <v>-3.0399999999999991</v>
      </c>
      <c r="U3205" s="4">
        <f t="shared" si="353"/>
        <v>3</v>
      </c>
      <c r="V3205" s="4">
        <f t="shared" si="351"/>
        <v>7</v>
      </c>
      <c r="X3205" s="10">
        <f t="shared" si="352"/>
        <v>-8.7500000000000008E-3</v>
      </c>
    </row>
    <row r="3206" spans="1:24">
      <c r="A3206" s="4"/>
      <c r="B3206" t="s">
        <v>153</v>
      </c>
      <c r="C3206">
        <v>17</v>
      </c>
      <c r="D3206" s="1">
        <v>-5.0999999999999996</v>
      </c>
      <c r="E3206" s="1">
        <v>0</v>
      </c>
      <c r="F3206" s="1">
        <v>0.25</v>
      </c>
      <c r="G3206" s="1">
        <v>0</v>
      </c>
      <c r="H3206" s="1">
        <v>3.5</v>
      </c>
      <c r="I3206" s="1">
        <v>0.2</v>
      </c>
      <c r="J3206" s="1">
        <v>-0.02</v>
      </c>
      <c r="K3206" s="1">
        <v>2.5</v>
      </c>
      <c r="L3206" s="1">
        <v>0.2</v>
      </c>
      <c r="M3206" s="1">
        <v>2.7</v>
      </c>
      <c r="O3206">
        <f t="shared" si="348"/>
        <v>2.7600000000000007</v>
      </c>
      <c r="P3206">
        <f t="shared" si="349"/>
        <v>-1</v>
      </c>
      <c r="R3206">
        <f t="shared" si="350"/>
        <v>9.7399999999999984</v>
      </c>
      <c r="S3206">
        <f t="shared" si="347"/>
        <v>-1.8099999999999998</v>
      </c>
      <c r="U3206" s="4">
        <f t="shared" si="353"/>
        <v>2</v>
      </c>
      <c r="V3206" s="4">
        <f t="shared" si="351"/>
        <v>6</v>
      </c>
      <c r="X3206" s="10">
        <f t="shared" si="352"/>
        <v>-7.4999999999999997E-3</v>
      </c>
    </row>
    <row r="3207" spans="1:24">
      <c r="A3207" s="4"/>
      <c r="B3207" t="s">
        <v>154</v>
      </c>
      <c r="C3207">
        <v>17</v>
      </c>
      <c r="D3207" s="1">
        <v>-5.2</v>
      </c>
      <c r="E3207" s="1">
        <v>0</v>
      </c>
      <c r="F3207" s="1">
        <v>0.25</v>
      </c>
      <c r="G3207" s="1">
        <v>0.08</v>
      </c>
      <c r="H3207" s="1">
        <v>3.5</v>
      </c>
      <c r="I3207" s="1">
        <v>0.11111111111111099</v>
      </c>
      <c r="J3207" s="1">
        <v>0.25</v>
      </c>
      <c r="K3207" s="1">
        <v>2.5</v>
      </c>
      <c r="L3207" s="1">
        <v>0.11111111111111099</v>
      </c>
      <c r="M3207" s="1">
        <v>1.4</v>
      </c>
      <c r="O3207">
        <f t="shared" si="348"/>
        <v>2.6544444444444446</v>
      </c>
      <c r="P3207">
        <f t="shared" si="349"/>
        <v>-1</v>
      </c>
      <c r="R3207">
        <f t="shared" si="350"/>
        <v>12.003333333333334</v>
      </c>
      <c r="S3207">
        <f t="shared" si="347"/>
        <v>2.2977777777777777</v>
      </c>
      <c r="U3207" s="4">
        <f t="shared" si="353"/>
        <v>3</v>
      </c>
      <c r="V3207" s="4">
        <f t="shared" si="351"/>
        <v>5</v>
      </c>
      <c r="X3207" s="10">
        <f t="shared" si="352"/>
        <v>-6.2500000000000003E-3</v>
      </c>
    </row>
    <row r="3208" spans="1:24">
      <c r="A3208" s="4"/>
      <c r="B3208" t="s">
        <v>155</v>
      </c>
      <c r="C3208">
        <v>17</v>
      </c>
      <c r="D3208" s="1">
        <v>-5.2</v>
      </c>
      <c r="E3208" s="1">
        <v>0</v>
      </c>
      <c r="F3208" s="1">
        <v>0.25</v>
      </c>
      <c r="G3208" s="1">
        <v>0.08</v>
      </c>
      <c r="H3208" s="1">
        <v>3.75</v>
      </c>
      <c r="I3208" s="1">
        <v>0</v>
      </c>
      <c r="J3208" s="1">
        <v>0.1</v>
      </c>
      <c r="K3208" s="1">
        <v>2.5</v>
      </c>
      <c r="L3208" s="1">
        <v>0.25</v>
      </c>
      <c r="M3208" s="1">
        <v>1.4</v>
      </c>
      <c r="O3208">
        <f t="shared" si="348"/>
        <v>2.8600000000000003</v>
      </c>
      <c r="P3208">
        <f t="shared" si="349"/>
        <v>-1</v>
      </c>
      <c r="R3208">
        <f t="shared" si="350"/>
        <v>9.7200000000000006</v>
      </c>
      <c r="S3208">
        <f t="shared" si="347"/>
        <v>-1.1800000000000002</v>
      </c>
      <c r="U3208" s="4">
        <f t="shared" si="353"/>
        <v>2</v>
      </c>
      <c r="V3208" s="4">
        <f t="shared" si="351"/>
        <v>6</v>
      </c>
      <c r="X3208" s="10">
        <f t="shared" si="352"/>
        <v>-7.4999999999999997E-3</v>
      </c>
    </row>
    <row r="3209" spans="1:24">
      <c r="A3209" s="4"/>
      <c r="B3209" t="s">
        <v>156</v>
      </c>
      <c r="C3209">
        <v>17</v>
      </c>
      <c r="D3209" s="1">
        <v>19.600000000000001</v>
      </c>
      <c r="E3209" s="1">
        <v>0</v>
      </c>
      <c r="F3209" s="1">
        <v>0.25</v>
      </c>
      <c r="G3209" s="1">
        <v>5.0000000000000197E-2</v>
      </c>
      <c r="H3209" s="1">
        <v>3.75</v>
      </c>
      <c r="I3209" s="1">
        <v>8.3333333333333301E-2</v>
      </c>
      <c r="J3209" s="1">
        <v>8.9999999999999802E-2</v>
      </c>
      <c r="K3209" s="1">
        <v>2.5</v>
      </c>
      <c r="L3209" s="1">
        <v>8.3333333333333301E-2</v>
      </c>
      <c r="M3209" s="1">
        <v>2.1</v>
      </c>
      <c r="O3209">
        <f t="shared" si="348"/>
        <v>20.253333333333334</v>
      </c>
      <c r="P3209">
        <f t="shared" si="349"/>
        <v>0</v>
      </c>
      <c r="R3209">
        <f t="shared" si="350"/>
        <v>11.219999999999995</v>
      </c>
      <c r="S3209">
        <f t="shared" si="347"/>
        <v>-0.39666666666666983</v>
      </c>
      <c r="U3209" s="4">
        <f t="shared" si="353"/>
        <v>3</v>
      </c>
      <c r="V3209" s="4">
        <f t="shared" si="351"/>
        <v>6</v>
      </c>
      <c r="X3209" s="10">
        <f t="shared" si="352"/>
        <v>0</v>
      </c>
    </row>
    <row r="3210" spans="1:24">
      <c r="A3210" s="4"/>
      <c r="B3210" t="s">
        <v>157</v>
      </c>
      <c r="C3210">
        <v>17</v>
      </c>
      <c r="D3210" s="1">
        <v>22.6</v>
      </c>
      <c r="E3210" s="1">
        <v>0</v>
      </c>
      <c r="F3210" s="1">
        <v>0.25</v>
      </c>
      <c r="G3210" s="1">
        <v>-0.02</v>
      </c>
      <c r="H3210" s="1">
        <v>4</v>
      </c>
      <c r="I3210" s="1">
        <v>-2.4999999999999901E-2</v>
      </c>
      <c r="J3210" s="1">
        <v>-0.13</v>
      </c>
      <c r="K3210" s="1">
        <v>2.5</v>
      </c>
      <c r="L3210" s="1">
        <v>0.22500000000000001</v>
      </c>
      <c r="M3210" s="1">
        <v>3.7</v>
      </c>
      <c r="O3210">
        <f t="shared" si="348"/>
        <v>22.56</v>
      </c>
      <c r="P3210">
        <f t="shared" si="349"/>
        <v>0</v>
      </c>
      <c r="R3210">
        <f t="shared" si="350"/>
        <v>10.030000000000001</v>
      </c>
      <c r="S3210">
        <f t="shared" si="347"/>
        <v>-6.2949999999999999</v>
      </c>
      <c r="U3210" s="4">
        <f t="shared" si="353"/>
        <v>3</v>
      </c>
      <c r="V3210" s="4">
        <f t="shared" si="351"/>
        <v>7</v>
      </c>
      <c r="X3210" s="10">
        <f t="shared" si="352"/>
        <v>0</v>
      </c>
    </row>
    <row r="3211" spans="1:24">
      <c r="A3211" s="4"/>
      <c r="B3211" t="s">
        <v>158</v>
      </c>
      <c r="C3211">
        <v>17</v>
      </c>
      <c r="D3211" s="1">
        <v>-0.3</v>
      </c>
      <c r="E3211" s="1">
        <v>0.125</v>
      </c>
      <c r="F3211" s="1">
        <v>0.25</v>
      </c>
      <c r="G3211" s="1">
        <v>3.00000000000002E-2</v>
      </c>
      <c r="H3211" s="1">
        <v>4.25</v>
      </c>
      <c r="I3211" s="1">
        <v>-4.9999999999999899E-2</v>
      </c>
      <c r="J3211" s="1">
        <v>5.0000000000000197E-2</v>
      </c>
      <c r="K3211" s="1">
        <v>2.5</v>
      </c>
      <c r="L3211" s="1">
        <v>0.2</v>
      </c>
      <c r="M3211" s="1">
        <v>4.3</v>
      </c>
      <c r="O3211">
        <f t="shared" si="348"/>
        <v>8.3949999999999996</v>
      </c>
      <c r="P3211">
        <f t="shared" si="349"/>
        <v>-1</v>
      </c>
      <c r="R3211">
        <f t="shared" si="350"/>
        <v>13.07</v>
      </c>
      <c r="S3211">
        <f t="shared" si="347"/>
        <v>-4.5299999999999958</v>
      </c>
      <c r="U3211" s="4">
        <f t="shared" si="353"/>
        <v>3</v>
      </c>
      <c r="V3211" s="4">
        <f t="shared" si="351"/>
        <v>7</v>
      </c>
      <c r="X3211" s="10">
        <f t="shared" si="352"/>
        <v>-8.7500000000000008E-3</v>
      </c>
    </row>
    <row r="3212" spans="1:24">
      <c r="A3212" s="4"/>
      <c r="B3212" t="s">
        <v>159</v>
      </c>
      <c r="C3212">
        <v>17</v>
      </c>
      <c r="D3212" s="1">
        <v>-2.69999999999999</v>
      </c>
      <c r="E3212" s="1">
        <v>0.125</v>
      </c>
      <c r="F3212" s="1">
        <v>0.25</v>
      </c>
      <c r="G3212" s="1">
        <v>9.9999999999997799E-3</v>
      </c>
      <c r="H3212" s="1">
        <v>4.5</v>
      </c>
      <c r="I3212" s="1">
        <v>-2.4999999999999901E-2</v>
      </c>
      <c r="J3212" s="1">
        <v>0.04</v>
      </c>
      <c r="K3212" s="1">
        <v>2.5</v>
      </c>
      <c r="L3212" s="1">
        <v>0.22500000000000001</v>
      </c>
      <c r="M3212" s="1">
        <v>4.2</v>
      </c>
      <c r="O3212">
        <f t="shared" si="348"/>
        <v>6.9750000000000076</v>
      </c>
      <c r="P3212">
        <f t="shared" si="349"/>
        <v>-1</v>
      </c>
      <c r="R3212">
        <f t="shared" si="350"/>
        <v>13.060000000000002</v>
      </c>
      <c r="S3212">
        <f t="shared" si="347"/>
        <v>-4.1149999999999993</v>
      </c>
      <c r="U3212" s="4">
        <f t="shared" si="353"/>
        <v>3</v>
      </c>
      <c r="V3212" s="4">
        <f t="shared" si="351"/>
        <v>7</v>
      </c>
      <c r="X3212" s="10">
        <f t="shared" si="352"/>
        <v>-8.7500000000000008E-3</v>
      </c>
    </row>
    <row r="3213" spans="1:24">
      <c r="A3213" s="4"/>
      <c r="B3213" t="s">
        <v>160</v>
      </c>
      <c r="C3213">
        <v>17</v>
      </c>
      <c r="D3213" s="1">
        <v>-5.6</v>
      </c>
      <c r="E3213" s="1">
        <v>0</v>
      </c>
      <c r="F3213" s="1">
        <v>0.25</v>
      </c>
      <c r="G3213" s="1">
        <v>9.9999999999997799E-3</v>
      </c>
      <c r="H3213" s="1">
        <v>4.5</v>
      </c>
      <c r="I3213" s="1">
        <v>2.5000000000000001E-2</v>
      </c>
      <c r="J3213" s="1">
        <v>-1.9999999999999501E-2</v>
      </c>
      <c r="K3213" s="1">
        <v>2.5</v>
      </c>
      <c r="L3213" s="1">
        <v>2.5000000000000001E-2</v>
      </c>
      <c r="M3213" s="1">
        <v>3.1</v>
      </c>
      <c r="O3213">
        <f t="shared" si="348"/>
        <v>3.3400000000000003</v>
      </c>
      <c r="P3213">
        <f t="shared" si="349"/>
        <v>-1</v>
      </c>
      <c r="R3213">
        <f t="shared" si="350"/>
        <v>12.130000000000008</v>
      </c>
      <c r="S3213">
        <f t="shared" si="347"/>
        <v>-2.4449999999999932</v>
      </c>
      <c r="U3213" s="4">
        <f t="shared" si="353"/>
        <v>3</v>
      </c>
      <c r="V3213" s="4">
        <f t="shared" si="351"/>
        <v>6</v>
      </c>
      <c r="X3213" s="10">
        <f t="shared" si="352"/>
        <v>-7.4999999999999997E-3</v>
      </c>
    </row>
    <row r="3214" spans="1:24">
      <c r="A3214" s="4"/>
      <c r="B3214" t="s">
        <v>161</v>
      </c>
      <c r="C3214">
        <v>17</v>
      </c>
      <c r="D3214" s="1">
        <v>-4.2</v>
      </c>
      <c r="E3214" s="1">
        <v>0.125</v>
      </c>
      <c r="F3214" s="1">
        <v>0.25</v>
      </c>
      <c r="G3214" s="1">
        <v>9.9999999999997799E-3</v>
      </c>
      <c r="H3214" s="1">
        <v>4.5</v>
      </c>
      <c r="I3214" s="1">
        <v>0</v>
      </c>
      <c r="J3214" s="1">
        <v>-1.9999999999999501E-2</v>
      </c>
      <c r="K3214" s="1">
        <v>2.5</v>
      </c>
      <c r="L3214" s="1">
        <v>0</v>
      </c>
      <c r="M3214" s="1">
        <v>3</v>
      </c>
      <c r="O3214">
        <f t="shared" si="348"/>
        <v>5.9350000000000005</v>
      </c>
      <c r="P3214">
        <f t="shared" si="349"/>
        <v>-1</v>
      </c>
      <c r="R3214">
        <f t="shared" si="350"/>
        <v>12.180000000000007</v>
      </c>
      <c r="S3214">
        <f t="shared" ref="S3214:S3277" si="354">SUMPRODUCT(G3214:M3214,$G$3:$M$3)</f>
        <v>-2.5199999999999934</v>
      </c>
      <c r="U3214" s="4">
        <f t="shared" si="353"/>
        <v>3</v>
      </c>
      <c r="V3214" s="4">
        <f t="shared" si="351"/>
        <v>6</v>
      </c>
      <c r="X3214" s="10">
        <f t="shared" si="352"/>
        <v>-7.4999999999999997E-3</v>
      </c>
    </row>
    <row r="3215" spans="1:24">
      <c r="A3215" s="4"/>
      <c r="B3215" t="s">
        <v>162</v>
      </c>
      <c r="C3215">
        <v>17</v>
      </c>
      <c r="D3215" s="1">
        <v>-8.1</v>
      </c>
      <c r="E3215" s="1">
        <v>0.125</v>
      </c>
      <c r="F3215" s="1">
        <v>0.25</v>
      </c>
      <c r="G3215" s="1">
        <v>3.00000000000002E-2</v>
      </c>
      <c r="H3215" s="1">
        <v>4.5</v>
      </c>
      <c r="I3215" s="1">
        <v>0</v>
      </c>
      <c r="J3215" s="1">
        <v>3.00000000000002E-2</v>
      </c>
      <c r="K3215" s="1">
        <v>2.5</v>
      </c>
      <c r="L3215" s="1">
        <v>0</v>
      </c>
      <c r="M3215" s="1">
        <v>1.1000000000000001</v>
      </c>
      <c r="O3215">
        <f t="shared" ref="O3215:O3278" si="355">SUMPRODUCT(D3215:I3215,$D$1:$I$1)</f>
        <v>3.205000000000001</v>
      </c>
      <c r="P3215">
        <f t="shared" ref="P3215:P3278" si="356">IF(O3215&lt;=$P$1,-1,IF(O3215&lt;=$P$2,0,1))</f>
        <v>-1</v>
      </c>
      <c r="R3215">
        <f t="shared" ref="R3215:R3278" si="357">SUMPRODUCT(G3215:M3215,$G$2:$M$2)</f>
        <v>10.81</v>
      </c>
      <c r="S3215">
        <f t="shared" si="354"/>
        <v>1.0000000000002007E-2</v>
      </c>
      <c r="U3215" s="4">
        <f t="shared" si="353"/>
        <v>3</v>
      </c>
      <c r="V3215" s="4">
        <f t="shared" ref="V3215:V3278" si="358">SUM(S3215&lt;$V$2,S3215&lt;$V$3,S3215&lt;$V$4,S3215&lt;$V$5,S3215&lt;$V$6,S3215&lt;$V$7,S3215&lt;$V$8,S3215&lt;$V$9,S3215&lt;$V$10,S3215&lt;$V$11)</f>
        <v>5</v>
      </c>
      <c r="X3215" s="10">
        <f t="shared" ref="X3215:X3278" si="359">IF(P3215=0,0%,IF(P3215=1,U3215*0.125%,-V3215*0.125%))</f>
        <v>-6.2500000000000003E-3</v>
      </c>
    </row>
    <row r="3216" spans="1:24">
      <c r="A3216" s="4"/>
      <c r="B3216" t="s">
        <v>163</v>
      </c>
      <c r="C3216">
        <v>17</v>
      </c>
      <c r="D3216" s="1">
        <v>-15.9</v>
      </c>
      <c r="E3216" s="1">
        <v>-0.125</v>
      </c>
      <c r="F3216" s="1">
        <v>0.25</v>
      </c>
      <c r="G3216" s="1">
        <v>0.15</v>
      </c>
      <c r="H3216" s="1">
        <v>4.5</v>
      </c>
      <c r="I3216" s="1">
        <v>0</v>
      </c>
      <c r="J3216" s="1">
        <v>0</v>
      </c>
      <c r="K3216" s="1">
        <v>2.5</v>
      </c>
      <c r="L3216" s="1">
        <v>0</v>
      </c>
      <c r="M3216" s="1">
        <v>-1.1000000000000001</v>
      </c>
      <c r="O3216">
        <f t="shared" si="355"/>
        <v>-5.504999999999999</v>
      </c>
      <c r="P3216">
        <f t="shared" si="356"/>
        <v>-1</v>
      </c>
      <c r="R3216">
        <f t="shared" si="357"/>
        <v>7.5</v>
      </c>
      <c r="S3216">
        <f t="shared" si="354"/>
        <v>1.6999999999999997</v>
      </c>
      <c r="U3216" s="4">
        <f t="shared" si="353"/>
        <v>2</v>
      </c>
      <c r="V3216" s="4">
        <f t="shared" si="358"/>
        <v>5</v>
      </c>
      <c r="X3216" s="10">
        <f t="shared" si="359"/>
        <v>-6.2500000000000003E-3</v>
      </c>
    </row>
    <row r="3217" spans="1:24">
      <c r="A3217" s="4"/>
      <c r="B3217" t="s">
        <v>164</v>
      </c>
      <c r="C3217">
        <v>17</v>
      </c>
      <c r="D3217" s="1">
        <v>-23.1</v>
      </c>
      <c r="E3217" s="1">
        <v>-0.125</v>
      </c>
      <c r="F3217" s="1">
        <v>0.25</v>
      </c>
      <c r="G3217" s="1">
        <v>0.15</v>
      </c>
      <c r="H3217" s="1">
        <v>4.5</v>
      </c>
      <c r="I3217" s="1">
        <v>0</v>
      </c>
      <c r="J3217" s="1">
        <v>3.00000000000002E-2</v>
      </c>
      <c r="K3217" s="1">
        <v>2.5</v>
      </c>
      <c r="L3217" s="1">
        <v>0</v>
      </c>
      <c r="M3217" s="1">
        <v>-4.2</v>
      </c>
      <c r="O3217">
        <f t="shared" si="355"/>
        <v>-10.545000000000002</v>
      </c>
      <c r="P3217">
        <f t="shared" si="356"/>
        <v>-1</v>
      </c>
      <c r="R3217">
        <f t="shared" si="357"/>
        <v>4.7900000000000018</v>
      </c>
      <c r="S3217">
        <f t="shared" si="354"/>
        <v>5.1900000000000022</v>
      </c>
      <c r="U3217" s="4">
        <f t="shared" si="353"/>
        <v>1</v>
      </c>
      <c r="V3217" s="4">
        <f t="shared" si="358"/>
        <v>4</v>
      </c>
      <c r="X3217" s="10">
        <f t="shared" si="359"/>
        <v>-5.0000000000000001E-3</v>
      </c>
    </row>
    <row r="3218" spans="1:24">
      <c r="A3218" s="4"/>
      <c r="B3218" t="s">
        <v>165</v>
      </c>
      <c r="C3218">
        <v>17</v>
      </c>
      <c r="D3218" s="1">
        <v>-29</v>
      </c>
      <c r="E3218" s="1">
        <v>-0.125</v>
      </c>
      <c r="F3218" s="1">
        <v>0.25</v>
      </c>
      <c r="G3218" s="1">
        <v>6.0000000000000497E-2</v>
      </c>
      <c r="H3218" s="1">
        <v>4.5</v>
      </c>
      <c r="I3218" s="1">
        <v>0</v>
      </c>
      <c r="J3218" s="1">
        <v>-0.12999999999999901</v>
      </c>
      <c r="K3218" s="1">
        <v>2.5</v>
      </c>
      <c r="L3218" s="1">
        <v>0</v>
      </c>
      <c r="M3218" s="1">
        <v>-6.9</v>
      </c>
      <c r="O3218">
        <f t="shared" si="355"/>
        <v>-14.674999999999997</v>
      </c>
      <c r="P3218">
        <f t="shared" si="356"/>
        <v>-1</v>
      </c>
      <c r="R3218">
        <f t="shared" si="357"/>
        <v>0.55000000000000959</v>
      </c>
      <c r="S3218">
        <f t="shared" si="354"/>
        <v>5.9000000000000128</v>
      </c>
      <c r="U3218" s="4">
        <f t="shared" si="353"/>
        <v>1</v>
      </c>
      <c r="V3218" s="4">
        <f t="shared" si="358"/>
        <v>4</v>
      </c>
      <c r="X3218" s="10">
        <f t="shared" si="359"/>
        <v>-5.0000000000000001E-3</v>
      </c>
    </row>
    <row r="3219" spans="1:24">
      <c r="A3219" s="4"/>
      <c r="B3219" t="s">
        <v>166</v>
      </c>
      <c r="C3219">
        <v>17</v>
      </c>
      <c r="D3219" s="1">
        <v>-18.5</v>
      </c>
      <c r="E3219" s="1">
        <v>-0.125</v>
      </c>
      <c r="F3219" s="1">
        <v>0.25</v>
      </c>
      <c r="G3219" s="1">
        <v>0</v>
      </c>
      <c r="H3219" s="1">
        <v>4.5</v>
      </c>
      <c r="I3219" s="1">
        <v>0</v>
      </c>
      <c r="J3219" s="1">
        <v>-0.12</v>
      </c>
      <c r="K3219" s="1">
        <v>2.5</v>
      </c>
      <c r="L3219" s="1">
        <v>0</v>
      </c>
      <c r="M3219" s="1">
        <v>-5.0999999999999899</v>
      </c>
      <c r="O3219">
        <f t="shared" si="355"/>
        <v>-7.3249999999999993</v>
      </c>
      <c r="P3219">
        <f t="shared" si="356"/>
        <v>-1</v>
      </c>
      <c r="R3219">
        <f t="shared" si="357"/>
        <v>2.8400000000000096</v>
      </c>
      <c r="S3219">
        <f t="shared" si="354"/>
        <v>4.2899999999999903</v>
      </c>
      <c r="U3219" s="4">
        <f t="shared" si="353"/>
        <v>1</v>
      </c>
      <c r="V3219" s="4">
        <f t="shared" si="358"/>
        <v>4</v>
      </c>
      <c r="X3219" s="10">
        <f t="shared" si="359"/>
        <v>-5.0000000000000001E-3</v>
      </c>
    </row>
    <row r="3220" spans="1:24">
      <c r="A3220" s="4"/>
      <c r="B3220" t="s">
        <v>167</v>
      </c>
      <c r="C3220">
        <v>17</v>
      </c>
      <c r="D3220" s="1">
        <v>-11.1</v>
      </c>
      <c r="E3220" s="1">
        <v>0</v>
      </c>
      <c r="F3220" s="1">
        <v>0.25</v>
      </c>
      <c r="G3220" s="1">
        <v>0</v>
      </c>
      <c r="H3220" s="1">
        <v>4.5</v>
      </c>
      <c r="I3220" s="1">
        <v>0</v>
      </c>
      <c r="J3220" s="1">
        <v>-2.9999999999999302E-2</v>
      </c>
      <c r="K3220" s="1">
        <v>2.5</v>
      </c>
      <c r="L3220" s="1">
        <v>0</v>
      </c>
      <c r="M3220" s="1">
        <v>-2.1</v>
      </c>
      <c r="O3220">
        <f t="shared" si="355"/>
        <v>-0.51999999999999957</v>
      </c>
      <c r="P3220">
        <f t="shared" si="356"/>
        <v>-1</v>
      </c>
      <c r="R3220">
        <f t="shared" si="357"/>
        <v>7.0100000000000104</v>
      </c>
      <c r="S3220">
        <f t="shared" si="354"/>
        <v>2.4600000000000093</v>
      </c>
      <c r="U3220" s="4">
        <f t="shared" si="353"/>
        <v>2</v>
      </c>
      <c r="V3220" s="4">
        <f t="shared" si="358"/>
        <v>5</v>
      </c>
      <c r="X3220" s="10">
        <f t="shared" si="359"/>
        <v>-6.2500000000000003E-3</v>
      </c>
    </row>
    <row r="3221" spans="1:24">
      <c r="A3221" s="4"/>
      <c r="B3221" t="s">
        <v>168</v>
      </c>
      <c r="C3221">
        <v>17</v>
      </c>
      <c r="D3221" s="1">
        <v>-3.3</v>
      </c>
      <c r="E3221" s="1">
        <v>0</v>
      </c>
      <c r="F3221" s="1">
        <v>0.25</v>
      </c>
      <c r="G3221" s="1">
        <v>2.0000000000000399E-2</v>
      </c>
      <c r="H3221" s="1">
        <v>4.5</v>
      </c>
      <c r="I3221" s="1">
        <v>7.4999999999999997E-2</v>
      </c>
      <c r="J3221" s="1">
        <v>2.0000000000000399E-2</v>
      </c>
      <c r="K3221" s="1">
        <v>2.5</v>
      </c>
      <c r="L3221" s="1">
        <v>7.4999999999999997E-2</v>
      </c>
      <c r="M3221" s="1">
        <v>-0.6</v>
      </c>
      <c r="O3221">
        <f t="shared" si="355"/>
        <v>4.9700000000000006</v>
      </c>
      <c r="P3221">
        <f t="shared" si="356"/>
        <v>-1</v>
      </c>
      <c r="R3221">
        <f t="shared" si="357"/>
        <v>8.5900000000000016</v>
      </c>
      <c r="S3221">
        <f t="shared" si="354"/>
        <v>2.1150000000000047</v>
      </c>
      <c r="U3221" s="4">
        <f t="shared" si="353"/>
        <v>2</v>
      </c>
      <c r="V3221" s="4">
        <f t="shared" si="358"/>
        <v>5</v>
      </c>
      <c r="X3221" s="10">
        <f t="shared" si="359"/>
        <v>-6.2500000000000003E-3</v>
      </c>
    </row>
    <row r="3222" spans="1:24">
      <c r="A3222" s="4"/>
      <c r="B3222" t="s">
        <v>169</v>
      </c>
      <c r="C3222">
        <v>17</v>
      </c>
      <c r="D3222" s="1">
        <v>-3.4</v>
      </c>
      <c r="E3222" s="1">
        <v>0</v>
      </c>
      <c r="F3222" s="1">
        <v>0.25</v>
      </c>
      <c r="G3222" s="1">
        <v>0.1</v>
      </c>
      <c r="H3222" s="1">
        <v>4.75</v>
      </c>
      <c r="I3222" s="1">
        <v>-4.9999999999999899E-2</v>
      </c>
      <c r="J3222" s="1">
        <v>9.9999999999999603E-2</v>
      </c>
      <c r="K3222" s="1">
        <v>2.5</v>
      </c>
      <c r="L3222" s="1">
        <v>0.2</v>
      </c>
      <c r="M3222" s="1">
        <v>0.9</v>
      </c>
      <c r="O3222">
        <f t="shared" si="355"/>
        <v>5.1000000000000005</v>
      </c>
      <c r="P3222">
        <f t="shared" si="356"/>
        <v>-1</v>
      </c>
      <c r="R3222">
        <f t="shared" si="357"/>
        <v>10.399999999999995</v>
      </c>
      <c r="S3222">
        <f t="shared" si="354"/>
        <v>-5.0000000000003264E-2</v>
      </c>
      <c r="U3222" s="4">
        <f t="shared" si="353"/>
        <v>3</v>
      </c>
      <c r="V3222" s="4">
        <f t="shared" si="358"/>
        <v>6</v>
      </c>
      <c r="X3222" s="10">
        <f t="shared" si="359"/>
        <v>-7.4999999999999997E-3</v>
      </c>
    </row>
    <row r="3223" spans="1:24">
      <c r="A3223" s="4"/>
      <c r="B3223" t="s">
        <v>170</v>
      </c>
      <c r="C3223">
        <v>17</v>
      </c>
      <c r="D3223" s="1">
        <v>-2.5</v>
      </c>
      <c r="E3223" s="1">
        <v>0</v>
      </c>
      <c r="F3223" s="1">
        <v>0.25</v>
      </c>
      <c r="G3223" s="1">
        <v>4.9999999999999802E-2</v>
      </c>
      <c r="H3223" s="1">
        <v>4.75</v>
      </c>
      <c r="I3223" s="1">
        <v>0</v>
      </c>
      <c r="J3223" s="1">
        <v>0.19999999999999901</v>
      </c>
      <c r="K3223" s="1">
        <v>2.5</v>
      </c>
      <c r="L3223" s="1">
        <v>0</v>
      </c>
      <c r="M3223" s="1">
        <v>0.4</v>
      </c>
      <c r="O3223">
        <f t="shared" si="355"/>
        <v>5.75</v>
      </c>
      <c r="P3223">
        <f t="shared" si="356"/>
        <v>-1</v>
      </c>
      <c r="R3223">
        <f t="shared" si="357"/>
        <v>12.449999999999989</v>
      </c>
      <c r="S3223">
        <f t="shared" si="354"/>
        <v>3.1499999999999875</v>
      </c>
      <c r="U3223" s="4">
        <f t="shared" si="353"/>
        <v>3</v>
      </c>
      <c r="V3223" s="4">
        <f t="shared" si="358"/>
        <v>4</v>
      </c>
      <c r="X3223" s="10">
        <f t="shared" si="359"/>
        <v>-5.0000000000000001E-3</v>
      </c>
    </row>
    <row r="3224" spans="1:24">
      <c r="A3224" s="4"/>
      <c r="B3224" t="s">
        <v>171</v>
      </c>
      <c r="C3224">
        <v>17</v>
      </c>
      <c r="D3224" s="1">
        <v>-8</v>
      </c>
      <c r="E3224" s="1">
        <v>0</v>
      </c>
      <c r="F3224" s="1">
        <v>0.25</v>
      </c>
      <c r="G3224" s="1">
        <v>0.2</v>
      </c>
      <c r="H3224" s="1">
        <v>4.75</v>
      </c>
      <c r="I3224" s="1">
        <v>-8.3333333333333301E-2</v>
      </c>
      <c r="J3224" s="1">
        <v>0.12</v>
      </c>
      <c r="K3224" s="1">
        <v>2.5</v>
      </c>
      <c r="L3224" s="1">
        <v>-8.3333333333333301E-2</v>
      </c>
      <c r="M3224" s="1">
        <v>0.4</v>
      </c>
      <c r="O3224">
        <f t="shared" si="355"/>
        <v>1.8666666666666671</v>
      </c>
      <c r="P3224">
        <f t="shared" si="356"/>
        <v>-1</v>
      </c>
      <c r="R3224">
        <f t="shared" si="357"/>
        <v>11.01</v>
      </c>
      <c r="S3224">
        <f t="shared" si="354"/>
        <v>1.3766666666666665</v>
      </c>
      <c r="U3224" s="4">
        <f t="shared" si="353"/>
        <v>3</v>
      </c>
      <c r="V3224" s="4">
        <f t="shared" si="358"/>
        <v>5</v>
      </c>
      <c r="X3224" s="10">
        <f t="shared" si="359"/>
        <v>-6.2500000000000003E-3</v>
      </c>
    </row>
    <row r="3225" spans="1:24">
      <c r="A3225" s="4"/>
      <c r="B3225" t="s">
        <v>172</v>
      </c>
      <c r="C3225">
        <v>17</v>
      </c>
      <c r="D3225" s="1">
        <v>-8.9</v>
      </c>
      <c r="E3225" s="1">
        <v>-0.125</v>
      </c>
      <c r="F3225" s="1">
        <v>0.25</v>
      </c>
      <c r="G3225" s="1">
        <v>7.0000000000000201E-2</v>
      </c>
      <c r="H3225" s="1">
        <v>4.75</v>
      </c>
      <c r="I3225" s="1">
        <v>-0.125</v>
      </c>
      <c r="J3225" s="1">
        <v>0.149999999999999</v>
      </c>
      <c r="K3225" s="1">
        <v>2.5</v>
      </c>
      <c r="L3225" s="1">
        <v>-0.125</v>
      </c>
      <c r="M3225" s="1">
        <v>-2.8</v>
      </c>
      <c r="O3225">
        <f t="shared" si="355"/>
        <v>-0.40499999999999953</v>
      </c>
      <c r="P3225">
        <f t="shared" si="356"/>
        <v>-1</v>
      </c>
      <c r="R3225">
        <f t="shared" si="357"/>
        <v>9.2299999999999862</v>
      </c>
      <c r="S3225">
        <f t="shared" si="354"/>
        <v>4.8049999999999864</v>
      </c>
      <c r="U3225" s="4">
        <f t="shared" ref="U3225:U3288" si="360">10-SUM(R3225&lt;$U$2,R3225&lt;$U$3,R3225&lt;$U$4,R3225&lt;$U$5,R3225&lt;$U$6,R3225&lt;$U$7,R3225&lt;$U$8,R3225&lt;$U$9,R3225&lt;$U$10,R3225&lt;$U$11)</f>
        <v>2</v>
      </c>
      <c r="V3225" s="4">
        <f t="shared" si="358"/>
        <v>4</v>
      </c>
      <c r="X3225" s="10">
        <f t="shared" si="359"/>
        <v>-5.0000000000000001E-3</v>
      </c>
    </row>
    <row r="3226" spans="1:24">
      <c r="A3226" s="4"/>
      <c r="B3226" t="s">
        <v>173</v>
      </c>
      <c r="C3226">
        <v>17</v>
      </c>
      <c r="D3226" s="1">
        <v>-16.3</v>
      </c>
      <c r="E3226" s="1">
        <v>-0.125</v>
      </c>
      <c r="F3226" s="1">
        <v>0.25</v>
      </c>
      <c r="G3226" s="1">
        <v>0.04</v>
      </c>
      <c r="H3226" s="1">
        <v>4.75</v>
      </c>
      <c r="I3226" s="1">
        <v>-0.16666666666666599</v>
      </c>
      <c r="J3226" s="1">
        <v>-6.9999999999999396E-2</v>
      </c>
      <c r="K3226" s="1">
        <v>2.5</v>
      </c>
      <c r="L3226" s="1">
        <v>-0.16666666666666599</v>
      </c>
      <c r="M3226" s="1">
        <v>-6.1</v>
      </c>
      <c r="O3226">
        <f t="shared" si="355"/>
        <v>-5.6016666666666666</v>
      </c>
      <c r="P3226">
        <f t="shared" si="356"/>
        <v>-1</v>
      </c>
      <c r="R3226">
        <f t="shared" si="357"/>
        <v>3.5000000000000036</v>
      </c>
      <c r="S3226">
        <f t="shared" si="354"/>
        <v>4.9833333333333449</v>
      </c>
      <c r="U3226" s="4">
        <f t="shared" si="360"/>
        <v>1</v>
      </c>
      <c r="V3226" s="4">
        <f t="shared" si="358"/>
        <v>4</v>
      </c>
      <c r="X3226" s="10">
        <f t="shared" si="359"/>
        <v>-5.0000000000000001E-3</v>
      </c>
    </row>
    <row r="3227" spans="1:24">
      <c r="A3227" s="4"/>
      <c r="B3227" t="s">
        <v>174</v>
      </c>
      <c r="C3227">
        <v>17</v>
      </c>
      <c r="D3227" s="1">
        <v>-23.3</v>
      </c>
      <c r="E3227" s="1">
        <v>0</v>
      </c>
      <c r="F3227" s="1">
        <v>0.25</v>
      </c>
      <c r="G3227" s="1">
        <v>-7.0000000000000201E-2</v>
      </c>
      <c r="H3227" s="1">
        <v>4.5</v>
      </c>
      <c r="I3227" s="1">
        <v>-2.5000000000000001E-2</v>
      </c>
      <c r="J3227" s="1">
        <v>4.9999999999999802E-2</v>
      </c>
      <c r="K3227" s="1">
        <v>2.5</v>
      </c>
      <c r="L3227" s="1">
        <v>-0.27500000000000002</v>
      </c>
      <c r="M3227" s="1">
        <v>-10.7</v>
      </c>
      <c r="O3227">
        <f t="shared" si="355"/>
        <v>-9.0699999999999985</v>
      </c>
      <c r="P3227">
        <f t="shared" si="356"/>
        <v>-1</v>
      </c>
      <c r="R3227">
        <f t="shared" si="357"/>
        <v>1.2699999999999996</v>
      </c>
      <c r="S3227">
        <f t="shared" si="354"/>
        <v>12.994999999999997</v>
      </c>
      <c r="U3227" s="4">
        <f t="shared" si="360"/>
        <v>1</v>
      </c>
      <c r="V3227" s="4">
        <f t="shared" si="358"/>
        <v>2</v>
      </c>
      <c r="X3227" s="10">
        <f t="shared" si="359"/>
        <v>-2.5000000000000001E-3</v>
      </c>
    </row>
    <row r="3228" spans="1:24">
      <c r="A3228" s="4"/>
      <c r="B3228" t="s">
        <v>175</v>
      </c>
      <c r="C3228">
        <v>17</v>
      </c>
      <c r="D3228" s="1">
        <v>-1.2999999999999901</v>
      </c>
      <c r="E3228" s="1">
        <v>0</v>
      </c>
      <c r="F3228" s="1">
        <v>0.25</v>
      </c>
      <c r="G3228" s="1">
        <v>-0.33</v>
      </c>
      <c r="H3228" s="1">
        <v>4.25</v>
      </c>
      <c r="I3228" s="1">
        <v>-0.3</v>
      </c>
      <c r="J3228" s="1">
        <v>-0.37999999999999901</v>
      </c>
      <c r="K3228" s="1">
        <v>2.5</v>
      </c>
      <c r="L3228" s="1">
        <v>-0.55000000000000004</v>
      </c>
      <c r="M3228" s="1">
        <v>-9.1</v>
      </c>
      <c r="O3228">
        <f t="shared" si="355"/>
        <v>5.9700000000000069</v>
      </c>
      <c r="P3228">
        <f t="shared" si="356"/>
        <v>-1</v>
      </c>
      <c r="R3228">
        <f t="shared" si="357"/>
        <v>0.24000000000001442</v>
      </c>
      <c r="S3228">
        <f t="shared" si="354"/>
        <v>3.890000000000013</v>
      </c>
      <c r="U3228" s="4">
        <f t="shared" si="360"/>
        <v>1</v>
      </c>
      <c r="V3228" s="4">
        <f t="shared" si="358"/>
        <v>4</v>
      </c>
      <c r="X3228" s="10">
        <f t="shared" si="359"/>
        <v>-5.0000000000000001E-3</v>
      </c>
    </row>
    <row r="3229" spans="1:24">
      <c r="A3229" s="4"/>
      <c r="B3229" t="s">
        <v>176</v>
      </c>
      <c r="C3229">
        <v>17</v>
      </c>
      <c r="D3229" s="1">
        <v>-4.0999999999999996</v>
      </c>
      <c r="E3229" s="1">
        <v>0</v>
      </c>
      <c r="F3229" s="1">
        <v>0.25</v>
      </c>
      <c r="G3229" s="1">
        <v>-0.22999999999999901</v>
      </c>
      <c r="H3229" s="1">
        <v>4</v>
      </c>
      <c r="I3229" s="1">
        <v>-0.13888888888888801</v>
      </c>
      <c r="J3229" s="1">
        <v>-0.34999999999999898</v>
      </c>
      <c r="K3229" s="1">
        <v>2.5</v>
      </c>
      <c r="L3229" s="1">
        <v>-0.38888888888888801</v>
      </c>
      <c r="M3229" s="1">
        <v>-14.3</v>
      </c>
      <c r="O3229">
        <f t="shared" si="355"/>
        <v>3.824444444444445</v>
      </c>
      <c r="P3229">
        <f t="shared" si="356"/>
        <v>-1</v>
      </c>
      <c r="R3229">
        <f t="shared" si="357"/>
        <v>-6.3866666666666649</v>
      </c>
      <c r="S3229">
        <f t="shared" si="354"/>
        <v>10.257777777777797</v>
      </c>
      <c r="U3229" s="4">
        <f t="shared" si="360"/>
        <v>0</v>
      </c>
      <c r="V3229" s="4">
        <f t="shared" si="358"/>
        <v>2</v>
      </c>
      <c r="X3229" s="10">
        <f t="shared" si="359"/>
        <v>-2.5000000000000001E-3</v>
      </c>
    </row>
    <row r="3230" spans="1:24">
      <c r="A3230" s="4"/>
      <c r="B3230" t="s">
        <v>177</v>
      </c>
      <c r="C3230">
        <v>17</v>
      </c>
      <c r="D3230" s="1">
        <v>7.9</v>
      </c>
      <c r="E3230" s="1">
        <v>0</v>
      </c>
      <c r="F3230" s="1">
        <v>0.25</v>
      </c>
      <c r="G3230" s="1">
        <v>-0.189999999999999</v>
      </c>
      <c r="H3230" s="1">
        <v>3.75</v>
      </c>
      <c r="I3230" s="1">
        <v>-0.13888888888888801</v>
      </c>
      <c r="J3230" s="1">
        <v>-2.9999999999999302E-2</v>
      </c>
      <c r="K3230" s="1">
        <v>2.5</v>
      </c>
      <c r="L3230" s="1">
        <v>-0.38888888888888801</v>
      </c>
      <c r="M3230" s="1">
        <v>-8.9</v>
      </c>
      <c r="O3230">
        <f t="shared" si="355"/>
        <v>11.974444444444446</v>
      </c>
      <c r="P3230">
        <f t="shared" si="356"/>
        <v>-1</v>
      </c>
      <c r="R3230">
        <f t="shared" si="357"/>
        <v>2.68333333333333</v>
      </c>
      <c r="S3230">
        <f t="shared" si="354"/>
        <v>8.7277777777777921</v>
      </c>
      <c r="U3230" s="4">
        <f t="shared" si="360"/>
        <v>1</v>
      </c>
      <c r="V3230" s="4">
        <f t="shared" si="358"/>
        <v>3</v>
      </c>
      <c r="X3230" s="10">
        <f t="shared" si="359"/>
        <v>-3.7499999999999999E-3</v>
      </c>
    </row>
    <row r="3231" spans="1:24">
      <c r="A3231" s="4"/>
      <c r="B3231" t="s">
        <v>178</v>
      </c>
      <c r="C3231">
        <v>17</v>
      </c>
      <c r="D3231" s="1">
        <v>13.2</v>
      </c>
      <c r="E3231" s="1">
        <v>0</v>
      </c>
      <c r="F3231" s="1">
        <v>0.25</v>
      </c>
      <c r="G3231" s="1">
        <v>-4.9999999999999802E-2</v>
      </c>
      <c r="H3231" s="1">
        <v>3.25</v>
      </c>
      <c r="I3231" s="1">
        <v>0.17499999999999999</v>
      </c>
      <c r="J3231" s="1">
        <v>-0.08</v>
      </c>
      <c r="K3231" s="1">
        <v>2.5</v>
      </c>
      <c r="L3231" s="1">
        <v>-0.32500000000000001</v>
      </c>
      <c r="M3231" s="1">
        <v>-8</v>
      </c>
      <c r="O3231">
        <f t="shared" si="355"/>
        <v>15.309999999999999</v>
      </c>
      <c r="P3231">
        <f t="shared" si="356"/>
        <v>-1</v>
      </c>
      <c r="R3231">
        <f t="shared" si="357"/>
        <v>0.95999999999999908</v>
      </c>
      <c r="S3231">
        <f t="shared" si="354"/>
        <v>9.7349999999999994</v>
      </c>
      <c r="U3231" s="4">
        <f t="shared" si="360"/>
        <v>1</v>
      </c>
      <c r="V3231" s="4">
        <f t="shared" si="358"/>
        <v>3</v>
      </c>
      <c r="X3231" s="10">
        <f t="shared" si="359"/>
        <v>-3.7499999999999999E-3</v>
      </c>
    </row>
    <row r="3232" spans="1:24">
      <c r="A3232" s="4"/>
      <c r="B3232" t="s">
        <v>179</v>
      </c>
      <c r="C3232">
        <v>17</v>
      </c>
      <c r="D3232" s="1">
        <v>3.9</v>
      </c>
      <c r="E3232" s="1">
        <v>0</v>
      </c>
      <c r="F3232" s="1">
        <v>0.25</v>
      </c>
      <c r="G3232" s="1">
        <v>-2.9999999999999801E-2</v>
      </c>
      <c r="H3232" s="1">
        <v>3.25</v>
      </c>
      <c r="I3232" s="1">
        <v>0</v>
      </c>
      <c r="J3232" s="1">
        <v>-0.12999999999999901</v>
      </c>
      <c r="K3232" s="1">
        <v>2.5</v>
      </c>
      <c r="L3232" s="1">
        <v>0</v>
      </c>
      <c r="M3232" s="1">
        <v>-6.4</v>
      </c>
      <c r="O3232">
        <f t="shared" si="355"/>
        <v>8.73</v>
      </c>
      <c r="P3232">
        <f t="shared" si="356"/>
        <v>-1</v>
      </c>
      <c r="R3232">
        <f t="shared" si="357"/>
        <v>0.3400000000000114</v>
      </c>
      <c r="S3232">
        <f t="shared" si="354"/>
        <v>4.2400000000000126</v>
      </c>
      <c r="U3232" s="4">
        <f t="shared" si="360"/>
        <v>1</v>
      </c>
      <c r="V3232" s="4">
        <f t="shared" si="358"/>
        <v>4</v>
      </c>
      <c r="X3232" s="10">
        <f t="shared" si="359"/>
        <v>-5.0000000000000001E-3</v>
      </c>
    </row>
    <row r="3233" spans="1:24">
      <c r="A3233" s="4"/>
      <c r="B3233" t="s">
        <v>180</v>
      </c>
      <c r="C3233">
        <v>17</v>
      </c>
      <c r="D3233" s="1">
        <v>5.9</v>
      </c>
      <c r="E3233" s="1">
        <v>-0.125</v>
      </c>
      <c r="F3233" s="1">
        <v>0.25</v>
      </c>
      <c r="G3233" s="1">
        <v>-0.149999999999999</v>
      </c>
      <c r="H3233" s="1">
        <v>3</v>
      </c>
      <c r="I3233" s="1">
        <v>7.4999999999999997E-2</v>
      </c>
      <c r="J3233" s="1">
        <v>-0.12</v>
      </c>
      <c r="K3233" s="1">
        <v>2.5</v>
      </c>
      <c r="L3233" s="1">
        <v>-0.17499999999999999</v>
      </c>
      <c r="M3233" s="1">
        <v>-5.8</v>
      </c>
      <c r="O3233">
        <f t="shared" si="355"/>
        <v>8.2849999999999984</v>
      </c>
      <c r="P3233">
        <f t="shared" si="356"/>
        <v>-1</v>
      </c>
      <c r="R3233">
        <f t="shared" si="357"/>
        <v>2.3399999999999936</v>
      </c>
      <c r="S3233">
        <f t="shared" si="354"/>
        <v>5.1649999999999983</v>
      </c>
      <c r="U3233" s="4">
        <f t="shared" si="360"/>
        <v>1</v>
      </c>
      <c r="V3233" s="4">
        <f t="shared" si="358"/>
        <v>4</v>
      </c>
      <c r="X3233" s="10">
        <f t="shared" si="359"/>
        <v>-5.0000000000000001E-3</v>
      </c>
    </row>
    <row r="3234" spans="1:24">
      <c r="A3234" s="4"/>
      <c r="B3234" t="s">
        <v>181</v>
      </c>
      <c r="C3234">
        <v>17</v>
      </c>
      <c r="D3234" s="1">
        <v>0.70000000000000095</v>
      </c>
      <c r="E3234" s="1">
        <v>-0.125</v>
      </c>
      <c r="F3234" s="1">
        <v>0.25</v>
      </c>
      <c r="G3234" s="1">
        <v>-0.19999999999999901</v>
      </c>
      <c r="H3234" s="1">
        <v>2.75</v>
      </c>
      <c r="I3234" s="1">
        <v>7.4999999999999997E-2</v>
      </c>
      <c r="J3234" s="1">
        <v>-0.1</v>
      </c>
      <c r="K3234" s="1">
        <v>2.5</v>
      </c>
      <c r="L3234" s="1">
        <v>-0.17499999999999999</v>
      </c>
      <c r="M3234" s="1">
        <v>-1.4</v>
      </c>
      <c r="O3234">
        <f t="shared" si="355"/>
        <v>4.3950000000000005</v>
      </c>
      <c r="P3234">
        <f t="shared" si="356"/>
        <v>-1</v>
      </c>
      <c r="R3234">
        <f t="shared" si="357"/>
        <v>7.0499999999999936</v>
      </c>
      <c r="S3234">
        <f t="shared" si="354"/>
        <v>0.82499999999999862</v>
      </c>
      <c r="U3234" s="4">
        <f t="shared" si="360"/>
        <v>2</v>
      </c>
      <c r="V3234" s="4">
        <f t="shared" si="358"/>
        <v>5</v>
      </c>
      <c r="X3234" s="10">
        <f t="shared" si="359"/>
        <v>-6.2500000000000003E-3</v>
      </c>
    </row>
    <row r="3235" spans="1:24">
      <c r="A3235" s="4"/>
      <c r="B3235" t="s">
        <v>182</v>
      </c>
      <c r="C3235">
        <v>17</v>
      </c>
      <c r="D3235" s="1">
        <v>-6.8</v>
      </c>
      <c r="E3235" s="1">
        <v>0</v>
      </c>
      <c r="F3235" s="1">
        <v>0.25</v>
      </c>
      <c r="G3235" s="1">
        <v>-0.1</v>
      </c>
      <c r="H3235" s="1">
        <v>2.5</v>
      </c>
      <c r="I3235" s="1">
        <v>0.125</v>
      </c>
      <c r="J3235" s="1">
        <v>-0.48</v>
      </c>
      <c r="K3235" s="1">
        <v>2.5</v>
      </c>
      <c r="L3235" s="1">
        <v>-0.125</v>
      </c>
      <c r="M3235" s="1">
        <v>-4.2</v>
      </c>
      <c r="O3235">
        <f t="shared" si="355"/>
        <v>0.54000000000000026</v>
      </c>
      <c r="P3235">
        <f t="shared" si="356"/>
        <v>-1</v>
      </c>
      <c r="R3235">
        <f t="shared" si="357"/>
        <v>-1.8400000000000003</v>
      </c>
      <c r="S3235">
        <f t="shared" si="354"/>
        <v>-1.3150000000000004</v>
      </c>
      <c r="U3235" s="4">
        <f t="shared" si="360"/>
        <v>0</v>
      </c>
      <c r="V3235" s="4">
        <f t="shared" si="358"/>
        <v>6</v>
      </c>
      <c r="X3235" s="10">
        <f t="shared" si="359"/>
        <v>-7.4999999999999997E-3</v>
      </c>
    </row>
    <row r="3236" spans="1:24">
      <c r="A3236" s="4"/>
      <c r="B3236" t="s">
        <v>183</v>
      </c>
      <c r="C3236">
        <v>17</v>
      </c>
      <c r="D3236" s="1">
        <v>3.1</v>
      </c>
      <c r="E3236" s="1">
        <v>0</v>
      </c>
      <c r="F3236" s="1">
        <v>0.25</v>
      </c>
      <c r="G3236" s="1">
        <v>-0.149999999999999</v>
      </c>
      <c r="H3236" s="1">
        <v>2.5</v>
      </c>
      <c r="I3236" s="1">
        <v>0</v>
      </c>
      <c r="J3236" s="1">
        <v>-0.23</v>
      </c>
      <c r="K3236" s="1">
        <v>2.5</v>
      </c>
      <c r="L3236" s="1">
        <v>0</v>
      </c>
      <c r="M3236" s="1">
        <v>-0.5</v>
      </c>
      <c r="O3236">
        <f t="shared" si="355"/>
        <v>7.42</v>
      </c>
      <c r="P3236">
        <f t="shared" si="356"/>
        <v>-1</v>
      </c>
      <c r="R3236">
        <f t="shared" si="357"/>
        <v>4.9099999999999939</v>
      </c>
      <c r="S3236">
        <f t="shared" si="354"/>
        <v>-3.5900000000000016</v>
      </c>
      <c r="U3236" s="4">
        <f t="shared" si="360"/>
        <v>1</v>
      </c>
      <c r="V3236" s="4">
        <f t="shared" si="358"/>
        <v>7</v>
      </c>
      <c r="X3236" s="10">
        <f t="shared" si="359"/>
        <v>-8.7500000000000008E-3</v>
      </c>
    </row>
    <row r="3237" spans="1:24">
      <c r="A3237" s="4"/>
      <c r="B3237" t="s">
        <v>184</v>
      </c>
      <c r="C3237">
        <v>17</v>
      </c>
      <c r="D3237" s="1">
        <v>0.39999999999999902</v>
      </c>
      <c r="E3237" s="1">
        <v>0</v>
      </c>
      <c r="F3237" s="1">
        <v>0.25</v>
      </c>
      <c r="G3237" s="1">
        <v>-0.149999999999999</v>
      </c>
      <c r="H3237" s="1">
        <v>2.5</v>
      </c>
      <c r="I3237" s="1">
        <v>0</v>
      </c>
      <c r="J3237" s="1">
        <v>0.06</v>
      </c>
      <c r="K3237" s="1">
        <v>2.5</v>
      </c>
      <c r="L3237" s="1">
        <v>0</v>
      </c>
      <c r="M3237" s="1">
        <v>-1.8</v>
      </c>
      <c r="O3237">
        <f t="shared" si="355"/>
        <v>5.5299999999999994</v>
      </c>
      <c r="P3237">
        <f t="shared" si="356"/>
        <v>-1</v>
      </c>
      <c r="R3237">
        <f t="shared" si="357"/>
        <v>7.3799999999999946</v>
      </c>
      <c r="S3237">
        <f t="shared" si="354"/>
        <v>1.4799999999999989</v>
      </c>
      <c r="U3237" s="4">
        <f t="shared" si="360"/>
        <v>2</v>
      </c>
      <c r="V3237" s="4">
        <f t="shared" si="358"/>
        <v>5</v>
      </c>
      <c r="X3237" s="10">
        <f t="shared" si="359"/>
        <v>-6.2500000000000003E-3</v>
      </c>
    </row>
    <row r="3238" spans="1:24">
      <c r="A3238" s="4"/>
      <c r="B3238" t="s">
        <v>185</v>
      </c>
      <c r="C3238">
        <v>17</v>
      </c>
      <c r="D3238" s="1">
        <v>-4</v>
      </c>
      <c r="E3238" s="1">
        <v>0</v>
      </c>
      <c r="F3238" s="1">
        <v>0.25</v>
      </c>
      <c r="G3238" s="1">
        <v>-0.02</v>
      </c>
      <c r="H3238" s="1">
        <v>2.5</v>
      </c>
      <c r="I3238" s="1">
        <v>0</v>
      </c>
      <c r="J3238" s="1">
        <v>0.12</v>
      </c>
      <c r="K3238" s="1">
        <v>2.5</v>
      </c>
      <c r="L3238" s="1">
        <v>0</v>
      </c>
      <c r="M3238" s="1">
        <v>-1</v>
      </c>
      <c r="O3238">
        <f t="shared" si="355"/>
        <v>2.4500000000000002</v>
      </c>
      <c r="P3238">
        <f t="shared" si="356"/>
        <v>-1</v>
      </c>
      <c r="R3238">
        <f t="shared" si="357"/>
        <v>8.18</v>
      </c>
      <c r="S3238">
        <f t="shared" si="354"/>
        <v>1.33</v>
      </c>
      <c r="U3238" s="4">
        <f t="shared" si="360"/>
        <v>2</v>
      </c>
      <c r="V3238" s="4">
        <f t="shared" si="358"/>
        <v>5</v>
      </c>
      <c r="X3238" s="10">
        <f t="shared" si="359"/>
        <v>-6.2500000000000003E-3</v>
      </c>
    </row>
    <row r="3239" spans="1:24">
      <c r="A3239" s="4"/>
      <c r="B3239" t="s">
        <v>186</v>
      </c>
      <c r="C3239">
        <v>17</v>
      </c>
      <c r="D3239" s="1">
        <v>-9.5</v>
      </c>
      <c r="E3239" s="1">
        <v>-0.125</v>
      </c>
      <c r="F3239" s="1">
        <v>0.25</v>
      </c>
      <c r="G3239" s="1">
        <v>-0.06</v>
      </c>
      <c r="H3239" s="1">
        <v>2.5</v>
      </c>
      <c r="I3239" s="1">
        <v>0</v>
      </c>
      <c r="J3239" s="1">
        <v>0.04</v>
      </c>
      <c r="K3239" s="1">
        <v>2.5</v>
      </c>
      <c r="L3239" s="1">
        <v>0</v>
      </c>
      <c r="M3239" s="1">
        <v>-3.1</v>
      </c>
      <c r="O3239">
        <f t="shared" si="355"/>
        <v>-3.0249999999999986</v>
      </c>
      <c r="P3239">
        <f t="shared" si="356"/>
        <v>-1</v>
      </c>
      <c r="R3239">
        <f t="shared" si="357"/>
        <v>5.2799999999999994</v>
      </c>
      <c r="S3239">
        <f t="shared" si="354"/>
        <v>2.4300000000000002</v>
      </c>
      <c r="U3239" s="4">
        <f t="shared" si="360"/>
        <v>2</v>
      </c>
      <c r="V3239" s="4">
        <f t="shared" si="358"/>
        <v>5</v>
      </c>
      <c r="X3239" s="10">
        <f t="shared" si="359"/>
        <v>-6.2500000000000003E-3</v>
      </c>
    </row>
    <row r="3240" spans="1:24">
      <c r="A3240" s="4"/>
      <c r="B3240" t="s">
        <v>187</v>
      </c>
      <c r="C3240">
        <v>17</v>
      </c>
      <c r="D3240" s="1">
        <v>-15.2</v>
      </c>
      <c r="E3240" s="1">
        <v>-0.125</v>
      </c>
      <c r="F3240" s="1">
        <v>0.25</v>
      </c>
      <c r="G3240" s="1">
        <v>-0.06</v>
      </c>
      <c r="H3240" s="1">
        <v>2.5</v>
      </c>
      <c r="I3240" s="1">
        <v>0</v>
      </c>
      <c r="J3240" s="1">
        <v>-0.12</v>
      </c>
      <c r="K3240" s="1">
        <v>2.5</v>
      </c>
      <c r="L3240" s="1">
        <v>0</v>
      </c>
      <c r="M3240" s="1">
        <v>-6.4</v>
      </c>
      <c r="O3240">
        <f t="shared" si="355"/>
        <v>-7.0149999999999988</v>
      </c>
      <c r="P3240">
        <f t="shared" si="356"/>
        <v>-1</v>
      </c>
      <c r="R3240">
        <f t="shared" si="357"/>
        <v>-0.10000000000000053</v>
      </c>
      <c r="S3240">
        <f t="shared" si="354"/>
        <v>3.6500000000000004</v>
      </c>
      <c r="U3240" s="4">
        <f t="shared" si="360"/>
        <v>0</v>
      </c>
      <c r="V3240" s="4">
        <f t="shared" si="358"/>
        <v>4</v>
      </c>
      <c r="X3240" s="10">
        <f t="shared" si="359"/>
        <v>-5.0000000000000001E-3</v>
      </c>
    </row>
    <row r="3241" spans="1:24">
      <c r="A3241" s="4"/>
      <c r="B3241" t="s">
        <v>188</v>
      </c>
      <c r="C3241">
        <v>17</v>
      </c>
      <c r="D3241" s="1">
        <v>-0.89999999999999902</v>
      </c>
      <c r="E3241" s="1">
        <v>0</v>
      </c>
      <c r="F3241" s="1">
        <v>0.25</v>
      </c>
      <c r="G3241" s="1">
        <v>0.08</v>
      </c>
      <c r="H3241" s="1">
        <v>2.5</v>
      </c>
      <c r="I3241" s="1">
        <v>0</v>
      </c>
      <c r="J3241" s="1">
        <v>0.06</v>
      </c>
      <c r="K3241" s="1">
        <v>2.5</v>
      </c>
      <c r="L3241" s="1">
        <v>0</v>
      </c>
      <c r="M3241" s="1">
        <v>0.5</v>
      </c>
      <c r="O3241">
        <f t="shared" si="355"/>
        <v>4.620000000000001</v>
      </c>
      <c r="P3241">
        <f t="shared" si="356"/>
        <v>-1</v>
      </c>
      <c r="R3241">
        <f t="shared" si="357"/>
        <v>8.3000000000000007</v>
      </c>
      <c r="S3241">
        <f t="shared" si="354"/>
        <v>-1.0499999999999998</v>
      </c>
      <c r="U3241" s="4">
        <f t="shared" si="360"/>
        <v>2</v>
      </c>
      <c r="V3241" s="4">
        <f t="shared" si="358"/>
        <v>6</v>
      </c>
      <c r="X3241" s="10">
        <f t="shared" si="359"/>
        <v>-7.4999999999999997E-3</v>
      </c>
    </row>
    <row r="3242" spans="1:24">
      <c r="A3242" s="4"/>
      <c r="B3242" t="s">
        <v>189</v>
      </c>
      <c r="C3242">
        <v>17</v>
      </c>
      <c r="D3242" s="1">
        <v>9.6</v>
      </c>
      <c r="E3242" s="1">
        <v>0</v>
      </c>
      <c r="F3242" s="1">
        <v>0.25</v>
      </c>
      <c r="G3242" s="1">
        <v>-2.9999999999999801E-2</v>
      </c>
      <c r="H3242" s="1">
        <v>2.5</v>
      </c>
      <c r="I3242" s="1">
        <v>0</v>
      </c>
      <c r="J3242" s="1">
        <v>-0.11</v>
      </c>
      <c r="K3242" s="1">
        <v>2.5</v>
      </c>
      <c r="L3242" s="1">
        <v>0</v>
      </c>
      <c r="M3242" s="1">
        <v>2.5</v>
      </c>
      <c r="O3242">
        <f t="shared" si="355"/>
        <v>11.969999999999999</v>
      </c>
      <c r="P3242">
        <f t="shared" si="356"/>
        <v>-1</v>
      </c>
      <c r="R3242">
        <f t="shared" si="357"/>
        <v>8.75</v>
      </c>
      <c r="S3242">
        <f t="shared" si="354"/>
        <v>-5.15</v>
      </c>
      <c r="U3242" s="4">
        <f t="shared" si="360"/>
        <v>2</v>
      </c>
      <c r="V3242" s="4">
        <f t="shared" si="358"/>
        <v>7</v>
      </c>
      <c r="X3242" s="10">
        <f t="shared" si="359"/>
        <v>-8.7500000000000008E-3</v>
      </c>
    </row>
    <row r="3243" spans="1:24">
      <c r="A3243" s="4"/>
      <c r="B3243" t="s">
        <v>190</v>
      </c>
      <c r="C3243">
        <v>17</v>
      </c>
      <c r="D3243" s="1">
        <v>13.6</v>
      </c>
      <c r="E3243" s="1">
        <v>0</v>
      </c>
      <c r="F3243" s="1">
        <v>0.25</v>
      </c>
      <c r="G3243" s="1">
        <v>0.04</v>
      </c>
      <c r="H3243" s="1">
        <v>2.5</v>
      </c>
      <c r="I3243" s="1">
        <v>0</v>
      </c>
      <c r="J3243" s="1">
        <v>4.9999999999999802E-2</v>
      </c>
      <c r="K3243" s="1">
        <v>2.5</v>
      </c>
      <c r="L3243" s="1">
        <v>0</v>
      </c>
      <c r="M3243" s="1">
        <v>5.0999999999999899</v>
      </c>
      <c r="O3243">
        <f t="shared" si="355"/>
        <v>14.77</v>
      </c>
      <c r="P3243">
        <f t="shared" si="356"/>
        <v>-1</v>
      </c>
      <c r="R3243">
        <f t="shared" si="357"/>
        <v>13.009999999999987</v>
      </c>
      <c r="S3243">
        <f t="shared" si="354"/>
        <v>-5.7399999999999922</v>
      </c>
      <c r="U3243" s="4">
        <f t="shared" si="360"/>
        <v>3</v>
      </c>
      <c r="V3243" s="4">
        <f t="shared" si="358"/>
        <v>7</v>
      </c>
      <c r="X3243" s="10">
        <f t="shared" si="359"/>
        <v>-8.7500000000000008E-3</v>
      </c>
    </row>
    <row r="3244" spans="1:24">
      <c r="A3244" s="4"/>
      <c r="B3244" t="s">
        <v>1</v>
      </c>
      <c r="C3244">
        <v>18</v>
      </c>
      <c r="D3244" s="1">
        <v>-0.100000000000001</v>
      </c>
      <c r="E3244" s="1">
        <v>0</v>
      </c>
      <c r="F3244" s="1">
        <v>5.5</v>
      </c>
      <c r="G3244" s="1">
        <v>0</v>
      </c>
      <c r="H3244" s="1">
        <v>24</v>
      </c>
      <c r="I3244" s="1">
        <v>0</v>
      </c>
      <c r="J3244" s="1">
        <v>-2.7</v>
      </c>
      <c r="K3244" s="1">
        <v>9.5</v>
      </c>
      <c r="L3244" s="1">
        <v>0.5</v>
      </c>
      <c r="M3244" s="1">
        <v>5.8</v>
      </c>
      <c r="O3244">
        <f t="shared" si="355"/>
        <v>84.43</v>
      </c>
      <c r="P3244">
        <f t="shared" si="356"/>
        <v>1</v>
      </c>
      <c r="R3244">
        <f t="shared" si="357"/>
        <v>11.2</v>
      </c>
      <c r="S3244">
        <f t="shared" si="354"/>
        <v>-33.15</v>
      </c>
      <c r="U3244" s="4">
        <f t="shared" si="360"/>
        <v>3</v>
      </c>
      <c r="V3244" s="4">
        <f t="shared" si="358"/>
        <v>10</v>
      </c>
      <c r="X3244" s="10">
        <f t="shared" si="359"/>
        <v>3.7499999999999999E-3</v>
      </c>
    </row>
    <row r="3245" spans="1:24">
      <c r="A3245" s="4"/>
      <c r="B3245" t="s">
        <v>2</v>
      </c>
      <c r="C3245">
        <v>18</v>
      </c>
      <c r="D3245" s="1">
        <v>20.6</v>
      </c>
      <c r="E3245" s="1">
        <v>0</v>
      </c>
      <c r="F3245" s="1">
        <v>5.5</v>
      </c>
      <c r="G3245" s="1">
        <v>0.94899999999999995</v>
      </c>
      <c r="H3245" s="1">
        <v>24</v>
      </c>
      <c r="I3245" s="1">
        <v>0</v>
      </c>
      <c r="J3245" s="1">
        <v>0.90000000000000202</v>
      </c>
      <c r="K3245" s="1">
        <v>9.5</v>
      </c>
      <c r="L3245" s="1">
        <v>0</v>
      </c>
      <c r="M3245" s="1">
        <v>10.8</v>
      </c>
      <c r="O3245">
        <f t="shared" si="355"/>
        <v>98.92</v>
      </c>
      <c r="P3245">
        <f t="shared" si="356"/>
        <v>1</v>
      </c>
      <c r="R3245">
        <f t="shared" si="357"/>
        <v>59.806000000000026</v>
      </c>
      <c r="S3245">
        <f t="shared" si="354"/>
        <v>9.7010000000000254</v>
      </c>
      <c r="U3245" s="4">
        <f t="shared" si="360"/>
        <v>10</v>
      </c>
      <c r="V3245" s="4">
        <f t="shared" si="358"/>
        <v>3</v>
      </c>
      <c r="X3245" s="10">
        <f t="shared" si="359"/>
        <v>1.2500000000000001E-2</v>
      </c>
    </row>
    <row r="3246" spans="1:24">
      <c r="A3246" s="4"/>
      <c r="B3246" t="s">
        <v>3</v>
      </c>
      <c r="C3246">
        <v>18</v>
      </c>
      <c r="D3246" s="1">
        <v>18.7</v>
      </c>
      <c r="E3246" s="1">
        <v>0</v>
      </c>
      <c r="F3246" s="1">
        <v>5.5</v>
      </c>
      <c r="G3246" s="1">
        <v>-0.5</v>
      </c>
      <c r="H3246" s="1">
        <v>23</v>
      </c>
      <c r="I3246" s="1">
        <v>9.9999999999999895E-2</v>
      </c>
      <c r="J3246" s="1">
        <v>-2.12</v>
      </c>
      <c r="K3246" s="1">
        <v>9.5</v>
      </c>
      <c r="L3246" s="1">
        <v>-0.9</v>
      </c>
      <c r="M3246" s="1">
        <v>10</v>
      </c>
      <c r="O3246">
        <f t="shared" si="355"/>
        <v>96.63000000000001</v>
      </c>
      <c r="P3246">
        <f t="shared" si="356"/>
        <v>1</v>
      </c>
      <c r="R3246">
        <f t="shared" si="357"/>
        <v>31.839999999999996</v>
      </c>
      <c r="S3246">
        <f t="shared" si="354"/>
        <v>-23.610000000000007</v>
      </c>
      <c r="U3246" s="4">
        <f t="shared" si="360"/>
        <v>8</v>
      </c>
      <c r="V3246" s="4">
        <f t="shared" si="358"/>
        <v>10</v>
      </c>
      <c r="X3246" s="10">
        <f t="shared" si="359"/>
        <v>0.01</v>
      </c>
    </row>
    <row r="3247" spans="1:24">
      <c r="A3247" s="4"/>
      <c r="B3247" t="s">
        <v>4</v>
      </c>
      <c r="C3247">
        <v>18</v>
      </c>
      <c r="D3247" s="1">
        <v>-8.7999999999999901</v>
      </c>
      <c r="E3247" s="1">
        <v>0</v>
      </c>
      <c r="F3247" s="1">
        <v>5.5</v>
      </c>
      <c r="G3247" s="1">
        <v>0.219</v>
      </c>
      <c r="H3247" s="1">
        <v>21.5</v>
      </c>
      <c r="I3247" s="1">
        <v>0.149999999999999</v>
      </c>
      <c r="J3247" s="1">
        <v>0.5</v>
      </c>
      <c r="K3247" s="1">
        <v>9.5</v>
      </c>
      <c r="L3247" s="1">
        <v>-1.35</v>
      </c>
      <c r="M3247" s="1">
        <v>11</v>
      </c>
      <c r="O3247">
        <f t="shared" si="355"/>
        <v>75.900000000000006</v>
      </c>
      <c r="P3247">
        <f t="shared" si="356"/>
        <v>1</v>
      </c>
      <c r="R3247">
        <f t="shared" si="357"/>
        <v>63.286000000000001</v>
      </c>
      <c r="S3247">
        <f t="shared" si="354"/>
        <v>9.5809999999999889</v>
      </c>
      <c r="U3247" s="4">
        <f t="shared" si="360"/>
        <v>10</v>
      </c>
      <c r="V3247" s="4">
        <f t="shared" si="358"/>
        <v>3</v>
      </c>
      <c r="X3247" s="10">
        <f t="shared" si="359"/>
        <v>1.2500000000000001E-2</v>
      </c>
    </row>
    <row r="3248" spans="1:24">
      <c r="A3248" s="4"/>
      <c r="B3248" t="s">
        <v>5</v>
      </c>
      <c r="C3248">
        <v>18</v>
      </c>
      <c r="D3248" s="1">
        <v>-1.8999999999999899</v>
      </c>
      <c r="E3248" s="1">
        <v>0</v>
      </c>
      <c r="F3248" s="1">
        <v>5.5</v>
      </c>
      <c r="G3248" s="1">
        <v>0.25</v>
      </c>
      <c r="H3248" s="1">
        <v>21.5</v>
      </c>
      <c r="I3248" s="1">
        <v>0</v>
      </c>
      <c r="J3248" s="1">
        <v>-0.35000000000000098</v>
      </c>
      <c r="K3248" s="1">
        <v>9.5</v>
      </c>
      <c r="L3248" s="1">
        <v>0</v>
      </c>
      <c r="M3248" s="1">
        <v>1.8</v>
      </c>
      <c r="O3248">
        <f t="shared" si="355"/>
        <v>80.670000000000016</v>
      </c>
      <c r="P3248">
        <f t="shared" si="356"/>
        <v>1</v>
      </c>
      <c r="R3248">
        <f t="shared" si="357"/>
        <v>36.249999999999986</v>
      </c>
      <c r="S3248">
        <f t="shared" si="354"/>
        <v>0.64999999999998859</v>
      </c>
      <c r="U3248" s="4">
        <f t="shared" si="360"/>
        <v>9</v>
      </c>
      <c r="V3248" s="4">
        <f t="shared" si="358"/>
        <v>5</v>
      </c>
      <c r="X3248" s="10">
        <f t="shared" si="359"/>
        <v>1.125E-2</v>
      </c>
    </row>
    <row r="3249" spans="1:24">
      <c r="A3249" s="4"/>
      <c r="B3249" t="s">
        <v>6</v>
      </c>
      <c r="C3249">
        <v>18</v>
      </c>
      <c r="D3249" s="1">
        <v>-4.5999999999999996</v>
      </c>
      <c r="E3249" s="1">
        <v>0</v>
      </c>
      <c r="F3249" s="1">
        <v>5.5</v>
      </c>
      <c r="G3249" s="1">
        <v>-0.44900000000000001</v>
      </c>
      <c r="H3249" s="1">
        <v>19</v>
      </c>
      <c r="I3249" s="1">
        <v>0.75</v>
      </c>
      <c r="J3249" s="1">
        <v>-0.35000000000000098</v>
      </c>
      <c r="K3249" s="1">
        <v>9.5</v>
      </c>
      <c r="L3249" s="1">
        <v>-1.75</v>
      </c>
      <c r="M3249" s="1">
        <v>1.6</v>
      </c>
      <c r="O3249">
        <f t="shared" si="355"/>
        <v>76.58</v>
      </c>
      <c r="P3249">
        <f t="shared" si="356"/>
        <v>1</v>
      </c>
      <c r="R3249">
        <f t="shared" si="357"/>
        <v>45.743999999999986</v>
      </c>
      <c r="S3249">
        <f t="shared" si="354"/>
        <v>14.298999999999987</v>
      </c>
      <c r="U3249" s="4">
        <f t="shared" si="360"/>
        <v>10</v>
      </c>
      <c r="V3249" s="4">
        <f t="shared" si="358"/>
        <v>2</v>
      </c>
      <c r="X3249" s="10">
        <f t="shared" si="359"/>
        <v>1.2500000000000001E-2</v>
      </c>
    </row>
    <row r="3250" spans="1:24">
      <c r="A3250" s="4"/>
      <c r="B3250" t="s">
        <v>7</v>
      </c>
      <c r="C3250">
        <v>18</v>
      </c>
      <c r="D3250" s="1">
        <v>5.3999999999999897</v>
      </c>
      <c r="E3250" s="1">
        <v>0</v>
      </c>
      <c r="F3250" s="1">
        <v>5.5</v>
      </c>
      <c r="G3250" s="1">
        <v>0.26999999999999902</v>
      </c>
      <c r="H3250" s="1">
        <v>19</v>
      </c>
      <c r="I3250" s="1">
        <v>0</v>
      </c>
      <c r="J3250" s="1">
        <v>-0.79999999999999705</v>
      </c>
      <c r="K3250" s="1">
        <v>9.5</v>
      </c>
      <c r="L3250" s="1">
        <v>0</v>
      </c>
      <c r="M3250" s="1">
        <v>16.5</v>
      </c>
      <c r="O3250">
        <f t="shared" si="355"/>
        <v>83.279999999999987</v>
      </c>
      <c r="P3250">
        <f t="shared" si="356"/>
        <v>1</v>
      </c>
      <c r="R3250">
        <f t="shared" si="357"/>
        <v>42.480000000000047</v>
      </c>
      <c r="S3250">
        <f t="shared" si="354"/>
        <v>-22.419999999999959</v>
      </c>
      <c r="U3250" s="4">
        <f t="shared" si="360"/>
        <v>10</v>
      </c>
      <c r="V3250" s="4">
        <f t="shared" si="358"/>
        <v>10</v>
      </c>
      <c r="X3250" s="10">
        <f t="shared" si="359"/>
        <v>1.2500000000000001E-2</v>
      </c>
    </row>
    <row r="3251" spans="1:24">
      <c r="A3251" s="4"/>
      <c r="B3251" t="s">
        <v>8</v>
      </c>
      <c r="C3251">
        <v>18</v>
      </c>
      <c r="D3251" s="1">
        <v>3.3999999999999901</v>
      </c>
      <c r="E3251" s="1">
        <v>0</v>
      </c>
      <c r="F3251" s="1">
        <v>5.5</v>
      </c>
      <c r="G3251" s="1">
        <v>0.19900000000000001</v>
      </c>
      <c r="H3251" s="1">
        <v>18</v>
      </c>
      <c r="I3251" s="1">
        <v>0</v>
      </c>
      <c r="J3251" s="1">
        <v>-0.75</v>
      </c>
      <c r="K3251" s="1">
        <v>9.5</v>
      </c>
      <c r="L3251" s="1">
        <v>-1</v>
      </c>
      <c r="M3251" s="1">
        <v>7.6</v>
      </c>
      <c r="O3251">
        <f t="shared" si="355"/>
        <v>80.88</v>
      </c>
      <c r="P3251">
        <f t="shared" si="356"/>
        <v>1</v>
      </c>
      <c r="R3251">
        <f t="shared" si="357"/>
        <v>38.655999999999999</v>
      </c>
      <c r="S3251">
        <f t="shared" si="354"/>
        <v>-9.7990000000000013</v>
      </c>
      <c r="U3251" s="4">
        <f t="shared" si="360"/>
        <v>9</v>
      </c>
      <c r="V3251" s="4">
        <f t="shared" si="358"/>
        <v>8</v>
      </c>
      <c r="X3251" s="10">
        <f t="shared" si="359"/>
        <v>1.125E-2</v>
      </c>
    </row>
    <row r="3252" spans="1:24">
      <c r="A3252" s="4"/>
      <c r="B3252" t="s">
        <v>9</v>
      </c>
      <c r="C3252">
        <v>18</v>
      </c>
      <c r="D3252" s="1">
        <v>-23.1</v>
      </c>
      <c r="E3252" s="1">
        <v>0</v>
      </c>
      <c r="F3252" s="1">
        <v>5</v>
      </c>
      <c r="G3252" s="1">
        <v>0.35000000000000098</v>
      </c>
      <c r="H3252" s="1">
        <v>17</v>
      </c>
      <c r="I3252" s="1">
        <v>0</v>
      </c>
      <c r="J3252" s="1">
        <v>-0.39999999999999802</v>
      </c>
      <c r="K3252" s="1">
        <v>9.5</v>
      </c>
      <c r="L3252" s="1">
        <v>-1</v>
      </c>
      <c r="M3252" s="1">
        <v>-0.7</v>
      </c>
      <c r="O3252">
        <f t="shared" si="355"/>
        <v>55.83</v>
      </c>
      <c r="P3252">
        <f t="shared" si="356"/>
        <v>0</v>
      </c>
      <c r="R3252">
        <f t="shared" si="357"/>
        <v>33.000000000000014</v>
      </c>
      <c r="S3252">
        <f t="shared" si="354"/>
        <v>1.9000000000000241</v>
      </c>
      <c r="U3252" s="4">
        <f t="shared" si="360"/>
        <v>8</v>
      </c>
      <c r="V3252" s="4">
        <f t="shared" si="358"/>
        <v>5</v>
      </c>
      <c r="X3252" s="10">
        <f t="shared" si="359"/>
        <v>0</v>
      </c>
    </row>
    <row r="3253" spans="1:24">
      <c r="A3253" s="4"/>
      <c r="B3253" t="s">
        <v>10</v>
      </c>
      <c r="C3253">
        <v>18</v>
      </c>
      <c r="D3253" s="1">
        <v>-15.7</v>
      </c>
      <c r="E3253" s="1">
        <v>0</v>
      </c>
      <c r="F3253" s="1">
        <v>4.75</v>
      </c>
      <c r="G3253" s="1">
        <v>0.19900000000000001</v>
      </c>
      <c r="H3253" s="1">
        <v>17</v>
      </c>
      <c r="I3253" s="1">
        <v>0</v>
      </c>
      <c r="J3253" s="1">
        <v>-0.17999999999999899</v>
      </c>
      <c r="K3253" s="1">
        <v>9.5</v>
      </c>
      <c r="L3253" s="1">
        <v>0</v>
      </c>
      <c r="M3253" s="1">
        <v>-8</v>
      </c>
      <c r="O3253">
        <f t="shared" si="355"/>
        <v>58.260000000000005</v>
      </c>
      <c r="P3253">
        <f t="shared" si="356"/>
        <v>0</v>
      </c>
      <c r="R3253">
        <f t="shared" si="357"/>
        <v>24.466000000000015</v>
      </c>
      <c r="S3253">
        <f t="shared" si="354"/>
        <v>8.211000000000011</v>
      </c>
      <c r="U3253" s="4">
        <f t="shared" si="360"/>
        <v>6</v>
      </c>
      <c r="V3253" s="4">
        <f t="shared" si="358"/>
        <v>3</v>
      </c>
      <c r="X3253" s="10">
        <f t="shared" si="359"/>
        <v>0</v>
      </c>
    </row>
    <row r="3254" spans="1:24">
      <c r="A3254" s="4"/>
      <c r="B3254" t="s">
        <v>11</v>
      </c>
      <c r="C3254">
        <v>18</v>
      </c>
      <c r="D3254" s="1">
        <v>-19.8</v>
      </c>
      <c r="E3254" s="1">
        <v>-0.12</v>
      </c>
      <c r="F3254" s="1">
        <v>4.75</v>
      </c>
      <c r="G3254" s="1">
        <v>-0.32800000000000001</v>
      </c>
      <c r="H3254" s="1">
        <v>15.5</v>
      </c>
      <c r="I3254" s="1">
        <v>0.149999999999999</v>
      </c>
      <c r="J3254" s="1">
        <v>-0.52999999999999703</v>
      </c>
      <c r="K3254" s="1">
        <v>9.5</v>
      </c>
      <c r="L3254" s="1">
        <v>-1.35</v>
      </c>
      <c r="M3254" s="1">
        <v>-10.6</v>
      </c>
      <c r="O3254">
        <f t="shared" si="355"/>
        <v>52.39</v>
      </c>
      <c r="P3254">
        <f t="shared" si="356"/>
        <v>0</v>
      </c>
      <c r="R3254">
        <f t="shared" si="357"/>
        <v>25.578000000000038</v>
      </c>
      <c r="S3254">
        <f t="shared" si="354"/>
        <v>12.338000000000026</v>
      </c>
      <c r="U3254" s="4">
        <f t="shared" si="360"/>
        <v>6</v>
      </c>
      <c r="V3254" s="4">
        <f t="shared" si="358"/>
        <v>2</v>
      </c>
      <c r="X3254" s="10">
        <f t="shared" si="359"/>
        <v>0</v>
      </c>
    </row>
    <row r="3255" spans="1:24">
      <c r="A3255" s="4"/>
      <c r="B3255" t="s">
        <v>12</v>
      </c>
      <c r="C3255">
        <v>18</v>
      </c>
      <c r="D3255" s="1">
        <v>11.2</v>
      </c>
      <c r="E3255" s="1">
        <v>-0.15</v>
      </c>
      <c r="F3255" s="1">
        <v>4.75</v>
      </c>
      <c r="G3255" s="1">
        <v>9.9599999999999994E-2</v>
      </c>
      <c r="H3255" s="1">
        <v>13</v>
      </c>
      <c r="I3255" s="1">
        <v>0.625</v>
      </c>
      <c r="J3255" s="1">
        <v>-0.70000000000000095</v>
      </c>
      <c r="K3255" s="1">
        <v>8.25</v>
      </c>
      <c r="L3255" s="1">
        <v>-1.875</v>
      </c>
      <c r="M3255" s="1">
        <v>-11</v>
      </c>
      <c r="O3255">
        <f t="shared" si="355"/>
        <v>71.39</v>
      </c>
      <c r="P3255">
        <f t="shared" si="356"/>
        <v>1</v>
      </c>
      <c r="R3255">
        <f t="shared" si="357"/>
        <v>17.552399999999988</v>
      </c>
      <c r="S3255">
        <f t="shared" si="354"/>
        <v>16.800399999999986</v>
      </c>
      <c r="U3255" s="4">
        <f t="shared" si="360"/>
        <v>4</v>
      </c>
      <c r="V3255" s="4">
        <f t="shared" si="358"/>
        <v>1</v>
      </c>
      <c r="X3255" s="10">
        <f t="shared" si="359"/>
        <v>5.0000000000000001E-3</v>
      </c>
    </row>
    <row r="3256" spans="1:24">
      <c r="A3256" s="4"/>
      <c r="B3256" t="s">
        <v>13</v>
      </c>
      <c r="C3256">
        <v>18</v>
      </c>
      <c r="D3256" s="1">
        <v>31.5</v>
      </c>
      <c r="E3256" s="1">
        <v>0</v>
      </c>
      <c r="F3256" s="1">
        <v>4.75</v>
      </c>
      <c r="G3256" s="1">
        <v>0.19900000000000001</v>
      </c>
      <c r="H3256" s="1">
        <v>13</v>
      </c>
      <c r="I3256" s="1">
        <v>0</v>
      </c>
      <c r="J3256" s="1">
        <v>-0.23</v>
      </c>
      <c r="K3256" s="1">
        <v>8.25</v>
      </c>
      <c r="L3256" s="1">
        <v>0</v>
      </c>
      <c r="M3256" s="1">
        <v>-0.6</v>
      </c>
      <c r="O3256">
        <f t="shared" si="355"/>
        <v>87.3</v>
      </c>
      <c r="P3256">
        <f t="shared" si="356"/>
        <v>1</v>
      </c>
      <c r="R3256">
        <f t="shared" si="357"/>
        <v>24.716000000000001</v>
      </c>
      <c r="S3256">
        <f t="shared" si="354"/>
        <v>-1.964</v>
      </c>
      <c r="U3256" s="4">
        <f t="shared" si="360"/>
        <v>6</v>
      </c>
      <c r="V3256" s="4">
        <f t="shared" si="358"/>
        <v>6</v>
      </c>
      <c r="X3256" s="10">
        <f t="shared" si="359"/>
        <v>7.4999999999999997E-3</v>
      </c>
    </row>
    <row r="3257" spans="1:24">
      <c r="A3257" s="4"/>
      <c r="B3257" t="s">
        <v>14</v>
      </c>
      <c r="C3257">
        <v>18</v>
      </c>
      <c r="D3257" s="1">
        <v>41</v>
      </c>
      <c r="E3257" s="1">
        <v>0</v>
      </c>
      <c r="F3257" s="1">
        <v>4.75</v>
      </c>
      <c r="G3257" s="1">
        <v>0.22</v>
      </c>
      <c r="H3257" s="1">
        <v>13</v>
      </c>
      <c r="I3257" s="1">
        <v>0</v>
      </c>
      <c r="J3257" s="1">
        <v>0.119999999999999</v>
      </c>
      <c r="K3257" s="1">
        <v>8.25</v>
      </c>
      <c r="L3257" s="1">
        <v>0</v>
      </c>
      <c r="M3257" s="1">
        <v>2.4</v>
      </c>
      <c r="O3257">
        <f t="shared" si="355"/>
        <v>93.95</v>
      </c>
      <c r="P3257">
        <f t="shared" si="356"/>
        <v>1</v>
      </c>
      <c r="R3257">
        <f t="shared" si="357"/>
        <v>32.139999999999986</v>
      </c>
      <c r="S3257">
        <f t="shared" si="354"/>
        <v>-0.43500000000001426</v>
      </c>
      <c r="U3257" s="4">
        <f t="shared" si="360"/>
        <v>8</v>
      </c>
      <c r="V3257" s="4">
        <f t="shared" si="358"/>
        <v>6</v>
      </c>
      <c r="X3257" s="10">
        <f t="shared" si="359"/>
        <v>0.01</v>
      </c>
    </row>
    <row r="3258" spans="1:24">
      <c r="A3258" s="4"/>
      <c r="B3258" t="s">
        <v>15</v>
      </c>
      <c r="C3258">
        <v>18</v>
      </c>
      <c r="D3258" s="1">
        <v>36.4</v>
      </c>
      <c r="E3258" s="1">
        <v>-0.25</v>
      </c>
      <c r="F3258" s="1">
        <v>4.75</v>
      </c>
      <c r="G3258" s="1">
        <v>0.26999999999999902</v>
      </c>
      <c r="H3258" s="1">
        <v>13</v>
      </c>
      <c r="I3258" s="1">
        <v>0</v>
      </c>
      <c r="J3258" s="1">
        <v>0.21</v>
      </c>
      <c r="K3258" s="1">
        <v>7.2</v>
      </c>
      <c r="L3258" s="1">
        <v>0</v>
      </c>
      <c r="M3258" s="1">
        <v>0.6</v>
      </c>
      <c r="O3258">
        <f t="shared" si="355"/>
        <v>87.47999999999999</v>
      </c>
      <c r="P3258">
        <f t="shared" si="356"/>
        <v>1</v>
      </c>
      <c r="R3258">
        <f t="shared" si="357"/>
        <v>29.110000000000007</v>
      </c>
      <c r="S3258">
        <f t="shared" si="354"/>
        <v>4.0600000000000005</v>
      </c>
      <c r="U3258" s="4">
        <f t="shared" si="360"/>
        <v>7</v>
      </c>
      <c r="V3258" s="4">
        <f t="shared" si="358"/>
        <v>4</v>
      </c>
      <c r="X3258" s="10">
        <f t="shared" si="359"/>
        <v>8.7500000000000008E-3</v>
      </c>
    </row>
    <row r="3259" spans="1:24">
      <c r="A3259" s="4"/>
      <c r="B3259" t="s">
        <v>16</v>
      </c>
      <c r="C3259">
        <v>18</v>
      </c>
      <c r="D3259" s="1">
        <v>33.5</v>
      </c>
      <c r="E3259" s="1">
        <v>-0.25</v>
      </c>
      <c r="F3259" s="1">
        <v>4.75</v>
      </c>
      <c r="G3259" s="1">
        <v>0.3</v>
      </c>
      <c r="H3259" s="1">
        <v>13</v>
      </c>
      <c r="I3259" s="1">
        <v>0</v>
      </c>
      <c r="J3259" s="1">
        <v>-0.12999999999999901</v>
      </c>
      <c r="K3259" s="1">
        <v>7.2</v>
      </c>
      <c r="L3259" s="1">
        <v>0</v>
      </c>
      <c r="M3259" s="1">
        <v>4.5</v>
      </c>
      <c r="O3259">
        <f t="shared" si="355"/>
        <v>85.45</v>
      </c>
      <c r="P3259">
        <f t="shared" si="356"/>
        <v>1</v>
      </c>
      <c r="R3259">
        <f t="shared" si="357"/>
        <v>28.410000000000011</v>
      </c>
      <c r="S3259">
        <f t="shared" si="354"/>
        <v>-4.2899999999999885</v>
      </c>
      <c r="U3259" s="4">
        <f t="shared" si="360"/>
        <v>7</v>
      </c>
      <c r="V3259" s="4">
        <f t="shared" si="358"/>
        <v>7</v>
      </c>
      <c r="X3259" s="10">
        <f t="shared" si="359"/>
        <v>8.7500000000000008E-3</v>
      </c>
    </row>
    <row r="3260" spans="1:24">
      <c r="A3260" s="4"/>
      <c r="B3260" t="s">
        <v>17</v>
      </c>
      <c r="C3260">
        <v>18</v>
      </c>
      <c r="D3260" s="1">
        <v>28.3</v>
      </c>
      <c r="E3260" s="1">
        <v>0</v>
      </c>
      <c r="F3260" s="1">
        <v>4.75</v>
      </c>
      <c r="G3260" s="1">
        <v>0.27900000000000003</v>
      </c>
      <c r="H3260" s="1">
        <v>13</v>
      </c>
      <c r="I3260" s="1">
        <v>0</v>
      </c>
      <c r="J3260" s="1">
        <v>0</v>
      </c>
      <c r="K3260" s="1">
        <v>7.2</v>
      </c>
      <c r="L3260" s="1">
        <v>0</v>
      </c>
      <c r="M3260" s="1">
        <v>0.9</v>
      </c>
      <c r="O3260">
        <f t="shared" si="355"/>
        <v>85.06</v>
      </c>
      <c r="P3260">
        <f t="shared" si="356"/>
        <v>1</v>
      </c>
      <c r="R3260">
        <f t="shared" si="357"/>
        <v>26.625999999999998</v>
      </c>
      <c r="S3260">
        <f t="shared" si="354"/>
        <v>1.0209999999999995</v>
      </c>
      <c r="U3260" s="4">
        <f t="shared" si="360"/>
        <v>7</v>
      </c>
      <c r="V3260" s="4">
        <f t="shared" si="358"/>
        <v>5</v>
      </c>
      <c r="X3260" s="10">
        <f t="shared" si="359"/>
        <v>8.7500000000000008E-3</v>
      </c>
    </row>
    <row r="3261" spans="1:24">
      <c r="A3261" s="4"/>
      <c r="B3261" t="s">
        <v>18</v>
      </c>
      <c r="C3261">
        <v>18</v>
      </c>
      <c r="D3261" s="1">
        <v>17.3</v>
      </c>
      <c r="E3261" s="1">
        <v>0</v>
      </c>
      <c r="F3261" s="1">
        <v>5</v>
      </c>
      <c r="G3261" s="1">
        <v>0.34999999999999898</v>
      </c>
      <c r="H3261" s="1">
        <v>13</v>
      </c>
      <c r="I3261" s="1">
        <v>0</v>
      </c>
      <c r="J3261" s="1">
        <v>-9.9999999999997799E-3</v>
      </c>
      <c r="K3261" s="1">
        <v>7.2</v>
      </c>
      <c r="L3261" s="1">
        <v>0</v>
      </c>
      <c r="M3261" s="1">
        <v>-2.2999999999999998</v>
      </c>
      <c r="O3261">
        <f t="shared" si="355"/>
        <v>80.11</v>
      </c>
      <c r="P3261">
        <f t="shared" si="356"/>
        <v>1</v>
      </c>
      <c r="R3261">
        <f t="shared" si="357"/>
        <v>22.870000000000008</v>
      </c>
      <c r="S3261">
        <f t="shared" si="354"/>
        <v>4.0200000000000022</v>
      </c>
      <c r="U3261" s="4">
        <f t="shared" si="360"/>
        <v>5</v>
      </c>
      <c r="V3261" s="4">
        <f t="shared" si="358"/>
        <v>4</v>
      </c>
      <c r="X3261" s="10">
        <f t="shared" si="359"/>
        <v>6.2500000000000003E-3</v>
      </c>
    </row>
    <row r="3262" spans="1:24">
      <c r="A3262" s="4"/>
      <c r="B3262" t="s">
        <v>19</v>
      </c>
      <c r="C3262">
        <v>18</v>
      </c>
      <c r="D3262" s="1">
        <v>23.1</v>
      </c>
      <c r="E3262" s="1">
        <v>0</v>
      </c>
      <c r="F3262" s="1">
        <v>5</v>
      </c>
      <c r="G3262" s="1">
        <v>0.27900000000000003</v>
      </c>
      <c r="H3262" s="1">
        <v>13</v>
      </c>
      <c r="I3262" s="1">
        <v>0</v>
      </c>
      <c r="J3262" s="1">
        <v>-3.0000000000001099E-2</v>
      </c>
      <c r="K3262" s="1">
        <v>7.2</v>
      </c>
      <c r="L3262" s="1">
        <v>0</v>
      </c>
      <c r="M3262" s="1">
        <v>0.2</v>
      </c>
      <c r="O3262">
        <f t="shared" si="355"/>
        <v>84.17</v>
      </c>
      <c r="P3262">
        <f t="shared" si="356"/>
        <v>1</v>
      </c>
      <c r="R3262">
        <f t="shared" si="357"/>
        <v>25.535999999999984</v>
      </c>
      <c r="S3262">
        <f t="shared" si="354"/>
        <v>1.3309999999999846</v>
      </c>
      <c r="U3262" s="4">
        <f t="shared" si="360"/>
        <v>6</v>
      </c>
      <c r="V3262" s="4">
        <f t="shared" si="358"/>
        <v>5</v>
      </c>
      <c r="X3262" s="10">
        <f t="shared" si="359"/>
        <v>7.4999999999999997E-3</v>
      </c>
    </row>
    <row r="3263" spans="1:24">
      <c r="A3263" s="4"/>
      <c r="B3263" t="s">
        <v>20</v>
      </c>
      <c r="C3263">
        <v>18</v>
      </c>
      <c r="D3263" s="1">
        <v>18.8</v>
      </c>
      <c r="E3263" s="1">
        <v>0</v>
      </c>
      <c r="F3263" s="1">
        <v>5.25</v>
      </c>
      <c r="G3263" s="1">
        <v>0.9</v>
      </c>
      <c r="H3263" s="1">
        <v>14</v>
      </c>
      <c r="I3263" s="1">
        <v>-0.11111111111111099</v>
      </c>
      <c r="J3263" s="1">
        <v>0.54</v>
      </c>
      <c r="K3263" s="1">
        <v>7.2</v>
      </c>
      <c r="L3263" s="1">
        <v>0.88888888888888795</v>
      </c>
      <c r="M3263" s="1">
        <v>1.7</v>
      </c>
      <c r="O3263">
        <f t="shared" si="355"/>
        <v>84.865555555555545</v>
      </c>
      <c r="P3263">
        <f t="shared" si="356"/>
        <v>1</v>
      </c>
      <c r="R3263">
        <f t="shared" si="357"/>
        <v>27.38666666666667</v>
      </c>
      <c r="S3263">
        <f t="shared" si="354"/>
        <v>2.8422222222222269</v>
      </c>
      <c r="U3263" s="4">
        <f t="shared" si="360"/>
        <v>7</v>
      </c>
      <c r="V3263" s="4">
        <f t="shared" si="358"/>
        <v>5</v>
      </c>
      <c r="X3263" s="10">
        <f t="shared" si="359"/>
        <v>8.7500000000000008E-3</v>
      </c>
    </row>
    <row r="3264" spans="1:24">
      <c r="A3264" s="4"/>
      <c r="B3264" t="s">
        <v>21</v>
      </c>
      <c r="C3264">
        <v>18</v>
      </c>
      <c r="D3264" s="1">
        <v>-9.3000000000000007</v>
      </c>
      <c r="E3264" s="1">
        <v>0</v>
      </c>
      <c r="F3264" s="1">
        <v>5.25</v>
      </c>
      <c r="G3264" s="1">
        <v>1.69999999999999</v>
      </c>
      <c r="H3264" s="1">
        <v>14</v>
      </c>
      <c r="I3264" s="1">
        <v>0</v>
      </c>
      <c r="J3264" s="1">
        <v>0.82</v>
      </c>
      <c r="K3264" s="1">
        <v>7.2</v>
      </c>
      <c r="L3264" s="1">
        <v>0</v>
      </c>
      <c r="M3264" s="1">
        <v>0.5</v>
      </c>
      <c r="O3264">
        <f t="shared" si="355"/>
        <v>65.240000000000009</v>
      </c>
      <c r="P3264">
        <f t="shared" si="356"/>
        <v>1</v>
      </c>
      <c r="R3264">
        <f t="shared" si="357"/>
        <v>29.360000000000063</v>
      </c>
      <c r="S3264">
        <f t="shared" si="354"/>
        <v>11.660000000000007</v>
      </c>
      <c r="U3264" s="4">
        <f t="shared" si="360"/>
        <v>7</v>
      </c>
      <c r="V3264" s="4">
        <f t="shared" si="358"/>
        <v>2</v>
      </c>
      <c r="X3264" s="10">
        <f t="shared" si="359"/>
        <v>8.7500000000000008E-3</v>
      </c>
    </row>
    <row r="3265" spans="1:24">
      <c r="A3265" s="4"/>
      <c r="B3265" t="s">
        <v>22</v>
      </c>
      <c r="C3265">
        <v>18</v>
      </c>
      <c r="D3265" s="1">
        <v>-18.8</v>
      </c>
      <c r="E3265" s="1">
        <v>0.25</v>
      </c>
      <c r="F3265" s="1">
        <v>5.5</v>
      </c>
      <c r="G3265" s="1">
        <v>2.92</v>
      </c>
      <c r="H3265" s="1">
        <v>16.5</v>
      </c>
      <c r="I3265" s="1">
        <v>0</v>
      </c>
      <c r="J3265" s="1">
        <v>3.22</v>
      </c>
      <c r="K3265" s="1">
        <v>7.2</v>
      </c>
      <c r="L3265" s="1">
        <v>2.5</v>
      </c>
      <c r="M3265" s="1">
        <v>-1.7</v>
      </c>
      <c r="O3265">
        <f t="shared" si="355"/>
        <v>67.09</v>
      </c>
      <c r="P3265">
        <f t="shared" si="356"/>
        <v>1</v>
      </c>
      <c r="R3265">
        <f t="shared" si="357"/>
        <v>41.04</v>
      </c>
      <c r="S3265">
        <f t="shared" si="354"/>
        <v>36.340000000000003</v>
      </c>
      <c r="U3265" s="4">
        <f t="shared" si="360"/>
        <v>10</v>
      </c>
      <c r="V3265" s="4">
        <f t="shared" si="358"/>
        <v>0</v>
      </c>
      <c r="X3265" s="10">
        <f t="shared" si="359"/>
        <v>1.2500000000000001E-2</v>
      </c>
    </row>
    <row r="3266" spans="1:24">
      <c r="A3266" s="4"/>
      <c r="B3266" t="s">
        <v>23</v>
      </c>
      <c r="C3266">
        <v>18</v>
      </c>
      <c r="D3266" s="1">
        <v>-6.9</v>
      </c>
      <c r="E3266" s="1">
        <v>0.25</v>
      </c>
      <c r="F3266" s="1">
        <v>5.5</v>
      </c>
      <c r="G3266" s="1">
        <v>2.19999999999999</v>
      </c>
      <c r="H3266" s="1">
        <v>16.5</v>
      </c>
      <c r="I3266" s="1">
        <v>0</v>
      </c>
      <c r="J3266" s="1">
        <v>-1.05</v>
      </c>
      <c r="K3266" s="1">
        <v>7.2</v>
      </c>
      <c r="L3266" s="1">
        <v>0</v>
      </c>
      <c r="M3266" s="1">
        <v>-9.6999999999999904</v>
      </c>
      <c r="O3266">
        <f t="shared" si="355"/>
        <v>75.42</v>
      </c>
      <c r="P3266">
        <f t="shared" si="356"/>
        <v>1</v>
      </c>
      <c r="R3266">
        <f t="shared" si="357"/>
        <v>-5.6499999999999293</v>
      </c>
      <c r="S3266">
        <f t="shared" si="354"/>
        <v>-0.45000000000000107</v>
      </c>
      <c r="U3266" s="4">
        <f t="shared" si="360"/>
        <v>0</v>
      </c>
      <c r="V3266" s="4">
        <f t="shared" si="358"/>
        <v>6</v>
      </c>
      <c r="X3266" s="10">
        <f t="shared" si="359"/>
        <v>0</v>
      </c>
    </row>
    <row r="3267" spans="1:24">
      <c r="A3267" s="4"/>
      <c r="B3267" t="s">
        <v>24</v>
      </c>
      <c r="C3267">
        <v>18</v>
      </c>
      <c r="D3267" s="1">
        <v>3.4999999999999898</v>
      </c>
      <c r="E3267" s="1">
        <v>0</v>
      </c>
      <c r="F3267" s="1">
        <v>5.5</v>
      </c>
      <c r="G3267" s="1">
        <v>0.629</v>
      </c>
      <c r="H3267" s="1">
        <v>16.5</v>
      </c>
      <c r="I3267" s="1">
        <v>0</v>
      </c>
      <c r="J3267" s="1">
        <v>-1.8799999999999899</v>
      </c>
      <c r="K3267" s="1">
        <v>6.1</v>
      </c>
      <c r="L3267" s="1">
        <v>0</v>
      </c>
      <c r="M3267" s="1">
        <v>-2.7</v>
      </c>
      <c r="O3267">
        <f t="shared" si="355"/>
        <v>79.449999999999989</v>
      </c>
      <c r="P3267">
        <f t="shared" si="356"/>
        <v>1</v>
      </c>
      <c r="R3267">
        <f t="shared" si="357"/>
        <v>-2.2139999999998716</v>
      </c>
      <c r="S3267">
        <f t="shared" si="354"/>
        <v>-15.018999999999867</v>
      </c>
      <c r="U3267" s="4">
        <f t="shared" si="360"/>
        <v>0</v>
      </c>
      <c r="V3267" s="4">
        <f t="shared" si="358"/>
        <v>9</v>
      </c>
      <c r="X3267" s="10">
        <f t="shared" si="359"/>
        <v>0</v>
      </c>
    </row>
    <row r="3268" spans="1:24">
      <c r="A3268" s="4"/>
      <c r="B3268" t="s">
        <v>25</v>
      </c>
      <c r="C3268">
        <v>18</v>
      </c>
      <c r="D3268" s="1">
        <v>28.9</v>
      </c>
      <c r="E3268" s="1">
        <v>0.125</v>
      </c>
      <c r="F3268" s="1">
        <v>5.75</v>
      </c>
      <c r="G3268" s="1">
        <v>0.60000000000000098</v>
      </c>
      <c r="H3268" s="1">
        <v>17.5</v>
      </c>
      <c r="I3268" s="1">
        <v>0</v>
      </c>
      <c r="J3268" s="1">
        <v>-0.16999999999999801</v>
      </c>
      <c r="K3268" s="1">
        <v>6.1</v>
      </c>
      <c r="L3268" s="1">
        <v>1</v>
      </c>
      <c r="M3268" s="1">
        <v>7.3</v>
      </c>
      <c r="O3268">
        <f t="shared" si="355"/>
        <v>102.60499999999999</v>
      </c>
      <c r="P3268">
        <f t="shared" si="356"/>
        <v>1</v>
      </c>
      <c r="R3268">
        <f t="shared" si="357"/>
        <v>26.190000000000023</v>
      </c>
      <c r="S3268">
        <f t="shared" si="354"/>
        <v>-5.759999999999974</v>
      </c>
      <c r="U3268" s="4">
        <f t="shared" si="360"/>
        <v>7</v>
      </c>
      <c r="V3268" s="4">
        <f t="shared" si="358"/>
        <v>7</v>
      </c>
      <c r="X3268" s="10">
        <f t="shared" si="359"/>
        <v>8.7500000000000008E-3</v>
      </c>
    </row>
    <row r="3269" spans="1:24">
      <c r="A3269" s="4"/>
      <c r="B3269" t="s">
        <v>26</v>
      </c>
      <c r="C3269">
        <v>18</v>
      </c>
      <c r="D3269" s="1">
        <v>10.1</v>
      </c>
      <c r="E3269" s="1">
        <v>0.25</v>
      </c>
      <c r="F3269" s="1">
        <v>6</v>
      </c>
      <c r="G3269" s="1">
        <v>0.32</v>
      </c>
      <c r="H3269" s="1">
        <v>17.5</v>
      </c>
      <c r="I3269" s="1">
        <v>0</v>
      </c>
      <c r="J3269" s="1">
        <v>0.149999999999998</v>
      </c>
      <c r="K3269" s="1">
        <v>6.1</v>
      </c>
      <c r="L3269" s="1">
        <v>0</v>
      </c>
      <c r="M3269" s="1">
        <v>9.9</v>
      </c>
      <c r="O3269">
        <f t="shared" si="355"/>
        <v>93.82</v>
      </c>
      <c r="P3269">
        <f t="shared" si="356"/>
        <v>1</v>
      </c>
      <c r="R3269">
        <f t="shared" si="357"/>
        <v>39.629999999999974</v>
      </c>
      <c r="S3269">
        <f t="shared" si="354"/>
        <v>7.9999999999975202E-2</v>
      </c>
      <c r="U3269" s="4">
        <f t="shared" si="360"/>
        <v>9</v>
      </c>
      <c r="V3269" s="4">
        <f t="shared" si="358"/>
        <v>5</v>
      </c>
      <c r="X3269" s="10">
        <f t="shared" si="359"/>
        <v>1.125E-2</v>
      </c>
    </row>
    <row r="3270" spans="1:24">
      <c r="A3270" s="4"/>
      <c r="B3270" t="s">
        <v>27</v>
      </c>
      <c r="C3270">
        <v>18</v>
      </c>
      <c r="D3270" s="1">
        <v>5.2999999999999901</v>
      </c>
      <c r="E3270" s="1">
        <v>0.125</v>
      </c>
      <c r="F3270" s="1">
        <v>6</v>
      </c>
      <c r="G3270" s="1">
        <v>0.46899999999999997</v>
      </c>
      <c r="H3270" s="1">
        <v>17.5</v>
      </c>
      <c r="I3270" s="1">
        <v>0</v>
      </c>
      <c r="J3270" s="1">
        <v>-0.219999999999998</v>
      </c>
      <c r="K3270" s="1">
        <v>6.1</v>
      </c>
      <c r="L3270" s="1">
        <v>0</v>
      </c>
      <c r="M3270" s="1">
        <v>10.8</v>
      </c>
      <c r="O3270">
        <f t="shared" si="355"/>
        <v>88.834999999999994</v>
      </c>
      <c r="P3270">
        <f t="shared" si="356"/>
        <v>1</v>
      </c>
      <c r="R3270">
        <f t="shared" si="357"/>
        <v>34.826000000000022</v>
      </c>
      <c r="S3270">
        <f t="shared" si="354"/>
        <v>-5.778999999999975</v>
      </c>
      <c r="U3270" s="4">
        <f t="shared" si="360"/>
        <v>8</v>
      </c>
      <c r="V3270" s="4">
        <f t="shared" si="358"/>
        <v>7</v>
      </c>
      <c r="X3270" s="10">
        <f t="shared" si="359"/>
        <v>0.01</v>
      </c>
    </row>
    <row r="3271" spans="1:24">
      <c r="A3271" s="4"/>
      <c r="B3271" t="s">
        <v>28</v>
      </c>
      <c r="C3271">
        <v>18</v>
      </c>
      <c r="D3271" s="1">
        <v>-1.9</v>
      </c>
      <c r="E3271" s="1">
        <v>0.125</v>
      </c>
      <c r="F3271" s="1">
        <v>6.5</v>
      </c>
      <c r="G3271" s="1">
        <v>0.379</v>
      </c>
      <c r="H3271" s="1">
        <v>17.5</v>
      </c>
      <c r="I3271" s="1">
        <v>0</v>
      </c>
      <c r="J3271" s="1">
        <v>-0.23</v>
      </c>
      <c r="K3271" s="1">
        <v>6.1</v>
      </c>
      <c r="L3271" s="1">
        <v>0</v>
      </c>
      <c r="M3271" s="1">
        <v>8.9</v>
      </c>
      <c r="O3271">
        <f t="shared" si="355"/>
        <v>89.295000000000002</v>
      </c>
      <c r="P3271">
        <f t="shared" si="356"/>
        <v>1</v>
      </c>
      <c r="R3271">
        <f t="shared" si="357"/>
        <v>33.335999999999999</v>
      </c>
      <c r="S3271">
        <f t="shared" si="354"/>
        <v>-3.9190000000000005</v>
      </c>
      <c r="U3271" s="4">
        <f t="shared" si="360"/>
        <v>8</v>
      </c>
      <c r="V3271" s="4">
        <f t="shared" si="358"/>
        <v>7</v>
      </c>
      <c r="X3271" s="10">
        <f t="shared" si="359"/>
        <v>0.01</v>
      </c>
    </row>
    <row r="3272" spans="1:24">
      <c r="A3272" s="4"/>
      <c r="B3272" t="s">
        <v>29</v>
      </c>
      <c r="C3272">
        <v>18</v>
      </c>
      <c r="D3272" s="1">
        <v>-5.3</v>
      </c>
      <c r="E3272" s="1">
        <v>0.375</v>
      </c>
      <c r="F3272" s="1">
        <v>6.5</v>
      </c>
      <c r="G3272" s="1">
        <v>0.69899999999999995</v>
      </c>
      <c r="H3272" s="1">
        <v>17.5</v>
      </c>
      <c r="I3272" s="1">
        <v>0.4</v>
      </c>
      <c r="J3272" s="1">
        <v>-7.0000000000000201E-2</v>
      </c>
      <c r="K3272" s="1">
        <v>6.1</v>
      </c>
      <c r="L3272" s="1">
        <v>0.4</v>
      </c>
      <c r="M3272" s="1">
        <v>9.5</v>
      </c>
      <c r="O3272">
        <f t="shared" si="355"/>
        <v>90.325000000000003</v>
      </c>
      <c r="P3272">
        <f t="shared" si="356"/>
        <v>1</v>
      </c>
      <c r="R3272">
        <f t="shared" si="357"/>
        <v>31.695999999999998</v>
      </c>
      <c r="S3272">
        <f t="shared" si="354"/>
        <v>4.0999999999998593E-2</v>
      </c>
      <c r="U3272" s="4">
        <f t="shared" si="360"/>
        <v>8</v>
      </c>
      <c r="V3272" s="4">
        <f t="shared" si="358"/>
        <v>5</v>
      </c>
      <c r="X3272" s="10">
        <f t="shared" si="359"/>
        <v>0.01</v>
      </c>
    </row>
    <row r="3273" spans="1:24">
      <c r="A3273" s="4"/>
      <c r="B3273" t="s">
        <v>30</v>
      </c>
      <c r="C3273">
        <v>18</v>
      </c>
      <c r="D3273" s="1">
        <v>-9.6999999999999993</v>
      </c>
      <c r="E3273" s="1">
        <v>0.25</v>
      </c>
      <c r="F3273" s="1">
        <v>6.5</v>
      </c>
      <c r="G3273" s="1">
        <v>0.39900000000000002</v>
      </c>
      <c r="H3273" s="1">
        <v>17.5</v>
      </c>
      <c r="I3273" s="1">
        <v>0</v>
      </c>
      <c r="J3273" s="1">
        <v>0.26999999999999902</v>
      </c>
      <c r="K3273" s="1">
        <v>6.1</v>
      </c>
      <c r="L3273" s="1">
        <v>0</v>
      </c>
      <c r="M3273" s="1">
        <v>4.8</v>
      </c>
      <c r="O3273">
        <f t="shared" si="355"/>
        <v>85.460000000000008</v>
      </c>
      <c r="P3273">
        <f t="shared" si="356"/>
        <v>1</v>
      </c>
      <c r="R3273">
        <f t="shared" si="357"/>
        <v>35.615999999999985</v>
      </c>
      <c r="S3273">
        <f t="shared" si="354"/>
        <v>6.660999999999988</v>
      </c>
      <c r="U3273" s="4">
        <f t="shared" si="360"/>
        <v>9</v>
      </c>
      <c r="V3273" s="4">
        <f t="shared" si="358"/>
        <v>3</v>
      </c>
      <c r="X3273" s="10">
        <f t="shared" si="359"/>
        <v>1.125E-2</v>
      </c>
    </row>
    <row r="3274" spans="1:24">
      <c r="A3274" s="4"/>
      <c r="B3274" t="s">
        <v>31</v>
      </c>
      <c r="C3274">
        <v>18</v>
      </c>
      <c r="D3274" s="1">
        <v>-4.5</v>
      </c>
      <c r="E3274" s="1">
        <v>0</v>
      </c>
      <c r="F3274" s="1">
        <v>6.5</v>
      </c>
      <c r="G3274" s="1">
        <v>1.17</v>
      </c>
      <c r="H3274" s="1">
        <v>19</v>
      </c>
      <c r="I3274" s="1">
        <v>-0.149999999999999</v>
      </c>
      <c r="J3274" s="1">
        <v>0.78000000000000103</v>
      </c>
      <c r="K3274" s="1">
        <v>6.1</v>
      </c>
      <c r="L3274" s="1">
        <v>1.35</v>
      </c>
      <c r="M3274" s="1">
        <v>9.4</v>
      </c>
      <c r="O3274">
        <f t="shared" si="355"/>
        <v>87.289999999999992</v>
      </c>
      <c r="P3274">
        <f t="shared" si="356"/>
        <v>1</v>
      </c>
      <c r="R3274">
        <f t="shared" si="357"/>
        <v>37.120000000000012</v>
      </c>
      <c r="S3274">
        <f t="shared" si="354"/>
        <v>2.3700000000000223</v>
      </c>
      <c r="U3274" s="4">
        <f t="shared" si="360"/>
        <v>9</v>
      </c>
      <c r="V3274" s="4">
        <f t="shared" si="358"/>
        <v>5</v>
      </c>
      <c r="X3274" s="10">
        <f t="shared" si="359"/>
        <v>1.125E-2</v>
      </c>
    </row>
    <row r="3275" spans="1:24">
      <c r="A3275" s="4"/>
      <c r="B3275" t="s">
        <v>32</v>
      </c>
      <c r="C3275">
        <v>18</v>
      </c>
      <c r="D3275" s="1">
        <v>-3</v>
      </c>
      <c r="E3275" s="1">
        <v>0.125</v>
      </c>
      <c r="F3275" s="1">
        <v>6.5</v>
      </c>
      <c r="G3275" s="1">
        <v>0.3</v>
      </c>
      <c r="H3275" s="1">
        <v>19</v>
      </c>
      <c r="I3275" s="1">
        <v>0</v>
      </c>
      <c r="J3275" s="1">
        <v>5.99999999999987E-2</v>
      </c>
      <c r="K3275" s="1">
        <v>6.1</v>
      </c>
      <c r="L3275" s="1">
        <v>0</v>
      </c>
      <c r="M3275" s="1">
        <v>8.9</v>
      </c>
      <c r="O3275">
        <f t="shared" si="355"/>
        <v>90.025000000000006</v>
      </c>
      <c r="P3275">
        <f t="shared" si="356"/>
        <v>1</v>
      </c>
      <c r="R3275">
        <f t="shared" si="357"/>
        <v>39.079999999999984</v>
      </c>
      <c r="S3275">
        <f t="shared" si="354"/>
        <v>1.4299999999999837</v>
      </c>
      <c r="U3275" s="4">
        <f t="shared" si="360"/>
        <v>9</v>
      </c>
      <c r="V3275" s="4">
        <f t="shared" si="358"/>
        <v>5</v>
      </c>
      <c r="X3275" s="10">
        <f t="shared" si="359"/>
        <v>1.125E-2</v>
      </c>
    </row>
    <row r="3276" spans="1:24">
      <c r="A3276" s="4"/>
      <c r="B3276" t="s">
        <v>33</v>
      </c>
      <c r="C3276">
        <v>18</v>
      </c>
      <c r="D3276" s="1">
        <v>-12.7</v>
      </c>
      <c r="E3276" s="1">
        <v>0.25</v>
      </c>
      <c r="F3276" s="1">
        <v>6.5</v>
      </c>
      <c r="G3276" s="1">
        <v>0.39900000000000002</v>
      </c>
      <c r="H3276" s="1">
        <v>19</v>
      </c>
      <c r="I3276" s="1">
        <v>0</v>
      </c>
      <c r="J3276" s="1">
        <v>0.75</v>
      </c>
      <c r="K3276" s="1">
        <v>6.1</v>
      </c>
      <c r="L3276" s="1">
        <v>0</v>
      </c>
      <c r="M3276" s="1">
        <v>6.5</v>
      </c>
      <c r="O3276">
        <f t="shared" si="355"/>
        <v>84.86</v>
      </c>
      <c r="P3276">
        <f t="shared" si="356"/>
        <v>1</v>
      </c>
      <c r="R3276">
        <f t="shared" si="357"/>
        <v>45.055999999999997</v>
      </c>
      <c r="S3276">
        <f t="shared" si="354"/>
        <v>12.701000000000001</v>
      </c>
      <c r="U3276" s="4">
        <f t="shared" si="360"/>
        <v>10</v>
      </c>
      <c r="V3276" s="4">
        <f t="shared" si="358"/>
        <v>2</v>
      </c>
      <c r="X3276" s="10">
        <f t="shared" si="359"/>
        <v>1.2500000000000001E-2</v>
      </c>
    </row>
    <row r="3277" spans="1:24">
      <c r="A3277" s="4"/>
      <c r="B3277" t="s">
        <v>34</v>
      </c>
      <c r="C3277">
        <v>18</v>
      </c>
      <c r="D3277" s="1">
        <v>-26</v>
      </c>
      <c r="E3277" s="1">
        <v>0.125</v>
      </c>
      <c r="F3277" s="1">
        <v>6.5</v>
      </c>
      <c r="G3277" s="1">
        <v>0.3</v>
      </c>
      <c r="H3277" s="1">
        <v>19</v>
      </c>
      <c r="I3277" s="1">
        <v>0</v>
      </c>
      <c r="J3277" s="1">
        <v>-0.60000000000000098</v>
      </c>
      <c r="K3277" s="1">
        <v>6.1</v>
      </c>
      <c r="L3277" s="1">
        <v>0</v>
      </c>
      <c r="M3277" s="1">
        <v>0.9</v>
      </c>
      <c r="O3277">
        <f t="shared" si="355"/>
        <v>73.924999999999997</v>
      </c>
      <c r="P3277">
        <f t="shared" si="356"/>
        <v>1</v>
      </c>
      <c r="R3277">
        <f t="shared" si="357"/>
        <v>22.499999999999986</v>
      </c>
      <c r="S3277">
        <f t="shared" si="354"/>
        <v>0.84999999999998754</v>
      </c>
      <c r="U3277" s="4">
        <f t="shared" si="360"/>
        <v>5</v>
      </c>
      <c r="V3277" s="4">
        <f t="shared" si="358"/>
        <v>5</v>
      </c>
      <c r="X3277" s="10">
        <f t="shared" si="359"/>
        <v>6.2500000000000003E-3</v>
      </c>
    </row>
    <row r="3278" spans="1:24">
      <c r="A3278" s="4"/>
      <c r="B3278" t="s">
        <v>35</v>
      </c>
      <c r="C3278">
        <v>18</v>
      </c>
      <c r="D3278" s="1">
        <v>-29.6</v>
      </c>
      <c r="E3278" s="1">
        <v>0</v>
      </c>
      <c r="F3278" s="1">
        <v>6.5</v>
      </c>
      <c r="G3278" s="1">
        <v>0.5</v>
      </c>
      <c r="H3278" s="1">
        <v>19</v>
      </c>
      <c r="I3278" s="1">
        <v>0</v>
      </c>
      <c r="J3278" s="1">
        <v>3.0000000000001099E-2</v>
      </c>
      <c r="K3278" s="1">
        <v>6.1</v>
      </c>
      <c r="L3278" s="1">
        <v>0</v>
      </c>
      <c r="M3278" s="1">
        <v>-4.9000000000000004</v>
      </c>
      <c r="O3278">
        <f t="shared" si="355"/>
        <v>69.78</v>
      </c>
      <c r="P3278">
        <f t="shared" si="356"/>
        <v>1</v>
      </c>
      <c r="R3278">
        <f t="shared" si="357"/>
        <v>23.690000000000012</v>
      </c>
      <c r="S3278">
        <f t="shared" ref="S3278:S3341" si="361">SUMPRODUCT(G3278:M3278,$G$3:$M$3)</f>
        <v>14.640000000000017</v>
      </c>
      <c r="U3278" s="4">
        <f t="shared" si="360"/>
        <v>6</v>
      </c>
      <c r="V3278" s="4">
        <f t="shared" si="358"/>
        <v>2</v>
      </c>
      <c r="X3278" s="10">
        <f t="shared" si="359"/>
        <v>7.4999999999999997E-3</v>
      </c>
    </row>
    <row r="3279" spans="1:24">
      <c r="A3279" s="4"/>
      <c r="B3279" t="s">
        <v>36</v>
      </c>
      <c r="C3279">
        <v>18</v>
      </c>
      <c r="D3279" s="1">
        <v>-23.2</v>
      </c>
      <c r="E3279" s="1">
        <v>0</v>
      </c>
      <c r="F3279" s="1">
        <v>6</v>
      </c>
      <c r="G3279" s="1">
        <v>0.19900000000000001</v>
      </c>
      <c r="H3279" s="1">
        <v>19</v>
      </c>
      <c r="I3279" s="1">
        <v>0</v>
      </c>
      <c r="J3279" s="1">
        <v>0</v>
      </c>
      <c r="K3279" s="1">
        <v>7</v>
      </c>
      <c r="L3279" s="1">
        <v>0</v>
      </c>
      <c r="M3279" s="1">
        <v>-3.2</v>
      </c>
      <c r="O3279">
        <f t="shared" ref="O3279:O3342" si="362">SUMPRODUCT(D3279:I3279,$D$1:$I$1)</f>
        <v>68.760000000000005</v>
      </c>
      <c r="P3279">
        <f t="shared" ref="P3279:P3342" si="363">IF(O3279&lt;=$P$1,-1,IF(O3279&lt;=$P$2,0,1))</f>
        <v>1</v>
      </c>
      <c r="R3279">
        <f t="shared" ref="R3279:R3342" si="364">SUMPRODUCT(G3279:M3279,$G$2:$M$2)</f>
        <v>28.606000000000002</v>
      </c>
      <c r="S3279">
        <f t="shared" si="361"/>
        <v>11.500999999999998</v>
      </c>
      <c r="U3279" s="4">
        <f t="shared" si="360"/>
        <v>7</v>
      </c>
      <c r="V3279" s="4">
        <f t="shared" ref="V3279:V3342" si="365">SUM(S3279&lt;$V$2,S3279&lt;$V$3,S3279&lt;$V$4,S3279&lt;$V$5,S3279&lt;$V$6,S3279&lt;$V$7,S3279&lt;$V$8,S3279&lt;$V$9,S3279&lt;$V$10,S3279&lt;$V$11)</f>
        <v>2</v>
      </c>
      <c r="X3279" s="10">
        <f t="shared" ref="X3279:X3342" si="366">IF(P3279=0,0%,IF(P3279=1,U3279*0.125%,-V3279*0.125%))</f>
        <v>8.7500000000000008E-3</v>
      </c>
    </row>
    <row r="3280" spans="1:24">
      <c r="A3280" s="4"/>
      <c r="B3280" t="s">
        <v>37</v>
      </c>
      <c r="C3280">
        <v>18</v>
      </c>
      <c r="D3280" s="1">
        <v>-4</v>
      </c>
      <c r="E3280" s="1">
        <v>0</v>
      </c>
      <c r="F3280" s="1">
        <v>5.5</v>
      </c>
      <c r="G3280" s="1">
        <v>-0.5</v>
      </c>
      <c r="H3280" s="1">
        <v>18</v>
      </c>
      <c r="I3280" s="1">
        <v>-0.1</v>
      </c>
      <c r="J3280" s="1">
        <v>-0.85000000000000098</v>
      </c>
      <c r="K3280" s="1">
        <v>7</v>
      </c>
      <c r="L3280" s="1">
        <v>-1.1000000000000001</v>
      </c>
      <c r="M3280" s="1">
        <v>-2</v>
      </c>
      <c r="O3280">
        <f t="shared" si="362"/>
        <v>75.66</v>
      </c>
      <c r="P3280">
        <f t="shared" si="363"/>
        <v>1</v>
      </c>
      <c r="R3280">
        <f t="shared" si="364"/>
        <v>27.54999999999999</v>
      </c>
      <c r="S3280">
        <f t="shared" si="361"/>
        <v>2.2499999999999858</v>
      </c>
      <c r="U3280" s="4">
        <f t="shared" si="360"/>
        <v>7</v>
      </c>
      <c r="V3280" s="4">
        <f t="shared" si="365"/>
        <v>5</v>
      </c>
      <c r="X3280" s="10">
        <f t="shared" si="366"/>
        <v>8.7500000000000008E-3</v>
      </c>
    </row>
    <row r="3281" spans="1:24">
      <c r="A3281" s="4"/>
      <c r="B3281" t="s">
        <v>38</v>
      </c>
      <c r="C3281">
        <v>18</v>
      </c>
      <c r="D3281" s="1">
        <v>4.3999999999999897</v>
      </c>
      <c r="E3281" s="1">
        <v>0</v>
      </c>
      <c r="F3281" s="1">
        <v>5</v>
      </c>
      <c r="G3281" s="1">
        <v>-1.25</v>
      </c>
      <c r="H3281" s="1">
        <v>17</v>
      </c>
      <c r="I3281" s="1">
        <v>0.5</v>
      </c>
      <c r="J3281" s="1">
        <v>-0.95000000000000195</v>
      </c>
      <c r="K3281" s="1">
        <v>7</v>
      </c>
      <c r="L3281" s="1">
        <v>-0.5</v>
      </c>
      <c r="M3281" s="1">
        <v>-1.6</v>
      </c>
      <c r="O3281">
        <f t="shared" si="362"/>
        <v>75.279999999999987</v>
      </c>
      <c r="P3281">
        <f t="shared" si="363"/>
        <v>1</v>
      </c>
      <c r="R3281">
        <f t="shared" si="364"/>
        <v>26.549999999999972</v>
      </c>
      <c r="S3281">
        <f t="shared" si="361"/>
        <v>4.4999999999999734</v>
      </c>
      <c r="U3281" s="4">
        <f t="shared" si="360"/>
        <v>7</v>
      </c>
      <c r="V3281" s="4">
        <f t="shared" si="365"/>
        <v>4</v>
      </c>
      <c r="X3281" s="10">
        <f t="shared" si="366"/>
        <v>8.7500000000000008E-3</v>
      </c>
    </row>
    <row r="3282" spans="1:24">
      <c r="A3282" s="4"/>
      <c r="B3282" t="s">
        <v>39</v>
      </c>
      <c r="C3282">
        <v>18</v>
      </c>
      <c r="D3282" s="1">
        <v>1.19999999999999</v>
      </c>
      <c r="E3282" s="1">
        <v>0</v>
      </c>
      <c r="F3282" s="1">
        <v>4.5</v>
      </c>
      <c r="G3282" s="1">
        <v>0.100000000000001</v>
      </c>
      <c r="H3282" s="1">
        <v>17</v>
      </c>
      <c r="I3282" s="1">
        <v>0</v>
      </c>
      <c r="J3282" s="1">
        <v>0.25</v>
      </c>
      <c r="K3282" s="1">
        <v>7</v>
      </c>
      <c r="L3282" s="1">
        <v>0</v>
      </c>
      <c r="M3282" s="1">
        <v>-1.3</v>
      </c>
      <c r="O3282">
        <f t="shared" si="362"/>
        <v>67.34</v>
      </c>
      <c r="P3282">
        <f t="shared" si="363"/>
        <v>1</v>
      </c>
      <c r="R3282">
        <f t="shared" si="364"/>
        <v>32.349999999999994</v>
      </c>
      <c r="S3282">
        <f t="shared" si="361"/>
        <v>10.95</v>
      </c>
      <c r="U3282" s="4">
        <f t="shared" si="360"/>
        <v>8</v>
      </c>
      <c r="V3282" s="4">
        <f t="shared" si="365"/>
        <v>2</v>
      </c>
      <c r="X3282" s="10">
        <f t="shared" si="366"/>
        <v>0.01</v>
      </c>
    </row>
    <row r="3283" spans="1:24">
      <c r="A3283" s="4"/>
      <c r="B3283" t="s">
        <v>40</v>
      </c>
      <c r="C3283">
        <v>18</v>
      </c>
      <c r="D3283" s="1">
        <v>-6.1999999999999904</v>
      </c>
      <c r="E3283" s="1">
        <v>-0.125</v>
      </c>
      <c r="F3283" s="1">
        <v>4</v>
      </c>
      <c r="G3283" s="1">
        <v>0.60000000000000098</v>
      </c>
      <c r="H3283" s="1">
        <v>17</v>
      </c>
      <c r="I3283" s="1">
        <v>-0.8</v>
      </c>
      <c r="J3283" s="1">
        <v>9.9999999999997799E-2</v>
      </c>
      <c r="K3283" s="1">
        <v>7</v>
      </c>
      <c r="L3283" s="1">
        <v>-0.8</v>
      </c>
      <c r="M3283" s="1">
        <v>-4.0999999999999899</v>
      </c>
      <c r="O3283">
        <f t="shared" si="362"/>
        <v>54.715000000000011</v>
      </c>
      <c r="P3283">
        <f t="shared" si="363"/>
        <v>0</v>
      </c>
      <c r="R3283">
        <f t="shared" si="364"/>
        <v>29.399999999999981</v>
      </c>
      <c r="S3283">
        <f t="shared" si="361"/>
        <v>5.6999999999999602</v>
      </c>
      <c r="U3283" s="4">
        <f t="shared" si="360"/>
        <v>7</v>
      </c>
      <c r="V3283" s="4">
        <f t="shared" si="365"/>
        <v>4</v>
      </c>
      <c r="X3283" s="10">
        <f t="shared" si="366"/>
        <v>0</v>
      </c>
    </row>
    <row r="3284" spans="1:24">
      <c r="A3284" s="4"/>
      <c r="B3284" t="s">
        <v>41</v>
      </c>
      <c r="C3284">
        <v>18</v>
      </c>
      <c r="D3284" s="1">
        <v>-9.8999999999999897</v>
      </c>
      <c r="E3284" s="1">
        <v>-0.125</v>
      </c>
      <c r="F3284" s="1">
        <v>3.75</v>
      </c>
      <c r="G3284" s="1">
        <v>0</v>
      </c>
      <c r="H3284" s="1">
        <v>15.5</v>
      </c>
      <c r="I3284" s="1">
        <v>-0.05</v>
      </c>
      <c r="J3284" s="1">
        <v>2.0000000000003099E-2</v>
      </c>
      <c r="K3284" s="1">
        <v>7</v>
      </c>
      <c r="L3284" s="1">
        <v>-1.55</v>
      </c>
      <c r="M3284" s="1">
        <v>-7.8</v>
      </c>
      <c r="O3284">
        <f t="shared" si="362"/>
        <v>48.175000000000004</v>
      </c>
      <c r="P3284">
        <f t="shared" si="363"/>
        <v>0</v>
      </c>
      <c r="R3284">
        <f t="shared" si="364"/>
        <v>29.760000000000044</v>
      </c>
      <c r="S3284">
        <f t="shared" si="361"/>
        <v>18.71000000000004</v>
      </c>
      <c r="U3284" s="4">
        <f t="shared" si="360"/>
        <v>7</v>
      </c>
      <c r="V3284" s="4">
        <f t="shared" si="365"/>
        <v>1</v>
      </c>
      <c r="X3284" s="10">
        <f t="shared" si="366"/>
        <v>0</v>
      </c>
    </row>
    <row r="3285" spans="1:24">
      <c r="A3285" s="4"/>
      <c r="B3285" t="s">
        <v>42</v>
      </c>
      <c r="C3285">
        <v>18</v>
      </c>
      <c r="D3285" s="1">
        <v>-7.6</v>
      </c>
      <c r="E3285" s="1">
        <v>0</v>
      </c>
      <c r="F3285" s="1">
        <v>3.75</v>
      </c>
      <c r="G3285" s="1">
        <v>0.5</v>
      </c>
      <c r="H3285" s="1">
        <v>15.5</v>
      </c>
      <c r="I3285" s="1">
        <v>0</v>
      </c>
      <c r="J3285" s="1">
        <v>0.100000000000001</v>
      </c>
      <c r="K3285" s="1">
        <v>7</v>
      </c>
      <c r="L3285" s="1">
        <v>0</v>
      </c>
      <c r="M3285" s="1">
        <v>-10.199999999999999</v>
      </c>
      <c r="O3285">
        <f t="shared" si="362"/>
        <v>51.43</v>
      </c>
      <c r="P3285">
        <f t="shared" si="363"/>
        <v>0</v>
      </c>
      <c r="R3285">
        <f t="shared" si="364"/>
        <v>17.600000000000012</v>
      </c>
      <c r="S3285">
        <f t="shared" si="361"/>
        <v>16.000000000000011</v>
      </c>
      <c r="U3285" s="4">
        <f t="shared" si="360"/>
        <v>4</v>
      </c>
      <c r="V3285" s="4">
        <f t="shared" si="365"/>
        <v>1</v>
      </c>
      <c r="X3285" s="10">
        <f t="shared" si="366"/>
        <v>0</v>
      </c>
    </row>
    <row r="3286" spans="1:24">
      <c r="A3286" s="4"/>
      <c r="B3286" t="s">
        <v>43</v>
      </c>
      <c r="C3286">
        <v>18</v>
      </c>
      <c r="D3286" s="1">
        <v>-4.4000000000000004</v>
      </c>
      <c r="E3286" s="1">
        <v>0</v>
      </c>
      <c r="F3286" s="1">
        <v>3.5</v>
      </c>
      <c r="G3286" s="1">
        <v>0.15</v>
      </c>
      <c r="H3286" s="1">
        <v>14.5</v>
      </c>
      <c r="I3286" s="1">
        <v>9.9999999999999895E-2</v>
      </c>
      <c r="J3286" s="1">
        <v>9.9999999999997799E-2</v>
      </c>
      <c r="K3286" s="1">
        <v>7</v>
      </c>
      <c r="L3286" s="1">
        <v>-0.9</v>
      </c>
      <c r="M3286" s="1">
        <v>-7.8</v>
      </c>
      <c r="O3286">
        <f t="shared" si="362"/>
        <v>49.96</v>
      </c>
      <c r="P3286">
        <f t="shared" si="363"/>
        <v>0</v>
      </c>
      <c r="R3286">
        <f t="shared" si="364"/>
        <v>25.499999999999968</v>
      </c>
      <c r="S3286">
        <f t="shared" si="361"/>
        <v>17.64999999999997</v>
      </c>
      <c r="U3286" s="4">
        <f t="shared" si="360"/>
        <v>6</v>
      </c>
      <c r="V3286" s="4">
        <f t="shared" si="365"/>
        <v>1</v>
      </c>
      <c r="X3286" s="10">
        <f t="shared" si="366"/>
        <v>0</v>
      </c>
    </row>
    <row r="3287" spans="1:24">
      <c r="A3287" s="4"/>
      <c r="B3287" t="s">
        <v>44</v>
      </c>
      <c r="C3287">
        <v>18</v>
      </c>
      <c r="D3287" s="1">
        <v>-5.5999999999999899</v>
      </c>
      <c r="E3287" s="1">
        <v>-0.375</v>
      </c>
      <c r="F3287" s="1">
        <v>3</v>
      </c>
      <c r="G3287" s="1">
        <v>0.75</v>
      </c>
      <c r="H3287" s="1">
        <v>14.5</v>
      </c>
      <c r="I3287" s="1">
        <v>0</v>
      </c>
      <c r="J3287" s="1">
        <v>-9.9999999999999603E-2</v>
      </c>
      <c r="K3287" s="1">
        <v>7</v>
      </c>
      <c r="L3287" s="1">
        <v>0</v>
      </c>
      <c r="M3287" s="1">
        <v>-9.5</v>
      </c>
      <c r="O3287">
        <f t="shared" si="362"/>
        <v>38.705000000000005</v>
      </c>
      <c r="P3287">
        <f t="shared" si="363"/>
        <v>0</v>
      </c>
      <c r="R3287">
        <f t="shared" si="364"/>
        <v>13.200000000000003</v>
      </c>
      <c r="S3287">
        <f t="shared" si="361"/>
        <v>11.450000000000005</v>
      </c>
      <c r="U3287" s="4">
        <f t="shared" si="360"/>
        <v>3</v>
      </c>
      <c r="V3287" s="4">
        <f t="shared" si="365"/>
        <v>2</v>
      </c>
      <c r="X3287" s="10">
        <f t="shared" si="366"/>
        <v>0</v>
      </c>
    </row>
    <row r="3288" spans="1:24">
      <c r="A3288" s="4"/>
      <c r="B3288" t="s">
        <v>45</v>
      </c>
      <c r="C3288">
        <v>18</v>
      </c>
      <c r="D3288" s="1">
        <v>-17.600000000000001</v>
      </c>
      <c r="E3288" s="1">
        <v>-0.375</v>
      </c>
      <c r="F3288" s="1">
        <v>2.5</v>
      </c>
      <c r="G3288" s="1">
        <v>0.3</v>
      </c>
      <c r="H3288" s="1">
        <v>13</v>
      </c>
      <c r="I3288" s="1">
        <v>0.149999999999999</v>
      </c>
      <c r="J3288" s="1">
        <v>-0.3</v>
      </c>
      <c r="K3288" s="1">
        <v>7</v>
      </c>
      <c r="L3288" s="1">
        <v>-1.35</v>
      </c>
      <c r="M3288" s="1">
        <v>-14.9</v>
      </c>
      <c r="O3288">
        <f t="shared" si="362"/>
        <v>23.364999999999998</v>
      </c>
      <c r="P3288">
        <f t="shared" si="363"/>
        <v>0</v>
      </c>
      <c r="R3288">
        <f t="shared" si="364"/>
        <v>12.999999999999998</v>
      </c>
      <c r="S3288">
        <f t="shared" si="361"/>
        <v>20.249999999999989</v>
      </c>
      <c r="U3288" s="4">
        <f t="shared" si="360"/>
        <v>3</v>
      </c>
      <c r="V3288" s="4">
        <f t="shared" si="365"/>
        <v>0</v>
      </c>
      <c r="X3288" s="10">
        <f t="shared" si="366"/>
        <v>0</v>
      </c>
    </row>
    <row r="3289" spans="1:24">
      <c r="A3289" s="4"/>
      <c r="B3289" t="s">
        <v>46</v>
      </c>
      <c r="C3289">
        <v>18</v>
      </c>
      <c r="D3289" s="1">
        <v>-7.4</v>
      </c>
      <c r="E3289" s="1">
        <v>-0.25</v>
      </c>
      <c r="F3289" s="1">
        <v>2</v>
      </c>
      <c r="G3289" s="1">
        <v>0.15</v>
      </c>
      <c r="H3289" s="1">
        <v>11.5</v>
      </c>
      <c r="I3289" s="1">
        <v>0.75</v>
      </c>
      <c r="J3289" s="1">
        <v>-1.94999999999999</v>
      </c>
      <c r="K3289" s="1">
        <v>7</v>
      </c>
      <c r="L3289" s="1">
        <v>-0.75</v>
      </c>
      <c r="M3289" s="1">
        <v>-16.100000000000001</v>
      </c>
      <c r="O3289">
        <f t="shared" si="362"/>
        <v>25.37</v>
      </c>
      <c r="P3289">
        <f t="shared" si="363"/>
        <v>0</v>
      </c>
      <c r="R3289">
        <f t="shared" si="364"/>
        <v>-13.849999999999872</v>
      </c>
      <c r="S3289">
        <f t="shared" si="361"/>
        <v>2.8500000000001329</v>
      </c>
      <c r="U3289" s="4">
        <f t="shared" ref="U3289:U3352" si="367">10-SUM(R3289&lt;$U$2,R3289&lt;$U$3,R3289&lt;$U$4,R3289&lt;$U$5,R3289&lt;$U$6,R3289&lt;$U$7,R3289&lt;$U$8,R3289&lt;$U$9,R3289&lt;$U$10,R3289&lt;$U$11)</f>
        <v>0</v>
      </c>
      <c r="V3289" s="4">
        <f t="shared" si="365"/>
        <v>5</v>
      </c>
      <c r="X3289" s="10">
        <f t="shared" si="366"/>
        <v>0</v>
      </c>
    </row>
    <row r="3290" spans="1:24">
      <c r="A3290" s="4"/>
      <c r="B3290" t="s">
        <v>47</v>
      </c>
      <c r="C3290">
        <v>18</v>
      </c>
      <c r="D3290" s="1">
        <v>-6.3</v>
      </c>
      <c r="E3290" s="1">
        <v>-0.25</v>
      </c>
      <c r="F3290" s="1">
        <v>1.75</v>
      </c>
      <c r="G3290" s="1">
        <v>1.32</v>
      </c>
      <c r="H3290" s="1">
        <v>11.5</v>
      </c>
      <c r="I3290" s="1">
        <v>0</v>
      </c>
      <c r="J3290" s="1">
        <v>1.25</v>
      </c>
      <c r="K3290" s="1">
        <v>7</v>
      </c>
      <c r="L3290" s="1">
        <v>0</v>
      </c>
      <c r="M3290" s="1">
        <v>-20.5</v>
      </c>
      <c r="O3290">
        <f t="shared" si="362"/>
        <v>23.09</v>
      </c>
      <c r="P3290">
        <f t="shared" si="363"/>
        <v>0</v>
      </c>
      <c r="R3290">
        <f t="shared" si="364"/>
        <v>13.329999999999998</v>
      </c>
      <c r="S3290">
        <f t="shared" si="361"/>
        <v>36.43</v>
      </c>
      <c r="U3290" s="4">
        <f t="shared" si="367"/>
        <v>3</v>
      </c>
      <c r="V3290" s="4">
        <f t="shared" si="365"/>
        <v>0</v>
      </c>
      <c r="X3290" s="10">
        <f t="shared" si="366"/>
        <v>0</v>
      </c>
    </row>
    <row r="3291" spans="1:24">
      <c r="A3291" s="4"/>
      <c r="B3291" t="s">
        <v>48</v>
      </c>
      <c r="C3291">
        <v>18</v>
      </c>
      <c r="D3291" s="1">
        <v>15.9</v>
      </c>
      <c r="E3291" s="1">
        <v>0</v>
      </c>
      <c r="F3291" s="1">
        <v>1.75</v>
      </c>
      <c r="G3291" s="1">
        <v>-9.9599999999999994E-2</v>
      </c>
      <c r="H3291" s="1">
        <v>10</v>
      </c>
      <c r="I3291" s="1">
        <v>0.3</v>
      </c>
      <c r="J3291" s="1">
        <v>0.25</v>
      </c>
      <c r="K3291" s="1">
        <v>5</v>
      </c>
      <c r="L3291" s="1">
        <v>-1.2</v>
      </c>
      <c r="M3291" s="1">
        <v>-13.8</v>
      </c>
      <c r="O3291">
        <f t="shared" si="362"/>
        <v>40.499999999999993</v>
      </c>
      <c r="P3291">
        <f t="shared" si="363"/>
        <v>0</v>
      </c>
      <c r="R3291">
        <f t="shared" si="364"/>
        <v>15.747599999999998</v>
      </c>
      <c r="S3291">
        <f t="shared" si="361"/>
        <v>27.749600000000001</v>
      </c>
      <c r="U3291" s="4">
        <f t="shared" si="367"/>
        <v>4</v>
      </c>
      <c r="V3291" s="4">
        <f t="shared" si="365"/>
        <v>0</v>
      </c>
      <c r="X3291" s="10">
        <f t="shared" si="366"/>
        <v>0</v>
      </c>
    </row>
    <row r="3292" spans="1:24">
      <c r="A3292" s="4"/>
      <c r="B3292" t="s">
        <v>49</v>
      </c>
      <c r="C3292">
        <v>18</v>
      </c>
      <c r="D3292" s="1">
        <v>7</v>
      </c>
      <c r="E3292" s="1">
        <v>0</v>
      </c>
      <c r="F3292" s="1">
        <v>1.75</v>
      </c>
      <c r="G3292" s="1">
        <v>0.15</v>
      </c>
      <c r="H3292" s="1">
        <v>10</v>
      </c>
      <c r="I3292" s="1">
        <v>0</v>
      </c>
      <c r="J3292" s="1">
        <v>-1.85</v>
      </c>
      <c r="K3292" s="1">
        <v>5</v>
      </c>
      <c r="L3292" s="1">
        <v>0</v>
      </c>
      <c r="M3292" s="1">
        <v>-11.5</v>
      </c>
      <c r="O3292">
        <f t="shared" si="362"/>
        <v>34.15</v>
      </c>
      <c r="P3292">
        <f t="shared" si="363"/>
        <v>0</v>
      </c>
      <c r="R3292">
        <f t="shared" si="364"/>
        <v>-16.450000000000003</v>
      </c>
      <c r="S3292">
        <f t="shared" si="361"/>
        <v>-10.200000000000003</v>
      </c>
      <c r="U3292" s="4">
        <f t="shared" si="367"/>
        <v>0</v>
      </c>
      <c r="V3292" s="4">
        <f t="shared" si="365"/>
        <v>8</v>
      </c>
      <c r="X3292" s="10">
        <f t="shared" si="366"/>
        <v>0</v>
      </c>
    </row>
    <row r="3293" spans="1:24">
      <c r="A3293" s="4"/>
      <c r="B3293" t="s">
        <v>50</v>
      </c>
      <c r="C3293">
        <v>18</v>
      </c>
      <c r="D3293" s="1">
        <v>10.5</v>
      </c>
      <c r="E3293" s="1">
        <v>0</v>
      </c>
      <c r="F3293" s="1">
        <v>1.75</v>
      </c>
      <c r="G3293" s="1">
        <v>0.3</v>
      </c>
      <c r="H3293" s="1">
        <v>10</v>
      </c>
      <c r="I3293" s="1">
        <v>-0.3</v>
      </c>
      <c r="J3293" s="1">
        <v>0.21</v>
      </c>
      <c r="K3293" s="1">
        <v>5</v>
      </c>
      <c r="L3293" s="1">
        <v>-0.3</v>
      </c>
      <c r="M3293" s="1">
        <v>-8.1</v>
      </c>
      <c r="O3293">
        <f t="shared" si="362"/>
        <v>36.480000000000004</v>
      </c>
      <c r="P3293">
        <f t="shared" si="363"/>
        <v>0</v>
      </c>
      <c r="R3293">
        <f t="shared" si="364"/>
        <v>14.63</v>
      </c>
      <c r="S3293">
        <f t="shared" si="361"/>
        <v>10.93</v>
      </c>
      <c r="U3293" s="4">
        <f t="shared" si="367"/>
        <v>3</v>
      </c>
      <c r="V3293" s="4">
        <f t="shared" si="365"/>
        <v>2</v>
      </c>
      <c r="X3293" s="10">
        <f t="shared" si="366"/>
        <v>0</v>
      </c>
    </row>
    <row r="3294" spans="1:24">
      <c r="A3294" s="4"/>
      <c r="B3294" t="s">
        <v>51</v>
      </c>
      <c r="C3294">
        <v>18</v>
      </c>
      <c r="D3294" s="1">
        <v>11.6</v>
      </c>
      <c r="E3294" s="1">
        <v>0</v>
      </c>
      <c r="F3294" s="1">
        <v>1.75</v>
      </c>
      <c r="G3294" s="1">
        <v>5.0000000000000697E-2</v>
      </c>
      <c r="H3294" s="1">
        <v>9.5</v>
      </c>
      <c r="I3294" s="1">
        <v>-5.5555555555555497E-2</v>
      </c>
      <c r="J3294" s="1">
        <v>-0.28000000000000103</v>
      </c>
      <c r="K3294" s="1">
        <v>5</v>
      </c>
      <c r="L3294" s="1">
        <v>-0.55555555555555503</v>
      </c>
      <c r="M3294" s="1">
        <v>-5.5</v>
      </c>
      <c r="O3294">
        <f t="shared" si="362"/>
        <v>36.847777777777772</v>
      </c>
      <c r="P3294">
        <f t="shared" si="363"/>
        <v>0</v>
      </c>
      <c r="R3294">
        <f t="shared" si="364"/>
        <v>12.893333333333313</v>
      </c>
      <c r="S3294">
        <f t="shared" si="361"/>
        <v>5.4211111111110952</v>
      </c>
      <c r="U3294" s="4">
        <f t="shared" si="367"/>
        <v>3</v>
      </c>
      <c r="V3294" s="4">
        <f t="shared" si="365"/>
        <v>4</v>
      </c>
      <c r="X3294" s="10">
        <f t="shared" si="366"/>
        <v>0</v>
      </c>
    </row>
    <row r="3295" spans="1:24">
      <c r="A3295" s="4"/>
      <c r="B3295" t="s">
        <v>52</v>
      </c>
      <c r="C3295">
        <v>18</v>
      </c>
      <c r="D3295" s="1">
        <v>1.69999999999999</v>
      </c>
      <c r="E3295" s="1">
        <v>0</v>
      </c>
      <c r="F3295" s="1">
        <v>1.75</v>
      </c>
      <c r="G3295" s="1">
        <v>0.15</v>
      </c>
      <c r="H3295" s="1">
        <v>9</v>
      </c>
      <c r="I3295" s="1">
        <v>-2.5000000000000001E-2</v>
      </c>
      <c r="J3295" s="1">
        <v>-0.46</v>
      </c>
      <c r="K3295" s="1">
        <v>5</v>
      </c>
      <c r="L3295" s="1">
        <v>-0.52500000000000002</v>
      </c>
      <c r="M3295" s="1">
        <v>-4.4000000000000004</v>
      </c>
      <c r="O3295">
        <f t="shared" si="362"/>
        <v>29.429999999999993</v>
      </c>
      <c r="P3295">
        <f t="shared" si="363"/>
        <v>0</v>
      </c>
      <c r="R3295">
        <f t="shared" si="364"/>
        <v>10.37</v>
      </c>
      <c r="S3295">
        <f t="shared" si="361"/>
        <v>1.5949999999999993</v>
      </c>
      <c r="U3295" s="4">
        <f t="shared" si="367"/>
        <v>3</v>
      </c>
      <c r="V3295" s="4">
        <f t="shared" si="365"/>
        <v>5</v>
      </c>
      <c r="X3295" s="10">
        <f t="shared" si="366"/>
        <v>0</v>
      </c>
    </row>
    <row r="3296" spans="1:24">
      <c r="A3296" s="4"/>
      <c r="B3296" t="s">
        <v>53</v>
      </c>
      <c r="C3296">
        <v>18</v>
      </c>
      <c r="D3296" s="1">
        <v>-6.0999999999999899</v>
      </c>
      <c r="E3296" s="1">
        <v>0</v>
      </c>
      <c r="F3296" s="1">
        <v>1.75</v>
      </c>
      <c r="G3296" s="1">
        <v>5.0000000000000697E-2</v>
      </c>
      <c r="H3296" s="1">
        <v>8.5</v>
      </c>
      <c r="I3296" s="1">
        <v>-0.05</v>
      </c>
      <c r="J3296" s="1">
        <v>-0.15</v>
      </c>
      <c r="K3296" s="1">
        <v>5</v>
      </c>
      <c r="L3296" s="1">
        <v>-0.55000000000000004</v>
      </c>
      <c r="M3296" s="1">
        <v>-6.7</v>
      </c>
      <c r="O3296">
        <f t="shared" si="362"/>
        <v>23.460000000000008</v>
      </c>
      <c r="P3296">
        <f t="shared" si="363"/>
        <v>0</v>
      </c>
      <c r="R3296">
        <f t="shared" si="364"/>
        <v>12.349999999999998</v>
      </c>
      <c r="S3296">
        <f t="shared" si="361"/>
        <v>7.35</v>
      </c>
      <c r="U3296" s="4">
        <f t="shared" si="367"/>
        <v>3</v>
      </c>
      <c r="V3296" s="4">
        <f t="shared" si="365"/>
        <v>3</v>
      </c>
      <c r="X3296" s="10">
        <f t="shared" si="366"/>
        <v>0</v>
      </c>
    </row>
    <row r="3297" spans="1:24">
      <c r="A3297" s="4"/>
      <c r="B3297" t="s">
        <v>54</v>
      </c>
      <c r="C3297">
        <v>18</v>
      </c>
      <c r="D3297" s="1">
        <v>5.1999999999999904</v>
      </c>
      <c r="E3297" s="1">
        <v>0</v>
      </c>
      <c r="F3297" s="1">
        <v>1.75</v>
      </c>
      <c r="G3297" s="1">
        <v>0.4</v>
      </c>
      <c r="H3297" s="1">
        <v>8.5</v>
      </c>
      <c r="I3297" s="1">
        <v>-0.2</v>
      </c>
      <c r="J3297" s="1">
        <v>-0.17999999999999899</v>
      </c>
      <c r="K3297" s="1">
        <v>3</v>
      </c>
      <c r="L3297" s="1">
        <v>-0.2</v>
      </c>
      <c r="M3297" s="1">
        <v>-5</v>
      </c>
      <c r="O3297">
        <f t="shared" si="362"/>
        <v>31.309999999999995</v>
      </c>
      <c r="P3297">
        <f t="shared" si="363"/>
        <v>0</v>
      </c>
      <c r="R3297">
        <f t="shared" si="364"/>
        <v>5.9600000000000133</v>
      </c>
      <c r="S3297">
        <f t="shared" si="361"/>
        <v>4.8600000000000128</v>
      </c>
      <c r="U3297" s="4">
        <f t="shared" si="367"/>
        <v>2</v>
      </c>
      <c r="V3297" s="4">
        <f t="shared" si="365"/>
        <v>4</v>
      </c>
      <c r="X3297" s="10">
        <f t="shared" si="366"/>
        <v>0</v>
      </c>
    </row>
    <row r="3298" spans="1:24">
      <c r="A3298" s="4"/>
      <c r="B3298" t="s">
        <v>55</v>
      </c>
      <c r="C3298">
        <v>18</v>
      </c>
      <c r="D3298" s="1">
        <v>4.5999999999999899</v>
      </c>
      <c r="E3298" s="1">
        <v>0</v>
      </c>
      <c r="F3298" s="1">
        <v>1.75</v>
      </c>
      <c r="G3298" s="1">
        <v>-0.08</v>
      </c>
      <c r="H3298" s="1">
        <v>8</v>
      </c>
      <c r="I3298" s="1">
        <v>-5.5555555555555497E-2</v>
      </c>
      <c r="J3298" s="1">
        <v>-0.17999999999999899</v>
      </c>
      <c r="K3298" s="1">
        <v>3</v>
      </c>
      <c r="L3298" s="1">
        <v>-0.55555555555555503</v>
      </c>
      <c r="M3298" s="1">
        <v>-3.2</v>
      </c>
      <c r="O3298">
        <f t="shared" si="362"/>
        <v>30.44777777777777</v>
      </c>
      <c r="P3298">
        <f t="shared" si="363"/>
        <v>0</v>
      </c>
      <c r="R3298">
        <f t="shared" si="364"/>
        <v>11.773333333333344</v>
      </c>
      <c r="S3298">
        <f t="shared" si="361"/>
        <v>6.0511111111111227</v>
      </c>
      <c r="U3298" s="4">
        <f t="shared" si="367"/>
        <v>3</v>
      </c>
      <c r="V3298" s="4">
        <f t="shared" si="365"/>
        <v>3</v>
      </c>
      <c r="X3298" s="10">
        <f t="shared" si="366"/>
        <v>0</v>
      </c>
    </row>
    <row r="3299" spans="1:24">
      <c r="A3299" s="4"/>
      <c r="B3299" t="s">
        <v>56</v>
      </c>
      <c r="C3299">
        <v>18</v>
      </c>
      <c r="D3299" s="1">
        <v>-0.5</v>
      </c>
      <c r="E3299" s="1">
        <v>0</v>
      </c>
      <c r="F3299" s="1">
        <v>1.75</v>
      </c>
      <c r="G3299" s="1">
        <v>3.9100000000000003E-2</v>
      </c>
      <c r="H3299" s="1">
        <v>7.5</v>
      </c>
      <c r="I3299" s="1">
        <v>0.16666666666666599</v>
      </c>
      <c r="J3299" s="1">
        <v>-0.28000000000000103</v>
      </c>
      <c r="K3299" s="1">
        <v>3</v>
      </c>
      <c r="L3299" s="1">
        <v>-0.33333333333333298</v>
      </c>
      <c r="M3299" s="1">
        <v>-1.9</v>
      </c>
      <c r="O3299">
        <f t="shared" si="362"/>
        <v>26.466666666666665</v>
      </c>
      <c r="P3299">
        <f t="shared" si="363"/>
        <v>0</v>
      </c>
      <c r="R3299">
        <f t="shared" si="364"/>
        <v>9.2253999999999845</v>
      </c>
      <c r="S3299">
        <f t="shared" si="361"/>
        <v>4.3875666666666451</v>
      </c>
      <c r="U3299" s="4">
        <f t="shared" si="367"/>
        <v>2</v>
      </c>
      <c r="V3299" s="4">
        <f t="shared" si="365"/>
        <v>4</v>
      </c>
      <c r="X3299" s="10">
        <f t="shared" si="366"/>
        <v>0</v>
      </c>
    </row>
    <row r="3300" spans="1:24">
      <c r="A3300" s="4"/>
      <c r="B3300" t="s">
        <v>57</v>
      </c>
      <c r="C3300">
        <v>18</v>
      </c>
      <c r="D3300" s="1">
        <v>-11.2</v>
      </c>
      <c r="E3300" s="1">
        <v>0</v>
      </c>
      <c r="F3300" s="1">
        <v>1.75</v>
      </c>
      <c r="G3300" s="1">
        <v>3.00000000000002E-2</v>
      </c>
      <c r="H3300" s="1">
        <v>7</v>
      </c>
      <c r="I3300" s="1">
        <v>0.25</v>
      </c>
      <c r="J3300" s="1">
        <v>-0.38999999999999901</v>
      </c>
      <c r="K3300" s="1">
        <v>3</v>
      </c>
      <c r="L3300" s="1">
        <v>-0.25</v>
      </c>
      <c r="M3300" s="1">
        <v>-3.5</v>
      </c>
      <c r="O3300">
        <f t="shared" si="362"/>
        <v>18.510000000000002</v>
      </c>
      <c r="P3300">
        <f t="shared" si="363"/>
        <v>-1</v>
      </c>
      <c r="R3300">
        <f t="shared" si="364"/>
        <v>5.2500000000000107</v>
      </c>
      <c r="S3300">
        <f t="shared" si="361"/>
        <v>4.6500000000000119</v>
      </c>
      <c r="U3300" s="4">
        <f t="shared" si="367"/>
        <v>2</v>
      </c>
      <c r="V3300" s="4">
        <f t="shared" si="365"/>
        <v>4</v>
      </c>
      <c r="X3300" s="10">
        <f t="shared" si="366"/>
        <v>-5.0000000000000001E-3</v>
      </c>
    </row>
    <row r="3301" spans="1:24">
      <c r="A3301" s="4"/>
      <c r="B3301" t="s">
        <v>58</v>
      </c>
      <c r="C3301">
        <v>18</v>
      </c>
      <c r="D3301" s="1">
        <v>-6.5</v>
      </c>
      <c r="E3301" s="1">
        <v>0</v>
      </c>
      <c r="F3301" s="1">
        <v>1.25</v>
      </c>
      <c r="G3301" s="1">
        <v>-0.33</v>
      </c>
      <c r="H3301" s="1">
        <v>6.75</v>
      </c>
      <c r="I3301" s="1">
        <v>2.4999999999999901E-2</v>
      </c>
      <c r="J3301" s="1">
        <v>-0.54999999999999905</v>
      </c>
      <c r="K3301" s="1">
        <v>3</v>
      </c>
      <c r="L3301" s="1">
        <v>-0.22500000000000001</v>
      </c>
      <c r="M3301" s="1">
        <v>-3.4</v>
      </c>
      <c r="O3301">
        <f t="shared" si="362"/>
        <v>15.959999999999999</v>
      </c>
      <c r="P3301">
        <f t="shared" si="363"/>
        <v>-1</v>
      </c>
      <c r="R3301">
        <f t="shared" si="364"/>
        <v>5.2800000000000118</v>
      </c>
      <c r="S3301">
        <f t="shared" si="361"/>
        <v>5.0000000000105516E-3</v>
      </c>
      <c r="U3301" s="4">
        <f t="shared" si="367"/>
        <v>2</v>
      </c>
      <c r="V3301" s="4">
        <f t="shared" si="365"/>
        <v>5</v>
      </c>
      <c r="X3301" s="10">
        <f t="shared" si="366"/>
        <v>-6.2500000000000003E-3</v>
      </c>
    </row>
    <row r="3302" spans="1:24">
      <c r="A3302" s="4"/>
      <c r="B3302" t="s">
        <v>59</v>
      </c>
      <c r="C3302">
        <v>18</v>
      </c>
      <c r="D3302" s="1">
        <v>0</v>
      </c>
      <c r="E3302" s="1">
        <v>-0.25</v>
      </c>
      <c r="F3302" s="1">
        <v>1.25</v>
      </c>
      <c r="G3302" s="1">
        <v>0.5</v>
      </c>
      <c r="H3302" s="1">
        <v>6.75</v>
      </c>
      <c r="I3302" s="1">
        <v>0</v>
      </c>
      <c r="J3302" s="1">
        <v>0.75</v>
      </c>
      <c r="K3302" s="1">
        <v>3</v>
      </c>
      <c r="L3302" s="1">
        <v>0</v>
      </c>
      <c r="M3302" s="1">
        <v>-3.4</v>
      </c>
      <c r="O3302">
        <f t="shared" si="362"/>
        <v>17.25</v>
      </c>
      <c r="P3302">
        <f t="shared" si="363"/>
        <v>-1</v>
      </c>
      <c r="R3302">
        <f t="shared" si="364"/>
        <v>16.100000000000001</v>
      </c>
      <c r="S3302">
        <f t="shared" si="361"/>
        <v>14.9</v>
      </c>
      <c r="U3302" s="4">
        <f t="shared" si="367"/>
        <v>4</v>
      </c>
      <c r="V3302" s="4">
        <f t="shared" si="365"/>
        <v>2</v>
      </c>
      <c r="X3302" s="10">
        <f t="shared" si="366"/>
        <v>-2.5000000000000001E-3</v>
      </c>
    </row>
    <row r="3303" spans="1:24">
      <c r="A3303" s="4"/>
      <c r="B3303" t="s">
        <v>60</v>
      </c>
      <c r="C3303">
        <v>18</v>
      </c>
      <c r="D3303" s="1">
        <v>26.4</v>
      </c>
      <c r="E3303" s="1">
        <v>-0.25</v>
      </c>
      <c r="F3303" s="1">
        <v>1.25</v>
      </c>
      <c r="G3303" s="1">
        <v>-8.9899999999999994E-2</v>
      </c>
      <c r="H3303" s="1">
        <v>6.5</v>
      </c>
      <c r="I3303" s="1">
        <v>-4.9999999999999899E-2</v>
      </c>
      <c r="J3303" s="1">
        <v>-0.73999999999999899</v>
      </c>
      <c r="K3303" s="1">
        <v>3</v>
      </c>
      <c r="L3303" s="1">
        <v>-0.3</v>
      </c>
      <c r="M3303" s="1">
        <v>2.5</v>
      </c>
      <c r="O3303">
        <f t="shared" si="362"/>
        <v>35.459999999999994</v>
      </c>
      <c r="P3303">
        <f t="shared" si="363"/>
        <v>0</v>
      </c>
      <c r="R3303">
        <f t="shared" si="364"/>
        <v>7.4694000000000127</v>
      </c>
      <c r="S3303">
        <f t="shared" si="361"/>
        <v>-9.3800999999999846</v>
      </c>
      <c r="U3303" s="4">
        <f t="shared" si="367"/>
        <v>2</v>
      </c>
      <c r="V3303" s="4">
        <f t="shared" si="365"/>
        <v>8</v>
      </c>
      <c r="X3303" s="10">
        <f t="shared" si="366"/>
        <v>0</v>
      </c>
    </row>
    <row r="3304" spans="1:24">
      <c r="A3304" s="4"/>
      <c r="B3304" t="s">
        <v>61</v>
      </c>
      <c r="C3304">
        <v>18</v>
      </c>
      <c r="D3304" s="1">
        <v>7.7999999999999901</v>
      </c>
      <c r="E3304" s="1">
        <v>0</v>
      </c>
      <c r="F3304" s="1">
        <v>1.25</v>
      </c>
      <c r="G3304" s="1">
        <v>-0.2</v>
      </c>
      <c r="H3304" s="1">
        <v>6.25</v>
      </c>
      <c r="I3304" s="1">
        <v>2.77777777777777E-2</v>
      </c>
      <c r="J3304" s="1">
        <v>-0.37</v>
      </c>
      <c r="K3304" s="1">
        <v>3</v>
      </c>
      <c r="L3304" s="1">
        <v>-0.22222222222222199</v>
      </c>
      <c r="M3304" s="1">
        <v>2.9</v>
      </c>
      <c r="O3304">
        <f t="shared" si="362"/>
        <v>25.471111111111107</v>
      </c>
      <c r="P3304">
        <f t="shared" si="363"/>
        <v>0</v>
      </c>
      <c r="R3304">
        <f t="shared" si="364"/>
        <v>12.623333333333333</v>
      </c>
      <c r="S3304">
        <f t="shared" si="361"/>
        <v>-4.5655555555555569</v>
      </c>
      <c r="U3304" s="4">
        <f t="shared" si="367"/>
        <v>3</v>
      </c>
      <c r="V3304" s="4">
        <f t="shared" si="365"/>
        <v>7</v>
      </c>
      <c r="X3304" s="10">
        <f t="shared" si="366"/>
        <v>0</v>
      </c>
    </row>
    <row r="3305" spans="1:24">
      <c r="A3305" s="4"/>
      <c r="B3305" t="s">
        <v>62</v>
      </c>
      <c r="C3305">
        <v>18</v>
      </c>
      <c r="D3305" s="1">
        <v>0.80000000000000404</v>
      </c>
      <c r="E3305" s="1">
        <v>-0.125</v>
      </c>
      <c r="F3305" s="1">
        <v>1.25</v>
      </c>
      <c r="G3305" s="1">
        <v>-0.15</v>
      </c>
      <c r="H3305" s="1">
        <v>6</v>
      </c>
      <c r="I3305" s="1">
        <v>7.4999999999999997E-2</v>
      </c>
      <c r="J3305" s="1">
        <v>-0.16999999999999901</v>
      </c>
      <c r="K3305" s="1">
        <v>3</v>
      </c>
      <c r="L3305" s="1">
        <v>-0.17499999999999999</v>
      </c>
      <c r="M3305" s="1">
        <v>4.3</v>
      </c>
      <c r="O3305">
        <f t="shared" si="362"/>
        <v>18.715000000000003</v>
      </c>
      <c r="P3305">
        <f t="shared" si="363"/>
        <v>-1</v>
      </c>
      <c r="R3305">
        <f t="shared" si="364"/>
        <v>15.790000000000013</v>
      </c>
      <c r="S3305">
        <f t="shared" si="361"/>
        <v>-3.3349999999999866</v>
      </c>
      <c r="U3305" s="4">
        <f t="shared" si="367"/>
        <v>4</v>
      </c>
      <c r="V3305" s="4">
        <f t="shared" si="365"/>
        <v>7</v>
      </c>
      <c r="X3305" s="10">
        <f t="shared" si="366"/>
        <v>-8.7500000000000008E-3</v>
      </c>
    </row>
    <row r="3306" spans="1:24">
      <c r="A3306" s="4"/>
      <c r="B3306" t="s">
        <v>63</v>
      </c>
      <c r="C3306">
        <v>18</v>
      </c>
      <c r="D3306" s="1">
        <v>-5.8</v>
      </c>
      <c r="E3306" s="1">
        <v>-0.125</v>
      </c>
      <c r="F3306" s="1">
        <v>1.25</v>
      </c>
      <c r="G3306" s="1">
        <v>-9.9599999999999994E-2</v>
      </c>
      <c r="H3306" s="1">
        <v>5.75</v>
      </c>
      <c r="I3306" s="1">
        <v>2.77777777777777E-2</v>
      </c>
      <c r="J3306" s="1">
        <v>-0.19999999999999901</v>
      </c>
      <c r="K3306" s="1">
        <v>3</v>
      </c>
      <c r="L3306" s="1">
        <v>-0.22222222222222199</v>
      </c>
      <c r="M3306" s="1">
        <v>3.1</v>
      </c>
      <c r="O3306">
        <f t="shared" si="362"/>
        <v>13.826111111111112</v>
      </c>
      <c r="P3306">
        <f t="shared" si="363"/>
        <v>-1</v>
      </c>
      <c r="R3306">
        <f t="shared" si="364"/>
        <v>13.930933333333344</v>
      </c>
      <c r="S3306">
        <f t="shared" si="361"/>
        <v>-3.1559555555555452</v>
      </c>
      <c r="U3306" s="4">
        <f t="shared" si="367"/>
        <v>3</v>
      </c>
      <c r="V3306" s="4">
        <f t="shared" si="365"/>
        <v>7</v>
      </c>
      <c r="X3306" s="10">
        <f t="shared" si="366"/>
        <v>-8.7500000000000008E-3</v>
      </c>
    </row>
    <row r="3307" spans="1:24">
      <c r="A3307" s="4"/>
      <c r="B3307" t="s">
        <v>64</v>
      </c>
      <c r="C3307">
        <v>18</v>
      </c>
      <c r="D3307" s="1">
        <v>-3.5</v>
      </c>
      <c r="E3307" s="1">
        <v>0</v>
      </c>
      <c r="F3307" s="1">
        <v>1.25</v>
      </c>
      <c r="G3307" s="1">
        <v>-0.2</v>
      </c>
      <c r="H3307" s="1">
        <v>5.5</v>
      </c>
      <c r="I3307" s="1">
        <v>0.125</v>
      </c>
      <c r="J3307" s="1">
        <v>-0.19999999999999901</v>
      </c>
      <c r="K3307" s="1">
        <v>3</v>
      </c>
      <c r="L3307" s="1">
        <v>-0.125</v>
      </c>
      <c r="M3307" s="1">
        <v>4.8</v>
      </c>
      <c r="O3307">
        <f t="shared" si="362"/>
        <v>16.850000000000001</v>
      </c>
      <c r="P3307">
        <f t="shared" si="363"/>
        <v>-1</v>
      </c>
      <c r="R3307">
        <f t="shared" si="364"/>
        <v>15.400000000000013</v>
      </c>
      <c r="S3307">
        <f t="shared" si="361"/>
        <v>-4.3249999999999869</v>
      </c>
      <c r="U3307" s="4">
        <f t="shared" si="367"/>
        <v>4</v>
      </c>
      <c r="V3307" s="4">
        <f t="shared" si="365"/>
        <v>7</v>
      </c>
      <c r="X3307" s="10">
        <f t="shared" si="366"/>
        <v>-8.7500000000000008E-3</v>
      </c>
    </row>
    <row r="3308" spans="1:24">
      <c r="A3308" s="4"/>
      <c r="B3308" t="s">
        <v>65</v>
      </c>
      <c r="C3308">
        <v>18</v>
      </c>
      <c r="D3308" s="1">
        <v>-5.3999999999999897</v>
      </c>
      <c r="E3308" s="1">
        <v>-0.25</v>
      </c>
      <c r="F3308" s="1">
        <v>1</v>
      </c>
      <c r="G3308" s="1">
        <v>-0.15</v>
      </c>
      <c r="H3308" s="1">
        <v>5.25</v>
      </c>
      <c r="I3308" s="1">
        <v>0.125</v>
      </c>
      <c r="J3308" s="1">
        <v>-0.16999999999999901</v>
      </c>
      <c r="K3308" s="1">
        <v>3</v>
      </c>
      <c r="L3308" s="1">
        <v>-0.125</v>
      </c>
      <c r="M3308" s="1">
        <v>2.6</v>
      </c>
      <c r="O3308">
        <f t="shared" si="362"/>
        <v>9.2700000000000085</v>
      </c>
      <c r="P3308">
        <f t="shared" si="363"/>
        <v>-1</v>
      </c>
      <c r="R3308">
        <f t="shared" si="364"/>
        <v>13.040000000000013</v>
      </c>
      <c r="S3308">
        <f t="shared" si="361"/>
        <v>-2.0349999999999864</v>
      </c>
      <c r="U3308" s="4">
        <f t="shared" si="367"/>
        <v>3</v>
      </c>
      <c r="V3308" s="4">
        <f t="shared" si="365"/>
        <v>6</v>
      </c>
      <c r="X3308" s="10">
        <f t="shared" si="366"/>
        <v>-7.4999999999999997E-3</v>
      </c>
    </row>
    <row r="3309" spans="1:24">
      <c r="A3309" s="4"/>
      <c r="B3309" t="s">
        <v>66</v>
      </c>
      <c r="C3309">
        <v>18</v>
      </c>
      <c r="D3309" s="1">
        <v>0</v>
      </c>
      <c r="E3309" s="1">
        <v>-0.25</v>
      </c>
      <c r="F3309" s="1">
        <v>1</v>
      </c>
      <c r="G3309" s="1">
        <v>0</v>
      </c>
      <c r="H3309" s="1">
        <v>5.25</v>
      </c>
      <c r="I3309" s="1">
        <v>0</v>
      </c>
      <c r="J3309" s="1">
        <v>0</v>
      </c>
      <c r="K3309" s="1">
        <v>3</v>
      </c>
      <c r="L3309" s="1">
        <v>0</v>
      </c>
      <c r="M3309" s="1">
        <v>2.6</v>
      </c>
      <c r="O3309">
        <f t="shared" si="362"/>
        <v>13</v>
      </c>
      <c r="P3309">
        <f t="shared" si="363"/>
        <v>-1</v>
      </c>
      <c r="R3309">
        <f t="shared" si="364"/>
        <v>13.85</v>
      </c>
      <c r="S3309">
        <f t="shared" si="361"/>
        <v>-1.85</v>
      </c>
      <c r="U3309" s="4">
        <f t="shared" si="367"/>
        <v>3</v>
      </c>
      <c r="V3309" s="4">
        <f t="shared" si="365"/>
        <v>6</v>
      </c>
      <c r="X3309" s="10">
        <f t="shared" si="366"/>
        <v>-7.4999999999999997E-3</v>
      </c>
    </row>
    <row r="3310" spans="1:24">
      <c r="A3310" s="4"/>
      <c r="B3310" t="s">
        <v>67</v>
      </c>
      <c r="C3310">
        <v>18</v>
      </c>
      <c r="D3310" s="1">
        <v>7.1</v>
      </c>
      <c r="E3310" s="1">
        <v>0</v>
      </c>
      <c r="F3310" s="1">
        <v>1</v>
      </c>
      <c r="G3310" s="1">
        <v>-0.16999999999999901</v>
      </c>
      <c r="H3310" s="1">
        <v>5.25</v>
      </c>
      <c r="I3310" s="1">
        <v>-0.11111111111111099</v>
      </c>
      <c r="J3310" s="1">
        <v>-0.16</v>
      </c>
      <c r="K3310" s="1">
        <v>3</v>
      </c>
      <c r="L3310" s="1">
        <v>-0.11111111111111099</v>
      </c>
      <c r="M3310" s="1">
        <v>9.8000000000000007</v>
      </c>
      <c r="O3310">
        <f t="shared" si="362"/>
        <v>21.175555555555555</v>
      </c>
      <c r="P3310">
        <f t="shared" si="363"/>
        <v>0</v>
      </c>
      <c r="R3310">
        <f t="shared" si="364"/>
        <v>20.656666666666659</v>
      </c>
      <c r="S3310">
        <f t="shared" si="361"/>
        <v>-11.737777777777778</v>
      </c>
      <c r="U3310" s="4">
        <f t="shared" si="367"/>
        <v>5</v>
      </c>
      <c r="V3310" s="4">
        <f t="shared" si="365"/>
        <v>8</v>
      </c>
      <c r="X3310" s="10">
        <f t="shared" si="366"/>
        <v>0</v>
      </c>
    </row>
    <row r="3311" spans="1:24">
      <c r="A3311" s="4"/>
      <c r="B3311" t="s">
        <v>68</v>
      </c>
      <c r="C3311">
        <v>18</v>
      </c>
      <c r="D3311" s="1">
        <v>-4.0999999999999899</v>
      </c>
      <c r="E3311" s="1">
        <v>0</v>
      </c>
      <c r="F3311" s="1">
        <v>1</v>
      </c>
      <c r="G3311" s="1">
        <v>-9.9599999999999994E-2</v>
      </c>
      <c r="H3311" s="1">
        <v>5.25</v>
      </c>
      <c r="I3311" s="1">
        <v>0</v>
      </c>
      <c r="J3311" s="1">
        <v>-0.04</v>
      </c>
      <c r="K3311" s="1">
        <v>3</v>
      </c>
      <c r="L3311" s="1">
        <v>0</v>
      </c>
      <c r="M3311" s="1">
        <v>6.3</v>
      </c>
      <c r="O3311">
        <f t="shared" si="362"/>
        <v>13.380000000000008</v>
      </c>
      <c r="P3311">
        <f t="shared" si="363"/>
        <v>-1</v>
      </c>
      <c r="R3311">
        <f t="shared" si="364"/>
        <v>17.627600000000001</v>
      </c>
      <c r="S3311">
        <f t="shared" si="361"/>
        <v>-5.9704000000000006</v>
      </c>
      <c r="U3311" s="4">
        <f t="shared" si="367"/>
        <v>4</v>
      </c>
      <c r="V3311" s="4">
        <f t="shared" si="365"/>
        <v>7</v>
      </c>
      <c r="X3311" s="10">
        <f t="shared" si="366"/>
        <v>-8.7500000000000008E-3</v>
      </c>
    </row>
    <row r="3312" spans="1:24">
      <c r="A3312" s="4"/>
      <c r="B3312" t="s">
        <v>69</v>
      </c>
      <c r="C3312">
        <v>18</v>
      </c>
      <c r="D3312" s="1">
        <v>-11.8</v>
      </c>
      <c r="E3312" s="1">
        <v>0</v>
      </c>
      <c r="F3312" s="1">
        <v>1</v>
      </c>
      <c r="G3312" s="1">
        <v>0.12999999999999901</v>
      </c>
      <c r="H3312" s="1">
        <v>5.25</v>
      </c>
      <c r="I3312" s="1">
        <v>0</v>
      </c>
      <c r="J3312" s="1">
        <v>8.9999999999999802E-2</v>
      </c>
      <c r="K3312" s="1">
        <v>3</v>
      </c>
      <c r="L3312" s="1">
        <v>0</v>
      </c>
      <c r="M3312" s="1">
        <v>5.0999999999999899</v>
      </c>
      <c r="O3312">
        <f t="shared" si="362"/>
        <v>7.99</v>
      </c>
      <c r="P3312">
        <f t="shared" si="363"/>
        <v>-1</v>
      </c>
      <c r="R3312">
        <f t="shared" si="364"/>
        <v>16.739999999999995</v>
      </c>
      <c r="S3312">
        <f t="shared" si="361"/>
        <v>-3.3099999999999916</v>
      </c>
      <c r="U3312" s="4">
        <f t="shared" si="367"/>
        <v>4</v>
      </c>
      <c r="V3312" s="4">
        <f t="shared" si="365"/>
        <v>7</v>
      </c>
      <c r="X3312" s="10">
        <f t="shared" si="366"/>
        <v>-8.7500000000000008E-3</v>
      </c>
    </row>
    <row r="3313" spans="1:24">
      <c r="A3313" s="4"/>
      <c r="B3313" t="s">
        <v>70</v>
      </c>
      <c r="C3313">
        <v>18</v>
      </c>
      <c r="D3313" s="1">
        <v>-21.6</v>
      </c>
      <c r="E3313" s="1">
        <v>0</v>
      </c>
      <c r="F3313" s="1">
        <v>1</v>
      </c>
      <c r="G3313" s="1">
        <v>8.9899999999999994E-2</v>
      </c>
      <c r="H3313" s="1">
        <v>5.25</v>
      </c>
      <c r="I3313" s="1">
        <v>0</v>
      </c>
      <c r="J3313" s="1">
        <v>-6.0000000000000497E-2</v>
      </c>
      <c r="K3313" s="1">
        <v>3</v>
      </c>
      <c r="L3313" s="1">
        <v>0</v>
      </c>
      <c r="M3313" s="1">
        <v>3.9</v>
      </c>
      <c r="O3313">
        <f t="shared" si="362"/>
        <v>1.1300000000000008</v>
      </c>
      <c r="P3313">
        <f t="shared" si="363"/>
        <v>-1</v>
      </c>
      <c r="R3313">
        <f t="shared" si="364"/>
        <v>13.830599999999995</v>
      </c>
      <c r="S3313">
        <f t="shared" si="361"/>
        <v>-4.0199000000000069</v>
      </c>
      <c r="U3313" s="4">
        <f t="shared" si="367"/>
        <v>3</v>
      </c>
      <c r="V3313" s="4">
        <f t="shared" si="365"/>
        <v>7</v>
      </c>
      <c r="X3313" s="10">
        <f t="shared" si="366"/>
        <v>-8.7500000000000008E-3</v>
      </c>
    </row>
    <row r="3314" spans="1:24">
      <c r="A3314" s="4"/>
      <c r="B3314" t="s">
        <v>71</v>
      </c>
      <c r="C3314">
        <v>18</v>
      </c>
      <c r="D3314" s="1">
        <v>-21.6</v>
      </c>
      <c r="E3314" s="1">
        <v>0</v>
      </c>
      <c r="F3314" s="1">
        <v>1</v>
      </c>
      <c r="G3314" s="1">
        <v>0.15</v>
      </c>
      <c r="H3314" s="1">
        <v>5.25</v>
      </c>
      <c r="I3314" s="1">
        <v>0</v>
      </c>
      <c r="J3314" s="1">
        <v>9.9999999999997799E-3</v>
      </c>
      <c r="K3314" s="1">
        <v>3</v>
      </c>
      <c r="L3314" s="1">
        <v>0</v>
      </c>
      <c r="M3314" s="1">
        <v>3.9</v>
      </c>
      <c r="O3314">
        <f t="shared" si="362"/>
        <v>1.1300000000000008</v>
      </c>
      <c r="P3314">
        <f t="shared" si="363"/>
        <v>-1</v>
      </c>
      <c r="R3314">
        <f t="shared" si="364"/>
        <v>14.379999999999997</v>
      </c>
      <c r="S3314">
        <f t="shared" si="361"/>
        <v>-3.170000000000003</v>
      </c>
      <c r="U3314" s="4">
        <f t="shared" si="367"/>
        <v>3</v>
      </c>
      <c r="V3314" s="4">
        <f t="shared" si="365"/>
        <v>7</v>
      </c>
      <c r="X3314" s="10">
        <f t="shared" si="366"/>
        <v>-8.7500000000000008E-3</v>
      </c>
    </row>
    <row r="3315" spans="1:24">
      <c r="A3315" s="4"/>
      <c r="B3315" t="s">
        <v>72</v>
      </c>
      <c r="C3315">
        <v>18</v>
      </c>
      <c r="D3315" s="1">
        <v>-14.2</v>
      </c>
      <c r="E3315" s="1">
        <v>0</v>
      </c>
      <c r="F3315" s="1">
        <v>1</v>
      </c>
      <c r="G3315" s="1">
        <v>4.9799999999999997E-2</v>
      </c>
      <c r="H3315" s="1">
        <v>5.25</v>
      </c>
      <c r="I3315" s="1">
        <v>0</v>
      </c>
      <c r="J3315" s="1">
        <v>-4.9999999999999802E-2</v>
      </c>
      <c r="K3315" s="1">
        <v>2.5</v>
      </c>
      <c r="L3315" s="1">
        <v>0</v>
      </c>
      <c r="M3315" s="1">
        <v>8.3000000000000007</v>
      </c>
      <c r="O3315">
        <f t="shared" si="362"/>
        <v>6.3100000000000005</v>
      </c>
      <c r="P3315">
        <f t="shared" si="363"/>
        <v>-1</v>
      </c>
      <c r="R3315">
        <f t="shared" si="364"/>
        <v>17.601200000000002</v>
      </c>
      <c r="S3315">
        <f t="shared" si="361"/>
        <v>-7.4997999999999987</v>
      </c>
      <c r="U3315" s="4">
        <f t="shared" si="367"/>
        <v>4</v>
      </c>
      <c r="V3315" s="4">
        <f t="shared" si="365"/>
        <v>8</v>
      </c>
      <c r="X3315" s="10">
        <f t="shared" si="366"/>
        <v>-0.01</v>
      </c>
    </row>
    <row r="3316" spans="1:24">
      <c r="A3316" s="4"/>
      <c r="B3316" t="s">
        <v>73</v>
      </c>
      <c r="C3316">
        <v>18</v>
      </c>
      <c r="D3316" s="1">
        <v>10.9</v>
      </c>
      <c r="E3316" s="1">
        <v>0</v>
      </c>
      <c r="F3316" s="1">
        <v>1</v>
      </c>
      <c r="G3316" s="1">
        <v>9.7900000000000001E-3</v>
      </c>
      <c r="H3316" s="1">
        <v>5.25</v>
      </c>
      <c r="I3316" s="1">
        <v>0</v>
      </c>
      <c r="J3316" s="1">
        <v>0</v>
      </c>
      <c r="K3316" s="1">
        <v>2.5</v>
      </c>
      <c r="L3316" s="1">
        <v>0</v>
      </c>
      <c r="M3316" s="1">
        <v>12.6</v>
      </c>
      <c r="O3316">
        <f t="shared" si="362"/>
        <v>23.88</v>
      </c>
      <c r="P3316">
        <f t="shared" si="363"/>
        <v>0</v>
      </c>
      <c r="R3316">
        <f t="shared" si="364"/>
        <v>22.791260000000001</v>
      </c>
      <c r="S3316">
        <f t="shared" si="361"/>
        <v>-11.10979</v>
      </c>
      <c r="U3316" s="4">
        <f t="shared" si="367"/>
        <v>5</v>
      </c>
      <c r="V3316" s="4">
        <f t="shared" si="365"/>
        <v>8</v>
      </c>
      <c r="X3316" s="10">
        <f t="shared" si="366"/>
        <v>0</v>
      </c>
    </row>
    <row r="3317" spans="1:24">
      <c r="A3317" s="4"/>
      <c r="B3317" t="s">
        <v>74</v>
      </c>
      <c r="C3317">
        <v>18</v>
      </c>
      <c r="D3317" s="1">
        <v>13.9</v>
      </c>
      <c r="E3317" s="1">
        <v>0</v>
      </c>
      <c r="F3317" s="1">
        <v>1</v>
      </c>
      <c r="G3317" s="1">
        <v>7.0000000000000201E-2</v>
      </c>
      <c r="H3317" s="1">
        <v>5.25</v>
      </c>
      <c r="I3317" s="1">
        <v>0</v>
      </c>
      <c r="J3317" s="1">
        <v>9.9999999999997799E-3</v>
      </c>
      <c r="K3317" s="1">
        <v>2.5</v>
      </c>
      <c r="L3317" s="1">
        <v>0</v>
      </c>
      <c r="M3317" s="1">
        <v>16.8</v>
      </c>
      <c r="O3317">
        <f t="shared" si="362"/>
        <v>25.98</v>
      </c>
      <c r="P3317">
        <f t="shared" si="363"/>
        <v>0</v>
      </c>
      <c r="R3317">
        <f t="shared" si="364"/>
        <v>26.759999999999998</v>
      </c>
      <c r="S3317">
        <f t="shared" si="361"/>
        <v>-15.240000000000004</v>
      </c>
      <c r="U3317" s="4">
        <f t="shared" si="367"/>
        <v>7</v>
      </c>
      <c r="V3317" s="4">
        <f t="shared" si="365"/>
        <v>9</v>
      </c>
      <c r="X3317" s="10">
        <f t="shared" si="366"/>
        <v>0</v>
      </c>
    </row>
    <row r="3318" spans="1:24">
      <c r="A3318" s="4"/>
      <c r="B3318" t="s">
        <v>75</v>
      </c>
      <c r="C3318">
        <v>18</v>
      </c>
      <c r="D3318" s="1">
        <v>8.5</v>
      </c>
      <c r="E3318" s="1">
        <v>0</v>
      </c>
      <c r="F3318" s="1">
        <v>1</v>
      </c>
      <c r="G3318" s="1">
        <v>0.16999999999999901</v>
      </c>
      <c r="H3318" s="1">
        <v>5.25</v>
      </c>
      <c r="I3318" s="1">
        <v>0</v>
      </c>
      <c r="J3318" s="1">
        <v>-5.0000000000000697E-2</v>
      </c>
      <c r="K3318" s="1">
        <v>2.5</v>
      </c>
      <c r="L3318" s="1">
        <v>0</v>
      </c>
      <c r="M3318" s="1">
        <v>19</v>
      </c>
      <c r="O3318">
        <f t="shared" si="362"/>
        <v>22.2</v>
      </c>
      <c r="P3318">
        <f t="shared" si="363"/>
        <v>0</v>
      </c>
      <c r="R3318">
        <f t="shared" si="364"/>
        <v>27.58</v>
      </c>
      <c r="S3318">
        <f t="shared" si="361"/>
        <v>-18.320000000000007</v>
      </c>
      <c r="U3318" s="4">
        <f t="shared" si="367"/>
        <v>7</v>
      </c>
      <c r="V3318" s="4">
        <f t="shared" si="365"/>
        <v>10</v>
      </c>
      <c r="X3318" s="10">
        <f t="shared" si="366"/>
        <v>0</v>
      </c>
    </row>
    <row r="3319" spans="1:24">
      <c r="A3319" s="4"/>
      <c r="B3319" t="s">
        <v>76</v>
      </c>
      <c r="C3319">
        <v>18</v>
      </c>
      <c r="D3319" s="1">
        <v>3.3999999999999901</v>
      </c>
      <c r="E3319" s="1">
        <v>0</v>
      </c>
      <c r="F3319" s="1">
        <v>1</v>
      </c>
      <c r="G3319" s="1">
        <v>0.2</v>
      </c>
      <c r="H3319" s="1">
        <v>5.25</v>
      </c>
      <c r="I3319" s="1">
        <v>0</v>
      </c>
      <c r="J3319" s="1">
        <v>-0.18</v>
      </c>
      <c r="K3319" s="1">
        <v>2.5</v>
      </c>
      <c r="L3319" s="1">
        <v>0</v>
      </c>
      <c r="M3319" s="1">
        <v>15.9</v>
      </c>
      <c r="O3319">
        <f t="shared" si="362"/>
        <v>18.629999999999992</v>
      </c>
      <c r="P3319">
        <f t="shared" si="363"/>
        <v>-1</v>
      </c>
      <c r="R3319">
        <f t="shared" si="364"/>
        <v>22.61</v>
      </c>
      <c r="S3319">
        <f t="shared" si="361"/>
        <v>-16.940000000000001</v>
      </c>
      <c r="U3319" s="4">
        <f t="shared" si="367"/>
        <v>5</v>
      </c>
      <c r="V3319" s="4">
        <f t="shared" si="365"/>
        <v>9</v>
      </c>
      <c r="X3319" s="10">
        <f t="shared" si="366"/>
        <v>-1.125E-2</v>
      </c>
    </row>
    <row r="3320" spans="1:24">
      <c r="A3320" s="4"/>
      <c r="B3320" t="s">
        <v>77</v>
      </c>
      <c r="C3320">
        <v>18</v>
      </c>
      <c r="D3320" s="1">
        <v>4</v>
      </c>
      <c r="E3320" s="1">
        <v>0</v>
      </c>
      <c r="F3320" s="1">
        <v>1.25</v>
      </c>
      <c r="G3320" s="1">
        <v>0.29999999999999899</v>
      </c>
      <c r="H3320" s="1">
        <v>5.75</v>
      </c>
      <c r="I3320" s="1">
        <v>-2.5000000000000001E-2</v>
      </c>
      <c r="J3320" s="1">
        <v>-9.9999999999997799E-3</v>
      </c>
      <c r="K3320" s="1">
        <v>2.5</v>
      </c>
      <c r="L3320" s="1">
        <v>0.47499999999999998</v>
      </c>
      <c r="M3320" s="1">
        <v>16.5</v>
      </c>
      <c r="O3320">
        <f t="shared" si="362"/>
        <v>22.29</v>
      </c>
      <c r="P3320">
        <f t="shared" si="363"/>
        <v>0</v>
      </c>
      <c r="R3320">
        <f t="shared" si="364"/>
        <v>22.97000000000001</v>
      </c>
      <c r="S3320">
        <f t="shared" si="361"/>
        <v>-17.104999999999997</v>
      </c>
      <c r="U3320" s="4">
        <f t="shared" si="367"/>
        <v>5</v>
      </c>
      <c r="V3320" s="4">
        <f t="shared" si="365"/>
        <v>10</v>
      </c>
      <c r="X3320" s="10">
        <f t="shared" si="366"/>
        <v>0</v>
      </c>
    </row>
    <row r="3321" spans="1:24">
      <c r="A3321" s="4"/>
      <c r="B3321" t="s">
        <v>78</v>
      </c>
      <c r="C3321">
        <v>18</v>
      </c>
      <c r="D3321" s="1">
        <v>1.69999999999999</v>
      </c>
      <c r="E3321" s="1">
        <v>0</v>
      </c>
      <c r="F3321" s="1">
        <v>1.25</v>
      </c>
      <c r="G3321" s="1">
        <v>0.2</v>
      </c>
      <c r="H3321" s="1">
        <v>6</v>
      </c>
      <c r="I3321" s="1">
        <v>-4.9999999999999899E-2</v>
      </c>
      <c r="J3321" s="1">
        <v>1.9999999999999501E-2</v>
      </c>
      <c r="K3321" s="1">
        <v>2.5</v>
      </c>
      <c r="L3321" s="1">
        <v>0.2</v>
      </c>
      <c r="M3321" s="1">
        <v>17.600000000000001</v>
      </c>
      <c r="O3321">
        <f t="shared" si="362"/>
        <v>20.919999999999991</v>
      </c>
      <c r="P3321">
        <f t="shared" si="363"/>
        <v>0</v>
      </c>
      <c r="R3321">
        <f t="shared" si="364"/>
        <v>26.709999999999994</v>
      </c>
      <c r="S3321">
        <f t="shared" si="361"/>
        <v>-16.640000000000008</v>
      </c>
      <c r="U3321" s="4">
        <f t="shared" si="367"/>
        <v>7</v>
      </c>
      <c r="V3321" s="4">
        <f t="shared" si="365"/>
        <v>9</v>
      </c>
      <c r="X3321" s="10">
        <f t="shared" si="366"/>
        <v>0</v>
      </c>
    </row>
    <row r="3322" spans="1:24">
      <c r="A3322" s="4"/>
      <c r="B3322" t="s">
        <v>79</v>
      </c>
      <c r="C3322">
        <v>18</v>
      </c>
      <c r="D3322" s="1">
        <v>3.6</v>
      </c>
      <c r="E3322" s="1">
        <v>0</v>
      </c>
      <c r="F3322" s="1">
        <v>1.5</v>
      </c>
      <c r="G3322" s="1">
        <v>0.23</v>
      </c>
      <c r="H3322" s="1">
        <v>6.5</v>
      </c>
      <c r="I3322" s="1">
        <v>-4.9999999999999899E-2</v>
      </c>
      <c r="J3322" s="1">
        <v>5.0000000000000697E-2</v>
      </c>
      <c r="K3322" s="1">
        <v>2.5</v>
      </c>
      <c r="L3322" s="1">
        <v>0.45</v>
      </c>
      <c r="M3322" s="1">
        <v>20</v>
      </c>
      <c r="O3322">
        <f t="shared" si="362"/>
        <v>25.5</v>
      </c>
      <c r="P3322">
        <f t="shared" si="363"/>
        <v>0</v>
      </c>
      <c r="R3322">
        <f t="shared" si="364"/>
        <v>28.570000000000007</v>
      </c>
      <c r="S3322">
        <f t="shared" si="361"/>
        <v>-19.179999999999989</v>
      </c>
      <c r="U3322" s="4">
        <f t="shared" si="367"/>
        <v>7</v>
      </c>
      <c r="V3322" s="4">
        <f t="shared" si="365"/>
        <v>10</v>
      </c>
      <c r="X3322" s="10">
        <f t="shared" si="366"/>
        <v>0</v>
      </c>
    </row>
    <row r="3323" spans="1:24">
      <c r="A3323" s="4"/>
      <c r="B3323" t="s">
        <v>80</v>
      </c>
      <c r="C3323">
        <v>18</v>
      </c>
      <c r="D3323" s="1">
        <v>-9.1</v>
      </c>
      <c r="E3323" s="1">
        <v>0</v>
      </c>
      <c r="F3323" s="1">
        <v>1.75</v>
      </c>
      <c r="G3323" s="1">
        <v>0.26999999999999902</v>
      </c>
      <c r="H3323" s="1">
        <v>6.5</v>
      </c>
      <c r="I3323" s="1">
        <v>0</v>
      </c>
      <c r="J3323" s="1">
        <v>4.9999999999999802E-2</v>
      </c>
      <c r="K3323" s="1">
        <v>2.5</v>
      </c>
      <c r="L3323" s="1">
        <v>0</v>
      </c>
      <c r="M3323" s="1">
        <v>18.5</v>
      </c>
      <c r="O3323">
        <f t="shared" si="362"/>
        <v>19.380000000000003</v>
      </c>
      <c r="P3323">
        <f t="shared" si="363"/>
        <v>-1</v>
      </c>
      <c r="R3323">
        <f t="shared" si="364"/>
        <v>29.030000000000005</v>
      </c>
      <c r="S3323">
        <f t="shared" si="361"/>
        <v>-15.370000000000001</v>
      </c>
      <c r="U3323" s="4">
        <f t="shared" si="367"/>
        <v>7</v>
      </c>
      <c r="V3323" s="4">
        <f t="shared" si="365"/>
        <v>9</v>
      </c>
      <c r="X3323" s="10">
        <f t="shared" si="366"/>
        <v>-1.125E-2</v>
      </c>
    </row>
    <row r="3324" spans="1:24">
      <c r="A3324" s="4"/>
      <c r="B3324" t="s">
        <v>81</v>
      </c>
      <c r="C3324">
        <v>18</v>
      </c>
      <c r="D3324" s="1">
        <v>-15.6</v>
      </c>
      <c r="E3324" s="1">
        <v>0</v>
      </c>
      <c r="F3324" s="1">
        <v>1.75</v>
      </c>
      <c r="G3324" s="1">
        <v>9.9599999999999994E-2</v>
      </c>
      <c r="H3324" s="1">
        <v>6.5</v>
      </c>
      <c r="I3324" s="1">
        <v>0</v>
      </c>
      <c r="J3324" s="1">
        <v>-2.0000000000000399E-2</v>
      </c>
      <c r="K3324" s="1">
        <v>2.5</v>
      </c>
      <c r="L3324" s="1">
        <v>0</v>
      </c>
      <c r="M3324" s="1">
        <v>14.8</v>
      </c>
      <c r="O3324">
        <f t="shared" si="362"/>
        <v>14.83</v>
      </c>
      <c r="P3324">
        <f t="shared" si="363"/>
        <v>-1</v>
      </c>
      <c r="R3324">
        <f t="shared" si="364"/>
        <v>25.442399999999996</v>
      </c>
      <c r="S3324">
        <f t="shared" si="361"/>
        <v>-12.409600000000005</v>
      </c>
      <c r="U3324" s="4">
        <f t="shared" si="367"/>
        <v>6</v>
      </c>
      <c r="V3324" s="4">
        <f t="shared" si="365"/>
        <v>9</v>
      </c>
      <c r="X3324" s="10">
        <f t="shared" si="366"/>
        <v>-1.125E-2</v>
      </c>
    </row>
    <row r="3325" spans="1:24">
      <c r="A3325" s="4"/>
      <c r="B3325" t="s">
        <v>82</v>
      </c>
      <c r="C3325">
        <v>18</v>
      </c>
      <c r="D3325" s="1">
        <v>-30.5</v>
      </c>
      <c r="E3325" s="1">
        <v>0</v>
      </c>
      <c r="F3325" s="1">
        <v>2</v>
      </c>
      <c r="G3325" s="1">
        <v>9.9599999999999994E-2</v>
      </c>
      <c r="H3325" s="1">
        <v>6.5</v>
      </c>
      <c r="I3325" s="1">
        <v>0</v>
      </c>
      <c r="J3325" s="1">
        <v>3.00000000000002E-2</v>
      </c>
      <c r="K3325" s="1">
        <v>2.5</v>
      </c>
      <c r="L3325" s="1">
        <v>0</v>
      </c>
      <c r="M3325" s="1">
        <v>12.4</v>
      </c>
      <c r="O3325">
        <f t="shared" si="362"/>
        <v>7.1500000000000021</v>
      </c>
      <c r="P3325">
        <f t="shared" si="363"/>
        <v>-1</v>
      </c>
      <c r="R3325">
        <f t="shared" si="364"/>
        <v>23.692400000000003</v>
      </c>
      <c r="S3325">
        <f t="shared" si="361"/>
        <v>-9.3595999999999968</v>
      </c>
      <c r="U3325" s="4">
        <f t="shared" si="367"/>
        <v>6</v>
      </c>
      <c r="V3325" s="4">
        <f t="shared" si="365"/>
        <v>8</v>
      </c>
      <c r="X3325" s="10">
        <f t="shared" si="366"/>
        <v>-0.01</v>
      </c>
    </row>
    <row r="3326" spans="1:24">
      <c r="A3326" s="4"/>
      <c r="B3326" t="s">
        <v>83</v>
      </c>
      <c r="C3326">
        <v>18</v>
      </c>
      <c r="D3326" s="1">
        <v>-30.5</v>
      </c>
      <c r="E3326" s="1">
        <v>0</v>
      </c>
      <c r="F3326" s="1">
        <v>2.25</v>
      </c>
      <c r="G3326" s="1">
        <v>0</v>
      </c>
      <c r="H3326" s="1">
        <v>6.5</v>
      </c>
      <c r="I3326" s="1">
        <v>0</v>
      </c>
      <c r="J3326" s="1">
        <v>-9.9999999999999603E-2</v>
      </c>
      <c r="K3326" s="1">
        <v>2.5</v>
      </c>
      <c r="L3326" s="1">
        <v>0</v>
      </c>
      <c r="M3326" s="1">
        <v>12.4</v>
      </c>
      <c r="O3326">
        <f t="shared" si="362"/>
        <v>9.9000000000000021</v>
      </c>
      <c r="P3326">
        <f t="shared" si="363"/>
        <v>-1</v>
      </c>
      <c r="R3326">
        <f t="shared" si="364"/>
        <v>22.600000000000005</v>
      </c>
      <c r="S3326">
        <f t="shared" si="361"/>
        <v>-10.949999999999996</v>
      </c>
      <c r="U3326" s="4">
        <f t="shared" si="367"/>
        <v>5</v>
      </c>
      <c r="V3326" s="4">
        <f t="shared" si="365"/>
        <v>8</v>
      </c>
      <c r="X3326" s="10">
        <f t="shared" si="366"/>
        <v>-0.01</v>
      </c>
    </row>
    <row r="3327" spans="1:24">
      <c r="A3327" s="4"/>
      <c r="B3327" t="s">
        <v>84</v>
      </c>
      <c r="C3327">
        <v>18</v>
      </c>
      <c r="D3327" s="1">
        <v>-14.8</v>
      </c>
      <c r="E3327" s="1">
        <v>0</v>
      </c>
      <c r="F3327" s="1">
        <v>2.25</v>
      </c>
      <c r="G3327" s="1">
        <v>4.9799999999999997E-2</v>
      </c>
      <c r="H3327" s="1">
        <v>6.5</v>
      </c>
      <c r="I3327" s="1">
        <v>0</v>
      </c>
      <c r="J3327" s="1">
        <v>-0.08</v>
      </c>
      <c r="K3327" s="1">
        <v>2.5</v>
      </c>
      <c r="L3327" s="1">
        <v>0</v>
      </c>
      <c r="M3327" s="1">
        <v>10.1</v>
      </c>
      <c r="O3327">
        <f t="shared" si="362"/>
        <v>20.89</v>
      </c>
      <c r="P3327">
        <f t="shared" si="363"/>
        <v>0</v>
      </c>
      <c r="R3327">
        <f t="shared" si="364"/>
        <v>20.261200000000002</v>
      </c>
      <c r="S3327">
        <f t="shared" si="361"/>
        <v>-8.4398</v>
      </c>
      <c r="U3327" s="4">
        <f t="shared" si="367"/>
        <v>5</v>
      </c>
      <c r="V3327" s="4">
        <f t="shared" si="365"/>
        <v>8</v>
      </c>
      <c r="X3327" s="10">
        <f t="shared" si="366"/>
        <v>0</v>
      </c>
    </row>
    <row r="3328" spans="1:24">
      <c r="A3328" s="4"/>
      <c r="B3328" t="s">
        <v>85</v>
      </c>
      <c r="C3328">
        <v>18</v>
      </c>
      <c r="D3328" s="1">
        <v>-6.5</v>
      </c>
      <c r="E3328" s="1">
        <v>0</v>
      </c>
      <c r="F3328" s="1">
        <v>2.5</v>
      </c>
      <c r="G3328" s="1">
        <v>-9.9599999999999994E-2</v>
      </c>
      <c r="H3328" s="1">
        <v>6.5</v>
      </c>
      <c r="I3328" s="1">
        <v>0</v>
      </c>
      <c r="J3328" s="1">
        <v>-0.149999999999999</v>
      </c>
      <c r="K3328" s="1">
        <v>2.5</v>
      </c>
      <c r="L3328" s="1">
        <v>0</v>
      </c>
      <c r="M3328" s="1">
        <v>11.7</v>
      </c>
      <c r="O3328">
        <f t="shared" si="362"/>
        <v>29.45</v>
      </c>
      <c r="P3328">
        <f t="shared" si="363"/>
        <v>0</v>
      </c>
      <c r="R3328">
        <f t="shared" si="364"/>
        <v>21.847600000000014</v>
      </c>
      <c r="S3328">
        <f t="shared" si="361"/>
        <v>-10.800399999999986</v>
      </c>
      <c r="U3328" s="4">
        <f t="shared" si="367"/>
        <v>5</v>
      </c>
      <c r="V3328" s="4">
        <f t="shared" si="365"/>
        <v>8</v>
      </c>
      <c r="X3328" s="10">
        <f t="shared" si="366"/>
        <v>0</v>
      </c>
    </row>
    <row r="3329" spans="1:24">
      <c r="A3329" s="4"/>
      <c r="B3329" t="s">
        <v>86</v>
      </c>
      <c r="C3329">
        <v>18</v>
      </c>
      <c r="D3329" s="1">
        <v>-7.9</v>
      </c>
      <c r="E3329" s="1">
        <v>0</v>
      </c>
      <c r="F3329" s="1">
        <v>2.75</v>
      </c>
      <c r="G3329" s="1">
        <v>-0.34999999999999898</v>
      </c>
      <c r="H3329" s="1">
        <v>6</v>
      </c>
      <c r="I3329" s="1">
        <v>4.9999999999999899E-2</v>
      </c>
      <c r="J3329" s="1">
        <v>-0.22999999999999901</v>
      </c>
      <c r="K3329" s="1">
        <v>2.5</v>
      </c>
      <c r="L3329" s="1">
        <v>-0.45</v>
      </c>
      <c r="M3329" s="1">
        <v>8.5</v>
      </c>
      <c r="O3329">
        <f t="shared" si="362"/>
        <v>30.74</v>
      </c>
      <c r="P3329">
        <f t="shared" si="363"/>
        <v>0</v>
      </c>
      <c r="R3329">
        <f t="shared" si="364"/>
        <v>20.810000000000006</v>
      </c>
      <c r="S3329">
        <f t="shared" si="361"/>
        <v>-6.5399999999999894</v>
      </c>
      <c r="U3329" s="4">
        <f t="shared" si="367"/>
        <v>5</v>
      </c>
      <c r="V3329" s="4">
        <f t="shared" si="365"/>
        <v>7</v>
      </c>
      <c r="X3329" s="10">
        <f t="shared" si="366"/>
        <v>0</v>
      </c>
    </row>
    <row r="3330" spans="1:24">
      <c r="A3330" s="4"/>
      <c r="B3330" t="s">
        <v>87</v>
      </c>
      <c r="C3330">
        <v>18</v>
      </c>
      <c r="D3330" s="1">
        <v>2</v>
      </c>
      <c r="E3330" s="1">
        <v>0</v>
      </c>
      <c r="F3330" s="1">
        <v>2.75</v>
      </c>
      <c r="G3330" s="1">
        <v>-0.32</v>
      </c>
      <c r="H3330" s="1">
        <v>5.5</v>
      </c>
      <c r="I3330" s="1">
        <v>0</v>
      </c>
      <c r="J3330" s="1">
        <v>-0.26999999999999902</v>
      </c>
      <c r="K3330" s="1">
        <v>2.5</v>
      </c>
      <c r="L3330" s="1">
        <v>-0.5</v>
      </c>
      <c r="M3330" s="1">
        <v>10.5</v>
      </c>
      <c r="O3330">
        <f t="shared" si="362"/>
        <v>37.15</v>
      </c>
      <c r="P3330">
        <f t="shared" si="363"/>
        <v>0</v>
      </c>
      <c r="R3330">
        <f t="shared" si="364"/>
        <v>21.910000000000011</v>
      </c>
      <c r="S3330">
        <f t="shared" si="361"/>
        <v>-9.9399999999999871</v>
      </c>
      <c r="U3330" s="4">
        <f t="shared" si="367"/>
        <v>5</v>
      </c>
      <c r="V3330" s="4">
        <f t="shared" si="365"/>
        <v>8</v>
      </c>
      <c r="X3330" s="10">
        <f t="shared" si="366"/>
        <v>0</v>
      </c>
    </row>
    <row r="3331" spans="1:24">
      <c r="A3331" s="4"/>
      <c r="B3331" t="s">
        <v>88</v>
      </c>
      <c r="C3331">
        <v>18</v>
      </c>
      <c r="D3331" s="1">
        <v>-4.0999999999999899</v>
      </c>
      <c r="E3331" s="1">
        <v>0</v>
      </c>
      <c r="F3331" s="1">
        <v>3</v>
      </c>
      <c r="G3331" s="1">
        <v>-4.9799999999999997E-2</v>
      </c>
      <c r="H3331" s="1">
        <v>5.5</v>
      </c>
      <c r="I3331" s="1">
        <v>0</v>
      </c>
      <c r="J3331" s="1">
        <v>-4.9999999999999802E-2</v>
      </c>
      <c r="K3331" s="1">
        <v>2.5</v>
      </c>
      <c r="L3331" s="1">
        <v>0</v>
      </c>
      <c r="M3331" s="1">
        <v>12.1</v>
      </c>
      <c r="O3331">
        <f t="shared" si="362"/>
        <v>35.63000000000001</v>
      </c>
      <c r="P3331">
        <f t="shared" si="363"/>
        <v>0</v>
      </c>
      <c r="R3331">
        <f t="shared" si="364"/>
        <v>22.248800000000003</v>
      </c>
      <c r="S3331">
        <f t="shared" si="361"/>
        <v>-10.950199999999997</v>
      </c>
      <c r="U3331" s="4">
        <f t="shared" si="367"/>
        <v>5</v>
      </c>
      <c r="V3331" s="4">
        <f t="shared" si="365"/>
        <v>8</v>
      </c>
      <c r="X3331" s="10">
        <f t="shared" si="366"/>
        <v>0</v>
      </c>
    </row>
    <row r="3332" spans="1:24">
      <c r="A3332" s="4"/>
      <c r="B3332" t="s">
        <v>89</v>
      </c>
      <c r="C3332">
        <v>18</v>
      </c>
      <c r="D3332" s="1">
        <v>-3.8999999999999901</v>
      </c>
      <c r="E3332" s="1">
        <v>0</v>
      </c>
      <c r="F3332" s="1">
        <v>3</v>
      </c>
      <c r="G3332" s="1">
        <v>-0.45</v>
      </c>
      <c r="H3332" s="1">
        <v>5</v>
      </c>
      <c r="I3332" s="1">
        <v>0</v>
      </c>
      <c r="J3332" s="1">
        <v>-0.33999999999999903</v>
      </c>
      <c r="K3332" s="1">
        <v>2.5</v>
      </c>
      <c r="L3332" s="1">
        <v>-0.5</v>
      </c>
      <c r="M3332" s="1">
        <v>9.8000000000000007</v>
      </c>
      <c r="O3332">
        <f t="shared" si="362"/>
        <v>35.27000000000001</v>
      </c>
      <c r="P3332">
        <f t="shared" si="363"/>
        <v>0</v>
      </c>
      <c r="R3332">
        <f t="shared" si="364"/>
        <v>20.580000000000013</v>
      </c>
      <c r="S3332">
        <f t="shared" si="361"/>
        <v>-10.519999999999989</v>
      </c>
      <c r="U3332" s="4">
        <f t="shared" si="367"/>
        <v>5</v>
      </c>
      <c r="V3332" s="4">
        <f t="shared" si="365"/>
        <v>8</v>
      </c>
      <c r="X3332" s="10">
        <f t="shared" si="366"/>
        <v>0</v>
      </c>
    </row>
    <row r="3333" spans="1:24">
      <c r="A3333" s="4"/>
      <c r="B3333" t="s">
        <v>90</v>
      </c>
      <c r="C3333">
        <v>18</v>
      </c>
      <c r="D3333" s="1">
        <v>-1.5</v>
      </c>
      <c r="E3333" s="1">
        <v>0</v>
      </c>
      <c r="F3333" s="1">
        <v>3.25</v>
      </c>
      <c r="G3333" s="1">
        <v>-0.28999999999999998</v>
      </c>
      <c r="H3333" s="1">
        <v>4.75</v>
      </c>
      <c r="I3333" s="1">
        <v>0.1</v>
      </c>
      <c r="J3333" s="1">
        <v>-0.23999999999999899</v>
      </c>
      <c r="K3333" s="1">
        <v>2.5</v>
      </c>
      <c r="L3333" s="1">
        <v>-0.15</v>
      </c>
      <c r="M3333" s="1">
        <v>11.8</v>
      </c>
      <c r="O3333">
        <f t="shared" si="362"/>
        <v>39.49</v>
      </c>
      <c r="P3333">
        <f t="shared" si="363"/>
        <v>0</v>
      </c>
      <c r="R3333">
        <f t="shared" si="364"/>
        <v>20.820000000000014</v>
      </c>
      <c r="S3333">
        <f t="shared" si="361"/>
        <v>-11.929999999999987</v>
      </c>
      <c r="U3333" s="4">
        <f t="shared" si="367"/>
        <v>5</v>
      </c>
      <c r="V3333" s="4">
        <f t="shared" si="365"/>
        <v>8</v>
      </c>
      <c r="X3333" s="10">
        <f t="shared" si="366"/>
        <v>0</v>
      </c>
    </row>
    <row r="3334" spans="1:24">
      <c r="A3334" s="4"/>
      <c r="B3334" t="s">
        <v>91</v>
      </c>
      <c r="C3334">
        <v>18</v>
      </c>
      <c r="D3334" s="1">
        <v>3.19999999999999</v>
      </c>
      <c r="E3334" s="1">
        <v>0</v>
      </c>
      <c r="F3334" s="1">
        <v>3.5</v>
      </c>
      <c r="G3334" s="1">
        <v>-0.15</v>
      </c>
      <c r="H3334" s="1">
        <v>4.5</v>
      </c>
      <c r="I3334" s="1">
        <v>0.1</v>
      </c>
      <c r="J3334" s="1">
        <v>-0.13</v>
      </c>
      <c r="K3334" s="1">
        <v>2.5</v>
      </c>
      <c r="L3334" s="1">
        <v>-0.15</v>
      </c>
      <c r="M3334" s="1">
        <v>14.1</v>
      </c>
      <c r="O3334">
        <f t="shared" si="362"/>
        <v>45.279999999999994</v>
      </c>
      <c r="P3334">
        <f t="shared" si="363"/>
        <v>0</v>
      </c>
      <c r="R3334">
        <f t="shared" si="364"/>
        <v>23.46</v>
      </c>
      <c r="S3334">
        <f t="shared" si="361"/>
        <v>-13.19</v>
      </c>
      <c r="U3334" s="4">
        <f t="shared" si="367"/>
        <v>6</v>
      </c>
      <c r="V3334" s="4">
        <f t="shared" si="365"/>
        <v>9</v>
      </c>
      <c r="X3334" s="10">
        <f t="shared" si="366"/>
        <v>0</v>
      </c>
    </row>
    <row r="3335" spans="1:24">
      <c r="A3335" s="4"/>
      <c r="B3335" t="s">
        <v>92</v>
      </c>
      <c r="C3335">
        <v>18</v>
      </c>
      <c r="D3335" s="1">
        <v>-0.69999999999999896</v>
      </c>
      <c r="E3335" s="1">
        <v>0</v>
      </c>
      <c r="F3335" s="1">
        <v>3.75</v>
      </c>
      <c r="G3335" s="1">
        <v>-9.9599999999999994E-2</v>
      </c>
      <c r="H3335" s="1">
        <v>4.5</v>
      </c>
      <c r="I3335" s="1">
        <v>0</v>
      </c>
      <c r="J3335" s="1">
        <v>-6.9999999999999396E-2</v>
      </c>
      <c r="K3335" s="1">
        <v>2.5</v>
      </c>
      <c r="L3335" s="1">
        <v>0</v>
      </c>
      <c r="M3335" s="1">
        <v>11.9</v>
      </c>
      <c r="O3335">
        <f t="shared" si="362"/>
        <v>45.26</v>
      </c>
      <c r="P3335">
        <f t="shared" si="363"/>
        <v>0</v>
      </c>
      <c r="R3335">
        <f t="shared" si="364"/>
        <v>21.087600000000009</v>
      </c>
      <c r="S3335">
        <f t="shared" si="361"/>
        <v>-11.960399999999993</v>
      </c>
      <c r="U3335" s="4">
        <f t="shared" si="367"/>
        <v>5</v>
      </c>
      <c r="V3335" s="4">
        <f t="shared" si="365"/>
        <v>8</v>
      </c>
      <c r="X3335" s="10">
        <f t="shared" si="366"/>
        <v>0</v>
      </c>
    </row>
    <row r="3336" spans="1:24">
      <c r="A3336" s="4"/>
      <c r="B3336" t="s">
        <v>93</v>
      </c>
      <c r="C3336">
        <v>18</v>
      </c>
      <c r="D3336" s="1">
        <v>-9.7999999999999901</v>
      </c>
      <c r="E3336" s="1">
        <v>0</v>
      </c>
      <c r="F3336" s="1">
        <v>3.75</v>
      </c>
      <c r="G3336" s="1">
        <v>0</v>
      </c>
      <c r="H3336" s="1">
        <v>4.5</v>
      </c>
      <c r="I3336" s="1">
        <v>0</v>
      </c>
      <c r="J3336" s="1">
        <v>1.00000000000006E-2</v>
      </c>
      <c r="K3336" s="1">
        <v>2.5</v>
      </c>
      <c r="L3336" s="1">
        <v>0</v>
      </c>
      <c r="M3336" s="1">
        <v>10.3</v>
      </c>
      <c r="O3336">
        <f t="shared" si="362"/>
        <v>38.890000000000008</v>
      </c>
      <c r="P3336">
        <f t="shared" si="363"/>
        <v>0</v>
      </c>
      <c r="R3336">
        <f t="shared" si="364"/>
        <v>19.930000000000007</v>
      </c>
      <c r="S3336">
        <f t="shared" si="361"/>
        <v>-9.4199999999999928</v>
      </c>
      <c r="U3336" s="4">
        <f t="shared" si="367"/>
        <v>4</v>
      </c>
      <c r="V3336" s="4">
        <f t="shared" si="365"/>
        <v>8</v>
      </c>
      <c r="X3336" s="10">
        <f t="shared" si="366"/>
        <v>0</v>
      </c>
    </row>
    <row r="3337" spans="1:24">
      <c r="A3337" s="4"/>
      <c r="B3337" t="s">
        <v>94</v>
      </c>
      <c r="C3337">
        <v>18</v>
      </c>
      <c r="D3337" s="1">
        <v>-15.3</v>
      </c>
      <c r="E3337" s="1">
        <v>0</v>
      </c>
      <c r="F3337" s="1">
        <v>4</v>
      </c>
      <c r="G3337" s="1">
        <v>0</v>
      </c>
      <c r="H3337" s="1">
        <v>4.5</v>
      </c>
      <c r="I3337" s="1">
        <v>0</v>
      </c>
      <c r="J3337" s="1">
        <v>1.00000000000006E-2</v>
      </c>
      <c r="K3337" s="1">
        <v>2.5</v>
      </c>
      <c r="L3337" s="1">
        <v>0</v>
      </c>
      <c r="M3337" s="1">
        <v>7.9</v>
      </c>
      <c r="O3337">
        <f t="shared" si="362"/>
        <v>37.79</v>
      </c>
      <c r="P3337">
        <f t="shared" si="363"/>
        <v>0</v>
      </c>
      <c r="R3337">
        <f t="shared" si="364"/>
        <v>17.530000000000008</v>
      </c>
      <c r="S3337">
        <f t="shared" si="361"/>
        <v>-7.0199999999999925</v>
      </c>
      <c r="U3337" s="4">
        <f t="shared" si="367"/>
        <v>4</v>
      </c>
      <c r="V3337" s="4">
        <f t="shared" si="365"/>
        <v>8</v>
      </c>
      <c r="X3337" s="10">
        <f t="shared" si="366"/>
        <v>0</v>
      </c>
    </row>
    <row r="3338" spans="1:24">
      <c r="A3338" s="4"/>
      <c r="B3338" t="s">
        <v>95</v>
      </c>
      <c r="C3338">
        <v>18</v>
      </c>
      <c r="D3338" s="1">
        <v>-15.3</v>
      </c>
      <c r="E3338" s="1">
        <v>0.125</v>
      </c>
      <c r="F3338" s="1">
        <v>4.25</v>
      </c>
      <c r="G3338" s="1">
        <v>1.9599999999999999E-2</v>
      </c>
      <c r="H3338" s="1">
        <v>4.5</v>
      </c>
      <c r="I3338" s="1">
        <v>0</v>
      </c>
      <c r="J3338" s="1">
        <v>-9.9999999999997799E-3</v>
      </c>
      <c r="K3338" s="1">
        <v>2.5</v>
      </c>
      <c r="L3338" s="1">
        <v>0</v>
      </c>
      <c r="M3338" s="1">
        <v>7.9</v>
      </c>
      <c r="O3338">
        <f t="shared" si="362"/>
        <v>42.164999999999999</v>
      </c>
      <c r="P3338">
        <f t="shared" si="363"/>
        <v>0</v>
      </c>
      <c r="R3338">
        <f t="shared" si="364"/>
        <v>17.1524</v>
      </c>
      <c r="S3338">
        <f t="shared" si="361"/>
        <v>-7.2995999999999972</v>
      </c>
      <c r="U3338" s="4">
        <f t="shared" si="367"/>
        <v>4</v>
      </c>
      <c r="V3338" s="4">
        <f t="shared" si="365"/>
        <v>8</v>
      </c>
      <c r="X3338" s="10">
        <f t="shared" si="366"/>
        <v>0</v>
      </c>
    </row>
    <row r="3339" spans="1:24">
      <c r="A3339" s="4"/>
      <c r="B3339" t="s">
        <v>96</v>
      </c>
      <c r="C3339">
        <v>18</v>
      </c>
      <c r="D3339" s="1">
        <v>-7.8999999999999897</v>
      </c>
      <c r="E3339" s="1">
        <v>0.125</v>
      </c>
      <c r="F3339" s="1">
        <v>4.5</v>
      </c>
      <c r="G3339" s="1">
        <v>-0.17999999999999899</v>
      </c>
      <c r="H3339" s="1">
        <v>4.25</v>
      </c>
      <c r="I3339" s="1">
        <v>7.4999999999999997E-2</v>
      </c>
      <c r="J3339" s="1">
        <v>-0.2</v>
      </c>
      <c r="K3339" s="1">
        <v>2.5</v>
      </c>
      <c r="L3339" s="1">
        <v>-0.17499999999999999</v>
      </c>
      <c r="M3339" s="1">
        <v>9</v>
      </c>
      <c r="O3339">
        <f t="shared" si="362"/>
        <v>49.875000000000007</v>
      </c>
      <c r="P3339">
        <f t="shared" si="363"/>
        <v>0</v>
      </c>
      <c r="R3339">
        <f t="shared" si="364"/>
        <v>17.529999999999994</v>
      </c>
      <c r="S3339">
        <f t="shared" si="361"/>
        <v>-9.3950000000000014</v>
      </c>
      <c r="U3339" s="4">
        <f t="shared" si="367"/>
        <v>4</v>
      </c>
      <c r="V3339" s="4">
        <f t="shared" si="365"/>
        <v>8</v>
      </c>
      <c r="X3339" s="10">
        <f t="shared" si="366"/>
        <v>0</v>
      </c>
    </row>
    <row r="3340" spans="1:24">
      <c r="A3340" s="4"/>
      <c r="B3340" t="s">
        <v>97</v>
      </c>
      <c r="C3340">
        <v>18</v>
      </c>
      <c r="D3340" s="1">
        <v>8.0999999999999908</v>
      </c>
      <c r="E3340" s="1">
        <v>0</v>
      </c>
      <c r="F3340" s="1">
        <v>4.5</v>
      </c>
      <c r="G3340" s="1">
        <v>-5.96E-2</v>
      </c>
      <c r="H3340" s="1">
        <v>4</v>
      </c>
      <c r="I3340" s="1">
        <v>0.1</v>
      </c>
      <c r="J3340" s="1">
        <v>-1.9999999999999501E-2</v>
      </c>
      <c r="K3340" s="1">
        <v>2.5</v>
      </c>
      <c r="L3340" s="1">
        <v>-0.15</v>
      </c>
      <c r="M3340" s="1">
        <v>10.1</v>
      </c>
      <c r="O3340">
        <f t="shared" si="362"/>
        <v>59.209999999999994</v>
      </c>
      <c r="P3340">
        <f t="shared" si="363"/>
        <v>0</v>
      </c>
      <c r="R3340">
        <f t="shared" si="364"/>
        <v>19.847600000000007</v>
      </c>
      <c r="S3340">
        <f t="shared" si="361"/>
        <v>-8.3503999999999934</v>
      </c>
      <c r="U3340" s="4">
        <f t="shared" si="367"/>
        <v>4</v>
      </c>
      <c r="V3340" s="4">
        <f t="shared" si="365"/>
        <v>8</v>
      </c>
      <c r="X3340" s="10">
        <f t="shared" si="366"/>
        <v>0</v>
      </c>
    </row>
    <row r="3341" spans="1:24">
      <c r="A3341" s="4"/>
      <c r="B3341" t="s">
        <v>98</v>
      </c>
      <c r="C3341">
        <v>18</v>
      </c>
      <c r="D3341" s="1">
        <v>2.9</v>
      </c>
      <c r="E3341" s="1">
        <v>0.125</v>
      </c>
      <c r="F3341" s="1">
        <v>4.75</v>
      </c>
      <c r="G3341" s="1">
        <v>8.9899999999999994E-2</v>
      </c>
      <c r="H3341" s="1">
        <v>4</v>
      </c>
      <c r="I3341" s="1">
        <v>0</v>
      </c>
      <c r="J3341" s="1">
        <v>0.08</v>
      </c>
      <c r="K3341" s="1">
        <v>2.5</v>
      </c>
      <c r="L3341" s="1">
        <v>0</v>
      </c>
      <c r="M3341" s="1">
        <v>12.4</v>
      </c>
      <c r="O3341">
        <f t="shared" si="362"/>
        <v>59.905000000000001</v>
      </c>
      <c r="P3341">
        <f t="shared" si="363"/>
        <v>0</v>
      </c>
      <c r="R3341">
        <f t="shared" si="364"/>
        <v>21.900600000000001</v>
      </c>
      <c r="S3341">
        <f t="shared" si="361"/>
        <v>-11.1999</v>
      </c>
      <c r="U3341" s="4">
        <f t="shared" si="367"/>
        <v>5</v>
      </c>
      <c r="V3341" s="4">
        <f t="shared" si="365"/>
        <v>8</v>
      </c>
      <c r="X3341" s="10">
        <f t="shared" si="366"/>
        <v>0</v>
      </c>
    </row>
    <row r="3342" spans="1:24">
      <c r="A3342" s="4"/>
      <c r="B3342" t="s">
        <v>99</v>
      </c>
      <c r="C3342">
        <v>18</v>
      </c>
      <c r="D3342" s="1">
        <v>6.6</v>
      </c>
      <c r="E3342" s="1">
        <v>0.125</v>
      </c>
      <c r="F3342" s="1">
        <v>4.75</v>
      </c>
      <c r="G3342" s="1">
        <v>7.0000000000000201E-2</v>
      </c>
      <c r="H3342" s="1">
        <v>4</v>
      </c>
      <c r="I3342" s="1">
        <v>0</v>
      </c>
      <c r="J3342" s="1">
        <v>-9.9999999999997799E-3</v>
      </c>
      <c r="K3342" s="1">
        <v>2.5</v>
      </c>
      <c r="L3342" s="1">
        <v>0</v>
      </c>
      <c r="M3342" s="1">
        <v>14.7</v>
      </c>
      <c r="O3342">
        <f t="shared" si="362"/>
        <v>62.494999999999997</v>
      </c>
      <c r="P3342">
        <f t="shared" si="363"/>
        <v>1</v>
      </c>
      <c r="R3342">
        <f t="shared" si="364"/>
        <v>23.15</v>
      </c>
      <c r="S3342">
        <f t="shared" ref="S3342:S3405" si="368">SUMPRODUCT(G3342:M3342,$G$3:$M$3)</f>
        <v>-14.649999999999997</v>
      </c>
      <c r="U3342" s="4">
        <f t="shared" si="367"/>
        <v>6</v>
      </c>
      <c r="V3342" s="4">
        <f t="shared" si="365"/>
        <v>9</v>
      </c>
      <c r="X3342" s="10">
        <f t="shared" si="366"/>
        <v>7.4999999999999997E-3</v>
      </c>
    </row>
    <row r="3343" spans="1:24">
      <c r="A3343" s="4"/>
      <c r="B3343" t="s">
        <v>100</v>
      </c>
      <c r="C3343">
        <v>18</v>
      </c>
      <c r="D3343" s="1">
        <v>5.7</v>
      </c>
      <c r="E3343" s="1">
        <v>0</v>
      </c>
      <c r="F3343" s="1">
        <v>5</v>
      </c>
      <c r="G3343" s="1">
        <v>5.96E-2</v>
      </c>
      <c r="H3343" s="1">
        <v>4</v>
      </c>
      <c r="I3343" s="1">
        <v>0</v>
      </c>
      <c r="J3343" s="1">
        <v>2.0000000000000399E-2</v>
      </c>
      <c r="K3343" s="1">
        <v>2.5</v>
      </c>
      <c r="L3343" s="1">
        <v>0</v>
      </c>
      <c r="M3343" s="1">
        <v>16.5</v>
      </c>
      <c r="O3343">
        <f t="shared" ref="O3343:O3406" si="369">SUMPRODUCT(D3343:I3343,$D$1:$I$1)</f>
        <v>62.99</v>
      </c>
      <c r="P3343">
        <f t="shared" ref="P3343:P3406" si="370">IF(O3343&lt;=$P$1,-1,IF(O3343&lt;=$P$2,0,1))</f>
        <v>1</v>
      </c>
      <c r="R3343">
        <f t="shared" ref="R3343:R3406" si="371">SUMPRODUCT(G3343:M3343,$G$2:$M$2)</f>
        <v>25.402400000000007</v>
      </c>
      <c r="S3343">
        <f t="shared" si="368"/>
        <v>-16.049599999999995</v>
      </c>
      <c r="U3343" s="4">
        <f t="shared" si="367"/>
        <v>6</v>
      </c>
      <c r="V3343" s="4">
        <f t="shared" ref="V3343:V3406" si="372">SUM(S3343&lt;$V$2,S3343&lt;$V$3,S3343&lt;$V$4,S3343&lt;$V$5,S3343&lt;$V$6,S3343&lt;$V$7,S3343&lt;$V$8,S3343&lt;$V$9,S3343&lt;$V$10,S3343&lt;$V$11)</f>
        <v>9</v>
      </c>
      <c r="X3343" s="10">
        <f t="shared" ref="X3343:X3406" si="373">IF(P3343=0,0%,IF(P3343=1,U3343*0.125%,-V3343*0.125%))</f>
        <v>7.4999999999999997E-3</v>
      </c>
    </row>
    <row r="3344" spans="1:24">
      <c r="A3344" s="4"/>
      <c r="B3344" t="s">
        <v>101</v>
      </c>
      <c r="C3344">
        <v>18</v>
      </c>
      <c r="D3344" s="1">
        <v>2</v>
      </c>
      <c r="E3344" s="1">
        <v>0.125</v>
      </c>
      <c r="F3344" s="1">
        <v>5</v>
      </c>
      <c r="G3344" s="1">
        <v>0.04</v>
      </c>
      <c r="H3344" s="1">
        <v>4</v>
      </c>
      <c r="I3344" s="1">
        <v>0</v>
      </c>
      <c r="J3344" s="1">
        <v>-5.9999999999999602E-2</v>
      </c>
      <c r="K3344" s="1">
        <v>2.5</v>
      </c>
      <c r="L3344" s="1">
        <v>0</v>
      </c>
      <c r="M3344" s="1">
        <v>16.2</v>
      </c>
      <c r="O3344">
        <f t="shared" si="369"/>
        <v>62.024999999999999</v>
      </c>
      <c r="P3344">
        <f t="shared" si="370"/>
        <v>1</v>
      </c>
      <c r="R3344">
        <f t="shared" si="371"/>
        <v>24.180000000000003</v>
      </c>
      <c r="S3344">
        <f t="shared" si="368"/>
        <v>-16.769999999999996</v>
      </c>
      <c r="U3344" s="4">
        <f t="shared" si="367"/>
        <v>6</v>
      </c>
      <c r="V3344" s="4">
        <f t="shared" si="372"/>
        <v>9</v>
      </c>
      <c r="X3344" s="10">
        <f t="shared" si="373"/>
        <v>7.4999999999999997E-3</v>
      </c>
    </row>
    <row r="3345" spans="1:24">
      <c r="A3345" s="4"/>
      <c r="B3345" t="s">
        <v>102</v>
      </c>
      <c r="C3345">
        <v>18</v>
      </c>
      <c r="D3345" s="1">
        <v>0.40000000000000202</v>
      </c>
      <c r="E3345" s="1">
        <v>0.125</v>
      </c>
      <c r="F3345" s="1">
        <v>5.25</v>
      </c>
      <c r="G3345" s="1">
        <v>5.96E-2</v>
      </c>
      <c r="H3345" s="1">
        <v>4</v>
      </c>
      <c r="I3345" s="1">
        <v>0</v>
      </c>
      <c r="J3345" s="1">
        <v>-9.9999999999997799E-3</v>
      </c>
      <c r="K3345" s="1">
        <v>2.5</v>
      </c>
      <c r="L3345" s="1">
        <v>0</v>
      </c>
      <c r="M3345" s="1">
        <v>16.7</v>
      </c>
      <c r="O3345">
        <f t="shared" si="369"/>
        <v>63.655000000000001</v>
      </c>
      <c r="P3345">
        <f t="shared" si="370"/>
        <v>1</v>
      </c>
      <c r="R3345">
        <f t="shared" si="371"/>
        <v>25.212400000000002</v>
      </c>
      <c r="S3345">
        <f t="shared" si="368"/>
        <v>-16.639599999999998</v>
      </c>
      <c r="U3345" s="4">
        <f t="shared" si="367"/>
        <v>6</v>
      </c>
      <c r="V3345" s="4">
        <f t="shared" si="372"/>
        <v>9</v>
      </c>
      <c r="X3345" s="10">
        <f t="shared" si="373"/>
        <v>7.4999999999999997E-3</v>
      </c>
    </row>
    <row r="3346" spans="1:24">
      <c r="A3346" s="4"/>
      <c r="B3346" t="s">
        <v>103</v>
      </c>
      <c r="C3346">
        <v>18</v>
      </c>
      <c r="D3346" s="1">
        <v>3.2</v>
      </c>
      <c r="E3346" s="1">
        <v>0.125</v>
      </c>
      <c r="F3346" s="1">
        <v>5.25</v>
      </c>
      <c r="G3346" s="1">
        <v>0.04</v>
      </c>
      <c r="H3346" s="1">
        <v>4</v>
      </c>
      <c r="I3346" s="1">
        <v>0</v>
      </c>
      <c r="J3346" s="1">
        <v>-6.0000000000000497E-2</v>
      </c>
      <c r="K3346" s="1">
        <v>2.5</v>
      </c>
      <c r="L3346" s="1">
        <v>0</v>
      </c>
      <c r="M3346" s="1">
        <v>16.8</v>
      </c>
      <c r="O3346">
        <f t="shared" si="369"/>
        <v>65.615000000000009</v>
      </c>
      <c r="P3346">
        <f t="shared" si="370"/>
        <v>1</v>
      </c>
      <c r="R3346">
        <f t="shared" si="371"/>
        <v>24.779999999999994</v>
      </c>
      <c r="S3346">
        <f t="shared" si="368"/>
        <v>-17.370000000000008</v>
      </c>
      <c r="U3346" s="4">
        <f t="shared" si="367"/>
        <v>6</v>
      </c>
      <c r="V3346" s="4">
        <f t="shared" si="372"/>
        <v>10</v>
      </c>
      <c r="X3346" s="10">
        <f t="shared" si="373"/>
        <v>7.4999999999999997E-3</v>
      </c>
    </row>
    <row r="3347" spans="1:24">
      <c r="A3347" s="4"/>
      <c r="B3347" t="s">
        <v>104</v>
      </c>
      <c r="C3347">
        <v>18</v>
      </c>
      <c r="D3347" s="1">
        <v>-0.19999999999999901</v>
      </c>
      <c r="E3347" s="1">
        <v>0.125</v>
      </c>
      <c r="F3347" s="1">
        <v>5.25</v>
      </c>
      <c r="G3347" s="1">
        <v>9.9599999999999994E-2</v>
      </c>
      <c r="H3347" s="1">
        <v>4</v>
      </c>
      <c r="I3347" s="1">
        <v>0</v>
      </c>
      <c r="J3347" s="1">
        <v>8.9999999999999802E-2</v>
      </c>
      <c r="K3347" s="1">
        <v>2.5</v>
      </c>
      <c r="L3347" s="1">
        <v>0</v>
      </c>
      <c r="M3347" s="1">
        <v>16.100000000000001</v>
      </c>
      <c r="O3347">
        <f t="shared" si="369"/>
        <v>63.234999999999999</v>
      </c>
      <c r="P3347">
        <f t="shared" si="370"/>
        <v>1</v>
      </c>
      <c r="R3347">
        <f t="shared" si="371"/>
        <v>25.6724</v>
      </c>
      <c r="S3347">
        <f t="shared" si="368"/>
        <v>-14.779600000000004</v>
      </c>
      <c r="U3347" s="4">
        <f t="shared" si="367"/>
        <v>6</v>
      </c>
      <c r="V3347" s="4">
        <f t="shared" si="372"/>
        <v>9</v>
      </c>
      <c r="X3347" s="10">
        <f t="shared" si="373"/>
        <v>7.4999999999999997E-3</v>
      </c>
    </row>
    <row r="3348" spans="1:24">
      <c r="A3348" s="4"/>
      <c r="B3348" t="s">
        <v>105</v>
      </c>
      <c r="C3348">
        <v>18</v>
      </c>
      <c r="D3348" s="1">
        <v>-3.5</v>
      </c>
      <c r="E3348" s="1">
        <v>0.125</v>
      </c>
      <c r="F3348" s="1">
        <v>5.25</v>
      </c>
      <c r="G3348" s="1">
        <v>0.04</v>
      </c>
      <c r="H3348" s="1">
        <v>4</v>
      </c>
      <c r="I3348" s="1">
        <v>0.1</v>
      </c>
      <c r="J3348" s="1">
        <v>-9.9999999999997799E-3</v>
      </c>
      <c r="K3348" s="1">
        <v>2.5</v>
      </c>
      <c r="L3348" s="1">
        <v>0.1</v>
      </c>
      <c r="M3348" s="1">
        <v>16</v>
      </c>
      <c r="O3348">
        <f t="shared" si="369"/>
        <v>60.964999999999996</v>
      </c>
      <c r="P3348">
        <f t="shared" si="370"/>
        <v>1</v>
      </c>
      <c r="R3348">
        <f t="shared" si="371"/>
        <v>24.03</v>
      </c>
      <c r="S3348">
        <f t="shared" si="368"/>
        <v>-15.219999999999997</v>
      </c>
      <c r="U3348" s="4">
        <f t="shared" si="367"/>
        <v>6</v>
      </c>
      <c r="V3348" s="4">
        <f t="shared" si="372"/>
        <v>9</v>
      </c>
      <c r="X3348" s="10">
        <f t="shared" si="373"/>
        <v>7.4999999999999997E-3</v>
      </c>
    </row>
    <row r="3349" spans="1:24">
      <c r="A3349" s="4"/>
      <c r="B3349" t="s">
        <v>106</v>
      </c>
      <c r="C3349">
        <v>18</v>
      </c>
      <c r="D3349" s="1">
        <v>-8.6999999999999904</v>
      </c>
      <c r="E3349" s="1">
        <v>0.125</v>
      </c>
      <c r="F3349" s="1">
        <v>5.25</v>
      </c>
      <c r="G3349" s="1">
        <v>3.00000000000002E-2</v>
      </c>
      <c r="H3349" s="1">
        <v>4</v>
      </c>
      <c r="I3349" s="1">
        <v>0.1</v>
      </c>
      <c r="J3349" s="1">
        <v>-3.00000000000002E-2</v>
      </c>
      <c r="K3349" s="1">
        <v>2.5</v>
      </c>
      <c r="L3349" s="1">
        <v>0.1</v>
      </c>
      <c r="M3349" s="1">
        <v>14.6</v>
      </c>
      <c r="O3349">
        <f t="shared" si="369"/>
        <v>57.32500000000001</v>
      </c>
      <c r="P3349">
        <f t="shared" si="370"/>
        <v>0</v>
      </c>
      <c r="R3349">
        <f t="shared" si="371"/>
        <v>22.429999999999996</v>
      </c>
      <c r="S3349">
        <f t="shared" si="368"/>
        <v>-14.070000000000002</v>
      </c>
      <c r="U3349" s="4">
        <f t="shared" si="367"/>
        <v>5</v>
      </c>
      <c r="V3349" s="4">
        <f t="shared" si="372"/>
        <v>9</v>
      </c>
      <c r="X3349" s="10">
        <f t="shared" si="373"/>
        <v>0</v>
      </c>
    </row>
    <row r="3350" spans="1:24">
      <c r="A3350" s="4"/>
      <c r="B3350" t="s">
        <v>107</v>
      </c>
      <c r="C3350">
        <v>18</v>
      </c>
      <c r="D3350" s="1">
        <v>-8.6999999999999904</v>
      </c>
      <c r="E3350" s="1">
        <v>0.125</v>
      </c>
      <c r="F3350" s="1">
        <v>5.25</v>
      </c>
      <c r="G3350" s="1">
        <v>1.9599999999999999E-2</v>
      </c>
      <c r="H3350" s="1">
        <v>4</v>
      </c>
      <c r="I3350" s="1">
        <v>0.11111111111111099</v>
      </c>
      <c r="J3350" s="1">
        <v>9.9999999999997799E-3</v>
      </c>
      <c r="K3350" s="1">
        <v>2.5</v>
      </c>
      <c r="L3350" s="1">
        <v>0.11111111111111099</v>
      </c>
      <c r="M3350" s="1">
        <v>14.6</v>
      </c>
      <c r="O3350">
        <f t="shared" si="369"/>
        <v>57.329444444444455</v>
      </c>
      <c r="P3350">
        <f t="shared" si="370"/>
        <v>0</v>
      </c>
      <c r="R3350">
        <f t="shared" si="371"/>
        <v>22.94573333333333</v>
      </c>
      <c r="S3350">
        <f t="shared" si="368"/>
        <v>-13.461822222222226</v>
      </c>
      <c r="U3350" s="4">
        <f t="shared" si="367"/>
        <v>5</v>
      </c>
      <c r="V3350" s="4">
        <f t="shared" si="372"/>
        <v>9</v>
      </c>
      <c r="X3350" s="10">
        <f t="shared" si="373"/>
        <v>0</v>
      </c>
    </row>
    <row r="3351" spans="1:24">
      <c r="A3351" s="4"/>
      <c r="B3351" t="s">
        <v>108</v>
      </c>
      <c r="C3351">
        <v>18</v>
      </c>
      <c r="D3351" s="1">
        <v>2.2000000000000002</v>
      </c>
      <c r="E3351" s="1">
        <v>0.125</v>
      </c>
      <c r="F3351" s="1">
        <v>5.25</v>
      </c>
      <c r="G3351" s="1">
        <v>7.0000000000000201E-2</v>
      </c>
      <c r="H3351" s="1">
        <v>4</v>
      </c>
      <c r="I3351" s="1">
        <v>0</v>
      </c>
      <c r="J3351" s="1">
        <v>7.0000000000000201E-2</v>
      </c>
      <c r="K3351" s="1">
        <v>2.5</v>
      </c>
      <c r="L3351" s="1">
        <v>0</v>
      </c>
      <c r="M3351" s="1">
        <v>19.8</v>
      </c>
      <c r="O3351">
        <f t="shared" si="369"/>
        <v>64.914999999999992</v>
      </c>
      <c r="P3351">
        <f t="shared" si="370"/>
        <v>1</v>
      </c>
      <c r="R3351">
        <f t="shared" si="371"/>
        <v>29.290000000000003</v>
      </c>
      <c r="S3351">
        <f t="shared" si="368"/>
        <v>-18.709999999999997</v>
      </c>
      <c r="U3351" s="4">
        <f t="shared" si="367"/>
        <v>7</v>
      </c>
      <c r="V3351" s="4">
        <f t="shared" si="372"/>
        <v>10</v>
      </c>
      <c r="X3351" s="10">
        <f t="shared" si="373"/>
        <v>8.7500000000000008E-3</v>
      </c>
    </row>
    <row r="3352" spans="1:24">
      <c r="A3352" s="4"/>
      <c r="B3352" t="s">
        <v>109</v>
      </c>
      <c r="C3352">
        <v>18</v>
      </c>
      <c r="D3352" s="1">
        <v>8</v>
      </c>
      <c r="E3352" s="1">
        <v>0</v>
      </c>
      <c r="F3352" s="1">
        <v>5.25</v>
      </c>
      <c r="G3352" s="1">
        <v>3.00000000000002E-2</v>
      </c>
      <c r="H3352" s="1">
        <v>4</v>
      </c>
      <c r="I3352" s="1">
        <v>7.4999999999999997E-2</v>
      </c>
      <c r="J3352" s="1">
        <v>-2.0000000000000399E-2</v>
      </c>
      <c r="K3352" s="1">
        <v>2.5</v>
      </c>
      <c r="L3352" s="1">
        <v>7.4999999999999997E-2</v>
      </c>
      <c r="M3352" s="1">
        <v>21.5</v>
      </c>
      <c r="O3352">
        <f t="shared" si="369"/>
        <v>67.38</v>
      </c>
      <c r="P3352">
        <f t="shared" si="370"/>
        <v>1</v>
      </c>
      <c r="R3352">
        <f t="shared" si="371"/>
        <v>29.609999999999992</v>
      </c>
      <c r="S3352">
        <f t="shared" si="368"/>
        <v>-21.015000000000004</v>
      </c>
      <c r="U3352" s="4">
        <f t="shared" si="367"/>
        <v>7</v>
      </c>
      <c r="V3352" s="4">
        <f t="shared" si="372"/>
        <v>10</v>
      </c>
      <c r="X3352" s="10">
        <f t="shared" si="373"/>
        <v>8.7500000000000008E-3</v>
      </c>
    </row>
    <row r="3353" spans="1:24">
      <c r="A3353" s="4"/>
      <c r="B3353" t="s">
        <v>110</v>
      </c>
      <c r="C3353">
        <v>18</v>
      </c>
      <c r="D3353" s="1">
        <v>10.6</v>
      </c>
      <c r="E3353" s="1">
        <v>0.125</v>
      </c>
      <c r="F3353" s="1">
        <v>5.25</v>
      </c>
      <c r="G3353" s="1">
        <v>0.04</v>
      </c>
      <c r="H3353" s="1">
        <v>4</v>
      </c>
      <c r="I3353" s="1">
        <v>0.125</v>
      </c>
      <c r="J3353" s="1">
        <v>-9.9999999999997799E-3</v>
      </c>
      <c r="K3353" s="1">
        <v>2.5</v>
      </c>
      <c r="L3353" s="1">
        <v>0.125</v>
      </c>
      <c r="M3353" s="1">
        <v>24.4</v>
      </c>
      <c r="O3353">
        <f t="shared" si="369"/>
        <v>70.844999999999999</v>
      </c>
      <c r="P3353">
        <f t="shared" si="370"/>
        <v>1</v>
      </c>
      <c r="R3353">
        <f t="shared" si="371"/>
        <v>32.28</v>
      </c>
      <c r="S3353">
        <f t="shared" si="368"/>
        <v>-23.444999999999997</v>
      </c>
      <c r="U3353" s="4">
        <f t="shared" ref="U3353:U3416" si="374">10-SUM(R3353&lt;$U$2,R3353&lt;$U$3,R3353&lt;$U$4,R3353&lt;$U$5,R3353&lt;$U$6,R3353&lt;$U$7,R3353&lt;$U$8,R3353&lt;$U$9,R3353&lt;$U$10,R3353&lt;$U$11)</f>
        <v>8</v>
      </c>
      <c r="V3353" s="4">
        <f t="shared" si="372"/>
        <v>10</v>
      </c>
      <c r="X3353" s="10">
        <f t="shared" si="373"/>
        <v>0.01</v>
      </c>
    </row>
    <row r="3354" spans="1:24">
      <c r="A3354" s="4"/>
      <c r="B3354" t="s">
        <v>111</v>
      </c>
      <c r="C3354">
        <v>18</v>
      </c>
      <c r="D3354" s="1">
        <v>10.6</v>
      </c>
      <c r="E3354" s="1">
        <v>0.125</v>
      </c>
      <c r="F3354" s="1">
        <v>5.25</v>
      </c>
      <c r="G3354" s="1">
        <v>0.25</v>
      </c>
      <c r="H3354" s="1">
        <v>4.25</v>
      </c>
      <c r="I3354" s="1">
        <v>-0.1</v>
      </c>
      <c r="J3354" s="1">
        <v>0.1</v>
      </c>
      <c r="K3354" s="1">
        <v>2.5</v>
      </c>
      <c r="L3354" s="1">
        <v>0.15</v>
      </c>
      <c r="M3354" s="1">
        <v>24.5</v>
      </c>
      <c r="O3354">
        <f t="shared" si="369"/>
        <v>71.004999999999995</v>
      </c>
      <c r="P3354">
        <f t="shared" si="370"/>
        <v>1</v>
      </c>
      <c r="R3354">
        <f t="shared" si="371"/>
        <v>32.9</v>
      </c>
      <c r="S3354">
        <f t="shared" si="368"/>
        <v>-24.65</v>
      </c>
      <c r="U3354" s="4">
        <f t="shared" si="374"/>
        <v>8</v>
      </c>
      <c r="V3354" s="4">
        <f t="shared" si="372"/>
        <v>10</v>
      </c>
      <c r="X3354" s="10">
        <f t="shared" si="373"/>
        <v>0.01</v>
      </c>
    </row>
    <row r="3355" spans="1:24">
      <c r="A3355" s="4"/>
      <c r="B3355" t="s">
        <v>112</v>
      </c>
      <c r="C3355">
        <v>18</v>
      </c>
      <c r="D3355" s="1">
        <v>-2.2999999999999998</v>
      </c>
      <c r="E3355" s="1">
        <v>0</v>
      </c>
      <c r="F3355" s="1">
        <v>5.25</v>
      </c>
      <c r="G3355" s="1">
        <v>7.0000000000000201E-2</v>
      </c>
      <c r="H3355" s="1">
        <v>4.25</v>
      </c>
      <c r="I3355" s="1">
        <v>0.1</v>
      </c>
      <c r="J3355" s="1">
        <v>9.9999999999999603E-2</v>
      </c>
      <c r="K3355" s="1">
        <v>2.5</v>
      </c>
      <c r="L3355" s="1">
        <v>0.1</v>
      </c>
      <c r="M3355" s="1">
        <v>23.8</v>
      </c>
      <c r="O3355">
        <f t="shared" si="369"/>
        <v>60.43</v>
      </c>
      <c r="P3355">
        <f t="shared" si="370"/>
        <v>1</v>
      </c>
      <c r="R3355">
        <f t="shared" si="371"/>
        <v>33.33</v>
      </c>
      <c r="S3355">
        <f t="shared" si="368"/>
        <v>-21.370000000000005</v>
      </c>
      <c r="U3355" s="4">
        <f t="shared" si="374"/>
        <v>8</v>
      </c>
      <c r="V3355" s="4">
        <f t="shared" si="372"/>
        <v>10</v>
      </c>
      <c r="X3355" s="10">
        <f t="shared" si="373"/>
        <v>0.01</v>
      </c>
    </row>
    <row r="3356" spans="1:24">
      <c r="A3356" s="4"/>
      <c r="B3356" t="s">
        <v>113</v>
      </c>
      <c r="C3356">
        <v>18</v>
      </c>
      <c r="D3356" s="1">
        <v>-5.6999999999999904</v>
      </c>
      <c r="E3356" s="1">
        <v>0.125</v>
      </c>
      <c r="F3356" s="1">
        <v>5.25</v>
      </c>
      <c r="G3356" s="1">
        <v>0.21</v>
      </c>
      <c r="H3356" s="1">
        <v>4.5</v>
      </c>
      <c r="I3356" s="1">
        <v>-0.1</v>
      </c>
      <c r="J3356" s="1">
        <v>9.9999999999999603E-2</v>
      </c>
      <c r="K3356" s="1">
        <v>2.5</v>
      </c>
      <c r="L3356" s="1">
        <v>0.15</v>
      </c>
      <c r="M3356" s="1">
        <v>24.1</v>
      </c>
      <c r="O3356">
        <f t="shared" si="369"/>
        <v>59.845000000000006</v>
      </c>
      <c r="P3356">
        <f t="shared" si="370"/>
        <v>0</v>
      </c>
      <c r="R3356">
        <f t="shared" si="371"/>
        <v>32.989999999999995</v>
      </c>
      <c r="S3356">
        <f t="shared" si="368"/>
        <v>-23.960000000000008</v>
      </c>
      <c r="U3356" s="4">
        <f t="shared" si="374"/>
        <v>8</v>
      </c>
      <c r="V3356" s="4">
        <f t="shared" si="372"/>
        <v>10</v>
      </c>
      <c r="X3356" s="10">
        <f t="shared" si="373"/>
        <v>0</v>
      </c>
    </row>
    <row r="3357" spans="1:24">
      <c r="A3357" s="4"/>
      <c r="B3357" t="s">
        <v>114</v>
      </c>
      <c r="C3357">
        <v>18</v>
      </c>
      <c r="D3357" s="1">
        <v>-2.5</v>
      </c>
      <c r="E3357" s="1">
        <v>0.125</v>
      </c>
      <c r="F3357" s="1">
        <v>5.25</v>
      </c>
      <c r="G3357" s="1">
        <v>0.16999999999999901</v>
      </c>
      <c r="H3357" s="1">
        <v>4.5</v>
      </c>
      <c r="I3357" s="1">
        <v>2.5000000000000001E-2</v>
      </c>
      <c r="J3357" s="1">
        <v>0.08</v>
      </c>
      <c r="K3357" s="1">
        <v>2.5</v>
      </c>
      <c r="L3357" s="1">
        <v>2.5000000000000001E-2</v>
      </c>
      <c r="M3357" s="1">
        <v>22.9</v>
      </c>
      <c r="O3357">
        <f t="shared" si="369"/>
        <v>62.134999999999998</v>
      </c>
      <c r="P3357">
        <f t="shared" si="370"/>
        <v>1</v>
      </c>
      <c r="R3357">
        <f t="shared" si="371"/>
        <v>32.270000000000003</v>
      </c>
      <c r="S3357">
        <f t="shared" si="368"/>
        <v>-21.104999999999997</v>
      </c>
      <c r="U3357" s="4">
        <f t="shared" si="374"/>
        <v>8</v>
      </c>
      <c r="V3357" s="4">
        <f t="shared" si="372"/>
        <v>10</v>
      </c>
      <c r="X3357" s="10">
        <f t="shared" si="373"/>
        <v>0.01</v>
      </c>
    </row>
    <row r="3358" spans="1:24">
      <c r="A3358" s="4"/>
      <c r="B3358" t="s">
        <v>115</v>
      </c>
      <c r="C3358">
        <v>18</v>
      </c>
      <c r="D3358" s="1">
        <v>0.69999999999999896</v>
      </c>
      <c r="E3358" s="1">
        <v>0</v>
      </c>
      <c r="F3358" s="1">
        <v>5.25</v>
      </c>
      <c r="G3358" s="1">
        <v>0.21</v>
      </c>
      <c r="H3358" s="1">
        <v>4.75</v>
      </c>
      <c r="I3358" s="1">
        <v>-2.4999999999999901E-2</v>
      </c>
      <c r="J3358" s="1">
        <v>0.14000000000000001</v>
      </c>
      <c r="K3358" s="1">
        <v>2.5</v>
      </c>
      <c r="L3358" s="1">
        <v>0.22500000000000001</v>
      </c>
      <c r="M3358" s="1">
        <v>24.4</v>
      </c>
      <c r="O3358">
        <f t="shared" si="369"/>
        <v>62.980000000000004</v>
      </c>
      <c r="P3358">
        <f t="shared" si="370"/>
        <v>1</v>
      </c>
      <c r="R3358">
        <f t="shared" si="371"/>
        <v>33.61</v>
      </c>
      <c r="S3358">
        <f t="shared" si="368"/>
        <v>-22.964999999999996</v>
      </c>
      <c r="U3358" s="4">
        <f t="shared" si="374"/>
        <v>8</v>
      </c>
      <c r="V3358" s="4">
        <f t="shared" si="372"/>
        <v>10</v>
      </c>
      <c r="X3358" s="10">
        <f t="shared" si="373"/>
        <v>0.01</v>
      </c>
    </row>
    <row r="3359" spans="1:24">
      <c r="A3359" s="4"/>
      <c r="B3359" t="s">
        <v>116</v>
      </c>
      <c r="C3359">
        <v>18</v>
      </c>
      <c r="D3359" s="1">
        <v>-3.1</v>
      </c>
      <c r="E3359" s="1">
        <v>0</v>
      </c>
      <c r="F3359" s="1">
        <v>4.75</v>
      </c>
      <c r="G3359" s="1">
        <v>5.96E-2</v>
      </c>
      <c r="H3359" s="1">
        <v>4.75</v>
      </c>
      <c r="I3359" s="1">
        <v>0</v>
      </c>
      <c r="J3359" s="1">
        <v>0</v>
      </c>
      <c r="K3359" s="1">
        <v>2.5</v>
      </c>
      <c r="L3359" s="1">
        <v>0</v>
      </c>
      <c r="M3359" s="1">
        <v>23.6</v>
      </c>
      <c r="O3359">
        <f t="shared" si="369"/>
        <v>54.83</v>
      </c>
      <c r="P3359">
        <f t="shared" si="370"/>
        <v>0</v>
      </c>
      <c r="R3359">
        <f t="shared" si="371"/>
        <v>32.992400000000004</v>
      </c>
      <c r="S3359">
        <f t="shared" si="368"/>
        <v>-22.659600000000001</v>
      </c>
      <c r="U3359" s="4">
        <f t="shared" si="374"/>
        <v>8</v>
      </c>
      <c r="V3359" s="4">
        <f t="shared" si="372"/>
        <v>10</v>
      </c>
      <c r="X3359" s="10">
        <f t="shared" si="373"/>
        <v>0</v>
      </c>
    </row>
    <row r="3360" spans="1:24">
      <c r="A3360" s="4"/>
      <c r="B3360" t="s">
        <v>117</v>
      </c>
      <c r="C3360">
        <v>18</v>
      </c>
      <c r="D3360" s="1">
        <v>-6.8999999999999897</v>
      </c>
      <c r="E3360" s="1">
        <v>0</v>
      </c>
      <c r="F3360" s="1">
        <v>4.5</v>
      </c>
      <c r="G3360" s="1">
        <v>0.17999999999999899</v>
      </c>
      <c r="H3360" s="1">
        <v>4.75</v>
      </c>
      <c r="I3360" s="1">
        <v>0.1</v>
      </c>
      <c r="J3360" s="1">
        <v>0.12</v>
      </c>
      <c r="K3360" s="1">
        <v>2.5</v>
      </c>
      <c r="L3360" s="1">
        <v>0.1</v>
      </c>
      <c r="M3360" s="1">
        <v>21.9</v>
      </c>
      <c r="O3360">
        <f t="shared" si="369"/>
        <v>49.460000000000008</v>
      </c>
      <c r="P3360">
        <f t="shared" si="370"/>
        <v>0</v>
      </c>
      <c r="R3360">
        <f t="shared" si="371"/>
        <v>31.530000000000005</v>
      </c>
      <c r="S3360">
        <f t="shared" si="368"/>
        <v>-18.819999999999997</v>
      </c>
      <c r="U3360" s="4">
        <f t="shared" si="374"/>
        <v>8</v>
      </c>
      <c r="V3360" s="4">
        <f t="shared" si="372"/>
        <v>10</v>
      </c>
      <c r="X3360" s="10">
        <f t="shared" si="373"/>
        <v>0</v>
      </c>
    </row>
    <row r="3361" spans="1:24">
      <c r="A3361" s="4"/>
      <c r="B3361" t="s">
        <v>118</v>
      </c>
      <c r="C3361">
        <v>18</v>
      </c>
      <c r="D3361" s="1">
        <v>-14.5</v>
      </c>
      <c r="E3361" s="1">
        <v>0</v>
      </c>
      <c r="F3361" s="1">
        <v>4.5</v>
      </c>
      <c r="G3361" s="1">
        <v>0.33</v>
      </c>
      <c r="H3361" s="1">
        <v>5</v>
      </c>
      <c r="I3361" s="1">
        <v>0</v>
      </c>
      <c r="J3361" s="1">
        <v>0.24</v>
      </c>
      <c r="K3361" s="1">
        <v>2.5</v>
      </c>
      <c r="L3361" s="1">
        <v>0.25</v>
      </c>
      <c r="M3361" s="1">
        <v>19.5</v>
      </c>
      <c r="O3361">
        <f t="shared" si="369"/>
        <v>44.35</v>
      </c>
      <c r="P3361">
        <f t="shared" si="370"/>
        <v>0</v>
      </c>
      <c r="R3361">
        <f t="shared" si="371"/>
        <v>29.39</v>
      </c>
      <c r="S3361">
        <f t="shared" si="368"/>
        <v>-16.46</v>
      </c>
      <c r="U3361" s="4">
        <f t="shared" si="374"/>
        <v>7</v>
      </c>
      <c r="V3361" s="4">
        <f t="shared" si="372"/>
        <v>9</v>
      </c>
      <c r="X3361" s="10">
        <f t="shared" si="373"/>
        <v>0</v>
      </c>
    </row>
    <row r="3362" spans="1:24">
      <c r="A3362" s="4"/>
      <c r="B3362" t="s">
        <v>119</v>
      </c>
      <c r="C3362">
        <v>18</v>
      </c>
      <c r="D3362" s="1">
        <v>0</v>
      </c>
      <c r="E3362" s="1">
        <v>0</v>
      </c>
      <c r="F3362" s="1">
        <v>4.25</v>
      </c>
      <c r="G3362" s="1">
        <v>0.45</v>
      </c>
      <c r="H3362" s="1">
        <v>5</v>
      </c>
      <c r="I3362" s="1">
        <v>0.1</v>
      </c>
      <c r="J3362" s="1">
        <v>0.149999999999999</v>
      </c>
      <c r="K3362" s="1">
        <v>2.5</v>
      </c>
      <c r="L3362" s="1">
        <v>0.1</v>
      </c>
      <c r="M3362" s="1">
        <v>19.5</v>
      </c>
      <c r="O3362">
        <f t="shared" si="369"/>
        <v>51.79</v>
      </c>
      <c r="P3362">
        <f t="shared" si="370"/>
        <v>0</v>
      </c>
      <c r="R3362">
        <f t="shared" si="371"/>
        <v>28.149999999999984</v>
      </c>
      <c r="S3362">
        <f t="shared" si="368"/>
        <v>-16.050000000000011</v>
      </c>
      <c r="U3362" s="4">
        <f t="shared" si="374"/>
        <v>7</v>
      </c>
      <c r="V3362" s="4">
        <f t="shared" si="372"/>
        <v>9</v>
      </c>
      <c r="X3362" s="10">
        <f t="shared" si="373"/>
        <v>0</v>
      </c>
    </row>
    <row r="3363" spans="1:24">
      <c r="A3363" s="4"/>
      <c r="B3363" t="s">
        <v>120</v>
      </c>
      <c r="C3363">
        <v>18</v>
      </c>
      <c r="D3363" s="1">
        <v>9.1999999999999904</v>
      </c>
      <c r="E3363" s="1">
        <v>0</v>
      </c>
      <c r="F3363" s="1">
        <v>3</v>
      </c>
      <c r="G3363" s="1">
        <v>0.26999999999999902</v>
      </c>
      <c r="H3363" s="1">
        <v>5.25</v>
      </c>
      <c r="I3363" s="1">
        <v>4.9999999999999899E-2</v>
      </c>
      <c r="J3363" s="1">
        <v>1.9999999999999501E-2</v>
      </c>
      <c r="K3363" s="1">
        <v>2.5</v>
      </c>
      <c r="L3363" s="1">
        <v>0.3</v>
      </c>
      <c r="M3363" s="1">
        <v>20</v>
      </c>
      <c r="O3363">
        <f t="shared" si="369"/>
        <v>44.709999999999994</v>
      </c>
      <c r="P3363">
        <f t="shared" si="370"/>
        <v>0</v>
      </c>
      <c r="R3363">
        <f t="shared" si="371"/>
        <v>27.34</v>
      </c>
      <c r="S3363">
        <f t="shared" si="368"/>
        <v>-19.160000000000007</v>
      </c>
      <c r="U3363" s="4">
        <f t="shared" si="374"/>
        <v>7</v>
      </c>
      <c r="V3363" s="4">
        <f t="shared" si="372"/>
        <v>10</v>
      </c>
      <c r="X3363" s="10">
        <f t="shared" si="373"/>
        <v>0</v>
      </c>
    </row>
    <row r="3364" spans="1:24">
      <c r="A3364" s="4"/>
      <c r="B3364" t="s">
        <v>121</v>
      </c>
      <c r="C3364">
        <v>18</v>
      </c>
      <c r="D3364" s="1">
        <v>4.5</v>
      </c>
      <c r="E3364" s="1">
        <v>0</v>
      </c>
      <c r="F3364" s="1">
        <v>3</v>
      </c>
      <c r="G3364" s="1">
        <v>0.33</v>
      </c>
      <c r="H3364" s="1">
        <v>5.5</v>
      </c>
      <c r="I3364" s="1">
        <v>0</v>
      </c>
      <c r="J3364" s="1">
        <v>0.24</v>
      </c>
      <c r="K3364" s="1">
        <v>2.5</v>
      </c>
      <c r="L3364" s="1">
        <v>0.25</v>
      </c>
      <c r="M3364" s="1">
        <v>22</v>
      </c>
      <c r="O3364">
        <f t="shared" si="369"/>
        <v>41.65</v>
      </c>
      <c r="P3364">
        <f t="shared" si="370"/>
        <v>0</v>
      </c>
      <c r="R3364">
        <f t="shared" si="371"/>
        <v>32.39</v>
      </c>
      <c r="S3364">
        <f t="shared" si="368"/>
        <v>-18.46</v>
      </c>
      <c r="U3364" s="4">
        <f t="shared" si="374"/>
        <v>8</v>
      </c>
      <c r="V3364" s="4">
        <f t="shared" si="372"/>
        <v>10</v>
      </c>
      <c r="X3364" s="10">
        <f t="shared" si="373"/>
        <v>0</v>
      </c>
    </row>
    <row r="3365" spans="1:24">
      <c r="A3365" s="4"/>
      <c r="B3365" t="s">
        <v>122</v>
      </c>
      <c r="C3365">
        <v>18</v>
      </c>
      <c r="D3365" s="1">
        <v>3.9</v>
      </c>
      <c r="E3365" s="1">
        <v>0</v>
      </c>
      <c r="F3365" s="1">
        <v>2.25</v>
      </c>
      <c r="G3365" s="1">
        <v>0.2</v>
      </c>
      <c r="H3365" s="1">
        <v>5.75</v>
      </c>
      <c r="I3365" s="1">
        <v>7.4999999999999997E-2</v>
      </c>
      <c r="J3365" s="1">
        <v>0.08</v>
      </c>
      <c r="K3365" s="1">
        <v>2.5</v>
      </c>
      <c r="L3365" s="1">
        <v>0.32500000000000001</v>
      </c>
      <c r="M3365" s="1">
        <v>23</v>
      </c>
      <c r="O3365">
        <f t="shared" si="369"/>
        <v>33.260000000000005</v>
      </c>
      <c r="P3365">
        <f t="shared" si="370"/>
        <v>0</v>
      </c>
      <c r="R3365">
        <f t="shared" si="371"/>
        <v>31.89</v>
      </c>
      <c r="S3365">
        <f t="shared" si="368"/>
        <v>-20.634999999999998</v>
      </c>
      <c r="U3365" s="4">
        <f t="shared" si="374"/>
        <v>8</v>
      </c>
      <c r="V3365" s="4">
        <f t="shared" si="372"/>
        <v>10</v>
      </c>
      <c r="X3365" s="10">
        <f t="shared" si="373"/>
        <v>0</v>
      </c>
    </row>
    <row r="3366" spans="1:24">
      <c r="A3366" s="4"/>
      <c r="B3366" t="s">
        <v>123</v>
      </c>
      <c r="C3366">
        <v>18</v>
      </c>
      <c r="D3366" s="1">
        <v>-2.5</v>
      </c>
      <c r="E3366" s="1">
        <v>0</v>
      </c>
      <c r="F3366" s="1">
        <v>2</v>
      </c>
      <c r="G3366" s="1">
        <v>0.59999999999999898</v>
      </c>
      <c r="H3366" s="1">
        <v>5.75</v>
      </c>
      <c r="I3366" s="1">
        <v>0.1</v>
      </c>
      <c r="J3366" s="1">
        <v>0.13999999999999899</v>
      </c>
      <c r="K3366" s="1">
        <v>2.5</v>
      </c>
      <c r="L3366" s="1">
        <v>0.1</v>
      </c>
      <c r="M3366" s="1">
        <v>22.5</v>
      </c>
      <c r="O3366">
        <f t="shared" si="369"/>
        <v>26.04</v>
      </c>
      <c r="P3366">
        <f t="shared" si="370"/>
        <v>0</v>
      </c>
      <c r="R3366">
        <f t="shared" si="371"/>
        <v>30.869999999999994</v>
      </c>
      <c r="S3366">
        <f t="shared" si="368"/>
        <v>-18.580000000000013</v>
      </c>
      <c r="U3366" s="4">
        <f t="shared" si="374"/>
        <v>8</v>
      </c>
      <c r="V3366" s="4">
        <f t="shared" si="372"/>
        <v>10</v>
      </c>
      <c r="X3366" s="10">
        <f t="shared" si="373"/>
        <v>0</v>
      </c>
    </row>
    <row r="3367" spans="1:24">
      <c r="A3367" s="4"/>
      <c r="B3367" t="s">
        <v>124</v>
      </c>
      <c r="C3367">
        <v>18</v>
      </c>
      <c r="D3367" s="1">
        <v>-5.7</v>
      </c>
      <c r="E3367" s="1">
        <v>0</v>
      </c>
      <c r="F3367" s="1">
        <v>2</v>
      </c>
      <c r="G3367" s="1">
        <v>0.61</v>
      </c>
      <c r="H3367" s="1">
        <v>5.75</v>
      </c>
      <c r="I3367" s="1">
        <v>0.1</v>
      </c>
      <c r="J3367" s="1">
        <v>-6.9999999999999396E-2</v>
      </c>
      <c r="K3367" s="1">
        <v>2.5</v>
      </c>
      <c r="L3367" s="1">
        <v>0.1</v>
      </c>
      <c r="M3367" s="1">
        <v>20</v>
      </c>
      <c r="O3367">
        <f t="shared" si="369"/>
        <v>23.8</v>
      </c>
      <c r="P3367">
        <f t="shared" si="370"/>
        <v>0</v>
      </c>
      <c r="R3367">
        <f t="shared" si="371"/>
        <v>25.580000000000005</v>
      </c>
      <c r="S3367">
        <f t="shared" si="368"/>
        <v>-18.819999999999993</v>
      </c>
      <c r="U3367" s="4">
        <f t="shared" si="374"/>
        <v>6</v>
      </c>
      <c r="V3367" s="4">
        <f t="shared" si="372"/>
        <v>10</v>
      </c>
      <c r="X3367" s="10">
        <f t="shared" si="373"/>
        <v>0</v>
      </c>
    </row>
    <row r="3368" spans="1:24">
      <c r="A3368" s="4"/>
      <c r="B3368" t="s">
        <v>125</v>
      </c>
      <c r="C3368">
        <v>18</v>
      </c>
      <c r="D3368" s="1">
        <v>-8.6999999999999993</v>
      </c>
      <c r="E3368" s="1">
        <v>0</v>
      </c>
      <c r="F3368" s="1">
        <v>2</v>
      </c>
      <c r="G3368" s="1">
        <v>0.59999999999999898</v>
      </c>
      <c r="H3368" s="1">
        <v>6</v>
      </c>
      <c r="I3368" s="1">
        <v>0</v>
      </c>
      <c r="J3368" s="1">
        <v>0.159999999999999</v>
      </c>
      <c r="K3368" s="1">
        <v>2.5</v>
      </c>
      <c r="L3368" s="1">
        <v>0.25</v>
      </c>
      <c r="M3368" s="1">
        <v>17.2</v>
      </c>
      <c r="O3368">
        <f t="shared" si="369"/>
        <v>21.91</v>
      </c>
      <c r="P3368">
        <f t="shared" si="370"/>
        <v>0</v>
      </c>
      <c r="R3368">
        <f t="shared" si="371"/>
        <v>25.429999999999993</v>
      </c>
      <c r="S3368">
        <f t="shared" si="368"/>
        <v>-14.470000000000011</v>
      </c>
      <c r="U3368" s="4">
        <f t="shared" si="374"/>
        <v>6</v>
      </c>
      <c r="V3368" s="4">
        <f t="shared" si="372"/>
        <v>9</v>
      </c>
      <c r="X3368" s="10">
        <f t="shared" si="373"/>
        <v>0</v>
      </c>
    </row>
    <row r="3369" spans="1:24">
      <c r="A3369" s="4"/>
      <c r="B3369" t="s">
        <v>126</v>
      </c>
      <c r="C3369">
        <v>18</v>
      </c>
      <c r="D3369" s="1">
        <v>-6.4999999999999902</v>
      </c>
      <c r="E3369" s="1">
        <v>0.125</v>
      </c>
      <c r="F3369" s="1">
        <v>2</v>
      </c>
      <c r="G3369" s="1">
        <v>1.9599999999999999E-2</v>
      </c>
      <c r="H3369" s="1">
        <v>6</v>
      </c>
      <c r="I3369" s="1">
        <v>7.4999999999999997E-2</v>
      </c>
      <c r="J3369" s="1">
        <v>-0.04</v>
      </c>
      <c r="K3369" s="1">
        <v>2.5</v>
      </c>
      <c r="L3369" s="1">
        <v>7.4999999999999997E-2</v>
      </c>
      <c r="M3369" s="1">
        <v>13.5</v>
      </c>
      <c r="O3369">
        <f t="shared" si="369"/>
        <v>25.105000000000008</v>
      </c>
      <c r="P3369">
        <f t="shared" si="370"/>
        <v>0</v>
      </c>
      <c r="R3369">
        <f t="shared" si="371"/>
        <v>23.412399999999998</v>
      </c>
      <c r="S3369">
        <f t="shared" si="368"/>
        <v>-11.264599999999998</v>
      </c>
      <c r="U3369" s="4">
        <f t="shared" si="374"/>
        <v>6</v>
      </c>
      <c r="V3369" s="4">
        <f t="shared" si="372"/>
        <v>8</v>
      </c>
      <c r="X3369" s="10">
        <f t="shared" si="373"/>
        <v>0</v>
      </c>
    </row>
    <row r="3370" spans="1:24">
      <c r="A3370" s="4"/>
      <c r="B3370" t="s">
        <v>127</v>
      </c>
      <c r="C3370">
        <v>18</v>
      </c>
      <c r="D3370" s="1">
        <v>-4.7999999999999901</v>
      </c>
      <c r="E3370" s="1">
        <v>0.125</v>
      </c>
      <c r="F3370" s="1">
        <v>2</v>
      </c>
      <c r="G3370" s="1">
        <v>0.13999999999999899</v>
      </c>
      <c r="H3370" s="1">
        <v>6</v>
      </c>
      <c r="I3370" s="1">
        <v>0.125</v>
      </c>
      <c r="J3370" s="1">
        <v>0.04</v>
      </c>
      <c r="K3370" s="1">
        <v>2.5</v>
      </c>
      <c r="L3370" s="1">
        <v>0.125</v>
      </c>
      <c r="M3370" s="1">
        <v>14.4</v>
      </c>
      <c r="O3370">
        <f t="shared" si="369"/>
        <v>26.315000000000008</v>
      </c>
      <c r="P3370">
        <f t="shared" si="370"/>
        <v>0</v>
      </c>
      <c r="R3370">
        <f t="shared" si="371"/>
        <v>24.330000000000005</v>
      </c>
      <c r="S3370">
        <f t="shared" si="368"/>
        <v>-10.895</v>
      </c>
      <c r="U3370" s="4">
        <f t="shared" si="374"/>
        <v>6</v>
      </c>
      <c r="V3370" s="4">
        <f t="shared" si="372"/>
        <v>8</v>
      </c>
      <c r="X3370" s="10">
        <f t="shared" si="373"/>
        <v>0</v>
      </c>
    </row>
    <row r="3371" spans="1:24">
      <c r="A3371" s="4"/>
      <c r="B3371" t="s">
        <v>128</v>
      </c>
      <c r="C3371">
        <v>18</v>
      </c>
      <c r="D3371" s="1">
        <v>-6.6999999999999904</v>
      </c>
      <c r="E3371" s="1">
        <v>0</v>
      </c>
      <c r="F3371" s="1">
        <v>2</v>
      </c>
      <c r="G3371" s="1">
        <v>0.23</v>
      </c>
      <c r="H3371" s="1">
        <v>6</v>
      </c>
      <c r="I3371" s="1">
        <v>0.125</v>
      </c>
      <c r="J3371" s="1">
        <v>-6.0000000000000497E-2</v>
      </c>
      <c r="K3371" s="1">
        <v>2.5</v>
      </c>
      <c r="L3371" s="1">
        <v>0.125</v>
      </c>
      <c r="M3371" s="1">
        <v>10.7</v>
      </c>
      <c r="O3371">
        <f t="shared" si="369"/>
        <v>23.360000000000007</v>
      </c>
      <c r="P3371">
        <f t="shared" si="370"/>
        <v>0</v>
      </c>
      <c r="R3371">
        <f t="shared" si="371"/>
        <v>18.789999999999992</v>
      </c>
      <c r="S3371">
        <f t="shared" si="368"/>
        <v>-8.5850000000000062</v>
      </c>
      <c r="U3371" s="4">
        <f t="shared" si="374"/>
        <v>4</v>
      </c>
      <c r="V3371" s="4">
        <f t="shared" si="372"/>
        <v>8</v>
      </c>
      <c r="X3371" s="10">
        <f t="shared" si="373"/>
        <v>0</v>
      </c>
    </row>
    <row r="3372" spans="1:24">
      <c r="A3372" s="4"/>
      <c r="B3372" t="s">
        <v>129</v>
      </c>
      <c r="C3372">
        <v>18</v>
      </c>
      <c r="D3372" s="1">
        <v>-18.2</v>
      </c>
      <c r="E3372" s="1">
        <v>-0.25</v>
      </c>
      <c r="F3372" s="1">
        <v>1</v>
      </c>
      <c r="G3372" s="1">
        <v>0.42999999999999899</v>
      </c>
      <c r="H3372" s="1">
        <v>6</v>
      </c>
      <c r="I3372" s="1">
        <v>0</v>
      </c>
      <c r="J3372" s="1">
        <v>0.16999999999999901</v>
      </c>
      <c r="K3372" s="1">
        <v>2.5</v>
      </c>
      <c r="L3372" s="1">
        <v>0</v>
      </c>
      <c r="M3372" s="1">
        <v>5.7</v>
      </c>
      <c r="O3372">
        <f t="shared" si="369"/>
        <v>1.0100000000000016</v>
      </c>
      <c r="P3372">
        <f t="shared" si="370"/>
        <v>-1</v>
      </c>
      <c r="R3372">
        <f t="shared" si="371"/>
        <v>16.329999999999995</v>
      </c>
      <c r="S3372">
        <f t="shared" si="368"/>
        <v>-1.6700000000000115</v>
      </c>
      <c r="U3372" s="4">
        <f t="shared" si="374"/>
        <v>4</v>
      </c>
      <c r="V3372" s="4">
        <f t="shared" si="372"/>
        <v>6</v>
      </c>
      <c r="X3372" s="10">
        <f t="shared" si="373"/>
        <v>-7.4999999999999997E-3</v>
      </c>
    </row>
    <row r="3373" spans="1:24">
      <c r="A3373" s="4"/>
      <c r="B3373" t="s">
        <v>130</v>
      </c>
      <c r="C3373">
        <v>18</v>
      </c>
      <c r="D3373" s="1">
        <v>-32.299999999999997</v>
      </c>
      <c r="E3373" s="1">
        <v>-0.5</v>
      </c>
      <c r="F3373" s="1">
        <v>1</v>
      </c>
      <c r="G3373" s="1">
        <v>0.32</v>
      </c>
      <c r="H3373" s="1">
        <v>5.75</v>
      </c>
      <c r="I3373" s="1">
        <v>0</v>
      </c>
      <c r="J3373" s="1">
        <v>-0.21</v>
      </c>
      <c r="K3373" s="1">
        <v>2.5</v>
      </c>
      <c r="L3373" s="1">
        <v>-0.25</v>
      </c>
      <c r="M3373" s="1">
        <v>-1.1000000000000001</v>
      </c>
      <c r="O3373">
        <f t="shared" si="369"/>
        <v>-12.359999999999996</v>
      </c>
      <c r="P3373">
        <f t="shared" si="370"/>
        <v>-1</v>
      </c>
      <c r="R3373">
        <f t="shared" si="371"/>
        <v>6.25</v>
      </c>
      <c r="S3373">
        <f t="shared" si="368"/>
        <v>1.0499999999999998</v>
      </c>
      <c r="U3373" s="4">
        <f t="shared" si="374"/>
        <v>2</v>
      </c>
      <c r="V3373" s="4">
        <f t="shared" si="372"/>
        <v>5</v>
      </c>
      <c r="X3373" s="10">
        <f t="shared" si="373"/>
        <v>-6.2500000000000003E-3</v>
      </c>
    </row>
    <row r="3374" spans="1:24">
      <c r="A3374" s="4"/>
      <c r="B3374" t="s">
        <v>131</v>
      </c>
      <c r="C3374">
        <v>18</v>
      </c>
      <c r="D3374" s="1">
        <v>-7.9</v>
      </c>
      <c r="E3374" s="1">
        <v>-0.625</v>
      </c>
      <c r="F3374" s="1">
        <v>0.25</v>
      </c>
      <c r="G3374" s="1">
        <v>0.29999999999999899</v>
      </c>
      <c r="H3374" s="1">
        <v>5</v>
      </c>
      <c r="I3374" s="1">
        <v>0.125</v>
      </c>
      <c r="J3374" s="1">
        <v>-5.0000000000000697E-2</v>
      </c>
      <c r="K3374" s="1">
        <v>2.5</v>
      </c>
      <c r="L3374" s="1">
        <v>-0.625</v>
      </c>
      <c r="M3374" s="1">
        <v>-10</v>
      </c>
      <c r="O3374">
        <f t="shared" si="369"/>
        <v>-5.8550000000000013</v>
      </c>
      <c r="P3374">
        <f t="shared" si="370"/>
        <v>-1</v>
      </c>
      <c r="R3374">
        <f t="shared" si="371"/>
        <v>0.54999999999999716</v>
      </c>
      <c r="S3374">
        <f t="shared" si="368"/>
        <v>14.174999999999992</v>
      </c>
      <c r="U3374" s="4">
        <f t="shared" si="374"/>
        <v>1</v>
      </c>
      <c r="V3374" s="4">
        <f t="shared" si="372"/>
        <v>2</v>
      </c>
      <c r="X3374" s="10">
        <f t="shared" si="373"/>
        <v>-2.5000000000000001E-3</v>
      </c>
    </row>
    <row r="3375" spans="1:24">
      <c r="A3375" s="4"/>
      <c r="B3375" t="s">
        <v>132</v>
      </c>
      <c r="C3375">
        <v>18</v>
      </c>
      <c r="D3375" s="1">
        <v>2.4</v>
      </c>
      <c r="E3375" s="1">
        <v>-0.625</v>
      </c>
      <c r="F3375" s="1">
        <v>0.25</v>
      </c>
      <c r="G3375" s="1">
        <v>-0.12</v>
      </c>
      <c r="H3375" s="1">
        <v>4.25</v>
      </c>
      <c r="I3375" s="1">
        <v>0.125</v>
      </c>
      <c r="J3375" s="1">
        <v>-0.5</v>
      </c>
      <c r="K3375" s="1">
        <v>2.5</v>
      </c>
      <c r="L3375" s="1">
        <v>-0.625</v>
      </c>
      <c r="M3375" s="1">
        <v>-13.2</v>
      </c>
      <c r="O3375">
        <f t="shared" si="369"/>
        <v>0.60499999999999976</v>
      </c>
      <c r="P3375">
        <f t="shared" si="370"/>
        <v>-1</v>
      </c>
      <c r="R3375">
        <f t="shared" si="371"/>
        <v>-6.7299999999999995</v>
      </c>
      <c r="S3375">
        <f t="shared" si="368"/>
        <v>11.195</v>
      </c>
      <c r="U3375" s="4">
        <f t="shared" si="374"/>
        <v>0</v>
      </c>
      <c r="V3375" s="4">
        <f t="shared" si="372"/>
        <v>2</v>
      </c>
      <c r="X3375" s="10">
        <f t="shared" si="373"/>
        <v>-2.5000000000000001E-3</v>
      </c>
    </row>
    <row r="3376" spans="1:24">
      <c r="A3376" s="4"/>
      <c r="B3376" t="s">
        <v>133</v>
      </c>
      <c r="C3376">
        <v>18</v>
      </c>
      <c r="D3376" s="1">
        <v>0.19999999999999901</v>
      </c>
      <c r="E3376" s="1">
        <v>-0.25</v>
      </c>
      <c r="F3376" s="1">
        <v>0.25</v>
      </c>
      <c r="G3376" s="1">
        <v>-5.96E-2</v>
      </c>
      <c r="H3376" s="1">
        <v>4</v>
      </c>
      <c r="I3376" s="1">
        <v>0</v>
      </c>
      <c r="J3376" s="1">
        <v>-0.42</v>
      </c>
      <c r="K3376" s="1">
        <v>2.5</v>
      </c>
      <c r="L3376" s="1">
        <v>-0.25</v>
      </c>
      <c r="M3376" s="1">
        <v>-17.7</v>
      </c>
      <c r="O3376">
        <f t="shared" si="369"/>
        <v>3.6399999999999992</v>
      </c>
      <c r="P3376">
        <f t="shared" si="370"/>
        <v>-1</v>
      </c>
      <c r="R3376">
        <f t="shared" si="371"/>
        <v>-12.552399999999999</v>
      </c>
      <c r="S3376">
        <f t="shared" si="368"/>
        <v>13.549599999999998</v>
      </c>
      <c r="U3376" s="4">
        <f t="shared" si="374"/>
        <v>0</v>
      </c>
      <c r="V3376" s="4">
        <f t="shared" si="372"/>
        <v>2</v>
      </c>
      <c r="X3376" s="10">
        <f t="shared" si="373"/>
        <v>-2.5000000000000001E-3</v>
      </c>
    </row>
    <row r="3377" spans="1:24">
      <c r="A3377" s="4"/>
      <c r="B3377" t="s">
        <v>134</v>
      </c>
      <c r="C3377">
        <v>18</v>
      </c>
      <c r="D3377" s="1">
        <v>3.8999999999999901</v>
      </c>
      <c r="E3377" s="1">
        <v>-0.25</v>
      </c>
      <c r="F3377" s="1">
        <v>0.25</v>
      </c>
      <c r="G3377" s="1">
        <v>-0.23</v>
      </c>
      <c r="H3377" s="1">
        <v>3.75</v>
      </c>
      <c r="I3377" s="1">
        <v>0.125</v>
      </c>
      <c r="J3377" s="1">
        <v>-0.35</v>
      </c>
      <c r="K3377" s="1">
        <v>2.5</v>
      </c>
      <c r="L3377" s="1">
        <v>-0.125</v>
      </c>
      <c r="M3377" s="1">
        <v>-15.6</v>
      </c>
      <c r="O3377">
        <f t="shared" si="369"/>
        <v>6.0299999999999931</v>
      </c>
      <c r="P3377">
        <f t="shared" si="370"/>
        <v>-1</v>
      </c>
      <c r="R3377">
        <f t="shared" si="371"/>
        <v>-9.52</v>
      </c>
      <c r="S3377">
        <f t="shared" si="368"/>
        <v>13.155000000000001</v>
      </c>
      <c r="U3377" s="4">
        <f t="shared" si="374"/>
        <v>0</v>
      </c>
      <c r="V3377" s="4">
        <f t="shared" si="372"/>
        <v>2</v>
      </c>
      <c r="X3377" s="10">
        <f t="shared" si="373"/>
        <v>-2.5000000000000001E-3</v>
      </c>
    </row>
    <row r="3378" spans="1:24">
      <c r="A3378" s="4"/>
      <c r="B3378" t="s">
        <v>135</v>
      </c>
      <c r="C3378">
        <v>18</v>
      </c>
      <c r="D3378" s="1">
        <v>12.7</v>
      </c>
      <c r="E3378" s="1">
        <v>-0.375</v>
      </c>
      <c r="F3378" s="1">
        <v>0.25</v>
      </c>
      <c r="G3378" s="1">
        <v>-0.21</v>
      </c>
      <c r="H3378" s="1">
        <v>3.75</v>
      </c>
      <c r="I3378" s="1">
        <v>0</v>
      </c>
      <c r="J3378" s="1">
        <v>-0.04</v>
      </c>
      <c r="K3378" s="1">
        <v>2.5</v>
      </c>
      <c r="L3378" s="1">
        <v>0</v>
      </c>
      <c r="M3378" s="1">
        <v>-8.1999999999999904</v>
      </c>
      <c r="O3378">
        <f t="shared" si="369"/>
        <v>10.514999999999999</v>
      </c>
      <c r="P3378">
        <f t="shared" si="370"/>
        <v>-1</v>
      </c>
      <c r="R3378">
        <f t="shared" si="371"/>
        <v>1.2900000000000098</v>
      </c>
      <c r="S3378">
        <f t="shared" si="368"/>
        <v>7.8899999999999899</v>
      </c>
      <c r="U3378" s="4">
        <f t="shared" si="374"/>
        <v>1</v>
      </c>
      <c r="V3378" s="4">
        <f t="shared" si="372"/>
        <v>3</v>
      </c>
      <c r="X3378" s="10">
        <f t="shared" si="373"/>
        <v>-3.7499999999999999E-3</v>
      </c>
    </row>
    <row r="3379" spans="1:24">
      <c r="A3379" s="4"/>
      <c r="B3379" t="s">
        <v>136</v>
      </c>
      <c r="C3379">
        <v>18</v>
      </c>
      <c r="D3379" s="1">
        <v>14.4</v>
      </c>
      <c r="E3379" s="1">
        <v>-0.25</v>
      </c>
      <c r="F3379" s="1">
        <v>0.25</v>
      </c>
      <c r="G3379" s="1">
        <v>0.1</v>
      </c>
      <c r="H3379" s="1">
        <v>3.75</v>
      </c>
      <c r="I3379" s="1">
        <v>0</v>
      </c>
      <c r="J3379" s="1">
        <v>0.06</v>
      </c>
      <c r="K3379" s="1">
        <v>2.5</v>
      </c>
      <c r="L3379" s="1">
        <v>0</v>
      </c>
      <c r="M3379" s="1">
        <v>-5.3</v>
      </c>
      <c r="O3379">
        <f t="shared" si="369"/>
        <v>13.33</v>
      </c>
      <c r="P3379">
        <f t="shared" si="370"/>
        <v>-1</v>
      </c>
      <c r="R3379">
        <f t="shared" si="371"/>
        <v>3.63</v>
      </c>
      <c r="S3379">
        <f t="shared" si="368"/>
        <v>5.9799999999999995</v>
      </c>
      <c r="U3379" s="4">
        <f t="shared" si="374"/>
        <v>1</v>
      </c>
      <c r="V3379" s="4">
        <f t="shared" si="372"/>
        <v>4</v>
      </c>
      <c r="X3379" s="10">
        <f t="shared" si="373"/>
        <v>-5.0000000000000001E-3</v>
      </c>
    </row>
    <row r="3380" spans="1:24">
      <c r="A3380" s="4"/>
      <c r="B3380" t="s">
        <v>137</v>
      </c>
      <c r="C3380">
        <v>18</v>
      </c>
      <c r="D3380" s="1">
        <v>13.2</v>
      </c>
      <c r="E3380" s="1">
        <v>-0.125</v>
      </c>
      <c r="F3380" s="1">
        <v>0.25</v>
      </c>
      <c r="G3380" s="1">
        <v>0.08</v>
      </c>
      <c r="H3380" s="1">
        <v>3.5</v>
      </c>
      <c r="I3380" s="1">
        <v>0.125</v>
      </c>
      <c r="J3380" s="1">
        <v>-0.08</v>
      </c>
      <c r="K3380" s="1">
        <v>2.5</v>
      </c>
      <c r="L3380" s="1">
        <v>-0.125</v>
      </c>
      <c r="M3380" s="1">
        <v>-4.5999999999999899</v>
      </c>
      <c r="O3380">
        <f t="shared" si="369"/>
        <v>13.914999999999999</v>
      </c>
      <c r="P3380">
        <f t="shared" si="370"/>
        <v>-1</v>
      </c>
      <c r="R3380">
        <f t="shared" si="371"/>
        <v>2.8800000000000106</v>
      </c>
      <c r="S3380">
        <f t="shared" si="368"/>
        <v>5.1049999999999898</v>
      </c>
      <c r="U3380" s="4">
        <f t="shared" si="374"/>
        <v>1</v>
      </c>
      <c r="V3380" s="4">
        <f t="shared" si="372"/>
        <v>4</v>
      </c>
      <c r="X3380" s="10">
        <f t="shared" si="373"/>
        <v>-5.0000000000000001E-3</v>
      </c>
    </row>
    <row r="3381" spans="1:24">
      <c r="A3381" s="4"/>
      <c r="B3381" t="s">
        <v>138</v>
      </c>
      <c r="C3381">
        <v>18</v>
      </c>
      <c r="D3381" s="1">
        <v>2.5</v>
      </c>
      <c r="E3381" s="1">
        <v>0</v>
      </c>
      <c r="F3381" s="1">
        <v>0.25</v>
      </c>
      <c r="G3381" s="1">
        <v>-8.9899999999999994E-2</v>
      </c>
      <c r="H3381" s="1">
        <v>3.5</v>
      </c>
      <c r="I3381" s="1">
        <v>0</v>
      </c>
      <c r="J3381" s="1">
        <v>-0.27</v>
      </c>
      <c r="K3381" s="1">
        <v>2.5</v>
      </c>
      <c r="L3381" s="1">
        <v>0</v>
      </c>
      <c r="M3381" s="1">
        <v>-4.2</v>
      </c>
      <c r="O3381">
        <f t="shared" si="369"/>
        <v>8</v>
      </c>
      <c r="P3381">
        <f t="shared" si="370"/>
        <v>-1</v>
      </c>
      <c r="R3381">
        <f t="shared" si="371"/>
        <v>1.3293999999999988</v>
      </c>
      <c r="S3381">
        <f t="shared" si="368"/>
        <v>0.52990000000000004</v>
      </c>
      <c r="U3381" s="4">
        <f t="shared" si="374"/>
        <v>1</v>
      </c>
      <c r="V3381" s="4">
        <f t="shared" si="372"/>
        <v>5</v>
      </c>
      <c r="X3381" s="10">
        <f t="shared" si="373"/>
        <v>-6.2500000000000003E-3</v>
      </c>
    </row>
    <row r="3382" spans="1:24">
      <c r="A3382" s="4"/>
      <c r="B3382" t="s">
        <v>139</v>
      </c>
      <c r="C3382">
        <v>18</v>
      </c>
      <c r="D3382" s="1">
        <v>9.4</v>
      </c>
      <c r="E3382" s="1">
        <v>0</v>
      </c>
      <c r="F3382" s="1">
        <v>0.25</v>
      </c>
      <c r="G3382" s="1">
        <v>-0.109999999999999</v>
      </c>
      <c r="H3382" s="1">
        <v>3.5</v>
      </c>
      <c r="I3382" s="1">
        <v>0</v>
      </c>
      <c r="J3382" s="1">
        <v>-0.3</v>
      </c>
      <c r="K3382" s="1">
        <v>2.5</v>
      </c>
      <c r="L3382" s="1">
        <v>0</v>
      </c>
      <c r="M3382" s="1">
        <v>-0.5</v>
      </c>
      <c r="O3382">
        <f t="shared" si="369"/>
        <v>12.83</v>
      </c>
      <c r="P3382">
        <f t="shared" si="370"/>
        <v>-1</v>
      </c>
      <c r="R3382">
        <f t="shared" si="371"/>
        <v>4.7599999999999945</v>
      </c>
      <c r="S3382">
        <f t="shared" si="368"/>
        <v>-3.5400000000000009</v>
      </c>
      <c r="U3382" s="4">
        <f t="shared" si="374"/>
        <v>1</v>
      </c>
      <c r="V3382" s="4">
        <f t="shared" si="372"/>
        <v>7</v>
      </c>
      <c r="X3382" s="10">
        <f t="shared" si="373"/>
        <v>-8.7500000000000008E-3</v>
      </c>
    </row>
    <row r="3383" spans="1:24">
      <c r="A3383" s="4"/>
      <c r="B3383" t="s">
        <v>140</v>
      </c>
      <c r="C3383">
        <v>18</v>
      </c>
      <c r="D3383" s="1">
        <v>9.2999999999999901</v>
      </c>
      <c r="E3383" s="1">
        <v>0</v>
      </c>
      <c r="F3383" s="1">
        <v>0.25</v>
      </c>
      <c r="G3383" s="1">
        <v>-4.9799999999999997E-2</v>
      </c>
      <c r="H3383" s="1">
        <v>3.5</v>
      </c>
      <c r="I3383" s="1">
        <v>0</v>
      </c>
      <c r="J3383" s="1">
        <v>0.06</v>
      </c>
      <c r="K3383" s="1">
        <v>2.5</v>
      </c>
      <c r="L3383" s="1">
        <v>0</v>
      </c>
      <c r="M3383" s="1">
        <v>2.1</v>
      </c>
      <c r="O3383">
        <f t="shared" si="369"/>
        <v>12.759999999999993</v>
      </c>
      <c r="P3383">
        <f t="shared" si="370"/>
        <v>-1</v>
      </c>
      <c r="R3383">
        <f t="shared" si="371"/>
        <v>11.678800000000001</v>
      </c>
      <c r="S3383">
        <f t="shared" si="368"/>
        <v>-1.5202000000000004</v>
      </c>
      <c r="U3383" s="4">
        <f t="shared" si="374"/>
        <v>3</v>
      </c>
      <c r="V3383" s="4">
        <f t="shared" si="372"/>
        <v>6</v>
      </c>
      <c r="X3383" s="10">
        <f t="shared" si="373"/>
        <v>-7.4999999999999997E-3</v>
      </c>
    </row>
    <row r="3384" spans="1:24">
      <c r="A3384" s="4"/>
      <c r="B3384" t="s">
        <v>141</v>
      </c>
      <c r="C3384">
        <v>18</v>
      </c>
      <c r="D3384" s="1">
        <v>4.5999999999999899</v>
      </c>
      <c r="E3384" s="1">
        <v>0</v>
      </c>
      <c r="F3384" s="1">
        <v>0.25</v>
      </c>
      <c r="G3384" s="1">
        <v>-8.9899999999999994E-2</v>
      </c>
      <c r="H3384" s="1">
        <v>3.5</v>
      </c>
      <c r="I3384" s="1">
        <v>0</v>
      </c>
      <c r="J3384" s="1">
        <v>-7.0000000000000201E-2</v>
      </c>
      <c r="K3384" s="1">
        <v>2.5</v>
      </c>
      <c r="L3384" s="1">
        <v>0</v>
      </c>
      <c r="M3384" s="1">
        <v>0.8</v>
      </c>
      <c r="O3384">
        <f t="shared" si="369"/>
        <v>9.4699999999999918</v>
      </c>
      <c r="P3384">
        <f t="shared" si="370"/>
        <v>-1</v>
      </c>
      <c r="R3384">
        <f t="shared" si="371"/>
        <v>8.9293999999999976</v>
      </c>
      <c r="S3384">
        <f t="shared" si="368"/>
        <v>-1.8701000000000028</v>
      </c>
      <c r="U3384" s="4">
        <f t="shared" si="374"/>
        <v>2</v>
      </c>
      <c r="V3384" s="4">
        <f t="shared" si="372"/>
        <v>6</v>
      </c>
      <c r="X3384" s="10">
        <f t="shared" si="373"/>
        <v>-7.4999999999999997E-3</v>
      </c>
    </row>
    <row r="3385" spans="1:24">
      <c r="A3385" s="4"/>
      <c r="B3385" t="s">
        <v>142</v>
      </c>
      <c r="C3385">
        <v>18</v>
      </c>
      <c r="D3385" s="1">
        <v>-2.2000000000000002</v>
      </c>
      <c r="E3385" s="1">
        <v>0</v>
      </c>
      <c r="F3385" s="1">
        <v>0.25</v>
      </c>
      <c r="G3385" s="1">
        <v>-0.08</v>
      </c>
      <c r="H3385" s="1">
        <v>3.5</v>
      </c>
      <c r="I3385" s="1">
        <v>0</v>
      </c>
      <c r="J3385" s="1">
        <v>-4.9999999999999802E-2</v>
      </c>
      <c r="K3385" s="1">
        <v>2.5</v>
      </c>
      <c r="L3385" s="1">
        <v>0</v>
      </c>
      <c r="M3385" s="1">
        <v>1.1000000000000001</v>
      </c>
      <c r="O3385">
        <f t="shared" si="369"/>
        <v>4.71</v>
      </c>
      <c r="P3385">
        <f t="shared" si="370"/>
        <v>-1</v>
      </c>
      <c r="R3385">
        <f t="shared" si="371"/>
        <v>9.4300000000000015</v>
      </c>
      <c r="S3385">
        <f t="shared" si="368"/>
        <v>-1.9199999999999977</v>
      </c>
      <c r="U3385" s="4">
        <f t="shared" si="374"/>
        <v>2</v>
      </c>
      <c r="V3385" s="4">
        <f t="shared" si="372"/>
        <v>6</v>
      </c>
      <c r="X3385" s="10">
        <f t="shared" si="373"/>
        <v>-7.4999999999999997E-3</v>
      </c>
    </row>
    <row r="3386" spans="1:24">
      <c r="A3386" s="4"/>
      <c r="B3386" t="s">
        <v>143</v>
      </c>
      <c r="C3386">
        <v>18</v>
      </c>
      <c r="D3386" s="1">
        <v>-5.6</v>
      </c>
      <c r="E3386" s="1">
        <v>0</v>
      </c>
      <c r="F3386" s="1">
        <v>0.25</v>
      </c>
      <c r="G3386" s="1">
        <v>0.12999999999999901</v>
      </c>
      <c r="H3386" s="1">
        <v>3.5</v>
      </c>
      <c r="I3386" s="1">
        <v>0</v>
      </c>
      <c r="J3386" s="1">
        <v>0.02</v>
      </c>
      <c r="K3386" s="1">
        <v>2.5</v>
      </c>
      <c r="L3386" s="1">
        <v>0</v>
      </c>
      <c r="M3386" s="1">
        <v>-1.9</v>
      </c>
      <c r="O3386">
        <f t="shared" si="369"/>
        <v>2.3300000000000005</v>
      </c>
      <c r="P3386">
        <f t="shared" si="370"/>
        <v>-1</v>
      </c>
      <c r="R3386">
        <f t="shared" si="371"/>
        <v>6.0800000000000054</v>
      </c>
      <c r="S3386">
        <f t="shared" si="368"/>
        <v>1.7800000000000007</v>
      </c>
      <c r="U3386" s="4">
        <f t="shared" si="374"/>
        <v>2</v>
      </c>
      <c r="V3386" s="4">
        <f t="shared" si="372"/>
        <v>5</v>
      </c>
      <c r="X3386" s="10">
        <f t="shared" si="373"/>
        <v>-6.2500000000000003E-3</v>
      </c>
    </row>
    <row r="3387" spans="1:24">
      <c r="A3387" s="4"/>
      <c r="B3387" t="s">
        <v>144</v>
      </c>
      <c r="C3387">
        <v>18</v>
      </c>
      <c r="D3387" s="1">
        <v>6</v>
      </c>
      <c r="E3387" s="1">
        <v>0</v>
      </c>
      <c r="F3387" s="1">
        <v>0.25</v>
      </c>
      <c r="G3387" s="1">
        <v>5.0000000000000197E-2</v>
      </c>
      <c r="H3387" s="1">
        <v>3.5</v>
      </c>
      <c r="I3387" s="1">
        <v>0</v>
      </c>
      <c r="J3387" s="1">
        <v>-0.12</v>
      </c>
      <c r="K3387" s="1">
        <v>2.5</v>
      </c>
      <c r="L3387" s="1">
        <v>0</v>
      </c>
      <c r="M3387" s="1">
        <v>0</v>
      </c>
      <c r="O3387">
        <f t="shared" si="369"/>
        <v>10.45</v>
      </c>
      <c r="P3387">
        <f t="shared" si="370"/>
        <v>-1</v>
      </c>
      <c r="R3387">
        <f t="shared" si="371"/>
        <v>6.6399999999999988</v>
      </c>
      <c r="S3387">
        <f t="shared" si="368"/>
        <v>-1.8600000000000003</v>
      </c>
      <c r="U3387" s="4">
        <f t="shared" si="374"/>
        <v>2</v>
      </c>
      <c r="V3387" s="4">
        <f t="shared" si="372"/>
        <v>6</v>
      </c>
      <c r="X3387" s="10">
        <f t="shared" si="373"/>
        <v>-7.4999999999999997E-3</v>
      </c>
    </row>
    <row r="3388" spans="1:24">
      <c r="A3388" s="4"/>
      <c r="B3388" t="s">
        <v>145</v>
      </c>
      <c r="C3388">
        <v>18</v>
      </c>
      <c r="D3388" s="1">
        <v>15.6</v>
      </c>
      <c r="E3388" s="1">
        <v>0</v>
      </c>
      <c r="F3388" s="1">
        <v>0.25</v>
      </c>
      <c r="G3388" s="1">
        <v>0.02</v>
      </c>
      <c r="H3388" s="1">
        <v>3.5</v>
      </c>
      <c r="I3388" s="1">
        <v>0</v>
      </c>
      <c r="J3388" s="1">
        <v>8.9999999999999802E-2</v>
      </c>
      <c r="K3388" s="1">
        <v>2.5</v>
      </c>
      <c r="L3388" s="1">
        <v>0</v>
      </c>
      <c r="M3388" s="1">
        <v>3.1</v>
      </c>
      <c r="O3388">
        <f t="shared" si="369"/>
        <v>17.170000000000002</v>
      </c>
      <c r="P3388">
        <f t="shared" si="370"/>
        <v>-1</v>
      </c>
      <c r="R3388">
        <f t="shared" si="371"/>
        <v>12.649999999999997</v>
      </c>
      <c r="S3388">
        <f t="shared" si="368"/>
        <v>-2.2000000000000024</v>
      </c>
      <c r="U3388" s="4">
        <f t="shared" si="374"/>
        <v>3</v>
      </c>
      <c r="V3388" s="4">
        <f t="shared" si="372"/>
        <v>6</v>
      </c>
      <c r="X3388" s="10">
        <f t="shared" si="373"/>
        <v>-7.4999999999999997E-3</v>
      </c>
    </row>
    <row r="3389" spans="1:24">
      <c r="A3389" s="4"/>
      <c r="B3389" t="s">
        <v>146</v>
      </c>
      <c r="C3389">
        <v>18</v>
      </c>
      <c r="D3389" s="1">
        <v>24.5</v>
      </c>
      <c r="E3389" s="1">
        <v>0</v>
      </c>
      <c r="F3389" s="1">
        <v>0.25</v>
      </c>
      <c r="G3389" s="1">
        <v>-0.02</v>
      </c>
      <c r="H3389" s="1">
        <v>3.5</v>
      </c>
      <c r="I3389" s="1">
        <v>0</v>
      </c>
      <c r="J3389" s="1">
        <v>-0.04</v>
      </c>
      <c r="K3389" s="1">
        <v>2.5</v>
      </c>
      <c r="L3389" s="1">
        <v>0</v>
      </c>
      <c r="M3389" s="1">
        <v>7.4</v>
      </c>
      <c r="O3389">
        <f t="shared" si="369"/>
        <v>23.4</v>
      </c>
      <c r="P3389">
        <f t="shared" si="370"/>
        <v>0</v>
      </c>
      <c r="R3389">
        <f t="shared" si="371"/>
        <v>15.5</v>
      </c>
      <c r="S3389">
        <f t="shared" si="368"/>
        <v>-8.15</v>
      </c>
      <c r="U3389" s="4">
        <f t="shared" si="374"/>
        <v>4</v>
      </c>
      <c r="V3389" s="4">
        <f t="shared" si="372"/>
        <v>8</v>
      </c>
      <c r="X3389" s="10">
        <f t="shared" si="373"/>
        <v>0</v>
      </c>
    </row>
    <row r="3390" spans="1:24">
      <c r="A3390" s="4"/>
      <c r="B3390" t="s">
        <v>147</v>
      </c>
      <c r="C3390">
        <v>18</v>
      </c>
      <c r="D3390" s="1">
        <v>23.9</v>
      </c>
      <c r="E3390" s="1">
        <v>0</v>
      </c>
      <c r="F3390" s="1">
        <v>0.25</v>
      </c>
      <c r="G3390" s="1">
        <v>0.02</v>
      </c>
      <c r="H3390" s="1">
        <v>3.5</v>
      </c>
      <c r="I3390" s="1">
        <v>0</v>
      </c>
      <c r="J3390" s="1">
        <v>-0.06</v>
      </c>
      <c r="K3390" s="1">
        <v>2.5</v>
      </c>
      <c r="L3390" s="1">
        <v>0</v>
      </c>
      <c r="M3390" s="1">
        <v>9.9</v>
      </c>
      <c r="O3390">
        <f t="shared" si="369"/>
        <v>22.979999999999997</v>
      </c>
      <c r="P3390">
        <f t="shared" si="370"/>
        <v>0</v>
      </c>
      <c r="R3390">
        <f t="shared" si="371"/>
        <v>17.5</v>
      </c>
      <c r="S3390">
        <f t="shared" si="368"/>
        <v>-10.95</v>
      </c>
      <c r="U3390" s="4">
        <f t="shared" si="374"/>
        <v>4</v>
      </c>
      <c r="V3390" s="4">
        <f t="shared" si="372"/>
        <v>8</v>
      </c>
      <c r="X3390" s="10">
        <f t="shared" si="373"/>
        <v>0</v>
      </c>
    </row>
    <row r="3391" spans="1:24">
      <c r="A3391" s="4"/>
      <c r="B3391" t="s">
        <v>148</v>
      </c>
      <c r="C3391">
        <v>18</v>
      </c>
      <c r="D3391" s="1">
        <v>17.3</v>
      </c>
      <c r="E3391" s="1">
        <v>0</v>
      </c>
      <c r="F3391" s="1">
        <v>0.25</v>
      </c>
      <c r="G3391" s="1">
        <v>0.02</v>
      </c>
      <c r="H3391" s="1">
        <v>3.5</v>
      </c>
      <c r="I3391" s="1">
        <v>0</v>
      </c>
      <c r="J3391" s="1">
        <v>9.9999999999997799E-3</v>
      </c>
      <c r="K3391" s="1">
        <v>2.5</v>
      </c>
      <c r="L3391" s="1">
        <v>0</v>
      </c>
      <c r="M3391" s="1">
        <v>7.2</v>
      </c>
      <c r="O3391">
        <f t="shared" si="369"/>
        <v>18.36</v>
      </c>
      <c r="P3391">
        <f t="shared" si="370"/>
        <v>-1</v>
      </c>
      <c r="R3391">
        <f t="shared" si="371"/>
        <v>15.709999999999997</v>
      </c>
      <c r="S3391">
        <f t="shared" si="368"/>
        <v>-7.3400000000000034</v>
      </c>
      <c r="U3391" s="4">
        <f t="shared" si="374"/>
        <v>4</v>
      </c>
      <c r="V3391" s="4">
        <f t="shared" si="372"/>
        <v>8</v>
      </c>
      <c r="X3391" s="10">
        <f t="shared" si="373"/>
        <v>-0.01</v>
      </c>
    </row>
    <row r="3392" spans="1:24">
      <c r="A3392" s="4"/>
      <c r="B3392" t="s">
        <v>149</v>
      </c>
      <c r="C3392">
        <v>18</v>
      </c>
      <c r="D3392" s="1">
        <v>13</v>
      </c>
      <c r="E3392" s="1">
        <v>0</v>
      </c>
      <c r="F3392" s="1">
        <v>0.25</v>
      </c>
      <c r="G3392" s="1">
        <v>3.00000000000002E-2</v>
      </c>
      <c r="H3392" s="1">
        <v>3.5</v>
      </c>
      <c r="I3392" s="1">
        <v>0</v>
      </c>
      <c r="J3392" s="1">
        <v>7.9999999999999599E-2</v>
      </c>
      <c r="K3392" s="1">
        <v>2.5</v>
      </c>
      <c r="L3392" s="1">
        <v>0</v>
      </c>
      <c r="M3392" s="1">
        <v>6.2</v>
      </c>
      <c r="O3392">
        <f t="shared" si="369"/>
        <v>15.35</v>
      </c>
      <c r="P3392">
        <f t="shared" si="370"/>
        <v>-1</v>
      </c>
      <c r="R3392">
        <f t="shared" si="371"/>
        <v>15.559999999999995</v>
      </c>
      <c r="S3392">
        <f t="shared" si="368"/>
        <v>-5.4400000000000057</v>
      </c>
      <c r="U3392" s="4">
        <f t="shared" si="374"/>
        <v>4</v>
      </c>
      <c r="V3392" s="4">
        <f t="shared" si="372"/>
        <v>7</v>
      </c>
      <c r="X3392" s="10">
        <f t="shared" si="373"/>
        <v>-8.7500000000000008E-3</v>
      </c>
    </row>
    <row r="3393" spans="1:24">
      <c r="A3393" s="4"/>
      <c r="B3393" t="s">
        <v>150</v>
      </c>
      <c r="C3393">
        <v>18</v>
      </c>
      <c r="D3393" s="1">
        <v>15.3</v>
      </c>
      <c r="E3393" s="1">
        <v>0</v>
      </c>
      <c r="F3393" s="1">
        <v>0.25</v>
      </c>
      <c r="G3393" s="1">
        <v>3.00000000000002E-2</v>
      </c>
      <c r="H3393" s="1">
        <v>3.5</v>
      </c>
      <c r="I3393" s="1">
        <v>0.2</v>
      </c>
      <c r="J3393" s="1">
        <v>-0.02</v>
      </c>
      <c r="K3393" s="1">
        <v>2.5</v>
      </c>
      <c r="L3393" s="1">
        <v>0.2</v>
      </c>
      <c r="M3393" s="1">
        <v>8.1</v>
      </c>
      <c r="O3393">
        <f t="shared" si="369"/>
        <v>17.04</v>
      </c>
      <c r="P3393">
        <f t="shared" si="370"/>
        <v>-1</v>
      </c>
      <c r="R3393">
        <f t="shared" si="371"/>
        <v>14.959999999999997</v>
      </c>
      <c r="S3393">
        <f t="shared" si="368"/>
        <v>-7.2399999999999993</v>
      </c>
      <c r="U3393" s="4">
        <f t="shared" si="374"/>
        <v>3</v>
      </c>
      <c r="V3393" s="4">
        <f t="shared" si="372"/>
        <v>8</v>
      </c>
      <c r="X3393" s="10">
        <f t="shared" si="373"/>
        <v>-0.01</v>
      </c>
    </row>
    <row r="3394" spans="1:24">
      <c r="A3394" s="4"/>
      <c r="B3394" t="s">
        <v>151</v>
      </c>
      <c r="C3394">
        <v>18</v>
      </c>
      <c r="D3394" s="1">
        <v>10.4</v>
      </c>
      <c r="E3394" s="1">
        <v>0</v>
      </c>
      <c r="F3394" s="1">
        <v>0.25</v>
      </c>
      <c r="G3394" s="1">
        <v>0</v>
      </c>
      <c r="H3394" s="1">
        <v>3.5</v>
      </c>
      <c r="I3394" s="1">
        <v>0.25</v>
      </c>
      <c r="J3394" s="1">
        <v>0</v>
      </c>
      <c r="K3394" s="1">
        <v>2.5</v>
      </c>
      <c r="L3394" s="1">
        <v>0.25</v>
      </c>
      <c r="M3394" s="1">
        <v>7.8</v>
      </c>
      <c r="O3394">
        <f t="shared" si="369"/>
        <v>13.629999999999999</v>
      </c>
      <c r="P3394">
        <f t="shared" si="370"/>
        <v>-1</v>
      </c>
      <c r="R3394">
        <f t="shared" si="371"/>
        <v>14.8</v>
      </c>
      <c r="S3394">
        <f t="shared" si="368"/>
        <v>-6.3</v>
      </c>
      <c r="U3394" s="4">
        <f t="shared" si="374"/>
        <v>3</v>
      </c>
      <c r="V3394" s="4">
        <f t="shared" si="372"/>
        <v>7</v>
      </c>
      <c r="X3394" s="10">
        <f t="shared" si="373"/>
        <v>-8.7500000000000008E-3</v>
      </c>
    </row>
    <row r="3395" spans="1:24">
      <c r="A3395" s="4"/>
      <c r="B3395" t="s">
        <v>152</v>
      </c>
      <c r="C3395">
        <v>18</v>
      </c>
      <c r="D3395" s="1">
        <v>2.4</v>
      </c>
      <c r="E3395" s="1">
        <v>0</v>
      </c>
      <c r="F3395" s="1">
        <v>0.25</v>
      </c>
      <c r="G3395" s="1">
        <v>0.02</v>
      </c>
      <c r="H3395" s="1">
        <v>3.5</v>
      </c>
      <c r="I3395" s="1">
        <v>0.25</v>
      </c>
      <c r="J3395" s="1">
        <v>-0.04</v>
      </c>
      <c r="K3395" s="1">
        <v>2.5</v>
      </c>
      <c r="L3395" s="1">
        <v>0.25</v>
      </c>
      <c r="M3395" s="1">
        <v>4</v>
      </c>
      <c r="O3395">
        <f t="shared" si="369"/>
        <v>8.0299999999999994</v>
      </c>
      <c r="P3395">
        <f t="shared" si="370"/>
        <v>-1</v>
      </c>
      <c r="R3395">
        <f t="shared" si="371"/>
        <v>10.36</v>
      </c>
      <c r="S3395">
        <f t="shared" si="368"/>
        <v>-3.0399999999999991</v>
      </c>
      <c r="U3395" s="4">
        <f t="shared" si="374"/>
        <v>3</v>
      </c>
      <c r="V3395" s="4">
        <f t="shared" si="372"/>
        <v>7</v>
      </c>
      <c r="X3395" s="10">
        <f t="shared" si="373"/>
        <v>-8.7500000000000008E-3</v>
      </c>
    </row>
    <row r="3396" spans="1:24">
      <c r="A3396" s="4"/>
      <c r="B3396" t="s">
        <v>153</v>
      </c>
      <c r="C3396">
        <v>18</v>
      </c>
      <c r="D3396" s="1">
        <v>-5.0999999999999996</v>
      </c>
      <c r="E3396" s="1">
        <v>0</v>
      </c>
      <c r="F3396" s="1">
        <v>0.25</v>
      </c>
      <c r="G3396" s="1">
        <v>0</v>
      </c>
      <c r="H3396" s="1">
        <v>3.5</v>
      </c>
      <c r="I3396" s="1">
        <v>0.2</v>
      </c>
      <c r="J3396" s="1">
        <v>-0.02</v>
      </c>
      <c r="K3396" s="1">
        <v>2.5</v>
      </c>
      <c r="L3396" s="1">
        <v>0.2</v>
      </c>
      <c r="M3396" s="1">
        <v>2.7</v>
      </c>
      <c r="O3396">
        <f t="shared" si="369"/>
        <v>2.7600000000000007</v>
      </c>
      <c r="P3396">
        <f t="shared" si="370"/>
        <v>-1</v>
      </c>
      <c r="R3396">
        <f t="shared" si="371"/>
        <v>9.7399999999999984</v>
      </c>
      <c r="S3396">
        <f t="shared" si="368"/>
        <v>-1.8099999999999998</v>
      </c>
      <c r="U3396" s="4">
        <f t="shared" si="374"/>
        <v>2</v>
      </c>
      <c r="V3396" s="4">
        <f t="shared" si="372"/>
        <v>6</v>
      </c>
      <c r="X3396" s="10">
        <f t="shared" si="373"/>
        <v>-7.4999999999999997E-3</v>
      </c>
    </row>
    <row r="3397" spans="1:24">
      <c r="A3397" s="4"/>
      <c r="B3397" t="s">
        <v>154</v>
      </c>
      <c r="C3397">
        <v>18</v>
      </c>
      <c r="D3397" s="1">
        <v>-5.2</v>
      </c>
      <c r="E3397" s="1">
        <v>0</v>
      </c>
      <c r="F3397" s="1">
        <v>0.25</v>
      </c>
      <c r="G3397" s="1">
        <v>0.08</v>
      </c>
      <c r="H3397" s="1">
        <v>3.5</v>
      </c>
      <c r="I3397" s="1">
        <v>0.11111111111111099</v>
      </c>
      <c r="J3397" s="1">
        <v>0.25</v>
      </c>
      <c r="K3397" s="1">
        <v>2.5</v>
      </c>
      <c r="L3397" s="1">
        <v>0.11111111111111099</v>
      </c>
      <c r="M3397" s="1">
        <v>1.4</v>
      </c>
      <c r="O3397">
        <f t="shared" si="369"/>
        <v>2.6544444444444446</v>
      </c>
      <c r="P3397">
        <f t="shared" si="370"/>
        <v>-1</v>
      </c>
      <c r="R3397">
        <f t="shared" si="371"/>
        <v>12.003333333333334</v>
      </c>
      <c r="S3397">
        <f t="shared" si="368"/>
        <v>2.2977777777777777</v>
      </c>
      <c r="U3397" s="4">
        <f t="shared" si="374"/>
        <v>3</v>
      </c>
      <c r="V3397" s="4">
        <f t="shared" si="372"/>
        <v>5</v>
      </c>
      <c r="X3397" s="10">
        <f t="shared" si="373"/>
        <v>-6.2500000000000003E-3</v>
      </c>
    </row>
    <row r="3398" spans="1:24">
      <c r="A3398" s="4"/>
      <c r="B3398" t="s">
        <v>155</v>
      </c>
      <c r="C3398">
        <v>18</v>
      </c>
      <c r="D3398" s="1">
        <v>-5.2</v>
      </c>
      <c r="E3398" s="1">
        <v>0</v>
      </c>
      <c r="F3398" s="1">
        <v>0.25</v>
      </c>
      <c r="G3398" s="1">
        <v>0.08</v>
      </c>
      <c r="H3398" s="1">
        <v>3.75</v>
      </c>
      <c r="I3398" s="1">
        <v>0</v>
      </c>
      <c r="J3398" s="1">
        <v>0.1</v>
      </c>
      <c r="K3398" s="1">
        <v>2.5</v>
      </c>
      <c r="L3398" s="1">
        <v>0.25</v>
      </c>
      <c r="M3398" s="1">
        <v>1.4</v>
      </c>
      <c r="O3398">
        <f t="shared" si="369"/>
        <v>2.8600000000000003</v>
      </c>
      <c r="P3398">
        <f t="shared" si="370"/>
        <v>-1</v>
      </c>
      <c r="R3398">
        <f t="shared" si="371"/>
        <v>9.7200000000000006</v>
      </c>
      <c r="S3398">
        <f t="shared" si="368"/>
        <v>-1.1800000000000002</v>
      </c>
      <c r="U3398" s="4">
        <f t="shared" si="374"/>
        <v>2</v>
      </c>
      <c r="V3398" s="4">
        <f t="shared" si="372"/>
        <v>6</v>
      </c>
      <c r="X3398" s="10">
        <f t="shared" si="373"/>
        <v>-7.4999999999999997E-3</v>
      </c>
    </row>
    <row r="3399" spans="1:24">
      <c r="A3399" s="4"/>
      <c r="B3399" t="s">
        <v>156</v>
      </c>
      <c r="C3399">
        <v>18</v>
      </c>
      <c r="D3399" s="1">
        <v>19.600000000000001</v>
      </c>
      <c r="E3399" s="1">
        <v>0</v>
      </c>
      <c r="F3399" s="1">
        <v>0.25</v>
      </c>
      <c r="G3399" s="1">
        <v>5.0000000000000197E-2</v>
      </c>
      <c r="H3399" s="1">
        <v>3.75</v>
      </c>
      <c r="I3399" s="1">
        <v>8.3333333333333301E-2</v>
      </c>
      <c r="J3399" s="1">
        <v>8.9999999999999802E-2</v>
      </c>
      <c r="K3399" s="1">
        <v>2.5</v>
      </c>
      <c r="L3399" s="1">
        <v>8.3333333333333301E-2</v>
      </c>
      <c r="M3399" s="1">
        <v>2.1</v>
      </c>
      <c r="O3399">
        <f t="shared" si="369"/>
        <v>20.253333333333334</v>
      </c>
      <c r="P3399">
        <f t="shared" si="370"/>
        <v>0</v>
      </c>
      <c r="R3399">
        <f t="shared" si="371"/>
        <v>11.219999999999995</v>
      </c>
      <c r="S3399">
        <f t="shared" si="368"/>
        <v>-0.39666666666666983</v>
      </c>
      <c r="U3399" s="4">
        <f t="shared" si="374"/>
        <v>3</v>
      </c>
      <c r="V3399" s="4">
        <f t="shared" si="372"/>
        <v>6</v>
      </c>
      <c r="X3399" s="10">
        <f t="shared" si="373"/>
        <v>0</v>
      </c>
    </row>
    <row r="3400" spans="1:24">
      <c r="A3400" s="4"/>
      <c r="B3400" t="s">
        <v>157</v>
      </c>
      <c r="C3400">
        <v>18</v>
      </c>
      <c r="D3400" s="1">
        <v>22.6</v>
      </c>
      <c r="E3400" s="1">
        <v>0</v>
      </c>
      <c r="F3400" s="1">
        <v>0.25</v>
      </c>
      <c r="G3400" s="1">
        <v>-0.02</v>
      </c>
      <c r="H3400" s="1">
        <v>4</v>
      </c>
      <c r="I3400" s="1">
        <v>-2.4999999999999901E-2</v>
      </c>
      <c r="J3400" s="1">
        <v>-0.13</v>
      </c>
      <c r="K3400" s="1">
        <v>2.5</v>
      </c>
      <c r="L3400" s="1">
        <v>0.22500000000000001</v>
      </c>
      <c r="M3400" s="1">
        <v>3.7</v>
      </c>
      <c r="O3400">
        <f t="shared" si="369"/>
        <v>22.56</v>
      </c>
      <c r="P3400">
        <f t="shared" si="370"/>
        <v>0</v>
      </c>
      <c r="R3400">
        <f t="shared" si="371"/>
        <v>10.030000000000001</v>
      </c>
      <c r="S3400">
        <f t="shared" si="368"/>
        <v>-6.2949999999999999</v>
      </c>
      <c r="U3400" s="4">
        <f t="shared" si="374"/>
        <v>3</v>
      </c>
      <c r="V3400" s="4">
        <f t="shared" si="372"/>
        <v>7</v>
      </c>
      <c r="X3400" s="10">
        <f t="shared" si="373"/>
        <v>0</v>
      </c>
    </row>
    <row r="3401" spans="1:24">
      <c r="A3401" s="4"/>
      <c r="B3401" t="s">
        <v>158</v>
      </c>
      <c r="C3401">
        <v>18</v>
      </c>
      <c r="D3401" s="1">
        <v>-0.3</v>
      </c>
      <c r="E3401" s="1">
        <v>0.125</v>
      </c>
      <c r="F3401" s="1">
        <v>0.25</v>
      </c>
      <c r="G3401" s="1">
        <v>3.00000000000002E-2</v>
      </c>
      <c r="H3401" s="1">
        <v>4.25</v>
      </c>
      <c r="I3401" s="1">
        <v>-4.9999999999999899E-2</v>
      </c>
      <c r="J3401" s="1">
        <v>5.0000000000000197E-2</v>
      </c>
      <c r="K3401" s="1">
        <v>2.5</v>
      </c>
      <c r="L3401" s="1">
        <v>0.2</v>
      </c>
      <c r="M3401" s="1">
        <v>4.3</v>
      </c>
      <c r="O3401">
        <f t="shared" si="369"/>
        <v>8.3949999999999996</v>
      </c>
      <c r="P3401">
        <f t="shared" si="370"/>
        <v>-1</v>
      </c>
      <c r="R3401">
        <f t="shared" si="371"/>
        <v>13.07</v>
      </c>
      <c r="S3401">
        <f t="shared" si="368"/>
        <v>-4.5299999999999958</v>
      </c>
      <c r="U3401" s="4">
        <f t="shared" si="374"/>
        <v>3</v>
      </c>
      <c r="V3401" s="4">
        <f t="shared" si="372"/>
        <v>7</v>
      </c>
      <c r="X3401" s="10">
        <f t="shared" si="373"/>
        <v>-8.7500000000000008E-3</v>
      </c>
    </row>
    <row r="3402" spans="1:24">
      <c r="A3402" s="4"/>
      <c r="B3402" t="s">
        <v>159</v>
      </c>
      <c r="C3402">
        <v>18</v>
      </c>
      <c r="D3402" s="1">
        <v>-2.69999999999999</v>
      </c>
      <c r="E3402" s="1">
        <v>0.125</v>
      </c>
      <c r="F3402" s="1">
        <v>0.25</v>
      </c>
      <c r="G3402" s="1">
        <v>9.9999999999997799E-3</v>
      </c>
      <c r="H3402" s="1">
        <v>4.5</v>
      </c>
      <c r="I3402" s="1">
        <v>-2.4999999999999901E-2</v>
      </c>
      <c r="J3402" s="1">
        <v>0.04</v>
      </c>
      <c r="K3402" s="1">
        <v>2.5</v>
      </c>
      <c r="L3402" s="1">
        <v>0.22500000000000001</v>
      </c>
      <c r="M3402" s="1">
        <v>4.2</v>
      </c>
      <c r="O3402">
        <f t="shared" si="369"/>
        <v>6.9750000000000076</v>
      </c>
      <c r="P3402">
        <f t="shared" si="370"/>
        <v>-1</v>
      </c>
      <c r="R3402">
        <f t="shared" si="371"/>
        <v>13.060000000000002</v>
      </c>
      <c r="S3402">
        <f t="shared" si="368"/>
        <v>-4.1149999999999993</v>
      </c>
      <c r="U3402" s="4">
        <f t="shared" si="374"/>
        <v>3</v>
      </c>
      <c r="V3402" s="4">
        <f t="shared" si="372"/>
        <v>7</v>
      </c>
      <c r="X3402" s="10">
        <f t="shared" si="373"/>
        <v>-8.7500000000000008E-3</v>
      </c>
    </row>
    <row r="3403" spans="1:24">
      <c r="A3403" s="4"/>
      <c r="B3403" t="s">
        <v>160</v>
      </c>
      <c r="C3403">
        <v>18</v>
      </c>
      <c r="D3403" s="1">
        <v>-5.6</v>
      </c>
      <c r="E3403" s="1">
        <v>0</v>
      </c>
      <c r="F3403" s="1">
        <v>0.25</v>
      </c>
      <c r="G3403" s="1">
        <v>9.9999999999997799E-3</v>
      </c>
      <c r="H3403" s="1">
        <v>4.5</v>
      </c>
      <c r="I3403" s="1">
        <v>2.5000000000000001E-2</v>
      </c>
      <c r="J3403" s="1">
        <v>-1.9999999999999501E-2</v>
      </c>
      <c r="K3403" s="1">
        <v>2.5</v>
      </c>
      <c r="L3403" s="1">
        <v>2.5000000000000001E-2</v>
      </c>
      <c r="M3403" s="1">
        <v>3.1</v>
      </c>
      <c r="O3403">
        <f t="shared" si="369"/>
        <v>3.3400000000000003</v>
      </c>
      <c r="P3403">
        <f t="shared" si="370"/>
        <v>-1</v>
      </c>
      <c r="R3403">
        <f t="shared" si="371"/>
        <v>12.130000000000008</v>
      </c>
      <c r="S3403">
        <f t="shared" si="368"/>
        <v>-2.4449999999999932</v>
      </c>
      <c r="U3403" s="4">
        <f t="shared" si="374"/>
        <v>3</v>
      </c>
      <c r="V3403" s="4">
        <f t="shared" si="372"/>
        <v>6</v>
      </c>
      <c r="X3403" s="10">
        <f t="shared" si="373"/>
        <v>-7.4999999999999997E-3</v>
      </c>
    </row>
    <row r="3404" spans="1:24">
      <c r="A3404" s="4"/>
      <c r="B3404" t="s">
        <v>161</v>
      </c>
      <c r="C3404">
        <v>18</v>
      </c>
      <c r="D3404" s="1">
        <v>-4.2</v>
      </c>
      <c r="E3404" s="1">
        <v>0.125</v>
      </c>
      <c r="F3404" s="1">
        <v>0.25</v>
      </c>
      <c r="G3404" s="1">
        <v>9.9999999999997799E-3</v>
      </c>
      <c r="H3404" s="1">
        <v>4.5</v>
      </c>
      <c r="I3404" s="1">
        <v>0</v>
      </c>
      <c r="J3404" s="1">
        <v>-1.9999999999999501E-2</v>
      </c>
      <c r="K3404" s="1">
        <v>2.5</v>
      </c>
      <c r="L3404" s="1">
        <v>0</v>
      </c>
      <c r="M3404" s="1">
        <v>3</v>
      </c>
      <c r="O3404">
        <f t="shared" si="369"/>
        <v>5.9350000000000005</v>
      </c>
      <c r="P3404">
        <f t="shared" si="370"/>
        <v>-1</v>
      </c>
      <c r="R3404">
        <f t="shared" si="371"/>
        <v>12.180000000000007</v>
      </c>
      <c r="S3404">
        <f t="shared" si="368"/>
        <v>-2.5199999999999934</v>
      </c>
      <c r="U3404" s="4">
        <f t="shared" si="374"/>
        <v>3</v>
      </c>
      <c r="V3404" s="4">
        <f t="shared" si="372"/>
        <v>6</v>
      </c>
      <c r="X3404" s="10">
        <f t="shared" si="373"/>
        <v>-7.4999999999999997E-3</v>
      </c>
    </row>
    <row r="3405" spans="1:24">
      <c r="A3405" s="4"/>
      <c r="B3405" t="s">
        <v>162</v>
      </c>
      <c r="C3405">
        <v>18</v>
      </c>
      <c r="D3405" s="1">
        <v>-8.1</v>
      </c>
      <c r="E3405" s="1">
        <v>0.125</v>
      </c>
      <c r="F3405" s="1">
        <v>0.25</v>
      </c>
      <c r="G3405" s="1">
        <v>3.00000000000002E-2</v>
      </c>
      <c r="H3405" s="1">
        <v>4.5</v>
      </c>
      <c r="I3405" s="1">
        <v>0</v>
      </c>
      <c r="J3405" s="1">
        <v>3.00000000000002E-2</v>
      </c>
      <c r="K3405" s="1">
        <v>2.5</v>
      </c>
      <c r="L3405" s="1">
        <v>0</v>
      </c>
      <c r="M3405" s="1">
        <v>1.1000000000000001</v>
      </c>
      <c r="O3405">
        <f t="shared" si="369"/>
        <v>3.205000000000001</v>
      </c>
      <c r="P3405">
        <f t="shared" si="370"/>
        <v>-1</v>
      </c>
      <c r="R3405">
        <f t="shared" si="371"/>
        <v>10.81</v>
      </c>
      <c r="S3405">
        <f t="shared" si="368"/>
        <v>1.0000000000002007E-2</v>
      </c>
      <c r="U3405" s="4">
        <f t="shared" si="374"/>
        <v>3</v>
      </c>
      <c r="V3405" s="4">
        <f t="shared" si="372"/>
        <v>5</v>
      </c>
      <c r="X3405" s="10">
        <f t="shared" si="373"/>
        <v>-6.2500000000000003E-3</v>
      </c>
    </row>
    <row r="3406" spans="1:24">
      <c r="A3406" s="4"/>
      <c r="B3406" t="s">
        <v>163</v>
      </c>
      <c r="C3406">
        <v>18</v>
      </c>
      <c r="D3406" s="1">
        <v>-15.9</v>
      </c>
      <c r="E3406" s="1">
        <v>-0.125</v>
      </c>
      <c r="F3406" s="1">
        <v>0.25</v>
      </c>
      <c r="G3406" s="1">
        <v>0.15</v>
      </c>
      <c r="H3406" s="1">
        <v>4.5</v>
      </c>
      <c r="I3406" s="1">
        <v>0</v>
      </c>
      <c r="J3406" s="1">
        <v>0</v>
      </c>
      <c r="K3406" s="1">
        <v>2.5</v>
      </c>
      <c r="L3406" s="1">
        <v>0</v>
      </c>
      <c r="M3406" s="1">
        <v>-1.1000000000000001</v>
      </c>
      <c r="O3406">
        <f t="shared" si="369"/>
        <v>-5.504999999999999</v>
      </c>
      <c r="P3406">
        <f t="shared" si="370"/>
        <v>-1</v>
      </c>
      <c r="R3406">
        <f t="shared" si="371"/>
        <v>7.5</v>
      </c>
      <c r="S3406">
        <f t="shared" ref="S3406:S3469" si="375">SUMPRODUCT(G3406:M3406,$G$3:$M$3)</f>
        <v>1.6999999999999997</v>
      </c>
      <c r="U3406" s="4">
        <f t="shared" si="374"/>
        <v>2</v>
      </c>
      <c r="V3406" s="4">
        <f t="shared" si="372"/>
        <v>5</v>
      </c>
      <c r="X3406" s="10">
        <f t="shared" si="373"/>
        <v>-6.2500000000000003E-3</v>
      </c>
    </row>
    <row r="3407" spans="1:24">
      <c r="A3407" s="4"/>
      <c r="B3407" t="s">
        <v>164</v>
      </c>
      <c r="C3407">
        <v>18</v>
      </c>
      <c r="D3407" s="1">
        <v>-23.1</v>
      </c>
      <c r="E3407" s="1">
        <v>-0.125</v>
      </c>
      <c r="F3407" s="1">
        <v>0.25</v>
      </c>
      <c r="G3407" s="1">
        <v>0.15</v>
      </c>
      <c r="H3407" s="1">
        <v>4.5</v>
      </c>
      <c r="I3407" s="1">
        <v>0</v>
      </c>
      <c r="J3407" s="1">
        <v>3.00000000000002E-2</v>
      </c>
      <c r="K3407" s="1">
        <v>2.5</v>
      </c>
      <c r="L3407" s="1">
        <v>0</v>
      </c>
      <c r="M3407" s="1">
        <v>-4.2</v>
      </c>
      <c r="O3407">
        <f t="shared" ref="O3407:O3470" si="376">SUMPRODUCT(D3407:I3407,$D$1:$I$1)</f>
        <v>-10.545000000000002</v>
      </c>
      <c r="P3407">
        <f t="shared" ref="P3407:P3470" si="377">IF(O3407&lt;=$P$1,-1,IF(O3407&lt;=$P$2,0,1))</f>
        <v>-1</v>
      </c>
      <c r="R3407">
        <f t="shared" ref="R3407:R3470" si="378">SUMPRODUCT(G3407:M3407,$G$2:$M$2)</f>
        <v>4.7900000000000018</v>
      </c>
      <c r="S3407">
        <f t="shared" si="375"/>
        <v>5.1900000000000022</v>
      </c>
      <c r="U3407" s="4">
        <f t="shared" si="374"/>
        <v>1</v>
      </c>
      <c r="V3407" s="4">
        <f t="shared" ref="V3407:V3470" si="379">SUM(S3407&lt;$V$2,S3407&lt;$V$3,S3407&lt;$V$4,S3407&lt;$V$5,S3407&lt;$V$6,S3407&lt;$V$7,S3407&lt;$V$8,S3407&lt;$V$9,S3407&lt;$V$10,S3407&lt;$V$11)</f>
        <v>4</v>
      </c>
      <c r="X3407" s="10">
        <f t="shared" ref="X3407:X3470" si="380">IF(P3407=0,0%,IF(P3407=1,U3407*0.125%,-V3407*0.125%))</f>
        <v>-5.0000000000000001E-3</v>
      </c>
    </row>
    <row r="3408" spans="1:24">
      <c r="A3408" s="4"/>
      <c r="B3408" t="s">
        <v>165</v>
      </c>
      <c r="C3408">
        <v>18</v>
      </c>
      <c r="D3408" s="1">
        <v>-29</v>
      </c>
      <c r="E3408" s="1">
        <v>-0.125</v>
      </c>
      <c r="F3408" s="1">
        <v>0.25</v>
      </c>
      <c r="G3408" s="1">
        <v>6.0000000000000497E-2</v>
      </c>
      <c r="H3408" s="1">
        <v>4.5</v>
      </c>
      <c r="I3408" s="1">
        <v>0</v>
      </c>
      <c r="J3408" s="1">
        <v>-0.12999999999999901</v>
      </c>
      <c r="K3408" s="1">
        <v>2.5</v>
      </c>
      <c r="L3408" s="1">
        <v>0</v>
      </c>
      <c r="M3408" s="1">
        <v>-6.9</v>
      </c>
      <c r="O3408">
        <f t="shared" si="376"/>
        <v>-14.674999999999997</v>
      </c>
      <c r="P3408">
        <f t="shared" si="377"/>
        <v>-1</v>
      </c>
      <c r="R3408">
        <f t="shared" si="378"/>
        <v>0.55000000000000959</v>
      </c>
      <c r="S3408">
        <f t="shared" si="375"/>
        <v>5.9000000000000128</v>
      </c>
      <c r="U3408" s="4">
        <f t="shared" si="374"/>
        <v>1</v>
      </c>
      <c r="V3408" s="4">
        <f t="shared" si="379"/>
        <v>4</v>
      </c>
      <c r="X3408" s="10">
        <f t="shared" si="380"/>
        <v>-5.0000000000000001E-3</v>
      </c>
    </row>
    <row r="3409" spans="1:24">
      <c r="A3409" s="4"/>
      <c r="B3409" t="s">
        <v>166</v>
      </c>
      <c r="C3409">
        <v>18</v>
      </c>
      <c r="D3409" s="1">
        <v>-18.5</v>
      </c>
      <c r="E3409" s="1">
        <v>-0.125</v>
      </c>
      <c r="F3409" s="1">
        <v>0.25</v>
      </c>
      <c r="G3409" s="1">
        <v>0</v>
      </c>
      <c r="H3409" s="1">
        <v>4.5</v>
      </c>
      <c r="I3409" s="1">
        <v>0</v>
      </c>
      <c r="J3409" s="1">
        <v>-0.12</v>
      </c>
      <c r="K3409" s="1">
        <v>2.5</v>
      </c>
      <c r="L3409" s="1">
        <v>0</v>
      </c>
      <c r="M3409" s="1">
        <v>-5.0999999999999899</v>
      </c>
      <c r="O3409">
        <f t="shared" si="376"/>
        <v>-7.3249999999999993</v>
      </c>
      <c r="P3409">
        <f t="shared" si="377"/>
        <v>-1</v>
      </c>
      <c r="R3409">
        <f t="shared" si="378"/>
        <v>2.8400000000000096</v>
      </c>
      <c r="S3409">
        <f t="shared" si="375"/>
        <v>4.2899999999999903</v>
      </c>
      <c r="U3409" s="4">
        <f t="shared" si="374"/>
        <v>1</v>
      </c>
      <c r="V3409" s="4">
        <f t="shared" si="379"/>
        <v>4</v>
      </c>
      <c r="X3409" s="10">
        <f t="shared" si="380"/>
        <v>-5.0000000000000001E-3</v>
      </c>
    </row>
    <row r="3410" spans="1:24">
      <c r="A3410" s="4"/>
      <c r="B3410" t="s">
        <v>167</v>
      </c>
      <c r="C3410">
        <v>18</v>
      </c>
      <c r="D3410" s="1">
        <v>-11.1</v>
      </c>
      <c r="E3410" s="1">
        <v>0</v>
      </c>
      <c r="F3410" s="1">
        <v>0.25</v>
      </c>
      <c r="G3410" s="1">
        <v>0</v>
      </c>
      <c r="H3410" s="1">
        <v>4.5</v>
      </c>
      <c r="I3410" s="1">
        <v>0</v>
      </c>
      <c r="J3410" s="1">
        <v>-2.9999999999999302E-2</v>
      </c>
      <c r="K3410" s="1">
        <v>2.5</v>
      </c>
      <c r="L3410" s="1">
        <v>0</v>
      </c>
      <c r="M3410" s="1">
        <v>-2.1</v>
      </c>
      <c r="O3410">
        <f t="shared" si="376"/>
        <v>-0.51999999999999957</v>
      </c>
      <c r="P3410">
        <f t="shared" si="377"/>
        <v>-1</v>
      </c>
      <c r="R3410">
        <f t="shared" si="378"/>
        <v>7.0100000000000104</v>
      </c>
      <c r="S3410">
        <f t="shared" si="375"/>
        <v>2.4600000000000093</v>
      </c>
      <c r="U3410" s="4">
        <f t="shared" si="374"/>
        <v>2</v>
      </c>
      <c r="V3410" s="4">
        <f t="shared" si="379"/>
        <v>5</v>
      </c>
      <c r="X3410" s="10">
        <f t="shared" si="380"/>
        <v>-6.2500000000000003E-3</v>
      </c>
    </row>
    <row r="3411" spans="1:24">
      <c r="A3411" s="4"/>
      <c r="B3411" t="s">
        <v>168</v>
      </c>
      <c r="C3411">
        <v>18</v>
      </c>
      <c r="D3411" s="1">
        <v>-3.3</v>
      </c>
      <c r="E3411" s="1">
        <v>0</v>
      </c>
      <c r="F3411" s="1">
        <v>0.25</v>
      </c>
      <c r="G3411" s="1">
        <v>2.0000000000000399E-2</v>
      </c>
      <c r="H3411" s="1">
        <v>4.5</v>
      </c>
      <c r="I3411" s="1">
        <v>7.4999999999999997E-2</v>
      </c>
      <c r="J3411" s="1">
        <v>2.0000000000000399E-2</v>
      </c>
      <c r="K3411" s="1">
        <v>2.5</v>
      </c>
      <c r="L3411" s="1">
        <v>7.4999999999999997E-2</v>
      </c>
      <c r="M3411" s="1">
        <v>-0.6</v>
      </c>
      <c r="O3411">
        <f t="shared" si="376"/>
        <v>4.9700000000000006</v>
      </c>
      <c r="P3411">
        <f t="shared" si="377"/>
        <v>-1</v>
      </c>
      <c r="R3411">
        <f t="shared" si="378"/>
        <v>8.5900000000000016</v>
      </c>
      <c r="S3411">
        <f t="shared" si="375"/>
        <v>2.1150000000000047</v>
      </c>
      <c r="U3411" s="4">
        <f t="shared" si="374"/>
        <v>2</v>
      </c>
      <c r="V3411" s="4">
        <f t="shared" si="379"/>
        <v>5</v>
      </c>
      <c r="X3411" s="10">
        <f t="shared" si="380"/>
        <v>-6.2500000000000003E-3</v>
      </c>
    </row>
    <row r="3412" spans="1:24">
      <c r="A3412" s="4"/>
      <c r="B3412" t="s">
        <v>169</v>
      </c>
      <c r="C3412">
        <v>18</v>
      </c>
      <c r="D3412" s="1">
        <v>-3.4</v>
      </c>
      <c r="E3412" s="1">
        <v>0</v>
      </c>
      <c r="F3412" s="1">
        <v>0.25</v>
      </c>
      <c r="G3412" s="1">
        <v>0.1</v>
      </c>
      <c r="H3412" s="1">
        <v>4.75</v>
      </c>
      <c r="I3412" s="1">
        <v>-4.9999999999999899E-2</v>
      </c>
      <c r="J3412" s="1">
        <v>9.9999999999999603E-2</v>
      </c>
      <c r="K3412" s="1">
        <v>2.5</v>
      </c>
      <c r="L3412" s="1">
        <v>0.2</v>
      </c>
      <c r="M3412" s="1">
        <v>0.9</v>
      </c>
      <c r="O3412">
        <f t="shared" si="376"/>
        <v>5.1000000000000005</v>
      </c>
      <c r="P3412">
        <f t="shared" si="377"/>
        <v>-1</v>
      </c>
      <c r="R3412">
        <f t="shared" si="378"/>
        <v>10.399999999999995</v>
      </c>
      <c r="S3412">
        <f t="shared" si="375"/>
        <v>-5.0000000000003264E-2</v>
      </c>
      <c r="U3412" s="4">
        <f t="shared" si="374"/>
        <v>3</v>
      </c>
      <c r="V3412" s="4">
        <f t="shared" si="379"/>
        <v>6</v>
      </c>
      <c r="X3412" s="10">
        <f t="shared" si="380"/>
        <v>-7.4999999999999997E-3</v>
      </c>
    </row>
    <row r="3413" spans="1:24">
      <c r="A3413" s="4"/>
      <c r="B3413" t="s">
        <v>170</v>
      </c>
      <c r="C3413">
        <v>18</v>
      </c>
      <c r="D3413" s="1">
        <v>-2.5</v>
      </c>
      <c r="E3413" s="1">
        <v>0</v>
      </c>
      <c r="F3413" s="1">
        <v>0.25</v>
      </c>
      <c r="G3413" s="1">
        <v>4.9999999999999802E-2</v>
      </c>
      <c r="H3413" s="1">
        <v>4.75</v>
      </c>
      <c r="I3413" s="1">
        <v>0</v>
      </c>
      <c r="J3413" s="1">
        <v>0.19999999999999901</v>
      </c>
      <c r="K3413" s="1">
        <v>2.5</v>
      </c>
      <c r="L3413" s="1">
        <v>0</v>
      </c>
      <c r="M3413" s="1">
        <v>0.4</v>
      </c>
      <c r="O3413">
        <f t="shared" si="376"/>
        <v>5.75</v>
      </c>
      <c r="P3413">
        <f t="shared" si="377"/>
        <v>-1</v>
      </c>
      <c r="R3413">
        <f t="shared" si="378"/>
        <v>12.449999999999989</v>
      </c>
      <c r="S3413">
        <f t="shared" si="375"/>
        <v>3.1499999999999875</v>
      </c>
      <c r="U3413" s="4">
        <f t="shared" si="374"/>
        <v>3</v>
      </c>
      <c r="V3413" s="4">
        <f t="shared" si="379"/>
        <v>4</v>
      </c>
      <c r="X3413" s="10">
        <f t="shared" si="380"/>
        <v>-5.0000000000000001E-3</v>
      </c>
    </row>
    <row r="3414" spans="1:24">
      <c r="A3414" s="4"/>
      <c r="B3414" t="s">
        <v>171</v>
      </c>
      <c r="C3414">
        <v>18</v>
      </c>
      <c r="D3414" s="1">
        <v>-8</v>
      </c>
      <c r="E3414" s="1">
        <v>0</v>
      </c>
      <c r="F3414" s="1">
        <v>0.25</v>
      </c>
      <c r="G3414" s="1">
        <v>0.2</v>
      </c>
      <c r="H3414" s="1">
        <v>4.75</v>
      </c>
      <c r="I3414" s="1">
        <v>-8.3333333333333301E-2</v>
      </c>
      <c r="J3414" s="1">
        <v>0.12</v>
      </c>
      <c r="K3414" s="1">
        <v>2.5</v>
      </c>
      <c r="L3414" s="1">
        <v>-8.3333333333333301E-2</v>
      </c>
      <c r="M3414" s="1">
        <v>0.4</v>
      </c>
      <c r="O3414">
        <f t="shared" si="376"/>
        <v>1.8666666666666671</v>
      </c>
      <c r="P3414">
        <f t="shared" si="377"/>
        <v>-1</v>
      </c>
      <c r="R3414">
        <f t="shared" si="378"/>
        <v>11.01</v>
      </c>
      <c r="S3414">
        <f t="shared" si="375"/>
        <v>1.3766666666666665</v>
      </c>
      <c r="U3414" s="4">
        <f t="shared" si="374"/>
        <v>3</v>
      </c>
      <c r="V3414" s="4">
        <f t="shared" si="379"/>
        <v>5</v>
      </c>
      <c r="X3414" s="10">
        <f t="shared" si="380"/>
        <v>-6.2500000000000003E-3</v>
      </c>
    </row>
    <row r="3415" spans="1:24">
      <c r="A3415" s="4"/>
      <c r="B3415" t="s">
        <v>172</v>
      </c>
      <c r="C3415">
        <v>18</v>
      </c>
      <c r="D3415" s="1">
        <v>-8.9</v>
      </c>
      <c r="E3415" s="1">
        <v>-0.125</v>
      </c>
      <c r="F3415" s="1">
        <v>0.25</v>
      </c>
      <c r="G3415" s="1">
        <v>7.0000000000000201E-2</v>
      </c>
      <c r="H3415" s="1">
        <v>4.75</v>
      </c>
      <c r="I3415" s="1">
        <v>-0.125</v>
      </c>
      <c r="J3415" s="1">
        <v>0.149999999999999</v>
      </c>
      <c r="K3415" s="1">
        <v>2.5</v>
      </c>
      <c r="L3415" s="1">
        <v>-0.125</v>
      </c>
      <c r="M3415" s="1">
        <v>-2.8</v>
      </c>
      <c r="O3415">
        <f t="shared" si="376"/>
        <v>-0.40499999999999953</v>
      </c>
      <c r="P3415">
        <f t="shared" si="377"/>
        <v>-1</v>
      </c>
      <c r="R3415">
        <f t="shared" si="378"/>
        <v>9.2299999999999862</v>
      </c>
      <c r="S3415">
        <f t="shared" si="375"/>
        <v>4.8049999999999864</v>
      </c>
      <c r="U3415" s="4">
        <f t="shared" si="374"/>
        <v>2</v>
      </c>
      <c r="V3415" s="4">
        <f t="shared" si="379"/>
        <v>4</v>
      </c>
      <c r="X3415" s="10">
        <f t="shared" si="380"/>
        <v>-5.0000000000000001E-3</v>
      </c>
    </row>
    <row r="3416" spans="1:24">
      <c r="A3416" s="4"/>
      <c r="B3416" t="s">
        <v>173</v>
      </c>
      <c r="C3416">
        <v>18</v>
      </c>
      <c r="D3416" s="1">
        <v>-16.3</v>
      </c>
      <c r="E3416" s="1">
        <v>-0.125</v>
      </c>
      <c r="F3416" s="1">
        <v>0.25</v>
      </c>
      <c r="G3416" s="1">
        <v>0.04</v>
      </c>
      <c r="H3416" s="1">
        <v>4.75</v>
      </c>
      <c r="I3416" s="1">
        <v>-0.16666666666666599</v>
      </c>
      <c r="J3416" s="1">
        <v>-6.9999999999999396E-2</v>
      </c>
      <c r="K3416" s="1">
        <v>2.5</v>
      </c>
      <c r="L3416" s="1">
        <v>-0.16666666666666599</v>
      </c>
      <c r="M3416" s="1">
        <v>-6.1</v>
      </c>
      <c r="O3416">
        <f t="shared" si="376"/>
        <v>-5.6016666666666666</v>
      </c>
      <c r="P3416">
        <f t="shared" si="377"/>
        <v>-1</v>
      </c>
      <c r="R3416">
        <f t="shared" si="378"/>
        <v>3.5000000000000036</v>
      </c>
      <c r="S3416">
        <f t="shared" si="375"/>
        <v>4.9833333333333449</v>
      </c>
      <c r="U3416" s="4">
        <f t="shared" si="374"/>
        <v>1</v>
      </c>
      <c r="V3416" s="4">
        <f t="shared" si="379"/>
        <v>4</v>
      </c>
      <c r="X3416" s="10">
        <f t="shared" si="380"/>
        <v>-5.0000000000000001E-3</v>
      </c>
    </row>
    <row r="3417" spans="1:24">
      <c r="A3417" s="4"/>
      <c r="B3417" t="s">
        <v>174</v>
      </c>
      <c r="C3417">
        <v>18</v>
      </c>
      <c r="D3417" s="1">
        <v>-23.3</v>
      </c>
      <c r="E3417" s="1">
        <v>0</v>
      </c>
      <c r="F3417" s="1">
        <v>0.25</v>
      </c>
      <c r="G3417" s="1">
        <v>-7.0000000000000201E-2</v>
      </c>
      <c r="H3417" s="1">
        <v>4.5</v>
      </c>
      <c r="I3417" s="1">
        <v>-2.5000000000000001E-2</v>
      </c>
      <c r="J3417" s="1">
        <v>4.9999999999999802E-2</v>
      </c>
      <c r="K3417" s="1">
        <v>2.5</v>
      </c>
      <c r="L3417" s="1">
        <v>-0.27500000000000002</v>
      </c>
      <c r="M3417" s="1">
        <v>-10.7</v>
      </c>
      <c r="O3417">
        <f t="shared" si="376"/>
        <v>-9.0699999999999985</v>
      </c>
      <c r="P3417">
        <f t="shared" si="377"/>
        <v>-1</v>
      </c>
      <c r="R3417">
        <f t="shared" si="378"/>
        <v>1.2699999999999996</v>
      </c>
      <c r="S3417">
        <f t="shared" si="375"/>
        <v>12.994999999999997</v>
      </c>
      <c r="U3417" s="4">
        <f t="shared" ref="U3417:U3480" si="381">10-SUM(R3417&lt;$U$2,R3417&lt;$U$3,R3417&lt;$U$4,R3417&lt;$U$5,R3417&lt;$U$6,R3417&lt;$U$7,R3417&lt;$U$8,R3417&lt;$U$9,R3417&lt;$U$10,R3417&lt;$U$11)</f>
        <v>1</v>
      </c>
      <c r="V3417" s="4">
        <f t="shared" si="379"/>
        <v>2</v>
      </c>
      <c r="X3417" s="10">
        <f t="shared" si="380"/>
        <v>-2.5000000000000001E-3</v>
      </c>
    </row>
    <row r="3418" spans="1:24">
      <c r="A3418" s="4"/>
      <c r="B3418" t="s">
        <v>175</v>
      </c>
      <c r="C3418">
        <v>18</v>
      </c>
      <c r="D3418" s="1">
        <v>-1.2999999999999901</v>
      </c>
      <c r="E3418" s="1">
        <v>0</v>
      </c>
      <c r="F3418" s="1">
        <v>0.25</v>
      </c>
      <c r="G3418" s="1">
        <v>-0.33</v>
      </c>
      <c r="H3418" s="1">
        <v>4.25</v>
      </c>
      <c r="I3418" s="1">
        <v>-0.3</v>
      </c>
      <c r="J3418" s="1">
        <v>-0.37999999999999901</v>
      </c>
      <c r="K3418" s="1">
        <v>2.5</v>
      </c>
      <c r="L3418" s="1">
        <v>-0.55000000000000004</v>
      </c>
      <c r="M3418" s="1">
        <v>-9.1</v>
      </c>
      <c r="O3418">
        <f t="shared" si="376"/>
        <v>5.9700000000000069</v>
      </c>
      <c r="P3418">
        <f t="shared" si="377"/>
        <v>-1</v>
      </c>
      <c r="R3418">
        <f t="shared" si="378"/>
        <v>0.24000000000001442</v>
      </c>
      <c r="S3418">
        <f t="shared" si="375"/>
        <v>3.890000000000013</v>
      </c>
      <c r="U3418" s="4">
        <f t="shared" si="381"/>
        <v>1</v>
      </c>
      <c r="V3418" s="4">
        <f t="shared" si="379"/>
        <v>4</v>
      </c>
      <c r="X3418" s="10">
        <f t="shared" si="380"/>
        <v>-5.0000000000000001E-3</v>
      </c>
    </row>
    <row r="3419" spans="1:24">
      <c r="A3419" s="4"/>
      <c r="B3419" t="s">
        <v>176</v>
      </c>
      <c r="C3419">
        <v>18</v>
      </c>
      <c r="D3419" s="1">
        <v>-4.0999999999999996</v>
      </c>
      <c r="E3419" s="1">
        <v>0</v>
      </c>
      <c r="F3419" s="1">
        <v>0.25</v>
      </c>
      <c r="G3419" s="1">
        <v>-0.22999999999999901</v>
      </c>
      <c r="H3419" s="1">
        <v>4</v>
      </c>
      <c r="I3419" s="1">
        <v>-0.13888888888888801</v>
      </c>
      <c r="J3419" s="1">
        <v>-0.34999999999999898</v>
      </c>
      <c r="K3419" s="1">
        <v>2.5</v>
      </c>
      <c r="L3419" s="1">
        <v>-0.38888888888888801</v>
      </c>
      <c r="M3419" s="1">
        <v>-14.3</v>
      </c>
      <c r="O3419">
        <f t="shared" si="376"/>
        <v>3.824444444444445</v>
      </c>
      <c r="P3419">
        <f t="shared" si="377"/>
        <v>-1</v>
      </c>
      <c r="R3419">
        <f t="shared" si="378"/>
        <v>-6.3866666666666649</v>
      </c>
      <c r="S3419">
        <f t="shared" si="375"/>
        <v>10.257777777777797</v>
      </c>
      <c r="U3419" s="4">
        <f t="shared" si="381"/>
        <v>0</v>
      </c>
      <c r="V3419" s="4">
        <f t="shared" si="379"/>
        <v>2</v>
      </c>
      <c r="X3419" s="10">
        <f t="shared" si="380"/>
        <v>-2.5000000000000001E-3</v>
      </c>
    </row>
    <row r="3420" spans="1:24">
      <c r="A3420" s="4"/>
      <c r="B3420" t="s">
        <v>177</v>
      </c>
      <c r="C3420">
        <v>18</v>
      </c>
      <c r="D3420" s="1">
        <v>7.9</v>
      </c>
      <c r="E3420" s="1">
        <v>0</v>
      </c>
      <c r="F3420" s="1">
        <v>0.25</v>
      </c>
      <c r="G3420" s="1">
        <v>-0.189999999999999</v>
      </c>
      <c r="H3420" s="1">
        <v>3.75</v>
      </c>
      <c r="I3420" s="1">
        <v>-0.13888888888888801</v>
      </c>
      <c r="J3420" s="1">
        <v>-2.9999999999999302E-2</v>
      </c>
      <c r="K3420" s="1">
        <v>2.5</v>
      </c>
      <c r="L3420" s="1">
        <v>-0.38888888888888801</v>
      </c>
      <c r="M3420" s="1">
        <v>-8.9</v>
      </c>
      <c r="O3420">
        <f t="shared" si="376"/>
        <v>11.974444444444446</v>
      </c>
      <c r="P3420">
        <f t="shared" si="377"/>
        <v>-1</v>
      </c>
      <c r="R3420">
        <f t="shared" si="378"/>
        <v>2.68333333333333</v>
      </c>
      <c r="S3420">
        <f t="shared" si="375"/>
        <v>8.7277777777777921</v>
      </c>
      <c r="U3420" s="4">
        <f t="shared" si="381"/>
        <v>1</v>
      </c>
      <c r="V3420" s="4">
        <f t="shared" si="379"/>
        <v>3</v>
      </c>
      <c r="X3420" s="10">
        <f t="shared" si="380"/>
        <v>-3.7499999999999999E-3</v>
      </c>
    </row>
    <row r="3421" spans="1:24">
      <c r="A3421" s="4"/>
      <c r="B3421" t="s">
        <v>178</v>
      </c>
      <c r="C3421">
        <v>18</v>
      </c>
      <c r="D3421" s="1">
        <v>13.2</v>
      </c>
      <c r="E3421" s="1">
        <v>0</v>
      </c>
      <c r="F3421" s="1">
        <v>0.25</v>
      </c>
      <c r="G3421" s="1">
        <v>-4.9999999999999802E-2</v>
      </c>
      <c r="H3421" s="1">
        <v>3.25</v>
      </c>
      <c r="I3421" s="1">
        <v>0.17499999999999999</v>
      </c>
      <c r="J3421" s="1">
        <v>-0.08</v>
      </c>
      <c r="K3421" s="1">
        <v>2.5</v>
      </c>
      <c r="L3421" s="1">
        <v>-0.32500000000000001</v>
      </c>
      <c r="M3421" s="1">
        <v>-8</v>
      </c>
      <c r="O3421">
        <f t="shared" si="376"/>
        <v>15.309999999999999</v>
      </c>
      <c r="P3421">
        <f t="shared" si="377"/>
        <v>-1</v>
      </c>
      <c r="R3421">
        <f t="shared" si="378"/>
        <v>0.95999999999999908</v>
      </c>
      <c r="S3421">
        <f t="shared" si="375"/>
        <v>9.7349999999999994</v>
      </c>
      <c r="U3421" s="4">
        <f t="shared" si="381"/>
        <v>1</v>
      </c>
      <c r="V3421" s="4">
        <f t="shared" si="379"/>
        <v>3</v>
      </c>
      <c r="X3421" s="10">
        <f t="shared" si="380"/>
        <v>-3.7499999999999999E-3</v>
      </c>
    </row>
    <row r="3422" spans="1:24">
      <c r="A3422" s="4"/>
      <c r="B3422" t="s">
        <v>179</v>
      </c>
      <c r="C3422">
        <v>18</v>
      </c>
      <c r="D3422" s="1">
        <v>3.9</v>
      </c>
      <c r="E3422" s="1">
        <v>0</v>
      </c>
      <c r="F3422" s="1">
        <v>0.25</v>
      </c>
      <c r="G3422" s="1">
        <v>-2.9999999999999801E-2</v>
      </c>
      <c r="H3422" s="1">
        <v>3.25</v>
      </c>
      <c r="I3422" s="1">
        <v>0</v>
      </c>
      <c r="J3422" s="1">
        <v>-0.12999999999999901</v>
      </c>
      <c r="K3422" s="1">
        <v>2.5</v>
      </c>
      <c r="L3422" s="1">
        <v>0</v>
      </c>
      <c r="M3422" s="1">
        <v>-6.4</v>
      </c>
      <c r="O3422">
        <f t="shared" si="376"/>
        <v>8.73</v>
      </c>
      <c r="P3422">
        <f t="shared" si="377"/>
        <v>-1</v>
      </c>
      <c r="R3422">
        <f t="shared" si="378"/>
        <v>0.3400000000000114</v>
      </c>
      <c r="S3422">
        <f t="shared" si="375"/>
        <v>4.2400000000000126</v>
      </c>
      <c r="U3422" s="4">
        <f t="shared" si="381"/>
        <v>1</v>
      </c>
      <c r="V3422" s="4">
        <f t="shared" si="379"/>
        <v>4</v>
      </c>
      <c r="X3422" s="10">
        <f t="shared" si="380"/>
        <v>-5.0000000000000001E-3</v>
      </c>
    </row>
    <row r="3423" spans="1:24">
      <c r="A3423" s="4"/>
      <c r="B3423" t="s">
        <v>180</v>
      </c>
      <c r="C3423">
        <v>18</v>
      </c>
      <c r="D3423" s="1">
        <v>5.9</v>
      </c>
      <c r="E3423" s="1">
        <v>-0.125</v>
      </c>
      <c r="F3423" s="1">
        <v>0.25</v>
      </c>
      <c r="G3423" s="1">
        <v>-0.149999999999999</v>
      </c>
      <c r="H3423" s="1">
        <v>3</v>
      </c>
      <c r="I3423" s="1">
        <v>7.4999999999999997E-2</v>
      </c>
      <c r="J3423" s="1">
        <v>-0.12</v>
      </c>
      <c r="K3423" s="1">
        <v>2.5</v>
      </c>
      <c r="L3423" s="1">
        <v>-0.17499999999999999</v>
      </c>
      <c r="M3423" s="1">
        <v>-5.8</v>
      </c>
      <c r="O3423">
        <f t="shared" si="376"/>
        <v>8.2849999999999984</v>
      </c>
      <c r="P3423">
        <f t="shared" si="377"/>
        <v>-1</v>
      </c>
      <c r="R3423">
        <f t="shared" si="378"/>
        <v>2.3399999999999936</v>
      </c>
      <c r="S3423">
        <f t="shared" si="375"/>
        <v>5.1649999999999983</v>
      </c>
      <c r="U3423" s="4">
        <f t="shared" si="381"/>
        <v>1</v>
      </c>
      <c r="V3423" s="4">
        <f t="shared" si="379"/>
        <v>4</v>
      </c>
      <c r="X3423" s="10">
        <f t="shared" si="380"/>
        <v>-5.0000000000000001E-3</v>
      </c>
    </row>
    <row r="3424" spans="1:24">
      <c r="A3424" s="4"/>
      <c r="B3424" t="s">
        <v>181</v>
      </c>
      <c r="C3424">
        <v>18</v>
      </c>
      <c r="D3424" s="1">
        <v>0.70000000000000095</v>
      </c>
      <c r="E3424" s="1">
        <v>-0.125</v>
      </c>
      <c r="F3424" s="1">
        <v>0.25</v>
      </c>
      <c r="G3424" s="1">
        <v>-0.19999999999999901</v>
      </c>
      <c r="H3424" s="1">
        <v>2.75</v>
      </c>
      <c r="I3424" s="1">
        <v>7.4999999999999997E-2</v>
      </c>
      <c r="J3424" s="1">
        <v>-0.1</v>
      </c>
      <c r="K3424" s="1">
        <v>2.5</v>
      </c>
      <c r="L3424" s="1">
        <v>-0.17499999999999999</v>
      </c>
      <c r="M3424" s="1">
        <v>-1.4</v>
      </c>
      <c r="O3424">
        <f t="shared" si="376"/>
        <v>4.3950000000000005</v>
      </c>
      <c r="P3424">
        <f t="shared" si="377"/>
        <v>-1</v>
      </c>
      <c r="R3424">
        <f t="shared" si="378"/>
        <v>7.0499999999999936</v>
      </c>
      <c r="S3424">
        <f t="shared" si="375"/>
        <v>0.82499999999999862</v>
      </c>
      <c r="U3424" s="4">
        <f t="shared" si="381"/>
        <v>2</v>
      </c>
      <c r="V3424" s="4">
        <f t="shared" si="379"/>
        <v>5</v>
      </c>
      <c r="X3424" s="10">
        <f t="shared" si="380"/>
        <v>-6.2500000000000003E-3</v>
      </c>
    </row>
    <row r="3425" spans="1:24">
      <c r="A3425" s="4"/>
      <c r="B3425" t="s">
        <v>182</v>
      </c>
      <c r="C3425">
        <v>18</v>
      </c>
      <c r="D3425" s="1">
        <v>-6.8</v>
      </c>
      <c r="E3425" s="1">
        <v>0</v>
      </c>
      <c r="F3425" s="1">
        <v>0.25</v>
      </c>
      <c r="G3425" s="1">
        <v>-0.1</v>
      </c>
      <c r="H3425" s="1">
        <v>2.5</v>
      </c>
      <c r="I3425" s="1">
        <v>0.125</v>
      </c>
      <c r="J3425" s="1">
        <v>-0.48</v>
      </c>
      <c r="K3425" s="1">
        <v>2.5</v>
      </c>
      <c r="L3425" s="1">
        <v>-0.125</v>
      </c>
      <c r="M3425" s="1">
        <v>-4.2</v>
      </c>
      <c r="O3425">
        <f t="shared" si="376"/>
        <v>0.54000000000000026</v>
      </c>
      <c r="P3425">
        <f t="shared" si="377"/>
        <v>-1</v>
      </c>
      <c r="R3425">
        <f t="shared" si="378"/>
        <v>-1.8400000000000003</v>
      </c>
      <c r="S3425">
        <f t="shared" si="375"/>
        <v>-1.3150000000000004</v>
      </c>
      <c r="U3425" s="4">
        <f t="shared" si="381"/>
        <v>0</v>
      </c>
      <c r="V3425" s="4">
        <f t="shared" si="379"/>
        <v>6</v>
      </c>
      <c r="X3425" s="10">
        <f t="shared" si="380"/>
        <v>-7.4999999999999997E-3</v>
      </c>
    </row>
    <row r="3426" spans="1:24">
      <c r="A3426" s="4"/>
      <c r="B3426" t="s">
        <v>183</v>
      </c>
      <c r="C3426">
        <v>18</v>
      </c>
      <c r="D3426" s="1">
        <v>3.1</v>
      </c>
      <c r="E3426" s="1">
        <v>0</v>
      </c>
      <c r="F3426" s="1">
        <v>0.25</v>
      </c>
      <c r="G3426" s="1">
        <v>-0.149999999999999</v>
      </c>
      <c r="H3426" s="1">
        <v>2.5</v>
      </c>
      <c r="I3426" s="1">
        <v>0</v>
      </c>
      <c r="J3426" s="1">
        <v>-0.23</v>
      </c>
      <c r="K3426" s="1">
        <v>2.5</v>
      </c>
      <c r="L3426" s="1">
        <v>0</v>
      </c>
      <c r="M3426" s="1">
        <v>-0.5</v>
      </c>
      <c r="O3426">
        <f t="shared" si="376"/>
        <v>7.42</v>
      </c>
      <c r="P3426">
        <f t="shared" si="377"/>
        <v>-1</v>
      </c>
      <c r="R3426">
        <f t="shared" si="378"/>
        <v>4.9099999999999939</v>
      </c>
      <c r="S3426">
        <f t="shared" si="375"/>
        <v>-3.5900000000000016</v>
      </c>
      <c r="U3426" s="4">
        <f t="shared" si="381"/>
        <v>1</v>
      </c>
      <c r="V3426" s="4">
        <f t="shared" si="379"/>
        <v>7</v>
      </c>
      <c r="X3426" s="10">
        <f t="shared" si="380"/>
        <v>-8.7500000000000008E-3</v>
      </c>
    </row>
    <row r="3427" spans="1:24">
      <c r="A3427" s="4"/>
      <c r="B3427" t="s">
        <v>184</v>
      </c>
      <c r="C3427">
        <v>18</v>
      </c>
      <c r="D3427" s="1">
        <v>0.39999999999999902</v>
      </c>
      <c r="E3427" s="1">
        <v>0</v>
      </c>
      <c r="F3427" s="1">
        <v>0.25</v>
      </c>
      <c r="G3427" s="1">
        <v>-0.149999999999999</v>
      </c>
      <c r="H3427" s="1">
        <v>2.5</v>
      </c>
      <c r="I3427" s="1">
        <v>0</v>
      </c>
      <c r="J3427" s="1">
        <v>0.06</v>
      </c>
      <c r="K3427" s="1">
        <v>2.5</v>
      </c>
      <c r="L3427" s="1">
        <v>0</v>
      </c>
      <c r="M3427" s="1">
        <v>-1.8</v>
      </c>
      <c r="O3427">
        <f t="shared" si="376"/>
        <v>5.5299999999999994</v>
      </c>
      <c r="P3427">
        <f t="shared" si="377"/>
        <v>-1</v>
      </c>
      <c r="R3427">
        <f t="shared" si="378"/>
        <v>7.3799999999999946</v>
      </c>
      <c r="S3427">
        <f t="shared" si="375"/>
        <v>1.4799999999999989</v>
      </c>
      <c r="U3427" s="4">
        <f t="shared" si="381"/>
        <v>2</v>
      </c>
      <c r="V3427" s="4">
        <f t="shared" si="379"/>
        <v>5</v>
      </c>
      <c r="X3427" s="10">
        <f t="shared" si="380"/>
        <v>-6.2500000000000003E-3</v>
      </c>
    </row>
    <row r="3428" spans="1:24">
      <c r="A3428" s="4"/>
      <c r="B3428" t="s">
        <v>185</v>
      </c>
      <c r="C3428">
        <v>18</v>
      </c>
      <c r="D3428" s="1">
        <v>-4</v>
      </c>
      <c r="E3428" s="1">
        <v>0</v>
      </c>
      <c r="F3428" s="1">
        <v>0.25</v>
      </c>
      <c r="G3428" s="1">
        <v>-0.02</v>
      </c>
      <c r="H3428" s="1">
        <v>2.5</v>
      </c>
      <c r="I3428" s="1">
        <v>0</v>
      </c>
      <c r="J3428" s="1">
        <v>0.12</v>
      </c>
      <c r="K3428" s="1">
        <v>2.5</v>
      </c>
      <c r="L3428" s="1">
        <v>0</v>
      </c>
      <c r="M3428" s="1">
        <v>-1</v>
      </c>
      <c r="O3428">
        <f t="shared" si="376"/>
        <v>2.4500000000000002</v>
      </c>
      <c r="P3428">
        <f t="shared" si="377"/>
        <v>-1</v>
      </c>
      <c r="R3428">
        <f t="shared" si="378"/>
        <v>8.18</v>
      </c>
      <c r="S3428">
        <f t="shared" si="375"/>
        <v>1.33</v>
      </c>
      <c r="U3428" s="4">
        <f t="shared" si="381"/>
        <v>2</v>
      </c>
      <c r="V3428" s="4">
        <f t="shared" si="379"/>
        <v>5</v>
      </c>
      <c r="X3428" s="10">
        <f t="shared" si="380"/>
        <v>-6.2500000000000003E-3</v>
      </c>
    </row>
    <row r="3429" spans="1:24">
      <c r="A3429" s="4"/>
      <c r="B3429" t="s">
        <v>186</v>
      </c>
      <c r="C3429">
        <v>18</v>
      </c>
      <c r="D3429" s="1">
        <v>-9.5</v>
      </c>
      <c r="E3429" s="1">
        <v>-0.125</v>
      </c>
      <c r="F3429" s="1">
        <v>0.25</v>
      </c>
      <c r="G3429" s="1">
        <v>-0.06</v>
      </c>
      <c r="H3429" s="1">
        <v>2.5</v>
      </c>
      <c r="I3429" s="1">
        <v>0</v>
      </c>
      <c r="J3429" s="1">
        <v>0.04</v>
      </c>
      <c r="K3429" s="1">
        <v>2.5</v>
      </c>
      <c r="L3429" s="1">
        <v>0</v>
      </c>
      <c r="M3429" s="1">
        <v>-3.1</v>
      </c>
      <c r="O3429">
        <f t="shared" si="376"/>
        <v>-3.0249999999999986</v>
      </c>
      <c r="P3429">
        <f t="shared" si="377"/>
        <v>-1</v>
      </c>
      <c r="R3429">
        <f t="shared" si="378"/>
        <v>5.2799999999999994</v>
      </c>
      <c r="S3429">
        <f t="shared" si="375"/>
        <v>2.4300000000000002</v>
      </c>
      <c r="U3429" s="4">
        <f t="shared" si="381"/>
        <v>2</v>
      </c>
      <c r="V3429" s="4">
        <f t="shared" si="379"/>
        <v>5</v>
      </c>
      <c r="X3429" s="10">
        <f t="shared" si="380"/>
        <v>-6.2500000000000003E-3</v>
      </c>
    </row>
    <row r="3430" spans="1:24">
      <c r="A3430" s="4"/>
      <c r="B3430" t="s">
        <v>187</v>
      </c>
      <c r="C3430">
        <v>18</v>
      </c>
      <c r="D3430" s="1">
        <v>-15.2</v>
      </c>
      <c r="E3430" s="1">
        <v>-0.125</v>
      </c>
      <c r="F3430" s="1">
        <v>0.25</v>
      </c>
      <c r="G3430" s="1">
        <v>-0.06</v>
      </c>
      <c r="H3430" s="1">
        <v>2.5</v>
      </c>
      <c r="I3430" s="1">
        <v>0</v>
      </c>
      <c r="J3430" s="1">
        <v>-0.12</v>
      </c>
      <c r="K3430" s="1">
        <v>2.5</v>
      </c>
      <c r="L3430" s="1">
        <v>0</v>
      </c>
      <c r="M3430" s="1">
        <v>-6.4</v>
      </c>
      <c r="O3430">
        <f t="shared" si="376"/>
        <v>-7.0149999999999988</v>
      </c>
      <c r="P3430">
        <f t="shared" si="377"/>
        <v>-1</v>
      </c>
      <c r="R3430">
        <f t="shared" si="378"/>
        <v>-0.10000000000000053</v>
      </c>
      <c r="S3430">
        <f t="shared" si="375"/>
        <v>3.6500000000000004</v>
      </c>
      <c r="U3430" s="4">
        <f t="shared" si="381"/>
        <v>0</v>
      </c>
      <c r="V3430" s="4">
        <f t="shared" si="379"/>
        <v>4</v>
      </c>
      <c r="X3430" s="10">
        <f t="shared" si="380"/>
        <v>-5.0000000000000001E-3</v>
      </c>
    </row>
    <row r="3431" spans="1:24">
      <c r="A3431" s="4"/>
      <c r="B3431" t="s">
        <v>188</v>
      </c>
      <c r="C3431">
        <v>18</v>
      </c>
      <c r="D3431" s="1">
        <v>-0.89999999999999902</v>
      </c>
      <c r="E3431" s="1">
        <v>0</v>
      </c>
      <c r="F3431" s="1">
        <v>0.25</v>
      </c>
      <c r="G3431" s="1">
        <v>0.08</v>
      </c>
      <c r="H3431" s="1">
        <v>2.5</v>
      </c>
      <c r="I3431" s="1">
        <v>0</v>
      </c>
      <c r="J3431" s="1">
        <v>0.06</v>
      </c>
      <c r="K3431" s="1">
        <v>2.5</v>
      </c>
      <c r="L3431" s="1">
        <v>0</v>
      </c>
      <c r="M3431" s="1">
        <v>0.5</v>
      </c>
      <c r="O3431">
        <f t="shared" si="376"/>
        <v>4.620000000000001</v>
      </c>
      <c r="P3431">
        <f t="shared" si="377"/>
        <v>-1</v>
      </c>
      <c r="R3431">
        <f t="shared" si="378"/>
        <v>8.3000000000000007</v>
      </c>
      <c r="S3431">
        <f t="shared" si="375"/>
        <v>-1.0499999999999998</v>
      </c>
      <c r="U3431" s="4">
        <f t="shared" si="381"/>
        <v>2</v>
      </c>
      <c r="V3431" s="4">
        <f t="shared" si="379"/>
        <v>6</v>
      </c>
      <c r="X3431" s="10">
        <f t="shared" si="380"/>
        <v>-7.4999999999999997E-3</v>
      </c>
    </row>
    <row r="3432" spans="1:24">
      <c r="A3432" s="4"/>
      <c r="B3432" t="s">
        <v>189</v>
      </c>
      <c r="C3432">
        <v>18</v>
      </c>
      <c r="D3432" s="1">
        <v>9.6</v>
      </c>
      <c r="E3432" s="1">
        <v>0</v>
      </c>
      <c r="F3432" s="1">
        <v>0.25</v>
      </c>
      <c r="G3432" s="1">
        <v>-2.9999999999999801E-2</v>
      </c>
      <c r="H3432" s="1">
        <v>2.5</v>
      </c>
      <c r="I3432" s="1">
        <v>0</v>
      </c>
      <c r="J3432" s="1">
        <v>-0.11</v>
      </c>
      <c r="K3432" s="1">
        <v>2.5</v>
      </c>
      <c r="L3432" s="1">
        <v>0</v>
      </c>
      <c r="M3432" s="1">
        <v>2.5</v>
      </c>
      <c r="O3432">
        <f t="shared" si="376"/>
        <v>11.969999999999999</v>
      </c>
      <c r="P3432">
        <f t="shared" si="377"/>
        <v>-1</v>
      </c>
      <c r="R3432">
        <f t="shared" si="378"/>
        <v>8.75</v>
      </c>
      <c r="S3432">
        <f t="shared" si="375"/>
        <v>-5.15</v>
      </c>
      <c r="U3432" s="4">
        <f t="shared" si="381"/>
        <v>2</v>
      </c>
      <c r="V3432" s="4">
        <f t="shared" si="379"/>
        <v>7</v>
      </c>
      <c r="X3432" s="10">
        <f t="shared" si="380"/>
        <v>-8.7500000000000008E-3</v>
      </c>
    </row>
    <row r="3433" spans="1:24">
      <c r="A3433" s="4"/>
      <c r="B3433" t="s">
        <v>190</v>
      </c>
      <c r="C3433">
        <v>18</v>
      </c>
      <c r="D3433" s="1">
        <v>13.6</v>
      </c>
      <c r="E3433" s="1">
        <v>0</v>
      </c>
      <c r="F3433" s="1">
        <v>0.25</v>
      </c>
      <c r="G3433" s="1">
        <v>0.04</v>
      </c>
      <c r="H3433" s="1">
        <v>2.5</v>
      </c>
      <c r="I3433" s="1">
        <v>0</v>
      </c>
      <c r="J3433" s="1">
        <v>4.9999999999999802E-2</v>
      </c>
      <c r="K3433" s="1">
        <v>2.5</v>
      </c>
      <c r="L3433" s="1">
        <v>0</v>
      </c>
      <c r="M3433" s="1">
        <v>5.0999999999999899</v>
      </c>
      <c r="O3433">
        <f t="shared" si="376"/>
        <v>14.77</v>
      </c>
      <c r="P3433">
        <f t="shared" si="377"/>
        <v>-1</v>
      </c>
      <c r="R3433">
        <f t="shared" si="378"/>
        <v>13.009999999999987</v>
      </c>
      <c r="S3433">
        <f t="shared" si="375"/>
        <v>-5.7399999999999922</v>
      </c>
      <c r="U3433" s="4">
        <f t="shared" si="381"/>
        <v>3</v>
      </c>
      <c r="V3433" s="4">
        <f t="shared" si="379"/>
        <v>7</v>
      </c>
      <c r="X3433" s="10">
        <f t="shared" si="380"/>
        <v>-8.7500000000000008E-3</v>
      </c>
    </row>
    <row r="3434" spans="1:24">
      <c r="A3434" s="4"/>
      <c r="B3434" t="s">
        <v>1</v>
      </c>
      <c r="C3434">
        <v>19</v>
      </c>
      <c r="D3434" s="1">
        <v>-0.100000000000001</v>
      </c>
      <c r="E3434" s="1">
        <v>0</v>
      </c>
      <c r="F3434" s="1">
        <v>5.5</v>
      </c>
      <c r="G3434" s="1">
        <v>0</v>
      </c>
      <c r="H3434" s="1">
        <v>24</v>
      </c>
      <c r="I3434" s="1">
        <v>0</v>
      </c>
      <c r="J3434" s="1">
        <v>-2.7</v>
      </c>
      <c r="K3434" s="1">
        <v>9.5</v>
      </c>
      <c r="L3434" s="1">
        <v>0.5</v>
      </c>
      <c r="M3434" s="1">
        <v>5.8</v>
      </c>
      <c r="O3434">
        <f t="shared" si="376"/>
        <v>84.43</v>
      </c>
      <c r="P3434">
        <f t="shared" si="377"/>
        <v>1</v>
      </c>
      <c r="R3434">
        <f t="shared" si="378"/>
        <v>11.2</v>
      </c>
      <c r="S3434">
        <f t="shared" si="375"/>
        <v>-33.15</v>
      </c>
      <c r="U3434" s="4">
        <f t="shared" si="381"/>
        <v>3</v>
      </c>
      <c r="V3434" s="4">
        <f t="shared" si="379"/>
        <v>10</v>
      </c>
      <c r="X3434" s="10">
        <f t="shared" si="380"/>
        <v>3.7499999999999999E-3</v>
      </c>
    </row>
    <row r="3435" spans="1:24">
      <c r="A3435" s="4"/>
      <c r="B3435" t="s">
        <v>2</v>
      </c>
      <c r="C3435">
        <v>19</v>
      </c>
      <c r="D3435" s="1">
        <v>20.6</v>
      </c>
      <c r="E3435" s="1">
        <v>0</v>
      </c>
      <c r="F3435" s="1">
        <v>5.5</v>
      </c>
      <c r="G3435" s="1">
        <v>0.94899999999999995</v>
      </c>
      <c r="H3435" s="1">
        <v>24</v>
      </c>
      <c r="I3435" s="1">
        <v>0</v>
      </c>
      <c r="J3435" s="1">
        <v>0.90000000000000202</v>
      </c>
      <c r="K3435" s="1">
        <v>9.5</v>
      </c>
      <c r="L3435" s="1">
        <v>0</v>
      </c>
      <c r="M3435" s="1">
        <v>10.8</v>
      </c>
      <c r="O3435">
        <f t="shared" si="376"/>
        <v>98.92</v>
      </c>
      <c r="P3435">
        <f t="shared" si="377"/>
        <v>1</v>
      </c>
      <c r="R3435">
        <f t="shared" si="378"/>
        <v>59.806000000000026</v>
      </c>
      <c r="S3435">
        <f t="shared" si="375"/>
        <v>9.7010000000000254</v>
      </c>
      <c r="U3435" s="4">
        <f t="shared" si="381"/>
        <v>10</v>
      </c>
      <c r="V3435" s="4">
        <f t="shared" si="379"/>
        <v>3</v>
      </c>
      <c r="X3435" s="10">
        <f t="shared" si="380"/>
        <v>1.2500000000000001E-2</v>
      </c>
    </row>
    <row r="3436" spans="1:24">
      <c r="A3436" s="4"/>
      <c r="B3436" t="s">
        <v>3</v>
      </c>
      <c r="C3436">
        <v>19</v>
      </c>
      <c r="D3436" s="1">
        <v>18.7</v>
      </c>
      <c r="E3436" s="1">
        <v>0</v>
      </c>
      <c r="F3436" s="1">
        <v>5.5</v>
      </c>
      <c r="G3436" s="1">
        <v>-0.5</v>
      </c>
      <c r="H3436" s="1">
        <v>23</v>
      </c>
      <c r="I3436" s="1">
        <v>9.9999999999999895E-2</v>
      </c>
      <c r="J3436" s="1">
        <v>-2.12</v>
      </c>
      <c r="K3436" s="1">
        <v>9.5</v>
      </c>
      <c r="L3436" s="1">
        <v>-0.9</v>
      </c>
      <c r="M3436" s="1">
        <v>10</v>
      </c>
      <c r="O3436">
        <f t="shared" si="376"/>
        <v>96.63000000000001</v>
      </c>
      <c r="P3436">
        <f t="shared" si="377"/>
        <v>1</v>
      </c>
      <c r="R3436">
        <f t="shared" si="378"/>
        <v>31.839999999999996</v>
      </c>
      <c r="S3436">
        <f t="shared" si="375"/>
        <v>-23.610000000000007</v>
      </c>
      <c r="U3436" s="4">
        <f t="shared" si="381"/>
        <v>8</v>
      </c>
      <c r="V3436" s="4">
        <f t="shared" si="379"/>
        <v>10</v>
      </c>
      <c r="X3436" s="10">
        <f t="shared" si="380"/>
        <v>0.01</v>
      </c>
    </row>
    <row r="3437" spans="1:24">
      <c r="A3437" s="4"/>
      <c r="B3437" t="s">
        <v>4</v>
      </c>
      <c r="C3437">
        <v>19</v>
      </c>
      <c r="D3437" s="1">
        <v>-8.7999999999999901</v>
      </c>
      <c r="E3437" s="1">
        <v>0</v>
      </c>
      <c r="F3437" s="1">
        <v>5.5</v>
      </c>
      <c r="G3437" s="1">
        <v>0.219</v>
      </c>
      <c r="H3437" s="1">
        <v>21.5</v>
      </c>
      <c r="I3437" s="1">
        <v>0.149999999999999</v>
      </c>
      <c r="J3437" s="1">
        <v>0.5</v>
      </c>
      <c r="K3437" s="1">
        <v>9.5</v>
      </c>
      <c r="L3437" s="1">
        <v>-1.35</v>
      </c>
      <c r="M3437" s="1">
        <v>11</v>
      </c>
      <c r="O3437">
        <f t="shared" si="376"/>
        <v>75.900000000000006</v>
      </c>
      <c r="P3437">
        <f t="shared" si="377"/>
        <v>1</v>
      </c>
      <c r="R3437">
        <f t="shared" si="378"/>
        <v>63.286000000000001</v>
      </c>
      <c r="S3437">
        <f t="shared" si="375"/>
        <v>9.5809999999999889</v>
      </c>
      <c r="U3437" s="4">
        <f t="shared" si="381"/>
        <v>10</v>
      </c>
      <c r="V3437" s="4">
        <f t="shared" si="379"/>
        <v>3</v>
      </c>
      <c r="X3437" s="10">
        <f t="shared" si="380"/>
        <v>1.2500000000000001E-2</v>
      </c>
    </row>
    <row r="3438" spans="1:24">
      <c r="A3438" s="4"/>
      <c r="B3438" t="s">
        <v>5</v>
      </c>
      <c r="C3438">
        <v>19</v>
      </c>
      <c r="D3438" s="1">
        <v>-1.8999999999999899</v>
      </c>
      <c r="E3438" s="1">
        <v>0</v>
      </c>
      <c r="F3438" s="1">
        <v>5.5</v>
      </c>
      <c r="G3438" s="1">
        <v>0.25</v>
      </c>
      <c r="H3438" s="1">
        <v>21.5</v>
      </c>
      <c r="I3438" s="1">
        <v>0</v>
      </c>
      <c r="J3438" s="1">
        <v>-0.35000000000000098</v>
      </c>
      <c r="K3438" s="1">
        <v>9.5</v>
      </c>
      <c r="L3438" s="1">
        <v>0</v>
      </c>
      <c r="M3438" s="1">
        <v>1.8</v>
      </c>
      <c r="O3438">
        <f t="shared" si="376"/>
        <v>80.670000000000016</v>
      </c>
      <c r="P3438">
        <f t="shared" si="377"/>
        <v>1</v>
      </c>
      <c r="R3438">
        <f t="shared" si="378"/>
        <v>36.249999999999986</v>
      </c>
      <c r="S3438">
        <f t="shared" si="375"/>
        <v>0.64999999999998859</v>
      </c>
      <c r="U3438" s="4">
        <f t="shared" si="381"/>
        <v>9</v>
      </c>
      <c r="V3438" s="4">
        <f t="shared" si="379"/>
        <v>5</v>
      </c>
      <c r="X3438" s="10">
        <f t="shared" si="380"/>
        <v>1.125E-2</v>
      </c>
    </row>
    <row r="3439" spans="1:24">
      <c r="A3439" s="4"/>
      <c r="B3439" t="s">
        <v>6</v>
      </c>
      <c r="C3439">
        <v>19</v>
      </c>
      <c r="D3439" s="1">
        <v>-4.5999999999999996</v>
      </c>
      <c r="E3439" s="1">
        <v>0</v>
      </c>
      <c r="F3439" s="1">
        <v>5.5</v>
      </c>
      <c r="G3439" s="1">
        <v>-0.44900000000000001</v>
      </c>
      <c r="H3439" s="1">
        <v>19</v>
      </c>
      <c r="I3439" s="1">
        <v>0.75</v>
      </c>
      <c r="J3439" s="1">
        <v>-0.35000000000000098</v>
      </c>
      <c r="K3439" s="1">
        <v>9.5</v>
      </c>
      <c r="L3439" s="1">
        <v>-1.75</v>
      </c>
      <c r="M3439" s="1">
        <v>1.6</v>
      </c>
      <c r="O3439">
        <f t="shared" si="376"/>
        <v>76.58</v>
      </c>
      <c r="P3439">
        <f t="shared" si="377"/>
        <v>1</v>
      </c>
      <c r="R3439">
        <f t="shared" si="378"/>
        <v>45.743999999999986</v>
      </c>
      <c r="S3439">
        <f t="shared" si="375"/>
        <v>14.298999999999987</v>
      </c>
      <c r="U3439" s="4">
        <f t="shared" si="381"/>
        <v>10</v>
      </c>
      <c r="V3439" s="4">
        <f t="shared" si="379"/>
        <v>2</v>
      </c>
      <c r="X3439" s="10">
        <f t="shared" si="380"/>
        <v>1.2500000000000001E-2</v>
      </c>
    </row>
    <row r="3440" spans="1:24">
      <c r="A3440" s="4"/>
      <c r="B3440" t="s">
        <v>7</v>
      </c>
      <c r="C3440">
        <v>19</v>
      </c>
      <c r="D3440" s="1">
        <v>5.3999999999999897</v>
      </c>
      <c r="E3440" s="1">
        <v>0</v>
      </c>
      <c r="F3440" s="1">
        <v>5.5</v>
      </c>
      <c r="G3440" s="1">
        <v>0.26999999999999902</v>
      </c>
      <c r="H3440" s="1">
        <v>19</v>
      </c>
      <c r="I3440" s="1">
        <v>0</v>
      </c>
      <c r="J3440" s="1">
        <v>-0.79999999999999705</v>
      </c>
      <c r="K3440" s="1">
        <v>9.5</v>
      </c>
      <c r="L3440" s="1">
        <v>0</v>
      </c>
      <c r="M3440" s="1">
        <v>16.5</v>
      </c>
      <c r="O3440">
        <f t="shared" si="376"/>
        <v>83.279999999999987</v>
      </c>
      <c r="P3440">
        <f t="shared" si="377"/>
        <v>1</v>
      </c>
      <c r="R3440">
        <f t="shared" si="378"/>
        <v>42.480000000000047</v>
      </c>
      <c r="S3440">
        <f t="shared" si="375"/>
        <v>-22.419999999999959</v>
      </c>
      <c r="U3440" s="4">
        <f t="shared" si="381"/>
        <v>10</v>
      </c>
      <c r="V3440" s="4">
        <f t="shared" si="379"/>
        <v>10</v>
      </c>
      <c r="X3440" s="10">
        <f t="shared" si="380"/>
        <v>1.2500000000000001E-2</v>
      </c>
    </row>
    <row r="3441" spans="1:24">
      <c r="A3441" s="4"/>
      <c r="B3441" t="s">
        <v>8</v>
      </c>
      <c r="C3441">
        <v>19</v>
      </c>
      <c r="D3441" s="1">
        <v>3.3999999999999901</v>
      </c>
      <c r="E3441" s="1">
        <v>0</v>
      </c>
      <c r="F3441" s="1">
        <v>5.5</v>
      </c>
      <c r="G3441" s="1">
        <v>0.19900000000000001</v>
      </c>
      <c r="H3441" s="1">
        <v>18</v>
      </c>
      <c r="I3441" s="1">
        <v>0</v>
      </c>
      <c r="J3441" s="1">
        <v>-0.75</v>
      </c>
      <c r="K3441" s="1">
        <v>9.5</v>
      </c>
      <c r="L3441" s="1">
        <v>-1</v>
      </c>
      <c r="M3441" s="1">
        <v>7.6</v>
      </c>
      <c r="O3441">
        <f t="shared" si="376"/>
        <v>80.88</v>
      </c>
      <c r="P3441">
        <f t="shared" si="377"/>
        <v>1</v>
      </c>
      <c r="R3441">
        <f t="shared" si="378"/>
        <v>38.655999999999999</v>
      </c>
      <c r="S3441">
        <f t="shared" si="375"/>
        <v>-9.7990000000000013</v>
      </c>
      <c r="U3441" s="4">
        <f t="shared" si="381"/>
        <v>9</v>
      </c>
      <c r="V3441" s="4">
        <f t="shared" si="379"/>
        <v>8</v>
      </c>
      <c r="X3441" s="10">
        <f t="shared" si="380"/>
        <v>1.125E-2</v>
      </c>
    </row>
    <row r="3442" spans="1:24">
      <c r="A3442" s="4"/>
      <c r="B3442" t="s">
        <v>9</v>
      </c>
      <c r="C3442">
        <v>19</v>
      </c>
      <c r="D3442" s="1">
        <v>-23.1</v>
      </c>
      <c r="E3442" s="1">
        <v>0</v>
      </c>
      <c r="F3442" s="1">
        <v>5</v>
      </c>
      <c r="G3442" s="1">
        <v>0.35000000000000098</v>
      </c>
      <c r="H3442" s="1">
        <v>17</v>
      </c>
      <c r="I3442" s="1">
        <v>0</v>
      </c>
      <c r="J3442" s="1">
        <v>-0.39999999999999802</v>
      </c>
      <c r="K3442" s="1">
        <v>9.5</v>
      </c>
      <c r="L3442" s="1">
        <v>-1</v>
      </c>
      <c r="M3442" s="1">
        <v>-0.7</v>
      </c>
      <c r="O3442">
        <f t="shared" si="376"/>
        <v>55.83</v>
      </c>
      <c r="P3442">
        <f t="shared" si="377"/>
        <v>0</v>
      </c>
      <c r="R3442">
        <f t="shared" si="378"/>
        <v>33.000000000000014</v>
      </c>
      <c r="S3442">
        <f t="shared" si="375"/>
        <v>1.9000000000000241</v>
      </c>
      <c r="U3442" s="4">
        <f t="shared" si="381"/>
        <v>8</v>
      </c>
      <c r="V3442" s="4">
        <f t="shared" si="379"/>
        <v>5</v>
      </c>
      <c r="X3442" s="10">
        <f t="shared" si="380"/>
        <v>0</v>
      </c>
    </row>
    <row r="3443" spans="1:24">
      <c r="A3443" s="4"/>
      <c r="B3443" t="s">
        <v>10</v>
      </c>
      <c r="C3443">
        <v>19</v>
      </c>
      <c r="D3443" s="1">
        <v>-15.7</v>
      </c>
      <c r="E3443" s="1">
        <v>0</v>
      </c>
      <c r="F3443" s="1">
        <v>4.75</v>
      </c>
      <c r="G3443" s="1">
        <v>0.19900000000000001</v>
      </c>
      <c r="H3443" s="1">
        <v>17</v>
      </c>
      <c r="I3443" s="1">
        <v>0</v>
      </c>
      <c r="J3443" s="1">
        <v>-0.17999999999999899</v>
      </c>
      <c r="K3443" s="1">
        <v>9.5</v>
      </c>
      <c r="L3443" s="1">
        <v>0</v>
      </c>
      <c r="M3443" s="1">
        <v>-8</v>
      </c>
      <c r="O3443">
        <f t="shared" si="376"/>
        <v>58.260000000000005</v>
      </c>
      <c r="P3443">
        <f t="shared" si="377"/>
        <v>0</v>
      </c>
      <c r="R3443">
        <f t="shared" si="378"/>
        <v>24.466000000000015</v>
      </c>
      <c r="S3443">
        <f t="shared" si="375"/>
        <v>8.211000000000011</v>
      </c>
      <c r="U3443" s="4">
        <f t="shared" si="381"/>
        <v>6</v>
      </c>
      <c r="V3443" s="4">
        <f t="shared" si="379"/>
        <v>3</v>
      </c>
      <c r="X3443" s="10">
        <f t="shared" si="380"/>
        <v>0</v>
      </c>
    </row>
    <row r="3444" spans="1:24">
      <c r="A3444" s="4"/>
      <c r="B3444" t="s">
        <v>11</v>
      </c>
      <c r="C3444">
        <v>19</v>
      </c>
      <c r="D3444" s="1">
        <v>-19.8</v>
      </c>
      <c r="E3444" s="1">
        <v>-0.12</v>
      </c>
      <c r="F3444" s="1">
        <v>4.75</v>
      </c>
      <c r="G3444" s="1">
        <v>-0.32800000000000001</v>
      </c>
      <c r="H3444" s="1">
        <v>15.5</v>
      </c>
      <c r="I3444" s="1">
        <v>0.149999999999999</v>
      </c>
      <c r="J3444" s="1">
        <v>-0.52999999999999703</v>
      </c>
      <c r="K3444" s="1">
        <v>9.5</v>
      </c>
      <c r="L3444" s="1">
        <v>-1.35</v>
      </c>
      <c r="M3444" s="1">
        <v>-10.6</v>
      </c>
      <c r="O3444">
        <f t="shared" si="376"/>
        <v>52.39</v>
      </c>
      <c r="P3444">
        <f t="shared" si="377"/>
        <v>0</v>
      </c>
      <c r="R3444">
        <f t="shared" si="378"/>
        <v>25.578000000000038</v>
      </c>
      <c r="S3444">
        <f t="shared" si="375"/>
        <v>12.338000000000026</v>
      </c>
      <c r="U3444" s="4">
        <f t="shared" si="381"/>
        <v>6</v>
      </c>
      <c r="V3444" s="4">
        <f t="shared" si="379"/>
        <v>2</v>
      </c>
      <c r="X3444" s="10">
        <f t="shared" si="380"/>
        <v>0</v>
      </c>
    </row>
    <row r="3445" spans="1:24">
      <c r="A3445" s="4"/>
      <c r="B3445" t="s">
        <v>12</v>
      </c>
      <c r="C3445">
        <v>19</v>
      </c>
      <c r="D3445" s="1">
        <v>11.2</v>
      </c>
      <c r="E3445" s="1">
        <v>-0.15</v>
      </c>
      <c r="F3445" s="1">
        <v>4.75</v>
      </c>
      <c r="G3445" s="1">
        <v>9.9599999999999994E-2</v>
      </c>
      <c r="H3445" s="1">
        <v>13</v>
      </c>
      <c r="I3445" s="1">
        <v>0.625</v>
      </c>
      <c r="J3445" s="1">
        <v>-0.70000000000000095</v>
      </c>
      <c r="K3445" s="1">
        <v>8.25</v>
      </c>
      <c r="L3445" s="1">
        <v>-1.875</v>
      </c>
      <c r="M3445" s="1">
        <v>-11</v>
      </c>
      <c r="O3445">
        <f t="shared" si="376"/>
        <v>71.39</v>
      </c>
      <c r="P3445">
        <f t="shared" si="377"/>
        <v>1</v>
      </c>
      <c r="R3445">
        <f t="shared" si="378"/>
        <v>17.552399999999988</v>
      </c>
      <c r="S3445">
        <f t="shared" si="375"/>
        <v>16.800399999999986</v>
      </c>
      <c r="U3445" s="4">
        <f t="shared" si="381"/>
        <v>4</v>
      </c>
      <c r="V3445" s="4">
        <f t="shared" si="379"/>
        <v>1</v>
      </c>
      <c r="X3445" s="10">
        <f t="shared" si="380"/>
        <v>5.0000000000000001E-3</v>
      </c>
    </row>
    <row r="3446" spans="1:24">
      <c r="A3446" s="4"/>
      <c r="B3446" t="s">
        <v>13</v>
      </c>
      <c r="C3446">
        <v>19</v>
      </c>
      <c r="D3446" s="1">
        <v>31.5</v>
      </c>
      <c r="E3446" s="1">
        <v>0</v>
      </c>
      <c r="F3446" s="1">
        <v>4.75</v>
      </c>
      <c r="G3446" s="1">
        <v>0.19900000000000001</v>
      </c>
      <c r="H3446" s="1">
        <v>13</v>
      </c>
      <c r="I3446" s="1">
        <v>0</v>
      </c>
      <c r="J3446" s="1">
        <v>-0.23</v>
      </c>
      <c r="K3446" s="1">
        <v>8.25</v>
      </c>
      <c r="L3446" s="1">
        <v>0</v>
      </c>
      <c r="M3446" s="1">
        <v>-0.6</v>
      </c>
      <c r="O3446">
        <f t="shared" si="376"/>
        <v>87.3</v>
      </c>
      <c r="P3446">
        <f t="shared" si="377"/>
        <v>1</v>
      </c>
      <c r="R3446">
        <f t="shared" si="378"/>
        <v>24.716000000000001</v>
      </c>
      <c r="S3446">
        <f t="shared" si="375"/>
        <v>-1.964</v>
      </c>
      <c r="U3446" s="4">
        <f t="shared" si="381"/>
        <v>6</v>
      </c>
      <c r="V3446" s="4">
        <f t="shared" si="379"/>
        <v>6</v>
      </c>
      <c r="X3446" s="10">
        <f t="shared" si="380"/>
        <v>7.4999999999999997E-3</v>
      </c>
    </row>
    <row r="3447" spans="1:24">
      <c r="A3447" s="4"/>
      <c r="B3447" t="s">
        <v>14</v>
      </c>
      <c r="C3447">
        <v>19</v>
      </c>
      <c r="D3447" s="1">
        <v>41</v>
      </c>
      <c r="E3447" s="1">
        <v>0</v>
      </c>
      <c r="F3447" s="1">
        <v>4.75</v>
      </c>
      <c r="G3447" s="1">
        <v>0.22</v>
      </c>
      <c r="H3447" s="1">
        <v>13</v>
      </c>
      <c r="I3447" s="1">
        <v>0</v>
      </c>
      <c r="J3447" s="1">
        <v>0.119999999999999</v>
      </c>
      <c r="K3447" s="1">
        <v>8.25</v>
      </c>
      <c r="L3447" s="1">
        <v>0</v>
      </c>
      <c r="M3447" s="1">
        <v>2.4</v>
      </c>
      <c r="O3447">
        <f t="shared" si="376"/>
        <v>93.95</v>
      </c>
      <c r="P3447">
        <f t="shared" si="377"/>
        <v>1</v>
      </c>
      <c r="R3447">
        <f t="shared" si="378"/>
        <v>32.139999999999986</v>
      </c>
      <c r="S3447">
        <f t="shared" si="375"/>
        <v>-0.43500000000001426</v>
      </c>
      <c r="U3447" s="4">
        <f t="shared" si="381"/>
        <v>8</v>
      </c>
      <c r="V3447" s="4">
        <f t="shared" si="379"/>
        <v>6</v>
      </c>
      <c r="X3447" s="10">
        <f t="shared" si="380"/>
        <v>0.01</v>
      </c>
    </row>
    <row r="3448" spans="1:24">
      <c r="A3448" s="4"/>
      <c r="B3448" t="s">
        <v>15</v>
      </c>
      <c r="C3448">
        <v>19</v>
      </c>
      <c r="D3448" s="1">
        <v>36.4</v>
      </c>
      <c r="E3448" s="1">
        <v>-0.25</v>
      </c>
      <c r="F3448" s="1">
        <v>4.75</v>
      </c>
      <c r="G3448" s="1">
        <v>0.26999999999999902</v>
      </c>
      <c r="H3448" s="1">
        <v>13</v>
      </c>
      <c r="I3448" s="1">
        <v>0</v>
      </c>
      <c r="J3448" s="1">
        <v>0.21</v>
      </c>
      <c r="K3448" s="1">
        <v>7.2</v>
      </c>
      <c r="L3448" s="1">
        <v>0</v>
      </c>
      <c r="M3448" s="1">
        <v>0.6</v>
      </c>
      <c r="O3448">
        <f t="shared" si="376"/>
        <v>87.47999999999999</v>
      </c>
      <c r="P3448">
        <f t="shared" si="377"/>
        <v>1</v>
      </c>
      <c r="R3448">
        <f t="shared" si="378"/>
        <v>29.110000000000007</v>
      </c>
      <c r="S3448">
        <f t="shared" si="375"/>
        <v>4.0600000000000005</v>
      </c>
      <c r="U3448" s="4">
        <f t="shared" si="381"/>
        <v>7</v>
      </c>
      <c r="V3448" s="4">
        <f t="shared" si="379"/>
        <v>4</v>
      </c>
      <c r="X3448" s="10">
        <f t="shared" si="380"/>
        <v>8.7500000000000008E-3</v>
      </c>
    </row>
    <row r="3449" spans="1:24">
      <c r="A3449" s="4"/>
      <c r="B3449" t="s">
        <v>16</v>
      </c>
      <c r="C3449">
        <v>19</v>
      </c>
      <c r="D3449" s="1">
        <v>33.5</v>
      </c>
      <c r="E3449" s="1">
        <v>-0.25</v>
      </c>
      <c r="F3449" s="1">
        <v>4.75</v>
      </c>
      <c r="G3449" s="1">
        <v>0.3</v>
      </c>
      <c r="H3449" s="1">
        <v>13</v>
      </c>
      <c r="I3449" s="1">
        <v>0</v>
      </c>
      <c r="J3449" s="1">
        <v>-0.12999999999999901</v>
      </c>
      <c r="K3449" s="1">
        <v>7.2</v>
      </c>
      <c r="L3449" s="1">
        <v>0</v>
      </c>
      <c r="M3449" s="1">
        <v>4.5</v>
      </c>
      <c r="O3449">
        <f t="shared" si="376"/>
        <v>85.45</v>
      </c>
      <c r="P3449">
        <f t="shared" si="377"/>
        <v>1</v>
      </c>
      <c r="R3449">
        <f t="shared" si="378"/>
        <v>28.410000000000011</v>
      </c>
      <c r="S3449">
        <f t="shared" si="375"/>
        <v>-4.2899999999999885</v>
      </c>
      <c r="U3449" s="4">
        <f t="shared" si="381"/>
        <v>7</v>
      </c>
      <c r="V3449" s="4">
        <f t="shared" si="379"/>
        <v>7</v>
      </c>
      <c r="X3449" s="10">
        <f t="shared" si="380"/>
        <v>8.7500000000000008E-3</v>
      </c>
    </row>
    <row r="3450" spans="1:24">
      <c r="A3450" s="4"/>
      <c r="B3450" t="s">
        <v>17</v>
      </c>
      <c r="C3450">
        <v>19</v>
      </c>
      <c r="D3450" s="1">
        <v>28.3</v>
      </c>
      <c r="E3450" s="1">
        <v>0</v>
      </c>
      <c r="F3450" s="1">
        <v>4.75</v>
      </c>
      <c r="G3450" s="1">
        <v>0.27900000000000003</v>
      </c>
      <c r="H3450" s="1">
        <v>13</v>
      </c>
      <c r="I3450" s="1">
        <v>0</v>
      </c>
      <c r="J3450" s="1">
        <v>0</v>
      </c>
      <c r="K3450" s="1">
        <v>7.2</v>
      </c>
      <c r="L3450" s="1">
        <v>0</v>
      </c>
      <c r="M3450" s="1">
        <v>0.9</v>
      </c>
      <c r="O3450">
        <f t="shared" si="376"/>
        <v>85.06</v>
      </c>
      <c r="P3450">
        <f t="shared" si="377"/>
        <v>1</v>
      </c>
      <c r="R3450">
        <f t="shared" si="378"/>
        <v>26.625999999999998</v>
      </c>
      <c r="S3450">
        <f t="shared" si="375"/>
        <v>1.0209999999999995</v>
      </c>
      <c r="U3450" s="4">
        <f t="shared" si="381"/>
        <v>7</v>
      </c>
      <c r="V3450" s="4">
        <f t="shared" si="379"/>
        <v>5</v>
      </c>
      <c r="X3450" s="10">
        <f t="shared" si="380"/>
        <v>8.7500000000000008E-3</v>
      </c>
    </row>
    <row r="3451" spans="1:24">
      <c r="A3451" s="4"/>
      <c r="B3451" t="s">
        <v>18</v>
      </c>
      <c r="C3451">
        <v>19</v>
      </c>
      <c r="D3451" s="1">
        <v>17.3</v>
      </c>
      <c r="E3451" s="1">
        <v>0</v>
      </c>
      <c r="F3451" s="1">
        <v>5</v>
      </c>
      <c r="G3451" s="1">
        <v>0.34999999999999898</v>
      </c>
      <c r="H3451" s="1">
        <v>13</v>
      </c>
      <c r="I3451" s="1">
        <v>0</v>
      </c>
      <c r="J3451" s="1">
        <v>-9.9999999999997799E-3</v>
      </c>
      <c r="K3451" s="1">
        <v>7.2</v>
      </c>
      <c r="L3451" s="1">
        <v>0</v>
      </c>
      <c r="M3451" s="1">
        <v>-2.2999999999999998</v>
      </c>
      <c r="O3451">
        <f t="shared" si="376"/>
        <v>80.11</v>
      </c>
      <c r="P3451">
        <f t="shared" si="377"/>
        <v>1</v>
      </c>
      <c r="R3451">
        <f t="shared" si="378"/>
        <v>22.870000000000008</v>
      </c>
      <c r="S3451">
        <f t="shared" si="375"/>
        <v>4.0200000000000022</v>
      </c>
      <c r="U3451" s="4">
        <f t="shared" si="381"/>
        <v>5</v>
      </c>
      <c r="V3451" s="4">
        <f t="shared" si="379"/>
        <v>4</v>
      </c>
      <c r="X3451" s="10">
        <f t="shared" si="380"/>
        <v>6.2500000000000003E-3</v>
      </c>
    </row>
    <row r="3452" spans="1:24">
      <c r="A3452" s="4"/>
      <c r="B3452" t="s">
        <v>19</v>
      </c>
      <c r="C3452">
        <v>19</v>
      </c>
      <c r="D3452" s="1">
        <v>23.1</v>
      </c>
      <c r="E3452" s="1">
        <v>0</v>
      </c>
      <c r="F3452" s="1">
        <v>5</v>
      </c>
      <c r="G3452" s="1">
        <v>0.27900000000000003</v>
      </c>
      <c r="H3452" s="1">
        <v>13</v>
      </c>
      <c r="I3452" s="1">
        <v>0</v>
      </c>
      <c r="J3452" s="1">
        <v>-3.0000000000001099E-2</v>
      </c>
      <c r="K3452" s="1">
        <v>7.2</v>
      </c>
      <c r="L3452" s="1">
        <v>0</v>
      </c>
      <c r="M3452" s="1">
        <v>0.2</v>
      </c>
      <c r="O3452">
        <f t="shared" si="376"/>
        <v>84.17</v>
      </c>
      <c r="P3452">
        <f t="shared" si="377"/>
        <v>1</v>
      </c>
      <c r="R3452">
        <f t="shared" si="378"/>
        <v>25.535999999999984</v>
      </c>
      <c r="S3452">
        <f t="shared" si="375"/>
        <v>1.3309999999999846</v>
      </c>
      <c r="U3452" s="4">
        <f t="shared" si="381"/>
        <v>6</v>
      </c>
      <c r="V3452" s="4">
        <f t="shared" si="379"/>
        <v>5</v>
      </c>
      <c r="X3452" s="10">
        <f t="shared" si="380"/>
        <v>7.4999999999999997E-3</v>
      </c>
    </row>
    <row r="3453" spans="1:24">
      <c r="A3453" s="4"/>
      <c r="B3453" t="s">
        <v>20</v>
      </c>
      <c r="C3453">
        <v>19</v>
      </c>
      <c r="D3453" s="1">
        <v>18.8</v>
      </c>
      <c r="E3453" s="1">
        <v>0</v>
      </c>
      <c r="F3453" s="1">
        <v>5.25</v>
      </c>
      <c r="G3453" s="1">
        <v>0.9</v>
      </c>
      <c r="H3453" s="1">
        <v>14</v>
      </c>
      <c r="I3453" s="1">
        <v>-0.11111111111111099</v>
      </c>
      <c r="J3453" s="1">
        <v>0.54</v>
      </c>
      <c r="K3453" s="1">
        <v>7.2</v>
      </c>
      <c r="L3453" s="1">
        <v>0.88888888888888795</v>
      </c>
      <c r="M3453" s="1">
        <v>1.7</v>
      </c>
      <c r="O3453">
        <f t="shared" si="376"/>
        <v>84.865555555555545</v>
      </c>
      <c r="P3453">
        <f t="shared" si="377"/>
        <v>1</v>
      </c>
      <c r="R3453">
        <f t="shared" si="378"/>
        <v>27.38666666666667</v>
      </c>
      <c r="S3453">
        <f t="shared" si="375"/>
        <v>2.8422222222222269</v>
      </c>
      <c r="U3453" s="4">
        <f t="shared" si="381"/>
        <v>7</v>
      </c>
      <c r="V3453" s="4">
        <f t="shared" si="379"/>
        <v>5</v>
      </c>
      <c r="X3453" s="10">
        <f t="shared" si="380"/>
        <v>8.7500000000000008E-3</v>
      </c>
    </row>
    <row r="3454" spans="1:24">
      <c r="A3454" s="4"/>
      <c r="B3454" t="s">
        <v>21</v>
      </c>
      <c r="C3454">
        <v>19</v>
      </c>
      <c r="D3454" s="1">
        <v>-9.3000000000000007</v>
      </c>
      <c r="E3454" s="1">
        <v>0</v>
      </c>
      <c r="F3454" s="1">
        <v>5.25</v>
      </c>
      <c r="G3454" s="1">
        <v>1.69999999999999</v>
      </c>
      <c r="H3454" s="1">
        <v>14</v>
      </c>
      <c r="I3454" s="1">
        <v>0</v>
      </c>
      <c r="J3454" s="1">
        <v>0.82</v>
      </c>
      <c r="K3454" s="1">
        <v>7.2</v>
      </c>
      <c r="L3454" s="1">
        <v>0</v>
      </c>
      <c r="M3454" s="1">
        <v>0.5</v>
      </c>
      <c r="O3454">
        <f t="shared" si="376"/>
        <v>65.240000000000009</v>
      </c>
      <c r="P3454">
        <f t="shared" si="377"/>
        <v>1</v>
      </c>
      <c r="R3454">
        <f t="shared" si="378"/>
        <v>29.360000000000063</v>
      </c>
      <c r="S3454">
        <f t="shared" si="375"/>
        <v>11.660000000000007</v>
      </c>
      <c r="U3454" s="4">
        <f t="shared" si="381"/>
        <v>7</v>
      </c>
      <c r="V3454" s="4">
        <f t="shared" si="379"/>
        <v>2</v>
      </c>
      <c r="X3454" s="10">
        <f t="shared" si="380"/>
        <v>8.7500000000000008E-3</v>
      </c>
    </row>
    <row r="3455" spans="1:24">
      <c r="A3455" s="4"/>
      <c r="B3455" t="s">
        <v>22</v>
      </c>
      <c r="C3455">
        <v>19</v>
      </c>
      <c r="D3455" s="1">
        <v>-18.8</v>
      </c>
      <c r="E3455" s="1">
        <v>0.25</v>
      </c>
      <c r="F3455" s="1">
        <v>5.5</v>
      </c>
      <c r="G3455" s="1">
        <v>2.92</v>
      </c>
      <c r="H3455" s="1">
        <v>16.5</v>
      </c>
      <c r="I3455" s="1">
        <v>0</v>
      </c>
      <c r="J3455" s="1">
        <v>3.22</v>
      </c>
      <c r="K3455" s="1">
        <v>7.2</v>
      </c>
      <c r="L3455" s="1">
        <v>2.5</v>
      </c>
      <c r="M3455" s="1">
        <v>-1.7</v>
      </c>
      <c r="O3455">
        <f t="shared" si="376"/>
        <v>67.09</v>
      </c>
      <c r="P3455">
        <f t="shared" si="377"/>
        <v>1</v>
      </c>
      <c r="R3455">
        <f t="shared" si="378"/>
        <v>41.04</v>
      </c>
      <c r="S3455">
        <f t="shared" si="375"/>
        <v>36.340000000000003</v>
      </c>
      <c r="U3455" s="4">
        <f t="shared" si="381"/>
        <v>10</v>
      </c>
      <c r="V3455" s="4">
        <f t="shared" si="379"/>
        <v>0</v>
      </c>
      <c r="X3455" s="10">
        <f t="shared" si="380"/>
        <v>1.2500000000000001E-2</v>
      </c>
    </row>
    <row r="3456" spans="1:24">
      <c r="A3456" s="4"/>
      <c r="B3456" t="s">
        <v>23</v>
      </c>
      <c r="C3456">
        <v>19</v>
      </c>
      <c r="D3456" s="1">
        <v>-6.9</v>
      </c>
      <c r="E3456" s="1">
        <v>0.25</v>
      </c>
      <c r="F3456" s="1">
        <v>5.5</v>
      </c>
      <c r="G3456" s="1">
        <v>2.19999999999999</v>
      </c>
      <c r="H3456" s="1">
        <v>16.5</v>
      </c>
      <c r="I3456" s="1">
        <v>0</v>
      </c>
      <c r="J3456" s="1">
        <v>-1.05</v>
      </c>
      <c r="K3456" s="1">
        <v>7.2</v>
      </c>
      <c r="L3456" s="1">
        <v>0</v>
      </c>
      <c r="M3456" s="1">
        <v>-9.6999999999999904</v>
      </c>
      <c r="O3456">
        <f t="shared" si="376"/>
        <v>75.42</v>
      </c>
      <c r="P3456">
        <f t="shared" si="377"/>
        <v>1</v>
      </c>
      <c r="R3456">
        <f t="shared" si="378"/>
        <v>-5.6499999999999293</v>
      </c>
      <c r="S3456">
        <f t="shared" si="375"/>
        <v>-0.45000000000000107</v>
      </c>
      <c r="U3456" s="4">
        <f t="shared" si="381"/>
        <v>0</v>
      </c>
      <c r="V3456" s="4">
        <f t="shared" si="379"/>
        <v>6</v>
      </c>
      <c r="X3456" s="10">
        <f t="shared" si="380"/>
        <v>0</v>
      </c>
    </row>
    <row r="3457" spans="1:24">
      <c r="A3457" s="4"/>
      <c r="B3457" t="s">
        <v>24</v>
      </c>
      <c r="C3457">
        <v>19</v>
      </c>
      <c r="D3457" s="1">
        <v>3.4999999999999898</v>
      </c>
      <c r="E3457" s="1">
        <v>0</v>
      </c>
      <c r="F3457" s="1">
        <v>5.5</v>
      </c>
      <c r="G3457" s="1">
        <v>0.629</v>
      </c>
      <c r="H3457" s="1">
        <v>16.5</v>
      </c>
      <c r="I3457" s="1">
        <v>0</v>
      </c>
      <c r="J3457" s="1">
        <v>-1.8799999999999899</v>
      </c>
      <c r="K3457" s="1">
        <v>6.1</v>
      </c>
      <c r="L3457" s="1">
        <v>0</v>
      </c>
      <c r="M3457" s="1">
        <v>-2.7</v>
      </c>
      <c r="O3457">
        <f t="shared" si="376"/>
        <v>79.449999999999989</v>
      </c>
      <c r="P3457">
        <f t="shared" si="377"/>
        <v>1</v>
      </c>
      <c r="R3457">
        <f t="shared" si="378"/>
        <v>-2.2139999999998716</v>
      </c>
      <c r="S3457">
        <f t="shared" si="375"/>
        <v>-15.018999999999867</v>
      </c>
      <c r="U3457" s="4">
        <f t="shared" si="381"/>
        <v>0</v>
      </c>
      <c r="V3457" s="4">
        <f t="shared" si="379"/>
        <v>9</v>
      </c>
      <c r="X3457" s="10">
        <f t="shared" si="380"/>
        <v>0</v>
      </c>
    </row>
    <row r="3458" spans="1:24">
      <c r="A3458" s="4"/>
      <c r="B3458" t="s">
        <v>25</v>
      </c>
      <c r="C3458">
        <v>19</v>
      </c>
      <c r="D3458" s="1">
        <v>28.9</v>
      </c>
      <c r="E3458" s="1">
        <v>0.125</v>
      </c>
      <c r="F3458" s="1">
        <v>5.75</v>
      </c>
      <c r="G3458" s="1">
        <v>0.60000000000000098</v>
      </c>
      <c r="H3458" s="1">
        <v>17.5</v>
      </c>
      <c r="I3458" s="1">
        <v>0</v>
      </c>
      <c r="J3458" s="1">
        <v>-0.16999999999999801</v>
      </c>
      <c r="K3458" s="1">
        <v>6.1</v>
      </c>
      <c r="L3458" s="1">
        <v>1</v>
      </c>
      <c r="M3458" s="1">
        <v>7.3</v>
      </c>
      <c r="O3458">
        <f t="shared" si="376"/>
        <v>102.60499999999999</v>
      </c>
      <c r="P3458">
        <f t="shared" si="377"/>
        <v>1</v>
      </c>
      <c r="R3458">
        <f t="shared" si="378"/>
        <v>26.190000000000023</v>
      </c>
      <c r="S3458">
        <f t="shared" si="375"/>
        <v>-5.759999999999974</v>
      </c>
      <c r="U3458" s="4">
        <f t="shared" si="381"/>
        <v>7</v>
      </c>
      <c r="V3458" s="4">
        <f t="shared" si="379"/>
        <v>7</v>
      </c>
      <c r="X3458" s="10">
        <f t="shared" si="380"/>
        <v>8.7500000000000008E-3</v>
      </c>
    </row>
    <row r="3459" spans="1:24">
      <c r="A3459" s="4"/>
      <c r="B3459" t="s">
        <v>26</v>
      </c>
      <c r="C3459">
        <v>19</v>
      </c>
      <c r="D3459" s="1">
        <v>10.1</v>
      </c>
      <c r="E3459" s="1">
        <v>0.25</v>
      </c>
      <c r="F3459" s="1">
        <v>6</v>
      </c>
      <c r="G3459" s="1">
        <v>0.32</v>
      </c>
      <c r="H3459" s="1">
        <v>17.5</v>
      </c>
      <c r="I3459" s="1">
        <v>0</v>
      </c>
      <c r="J3459" s="1">
        <v>0.149999999999998</v>
      </c>
      <c r="K3459" s="1">
        <v>6.1</v>
      </c>
      <c r="L3459" s="1">
        <v>0</v>
      </c>
      <c r="M3459" s="1">
        <v>9.9</v>
      </c>
      <c r="O3459">
        <f t="shared" si="376"/>
        <v>93.82</v>
      </c>
      <c r="P3459">
        <f t="shared" si="377"/>
        <v>1</v>
      </c>
      <c r="R3459">
        <f t="shared" si="378"/>
        <v>39.629999999999974</v>
      </c>
      <c r="S3459">
        <f t="shared" si="375"/>
        <v>7.9999999999975202E-2</v>
      </c>
      <c r="U3459" s="4">
        <f t="shared" si="381"/>
        <v>9</v>
      </c>
      <c r="V3459" s="4">
        <f t="shared" si="379"/>
        <v>5</v>
      </c>
      <c r="X3459" s="10">
        <f t="shared" si="380"/>
        <v>1.125E-2</v>
      </c>
    </row>
    <row r="3460" spans="1:24">
      <c r="A3460" s="4"/>
      <c r="B3460" t="s">
        <v>27</v>
      </c>
      <c r="C3460">
        <v>19</v>
      </c>
      <c r="D3460" s="1">
        <v>5.2999999999999901</v>
      </c>
      <c r="E3460" s="1">
        <v>0.125</v>
      </c>
      <c r="F3460" s="1">
        <v>6</v>
      </c>
      <c r="G3460" s="1">
        <v>0.46899999999999997</v>
      </c>
      <c r="H3460" s="1">
        <v>17.5</v>
      </c>
      <c r="I3460" s="1">
        <v>0</v>
      </c>
      <c r="J3460" s="1">
        <v>-0.219999999999998</v>
      </c>
      <c r="K3460" s="1">
        <v>6.1</v>
      </c>
      <c r="L3460" s="1">
        <v>0</v>
      </c>
      <c r="M3460" s="1">
        <v>10.8</v>
      </c>
      <c r="O3460">
        <f t="shared" si="376"/>
        <v>88.834999999999994</v>
      </c>
      <c r="P3460">
        <f t="shared" si="377"/>
        <v>1</v>
      </c>
      <c r="R3460">
        <f t="shared" si="378"/>
        <v>34.826000000000022</v>
      </c>
      <c r="S3460">
        <f t="shared" si="375"/>
        <v>-5.778999999999975</v>
      </c>
      <c r="U3460" s="4">
        <f t="shared" si="381"/>
        <v>8</v>
      </c>
      <c r="V3460" s="4">
        <f t="shared" si="379"/>
        <v>7</v>
      </c>
      <c r="X3460" s="10">
        <f t="shared" si="380"/>
        <v>0.01</v>
      </c>
    </row>
    <row r="3461" spans="1:24">
      <c r="A3461" s="4"/>
      <c r="B3461" t="s">
        <v>28</v>
      </c>
      <c r="C3461">
        <v>19</v>
      </c>
      <c r="D3461" s="1">
        <v>-1.9</v>
      </c>
      <c r="E3461" s="1">
        <v>0.125</v>
      </c>
      <c r="F3461" s="1">
        <v>6.5</v>
      </c>
      <c r="G3461" s="1">
        <v>0.379</v>
      </c>
      <c r="H3461" s="1">
        <v>17.5</v>
      </c>
      <c r="I3461" s="1">
        <v>0</v>
      </c>
      <c r="J3461" s="1">
        <v>-0.23</v>
      </c>
      <c r="K3461" s="1">
        <v>6.1</v>
      </c>
      <c r="L3461" s="1">
        <v>0</v>
      </c>
      <c r="M3461" s="1">
        <v>8.9</v>
      </c>
      <c r="O3461">
        <f t="shared" si="376"/>
        <v>89.295000000000002</v>
      </c>
      <c r="P3461">
        <f t="shared" si="377"/>
        <v>1</v>
      </c>
      <c r="R3461">
        <f t="shared" si="378"/>
        <v>33.335999999999999</v>
      </c>
      <c r="S3461">
        <f t="shared" si="375"/>
        <v>-3.9190000000000005</v>
      </c>
      <c r="U3461" s="4">
        <f t="shared" si="381"/>
        <v>8</v>
      </c>
      <c r="V3461" s="4">
        <f t="shared" si="379"/>
        <v>7</v>
      </c>
      <c r="X3461" s="10">
        <f t="shared" si="380"/>
        <v>0.01</v>
      </c>
    </row>
    <row r="3462" spans="1:24">
      <c r="A3462" s="4"/>
      <c r="B3462" t="s">
        <v>29</v>
      </c>
      <c r="C3462">
        <v>19</v>
      </c>
      <c r="D3462" s="1">
        <v>-5.3</v>
      </c>
      <c r="E3462" s="1">
        <v>0.375</v>
      </c>
      <c r="F3462" s="1">
        <v>6.5</v>
      </c>
      <c r="G3462" s="1">
        <v>0.69899999999999995</v>
      </c>
      <c r="H3462" s="1">
        <v>17.5</v>
      </c>
      <c r="I3462" s="1">
        <v>0.4</v>
      </c>
      <c r="J3462" s="1">
        <v>-7.0000000000000201E-2</v>
      </c>
      <c r="K3462" s="1">
        <v>6.1</v>
      </c>
      <c r="L3462" s="1">
        <v>0.4</v>
      </c>
      <c r="M3462" s="1">
        <v>9.5</v>
      </c>
      <c r="O3462">
        <f t="shared" si="376"/>
        <v>90.325000000000003</v>
      </c>
      <c r="P3462">
        <f t="shared" si="377"/>
        <v>1</v>
      </c>
      <c r="R3462">
        <f t="shared" si="378"/>
        <v>31.695999999999998</v>
      </c>
      <c r="S3462">
        <f t="shared" si="375"/>
        <v>4.0999999999998593E-2</v>
      </c>
      <c r="U3462" s="4">
        <f t="shared" si="381"/>
        <v>8</v>
      </c>
      <c r="V3462" s="4">
        <f t="shared" si="379"/>
        <v>5</v>
      </c>
      <c r="X3462" s="10">
        <f t="shared" si="380"/>
        <v>0.01</v>
      </c>
    </row>
    <row r="3463" spans="1:24">
      <c r="A3463" s="4"/>
      <c r="B3463" t="s">
        <v>30</v>
      </c>
      <c r="C3463">
        <v>19</v>
      </c>
      <c r="D3463" s="1">
        <v>-9.6999999999999993</v>
      </c>
      <c r="E3463" s="1">
        <v>0.25</v>
      </c>
      <c r="F3463" s="1">
        <v>6.5</v>
      </c>
      <c r="G3463" s="1">
        <v>0.39900000000000002</v>
      </c>
      <c r="H3463" s="1">
        <v>17.5</v>
      </c>
      <c r="I3463" s="1">
        <v>0</v>
      </c>
      <c r="J3463" s="1">
        <v>0.26999999999999902</v>
      </c>
      <c r="K3463" s="1">
        <v>6.1</v>
      </c>
      <c r="L3463" s="1">
        <v>0</v>
      </c>
      <c r="M3463" s="1">
        <v>4.8</v>
      </c>
      <c r="O3463">
        <f t="shared" si="376"/>
        <v>85.460000000000008</v>
      </c>
      <c r="P3463">
        <f t="shared" si="377"/>
        <v>1</v>
      </c>
      <c r="R3463">
        <f t="shared" si="378"/>
        <v>35.615999999999985</v>
      </c>
      <c r="S3463">
        <f t="shared" si="375"/>
        <v>6.660999999999988</v>
      </c>
      <c r="U3463" s="4">
        <f t="shared" si="381"/>
        <v>9</v>
      </c>
      <c r="V3463" s="4">
        <f t="shared" si="379"/>
        <v>3</v>
      </c>
      <c r="X3463" s="10">
        <f t="shared" si="380"/>
        <v>1.125E-2</v>
      </c>
    </row>
    <row r="3464" spans="1:24">
      <c r="A3464" s="4"/>
      <c r="B3464" t="s">
        <v>31</v>
      </c>
      <c r="C3464">
        <v>19</v>
      </c>
      <c r="D3464" s="1">
        <v>-4.5</v>
      </c>
      <c r="E3464" s="1">
        <v>0</v>
      </c>
      <c r="F3464" s="1">
        <v>6.5</v>
      </c>
      <c r="G3464" s="1">
        <v>1.17</v>
      </c>
      <c r="H3464" s="1">
        <v>19</v>
      </c>
      <c r="I3464" s="1">
        <v>-0.149999999999999</v>
      </c>
      <c r="J3464" s="1">
        <v>0.78000000000000103</v>
      </c>
      <c r="K3464" s="1">
        <v>6.1</v>
      </c>
      <c r="L3464" s="1">
        <v>1.35</v>
      </c>
      <c r="M3464" s="1">
        <v>9.4</v>
      </c>
      <c r="O3464">
        <f t="shared" si="376"/>
        <v>87.289999999999992</v>
      </c>
      <c r="P3464">
        <f t="shared" si="377"/>
        <v>1</v>
      </c>
      <c r="R3464">
        <f t="shared" si="378"/>
        <v>37.120000000000012</v>
      </c>
      <c r="S3464">
        <f t="shared" si="375"/>
        <v>2.3700000000000223</v>
      </c>
      <c r="U3464" s="4">
        <f t="shared" si="381"/>
        <v>9</v>
      </c>
      <c r="V3464" s="4">
        <f t="shared" si="379"/>
        <v>5</v>
      </c>
      <c r="X3464" s="10">
        <f t="shared" si="380"/>
        <v>1.125E-2</v>
      </c>
    </row>
    <row r="3465" spans="1:24">
      <c r="A3465" s="4"/>
      <c r="B3465" t="s">
        <v>32</v>
      </c>
      <c r="C3465">
        <v>19</v>
      </c>
      <c r="D3465" s="1">
        <v>-3</v>
      </c>
      <c r="E3465" s="1">
        <v>0.125</v>
      </c>
      <c r="F3465" s="1">
        <v>6.5</v>
      </c>
      <c r="G3465" s="1">
        <v>0.3</v>
      </c>
      <c r="H3465" s="1">
        <v>19</v>
      </c>
      <c r="I3465" s="1">
        <v>0</v>
      </c>
      <c r="J3465" s="1">
        <v>5.99999999999987E-2</v>
      </c>
      <c r="K3465" s="1">
        <v>6.1</v>
      </c>
      <c r="L3465" s="1">
        <v>0</v>
      </c>
      <c r="M3465" s="1">
        <v>8.9</v>
      </c>
      <c r="O3465">
        <f t="shared" si="376"/>
        <v>90.025000000000006</v>
      </c>
      <c r="P3465">
        <f t="shared" si="377"/>
        <v>1</v>
      </c>
      <c r="R3465">
        <f t="shared" si="378"/>
        <v>39.079999999999984</v>
      </c>
      <c r="S3465">
        <f t="shared" si="375"/>
        <v>1.4299999999999837</v>
      </c>
      <c r="U3465" s="4">
        <f t="shared" si="381"/>
        <v>9</v>
      </c>
      <c r="V3465" s="4">
        <f t="shared" si="379"/>
        <v>5</v>
      </c>
      <c r="X3465" s="10">
        <f t="shared" si="380"/>
        <v>1.125E-2</v>
      </c>
    </row>
    <row r="3466" spans="1:24">
      <c r="A3466" s="4"/>
      <c r="B3466" t="s">
        <v>33</v>
      </c>
      <c r="C3466">
        <v>19</v>
      </c>
      <c r="D3466" s="1">
        <v>-12.7</v>
      </c>
      <c r="E3466" s="1">
        <v>0.25</v>
      </c>
      <c r="F3466" s="1">
        <v>6.5</v>
      </c>
      <c r="G3466" s="1">
        <v>0.39900000000000002</v>
      </c>
      <c r="H3466" s="1">
        <v>19</v>
      </c>
      <c r="I3466" s="1">
        <v>0</v>
      </c>
      <c r="J3466" s="1">
        <v>0.75</v>
      </c>
      <c r="K3466" s="1">
        <v>6.1</v>
      </c>
      <c r="L3466" s="1">
        <v>0</v>
      </c>
      <c r="M3466" s="1">
        <v>6.5</v>
      </c>
      <c r="O3466">
        <f t="shared" si="376"/>
        <v>84.86</v>
      </c>
      <c r="P3466">
        <f t="shared" si="377"/>
        <v>1</v>
      </c>
      <c r="R3466">
        <f t="shared" si="378"/>
        <v>45.055999999999997</v>
      </c>
      <c r="S3466">
        <f t="shared" si="375"/>
        <v>12.701000000000001</v>
      </c>
      <c r="U3466" s="4">
        <f t="shared" si="381"/>
        <v>10</v>
      </c>
      <c r="V3466" s="4">
        <f t="shared" si="379"/>
        <v>2</v>
      </c>
      <c r="X3466" s="10">
        <f t="shared" si="380"/>
        <v>1.2500000000000001E-2</v>
      </c>
    </row>
    <row r="3467" spans="1:24">
      <c r="A3467" s="4"/>
      <c r="B3467" t="s">
        <v>34</v>
      </c>
      <c r="C3467">
        <v>19</v>
      </c>
      <c r="D3467" s="1">
        <v>-26</v>
      </c>
      <c r="E3467" s="1">
        <v>0.125</v>
      </c>
      <c r="F3467" s="1">
        <v>6.5</v>
      </c>
      <c r="G3467" s="1">
        <v>0.3</v>
      </c>
      <c r="H3467" s="1">
        <v>19</v>
      </c>
      <c r="I3467" s="1">
        <v>0</v>
      </c>
      <c r="J3467" s="1">
        <v>-0.60000000000000098</v>
      </c>
      <c r="K3467" s="1">
        <v>6.1</v>
      </c>
      <c r="L3467" s="1">
        <v>0</v>
      </c>
      <c r="M3467" s="1">
        <v>0.9</v>
      </c>
      <c r="O3467">
        <f t="shared" si="376"/>
        <v>73.924999999999997</v>
      </c>
      <c r="P3467">
        <f t="shared" si="377"/>
        <v>1</v>
      </c>
      <c r="R3467">
        <f t="shared" si="378"/>
        <v>22.499999999999986</v>
      </c>
      <c r="S3467">
        <f t="shared" si="375"/>
        <v>0.84999999999998754</v>
      </c>
      <c r="U3467" s="4">
        <f t="shared" si="381"/>
        <v>5</v>
      </c>
      <c r="V3467" s="4">
        <f t="shared" si="379"/>
        <v>5</v>
      </c>
      <c r="X3467" s="10">
        <f t="shared" si="380"/>
        <v>6.2500000000000003E-3</v>
      </c>
    </row>
    <row r="3468" spans="1:24">
      <c r="A3468" s="4"/>
      <c r="B3468" t="s">
        <v>35</v>
      </c>
      <c r="C3468">
        <v>19</v>
      </c>
      <c r="D3468" s="1">
        <v>-29.6</v>
      </c>
      <c r="E3468" s="1">
        <v>0</v>
      </c>
      <c r="F3468" s="1">
        <v>6.5</v>
      </c>
      <c r="G3468" s="1">
        <v>0.5</v>
      </c>
      <c r="H3468" s="1">
        <v>19</v>
      </c>
      <c r="I3468" s="1">
        <v>0</v>
      </c>
      <c r="J3468" s="1">
        <v>3.0000000000001099E-2</v>
      </c>
      <c r="K3468" s="1">
        <v>6.1</v>
      </c>
      <c r="L3468" s="1">
        <v>0</v>
      </c>
      <c r="M3468" s="1">
        <v>-4.9000000000000004</v>
      </c>
      <c r="O3468">
        <f t="shared" si="376"/>
        <v>69.78</v>
      </c>
      <c r="P3468">
        <f t="shared" si="377"/>
        <v>1</v>
      </c>
      <c r="R3468">
        <f t="shared" si="378"/>
        <v>23.690000000000012</v>
      </c>
      <c r="S3468">
        <f t="shared" si="375"/>
        <v>14.640000000000017</v>
      </c>
      <c r="U3468" s="4">
        <f t="shared" si="381"/>
        <v>6</v>
      </c>
      <c r="V3468" s="4">
        <f t="shared" si="379"/>
        <v>2</v>
      </c>
      <c r="X3468" s="10">
        <f t="shared" si="380"/>
        <v>7.4999999999999997E-3</v>
      </c>
    </row>
    <row r="3469" spans="1:24">
      <c r="A3469" s="4"/>
      <c r="B3469" t="s">
        <v>36</v>
      </c>
      <c r="C3469">
        <v>19</v>
      </c>
      <c r="D3469" s="1">
        <v>-23.2</v>
      </c>
      <c r="E3469" s="1">
        <v>0</v>
      </c>
      <c r="F3469" s="1">
        <v>6</v>
      </c>
      <c r="G3469" s="1">
        <v>0.19900000000000001</v>
      </c>
      <c r="H3469" s="1">
        <v>19</v>
      </c>
      <c r="I3469" s="1">
        <v>0</v>
      </c>
      <c r="J3469" s="1">
        <v>0</v>
      </c>
      <c r="K3469" s="1">
        <v>7</v>
      </c>
      <c r="L3469" s="1">
        <v>0</v>
      </c>
      <c r="M3469" s="1">
        <v>-3.2</v>
      </c>
      <c r="O3469">
        <f t="shared" si="376"/>
        <v>68.760000000000005</v>
      </c>
      <c r="P3469">
        <f t="shared" si="377"/>
        <v>1</v>
      </c>
      <c r="R3469">
        <f t="shared" si="378"/>
        <v>28.606000000000002</v>
      </c>
      <c r="S3469">
        <f t="shared" si="375"/>
        <v>11.500999999999998</v>
      </c>
      <c r="U3469" s="4">
        <f t="shared" si="381"/>
        <v>7</v>
      </c>
      <c r="V3469" s="4">
        <f t="shared" si="379"/>
        <v>2</v>
      </c>
      <c r="X3469" s="10">
        <f t="shared" si="380"/>
        <v>8.7500000000000008E-3</v>
      </c>
    </row>
    <row r="3470" spans="1:24">
      <c r="A3470" s="4"/>
      <c r="B3470" t="s">
        <v>37</v>
      </c>
      <c r="C3470">
        <v>19</v>
      </c>
      <c r="D3470" s="1">
        <v>-4</v>
      </c>
      <c r="E3470" s="1">
        <v>0</v>
      </c>
      <c r="F3470" s="1">
        <v>5.5</v>
      </c>
      <c r="G3470" s="1">
        <v>-0.5</v>
      </c>
      <c r="H3470" s="1">
        <v>18</v>
      </c>
      <c r="I3470" s="1">
        <v>-0.1</v>
      </c>
      <c r="J3470" s="1">
        <v>-0.85000000000000098</v>
      </c>
      <c r="K3470" s="1">
        <v>7</v>
      </c>
      <c r="L3470" s="1">
        <v>-1.1000000000000001</v>
      </c>
      <c r="M3470" s="1">
        <v>-2</v>
      </c>
      <c r="O3470">
        <f t="shared" si="376"/>
        <v>75.66</v>
      </c>
      <c r="P3470">
        <f t="shared" si="377"/>
        <v>1</v>
      </c>
      <c r="R3470">
        <f t="shared" si="378"/>
        <v>27.54999999999999</v>
      </c>
      <c r="S3470">
        <f t="shared" ref="S3470:S3533" si="382">SUMPRODUCT(G3470:M3470,$G$3:$M$3)</f>
        <v>2.2499999999999858</v>
      </c>
      <c r="U3470" s="4">
        <f t="shared" si="381"/>
        <v>7</v>
      </c>
      <c r="V3470" s="4">
        <f t="shared" si="379"/>
        <v>5</v>
      </c>
      <c r="X3470" s="10">
        <f t="shared" si="380"/>
        <v>8.7500000000000008E-3</v>
      </c>
    </row>
    <row r="3471" spans="1:24">
      <c r="A3471" s="4"/>
      <c r="B3471" t="s">
        <v>38</v>
      </c>
      <c r="C3471">
        <v>19</v>
      </c>
      <c r="D3471" s="1">
        <v>4.3999999999999897</v>
      </c>
      <c r="E3471" s="1">
        <v>0</v>
      </c>
      <c r="F3471" s="1">
        <v>5</v>
      </c>
      <c r="G3471" s="1">
        <v>-1.25</v>
      </c>
      <c r="H3471" s="1">
        <v>17</v>
      </c>
      <c r="I3471" s="1">
        <v>0.5</v>
      </c>
      <c r="J3471" s="1">
        <v>-0.95000000000000195</v>
      </c>
      <c r="K3471" s="1">
        <v>7</v>
      </c>
      <c r="L3471" s="1">
        <v>-0.5</v>
      </c>
      <c r="M3471" s="1">
        <v>-1.6</v>
      </c>
      <c r="O3471">
        <f t="shared" ref="O3471:O3534" si="383">SUMPRODUCT(D3471:I3471,$D$1:$I$1)</f>
        <v>75.279999999999987</v>
      </c>
      <c r="P3471">
        <f t="shared" ref="P3471:P3534" si="384">IF(O3471&lt;=$P$1,-1,IF(O3471&lt;=$P$2,0,1))</f>
        <v>1</v>
      </c>
      <c r="R3471">
        <f t="shared" ref="R3471:R3534" si="385">SUMPRODUCT(G3471:M3471,$G$2:$M$2)</f>
        <v>26.549999999999972</v>
      </c>
      <c r="S3471">
        <f t="shared" si="382"/>
        <v>4.4999999999999734</v>
      </c>
      <c r="U3471" s="4">
        <f t="shared" si="381"/>
        <v>7</v>
      </c>
      <c r="V3471" s="4">
        <f t="shared" ref="V3471:V3534" si="386">SUM(S3471&lt;$V$2,S3471&lt;$V$3,S3471&lt;$V$4,S3471&lt;$V$5,S3471&lt;$V$6,S3471&lt;$V$7,S3471&lt;$V$8,S3471&lt;$V$9,S3471&lt;$V$10,S3471&lt;$V$11)</f>
        <v>4</v>
      </c>
      <c r="X3471" s="10">
        <f t="shared" ref="X3471:X3534" si="387">IF(P3471=0,0%,IF(P3471=1,U3471*0.125%,-V3471*0.125%))</f>
        <v>8.7500000000000008E-3</v>
      </c>
    </row>
    <row r="3472" spans="1:24">
      <c r="A3472" s="4"/>
      <c r="B3472" t="s">
        <v>39</v>
      </c>
      <c r="C3472">
        <v>19</v>
      </c>
      <c r="D3472" s="1">
        <v>1.19999999999999</v>
      </c>
      <c r="E3472" s="1">
        <v>0</v>
      </c>
      <c r="F3472" s="1">
        <v>4.5</v>
      </c>
      <c r="G3472" s="1">
        <v>0.100000000000001</v>
      </c>
      <c r="H3472" s="1">
        <v>17</v>
      </c>
      <c r="I3472" s="1">
        <v>0</v>
      </c>
      <c r="J3472" s="1">
        <v>0.25</v>
      </c>
      <c r="K3472" s="1">
        <v>7</v>
      </c>
      <c r="L3472" s="1">
        <v>0</v>
      </c>
      <c r="M3472" s="1">
        <v>-1.3</v>
      </c>
      <c r="O3472">
        <f t="shared" si="383"/>
        <v>67.34</v>
      </c>
      <c r="P3472">
        <f t="shared" si="384"/>
        <v>1</v>
      </c>
      <c r="R3472">
        <f t="shared" si="385"/>
        <v>32.349999999999994</v>
      </c>
      <c r="S3472">
        <f t="shared" si="382"/>
        <v>10.95</v>
      </c>
      <c r="U3472" s="4">
        <f t="shared" si="381"/>
        <v>8</v>
      </c>
      <c r="V3472" s="4">
        <f t="shared" si="386"/>
        <v>2</v>
      </c>
      <c r="X3472" s="10">
        <f t="shared" si="387"/>
        <v>0.01</v>
      </c>
    </row>
    <row r="3473" spans="1:24">
      <c r="A3473" s="4"/>
      <c r="B3473" t="s">
        <v>40</v>
      </c>
      <c r="C3473">
        <v>19</v>
      </c>
      <c r="D3473" s="1">
        <v>-6.1999999999999904</v>
      </c>
      <c r="E3473" s="1">
        <v>-0.125</v>
      </c>
      <c r="F3473" s="1">
        <v>4</v>
      </c>
      <c r="G3473" s="1">
        <v>0.60000000000000098</v>
      </c>
      <c r="H3473" s="1">
        <v>17</v>
      </c>
      <c r="I3473" s="1">
        <v>-0.8</v>
      </c>
      <c r="J3473" s="1">
        <v>9.9999999999997799E-2</v>
      </c>
      <c r="K3473" s="1">
        <v>7</v>
      </c>
      <c r="L3473" s="1">
        <v>-0.8</v>
      </c>
      <c r="M3473" s="1">
        <v>-4.0999999999999899</v>
      </c>
      <c r="O3473">
        <f t="shared" si="383"/>
        <v>54.715000000000011</v>
      </c>
      <c r="P3473">
        <f t="shared" si="384"/>
        <v>0</v>
      </c>
      <c r="R3473">
        <f t="shared" si="385"/>
        <v>29.399999999999981</v>
      </c>
      <c r="S3473">
        <f t="shared" si="382"/>
        <v>5.6999999999999602</v>
      </c>
      <c r="U3473" s="4">
        <f t="shared" si="381"/>
        <v>7</v>
      </c>
      <c r="V3473" s="4">
        <f t="shared" si="386"/>
        <v>4</v>
      </c>
      <c r="X3473" s="10">
        <f t="shared" si="387"/>
        <v>0</v>
      </c>
    </row>
    <row r="3474" spans="1:24">
      <c r="A3474" s="4"/>
      <c r="B3474" t="s">
        <v>41</v>
      </c>
      <c r="C3474">
        <v>19</v>
      </c>
      <c r="D3474" s="1">
        <v>-9.8999999999999897</v>
      </c>
      <c r="E3474" s="1">
        <v>-0.125</v>
      </c>
      <c r="F3474" s="1">
        <v>3.75</v>
      </c>
      <c r="G3474" s="1">
        <v>0</v>
      </c>
      <c r="H3474" s="1">
        <v>15.5</v>
      </c>
      <c r="I3474" s="1">
        <v>-0.05</v>
      </c>
      <c r="J3474" s="1">
        <v>2.0000000000003099E-2</v>
      </c>
      <c r="K3474" s="1">
        <v>7</v>
      </c>
      <c r="L3474" s="1">
        <v>-1.55</v>
      </c>
      <c r="M3474" s="1">
        <v>-7.8</v>
      </c>
      <c r="O3474">
        <f t="shared" si="383"/>
        <v>48.175000000000004</v>
      </c>
      <c r="P3474">
        <f t="shared" si="384"/>
        <v>0</v>
      </c>
      <c r="R3474">
        <f t="shared" si="385"/>
        <v>29.760000000000044</v>
      </c>
      <c r="S3474">
        <f t="shared" si="382"/>
        <v>18.71000000000004</v>
      </c>
      <c r="U3474" s="4">
        <f t="shared" si="381"/>
        <v>7</v>
      </c>
      <c r="V3474" s="4">
        <f t="shared" si="386"/>
        <v>1</v>
      </c>
      <c r="X3474" s="10">
        <f t="shared" si="387"/>
        <v>0</v>
      </c>
    </row>
    <row r="3475" spans="1:24">
      <c r="A3475" s="4"/>
      <c r="B3475" t="s">
        <v>42</v>
      </c>
      <c r="C3475">
        <v>19</v>
      </c>
      <c r="D3475" s="1">
        <v>-7.6</v>
      </c>
      <c r="E3475" s="1">
        <v>0</v>
      </c>
      <c r="F3475" s="1">
        <v>3.75</v>
      </c>
      <c r="G3475" s="1">
        <v>0.5</v>
      </c>
      <c r="H3475" s="1">
        <v>15.5</v>
      </c>
      <c r="I3475" s="1">
        <v>0</v>
      </c>
      <c r="J3475" s="1">
        <v>0.100000000000001</v>
      </c>
      <c r="K3475" s="1">
        <v>7</v>
      </c>
      <c r="L3475" s="1">
        <v>0</v>
      </c>
      <c r="M3475" s="1">
        <v>-10.199999999999999</v>
      </c>
      <c r="O3475">
        <f t="shared" si="383"/>
        <v>51.43</v>
      </c>
      <c r="P3475">
        <f t="shared" si="384"/>
        <v>0</v>
      </c>
      <c r="R3475">
        <f t="shared" si="385"/>
        <v>17.600000000000012</v>
      </c>
      <c r="S3475">
        <f t="shared" si="382"/>
        <v>16.000000000000011</v>
      </c>
      <c r="U3475" s="4">
        <f t="shared" si="381"/>
        <v>4</v>
      </c>
      <c r="V3475" s="4">
        <f t="shared" si="386"/>
        <v>1</v>
      </c>
      <c r="X3475" s="10">
        <f t="shared" si="387"/>
        <v>0</v>
      </c>
    </row>
    <row r="3476" spans="1:24">
      <c r="A3476" s="4"/>
      <c r="B3476" t="s">
        <v>43</v>
      </c>
      <c r="C3476">
        <v>19</v>
      </c>
      <c r="D3476" s="1">
        <v>-4.4000000000000004</v>
      </c>
      <c r="E3476" s="1">
        <v>0</v>
      </c>
      <c r="F3476" s="1">
        <v>3.5</v>
      </c>
      <c r="G3476" s="1">
        <v>0.15</v>
      </c>
      <c r="H3476" s="1">
        <v>14.5</v>
      </c>
      <c r="I3476" s="1">
        <v>9.9999999999999895E-2</v>
      </c>
      <c r="J3476" s="1">
        <v>9.9999999999997799E-2</v>
      </c>
      <c r="K3476" s="1">
        <v>7</v>
      </c>
      <c r="L3476" s="1">
        <v>-0.9</v>
      </c>
      <c r="M3476" s="1">
        <v>-7.8</v>
      </c>
      <c r="O3476">
        <f t="shared" si="383"/>
        <v>49.96</v>
      </c>
      <c r="P3476">
        <f t="shared" si="384"/>
        <v>0</v>
      </c>
      <c r="R3476">
        <f t="shared" si="385"/>
        <v>25.499999999999968</v>
      </c>
      <c r="S3476">
        <f t="shared" si="382"/>
        <v>17.64999999999997</v>
      </c>
      <c r="U3476" s="4">
        <f t="shared" si="381"/>
        <v>6</v>
      </c>
      <c r="V3476" s="4">
        <f t="shared" si="386"/>
        <v>1</v>
      </c>
      <c r="X3476" s="10">
        <f t="shared" si="387"/>
        <v>0</v>
      </c>
    </row>
    <row r="3477" spans="1:24">
      <c r="A3477" s="4"/>
      <c r="B3477" t="s">
        <v>44</v>
      </c>
      <c r="C3477">
        <v>19</v>
      </c>
      <c r="D3477" s="1">
        <v>-5.5999999999999899</v>
      </c>
      <c r="E3477" s="1">
        <v>-0.375</v>
      </c>
      <c r="F3477" s="1">
        <v>3</v>
      </c>
      <c r="G3477" s="1">
        <v>0.75</v>
      </c>
      <c r="H3477" s="1">
        <v>14.5</v>
      </c>
      <c r="I3477" s="1">
        <v>0</v>
      </c>
      <c r="J3477" s="1">
        <v>-9.9999999999999603E-2</v>
      </c>
      <c r="K3477" s="1">
        <v>7</v>
      </c>
      <c r="L3477" s="1">
        <v>0</v>
      </c>
      <c r="M3477" s="1">
        <v>-9.5</v>
      </c>
      <c r="O3477">
        <f t="shared" si="383"/>
        <v>38.705000000000005</v>
      </c>
      <c r="P3477">
        <f t="shared" si="384"/>
        <v>0</v>
      </c>
      <c r="R3477">
        <f t="shared" si="385"/>
        <v>13.200000000000003</v>
      </c>
      <c r="S3477">
        <f t="shared" si="382"/>
        <v>11.450000000000005</v>
      </c>
      <c r="U3477" s="4">
        <f t="shared" si="381"/>
        <v>3</v>
      </c>
      <c r="V3477" s="4">
        <f t="shared" si="386"/>
        <v>2</v>
      </c>
      <c r="X3477" s="10">
        <f t="shared" si="387"/>
        <v>0</v>
      </c>
    </row>
    <row r="3478" spans="1:24">
      <c r="A3478" s="4"/>
      <c r="B3478" t="s">
        <v>45</v>
      </c>
      <c r="C3478">
        <v>19</v>
      </c>
      <c r="D3478" s="1">
        <v>-17.600000000000001</v>
      </c>
      <c r="E3478" s="1">
        <v>-0.375</v>
      </c>
      <c r="F3478" s="1">
        <v>2.5</v>
      </c>
      <c r="G3478" s="1">
        <v>0.3</v>
      </c>
      <c r="H3478" s="1">
        <v>13</v>
      </c>
      <c r="I3478" s="1">
        <v>0.149999999999999</v>
      </c>
      <c r="J3478" s="1">
        <v>-0.3</v>
      </c>
      <c r="K3478" s="1">
        <v>7</v>
      </c>
      <c r="L3478" s="1">
        <v>-1.35</v>
      </c>
      <c r="M3478" s="1">
        <v>-14.9</v>
      </c>
      <c r="O3478">
        <f t="shared" si="383"/>
        <v>23.364999999999998</v>
      </c>
      <c r="P3478">
        <f t="shared" si="384"/>
        <v>0</v>
      </c>
      <c r="R3478">
        <f t="shared" si="385"/>
        <v>12.999999999999998</v>
      </c>
      <c r="S3478">
        <f t="shared" si="382"/>
        <v>20.249999999999989</v>
      </c>
      <c r="U3478" s="4">
        <f t="shared" si="381"/>
        <v>3</v>
      </c>
      <c r="V3478" s="4">
        <f t="shared" si="386"/>
        <v>0</v>
      </c>
      <c r="X3478" s="10">
        <f t="shared" si="387"/>
        <v>0</v>
      </c>
    </row>
    <row r="3479" spans="1:24">
      <c r="A3479" s="4"/>
      <c r="B3479" t="s">
        <v>46</v>
      </c>
      <c r="C3479">
        <v>19</v>
      </c>
      <c r="D3479" s="1">
        <v>-7.4</v>
      </c>
      <c r="E3479" s="1">
        <v>-0.25</v>
      </c>
      <c r="F3479" s="1">
        <v>2</v>
      </c>
      <c r="G3479" s="1">
        <v>0.15</v>
      </c>
      <c r="H3479" s="1">
        <v>11.5</v>
      </c>
      <c r="I3479" s="1">
        <v>0.75</v>
      </c>
      <c r="J3479" s="1">
        <v>-1.94999999999999</v>
      </c>
      <c r="K3479" s="1">
        <v>7</v>
      </c>
      <c r="L3479" s="1">
        <v>-0.75</v>
      </c>
      <c r="M3479" s="1">
        <v>-16.100000000000001</v>
      </c>
      <c r="O3479">
        <f t="shared" si="383"/>
        <v>25.37</v>
      </c>
      <c r="P3479">
        <f t="shared" si="384"/>
        <v>0</v>
      </c>
      <c r="R3479">
        <f t="shared" si="385"/>
        <v>-13.849999999999872</v>
      </c>
      <c r="S3479">
        <f t="shared" si="382"/>
        <v>2.8500000000001329</v>
      </c>
      <c r="U3479" s="4">
        <f t="shared" si="381"/>
        <v>0</v>
      </c>
      <c r="V3479" s="4">
        <f t="shared" si="386"/>
        <v>5</v>
      </c>
      <c r="X3479" s="10">
        <f t="shared" si="387"/>
        <v>0</v>
      </c>
    </row>
    <row r="3480" spans="1:24">
      <c r="A3480" s="4"/>
      <c r="B3480" t="s">
        <v>47</v>
      </c>
      <c r="C3480">
        <v>19</v>
      </c>
      <c r="D3480" s="1">
        <v>-6.3</v>
      </c>
      <c r="E3480" s="1">
        <v>-0.25</v>
      </c>
      <c r="F3480" s="1">
        <v>1.75</v>
      </c>
      <c r="G3480" s="1">
        <v>1.32</v>
      </c>
      <c r="H3480" s="1">
        <v>11.5</v>
      </c>
      <c r="I3480" s="1">
        <v>0</v>
      </c>
      <c r="J3480" s="1">
        <v>1.25</v>
      </c>
      <c r="K3480" s="1">
        <v>7</v>
      </c>
      <c r="L3480" s="1">
        <v>0</v>
      </c>
      <c r="M3480" s="1">
        <v>-20.5</v>
      </c>
      <c r="O3480">
        <f t="shared" si="383"/>
        <v>23.09</v>
      </c>
      <c r="P3480">
        <f t="shared" si="384"/>
        <v>0</v>
      </c>
      <c r="R3480">
        <f t="shared" si="385"/>
        <v>13.329999999999998</v>
      </c>
      <c r="S3480">
        <f t="shared" si="382"/>
        <v>36.43</v>
      </c>
      <c r="U3480" s="4">
        <f t="shared" si="381"/>
        <v>3</v>
      </c>
      <c r="V3480" s="4">
        <f t="shared" si="386"/>
        <v>0</v>
      </c>
      <c r="X3480" s="10">
        <f t="shared" si="387"/>
        <v>0</v>
      </c>
    </row>
    <row r="3481" spans="1:24">
      <c r="A3481" s="4"/>
      <c r="B3481" t="s">
        <v>48</v>
      </c>
      <c r="C3481">
        <v>19</v>
      </c>
      <c r="D3481" s="1">
        <v>15.9</v>
      </c>
      <c r="E3481" s="1">
        <v>0</v>
      </c>
      <c r="F3481" s="1">
        <v>1.75</v>
      </c>
      <c r="G3481" s="1">
        <v>-9.9599999999999994E-2</v>
      </c>
      <c r="H3481" s="1">
        <v>10</v>
      </c>
      <c r="I3481" s="1">
        <v>0.3</v>
      </c>
      <c r="J3481" s="1">
        <v>0.25</v>
      </c>
      <c r="K3481" s="1">
        <v>5</v>
      </c>
      <c r="L3481" s="1">
        <v>-1.2</v>
      </c>
      <c r="M3481" s="1">
        <v>-13.8</v>
      </c>
      <c r="O3481">
        <f t="shared" si="383"/>
        <v>40.499999999999993</v>
      </c>
      <c r="P3481">
        <f t="shared" si="384"/>
        <v>0</v>
      </c>
      <c r="R3481">
        <f t="shared" si="385"/>
        <v>15.747599999999998</v>
      </c>
      <c r="S3481">
        <f t="shared" si="382"/>
        <v>27.749600000000001</v>
      </c>
      <c r="U3481" s="4">
        <f t="shared" ref="U3481:U3544" si="388">10-SUM(R3481&lt;$U$2,R3481&lt;$U$3,R3481&lt;$U$4,R3481&lt;$U$5,R3481&lt;$U$6,R3481&lt;$U$7,R3481&lt;$U$8,R3481&lt;$U$9,R3481&lt;$U$10,R3481&lt;$U$11)</f>
        <v>4</v>
      </c>
      <c r="V3481" s="4">
        <f t="shared" si="386"/>
        <v>0</v>
      </c>
      <c r="X3481" s="10">
        <f t="shared" si="387"/>
        <v>0</v>
      </c>
    </row>
    <row r="3482" spans="1:24">
      <c r="A3482" s="4"/>
      <c r="B3482" t="s">
        <v>49</v>
      </c>
      <c r="C3482">
        <v>19</v>
      </c>
      <c r="D3482" s="1">
        <v>7</v>
      </c>
      <c r="E3482" s="1">
        <v>0</v>
      </c>
      <c r="F3482" s="1">
        <v>1.75</v>
      </c>
      <c r="G3482" s="1">
        <v>0.15</v>
      </c>
      <c r="H3482" s="1">
        <v>10</v>
      </c>
      <c r="I3482" s="1">
        <v>0</v>
      </c>
      <c r="J3482" s="1">
        <v>-1.85</v>
      </c>
      <c r="K3482" s="1">
        <v>5</v>
      </c>
      <c r="L3482" s="1">
        <v>0</v>
      </c>
      <c r="M3482" s="1">
        <v>-11.5</v>
      </c>
      <c r="O3482">
        <f t="shared" si="383"/>
        <v>34.15</v>
      </c>
      <c r="P3482">
        <f t="shared" si="384"/>
        <v>0</v>
      </c>
      <c r="R3482">
        <f t="shared" si="385"/>
        <v>-16.450000000000003</v>
      </c>
      <c r="S3482">
        <f t="shared" si="382"/>
        <v>-10.200000000000003</v>
      </c>
      <c r="U3482" s="4">
        <f t="shared" si="388"/>
        <v>0</v>
      </c>
      <c r="V3482" s="4">
        <f t="shared" si="386"/>
        <v>8</v>
      </c>
      <c r="X3482" s="10">
        <f t="shared" si="387"/>
        <v>0</v>
      </c>
    </row>
    <row r="3483" spans="1:24">
      <c r="A3483" s="4"/>
      <c r="B3483" t="s">
        <v>50</v>
      </c>
      <c r="C3483">
        <v>19</v>
      </c>
      <c r="D3483" s="1">
        <v>10.5</v>
      </c>
      <c r="E3483" s="1">
        <v>0</v>
      </c>
      <c r="F3483" s="1">
        <v>1.75</v>
      </c>
      <c r="G3483" s="1">
        <v>0.3</v>
      </c>
      <c r="H3483" s="1">
        <v>10</v>
      </c>
      <c r="I3483" s="1">
        <v>-0.3</v>
      </c>
      <c r="J3483" s="1">
        <v>0.21</v>
      </c>
      <c r="K3483" s="1">
        <v>5</v>
      </c>
      <c r="L3483" s="1">
        <v>-0.3</v>
      </c>
      <c r="M3483" s="1">
        <v>-8.1</v>
      </c>
      <c r="O3483">
        <f t="shared" si="383"/>
        <v>36.480000000000004</v>
      </c>
      <c r="P3483">
        <f t="shared" si="384"/>
        <v>0</v>
      </c>
      <c r="R3483">
        <f t="shared" si="385"/>
        <v>14.63</v>
      </c>
      <c r="S3483">
        <f t="shared" si="382"/>
        <v>10.93</v>
      </c>
      <c r="U3483" s="4">
        <f t="shared" si="388"/>
        <v>3</v>
      </c>
      <c r="V3483" s="4">
        <f t="shared" si="386"/>
        <v>2</v>
      </c>
      <c r="X3483" s="10">
        <f t="shared" si="387"/>
        <v>0</v>
      </c>
    </row>
    <row r="3484" spans="1:24">
      <c r="A3484" s="4"/>
      <c r="B3484" t="s">
        <v>51</v>
      </c>
      <c r="C3484">
        <v>19</v>
      </c>
      <c r="D3484" s="1">
        <v>11.6</v>
      </c>
      <c r="E3484" s="1">
        <v>0</v>
      </c>
      <c r="F3484" s="1">
        <v>1.75</v>
      </c>
      <c r="G3484" s="1">
        <v>5.0000000000000697E-2</v>
      </c>
      <c r="H3484" s="1">
        <v>9.5</v>
      </c>
      <c r="I3484" s="1">
        <v>-5.5555555555555497E-2</v>
      </c>
      <c r="J3484" s="1">
        <v>-0.28000000000000103</v>
      </c>
      <c r="K3484" s="1">
        <v>5</v>
      </c>
      <c r="L3484" s="1">
        <v>-0.55555555555555503</v>
      </c>
      <c r="M3484" s="1">
        <v>-5.5</v>
      </c>
      <c r="O3484">
        <f t="shared" si="383"/>
        <v>36.847777777777772</v>
      </c>
      <c r="P3484">
        <f t="shared" si="384"/>
        <v>0</v>
      </c>
      <c r="R3484">
        <f t="shared" si="385"/>
        <v>12.893333333333313</v>
      </c>
      <c r="S3484">
        <f t="shared" si="382"/>
        <v>5.4211111111110952</v>
      </c>
      <c r="U3484" s="4">
        <f t="shared" si="388"/>
        <v>3</v>
      </c>
      <c r="V3484" s="4">
        <f t="shared" si="386"/>
        <v>4</v>
      </c>
      <c r="X3484" s="10">
        <f t="shared" si="387"/>
        <v>0</v>
      </c>
    </row>
    <row r="3485" spans="1:24">
      <c r="A3485" s="4"/>
      <c r="B3485" t="s">
        <v>52</v>
      </c>
      <c r="C3485">
        <v>19</v>
      </c>
      <c r="D3485" s="1">
        <v>1.69999999999999</v>
      </c>
      <c r="E3485" s="1">
        <v>0</v>
      </c>
      <c r="F3485" s="1">
        <v>1.75</v>
      </c>
      <c r="G3485" s="1">
        <v>0.15</v>
      </c>
      <c r="H3485" s="1">
        <v>9</v>
      </c>
      <c r="I3485" s="1">
        <v>-2.5000000000000001E-2</v>
      </c>
      <c r="J3485" s="1">
        <v>-0.46</v>
      </c>
      <c r="K3485" s="1">
        <v>5</v>
      </c>
      <c r="L3485" s="1">
        <v>-0.52500000000000002</v>
      </c>
      <c r="M3485" s="1">
        <v>-4.4000000000000004</v>
      </c>
      <c r="O3485">
        <f t="shared" si="383"/>
        <v>29.429999999999993</v>
      </c>
      <c r="P3485">
        <f t="shared" si="384"/>
        <v>0</v>
      </c>
      <c r="R3485">
        <f t="shared" si="385"/>
        <v>10.37</v>
      </c>
      <c r="S3485">
        <f t="shared" si="382"/>
        <v>1.5949999999999993</v>
      </c>
      <c r="U3485" s="4">
        <f t="shared" si="388"/>
        <v>3</v>
      </c>
      <c r="V3485" s="4">
        <f t="shared" si="386"/>
        <v>5</v>
      </c>
      <c r="X3485" s="10">
        <f t="shared" si="387"/>
        <v>0</v>
      </c>
    </row>
    <row r="3486" spans="1:24">
      <c r="A3486" s="4"/>
      <c r="B3486" t="s">
        <v>53</v>
      </c>
      <c r="C3486">
        <v>19</v>
      </c>
      <c r="D3486" s="1">
        <v>-6.0999999999999899</v>
      </c>
      <c r="E3486" s="1">
        <v>0</v>
      </c>
      <c r="F3486" s="1">
        <v>1.75</v>
      </c>
      <c r="G3486" s="1">
        <v>5.0000000000000697E-2</v>
      </c>
      <c r="H3486" s="1">
        <v>8.5</v>
      </c>
      <c r="I3486" s="1">
        <v>-0.05</v>
      </c>
      <c r="J3486" s="1">
        <v>-0.15</v>
      </c>
      <c r="K3486" s="1">
        <v>5</v>
      </c>
      <c r="L3486" s="1">
        <v>-0.55000000000000004</v>
      </c>
      <c r="M3486" s="1">
        <v>-6.7</v>
      </c>
      <c r="O3486">
        <f t="shared" si="383"/>
        <v>23.460000000000008</v>
      </c>
      <c r="P3486">
        <f t="shared" si="384"/>
        <v>0</v>
      </c>
      <c r="R3486">
        <f t="shared" si="385"/>
        <v>12.349999999999998</v>
      </c>
      <c r="S3486">
        <f t="shared" si="382"/>
        <v>7.35</v>
      </c>
      <c r="U3486" s="4">
        <f t="shared" si="388"/>
        <v>3</v>
      </c>
      <c r="V3486" s="4">
        <f t="shared" si="386"/>
        <v>3</v>
      </c>
      <c r="X3486" s="10">
        <f t="shared" si="387"/>
        <v>0</v>
      </c>
    </row>
    <row r="3487" spans="1:24">
      <c r="A3487" s="4"/>
      <c r="B3487" t="s">
        <v>54</v>
      </c>
      <c r="C3487">
        <v>19</v>
      </c>
      <c r="D3487" s="1">
        <v>5.1999999999999904</v>
      </c>
      <c r="E3487" s="1">
        <v>0</v>
      </c>
      <c r="F3487" s="1">
        <v>1.75</v>
      </c>
      <c r="G3487" s="1">
        <v>0.4</v>
      </c>
      <c r="H3487" s="1">
        <v>8.5</v>
      </c>
      <c r="I3487" s="1">
        <v>-0.2</v>
      </c>
      <c r="J3487" s="1">
        <v>-0.17999999999999899</v>
      </c>
      <c r="K3487" s="1">
        <v>3</v>
      </c>
      <c r="L3487" s="1">
        <v>-0.2</v>
      </c>
      <c r="M3487" s="1">
        <v>-5</v>
      </c>
      <c r="O3487">
        <f t="shared" si="383"/>
        <v>31.309999999999995</v>
      </c>
      <c r="P3487">
        <f t="shared" si="384"/>
        <v>0</v>
      </c>
      <c r="R3487">
        <f t="shared" si="385"/>
        <v>5.9600000000000133</v>
      </c>
      <c r="S3487">
        <f t="shared" si="382"/>
        <v>4.8600000000000128</v>
      </c>
      <c r="U3487" s="4">
        <f t="shared" si="388"/>
        <v>2</v>
      </c>
      <c r="V3487" s="4">
        <f t="shared" si="386"/>
        <v>4</v>
      </c>
      <c r="X3487" s="10">
        <f t="shared" si="387"/>
        <v>0</v>
      </c>
    </row>
    <row r="3488" spans="1:24">
      <c r="A3488" s="4"/>
      <c r="B3488" t="s">
        <v>55</v>
      </c>
      <c r="C3488">
        <v>19</v>
      </c>
      <c r="D3488" s="1">
        <v>4.5999999999999899</v>
      </c>
      <c r="E3488" s="1">
        <v>0</v>
      </c>
      <c r="F3488" s="1">
        <v>1.75</v>
      </c>
      <c r="G3488" s="1">
        <v>-0.08</v>
      </c>
      <c r="H3488" s="1">
        <v>8</v>
      </c>
      <c r="I3488" s="1">
        <v>-5.5555555555555497E-2</v>
      </c>
      <c r="J3488" s="1">
        <v>-0.17999999999999899</v>
      </c>
      <c r="K3488" s="1">
        <v>3</v>
      </c>
      <c r="L3488" s="1">
        <v>-0.55555555555555503</v>
      </c>
      <c r="M3488" s="1">
        <v>-3.2</v>
      </c>
      <c r="O3488">
        <f t="shared" si="383"/>
        <v>30.44777777777777</v>
      </c>
      <c r="P3488">
        <f t="shared" si="384"/>
        <v>0</v>
      </c>
      <c r="R3488">
        <f t="shared" si="385"/>
        <v>11.773333333333344</v>
      </c>
      <c r="S3488">
        <f t="shared" si="382"/>
        <v>6.0511111111111227</v>
      </c>
      <c r="U3488" s="4">
        <f t="shared" si="388"/>
        <v>3</v>
      </c>
      <c r="V3488" s="4">
        <f t="shared" si="386"/>
        <v>3</v>
      </c>
      <c r="X3488" s="10">
        <f t="shared" si="387"/>
        <v>0</v>
      </c>
    </row>
    <row r="3489" spans="1:24">
      <c r="A3489" s="4"/>
      <c r="B3489" t="s">
        <v>56</v>
      </c>
      <c r="C3489">
        <v>19</v>
      </c>
      <c r="D3489" s="1">
        <v>-0.5</v>
      </c>
      <c r="E3489" s="1">
        <v>0</v>
      </c>
      <c r="F3489" s="1">
        <v>1.75</v>
      </c>
      <c r="G3489" s="1">
        <v>3.9100000000000003E-2</v>
      </c>
      <c r="H3489" s="1">
        <v>7.5</v>
      </c>
      <c r="I3489" s="1">
        <v>0.16666666666666599</v>
      </c>
      <c r="J3489" s="1">
        <v>-0.28000000000000103</v>
      </c>
      <c r="K3489" s="1">
        <v>3</v>
      </c>
      <c r="L3489" s="1">
        <v>-0.33333333333333298</v>
      </c>
      <c r="M3489" s="1">
        <v>-1.9</v>
      </c>
      <c r="O3489">
        <f t="shared" si="383"/>
        <v>26.466666666666665</v>
      </c>
      <c r="P3489">
        <f t="shared" si="384"/>
        <v>0</v>
      </c>
      <c r="R3489">
        <f t="shared" si="385"/>
        <v>9.2253999999999845</v>
      </c>
      <c r="S3489">
        <f t="shared" si="382"/>
        <v>4.3875666666666451</v>
      </c>
      <c r="U3489" s="4">
        <f t="shared" si="388"/>
        <v>2</v>
      </c>
      <c r="V3489" s="4">
        <f t="shared" si="386"/>
        <v>4</v>
      </c>
      <c r="X3489" s="10">
        <f t="shared" si="387"/>
        <v>0</v>
      </c>
    </row>
    <row r="3490" spans="1:24">
      <c r="A3490" s="4"/>
      <c r="B3490" t="s">
        <v>57</v>
      </c>
      <c r="C3490">
        <v>19</v>
      </c>
      <c r="D3490" s="1">
        <v>-11.2</v>
      </c>
      <c r="E3490" s="1">
        <v>0</v>
      </c>
      <c r="F3490" s="1">
        <v>1.75</v>
      </c>
      <c r="G3490" s="1">
        <v>3.00000000000002E-2</v>
      </c>
      <c r="H3490" s="1">
        <v>7</v>
      </c>
      <c r="I3490" s="1">
        <v>0.25</v>
      </c>
      <c r="J3490" s="1">
        <v>-0.38999999999999901</v>
      </c>
      <c r="K3490" s="1">
        <v>3</v>
      </c>
      <c r="L3490" s="1">
        <v>-0.25</v>
      </c>
      <c r="M3490" s="1">
        <v>-3.5</v>
      </c>
      <c r="O3490">
        <f t="shared" si="383"/>
        <v>18.510000000000002</v>
      </c>
      <c r="P3490">
        <f t="shared" si="384"/>
        <v>-1</v>
      </c>
      <c r="R3490">
        <f t="shared" si="385"/>
        <v>5.2500000000000107</v>
      </c>
      <c r="S3490">
        <f t="shared" si="382"/>
        <v>4.6500000000000119</v>
      </c>
      <c r="U3490" s="4">
        <f t="shared" si="388"/>
        <v>2</v>
      </c>
      <c r="V3490" s="4">
        <f t="shared" si="386"/>
        <v>4</v>
      </c>
      <c r="X3490" s="10">
        <f t="shared" si="387"/>
        <v>-5.0000000000000001E-3</v>
      </c>
    </row>
    <row r="3491" spans="1:24">
      <c r="A3491" s="4"/>
      <c r="B3491" t="s">
        <v>58</v>
      </c>
      <c r="C3491">
        <v>19</v>
      </c>
      <c r="D3491" s="1">
        <v>-6.5</v>
      </c>
      <c r="E3491" s="1">
        <v>0</v>
      </c>
      <c r="F3491" s="1">
        <v>1.25</v>
      </c>
      <c r="G3491" s="1">
        <v>-0.33</v>
      </c>
      <c r="H3491" s="1">
        <v>6.75</v>
      </c>
      <c r="I3491" s="1">
        <v>2.4999999999999901E-2</v>
      </c>
      <c r="J3491" s="1">
        <v>-0.54999999999999905</v>
      </c>
      <c r="K3491" s="1">
        <v>3</v>
      </c>
      <c r="L3491" s="1">
        <v>-0.22500000000000001</v>
      </c>
      <c r="M3491" s="1">
        <v>-3.4</v>
      </c>
      <c r="O3491">
        <f t="shared" si="383"/>
        <v>15.959999999999999</v>
      </c>
      <c r="P3491">
        <f t="shared" si="384"/>
        <v>-1</v>
      </c>
      <c r="R3491">
        <f t="shared" si="385"/>
        <v>5.2800000000000118</v>
      </c>
      <c r="S3491">
        <f t="shared" si="382"/>
        <v>5.0000000000105516E-3</v>
      </c>
      <c r="U3491" s="4">
        <f t="shared" si="388"/>
        <v>2</v>
      </c>
      <c r="V3491" s="4">
        <f t="shared" si="386"/>
        <v>5</v>
      </c>
      <c r="X3491" s="10">
        <f t="shared" si="387"/>
        <v>-6.2500000000000003E-3</v>
      </c>
    </row>
    <row r="3492" spans="1:24">
      <c r="A3492" s="4"/>
      <c r="B3492" t="s">
        <v>59</v>
      </c>
      <c r="C3492">
        <v>19</v>
      </c>
      <c r="D3492" s="1">
        <v>0</v>
      </c>
      <c r="E3492" s="1">
        <v>-0.25</v>
      </c>
      <c r="F3492" s="1">
        <v>1.25</v>
      </c>
      <c r="G3492" s="1">
        <v>0.5</v>
      </c>
      <c r="H3492" s="1">
        <v>6.75</v>
      </c>
      <c r="I3492" s="1">
        <v>0</v>
      </c>
      <c r="J3492" s="1">
        <v>0.75</v>
      </c>
      <c r="K3492" s="1">
        <v>3</v>
      </c>
      <c r="L3492" s="1">
        <v>0</v>
      </c>
      <c r="M3492" s="1">
        <v>-3.4</v>
      </c>
      <c r="O3492">
        <f t="shared" si="383"/>
        <v>17.25</v>
      </c>
      <c r="P3492">
        <f t="shared" si="384"/>
        <v>-1</v>
      </c>
      <c r="R3492">
        <f t="shared" si="385"/>
        <v>16.100000000000001</v>
      </c>
      <c r="S3492">
        <f t="shared" si="382"/>
        <v>14.9</v>
      </c>
      <c r="U3492" s="4">
        <f t="shared" si="388"/>
        <v>4</v>
      </c>
      <c r="V3492" s="4">
        <f t="shared" si="386"/>
        <v>2</v>
      </c>
      <c r="X3492" s="10">
        <f t="shared" si="387"/>
        <v>-2.5000000000000001E-3</v>
      </c>
    </row>
    <row r="3493" spans="1:24">
      <c r="A3493" s="4"/>
      <c r="B3493" t="s">
        <v>60</v>
      </c>
      <c r="C3493">
        <v>19</v>
      </c>
      <c r="D3493" s="1">
        <v>26.4</v>
      </c>
      <c r="E3493" s="1">
        <v>-0.25</v>
      </c>
      <c r="F3493" s="1">
        <v>1.25</v>
      </c>
      <c r="G3493" s="1">
        <v>-8.9899999999999994E-2</v>
      </c>
      <c r="H3493" s="1">
        <v>6.5</v>
      </c>
      <c r="I3493" s="1">
        <v>-4.9999999999999899E-2</v>
      </c>
      <c r="J3493" s="1">
        <v>-0.73999999999999899</v>
      </c>
      <c r="K3493" s="1">
        <v>3</v>
      </c>
      <c r="L3493" s="1">
        <v>-0.3</v>
      </c>
      <c r="M3493" s="1">
        <v>2.5</v>
      </c>
      <c r="O3493">
        <f t="shared" si="383"/>
        <v>35.459999999999994</v>
      </c>
      <c r="P3493">
        <f t="shared" si="384"/>
        <v>0</v>
      </c>
      <c r="R3493">
        <f t="shared" si="385"/>
        <v>7.4694000000000127</v>
      </c>
      <c r="S3493">
        <f t="shared" si="382"/>
        <v>-9.3800999999999846</v>
      </c>
      <c r="U3493" s="4">
        <f t="shared" si="388"/>
        <v>2</v>
      </c>
      <c r="V3493" s="4">
        <f t="shared" si="386"/>
        <v>8</v>
      </c>
      <c r="X3493" s="10">
        <f t="shared" si="387"/>
        <v>0</v>
      </c>
    </row>
    <row r="3494" spans="1:24">
      <c r="A3494" s="4"/>
      <c r="B3494" t="s">
        <v>61</v>
      </c>
      <c r="C3494">
        <v>19</v>
      </c>
      <c r="D3494" s="1">
        <v>7.7999999999999901</v>
      </c>
      <c r="E3494" s="1">
        <v>0</v>
      </c>
      <c r="F3494" s="1">
        <v>1.25</v>
      </c>
      <c r="G3494" s="1">
        <v>-0.2</v>
      </c>
      <c r="H3494" s="1">
        <v>6.25</v>
      </c>
      <c r="I3494" s="1">
        <v>2.77777777777777E-2</v>
      </c>
      <c r="J3494" s="1">
        <v>-0.37</v>
      </c>
      <c r="K3494" s="1">
        <v>3</v>
      </c>
      <c r="L3494" s="1">
        <v>-0.22222222222222199</v>
      </c>
      <c r="M3494" s="1">
        <v>2.9</v>
      </c>
      <c r="O3494">
        <f t="shared" si="383"/>
        <v>25.471111111111107</v>
      </c>
      <c r="P3494">
        <f t="shared" si="384"/>
        <v>0</v>
      </c>
      <c r="R3494">
        <f t="shared" si="385"/>
        <v>12.623333333333333</v>
      </c>
      <c r="S3494">
        <f t="shared" si="382"/>
        <v>-4.5655555555555569</v>
      </c>
      <c r="U3494" s="4">
        <f t="shared" si="388"/>
        <v>3</v>
      </c>
      <c r="V3494" s="4">
        <f t="shared" si="386"/>
        <v>7</v>
      </c>
      <c r="X3494" s="10">
        <f t="shared" si="387"/>
        <v>0</v>
      </c>
    </row>
    <row r="3495" spans="1:24">
      <c r="A3495" s="4"/>
      <c r="B3495" t="s">
        <v>62</v>
      </c>
      <c r="C3495">
        <v>19</v>
      </c>
      <c r="D3495" s="1">
        <v>0.80000000000000404</v>
      </c>
      <c r="E3495" s="1">
        <v>-0.125</v>
      </c>
      <c r="F3495" s="1">
        <v>1.25</v>
      </c>
      <c r="G3495" s="1">
        <v>-0.15</v>
      </c>
      <c r="H3495" s="1">
        <v>6</v>
      </c>
      <c r="I3495" s="1">
        <v>7.4999999999999997E-2</v>
      </c>
      <c r="J3495" s="1">
        <v>-0.16999999999999901</v>
      </c>
      <c r="K3495" s="1">
        <v>3</v>
      </c>
      <c r="L3495" s="1">
        <v>-0.17499999999999999</v>
      </c>
      <c r="M3495" s="1">
        <v>4.3</v>
      </c>
      <c r="O3495">
        <f t="shared" si="383"/>
        <v>18.715000000000003</v>
      </c>
      <c r="P3495">
        <f t="shared" si="384"/>
        <v>-1</v>
      </c>
      <c r="R3495">
        <f t="shared" si="385"/>
        <v>15.790000000000013</v>
      </c>
      <c r="S3495">
        <f t="shared" si="382"/>
        <v>-3.3349999999999866</v>
      </c>
      <c r="U3495" s="4">
        <f t="shared" si="388"/>
        <v>4</v>
      </c>
      <c r="V3495" s="4">
        <f t="shared" si="386"/>
        <v>7</v>
      </c>
      <c r="X3495" s="10">
        <f t="shared" si="387"/>
        <v>-8.7500000000000008E-3</v>
      </c>
    </row>
    <row r="3496" spans="1:24">
      <c r="A3496" s="4"/>
      <c r="B3496" t="s">
        <v>63</v>
      </c>
      <c r="C3496">
        <v>19</v>
      </c>
      <c r="D3496" s="1">
        <v>-5.8</v>
      </c>
      <c r="E3496" s="1">
        <v>-0.125</v>
      </c>
      <c r="F3496" s="1">
        <v>1.25</v>
      </c>
      <c r="G3496" s="1">
        <v>-9.9599999999999994E-2</v>
      </c>
      <c r="H3496" s="1">
        <v>5.75</v>
      </c>
      <c r="I3496" s="1">
        <v>2.77777777777777E-2</v>
      </c>
      <c r="J3496" s="1">
        <v>-0.19999999999999901</v>
      </c>
      <c r="K3496" s="1">
        <v>3</v>
      </c>
      <c r="L3496" s="1">
        <v>-0.22222222222222199</v>
      </c>
      <c r="M3496" s="1">
        <v>3.1</v>
      </c>
      <c r="O3496">
        <f t="shared" si="383"/>
        <v>13.826111111111112</v>
      </c>
      <c r="P3496">
        <f t="shared" si="384"/>
        <v>-1</v>
      </c>
      <c r="R3496">
        <f t="shared" si="385"/>
        <v>13.930933333333344</v>
      </c>
      <c r="S3496">
        <f t="shared" si="382"/>
        <v>-3.1559555555555452</v>
      </c>
      <c r="U3496" s="4">
        <f t="shared" si="388"/>
        <v>3</v>
      </c>
      <c r="V3496" s="4">
        <f t="shared" si="386"/>
        <v>7</v>
      </c>
      <c r="X3496" s="10">
        <f t="shared" si="387"/>
        <v>-8.7500000000000008E-3</v>
      </c>
    </row>
    <row r="3497" spans="1:24">
      <c r="A3497" s="4"/>
      <c r="B3497" t="s">
        <v>64</v>
      </c>
      <c r="C3497">
        <v>19</v>
      </c>
      <c r="D3497" s="1">
        <v>-3.5</v>
      </c>
      <c r="E3497" s="1">
        <v>0</v>
      </c>
      <c r="F3497" s="1">
        <v>1.25</v>
      </c>
      <c r="G3497" s="1">
        <v>-0.2</v>
      </c>
      <c r="H3497" s="1">
        <v>5.5</v>
      </c>
      <c r="I3497" s="1">
        <v>0.125</v>
      </c>
      <c r="J3497" s="1">
        <v>-0.19999999999999901</v>
      </c>
      <c r="K3497" s="1">
        <v>3</v>
      </c>
      <c r="L3497" s="1">
        <v>-0.125</v>
      </c>
      <c r="M3497" s="1">
        <v>4.8</v>
      </c>
      <c r="O3497">
        <f t="shared" si="383"/>
        <v>16.850000000000001</v>
      </c>
      <c r="P3497">
        <f t="shared" si="384"/>
        <v>-1</v>
      </c>
      <c r="R3497">
        <f t="shared" si="385"/>
        <v>15.400000000000013</v>
      </c>
      <c r="S3497">
        <f t="shared" si="382"/>
        <v>-4.3249999999999869</v>
      </c>
      <c r="U3497" s="4">
        <f t="shared" si="388"/>
        <v>4</v>
      </c>
      <c r="V3497" s="4">
        <f t="shared" si="386"/>
        <v>7</v>
      </c>
      <c r="X3497" s="10">
        <f t="shared" si="387"/>
        <v>-8.7500000000000008E-3</v>
      </c>
    </row>
    <row r="3498" spans="1:24">
      <c r="A3498" s="4"/>
      <c r="B3498" t="s">
        <v>65</v>
      </c>
      <c r="C3498">
        <v>19</v>
      </c>
      <c r="D3498" s="1">
        <v>-5.3999999999999897</v>
      </c>
      <c r="E3498" s="1">
        <v>-0.25</v>
      </c>
      <c r="F3498" s="1">
        <v>1</v>
      </c>
      <c r="G3498" s="1">
        <v>-0.15</v>
      </c>
      <c r="H3498" s="1">
        <v>5.25</v>
      </c>
      <c r="I3498" s="1">
        <v>0.125</v>
      </c>
      <c r="J3498" s="1">
        <v>-0.16999999999999901</v>
      </c>
      <c r="K3498" s="1">
        <v>3</v>
      </c>
      <c r="L3498" s="1">
        <v>-0.125</v>
      </c>
      <c r="M3498" s="1">
        <v>2.6</v>
      </c>
      <c r="O3498">
        <f t="shared" si="383"/>
        <v>9.2700000000000085</v>
      </c>
      <c r="P3498">
        <f t="shared" si="384"/>
        <v>-1</v>
      </c>
      <c r="R3498">
        <f t="shared" si="385"/>
        <v>13.040000000000013</v>
      </c>
      <c r="S3498">
        <f t="shared" si="382"/>
        <v>-2.0349999999999864</v>
      </c>
      <c r="U3498" s="4">
        <f t="shared" si="388"/>
        <v>3</v>
      </c>
      <c r="V3498" s="4">
        <f t="shared" si="386"/>
        <v>6</v>
      </c>
      <c r="X3498" s="10">
        <f t="shared" si="387"/>
        <v>-7.4999999999999997E-3</v>
      </c>
    </row>
    <row r="3499" spans="1:24">
      <c r="A3499" s="4"/>
      <c r="B3499" t="s">
        <v>66</v>
      </c>
      <c r="C3499">
        <v>19</v>
      </c>
      <c r="D3499" s="1">
        <v>0</v>
      </c>
      <c r="E3499" s="1">
        <v>-0.25</v>
      </c>
      <c r="F3499" s="1">
        <v>1</v>
      </c>
      <c r="G3499" s="1">
        <v>0</v>
      </c>
      <c r="H3499" s="1">
        <v>5.25</v>
      </c>
      <c r="I3499" s="1">
        <v>0</v>
      </c>
      <c r="J3499" s="1">
        <v>0</v>
      </c>
      <c r="K3499" s="1">
        <v>3</v>
      </c>
      <c r="L3499" s="1">
        <v>0</v>
      </c>
      <c r="M3499" s="1">
        <v>2.6</v>
      </c>
      <c r="O3499">
        <f t="shared" si="383"/>
        <v>13</v>
      </c>
      <c r="P3499">
        <f t="shared" si="384"/>
        <v>-1</v>
      </c>
      <c r="R3499">
        <f t="shared" si="385"/>
        <v>13.85</v>
      </c>
      <c r="S3499">
        <f t="shared" si="382"/>
        <v>-1.85</v>
      </c>
      <c r="U3499" s="4">
        <f t="shared" si="388"/>
        <v>3</v>
      </c>
      <c r="V3499" s="4">
        <f t="shared" si="386"/>
        <v>6</v>
      </c>
      <c r="X3499" s="10">
        <f t="shared" si="387"/>
        <v>-7.4999999999999997E-3</v>
      </c>
    </row>
    <row r="3500" spans="1:24">
      <c r="A3500" s="4"/>
      <c r="B3500" t="s">
        <v>67</v>
      </c>
      <c r="C3500">
        <v>19</v>
      </c>
      <c r="D3500" s="1">
        <v>7.1</v>
      </c>
      <c r="E3500" s="1">
        <v>0</v>
      </c>
      <c r="F3500" s="1">
        <v>1</v>
      </c>
      <c r="G3500" s="1">
        <v>-0.16999999999999901</v>
      </c>
      <c r="H3500" s="1">
        <v>5.25</v>
      </c>
      <c r="I3500" s="1">
        <v>-0.11111111111111099</v>
      </c>
      <c r="J3500" s="1">
        <v>-0.16</v>
      </c>
      <c r="K3500" s="1">
        <v>3</v>
      </c>
      <c r="L3500" s="1">
        <v>-0.11111111111111099</v>
      </c>
      <c r="M3500" s="1">
        <v>9.8000000000000007</v>
      </c>
      <c r="O3500">
        <f t="shared" si="383"/>
        <v>21.175555555555555</v>
      </c>
      <c r="P3500">
        <f t="shared" si="384"/>
        <v>0</v>
      </c>
      <c r="R3500">
        <f t="shared" si="385"/>
        <v>20.656666666666659</v>
      </c>
      <c r="S3500">
        <f t="shared" si="382"/>
        <v>-11.737777777777778</v>
      </c>
      <c r="U3500" s="4">
        <f t="shared" si="388"/>
        <v>5</v>
      </c>
      <c r="V3500" s="4">
        <f t="shared" si="386"/>
        <v>8</v>
      </c>
      <c r="X3500" s="10">
        <f t="shared" si="387"/>
        <v>0</v>
      </c>
    </row>
    <row r="3501" spans="1:24">
      <c r="A3501" s="4"/>
      <c r="B3501" t="s">
        <v>68</v>
      </c>
      <c r="C3501">
        <v>19</v>
      </c>
      <c r="D3501" s="1">
        <v>-4.0999999999999899</v>
      </c>
      <c r="E3501" s="1">
        <v>0</v>
      </c>
      <c r="F3501" s="1">
        <v>1</v>
      </c>
      <c r="G3501" s="1">
        <v>-9.9599999999999994E-2</v>
      </c>
      <c r="H3501" s="1">
        <v>5.25</v>
      </c>
      <c r="I3501" s="1">
        <v>0</v>
      </c>
      <c r="J3501" s="1">
        <v>-0.04</v>
      </c>
      <c r="K3501" s="1">
        <v>3</v>
      </c>
      <c r="L3501" s="1">
        <v>0</v>
      </c>
      <c r="M3501" s="1">
        <v>6.3</v>
      </c>
      <c r="O3501">
        <f t="shared" si="383"/>
        <v>13.380000000000008</v>
      </c>
      <c r="P3501">
        <f t="shared" si="384"/>
        <v>-1</v>
      </c>
      <c r="R3501">
        <f t="shared" si="385"/>
        <v>17.627600000000001</v>
      </c>
      <c r="S3501">
        <f t="shared" si="382"/>
        <v>-5.9704000000000006</v>
      </c>
      <c r="U3501" s="4">
        <f t="shared" si="388"/>
        <v>4</v>
      </c>
      <c r="V3501" s="4">
        <f t="shared" si="386"/>
        <v>7</v>
      </c>
      <c r="X3501" s="10">
        <f t="shared" si="387"/>
        <v>-8.7500000000000008E-3</v>
      </c>
    </row>
    <row r="3502" spans="1:24">
      <c r="A3502" s="4"/>
      <c r="B3502" t="s">
        <v>69</v>
      </c>
      <c r="C3502">
        <v>19</v>
      </c>
      <c r="D3502" s="1">
        <v>-11.8</v>
      </c>
      <c r="E3502" s="1">
        <v>0</v>
      </c>
      <c r="F3502" s="1">
        <v>1</v>
      </c>
      <c r="G3502" s="1">
        <v>0.12999999999999901</v>
      </c>
      <c r="H3502" s="1">
        <v>5.25</v>
      </c>
      <c r="I3502" s="1">
        <v>0</v>
      </c>
      <c r="J3502" s="1">
        <v>8.9999999999999802E-2</v>
      </c>
      <c r="K3502" s="1">
        <v>3</v>
      </c>
      <c r="L3502" s="1">
        <v>0</v>
      </c>
      <c r="M3502" s="1">
        <v>5.0999999999999899</v>
      </c>
      <c r="O3502">
        <f t="shared" si="383"/>
        <v>7.99</v>
      </c>
      <c r="P3502">
        <f t="shared" si="384"/>
        <v>-1</v>
      </c>
      <c r="R3502">
        <f t="shared" si="385"/>
        <v>16.739999999999995</v>
      </c>
      <c r="S3502">
        <f t="shared" si="382"/>
        <v>-3.3099999999999916</v>
      </c>
      <c r="U3502" s="4">
        <f t="shared" si="388"/>
        <v>4</v>
      </c>
      <c r="V3502" s="4">
        <f t="shared" si="386"/>
        <v>7</v>
      </c>
      <c r="X3502" s="10">
        <f t="shared" si="387"/>
        <v>-8.7500000000000008E-3</v>
      </c>
    </row>
    <row r="3503" spans="1:24">
      <c r="A3503" s="4"/>
      <c r="B3503" t="s">
        <v>70</v>
      </c>
      <c r="C3503">
        <v>19</v>
      </c>
      <c r="D3503" s="1">
        <v>-21.6</v>
      </c>
      <c r="E3503" s="1">
        <v>0</v>
      </c>
      <c r="F3503" s="1">
        <v>1</v>
      </c>
      <c r="G3503" s="1">
        <v>8.9899999999999994E-2</v>
      </c>
      <c r="H3503" s="1">
        <v>5.25</v>
      </c>
      <c r="I3503" s="1">
        <v>0</v>
      </c>
      <c r="J3503" s="1">
        <v>-6.0000000000000497E-2</v>
      </c>
      <c r="K3503" s="1">
        <v>3</v>
      </c>
      <c r="L3503" s="1">
        <v>0</v>
      </c>
      <c r="M3503" s="1">
        <v>3.9</v>
      </c>
      <c r="O3503">
        <f t="shared" si="383"/>
        <v>1.1300000000000008</v>
      </c>
      <c r="P3503">
        <f t="shared" si="384"/>
        <v>-1</v>
      </c>
      <c r="R3503">
        <f t="shared" si="385"/>
        <v>13.830599999999995</v>
      </c>
      <c r="S3503">
        <f t="shared" si="382"/>
        <v>-4.0199000000000069</v>
      </c>
      <c r="U3503" s="4">
        <f t="shared" si="388"/>
        <v>3</v>
      </c>
      <c r="V3503" s="4">
        <f t="shared" si="386"/>
        <v>7</v>
      </c>
      <c r="X3503" s="10">
        <f t="shared" si="387"/>
        <v>-8.7500000000000008E-3</v>
      </c>
    </row>
    <row r="3504" spans="1:24">
      <c r="A3504" s="4"/>
      <c r="B3504" t="s">
        <v>71</v>
      </c>
      <c r="C3504">
        <v>19</v>
      </c>
      <c r="D3504" s="1">
        <v>-21.6</v>
      </c>
      <c r="E3504" s="1">
        <v>0</v>
      </c>
      <c r="F3504" s="1">
        <v>1</v>
      </c>
      <c r="G3504" s="1">
        <v>0.15</v>
      </c>
      <c r="H3504" s="1">
        <v>5.25</v>
      </c>
      <c r="I3504" s="1">
        <v>0</v>
      </c>
      <c r="J3504" s="1">
        <v>9.9999999999997799E-3</v>
      </c>
      <c r="K3504" s="1">
        <v>3</v>
      </c>
      <c r="L3504" s="1">
        <v>0</v>
      </c>
      <c r="M3504" s="1">
        <v>3.9</v>
      </c>
      <c r="O3504">
        <f t="shared" si="383"/>
        <v>1.1300000000000008</v>
      </c>
      <c r="P3504">
        <f t="shared" si="384"/>
        <v>-1</v>
      </c>
      <c r="R3504">
        <f t="shared" si="385"/>
        <v>14.379999999999997</v>
      </c>
      <c r="S3504">
        <f t="shared" si="382"/>
        <v>-3.170000000000003</v>
      </c>
      <c r="U3504" s="4">
        <f t="shared" si="388"/>
        <v>3</v>
      </c>
      <c r="V3504" s="4">
        <f t="shared" si="386"/>
        <v>7</v>
      </c>
      <c r="X3504" s="10">
        <f t="shared" si="387"/>
        <v>-8.7500000000000008E-3</v>
      </c>
    </row>
    <row r="3505" spans="1:24">
      <c r="A3505" s="4"/>
      <c r="B3505" t="s">
        <v>72</v>
      </c>
      <c r="C3505">
        <v>19</v>
      </c>
      <c r="D3505" s="1">
        <v>-14.2</v>
      </c>
      <c r="E3505" s="1">
        <v>0</v>
      </c>
      <c r="F3505" s="1">
        <v>1</v>
      </c>
      <c r="G3505" s="1">
        <v>4.9799999999999997E-2</v>
      </c>
      <c r="H3505" s="1">
        <v>5.25</v>
      </c>
      <c r="I3505" s="1">
        <v>0</v>
      </c>
      <c r="J3505" s="1">
        <v>-4.9999999999999802E-2</v>
      </c>
      <c r="K3505" s="1">
        <v>2.5</v>
      </c>
      <c r="L3505" s="1">
        <v>0</v>
      </c>
      <c r="M3505" s="1">
        <v>8.3000000000000007</v>
      </c>
      <c r="O3505">
        <f t="shared" si="383"/>
        <v>6.3100000000000005</v>
      </c>
      <c r="P3505">
        <f t="shared" si="384"/>
        <v>-1</v>
      </c>
      <c r="R3505">
        <f t="shared" si="385"/>
        <v>17.601200000000002</v>
      </c>
      <c r="S3505">
        <f t="shared" si="382"/>
        <v>-7.4997999999999987</v>
      </c>
      <c r="U3505" s="4">
        <f t="shared" si="388"/>
        <v>4</v>
      </c>
      <c r="V3505" s="4">
        <f t="shared" si="386"/>
        <v>8</v>
      </c>
      <c r="X3505" s="10">
        <f t="shared" si="387"/>
        <v>-0.01</v>
      </c>
    </row>
    <row r="3506" spans="1:24">
      <c r="A3506" s="4"/>
      <c r="B3506" t="s">
        <v>73</v>
      </c>
      <c r="C3506">
        <v>19</v>
      </c>
      <c r="D3506" s="1">
        <v>10.9</v>
      </c>
      <c r="E3506" s="1">
        <v>0</v>
      </c>
      <c r="F3506" s="1">
        <v>1</v>
      </c>
      <c r="G3506" s="1">
        <v>9.7900000000000001E-3</v>
      </c>
      <c r="H3506" s="1">
        <v>5.25</v>
      </c>
      <c r="I3506" s="1">
        <v>0</v>
      </c>
      <c r="J3506" s="1">
        <v>0</v>
      </c>
      <c r="K3506" s="1">
        <v>2.5</v>
      </c>
      <c r="L3506" s="1">
        <v>0</v>
      </c>
      <c r="M3506" s="1">
        <v>12.6</v>
      </c>
      <c r="O3506">
        <f t="shared" si="383"/>
        <v>23.88</v>
      </c>
      <c r="P3506">
        <f t="shared" si="384"/>
        <v>0</v>
      </c>
      <c r="R3506">
        <f t="shared" si="385"/>
        <v>22.791260000000001</v>
      </c>
      <c r="S3506">
        <f t="shared" si="382"/>
        <v>-11.10979</v>
      </c>
      <c r="U3506" s="4">
        <f t="shared" si="388"/>
        <v>5</v>
      </c>
      <c r="V3506" s="4">
        <f t="shared" si="386"/>
        <v>8</v>
      </c>
      <c r="X3506" s="10">
        <f t="shared" si="387"/>
        <v>0</v>
      </c>
    </row>
    <row r="3507" spans="1:24">
      <c r="A3507" s="4"/>
      <c r="B3507" t="s">
        <v>74</v>
      </c>
      <c r="C3507">
        <v>19</v>
      </c>
      <c r="D3507" s="1">
        <v>13.9</v>
      </c>
      <c r="E3507" s="1">
        <v>0</v>
      </c>
      <c r="F3507" s="1">
        <v>1</v>
      </c>
      <c r="G3507" s="1">
        <v>7.0000000000000201E-2</v>
      </c>
      <c r="H3507" s="1">
        <v>5.25</v>
      </c>
      <c r="I3507" s="1">
        <v>0</v>
      </c>
      <c r="J3507" s="1">
        <v>9.9999999999997799E-3</v>
      </c>
      <c r="K3507" s="1">
        <v>2.5</v>
      </c>
      <c r="L3507" s="1">
        <v>0</v>
      </c>
      <c r="M3507" s="1">
        <v>16.8</v>
      </c>
      <c r="O3507">
        <f t="shared" si="383"/>
        <v>25.98</v>
      </c>
      <c r="P3507">
        <f t="shared" si="384"/>
        <v>0</v>
      </c>
      <c r="R3507">
        <f t="shared" si="385"/>
        <v>26.759999999999998</v>
      </c>
      <c r="S3507">
        <f t="shared" si="382"/>
        <v>-15.240000000000004</v>
      </c>
      <c r="U3507" s="4">
        <f t="shared" si="388"/>
        <v>7</v>
      </c>
      <c r="V3507" s="4">
        <f t="shared" si="386"/>
        <v>9</v>
      </c>
      <c r="X3507" s="10">
        <f t="shared" si="387"/>
        <v>0</v>
      </c>
    </row>
    <row r="3508" spans="1:24">
      <c r="A3508" s="4"/>
      <c r="B3508" t="s">
        <v>75</v>
      </c>
      <c r="C3508">
        <v>19</v>
      </c>
      <c r="D3508" s="1">
        <v>8.5</v>
      </c>
      <c r="E3508" s="1">
        <v>0</v>
      </c>
      <c r="F3508" s="1">
        <v>1</v>
      </c>
      <c r="G3508" s="1">
        <v>0.16999999999999901</v>
      </c>
      <c r="H3508" s="1">
        <v>5.25</v>
      </c>
      <c r="I3508" s="1">
        <v>0</v>
      </c>
      <c r="J3508" s="1">
        <v>-5.0000000000000697E-2</v>
      </c>
      <c r="K3508" s="1">
        <v>2.5</v>
      </c>
      <c r="L3508" s="1">
        <v>0</v>
      </c>
      <c r="M3508" s="1">
        <v>19</v>
      </c>
      <c r="O3508">
        <f t="shared" si="383"/>
        <v>22.2</v>
      </c>
      <c r="P3508">
        <f t="shared" si="384"/>
        <v>0</v>
      </c>
      <c r="R3508">
        <f t="shared" si="385"/>
        <v>27.58</v>
      </c>
      <c r="S3508">
        <f t="shared" si="382"/>
        <v>-18.320000000000007</v>
      </c>
      <c r="U3508" s="4">
        <f t="shared" si="388"/>
        <v>7</v>
      </c>
      <c r="V3508" s="4">
        <f t="shared" si="386"/>
        <v>10</v>
      </c>
      <c r="X3508" s="10">
        <f t="shared" si="387"/>
        <v>0</v>
      </c>
    </row>
    <row r="3509" spans="1:24">
      <c r="A3509" s="4"/>
      <c r="B3509" t="s">
        <v>76</v>
      </c>
      <c r="C3509">
        <v>19</v>
      </c>
      <c r="D3509" s="1">
        <v>3.3999999999999901</v>
      </c>
      <c r="E3509" s="1">
        <v>0</v>
      </c>
      <c r="F3509" s="1">
        <v>1</v>
      </c>
      <c r="G3509" s="1">
        <v>0.2</v>
      </c>
      <c r="H3509" s="1">
        <v>5.25</v>
      </c>
      <c r="I3509" s="1">
        <v>0</v>
      </c>
      <c r="J3509" s="1">
        <v>-0.18</v>
      </c>
      <c r="K3509" s="1">
        <v>2.5</v>
      </c>
      <c r="L3509" s="1">
        <v>0</v>
      </c>
      <c r="M3509" s="1">
        <v>15.9</v>
      </c>
      <c r="O3509">
        <f t="shared" si="383"/>
        <v>18.629999999999992</v>
      </c>
      <c r="P3509">
        <f t="shared" si="384"/>
        <v>-1</v>
      </c>
      <c r="R3509">
        <f t="shared" si="385"/>
        <v>22.61</v>
      </c>
      <c r="S3509">
        <f t="shared" si="382"/>
        <v>-16.940000000000001</v>
      </c>
      <c r="U3509" s="4">
        <f t="shared" si="388"/>
        <v>5</v>
      </c>
      <c r="V3509" s="4">
        <f t="shared" si="386"/>
        <v>9</v>
      </c>
      <c r="X3509" s="10">
        <f t="shared" si="387"/>
        <v>-1.125E-2</v>
      </c>
    </row>
    <row r="3510" spans="1:24">
      <c r="A3510" s="4"/>
      <c r="B3510" t="s">
        <v>77</v>
      </c>
      <c r="C3510">
        <v>19</v>
      </c>
      <c r="D3510" s="1">
        <v>4</v>
      </c>
      <c r="E3510" s="1">
        <v>0</v>
      </c>
      <c r="F3510" s="1">
        <v>1.25</v>
      </c>
      <c r="G3510" s="1">
        <v>0.29999999999999899</v>
      </c>
      <c r="H3510" s="1">
        <v>5.75</v>
      </c>
      <c r="I3510" s="1">
        <v>-2.5000000000000001E-2</v>
      </c>
      <c r="J3510" s="1">
        <v>-9.9999999999997799E-3</v>
      </c>
      <c r="K3510" s="1">
        <v>2.5</v>
      </c>
      <c r="L3510" s="1">
        <v>0.47499999999999998</v>
      </c>
      <c r="M3510" s="1">
        <v>16.5</v>
      </c>
      <c r="O3510">
        <f t="shared" si="383"/>
        <v>22.29</v>
      </c>
      <c r="P3510">
        <f t="shared" si="384"/>
        <v>0</v>
      </c>
      <c r="R3510">
        <f t="shared" si="385"/>
        <v>22.97000000000001</v>
      </c>
      <c r="S3510">
        <f t="shared" si="382"/>
        <v>-17.104999999999997</v>
      </c>
      <c r="U3510" s="4">
        <f t="shared" si="388"/>
        <v>5</v>
      </c>
      <c r="V3510" s="4">
        <f t="shared" si="386"/>
        <v>10</v>
      </c>
      <c r="X3510" s="10">
        <f t="shared" si="387"/>
        <v>0</v>
      </c>
    </row>
    <row r="3511" spans="1:24">
      <c r="A3511" s="4"/>
      <c r="B3511" t="s">
        <v>78</v>
      </c>
      <c r="C3511">
        <v>19</v>
      </c>
      <c r="D3511" s="1">
        <v>1.69999999999999</v>
      </c>
      <c r="E3511" s="1">
        <v>0</v>
      </c>
      <c r="F3511" s="1">
        <v>1.25</v>
      </c>
      <c r="G3511" s="1">
        <v>0.2</v>
      </c>
      <c r="H3511" s="1">
        <v>6</v>
      </c>
      <c r="I3511" s="1">
        <v>-4.9999999999999899E-2</v>
      </c>
      <c r="J3511" s="1">
        <v>1.9999999999999501E-2</v>
      </c>
      <c r="K3511" s="1">
        <v>2.5</v>
      </c>
      <c r="L3511" s="1">
        <v>0.2</v>
      </c>
      <c r="M3511" s="1">
        <v>17.600000000000001</v>
      </c>
      <c r="O3511">
        <f t="shared" si="383"/>
        <v>20.919999999999991</v>
      </c>
      <c r="P3511">
        <f t="shared" si="384"/>
        <v>0</v>
      </c>
      <c r="R3511">
        <f t="shared" si="385"/>
        <v>26.709999999999994</v>
      </c>
      <c r="S3511">
        <f t="shared" si="382"/>
        <v>-16.640000000000008</v>
      </c>
      <c r="U3511" s="4">
        <f t="shared" si="388"/>
        <v>7</v>
      </c>
      <c r="V3511" s="4">
        <f t="shared" si="386"/>
        <v>9</v>
      </c>
      <c r="X3511" s="10">
        <f t="shared" si="387"/>
        <v>0</v>
      </c>
    </row>
    <row r="3512" spans="1:24">
      <c r="A3512" s="4"/>
      <c r="B3512" t="s">
        <v>79</v>
      </c>
      <c r="C3512">
        <v>19</v>
      </c>
      <c r="D3512" s="1">
        <v>3.6</v>
      </c>
      <c r="E3512" s="1">
        <v>0</v>
      </c>
      <c r="F3512" s="1">
        <v>1.5</v>
      </c>
      <c r="G3512" s="1">
        <v>0.23</v>
      </c>
      <c r="H3512" s="1">
        <v>6.5</v>
      </c>
      <c r="I3512" s="1">
        <v>-4.9999999999999899E-2</v>
      </c>
      <c r="J3512" s="1">
        <v>5.0000000000000697E-2</v>
      </c>
      <c r="K3512" s="1">
        <v>2.5</v>
      </c>
      <c r="L3512" s="1">
        <v>0.45</v>
      </c>
      <c r="M3512" s="1">
        <v>20</v>
      </c>
      <c r="O3512">
        <f t="shared" si="383"/>
        <v>25.5</v>
      </c>
      <c r="P3512">
        <f t="shared" si="384"/>
        <v>0</v>
      </c>
      <c r="R3512">
        <f t="shared" si="385"/>
        <v>28.570000000000007</v>
      </c>
      <c r="S3512">
        <f t="shared" si="382"/>
        <v>-19.179999999999989</v>
      </c>
      <c r="U3512" s="4">
        <f t="shared" si="388"/>
        <v>7</v>
      </c>
      <c r="V3512" s="4">
        <f t="shared" si="386"/>
        <v>10</v>
      </c>
      <c r="X3512" s="10">
        <f t="shared" si="387"/>
        <v>0</v>
      </c>
    </row>
    <row r="3513" spans="1:24">
      <c r="A3513" s="4"/>
      <c r="B3513" t="s">
        <v>80</v>
      </c>
      <c r="C3513">
        <v>19</v>
      </c>
      <c r="D3513" s="1">
        <v>-9.1</v>
      </c>
      <c r="E3513" s="1">
        <v>0</v>
      </c>
      <c r="F3513" s="1">
        <v>1.75</v>
      </c>
      <c r="G3513" s="1">
        <v>0.26999999999999902</v>
      </c>
      <c r="H3513" s="1">
        <v>6.5</v>
      </c>
      <c r="I3513" s="1">
        <v>0</v>
      </c>
      <c r="J3513" s="1">
        <v>4.9999999999999802E-2</v>
      </c>
      <c r="K3513" s="1">
        <v>2.5</v>
      </c>
      <c r="L3513" s="1">
        <v>0</v>
      </c>
      <c r="M3513" s="1">
        <v>18.5</v>
      </c>
      <c r="O3513">
        <f t="shared" si="383"/>
        <v>19.380000000000003</v>
      </c>
      <c r="P3513">
        <f t="shared" si="384"/>
        <v>-1</v>
      </c>
      <c r="R3513">
        <f t="shared" si="385"/>
        <v>29.030000000000005</v>
      </c>
      <c r="S3513">
        <f t="shared" si="382"/>
        <v>-15.370000000000001</v>
      </c>
      <c r="U3513" s="4">
        <f t="shared" si="388"/>
        <v>7</v>
      </c>
      <c r="V3513" s="4">
        <f t="shared" si="386"/>
        <v>9</v>
      </c>
      <c r="X3513" s="10">
        <f t="shared" si="387"/>
        <v>-1.125E-2</v>
      </c>
    </row>
    <row r="3514" spans="1:24">
      <c r="A3514" s="4"/>
      <c r="B3514" t="s">
        <v>81</v>
      </c>
      <c r="C3514">
        <v>19</v>
      </c>
      <c r="D3514" s="1">
        <v>-15.6</v>
      </c>
      <c r="E3514" s="1">
        <v>0</v>
      </c>
      <c r="F3514" s="1">
        <v>1.75</v>
      </c>
      <c r="G3514" s="1">
        <v>9.9599999999999994E-2</v>
      </c>
      <c r="H3514" s="1">
        <v>6.5</v>
      </c>
      <c r="I3514" s="1">
        <v>0</v>
      </c>
      <c r="J3514" s="1">
        <v>-2.0000000000000399E-2</v>
      </c>
      <c r="K3514" s="1">
        <v>2.5</v>
      </c>
      <c r="L3514" s="1">
        <v>0</v>
      </c>
      <c r="M3514" s="1">
        <v>14.8</v>
      </c>
      <c r="O3514">
        <f t="shared" si="383"/>
        <v>14.83</v>
      </c>
      <c r="P3514">
        <f t="shared" si="384"/>
        <v>-1</v>
      </c>
      <c r="R3514">
        <f t="shared" si="385"/>
        <v>25.442399999999996</v>
      </c>
      <c r="S3514">
        <f t="shared" si="382"/>
        <v>-12.409600000000005</v>
      </c>
      <c r="U3514" s="4">
        <f t="shared" si="388"/>
        <v>6</v>
      </c>
      <c r="V3514" s="4">
        <f t="shared" si="386"/>
        <v>9</v>
      </c>
      <c r="X3514" s="10">
        <f t="shared" si="387"/>
        <v>-1.125E-2</v>
      </c>
    </row>
    <row r="3515" spans="1:24">
      <c r="A3515" s="4"/>
      <c r="B3515" t="s">
        <v>82</v>
      </c>
      <c r="C3515">
        <v>19</v>
      </c>
      <c r="D3515" s="1">
        <v>-30.5</v>
      </c>
      <c r="E3515" s="1">
        <v>0</v>
      </c>
      <c r="F3515" s="1">
        <v>2</v>
      </c>
      <c r="G3515" s="1">
        <v>9.9599999999999994E-2</v>
      </c>
      <c r="H3515" s="1">
        <v>6.5</v>
      </c>
      <c r="I3515" s="1">
        <v>0</v>
      </c>
      <c r="J3515" s="1">
        <v>3.00000000000002E-2</v>
      </c>
      <c r="K3515" s="1">
        <v>2.5</v>
      </c>
      <c r="L3515" s="1">
        <v>0</v>
      </c>
      <c r="M3515" s="1">
        <v>12.4</v>
      </c>
      <c r="O3515">
        <f t="shared" si="383"/>
        <v>7.1500000000000021</v>
      </c>
      <c r="P3515">
        <f t="shared" si="384"/>
        <v>-1</v>
      </c>
      <c r="R3515">
        <f t="shared" si="385"/>
        <v>23.692400000000003</v>
      </c>
      <c r="S3515">
        <f t="shared" si="382"/>
        <v>-9.3595999999999968</v>
      </c>
      <c r="U3515" s="4">
        <f t="shared" si="388"/>
        <v>6</v>
      </c>
      <c r="V3515" s="4">
        <f t="shared" si="386"/>
        <v>8</v>
      </c>
      <c r="X3515" s="10">
        <f t="shared" si="387"/>
        <v>-0.01</v>
      </c>
    </row>
    <row r="3516" spans="1:24">
      <c r="A3516" s="4"/>
      <c r="B3516" t="s">
        <v>83</v>
      </c>
      <c r="C3516">
        <v>19</v>
      </c>
      <c r="D3516" s="1">
        <v>-30.5</v>
      </c>
      <c r="E3516" s="1">
        <v>0</v>
      </c>
      <c r="F3516" s="1">
        <v>2.25</v>
      </c>
      <c r="G3516" s="1">
        <v>0</v>
      </c>
      <c r="H3516" s="1">
        <v>6.5</v>
      </c>
      <c r="I3516" s="1">
        <v>0</v>
      </c>
      <c r="J3516" s="1">
        <v>-9.9999999999999603E-2</v>
      </c>
      <c r="K3516" s="1">
        <v>2.5</v>
      </c>
      <c r="L3516" s="1">
        <v>0</v>
      </c>
      <c r="M3516" s="1">
        <v>12.4</v>
      </c>
      <c r="O3516">
        <f t="shared" si="383"/>
        <v>9.9000000000000021</v>
      </c>
      <c r="P3516">
        <f t="shared" si="384"/>
        <v>-1</v>
      </c>
      <c r="R3516">
        <f t="shared" si="385"/>
        <v>22.600000000000005</v>
      </c>
      <c r="S3516">
        <f t="shared" si="382"/>
        <v>-10.949999999999996</v>
      </c>
      <c r="U3516" s="4">
        <f t="shared" si="388"/>
        <v>5</v>
      </c>
      <c r="V3516" s="4">
        <f t="shared" si="386"/>
        <v>8</v>
      </c>
      <c r="X3516" s="10">
        <f t="shared" si="387"/>
        <v>-0.01</v>
      </c>
    </row>
    <row r="3517" spans="1:24">
      <c r="A3517" s="4"/>
      <c r="B3517" t="s">
        <v>84</v>
      </c>
      <c r="C3517">
        <v>19</v>
      </c>
      <c r="D3517" s="1">
        <v>-14.8</v>
      </c>
      <c r="E3517" s="1">
        <v>0</v>
      </c>
      <c r="F3517" s="1">
        <v>2.25</v>
      </c>
      <c r="G3517" s="1">
        <v>4.9799999999999997E-2</v>
      </c>
      <c r="H3517" s="1">
        <v>6.5</v>
      </c>
      <c r="I3517" s="1">
        <v>0</v>
      </c>
      <c r="J3517" s="1">
        <v>-0.08</v>
      </c>
      <c r="K3517" s="1">
        <v>2.5</v>
      </c>
      <c r="L3517" s="1">
        <v>0</v>
      </c>
      <c r="M3517" s="1">
        <v>10.1</v>
      </c>
      <c r="O3517">
        <f t="shared" si="383"/>
        <v>20.89</v>
      </c>
      <c r="P3517">
        <f t="shared" si="384"/>
        <v>0</v>
      </c>
      <c r="R3517">
        <f t="shared" si="385"/>
        <v>20.261200000000002</v>
      </c>
      <c r="S3517">
        <f t="shared" si="382"/>
        <v>-8.4398</v>
      </c>
      <c r="U3517" s="4">
        <f t="shared" si="388"/>
        <v>5</v>
      </c>
      <c r="V3517" s="4">
        <f t="shared" si="386"/>
        <v>8</v>
      </c>
      <c r="X3517" s="10">
        <f t="shared" si="387"/>
        <v>0</v>
      </c>
    </row>
    <row r="3518" spans="1:24">
      <c r="A3518" s="4"/>
      <c r="B3518" t="s">
        <v>85</v>
      </c>
      <c r="C3518">
        <v>19</v>
      </c>
      <c r="D3518" s="1">
        <v>-6.5</v>
      </c>
      <c r="E3518" s="1">
        <v>0</v>
      </c>
      <c r="F3518" s="1">
        <v>2.5</v>
      </c>
      <c r="G3518" s="1">
        <v>-9.9599999999999994E-2</v>
      </c>
      <c r="H3518" s="1">
        <v>6.5</v>
      </c>
      <c r="I3518" s="1">
        <v>0</v>
      </c>
      <c r="J3518" s="1">
        <v>-0.149999999999999</v>
      </c>
      <c r="K3518" s="1">
        <v>2.5</v>
      </c>
      <c r="L3518" s="1">
        <v>0</v>
      </c>
      <c r="M3518" s="1">
        <v>11.7</v>
      </c>
      <c r="O3518">
        <f t="shared" si="383"/>
        <v>29.45</v>
      </c>
      <c r="P3518">
        <f t="shared" si="384"/>
        <v>0</v>
      </c>
      <c r="R3518">
        <f t="shared" si="385"/>
        <v>21.847600000000014</v>
      </c>
      <c r="S3518">
        <f t="shared" si="382"/>
        <v>-10.800399999999986</v>
      </c>
      <c r="U3518" s="4">
        <f t="shared" si="388"/>
        <v>5</v>
      </c>
      <c r="V3518" s="4">
        <f t="shared" si="386"/>
        <v>8</v>
      </c>
      <c r="X3518" s="10">
        <f t="shared" si="387"/>
        <v>0</v>
      </c>
    </row>
    <row r="3519" spans="1:24">
      <c r="A3519" s="4"/>
      <c r="B3519" t="s">
        <v>86</v>
      </c>
      <c r="C3519">
        <v>19</v>
      </c>
      <c r="D3519" s="1">
        <v>-7.9</v>
      </c>
      <c r="E3519" s="1">
        <v>0</v>
      </c>
      <c r="F3519" s="1">
        <v>2.75</v>
      </c>
      <c r="G3519" s="1">
        <v>-0.34999999999999898</v>
      </c>
      <c r="H3519" s="1">
        <v>6</v>
      </c>
      <c r="I3519" s="1">
        <v>4.9999999999999899E-2</v>
      </c>
      <c r="J3519" s="1">
        <v>-0.22999999999999901</v>
      </c>
      <c r="K3519" s="1">
        <v>2.5</v>
      </c>
      <c r="L3519" s="1">
        <v>-0.45</v>
      </c>
      <c r="M3519" s="1">
        <v>8.5</v>
      </c>
      <c r="O3519">
        <f t="shared" si="383"/>
        <v>30.74</v>
      </c>
      <c r="P3519">
        <f t="shared" si="384"/>
        <v>0</v>
      </c>
      <c r="R3519">
        <f t="shared" si="385"/>
        <v>20.810000000000006</v>
      </c>
      <c r="S3519">
        <f t="shared" si="382"/>
        <v>-6.5399999999999894</v>
      </c>
      <c r="U3519" s="4">
        <f t="shared" si="388"/>
        <v>5</v>
      </c>
      <c r="V3519" s="4">
        <f t="shared" si="386"/>
        <v>7</v>
      </c>
      <c r="X3519" s="10">
        <f t="shared" si="387"/>
        <v>0</v>
      </c>
    </row>
    <row r="3520" spans="1:24">
      <c r="A3520" s="4"/>
      <c r="B3520" t="s">
        <v>87</v>
      </c>
      <c r="C3520">
        <v>19</v>
      </c>
      <c r="D3520" s="1">
        <v>2</v>
      </c>
      <c r="E3520" s="1">
        <v>0</v>
      </c>
      <c r="F3520" s="1">
        <v>2.75</v>
      </c>
      <c r="G3520" s="1">
        <v>-0.32</v>
      </c>
      <c r="H3520" s="1">
        <v>5.5</v>
      </c>
      <c r="I3520" s="1">
        <v>0</v>
      </c>
      <c r="J3520" s="1">
        <v>-0.26999999999999902</v>
      </c>
      <c r="K3520" s="1">
        <v>2.5</v>
      </c>
      <c r="L3520" s="1">
        <v>-0.5</v>
      </c>
      <c r="M3520" s="1">
        <v>10.5</v>
      </c>
      <c r="O3520">
        <f t="shared" si="383"/>
        <v>37.15</v>
      </c>
      <c r="P3520">
        <f t="shared" si="384"/>
        <v>0</v>
      </c>
      <c r="R3520">
        <f t="shared" si="385"/>
        <v>21.910000000000011</v>
      </c>
      <c r="S3520">
        <f t="shared" si="382"/>
        <v>-9.9399999999999871</v>
      </c>
      <c r="U3520" s="4">
        <f t="shared" si="388"/>
        <v>5</v>
      </c>
      <c r="V3520" s="4">
        <f t="shared" si="386"/>
        <v>8</v>
      </c>
      <c r="X3520" s="10">
        <f t="shared" si="387"/>
        <v>0</v>
      </c>
    </row>
    <row r="3521" spans="1:24">
      <c r="A3521" s="4"/>
      <c r="B3521" t="s">
        <v>88</v>
      </c>
      <c r="C3521">
        <v>19</v>
      </c>
      <c r="D3521" s="1">
        <v>-4.0999999999999899</v>
      </c>
      <c r="E3521" s="1">
        <v>0</v>
      </c>
      <c r="F3521" s="1">
        <v>3</v>
      </c>
      <c r="G3521" s="1">
        <v>-4.9799999999999997E-2</v>
      </c>
      <c r="H3521" s="1">
        <v>5.5</v>
      </c>
      <c r="I3521" s="1">
        <v>0</v>
      </c>
      <c r="J3521" s="1">
        <v>-4.9999999999999802E-2</v>
      </c>
      <c r="K3521" s="1">
        <v>2.5</v>
      </c>
      <c r="L3521" s="1">
        <v>0</v>
      </c>
      <c r="M3521" s="1">
        <v>12.1</v>
      </c>
      <c r="O3521">
        <f t="shared" si="383"/>
        <v>35.63000000000001</v>
      </c>
      <c r="P3521">
        <f t="shared" si="384"/>
        <v>0</v>
      </c>
      <c r="R3521">
        <f t="shared" si="385"/>
        <v>22.248800000000003</v>
      </c>
      <c r="S3521">
        <f t="shared" si="382"/>
        <v>-10.950199999999997</v>
      </c>
      <c r="U3521" s="4">
        <f t="shared" si="388"/>
        <v>5</v>
      </c>
      <c r="V3521" s="4">
        <f t="shared" si="386"/>
        <v>8</v>
      </c>
      <c r="X3521" s="10">
        <f t="shared" si="387"/>
        <v>0</v>
      </c>
    </row>
    <row r="3522" spans="1:24">
      <c r="A3522" s="4"/>
      <c r="B3522" t="s">
        <v>89</v>
      </c>
      <c r="C3522">
        <v>19</v>
      </c>
      <c r="D3522" s="1">
        <v>-3.8999999999999901</v>
      </c>
      <c r="E3522" s="1">
        <v>0</v>
      </c>
      <c r="F3522" s="1">
        <v>3</v>
      </c>
      <c r="G3522" s="1">
        <v>-0.45</v>
      </c>
      <c r="H3522" s="1">
        <v>5</v>
      </c>
      <c r="I3522" s="1">
        <v>0</v>
      </c>
      <c r="J3522" s="1">
        <v>-0.33999999999999903</v>
      </c>
      <c r="K3522" s="1">
        <v>2.5</v>
      </c>
      <c r="L3522" s="1">
        <v>-0.5</v>
      </c>
      <c r="M3522" s="1">
        <v>9.8000000000000007</v>
      </c>
      <c r="O3522">
        <f t="shared" si="383"/>
        <v>35.27000000000001</v>
      </c>
      <c r="P3522">
        <f t="shared" si="384"/>
        <v>0</v>
      </c>
      <c r="R3522">
        <f t="shared" si="385"/>
        <v>20.580000000000013</v>
      </c>
      <c r="S3522">
        <f t="shared" si="382"/>
        <v>-10.519999999999989</v>
      </c>
      <c r="U3522" s="4">
        <f t="shared" si="388"/>
        <v>5</v>
      </c>
      <c r="V3522" s="4">
        <f t="shared" si="386"/>
        <v>8</v>
      </c>
      <c r="X3522" s="10">
        <f t="shared" si="387"/>
        <v>0</v>
      </c>
    </row>
    <row r="3523" spans="1:24">
      <c r="A3523" s="4"/>
      <c r="B3523" t="s">
        <v>90</v>
      </c>
      <c r="C3523">
        <v>19</v>
      </c>
      <c r="D3523" s="1">
        <v>-1.5</v>
      </c>
      <c r="E3523" s="1">
        <v>0</v>
      </c>
      <c r="F3523" s="1">
        <v>3.25</v>
      </c>
      <c r="G3523" s="1">
        <v>-0.28999999999999998</v>
      </c>
      <c r="H3523" s="1">
        <v>4.75</v>
      </c>
      <c r="I3523" s="1">
        <v>0.1</v>
      </c>
      <c r="J3523" s="1">
        <v>-0.23999999999999899</v>
      </c>
      <c r="K3523" s="1">
        <v>2.5</v>
      </c>
      <c r="L3523" s="1">
        <v>-0.15</v>
      </c>
      <c r="M3523" s="1">
        <v>11.8</v>
      </c>
      <c r="O3523">
        <f t="shared" si="383"/>
        <v>39.49</v>
      </c>
      <c r="P3523">
        <f t="shared" si="384"/>
        <v>0</v>
      </c>
      <c r="R3523">
        <f t="shared" si="385"/>
        <v>20.820000000000014</v>
      </c>
      <c r="S3523">
        <f t="shared" si="382"/>
        <v>-11.929999999999987</v>
      </c>
      <c r="U3523" s="4">
        <f t="shared" si="388"/>
        <v>5</v>
      </c>
      <c r="V3523" s="4">
        <f t="shared" si="386"/>
        <v>8</v>
      </c>
      <c r="X3523" s="10">
        <f t="shared" si="387"/>
        <v>0</v>
      </c>
    </row>
    <row r="3524" spans="1:24">
      <c r="A3524" s="4"/>
      <c r="B3524" t="s">
        <v>91</v>
      </c>
      <c r="C3524">
        <v>19</v>
      </c>
      <c r="D3524" s="1">
        <v>3.19999999999999</v>
      </c>
      <c r="E3524" s="1">
        <v>0</v>
      </c>
      <c r="F3524" s="1">
        <v>3.5</v>
      </c>
      <c r="G3524" s="1">
        <v>-0.15</v>
      </c>
      <c r="H3524" s="1">
        <v>4.5</v>
      </c>
      <c r="I3524" s="1">
        <v>0.1</v>
      </c>
      <c r="J3524" s="1">
        <v>-0.13</v>
      </c>
      <c r="K3524" s="1">
        <v>2.5</v>
      </c>
      <c r="L3524" s="1">
        <v>-0.15</v>
      </c>
      <c r="M3524" s="1">
        <v>14.1</v>
      </c>
      <c r="O3524">
        <f t="shared" si="383"/>
        <v>45.279999999999994</v>
      </c>
      <c r="P3524">
        <f t="shared" si="384"/>
        <v>0</v>
      </c>
      <c r="R3524">
        <f t="shared" si="385"/>
        <v>23.46</v>
      </c>
      <c r="S3524">
        <f t="shared" si="382"/>
        <v>-13.19</v>
      </c>
      <c r="U3524" s="4">
        <f t="shared" si="388"/>
        <v>6</v>
      </c>
      <c r="V3524" s="4">
        <f t="shared" si="386"/>
        <v>9</v>
      </c>
      <c r="X3524" s="10">
        <f t="shared" si="387"/>
        <v>0</v>
      </c>
    </row>
    <row r="3525" spans="1:24">
      <c r="A3525" s="4"/>
      <c r="B3525" t="s">
        <v>92</v>
      </c>
      <c r="C3525">
        <v>19</v>
      </c>
      <c r="D3525" s="1">
        <v>-0.69999999999999896</v>
      </c>
      <c r="E3525" s="1">
        <v>0</v>
      </c>
      <c r="F3525" s="1">
        <v>3.75</v>
      </c>
      <c r="G3525" s="1">
        <v>-9.9599999999999994E-2</v>
      </c>
      <c r="H3525" s="1">
        <v>4.5</v>
      </c>
      <c r="I3525" s="1">
        <v>0</v>
      </c>
      <c r="J3525" s="1">
        <v>-6.9999999999999396E-2</v>
      </c>
      <c r="K3525" s="1">
        <v>2.5</v>
      </c>
      <c r="L3525" s="1">
        <v>0</v>
      </c>
      <c r="M3525" s="1">
        <v>11.9</v>
      </c>
      <c r="O3525">
        <f t="shared" si="383"/>
        <v>45.26</v>
      </c>
      <c r="P3525">
        <f t="shared" si="384"/>
        <v>0</v>
      </c>
      <c r="R3525">
        <f t="shared" si="385"/>
        <v>21.087600000000009</v>
      </c>
      <c r="S3525">
        <f t="shared" si="382"/>
        <v>-11.960399999999993</v>
      </c>
      <c r="U3525" s="4">
        <f t="shared" si="388"/>
        <v>5</v>
      </c>
      <c r="V3525" s="4">
        <f t="shared" si="386"/>
        <v>8</v>
      </c>
      <c r="X3525" s="10">
        <f t="shared" si="387"/>
        <v>0</v>
      </c>
    </row>
    <row r="3526" spans="1:24">
      <c r="A3526" s="4"/>
      <c r="B3526" t="s">
        <v>93</v>
      </c>
      <c r="C3526">
        <v>19</v>
      </c>
      <c r="D3526" s="1">
        <v>-9.7999999999999901</v>
      </c>
      <c r="E3526" s="1">
        <v>0</v>
      </c>
      <c r="F3526" s="1">
        <v>3.75</v>
      </c>
      <c r="G3526" s="1">
        <v>0</v>
      </c>
      <c r="H3526" s="1">
        <v>4.5</v>
      </c>
      <c r="I3526" s="1">
        <v>0</v>
      </c>
      <c r="J3526" s="1">
        <v>1.00000000000006E-2</v>
      </c>
      <c r="K3526" s="1">
        <v>2.5</v>
      </c>
      <c r="L3526" s="1">
        <v>0</v>
      </c>
      <c r="M3526" s="1">
        <v>10.3</v>
      </c>
      <c r="O3526">
        <f t="shared" si="383"/>
        <v>38.890000000000008</v>
      </c>
      <c r="P3526">
        <f t="shared" si="384"/>
        <v>0</v>
      </c>
      <c r="R3526">
        <f t="shared" si="385"/>
        <v>19.930000000000007</v>
      </c>
      <c r="S3526">
        <f t="shared" si="382"/>
        <v>-9.4199999999999928</v>
      </c>
      <c r="U3526" s="4">
        <f t="shared" si="388"/>
        <v>4</v>
      </c>
      <c r="V3526" s="4">
        <f t="shared" si="386"/>
        <v>8</v>
      </c>
      <c r="X3526" s="10">
        <f t="shared" si="387"/>
        <v>0</v>
      </c>
    </row>
    <row r="3527" spans="1:24">
      <c r="A3527" s="4"/>
      <c r="B3527" t="s">
        <v>94</v>
      </c>
      <c r="C3527">
        <v>19</v>
      </c>
      <c r="D3527" s="1">
        <v>-15.3</v>
      </c>
      <c r="E3527" s="1">
        <v>0</v>
      </c>
      <c r="F3527" s="1">
        <v>4</v>
      </c>
      <c r="G3527" s="1">
        <v>0</v>
      </c>
      <c r="H3527" s="1">
        <v>4.5</v>
      </c>
      <c r="I3527" s="1">
        <v>0</v>
      </c>
      <c r="J3527" s="1">
        <v>1.00000000000006E-2</v>
      </c>
      <c r="K3527" s="1">
        <v>2.5</v>
      </c>
      <c r="L3527" s="1">
        <v>0</v>
      </c>
      <c r="M3527" s="1">
        <v>7.9</v>
      </c>
      <c r="O3527">
        <f t="shared" si="383"/>
        <v>37.79</v>
      </c>
      <c r="P3527">
        <f t="shared" si="384"/>
        <v>0</v>
      </c>
      <c r="R3527">
        <f t="shared" si="385"/>
        <v>17.530000000000008</v>
      </c>
      <c r="S3527">
        <f t="shared" si="382"/>
        <v>-7.0199999999999925</v>
      </c>
      <c r="U3527" s="4">
        <f t="shared" si="388"/>
        <v>4</v>
      </c>
      <c r="V3527" s="4">
        <f t="shared" si="386"/>
        <v>8</v>
      </c>
      <c r="X3527" s="10">
        <f t="shared" si="387"/>
        <v>0</v>
      </c>
    </row>
    <row r="3528" spans="1:24">
      <c r="A3528" s="4"/>
      <c r="B3528" t="s">
        <v>95</v>
      </c>
      <c r="C3528">
        <v>19</v>
      </c>
      <c r="D3528" s="1">
        <v>-15.3</v>
      </c>
      <c r="E3528" s="1">
        <v>0.125</v>
      </c>
      <c r="F3528" s="1">
        <v>4.25</v>
      </c>
      <c r="G3528" s="1">
        <v>1.9599999999999999E-2</v>
      </c>
      <c r="H3528" s="1">
        <v>4.5</v>
      </c>
      <c r="I3528" s="1">
        <v>0</v>
      </c>
      <c r="J3528" s="1">
        <v>-9.9999999999997799E-3</v>
      </c>
      <c r="K3528" s="1">
        <v>2.5</v>
      </c>
      <c r="L3528" s="1">
        <v>0</v>
      </c>
      <c r="M3528" s="1">
        <v>7.9</v>
      </c>
      <c r="O3528">
        <f t="shared" si="383"/>
        <v>42.164999999999999</v>
      </c>
      <c r="P3528">
        <f t="shared" si="384"/>
        <v>0</v>
      </c>
      <c r="R3528">
        <f t="shared" si="385"/>
        <v>17.1524</v>
      </c>
      <c r="S3528">
        <f t="shared" si="382"/>
        <v>-7.2995999999999972</v>
      </c>
      <c r="U3528" s="4">
        <f t="shared" si="388"/>
        <v>4</v>
      </c>
      <c r="V3528" s="4">
        <f t="shared" si="386"/>
        <v>8</v>
      </c>
      <c r="X3528" s="10">
        <f t="shared" si="387"/>
        <v>0</v>
      </c>
    </row>
    <row r="3529" spans="1:24">
      <c r="A3529" s="4"/>
      <c r="B3529" t="s">
        <v>96</v>
      </c>
      <c r="C3529">
        <v>19</v>
      </c>
      <c r="D3529" s="1">
        <v>-7.8999999999999897</v>
      </c>
      <c r="E3529" s="1">
        <v>0.125</v>
      </c>
      <c r="F3529" s="1">
        <v>4.5</v>
      </c>
      <c r="G3529" s="1">
        <v>-0.17999999999999899</v>
      </c>
      <c r="H3529" s="1">
        <v>4.25</v>
      </c>
      <c r="I3529" s="1">
        <v>7.4999999999999997E-2</v>
      </c>
      <c r="J3529" s="1">
        <v>-0.2</v>
      </c>
      <c r="K3529" s="1">
        <v>2.5</v>
      </c>
      <c r="L3529" s="1">
        <v>-0.17499999999999999</v>
      </c>
      <c r="M3529" s="1">
        <v>9</v>
      </c>
      <c r="O3529">
        <f t="shared" si="383"/>
        <v>49.875000000000007</v>
      </c>
      <c r="P3529">
        <f t="shared" si="384"/>
        <v>0</v>
      </c>
      <c r="R3529">
        <f t="shared" si="385"/>
        <v>17.529999999999994</v>
      </c>
      <c r="S3529">
        <f t="shared" si="382"/>
        <v>-9.3950000000000014</v>
      </c>
      <c r="U3529" s="4">
        <f t="shared" si="388"/>
        <v>4</v>
      </c>
      <c r="V3529" s="4">
        <f t="shared" si="386"/>
        <v>8</v>
      </c>
      <c r="X3529" s="10">
        <f t="shared" si="387"/>
        <v>0</v>
      </c>
    </row>
    <row r="3530" spans="1:24">
      <c r="A3530" s="4"/>
      <c r="B3530" t="s">
        <v>97</v>
      </c>
      <c r="C3530">
        <v>19</v>
      </c>
      <c r="D3530" s="1">
        <v>8.0999999999999908</v>
      </c>
      <c r="E3530" s="1">
        <v>0</v>
      </c>
      <c r="F3530" s="1">
        <v>4.5</v>
      </c>
      <c r="G3530" s="1">
        <v>-5.96E-2</v>
      </c>
      <c r="H3530" s="1">
        <v>4</v>
      </c>
      <c r="I3530" s="1">
        <v>0.1</v>
      </c>
      <c r="J3530" s="1">
        <v>-1.9999999999999501E-2</v>
      </c>
      <c r="K3530" s="1">
        <v>2.5</v>
      </c>
      <c r="L3530" s="1">
        <v>-0.15</v>
      </c>
      <c r="M3530" s="1">
        <v>10.1</v>
      </c>
      <c r="O3530">
        <f t="shared" si="383"/>
        <v>59.209999999999994</v>
      </c>
      <c r="P3530">
        <f t="shared" si="384"/>
        <v>0</v>
      </c>
      <c r="R3530">
        <f t="shared" si="385"/>
        <v>19.847600000000007</v>
      </c>
      <c r="S3530">
        <f t="shared" si="382"/>
        <v>-8.3503999999999934</v>
      </c>
      <c r="U3530" s="4">
        <f t="shared" si="388"/>
        <v>4</v>
      </c>
      <c r="V3530" s="4">
        <f t="shared" si="386"/>
        <v>8</v>
      </c>
      <c r="X3530" s="10">
        <f t="shared" si="387"/>
        <v>0</v>
      </c>
    </row>
    <row r="3531" spans="1:24">
      <c r="A3531" s="4"/>
      <c r="B3531" t="s">
        <v>98</v>
      </c>
      <c r="C3531">
        <v>19</v>
      </c>
      <c r="D3531" s="1">
        <v>2.9</v>
      </c>
      <c r="E3531" s="1">
        <v>0.125</v>
      </c>
      <c r="F3531" s="1">
        <v>4.75</v>
      </c>
      <c r="G3531" s="1">
        <v>8.9899999999999994E-2</v>
      </c>
      <c r="H3531" s="1">
        <v>4</v>
      </c>
      <c r="I3531" s="1">
        <v>0</v>
      </c>
      <c r="J3531" s="1">
        <v>0.08</v>
      </c>
      <c r="K3531" s="1">
        <v>2.5</v>
      </c>
      <c r="L3531" s="1">
        <v>0</v>
      </c>
      <c r="M3531" s="1">
        <v>12.4</v>
      </c>
      <c r="O3531">
        <f t="shared" si="383"/>
        <v>59.905000000000001</v>
      </c>
      <c r="P3531">
        <f t="shared" si="384"/>
        <v>0</v>
      </c>
      <c r="R3531">
        <f t="shared" si="385"/>
        <v>21.900600000000001</v>
      </c>
      <c r="S3531">
        <f t="shared" si="382"/>
        <v>-11.1999</v>
      </c>
      <c r="U3531" s="4">
        <f t="shared" si="388"/>
        <v>5</v>
      </c>
      <c r="V3531" s="4">
        <f t="shared" si="386"/>
        <v>8</v>
      </c>
      <c r="X3531" s="10">
        <f t="shared" si="387"/>
        <v>0</v>
      </c>
    </row>
    <row r="3532" spans="1:24">
      <c r="A3532" s="4"/>
      <c r="B3532" t="s">
        <v>99</v>
      </c>
      <c r="C3532">
        <v>19</v>
      </c>
      <c r="D3532" s="1">
        <v>6.6</v>
      </c>
      <c r="E3532" s="1">
        <v>0.125</v>
      </c>
      <c r="F3532" s="1">
        <v>4.75</v>
      </c>
      <c r="G3532" s="1">
        <v>7.0000000000000201E-2</v>
      </c>
      <c r="H3532" s="1">
        <v>4</v>
      </c>
      <c r="I3532" s="1">
        <v>0</v>
      </c>
      <c r="J3532" s="1">
        <v>-9.9999999999997799E-3</v>
      </c>
      <c r="K3532" s="1">
        <v>2.5</v>
      </c>
      <c r="L3532" s="1">
        <v>0</v>
      </c>
      <c r="M3532" s="1">
        <v>14.7</v>
      </c>
      <c r="O3532">
        <f t="shared" si="383"/>
        <v>62.494999999999997</v>
      </c>
      <c r="P3532">
        <f t="shared" si="384"/>
        <v>1</v>
      </c>
      <c r="R3532">
        <f t="shared" si="385"/>
        <v>23.15</v>
      </c>
      <c r="S3532">
        <f t="shared" si="382"/>
        <v>-14.649999999999997</v>
      </c>
      <c r="U3532" s="4">
        <f t="shared" si="388"/>
        <v>6</v>
      </c>
      <c r="V3532" s="4">
        <f t="shared" si="386"/>
        <v>9</v>
      </c>
      <c r="X3532" s="10">
        <f t="shared" si="387"/>
        <v>7.4999999999999997E-3</v>
      </c>
    </row>
    <row r="3533" spans="1:24">
      <c r="A3533" s="4"/>
      <c r="B3533" t="s">
        <v>100</v>
      </c>
      <c r="C3533">
        <v>19</v>
      </c>
      <c r="D3533" s="1">
        <v>5.7</v>
      </c>
      <c r="E3533" s="1">
        <v>0</v>
      </c>
      <c r="F3533" s="1">
        <v>5</v>
      </c>
      <c r="G3533" s="1">
        <v>5.96E-2</v>
      </c>
      <c r="H3533" s="1">
        <v>4</v>
      </c>
      <c r="I3533" s="1">
        <v>0</v>
      </c>
      <c r="J3533" s="1">
        <v>2.0000000000000399E-2</v>
      </c>
      <c r="K3533" s="1">
        <v>2.5</v>
      </c>
      <c r="L3533" s="1">
        <v>0</v>
      </c>
      <c r="M3533" s="1">
        <v>16.5</v>
      </c>
      <c r="O3533">
        <f t="shared" si="383"/>
        <v>62.99</v>
      </c>
      <c r="P3533">
        <f t="shared" si="384"/>
        <v>1</v>
      </c>
      <c r="R3533">
        <f t="shared" si="385"/>
        <v>25.402400000000007</v>
      </c>
      <c r="S3533">
        <f t="shared" si="382"/>
        <v>-16.049599999999995</v>
      </c>
      <c r="U3533" s="4">
        <f t="shared" si="388"/>
        <v>6</v>
      </c>
      <c r="V3533" s="4">
        <f t="shared" si="386"/>
        <v>9</v>
      </c>
      <c r="X3533" s="10">
        <f t="shared" si="387"/>
        <v>7.4999999999999997E-3</v>
      </c>
    </row>
    <row r="3534" spans="1:24">
      <c r="A3534" s="4"/>
      <c r="B3534" t="s">
        <v>101</v>
      </c>
      <c r="C3534">
        <v>19</v>
      </c>
      <c r="D3534" s="1">
        <v>2</v>
      </c>
      <c r="E3534" s="1">
        <v>0.125</v>
      </c>
      <c r="F3534" s="1">
        <v>5</v>
      </c>
      <c r="G3534" s="1">
        <v>0.04</v>
      </c>
      <c r="H3534" s="1">
        <v>4</v>
      </c>
      <c r="I3534" s="1">
        <v>0</v>
      </c>
      <c r="J3534" s="1">
        <v>-5.9999999999999602E-2</v>
      </c>
      <c r="K3534" s="1">
        <v>2.5</v>
      </c>
      <c r="L3534" s="1">
        <v>0</v>
      </c>
      <c r="M3534" s="1">
        <v>16.2</v>
      </c>
      <c r="O3534">
        <f t="shared" si="383"/>
        <v>62.024999999999999</v>
      </c>
      <c r="P3534">
        <f t="shared" si="384"/>
        <v>1</v>
      </c>
      <c r="R3534">
        <f t="shared" si="385"/>
        <v>24.180000000000003</v>
      </c>
      <c r="S3534">
        <f t="shared" ref="S3534:S3597" si="389">SUMPRODUCT(G3534:M3534,$G$3:$M$3)</f>
        <v>-16.769999999999996</v>
      </c>
      <c r="U3534" s="4">
        <f t="shared" si="388"/>
        <v>6</v>
      </c>
      <c r="V3534" s="4">
        <f t="shared" si="386"/>
        <v>9</v>
      </c>
      <c r="X3534" s="10">
        <f t="shared" si="387"/>
        <v>7.4999999999999997E-3</v>
      </c>
    </row>
    <row r="3535" spans="1:24">
      <c r="A3535" s="4"/>
      <c r="B3535" t="s">
        <v>102</v>
      </c>
      <c r="C3535">
        <v>19</v>
      </c>
      <c r="D3535" s="1">
        <v>0.40000000000000202</v>
      </c>
      <c r="E3535" s="1">
        <v>0.125</v>
      </c>
      <c r="F3535" s="1">
        <v>5.25</v>
      </c>
      <c r="G3535" s="1">
        <v>5.96E-2</v>
      </c>
      <c r="H3535" s="1">
        <v>4</v>
      </c>
      <c r="I3535" s="1">
        <v>0</v>
      </c>
      <c r="J3535" s="1">
        <v>-9.9999999999997799E-3</v>
      </c>
      <c r="K3535" s="1">
        <v>2.5</v>
      </c>
      <c r="L3535" s="1">
        <v>0</v>
      </c>
      <c r="M3535" s="1">
        <v>16.7</v>
      </c>
      <c r="O3535">
        <f t="shared" ref="O3535:O3598" si="390">SUMPRODUCT(D3535:I3535,$D$1:$I$1)</f>
        <v>63.655000000000001</v>
      </c>
      <c r="P3535">
        <f t="shared" ref="P3535:P3598" si="391">IF(O3535&lt;=$P$1,-1,IF(O3535&lt;=$P$2,0,1))</f>
        <v>1</v>
      </c>
      <c r="R3535">
        <f t="shared" ref="R3535:R3598" si="392">SUMPRODUCT(G3535:M3535,$G$2:$M$2)</f>
        <v>25.212400000000002</v>
      </c>
      <c r="S3535">
        <f t="shared" si="389"/>
        <v>-16.639599999999998</v>
      </c>
      <c r="U3535" s="4">
        <f t="shared" si="388"/>
        <v>6</v>
      </c>
      <c r="V3535" s="4">
        <f t="shared" ref="V3535:V3598" si="393">SUM(S3535&lt;$V$2,S3535&lt;$V$3,S3535&lt;$V$4,S3535&lt;$V$5,S3535&lt;$V$6,S3535&lt;$V$7,S3535&lt;$V$8,S3535&lt;$V$9,S3535&lt;$V$10,S3535&lt;$V$11)</f>
        <v>9</v>
      </c>
      <c r="X3535" s="10">
        <f t="shared" ref="X3535:X3598" si="394">IF(P3535=0,0%,IF(P3535=1,U3535*0.125%,-V3535*0.125%))</f>
        <v>7.4999999999999997E-3</v>
      </c>
    </row>
    <row r="3536" spans="1:24">
      <c r="A3536" s="4"/>
      <c r="B3536" t="s">
        <v>103</v>
      </c>
      <c r="C3536">
        <v>19</v>
      </c>
      <c r="D3536" s="1">
        <v>3.2</v>
      </c>
      <c r="E3536" s="1">
        <v>0.125</v>
      </c>
      <c r="F3536" s="1">
        <v>5.25</v>
      </c>
      <c r="G3536" s="1">
        <v>0.04</v>
      </c>
      <c r="H3536" s="1">
        <v>4</v>
      </c>
      <c r="I3536" s="1">
        <v>0</v>
      </c>
      <c r="J3536" s="1">
        <v>-6.0000000000000497E-2</v>
      </c>
      <c r="K3536" s="1">
        <v>2.5</v>
      </c>
      <c r="L3536" s="1">
        <v>0</v>
      </c>
      <c r="M3536" s="1">
        <v>16.8</v>
      </c>
      <c r="O3536">
        <f t="shared" si="390"/>
        <v>65.615000000000009</v>
      </c>
      <c r="P3536">
        <f t="shared" si="391"/>
        <v>1</v>
      </c>
      <c r="R3536">
        <f t="shared" si="392"/>
        <v>24.779999999999994</v>
      </c>
      <c r="S3536">
        <f t="shared" si="389"/>
        <v>-17.370000000000008</v>
      </c>
      <c r="U3536" s="4">
        <f t="shared" si="388"/>
        <v>6</v>
      </c>
      <c r="V3536" s="4">
        <f t="shared" si="393"/>
        <v>10</v>
      </c>
      <c r="X3536" s="10">
        <f t="shared" si="394"/>
        <v>7.4999999999999997E-3</v>
      </c>
    </row>
    <row r="3537" spans="1:24">
      <c r="A3537" s="4"/>
      <c r="B3537" t="s">
        <v>104</v>
      </c>
      <c r="C3537">
        <v>19</v>
      </c>
      <c r="D3537" s="1">
        <v>-0.19999999999999901</v>
      </c>
      <c r="E3537" s="1">
        <v>0.125</v>
      </c>
      <c r="F3537" s="1">
        <v>5.25</v>
      </c>
      <c r="G3537" s="1">
        <v>9.9599999999999994E-2</v>
      </c>
      <c r="H3537" s="1">
        <v>4</v>
      </c>
      <c r="I3537" s="1">
        <v>0</v>
      </c>
      <c r="J3537" s="1">
        <v>8.9999999999999802E-2</v>
      </c>
      <c r="K3537" s="1">
        <v>2.5</v>
      </c>
      <c r="L3537" s="1">
        <v>0</v>
      </c>
      <c r="M3537" s="1">
        <v>16.100000000000001</v>
      </c>
      <c r="O3537">
        <f t="shared" si="390"/>
        <v>63.234999999999999</v>
      </c>
      <c r="P3537">
        <f t="shared" si="391"/>
        <v>1</v>
      </c>
      <c r="R3537">
        <f t="shared" si="392"/>
        <v>25.6724</v>
      </c>
      <c r="S3537">
        <f t="shared" si="389"/>
        <v>-14.779600000000004</v>
      </c>
      <c r="U3537" s="4">
        <f t="shared" si="388"/>
        <v>6</v>
      </c>
      <c r="V3537" s="4">
        <f t="shared" si="393"/>
        <v>9</v>
      </c>
      <c r="X3537" s="10">
        <f t="shared" si="394"/>
        <v>7.4999999999999997E-3</v>
      </c>
    </row>
    <row r="3538" spans="1:24">
      <c r="A3538" s="4"/>
      <c r="B3538" t="s">
        <v>105</v>
      </c>
      <c r="C3538">
        <v>19</v>
      </c>
      <c r="D3538" s="1">
        <v>-3.5</v>
      </c>
      <c r="E3538" s="1">
        <v>0.125</v>
      </c>
      <c r="F3538" s="1">
        <v>5.25</v>
      </c>
      <c r="G3538" s="1">
        <v>0.04</v>
      </c>
      <c r="H3538" s="1">
        <v>4</v>
      </c>
      <c r="I3538" s="1">
        <v>0.1</v>
      </c>
      <c r="J3538" s="1">
        <v>-9.9999999999997799E-3</v>
      </c>
      <c r="K3538" s="1">
        <v>2.5</v>
      </c>
      <c r="L3538" s="1">
        <v>0.1</v>
      </c>
      <c r="M3538" s="1">
        <v>16</v>
      </c>
      <c r="O3538">
        <f t="shared" si="390"/>
        <v>60.964999999999996</v>
      </c>
      <c r="P3538">
        <f t="shared" si="391"/>
        <v>1</v>
      </c>
      <c r="R3538">
        <f t="shared" si="392"/>
        <v>24.03</v>
      </c>
      <c r="S3538">
        <f t="shared" si="389"/>
        <v>-15.219999999999997</v>
      </c>
      <c r="U3538" s="4">
        <f t="shared" si="388"/>
        <v>6</v>
      </c>
      <c r="V3538" s="4">
        <f t="shared" si="393"/>
        <v>9</v>
      </c>
      <c r="X3538" s="10">
        <f t="shared" si="394"/>
        <v>7.4999999999999997E-3</v>
      </c>
    </row>
    <row r="3539" spans="1:24">
      <c r="A3539" s="4"/>
      <c r="B3539" t="s">
        <v>106</v>
      </c>
      <c r="C3539">
        <v>19</v>
      </c>
      <c r="D3539" s="1">
        <v>-8.6999999999999904</v>
      </c>
      <c r="E3539" s="1">
        <v>0.125</v>
      </c>
      <c r="F3539" s="1">
        <v>5.25</v>
      </c>
      <c r="G3539" s="1">
        <v>3.00000000000002E-2</v>
      </c>
      <c r="H3539" s="1">
        <v>4</v>
      </c>
      <c r="I3539" s="1">
        <v>0.1</v>
      </c>
      <c r="J3539" s="1">
        <v>-3.00000000000002E-2</v>
      </c>
      <c r="K3539" s="1">
        <v>2.5</v>
      </c>
      <c r="L3539" s="1">
        <v>0.1</v>
      </c>
      <c r="M3539" s="1">
        <v>14.6</v>
      </c>
      <c r="O3539">
        <f t="shared" si="390"/>
        <v>57.32500000000001</v>
      </c>
      <c r="P3539">
        <f t="shared" si="391"/>
        <v>0</v>
      </c>
      <c r="R3539">
        <f t="shared" si="392"/>
        <v>22.429999999999996</v>
      </c>
      <c r="S3539">
        <f t="shared" si="389"/>
        <v>-14.070000000000002</v>
      </c>
      <c r="U3539" s="4">
        <f t="shared" si="388"/>
        <v>5</v>
      </c>
      <c r="V3539" s="4">
        <f t="shared" si="393"/>
        <v>9</v>
      </c>
      <c r="X3539" s="10">
        <f t="shared" si="394"/>
        <v>0</v>
      </c>
    </row>
    <row r="3540" spans="1:24">
      <c r="A3540" s="4"/>
      <c r="B3540" t="s">
        <v>107</v>
      </c>
      <c r="C3540">
        <v>19</v>
      </c>
      <c r="D3540" s="1">
        <v>-8.6999999999999904</v>
      </c>
      <c r="E3540" s="1">
        <v>0.125</v>
      </c>
      <c r="F3540" s="1">
        <v>5.25</v>
      </c>
      <c r="G3540" s="1">
        <v>1.9599999999999999E-2</v>
      </c>
      <c r="H3540" s="1">
        <v>4</v>
      </c>
      <c r="I3540" s="1">
        <v>0.11111111111111099</v>
      </c>
      <c r="J3540" s="1">
        <v>9.9999999999997799E-3</v>
      </c>
      <c r="K3540" s="1">
        <v>2.5</v>
      </c>
      <c r="L3540" s="1">
        <v>0.11111111111111099</v>
      </c>
      <c r="M3540" s="1">
        <v>14.6</v>
      </c>
      <c r="O3540">
        <f t="shared" si="390"/>
        <v>57.329444444444455</v>
      </c>
      <c r="P3540">
        <f t="shared" si="391"/>
        <v>0</v>
      </c>
      <c r="R3540">
        <f t="shared" si="392"/>
        <v>22.94573333333333</v>
      </c>
      <c r="S3540">
        <f t="shared" si="389"/>
        <v>-13.461822222222226</v>
      </c>
      <c r="U3540" s="4">
        <f t="shared" si="388"/>
        <v>5</v>
      </c>
      <c r="V3540" s="4">
        <f t="shared" si="393"/>
        <v>9</v>
      </c>
      <c r="X3540" s="10">
        <f t="shared" si="394"/>
        <v>0</v>
      </c>
    </row>
    <row r="3541" spans="1:24">
      <c r="A3541" s="4"/>
      <c r="B3541" t="s">
        <v>108</v>
      </c>
      <c r="C3541">
        <v>19</v>
      </c>
      <c r="D3541" s="1">
        <v>2.2000000000000002</v>
      </c>
      <c r="E3541" s="1">
        <v>0.125</v>
      </c>
      <c r="F3541" s="1">
        <v>5.25</v>
      </c>
      <c r="G3541" s="1">
        <v>7.0000000000000201E-2</v>
      </c>
      <c r="H3541" s="1">
        <v>4</v>
      </c>
      <c r="I3541" s="1">
        <v>0</v>
      </c>
      <c r="J3541" s="1">
        <v>7.0000000000000201E-2</v>
      </c>
      <c r="K3541" s="1">
        <v>2.5</v>
      </c>
      <c r="L3541" s="1">
        <v>0</v>
      </c>
      <c r="M3541" s="1">
        <v>19.8</v>
      </c>
      <c r="O3541">
        <f t="shared" si="390"/>
        <v>64.914999999999992</v>
      </c>
      <c r="P3541">
        <f t="shared" si="391"/>
        <v>1</v>
      </c>
      <c r="R3541">
        <f t="shared" si="392"/>
        <v>29.290000000000003</v>
      </c>
      <c r="S3541">
        <f t="shared" si="389"/>
        <v>-18.709999999999997</v>
      </c>
      <c r="U3541" s="4">
        <f t="shared" si="388"/>
        <v>7</v>
      </c>
      <c r="V3541" s="4">
        <f t="shared" si="393"/>
        <v>10</v>
      </c>
      <c r="X3541" s="10">
        <f t="shared" si="394"/>
        <v>8.7500000000000008E-3</v>
      </c>
    </row>
    <row r="3542" spans="1:24">
      <c r="A3542" s="4"/>
      <c r="B3542" t="s">
        <v>109</v>
      </c>
      <c r="C3542">
        <v>19</v>
      </c>
      <c r="D3542" s="1">
        <v>8</v>
      </c>
      <c r="E3542" s="1">
        <v>0</v>
      </c>
      <c r="F3542" s="1">
        <v>5.25</v>
      </c>
      <c r="G3542" s="1">
        <v>3.00000000000002E-2</v>
      </c>
      <c r="H3542" s="1">
        <v>4</v>
      </c>
      <c r="I3542" s="1">
        <v>7.4999999999999997E-2</v>
      </c>
      <c r="J3542" s="1">
        <v>-2.0000000000000399E-2</v>
      </c>
      <c r="K3542" s="1">
        <v>2.5</v>
      </c>
      <c r="L3542" s="1">
        <v>7.4999999999999997E-2</v>
      </c>
      <c r="M3542" s="1">
        <v>21.5</v>
      </c>
      <c r="O3542">
        <f t="shared" si="390"/>
        <v>67.38</v>
      </c>
      <c r="P3542">
        <f t="shared" si="391"/>
        <v>1</v>
      </c>
      <c r="R3542">
        <f t="shared" si="392"/>
        <v>29.609999999999992</v>
      </c>
      <c r="S3542">
        <f t="shared" si="389"/>
        <v>-21.015000000000004</v>
      </c>
      <c r="U3542" s="4">
        <f t="shared" si="388"/>
        <v>7</v>
      </c>
      <c r="V3542" s="4">
        <f t="shared" si="393"/>
        <v>10</v>
      </c>
      <c r="X3542" s="10">
        <f t="shared" si="394"/>
        <v>8.7500000000000008E-3</v>
      </c>
    </row>
    <row r="3543" spans="1:24">
      <c r="A3543" s="4"/>
      <c r="B3543" t="s">
        <v>110</v>
      </c>
      <c r="C3543">
        <v>19</v>
      </c>
      <c r="D3543" s="1">
        <v>10.6</v>
      </c>
      <c r="E3543" s="1">
        <v>0.125</v>
      </c>
      <c r="F3543" s="1">
        <v>5.25</v>
      </c>
      <c r="G3543" s="1">
        <v>0.04</v>
      </c>
      <c r="H3543" s="1">
        <v>4</v>
      </c>
      <c r="I3543" s="1">
        <v>0.125</v>
      </c>
      <c r="J3543" s="1">
        <v>-9.9999999999997799E-3</v>
      </c>
      <c r="K3543" s="1">
        <v>2.5</v>
      </c>
      <c r="L3543" s="1">
        <v>0.125</v>
      </c>
      <c r="M3543" s="1">
        <v>24.4</v>
      </c>
      <c r="O3543">
        <f t="shared" si="390"/>
        <v>70.844999999999999</v>
      </c>
      <c r="P3543">
        <f t="shared" si="391"/>
        <v>1</v>
      </c>
      <c r="R3543">
        <f t="shared" si="392"/>
        <v>32.28</v>
      </c>
      <c r="S3543">
        <f t="shared" si="389"/>
        <v>-23.444999999999997</v>
      </c>
      <c r="U3543" s="4">
        <f t="shared" si="388"/>
        <v>8</v>
      </c>
      <c r="V3543" s="4">
        <f t="shared" si="393"/>
        <v>10</v>
      </c>
      <c r="X3543" s="10">
        <f t="shared" si="394"/>
        <v>0.01</v>
      </c>
    </row>
    <row r="3544" spans="1:24">
      <c r="A3544" s="4"/>
      <c r="B3544" t="s">
        <v>111</v>
      </c>
      <c r="C3544">
        <v>19</v>
      </c>
      <c r="D3544" s="1">
        <v>10.6</v>
      </c>
      <c r="E3544" s="1">
        <v>0.125</v>
      </c>
      <c r="F3544" s="1">
        <v>5.25</v>
      </c>
      <c r="G3544" s="1">
        <v>0.25</v>
      </c>
      <c r="H3544" s="1">
        <v>4.25</v>
      </c>
      <c r="I3544" s="1">
        <v>-0.1</v>
      </c>
      <c r="J3544" s="1">
        <v>0.1</v>
      </c>
      <c r="K3544" s="1">
        <v>2.5</v>
      </c>
      <c r="L3544" s="1">
        <v>0.15</v>
      </c>
      <c r="M3544" s="1">
        <v>24.5</v>
      </c>
      <c r="O3544">
        <f t="shared" si="390"/>
        <v>71.004999999999995</v>
      </c>
      <c r="P3544">
        <f t="shared" si="391"/>
        <v>1</v>
      </c>
      <c r="R3544">
        <f t="shared" si="392"/>
        <v>32.9</v>
      </c>
      <c r="S3544">
        <f t="shared" si="389"/>
        <v>-24.65</v>
      </c>
      <c r="U3544" s="4">
        <f t="shared" si="388"/>
        <v>8</v>
      </c>
      <c r="V3544" s="4">
        <f t="shared" si="393"/>
        <v>10</v>
      </c>
      <c r="X3544" s="10">
        <f t="shared" si="394"/>
        <v>0.01</v>
      </c>
    </row>
    <row r="3545" spans="1:24">
      <c r="A3545" s="4"/>
      <c r="B3545" t="s">
        <v>112</v>
      </c>
      <c r="C3545">
        <v>19</v>
      </c>
      <c r="D3545" s="1">
        <v>-2.2999999999999998</v>
      </c>
      <c r="E3545" s="1">
        <v>0</v>
      </c>
      <c r="F3545" s="1">
        <v>5.25</v>
      </c>
      <c r="G3545" s="1">
        <v>7.0000000000000201E-2</v>
      </c>
      <c r="H3545" s="1">
        <v>4.25</v>
      </c>
      <c r="I3545" s="1">
        <v>0.1</v>
      </c>
      <c r="J3545" s="1">
        <v>9.9999999999999603E-2</v>
      </c>
      <c r="K3545" s="1">
        <v>2.5</v>
      </c>
      <c r="L3545" s="1">
        <v>0.1</v>
      </c>
      <c r="M3545" s="1">
        <v>23.8</v>
      </c>
      <c r="O3545">
        <f t="shared" si="390"/>
        <v>60.43</v>
      </c>
      <c r="P3545">
        <f t="shared" si="391"/>
        <v>1</v>
      </c>
      <c r="R3545">
        <f t="shared" si="392"/>
        <v>33.33</v>
      </c>
      <c r="S3545">
        <f t="shared" si="389"/>
        <v>-21.370000000000005</v>
      </c>
      <c r="U3545" s="4">
        <f t="shared" ref="U3545:U3608" si="395">10-SUM(R3545&lt;$U$2,R3545&lt;$U$3,R3545&lt;$U$4,R3545&lt;$U$5,R3545&lt;$U$6,R3545&lt;$U$7,R3545&lt;$U$8,R3545&lt;$U$9,R3545&lt;$U$10,R3545&lt;$U$11)</f>
        <v>8</v>
      </c>
      <c r="V3545" s="4">
        <f t="shared" si="393"/>
        <v>10</v>
      </c>
      <c r="X3545" s="10">
        <f t="shared" si="394"/>
        <v>0.01</v>
      </c>
    </row>
    <row r="3546" spans="1:24">
      <c r="A3546" s="4"/>
      <c r="B3546" t="s">
        <v>113</v>
      </c>
      <c r="C3546">
        <v>19</v>
      </c>
      <c r="D3546" s="1">
        <v>-5.6999999999999904</v>
      </c>
      <c r="E3546" s="1">
        <v>0.125</v>
      </c>
      <c r="F3546" s="1">
        <v>5.25</v>
      </c>
      <c r="G3546" s="1">
        <v>0.21</v>
      </c>
      <c r="H3546" s="1">
        <v>4.5</v>
      </c>
      <c r="I3546" s="1">
        <v>-0.1</v>
      </c>
      <c r="J3546" s="1">
        <v>9.9999999999999603E-2</v>
      </c>
      <c r="K3546" s="1">
        <v>2.5</v>
      </c>
      <c r="L3546" s="1">
        <v>0.15</v>
      </c>
      <c r="M3546" s="1">
        <v>24.1</v>
      </c>
      <c r="O3546">
        <f t="shared" si="390"/>
        <v>59.845000000000006</v>
      </c>
      <c r="P3546">
        <f t="shared" si="391"/>
        <v>0</v>
      </c>
      <c r="R3546">
        <f t="shared" si="392"/>
        <v>32.989999999999995</v>
      </c>
      <c r="S3546">
        <f t="shared" si="389"/>
        <v>-23.960000000000008</v>
      </c>
      <c r="U3546" s="4">
        <f t="shared" si="395"/>
        <v>8</v>
      </c>
      <c r="V3546" s="4">
        <f t="shared" si="393"/>
        <v>10</v>
      </c>
      <c r="X3546" s="10">
        <f t="shared" si="394"/>
        <v>0</v>
      </c>
    </row>
    <row r="3547" spans="1:24">
      <c r="A3547" s="4"/>
      <c r="B3547" t="s">
        <v>114</v>
      </c>
      <c r="C3547">
        <v>19</v>
      </c>
      <c r="D3547" s="1">
        <v>-2.5</v>
      </c>
      <c r="E3547" s="1">
        <v>0.125</v>
      </c>
      <c r="F3547" s="1">
        <v>5.25</v>
      </c>
      <c r="G3547" s="1">
        <v>0.16999999999999901</v>
      </c>
      <c r="H3547" s="1">
        <v>4.5</v>
      </c>
      <c r="I3547" s="1">
        <v>2.5000000000000001E-2</v>
      </c>
      <c r="J3547" s="1">
        <v>0.08</v>
      </c>
      <c r="K3547" s="1">
        <v>2.5</v>
      </c>
      <c r="L3547" s="1">
        <v>2.5000000000000001E-2</v>
      </c>
      <c r="M3547" s="1">
        <v>22.9</v>
      </c>
      <c r="O3547">
        <f t="shared" si="390"/>
        <v>62.134999999999998</v>
      </c>
      <c r="P3547">
        <f t="shared" si="391"/>
        <v>1</v>
      </c>
      <c r="R3547">
        <f t="shared" si="392"/>
        <v>32.270000000000003</v>
      </c>
      <c r="S3547">
        <f t="shared" si="389"/>
        <v>-21.104999999999997</v>
      </c>
      <c r="U3547" s="4">
        <f t="shared" si="395"/>
        <v>8</v>
      </c>
      <c r="V3547" s="4">
        <f t="shared" si="393"/>
        <v>10</v>
      </c>
      <c r="X3547" s="10">
        <f t="shared" si="394"/>
        <v>0.01</v>
      </c>
    </row>
    <row r="3548" spans="1:24">
      <c r="A3548" s="4"/>
      <c r="B3548" t="s">
        <v>115</v>
      </c>
      <c r="C3548">
        <v>19</v>
      </c>
      <c r="D3548" s="1">
        <v>0.69999999999999896</v>
      </c>
      <c r="E3548" s="1">
        <v>0</v>
      </c>
      <c r="F3548" s="1">
        <v>5.25</v>
      </c>
      <c r="G3548" s="1">
        <v>0.21</v>
      </c>
      <c r="H3548" s="1">
        <v>4.75</v>
      </c>
      <c r="I3548" s="1">
        <v>-2.4999999999999901E-2</v>
      </c>
      <c r="J3548" s="1">
        <v>0.14000000000000001</v>
      </c>
      <c r="K3548" s="1">
        <v>2.5</v>
      </c>
      <c r="L3548" s="1">
        <v>0.22500000000000001</v>
      </c>
      <c r="M3548" s="1">
        <v>24.4</v>
      </c>
      <c r="O3548">
        <f t="shared" si="390"/>
        <v>62.980000000000004</v>
      </c>
      <c r="P3548">
        <f t="shared" si="391"/>
        <v>1</v>
      </c>
      <c r="R3548">
        <f t="shared" si="392"/>
        <v>33.61</v>
      </c>
      <c r="S3548">
        <f t="shared" si="389"/>
        <v>-22.964999999999996</v>
      </c>
      <c r="U3548" s="4">
        <f t="shared" si="395"/>
        <v>8</v>
      </c>
      <c r="V3548" s="4">
        <f t="shared" si="393"/>
        <v>10</v>
      </c>
      <c r="X3548" s="10">
        <f t="shared" si="394"/>
        <v>0.01</v>
      </c>
    </row>
    <row r="3549" spans="1:24">
      <c r="A3549" s="4"/>
      <c r="B3549" t="s">
        <v>116</v>
      </c>
      <c r="C3549">
        <v>19</v>
      </c>
      <c r="D3549" s="1">
        <v>-3.1</v>
      </c>
      <c r="E3549" s="1">
        <v>0</v>
      </c>
      <c r="F3549" s="1">
        <v>4.75</v>
      </c>
      <c r="G3549" s="1">
        <v>5.96E-2</v>
      </c>
      <c r="H3549" s="1">
        <v>4.75</v>
      </c>
      <c r="I3549" s="1">
        <v>0</v>
      </c>
      <c r="J3549" s="1">
        <v>0</v>
      </c>
      <c r="K3549" s="1">
        <v>2.5</v>
      </c>
      <c r="L3549" s="1">
        <v>0</v>
      </c>
      <c r="M3549" s="1">
        <v>23.6</v>
      </c>
      <c r="O3549">
        <f t="shared" si="390"/>
        <v>54.83</v>
      </c>
      <c r="P3549">
        <f t="shared" si="391"/>
        <v>0</v>
      </c>
      <c r="R3549">
        <f t="shared" si="392"/>
        <v>32.992400000000004</v>
      </c>
      <c r="S3549">
        <f t="shared" si="389"/>
        <v>-22.659600000000001</v>
      </c>
      <c r="U3549" s="4">
        <f t="shared" si="395"/>
        <v>8</v>
      </c>
      <c r="V3549" s="4">
        <f t="shared" si="393"/>
        <v>10</v>
      </c>
      <c r="X3549" s="10">
        <f t="shared" si="394"/>
        <v>0</v>
      </c>
    </row>
    <row r="3550" spans="1:24">
      <c r="A3550" s="4"/>
      <c r="B3550" t="s">
        <v>117</v>
      </c>
      <c r="C3550">
        <v>19</v>
      </c>
      <c r="D3550" s="1">
        <v>-6.8999999999999897</v>
      </c>
      <c r="E3550" s="1">
        <v>0</v>
      </c>
      <c r="F3550" s="1">
        <v>4.5</v>
      </c>
      <c r="G3550" s="1">
        <v>0.17999999999999899</v>
      </c>
      <c r="H3550" s="1">
        <v>4.75</v>
      </c>
      <c r="I3550" s="1">
        <v>0.1</v>
      </c>
      <c r="J3550" s="1">
        <v>0.12</v>
      </c>
      <c r="K3550" s="1">
        <v>2.5</v>
      </c>
      <c r="L3550" s="1">
        <v>0.1</v>
      </c>
      <c r="M3550" s="1">
        <v>21.9</v>
      </c>
      <c r="O3550">
        <f t="shared" si="390"/>
        <v>49.460000000000008</v>
      </c>
      <c r="P3550">
        <f t="shared" si="391"/>
        <v>0</v>
      </c>
      <c r="R3550">
        <f t="shared" si="392"/>
        <v>31.530000000000005</v>
      </c>
      <c r="S3550">
        <f t="shared" si="389"/>
        <v>-18.819999999999997</v>
      </c>
      <c r="U3550" s="4">
        <f t="shared" si="395"/>
        <v>8</v>
      </c>
      <c r="V3550" s="4">
        <f t="shared" si="393"/>
        <v>10</v>
      </c>
      <c r="X3550" s="10">
        <f t="shared" si="394"/>
        <v>0</v>
      </c>
    </row>
    <row r="3551" spans="1:24">
      <c r="A3551" s="4"/>
      <c r="B3551" t="s">
        <v>118</v>
      </c>
      <c r="C3551">
        <v>19</v>
      </c>
      <c r="D3551" s="1">
        <v>-14.5</v>
      </c>
      <c r="E3551" s="1">
        <v>0</v>
      </c>
      <c r="F3551" s="1">
        <v>4.5</v>
      </c>
      <c r="G3551" s="1">
        <v>0.33</v>
      </c>
      <c r="H3551" s="1">
        <v>5</v>
      </c>
      <c r="I3551" s="1">
        <v>0</v>
      </c>
      <c r="J3551" s="1">
        <v>0.24</v>
      </c>
      <c r="K3551" s="1">
        <v>2.5</v>
      </c>
      <c r="L3551" s="1">
        <v>0.25</v>
      </c>
      <c r="M3551" s="1">
        <v>19.5</v>
      </c>
      <c r="O3551">
        <f t="shared" si="390"/>
        <v>44.35</v>
      </c>
      <c r="P3551">
        <f t="shared" si="391"/>
        <v>0</v>
      </c>
      <c r="R3551">
        <f t="shared" si="392"/>
        <v>29.39</v>
      </c>
      <c r="S3551">
        <f t="shared" si="389"/>
        <v>-16.46</v>
      </c>
      <c r="U3551" s="4">
        <f t="shared" si="395"/>
        <v>7</v>
      </c>
      <c r="V3551" s="4">
        <f t="shared" si="393"/>
        <v>9</v>
      </c>
      <c r="X3551" s="10">
        <f t="shared" si="394"/>
        <v>0</v>
      </c>
    </row>
    <row r="3552" spans="1:24">
      <c r="A3552" s="4"/>
      <c r="B3552" t="s">
        <v>119</v>
      </c>
      <c r="C3552">
        <v>19</v>
      </c>
      <c r="D3552" s="1">
        <v>0</v>
      </c>
      <c r="E3552" s="1">
        <v>0</v>
      </c>
      <c r="F3552" s="1">
        <v>4.25</v>
      </c>
      <c r="G3552" s="1">
        <v>0.45</v>
      </c>
      <c r="H3552" s="1">
        <v>5</v>
      </c>
      <c r="I3552" s="1">
        <v>0.1</v>
      </c>
      <c r="J3552" s="1">
        <v>0.149999999999999</v>
      </c>
      <c r="K3552" s="1">
        <v>2.5</v>
      </c>
      <c r="L3552" s="1">
        <v>0.1</v>
      </c>
      <c r="M3552" s="1">
        <v>19.5</v>
      </c>
      <c r="O3552">
        <f t="shared" si="390"/>
        <v>51.79</v>
      </c>
      <c r="P3552">
        <f t="shared" si="391"/>
        <v>0</v>
      </c>
      <c r="R3552">
        <f t="shared" si="392"/>
        <v>28.149999999999984</v>
      </c>
      <c r="S3552">
        <f t="shared" si="389"/>
        <v>-16.050000000000011</v>
      </c>
      <c r="U3552" s="4">
        <f t="shared" si="395"/>
        <v>7</v>
      </c>
      <c r="V3552" s="4">
        <f t="shared" si="393"/>
        <v>9</v>
      </c>
      <c r="X3552" s="10">
        <f t="shared" si="394"/>
        <v>0</v>
      </c>
    </row>
    <row r="3553" spans="1:24">
      <c r="A3553" s="4"/>
      <c r="B3553" t="s">
        <v>120</v>
      </c>
      <c r="C3553">
        <v>19</v>
      </c>
      <c r="D3553" s="1">
        <v>9.1999999999999904</v>
      </c>
      <c r="E3553" s="1">
        <v>0</v>
      </c>
      <c r="F3553" s="1">
        <v>3</v>
      </c>
      <c r="G3553" s="1">
        <v>0.26999999999999902</v>
      </c>
      <c r="H3553" s="1">
        <v>5.25</v>
      </c>
      <c r="I3553" s="1">
        <v>4.9999999999999899E-2</v>
      </c>
      <c r="J3553" s="1">
        <v>1.9999999999999501E-2</v>
      </c>
      <c r="K3553" s="1">
        <v>2.5</v>
      </c>
      <c r="L3553" s="1">
        <v>0.3</v>
      </c>
      <c r="M3553" s="1">
        <v>20</v>
      </c>
      <c r="O3553">
        <f t="shared" si="390"/>
        <v>44.709999999999994</v>
      </c>
      <c r="P3553">
        <f t="shared" si="391"/>
        <v>0</v>
      </c>
      <c r="R3553">
        <f t="shared" si="392"/>
        <v>27.34</v>
      </c>
      <c r="S3553">
        <f t="shared" si="389"/>
        <v>-19.160000000000007</v>
      </c>
      <c r="U3553" s="4">
        <f t="shared" si="395"/>
        <v>7</v>
      </c>
      <c r="V3553" s="4">
        <f t="shared" si="393"/>
        <v>10</v>
      </c>
      <c r="X3553" s="10">
        <f t="shared" si="394"/>
        <v>0</v>
      </c>
    </row>
    <row r="3554" spans="1:24">
      <c r="A3554" s="4"/>
      <c r="B3554" t="s">
        <v>121</v>
      </c>
      <c r="C3554">
        <v>19</v>
      </c>
      <c r="D3554" s="1">
        <v>4.5</v>
      </c>
      <c r="E3554" s="1">
        <v>0</v>
      </c>
      <c r="F3554" s="1">
        <v>3</v>
      </c>
      <c r="G3554" s="1">
        <v>0.33</v>
      </c>
      <c r="H3554" s="1">
        <v>5.5</v>
      </c>
      <c r="I3554" s="1">
        <v>0</v>
      </c>
      <c r="J3554" s="1">
        <v>0.24</v>
      </c>
      <c r="K3554" s="1">
        <v>2.5</v>
      </c>
      <c r="L3554" s="1">
        <v>0.25</v>
      </c>
      <c r="M3554" s="1">
        <v>22</v>
      </c>
      <c r="O3554">
        <f t="shared" si="390"/>
        <v>41.65</v>
      </c>
      <c r="P3554">
        <f t="shared" si="391"/>
        <v>0</v>
      </c>
      <c r="R3554">
        <f t="shared" si="392"/>
        <v>32.39</v>
      </c>
      <c r="S3554">
        <f t="shared" si="389"/>
        <v>-18.46</v>
      </c>
      <c r="U3554" s="4">
        <f t="shared" si="395"/>
        <v>8</v>
      </c>
      <c r="V3554" s="4">
        <f t="shared" si="393"/>
        <v>10</v>
      </c>
      <c r="X3554" s="10">
        <f t="shared" si="394"/>
        <v>0</v>
      </c>
    </row>
    <row r="3555" spans="1:24">
      <c r="A3555" s="4"/>
      <c r="B3555" t="s">
        <v>122</v>
      </c>
      <c r="C3555">
        <v>19</v>
      </c>
      <c r="D3555" s="1">
        <v>3.9</v>
      </c>
      <c r="E3555" s="1">
        <v>0</v>
      </c>
      <c r="F3555" s="1">
        <v>2.25</v>
      </c>
      <c r="G3555" s="1">
        <v>0.2</v>
      </c>
      <c r="H3555" s="1">
        <v>5.75</v>
      </c>
      <c r="I3555" s="1">
        <v>7.4999999999999997E-2</v>
      </c>
      <c r="J3555" s="1">
        <v>0.08</v>
      </c>
      <c r="K3555" s="1">
        <v>2.5</v>
      </c>
      <c r="L3555" s="1">
        <v>0.32500000000000001</v>
      </c>
      <c r="M3555" s="1">
        <v>23</v>
      </c>
      <c r="O3555">
        <f t="shared" si="390"/>
        <v>33.260000000000005</v>
      </c>
      <c r="P3555">
        <f t="shared" si="391"/>
        <v>0</v>
      </c>
      <c r="R3555">
        <f t="shared" si="392"/>
        <v>31.89</v>
      </c>
      <c r="S3555">
        <f t="shared" si="389"/>
        <v>-20.634999999999998</v>
      </c>
      <c r="U3555" s="4">
        <f t="shared" si="395"/>
        <v>8</v>
      </c>
      <c r="V3555" s="4">
        <f t="shared" si="393"/>
        <v>10</v>
      </c>
      <c r="X3555" s="10">
        <f t="shared" si="394"/>
        <v>0</v>
      </c>
    </row>
    <row r="3556" spans="1:24">
      <c r="A3556" s="4"/>
      <c r="B3556" t="s">
        <v>123</v>
      </c>
      <c r="C3556">
        <v>19</v>
      </c>
      <c r="D3556" s="1">
        <v>-2.5</v>
      </c>
      <c r="E3556" s="1">
        <v>0</v>
      </c>
      <c r="F3556" s="1">
        <v>2</v>
      </c>
      <c r="G3556" s="1">
        <v>0.59999999999999898</v>
      </c>
      <c r="H3556" s="1">
        <v>5.75</v>
      </c>
      <c r="I3556" s="1">
        <v>0.1</v>
      </c>
      <c r="J3556" s="1">
        <v>0.13999999999999899</v>
      </c>
      <c r="K3556" s="1">
        <v>2.5</v>
      </c>
      <c r="L3556" s="1">
        <v>0.1</v>
      </c>
      <c r="M3556" s="1">
        <v>22.5</v>
      </c>
      <c r="O3556">
        <f t="shared" si="390"/>
        <v>26.04</v>
      </c>
      <c r="P3556">
        <f t="shared" si="391"/>
        <v>0</v>
      </c>
      <c r="R3556">
        <f t="shared" si="392"/>
        <v>30.869999999999994</v>
      </c>
      <c r="S3556">
        <f t="shared" si="389"/>
        <v>-18.580000000000013</v>
      </c>
      <c r="U3556" s="4">
        <f t="shared" si="395"/>
        <v>8</v>
      </c>
      <c r="V3556" s="4">
        <f t="shared" si="393"/>
        <v>10</v>
      </c>
      <c r="X3556" s="10">
        <f t="shared" si="394"/>
        <v>0</v>
      </c>
    </row>
    <row r="3557" spans="1:24">
      <c r="A3557" s="4"/>
      <c r="B3557" t="s">
        <v>124</v>
      </c>
      <c r="C3557">
        <v>19</v>
      </c>
      <c r="D3557" s="1">
        <v>-5.7</v>
      </c>
      <c r="E3557" s="1">
        <v>0</v>
      </c>
      <c r="F3557" s="1">
        <v>2</v>
      </c>
      <c r="G3557" s="1">
        <v>0.61</v>
      </c>
      <c r="H3557" s="1">
        <v>5.75</v>
      </c>
      <c r="I3557" s="1">
        <v>0.1</v>
      </c>
      <c r="J3557" s="1">
        <v>-6.9999999999999396E-2</v>
      </c>
      <c r="K3557" s="1">
        <v>2.5</v>
      </c>
      <c r="L3557" s="1">
        <v>0.1</v>
      </c>
      <c r="M3557" s="1">
        <v>20</v>
      </c>
      <c r="O3557">
        <f t="shared" si="390"/>
        <v>23.8</v>
      </c>
      <c r="P3557">
        <f t="shared" si="391"/>
        <v>0</v>
      </c>
      <c r="R3557">
        <f t="shared" si="392"/>
        <v>25.580000000000005</v>
      </c>
      <c r="S3557">
        <f t="shared" si="389"/>
        <v>-18.819999999999993</v>
      </c>
      <c r="U3557" s="4">
        <f t="shared" si="395"/>
        <v>6</v>
      </c>
      <c r="V3557" s="4">
        <f t="shared" si="393"/>
        <v>10</v>
      </c>
      <c r="X3557" s="10">
        <f t="shared" si="394"/>
        <v>0</v>
      </c>
    </row>
    <row r="3558" spans="1:24">
      <c r="A3558" s="4"/>
      <c r="B3558" t="s">
        <v>125</v>
      </c>
      <c r="C3558">
        <v>19</v>
      </c>
      <c r="D3558" s="1">
        <v>-8.6999999999999993</v>
      </c>
      <c r="E3558" s="1">
        <v>0</v>
      </c>
      <c r="F3558" s="1">
        <v>2</v>
      </c>
      <c r="G3558" s="1">
        <v>0.59999999999999898</v>
      </c>
      <c r="H3558" s="1">
        <v>6</v>
      </c>
      <c r="I3558" s="1">
        <v>0</v>
      </c>
      <c r="J3558" s="1">
        <v>0.159999999999999</v>
      </c>
      <c r="K3558" s="1">
        <v>2.5</v>
      </c>
      <c r="L3558" s="1">
        <v>0.25</v>
      </c>
      <c r="M3558" s="1">
        <v>17.2</v>
      </c>
      <c r="O3558">
        <f t="shared" si="390"/>
        <v>21.91</v>
      </c>
      <c r="P3558">
        <f t="shared" si="391"/>
        <v>0</v>
      </c>
      <c r="R3558">
        <f t="shared" si="392"/>
        <v>25.429999999999993</v>
      </c>
      <c r="S3558">
        <f t="shared" si="389"/>
        <v>-14.470000000000011</v>
      </c>
      <c r="U3558" s="4">
        <f t="shared" si="395"/>
        <v>6</v>
      </c>
      <c r="V3558" s="4">
        <f t="shared" si="393"/>
        <v>9</v>
      </c>
      <c r="X3558" s="10">
        <f t="shared" si="394"/>
        <v>0</v>
      </c>
    </row>
    <row r="3559" spans="1:24">
      <c r="A3559" s="4"/>
      <c r="B3559" t="s">
        <v>126</v>
      </c>
      <c r="C3559">
        <v>19</v>
      </c>
      <c r="D3559" s="1">
        <v>-6.4999999999999902</v>
      </c>
      <c r="E3559" s="1">
        <v>0.125</v>
      </c>
      <c r="F3559" s="1">
        <v>2</v>
      </c>
      <c r="G3559" s="1">
        <v>1.9599999999999999E-2</v>
      </c>
      <c r="H3559" s="1">
        <v>6</v>
      </c>
      <c r="I3559" s="1">
        <v>7.4999999999999997E-2</v>
      </c>
      <c r="J3559" s="1">
        <v>-0.04</v>
      </c>
      <c r="K3559" s="1">
        <v>2.5</v>
      </c>
      <c r="L3559" s="1">
        <v>7.4999999999999997E-2</v>
      </c>
      <c r="M3559" s="1">
        <v>13.5</v>
      </c>
      <c r="O3559">
        <f t="shared" si="390"/>
        <v>25.105000000000008</v>
      </c>
      <c r="P3559">
        <f t="shared" si="391"/>
        <v>0</v>
      </c>
      <c r="R3559">
        <f t="shared" si="392"/>
        <v>23.412399999999998</v>
      </c>
      <c r="S3559">
        <f t="shared" si="389"/>
        <v>-11.264599999999998</v>
      </c>
      <c r="U3559" s="4">
        <f t="shared" si="395"/>
        <v>6</v>
      </c>
      <c r="V3559" s="4">
        <f t="shared" si="393"/>
        <v>8</v>
      </c>
      <c r="X3559" s="10">
        <f t="shared" si="394"/>
        <v>0</v>
      </c>
    </row>
    <row r="3560" spans="1:24">
      <c r="A3560" s="4"/>
      <c r="B3560" t="s">
        <v>127</v>
      </c>
      <c r="C3560">
        <v>19</v>
      </c>
      <c r="D3560" s="1">
        <v>-4.7999999999999901</v>
      </c>
      <c r="E3560" s="1">
        <v>0.125</v>
      </c>
      <c r="F3560" s="1">
        <v>2</v>
      </c>
      <c r="G3560" s="1">
        <v>0.13999999999999899</v>
      </c>
      <c r="H3560" s="1">
        <v>6</v>
      </c>
      <c r="I3560" s="1">
        <v>0.125</v>
      </c>
      <c r="J3560" s="1">
        <v>0.04</v>
      </c>
      <c r="K3560" s="1">
        <v>2.5</v>
      </c>
      <c r="L3560" s="1">
        <v>0.125</v>
      </c>
      <c r="M3560" s="1">
        <v>14.4</v>
      </c>
      <c r="O3560">
        <f t="shared" si="390"/>
        <v>26.315000000000008</v>
      </c>
      <c r="P3560">
        <f t="shared" si="391"/>
        <v>0</v>
      </c>
      <c r="R3560">
        <f t="shared" si="392"/>
        <v>24.330000000000005</v>
      </c>
      <c r="S3560">
        <f t="shared" si="389"/>
        <v>-10.895</v>
      </c>
      <c r="U3560" s="4">
        <f t="shared" si="395"/>
        <v>6</v>
      </c>
      <c r="V3560" s="4">
        <f t="shared" si="393"/>
        <v>8</v>
      </c>
      <c r="X3560" s="10">
        <f t="shared" si="394"/>
        <v>0</v>
      </c>
    </row>
    <row r="3561" spans="1:24">
      <c r="A3561" s="4"/>
      <c r="B3561" t="s">
        <v>128</v>
      </c>
      <c r="C3561">
        <v>19</v>
      </c>
      <c r="D3561" s="1">
        <v>-6.6999999999999904</v>
      </c>
      <c r="E3561" s="1">
        <v>0</v>
      </c>
      <c r="F3561" s="1">
        <v>2</v>
      </c>
      <c r="G3561" s="1">
        <v>0.23</v>
      </c>
      <c r="H3561" s="1">
        <v>6</v>
      </c>
      <c r="I3561" s="1">
        <v>0.125</v>
      </c>
      <c r="J3561" s="1">
        <v>-6.0000000000000497E-2</v>
      </c>
      <c r="K3561" s="1">
        <v>2.5</v>
      </c>
      <c r="L3561" s="1">
        <v>0.125</v>
      </c>
      <c r="M3561" s="1">
        <v>10.7</v>
      </c>
      <c r="O3561">
        <f t="shared" si="390"/>
        <v>23.360000000000007</v>
      </c>
      <c r="P3561">
        <f t="shared" si="391"/>
        <v>0</v>
      </c>
      <c r="R3561">
        <f t="shared" si="392"/>
        <v>18.789999999999992</v>
      </c>
      <c r="S3561">
        <f t="shared" si="389"/>
        <v>-8.5850000000000062</v>
      </c>
      <c r="U3561" s="4">
        <f t="shared" si="395"/>
        <v>4</v>
      </c>
      <c r="V3561" s="4">
        <f t="shared" si="393"/>
        <v>8</v>
      </c>
      <c r="X3561" s="10">
        <f t="shared" si="394"/>
        <v>0</v>
      </c>
    </row>
    <row r="3562" spans="1:24">
      <c r="A3562" s="4"/>
      <c r="B3562" t="s">
        <v>129</v>
      </c>
      <c r="C3562">
        <v>19</v>
      </c>
      <c r="D3562" s="1">
        <v>-18.2</v>
      </c>
      <c r="E3562" s="1">
        <v>-0.25</v>
      </c>
      <c r="F3562" s="1">
        <v>1</v>
      </c>
      <c r="G3562" s="1">
        <v>0.42999999999999899</v>
      </c>
      <c r="H3562" s="1">
        <v>6</v>
      </c>
      <c r="I3562" s="1">
        <v>0</v>
      </c>
      <c r="J3562" s="1">
        <v>0.16999999999999901</v>
      </c>
      <c r="K3562" s="1">
        <v>2.5</v>
      </c>
      <c r="L3562" s="1">
        <v>0</v>
      </c>
      <c r="M3562" s="1">
        <v>5.7</v>
      </c>
      <c r="O3562">
        <f t="shared" si="390"/>
        <v>1.0100000000000016</v>
      </c>
      <c r="P3562">
        <f t="shared" si="391"/>
        <v>-1</v>
      </c>
      <c r="R3562">
        <f t="shared" si="392"/>
        <v>16.329999999999995</v>
      </c>
      <c r="S3562">
        <f t="shared" si="389"/>
        <v>-1.6700000000000115</v>
      </c>
      <c r="U3562" s="4">
        <f t="shared" si="395"/>
        <v>4</v>
      </c>
      <c r="V3562" s="4">
        <f t="shared" si="393"/>
        <v>6</v>
      </c>
      <c r="X3562" s="10">
        <f t="shared" si="394"/>
        <v>-7.4999999999999997E-3</v>
      </c>
    </row>
    <row r="3563" spans="1:24">
      <c r="A3563" s="4"/>
      <c r="B3563" t="s">
        <v>130</v>
      </c>
      <c r="C3563">
        <v>19</v>
      </c>
      <c r="D3563" s="1">
        <v>-32.299999999999997</v>
      </c>
      <c r="E3563" s="1">
        <v>-0.5</v>
      </c>
      <c r="F3563" s="1">
        <v>1</v>
      </c>
      <c r="G3563" s="1">
        <v>0.32</v>
      </c>
      <c r="H3563" s="1">
        <v>5.75</v>
      </c>
      <c r="I3563" s="1">
        <v>0</v>
      </c>
      <c r="J3563" s="1">
        <v>-0.21</v>
      </c>
      <c r="K3563" s="1">
        <v>2.5</v>
      </c>
      <c r="L3563" s="1">
        <v>-0.25</v>
      </c>
      <c r="M3563" s="1">
        <v>-1.1000000000000001</v>
      </c>
      <c r="O3563">
        <f t="shared" si="390"/>
        <v>-12.359999999999996</v>
      </c>
      <c r="P3563">
        <f t="shared" si="391"/>
        <v>-1</v>
      </c>
      <c r="R3563">
        <f t="shared" si="392"/>
        <v>6.25</v>
      </c>
      <c r="S3563">
        <f t="shared" si="389"/>
        <v>1.0499999999999998</v>
      </c>
      <c r="U3563" s="4">
        <f t="shared" si="395"/>
        <v>2</v>
      </c>
      <c r="V3563" s="4">
        <f t="shared" si="393"/>
        <v>5</v>
      </c>
      <c r="X3563" s="10">
        <f t="shared" si="394"/>
        <v>-6.2500000000000003E-3</v>
      </c>
    </row>
    <row r="3564" spans="1:24">
      <c r="A3564" s="4"/>
      <c r="B3564" t="s">
        <v>131</v>
      </c>
      <c r="C3564">
        <v>19</v>
      </c>
      <c r="D3564" s="1">
        <v>-7.9</v>
      </c>
      <c r="E3564" s="1">
        <v>-0.625</v>
      </c>
      <c r="F3564" s="1">
        <v>0.25</v>
      </c>
      <c r="G3564" s="1">
        <v>0.29999999999999899</v>
      </c>
      <c r="H3564" s="1">
        <v>5</v>
      </c>
      <c r="I3564" s="1">
        <v>0.125</v>
      </c>
      <c r="J3564" s="1">
        <v>-5.0000000000000697E-2</v>
      </c>
      <c r="K3564" s="1">
        <v>2.5</v>
      </c>
      <c r="L3564" s="1">
        <v>-0.625</v>
      </c>
      <c r="M3564" s="1">
        <v>-10</v>
      </c>
      <c r="O3564">
        <f t="shared" si="390"/>
        <v>-5.8550000000000013</v>
      </c>
      <c r="P3564">
        <f t="shared" si="391"/>
        <v>-1</v>
      </c>
      <c r="R3564">
        <f t="shared" si="392"/>
        <v>0.54999999999999716</v>
      </c>
      <c r="S3564">
        <f t="shared" si="389"/>
        <v>14.174999999999992</v>
      </c>
      <c r="U3564" s="4">
        <f t="shared" si="395"/>
        <v>1</v>
      </c>
      <c r="V3564" s="4">
        <f t="shared" si="393"/>
        <v>2</v>
      </c>
      <c r="X3564" s="10">
        <f t="shared" si="394"/>
        <v>-2.5000000000000001E-3</v>
      </c>
    </row>
    <row r="3565" spans="1:24">
      <c r="A3565" s="4"/>
      <c r="B3565" t="s">
        <v>132</v>
      </c>
      <c r="C3565">
        <v>19</v>
      </c>
      <c r="D3565" s="1">
        <v>2.4</v>
      </c>
      <c r="E3565" s="1">
        <v>-0.625</v>
      </c>
      <c r="F3565" s="1">
        <v>0.25</v>
      </c>
      <c r="G3565" s="1">
        <v>-0.12</v>
      </c>
      <c r="H3565" s="1">
        <v>4.25</v>
      </c>
      <c r="I3565" s="1">
        <v>0.125</v>
      </c>
      <c r="J3565" s="1">
        <v>-0.5</v>
      </c>
      <c r="K3565" s="1">
        <v>2.5</v>
      </c>
      <c r="L3565" s="1">
        <v>-0.625</v>
      </c>
      <c r="M3565" s="1">
        <v>-13.2</v>
      </c>
      <c r="O3565">
        <f t="shared" si="390"/>
        <v>0.60499999999999976</v>
      </c>
      <c r="P3565">
        <f t="shared" si="391"/>
        <v>-1</v>
      </c>
      <c r="R3565">
        <f t="shared" si="392"/>
        <v>-6.7299999999999995</v>
      </c>
      <c r="S3565">
        <f t="shared" si="389"/>
        <v>11.195</v>
      </c>
      <c r="U3565" s="4">
        <f t="shared" si="395"/>
        <v>0</v>
      </c>
      <c r="V3565" s="4">
        <f t="shared" si="393"/>
        <v>2</v>
      </c>
      <c r="X3565" s="10">
        <f t="shared" si="394"/>
        <v>-2.5000000000000001E-3</v>
      </c>
    </row>
    <row r="3566" spans="1:24">
      <c r="A3566" s="4"/>
      <c r="B3566" t="s">
        <v>133</v>
      </c>
      <c r="C3566">
        <v>19</v>
      </c>
      <c r="D3566" s="1">
        <v>0.19999999999999901</v>
      </c>
      <c r="E3566" s="1">
        <v>-0.25</v>
      </c>
      <c r="F3566" s="1">
        <v>0.25</v>
      </c>
      <c r="G3566" s="1">
        <v>-5.96E-2</v>
      </c>
      <c r="H3566" s="1">
        <v>4</v>
      </c>
      <c r="I3566" s="1">
        <v>0</v>
      </c>
      <c r="J3566" s="1">
        <v>-0.42</v>
      </c>
      <c r="K3566" s="1">
        <v>2.5</v>
      </c>
      <c r="L3566" s="1">
        <v>-0.25</v>
      </c>
      <c r="M3566" s="1">
        <v>-17.7</v>
      </c>
      <c r="O3566">
        <f t="shared" si="390"/>
        <v>3.6399999999999992</v>
      </c>
      <c r="P3566">
        <f t="shared" si="391"/>
        <v>-1</v>
      </c>
      <c r="R3566">
        <f t="shared" si="392"/>
        <v>-12.552399999999999</v>
      </c>
      <c r="S3566">
        <f t="shared" si="389"/>
        <v>13.549599999999998</v>
      </c>
      <c r="U3566" s="4">
        <f t="shared" si="395"/>
        <v>0</v>
      </c>
      <c r="V3566" s="4">
        <f t="shared" si="393"/>
        <v>2</v>
      </c>
      <c r="X3566" s="10">
        <f t="shared" si="394"/>
        <v>-2.5000000000000001E-3</v>
      </c>
    </row>
    <row r="3567" spans="1:24">
      <c r="A3567" s="4"/>
      <c r="B3567" t="s">
        <v>134</v>
      </c>
      <c r="C3567">
        <v>19</v>
      </c>
      <c r="D3567" s="1">
        <v>3.8999999999999901</v>
      </c>
      <c r="E3567" s="1">
        <v>-0.25</v>
      </c>
      <c r="F3567" s="1">
        <v>0.25</v>
      </c>
      <c r="G3567" s="1">
        <v>-0.23</v>
      </c>
      <c r="H3567" s="1">
        <v>3.75</v>
      </c>
      <c r="I3567" s="1">
        <v>0.125</v>
      </c>
      <c r="J3567" s="1">
        <v>-0.35</v>
      </c>
      <c r="K3567" s="1">
        <v>2.5</v>
      </c>
      <c r="L3567" s="1">
        <v>-0.125</v>
      </c>
      <c r="M3567" s="1">
        <v>-15.6</v>
      </c>
      <c r="O3567">
        <f t="shared" si="390"/>
        <v>6.0299999999999931</v>
      </c>
      <c r="P3567">
        <f t="shared" si="391"/>
        <v>-1</v>
      </c>
      <c r="R3567">
        <f t="shared" si="392"/>
        <v>-9.52</v>
      </c>
      <c r="S3567">
        <f t="shared" si="389"/>
        <v>13.155000000000001</v>
      </c>
      <c r="U3567" s="4">
        <f t="shared" si="395"/>
        <v>0</v>
      </c>
      <c r="V3567" s="4">
        <f t="shared" si="393"/>
        <v>2</v>
      </c>
      <c r="X3567" s="10">
        <f t="shared" si="394"/>
        <v>-2.5000000000000001E-3</v>
      </c>
    </row>
    <row r="3568" spans="1:24">
      <c r="A3568" s="4"/>
      <c r="B3568" t="s">
        <v>135</v>
      </c>
      <c r="C3568">
        <v>19</v>
      </c>
      <c r="D3568" s="1">
        <v>12.7</v>
      </c>
      <c r="E3568" s="1">
        <v>-0.375</v>
      </c>
      <c r="F3568" s="1">
        <v>0.25</v>
      </c>
      <c r="G3568" s="1">
        <v>-0.21</v>
      </c>
      <c r="H3568" s="1">
        <v>3.75</v>
      </c>
      <c r="I3568" s="1">
        <v>0</v>
      </c>
      <c r="J3568" s="1">
        <v>-0.04</v>
      </c>
      <c r="K3568" s="1">
        <v>2.5</v>
      </c>
      <c r="L3568" s="1">
        <v>0</v>
      </c>
      <c r="M3568" s="1">
        <v>-8.1999999999999904</v>
      </c>
      <c r="O3568">
        <f t="shared" si="390"/>
        <v>10.514999999999999</v>
      </c>
      <c r="P3568">
        <f t="shared" si="391"/>
        <v>-1</v>
      </c>
      <c r="R3568">
        <f t="shared" si="392"/>
        <v>1.2900000000000098</v>
      </c>
      <c r="S3568">
        <f t="shared" si="389"/>
        <v>7.8899999999999899</v>
      </c>
      <c r="U3568" s="4">
        <f t="shared" si="395"/>
        <v>1</v>
      </c>
      <c r="V3568" s="4">
        <f t="shared" si="393"/>
        <v>3</v>
      </c>
      <c r="X3568" s="10">
        <f t="shared" si="394"/>
        <v>-3.7499999999999999E-3</v>
      </c>
    </row>
    <row r="3569" spans="1:24">
      <c r="A3569" s="4"/>
      <c r="B3569" t="s">
        <v>136</v>
      </c>
      <c r="C3569">
        <v>19</v>
      </c>
      <c r="D3569" s="1">
        <v>14.4</v>
      </c>
      <c r="E3569" s="1">
        <v>-0.25</v>
      </c>
      <c r="F3569" s="1">
        <v>0.25</v>
      </c>
      <c r="G3569" s="1">
        <v>0.1</v>
      </c>
      <c r="H3569" s="1">
        <v>3.75</v>
      </c>
      <c r="I3569" s="1">
        <v>0</v>
      </c>
      <c r="J3569" s="1">
        <v>0.06</v>
      </c>
      <c r="K3569" s="1">
        <v>2.5</v>
      </c>
      <c r="L3569" s="1">
        <v>0</v>
      </c>
      <c r="M3569" s="1">
        <v>-5.3</v>
      </c>
      <c r="O3569">
        <f t="shared" si="390"/>
        <v>13.33</v>
      </c>
      <c r="P3569">
        <f t="shared" si="391"/>
        <v>-1</v>
      </c>
      <c r="R3569">
        <f t="shared" si="392"/>
        <v>3.63</v>
      </c>
      <c r="S3569">
        <f t="shared" si="389"/>
        <v>5.9799999999999995</v>
      </c>
      <c r="U3569" s="4">
        <f t="shared" si="395"/>
        <v>1</v>
      </c>
      <c r="V3569" s="4">
        <f t="shared" si="393"/>
        <v>4</v>
      </c>
      <c r="X3569" s="10">
        <f t="shared" si="394"/>
        <v>-5.0000000000000001E-3</v>
      </c>
    </row>
    <row r="3570" spans="1:24">
      <c r="A3570" s="4"/>
      <c r="B3570" t="s">
        <v>137</v>
      </c>
      <c r="C3570">
        <v>19</v>
      </c>
      <c r="D3570" s="1">
        <v>13.2</v>
      </c>
      <c r="E3570" s="1">
        <v>-0.125</v>
      </c>
      <c r="F3570" s="1">
        <v>0.25</v>
      </c>
      <c r="G3570" s="1">
        <v>0.08</v>
      </c>
      <c r="H3570" s="1">
        <v>3.5</v>
      </c>
      <c r="I3570" s="1">
        <v>0.125</v>
      </c>
      <c r="J3570" s="1">
        <v>-0.08</v>
      </c>
      <c r="K3570" s="1">
        <v>2.5</v>
      </c>
      <c r="L3570" s="1">
        <v>-0.125</v>
      </c>
      <c r="M3570" s="1">
        <v>-4.5999999999999899</v>
      </c>
      <c r="O3570">
        <f t="shared" si="390"/>
        <v>13.914999999999999</v>
      </c>
      <c r="P3570">
        <f t="shared" si="391"/>
        <v>-1</v>
      </c>
      <c r="R3570">
        <f t="shared" si="392"/>
        <v>2.8800000000000106</v>
      </c>
      <c r="S3570">
        <f t="shared" si="389"/>
        <v>5.1049999999999898</v>
      </c>
      <c r="U3570" s="4">
        <f t="shared" si="395"/>
        <v>1</v>
      </c>
      <c r="V3570" s="4">
        <f t="shared" si="393"/>
        <v>4</v>
      </c>
      <c r="X3570" s="10">
        <f t="shared" si="394"/>
        <v>-5.0000000000000001E-3</v>
      </c>
    </row>
    <row r="3571" spans="1:24">
      <c r="A3571" s="4"/>
      <c r="B3571" t="s">
        <v>138</v>
      </c>
      <c r="C3571">
        <v>19</v>
      </c>
      <c r="D3571" s="1">
        <v>2.5</v>
      </c>
      <c r="E3571" s="1">
        <v>0</v>
      </c>
      <c r="F3571" s="1">
        <v>0.25</v>
      </c>
      <c r="G3571" s="1">
        <v>-8.9899999999999994E-2</v>
      </c>
      <c r="H3571" s="1">
        <v>3.5</v>
      </c>
      <c r="I3571" s="1">
        <v>0</v>
      </c>
      <c r="J3571" s="1">
        <v>-0.27</v>
      </c>
      <c r="K3571" s="1">
        <v>2.5</v>
      </c>
      <c r="L3571" s="1">
        <v>0</v>
      </c>
      <c r="M3571" s="1">
        <v>-4.2</v>
      </c>
      <c r="O3571">
        <f t="shared" si="390"/>
        <v>8</v>
      </c>
      <c r="P3571">
        <f t="shared" si="391"/>
        <v>-1</v>
      </c>
      <c r="R3571">
        <f t="shared" si="392"/>
        <v>1.3293999999999988</v>
      </c>
      <c r="S3571">
        <f t="shared" si="389"/>
        <v>0.52990000000000004</v>
      </c>
      <c r="U3571" s="4">
        <f t="shared" si="395"/>
        <v>1</v>
      </c>
      <c r="V3571" s="4">
        <f t="shared" si="393"/>
        <v>5</v>
      </c>
      <c r="X3571" s="10">
        <f t="shared" si="394"/>
        <v>-6.2500000000000003E-3</v>
      </c>
    </row>
    <row r="3572" spans="1:24">
      <c r="A3572" s="4"/>
      <c r="B3572" t="s">
        <v>139</v>
      </c>
      <c r="C3572">
        <v>19</v>
      </c>
      <c r="D3572" s="1">
        <v>9.4</v>
      </c>
      <c r="E3572" s="1">
        <v>0</v>
      </c>
      <c r="F3572" s="1">
        <v>0.25</v>
      </c>
      <c r="G3572" s="1">
        <v>-0.109999999999999</v>
      </c>
      <c r="H3572" s="1">
        <v>3.5</v>
      </c>
      <c r="I3572" s="1">
        <v>0</v>
      </c>
      <c r="J3572" s="1">
        <v>-0.3</v>
      </c>
      <c r="K3572" s="1">
        <v>2.5</v>
      </c>
      <c r="L3572" s="1">
        <v>0</v>
      </c>
      <c r="M3572" s="1">
        <v>-0.5</v>
      </c>
      <c r="O3572">
        <f t="shared" si="390"/>
        <v>12.83</v>
      </c>
      <c r="P3572">
        <f t="shared" si="391"/>
        <v>-1</v>
      </c>
      <c r="R3572">
        <f t="shared" si="392"/>
        <v>4.7599999999999945</v>
      </c>
      <c r="S3572">
        <f t="shared" si="389"/>
        <v>-3.5400000000000009</v>
      </c>
      <c r="U3572" s="4">
        <f t="shared" si="395"/>
        <v>1</v>
      </c>
      <c r="V3572" s="4">
        <f t="shared" si="393"/>
        <v>7</v>
      </c>
      <c r="X3572" s="10">
        <f t="shared" si="394"/>
        <v>-8.7500000000000008E-3</v>
      </c>
    </row>
    <row r="3573" spans="1:24">
      <c r="A3573" s="4"/>
      <c r="B3573" t="s">
        <v>140</v>
      </c>
      <c r="C3573">
        <v>19</v>
      </c>
      <c r="D3573" s="1">
        <v>9.2999999999999901</v>
      </c>
      <c r="E3573" s="1">
        <v>0</v>
      </c>
      <c r="F3573" s="1">
        <v>0.25</v>
      </c>
      <c r="G3573" s="1">
        <v>-4.9799999999999997E-2</v>
      </c>
      <c r="H3573" s="1">
        <v>3.5</v>
      </c>
      <c r="I3573" s="1">
        <v>0</v>
      </c>
      <c r="J3573" s="1">
        <v>0.06</v>
      </c>
      <c r="K3573" s="1">
        <v>2.5</v>
      </c>
      <c r="L3573" s="1">
        <v>0</v>
      </c>
      <c r="M3573" s="1">
        <v>2.1</v>
      </c>
      <c r="O3573">
        <f t="shared" si="390"/>
        <v>12.759999999999993</v>
      </c>
      <c r="P3573">
        <f t="shared" si="391"/>
        <v>-1</v>
      </c>
      <c r="R3573">
        <f t="shared" si="392"/>
        <v>11.678800000000001</v>
      </c>
      <c r="S3573">
        <f t="shared" si="389"/>
        <v>-1.5202000000000004</v>
      </c>
      <c r="U3573" s="4">
        <f t="shared" si="395"/>
        <v>3</v>
      </c>
      <c r="V3573" s="4">
        <f t="shared" si="393"/>
        <v>6</v>
      </c>
      <c r="X3573" s="10">
        <f t="shared" si="394"/>
        <v>-7.4999999999999997E-3</v>
      </c>
    </row>
    <row r="3574" spans="1:24">
      <c r="A3574" s="4"/>
      <c r="B3574" t="s">
        <v>141</v>
      </c>
      <c r="C3574">
        <v>19</v>
      </c>
      <c r="D3574" s="1">
        <v>4.5999999999999899</v>
      </c>
      <c r="E3574" s="1">
        <v>0</v>
      </c>
      <c r="F3574" s="1">
        <v>0.25</v>
      </c>
      <c r="G3574" s="1">
        <v>-8.9899999999999994E-2</v>
      </c>
      <c r="H3574" s="1">
        <v>3.5</v>
      </c>
      <c r="I3574" s="1">
        <v>0</v>
      </c>
      <c r="J3574" s="1">
        <v>-7.0000000000000201E-2</v>
      </c>
      <c r="K3574" s="1">
        <v>2.5</v>
      </c>
      <c r="L3574" s="1">
        <v>0</v>
      </c>
      <c r="M3574" s="1">
        <v>0.8</v>
      </c>
      <c r="O3574">
        <f t="shared" si="390"/>
        <v>9.4699999999999918</v>
      </c>
      <c r="P3574">
        <f t="shared" si="391"/>
        <v>-1</v>
      </c>
      <c r="R3574">
        <f t="shared" si="392"/>
        <v>8.9293999999999976</v>
      </c>
      <c r="S3574">
        <f t="shared" si="389"/>
        <v>-1.8701000000000028</v>
      </c>
      <c r="U3574" s="4">
        <f t="shared" si="395"/>
        <v>2</v>
      </c>
      <c r="V3574" s="4">
        <f t="shared" si="393"/>
        <v>6</v>
      </c>
      <c r="X3574" s="10">
        <f t="shared" si="394"/>
        <v>-7.4999999999999997E-3</v>
      </c>
    </row>
    <row r="3575" spans="1:24">
      <c r="A3575" s="4"/>
      <c r="B3575" t="s">
        <v>142</v>
      </c>
      <c r="C3575">
        <v>19</v>
      </c>
      <c r="D3575" s="1">
        <v>-2.2000000000000002</v>
      </c>
      <c r="E3575" s="1">
        <v>0</v>
      </c>
      <c r="F3575" s="1">
        <v>0.25</v>
      </c>
      <c r="G3575" s="1">
        <v>-0.08</v>
      </c>
      <c r="H3575" s="1">
        <v>3.5</v>
      </c>
      <c r="I3575" s="1">
        <v>0</v>
      </c>
      <c r="J3575" s="1">
        <v>-4.9999999999999802E-2</v>
      </c>
      <c r="K3575" s="1">
        <v>2.5</v>
      </c>
      <c r="L3575" s="1">
        <v>0</v>
      </c>
      <c r="M3575" s="1">
        <v>1.1000000000000001</v>
      </c>
      <c r="O3575">
        <f t="shared" si="390"/>
        <v>4.71</v>
      </c>
      <c r="P3575">
        <f t="shared" si="391"/>
        <v>-1</v>
      </c>
      <c r="R3575">
        <f t="shared" si="392"/>
        <v>9.4300000000000015</v>
      </c>
      <c r="S3575">
        <f t="shared" si="389"/>
        <v>-1.9199999999999977</v>
      </c>
      <c r="U3575" s="4">
        <f t="shared" si="395"/>
        <v>2</v>
      </c>
      <c r="V3575" s="4">
        <f t="shared" si="393"/>
        <v>6</v>
      </c>
      <c r="X3575" s="10">
        <f t="shared" si="394"/>
        <v>-7.4999999999999997E-3</v>
      </c>
    </row>
    <row r="3576" spans="1:24">
      <c r="A3576" s="4"/>
      <c r="B3576" t="s">
        <v>143</v>
      </c>
      <c r="C3576">
        <v>19</v>
      </c>
      <c r="D3576" s="1">
        <v>-5.6</v>
      </c>
      <c r="E3576" s="1">
        <v>0</v>
      </c>
      <c r="F3576" s="1">
        <v>0.25</v>
      </c>
      <c r="G3576" s="1">
        <v>0.12999999999999901</v>
      </c>
      <c r="H3576" s="1">
        <v>3.5</v>
      </c>
      <c r="I3576" s="1">
        <v>0</v>
      </c>
      <c r="J3576" s="1">
        <v>0.02</v>
      </c>
      <c r="K3576" s="1">
        <v>2.5</v>
      </c>
      <c r="L3576" s="1">
        <v>0</v>
      </c>
      <c r="M3576" s="1">
        <v>-1.9</v>
      </c>
      <c r="O3576">
        <f t="shared" si="390"/>
        <v>2.3300000000000005</v>
      </c>
      <c r="P3576">
        <f t="shared" si="391"/>
        <v>-1</v>
      </c>
      <c r="R3576">
        <f t="shared" si="392"/>
        <v>6.0800000000000054</v>
      </c>
      <c r="S3576">
        <f t="shared" si="389"/>
        <v>1.7800000000000007</v>
      </c>
      <c r="U3576" s="4">
        <f t="shared" si="395"/>
        <v>2</v>
      </c>
      <c r="V3576" s="4">
        <f t="shared" si="393"/>
        <v>5</v>
      </c>
      <c r="X3576" s="10">
        <f t="shared" si="394"/>
        <v>-6.2500000000000003E-3</v>
      </c>
    </row>
    <row r="3577" spans="1:24">
      <c r="A3577" s="4"/>
      <c r="B3577" t="s">
        <v>144</v>
      </c>
      <c r="C3577">
        <v>19</v>
      </c>
      <c r="D3577" s="1">
        <v>6</v>
      </c>
      <c r="E3577" s="1">
        <v>0</v>
      </c>
      <c r="F3577" s="1">
        <v>0.25</v>
      </c>
      <c r="G3577" s="1">
        <v>5.0000000000000197E-2</v>
      </c>
      <c r="H3577" s="1">
        <v>3.5</v>
      </c>
      <c r="I3577" s="1">
        <v>0</v>
      </c>
      <c r="J3577" s="1">
        <v>-0.12</v>
      </c>
      <c r="K3577" s="1">
        <v>2.5</v>
      </c>
      <c r="L3577" s="1">
        <v>0</v>
      </c>
      <c r="M3577" s="1">
        <v>0</v>
      </c>
      <c r="O3577">
        <f t="shared" si="390"/>
        <v>10.45</v>
      </c>
      <c r="P3577">
        <f t="shared" si="391"/>
        <v>-1</v>
      </c>
      <c r="R3577">
        <f t="shared" si="392"/>
        <v>6.6399999999999988</v>
      </c>
      <c r="S3577">
        <f t="shared" si="389"/>
        <v>-1.8600000000000003</v>
      </c>
      <c r="U3577" s="4">
        <f t="shared" si="395"/>
        <v>2</v>
      </c>
      <c r="V3577" s="4">
        <f t="shared" si="393"/>
        <v>6</v>
      </c>
      <c r="X3577" s="10">
        <f t="shared" si="394"/>
        <v>-7.4999999999999997E-3</v>
      </c>
    </row>
    <row r="3578" spans="1:24">
      <c r="A3578" s="4"/>
      <c r="B3578" t="s">
        <v>145</v>
      </c>
      <c r="C3578">
        <v>19</v>
      </c>
      <c r="D3578" s="1">
        <v>15.6</v>
      </c>
      <c r="E3578" s="1">
        <v>0</v>
      </c>
      <c r="F3578" s="1">
        <v>0.25</v>
      </c>
      <c r="G3578" s="1">
        <v>0.02</v>
      </c>
      <c r="H3578" s="1">
        <v>3.5</v>
      </c>
      <c r="I3578" s="1">
        <v>0</v>
      </c>
      <c r="J3578" s="1">
        <v>8.9999999999999802E-2</v>
      </c>
      <c r="K3578" s="1">
        <v>2.5</v>
      </c>
      <c r="L3578" s="1">
        <v>0</v>
      </c>
      <c r="M3578" s="1">
        <v>3.1</v>
      </c>
      <c r="O3578">
        <f t="shared" si="390"/>
        <v>17.170000000000002</v>
      </c>
      <c r="P3578">
        <f t="shared" si="391"/>
        <v>-1</v>
      </c>
      <c r="R3578">
        <f t="shared" si="392"/>
        <v>12.649999999999997</v>
      </c>
      <c r="S3578">
        <f t="shared" si="389"/>
        <v>-2.2000000000000024</v>
      </c>
      <c r="U3578" s="4">
        <f t="shared" si="395"/>
        <v>3</v>
      </c>
      <c r="V3578" s="4">
        <f t="shared" si="393"/>
        <v>6</v>
      </c>
      <c r="X3578" s="10">
        <f t="shared" si="394"/>
        <v>-7.4999999999999997E-3</v>
      </c>
    </row>
    <row r="3579" spans="1:24">
      <c r="A3579" s="4"/>
      <c r="B3579" t="s">
        <v>146</v>
      </c>
      <c r="C3579">
        <v>19</v>
      </c>
      <c r="D3579" s="1">
        <v>24.5</v>
      </c>
      <c r="E3579" s="1">
        <v>0</v>
      </c>
      <c r="F3579" s="1">
        <v>0.25</v>
      </c>
      <c r="G3579" s="1">
        <v>-0.02</v>
      </c>
      <c r="H3579" s="1">
        <v>3.5</v>
      </c>
      <c r="I3579" s="1">
        <v>0</v>
      </c>
      <c r="J3579" s="1">
        <v>-0.04</v>
      </c>
      <c r="K3579" s="1">
        <v>2.5</v>
      </c>
      <c r="L3579" s="1">
        <v>0</v>
      </c>
      <c r="M3579" s="1">
        <v>7.4</v>
      </c>
      <c r="O3579">
        <f t="shared" si="390"/>
        <v>23.4</v>
      </c>
      <c r="P3579">
        <f t="shared" si="391"/>
        <v>0</v>
      </c>
      <c r="R3579">
        <f t="shared" si="392"/>
        <v>15.5</v>
      </c>
      <c r="S3579">
        <f t="shared" si="389"/>
        <v>-8.15</v>
      </c>
      <c r="U3579" s="4">
        <f t="shared" si="395"/>
        <v>4</v>
      </c>
      <c r="V3579" s="4">
        <f t="shared" si="393"/>
        <v>8</v>
      </c>
      <c r="X3579" s="10">
        <f t="shared" si="394"/>
        <v>0</v>
      </c>
    </row>
    <row r="3580" spans="1:24">
      <c r="A3580" s="4"/>
      <c r="B3580" t="s">
        <v>147</v>
      </c>
      <c r="C3580">
        <v>19</v>
      </c>
      <c r="D3580" s="1">
        <v>23.9</v>
      </c>
      <c r="E3580" s="1">
        <v>0</v>
      </c>
      <c r="F3580" s="1">
        <v>0.25</v>
      </c>
      <c r="G3580" s="1">
        <v>0.02</v>
      </c>
      <c r="H3580" s="1">
        <v>3.5</v>
      </c>
      <c r="I3580" s="1">
        <v>0</v>
      </c>
      <c r="J3580" s="1">
        <v>-0.06</v>
      </c>
      <c r="K3580" s="1">
        <v>2.5</v>
      </c>
      <c r="L3580" s="1">
        <v>0</v>
      </c>
      <c r="M3580" s="1">
        <v>9.9</v>
      </c>
      <c r="O3580">
        <f t="shared" si="390"/>
        <v>22.979999999999997</v>
      </c>
      <c r="P3580">
        <f t="shared" si="391"/>
        <v>0</v>
      </c>
      <c r="R3580">
        <f t="shared" si="392"/>
        <v>17.5</v>
      </c>
      <c r="S3580">
        <f t="shared" si="389"/>
        <v>-10.95</v>
      </c>
      <c r="U3580" s="4">
        <f t="shared" si="395"/>
        <v>4</v>
      </c>
      <c r="V3580" s="4">
        <f t="shared" si="393"/>
        <v>8</v>
      </c>
      <c r="X3580" s="10">
        <f t="shared" si="394"/>
        <v>0</v>
      </c>
    </row>
    <row r="3581" spans="1:24">
      <c r="A3581" s="4"/>
      <c r="B3581" t="s">
        <v>148</v>
      </c>
      <c r="C3581">
        <v>19</v>
      </c>
      <c r="D3581" s="1">
        <v>17.3</v>
      </c>
      <c r="E3581" s="1">
        <v>0</v>
      </c>
      <c r="F3581" s="1">
        <v>0.25</v>
      </c>
      <c r="G3581" s="1">
        <v>0.02</v>
      </c>
      <c r="H3581" s="1">
        <v>3.5</v>
      </c>
      <c r="I3581" s="1">
        <v>0</v>
      </c>
      <c r="J3581" s="1">
        <v>9.9999999999997799E-3</v>
      </c>
      <c r="K3581" s="1">
        <v>2.5</v>
      </c>
      <c r="L3581" s="1">
        <v>0</v>
      </c>
      <c r="M3581" s="1">
        <v>7.2</v>
      </c>
      <c r="O3581">
        <f t="shared" si="390"/>
        <v>18.36</v>
      </c>
      <c r="P3581">
        <f t="shared" si="391"/>
        <v>-1</v>
      </c>
      <c r="R3581">
        <f t="shared" si="392"/>
        <v>15.709999999999997</v>
      </c>
      <c r="S3581">
        <f t="shared" si="389"/>
        <v>-7.3400000000000034</v>
      </c>
      <c r="U3581" s="4">
        <f t="shared" si="395"/>
        <v>4</v>
      </c>
      <c r="V3581" s="4">
        <f t="shared" si="393"/>
        <v>8</v>
      </c>
      <c r="X3581" s="10">
        <f t="shared" si="394"/>
        <v>-0.01</v>
      </c>
    </row>
    <row r="3582" spans="1:24">
      <c r="A3582" s="4"/>
      <c r="B3582" t="s">
        <v>149</v>
      </c>
      <c r="C3582">
        <v>19</v>
      </c>
      <c r="D3582" s="1">
        <v>13</v>
      </c>
      <c r="E3582" s="1">
        <v>0</v>
      </c>
      <c r="F3582" s="1">
        <v>0.25</v>
      </c>
      <c r="G3582" s="1">
        <v>3.00000000000002E-2</v>
      </c>
      <c r="H3582" s="1">
        <v>3.5</v>
      </c>
      <c r="I3582" s="1">
        <v>0</v>
      </c>
      <c r="J3582" s="1">
        <v>7.9999999999999599E-2</v>
      </c>
      <c r="K3582" s="1">
        <v>2.5</v>
      </c>
      <c r="L3582" s="1">
        <v>0</v>
      </c>
      <c r="M3582" s="1">
        <v>6.2</v>
      </c>
      <c r="O3582">
        <f t="shared" si="390"/>
        <v>15.35</v>
      </c>
      <c r="P3582">
        <f t="shared" si="391"/>
        <v>-1</v>
      </c>
      <c r="R3582">
        <f t="shared" si="392"/>
        <v>15.559999999999995</v>
      </c>
      <c r="S3582">
        <f t="shared" si="389"/>
        <v>-5.4400000000000057</v>
      </c>
      <c r="U3582" s="4">
        <f t="shared" si="395"/>
        <v>4</v>
      </c>
      <c r="V3582" s="4">
        <f t="shared" si="393"/>
        <v>7</v>
      </c>
      <c r="X3582" s="10">
        <f t="shared" si="394"/>
        <v>-8.7500000000000008E-3</v>
      </c>
    </row>
    <row r="3583" spans="1:24">
      <c r="A3583" s="4"/>
      <c r="B3583" t="s">
        <v>150</v>
      </c>
      <c r="C3583">
        <v>19</v>
      </c>
      <c r="D3583" s="1">
        <v>15.3</v>
      </c>
      <c r="E3583" s="1">
        <v>0</v>
      </c>
      <c r="F3583" s="1">
        <v>0.25</v>
      </c>
      <c r="G3583" s="1">
        <v>3.00000000000002E-2</v>
      </c>
      <c r="H3583" s="1">
        <v>3.5</v>
      </c>
      <c r="I3583" s="1">
        <v>0.2</v>
      </c>
      <c r="J3583" s="1">
        <v>-0.02</v>
      </c>
      <c r="K3583" s="1">
        <v>2.5</v>
      </c>
      <c r="L3583" s="1">
        <v>0.2</v>
      </c>
      <c r="M3583" s="1">
        <v>8.1</v>
      </c>
      <c r="O3583">
        <f t="shared" si="390"/>
        <v>17.04</v>
      </c>
      <c r="P3583">
        <f t="shared" si="391"/>
        <v>-1</v>
      </c>
      <c r="R3583">
        <f t="shared" si="392"/>
        <v>14.959999999999997</v>
      </c>
      <c r="S3583">
        <f t="shared" si="389"/>
        <v>-7.2399999999999993</v>
      </c>
      <c r="U3583" s="4">
        <f t="shared" si="395"/>
        <v>3</v>
      </c>
      <c r="V3583" s="4">
        <f t="shared" si="393"/>
        <v>8</v>
      </c>
      <c r="X3583" s="10">
        <f t="shared" si="394"/>
        <v>-0.01</v>
      </c>
    </row>
    <row r="3584" spans="1:24">
      <c r="A3584" s="4"/>
      <c r="B3584" t="s">
        <v>151</v>
      </c>
      <c r="C3584">
        <v>19</v>
      </c>
      <c r="D3584" s="1">
        <v>10.4</v>
      </c>
      <c r="E3584" s="1">
        <v>0</v>
      </c>
      <c r="F3584" s="1">
        <v>0.25</v>
      </c>
      <c r="G3584" s="1">
        <v>0</v>
      </c>
      <c r="H3584" s="1">
        <v>3.5</v>
      </c>
      <c r="I3584" s="1">
        <v>0.25</v>
      </c>
      <c r="J3584" s="1">
        <v>0</v>
      </c>
      <c r="K3584" s="1">
        <v>2.5</v>
      </c>
      <c r="L3584" s="1">
        <v>0.25</v>
      </c>
      <c r="M3584" s="1">
        <v>7.8</v>
      </c>
      <c r="O3584">
        <f t="shared" si="390"/>
        <v>13.629999999999999</v>
      </c>
      <c r="P3584">
        <f t="shared" si="391"/>
        <v>-1</v>
      </c>
      <c r="R3584">
        <f t="shared" si="392"/>
        <v>14.8</v>
      </c>
      <c r="S3584">
        <f t="shared" si="389"/>
        <v>-6.3</v>
      </c>
      <c r="U3584" s="4">
        <f t="shared" si="395"/>
        <v>3</v>
      </c>
      <c r="V3584" s="4">
        <f t="shared" si="393"/>
        <v>7</v>
      </c>
      <c r="X3584" s="10">
        <f t="shared" si="394"/>
        <v>-8.7500000000000008E-3</v>
      </c>
    </row>
    <row r="3585" spans="1:24">
      <c r="A3585" s="4"/>
      <c r="B3585" t="s">
        <v>152</v>
      </c>
      <c r="C3585">
        <v>19</v>
      </c>
      <c r="D3585" s="1">
        <v>2.4</v>
      </c>
      <c r="E3585" s="1">
        <v>0</v>
      </c>
      <c r="F3585" s="1">
        <v>0.25</v>
      </c>
      <c r="G3585" s="1">
        <v>0.02</v>
      </c>
      <c r="H3585" s="1">
        <v>3.5</v>
      </c>
      <c r="I3585" s="1">
        <v>0.25</v>
      </c>
      <c r="J3585" s="1">
        <v>-0.04</v>
      </c>
      <c r="K3585" s="1">
        <v>2.5</v>
      </c>
      <c r="L3585" s="1">
        <v>0.25</v>
      </c>
      <c r="M3585" s="1">
        <v>4</v>
      </c>
      <c r="O3585">
        <f t="shared" si="390"/>
        <v>8.0299999999999994</v>
      </c>
      <c r="P3585">
        <f t="shared" si="391"/>
        <v>-1</v>
      </c>
      <c r="R3585">
        <f t="shared" si="392"/>
        <v>10.36</v>
      </c>
      <c r="S3585">
        <f t="shared" si="389"/>
        <v>-3.0399999999999991</v>
      </c>
      <c r="U3585" s="4">
        <f t="shared" si="395"/>
        <v>3</v>
      </c>
      <c r="V3585" s="4">
        <f t="shared" si="393"/>
        <v>7</v>
      </c>
      <c r="X3585" s="10">
        <f t="shared" si="394"/>
        <v>-8.7500000000000008E-3</v>
      </c>
    </row>
    <row r="3586" spans="1:24">
      <c r="A3586" s="4"/>
      <c r="B3586" t="s">
        <v>153</v>
      </c>
      <c r="C3586">
        <v>19</v>
      </c>
      <c r="D3586" s="1">
        <v>-5.0999999999999996</v>
      </c>
      <c r="E3586" s="1">
        <v>0</v>
      </c>
      <c r="F3586" s="1">
        <v>0.25</v>
      </c>
      <c r="G3586" s="1">
        <v>0</v>
      </c>
      <c r="H3586" s="1">
        <v>3.5</v>
      </c>
      <c r="I3586" s="1">
        <v>0.2</v>
      </c>
      <c r="J3586" s="1">
        <v>-0.02</v>
      </c>
      <c r="K3586" s="1">
        <v>2.5</v>
      </c>
      <c r="L3586" s="1">
        <v>0.2</v>
      </c>
      <c r="M3586" s="1">
        <v>2.7</v>
      </c>
      <c r="O3586">
        <f t="shared" si="390"/>
        <v>2.7600000000000007</v>
      </c>
      <c r="P3586">
        <f t="shared" si="391"/>
        <v>-1</v>
      </c>
      <c r="R3586">
        <f t="shared" si="392"/>
        <v>9.7399999999999984</v>
      </c>
      <c r="S3586">
        <f t="shared" si="389"/>
        <v>-1.8099999999999998</v>
      </c>
      <c r="U3586" s="4">
        <f t="shared" si="395"/>
        <v>2</v>
      </c>
      <c r="V3586" s="4">
        <f t="shared" si="393"/>
        <v>6</v>
      </c>
      <c r="X3586" s="10">
        <f t="shared" si="394"/>
        <v>-7.4999999999999997E-3</v>
      </c>
    </row>
    <row r="3587" spans="1:24">
      <c r="A3587" s="4"/>
      <c r="B3587" t="s">
        <v>154</v>
      </c>
      <c r="C3587">
        <v>19</v>
      </c>
      <c r="D3587" s="1">
        <v>-5.2</v>
      </c>
      <c r="E3587" s="1">
        <v>0</v>
      </c>
      <c r="F3587" s="1">
        <v>0.25</v>
      </c>
      <c r="G3587" s="1">
        <v>0.08</v>
      </c>
      <c r="H3587" s="1">
        <v>3.5</v>
      </c>
      <c r="I3587" s="1">
        <v>0.11111111111111099</v>
      </c>
      <c r="J3587" s="1">
        <v>0.25</v>
      </c>
      <c r="K3587" s="1">
        <v>2.5</v>
      </c>
      <c r="L3587" s="1">
        <v>0.11111111111111099</v>
      </c>
      <c r="M3587" s="1">
        <v>1.4</v>
      </c>
      <c r="O3587">
        <f t="shared" si="390"/>
        <v>2.6544444444444446</v>
      </c>
      <c r="P3587">
        <f t="shared" si="391"/>
        <v>-1</v>
      </c>
      <c r="R3587">
        <f t="shared" si="392"/>
        <v>12.003333333333334</v>
      </c>
      <c r="S3587">
        <f t="shared" si="389"/>
        <v>2.2977777777777777</v>
      </c>
      <c r="U3587" s="4">
        <f t="shared" si="395"/>
        <v>3</v>
      </c>
      <c r="V3587" s="4">
        <f t="shared" si="393"/>
        <v>5</v>
      </c>
      <c r="X3587" s="10">
        <f t="shared" si="394"/>
        <v>-6.2500000000000003E-3</v>
      </c>
    </row>
    <row r="3588" spans="1:24">
      <c r="A3588" s="4"/>
      <c r="B3588" t="s">
        <v>155</v>
      </c>
      <c r="C3588">
        <v>19</v>
      </c>
      <c r="D3588" s="1">
        <v>-5.2</v>
      </c>
      <c r="E3588" s="1">
        <v>0</v>
      </c>
      <c r="F3588" s="1">
        <v>0.25</v>
      </c>
      <c r="G3588" s="1">
        <v>0.08</v>
      </c>
      <c r="H3588" s="1">
        <v>3.75</v>
      </c>
      <c r="I3588" s="1">
        <v>0</v>
      </c>
      <c r="J3588" s="1">
        <v>0.1</v>
      </c>
      <c r="K3588" s="1">
        <v>2.5</v>
      </c>
      <c r="L3588" s="1">
        <v>0.25</v>
      </c>
      <c r="M3588" s="1">
        <v>1.4</v>
      </c>
      <c r="O3588">
        <f t="shared" si="390"/>
        <v>2.8600000000000003</v>
      </c>
      <c r="P3588">
        <f t="shared" si="391"/>
        <v>-1</v>
      </c>
      <c r="R3588">
        <f t="shared" si="392"/>
        <v>9.7200000000000006</v>
      </c>
      <c r="S3588">
        <f t="shared" si="389"/>
        <v>-1.1800000000000002</v>
      </c>
      <c r="U3588" s="4">
        <f t="shared" si="395"/>
        <v>2</v>
      </c>
      <c r="V3588" s="4">
        <f t="shared" si="393"/>
        <v>6</v>
      </c>
      <c r="X3588" s="10">
        <f t="shared" si="394"/>
        <v>-7.4999999999999997E-3</v>
      </c>
    </row>
    <row r="3589" spans="1:24">
      <c r="A3589" s="4"/>
      <c r="B3589" t="s">
        <v>156</v>
      </c>
      <c r="C3589">
        <v>19</v>
      </c>
      <c r="D3589" s="1">
        <v>19.600000000000001</v>
      </c>
      <c r="E3589" s="1">
        <v>0</v>
      </c>
      <c r="F3589" s="1">
        <v>0.25</v>
      </c>
      <c r="G3589" s="1">
        <v>5.0000000000000197E-2</v>
      </c>
      <c r="H3589" s="1">
        <v>3.75</v>
      </c>
      <c r="I3589" s="1">
        <v>8.3333333333333301E-2</v>
      </c>
      <c r="J3589" s="1">
        <v>8.9999999999999802E-2</v>
      </c>
      <c r="K3589" s="1">
        <v>2.5</v>
      </c>
      <c r="L3589" s="1">
        <v>8.3333333333333301E-2</v>
      </c>
      <c r="M3589" s="1">
        <v>2.1</v>
      </c>
      <c r="O3589">
        <f t="shared" si="390"/>
        <v>20.253333333333334</v>
      </c>
      <c r="P3589">
        <f t="shared" si="391"/>
        <v>0</v>
      </c>
      <c r="R3589">
        <f t="shared" si="392"/>
        <v>11.219999999999995</v>
      </c>
      <c r="S3589">
        <f t="shared" si="389"/>
        <v>-0.39666666666666983</v>
      </c>
      <c r="U3589" s="4">
        <f t="shared" si="395"/>
        <v>3</v>
      </c>
      <c r="V3589" s="4">
        <f t="shared" si="393"/>
        <v>6</v>
      </c>
      <c r="X3589" s="10">
        <f t="shared" si="394"/>
        <v>0</v>
      </c>
    </row>
    <row r="3590" spans="1:24">
      <c r="A3590" s="4"/>
      <c r="B3590" t="s">
        <v>157</v>
      </c>
      <c r="C3590">
        <v>19</v>
      </c>
      <c r="D3590" s="1">
        <v>22.6</v>
      </c>
      <c r="E3590" s="1">
        <v>0</v>
      </c>
      <c r="F3590" s="1">
        <v>0.25</v>
      </c>
      <c r="G3590" s="1">
        <v>-0.02</v>
      </c>
      <c r="H3590" s="1">
        <v>4</v>
      </c>
      <c r="I3590" s="1">
        <v>-2.4999999999999901E-2</v>
      </c>
      <c r="J3590" s="1">
        <v>-0.13</v>
      </c>
      <c r="K3590" s="1">
        <v>2.5</v>
      </c>
      <c r="L3590" s="1">
        <v>0.22500000000000001</v>
      </c>
      <c r="M3590" s="1">
        <v>3.7</v>
      </c>
      <c r="O3590">
        <f t="shared" si="390"/>
        <v>22.56</v>
      </c>
      <c r="P3590">
        <f t="shared" si="391"/>
        <v>0</v>
      </c>
      <c r="R3590">
        <f t="shared" si="392"/>
        <v>10.030000000000001</v>
      </c>
      <c r="S3590">
        <f t="shared" si="389"/>
        <v>-6.2949999999999999</v>
      </c>
      <c r="U3590" s="4">
        <f t="shared" si="395"/>
        <v>3</v>
      </c>
      <c r="V3590" s="4">
        <f t="shared" si="393"/>
        <v>7</v>
      </c>
      <c r="X3590" s="10">
        <f t="shared" si="394"/>
        <v>0</v>
      </c>
    </row>
    <row r="3591" spans="1:24">
      <c r="A3591" s="4"/>
      <c r="B3591" t="s">
        <v>158</v>
      </c>
      <c r="C3591">
        <v>19</v>
      </c>
      <c r="D3591" s="1">
        <v>-0.3</v>
      </c>
      <c r="E3591" s="1">
        <v>0.125</v>
      </c>
      <c r="F3591" s="1">
        <v>0.25</v>
      </c>
      <c r="G3591" s="1">
        <v>3.00000000000002E-2</v>
      </c>
      <c r="H3591" s="1">
        <v>4.25</v>
      </c>
      <c r="I3591" s="1">
        <v>-4.9999999999999899E-2</v>
      </c>
      <c r="J3591" s="1">
        <v>5.0000000000000197E-2</v>
      </c>
      <c r="K3591" s="1">
        <v>2.5</v>
      </c>
      <c r="L3591" s="1">
        <v>0.2</v>
      </c>
      <c r="M3591" s="1">
        <v>4.3</v>
      </c>
      <c r="O3591">
        <f t="shared" si="390"/>
        <v>8.3949999999999996</v>
      </c>
      <c r="P3591">
        <f t="shared" si="391"/>
        <v>-1</v>
      </c>
      <c r="R3591">
        <f t="shared" si="392"/>
        <v>13.07</v>
      </c>
      <c r="S3591">
        <f t="shared" si="389"/>
        <v>-4.5299999999999958</v>
      </c>
      <c r="U3591" s="4">
        <f t="shared" si="395"/>
        <v>3</v>
      </c>
      <c r="V3591" s="4">
        <f t="shared" si="393"/>
        <v>7</v>
      </c>
      <c r="X3591" s="10">
        <f t="shared" si="394"/>
        <v>-8.7500000000000008E-3</v>
      </c>
    </row>
    <row r="3592" spans="1:24">
      <c r="A3592" s="4"/>
      <c r="B3592" t="s">
        <v>159</v>
      </c>
      <c r="C3592">
        <v>19</v>
      </c>
      <c r="D3592" s="1">
        <v>-2.69999999999999</v>
      </c>
      <c r="E3592" s="1">
        <v>0.125</v>
      </c>
      <c r="F3592" s="1">
        <v>0.25</v>
      </c>
      <c r="G3592" s="1">
        <v>9.9999999999997799E-3</v>
      </c>
      <c r="H3592" s="1">
        <v>4.5</v>
      </c>
      <c r="I3592" s="1">
        <v>-2.4999999999999901E-2</v>
      </c>
      <c r="J3592" s="1">
        <v>0.04</v>
      </c>
      <c r="K3592" s="1">
        <v>2.5</v>
      </c>
      <c r="L3592" s="1">
        <v>0.22500000000000001</v>
      </c>
      <c r="M3592" s="1">
        <v>4.2</v>
      </c>
      <c r="O3592">
        <f t="shared" si="390"/>
        <v>6.9750000000000076</v>
      </c>
      <c r="P3592">
        <f t="shared" si="391"/>
        <v>-1</v>
      </c>
      <c r="R3592">
        <f t="shared" si="392"/>
        <v>13.060000000000002</v>
      </c>
      <c r="S3592">
        <f t="shared" si="389"/>
        <v>-4.1149999999999993</v>
      </c>
      <c r="U3592" s="4">
        <f t="shared" si="395"/>
        <v>3</v>
      </c>
      <c r="V3592" s="4">
        <f t="shared" si="393"/>
        <v>7</v>
      </c>
      <c r="X3592" s="10">
        <f t="shared" si="394"/>
        <v>-8.7500000000000008E-3</v>
      </c>
    </row>
    <row r="3593" spans="1:24">
      <c r="A3593" s="4"/>
      <c r="B3593" t="s">
        <v>160</v>
      </c>
      <c r="C3593">
        <v>19</v>
      </c>
      <c r="D3593" s="1">
        <v>-5.6</v>
      </c>
      <c r="E3593" s="1">
        <v>0</v>
      </c>
      <c r="F3593" s="1">
        <v>0.25</v>
      </c>
      <c r="G3593" s="1">
        <v>9.9999999999997799E-3</v>
      </c>
      <c r="H3593" s="1">
        <v>4.5</v>
      </c>
      <c r="I3593" s="1">
        <v>2.5000000000000001E-2</v>
      </c>
      <c r="J3593" s="1">
        <v>-1.9999999999999501E-2</v>
      </c>
      <c r="K3593" s="1">
        <v>2.5</v>
      </c>
      <c r="L3593" s="1">
        <v>2.5000000000000001E-2</v>
      </c>
      <c r="M3593" s="1">
        <v>3.1</v>
      </c>
      <c r="O3593">
        <f t="shared" si="390"/>
        <v>3.3400000000000003</v>
      </c>
      <c r="P3593">
        <f t="shared" si="391"/>
        <v>-1</v>
      </c>
      <c r="R3593">
        <f t="shared" si="392"/>
        <v>12.130000000000008</v>
      </c>
      <c r="S3593">
        <f t="shared" si="389"/>
        <v>-2.4449999999999932</v>
      </c>
      <c r="U3593" s="4">
        <f t="shared" si="395"/>
        <v>3</v>
      </c>
      <c r="V3593" s="4">
        <f t="shared" si="393"/>
        <v>6</v>
      </c>
      <c r="X3593" s="10">
        <f t="shared" si="394"/>
        <v>-7.4999999999999997E-3</v>
      </c>
    </row>
    <row r="3594" spans="1:24">
      <c r="A3594" s="4"/>
      <c r="B3594" t="s">
        <v>161</v>
      </c>
      <c r="C3594">
        <v>19</v>
      </c>
      <c r="D3594" s="1">
        <v>-4.2</v>
      </c>
      <c r="E3594" s="1">
        <v>0.125</v>
      </c>
      <c r="F3594" s="1">
        <v>0.25</v>
      </c>
      <c r="G3594" s="1">
        <v>9.9999999999997799E-3</v>
      </c>
      <c r="H3594" s="1">
        <v>4.5</v>
      </c>
      <c r="I3594" s="1">
        <v>0</v>
      </c>
      <c r="J3594" s="1">
        <v>-1.9999999999999501E-2</v>
      </c>
      <c r="K3594" s="1">
        <v>2.5</v>
      </c>
      <c r="L3594" s="1">
        <v>0</v>
      </c>
      <c r="M3594" s="1">
        <v>3</v>
      </c>
      <c r="O3594">
        <f t="shared" si="390"/>
        <v>5.9350000000000005</v>
      </c>
      <c r="P3594">
        <f t="shared" si="391"/>
        <v>-1</v>
      </c>
      <c r="R3594">
        <f t="shared" si="392"/>
        <v>12.180000000000007</v>
      </c>
      <c r="S3594">
        <f t="shared" si="389"/>
        <v>-2.5199999999999934</v>
      </c>
      <c r="U3594" s="4">
        <f t="shared" si="395"/>
        <v>3</v>
      </c>
      <c r="V3594" s="4">
        <f t="shared" si="393"/>
        <v>6</v>
      </c>
      <c r="X3594" s="10">
        <f t="shared" si="394"/>
        <v>-7.4999999999999997E-3</v>
      </c>
    </row>
    <row r="3595" spans="1:24">
      <c r="A3595" s="4"/>
      <c r="B3595" t="s">
        <v>162</v>
      </c>
      <c r="C3595">
        <v>19</v>
      </c>
      <c r="D3595" s="1">
        <v>-8.1</v>
      </c>
      <c r="E3595" s="1">
        <v>0.125</v>
      </c>
      <c r="F3595" s="1">
        <v>0.25</v>
      </c>
      <c r="G3595" s="1">
        <v>3.00000000000002E-2</v>
      </c>
      <c r="H3595" s="1">
        <v>4.5</v>
      </c>
      <c r="I3595" s="1">
        <v>0</v>
      </c>
      <c r="J3595" s="1">
        <v>3.00000000000002E-2</v>
      </c>
      <c r="K3595" s="1">
        <v>2.5</v>
      </c>
      <c r="L3595" s="1">
        <v>0</v>
      </c>
      <c r="M3595" s="1">
        <v>1.1000000000000001</v>
      </c>
      <c r="O3595">
        <f t="shared" si="390"/>
        <v>3.205000000000001</v>
      </c>
      <c r="P3595">
        <f t="shared" si="391"/>
        <v>-1</v>
      </c>
      <c r="R3595">
        <f t="shared" si="392"/>
        <v>10.81</v>
      </c>
      <c r="S3595">
        <f t="shared" si="389"/>
        <v>1.0000000000002007E-2</v>
      </c>
      <c r="U3595" s="4">
        <f t="shared" si="395"/>
        <v>3</v>
      </c>
      <c r="V3595" s="4">
        <f t="shared" si="393"/>
        <v>5</v>
      </c>
      <c r="X3595" s="10">
        <f t="shared" si="394"/>
        <v>-6.2500000000000003E-3</v>
      </c>
    </row>
    <row r="3596" spans="1:24">
      <c r="A3596" s="4"/>
      <c r="B3596" t="s">
        <v>163</v>
      </c>
      <c r="C3596">
        <v>19</v>
      </c>
      <c r="D3596" s="1">
        <v>-15.9</v>
      </c>
      <c r="E3596" s="1">
        <v>-0.125</v>
      </c>
      <c r="F3596" s="1">
        <v>0.25</v>
      </c>
      <c r="G3596" s="1">
        <v>0.15</v>
      </c>
      <c r="H3596" s="1">
        <v>4.5</v>
      </c>
      <c r="I3596" s="1">
        <v>0</v>
      </c>
      <c r="J3596" s="1">
        <v>0</v>
      </c>
      <c r="K3596" s="1">
        <v>2.5</v>
      </c>
      <c r="L3596" s="1">
        <v>0</v>
      </c>
      <c r="M3596" s="1">
        <v>-1.1000000000000001</v>
      </c>
      <c r="O3596">
        <f t="shared" si="390"/>
        <v>-5.504999999999999</v>
      </c>
      <c r="P3596">
        <f t="shared" si="391"/>
        <v>-1</v>
      </c>
      <c r="R3596">
        <f t="shared" si="392"/>
        <v>7.5</v>
      </c>
      <c r="S3596">
        <f t="shared" si="389"/>
        <v>1.6999999999999997</v>
      </c>
      <c r="U3596" s="4">
        <f t="shared" si="395"/>
        <v>2</v>
      </c>
      <c r="V3596" s="4">
        <f t="shared" si="393"/>
        <v>5</v>
      </c>
      <c r="X3596" s="10">
        <f t="shared" si="394"/>
        <v>-6.2500000000000003E-3</v>
      </c>
    </row>
    <row r="3597" spans="1:24">
      <c r="A3597" s="4"/>
      <c r="B3597" t="s">
        <v>164</v>
      </c>
      <c r="C3597">
        <v>19</v>
      </c>
      <c r="D3597" s="1">
        <v>-23.1</v>
      </c>
      <c r="E3597" s="1">
        <v>-0.125</v>
      </c>
      <c r="F3597" s="1">
        <v>0.25</v>
      </c>
      <c r="G3597" s="1">
        <v>0.15</v>
      </c>
      <c r="H3597" s="1">
        <v>4.5</v>
      </c>
      <c r="I3597" s="1">
        <v>0</v>
      </c>
      <c r="J3597" s="1">
        <v>3.00000000000002E-2</v>
      </c>
      <c r="K3597" s="1">
        <v>2.5</v>
      </c>
      <c r="L3597" s="1">
        <v>0</v>
      </c>
      <c r="M3597" s="1">
        <v>-4.2</v>
      </c>
      <c r="O3597">
        <f t="shared" si="390"/>
        <v>-10.545000000000002</v>
      </c>
      <c r="P3597">
        <f t="shared" si="391"/>
        <v>-1</v>
      </c>
      <c r="R3597">
        <f t="shared" si="392"/>
        <v>4.7900000000000018</v>
      </c>
      <c r="S3597">
        <f t="shared" si="389"/>
        <v>5.1900000000000022</v>
      </c>
      <c r="U3597" s="4">
        <f t="shared" si="395"/>
        <v>1</v>
      </c>
      <c r="V3597" s="4">
        <f t="shared" si="393"/>
        <v>4</v>
      </c>
      <c r="X3597" s="10">
        <f t="shared" si="394"/>
        <v>-5.0000000000000001E-3</v>
      </c>
    </row>
    <row r="3598" spans="1:24">
      <c r="A3598" s="4"/>
      <c r="B3598" t="s">
        <v>165</v>
      </c>
      <c r="C3598">
        <v>19</v>
      </c>
      <c r="D3598" s="1">
        <v>-29</v>
      </c>
      <c r="E3598" s="1">
        <v>-0.125</v>
      </c>
      <c r="F3598" s="1">
        <v>0.25</v>
      </c>
      <c r="G3598" s="1">
        <v>6.0000000000000497E-2</v>
      </c>
      <c r="H3598" s="1">
        <v>4.5</v>
      </c>
      <c r="I3598" s="1">
        <v>0</v>
      </c>
      <c r="J3598" s="1">
        <v>-0.12999999999999901</v>
      </c>
      <c r="K3598" s="1">
        <v>2.5</v>
      </c>
      <c r="L3598" s="1">
        <v>0</v>
      </c>
      <c r="M3598" s="1">
        <v>-6.9</v>
      </c>
      <c r="O3598">
        <f t="shared" si="390"/>
        <v>-14.674999999999997</v>
      </c>
      <c r="P3598">
        <f t="shared" si="391"/>
        <v>-1</v>
      </c>
      <c r="R3598">
        <f t="shared" si="392"/>
        <v>0.55000000000000959</v>
      </c>
      <c r="S3598">
        <f t="shared" ref="S3598:S3661" si="396">SUMPRODUCT(G3598:M3598,$G$3:$M$3)</f>
        <v>5.9000000000000128</v>
      </c>
      <c r="U3598" s="4">
        <f t="shared" si="395"/>
        <v>1</v>
      </c>
      <c r="V3598" s="4">
        <f t="shared" si="393"/>
        <v>4</v>
      </c>
      <c r="X3598" s="10">
        <f t="shared" si="394"/>
        <v>-5.0000000000000001E-3</v>
      </c>
    </row>
    <row r="3599" spans="1:24">
      <c r="A3599" s="4"/>
      <c r="B3599" t="s">
        <v>166</v>
      </c>
      <c r="C3599">
        <v>19</v>
      </c>
      <c r="D3599" s="1">
        <v>-18.5</v>
      </c>
      <c r="E3599" s="1">
        <v>-0.125</v>
      </c>
      <c r="F3599" s="1">
        <v>0.25</v>
      </c>
      <c r="G3599" s="1">
        <v>0</v>
      </c>
      <c r="H3599" s="1">
        <v>4.5</v>
      </c>
      <c r="I3599" s="1">
        <v>0</v>
      </c>
      <c r="J3599" s="1">
        <v>-0.12</v>
      </c>
      <c r="K3599" s="1">
        <v>2.5</v>
      </c>
      <c r="L3599" s="1">
        <v>0</v>
      </c>
      <c r="M3599" s="1">
        <v>-5.0999999999999899</v>
      </c>
      <c r="O3599">
        <f t="shared" ref="O3599:O3662" si="397">SUMPRODUCT(D3599:I3599,$D$1:$I$1)</f>
        <v>-7.3249999999999993</v>
      </c>
      <c r="P3599">
        <f t="shared" ref="P3599:P3662" si="398">IF(O3599&lt;=$P$1,-1,IF(O3599&lt;=$P$2,0,1))</f>
        <v>-1</v>
      </c>
      <c r="R3599">
        <f t="shared" ref="R3599:R3662" si="399">SUMPRODUCT(G3599:M3599,$G$2:$M$2)</f>
        <v>2.8400000000000096</v>
      </c>
      <c r="S3599">
        <f t="shared" si="396"/>
        <v>4.2899999999999903</v>
      </c>
      <c r="U3599" s="4">
        <f t="shared" si="395"/>
        <v>1</v>
      </c>
      <c r="V3599" s="4">
        <f t="shared" ref="V3599:V3662" si="400">SUM(S3599&lt;$V$2,S3599&lt;$V$3,S3599&lt;$V$4,S3599&lt;$V$5,S3599&lt;$V$6,S3599&lt;$V$7,S3599&lt;$V$8,S3599&lt;$V$9,S3599&lt;$V$10,S3599&lt;$V$11)</f>
        <v>4</v>
      </c>
      <c r="X3599" s="10">
        <f t="shared" ref="X3599:X3662" si="401">IF(P3599=0,0%,IF(P3599=1,U3599*0.125%,-V3599*0.125%))</f>
        <v>-5.0000000000000001E-3</v>
      </c>
    </row>
    <row r="3600" spans="1:24">
      <c r="A3600" s="4"/>
      <c r="B3600" t="s">
        <v>167</v>
      </c>
      <c r="C3600">
        <v>19</v>
      </c>
      <c r="D3600" s="1">
        <v>-11.1</v>
      </c>
      <c r="E3600" s="1">
        <v>0</v>
      </c>
      <c r="F3600" s="1">
        <v>0.25</v>
      </c>
      <c r="G3600" s="1">
        <v>0</v>
      </c>
      <c r="H3600" s="1">
        <v>4.5</v>
      </c>
      <c r="I3600" s="1">
        <v>0</v>
      </c>
      <c r="J3600" s="1">
        <v>-2.9999999999999302E-2</v>
      </c>
      <c r="K3600" s="1">
        <v>2.5</v>
      </c>
      <c r="L3600" s="1">
        <v>0</v>
      </c>
      <c r="M3600" s="1">
        <v>-2.1</v>
      </c>
      <c r="O3600">
        <f t="shared" si="397"/>
        <v>-0.51999999999999957</v>
      </c>
      <c r="P3600">
        <f t="shared" si="398"/>
        <v>-1</v>
      </c>
      <c r="R3600">
        <f t="shared" si="399"/>
        <v>7.0100000000000104</v>
      </c>
      <c r="S3600">
        <f t="shared" si="396"/>
        <v>2.4600000000000093</v>
      </c>
      <c r="U3600" s="4">
        <f t="shared" si="395"/>
        <v>2</v>
      </c>
      <c r="V3600" s="4">
        <f t="shared" si="400"/>
        <v>5</v>
      </c>
      <c r="X3600" s="10">
        <f t="shared" si="401"/>
        <v>-6.2500000000000003E-3</v>
      </c>
    </row>
    <row r="3601" spans="1:24">
      <c r="A3601" s="4"/>
      <c r="B3601" t="s">
        <v>168</v>
      </c>
      <c r="C3601">
        <v>19</v>
      </c>
      <c r="D3601" s="1">
        <v>-3.3</v>
      </c>
      <c r="E3601" s="1">
        <v>0</v>
      </c>
      <c r="F3601" s="1">
        <v>0.25</v>
      </c>
      <c r="G3601" s="1">
        <v>2.0000000000000399E-2</v>
      </c>
      <c r="H3601" s="1">
        <v>4.5</v>
      </c>
      <c r="I3601" s="1">
        <v>7.4999999999999997E-2</v>
      </c>
      <c r="J3601" s="1">
        <v>2.0000000000000399E-2</v>
      </c>
      <c r="K3601" s="1">
        <v>2.5</v>
      </c>
      <c r="L3601" s="1">
        <v>7.4999999999999997E-2</v>
      </c>
      <c r="M3601" s="1">
        <v>-0.6</v>
      </c>
      <c r="O3601">
        <f t="shared" si="397"/>
        <v>4.9700000000000006</v>
      </c>
      <c r="P3601">
        <f t="shared" si="398"/>
        <v>-1</v>
      </c>
      <c r="R3601">
        <f t="shared" si="399"/>
        <v>8.5900000000000016</v>
      </c>
      <c r="S3601">
        <f t="shared" si="396"/>
        <v>2.1150000000000047</v>
      </c>
      <c r="U3601" s="4">
        <f t="shared" si="395"/>
        <v>2</v>
      </c>
      <c r="V3601" s="4">
        <f t="shared" si="400"/>
        <v>5</v>
      </c>
      <c r="X3601" s="10">
        <f t="shared" si="401"/>
        <v>-6.2500000000000003E-3</v>
      </c>
    </row>
    <row r="3602" spans="1:24">
      <c r="A3602" s="4"/>
      <c r="B3602" t="s">
        <v>169</v>
      </c>
      <c r="C3602">
        <v>19</v>
      </c>
      <c r="D3602" s="1">
        <v>-3.4</v>
      </c>
      <c r="E3602" s="1">
        <v>0</v>
      </c>
      <c r="F3602" s="1">
        <v>0.25</v>
      </c>
      <c r="G3602" s="1">
        <v>0.1</v>
      </c>
      <c r="H3602" s="1">
        <v>4.75</v>
      </c>
      <c r="I3602" s="1">
        <v>-4.9999999999999899E-2</v>
      </c>
      <c r="J3602" s="1">
        <v>9.9999999999999603E-2</v>
      </c>
      <c r="K3602" s="1">
        <v>2.5</v>
      </c>
      <c r="L3602" s="1">
        <v>0.2</v>
      </c>
      <c r="M3602" s="1">
        <v>0.9</v>
      </c>
      <c r="O3602">
        <f t="shared" si="397"/>
        <v>5.1000000000000005</v>
      </c>
      <c r="P3602">
        <f t="shared" si="398"/>
        <v>-1</v>
      </c>
      <c r="R3602">
        <f t="shared" si="399"/>
        <v>10.399999999999995</v>
      </c>
      <c r="S3602">
        <f t="shared" si="396"/>
        <v>-5.0000000000003264E-2</v>
      </c>
      <c r="U3602" s="4">
        <f t="shared" si="395"/>
        <v>3</v>
      </c>
      <c r="V3602" s="4">
        <f t="shared" si="400"/>
        <v>6</v>
      </c>
      <c r="X3602" s="10">
        <f t="shared" si="401"/>
        <v>-7.4999999999999997E-3</v>
      </c>
    </row>
    <row r="3603" spans="1:24">
      <c r="A3603" s="4"/>
      <c r="B3603" t="s">
        <v>170</v>
      </c>
      <c r="C3603">
        <v>19</v>
      </c>
      <c r="D3603" s="1">
        <v>-2.5</v>
      </c>
      <c r="E3603" s="1">
        <v>0</v>
      </c>
      <c r="F3603" s="1">
        <v>0.25</v>
      </c>
      <c r="G3603" s="1">
        <v>4.9999999999999802E-2</v>
      </c>
      <c r="H3603" s="1">
        <v>4.75</v>
      </c>
      <c r="I3603" s="1">
        <v>0</v>
      </c>
      <c r="J3603" s="1">
        <v>0.19999999999999901</v>
      </c>
      <c r="K3603" s="1">
        <v>2.5</v>
      </c>
      <c r="L3603" s="1">
        <v>0</v>
      </c>
      <c r="M3603" s="1">
        <v>0.4</v>
      </c>
      <c r="O3603">
        <f t="shared" si="397"/>
        <v>5.75</v>
      </c>
      <c r="P3603">
        <f t="shared" si="398"/>
        <v>-1</v>
      </c>
      <c r="R3603">
        <f t="shared" si="399"/>
        <v>12.449999999999989</v>
      </c>
      <c r="S3603">
        <f t="shared" si="396"/>
        <v>3.1499999999999875</v>
      </c>
      <c r="U3603" s="4">
        <f t="shared" si="395"/>
        <v>3</v>
      </c>
      <c r="V3603" s="4">
        <f t="shared" si="400"/>
        <v>4</v>
      </c>
      <c r="X3603" s="10">
        <f t="shared" si="401"/>
        <v>-5.0000000000000001E-3</v>
      </c>
    </row>
    <row r="3604" spans="1:24">
      <c r="A3604" s="4"/>
      <c r="B3604" t="s">
        <v>171</v>
      </c>
      <c r="C3604">
        <v>19</v>
      </c>
      <c r="D3604" s="1">
        <v>-8</v>
      </c>
      <c r="E3604" s="1">
        <v>0</v>
      </c>
      <c r="F3604" s="1">
        <v>0.25</v>
      </c>
      <c r="G3604" s="1">
        <v>0.2</v>
      </c>
      <c r="H3604" s="1">
        <v>4.75</v>
      </c>
      <c r="I3604" s="1">
        <v>-8.3333333333333301E-2</v>
      </c>
      <c r="J3604" s="1">
        <v>0.12</v>
      </c>
      <c r="K3604" s="1">
        <v>2.5</v>
      </c>
      <c r="L3604" s="1">
        <v>-8.3333333333333301E-2</v>
      </c>
      <c r="M3604" s="1">
        <v>0.4</v>
      </c>
      <c r="O3604">
        <f t="shared" si="397"/>
        <v>1.8666666666666671</v>
      </c>
      <c r="P3604">
        <f t="shared" si="398"/>
        <v>-1</v>
      </c>
      <c r="R3604">
        <f t="shared" si="399"/>
        <v>11.01</v>
      </c>
      <c r="S3604">
        <f t="shared" si="396"/>
        <v>1.3766666666666665</v>
      </c>
      <c r="U3604" s="4">
        <f t="shared" si="395"/>
        <v>3</v>
      </c>
      <c r="V3604" s="4">
        <f t="shared" si="400"/>
        <v>5</v>
      </c>
      <c r="X3604" s="10">
        <f t="shared" si="401"/>
        <v>-6.2500000000000003E-3</v>
      </c>
    </row>
    <row r="3605" spans="1:24">
      <c r="A3605" s="4"/>
      <c r="B3605" t="s">
        <v>172</v>
      </c>
      <c r="C3605">
        <v>19</v>
      </c>
      <c r="D3605" s="1">
        <v>-8.9</v>
      </c>
      <c r="E3605" s="1">
        <v>-0.125</v>
      </c>
      <c r="F3605" s="1">
        <v>0.25</v>
      </c>
      <c r="G3605" s="1">
        <v>7.0000000000000201E-2</v>
      </c>
      <c r="H3605" s="1">
        <v>4.75</v>
      </c>
      <c r="I3605" s="1">
        <v>-0.125</v>
      </c>
      <c r="J3605" s="1">
        <v>0.149999999999999</v>
      </c>
      <c r="K3605" s="1">
        <v>2.5</v>
      </c>
      <c r="L3605" s="1">
        <v>-0.125</v>
      </c>
      <c r="M3605" s="1">
        <v>-2.8</v>
      </c>
      <c r="O3605">
        <f t="shared" si="397"/>
        <v>-0.40499999999999953</v>
      </c>
      <c r="P3605">
        <f t="shared" si="398"/>
        <v>-1</v>
      </c>
      <c r="R3605">
        <f t="shared" si="399"/>
        <v>9.2299999999999862</v>
      </c>
      <c r="S3605">
        <f t="shared" si="396"/>
        <v>4.8049999999999864</v>
      </c>
      <c r="U3605" s="4">
        <f t="shared" si="395"/>
        <v>2</v>
      </c>
      <c r="V3605" s="4">
        <f t="shared" si="400"/>
        <v>4</v>
      </c>
      <c r="X3605" s="10">
        <f t="shared" si="401"/>
        <v>-5.0000000000000001E-3</v>
      </c>
    </row>
    <row r="3606" spans="1:24">
      <c r="A3606" s="4"/>
      <c r="B3606" t="s">
        <v>173</v>
      </c>
      <c r="C3606">
        <v>19</v>
      </c>
      <c r="D3606" s="1">
        <v>-16.3</v>
      </c>
      <c r="E3606" s="1">
        <v>-0.125</v>
      </c>
      <c r="F3606" s="1">
        <v>0.25</v>
      </c>
      <c r="G3606" s="1">
        <v>0.04</v>
      </c>
      <c r="H3606" s="1">
        <v>4.75</v>
      </c>
      <c r="I3606" s="1">
        <v>-0.16666666666666599</v>
      </c>
      <c r="J3606" s="1">
        <v>-6.9999999999999396E-2</v>
      </c>
      <c r="K3606" s="1">
        <v>2.5</v>
      </c>
      <c r="L3606" s="1">
        <v>-0.16666666666666599</v>
      </c>
      <c r="M3606" s="1">
        <v>-6.1</v>
      </c>
      <c r="O3606">
        <f t="shared" si="397"/>
        <v>-5.6016666666666666</v>
      </c>
      <c r="P3606">
        <f t="shared" si="398"/>
        <v>-1</v>
      </c>
      <c r="R3606">
        <f t="shared" si="399"/>
        <v>3.5000000000000036</v>
      </c>
      <c r="S3606">
        <f t="shared" si="396"/>
        <v>4.9833333333333449</v>
      </c>
      <c r="U3606" s="4">
        <f t="shared" si="395"/>
        <v>1</v>
      </c>
      <c r="V3606" s="4">
        <f t="shared" si="400"/>
        <v>4</v>
      </c>
      <c r="X3606" s="10">
        <f t="shared" si="401"/>
        <v>-5.0000000000000001E-3</v>
      </c>
    </row>
    <row r="3607" spans="1:24">
      <c r="A3607" s="4"/>
      <c r="B3607" t="s">
        <v>174</v>
      </c>
      <c r="C3607">
        <v>19</v>
      </c>
      <c r="D3607" s="1">
        <v>-23.3</v>
      </c>
      <c r="E3607" s="1">
        <v>0</v>
      </c>
      <c r="F3607" s="1">
        <v>0.25</v>
      </c>
      <c r="G3607" s="1">
        <v>-7.0000000000000201E-2</v>
      </c>
      <c r="H3607" s="1">
        <v>4.5</v>
      </c>
      <c r="I3607" s="1">
        <v>-2.5000000000000001E-2</v>
      </c>
      <c r="J3607" s="1">
        <v>4.9999999999999802E-2</v>
      </c>
      <c r="K3607" s="1">
        <v>2.5</v>
      </c>
      <c r="L3607" s="1">
        <v>-0.27500000000000002</v>
      </c>
      <c r="M3607" s="1">
        <v>-10.7</v>
      </c>
      <c r="O3607">
        <f t="shared" si="397"/>
        <v>-9.0699999999999985</v>
      </c>
      <c r="P3607">
        <f t="shared" si="398"/>
        <v>-1</v>
      </c>
      <c r="R3607">
        <f t="shared" si="399"/>
        <v>1.2699999999999996</v>
      </c>
      <c r="S3607">
        <f t="shared" si="396"/>
        <v>12.994999999999997</v>
      </c>
      <c r="U3607" s="4">
        <f t="shared" si="395"/>
        <v>1</v>
      </c>
      <c r="V3607" s="4">
        <f t="shared" si="400"/>
        <v>2</v>
      </c>
      <c r="X3607" s="10">
        <f t="shared" si="401"/>
        <v>-2.5000000000000001E-3</v>
      </c>
    </row>
    <row r="3608" spans="1:24">
      <c r="A3608" s="4"/>
      <c r="B3608" t="s">
        <v>175</v>
      </c>
      <c r="C3608">
        <v>19</v>
      </c>
      <c r="D3608" s="1">
        <v>-1.2999999999999901</v>
      </c>
      <c r="E3608" s="1">
        <v>0</v>
      </c>
      <c r="F3608" s="1">
        <v>0.25</v>
      </c>
      <c r="G3608" s="1">
        <v>-0.33</v>
      </c>
      <c r="H3608" s="1">
        <v>4.25</v>
      </c>
      <c r="I3608" s="1">
        <v>-0.3</v>
      </c>
      <c r="J3608" s="1">
        <v>-0.37999999999999901</v>
      </c>
      <c r="K3608" s="1">
        <v>2.5</v>
      </c>
      <c r="L3608" s="1">
        <v>-0.55000000000000004</v>
      </c>
      <c r="M3608" s="1">
        <v>-9.1</v>
      </c>
      <c r="O3608">
        <f t="shared" si="397"/>
        <v>5.9700000000000069</v>
      </c>
      <c r="P3608">
        <f t="shared" si="398"/>
        <v>-1</v>
      </c>
      <c r="R3608">
        <f t="shared" si="399"/>
        <v>0.24000000000001442</v>
      </c>
      <c r="S3608">
        <f t="shared" si="396"/>
        <v>3.890000000000013</v>
      </c>
      <c r="U3608" s="4">
        <f t="shared" si="395"/>
        <v>1</v>
      </c>
      <c r="V3608" s="4">
        <f t="shared" si="400"/>
        <v>4</v>
      </c>
      <c r="X3608" s="10">
        <f t="shared" si="401"/>
        <v>-5.0000000000000001E-3</v>
      </c>
    </row>
    <row r="3609" spans="1:24">
      <c r="A3609" s="4"/>
      <c r="B3609" t="s">
        <v>176</v>
      </c>
      <c r="C3609">
        <v>19</v>
      </c>
      <c r="D3609" s="1">
        <v>-4.0999999999999996</v>
      </c>
      <c r="E3609" s="1">
        <v>0</v>
      </c>
      <c r="F3609" s="1">
        <v>0.25</v>
      </c>
      <c r="G3609" s="1">
        <v>-0.22999999999999901</v>
      </c>
      <c r="H3609" s="1">
        <v>4</v>
      </c>
      <c r="I3609" s="1">
        <v>-0.13888888888888801</v>
      </c>
      <c r="J3609" s="1">
        <v>-0.34999999999999898</v>
      </c>
      <c r="K3609" s="1">
        <v>2.5</v>
      </c>
      <c r="L3609" s="1">
        <v>-0.38888888888888801</v>
      </c>
      <c r="M3609" s="1">
        <v>-14.3</v>
      </c>
      <c r="O3609">
        <f t="shared" si="397"/>
        <v>3.824444444444445</v>
      </c>
      <c r="P3609">
        <f t="shared" si="398"/>
        <v>-1</v>
      </c>
      <c r="R3609">
        <f t="shared" si="399"/>
        <v>-6.3866666666666649</v>
      </c>
      <c r="S3609">
        <f t="shared" si="396"/>
        <v>10.257777777777797</v>
      </c>
      <c r="U3609" s="4">
        <f t="shared" ref="U3609:U3672" si="402">10-SUM(R3609&lt;$U$2,R3609&lt;$U$3,R3609&lt;$U$4,R3609&lt;$U$5,R3609&lt;$U$6,R3609&lt;$U$7,R3609&lt;$U$8,R3609&lt;$U$9,R3609&lt;$U$10,R3609&lt;$U$11)</f>
        <v>0</v>
      </c>
      <c r="V3609" s="4">
        <f t="shared" si="400"/>
        <v>2</v>
      </c>
      <c r="X3609" s="10">
        <f t="shared" si="401"/>
        <v>-2.5000000000000001E-3</v>
      </c>
    </row>
    <row r="3610" spans="1:24">
      <c r="A3610" s="4"/>
      <c r="B3610" t="s">
        <v>177</v>
      </c>
      <c r="C3610">
        <v>19</v>
      </c>
      <c r="D3610" s="1">
        <v>7.9</v>
      </c>
      <c r="E3610" s="1">
        <v>0</v>
      </c>
      <c r="F3610" s="1">
        <v>0.25</v>
      </c>
      <c r="G3610" s="1">
        <v>-0.189999999999999</v>
      </c>
      <c r="H3610" s="1">
        <v>3.75</v>
      </c>
      <c r="I3610" s="1">
        <v>-0.13888888888888801</v>
      </c>
      <c r="J3610" s="1">
        <v>-2.9999999999999302E-2</v>
      </c>
      <c r="K3610" s="1">
        <v>2.5</v>
      </c>
      <c r="L3610" s="1">
        <v>-0.38888888888888801</v>
      </c>
      <c r="M3610" s="1">
        <v>-8.9</v>
      </c>
      <c r="O3610">
        <f t="shared" si="397"/>
        <v>11.974444444444446</v>
      </c>
      <c r="P3610">
        <f t="shared" si="398"/>
        <v>-1</v>
      </c>
      <c r="R3610">
        <f t="shared" si="399"/>
        <v>2.68333333333333</v>
      </c>
      <c r="S3610">
        <f t="shared" si="396"/>
        <v>8.7277777777777921</v>
      </c>
      <c r="U3610" s="4">
        <f t="shared" si="402"/>
        <v>1</v>
      </c>
      <c r="V3610" s="4">
        <f t="shared" si="400"/>
        <v>3</v>
      </c>
      <c r="X3610" s="10">
        <f t="shared" si="401"/>
        <v>-3.7499999999999999E-3</v>
      </c>
    </row>
    <row r="3611" spans="1:24">
      <c r="A3611" s="4"/>
      <c r="B3611" t="s">
        <v>178</v>
      </c>
      <c r="C3611">
        <v>19</v>
      </c>
      <c r="D3611" s="1">
        <v>13.2</v>
      </c>
      <c r="E3611" s="1">
        <v>0</v>
      </c>
      <c r="F3611" s="1">
        <v>0.25</v>
      </c>
      <c r="G3611" s="1">
        <v>-4.9999999999999802E-2</v>
      </c>
      <c r="H3611" s="1">
        <v>3.25</v>
      </c>
      <c r="I3611" s="1">
        <v>0.17499999999999999</v>
      </c>
      <c r="J3611" s="1">
        <v>-0.08</v>
      </c>
      <c r="K3611" s="1">
        <v>2.5</v>
      </c>
      <c r="L3611" s="1">
        <v>-0.32500000000000001</v>
      </c>
      <c r="M3611" s="1">
        <v>-8</v>
      </c>
      <c r="O3611">
        <f t="shared" si="397"/>
        <v>15.309999999999999</v>
      </c>
      <c r="P3611">
        <f t="shared" si="398"/>
        <v>-1</v>
      </c>
      <c r="R3611">
        <f t="shared" si="399"/>
        <v>0.95999999999999908</v>
      </c>
      <c r="S3611">
        <f t="shared" si="396"/>
        <v>9.7349999999999994</v>
      </c>
      <c r="U3611" s="4">
        <f t="shared" si="402"/>
        <v>1</v>
      </c>
      <c r="V3611" s="4">
        <f t="shared" si="400"/>
        <v>3</v>
      </c>
      <c r="X3611" s="10">
        <f t="shared" si="401"/>
        <v>-3.7499999999999999E-3</v>
      </c>
    </row>
    <row r="3612" spans="1:24">
      <c r="A3612" s="4"/>
      <c r="B3612" t="s">
        <v>179</v>
      </c>
      <c r="C3612">
        <v>19</v>
      </c>
      <c r="D3612" s="1">
        <v>3.9</v>
      </c>
      <c r="E3612" s="1">
        <v>0</v>
      </c>
      <c r="F3612" s="1">
        <v>0.25</v>
      </c>
      <c r="G3612" s="1">
        <v>-2.9999999999999801E-2</v>
      </c>
      <c r="H3612" s="1">
        <v>3.25</v>
      </c>
      <c r="I3612" s="1">
        <v>0</v>
      </c>
      <c r="J3612" s="1">
        <v>-0.12999999999999901</v>
      </c>
      <c r="K3612" s="1">
        <v>2.5</v>
      </c>
      <c r="L3612" s="1">
        <v>0</v>
      </c>
      <c r="M3612" s="1">
        <v>-6.4</v>
      </c>
      <c r="O3612">
        <f t="shared" si="397"/>
        <v>8.73</v>
      </c>
      <c r="P3612">
        <f t="shared" si="398"/>
        <v>-1</v>
      </c>
      <c r="R3612">
        <f t="shared" si="399"/>
        <v>0.3400000000000114</v>
      </c>
      <c r="S3612">
        <f t="shared" si="396"/>
        <v>4.2400000000000126</v>
      </c>
      <c r="U3612" s="4">
        <f t="shared" si="402"/>
        <v>1</v>
      </c>
      <c r="V3612" s="4">
        <f t="shared" si="400"/>
        <v>4</v>
      </c>
      <c r="X3612" s="10">
        <f t="shared" si="401"/>
        <v>-5.0000000000000001E-3</v>
      </c>
    </row>
    <row r="3613" spans="1:24">
      <c r="A3613" s="4"/>
      <c r="B3613" t="s">
        <v>180</v>
      </c>
      <c r="C3613">
        <v>19</v>
      </c>
      <c r="D3613" s="1">
        <v>5.9</v>
      </c>
      <c r="E3613" s="1">
        <v>-0.125</v>
      </c>
      <c r="F3613" s="1">
        <v>0.25</v>
      </c>
      <c r="G3613" s="1">
        <v>-0.149999999999999</v>
      </c>
      <c r="H3613" s="1">
        <v>3</v>
      </c>
      <c r="I3613" s="1">
        <v>7.4999999999999997E-2</v>
      </c>
      <c r="J3613" s="1">
        <v>-0.12</v>
      </c>
      <c r="K3613" s="1">
        <v>2.5</v>
      </c>
      <c r="L3613" s="1">
        <v>-0.17499999999999999</v>
      </c>
      <c r="M3613" s="1">
        <v>-5.8</v>
      </c>
      <c r="O3613">
        <f t="shared" si="397"/>
        <v>8.2849999999999984</v>
      </c>
      <c r="P3613">
        <f t="shared" si="398"/>
        <v>-1</v>
      </c>
      <c r="R3613">
        <f t="shared" si="399"/>
        <v>2.3399999999999936</v>
      </c>
      <c r="S3613">
        <f t="shared" si="396"/>
        <v>5.1649999999999983</v>
      </c>
      <c r="U3613" s="4">
        <f t="shared" si="402"/>
        <v>1</v>
      </c>
      <c r="V3613" s="4">
        <f t="shared" si="400"/>
        <v>4</v>
      </c>
      <c r="X3613" s="10">
        <f t="shared" si="401"/>
        <v>-5.0000000000000001E-3</v>
      </c>
    </row>
    <row r="3614" spans="1:24">
      <c r="A3614" s="4"/>
      <c r="B3614" t="s">
        <v>181</v>
      </c>
      <c r="C3614">
        <v>19</v>
      </c>
      <c r="D3614" s="1">
        <v>0.70000000000000095</v>
      </c>
      <c r="E3614" s="1">
        <v>-0.125</v>
      </c>
      <c r="F3614" s="1">
        <v>0.25</v>
      </c>
      <c r="G3614" s="1">
        <v>-0.19999999999999901</v>
      </c>
      <c r="H3614" s="1">
        <v>2.75</v>
      </c>
      <c r="I3614" s="1">
        <v>7.4999999999999997E-2</v>
      </c>
      <c r="J3614" s="1">
        <v>-0.1</v>
      </c>
      <c r="K3614" s="1">
        <v>2.5</v>
      </c>
      <c r="L3614" s="1">
        <v>-0.17499999999999999</v>
      </c>
      <c r="M3614" s="1">
        <v>-1.4</v>
      </c>
      <c r="O3614">
        <f t="shared" si="397"/>
        <v>4.3950000000000005</v>
      </c>
      <c r="P3614">
        <f t="shared" si="398"/>
        <v>-1</v>
      </c>
      <c r="R3614">
        <f t="shared" si="399"/>
        <v>7.0499999999999936</v>
      </c>
      <c r="S3614">
        <f t="shared" si="396"/>
        <v>0.82499999999999862</v>
      </c>
      <c r="U3614" s="4">
        <f t="shared" si="402"/>
        <v>2</v>
      </c>
      <c r="V3614" s="4">
        <f t="shared" si="400"/>
        <v>5</v>
      </c>
      <c r="X3614" s="10">
        <f t="shared" si="401"/>
        <v>-6.2500000000000003E-3</v>
      </c>
    </row>
    <row r="3615" spans="1:24">
      <c r="A3615" s="4"/>
      <c r="B3615" t="s">
        <v>182</v>
      </c>
      <c r="C3615">
        <v>19</v>
      </c>
      <c r="D3615" s="1">
        <v>-6.8</v>
      </c>
      <c r="E3615" s="1">
        <v>0</v>
      </c>
      <c r="F3615" s="1">
        <v>0.25</v>
      </c>
      <c r="G3615" s="1">
        <v>-0.1</v>
      </c>
      <c r="H3615" s="1">
        <v>2.5</v>
      </c>
      <c r="I3615" s="1">
        <v>0.125</v>
      </c>
      <c r="J3615" s="1">
        <v>-0.48</v>
      </c>
      <c r="K3615" s="1">
        <v>2.5</v>
      </c>
      <c r="L3615" s="1">
        <v>-0.125</v>
      </c>
      <c r="M3615" s="1">
        <v>-4.2</v>
      </c>
      <c r="O3615">
        <f t="shared" si="397"/>
        <v>0.54000000000000026</v>
      </c>
      <c r="P3615">
        <f t="shared" si="398"/>
        <v>-1</v>
      </c>
      <c r="R3615">
        <f t="shared" si="399"/>
        <v>-1.8400000000000003</v>
      </c>
      <c r="S3615">
        <f t="shared" si="396"/>
        <v>-1.3150000000000004</v>
      </c>
      <c r="U3615" s="4">
        <f t="shared" si="402"/>
        <v>0</v>
      </c>
      <c r="V3615" s="4">
        <f t="shared" si="400"/>
        <v>6</v>
      </c>
      <c r="X3615" s="10">
        <f t="shared" si="401"/>
        <v>-7.4999999999999997E-3</v>
      </c>
    </row>
    <row r="3616" spans="1:24">
      <c r="A3616" s="4"/>
      <c r="B3616" t="s">
        <v>183</v>
      </c>
      <c r="C3616">
        <v>19</v>
      </c>
      <c r="D3616" s="1">
        <v>3.1</v>
      </c>
      <c r="E3616" s="1">
        <v>0</v>
      </c>
      <c r="F3616" s="1">
        <v>0.25</v>
      </c>
      <c r="G3616" s="1">
        <v>-0.149999999999999</v>
      </c>
      <c r="H3616" s="1">
        <v>2.5</v>
      </c>
      <c r="I3616" s="1">
        <v>0</v>
      </c>
      <c r="J3616" s="1">
        <v>-0.23</v>
      </c>
      <c r="K3616" s="1">
        <v>2.5</v>
      </c>
      <c r="L3616" s="1">
        <v>0</v>
      </c>
      <c r="M3616" s="1">
        <v>-0.5</v>
      </c>
      <c r="O3616">
        <f t="shared" si="397"/>
        <v>7.42</v>
      </c>
      <c r="P3616">
        <f t="shared" si="398"/>
        <v>-1</v>
      </c>
      <c r="R3616">
        <f t="shared" si="399"/>
        <v>4.9099999999999939</v>
      </c>
      <c r="S3616">
        <f t="shared" si="396"/>
        <v>-3.5900000000000016</v>
      </c>
      <c r="U3616" s="4">
        <f t="shared" si="402"/>
        <v>1</v>
      </c>
      <c r="V3616" s="4">
        <f t="shared" si="400"/>
        <v>7</v>
      </c>
      <c r="X3616" s="10">
        <f t="shared" si="401"/>
        <v>-8.7500000000000008E-3</v>
      </c>
    </row>
    <row r="3617" spans="1:24">
      <c r="A3617" s="4"/>
      <c r="B3617" t="s">
        <v>184</v>
      </c>
      <c r="C3617">
        <v>19</v>
      </c>
      <c r="D3617" s="1">
        <v>0.39999999999999902</v>
      </c>
      <c r="E3617" s="1">
        <v>0</v>
      </c>
      <c r="F3617" s="1">
        <v>0.25</v>
      </c>
      <c r="G3617" s="1">
        <v>-0.149999999999999</v>
      </c>
      <c r="H3617" s="1">
        <v>2.5</v>
      </c>
      <c r="I3617" s="1">
        <v>0</v>
      </c>
      <c r="J3617" s="1">
        <v>0.06</v>
      </c>
      <c r="K3617" s="1">
        <v>2.5</v>
      </c>
      <c r="L3617" s="1">
        <v>0</v>
      </c>
      <c r="M3617" s="1">
        <v>-1.8</v>
      </c>
      <c r="O3617">
        <f t="shared" si="397"/>
        <v>5.5299999999999994</v>
      </c>
      <c r="P3617">
        <f t="shared" si="398"/>
        <v>-1</v>
      </c>
      <c r="R3617">
        <f t="shared" si="399"/>
        <v>7.3799999999999946</v>
      </c>
      <c r="S3617">
        <f t="shared" si="396"/>
        <v>1.4799999999999989</v>
      </c>
      <c r="U3617" s="4">
        <f t="shared" si="402"/>
        <v>2</v>
      </c>
      <c r="V3617" s="4">
        <f t="shared" si="400"/>
        <v>5</v>
      </c>
      <c r="X3617" s="10">
        <f t="shared" si="401"/>
        <v>-6.2500000000000003E-3</v>
      </c>
    </row>
    <row r="3618" spans="1:24">
      <c r="A3618" s="4"/>
      <c r="B3618" t="s">
        <v>185</v>
      </c>
      <c r="C3618">
        <v>19</v>
      </c>
      <c r="D3618" s="1">
        <v>-4</v>
      </c>
      <c r="E3618" s="1">
        <v>0</v>
      </c>
      <c r="F3618" s="1">
        <v>0.25</v>
      </c>
      <c r="G3618" s="1">
        <v>-0.02</v>
      </c>
      <c r="H3618" s="1">
        <v>2.5</v>
      </c>
      <c r="I3618" s="1">
        <v>0</v>
      </c>
      <c r="J3618" s="1">
        <v>0.12</v>
      </c>
      <c r="K3618" s="1">
        <v>2.5</v>
      </c>
      <c r="L3618" s="1">
        <v>0</v>
      </c>
      <c r="M3618" s="1">
        <v>-1</v>
      </c>
      <c r="O3618">
        <f t="shared" si="397"/>
        <v>2.4500000000000002</v>
      </c>
      <c r="P3618">
        <f t="shared" si="398"/>
        <v>-1</v>
      </c>
      <c r="R3618">
        <f t="shared" si="399"/>
        <v>8.18</v>
      </c>
      <c r="S3618">
        <f t="shared" si="396"/>
        <v>1.33</v>
      </c>
      <c r="U3618" s="4">
        <f t="shared" si="402"/>
        <v>2</v>
      </c>
      <c r="V3618" s="4">
        <f t="shared" si="400"/>
        <v>5</v>
      </c>
      <c r="X3618" s="10">
        <f t="shared" si="401"/>
        <v>-6.2500000000000003E-3</v>
      </c>
    </row>
    <row r="3619" spans="1:24">
      <c r="A3619" s="4"/>
      <c r="B3619" t="s">
        <v>186</v>
      </c>
      <c r="C3619">
        <v>19</v>
      </c>
      <c r="D3619" s="1">
        <v>-9.5</v>
      </c>
      <c r="E3619" s="1">
        <v>-0.125</v>
      </c>
      <c r="F3619" s="1">
        <v>0.25</v>
      </c>
      <c r="G3619" s="1">
        <v>-0.06</v>
      </c>
      <c r="H3619" s="1">
        <v>2.5</v>
      </c>
      <c r="I3619" s="1">
        <v>0</v>
      </c>
      <c r="J3619" s="1">
        <v>0.04</v>
      </c>
      <c r="K3619" s="1">
        <v>2.5</v>
      </c>
      <c r="L3619" s="1">
        <v>0</v>
      </c>
      <c r="M3619" s="1">
        <v>-3.1</v>
      </c>
      <c r="O3619">
        <f t="shared" si="397"/>
        <v>-3.0249999999999986</v>
      </c>
      <c r="P3619">
        <f t="shared" si="398"/>
        <v>-1</v>
      </c>
      <c r="R3619">
        <f t="shared" si="399"/>
        <v>5.2799999999999994</v>
      </c>
      <c r="S3619">
        <f t="shared" si="396"/>
        <v>2.4300000000000002</v>
      </c>
      <c r="U3619" s="4">
        <f t="shared" si="402"/>
        <v>2</v>
      </c>
      <c r="V3619" s="4">
        <f t="shared" si="400"/>
        <v>5</v>
      </c>
      <c r="X3619" s="10">
        <f t="shared" si="401"/>
        <v>-6.2500000000000003E-3</v>
      </c>
    </row>
    <row r="3620" spans="1:24">
      <c r="A3620" s="4"/>
      <c r="B3620" t="s">
        <v>187</v>
      </c>
      <c r="C3620">
        <v>19</v>
      </c>
      <c r="D3620" s="1">
        <v>-15.2</v>
      </c>
      <c r="E3620" s="1">
        <v>-0.125</v>
      </c>
      <c r="F3620" s="1">
        <v>0.25</v>
      </c>
      <c r="G3620" s="1">
        <v>-0.06</v>
      </c>
      <c r="H3620" s="1">
        <v>2.5</v>
      </c>
      <c r="I3620" s="1">
        <v>0</v>
      </c>
      <c r="J3620" s="1">
        <v>-0.12</v>
      </c>
      <c r="K3620" s="1">
        <v>2.5</v>
      </c>
      <c r="L3620" s="1">
        <v>0</v>
      </c>
      <c r="M3620" s="1">
        <v>-6.4</v>
      </c>
      <c r="O3620">
        <f t="shared" si="397"/>
        <v>-7.0149999999999988</v>
      </c>
      <c r="P3620">
        <f t="shared" si="398"/>
        <v>-1</v>
      </c>
      <c r="R3620">
        <f t="shared" si="399"/>
        <v>-0.10000000000000053</v>
      </c>
      <c r="S3620">
        <f t="shared" si="396"/>
        <v>3.6500000000000004</v>
      </c>
      <c r="U3620" s="4">
        <f t="shared" si="402"/>
        <v>0</v>
      </c>
      <c r="V3620" s="4">
        <f t="shared" si="400"/>
        <v>4</v>
      </c>
      <c r="X3620" s="10">
        <f t="shared" si="401"/>
        <v>-5.0000000000000001E-3</v>
      </c>
    </row>
    <row r="3621" spans="1:24">
      <c r="A3621" s="4"/>
      <c r="B3621" t="s">
        <v>188</v>
      </c>
      <c r="C3621">
        <v>19</v>
      </c>
      <c r="D3621" s="1">
        <v>-0.89999999999999902</v>
      </c>
      <c r="E3621" s="1">
        <v>0</v>
      </c>
      <c r="F3621" s="1">
        <v>0.25</v>
      </c>
      <c r="G3621" s="1">
        <v>0.08</v>
      </c>
      <c r="H3621" s="1">
        <v>2.5</v>
      </c>
      <c r="I3621" s="1">
        <v>0</v>
      </c>
      <c r="J3621" s="1">
        <v>0.06</v>
      </c>
      <c r="K3621" s="1">
        <v>2.5</v>
      </c>
      <c r="L3621" s="1">
        <v>0</v>
      </c>
      <c r="M3621" s="1">
        <v>0.5</v>
      </c>
      <c r="O3621">
        <f t="shared" si="397"/>
        <v>4.620000000000001</v>
      </c>
      <c r="P3621">
        <f t="shared" si="398"/>
        <v>-1</v>
      </c>
      <c r="R3621">
        <f t="shared" si="399"/>
        <v>8.3000000000000007</v>
      </c>
      <c r="S3621">
        <f t="shared" si="396"/>
        <v>-1.0499999999999998</v>
      </c>
      <c r="U3621" s="4">
        <f t="shared" si="402"/>
        <v>2</v>
      </c>
      <c r="V3621" s="4">
        <f t="shared" si="400"/>
        <v>6</v>
      </c>
      <c r="X3621" s="10">
        <f t="shared" si="401"/>
        <v>-7.4999999999999997E-3</v>
      </c>
    </row>
    <row r="3622" spans="1:24">
      <c r="A3622" s="4"/>
      <c r="B3622" t="s">
        <v>189</v>
      </c>
      <c r="C3622">
        <v>19</v>
      </c>
      <c r="D3622" s="1">
        <v>9.6</v>
      </c>
      <c r="E3622" s="1">
        <v>0</v>
      </c>
      <c r="F3622" s="1">
        <v>0.25</v>
      </c>
      <c r="G3622" s="1">
        <v>-2.9999999999999801E-2</v>
      </c>
      <c r="H3622" s="1">
        <v>2.5</v>
      </c>
      <c r="I3622" s="1">
        <v>0</v>
      </c>
      <c r="J3622" s="1">
        <v>-0.11</v>
      </c>
      <c r="K3622" s="1">
        <v>2.5</v>
      </c>
      <c r="L3622" s="1">
        <v>0</v>
      </c>
      <c r="M3622" s="1">
        <v>2.5</v>
      </c>
      <c r="O3622">
        <f t="shared" si="397"/>
        <v>11.969999999999999</v>
      </c>
      <c r="P3622">
        <f t="shared" si="398"/>
        <v>-1</v>
      </c>
      <c r="R3622">
        <f t="shared" si="399"/>
        <v>8.75</v>
      </c>
      <c r="S3622">
        <f t="shared" si="396"/>
        <v>-5.15</v>
      </c>
      <c r="U3622" s="4">
        <f t="shared" si="402"/>
        <v>2</v>
      </c>
      <c r="V3622" s="4">
        <f t="shared" si="400"/>
        <v>7</v>
      </c>
      <c r="X3622" s="10">
        <f t="shared" si="401"/>
        <v>-8.7500000000000008E-3</v>
      </c>
    </row>
    <row r="3623" spans="1:24">
      <c r="A3623" s="4"/>
      <c r="B3623" t="s">
        <v>190</v>
      </c>
      <c r="C3623">
        <v>19</v>
      </c>
      <c r="D3623" s="1">
        <v>13.6</v>
      </c>
      <c r="E3623" s="1">
        <v>0</v>
      </c>
      <c r="F3623" s="1">
        <v>0.25</v>
      </c>
      <c r="G3623" s="1">
        <v>0.04</v>
      </c>
      <c r="H3623" s="1">
        <v>2.5</v>
      </c>
      <c r="I3623" s="1">
        <v>0</v>
      </c>
      <c r="J3623" s="1">
        <v>4.9999999999999802E-2</v>
      </c>
      <c r="K3623" s="1">
        <v>2.5</v>
      </c>
      <c r="L3623" s="1">
        <v>0</v>
      </c>
      <c r="M3623" s="1">
        <v>5.0999999999999899</v>
      </c>
      <c r="O3623">
        <f t="shared" si="397"/>
        <v>14.77</v>
      </c>
      <c r="P3623">
        <f t="shared" si="398"/>
        <v>-1</v>
      </c>
      <c r="R3623">
        <f t="shared" si="399"/>
        <v>13.009999999999987</v>
      </c>
      <c r="S3623">
        <f t="shared" si="396"/>
        <v>-5.7399999999999922</v>
      </c>
      <c r="U3623" s="4">
        <f t="shared" si="402"/>
        <v>3</v>
      </c>
      <c r="V3623" s="4">
        <f t="shared" si="400"/>
        <v>7</v>
      </c>
      <c r="X3623" s="10">
        <f t="shared" si="401"/>
        <v>-8.7500000000000008E-3</v>
      </c>
    </row>
    <row r="3624" spans="1:24">
      <c r="A3624" s="4"/>
      <c r="B3624" t="s">
        <v>1</v>
      </c>
      <c r="C3624">
        <v>20</v>
      </c>
      <c r="D3624" s="1">
        <v>-0.100000000000001</v>
      </c>
      <c r="E3624" s="1">
        <v>0</v>
      </c>
      <c r="F3624" s="1">
        <v>5.5</v>
      </c>
      <c r="G3624" s="1">
        <v>0</v>
      </c>
      <c r="H3624" s="1">
        <v>24</v>
      </c>
      <c r="I3624" s="1">
        <v>0</v>
      </c>
      <c r="J3624" s="1">
        <v>-2.7</v>
      </c>
      <c r="K3624" s="1">
        <v>9.5</v>
      </c>
      <c r="L3624" s="1">
        <v>0.5</v>
      </c>
      <c r="M3624" s="1">
        <v>5.8</v>
      </c>
      <c r="O3624">
        <f t="shared" si="397"/>
        <v>84.43</v>
      </c>
      <c r="P3624">
        <f t="shared" si="398"/>
        <v>1</v>
      </c>
      <c r="R3624">
        <f t="shared" si="399"/>
        <v>11.2</v>
      </c>
      <c r="S3624">
        <f t="shared" si="396"/>
        <v>-33.15</v>
      </c>
      <c r="U3624" s="4">
        <f t="shared" si="402"/>
        <v>3</v>
      </c>
      <c r="V3624" s="4">
        <f t="shared" si="400"/>
        <v>10</v>
      </c>
      <c r="X3624" s="10">
        <f t="shared" si="401"/>
        <v>3.7499999999999999E-3</v>
      </c>
    </row>
    <row r="3625" spans="1:24">
      <c r="A3625" s="4"/>
      <c r="B3625" t="s">
        <v>2</v>
      </c>
      <c r="C3625">
        <v>20</v>
      </c>
      <c r="D3625" s="1">
        <v>20.6</v>
      </c>
      <c r="E3625" s="1">
        <v>0</v>
      </c>
      <c r="F3625" s="1">
        <v>5.5</v>
      </c>
      <c r="G3625" s="1">
        <v>0.94899999999999995</v>
      </c>
      <c r="H3625" s="1">
        <v>24</v>
      </c>
      <c r="I3625" s="1">
        <v>0</v>
      </c>
      <c r="J3625" s="1">
        <v>0.90000000000000202</v>
      </c>
      <c r="K3625" s="1">
        <v>9.5</v>
      </c>
      <c r="L3625" s="1">
        <v>0</v>
      </c>
      <c r="M3625" s="1">
        <v>10.8</v>
      </c>
      <c r="O3625">
        <f t="shared" si="397"/>
        <v>98.92</v>
      </c>
      <c r="P3625">
        <f t="shared" si="398"/>
        <v>1</v>
      </c>
      <c r="R3625">
        <f t="shared" si="399"/>
        <v>59.806000000000026</v>
      </c>
      <c r="S3625">
        <f t="shared" si="396"/>
        <v>9.7010000000000254</v>
      </c>
      <c r="U3625" s="4">
        <f t="shared" si="402"/>
        <v>10</v>
      </c>
      <c r="V3625" s="4">
        <f t="shared" si="400"/>
        <v>3</v>
      </c>
      <c r="X3625" s="10">
        <f t="shared" si="401"/>
        <v>1.2500000000000001E-2</v>
      </c>
    </row>
    <row r="3626" spans="1:24">
      <c r="A3626" s="4"/>
      <c r="B3626" t="s">
        <v>3</v>
      </c>
      <c r="C3626">
        <v>20</v>
      </c>
      <c r="D3626" s="1">
        <v>18.7</v>
      </c>
      <c r="E3626" s="1">
        <v>0</v>
      </c>
      <c r="F3626" s="1">
        <v>5.5</v>
      </c>
      <c r="G3626" s="1">
        <v>-0.5</v>
      </c>
      <c r="H3626" s="1">
        <v>23</v>
      </c>
      <c r="I3626" s="1">
        <v>9.9999999999999895E-2</v>
      </c>
      <c r="J3626" s="1">
        <v>-2.12</v>
      </c>
      <c r="K3626" s="1">
        <v>9.5</v>
      </c>
      <c r="L3626" s="1">
        <v>-0.9</v>
      </c>
      <c r="M3626" s="1">
        <v>10</v>
      </c>
      <c r="O3626">
        <f t="shared" si="397"/>
        <v>96.63000000000001</v>
      </c>
      <c r="P3626">
        <f t="shared" si="398"/>
        <v>1</v>
      </c>
      <c r="R3626">
        <f t="shared" si="399"/>
        <v>31.839999999999996</v>
      </c>
      <c r="S3626">
        <f t="shared" si="396"/>
        <v>-23.610000000000007</v>
      </c>
      <c r="U3626" s="4">
        <f t="shared" si="402"/>
        <v>8</v>
      </c>
      <c r="V3626" s="4">
        <f t="shared" si="400"/>
        <v>10</v>
      </c>
      <c r="X3626" s="10">
        <f t="shared" si="401"/>
        <v>0.01</v>
      </c>
    </row>
    <row r="3627" spans="1:24">
      <c r="A3627" s="4"/>
      <c r="B3627" t="s">
        <v>4</v>
      </c>
      <c r="C3627">
        <v>20</v>
      </c>
      <c r="D3627" s="1">
        <v>-8.7999999999999901</v>
      </c>
      <c r="E3627" s="1">
        <v>0</v>
      </c>
      <c r="F3627" s="1">
        <v>5.5</v>
      </c>
      <c r="G3627" s="1">
        <v>0.219</v>
      </c>
      <c r="H3627" s="1">
        <v>21.5</v>
      </c>
      <c r="I3627" s="1">
        <v>0.149999999999999</v>
      </c>
      <c r="J3627" s="1">
        <v>0.5</v>
      </c>
      <c r="K3627" s="1">
        <v>9.5</v>
      </c>
      <c r="L3627" s="1">
        <v>-1.35</v>
      </c>
      <c r="M3627" s="1">
        <v>11</v>
      </c>
      <c r="O3627">
        <f t="shared" si="397"/>
        <v>75.900000000000006</v>
      </c>
      <c r="P3627">
        <f t="shared" si="398"/>
        <v>1</v>
      </c>
      <c r="R3627">
        <f t="shared" si="399"/>
        <v>63.286000000000001</v>
      </c>
      <c r="S3627">
        <f t="shared" si="396"/>
        <v>9.5809999999999889</v>
      </c>
      <c r="U3627" s="4">
        <f t="shared" si="402"/>
        <v>10</v>
      </c>
      <c r="V3627" s="4">
        <f t="shared" si="400"/>
        <v>3</v>
      </c>
      <c r="X3627" s="10">
        <f t="shared" si="401"/>
        <v>1.2500000000000001E-2</v>
      </c>
    </row>
    <row r="3628" spans="1:24">
      <c r="A3628" s="4"/>
      <c r="B3628" t="s">
        <v>5</v>
      </c>
      <c r="C3628">
        <v>20</v>
      </c>
      <c r="D3628" s="1">
        <v>-1.8999999999999899</v>
      </c>
      <c r="E3628" s="1">
        <v>0</v>
      </c>
      <c r="F3628" s="1">
        <v>5.5</v>
      </c>
      <c r="G3628" s="1">
        <v>0.25</v>
      </c>
      <c r="H3628" s="1">
        <v>21.5</v>
      </c>
      <c r="I3628" s="1">
        <v>0</v>
      </c>
      <c r="J3628" s="1">
        <v>-0.35000000000000098</v>
      </c>
      <c r="K3628" s="1">
        <v>9.5</v>
      </c>
      <c r="L3628" s="1">
        <v>0</v>
      </c>
      <c r="M3628" s="1">
        <v>1.8</v>
      </c>
      <c r="O3628">
        <f t="shared" si="397"/>
        <v>80.670000000000016</v>
      </c>
      <c r="P3628">
        <f t="shared" si="398"/>
        <v>1</v>
      </c>
      <c r="R3628">
        <f t="shared" si="399"/>
        <v>36.249999999999986</v>
      </c>
      <c r="S3628">
        <f t="shared" si="396"/>
        <v>0.64999999999998859</v>
      </c>
      <c r="U3628" s="4">
        <f t="shared" si="402"/>
        <v>9</v>
      </c>
      <c r="V3628" s="4">
        <f t="shared" si="400"/>
        <v>5</v>
      </c>
      <c r="X3628" s="10">
        <f t="shared" si="401"/>
        <v>1.125E-2</v>
      </c>
    </row>
    <row r="3629" spans="1:24">
      <c r="A3629" s="4"/>
      <c r="B3629" t="s">
        <v>6</v>
      </c>
      <c r="C3629">
        <v>20</v>
      </c>
      <c r="D3629" s="1">
        <v>-4.5999999999999996</v>
      </c>
      <c r="E3629" s="1">
        <v>0</v>
      </c>
      <c r="F3629" s="1">
        <v>5.5</v>
      </c>
      <c r="G3629" s="1">
        <v>-0.44900000000000001</v>
      </c>
      <c r="H3629" s="1">
        <v>19</v>
      </c>
      <c r="I3629" s="1">
        <v>0.75</v>
      </c>
      <c r="J3629" s="1">
        <v>-0.35000000000000098</v>
      </c>
      <c r="K3629" s="1">
        <v>9.5</v>
      </c>
      <c r="L3629" s="1">
        <v>-1.75</v>
      </c>
      <c r="M3629" s="1">
        <v>1.6</v>
      </c>
      <c r="O3629">
        <f t="shared" si="397"/>
        <v>76.58</v>
      </c>
      <c r="P3629">
        <f t="shared" si="398"/>
        <v>1</v>
      </c>
      <c r="R3629">
        <f t="shared" si="399"/>
        <v>45.743999999999986</v>
      </c>
      <c r="S3629">
        <f t="shared" si="396"/>
        <v>14.298999999999987</v>
      </c>
      <c r="U3629" s="4">
        <f t="shared" si="402"/>
        <v>10</v>
      </c>
      <c r="V3629" s="4">
        <f t="shared" si="400"/>
        <v>2</v>
      </c>
      <c r="X3629" s="10">
        <f t="shared" si="401"/>
        <v>1.2500000000000001E-2</v>
      </c>
    </row>
    <row r="3630" spans="1:24">
      <c r="A3630" s="4"/>
      <c r="B3630" t="s">
        <v>7</v>
      </c>
      <c r="C3630">
        <v>20</v>
      </c>
      <c r="D3630" s="1">
        <v>5.3999999999999897</v>
      </c>
      <c r="E3630" s="1">
        <v>0</v>
      </c>
      <c r="F3630" s="1">
        <v>5.5</v>
      </c>
      <c r="G3630" s="1">
        <v>0.26999999999999902</v>
      </c>
      <c r="H3630" s="1">
        <v>19</v>
      </c>
      <c r="I3630" s="1">
        <v>0</v>
      </c>
      <c r="J3630" s="1">
        <v>-0.79999999999999705</v>
      </c>
      <c r="K3630" s="1">
        <v>9.5</v>
      </c>
      <c r="L3630" s="1">
        <v>0</v>
      </c>
      <c r="M3630" s="1">
        <v>16.5</v>
      </c>
      <c r="O3630">
        <f t="shared" si="397"/>
        <v>83.279999999999987</v>
      </c>
      <c r="P3630">
        <f t="shared" si="398"/>
        <v>1</v>
      </c>
      <c r="R3630">
        <f t="shared" si="399"/>
        <v>42.480000000000047</v>
      </c>
      <c r="S3630">
        <f t="shared" si="396"/>
        <v>-22.419999999999959</v>
      </c>
      <c r="U3630" s="4">
        <f t="shared" si="402"/>
        <v>10</v>
      </c>
      <c r="V3630" s="4">
        <f t="shared" si="400"/>
        <v>10</v>
      </c>
      <c r="X3630" s="10">
        <f t="shared" si="401"/>
        <v>1.2500000000000001E-2</v>
      </c>
    </row>
    <row r="3631" spans="1:24">
      <c r="A3631" s="4"/>
      <c r="B3631" t="s">
        <v>8</v>
      </c>
      <c r="C3631">
        <v>20</v>
      </c>
      <c r="D3631" s="1">
        <v>3.3999999999999901</v>
      </c>
      <c r="E3631" s="1">
        <v>0</v>
      </c>
      <c r="F3631" s="1">
        <v>5.5</v>
      </c>
      <c r="G3631" s="1">
        <v>0.19900000000000001</v>
      </c>
      <c r="H3631" s="1">
        <v>18</v>
      </c>
      <c r="I3631" s="1">
        <v>0</v>
      </c>
      <c r="J3631" s="1">
        <v>-0.75</v>
      </c>
      <c r="K3631" s="1">
        <v>9.5</v>
      </c>
      <c r="L3631" s="1">
        <v>-1</v>
      </c>
      <c r="M3631" s="1">
        <v>7.6</v>
      </c>
      <c r="O3631">
        <f t="shared" si="397"/>
        <v>80.88</v>
      </c>
      <c r="P3631">
        <f t="shared" si="398"/>
        <v>1</v>
      </c>
      <c r="R3631">
        <f t="shared" si="399"/>
        <v>38.655999999999999</v>
      </c>
      <c r="S3631">
        <f t="shared" si="396"/>
        <v>-9.7990000000000013</v>
      </c>
      <c r="U3631" s="4">
        <f t="shared" si="402"/>
        <v>9</v>
      </c>
      <c r="V3631" s="4">
        <f t="shared" si="400"/>
        <v>8</v>
      </c>
      <c r="X3631" s="10">
        <f t="shared" si="401"/>
        <v>1.125E-2</v>
      </c>
    </row>
    <row r="3632" spans="1:24">
      <c r="A3632" s="4"/>
      <c r="B3632" t="s">
        <v>9</v>
      </c>
      <c r="C3632">
        <v>20</v>
      </c>
      <c r="D3632" s="1">
        <v>-23.1</v>
      </c>
      <c r="E3632" s="1">
        <v>0</v>
      </c>
      <c r="F3632" s="1">
        <v>5</v>
      </c>
      <c r="G3632" s="1">
        <v>0.35000000000000098</v>
      </c>
      <c r="H3632" s="1">
        <v>17</v>
      </c>
      <c r="I3632" s="1">
        <v>0</v>
      </c>
      <c r="J3632" s="1">
        <v>-0.39999999999999802</v>
      </c>
      <c r="K3632" s="1">
        <v>9.5</v>
      </c>
      <c r="L3632" s="1">
        <v>-1</v>
      </c>
      <c r="M3632" s="1">
        <v>-0.7</v>
      </c>
      <c r="O3632">
        <f t="shared" si="397"/>
        <v>55.83</v>
      </c>
      <c r="P3632">
        <f t="shared" si="398"/>
        <v>0</v>
      </c>
      <c r="R3632">
        <f t="shared" si="399"/>
        <v>33.000000000000014</v>
      </c>
      <c r="S3632">
        <f t="shared" si="396"/>
        <v>1.9000000000000241</v>
      </c>
      <c r="U3632" s="4">
        <f t="shared" si="402"/>
        <v>8</v>
      </c>
      <c r="V3632" s="4">
        <f t="shared" si="400"/>
        <v>5</v>
      </c>
      <c r="X3632" s="10">
        <f t="shared" si="401"/>
        <v>0</v>
      </c>
    </row>
    <row r="3633" spans="1:24">
      <c r="A3633" s="4"/>
      <c r="B3633" t="s">
        <v>10</v>
      </c>
      <c r="C3633">
        <v>20</v>
      </c>
      <c r="D3633" s="1">
        <v>-15.7</v>
      </c>
      <c r="E3633" s="1">
        <v>0</v>
      </c>
      <c r="F3633" s="1">
        <v>4.75</v>
      </c>
      <c r="G3633" s="1">
        <v>0.19900000000000001</v>
      </c>
      <c r="H3633" s="1">
        <v>17</v>
      </c>
      <c r="I3633" s="1">
        <v>0</v>
      </c>
      <c r="J3633" s="1">
        <v>-0.17999999999999899</v>
      </c>
      <c r="K3633" s="1">
        <v>9.5</v>
      </c>
      <c r="L3633" s="1">
        <v>0</v>
      </c>
      <c r="M3633" s="1">
        <v>-8</v>
      </c>
      <c r="O3633">
        <f t="shared" si="397"/>
        <v>58.260000000000005</v>
      </c>
      <c r="P3633">
        <f t="shared" si="398"/>
        <v>0</v>
      </c>
      <c r="R3633">
        <f t="shared" si="399"/>
        <v>24.466000000000015</v>
      </c>
      <c r="S3633">
        <f t="shared" si="396"/>
        <v>8.211000000000011</v>
      </c>
      <c r="U3633" s="4">
        <f t="shared" si="402"/>
        <v>6</v>
      </c>
      <c r="V3633" s="4">
        <f t="shared" si="400"/>
        <v>3</v>
      </c>
      <c r="X3633" s="10">
        <f t="shared" si="401"/>
        <v>0</v>
      </c>
    </row>
    <row r="3634" spans="1:24">
      <c r="A3634" s="4"/>
      <c r="B3634" t="s">
        <v>11</v>
      </c>
      <c r="C3634">
        <v>20</v>
      </c>
      <c r="D3634" s="1">
        <v>-19.8</v>
      </c>
      <c r="E3634" s="1">
        <v>-0.12</v>
      </c>
      <c r="F3634" s="1">
        <v>4.75</v>
      </c>
      <c r="G3634" s="1">
        <v>-0.32800000000000001</v>
      </c>
      <c r="H3634" s="1">
        <v>15.5</v>
      </c>
      <c r="I3634" s="1">
        <v>0.149999999999999</v>
      </c>
      <c r="J3634" s="1">
        <v>-0.52999999999999703</v>
      </c>
      <c r="K3634" s="1">
        <v>9.5</v>
      </c>
      <c r="L3634" s="1">
        <v>-1.35</v>
      </c>
      <c r="M3634" s="1">
        <v>-10.6</v>
      </c>
      <c r="O3634">
        <f t="shared" si="397"/>
        <v>52.39</v>
      </c>
      <c r="P3634">
        <f t="shared" si="398"/>
        <v>0</v>
      </c>
      <c r="R3634">
        <f t="shared" si="399"/>
        <v>25.578000000000038</v>
      </c>
      <c r="S3634">
        <f t="shared" si="396"/>
        <v>12.338000000000026</v>
      </c>
      <c r="U3634" s="4">
        <f t="shared" si="402"/>
        <v>6</v>
      </c>
      <c r="V3634" s="4">
        <f t="shared" si="400"/>
        <v>2</v>
      </c>
      <c r="X3634" s="10">
        <f t="shared" si="401"/>
        <v>0</v>
      </c>
    </row>
    <row r="3635" spans="1:24">
      <c r="A3635" s="4"/>
      <c r="B3635" t="s">
        <v>12</v>
      </c>
      <c r="C3635">
        <v>20</v>
      </c>
      <c r="D3635" s="1">
        <v>11.2</v>
      </c>
      <c r="E3635" s="1">
        <v>-0.15</v>
      </c>
      <c r="F3635" s="1">
        <v>4.75</v>
      </c>
      <c r="G3635" s="1">
        <v>9.9599999999999994E-2</v>
      </c>
      <c r="H3635" s="1">
        <v>13</v>
      </c>
      <c r="I3635" s="1">
        <v>0.625</v>
      </c>
      <c r="J3635" s="1">
        <v>-0.70000000000000095</v>
      </c>
      <c r="K3635" s="1">
        <v>8.25</v>
      </c>
      <c r="L3635" s="1">
        <v>-1.875</v>
      </c>
      <c r="M3635" s="1">
        <v>-11</v>
      </c>
      <c r="O3635">
        <f t="shared" si="397"/>
        <v>71.39</v>
      </c>
      <c r="P3635">
        <f t="shared" si="398"/>
        <v>1</v>
      </c>
      <c r="R3635">
        <f t="shared" si="399"/>
        <v>17.552399999999988</v>
      </c>
      <c r="S3635">
        <f t="shared" si="396"/>
        <v>16.800399999999986</v>
      </c>
      <c r="U3635" s="4">
        <f t="shared" si="402"/>
        <v>4</v>
      </c>
      <c r="V3635" s="4">
        <f t="shared" si="400"/>
        <v>1</v>
      </c>
      <c r="X3635" s="10">
        <f t="shared" si="401"/>
        <v>5.0000000000000001E-3</v>
      </c>
    </row>
    <row r="3636" spans="1:24">
      <c r="A3636" s="4"/>
      <c r="B3636" t="s">
        <v>13</v>
      </c>
      <c r="C3636">
        <v>20</v>
      </c>
      <c r="D3636" s="1">
        <v>31.5</v>
      </c>
      <c r="E3636" s="1">
        <v>0</v>
      </c>
      <c r="F3636" s="1">
        <v>4.75</v>
      </c>
      <c r="G3636" s="1">
        <v>0.19900000000000001</v>
      </c>
      <c r="H3636" s="1">
        <v>13</v>
      </c>
      <c r="I3636" s="1">
        <v>0</v>
      </c>
      <c r="J3636" s="1">
        <v>-0.23</v>
      </c>
      <c r="K3636" s="1">
        <v>8.25</v>
      </c>
      <c r="L3636" s="1">
        <v>0</v>
      </c>
      <c r="M3636" s="1">
        <v>-0.6</v>
      </c>
      <c r="O3636">
        <f t="shared" si="397"/>
        <v>87.3</v>
      </c>
      <c r="P3636">
        <f t="shared" si="398"/>
        <v>1</v>
      </c>
      <c r="R3636">
        <f t="shared" si="399"/>
        <v>24.716000000000001</v>
      </c>
      <c r="S3636">
        <f t="shared" si="396"/>
        <v>-1.964</v>
      </c>
      <c r="U3636" s="4">
        <f t="shared" si="402"/>
        <v>6</v>
      </c>
      <c r="V3636" s="4">
        <f t="shared" si="400"/>
        <v>6</v>
      </c>
      <c r="X3636" s="10">
        <f t="shared" si="401"/>
        <v>7.4999999999999997E-3</v>
      </c>
    </row>
    <row r="3637" spans="1:24">
      <c r="A3637" s="4"/>
      <c r="B3637" t="s">
        <v>14</v>
      </c>
      <c r="C3637">
        <v>20</v>
      </c>
      <c r="D3637" s="1">
        <v>41</v>
      </c>
      <c r="E3637" s="1">
        <v>0</v>
      </c>
      <c r="F3637" s="1">
        <v>4.75</v>
      </c>
      <c r="G3637" s="1">
        <v>0.22</v>
      </c>
      <c r="H3637" s="1">
        <v>13</v>
      </c>
      <c r="I3637" s="1">
        <v>0</v>
      </c>
      <c r="J3637" s="1">
        <v>0.119999999999999</v>
      </c>
      <c r="K3637" s="1">
        <v>8.25</v>
      </c>
      <c r="L3637" s="1">
        <v>0</v>
      </c>
      <c r="M3637" s="1">
        <v>2.4</v>
      </c>
      <c r="O3637">
        <f t="shared" si="397"/>
        <v>93.95</v>
      </c>
      <c r="P3637">
        <f t="shared" si="398"/>
        <v>1</v>
      </c>
      <c r="R3637">
        <f t="shared" si="399"/>
        <v>32.139999999999986</v>
      </c>
      <c r="S3637">
        <f t="shared" si="396"/>
        <v>-0.43500000000001426</v>
      </c>
      <c r="U3637" s="4">
        <f t="shared" si="402"/>
        <v>8</v>
      </c>
      <c r="V3637" s="4">
        <f t="shared" si="400"/>
        <v>6</v>
      </c>
      <c r="X3637" s="10">
        <f t="shared" si="401"/>
        <v>0.01</v>
      </c>
    </row>
    <row r="3638" spans="1:24">
      <c r="A3638" s="4"/>
      <c r="B3638" t="s">
        <v>15</v>
      </c>
      <c r="C3638">
        <v>20</v>
      </c>
      <c r="D3638" s="1">
        <v>36.4</v>
      </c>
      <c r="E3638" s="1">
        <v>-0.25</v>
      </c>
      <c r="F3638" s="1">
        <v>4.75</v>
      </c>
      <c r="G3638" s="1">
        <v>0.26999999999999902</v>
      </c>
      <c r="H3638" s="1">
        <v>13</v>
      </c>
      <c r="I3638" s="1">
        <v>0</v>
      </c>
      <c r="J3638" s="1">
        <v>0.21</v>
      </c>
      <c r="K3638" s="1">
        <v>7.2</v>
      </c>
      <c r="L3638" s="1">
        <v>0</v>
      </c>
      <c r="M3638" s="1">
        <v>0.6</v>
      </c>
      <c r="O3638">
        <f t="shared" si="397"/>
        <v>87.47999999999999</v>
      </c>
      <c r="P3638">
        <f t="shared" si="398"/>
        <v>1</v>
      </c>
      <c r="R3638">
        <f t="shared" si="399"/>
        <v>29.110000000000007</v>
      </c>
      <c r="S3638">
        <f t="shared" si="396"/>
        <v>4.0600000000000005</v>
      </c>
      <c r="U3638" s="4">
        <f t="shared" si="402"/>
        <v>7</v>
      </c>
      <c r="V3638" s="4">
        <f t="shared" si="400"/>
        <v>4</v>
      </c>
      <c r="X3638" s="10">
        <f t="shared" si="401"/>
        <v>8.7500000000000008E-3</v>
      </c>
    </row>
    <row r="3639" spans="1:24">
      <c r="A3639" s="4"/>
      <c r="B3639" t="s">
        <v>16</v>
      </c>
      <c r="C3639">
        <v>20</v>
      </c>
      <c r="D3639" s="1">
        <v>33.5</v>
      </c>
      <c r="E3639" s="1">
        <v>-0.25</v>
      </c>
      <c r="F3639" s="1">
        <v>4.75</v>
      </c>
      <c r="G3639" s="1">
        <v>0.3</v>
      </c>
      <c r="H3639" s="1">
        <v>13</v>
      </c>
      <c r="I3639" s="1">
        <v>0</v>
      </c>
      <c r="J3639" s="1">
        <v>-0.12999999999999901</v>
      </c>
      <c r="K3639" s="1">
        <v>7.2</v>
      </c>
      <c r="L3639" s="1">
        <v>0</v>
      </c>
      <c r="M3639" s="1">
        <v>4.5</v>
      </c>
      <c r="O3639">
        <f t="shared" si="397"/>
        <v>85.45</v>
      </c>
      <c r="P3639">
        <f t="shared" si="398"/>
        <v>1</v>
      </c>
      <c r="R3639">
        <f t="shared" si="399"/>
        <v>28.410000000000011</v>
      </c>
      <c r="S3639">
        <f t="shared" si="396"/>
        <v>-4.2899999999999885</v>
      </c>
      <c r="U3639" s="4">
        <f t="shared" si="402"/>
        <v>7</v>
      </c>
      <c r="V3639" s="4">
        <f t="shared" si="400"/>
        <v>7</v>
      </c>
      <c r="X3639" s="10">
        <f t="shared" si="401"/>
        <v>8.7500000000000008E-3</v>
      </c>
    </row>
    <row r="3640" spans="1:24">
      <c r="A3640" s="4"/>
      <c r="B3640" t="s">
        <v>17</v>
      </c>
      <c r="C3640">
        <v>20</v>
      </c>
      <c r="D3640" s="1">
        <v>28.3</v>
      </c>
      <c r="E3640" s="1">
        <v>0</v>
      </c>
      <c r="F3640" s="1">
        <v>4.75</v>
      </c>
      <c r="G3640" s="1">
        <v>0.27900000000000003</v>
      </c>
      <c r="H3640" s="1">
        <v>13</v>
      </c>
      <c r="I3640" s="1">
        <v>0</v>
      </c>
      <c r="J3640" s="1">
        <v>0</v>
      </c>
      <c r="K3640" s="1">
        <v>7.2</v>
      </c>
      <c r="L3640" s="1">
        <v>0</v>
      </c>
      <c r="M3640" s="1">
        <v>0.9</v>
      </c>
      <c r="O3640">
        <f t="shared" si="397"/>
        <v>85.06</v>
      </c>
      <c r="P3640">
        <f t="shared" si="398"/>
        <v>1</v>
      </c>
      <c r="R3640">
        <f t="shared" si="399"/>
        <v>26.625999999999998</v>
      </c>
      <c r="S3640">
        <f t="shared" si="396"/>
        <v>1.0209999999999995</v>
      </c>
      <c r="U3640" s="4">
        <f t="shared" si="402"/>
        <v>7</v>
      </c>
      <c r="V3640" s="4">
        <f t="shared" si="400"/>
        <v>5</v>
      </c>
      <c r="X3640" s="10">
        <f t="shared" si="401"/>
        <v>8.7500000000000008E-3</v>
      </c>
    </row>
    <row r="3641" spans="1:24">
      <c r="A3641" s="4"/>
      <c r="B3641" t="s">
        <v>18</v>
      </c>
      <c r="C3641">
        <v>20</v>
      </c>
      <c r="D3641" s="1">
        <v>17.3</v>
      </c>
      <c r="E3641" s="1">
        <v>0</v>
      </c>
      <c r="F3641" s="1">
        <v>5</v>
      </c>
      <c r="G3641" s="1">
        <v>0.34999999999999898</v>
      </c>
      <c r="H3641" s="1">
        <v>13</v>
      </c>
      <c r="I3641" s="1">
        <v>0</v>
      </c>
      <c r="J3641" s="1">
        <v>-9.9999999999997799E-3</v>
      </c>
      <c r="K3641" s="1">
        <v>7.2</v>
      </c>
      <c r="L3641" s="1">
        <v>0</v>
      </c>
      <c r="M3641" s="1">
        <v>-2.2999999999999998</v>
      </c>
      <c r="O3641">
        <f t="shared" si="397"/>
        <v>80.11</v>
      </c>
      <c r="P3641">
        <f t="shared" si="398"/>
        <v>1</v>
      </c>
      <c r="R3641">
        <f t="shared" si="399"/>
        <v>22.870000000000008</v>
      </c>
      <c r="S3641">
        <f t="shared" si="396"/>
        <v>4.0200000000000022</v>
      </c>
      <c r="U3641" s="4">
        <f t="shared" si="402"/>
        <v>5</v>
      </c>
      <c r="V3641" s="4">
        <f t="shared" si="400"/>
        <v>4</v>
      </c>
      <c r="X3641" s="10">
        <f t="shared" si="401"/>
        <v>6.2500000000000003E-3</v>
      </c>
    </row>
    <row r="3642" spans="1:24">
      <c r="A3642" s="4"/>
      <c r="B3642" t="s">
        <v>19</v>
      </c>
      <c r="C3642">
        <v>20</v>
      </c>
      <c r="D3642" s="1">
        <v>23.1</v>
      </c>
      <c r="E3642" s="1">
        <v>0</v>
      </c>
      <c r="F3642" s="1">
        <v>5</v>
      </c>
      <c r="G3642" s="1">
        <v>0.27900000000000003</v>
      </c>
      <c r="H3642" s="1">
        <v>13</v>
      </c>
      <c r="I3642" s="1">
        <v>0</v>
      </c>
      <c r="J3642" s="1">
        <v>-3.0000000000001099E-2</v>
      </c>
      <c r="K3642" s="1">
        <v>7.2</v>
      </c>
      <c r="L3642" s="1">
        <v>0</v>
      </c>
      <c r="M3642" s="1">
        <v>0.2</v>
      </c>
      <c r="O3642">
        <f t="shared" si="397"/>
        <v>84.17</v>
      </c>
      <c r="P3642">
        <f t="shared" si="398"/>
        <v>1</v>
      </c>
      <c r="R3642">
        <f t="shared" si="399"/>
        <v>25.535999999999984</v>
      </c>
      <c r="S3642">
        <f t="shared" si="396"/>
        <v>1.3309999999999846</v>
      </c>
      <c r="U3642" s="4">
        <f t="shared" si="402"/>
        <v>6</v>
      </c>
      <c r="V3642" s="4">
        <f t="shared" si="400"/>
        <v>5</v>
      </c>
      <c r="X3642" s="10">
        <f t="shared" si="401"/>
        <v>7.4999999999999997E-3</v>
      </c>
    </row>
    <row r="3643" spans="1:24">
      <c r="A3643" s="4"/>
      <c r="B3643" t="s">
        <v>20</v>
      </c>
      <c r="C3643">
        <v>20</v>
      </c>
      <c r="D3643" s="1">
        <v>18.8</v>
      </c>
      <c r="E3643" s="1">
        <v>0</v>
      </c>
      <c r="F3643" s="1">
        <v>5.25</v>
      </c>
      <c r="G3643" s="1">
        <v>0.9</v>
      </c>
      <c r="H3643" s="1">
        <v>14</v>
      </c>
      <c r="I3643" s="1">
        <v>-0.11111111111111099</v>
      </c>
      <c r="J3643" s="1">
        <v>0.54</v>
      </c>
      <c r="K3643" s="1">
        <v>7.2</v>
      </c>
      <c r="L3643" s="1">
        <v>0.88888888888888795</v>
      </c>
      <c r="M3643" s="1">
        <v>1.7</v>
      </c>
      <c r="O3643">
        <f t="shared" si="397"/>
        <v>84.865555555555545</v>
      </c>
      <c r="P3643">
        <f t="shared" si="398"/>
        <v>1</v>
      </c>
      <c r="R3643">
        <f t="shared" si="399"/>
        <v>27.38666666666667</v>
      </c>
      <c r="S3643">
        <f t="shared" si="396"/>
        <v>2.8422222222222269</v>
      </c>
      <c r="U3643" s="4">
        <f t="shared" si="402"/>
        <v>7</v>
      </c>
      <c r="V3643" s="4">
        <f t="shared" si="400"/>
        <v>5</v>
      </c>
      <c r="X3643" s="10">
        <f t="shared" si="401"/>
        <v>8.7500000000000008E-3</v>
      </c>
    </row>
    <row r="3644" spans="1:24">
      <c r="A3644" s="4"/>
      <c r="B3644" t="s">
        <v>21</v>
      </c>
      <c r="C3644">
        <v>20</v>
      </c>
      <c r="D3644" s="1">
        <v>-9.3000000000000007</v>
      </c>
      <c r="E3644" s="1">
        <v>0</v>
      </c>
      <c r="F3644" s="1">
        <v>5.25</v>
      </c>
      <c r="G3644" s="1">
        <v>1.69999999999999</v>
      </c>
      <c r="H3644" s="1">
        <v>14</v>
      </c>
      <c r="I3644" s="1">
        <v>0</v>
      </c>
      <c r="J3644" s="1">
        <v>0.82</v>
      </c>
      <c r="K3644" s="1">
        <v>7.2</v>
      </c>
      <c r="L3644" s="1">
        <v>0</v>
      </c>
      <c r="M3644" s="1">
        <v>0.5</v>
      </c>
      <c r="O3644">
        <f t="shared" si="397"/>
        <v>65.240000000000009</v>
      </c>
      <c r="P3644">
        <f t="shared" si="398"/>
        <v>1</v>
      </c>
      <c r="R3644">
        <f t="shared" si="399"/>
        <v>29.360000000000063</v>
      </c>
      <c r="S3644">
        <f t="shared" si="396"/>
        <v>11.660000000000007</v>
      </c>
      <c r="U3644" s="4">
        <f t="shared" si="402"/>
        <v>7</v>
      </c>
      <c r="V3644" s="4">
        <f t="shared" si="400"/>
        <v>2</v>
      </c>
      <c r="X3644" s="10">
        <f t="shared" si="401"/>
        <v>8.7500000000000008E-3</v>
      </c>
    </row>
    <row r="3645" spans="1:24">
      <c r="A3645" s="4"/>
      <c r="B3645" t="s">
        <v>22</v>
      </c>
      <c r="C3645">
        <v>20</v>
      </c>
      <c r="D3645" s="1">
        <v>-18.8</v>
      </c>
      <c r="E3645" s="1">
        <v>0.25</v>
      </c>
      <c r="F3645" s="1">
        <v>5.5</v>
      </c>
      <c r="G3645" s="1">
        <v>2.92</v>
      </c>
      <c r="H3645" s="1">
        <v>16.5</v>
      </c>
      <c r="I3645" s="1">
        <v>0</v>
      </c>
      <c r="J3645" s="1">
        <v>3.22</v>
      </c>
      <c r="K3645" s="1">
        <v>7.2</v>
      </c>
      <c r="L3645" s="1">
        <v>2.5</v>
      </c>
      <c r="M3645" s="1">
        <v>-1.7</v>
      </c>
      <c r="O3645">
        <f t="shared" si="397"/>
        <v>67.09</v>
      </c>
      <c r="P3645">
        <f t="shared" si="398"/>
        <v>1</v>
      </c>
      <c r="R3645">
        <f t="shared" si="399"/>
        <v>41.04</v>
      </c>
      <c r="S3645">
        <f t="shared" si="396"/>
        <v>36.340000000000003</v>
      </c>
      <c r="U3645" s="4">
        <f t="shared" si="402"/>
        <v>10</v>
      </c>
      <c r="V3645" s="4">
        <f t="shared" si="400"/>
        <v>0</v>
      </c>
      <c r="X3645" s="10">
        <f t="shared" si="401"/>
        <v>1.2500000000000001E-2</v>
      </c>
    </row>
    <row r="3646" spans="1:24">
      <c r="A3646" s="4"/>
      <c r="B3646" t="s">
        <v>23</v>
      </c>
      <c r="C3646">
        <v>20</v>
      </c>
      <c r="D3646" s="1">
        <v>-6.9</v>
      </c>
      <c r="E3646" s="1">
        <v>0.25</v>
      </c>
      <c r="F3646" s="1">
        <v>5.5</v>
      </c>
      <c r="G3646" s="1">
        <v>2.19999999999999</v>
      </c>
      <c r="H3646" s="1">
        <v>16.5</v>
      </c>
      <c r="I3646" s="1">
        <v>0</v>
      </c>
      <c r="J3646" s="1">
        <v>-1.05</v>
      </c>
      <c r="K3646" s="1">
        <v>7.2</v>
      </c>
      <c r="L3646" s="1">
        <v>0</v>
      </c>
      <c r="M3646" s="1">
        <v>-9.6999999999999904</v>
      </c>
      <c r="O3646">
        <f t="shared" si="397"/>
        <v>75.42</v>
      </c>
      <c r="P3646">
        <f t="shared" si="398"/>
        <v>1</v>
      </c>
      <c r="R3646">
        <f t="shared" si="399"/>
        <v>-5.6499999999999293</v>
      </c>
      <c r="S3646">
        <f t="shared" si="396"/>
        <v>-0.45000000000000107</v>
      </c>
      <c r="U3646" s="4">
        <f t="shared" si="402"/>
        <v>0</v>
      </c>
      <c r="V3646" s="4">
        <f t="shared" si="400"/>
        <v>6</v>
      </c>
      <c r="X3646" s="10">
        <f t="shared" si="401"/>
        <v>0</v>
      </c>
    </row>
    <row r="3647" spans="1:24">
      <c r="A3647" s="4"/>
      <c r="B3647" t="s">
        <v>24</v>
      </c>
      <c r="C3647">
        <v>20</v>
      </c>
      <c r="D3647" s="1">
        <v>3.4999999999999898</v>
      </c>
      <c r="E3647" s="1">
        <v>0</v>
      </c>
      <c r="F3647" s="1">
        <v>5.5</v>
      </c>
      <c r="G3647" s="1">
        <v>0.629</v>
      </c>
      <c r="H3647" s="1">
        <v>16.5</v>
      </c>
      <c r="I3647" s="1">
        <v>0</v>
      </c>
      <c r="J3647" s="1">
        <v>-1.8799999999999899</v>
      </c>
      <c r="K3647" s="1">
        <v>6.1</v>
      </c>
      <c r="L3647" s="1">
        <v>0</v>
      </c>
      <c r="M3647" s="1">
        <v>-2.7</v>
      </c>
      <c r="O3647">
        <f t="shared" si="397"/>
        <v>79.449999999999989</v>
      </c>
      <c r="P3647">
        <f t="shared" si="398"/>
        <v>1</v>
      </c>
      <c r="R3647">
        <f t="shared" si="399"/>
        <v>-2.2139999999998716</v>
      </c>
      <c r="S3647">
        <f t="shared" si="396"/>
        <v>-15.018999999999867</v>
      </c>
      <c r="U3647" s="4">
        <f t="shared" si="402"/>
        <v>0</v>
      </c>
      <c r="V3647" s="4">
        <f t="shared" si="400"/>
        <v>9</v>
      </c>
      <c r="X3647" s="10">
        <f t="shared" si="401"/>
        <v>0</v>
      </c>
    </row>
    <row r="3648" spans="1:24">
      <c r="A3648" s="4"/>
      <c r="B3648" t="s">
        <v>25</v>
      </c>
      <c r="C3648">
        <v>20</v>
      </c>
      <c r="D3648" s="1">
        <v>28.9</v>
      </c>
      <c r="E3648" s="1">
        <v>0.125</v>
      </c>
      <c r="F3648" s="1">
        <v>5.75</v>
      </c>
      <c r="G3648" s="1">
        <v>0.60000000000000098</v>
      </c>
      <c r="H3648" s="1">
        <v>17.5</v>
      </c>
      <c r="I3648" s="1">
        <v>0</v>
      </c>
      <c r="J3648" s="1">
        <v>-0.16999999999999801</v>
      </c>
      <c r="K3648" s="1">
        <v>6.1</v>
      </c>
      <c r="L3648" s="1">
        <v>1</v>
      </c>
      <c r="M3648" s="1">
        <v>7.3</v>
      </c>
      <c r="O3648">
        <f t="shared" si="397"/>
        <v>102.60499999999999</v>
      </c>
      <c r="P3648">
        <f t="shared" si="398"/>
        <v>1</v>
      </c>
      <c r="R3648">
        <f t="shared" si="399"/>
        <v>26.190000000000023</v>
      </c>
      <c r="S3648">
        <f t="shared" si="396"/>
        <v>-5.759999999999974</v>
      </c>
      <c r="U3648" s="4">
        <f t="shared" si="402"/>
        <v>7</v>
      </c>
      <c r="V3648" s="4">
        <f t="shared" si="400"/>
        <v>7</v>
      </c>
      <c r="X3648" s="10">
        <f t="shared" si="401"/>
        <v>8.7500000000000008E-3</v>
      </c>
    </row>
    <row r="3649" spans="1:24">
      <c r="A3649" s="4"/>
      <c r="B3649" t="s">
        <v>26</v>
      </c>
      <c r="C3649">
        <v>20</v>
      </c>
      <c r="D3649" s="1">
        <v>10.1</v>
      </c>
      <c r="E3649" s="1">
        <v>0.25</v>
      </c>
      <c r="F3649" s="1">
        <v>6</v>
      </c>
      <c r="G3649" s="1">
        <v>0.32</v>
      </c>
      <c r="H3649" s="1">
        <v>17.5</v>
      </c>
      <c r="I3649" s="1">
        <v>0</v>
      </c>
      <c r="J3649" s="1">
        <v>0.149999999999998</v>
      </c>
      <c r="K3649" s="1">
        <v>6.1</v>
      </c>
      <c r="L3649" s="1">
        <v>0</v>
      </c>
      <c r="M3649" s="1">
        <v>9.9</v>
      </c>
      <c r="O3649">
        <f t="shared" si="397"/>
        <v>93.82</v>
      </c>
      <c r="P3649">
        <f t="shared" si="398"/>
        <v>1</v>
      </c>
      <c r="R3649">
        <f t="shared" si="399"/>
        <v>39.629999999999974</v>
      </c>
      <c r="S3649">
        <f t="shared" si="396"/>
        <v>7.9999999999975202E-2</v>
      </c>
      <c r="U3649" s="4">
        <f t="shared" si="402"/>
        <v>9</v>
      </c>
      <c r="V3649" s="4">
        <f t="shared" si="400"/>
        <v>5</v>
      </c>
      <c r="X3649" s="10">
        <f t="shared" si="401"/>
        <v>1.125E-2</v>
      </c>
    </row>
    <row r="3650" spans="1:24">
      <c r="A3650" s="4"/>
      <c r="B3650" t="s">
        <v>27</v>
      </c>
      <c r="C3650">
        <v>20</v>
      </c>
      <c r="D3650" s="1">
        <v>5.2999999999999901</v>
      </c>
      <c r="E3650" s="1">
        <v>0.125</v>
      </c>
      <c r="F3650" s="1">
        <v>6</v>
      </c>
      <c r="G3650" s="1">
        <v>0.46899999999999997</v>
      </c>
      <c r="H3650" s="1">
        <v>17.5</v>
      </c>
      <c r="I3650" s="1">
        <v>0</v>
      </c>
      <c r="J3650" s="1">
        <v>-0.219999999999998</v>
      </c>
      <c r="K3650" s="1">
        <v>6.1</v>
      </c>
      <c r="L3650" s="1">
        <v>0</v>
      </c>
      <c r="M3650" s="1">
        <v>10.8</v>
      </c>
      <c r="O3650">
        <f t="shared" si="397"/>
        <v>88.834999999999994</v>
      </c>
      <c r="P3650">
        <f t="shared" si="398"/>
        <v>1</v>
      </c>
      <c r="R3650">
        <f t="shared" si="399"/>
        <v>34.826000000000022</v>
      </c>
      <c r="S3650">
        <f t="shared" si="396"/>
        <v>-5.778999999999975</v>
      </c>
      <c r="U3650" s="4">
        <f t="shared" si="402"/>
        <v>8</v>
      </c>
      <c r="V3650" s="4">
        <f t="shared" si="400"/>
        <v>7</v>
      </c>
      <c r="X3650" s="10">
        <f t="shared" si="401"/>
        <v>0.01</v>
      </c>
    </row>
    <row r="3651" spans="1:24">
      <c r="A3651" s="4"/>
      <c r="B3651" t="s">
        <v>28</v>
      </c>
      <c r="C3651">
        <v>20</v>
      </c>
      <c r="D3651" s="1">
        <v>-1.9</v>
      </c>
      <c r="E3651" s="1">
        <v>0.125</v>
      </c>
      <c r="F3651" s="1">
        <v>6.5</v>
      </c>
      <c r="G3651" s="1">
        <v>0.379</v>
      </c>
      <c r="H3651" s="1">
        <v>17.5</v>
      </c>
      <c r="I3651" s="1">
        <v>0</v>
      </c>
      <c r="J3651" s="1">
        <v>-0.23</v>
      </c>
      <c r="K3651" s="1">
        <v>6.1</v>
      </c>
      <c r="L3651" s="1">
        <v>0</v>
      </c>
      <c r="M3651" s="1">
        <v>8.9</v>
      </c>
      <c r="O3651">
        <f t="shared" si="397"/>
        <v>89.295000000000002</v>
      </c>
      <c r="P3651">
        <f t="shared" si="398"/>
        <v>1</v>
      </c>
      <c r="R3651">
        <f t="shared" si="399"/>
        <v>33.335999999999999</v>
      </c>
      <c r="S3651">
        <f t="shared" si="396"/>
        <v>-3.9190000000000005</v>
      </c>
      <c r="U3651" s="4">
        <f t="shared" si="402"/>
        <v>8</v>
      </c>
      <c r="V3651" s="4">
        <f t="shared" si="400"/>
        <v>7</v>
      </c>
      <c r="X3651" s="10">
        <f t="shared" si="401"/>
        <v>0.01</v>
      </c>
    </row>
    <row r="3652" spans="1:24">
      <c r="A3652" s="4"/>
      <c r="B3652" t="s">
        <v>29</v>
      </c>
      <c r="C3652">
        <v>20</v>
      </c>
      <c r="D3652" s="1">
        <v>-5.3</v>
      </c>
      <c r="E3652" s="1">
        <v>0.375</v>
      </c>
      <c r="F3652" s="1">
        <v>6.5</v>
      </c>
      <c r="G3652" s="1">
        <v>0.69899999999999995</v>
      </c>
      <c r="H3652" s="1">
        <v>17.5</v>
      </c>
      <c r="I3652" s="1">
        <v>0.4</v>
      </c>
      <c r="J3652" s="1">
        <v>-7.0000000000000201E-2</v>
      </c>
      <c r="K3652" s="1">
        <v>6.1</v>
      </c>
      <c r="L3652" s="1">
        <v>0.4</v>
      </c>
      <c r="M3652" s="1">
        <v>9.5</v>
      </c>
      <c r="O3652">
        <f t="shared" si="397"/>
        <v>90.325000000000003</v>
      </c>
      <c r="P3652">
        <f t="shared" si="398"/>
        <v>1</v>
      </c>
      <c r="R3652">
        <f t="shared" si="399"/>
        <v>31.695999999999998</v>
      </c>
      <c r="S3652">
        <f t="shared" si="396"/>
        <v>4.0999999999998593E-2</v>
      </c>
      <c r="U3652" s="4">
        <f t="shared" si="402"/>
        <v>8</v>
      </c>
      <c r="V3652" s="4">
        <f t="shared" si="400"/>
        <v>5</v>
      </c>
      <c r="X3652" s="10">
        <f t="shared" si="401"/>
        <v>0.01</v>
      </c>
    </row>
    <row r="3653" spans="1:24">
      <c r="A3653" s="4"/>
      <c r="B3653" t="s">
        <v>30</v>
      </c>
      <c r="C3653">
        <v>20</v>
      </c>
      <c r="D3653" s="1">
        <v>-9.6999999999999993</v>
      </c>
      <c r="E3653" s="1">
        <v>0.25</v>
      </c>
      <c r="F3653" s="1">
        <v>6.5</v>
      </c>
      <c r="G3653" s="1">
        <v>0.39900000000000002</v>
      </c>
      <c r="H3653" s="1">
        <v>17.5</v>
      </c>
      <c r="I3653" s="1">
        <v>0</v>
      </c>
      <c r="J3653" s="1">
        <v>0.26999999999999902</v>
      </c>
      <c r="K3653" s="1">
        <v>6.1</v>
      </c>
      <c r="L3653" s="1">
        <v>0</v>
      </c>
      <c r="M3653" s="1">
        <v>4.8</v>
      </c>
      <c r="O3653">
        <f t="shared" si="397"/>
        <v>85.460000000000008</v>
      </c>
      <c r="P3653">
        <f t="shared" si="398"/>
        <v>1</v>
      </c>
      <c r="R3653">
        <f t="shared" si="399"/>
        <v>35.615999999999985</v>
      </c>
      <c r="S3653">
        <f t="shared" si="396"/>
        <v>6.660999999999988</v>
      </c>
      <c r="U3653" s="4">
        <f t="shared" si="402"/>
        <v>9</v>
      </c>
      <c r="V3653" s="4">
        <f t="shared" si="400"/>
        <v>3</v>
      </c>
      <c r="X3653" s="10">
        <f t="shared" si="401"/>
        <v>1.125E-2</v>
      </c>
    </row>
    <row r="3654" spans="1:24">
      <c r="A3654" s="4"/>
      <c r="B3654" t="s">
        <v>31</v>
      </c>
      <c r="C3654">
        <v>20</v>
      </c>
      <c r="D3654" s="1">
        <v>-4.5</v>
      </c>
      <c r="E3654" s="1">
        <v>0</v>
      </c>
      <c r="F3654" s="1">
        <v>6.5</v>
      </c>
      <c r="G3654" s="1">
        <v>1.17</v>
      </c>
      <c r="H3654" s="1">
        <v>19</v>
      </c>
      <c r="I3654" s="1">
        <v>-0.149999999999999</v>
      </c>
      <c r="J3654" s="1">
        <v>0.78000000000000103</v>
      </c>
      <c r="K3654" s="1">
        <v>6.1</v>
      </c>
      <c r="L3654" s="1">
        <v>1.35</v>
      </c>
      <c r="M3654" s="1">
        <v>9.4</v>
      </c>
      <c r="O3654">
        <f t="shared" si="397"/>
        <v>87.289999999999992</v>
      </c>
      <c r="P3654">
        <f t="shared" si="398"/>
        <v>1</v>
      </c>
      <c r="R3654">
        <f t="shared" si="399"/>
        <v>37.120000000000012</v>
      </c>
      <c r="S3654">
        <f t="shared" si="396"/>
        <v>2.3700000000000223</v>
      </c>
      <c r="U3654" s="4">
        <f t="shared" si="402"/>
        <v>9</v>
      </c>
      <c r="V3654" s="4">
        <f t="shared" si="400"/>
        <v>5</v>
      </c>
      <c r="X3654" s="10">
        <f t="shared" si="401"/>
        <v>1.125E-2</v>
      </c>
    </row>
    <row r="3655" spans="1:24">
      <c r="A3655" s="4"/>
      <c r="B3655" t="s">
        <v>32</v>
      </c>
      <c r="C3655">
        <v>20</v>
      </c>
      <c r="D3655" s="1">
        <v>-3</v>
      </c>
      <c r="E3655" s="1">
        <v>0.125</v>
      </c>
      <c r="F3655" s="1">
        <v>6.5</v>
      </c>
      <c r="G3655" s="1">
        <v>0.3</v>
      </c>
      <c r="H3655" s="1">
        <v>19</v>
      </c>
      <c r="I3655" s="1">
        <v>0</v>
      </c>
      <c r="J3655" s="1">
        <v>5.99999999999987E-2</v>
      </c>
      <c r="K3655" s="1">
        <v>6.1</v>
      </c>
      <c r="L3655" s="1">
        <v>0</v>
      </c>
      <c r="M3655" s="1">
        <v>8.9</v>
      </c>
      <c r="O3655">
        <f t="shared" si="397"/>
        <v>90.025000000000006</v>
      </c>
      <c r="P3655">
        <f t="shared" si="398"/>
        <v>1</v>
      </c>
      <c r="R3655">
        <f t="shared" si="399"/>
        <v>39.079999999999984</v>
      </c>
      <c r="S3655">
        <f t="shared" si="396"/>
        <v>1.4299999999999837</v>
      </c>
      <c r="U3655" s="4">
        <f t="shared" si="402"/>
        <v>9</v>
      </c>
      <c r="V3655" s="4">
        <f t="shared" si="400"/>
        <v>5</v>
      </c>
      <c r="X3655" s="10">
        <f t="shared" si="401"/>
        <v>1.125E-2</v>
      </c>
    </row>
    <row r="3656" spans="1:24">
      <c r="A3656" s="4"/>
      <c r="B3656" t="s">
        <v>33</v>
      </c>
      <c r="C3656">
        <v>20</v>
      </c>
      <c r="D3656" s="1">
        <v>-12.7</v>
      </c>
      <c r="E3656" s="1">
        <v>0.25</v>
      </c>
      <c r="F3656" s="1">
        <v>6.5</v>
      </c>
      <c r="G3656" s="1">
        <v>0.39900000000000002</v>
      </c>
      <c r="H3656" s="1">
        <v>19</v>
      </c>
      <c r="I3656" s="1">
        <v>0</v>
      </c>
      <c r="J3656" s="1">
        <v>0.75</v>
      </c>
      <c r="K3656" s="1">
        <v>6.1</v>
      </c>
      <c r="L3656" s="1">
        <v>0</v>
      </c>
      <c r="M3656" s="1">
        <v>6.5</v>
      </c>
      <c r="O3656">
        <f t="shared" si="397"/>
        <v>84.86</v>
      </c>
      <c r="P3656">
        <f t="shared" si="398"/>
        <v>1</v>
      </c>
      <c r="R3656">
        <f t="shared" si="399"/>
        <v>45.055999999999997</v>
      </c>
      <c r="S3656">
        <f t="shared" si="396"/>
        <v>12.701000000000001</v>
      </c>
      <c r="U3656" s="4">
        <f t="shared" si="402"/>
        <v>10</v>
      </c>
      <c r="V3656" s="4">
        <f t="shared" si="400"/>
        <v>2</v>
      </c>
      <c r="X3656" s="10">
        <f t="shared" si="401"/>
        <v>1.2500000000000001E-2</v>
      </c>
    </row>
    <row r="3657" spans="1:24">
      <c r="A3657" s="4"/>
      <c r="B3657" t="s">
        <v>34</v>
      </c>
      <c r="C3657">
        <v>20</v>
      </c>
      <c r="D3657" s="1">
        <v>-26</v>
      </c>
      <c r="E3657" s="1">
        <v>0.125</v>
      </c>
      <c r="F3657" s="1">
        <v>6.5</v>
      </c>
      <c r="G3657" s="1">
        <v>0.3</v>
      </c>
      <c r="H3657" s="1">
        <v>19</v>
      </c>
      <c r="I3657" s="1">
        <v>0</v>
      </c>
      <c r="J3657" s="1">
        <v>-0.60000000000000098</v>
      </c>
      <c r="K3657" s="1">
        <v>6.1</v>
      </c>
      <c r="L3657" s="1">
        <v>0</v>
      </c>
      <c r="M3657" s="1">
        <v>0.9</v>
      </c>
      <c r="O3657">
        <f t="shared" si="397"/>
        <v>73.924999999999997</v>
      </c>
      <c r="P3657">
        <f t="shared" si="398"/>
        <v>1</v>
      </c>
      <c r="R3657">
        <f t="shared" si="399"/>
        <v>22.499999999999986</v>
      </c>
      <c r="S3657">
        <f t="shared" si="396"/>
        <v>0.84999999999998754</v>
      </c>
      <c r="U3657" s="4">
        <f t="shared" si="402"/>
        <v>5</v>
      </c>
      <c r="V3657" s="4">
        <f t="shared" si="400"/>
        <v>5</v>
      </c>
      <c r="X3657" s="10">
        <f t="shared" si="401"/>
        <v>6.2500000000000003E-3</v>
      </c>
    </row>
    <row r="3658" spans="1:24">
      <c r="A3658" s="4"/>
      <c r="B3658" t="s">
        <v>35</v>
      </c>
      <c r="C3658">
        <v>20</v>
      </c>
      <c r="D3658" s="1">
        <v>-29.6</v>
      </c>
      <c r="E3658" s="1">
        <v>0</v>
      </c>
      <c r="F3658" s="1">
        <v>6.5</v>
      </c>
      <c r="G3658" s="1">
        <v>0.5</v>
      </c>
      <c r="H3658" s="1">
        <v>19</v>
      </c>
      <c r="I3658" s="1">
        <v>0</v>
      </c>
      <c r="J3658" s="1">
        <v>3.0000000000001099E-2</v>
      </c>
      <c r="K3658" s="1">
        <v>6.1</v>
      </c>
      <c r="L3658" s="1">
        <v>0</v>
      </c>
      <c r="M3658" s="1">
        <v>-4.9000000000000004</v>
      </c>
      <c r="O3658">
        <f t="shared" si="397"/>
        <v>69.78</v>
      </c>
      <c r="P3658">
        <f t="shared" si="398"/>
        <v>1</v>
      </c>
      <c r="R3658">
        <f t="shared" si="399"/>
        <v>23.690000000000012</v>
      </c>
      <c r="S3658">
        <f t="shared" si="396"/>
        <v>14.640000000000017</v>
      </c>
      <c r="U3658" s="4">
        <f t="shared" si="402"/>
        <v>6</v>
      </c>
      <c r="V3658" s="4">
        <f t="shared" si="400"/>
        <v>2</v>
      </c>
      <c r="X3658" s="10">
        <f t="shared" si="401"/>
        <v>7.4999999999999997E-3</v>
      </c>
    </row>
    <row r="3659" spans="1:24">
      <c r="A3659" s="4"/>
      <c r="B3659" t="s">
        <v>36</v>
      </c>
      <c r="C3659">
        <v>20</v>
      </c>
      <c r="D3659" s="1">
        <v>-23.2</v>
      </c>
      <c r="E3659" s="1">
        <v>0</v>
      </c>
      <c r="F3659" s="1">
        <v>6</v>
      </c>
      <c r="G3659" s="1">
        <v>0.19900000000000001</v>
      </c>
      <c r="H3659" s="1">
        <v>19</v>
      </c>
      <c r="I3659" s="1">
        <v>0</v>
      </c>
      <c r="J3659" s="1">
        <v>0</v>
      </c>
      <c r="K3659" s="1">
        <v>7</v>
      </c>
      <c r="L3659" s="1">
        <v>0</v>
      </c>
      <c r="M3659" s="1">
        <v>-3.2</v>
      </c>
      <c r="O3659">
        <f t="shared" si="397"/>
        <v>68.760000000000005</v>
      </c>
      <c r="P3659">
        <f t="shared" si="398"/>
        <v>1</v>
      </c>
      <c r="R3659">
        <f t="shared" si="399"/>
        <v>28.606000000000002</v>
      </c>
      <c r="S3659">
        <f t="shared" si="396"/>
        <v>11.500999999999998</v>
      </c>
      <c r="U3659" s="4">
        <f t="shared" si="402"/>
        <v>7</v>
      </c>
      <c r="V3659" s="4">
        <f t="shared" si="400"/>
        <v>2</v>
      </c>
      <c r="X3659" s="10">
        <f t="shared" si="401"/>
        <v>8.7500000000000008E-3</v>
      </c>
    </row>
    <row r="3660" spans="1:24">
      <c r="A3660" s="4"/>
      <c r="B3660" t="s">
        <v>37</v>
      </c>
      <c r="C3660">
        <v>20</v>
      </c>
      <c r="D3660" s="1">
        <v>-4</v>
      </c>
      <c r="E3660" s="1">
        <v>0</v>
      </c>
      <c r="F3660" s="1">
        <v>5.5</v>
      </c>
      <c r="G3660" s="1">
        <v>-0.5</v>
      </c>
      <c r="H3660" s="1">
        <v>18</v>
      </c>
      <c r="I3660" s="1">
        <v>-0.1</v>
      </c>
      <c r="J3660" s="1">
        <v>-0.85000000000000098</v>
      </c>
      <c r="K3660" s="1">
        <v>7</v>
      </c>
      <c r="L3660" s="1">
        <v>-1.1000000000000001</v>
      </c>
      <c r="M3660" s="1">
        <v>-2</v>
      </c>
      <c r="O3660">
        <f t="shared" si="397"/>
        <v>75.66</v>
      </c>
      <c r="P3660">
        <f t="shared" si="398"/>
        <v>1</v>
      </c>
      <c r="R3660">
        <f t="shared" si="399"/>
        <v>27.54999999999999</v>
      </c>
      <c r="S3660">
        <f t="shared" si="396"/>
        <v>2.2499999999999858</v>
      </c>
      <c r="U3660" s="4">
        <f t="shared" si="402"/>
        <v>7</v>
      </c>
      <c r="V3660" s="4">
        <f t="shared" si="400"/>
        <v>5</v>
      </c>
      <c r="X3660" s="10">
        <f t="shared" si="401"/>
        <v>8.7500000000000008E-3</v>
      </c>
    </row>
    <row r="3661" spans="1:24">
      <c r="A3661" s="4"/>
      <c r="B3661" t="s">
        <v>38</v>
      </c>
      <c r="C3661">
        <v>20</v>
      </c>
      <c r="D3661" s="1">
        <v>4.3999999999999897</v>
      </c>
      <c r="E3661" s="1">
        <v>0</v>
      </c>
      <c r="F3661" s="1">
        <v>5</v>
      </c>
      <c r="G3661" s="1">
        <v>-1.25</v>
      </c>
      <c r="H3661" s="1">
        <v>17</v>
      </c>
      <c r="I3661" s="1">
        <v>0.5</v>
      </c>
      <c r="J3661" s="1">
        <v>-0.95000000000000195</v>
      </c>
      <c r="K3661" s="1">
        <v>7</v>
      </c>
      <c r="L3661" s="1">
        <v>-0.5</v>
      </c>
      <c r="M3661" s="1">
        <v>-1.6</v>
      </c>
      <c r="O3661">
        <f t="shared" si="397"/>
        <v>75.279999999999987</v>
      </c>
      <c r="P3661">
        <f t="shared" si="398"/>
        <v>1</v>
      </c>
      <c r="R3661">
        <f t="shared" si="399"/>
        <v>26.549999999999972</v>
      </c>
      <c r="S3661">
        <f t="shared" si="396"/>
        <v>4.4999999999999734</v>
      </c>
      <c r="U3661" s="4">
        <f t="shared" si="402"/>
        <v>7</v>
      </c>
      <c r="V3661" s="4">
        <f t="shared" si="400"/>
        <v>4</v>
      </c>
      <c r="X3661" s="10">
        <f t="shared" si="401"/>
        <v>8.7500000000000008E-3</v>
      </c>
    </row>
    <row r="3662" spans="1:24">
      <c r="A3662" s="4"/>
      <c r="B3662" t="s">
        <v>39</v>
      </c>
      <c r="C3662">
        <v>20</v>
      </c>
      <c r="D3662" s="1">
        <v>1.19999999999999</v>
      </c>
      <c r="E3662" s="1">
        <v>0</v>
      </c>
      <c r="F3662" s="1">
        <v>4.5</v>
      </c>
      <c r="G3662" s="1">
        <v>0.100000000000001</v>
      </c>
      <c r="H3662" s="1">
        <v>17</v>
      </c>
      <c r="I3662" s="1">
        <v>0</v>
      </c>
      <c r="J3662" s="1">
        <v>0.25</v>
      </c>
      <c r="K3662" s="1">
        <v>7</v>
      </c>
      <c r="L3662" s="1">
        <v>0</v>
      </c>
      <c r="M3662" s="1">
        <v>-1.3</v>
      </c>
      <c r="O3662">
        <f t="shared" si="397"/>
        <v>67.34</v>
      </c>
      <c r="P3662">
        <f t="shared" si="398"/>
        <v>1</v>
      </c>
      <c r="R3662">
        <f t="shared" si="399"/>
        <v>32.349999999999994</v>
      </c>
      <c r="S3662">
        <f t="shared" ref="S3662:S3725" si="403">SUMPRODUCT(G3662:M3662,$G$3:$M$3)</f>
        <v>10.95</v>
      </c>
      <c r="U3662" s="4">
        <f t="shared" si="402"/>
        <v>8</v>
      </c>
      <c r="V3662" s="4">
        <f t="shared" si="400"/>
        <v>2</v>
      </c>
      <c r="X3662" s="10">
        <f t="shared" si="401"/>
        <v>0.01</v>
      </c>
    </row>
    <row r="3663" spans="1:24">
      <c r="A3663" s="4"/>
      <c r="B3663" t="s">
        <v>40</v>
      </c>
      <c r="C3663">
        <v>20</v>
      </c>
      <c r="D3663" s="1">
        <v>-6.1999999999999904</v>
      </c>
      <c r="E3663" s="1">
        <v>-0.125</v>
      </c>
      <c r="F3663" s="1">
        <v>4</v>
      </c>
      <c r="G3663" s="1">
        <v>0.60000000000000098</v>
      </c>
      <c r="H3663" s="1">
        <v>17</v>
      </c>
      <c r="I3663" s="1">
        <v>-0.8</v>
      </c>
      <c r="J3663" s="1">
        <v>9.9999999999997799E-2</v>
      </c>
      <c r="K3663" s="1">
        <v>7</v>
      </c>
      <c r="L3663" s="1">
        <v>-0.8</v>
      </c>
      <c r="M3663" s="1">
        <v>-4.0999999999999899</v>
      </c>
      <c r="O3663">
        <f t="shared" ref="O3663:O3726" si="404">SUMPRODUCT(D3663:I3663,$D$1:$I$1)</f>
        <v>54.715000000000011</v>
      </c>
      <c r="P3663">
        <f t="shared" ref="P3663:P3726" si="405">IF(O3663&lt;=$P$1,-1,IF(O3663&lt;=$P$2,0,1))</f>
        <v>0</v>
      </c>
      <c r="R3663">
        <f t="shared" ref="R3663:R3726" si="406">SUMPRODUCT(G3663:M3663,$G$2:$M$2)</f>
        <v>29.399999999999981</v>
      </c>
      <c r="S3663">
        <f t="shared" si="403"/>
        <v>5.6999999999999602</v>
      </c>
      <c r="U3663" s="4">
        <f t="shared" si="402"/>
        <v>7</v>
      </c>
      <c r="V3663" s="4">
        <f t="shared" ref="V3663:V3726" si="407">SUM(S3663&lt;$V$2,S3663&lt;$V$3,S3663&lt;$V$4,S3663&lt;$V$5,S3663&lt;$V$6,S3663&lt;$V$7,S3663&lt;$V$8,S3663&lt;$V$9,S3663&lt;$V$10,S3663&lt;$V$11)</f>
        <v>4</v>
      </c>
      <c r="X3663" s="10">
        <f t="shared" ref="X3663:X3726" si="408">IF(P3663=0,0%,IF(P3663=1,U3663*0.125%,-V3663*0.125%))</f>
        <v>0</v>
      </c>
    </row>
    <row r="3664" spans="1:24">
      <c r="A3664" s="4"/>
      <c r="B3664" t="s">
        <v>41</v>
      </c>
      <c r="C3664">
        <v>20</v>
      </c>
      <c r="D3664" s="1">
        <v>-9.8999999999999897</v>
      </c>
      <c r="E3664" s="1">
        <v>-0.125</v>
      </c>
      <c r="F3664" s="1">
        <v>3.75</v>
      </c>
      <c r="G3664" s="1">
        <v>0</v>
      </c>
      <c r="H3664" s="1">
        <v>15.5</v>
      </c>
      <c r="I3664" s="1">
        <v>-0.05</v>
      </c>
      <c r="J3664" s="1">
        <v>2.0000000000003099E-2</v>
      </c>
      <c r="K3664" s="1">
        <v>7</v>
      </c>
      <c r="L3664" s="1">
        <v>-1.55</v>
      </c>
      <c r="M3664" s="1">
        <v>-7.8</v>
      </c>
      <c r="O3664">
        <f t="shared" si="404"/>
        <v>48.175000000000004</v>
      </c>
      <c r="P3664">
        <f t="shared" si="405"/>
        <v>0</v>
      </c>
      <c r="R3664">
        <f t="shared" si="406"/>
        <v>29.760000000000044</v>
      </c>
      <c r="S3664">
        <f t="shared" si="403"/>
        <v>18.71000000000004</v>
      </c>
      <c r="U3664" s="4">
        <f t="shared" si="402"/>
        <v>7</v>
      </c>
      <c r="V3664" s="4">
        <f t="shared" si="407"/>
        <v>1</v>
      </c>
      <c r="X3664" s="10">
        <f t="shared" si="408"/>
        <v>0</v>
      </c>
    </row>
    <row r="3665" spans="1:24">
      <c r="A3665" s="4"/>
      <c r="B3665" t="s">
        <v>42</v>
      </c>
      <c r="C3665">
        <v>20</v>
      </c>
      <c r="D3665" s="1">
        <v>-7.6</v>
      </c>
      <c r="E3665" s="1">
        <v>0</v>
      </c>
      <c r="F3665" s="1">
        <v>3.75</v>
      </c>
      <c r="G3665" s="1">
        <v>0.5</v>
      </c>
      <c r="H3665" s="1">
        <v>15.5</v>
      </c>
      <c r="I3665" s="1">
        <v>0</v>
      </c>
      <c r="J3665" s="1">
        <v>0.100000000000001</v>
      </c>
      <c r="K3665" s="1">
        <v>7</v>
      </c>
      <c r="L3665" s="1">
        <v>0</v>
      </c>
      <c r="M3665" s="1">
        <v>-10.199999999999999</v>
      </c>
      <c r="O3665">
        <f t="shared" si="404"/>
        <v>51.43</v>
      </c>
      <c r="P3665">
        <f t="shared" si="405"/>
        <v>0</v>
      </c>
      <c r="R3665">
        <f t="shared" si="406"/>
        <v>17.600000000000012</v>
      </c>
      <c r="S3665">
        <f t="shared" si="403"/>
        <v>16.000000000000011</v>
      </c>
      <c r="U3665" s="4">
        <f t="shared" si="402"/>
        <v>4</v>
      </c>
      <c r="V3665" s="4">
        <f t="shared" si="407"/>
        <v>1</v>
      </c>
      <c r="X3665" s="10">
        <f t="shared" si="408"/>
        <v>0</v>
      </c>
    </row>
    <row r="3666" spans="1:24">
      <c r="A3666" s="4"/>
      <c r="B3666" t="s">
        <v>43</v>
      </c>
      <c r="C3666">
        <v>20</v>
      </c>
      <c r="D3666" s="1">
        <v>-4.4000000000000004</v>
      </c>
      <c r="E3666" s="1">
        <v>0</v>
      </c>
      <c r="F3666" s="1">
        <v>3.5</v>
      </c>
      <c r="G3666" s="1">
        <v>0.15</v>
      </c>
      <c r="H3666" s="1">
        <v>14.5</v>
      </c>
      <c r="I3666" s="1">
        <v>9.9999999999999895E-2</v>
      </c>
      <c r="J3666" s="1">
        <v>9.9999999999997799E-2</v>
      </c>
      <c r="K3666" s="1">
        <v>7</v>
      </c>
      <c r="L3666" s="1">
        <v>-0.9</v>
      </c>
      <c r="M3666" s="1">
        <v>-7.8</v>
      </c>
      <c r="O3666">
        <f t="shared" si="404"/>
        <v>49.96</v>
      </c>
      <c r="P3666">
        <f t="shared" si="405"/>
        <v>0</v>
      </c>
      <c r="R3666">
        <f t="shared" si="406"/>
        <v>25.499999999999968</v>
      </c>
      <c r="S3666">
        <f t="shared" si="403"/>
        <v>17.64999999999997</v>
      </c>
      <c r="U3666" s="4">
        <f t="shared" si="402"/>
        <v>6</v>
      </c>
      <c r="V3666" s="4">
        <f t="shared" si="407"/>
        <v>1</v>
      </c>
      <c r="X3666" s="10">
        <f t="shared" si="408"/>
        <v>0</v>
      </c>
    </row>
    <row r="3667" spans="1:24">
      <c r="A3667" s="4"/>
      <c r="B3667" t="s">
        <v>44</v>
      </c>
      <c r="C3667">
        <v>20</v>
      </c>
      <c r="D3667" s="1">
        <v>-5.5999999999999899</v>
      </c>
      <c r="E3667" s="1">
        <v>-0.375</v>
      </c>
      <c r="F3667" s="1">
        <v>3</v>
      </c>
      <c r="G3667" s="1">
        <v>0.75</v>
      </c>
      <c r="H3667" s="1">
        <v>14.5</v>
      </c>
      <c r="I3667" s="1">
        <v>0</v>
      </c>
      <c r="J3667" s="1">
        <v>-9.9999999999999603E-2</v>
      </c>
      <c r="K3667" s="1">
        <v>7</v>
      </c>
      <c r="L3667" s="1">
        <v>0</v>
      </c>
      <c r="M3667" s="1">
        <v>-9.5</v>
      </c>
      <c r="O3667">
        <f t="shared" si="404"/>
        <v>38.705000000000005</v>
      </c>
      <c r="P3667">
        <f t="shared" si="405"/>
        <v>0</v>
      </c>
      <c r="R3667">
        <f t="shared" si="406"/>
        <v>13.200000000000003</v>
      </c>
      <c r="S3667">
        <f t="shared" si="403"/>
        <v>11.450000000000005</v>
      </c>
      <c r="U3667" s="4">
        <f t="shared" si="402"/>
        <v>3</v>
      </c>
      <c r="V3667" s="4">
        <f t="shared" si="407"/>
        <v>2</v>
      </c>
      <c r="X3667" s="10">
        <f t="shared" si="408"/>
        <v>0</v>
      </c>
    </row>
    <row r="3668" spans="1:24">
      <c r="A3668" s="4"/>
      <c r="B3668" t="s">
        <v>45</v>
      </c>
      <c r="C3668">
        <v>20</v>
      </c>
      <c r="D3668" s="1">
        <v>-17.600000000000001</v>
      </c>
      <c r="E3668" s="1">
        <v>-0.375</v>
      </c>
      <c r="F3668" s="1">
        <v>2.5</v>
      </c>
      <c r="G3668" s="1">
        <v>0.3</v>
      </c>
      <c r="H3668" s="1">
        <v>13</v>
      </c>
      <c r="I3668" s="1">
        <v>0.149999999999999</v>
      </c>
      <c r="J3668" s="1">
        <v>-0.3</v>
      </c>
      <c r="K3668" s="1">
        <v>7</v>
      </c>
      <c r="L3668" s="1">
        <v>-1.35</v>
      </c>
      <c r="M3668" s="1">
        <v>-14.9</v>
      </c>
      <c r="O3668">
        <f t="shared" si="404"/>
        <v>23.364999999999998</v>
      </c>
      <c r="P3668">
        <f t="shared" si="405"/>
        <v>0</v>
      </c>
      <c r="R3668">
        <f t="shared" si="406"/>
        <v>12.999999999999998</v>
      </c>
      <c r="S3668">
        <f t="shared" si="403"/>
        <v>20.249999999999989</v>
      </c>
      <c r="U3668" s="4">
        <f t="shared" si="402"/>
        <v>3</v>
      </c>
      <c r="V3668" s="4">
        <f t="shared" si="407"/>
        <v>0</v>
      </c>
      <c r="X3668" s="10">
        <f t="shared" si="408"/>
        <v>0</v>
      </c>
    </row>
    <row r="3669" spans="1:24">
      <c r="A3669" s="4"/>
      <c r="B3669" t="s">
        <v>46</v>
      </c>
      <c r="C3669">
        <v>20</v>
      </c>
      <c r="D3669" s="1">
        <v>-7.4</v>
      </c>
      <c r="E3669" s="1">
        <v>-0.25</v>
      </c>
      <c r="F3669" s="1">
        <v>2</v>
      </c>
      <c r="G3669" s="1">
        <v>0.15</v>
      </c>
      <c r="H3669" s="1">
        <v>11.5</v>
      </c>
      <c r="I3669" s="1">
        <v>0.75</v>
      </c>
      <c r="J3669" s="1">
        <v>-1.94999999999999</v>
      </c>
      <c r="K3669" s="1">
        <v>7</v>
      </c>
      <c r="L3669" s="1">
        <v>-0.75</v>
      </c>
      <c r="M3669" s="1">
        <v>-16.100000000000001</v>
      </c>
      <c r="O3669">
        <f t="shared" si="404"/>
        <v>25.37</v>
      </c>
      <c r="P3669">
        <f t="shared" si="405"/>
        <v>0</v>
      </c>
      <c r="R3669">
        <f t="shared" si="406"/>
        <v>-13.849999999999872</v>
      </c>
      <c r="S3669">
        <f t="shared" si="403"/>
        <v>2.8500000000001329</v>
      </c>
      <c r="U3669" s="4">
        <f t="shared" si="402"/>
        <v>0</v>
      </c>
      <c r="V3669" s="4">
        <f t="shared" si="407"/>
        <v>5</v>
      </c>
      <c r="X3669" s="10">
        <f t="shared" si="408"/>
        <v>0</v>
      </c>
    </row>
    <row r="3670" spans="1:24">
      <c r="A3670" s="4"/>
      <c r="B3670" t="s">
        <v>47</v>
      </c>
      <c r="C3670">
        <v>20</v>
      </c>
      <c r="D3670" s="1">
        <v>-6.3</v>
      </c>
      <c r="E3670" s="1">
        <v>-0.25</v>
      </c>
      <c r="F3670" s="1">
        <v>1.75</v>
      </c>
      <c r="G3670" s="1">
        <v>1.32</v>
      </c>
      <c r="H3670" s="1">
        <v>11.5</v>
      </c>
      <c r="I3670" s="1">
        <v>0</v>
      </c>
      <c r="J3670" s="1">
        <v>1.25</v>
      </c>
      <c r="K3670" s="1">
        <v>7</v>
      </c>
      <c r="L3670" s="1">
        <v>0</v>
      </c>
      <c r="M3670" s="1">
        <v>-20.5</v>
      </c>
      <c r="O3670">
        <f t="shared" si="404"/>
        <v>23.09</v>
      </c>
      <c r="P3670">
        <f t="shared" si="405"/>
        <v>0</v>
      </c>
      <c r="R3670">
        <f t="shared" si="406"/>
        <v>13.329999999999998</v>
      </c>
      <c r="S3670">
        <f t="shared" si="403"/>
        <v>36.43</v>
      </c>
      <c r="U3670" s="4">
        <f t="shared" si="402"/>
        <v>3</v>
      </c>
      <c r="V3670" s="4">
        <f t="shared" si="407"/>
        <v>0</v>
      </c>
      <c r="X3670" s="10">
        <f t="shared" si="408"/>
        <v>0</v>
      </c>
    </row>
    <row r="3671" spans="1:24">
      <c r="A3671" s="4"/>
      <c r="B3671" t="s">
        <v>48</v>
      </c>
      <c r="C3671">
        <v>20</v>
      </c>
      <c r="D3671" s="1">
        <v>15.9</v>
      </c>
      <c r="E3671" s="1">
        <v>0</v>
      </c>
      <c r="F3671" s="1">
        <v>1.75</v>
      </c>
      <c r="G3671" s="1">
        <v>-9.9599999999999994E-2</v>
      </c>
      <c r="H3671" s="1">
        <v>10</v>
      </c>
      <c r="I3671" s="1">
        <v>0.3</v>
      </c>
      <c r="J3671" s="1">
        <v>0.25</v>
      </c>
      <c r="K3671" s="1">
        <v>5</v>
      </c>
      <c r="L3671" s="1">
        <v>-1.2</v>
      </c>
      <c r="M3671" s="1">
        <v>-13.8</v>
      </c>
      <c r="O3671">
        <f t="shared" si="404"/>
        <v>40.499999999999993</v>
      </c>
      <c r="P3671">
        <f t="shared" si="405"/>
        <v>0</v>
      </c>
      <c r="R3671">
        <f t="shared" si="406"/>
        <v>15.747599999999998</v>
      </c>
      <c r="S3671">
        <f t="shared" si="403"/>
        <v>27.749600000000001</v>
      </c>
      <c r="U3671" s="4">
        <f t="shared" si="402"/>
        <v>4</v>
      </c>
      <c r="V3671" s="4">
        <f t="shared" si="407"/>
        <v>0</v>
      </c>
      <c r="X3671" s="10">
        <f t="shared" si="408"/>
        <v>0</v>
      </c>
    </row>
    <row r="3672" spans="1:24">
      <c r="A3672" s="4"/>
      <c r="B3672" t="s">
        <v>49</v>
      </c>
      <c r="C3672">
        <v>20</v>
      </c>
      <c r="D3672" s="1">
        <v>7</v>
      </c>
      <c r="E3672" s="1">
        <v>0</v>
      </c>
      <c r="F3672" s="1">
        <v>1.75</v>
      </c>
      <c r="G3672" s="1">
        <v>0.15</v>
      </c>
      <c r="H3672" s="1">
        <v>10</v>
      </c>
      <c r="I3672" s="1">
        <v>0</v>
      </c>
      <c r="J3672" s="1">
        <v>-1.85</v>
      </c>
      <c r="K3672" s="1">
        <v>5</v>
      </c>
      <c r="L3672" s="1">
        <v>0</v>
      </c>
      <c r="M3672" s="1">
        <v>-11.5</v>
      </c>
      <c r="O3672">
        <f t="shared" si="404"/>
        <v>34.15</v>
      </c>
      <c r="P3672">
        <f t="shared" si="405"/>
        <v>0</v>
      </c>
      <c r="R3672">
        <f t="shared" si="406"/>
        <v>-16.450000000000003</v>
      </c>
      <c r="S3672">
        <f t="shared" si="403"/>
        <v>-10.200000000000003</v>
      </c>
      <c r="U3672" s="4">
        <f t="shared" si="402"/>
        <v>0</v>
      </c>
      <c r="V3672" s="4">
        <f t="shared" si="407"/>
        <v>8</v>
      </c>
      <c r="X3672" s="10">
        <f t="shared" si="408"/>
        <v>0</v>
      </c>
    </row>
    <row r="3673" spans="1:24">
      <c r="A3673" s="4"/>
      <c r="B3673" t="s">
        <v>50</v>
      </c>
      <c r="C3673">
        <v>20</v>
      </c>
      <c r="D3673" s="1">
        <v>10.5</v>
      </c>
      <c r="E3673" s="1">
        <v>0</v>
      </c>
      <c r="F3673" s="1">
        <v>1.75</v>
      </c>
      <c r="G3673" s="1">
        <v>0.3</v>
      </c>
      <c r="H3673" s="1">
        <v>10</v>
      </c>
      <c r="I3673" s="1">
        <v>-0.3</v>
      </c>
      <c r="J3673" s="1">
        <v>0.21</v>
      </c>
      <c r="K3673" s="1">
        <v>5</v>
      </c>
      <c r="L3673" s="1">
        <v>-0.3</v>
      </c>
      <c r="M3673" s="1">
        <v>-8.1</v>
      </c>
      <c r="O3673">
        <f t="shared" si="404"/>
        <v>36.480000000000004</v>
      </c>
      <c r="P3673">
        <f t="shared" si="405"/>
        <v>0</v>
      </c>
      <c r="R3673">
        <f t="shared" si="406"/>
        <v>14.63</v>
      </c>
      <c r="S3673">
        <f t="shared" si="403"/>
        <v>10.93</v>
      </c>
      <c r="U3673" s="4">
        <f t="shared" ref="U3673:U3736" si="409">10-SUM(R3673&lt;$U$2,R3673&lt;$U$3,R3673&lt;$U$4,R3673&lt;$U$5,R3673&lt;$U$6,R3673&lt;$U$7,R3673&lt;$U$8,R3673&lt;$U$9,R3673&lt;$U$10,R3673&lt;$U$11)</f>
        <v>3</v>
      </c>
      <c r="V3673" s="4">
        <f t="shared" si="407"/>
        <v>2</v>
      </c>
      <c r="X3673" s="10">
        <f t="shared" si="408"/>
        <v>0</v>
      </c>
    </row>
    <row r="3674" spans="1:24">
      <c r="A3674" s="4"/>
      <c r="B3674" t="s">
        <v>51</v>
      </c>
      <c r="C3674">
        <v>20</v>
      </c>
      <c r="D3674" s="1">
        <v>11.6</v>
      </c>
      <c r="E3674" s="1">
        <v>0</v>
      </c>
      <c r="F3674" s="1">
        <v>1.75</v>
      </c>
      <c r="G3674" s="1">
        <v>5.0000000000000697E-2</v>
      </c>
      <c r="H3674" s="1">
        <v>9.5</v>
      </c>
      <c r="I3674" s="1">
        <v>-5.5555555555555497E-2</v>
      </c>
      <c r="J3674" s="1">
        <v>-0.28000000000000103</v>
      </c>
      <c r="K3674" s="1">
        <v>5</v>
      </c>
      <c r="L3674" s="1">
        <v>-0.55555555555555503</v>
      </c>
      <c r="M3674" s="1">
        <v>-5.5</v>
      </c>
      <c r="O3674">
        <f t="shared" si="404"/>
        <v>36.847777777777772</v>
      </c>
      <c r="P3674">
        <f t="shared" si="405"/>
        <v>0</v>
      </c>
      <c r="R3674">
        <f t="shared" si="406"/>
        <v>12.893333333333313</v>
      </c>
      <c r="S3674">
        <f t="shared" si="403"/>
        <v>5.4211111111110952</v>
      </c>
      <c r="U3674" s="4">
        <f t="shared" si="409"/>
        <v>3</v>
      </c>
      <c r="V3674" s="4">
        <f t="shared" si="407"/>
        <v>4</v>
      </c>
      <c r="X3674" s="10">
        <f t="shared" si="408"/>
        <v>0</v>
      </c>
    </row>
    <row r="3675" spans="1:24">
      <c r="A3675" s="4"/>
      <c r="B3675" t="s">
        <v>52</v>
      </c>
      <c r="C3675">
        <v>20</v>
      </c>
      <c r="D3675" s="1">
        <v>1.69999999999999</v>
      </c>
      <c r="E3675" s="1">
        <v>0</v>
      </c>
      <c r="F3675" s="1">
        <v>1.75</v>
      </c>
      <c r="G3675" s="1">
        <v>0.15</v>
      </c>
      <c r="H3675" s="1">
        <v>9</v>
      </c>
      <c r="I3675" s="1">
        <v>-2.5000000000000001E-2</v>
      </c>
      <c r="J3675" s="1">
        <v>-0.46</v>
      </c>
      <c r="K3675" s="1">
        <v>5</v>
      </c>
      <c r="L3675" s="1">
        <v>-0.52500000000000002</v>
      </c>
      <c r="M3675" s="1">
        <v>-4.4000000000000004</v>
      </c>
      <c r="O3675">
        <f t="shared" si="404"/>
        <v>29.429999999999993</v>
      </c>
      <c r="P3675">
        <f t="shared" si="405"/>
        <v>0</v>
      </c>
      <c r="R3675">
        <f t="shared" si="406"/>
        <v>10.37</v>
      </c>
      <c r="S3675">
        <f t="shared" si="403"/>
        <v>1.5949999999999993</v>
      </c>
      <c r="U3675" s="4">
        <f t="shared" si="409"/>
        <v>3</v>
      </c>
      <c r="V3675" s="4">
        <f t="shared" si="407"/>
        <v>5</v>
      </c>
      <c r="X3675" s="10">
        <f t="shared" si="408"/>
        <v>0</v>
      </c>
    </row>
    <row r="3676" spans="1:24">
      <c r="A3676" s="4"/>
      <c r="B3676" t="s">
        <v>53</v>
      </c>
      <c r="C3676">
        <v>20</v>
      </c>
      <c r="D3676" s="1">
        <v>-6.0999999999999899</v>
      </c>
      <c r="E3676" s="1">
        <v>0</v>
      </c>
      <c r="F3676" s="1">
        <v>1.75</v>
      </c>
      <c r="G3676" s="1">
        <v>5.0000000000000697E-2</v>
      </c>
      <c r="H3676" s="1">
        <v>8.5</v>
      </c>
      <c r="I3676" s="1">
        <v>-0.05</v>
      </c>
      <c r="J3676" s="1">
        <v>-0.15</v>
      </c>
      <c r="K3676" s="1">
        <v>5</v>
      </c>
      <c r="L3676" s="1">
        <v>-0.55000000000000004</v>
      </c>
      <c r="M3676" s="1">
        <v>-6.7</v>
      </c>
      <c r="O3676">
        <f t="shared" si="404"/>
        <v>23.460000000000008</v>
      </c>
      <c r="P3676">
        <f t="shared" si="405"/>
        <v>0</v>
      </c>
      <c r="R3676">
        <f t="shared" si="406"/>
        <v>12.349999999999998</v>
      </c>
      <c r="S3676">
        <f t="shared" si="403"/>
        <v>7.35</v>
      </c>
      <c r="U3676" s="4">
        <f t="shared" si="409"/>
        <v>3</v>
      </c>
      <c r="V3676" s="4">
        <f t="shared" si="407"/>
        <v>3</v>
      </c>
      <c r="X3676" s="10">
        <f t="shared" si="408"/>
        <v>0</v>
      </c>
    </row>
    <row r="3677" spans="1:24">
      <c r="A3677" s="4"/>
      <c r="B3677" t="s">
        <v>54</v>
      </c>
      <c r="C3677">
        <v>20</v>
      </c>
      <c r="D3677" s="1">
        <v>5.1999999999999904</v>
      </c>
      <c r="E3677" s="1">
        <v>0</v>
      </c>
      <c r="F3677" s="1">
        <v>1.75</v>
      </c>
      <c r="G3677" s="1">
        <v>0.4</v>
      </c>
      <c r="H3677" s="1">
        <v>8.5</v>
      </c>
      <c r="I3677" s="1">
        <v>-0.2</v>
      </c>
      <c r="J3677" s="1">
        <v>-0.17999999999999899</v>
      </c>
      <c r="K3677" s="1">
        <v>3</v>
      </c>
      <c r="L3677" s="1">
        <v>-0.2</v>
      </c>
      <c r="M3677" s="1">
        <v>-5</v>
      </c>
      <c r="O3677">
        <f t="shared" si="404"/>
        <v>31.309999999999995</v>
      </c>
      <c r="P3677">
        <f t="shared" si="405"/>
        <v>0</v>
      </c>
      <c r="R3677">
        <f t="shared" si="406"/>
        <v>5.9600000000000133</v>
      </c>
      <c r="S3677">
        <f t="shared" si="403"/>
        <v>4.8600000000000128</v>
      </c>
      <c r="U3677" s="4">
        <f t="shared" si="409"/>
        <v>2</v>
      </c>
      <c r="V3677" s="4">
        <f t="shared" si="407"/>
        <v>4</v>
      </c>
      <c r="X3677" s="10">
        <f t="shared" si="408"/>
        <v>0</v>
      </c>
    </row>
    <row r="3678" spans="1:24">
      <c r="A3678" s="4"/>
      <c r="B3678" t="s">
        <v>55</v>
      </c>
      <c r="C3678">
        <v>20</v>
      </c>
      <c r="D3678" s="1">
        <v>4.5999999999999899</v>
      </c>
      <c r="E3678" s="1">
        <v>0</v>
      </c>
      <c r="F3678" s="1">
        <v>1.75</v>
      </c>
      <c r="G3678" s="1">
        <v>-0.08</v>
      </c>
      <c r="H3678" s="1">
        <v>8</v>
      </c>
      <c r="I3678" s="1">
        <v>-5.5555555555555497E-2</v>
      </c>
      <c r="J3678" s="1">
        <v>-0.17999999999999899</v>
      </c>
      <c r="K3678" s="1">
        <v>3</v>
      </c>
      <c r="L3678" s="1">
        <v>-0.55555555555555503</v>
      </c>
      <c r="M3678" s="1">
        <v>-3.2</v>
      </c>
      <c r="O3678">
        <f t="shared" si="404"/>
        <v>30.44777777777777</v>
      </c>
      <c r="P3678">
        <f t="shared" si="405"/>
        <v>0</v>
      </c>
      <c r="R3678">
        <f t="shared" si="406"/>
        <v>11.773333333333344</v>
      </c>
      <c r="S3678">
        <f t="shared" si="403"/>
        <v>6.0511111111111227</v>
      </c>
      <c r="U3678" s="4">
        <f t="shared" si="409"/>
        <v>3</v>
      </c>
      <c r="V3678" s="4">
        <f t="shared" si="407"/>
        <v>3</v>
      </c>
      <c r="X3678" s="10">
        <f t="shared" si="408"/>
        <v>0</v>
      </c>
    </row>
    <row r="3679" spans="1:24">
      <c r="A3679" s="4"/>
      <c r="B3679" t="s">
        <v>56</v>
      </c>
      <c r="C3679">
        <v>20</v>
      </c>
      <c r="D3679" s="1">
        <v>-0.5</v>
      </c>
      <c r="E3679" s="1">
        <v>0</v>
      </c>
      <c r="F3679" s="1">
        <v>1.75</v>
      </c>
      <c r="G3679" s="1">
        <v>3.9100000000000003E-2</v>
      </c>
      <c r="H3679" s="1">
        <v>7.5</v>
      </c>
      <c r="I3679" s="1">
        <v>0.16666666666666599</v>
      </c>
      <c r="J3679" s="1">
        <v>-0.28000000000000103</v>
      </c>
      <c r="K3679" s="1">
        <v>3</v>
      </c>
      <c r="L3679" s="1">
        <v>-0.33333333333333298</v>
      </c>
      <c r="M3679" s="1">
        <v>-1.9</v>
      </c>
      <c r="O3679">
        <f t="shared" si="404"/>
        <v>26.466666666666665</v>
      </c>
      <c r="P3679">
        <f t="shared" si="405"/>
        <v>0</v>
      </c>
      <c r="R3679">
        <f t="shared" si="406"/>
        <v>9.2253999999999845</v>
      </c>
      <c r="S3679">
        <f t="shared" si="403"/>
        <v>4.3875666666666451</v>
      </c>
      <c r="U3679" s="4">
        <f t="shared" si="409"/>
        <v>2</v>
      </c>
      <c r="V3679" s="4">
        <f t="shared" si="407"/>
        <v>4</v>
      </c>
      <c r="X3679" s="10">
        <f t="shared" si="408"/>
        <v>0</v>
      </c>
    </row>
    <row r="3680" spans="1:24">
      <c r="A3680" s="4"/>
      <c r="B3680" t="s">
        <v>57</v>
      </c>
      <c r="C3680">
        <v>20</v>
      </c>
      <c r="D3680" s="1">
        <v>-11.2</v>
      </c>
      <c r="E3680" s="1">
        <v>0</v>
      </c>
      <c r="F3680" s="1">
        <v>1.75</v>
      </c>
      <c r="G3680" s="1">
        <v>3.00000000000002E-2</v>
      </c>
      <c r="H3680" s="1">
        <v>7</v>
      </c>
      <c r="I3680" s="1">
        <v>0.25</v>
      </c>
      <c r="J3680" s="1">
        <v>-0.38999999999999901</v>
      </c>
      <c r="K3680" s="1">
        <v>3</v>
      </c>
      <c r="L3680" s="1">
        <v>-0.25</v>
      </c>
      <c r="M3680" s="1">
        <v>-3.5</v>
      </c>
      <c r="O3680">
        <f t="shared" si="404"/>
        <v>18.510000000000002</v>
      </c>
      <c r="P3680">
        <f t="shared" si="405"/>
        <v>-1</v>
      </c>
      <c r="R3680">
        <f t="shared" si="406"/>
        <v>5.2500000000000107</v>
      </c>
      <c r="S3680">
        <f t="shared" si="403"/>
        <v>4.6500000000000119</v>
      </c>
      <c r="U3680" s="4">
        <f t="shared" si="409"/>
        <v>2</v>
      </c>
      <c r="V3680" s="4">
        <f t="shared" si="407"/>
        <v>4</v>
      </c>
      <c r="X3680" s="10">
        <f t="shared" si="408"/>
        <v>-5.0000000000000001E-3</v>
      </c>
    </row>
    <row r="3681" spans="1:24">
      <c r="A3681" s="4"/>
      <c r="B3681" t="s">
        <v>58</v>
      </c>
      <c r="C3681">
        <v>20</v>
      </c>
      <c r="D3681" s="1">
        <v>-6.5</v>
      </c>
      <c r="E3681" s="1">
        <v>0</v>
      </c>
      <c r="F3681" s="1">
        <v>1.25</v>
      </c>
      <c r="G3681" s="1">
        <v>-0.33</v>
      </c>
      <c r="H3681" s="1">
        <v>6.75</v>
      </c>
      <c r="I3681" s="1">
        <v>2.4999999999999901E-2</v>
      </c>
      <c r="J3681" s="1">
        <v>-0.54999999999999905</v>
      </c>
      <c r="K3681" s="1">
        <v>3</v>
      </c>
      <c r="L3681" s="1">
        <v>-0.22500000000000001</v>
      </c>
      <c r="M3681" s="1">
        <v>-3.4</v>
      </c>
      <c r="O3681">
        <f t="shared" si="404"/>
        <v>15.959999999999999</v>
      </c>
      <c r="P3681">
        <f t="shared" si="405"/>
        <v>-1</v>
      </c>
      <c r="R3681">
        <f t="shared" si="406"/>
        <v>5.2800000000000118</v>
      </c>
      <c r="S3681">
        <f t="shared" si="403"/>
        <v>5.0000000000105516E-3</v>
      </c>
      <c r="U3681" s="4">
        <f t="shared" si="409"/>
        <v>2</v>
      </c>
      <c r="V3681" s="4">
        <f t="shared" si="407"/>
        <v>5</v>
      </c>
      <c r="X3681" s="10">
        <f t="shared" si="408"/>
        <v>-6.2500000000000003E-3</v>
      </c>
    </row>
    <row r="3682" spans="1:24">
      <c r="A3682" s="4"/>
      <c r="B3682" t="s">
        <v>59</v>
      </c>
      <c r="C3682">
        <v>20</v>
      </c>
      <c r="D3682" s="1">
        <v>0</v>
      </c>
      <c r="E3682" s="1">
        <v>-0.25</v>
      </c>
      <c r="F3682" s="1">
        <v>1.25</v>
      </c>
      <c r="G3682" s="1">
        <v>0.5</v>
      </c>
      <c r="H3682" s="1">
        <v>6.75</v>
      </c>
      <c r="I3682" s="1">
        <v>0</v>
      </c>
      <c r="J3682" s="1">
        <v>0.75</v>
      </c>
      <c r="K3682" s="1">
        <v>3</v>
      </c>
      <c r="L3682" s="1">
        <v>0</v>
      </c>
      <c r="M3682" s="1">
        <v>-3.4</v>
      </c>
      <c r="O3682">
        <f t="shared" si="404"/>
        <v>17.25</v>
      </c>
      <c r="P3682">
        <f t="shared" si="405"/>
        <v>-1</v>
      </c>
      <c r="R3682">
        <f t="shared" si="406"/>
        <v>16.100000000000001</v>
      </c>
      <c r="S3682">
        <f t="shared" si="403"/>
        <v>14.9</v>
      </c>
      <c r="U3682" s="4">
        <f t="shared" si="409"/>
        <v>4</v>
      </c>
      <c r="V3682" s="4">
        <f t="shared" si="407"/>
        <v>2</v>
      </c>
      <c r="X3682" s="10">
        <f t="shared" si="408"/>
        <v>-2.5000000000000001E-3</v>
      </c>
    </row>
    <row r="3683" spans="1:24">
      <c r="A3683" s="4"/>
      <c r="B3683" t="s">
        <v>60</v>
      </c>
      <c r="C3683">
        <v>20</v>
      </c>
      <c r="D3683" s="1">
        <v>26.4</v>
      </c>
      <c r="E3683" s="1">
        <v>-0.25</v>
      </c>
      <c r="F3683" s="1">
        <v>1.25</v>
      </c>
      <c r="G3683" s="1">
        <v>-8.9899999999999994E-2</v>
      </c>
      <c r="H3683" s="1">
        <v>6.5</v>
      </c>
      <c r="I3683" s="1">
        <v>-4.9999999999999899E-2</v>
      </c>
      <c r="J3683" s="1">
        <v>-0.73999999999999899</v>
      </c>
      <c r="K3683" s="1">
        <v>3</v>
      </c>
      <c r="L3683" s="1">
        <v>-0.3</v>
      </c>
      <c r="M3683" s="1">
        <v>2.5</v>
      </c>
      <c r="O3683">
        <f t="shared" si="404"/>
        <v>35.459999999999994</v>
      </c>
      <c r="P3683">
        <f t="shared" si="405"/>
        <v>0</v>
      </c>
      <c r="R3683">
        <f t="shared" si="406"/>
        <v>7.4694000000000127</v>
      </c>
      <c r="S3683">
        <f t="shared" si="403"/>
        <v>-9.3800999999999846</v>
      </c>
      <c r="U3683" s="4">
        <f t="shared" si="409"/>
        <v>2</v>
      </c>
      <c r="V3683" s="4">
        <f t="shared" si="407"/>
        <v>8</v>
      </c>
      <c r="X3683" s="10">
        <f t="shared" si="408"/>
        <v>0</v>
      </c>
    </row>
    <row r="3684" spans="1:24">
      <c r="A3684" s="4"/>
      <c r="B3684" t="s">
        <v>61</v>
      </c>
      <c r="C3684">
        <v>20</v>
      </c>
      <c r="D3684" s="1">
        <v>7.7999999999999901</v>
      </c>
      <c r="E3684" s="1">
        <v>0</v>
      </c>
      <c r="F3684" s="1">
        <v>1.25</v>
      </c>
      <c r="G3684" s="1">
        <v>-0.2</v>
      </c>
      <c r="H3684" s="1">
        <v>6.25</v>
      </c>
      <c r="I3684" s="1">
        <v>2.77777777777777E-2</v>
      </c>
      <c r="J3684" s="1">
        <v>-0.37</v>
      </c>
      <c r="K3684" s="1">
        <v>3</v>
      </c>
      <c r="L3684" s="1">
        <v>-0.22222222222222199</v>
      </c>
      <c r="M3684" s="1">
        <v>2.9</v>
      </c>
      <c r="O3684">
        <f t="shared" si="404"/>
        <v>25.471111111111107</v>
      </c>
      <c r="P3684">
        <f t="shared" si="405"/>
        <v>0</v>
      </c>
      <c r="R3684">
        <f t="shared" si="406"/>
        <v>12.623333333333333</v>
      </c>
      <c r="S3684">
        <f t="shared" si="403"/>
        <v>-4.5655555555555569</v>
      </c>
      <c r="U3684" s="4">
        <f t="shared" si="409"/>
        <v>3</v>
      </c>
      <c r="V3684" s="4">
        <f t="shared" si="407"/>
        <v>7</v>
      </c>
      <c r="X3684" s="10">
        <f t="shared" si="408"/>
        <v>0</v>
      </c>
    </row>
    <row r="3685" spans="1:24">
      <c r="A3685" s="4"/>
      <c r="B3685" t="s">
        <v>62</v>
      </c>
      <c r="C3685">
        <v>20</v>
      </c>
      <c r="D3685" s="1">
        <v>0.80000000000000404</v>
      </c>
      <c r="E3685" s="1">
        <v>-0.125</v>
      </c>
      <c r="F3685" s="1">
        <v>1.25</v>
      </c>
      <c r="G3685" s="1">
        <v>-0.15</v>
      </c>
      <c r="H3685" s="1">
        <v>6</v>
      </c>
      <c r="I3685" s="1">
        <v>7.4999999999999997E-2</v>
      </c>
      <c r="J3685" s="1">
        <v>-0.16999999999999901</v>
      </c>
      <c r="K3685" s="1">
        <v>3</v>
      </c>
      <c r="L3685" s="1">
        <v>-0.17499999999999999</v>
      </c>
      <c r="M3685" s="1">
        <v>4.3</v>
      </c>
      <c r="O3685">
        <f t="shared" si="404"/>
        <v>18.715000000000003</v>
      </c>
      <c r="P3685">
        <f t="shared" si="405"/>
        <v>-1</v>
      </c>
      <c r="R3685">
        <f t="shared" si="406"/>
        <v>15.790000000000013</v>
      </c>
      <c r="S3685">
        <f t="shared" si="403"/>
        <v>-3.3349999999999866</v>
      </c>
      <c r="U3685" s="4">
        <f t="shared" si="409"/>
        <v>4</v>
      </c>
      <c r="V3685" s="4">
        <f t="shared" si="407"/>
        <v>7</v>
      </c>
      <c r="X3685" s="10">
        <f t="shared" si="408"/>
        <v>-8.7500000000000008E-3</v>
      </c>
    </row>
    <row r="3686" spans="1:24">
      <c r="A3686" s="4"/>
      <c r="B3686" t="s">
        <v>63</v>
      </c>
      <c r="C3686">
        <v>20</v>
      </c>
      <c r="D3686" s="1">
        <v>-5.8</v>
      </c>
      <c r="E3686" s="1">
        <v>-0.125</v>
      </c>
      <c r="F3686" s="1">
        <v>1.25</v>
      </c>
      <c r="G3686" s="1">
        <v>-9.9599999999999994E-2</v>
      </c>
      <c r="H3686" s="1">
        <v>5.75</v>
      </c>
      <c r="I3686" s="1">
        <v>2.77777777777777E-2</v>
      </c>
      <c r="J3686" s="1">
        <v>-0.19999999999999901</v>
      </c>
      <c r="K3686" s="1">
        <v>3</v>
      </c>
      <c r="L3686" s="1">
        <v>-0.22222222222222199</v>
      </c>
      <c r="M3686" s="1">
        <v>3.1</v>
      </c>
      <c r="O3686">
        <f t="shared" si="404"/>
        <v>13.826111111111112</v>
      </c>
      <c r="P3686">
        <f t="shared" si="405"/>
        <v>-1</v>
      </c>
      <c r="R3686">
        <f t="shared" si="406"/>
        <v>13.930933333333344</v>
      </c>
      <c r="S3686">
        <f t="shared" si="403"/>
        <v>-3.1559555555555452</v>
      </c>
      <c r="U3686" s="4">
        <f t="shared" si="409"/>
        <v>3</v>
      </c>
      <c r="V3686" s="4">
        <f t="shared" si="407"/>
        <v>7</v>
      </c>
      <c r="X3686" s="10">
        <f t="shared" si="408"/>
        <v>-8.7500000000000008E-3</v>
      </c>
    </row>
    <row r="3687" spans="1:24">
      <c r="A3687" s="4"/>
      <c r="B3687" t="s">
        <v>64</v>
      </c>
      <c r="C3687">
        <v>20</v>
      </c>
      <c r="D3687" s="1">
        <v>-3.5</v>
      </c>
      <c r="E3687" s="1">
        <v>0</v>
      </c>
      <c r="F3687" s="1">
        <v>1.25</v>
      </c>
      <c r="G3687" s="1">
        <v>-0.2</v>
      </c>
      <c r="H3687" s="1">
        <v>5.5</v>
      </c>
      <c r="I3687" s="1">
        <v>0.125</v>
      </c>
      <c r="J3687" s="1">
        <v>-0.19999999999999901</v>
      </c>
      <c r="K3687" s="1">
        <v>3</v>
      </c>
      <c r="L3687" s="1">
        <v>-0.125</v>
      </c>
      <c r="M3687" s="1">
        <v>4.8</v>
      </c>
      <c r="O3687">
        <f t="shared" si="404"/>
        <v>16.850000000000001</v>
      </c>
      <c r="P3687">
        <f t="shared" si="405"/>
        <v>-1</v>
      </c>
      <c r="R3687">
        <f t="shared" si="406"/>
        <v>15.400000000000013</v>
      </c>
      <c r="S3687">
        <f t="shared" si="403"/>
        <v>-4.3249999999999869</v>
      </c>
      <c r="U3687" s="4">
        <f t="shared" si="409"/>
        <v>4</v>
      </c>
      <c r="V3687" s="4">
        <f t="shared" si="407"/>
        <v>7</v>
      </c>
      <c r="X3687" s="10">
        <f t="shared" si="408"/>
        <v>-8.7500000000000008E-3</v>
      </c>
    </row>
    <row r="3688" spans="1:24">
      <c r="A3688" s="4"/>
      <c r="B3688" t="s">
        <v>65</v>
      </c>
      <c r="C3688">
        <v>20</v>
      </c>
      <c r="D3688" s="1">
        <v>-5.3999999999999897</v>
      </c>
      <c r="E3688" s="1">
        <v>-0.25</v>
      </c>
      <c r="F3688" s="1">
        <v>1</v>
      </c>
      <c r="G3688" s="1">
        <v>-0.15</v>
      </c>
      <c r="H3688" s="1">
        <v>5.25</v>
      </c>
      <c r="I3688" s="1">
        <v>0.125</v>
      </c>
      <c r="J3688" s="1">
        <v>-0.16999999999999901</v>
      </c>
      <c r="K3688" s="1">
        <v>3</v>
      </c>
      <c r="L3688" s="1">
        <v>-0.125</v>
      </c>
      <c r="M3688" s="1">
        <v>2.6</v>
      </c>
      <c r="O3688">
        <f t="shared" si="404"/>
        <v>9.2700000000000085</v>
      </c>
      <c r="P3688">
        <f t="shared" si="405"/>
        <v>-1</v>
      </c>
      <c r="R3688">
        <f t="shared" si="406"/>
        <v>13.040000000000013</v>
      </c>
      <c r="S3688">
        <f t="shared" si="403"/>
        <v>-2.0349999999999864</v>
      </c>
      <c r="U3688" s="4">
        <f t="shared" si="409"/>
        <v>3</v>
      </c>
      <c r="V3688" s="4">
        <f t="shared" si="407"/>
        <v>6</v>
      </c>
      <c r="X3688" s="10">
        <f t="shared" si="408"/>
        <v>-7.4999999999999997E-3</v>
      </c>
    </row>
    <row r="3689" spans="1:24">
      <c r="A3689" s="4"/>
      <c r="B3689" t="s">
        <v>66</v>
      </c>
      <c r="C3689">
        <v>20</v>
      </c>
      <c r="D3689" s="1">
        <v>0</v>
      </c>
      <c r="E3689" s="1">
        <v>-0.25</v>
      </c>
      <c r="F3689" s="1">
        <v>1</v>
      </c>
      <c r="G3689" s="1">
        <v>0</v>
      </c>
      <c r="H3689" s="1">
        <v>5.25</v>
      </c>
      <c r="I3689" s="1">
        <v>0</v>
      </c>
      <c r="J3689" s="1">
        <v>0</v>
      </c>
      <c r="K3689" s="1">
        <v>3</v>
      </c>
      <c r="L3689" s="1">
        <v>0</v>
      </c>
      <c r="M3689" s="1">
        <v>2.6</v>
      </c>
      <c r="O3689">
        <f t="shared" si="404"/>
        <v>13</v>
      </c>
      <c r="P3689">
        <f t="shared" si="405"/>
        <v>-1</v>
      </c>
      <c r="R3689">
        <f t="shared" si="406"/>
        <v>13.85</v>
      </c>
      <c r="S3689">
        <f t="shared" si="403"/>
        <v>-1.85</v>
      </c>
      <c r="U3689" s="4">
        <f t="shared" si="409"/>
        <v>3</v>
      </c>
      <c r="V3689" s="4">
        <f t="shared" si="407"/>
        <v>6</v>
      </c>
      <c r="X3689" s="10">
        <f t="shared" si="408"/>
        <v>-7.4999999999999997E-3</v>
      </c>
    </row>
    <row r="3690" spans="1:24">
      <c r="A3690" s="4"/>
      <c r="B3690" t="s">
        <v>67</v>
      </c>
      <c r="C3690">
        <v>20</v>
      </c>
      <c r="D3690" s="1">
        <v>7.1</v>
      </c>
      <c r="E3690" s="1">
        <v>0</v>
      </c>
      <c r="F3690" s="1">
        <v>1</v>
      </c>
      <c r="G3690" s="1">
        <v>-0.16999999999999901</v>
      </c>
      <c r="H3690" s="1">
        <v>5.25</v>
      </c>
      <c r="I3690" s="1">
        <v>-0.11111111111111099</v>
      </c>
      <c r="J3690" s="1">
        <v>-0.16</v>
      </c>
      <c r="K3690" s="1">
        <v>3</v>
      </c>
      <c r="L3690" s="1">
        <v>-0.11111111111111099</v>
      </c>
      <c r="M3690" s="1">
        <v>9.8000000000000007</v>
      </c>
      <c r="O3690">
        <f t="shared" si="404"/>
        <v>21.175555555555555</v>
      </c>
      <c r="P3690">
        <f t="shared" si="405"/>
        <v>0</v>
      </c>
      <c r="R3690">
        <f t="shared" si="406"/>
        <v>20.656666666666659</v>
      </c>
      <c r="S3690">
        <f t="shared" si="403"/>
        <v>-11.737777777777778</v>
      </c>
      <c r="U3690" s="4">
        <f t="shared" si="409"/>
        <v>5</v>
      </c>
      <c r="V3690" s="4">
        <f t="shared" si="407"/>
        <v>8</v>
      </c>
      <c r="X3690" s="10">
        <f t="shared" si="408"/>
        <v>0</v>
      </c>
    </row>
    <row r="3691" spans="1:24">
      <c r="A3691" s="4"/>
      <c r="B3691" t="s">
        <v>68</v>
      </c>
      <c r="C3691">
        <v>20</v>
      </c>
      <c r="D3691" s="1">
        <v>-4.0999999999999899</v>
      </c>
      <c r="E3691" s="1">
        <v>0</v>
      </c>
      <c r="F3691" s="1">
        <v>1</v>
      </c>
      <c r="G3691" s="1">
        <v>-9.9599999999999994E-2</v>
      </c>
      <c r="H3691" s="1">
        <v>5.25</v>
      </c>
      <c r="I3691" s="1">
        <v>0</v>
      </c>
      <c r="J3691" s="1">
        <v>-0.04</v>
      </c>
      <c r="K3691" s="1">
        <v>3</v>
      </c>
      <c r="L3691" s="1">
        <v>0</v>
      </c>
      <c r="M3691" s="1">
        <v>6.3</v>
      </c>
      <c r="O3691">
        <f t="shared" si="404"/>
        <v>13.380000000000008</v>
      </c>
      <c r="P3691">
        <f t="shared" si="405"/>
        <v>-1</v>
      </c>
      <c r="R3691">
        <f t="shared" si="406"/>
        <v>17.627600000000001</v>
      </c>
      <c r="S3691">
        <f t="shared" si="403"/>
        <v>-5.9704000000000006</v>
      </c>
      <c r="U3691" s="4">
        <f t="shared" si="409"/>
        <v>4</v>
      </c>
      <c r="V3691" s="4">
        <f t="shared" si="407"/>
        <v>7</v>
      </c>
      <c r="X3691" s="10">
        <f t="shared" si="408"/>
        <v>-8.7500000000000008E-3</v>
      </c>
    </row>
    <row r="3692" spans="1:24">
      <c r="A3692" s="4"/>
      <c r="B3692" t="s">
        <v>69</v>
      </c>
      <c r="C3692">
        <v>20</v>
      </c>
      <c r="D3692" s="1">
        <v>-11.8</v>
      </c>
      <c r="E3692" s="1">
        <v>0</v>
      </c>
      <c r="F3692" s="1">
        <v>1</v>
      </c>
      <c r="G3692" s="1">
        <v>0.12999999999999901</v>
      </c>
      <c r="H3692" s="1">
        <v>5.25</v>
      </c>
      <c r="I3692" s="1">
        <v>0</v>
      </c>
      <c r="J3692" s="1">
        <v>8.9999999999999802E-2</v>
      </c>
      <c r="K3692" s="1">
        <v>3</v>
      </c>
      <c r="L3692" s="1">
        <v>0</v>
      </c>
      <c r="M3692" s="1">
        <v>5.0999999999999899</v>
      </c>
      <c r="O3692">
        <f t="shared" si="404"/>
        <v>7.99</v>
      </c>
      <c r="P3692">
        <f t="shared" si="405"/>
        <v>-1</v>
      </c>
      <c r="R3692">
        <f t="shared" si="406"/>
        <v>16.739999999999995</v>
      </c>
      <c r="S3692">
        <f t="shared" si="403"/>
        <v>-3.3099999999999916</v>
      </c>
      <c r="U3692" s="4">
        <f t="shared" si="409"/>
        <v>4</v>
      </c>
      <c r="V3692" s="4">
        <f t="shared" si="407"/>
        <v>7</v>
      </c>
      <c r="X3692" s="10">
        <f t="shared" si="408"/>
        <v>-8.7500000000000008E-3</v>
      </c>
    </row>
    <row r="3693" spans="1:24">
      <c r="A3693" s="4"/>
      <c r="B3693" t="s">
        <v>70</v>
      </c>
      <c r="C3693">
        <v>20</v>
      </c>
      <c r="D3693" s="1">
        <v>-21.6</v>
      </c>
      <c r="E3693" s="1">
        <v>0</v>
      </c>
      <c r="F3693" s="1">
        <v>1</v>
      </c>
      <c r="G3693" s="1">
        <v>8.9899999999999994E-2</v>
      </c>
      <c r="H3693" s="1">
        <v>5.25</v>
      </c>
      <c r="I3693" s="1">
        <v>0</v>
      </c>
      <c r="J3693" s="1">
        <v>-6.0000000000000497E-2</v>
      </c>
      <c r="K3693" s="1">
        <v>3</v>
      </c>
      <c r="L3693" s="1">
        <v>0</v>
      </c>
      <c r="M3693" s="1">
        <v>3.9</v>
      </c>
      <c r="O3693">
        <f t="shared" si="404"/>
        <v>1.1300000000000008</v>
      </c>
      <c r="P3693">
        <f t="shared" si="405"/>
        <v>-1</v>
      </c>
      <c r="R3693">
        <f t="shared" si="406"/>
        <v>13.830599999999995</v>
      </c>
      <c r="S3693">
        <f t="shared" si="403"/>
        <v>-4.0199000000000069</v>
      </c>
      <c r="U3693" s="4">
        <f t="shared" si="409"/>
        <v>3</v>
      </c>
      <c r="V3693" s="4">
        <f t="shared" si="407"/>
        <v>7</v>
      </c>
      <c r="X3693" s="10">
        <f t="shared" si="408"/>
        <v>-8.7500000000000008E-3</v>
      </c>
    </row>
    <row r="3694" spans="1:24">
      <c r="A3694" s="4"/>
      <c r="B3694" t="s">
        <v>71</v>
      </c>
      <c r="C3694">
        <v>20</v>
      </c>
      <c r="D3694" s="1">
        <v>-21.6</v>
      </c>
      <c r="E3694" s="1">
        <v>0</v>
      </c>
      <c r="F3694" s="1">
        <v>1</v>
      </c>
      <c r="G3694" s="1">
        <v>0.15</v>
      </c>
      <c r="H3694" s="1">
        <v>5.25</v>
      </c>
      <c r="I3694" s="1">
        <v>0</v>
      </c>
      <c r="J3694" s="1">
        <v>9.9999999999997799E-3</v>
      </c>
      <c r="K3694" s="1">
        <v>3</v>
      </c>
      <c r="L3694" s="1">
        <v>0</v>
      </c>
      <c r="M3694" s="1">
        <v>3.9</v>
      </c>
      <c r="O3694">
        <f t="shared" si="404"/>
        <v>1.1300000000000008</v>
      </c>
      <c r="P3694">
        <f t="shared" si="405"/>
        <v>-1</v>
      </c>
      <c r="R3694">
        <f t="shared" si="406"/>
        <v>14.379999999999997</v>
      </c>
      <c r="S3694">
        <f t="shared" si="403"/>
        <v>-3.170000000000003</v>
      </c>
      <c r="U3694" s="4">
        <f t="shared" si="409"/>
        <v>3</v>
      </c>
      <c r="V3694" s="4">
        <f t="shared" si="407"/>
        <v>7</v>
      </c>
      <c r="X3694" s="10">
        <f t="shared" si="408"/>
        <v>-8.7500000000000008E-3</v>
      </c>
    </row>
    <row r="3695" spans="1:24">
      <c r="A3695" s="4"/>
      <c r="B3695" t="s">
        <v>72</v>
      </c>
      <c r="C3695">
        <v>20</v>
      </c>
      <c r="D3695" s="1">
        <v>-14.2</v>
      </c>
      <c r="E3695" s="1">
        <v>0</v>
      </c>
      <c r="F3695" s="1">
        <v>1</v>
      </c>
      <c r="G3695" s="1">
        <v>4.9799999999999997E-2</v>
      </c>
      <c r="H3695" s="1">
        <v>5.25</v>
      </c>
      <c r="I3695" s="1">
        <v>0</v>
      </c>
      <c r="J3695" s="1">
        <v>-4.9999999999999802E-2</v>
      </c>
      <c r="K3695" s="1">
        <v>2.5</v>
      </c>
      <c r="L3695" s="1">
        <v>0</v>
      </c>
      <c r="M3695" s="1">
        <v>8.3000000000000007</v>
      </c>
      <c r="O3695">
        <f t="shared" si="404"/>
        <v>6.3100000000000005</v>
      </c>
      <c r="P3695">
        <f t="shared" si="405"/>
        <v>-1</v>
      </c>
      <c r="R3695">
        <f t="shared" si="406"/>
        <v>17.601200000000002</v>
      </c>
      <c r="S3695">
        <f t="shared" si="403"/>
        <v>-7.4997999999999987</v>
      </c>
      <c r="U3695" s="4">
        <f t="shared" si="409"/>
        <v>4</v>
      </c>
      <c r="V3695" s="4">
        <f t="shared" si="407"/>
        <v>8</v>
      </c>
      <c r="X3695" s="10">
        <f t="shared" si="408"/>
        <v>-0.01</v>
      </c>
    </row>
    <row r="3696" spans="1:24">
      <c r="A3696" s="4"/>
      <c r="B3696" t="s">
        <v>73</v>
      </c>
      <c r="C3696">
        <v>20</v>
      </c>
      <c r="D3696" s="1">
        <v>10.9</v>
      </c>
      <c r="E3696" s="1">
        <v>0</v>
      </c>
      <c r="F3696" s="1">
        <v>1</v>
      </c>
      <c r="G3696" s="1">
        <v>9.7900000000000001E-3</v>
      </c>
      <c r="H3696" s="1">
        <v>5.25</v>
      </c>
      <c r="I3696" s="1">
        <v>0</v>
      </c>
      <c r="J3696" s="1">
        <v>0</v>
      </c>
      <c r="K3696" s="1">
        <v>2.5</v>
      </c>
      <c r="L3696" s="1">
        <v>0</v>
      </c>
      <c r="M3696" s="1">
        <v>12.6</v>
      </c>
      <c r="O3696">
        <f t="shared" si="404"/>
        <v>23.88</v>
      </c>
      <c r="P3696">
        <f t="shared" si="405"/>
        <v>0</v>
      </c>
      <c r="R3696">
        <f t="shared" si="406"/>
        <v>22.791260000000001</v>
      </c>
      <c r="S3696">
        <f t="shared" si="403"/>
        <v>-11.10979</v>
      </c>
      <c r="U3696" s="4">
        <f t="shared" si="409"/>
        <v>5</v>
      </c>
      <c r="V3696" s="4">
        <f t="shared" si="407"/>
        <v>8</v>
      </c>
      <c r="X3696" s="10">
        <f t="shared" si="408"/>
        <v>0</v>
      </c>
    </row>
    <row r="3697" spans="1:24">
      <c r="A3697" s="4"/>
      <c r="B3697" t="s">
        <v>74</v>
      </c>
      <c r="C3697">
        <v>20</v>
      </c>
      <c r="D3697" s="1">
        <v>13.9</v>
      </c>
      <c r="E3697" s="1">
        <v>0</v>
      </c>
      <c r="F3697" s="1">
        <v>1</v>
      </c>
      <c r="G3697" s="1">
        <v>7.0000000000000201E-2</v>
      </c>
      <c r="H3697" s="1">
        <v>5.25</v>
      </c>
      <c r="I3697" s="1">
        <v>0</v>
      </c>
      <c r="J3697" s="1">
        <v>9.9999999999997799E-3</v>
      </c>
      <c r="K3697" s="1">
        <v>2.5</v>
      </c>
      <c r="L3697" s="1">
        <v>0</v>
      </c>
      <c r="M3697" s="1">
        <v>16.8</v>
      </c>
      <c r="O3697">
        <f t="shared" si="404"/>
        <v>25.98</v>
      </c>
      <c r="P3697">
        <f t="shared" si="405"/>
        <v>0</v>
      </c>
      <c r="R3697">
        <f t="shared" si="406"/>
        <v>26.759999999999998</v>
      </c>
      <c r="S3697">
        <f t="shared" si="403"/>
        <v>-15.240000000000004</v>
      </c>
      <c r="U3697" s="4">
        <f t="shared" si="409"/>
        <v>7</v>
      </c>
      <c r="V3697" s="4">
        <f t="shared" si="407"/>
        <v>9</v>
      </c>
      <c r="X3697" s="10">
        <f t="shared" si="408"/>
        <v>0</v>
      </c>
    </row>
    <row r="3698" spans="1:24">
      <c r="A3698" s="4"/>
      <c r="B3698" t="s">
        <v>75</v>
      </c>
      <c r="C3698">
        <v>20</v>
      </c>
      <c r="D3698" s="1">
        <v>8.5</v>
      </c>
      <c r="E3698" s="1">
        <v>0</v>
      </c>
      <c r="F3698" s="1">
        <v>1</v>
      </c>
      <c r="G3698" s="1">
        <v>0.16999999999999901</v>
      </c>
      <c r="H3698" s="1">
        <v>5.25</v>
      </c>
      <c r="I3698" s="1">
        <v>0</v>
      </c>
      <c r="J3698" s="1">
        <v>-5.0000000000000697E-2</v>
      </c>
      <c r="K3698" s="1">
        <v>2.5</v>
      </c>
      <c r="L3698" s="1">
        <v>0</v>
      </c>
      <c r="M3698" s="1">
        <v>19</v>
      </c>
      <c r="O3698">
        <f t="shared" si="404"/>
        <v>22.2</v>
      </c>
      <c r="P3698">
        <f t="shared" si="405"/>
        <v>0</v>
      </c>
      <c r="R3698">
        <f t="shared" si="406"/>
        <v>27.58</v>
      </c>
      <c r="S3698">
        <f t="shared" si="403"/>
        <v>-18.320000000000007</v>
      </c>
      <c r="U3698" s="4">
        <f t="shared" si="409"/>
        <v>7</v>
      </c>
      <c r="V3698" s="4">
        <f t="shared" si="407"/>
        <v>10</v>
      </c>
      <c r="X3698" s="10">
        <f t="shared" si="408"/>
        <v>0</v>
      </c>
    </row>
    <row r="3699" spans="1:24">
      <c r="A3699" s="4"/>
      <c r="B3699" t="s">
        <v>76</v>
      </c>
      <c r="C3699">
        <v>20</v>
      </c>
      <c r="D3699" s="1">
        <v>3.3999999999999901</v>
      </c>
      <c r="E3699" s="1">
        <v>0</v>
      </c>
      <c r="F3699" s="1">
        <v>1</v>
      </c>
      <c r="G3699" s="1">
        <v>0.2</v>
      </c>
      <c r="H3699" s="1">
        <v>5.25</v>
      </c>
      <c r="I3699" s="1">
        <v>0</v>
      </c>
      <c r="J3699" s="1">
        <v>-0.18</v>
      </c>
      <c r="K3699" s="1">
        <v>2.5</v>
      </c>
      <c r="L3699" s="1">
        <v>0</v>
      </c>
      <c r="M3699" s="1">
        <v>15.9</v>
      </c>
      <c r="O3699">
        <f t="shared" si="404"/>
        <v>18.629999999999992</v>
      </c>
      <c r="P3699">
        <f t="shared" si="405"/>
        <v>-1</v>
      </c>
      <c r="R3699">
        <f t="shared" si="406"/>
        <v>22.61</v>
      </c>
      <c r="S3699">
        <f t="shared" si="403"/>
        <v>-16.940000000000001</v>
      </c>
      <c r="U3699" s="4">
        <f t="shared" si="409"/>
        <v>5</v>
      </c>
      <c r="V3699" s="4">
        <f t="shared" si="407"/>
        <v>9</v>
      </c>
      <c r="X3699" s="10">
        <f t="shared" si="408"/>
        <v>-1.125E-2</v>
      </c>
    </row>
    <row r="3700" spans="1:24">
      <c r="A3700" s="4"/>
      <c r="B3700" t="s">
        <v>77</v>
      </c>
      <c r="C3700">
        <v>20</v>
      </c>
      <c r="D3700" s="1">
        <v>4</v>
      </c>
      <c r="E3700" s="1">
        <v>0</v>
      </c>
      <c r="F3700" s="1">
        <v>1.25</v>
      </c>
      <c r="G3700" s="1">
        <v>0.29999999999999899</v>
      </c>
      <c r="H3700" s="1">
        <v>5.75</v>
      </c>
      <c r="I3700" s="1">
        <v>-2.5000000000000001E-2</v>
      </c>
      <c r="J3700" s="1">
        <v>-9.9999999999997799E-3</v>
      </c>
      <c r="K3700" s="1">
        <v>2.5</v>
      </c>
      <c r="L3700" s="1">
        <v>0.47499999999999998</v>
      </c>
      <c r="M3700" s="1">
        <v>16.5</v>
      </c>
      <c r="O3700">
        <f t="shared" si="404"/>
        <v>22.29</v>
      </c>
      <c r="P3700">
        <f t="shared" si="405"/>
        <v>0</v>
      </c>
      <c r="R3700">
        <f t="shared" si="406"/>
        <v>22.97000000000001</v>
      </c>
      <c r="S3700">
        <f t="shared" si="403"/>
        <v>-17.104999999999997</v>
      </c>
      <c r="U3700" s="4">
        <f t="shared" si="409"/>
        <v>5</v>
      </c>
      <c r="V3700" s="4">
        <f t="shared" si="407"/>
        <v>10</v>
      </c>
      <c r="X3700" s="10">
        <f t="shared" si="408"/>
        <v>0</v>
      </c>
    </row>
    <row r="3701" spans="1:24">
      <c r="A3701" s="4"/>
      <c r="B3701" t="s">
        <v>78</v>
      </c>
      <c r="C3701">
        <v>20</v>
      </c>
      <c r="D3701" s="1">
        <v>1.69999999999999</v>
      </c>
      <c r="E3701" s="1">
        <v>0</v>
      </c>
      <c r="F3701" s="1">
        <v>1.25</v>
      </c>
      <c r="G3701" s="1">
        <v>0.2</v>
      </c>
      <c r="H3701" s="1">
        <v>6</v>
      </c>
      <c r="I3701" s="1">
        <v>-4.9999999999999899E-2</v>
      </c>
      <c r="J3701" s="1">
        <v>1.9999999999999501E-2</v>
      </c>
      <c r="K3701" s="1">
        <v>2.5</v>
      </c>
      <c r="L3701" s="1">
        <v>0.2</v>
      </c>
      <c r="M3701" s="1">
        <v>17.600000000000001</v>
      </c>
      <c r="O3701">
        <f t="shared" si="404"/>
        <v>20.919999999999991</v>
      </c>
      <c r="P3701">
        <f t="shared" si="405"/>
        <v>0</v>
      </c>
      <c r="R3701">
        <f t="shared" si="406"/>
        <v>26.709999999999994</v>
      </c>
      <c r="S3701">
        <f t="shared" si="403"/>
        <v>-16.640000000000008</v>
      </c>
      <c r="U3701" s="4">
        <f t="shared" si="409"/>
        <v>7</v>
      </c>
      <c r="V3701" s="4">
        <f t="shared" si="407"/>
        <v>9</v>
      </c>
      <c r="X3701" s="10">
        <f t="shared" si="408"/>
        <v>0</v>
      </c>
    </row>
    <row r="3702" spans="1:24">
      <c r="A3702" s="4"/>
      <c r="B3702" t="s">
        <v>79</v>
      </c>
      <c r="C3702">
        <v>20</v>
      </c>
      <c r="D3702" s="1">
        <v>3.6</v>
      </c>
      <c r="E3702" s="1">
        <v>0</v>
      </c>
      <c r="F3702" s="1">
        <v>1.5</v>
      </c>
      <c r="G3702" s="1">
        <v>0.23</v>
      </c>
      <c r="H3702" s="1">
        <v>6.5</v>
      </c>
      <c r="I3702" s="1">
        <v>-4.9999999999999899E-2</v>
      </c>
      <c r="J3702" s="1">
        <v>5.0000000000000697E-2</v>
      </c>
      <c r="K3702" s="1">
        <v>2.5</v>
      </c>
      <c r="L3702" s="1">
        <v>0.45</v>
      </c>
      <c r="M3702" s="1">
        <v>20</v>
      </c>
      <c r="O3702">
        <f t="shared" si="404"/>
        <v>25.5</v>
      </c>
      <c r="P3702">
        <f t="shared" si="405"/>
        <v>0</v>
      </c>
      <c r="R3702">
        <f t="shared" si="406"/>
        <v>28.570000000000007</v>
      </c>
      <c r="S3702">
        <f t="shared" si="403"/>
        <v>-19.179999999999989</v>
      </c>
      <c r="U3702" s="4">
        <f t="shared" si="409"/>
        <v>7</v>
      </c>
      <c r="V3702" s="4">
        <f t="shared" si="407"/>
        <v>10</v>
      </c>
      <c r="X3702" s="10">
        <f t="shared" si="408"/>
        <v>0</v>
      </c>
    </row>
    <row r="3703" spans="1:24">
      <c r="A3703" s="4"/>
      <c r="B3703" t="s">
        <v>80</v>
      </c>
      <c r="C3703">
        <v>20</v>
      </c>
      <c r="D3703" s="1">
        <v>-9.1</v>
      </c>
      <c r="E3703" s="1">
        <v>0</v>
      </c>
      <c r="F3703" s="1">
        <v>1.75</v>
      </c>
      <c r="G3703" s="1">
        <v>0.26999999999999902</v>
      </c>
      <c r="H3703" s="1">
        <v>6.5</v>
      </c>
      <c r="I3703" s="1">
        <v>0</v>
      </c>
      <c r="J3703" s="1">
        <v>4.9999999999999802E-2</v>
      </c>
      <c r="K3703" s="1">
        <v>2.5</v>
      </c>
      <c r="L3703" s="1">
        <v>0</v>
      </c>
      <c r="M3703" s="1">
        <v>18.5</v>
      </c>
      <c r="O3703">
        <f t="shared" si="404"/>
        <v>19.380000000000003</v>
      </c>
      <c r="P3703">
        <f t="shared" si="405"/>
        <v>-1</v>
      </c>
      <c r="R3703">
        <f t="shared" si="406"/>
        <v>29.030000000000005</v>
      </c>
      <c r="S3703">
        <f t="shared" si="403"/>
        <v>-15.370000000000001</v>
      </c>
      <c r="U3703" s="4">
        <f t="shared" si="409"/>
        <v>7</v>
      </c>
      <c r="V3703" s="4">
        <f t="shared" si="407"/>
        <v>9</v>
      </c>
      <c r="X3703" s="10">
        <f t="shared" si="408"/>
        <v>-1.125E-2</v>
      </c>
    </row>
    <row r="3704" spans="1:24">
      <c r="A3704" s="4"/>
      <c r="B3704" t="s">
        <v>81</v>
      </c>
      <c r="C3704">
        <v>20</v>
      </c>
      <c r="D3704" s="1">
        <v>-15.6</v>
      </c>
      <c r="E3704" s="1">
        <v>0</v>
      </c>
      <c r="F3704" s="1">
        <v>1.75</v>
      </c>
      <c r="G3704" s="1">
        <v>9.9599999999999994E-2</v>
      </c>
      <c r="H3704" s="1">
        <v>6.5</v>
      </c>
      <c r="I3704" s="1">
        <v>0</v>
      </c>
      <c r="J3704" s="1">
        <v>-2.0000000000000399E-2</v>
      </c>
      <c r="K3704" s="1">
        <v>2.5</v>
      </c>
      <c r="L3704" s="1">
        <v>0</v>
      </c>
      <c r="M3704" s="1">
        <v>14.8</v>
      </c>
      <c r="O3704">
        <f t="shared" si="404"/>
        <v>14.83</v>
      </c>
      <c r="P3704">
        <f t="shared" si="405"/>
        <v>-1</v>
      </c>
      <c r="R3704">
        <f t="shared" si="406"/>
        <v>25.442399999999996</v>
      </c>
      <c r="S3704">
        <f t="shared" si="403"/>
        <v>-12.409600000000005</v>
      </c>
      <c r="U3704" s="4">
        <f t="shared" si="409"/>
        <v>6</v>
      </c>
      <c r="V3704" s="4">
        <f t="shared" si="407"/>
        <v>9</v>
      </c>
      <c r="X3704" s="10">
        <f t="shared" si="408"/>
        <v>-1.125E-2</v>
      </c>
    </row>
    <row r="3705" spans="1:24">
      <c r="A3705" s="4"/>
      <c r="B3705" t="s">
        <v>82</v>
      </c>
      <c r="C3705">
        <v>20</v>
      </c>
      <c r="D3705" s="1">
        <v>-30.5</v>
      </c>
      <c r="E3705" s="1">
        <v>0</v>
      </c>
      <c r="F3705" s="1">
        <v>2</v>
      </c>
      <c r="G3705" s="1">
        <v>9.9599999999999994E-2</v>
      </c>
      <c r="H3705" s="1">
        <v>6.5</v>
      </c>
      <c r="I3705" s="1">
        <v>0</v>
      </c>
      <c r="J3705" s="1">
        <v>3.00000000000002E-2</v>
      </c>
      <c r="K3705" s="1">
        <v>2.5</v>
      </c>
      <c r="L3705" s="1">
        <v>0</v>
      </c>
      <c r="M3705" s="1">
        <v>12.4</v>
      </c>
      <c r="O3705">
        <f t="shared" si="404"/>
        <v>7.1500000000000021</v>
      </c>
      <c r="P3705">
        <f t="shared" si="405"/>
        <v>-1</v>
      </c>
      <c r="R3705">
        <f t="shared" si="406"/>
        <v>23.692400000000003</v>
      </c>
      <c r="S3705">
        <f t="shared" si="403"/>
        <v>-9.3595999999999968</v>
      </c>
      <c r="U3705" s="4">
        <f t="shared" si="409"/>
        <v>6</v>
      </c>
      <c r="V3705" s="4">
        <f t="shared" si="407"/>
        <v>8</v>
      </c>
      <c r="X3705" s="10">
        <f t="shared" si="408"/>
        <v>-0.01</v>
      </c>
    </row>
    <row r="3706" spans="1:24">
      <c r="A3706" s="4"/>
      <c r="B3706" t="s">
        <v>83</v>
      </c>
      <c r="C3706">
        <v>20</v>
      </c>
      <c r="D3706" s="1">
        <v>-30.5</v>
      </c>
      <c r="E3706" s="1">
        <v>0</v>
      </c>
      <c r="F3706" s="1">
        <v>2.25</v>
      </c>
      <c r="G3706" s="1">
        <v>0</v>
      </c>
      <c r="H3706" s="1">
        <v>6.5</v>
      </c>
      <c r="I3706" s="1">
        <v>0</v>
      </c>
      <c r="J3706" s="1">
        <v>-9.9999999999999603E-2</v>
      </c>
      <c r="K3706" s="1">
        <v>2.5</v>
      </c>
      <c r="L3706" s="1">
        <v>0</v>
      </c>
      <c r="M3706" s="1">
        <v>12.4</v>
      </c>
      <c r="O3706">
        <f t="shared" si="404"/>
        <v>9.9000000000000021</v>
      </c>
      <c r="P3706">
        <f t="shared" si="405"/>
        <v>-1</v>
      </c>
      <c r="R3706">
        <f t="shared" si="406"/>
        <v>22.600000000000005</v>
      </c>
      <c r="S3706">
        <f t="shared" si="403"/>
        <v>-10.949999999999996</v>
      </c>
      <c r="U3706" s="4">
        <f t="shared" si="409"/>
        <v>5</v>
      </c>
      <c r="V3706" s="4">
        <f t="shared" si="407"/>
        <v>8</v>
      </c>
      <c r="X3706" s="10">
        <f t="shared" si="408"/>
        <v>-0.01</v>
      </c>
    </row>
    <row r="3707" spans="1:24">
      <c r="A3707" s="4"/>
      <c r="B3707" t="s">
        <v>84</v>
      </c>
      <c r="C3707">
        <v>20</v>
      </c>
      <c r="D3707" s="1">
        <v>-14.8</v>
      </c>
      <c r="E3707" s="1">
        <v>0</v>
      </c>
      <c r="F3707" s="1">
        <v>2.25</v>
      </c>
      <c r="G3707" s="1">
        <v>4.9799999999999997E-2</v>
      </c>
      <c r="H3707" s="1">
        <v>6.5</v>
      </c>
      <c r="I3707" s="1">
        <v>0</v>
      </c>
      <c r="J3707" s="1">
        <v>-0.08</v>
      </c>
      <c r="K3707" s="1">
        <v>2.5</v>
      </c>
      <c r="L3707" s="1">
        <v>0</v>
      </c>
      <c r="M3707" s="1">
        <v>10.1</v>
      </c>
      <c r="O3707">
        <f t="shared" si="404"/>
        <v>20.89</v>
      </c>
      <c r="P3707">
        <f t="shared" si="405"/>
        <v>0</v>
      </c>
      <c r="R3707">
        <f t="shared" si="406"/>
        <v>20.261200000000002</v>
      </c>
      <c r="S3707">
        <f t="shared" si="403"/>
        <v>-8.4398</v>
      </c>
      <c r="U3707" s="4">
        <f t="shared" si="409"/>
        <v>5</v>
      </c>
      <c r="V3707" s="4">
        <f t="shared" si="407"/>
        <v>8</v>
      </c>
      <c r="X3707" s="10">
        <f t="shared" si="408"/>
        <v>0</v>
      </c>
    </row>
    <row r="3708" spans="1:24">
      <c r="A3708" s="4"/>
      <c r="B3708" t="s">
        <v>85</v>
      </c>
      <c r="C3708">
        <v>20</v>
      </c>
      <c r="D3708" s="1">
        <v>-6.5</v>
      </c>
      <c r="E3708" s="1">
        <v>0</v>
      </c>
      <c r="F3708" s="1">
        <v>2.5</v>
      </c>
      <c r="G3708" s="1">
        <v>-9.9599999999999994E-2</v>
      </c>
      <c r="H3708" s="1">
        <v>6.5</v>
      </c>
      <c r="I3708" s="1">
        <v>0</v>
      </c>
      <c r="J3708" s="1">
        <v>-0.149999999999999</v>
      </c>
      <c r="K3708" s="1">
        <v>2.5</v>
      </c>
      <c r="L3708" s="1">
        <v>0</v>
      </c>
      <c r="M3708" s="1">
        <v>11.7</v>
      </c>
      <c r="O3708">
        <f t="shared" si="404"/>
        <v>29.45</v>
      </c>
      <c r="P3708">
        <f t="shared" si="405"/>
        <v>0</v>
      </c>
      <c r="R3708">
        <f t="shared" si="406"/>
        <v>21.847600000000014</v>
      </c>
      <c r="S3708">
        <f t="shared" si="403"/>
        <v>-10.800399999999986</v>
      </c>
      <c r="U3708" s="4">
        <f t="shared" si="409"/>
        <v>5</v>
      </c>
      <c r="V3708" s="4">
        <f t="shared" si="407"/>
        <v>8</v>
      </c>
      <c r="X3708" s="10">
        <f t="shared" si="408"/>
        <v>0</v>
      </c>
    </row>
    <row r="3709" spans="1:24">
      <c r="A3709" s="4"/>
      <c r="B3709" t="s">
        <v>86</v>
      </c>
      <c r="C3709">
        <v>20</v>
      </c>
      <c r="D3709" s="1">
        <v>-7.9</v>
      </c>
      <c r="E3709" s="1">
        <v>0</v>
      </c>
      <c r="F3709" s="1">
        <v>2.75</v>
      </c>
      <c r="G3709" s="1">
        <v>-0.34999999999999898</v>
      </c>
      <c r="H3709" s="1">
        <v>6</v>
      </c>
      <c r="I3709" s="1">
        <v>4.9999999999999899E-2</v>
      </c>
      <c r="J3709" s="1">
        <v>-0.22999999999999901</v>
      </c>
      <c r="K3709" s="1">
        <v>2.5</v>
      </c>
      <c r="L3709" s="1">
        <v>-0.45</v>
      </c>
      <c r="M3709" s="1">
        <v>8.5</v>
      </c>
      <c r="O3709">
        <f t="shared" si="404"/>
        <v>30.74</v>
      </c>
      <c r="P3709">
        <f t="shared" si="405"/>
        <v>0</v>
      </c>
      <c r="R3709">
        <f t="shared" si="406"/>
        <v>20.810000000000006</v>
      </c>
      <c r="S3709">
        <f t="shared" si="403"/>
        <v>-6.5399999999999894</v>
      </c>
      <c r="U3709" s="4">
        <f t="shared" si="409"/>
        <v>5</v>
      </c>
      <c r="V3709" s="4">
        <f t="shared" si="407"/>
        <v>7</v>
      </c>
      <c r="X3709" s="10">
        <f t="shared" si="408"/>
        <v>0</v>
      </c>
    </row>
    <row r="3710" spans="1:24">
      <c r="A3710" s="4"/>
      <c r="B3710" t="s">
        <v>87</v>
      </c>
      <c r="C3710">
        <v>20</v>
      </c>
      <c r="D3710" s="1">
        <v>2</v>
      </c>
      <c r="E3710" s="1">
        <v>0</v>
      </c>
      <c r="F3710" s="1">
        <v>2.75</v>
      </c>
      <c r="G3710" s="1">
        <v>-0.32</v>
      </c>
      <c r="H3710" s="1">
        <v>5.5</v>
      </c>
      <c r="I3710" s="1">
        <v>0</v>
      </c>
      <c r="J3710" s="1">
        <v>-0.26999999999999902</v>
      </c>
      <c r="K3710" s="1">
        <v>2.5</v>
      </c>
      <c r="L3710" s="1">
        <v>-0.5</v>
      </c>
      <c r="M3710" s="1">
        <v>10.5</v>
      </c>
      <c r="O3710">
        <f t="shared" si="404"/>
        <v>37.15</v>
      </c>
      <c r="P3710">
        <f t="shared" si="405"/>
        <v>0</v>
      </c>
      <c r="R3710">
        <f t="shared" si="406"/>
        <v>21.910000000000011</v>
      </c>
      <c r="S3710">
        <f t="shared" si="403"/>
        <v>-9.9399999999999871</v>
      </c>
      <c r="U3710" s="4">
        <f t="shared" si="409"/>
        <v>5</v>
      </c>
      <c r="V3710" s="4">
        <f t="shared" si="407"/>
        <v>8</v>
      </c>
      <c r="X3710" s="10">
        <f t="shared" si="408"/>
        <v>0</v>
      </c>
    </row>
    <row r="3711" spans="1:24">
      <c r="A3711" s="4"/>
      <c r="B3711" t="s">
        <v>88</v>
      </c>
      <c r="C3711">
        <v>20</v>
      </c>
      <c r="D3711" s="1">
        <v>-4.0999999999999899</v>
      </c>
      <c r="E3711" s="1">
        <v>0</v>
      </c>
      <c r="F3711" s="1">
        <v>3</v>
      </c>
      <c r="G3711" s="1">
        <v>-4.9799999999999997E-2</v>
      </c>
      <c r="H3711" s="1">
        <v>5.5</v>
      </c>
      <c r="I3711" s="1">
        <v>0</v>
      </c>
      <c r="J3711" s="1">
        <v>-4.9999999999999802E-2</v>
      </c>
      <c r="K3711" s="1">
        <v>2.5</v>
      </c>
      <c r="L3711" s="1">
        <v>0</v>
      </c>
      <c r="M3711" s="1">
        <v>12.1</v>
      </c>
      <c r="O3711">
        <f t="shared" si="404"/>
        <v>35.63000000000001</v>
      </c>
      <c r="P3711">
        <f t="shared" si="405"/>
        <v>0</v>
      </c>
      <c r="R3711">
        <f t="shared" si="406"/>
        <v>22.248800000000003</v>
      </c>
      <c r="S3711">
        <f t="shared" si="403"/>
        <v>-10.950199999999997</v>
      </c>
      <c r="U3711" s="4">
        <f t="shared" si="409"/>
        <v>5</v>
      </c>
      <c r="V3711" s="4">
        <f t="shared" si="407"/>
        <v>8</v>
      </c>
      <c r="X3711" s="10">
        <f t="shared" si="408"/>
        <v>0</v>
      </c>
    </row>
    <row r="3712" spans="1:24">
      <c r="A3712" s="4"/>
      <c r="B3712" t="s">
        <v>89</v>
      </c>
      <c r="C3712">
        <v>20</v>
      </c>
      <c r="D3712" s="1">
        <v>-3.8999999999999901</v>
      </c>
      <c r="E3712" s="1">
        <v>0</v>
      </c>
      <c r="F3712" s="1">
        <v>3</v>
      </c>
      <c r="G3712" s="1">
        <v>-0.45</v>
      </c>
      <c r="H3712" s="1">
        <v>5</v>
      </c>
      <c r="I3712" s="1">
        <v>0</v>
      </c>
      <c r="J3712" s="1">
        <v>-0.33999999999999903</v>
      </c>
      <c r="K3712" s="1">
        <v>2.5</v>
      </c>
      <c r="L3712" s="1">
        <v>-0.5</v>
      </c>
      <c r="M3712" s="1">
        <v>9.8000000000000007</v>
      </c>
      <c r="O3712">
        <f t="shared" si="404"/>
        <v>35.27000000000001</v>
      </c>
      <c r="P3712">
        <f t="shared" si="405"/>
        <v>0</v>
      </c>
      <c r="R3712">
        <f t="shared" si="406"/>
        <v>20.580000000000013</v>
      </c>
      <c r="S3712">
        <f t="shared" si="403"/>
        <v>-10.519999999999989</v>
      </c>
      <c r="U3712" s="4">
        <f t="shared" si="409"/>
        <v>5</v>
      </c>
      <c r="V3712" s="4">
        <f t="shared" si="407"/>
        <v>8</v>
      </c>
      <c r="X3712" s="10">
        <f t="shared" si="408"/>
        <v>0</v>
      </c>
    </row>
    <row r="3713" spans="1:24">
      <c r="A3713" s="4"/>
      <c r="B3713" t="s">
        <v>90</v>
      </c>
      <c r="C3713">
        <v>20</v>
      </c>
      <c r="D3713" s="1">
        <v>-1.5</v>
      </c>
      <c r="E3713" s="1">
        <v>0</v>
      </c>
      <c r="F3713" s="1">
        <v>3.25</v>
      </c>
      <c r="G3713" s="1">
        <v>-0.28999999999999998</v>
      </c>
      <c r="H3713" s="1">
        <v>4.75</v>
      </c>
      <c r="I3713" s="1">
        <v>0.1</v>
      </c>
      <c r="J3713" s="1">
        <v>-0.23999999999999899</v>
      </c>
      <c r="K3713" s="1">
        <v>2.5</v>
      </c>
      <c r="L3713" s="1">
        <v>-0.15</v>
      </c>
      <c r="M3713" s="1">
        <v>11.8</v>
      </c>
      <c r="O3713">
        <f t="shared" si="404"/>
        <v>39.49</v>
      </c>
      <c r="P3713">
        <f t="shared" si="405"/>
        <v>0</v>
      </c>
      <c r="R3713">
        <f t="shared" si="406"/>
        <v>20.820000000000014</v>
      </c>
      <c r="S3713">
        <f t="shared" si="403"/>
        <v>-11.929999999999987</v>
      </c>
      <c r="U3713" s="4">
        <f t="shared" si="409"/>
        <v>5</v>
      </c>
      <c r="V3713" s="4">
        <f t="shared" si="407"/>
        <v>8</v>
      </c>
      <c r="X3713" s="10">
        <f t="shared" si="408"/>
        <v>0</v>
      </c>
    </row>
    <row r="3714" spans="1:24">
      <c r="A3714" s="4"/>
      <c r="B3714" t="s">
        <v>91</v>
      </c>
      <c r="C3714">
        <v>20</v>
      </c>
      <c r="D3714" s="1">
        <v>3.19999999999999</v>
      </c>
      <c r="E3714" s="1">
        <v>0</v>
      </c>
      <c r="F3714" s="1">
        <v>3.5</v>
      </c>
      <c r="G3714" s="1">
        <v>-0.15</v>
      </c>
      <c r="H3714" s="1">
        <v>4.5</v>
      </c>
      <c r="I3714" s="1">
        <v>0.1</v>
      </c>
      <c r="J3714" s="1">
        <v>-0.13</v>
      </c>
      <c r="K3714" s="1">
        <v>2.5</v>
      </c>
      <c r="L3714" s="1">
        <v>-0.15</v>
      </c>
      <c r="M3714" s="1">
        <v>14.1</v>
      </c>
      <c r="O3714">
        <f t="shared" si="404"/>
        <v>45.279999999999994</v>
      </c>
      <c r="P3714">
        <f t="shared" si="405"/>
        <v>0</v>
      </c>
      <c r="R3714">
        <f t="shared" si="406"/>
        <v>23.46</v>
      </c>
      <c r="S3714">
        <f t="shared" si="403"/>
        <v>-13.19</v>
      </c>
      <c r="U3714" s="4">
        <f t="shared" si="409"/>
        <v>6</v>
      </c>
      <c r="V3714" s="4">
        <f t="shared" si="407"/>
        <v>9</v>
      </c>
      <c r="X3714" s="10">
        <f t="shared" si="408"/>
        <v>0</v>
      </c>
    </row>
    <row r="3715" spans="1:24">
      <c r="A3715" s="4"/>
      <c r="B3715" t="s">
        <v>92</v>
      </c>
      <c r="C3715">
        <v>20</v>
      </c>
      <c r="D3715" s="1">
        <v>-0.69999999999999896</v>
      </c>
      <c r="E3715" s="1">
        <v>0</v>
      </c>
      <c r="F3715" s="1">
        <v>3.75</v>
      </c>
      <c r="G3715" s="1">
        <v>-9.9599999999999994E-2</v>
      </c>
      <c r="H3715" s="1">
        <v>4.5</v>
      </c>
      <c r="I3715" s="1">
        <v>0</v>
      </c>
      <c r="J3715" s="1">
        <v>-6.9999999999999396E-2</v>
      </c>
      <c r="K3715" s="1">
        <v>2.5</v>
      </c>
      <c r="L3715" s="1">
        <v>0</v>
      </c>
      <c r="M3715" s="1">
        <v>11.9</v>
      </c>
      <c r="O3715">
        <f t="shared" si="404"/>
        <v>45.26</v>
      </c>
      <c r="P3715">
        <f t="shared" si="405"/>
        <v>0</v>
      </c>
      <c r="R3715">
        <f t="shared" si="406"/>
        <v>21.087600000000009</v>
      </c>
      <c r="S3715">
        <f t="shared" si="403"/>
        <v>-11.960399999999993</v>
      </c>
      <c r="U3715" s="4">
        <f t="shared" si="409"/>
        <v>5</v>
      </c>
      <c r="V3715" s="4">
        <f t="shared" si="407"/>
        <v>8</v>
      </c>
      <c r="X3715" s="10">
        <f t="shared" si="408"/>
        <v>0</v>
      </c>
    </row>
    <row r="3716" spans="1:24">
      <c r="A3716" s="4"/>
      <c r="B3716" t="s">
        <v>93</v>
      </c>
      <c r="C3716">
        <v>20</v>
      </c>
      <c r="D3716" s="1">
        <v>-9.7999999999999901</v>
      </c>
      <c r="E3716" s="1">
        <v>0</v>
      </c>
      <c r="F3716" s="1">
        <v>3.75</v>
      </c>
      <c r="G3716" s="1">
        <v>0</v>
      </c>
      <c r="H3716" s="1">
        <v>4.5</v>
      </c>
      <c r="I3716" s="1">
        <v>0</v>
      </c>
      <c r="J3716" s="1">
        <v>1.00000000000006E-2</v>
      </c>
      <c r="K3716" s="1">
        <v>2.5</v>
      </c>
      <c r="L3716" s="1">
        <v>0</v>
      </c>
      <c r="M3716" s="1">
        <v>10.3</v>
      </c>
      <c r="O3716">
        <f t="shared" si="404"/>
        <v>38.890000000000008</v>
      </c>
      <c r="P3716">
        <f t="shared" si="405"/>
        <v>0</v>
      </c>
      <c r="R3716">
        <f t="shared" si="406"/>
        <v>19.930000000000007</v>
      </c>
      <c r="S3716">
        <f t="shared" si="403"/>
        <v>-9.4199999999999928</v>
      </c>
      <c r="U3716" s="4">
        <f t="shared" si="409"/>
        <v>4</v>
      </c>
      <c r="V3716" s="4">
        <f t="shared" si="407"/>
        <v>8</v>
      </c>
      <c r="X3716" s="10">
        <f t="shared" si="408"/>
        <v>0</v>
      </c>
    </row>
    <row r="3717" spans="1:24">
      <c r="A3717" s="4"/>
      <c r="B3717" t="s">
        <v>94</v>
      </c>
      <c r="C3717">
        <v>20</v>
      </c>
      <c r="D3717" s="1">
        <v>-15.3</v>
      </c>
      <c r="E3717" s="1">
        <v>0</v>
      </c>
      <c r="F3717" s="1">
        <v>4</v>
      </c>
      <c r="G3717" s="1">
        <v>0</v>
      </c>
      <c r="H3717" s="1">
        <v>4.5</v>
      </c>
      <c r="I3717" s="1">
        <v>0</v>
      </c>
      <c r="J3717" s="1">
        <v>1.00000000000006E-2</v>
      </c>
      <c r="K3717" s="1">
        <v>2.5</v>
      </c>
      <c r="L3717" s="1">
        <v>0</v>
      </c>
      <c r="M3717" s="1">
        <v>7.9</v>
      </c>
      <c r="O3717">
        <f t="shared" si="404"/>
        <v>37.79</v>
      </c>
      <c r="P3717">
        <f t="shared" si="405"/>
        <v>0</v>
      </c>
      <c r="R3717">
        <f t="shared" si="406"/>
        <v>17.530000000000008</v>
      </c>
      <c r="S3717">
        <f t="shared" si="403"/>
        <v>-7.0199999999999925</v>
      </c>
      <c r="U3717" s="4">
        <f t="shared" si="409"/>
        <v>4</v>
      </c>
      <c r="V3717" s="4">
        <f t="shared" si="407"/>
        <v>8</v>
      </c>
      <c r="X3717" s="10">
        <f t="shared" si="408"/>
        <v>0</v>
      </c>
    </row>
    <row r="3718" spans="1:24">
      <c r="A3718" s="4"/>
      <c r="B3718" t="s">
        <v>95</v>
      </c>
      <c r="C3718">
        <v>20</v>
      </c>
      <c r="D3718" s="1">
        <v>-15.3</v>
      </c>
      <c r="E3718" s="1">
        <v>0.125</v>
      </c>
      <c r="F3718" s="1">
        <v>4.25</v>
      </c>
      <c r="G3718" s="1">
        <v>1.9599999999999999E-2</v>
      </c>
      <c r="H3718" s="1">
        <v>4.5</v>
      </c>
      <c r="I3718" s="1">
        <v>0</v>
      </c>
      <c r="J3718" s="1">
        <v>-9.9999999999997799E-3</v>
      </c>
      <c r="K3718" s="1">
        <v>2.5</v>
      </c>
      <c r="L3718" s="1">
        <v>0</v>
      </c>
      <c r="M3718" s="1">
        <v>7.9</v>
      </c>
      <c r="O3718">
        <f t="shared" si="404"/>
        <v>42.164999999999999</v>
      </c>
      <c r="P3718">
        <f t="shared" si="405"/>
        <v>0</v>
      </c>
      <c r="R3718">
        <f t="shared" si="406"/>
        <v>17.1524</v>
      </c>
      <c r="S3718">
        <f t="shared" si="403"/>
        <v>-7.2995999999999972</v>
      </c>
      <c r="U3718" s="4">
        <f t="shared" si="409"/>
        <v>4</v>
      </c>
      <c r="V3718" s="4">
        <f t="shared" si="407"/>
        <v>8</v>
      </c>
      <c r="X3718" s="10">
        <f t="shared" si="408"/>
        <v>0</v>
      </c>
    </row>
    <row r="3719" spans="1:24">
      <c r="A3719" s="4"/>
      <c r="B3719" t="s">
        <v>96</v>
      </c>
      <c r="C3719">
        <v>20</v>
      </c>
      <c r="D3719" s="1">
        <v>-7.8999999999999897</v>
      </c>
      <c r="E3719" s="1">
        <v>0.125</v>
      </c>
      <c r="F3719" s="1">
        <v>4.5</v>
      </c>
      <c r="G3719" s="1">
        <v>-0.17999999999999899</v>
      </c>
      <c r="H3719" s="1">
        <v>4.25</v>
      </c>
      <c r="I3719" s="1">
        <v>7.4999999999999997E-2</v>
      </c>
      <c r="J3719" s="1">
        <v>-0.2</v>
      </c>
      <c r="K3719" s="1">
        <v>2.5</v>
      </c>
      <c r="L3719" s="1">
        <v>-0.17499999999999999</v>
      </c>
      <c r="M3719" s="1">
        <v>9</v>
      </c>
      <c r="O3719">
        <f t="shared" si="404"/>
        <v>49.875000000000007</v>
      </c>
      <c r="P3719">
        <f t="shared" si="405"/>
        <v>0</v>
      </c>
      <c r="R3719">
        <f t="shared" si="406"/>
        <v>17.529999999999994</v>
      </c>
      <c r="S3719">
        <f t="shared" si="403"/>
        <v>-9.3950000000000014</v>
      </c>
      <c r="U3719" s="4">
        <f t="shared" si="409"/>
        <v>4</v>
      </c>
      <c r="V3719" s="4">
        <f t="shared" si="407"/>
        <v>8</v>
      </c>
      <c r="X3719" s="10">
        <f t="shared" si="408"/>
        <v>0</v>
      </c>
    </row>
    <row r="3720" spans="1:24">
      <c r="A3720" s="4"/>
      <c r="B3720" t="s">
        <v>97</v>
      </c>
      <c r="C3720">
        <v>20</v>
      </c>
      <c r="D3720" s="1">
        <v>8.0999999999999908</v>
      </c>
      <c r="E3720" s="1">
        <v>0</v>
      </c>
      <c r="F3720" s="1">
        <v>4.5</v>
      </c>
      <c r="G3720" s="1">
        <v>-5.96E-2</v>
      </c>
      <c r="H3720" s="1">
        <v>4</v>
      </c>
      <c r="I3720" s="1">
        <v>0.1</v>
      </c>
      <c r="J3720" s="1">
        <v>-1.9999999999999501E-2</v>
      </c>
      <c r="K3720" s="1">
        <v>2.5</v>
      </c>
      <c r="L3720" s="1">
        <v>-0.15</v>
      </c>
      <c r="M3720" s="1">
        <v>10.1</v>
      </c>
      <c r="O3720">
        <f t="shared" si="404"/>
        <v>59.209999999999994</v>
      </c>
      <c r="P3720">
        <f t="shared" si="405"/>
        <v>0</v>
      </c>
      <c r="R3720">
        <f t="shared" si="406"/>
        <v>19.847600000000007</v>
      </c>
      <c r="S3720">
        <f t="shared" si="403"/>
        <v>-8.3503999999999934</v>
      </c>
      <c r="U3720" s="4">
        <f t="shared" si="409"/>
        <v>4</v>
      </c>
      <c r="V3720" s="4">
        <f t="shared" si="407"/>
        <v>8</v>
      </c>
      <c r="X3720" s="10">
        <f t="shared" si="408"/>
        <v>0</v>
      </c>
    </row>
    <row r="3721" spans="1:24">
      <c r="A3721" s="4"/>
      <c r="B3721" t="s">
        <v>98</v>
      </c>
      <c r="C3721">
        <v>20</v>
      </c>
      <c r="D3721" s="1">
        <v>2.9</v>
      </c>
      <c r="E3721" s="1">
        <v>0.125</v>
      </c>
      <c r="F3721" s="1">
        <v>4.75</v>
      </c>
      <c r="G3721" s="1">
        <v>8.9899999999999994E-2</v>
      </c>
      <c r="H3721" s="1">
        <v>4</v>
      </c>
      <c r="I3721" s="1">
        <v>0</v>
      </c>
      <c r="J3721" s="1">
        <v>0.08</v>
      </c>
      <c r="K3721" s="1">
        <v>2.5</v>
      </c>
      <c r="L3721" s="1">
        <v>0</v>
      </c>
      <c r="M3721" s="1">
        <v>12.4</v>
      </c>
      <c r="O3721">
        <f t="shared" si="404"/>
        <v>59.905000000000001</v>
      </c>
      <c r="P3721">
        <f t="shared" si="405"/>
        <v>0</v>
      </c>
      <c r="R3721">
        <f t="shared" si="406"/>
        <v>21.900600000000001</v>
      </c>
      <c r="S3721">
        <f t="shared" si="403"/>
        <v>-11.1999</v>
      </c>
      <c r="U3721" s="4">
        <f t="shared" si="409"/>
        <v>5</v>
      </c>
      <c r="V3721" s="4">
        <f t="shared" si="407"/>
        <v>8</v>
      </c>
      <c r="X3721" s="10">
        <f t="shared" si="408"/>
        <v>0</v>
      </c>
    </row>
    <row r="3722" spans="1:24">
      <c r="A3722" s="4"/>
      <c r="B3722" t="s">
        <v>99</v>
      </c>
      <c r="C3722">
        <v>20</v>
      </c>
      <c r="D3722" s="1">
        <v>6.6</v>
      </c>
      <c r="E3722" s="1">
        <v>0.125</v>
      </c>
      <c r="F3722" s="1">
        <v>4.75</v>
      </c>
      <c r="G3722" s="1">
        <v>7.0000000000000201E-2</v>
      </c>
      <c r="H3722" s="1">
        <v>4</v>
      </c>
      <c r="I3722" s="1">
        <v>0</v>
      </c>
      <c r="J3722" s="1">
        <v>-9.9999999999997799E-3</v>
      </c>
      <c r="K3722" s="1">
        <v>2.5</v>
      </c>
      <c r="L3722" s="1">
        <v>0</v>
      </c>
      <c r="M3722" s="1">
        <v>14.7</v>
      </c>
      <c r="O3722">
        <f t="shared" si="404"/>
        <v>62.494999999999997</v>
      </c>
      <c r="P3722">
        <f t="shared" si="405"/>
        <v>1</v>
      </c>
      <c r="R3722">
        <f t="shared" si="406"/>
        <v>23.15</v>
      </c>
      <c r="S3722">
        <f t="shared" si="403"/>
        <v>-14.649999999999997</v>
      </c>
      <c r="U3722" s="4">
        <f t="shared" si="409"/>
        <v>6</v>
      </c>
      <c r="V3722" s="4">
        <f t="shared" si="407"/>
        <v>9</v>
      </c>
      <c r="X3722" s="10">
        <f t="shared" si="408"/>
        <v>7.4999999999999997E-3</v>
      </c>
    </row>
    <row r="3723" spans="1:24">
      <c r="A3723" s="4"/>
      <c r="B3723" t="s">
        <v>100</v>
      </c>
      <c r="C3723">
        <v>20</v>
      </c>
      <c r="D3723" s="1">
        <v>5.7</v>
      </c>
      <c r="E3723" s="1">
        <v>0</v>
      </c>
      <c r="F3723" s="1">
        <v>5</v>
      </c>
      <c r="G3723" s="1">
        <v>5.96E-2</v>
      </c>
      <c r="H3723" s="1">
        <v>4</v>
      </c>
      <c r="I3723" s="1">
        <v>0</v>
      </c>
      <c r="J3723" s="1">
        <v>2.0000000000000399E-2</v>
      </c>
      <c r="K3723" s="1">
        <v>2.5</v>
      </c>
      <c r="L3723" s="1">
        <v>0</v>
      </c>
      <c r="M3723" s="1">
        <v>16.5</v>
      </c>
      <c r="O3723">
        <f t="shared" si="404"/>
        <v>62.99</v>
      </c>
      <c r="P3723">
        <f t="shared" si="405"/>
        <v>1</v>
      </c>
      <c r="R3723">
        <f t="shared" si="406"/>
        <v>25.402400000000007</v>
      </c>
      <c r="S3723">
        <f t="shared" si="403"/>
        <v>-16.049599999999995</v>
      </c>
      <c r="U3723" s="4">
        <f t="shared" si="409"/>
        <v>6</v>
      </c>
      <c r="V3723" s="4">
        <f t="shared" si="407"/>
        <v>9</v>
      </c>
      <c r="X3723" s="10">
        <f t="shared" si="408"/>
        <v>7.4999999999999997E-3</v>
      </c>
    </row>
    <row r="3724" spans="1:24">
      <c r="A3724" s="4"/>
      <c r="B3724" t="s">
        <v>101</v>
      </c>
      <c r="C3724">
        <v>20</v>
      </c>
      <c r="D3724" s="1">
        <v>2</v>
      </c>
      <c r="E3724" s="1">
        <v>0.125</v>
      </c>
      <c r="F3724" s="1">
        <v>5</v>
      </c>
      <c r="G3724" s="1">
        <v>0.04</v>
      </c>
      <c r="H3724" s="1">
        <v>4</v>
      </c>
      <c r="I3724" s="1">
        <v>0</v>
      </c>
      <c r="J3724" s="1">
        <v>-5.9999999999999602E-2</v>
      </c>
      <c r="K3724" s="1">
        <v>2.5</v>
      </c>
      <c r="L3724" s="1">
        <v>0</v>
      </c>
      <c r="M3724" s="1">
        <v>16.2</v>
      </c>
      <c r="O3724">
        <f t="shared" si="404"/>
        <v>62.024999999999999</v>
      </c>
      <c r="P3724">
        <f t="shared" si="405"/>
        <v>1</v>
      </c>
      <c r="R3724">
        <f t="shared" si="406"/>
        <v>24.180000000000003</v>
      </c>
      <c r="S3724">
        <f t="shared" si="403"/>
        <v>-16.769999999999996</v>
      </c>
      <c r="U3724" s="4">
        <f t="shared" si="409"/>
        <v>6</v>
      </c>
      <c r="V3724" s="4">
        <f t="shared" si="407"/>
        <v>9</v>
      </c>
      <c r="X3724" s="10">
        <f t="shared" si="408"/>
        <v>7.4999999999999997E-3</v>
      </c>
    </row>
    <row r="3725" spans="1:24">
      <c r="A3725" s="4"/>
      <c r="B3725" t="s">
        <v>102</v>
      </c>
      <c r="C3725">
        <v>20</v>
      </c>
      <c r="D3725" s="1">
        <v>0.40000000000000202</v>
      </c>
      <c r="E3725" s="1">
        <v>0.125</v>
      </c>
      <c r="F3725" s="1">
        <v>5.25</v>
      </c>
      <c r="G3725" s="1">
        <v>5.96E-2</v>
      </c>
      <c r="H3725" s="1">
        <v>4</v>
      </c>
      <c r="I3725" s="1">
        <v>0</v>
      </c>
      <c r="J3725" s="1">
        <v>-9.9999999999997799E-3</v>
      </c>
      <c r="K3725" s="1">
        <v>2.5</v>
      </c>
      <c r="L3725" s="1">
        <v>0</v>
      </c>
      <c r="M3725" s="1">
        <v>16.7</v>
      </c>
      <c r="O3725">
        <f t="shared" si="404"/>
        <v>63.655000000000001</v>
      </c>
      <c r="P3725">
        <f t="shared" si="405"/>
        <v>1</v>
      </c>
      <c r="R3725">
        <f t="shared" si="406"/>
        <v>25.212400000000002</v>
      </c>
      <c r="S3725">
        <f t="shared" si="403"/>
        <v>-16.639599999999998</v>
      </c>
      <c r="U3725" s="4">
        <f t="shared" si="409"/>
        <v>6</v>
      </c>
      <c r="V3725" s="4">
        <f t="shared" si="407"/>
        <v>9</v>
      </c>
      <c r="X3725" s="10">
        <f t="shared" si="408"/>
        <v>7.4999999999999997E-3</v>
      </c>
    </row>
    <row r="3726" spans="1:24">
      <c r="A3726" s="4"/>
      <c r="B3726" t="s">
        <v>103</v>
      </c>
      <c r="C3726">
        <v>20</v>
      </c>
      <c r="D3726" s="1">
        <v>3.2</v>
      </c>
      <c r="E3726" s="1">
        <v>0.125</v>
      </c>
      <c r="F3726" s="1">
        <v>5.25</v>
      </c>
      <c r="G3726" s="1">
        <v>0.04</v>
      </c>
      <c r="H3726" s="1">
        <v>4</v>
      </c>
      <c r="I3726" s="1">
        <v>0</v>
      </c>
      <c r="J3726" s="1">
        <v>-6.0000000000000497E-2</v>
      </c>
      <c r="K3726" s="1">
        <v>2.5</v>
      </c>
      <c r="L3726" s="1">
        <v>0</v>
      </c>
      <c r="M3726" s="1">
        <v>16.8</v>
      </c>
      <c r="O3726">
        <f t="shared" si="404"/>
        <v>65.615000000000009</v>
      </c>
      <c r="P3726">
        <f t="shared" si="405"/>
        <v>1</v>
      </c>
      <c r="R3726">
        <f t="shared" si="406"/>
        <v>24.779999999999994</v>
      </c>
      <c r="S3726">
        <f t="shared" ref="S3726:S3789" si="410">SUMPRODUCT(G3726:M3726,$G$3:$M$3)</f>
        <v>-17.370000000000008</v>
      </c>
      <c r="U3726" s="4">
        <f t="shared" si="409"/>
        <v>6</v>
      </c>
      <c r="V3726" s="4">
        <f t="shared" si="407"/>
        <v>10</v>
      </c>
      <c r="X3726" s="10">
        <f t="shared" si="408"/>
        <v>7.4999999999999997E-3</v>
      </c>
    </row>
    <row r="3727" spans="1:24">
      <c r="A3727" s="4"/>
      <c r="B3727" t="s">
        <v>104</v>
      </c>
      <c r="C3727">
        <v>20</v>
      </c>
      <c r="D3727" s="1">
        <v>-0.19999999999999901</v>
      </c>
      <c r="E3727" s="1">
        <v>0.125</v>
      </c>
      <c r="F3727" s="1">
        <v>5.25</v>
      </c>
      <c r="G3727" s="1">
        <v>9.9599999999999994E-2</v>
      </c>
      <c r="H3727" s="1">
        <v>4</v>
      </c>
      <c r="I3727" s="1">
        <v>0</v>
      </c>
      <c r="J3727" s="1">
        <v>8.9999999999999802E-2</v>
      </c>
      <c r="K3727" s="1">
        <v>2.5</v>
      </c>
      <c r="L3727" s="1">
        <v>0</v>
      </c>
      <c r="M3727" s="1">
        <v>16.100000000000001</v>
      </c>
      <c r="O3727">
        <f t="shared" ref="O3727:O3790" si="411">SUMPRODUCT(D3727:I3727,$D$1:$I$1)</f>
        <v>63.234999999999999</v>
      </c>
      <c r="P3727">
        <f t="shared" ref="P3727:P3790" si="412">IF(O3727&lt;=$P$1,-1,IF(O3727&lt;=$P$2,0,1))</f>
        <v>1</v>
      </c>
      <c r="R3727">
        <f t="shared" ref="R3727:R3790" si="413">SUMPRODUCT(G3727:M3727,$G$2:$M$2)</f>
        <v>25.6724</v>
      </c>
      <c r="S3727">
        <f t="shared" si="410"/>
        <v>-14.779600000000004</v>
      </c>
      <c r="U3727" s="4">
        <f t="shared" si="409"/>
        <v>6</v>
      </c>
      <c r="V3727" s="4">
        <f t="shared" ref="V3727:V3790" si="414">SUM(S3727&lt;$V$2,S3727&lt;$V$3,S3727&lt;$V$4,S3727&lt;$V$5,S3727&lt;$V$6,S3727&lt;$V$7,S3727&lt;$V$8,S3727&lt;$V$9,S3727&lt;$V$10,S3727&lt;$V$11)</f>
        <v>9</v>
      </c>
      <c r="X3727" s="10">
        <f t="shared" ref="X3727:X3790" si="415">IF(P3727=0,0%,IF(P3727=1,U3727*0.125%,-V3727*0.125%))</f>
        <v>7.4999999999999997E-3</v>
      </c>
    </row>
    <row r="3728" spans="1:24">
      <c r="A3728" s="4"/>
      <c r="B3728" t="s">
        <v>105</v>
      </c>
      <c r="C3728">
        <v>20</v>
      </c>
      <c r="D3728" s="1">
        <v>-3.5</v>
      </c>
      <c r="E3728" s="1">
        <v>0.125</v>
      </c>
      <c r="F3728" s="1">
        <v>5.25</v>
      </c>
      <c r="G3728" s="1">
        <v>0.04</v>
      </c>
      <c r="H3728" s="1">
        <v>4</v>
      </c>
      <c r="I3728" s="1">
        <v>0.1</v>
      </c>
      <c r="J3728" s="1">
        <v>-9.9999999999997799E-3</v>
      </c>
      <c r="K3728" s="1">
        <v>2.5</v>
      </c>
      <c r="L3728" s="1">
        <v>0.1</v>
      </c>
      <c r="M3728" s="1">
        <v>16</v>
      </c>
      <c r="O3728">
        <f t="shared" si="411"/>
        <v>60.964999999999996</v>
      </c>
      <c r="P3728">
        <f t="shared" si="412"/>
        <v>1</v>
      </c>
      <c r="R3728">
        <f t="shared" si="413"/>
        <v>24.03</v>
      </c>
      <c r="S3728">
        <f t="shared" si="410"/>
        <v>-15.219999999999997</v>
      </c>
      <c r="U3728" s="4">
        <f t="shared" si="409"/>
        <v>6</v>
      </c>
      <c r="V3728" s="4">
        <f t="shared" si="414"/>
        <v>9</v>
      </c>
      <c r="X3728" s="10">
        <f t="shared" si="415"/>
        <v>7.4999999999999997E-3</v>
      </c>
    </row>
    <row r="3729" spans="1:24">
      <c r="A3729" s="4"/>
      <c r="B3729" t="s">
        <v>106</v>
      </c>
      <c r="C3729">
        <v>20</v>
      </c>
      <c r="D3729" s="1">
        <v>-8.6999999999999904</v>
      </c>
      <c r="E3729" s="1">
        <v>0.125</v>
      </c>
      <c r="F3729" s="1">
        <v>5.25</v>
      </c>
      <c r="G3729" s="1">
        <v>3.00000000000002E-2</v>
      </c>
      <c r="H3729" s="1">
        <v>4</v>
      </c>
      <c r="I3729" s="1">
        <v>0.1</v>
      </c>
      <c r="J3729" s="1">
        <v>-3.00000000000002E-2</v>
      </c>
      <c r="K3729" s="1">
        <v>2.5</v>
      </c>
      <c r="L3729" s="1">
        <v>0.1</v>
      </c>
      <c r="M3729" s="1">
        <v>14.6</v>
      </c>
      <c r="O3729">
        <f t="shared" si="411"/>
        <v>57.32500000000001</v>
      </c>
      <c r="P3729">
        <f t="shared" si="412"/>
        <v>0</v>
      </c>
      <c r="R3729">
        <f t="shared" si="413"/>
        <v>22.429999999999996</v>
      </c>
      <c r="S3729">
        <f t="shared" si="410"/>
        <v>-14.070000000000002</v>
      </c>
      <c r="U3729" s="4">
        <f t="shared" si="409"/>
        <v>5</v>
      </c>
      <c r="V3729" s="4">
        <f t="shared" si="414"/>
        <v>9</v>
      </c>
      <c r="X3729" s="10">
        <f t="shared" si="415"/>
        <v>0</v>
      </c>
    </row>
    <row r="3730" spans="1:24">
      <c r="A3730" s="4"/>
      <c r="B3730" t="s">
        <v>107</v>
      </c>
      <c r="C3730">
        <v>20</v>
      </c>
      <c r="D3730" s="1">
        <v>-8.6999999999999904</v>
      </c>
      <c r="E3730" s="1">
        <v>0.125</v>
      </c>
      <c r="F3730" s="1">
        <v>5.25</v>
      </c>
      <c r="G3730" s="1">
        <v>1.9599999999999999E-2</v>
      </c>
      <c r="H3730" s="1">
        <v>4</v>
      </c>
      <c r="I3730" s="1">
        <v>0.11111111111111099</v>
      </c>
      <c r="J3730" s="1">
        <v>9.9999999999997799E-3</v>
      </c>
      <c r="K3730" s="1">
        <v>2.5</v>
      </c>
      <c r="L3730" s="1">
        <v>0.11111111111111099</v>
      </c>
      <c r="M3730" s="1">
        <v>14.6</v>
      </c>
      <c r="O3730">
        <f t="shared" si="411"/>
        <v>57.329444444444455</v>
      </c>
      <c r="P3730">
        <f t="shared" si="412"/>
        <v>0</v>
      </c>
      <c r="R3730">
        <f t="shared" si="413"/>
        <v>22.94573333333333</v>
      </c>
      <c r="S3730">
        <f t="shared" si="410"/>
        <v>-13.461822222222226</v>
      </c>
      <c r="U3730" s="4">
        <f t="shared" si="409"/>
        <v>5</v>
      </c>
      <c r="V3730" s="4">
        <f t="shared" si="414"/>
        <v>9</v>
      </c>
      <c r="X3730" s="10">
        <f t="shared" si="415"/>
        <v>0</v>
      </c>
    </row>
    <row r="3731" spans="1:24">
      <c r="A3731" s="4"/>
      <c r="B3731" t="s">
        <v>108</v>
      </c>
      <c r="C3731">
        <v>20</v>
      </c>
      <c r="D3731" s="1">
        <v>2.2000000000000002</v>
      </c>
      <c r="E3731" s="1">
        <v>0.125</v>
      </c>
      <c r="F3731" s="1">
        <v>5.25</v>
      </c>
      <c r="G3731" s="1">
        <v>7.0000000000000201E-2</v>
      </c>
      <c r="H3731" s="1">
        <v>4</v>
      </c>
      <c r="I3731" s="1">
        <v>0</v>
      </c>
      <c r="J3731" s="1">
        <v>7.0000000000000201E-2</v>
      </c>
      <c r="K3731" s="1">
        <v>2.5</v>
      </c>
      <c r="L3731" s="1">
        <v>0</v>
      </c>
      <c r="M3731" s="1">
        <v>19.8</v>
      </c>
      <c r="O3731">
        <f t="shared" si="411"/>
        <v>64.914999999999992</v>
      </c>
      <c r="P3731">
        <f t="shared" si="412"/>
        <v>1</v>
      </c>
      <c r="R3731">
        <f t="shared" si="413"/>
        <v>29.290000000000003</v>
      </c>
      <c r="S3731">
        <f t="shared" si="410"/>
        <v>-18.709999999999997</v>
      </c>
      <c r="U3731" s="4">
        <f t="shared" si="409"/>
        <v>7</v>
      </c>
      <c r="V3731" s="4">
        <f t="shared" si="414"/>
        <v>10</v>
      </c>
      <c r="X3731" s="10">
        <f t="shared" si="415"/>
        <v>8.7500000000000008E-3</v>
      </c>
    </row>
    <row r="3732" spans="1:24">
      <c r="A3732" s="4"/>
      <c r="B3732" t="s">
        <v>109</v>
      </c>
      <c r="C3732">
        <v>20</v>
      </c>
      <c r="D3732" s="1">
        <v>8</v>
      </c>
      <c r="E3732" s="1">
        <v>0</v>
      </c>
      <c r="F3732" s="1">
        <v>5.25</v>
      </c>
      <c r="G3732" s="1">
        <v>3.00000000000002E-2</v>
      </c>
      <c r="H3732" s="1">
        <v>4</v>
      </c>
      <c r="I3732" s="1">
        <v>7.4999999999999997E-2</v>
      </c>
      <c r="J3732" s="1">
        <v>-2.0000000000000399E-2</v>
      </c>
      <c r="K3732" s="1">
        <v>2.5</v>
      </c>
      <c r="L3732" s="1">
        <v>7.4999999999999997E-2</v>
      </c>
      <c r="M3732" s="1">
        <v>21.5</v>
      </c>
      <c r="O3732">
        <f t="shared" si="411"/>
        <v>67.38</v>
      </c>
      <c r="P3732">
        <f t="shared" si="412"/>
        <v>1</v>
      </c>
      <c r="R3732">
        <f t="shared" si="413"/>
        <v>29.609999999999992</v>
      </c>
      <c r="S3732">
        <f t="shared" si="410"/>
        <v>-21.015000000000004</v>
      </c>
      <c r="U3732" s="4">
        <f t="shared" si="409"/>
        <v>7</v>
      </c>
      <c r="V3732" s="4">
        <f t="shared" si="414"/>
        <v>10</v>
      </c>
      <c r="X3732" s="10">
        <f t="shared" si="415"/>
        <v>8.7500000000000008E-3</v>
      </c>
    </row>
    <row r="3733" spans="1:24">
      <c r="A3733" s="4"/>
      <c r="B3733" t="s">
        <v>110</v>
      </c>
      <c r="C3733">
        <v>20</v>
      </c>
      <c r="D3733" s="1">
        <v>10.6</v>
      </c>
      <c r="E3733" s="1">
        <v>0.125</v>
      </c>
      <c r="F3733" s="1">
        <v>5.25</v>
      </c>
      <c r="G3733" s="1">
        <v>0.04</v>
      </c>
      <c r="H3733" s="1">
        <v>4</v>
      </c>
      <c r="I3733" s="1">
        <v>0.125</v>
      </c>
      <c r="J3733" s="1">
        <v>-9.9999999999997799E-3</v>
      </c>
      <c r="K3733" s="1">
        <v>2.5</v>
      </c>
      <c r="L3733" s="1">
        <v>0.125</v>
      </c>
      <c r="M3733" s="1">
        <v>24.4</v>
      </c>
      <c r="O3733">
        <f t="shared" si="411"/>
        <v>70.844999999999999</v>
      </c>
      <c r="P3733">
        <f t="shared" si="412"/>
        <v>1</v>
      </c>
      <c r="R3733">
        <f t="shared" si="413"/>
        <v>32.28</v>
      </c>
      <c r="S3733">
        <f t="shared" si="410"/>
        <v>-23.444999999999997</v>
      </c>
      <c r="U3733" s="4">
        <f t="shared" si="409"/>
        <v>8</v>
      </c>
      <c r="V3733" s="4">
        <f t="shared" si="414"/>
        <v>10</v>
      </c>
      <c r="X3733" s="10">
        <f t="shared" si="415"/>
        <v>0.01</v>
      </c>
    </row>
    <row r="3734" spans="1:24">
      <c r="A3734" s="4"/>
      <c r="B3734" t="s">
        <v>111</v>
      </c>
      <c r="C3734">
        <v>20</v>
      </c>
      <c r="D3734" s="1">
        <v>10.6</v>
      </c>
      <c r="E3734" s="1">
        <v>0.125</v>
      </c>
      <c r="F3734" s="1">
        <v>5.25</v>
      </c>
      <c r="G3734" s="1">
        <v>0.25</v>
      </c>
      <c r="H3734" s="1">
        <v>4.25</v>
      </c>
      <c r="I3734" s="1">
        <v>-0.1</v>
      </c>
      <c r="J3734" s="1">
        <v>0.1</v>
      </c>
      <c r="K3734" s="1">
        <v>2.5</v>
      </c>
      <c r="L3734" s="1">
        <v>0.15</v>
      </c>
      <c r="M3734" s="1">
        <v>24.5</v>
      </c>
      <c r="O3734">
        <f t="shared" si="411"/>
        <v>71.004999999999995</v>
      </c>
      <c r="P3734">
        <f t="shared" si="412"/>
        <v>1</v>
      </c>
      <c r="R3734">
        <f t="shared" si="413"/>
        <v>32.9</v>
      </c>
      <c r="S3734">
        <f t="shared" si="410"/>
        <v>-24.65</v>
      </c>
      <c r="U3734" s="4">
        <f t="shared" si="409"/>
        <v>8</v>
      </c>
      <c r="V3734" s="4">
        <f t="shared" si="414"/>
        <v>10</v>
      </c>
      <c r="X3734" s="10">
        <f t="shared" si="415"/>
        <v>0.01</v>
      </c>
    </row>
    <row r="3735" spans="1:24">
      <c r="A3735" s="4"/>
      <c r="B3735" t="s">
        <v>112</v>
      </c>
      <c r="C3735">
        <v>20</v>
      </c>
      <c r="D3735" s="1">
        <v>-2.2999999999999998</v>
      </c>
      <c r="E3735" s="1">
        <v>0</v>
      </c>
      <c r="F3735" s="1">
        <v>5.25</v>
      </c>
      <c r="G3735" s="1">
        <v>7.0000000000000201E-2</v>
      </c>
      <c r="H3735" s="1">
        <v>4.25</v>
      </c>
      <c r="I3735" s="1">
        <v>0.1</v>
      </c>
      <c r="J3735" s="1">
        <v>9.9999999999999603E-2</v>
      </c>
      <c r="K3735" s="1">
        <v>2.5</v>
      </c>
      <c r="L3735" s="1">
        <v>0.1</v>
      </c>
      <c r="M3735" s="1">
        <v>23.8</v>
      </c>
      <c r="O3735">
        <f t="shared" si="411"/>
        <v>60.43</v>
      </c>
      <c r="P3735">
        <f t="shared" si="412"/>
        <v>1</v>
      </c>
      <c r="R3735">
        <f t="shared" si="413"/>
        <v>33.33</v>
      </c>
      <c r="S3735">
        <f t="shared" si="410"/>
        <v>-21.370000000000005</v>
      </c>
      <c r="U3735" s="4">
        <f t="shared" si="409"/>
        <v>8</v>
      </c>
      <c r="V3735" s="4">
        <f t="shared" si="414"/>
        <v>10</v>
      </c>
      <c r="X3735" s="10">
        <f t="shared" si="415"/>
        <v>0.01</v>
      </c>
    </row>
    <row r="3736" spans="1:24">
      <c r="A3736" s="4"/>
      <c r="B3736" t="s">
        <v>113</v>
      </c>
      <c r="C3736">
        <v>20</v>
      </c>
      <c r="D3736" s="1">
        <v>-5.6999999999999904</v>
      </c>
      <c r="E3736" s="1">
        <v>0.125</v>
      </c>
      <c r="F3736" s="1">
        <v>5.25</v>
      </c>
      <c r="G3736" s="1">
        <v>0.21</v>
      </c>
      <c r="H3736" s="1">
        <v>4.5</v>
      </c>
      <c r="I3736" s="1">
        <v>-0.1</v>
      </c>
      <c r="J3736" s="1">
        <v>9.9999999999999603E-2</v>
      </c>
      <c r="K3736" s="1">
        <v>2.5</v>
      </c>
      <c r="L3736" s="1">
        <v>0.15</v>
      </c>
      <c r="M3736" s="1">
        <v>24.1</v>
      </c>
      <c r="O3736">
        <f t="shared" si="411"/>
        <v>59.845000000000006</v>
      </c>
      <c r="P3736">
        <f t="shared" si="412"/>
        <v>0</v>
      </c>
      <c r="R3736">
        <f t="shared" si="413"/>
        <v>32.989999999999995</v>
      </c>
      <c r="S3736">
        <f t="shared" si="410"/>
        <v>-23.960000000000008</v>
      </c>
      <c r="U3736" s="4">
        <f t="shared" si="409"/>
        <v>8</v>
      </c>
      <c r="V3736" s="4">
        <f t="shared" si="414"/>
        <v>10</v>
      </c>
      <c r="X3736" s="10">
        <f t="shared" si="415"/>
        <v>0</v>
      </c>
    </row>
    <row r="3737" spans="1:24">
      <c r="A3737" s="4"/>
      <c r="B3737" t="s">
        <v>114</v>
      </c>
      <c r="C3737">
        <v>20</v>
      </c>
      <c r="D3737" s="1">
        <v>-2.5</v>
      </c>
      <c r="E3737" s="1">
        <v>0.125</v>
      </c>
      <c r="F3737" s="1">
        <v>5.25</v>
      </c>
      <c r="G3737" s="1">
        <v>0.16999999999999901</v>
      </c>
      <c r="H3737" s="1">
        <v>4.5</v>
      </c>
      <c r="I3737" s="1">
        <v>2.5000000000000001E-2</v>
      </c>
      <c r="J3737" s="1">
        <v>0.08</v>
      </c>
      <c r="K3737" s="1">
        <v>2.5</v>
      </c>
      <c r="L3737" s="1">
        <v>2.5000000000000001E-2</v>
      </c>
      <c r="M3737" s="1">
        <v>22.9</v>
      </c>
      <c r="O3737">
        <f t="shared" si="411"/>
        <v>62.134999999999998</v>
      </c>
      <c r="P3737">
        <f t="shared" si="412"/>
        <v>1</v>
      </c>
      <c r="R3737">
        <f t="shared" si="413"/>
        <v>32.270000000000003</v>
      </c>
      <c r="S3737">
        <f t="shared" si="410"/>
        <v>-21.104999999999997</v>
      </c>
      <c r="U3737" s="4">
        <f t="shared" ref="U3737:U3800" si="416">10-SUM(R3737&lt;$U$2,R3737&lt;$U$3,R3737&lt;$U$4,R3737&lt;$U$5,R3737&lt;$U$6,R3737&lt;$U$7,R3737&lt;$U$8,R3737&lt;$U$9,R3737&lt;$U$10,R3737&lt;$U$11)</f>
        <v>8</v>
      </c>
      <c r="V3737" s="4">
        <f t="shared" si="414"/>
        <v>10</v>
      </c>
      <c r="X3737" s="10">
        <f t="shared" si="415"/>
        <v>0.01</v>
      </c>
    </row>
    <row r="3738" spans="1:24">
      <c r="A3738" s="4"/>
      <c r="B3738" t="s">
        <v>115</v>
      </c>
      <c r="C3738">
        <v>20</v>
      </c>
      <c r="D3738" s="1">
        <v>0.69999999999999896</v>
      </c>
      <c r="E3738" s="1">
        <v>0</v>
      </c>
      <c r="F3738" s="1">
        <v>5.25</v>
      </c>
      <c r="G3738" s="1">
        <v>0.21</v>
      </c>
      <c r="H3738" s="1">
        <v>4.75</v>
      </c>
      <c r="I3738" s="1">
        <v>-2.4999999999999901E-2</v>
      </c>
      <c r="J3738" s="1">
        <v>0.14000000000000001</v>
      </c>
      <c r="K3738" s="1">
        <v>2.5</v>
      </c>
      <c r="L3738" s="1">
        <v>0.22500000000000001</v>
      </c>
      <c r="M3738" s="1">
        <v>24.4</v>
      </c>
      <c r="O3738">
        <f t="shared" si="411"/>
        <v>62.980000000000004</v>
      </c>
      <c r="P3738">
        <f t="shared" si="412"/>
        <v>1</v>
      </c>
      <c r="R3738">
        <f t="shared" si="413"/>
        <v>33.61</v>
      </c>
      <c r="S3738">
        <f t="shared" si="410"/>
        <v>-22.964999999999996</v>
      </c>
      <c r="U3738" s="4">
        <f t="shared" si="416"/>
        <v>8</v>
      </c>
      <c r="V3738" s="4">
        <f t="shared" si="414"/>
        <v>10</v>
      </c>
      <c r="X3738" s="10">
        <f t="shared" si="415"/>
        <v>0.01</v>
      </c>
    </row>
    <row r="3739" spans="1:24">
      <c r="A3739" s="4"/>
      <c r="B3739" t="s">
        <v>116</v>
      </c>
      <c r="C3739">
        <v>20</v>
      </c>
      <c r="D3739" s="1">
        <v>-3.1</v>
      </c>
      <c r="E3739" s="1">
        <v>0</v>
      </c>
      <c r="F3739" s="1">
        <v>4.75</v>
      </c>
      <c r="G3739" s="1">
        <v>5.96E-2</v>
      </c>
      <c r="H3739" s="1">
        <v>4.75</v>
      </c>
      <c r="I3739" s="1">
        <v>0</v>
      </c>
      <c r="J3739" s="1">
        <v>0</v>
      </c>
      <c r="K3739" s="1">
        <v>2.5</v>
      </c>
      <c r="L3739" s="1">
        <v>0</v>
      </c>
      <c r="M3739" s="1">
        <v>23.6</v>
      </c>
      <c r="O3739">
        <f t="shared" si="411"/>
        <v>54.83</v>
      </c>
      <c r="P3739">
        <f t="shared" si="412"/>
        <v>0</v>
      </c>
      <c r="R3739">
        <f t="shared" si="413"/>
        <v>32.992400000000004</v>
      </c>
      <c r="S3739">
        <f t="shared" si="410"/>
        <v>-22.659600000000001</v>
      </c>
      <c r="U3739" s="4">
        <f t="shared" si="416"/>
        <v>8</v>
      </c>
      <c r="V3739" s="4">
        <f t="shared" si="414"/>
        <v>10</v>
      </c>
      <c r="X3739" s="10">
        <f t="shared" si="415"/>
        <v>0</v>
      </c>
    </row>
    <row r="3740" spans="1:24">
      <c r="A3740" s="4"/>
      <c r="B3740" t="s">
        <v>117</v>
      </c>
      <c r="C3740">
        <v>20</v>
      </c>
      <c r="D3740" s="1">
        <v>-6.8999999999999897</v>
      </c>
      <c r="E3740" s="1">
        <v>0</v>
      </c>
      <c r="F3740" s="1">
        <v>4.5</v>
      </c>
      <c r="G3740" s="1">
        <v>0.17999999999999899</v>
      </c>
      <c r="H3740" s="1">
        <v>4.75</v>
      </c>
      <c r="I3740" s="1">
        <v>0.1</v>
      </c>
      <c r="J3740" s="1">
        <v>0.12</v>
      </c>
      <c r="K3740" s="1">
        <v>2.5</v>
      </c>
      <c r="L3740" s="1">
        <v>0.1</v>
      </c>
      <c r="M3740" s="1">
        <v>21.9</v>
      </c>
      <c r="O3740">
        <f t="shared" si="411"/>
        <v>49.460000000000008</v>
      </c>
      <c r="P3740">
        <f t="shared" si="412"/>
        <v>0</v>
      </c>
      <c r="R3740">
        <f t="shared" si="413"/>
        <v>31.530000000000005</v>
      </c>
      <c r="S3740">
        <f t="shared" si="410"/>
        <v>-18.819999999999997</v>
      </c>
      <c r="U3740" s="4">
        <f t="shared" si="416"/>
        <v>8</v>
      </c>
      <c r="V3740" s="4">
        <f t="shared" si="414"/>
        <v>10</v>
      </c>
      <c r="X3740" s="10">
        <f t="shared" si="415"/>
        <v>0</v>
      </c>
    </row>
    <row r="3741" spans="1:24">
      <c r="A3741" s="4"/>
      <c r="B3741" t="s">
        <v>118</v>
      </c>
      <c r="C3741">
        <v>20</v>
      </c>
      <c r="D3741" s="1">
        <v>-14.5</v>
      </c>
      <c r="E3741" s="1">
        <v>0</v>
      </c>
      <c r="F3741" s="1">
        <v>4.5</v>
      </c>
      <c r="G3741" s="1">
        <v>0.33</v>
      </c>
      <c r="H3741" s="1">
        <v>5</v>
      </c>
      <c r="I3741" s="1">
        <v>0</v>
      </c>
      <c r="J3741" s="1">
        <v>0.24</v>
      </c>
      <c r="K3741" s="1">
        <v>2.5</v>
      </c>
      <c r="L3741" s="1">
        <v>0.25</v>
      </c>
      <c r="M3741" s="1">
        <v>19.5</v>
      </c>
      <c r="O3741">
        <f t="shared" si="411"/>
        <v>44.35</v>
      </c>
      <c r="P3741">
        <f t="shared" si="412"/>
        <v>0</v>
      </c>
      <c r="R3741">
        <f t="shared" si="413"/>
        <v>29.39</v>
      </c>
      <c r="S3741">
        <f t="shared" si="410"/>
        <v>-16.46</v>
      </c>
      <c r="U3741" s="4">
        <f t="shared" si="416"/>
        <v>7</v>
      </c>
      <c r="V3741" s="4">
        <f t="shared" si="414"/>
        <v>9</v>
      </c>
      <c r="X3741" s="10">
        <f t="shared" si="415"/>
        <v>0</v>
      </c>
    </row>
    <row r="3742" spans="1:24">
      <c r="A3742" s="4"/>
      <c r="B3742" t="s">
        <v>119</v>
      </c>
      <c r="C3742">
        <v>20</v>
      </c>
      <c r="D3742" s="1">
        <v>0</v>
      </c>
      <c r="E3742" s="1">
        <v>0</v>
      </c>
      <c r="F3742" s="1">
        <v>4.25</v>
      </c>
      <c r="G3742" s="1">
        <v>0.45</v>
      </c>
      <c r="H3742" s="1">
        <v>5</v>
      </c>
      <c r="I3742" s="1">
        <v>0.1</v>
      </c>
      <c r="J3742" s="1">
        <v>0.149999999999999</v>
      </c>
      <c r="K3742" s="1">
        <v>2.5</v>
      </c>
      <c r="L3742" s="1">
        <v>0.1</v>
      </c>
      <c r="M3742" s="1">
        <v>19.5</v>
      </c>
      <c r="O3742">
        <f t="shared" si="411"/>
        <v>51.79</v>
      </c>
      <c r="P3742">
        <f t="shared" si="412"/>
        <v>0</v>
      </c>
      <c r="R3742">
        <f t="shared" si="413"/>
        <v>28.149999999999984</v>
      </c>
      <c r="S3742">
        <f t="shared" si="410"/>
        <v>-16.050000000000011</v>
      </c>
      <c r="U3742" s="4">
        <f t="shared" si="416"/>
        <v>7</v>
      </c>
      <c r="V3742" s="4">
        <f t="shared" si="414"/>
        <v>9</v>
      </c>
      <c r="X3742" s="10">
        <f t="shared" si="415"/>
        <v>0</v>
      </c>
    </row>
    <row r="3743" spans="1:24">
      <c r="A3743" s="4"/>
      <c r="B3743" t="s">
        <v>120</v>
      </c>
      <c r="C3743">
        <v>20</v>
      </c>
      <c r="D3743" s="1">
        <v>9.1999999999999904</v>
      </c>
      <c r="E3743" s="1">
        <v>0</v>
      </c>
      <c r="F3743" s="1">
        <v>3</v>
      </c>
      <c r="G3743" s="1">
        <v>0.26999999999999902</v>
      </c>
      <c r="H3743" s="1">
        <v>5.25</v>
      </c>
      <c r="I3743" s="1">
        <v>4.9999999999999899E-2</v>
      </c>
      <c r="J3743" s="1">
        <v>1.9999999999999501E-2</v>
      </c>
      <c r="K3743" s="1">
        <v>2.5</v>
      </c>
      <c r="L3743" s="1">
        <v>0.3</v>
      </c>
      <c r="M3743" s="1">
        <v>20</v>
      </c>
      <c r="O3743">
        <f t="shared" si="411"/>
        <v>44.709999999999994</v>
      </c>
      <c r="P3743">
        <f t="shared" si="412"/>
        <v>0</v>
      </c>
      <c r="R3743">
        <f t="shared" si="413"/>
        <v>27.34</v>
      </c>
      <c r="S3743">
        <f t="shared" si="410"/>
        <v>-19.160000000000007</v>
      </c>
      <c r="U3743" s="4">
        <f t="shared" si="416"/>
        <v>7</v>
      </c>
      <c r="V3743" s="4">
        <f t="shared" si="414"/>
        <v>10</v>
      </c>
      <c r="X3743" s="10">
        <f t="shared" si="415"/>
        <v>0</v>
      </c>
    </row>
    <row r="3744" spans="1:24">
      <c r="A3744" s="4"/>
      <c r="B3744" t="s">
        <v>121</v>
      </c>
      <c r="C3744">
        <v>20</v>
      </c>
      <c r="D3744" s="1">
        <v>4.5</v>
      </c>
      <c r="E3744" s="1">
        <v>0</v>
      </c>
      <c r="F3744" s="1">
        <v>3</v>
      </c>
      <c r="G3744" s="1">
        <v>0.33</v>
      </c>
      <c r="H3744" s="1">
        <v>5.5</v>
      </c>
      <c r="I3744" s="1">
        <v>0</v>
      </c>
      <c r="J3744" s="1">
        <v>0.24</v>
      </c>
      <c r="K3744" s="1">
        <v>2.5</v>
      </c>
      <c r="L3744" s="1">
        <v>0.25</v>
      </c>
      <c r="M3744" s="1">
        <v>22</v>
      </c>
      <c r="O3744">
        <f t="shared" si="411"/>
        <v>41.65</v>
      </c>
      <c r="P3744">
        <f t="shared" si="412"/>
        <v>0</v>
      </c>
      <c r="R3744">
        <f t="shared" si="413"/>
        <v>32.39</v>
      </c>
      <c r="S3744">
        <f t="shared" si="410"/>
        <v>-18.46</v>
      </c>
      <c r="U3744" s="4">
        <f t="shared" si="416"/>
        <v>8</v>
      </c>
      <c r="V3744" s="4">
        <f t="shared" si="414"/>
        <v>10</v>
      </c>
      <c r="X3744" s="10">
        <f t="shared" si="415"/>
        <v>0</v>
      </c>
    </row>
    <row r="3745" spans="1:24">
      <c r="A3745" s="4"/>
      <c r="B3745" t="s">
        <v>122</v>
      </c>
      <c r="C3745">
        <v>20</v>
      </c>
      <c r="D3745" s="1">
        <v>3.9</v>
      </c>
      <c r="E3745" s="1">
        <v>0</v>
      </c>
      <c r="F3745" s="1">
        <v>2.25</v>
      </c>
      <c r="G3745" s="1">
        <v>0.2</v>
      </c>
      <c r="H3745" s="1">
        <v>5.75</v>
      </c>
      <c r="I3745" s="1">
        <v>7.4999999999999997E-2</v>
      </c>
      <c r="J3745" s="1">
        <v>0.08</v>
      </c>
      <c r="K3745" s="1">
        <v>2.5</v>
      </c>
      <c r="L3745" s="1">
        <v>0.32500000000000001</v>
      </c>
      <c r="M3745" s="1">
        <v>23</v>
      </c>
      <c r="O3745">
        <f t="shared" si="411"/>
        <v>33.260000000000005</v>
      </c>
      <c r="P3745">
        <f t="shared" si="412"/>
        <v>0</v>
      </c>
      <c r="R3745">
        <f t="shared" si="413"/>
        <v>31.89</v>
      </c>
      <c r="S3745">
        <f t="shared" si="410"/>
        <v>-20.634999999999998</v>
      </c>
      <c r="U3745" s="4">
        <f t="shared" si="416"/>
        <v>8</v>
      </c>
      <c r="V3745" s="4">
        <f t="shared" si="414"/>
        <v>10</v>
      </c>
      <c r="X3745" s="10">
        <f t="shared" si="415"/>
        <v>0</v>
      </c>
    </row>
    <row r="3746" spans="1:24">
      <c r="A3746" s="4"/>
      <c r="B3746" t="s">
        <v>123</v>
      </c>
      <c r="C3746">
        <v>20</v>
      </c>
      <c r="D3746" s="1">
        <v>-2.5</v>
      </c>
      <c r="E3746" s="1">
        <v>0</v>
      </c>
      <c r="F3746" s="1">
        <v>2</v>
      </c>
      <c r="G3746" s="1">
        <v>0.59999999999999898</v>
      </c>
      <c r="H3746" s="1">
        <v>5.75</v>
      </c>
      <c r="I3746" s="1">
        <v>0.1</v>
      </c>
      <c r="J3746" s="1">
        <v>0.13999999999999899</v>
      </c>
      <c r="K3746" s="1">
        <v>2.5</v>
      </c>
      <c r="L3746" s="1">
        <v>0.1</v>
      </c>
      <c r="M3746" s="1">
        <v>22.5</v>
      </c>
      <c r="O3746">
        <f t="shared" si="411"/>
        <v>26.04</v>
      </c>
      <c r="P3746">
        <f t="shared" si="412"/>
        <v>0</v>
      </c>
      <c r="R3746">
        <f t="shared" si="413"/>
        <v>30.869999999999994</v>
      </c>
      <c r="S3746">
        <f t="shared" si="410"/>
        <v>-18.580000000000013</v>
      </c>
      <c r="U3746" s="4">
        <f t="shared" si="416"/>
        <v>8</v>
      </c>
      <c r="V3746" s="4">
        <f t="shared" si="414"/>
        <v>10</v>
      </c>
      <c r="X3746" s="10">
        <f t="shared" si="415"/>
        <v>0</v>
      </c>
    </row>
    <row r="3747" spans="1:24">
      <c r="A3747" s="4"/>
      <c r="B3747" t="s">
        <v>124</v>
      </c>
      <c r="C3747">
        <v>20</v>
      </c>
      <c r="D3747" s="1">
        <v>-5.7</v>
      </c>
      <c r="E3747" s="1">
        <v>0</v>
      </c>
      <c r="F3747" s="1">
        <v>2</v>
      </c>
      <c r="G3747" s="1">
        <v>0.61</v>
      </c>
      <c r="H3747" s="1">
        <v>5.75</v>
      </c>
      <c r="I3747" s="1">
        <v>0.1</v>
      </c>
      <c r="J3747" s="1">
        <v>-6.9999999999999396E-2</v>
      </c>
      <c r="K3747" s="1">
        <v>2.5</v>
      </c>
      <c r="L3747" s="1">
        <v>0.1</v>
      </c>
      <c r="M3747" s="1">
        <v>20</v>
      </c>
      <c r="O3747">
        <f t="shared" si="411"/>
        <v>23.8</v>
      </c>
      <c r="P3747">
        <f t="shared" si="412"/>
        <v>0</v>
      </c>
      <c r="R3747">
        <f t="shared" si="413"/>
        <v>25.580000000000005</v>
      </c>
      <c r="S3747">
        <f t="shared" si="410"/>
        <v>-18.819999999999993</v>
      </c>
      <c r="U3747" s="4">
        <f t="shared" si="416"/>
        <v>6</v>
      </c>
      <c r="V3747" s="4">
        <f t="shared" si="414"/>
        <v>10</v>
      </c>
      <c r="X3747" s="10">
        <f t="shared" si="415"/>
        <v>0</v>
      </c>
    </row>
    <row r="3748" spans="1:24">
      <c r="A3748" s="4"/>
      <c r="B3748" t="s">
        <v>125</v>
      </c>
      <c r="C3748">
        <v>20</v>
      </c>
      <c r="D3748" s="1">
        <v>-8.6999999999999993</v>
      </c>
      <c r="E3748" s="1">
        <v>0</v>
      </c>
      <c r="F3748" s="1">
        <v>2</v>
      </c>
      <c r="G3748" s="1">
        <v>0.59999999999999898</v>
      </c>
      <c r="H3748" s="1">
        <v>6</v>
      </c>
      <c r="I3748" s="1">
        <v>0</v>
      </c>
      <c r="J3748" s="1">
        <v>0.159999999999999</v>
      </c>
      <c r="K3748" s="1">
        <v>2.5</v>
      </c>
      <c r="L3748" s="1">
        <v>0.25</v>
      </c>
      <c r="M3748" s="1">
        <v>17.2</v>
      </c>
      <c r="O3748">
        <f t="shared" si="411"/>
        <v>21.91</v>
      </c>
      <c r="P3748">
        <f t="shared" si="412"/>
        <v>0</v>
      </c>
      <c r="R3748">
        <f t="shared" si="413"/>
        <v>25.429999999999993</v>
      </c>
      <c r="S3748">
        <f t="shared" si="410"/>
        <v>-14.470000000000011</v>
      </c>
      <c r="U3748" s="4">
        <f t="shared" si="416"/>
        <v>6</v>
      </c>
      <c r="V3748" s="4">
        <f t="shared" si="414"/>
        <v>9</v>
      </c>
      <c r="X3748" s="10">
        <f t="shared" si="415"/>
        <v>0</v>
      </c>
    </row>
    <row r="3749" spans="1:24">
      <c r="A3749" s="4"/>
      <c r="B3749" t="s">
        <v>126</v>
      </c>
      <c r="C3749">
        <v>20</v>
      </c>
      <c r="D3749" s="1">
        <v>-6.4999999999999902</v>
      </c>
      <c r="E3749" s="1">
        <v>0.125</v>
      </c>
      <c r="F3749" s="1">
        <v>2</v>
      </c>
      <c r="G3749" s="1">
        <v>1.9599999999999999E-2</v>
      </c>
      <c r="H3749" s="1">
        <v>6</v>
      </c>
      <c r="I3749" s="1">
        <v>7.4999999999999997E-2</v>
      </c>
      <c r="J3749" s="1">
        <v>-0.04</v>
      </c>
      <c r="K3749" s="1">
        <v>2.5</v>
      </c>
      <c r="L3749" s="1">
        <v>7.4999999999999997E-2</v>
      </c>
      <c r="M3749" s="1">
        <v>13.5</v>
      </c>
      <c r="O3749">
        <f t="shared" si="411"/>
        <v>25.105000000000008</v>
      </c>
      <c r="P3749">
        <f t="shared" si="412"/>
        <v>0</v>
      </c>
      <c r="R3749">
        <f t="shared" si="413"/>
        <v>23.412399999999998</v>
      </c>
      <c r="S3749">
        <f t="shared" si="410"/>
        <v>-11.264599999999998</v>
      </c>
      <c r="U3749" s="4">
        <f t="shared" si="416"/>
        <v>6</v>
      </c>
      <c r="V3749" s="4">
        <f t="shared" si="414"/>
        <v>8</v>
      </c>
      <c r="X3749" s="10">
        <f t="shared" si="415"/>
        <v>0</v>
      </c>
    </row>
    <row r="3750" spans="1:24">
      <c r="A3750" s="4"/>
      <c r="B3750" t="s">
        <v>127</v>
      </c>
      <c r="C3750">
        <v>20</v>
      </c>
      <c r="D3750" s="1">
        <v>-4.7999999999999901</v>
      </c>
      <c r="E3750" s="1">
        <v>0.125</v>
      </c>
      <c r="F3750" s="1">
        <v>2</v>
      </c>
      <c r="G3750" s="1">
        <v>0.13999999999999899</v>
      </c>
      <c r="H3750" s="1">
        <v>6</v>
      </c>
      <c r="I3750" s="1">
        <v>0.125</v>
      </c>
      <c r="J3750" s="1">
        <v>0.04</v>
      </c>
      <c r="K3750" s="1">
        <v>2.5</v>
      </c>
      <c r="L3750" s="1">
        <v>0.125</v>
      </c>
      <c r="M3750" s="1">
        <v>14.4</v>
      </c>
      <c r="O3750">
        <f t="shared" si="411"/>
        <v>26.315000000000008</v>
      </c>
      <c r="P3750">
        <f t="shared" si="412"/>
        <v>0</v>
      </c>
      <c r="R3750">
        <f t="shared" si="413"/>
        <v>24.330000000000005</v>
      </c>
      <c r="S3750">
        <f t="shared" si="410"/>
        <v>-10.895</v>
      </c>
      <c r="U3750" s="4">
        <f t="shared" si="416"/>
        <v>6</v>
      </c>
      <c r="V3750" s="4">
        <f t="shared" si="414"/>
        <v>8</v>
      </c>
      <c r="X3750" s="10">
        <f t="shared" si="415"/>
        <v>0</v>
      </c>
    </row>
    <row r="3751" spans="1:24">
      <c r="A3751" s="4"/>
      <c r="B3751" t="s">
        <v>128</v>
      </c>
      <c r="C3751">
        <v>20</v>
      </c>
      <c r="D3751" s="1">
        <v>-6.6999999999999904</v>
      </c>
      <c r="E3751" s="1">
        <v>0</v>
      </c>
      <c r="F3751" s="1">
        <v>2</v>
      </c>
      <c r="G3751" s="1">
        <v>0.23</v>
      </c>
      <c r="H3751" s="1">
        <v>6</v>
      </c>
      <c r="I3751" s="1">
        <v>0.125</v>
      </c>
      <c r="J3751" s="1">
        <v>-6.0000000000000497E-2</v>
      </c>
      <c r="K3751" s="1">
        <v>2.5</v>
      </c>
      <c r="L3751" s="1">
        <v>0.125</v>
      </c>
      <c r="M3751" s="1">
        <v>10.7</v>
      </c>
      <c r="O3751">
        <f t="shared" si="411"/>
        <v>23.360000000000007</v>
      </c>
      <c r="P3751">
        <f t="shared" si="412"/>
        <v>0</v>
      </c>
      <c r="R3751">
        <f t="shared" si="413"/>
        <v>18.789999999999992</v>
      </c>
      <c r="S3751">
        <f t="shared" si="410"/>
        <v>-8.5850000000000062</v>
      </c>
      <c r="U3751" s="4">
        <f t="shared" si="416"/>
        <v>4</v>
      </c>
      <c r="V3751" s="4">
        <f t="shared" si="414"/>
        <v>8</v>
      </c>
      <c r="X3751" s="10">
        <f t="shared" si="415"/>
        <v>0</v>
      </c>
    </row>
    <row r="3752" spans="1:24">
      <c r="A3752" s="4"/>
      <c r="B3752" t="s">
        <v>129</v>
      </c>
      <c r="C3752">
        <v>20</v>
      </c>
      <c r="D3752" s="1">
        <v>-18.2</v>
      </c>
      <c r="E3752" s="1">
        <v>-0.25</v>
      </c>
      <c r="F3752" s="1">
        <v>1</v>
      </c>
      <c r="G3752" s="1">
        <v>0.42999999999999899</v>
      </c>
      <c r="H3752" s="1">
        <v>6</v>
      </c>
      <c r="I3752" s="1">
        <v>0</v>
      </c>
      <c r="J3752" s="1">
        <v>0.16999999999999901</v>
      </c>
      <c r="K3752" s="1">
        <v>2.5</v>
      </c>
      <c r="L3752" s="1">
        <v>0</v>
      </c>
      <c r="M3752" s="1">
        <v>5.7</v>
      </c>
      <c r="O3752">
        <f t="shared" si="411"/>
        <v>1.0100000000000016</v>
      </c>
      <c r="P3752">
        <f t="shared" si="412"/>
        <v>-1</v>
      </c>
      <c r="R3752">
        <f t="shared" si="413"/>
        <v>16.329999999999995</v>
      </c>
      <c r="S3752">
        <f t="shared" si="410"/>
        <v>-1.6700000000000115</v>
      </c>
      <c r="U3752" s="4">
        <f t="shared" si="416"/>
        <v>4</v>
      </c>
      <c r="V3752" s="4">
        <f t="shared" si="414"/>
        <v>6</v>
      </c>
      <c r="X3752" s="10">
        <f t="shared" si="415"/>
        <v>-7.4999999999999997E-3</v>
      </c>
    </row>
    <row r="3753" spans="1:24">
      <c r="A3753" s="4"/>
      <c r="B3753" t="s">
        <v>130</v>
      </c>
      <c r="C3753">
        <v>20</v>
      </c>
      <c r="D3753" s="1">
        <v>-32.299999999999997</v>
      </c>
      <c r="E3753" s="1">
        <v>-0.5</v>
      </c>
      <c r="F3753" s="1">
        <v>1</v>
      </c>
      <c r="G3753" s="1">
        <v>0.32</v>
      </c>
      <c r="H3753" s="1">
        <v>5.75</v>
      </c>
      <c r="I3753" s="1">
        <v>0</v>
      </c>
      <c r="J3753" s="1">
        <v>-0.21</v>
      </c>
      <c r="K3753" s="1">
        <v>2.5</v>
      </c>
      <c r="L3753" s="1">
        <v>-0.25</v>
      </c>
      <c r="M3753" s="1">
        <v>-1.1000000000000001</v>
      </c>
      <c r="O3753">
        <f t="shared" si="411"/>
        <v>-12.359999999999996</v>
      </c>
      <c r="P3753">
        <f t="shared" si="412"/>
        <v>-1</v>
      </c>
      <c r="R3753">
        <f t="shared" si="413"/>
        <v>6.25</v>
      </c>
      <c r="S3753">
        <f t="shared" si="410"/>
        <v>1.0499999999999998</v>
      </c>
      <c r="U3753" s="4">
        <f t="shared" si="416"/>
        <v>2</v>
      </c>
      <c r="V3753" s="4">
        <f t="shared" si="414"/>
        <v>5</v>
      </c>
      <c r="X3753" s="10">
        <f t="shared" si="415"/>
        <v>-6.2500000000000003E-3</v>
      </c>
    </row>
    <row r="3754" spans="1:24">
      <c r="A3754" s="4"/>
      <c r="B3754" t="s">
        <v>131</v>
      </c>
      <c r="C3754">
        <v>20</v>
      </c>
      <c r="D3754" s="1">
        <v>-7.9</v>
      </c>
      <c r="E3754" s="1">
        <v>-0.625</v>
      </c>
      <c r="F3754" s="1">
        <v>0.25</v>
      </c>
      <c r="G3754" s="1">
        <v>0.29999999999999899</v>
      </c>
      <c r="H3754" s="1">
        <v>5</v>
      </c>
      <c r="I3754" s="1">
        <v>0.125</v>
      </c>
      <c r="J3754" s="1">
        <v>-5.0000000000000697E-2</v>
      </c>
      <c r="K3754" s="1">
        <v>2.5</v>
      </c>
      <c r="L3754" s="1">
        <v>-0.625</v>
      </c>
      <c r="M3754" s="1">
        <v>-10</v>
      </c>
      <c r="O3754">
        <f t="shared" si="411"/>
        <v>-5.8550000000000013</v>
      </c>
      <c r="P3754">
        <f t="shared" si="412"/>
        <v>-1</v>
      </c>
      <c r="R3754">
        <f t="shared" si="413"/>
        <v>0.54999999999999716</v>
      </c>
      <c r="S3754">
        <f t="shared" si="410"/>
        <v>14.174999999999992</v>
      </c>
      <c r="U3754" s="4">
        <f t="shared" si="416"/>
        <v>1</v>
      </c>
      <c r="V3754" s="4">
        <f t="shared" si="414"/>
        <v>2</v>
      </c>
      <c r="X3754" s="10">
        <f t="shared" si="415"/>
        <v>-2.5000000000000001E-3</v>
      </c>
    </row>
    <row r="3755" spans="1:24">
      <c r="A3755" s="4"/>
      <c r="B3755" t="s">
        <v>132</v>
      </c>
      <c r="C3755">
        <v>20</v>
      </c>
      <c r="D3755" s="1">
        <v>2.4</v>
      </c>
      <c r="E3755" s="1">
        <v>-0.625</v>
      </c>
      <c r="F3755" s="1">
        <v>0.25</v>
      </c>
      <c r="G3755" s="1">
        <v>-0.12</v>
      </c>
      <c r="H3755" s="1">
        <v>4.25</v>
      </c>
      <c r="I3755" s="1">
        <v>0.125</v>
      </c>
      <c r="J3755" s="1">
        <v>-0.5</v>
      </c>
      <c r="K3755" s="1">
        <v>2.5</v>
      </c>
      <c r="L3755" s="1">
        <v>-0.625</v>
      </c>
      <c r="M3755" s="1">
        <v>-13.2</v>
      </c>
      <c r="O3755">
        <f t="shared" si="411"/>
        <v>0.60499999999999976</v>
      </c>
      <c r="P3755">
        <f t="shared" si="412"/>
        <v>-1</v>
      </c>
      <c r="R3755">
        <f t="shared" si="413"/>
        <v>-6.7299999999999995</v>
      </c>
      <c r="S3755">
        <f t="shared" si="410"/>
        <v>11.195</v>
      </c>
      <c r="U3755" s="4">
        <f t="shared" si="416"/>
        <v>0</v>
      </c>
      <c r="V3755" s="4">
        <f t="shared" si="414"/>
        <v>2</v>
      </c>
      <c r="X3755" s="10">
        <f t="shared" si="415"/>
        <v>-2.5000000000000001E-3</v>
      </c>
    </row>
    <row r="3756" spans="1:24">
      <c r="A3756" s="4"/>
      <c r="B3756" t="s">
        <v>133</v>
      </c>
      <c r="C3756">
        <v>20</v>
      </c>
      <c r="D3756" s="1">
        <v>0.19999999999999901</v>
      </c>
      <c r="E3756" s="1">
        <v>-0.25</v>
      </c>
      <c r="F3756" s="1">
        <v>0.25</v>
      </c>
      <c r="G3756" s="1">
        <v>-5.96E-2</v>
      </c>
      <c r="H3756" s="1">
        <v>4</v>
      </c>
      <c r="I3756" s="1">
        <v>0</v>
      </c>
      <c r="J3756" s="1">
        <v>-0.42</v>
      </c>
      <c r="K3756" s="1">
        <v>2.5</v>
      </c>
      <c r="L3756" s="1">
        <v>-0.25</v>
      </c>
      <c r="M3756" s="1">
        <v>-17.7</v>
      </c>
      <c r="O3756">
        <f t="shared" si="411"/>
        <v>3.6399999999999992</v>
      </c>
      <c r="P3756">
        <f t="shared" si="412"/>
        <v>-1</v>
      </c>
      <c r="R3756">
        <f t="shared" si="413"/>
        <v>-12.552399999999999</v>
      </c>
      <c r="S3756">
        <f t="shared" si="410"/>
        <v>13.549599999999998</v>
      </c>
      <c r="U3756" s="4">
        <f t="shared" si="416"/>
        <v>0</v>
      </c>
      <c r="V3756" s="4">
        <f t="shared" si="414"/>
        <v>2</v>
      </c>
      <c r="X3756" s="10">
        <f t="shared" si="415"/>
        <v>-2.5000000000000001E-3</v>
      </c>
    </row>
    <row r="3757" spans="1:24">
      <c r="A3757" s="4"/>
      <c r="B3757" t="s">
        <v>134</v>
      </c>
      <c r="C3757">
        <v>20</v>
      </c>
      <c r="D3757" s="1">
        <v>3.8999999999999901</v>
      </c>
      <c r="E3757" s="1">
        <v>-0.25</v>
      </c>
      <c r="F3757" s="1">
        <v>0.25</v>
      </c>
      <c r="G3757" s="1">
        <v>-0.23</v>
      </c>
      <c r="H3757" s="1">
        <v>3.75</v>
      </c>
      <c r="I3757" s="1">
        <v>0.125</v>
      </c>
      <c r="J3757" s="1">
        <v>-0.35</v>
      </c>
      <c r="K3757" s="1">
        <v>2.5</v>
      </c>
      <c r="L3757" s="1">
        <v>-0.125</v>
      </c>
      <c r="M3757" s="1">
        <v>-15.6</v>
      </c>
      <c r="O3757">
        <f t="shared" si="411"/>
        <v>6.0299999999999931</v>
      </c>
      <c r="P3757">
        <f t="shared" si="412"/>
        <v>-1</v>
      </c>
      <c r="R3757">
        <f t="shared" si="413"/>
        <v>-9.52</v>
      </c>
      <c r="S3757">
        <f t="shared" si="410"/>
        <v>13.155000000000001</v>
      </c>
      <c r="U3757" s="4">
        <f t="shared" si="416"/>
        <v>0</v>
      </c>
      <c r="V3757" s="4">
        <f t="shared" si="414"/>
        <v>2</v>
      </c>
      <c r="X3757" s="10">
        <f t="shared" si="415"/>
        <v>-2.5000000000000001E-3</v>
      </c>
    </row>
    <row r="3758" spans="1:24">
      <c r="A3758" s="4"/>
      <c r="B3758" t="s">
        <v>135</v>
      </c>
      <c r="C3758">
        <v>20</v>
      </c>
      <c r="D3758" s="1">
        <v>12.7</v>
      </c>
      <c r="E3758" s="1">
        <v>-0.375</v>
      </c>
      <c r="F3758" s="1">
        <v>0.25</v>
      </c>
      <c r="G3758" s="1">
        <v>-0.21</v>
      </c>
      <c r="H3758" s="1">
        <v>3.75</v>
      </c>
      <c r="I3758" s="1">
        <v>0</v>
      </c>
      <c r="J3758" s="1">
        <v>-0.04</v>
      </c>
      <c r="K3758" s="1">
        <v>2.5</v>
      </c>
      <c r="L3758" s="1">
        <v>0</v>
      </c>
      <c r="M3758" s="1">
        <v>-8.1999999999999904</v>
      </c>
      <c r="O3758">
        <f t="shared" si="411"/>
        <v>10.514999999999999</v>
      </c>
      <c r="P3758">
        <f t="shared" si="412"/>
        <v>-1</v>
      </c>
      <c r="R3758">
        <f t="shared" si="413"/>
        <v>1.2900000000000098</v>
      </c>
      <c r="S3758">
        <f t="shared" si="410"/>
        <v>7.8899999999999899</v>
      </c>
      <c r="U3758" s="4">
        <f t="shared" si="416"/>
        <v>1</v>
      </c>
      <c r="V3758" s="4">
        <f t="shared" si="414"/>
        <v>3</v>
      </c>
      <c r="X3758" s="10">
        <f t="shared" si="415"/>
        <v>-3.7499999999999999E-3</v>
      </c>
    </row>
    <row r="3759" spans="1:24">
      <c r="A3759" s="4"/>
      <c r="B3759" t="s">
        <v>136</v>
      </c>
      <c r="C3759">
        <v>20</v>
      </c>
      <c r="D3759" s="1">
        <v>14.4</v>
      </c>
      <c r="E3759" s="1">
        <v>-0.25</v>
      </c>
      <c r="F3759" s="1">
        <v>0.25</v>
      </c>
      <c r="G3759" s="1">
        <v>0.1</v>
      </c>
      <c r="H3759" s="1">
        <v>3.75</v>
      </c>
      <c r="I3759" s="1">
        <v>0</v>
      </c>
      <c r="J3759" s="1">
        <v>0.06</v>
      </c>
      <c r="K3759" s="1">
        <v>2.5</v>
      </c>
      <c r="L3759" s="1">
        <v>0</v>
      </c>
      <c r="M3759" s="1">
        <v>-5.3</v>
      </c>
      <c r="O3759">
        <f t="shared" si="411"/>
        <v>13.33</v>
      </c>
      <c r="P3759">
        <f t="shared" si="412"/>
        <v>-1</v>
      </c>
      <c r="R3759">
        <f t="shared" si="413"/>
        <v>3.63</v>
      </c>
      <c r="S3759">
        <f t="shared" si="410"/>
        <v>5.9799999999999995</v>
      </c>
      <c r="U3759" s="4">
        <f t="shared" si="416"/>
        <v>1</v>
      </c>
      <c r="V3759" s="4">
        <f t="shared" si="414"/>
        <v>4</v>
      </c>
      <c r="X3759" s="10">
        <f t="shared" si="415"/>
        <v>-5.0000000000000001E-3</v>
      </c>
    </row>
    <row r="3760" spans="1:24">
      <c r="A3760" s="4"/>
      <c r="B3760" t="s">
        <v>137</v>
      </c>
      <c r="C3760">
        <v>20</v>
      </c>
      <c r="D3760" s="1">
        <v>13.2</v>
      </c>
      <c r="E3760" s="1">
        <v>-0.125</v>
      </c>
      <c r="F3760" s="1">
        <v>0.25</v>
      </c>
      <c r="G3760" s="1">
        <v>0.08</v>
      </c>
      <c r="H3760" s="1">
        <v>3.5</v>
      </c>
      <c r="I3760" s="1">
        <v>0.125</v>
      </c>
      <c r="J3760" s="1">
        <v>-0.08</v>
      </c>
      <c r="K3760" s="1">
        <v>2.5</v>
      </c>
      <c r="L3760" s="1">
        <v>-0.125</v>
      </c>
      <c r="M3760" s="1">
        <v>-4.5999999999999899</v>
      </c>
      <c r="O3760">
        <f t="shared" si="411"/>
        <v>13.914999999999999</v>
      </c>
      <c r="P3760">
        <f t="shared" si="412"/>
        <v>-1</v>
      </c>
      <c r="R3760">
        <f t="shared" si="413"/>
        <v>2.8800000000000106</v>
      </c>
      <c r="S3760">
        <f t="shared" si="410"/>
        <v>5.1049999999999898</v>
      </c>
      <c r="U3760" s="4">
        <f t="shared" si="416"/>
        <v>1</v>
      </c>
      <c r="V3760" s="4">
        <f t="shared" si="414"/>
        <v>4</v>
      </c>
      <c r="X3760" s="10">
        <f t="shared" si="415"/>
        <v>-5.0000000000000001E-3</v>
      </c>
    </row>
    <row r="3761" spans="1:24">
      <c r="A3761" s="4"/>
      <c r="B3761" t="s">
        <v>138</v>
      </c>
      <c r="C3761">
        <v>20</v>
      </c>
      <c r="D3761" s="1">
        <v>2.5</v>
      </c>
      <c r="E3761" s="1">
        <v>0</v>
      </c>
      <c r="F3761" s="1">
        <v>0.25</v>
      </c>
      <c r="G3761" s="1">
        <v>-8.9899999999999994E-2</v>
      </c>
      <c r="H3761" s="1">
        <v>3.5</v>
      </c>
      <c r="I3761" s="1">
        <v>0</v>
      </c>
      <c r="J3761" s="1">
        <v>-0.27</v>
      </c>
      <c r="K3761" s="1">
        <v>2.5</v>
      </c>
      <c r="L3761" s="1">
        <v>0</v>
      </c>
      <c r="M3761" s="1">
        <v>-4.2</v>
      </c>
      <c r="O3761">
        <f t="shared" si="411"/>
        <v>8</v>
      </c>
      <c r="P3761">
        <f t="shared" si="412"/>
        <v>-1</v>
      </c>
      <c r="R3761">
        <f t="shared" si="413"/>
        <v>1.3293999999999988</v>
      </c>
      <c r="S3761">
        <f t="shared" si="410"/>
        <v>0.52990000000000004</v>
      </c>
      <c r="U3761" s="4">
        <f t="shared" si="416"/>
        <v>1</v>
      </c>
      <c r="V3761" s="4">
        <f t="shared" si="414"/>
        <v>5</v>
      </c>
      <c r="X3761" s="10">
        <f t="shared" si="415"/>
        <v>-6.2500000000000003E-3</v>
      </c>
    </row>
    <row r="3762" spans="1:24">
      <c r="A3762" s="4"/>
      <c r="B3762" t="s">
        <v>139</v>
      </c>
      <c r="C3762">
        <v>20</v>
      </c>
      <c r="D3762" s="1">
        <v>9.4</v>
      </c>
      <c r="E3762" s="1">
        <v>0</v>
      </c>
      <c r="F3762" s="1">
        <v>0.25</v>
      </c>
      <c r="G3762" s="1">
        <v>-0.109999999999999</v>
      </c>
      <c r="H3762" s="1">
        <v>3.5</v>
      </c>
      <c r="I3762" s="1">
        <v>0</v>
      </c>
      <c r="J3762" s="1">
        <v>-0.3</v>
      </c>
      <c r="K3762" s="1">
        <v>2.5</v>
      </c>
      <c r="L3762" s="1">
        <v>0</v>
      </c>
      <c r="M3762" s="1">
        <v>-0.5</v>
      </c>
      <c r="O3762">
        <f t="shared" si="411"/>
        <v>12.83</v>
      </c>
      <c r="P3762">
        <f t="shared" si="412"/>
        <v>-1</v>
      </c>
      <c r="R3762">
        <f t="shared" si="413"/>
        <v>4.7599999999999945</v>
      </c>
      <c r="S3762">
        <f t="shared" si="410"/>
        <v>-3.5400000000000009</v>
      </c>
      <c r="U3762" s="4">
        <f t="shared" si="416"/>
        <v>1</v>
      </c>
      <c r="V3762" s="4">
        <f t="shared" si="414"/>
        <v>7</v>
      </c>
      <c r="X3762" s="10">
        <f t="shared" si="415"/>
        <v>-8.7500000000000008E-3</v>
      </c>
    </row>
    <row r="3763" spans="1:24">
      <c r="A3763" s="4"/>
      <c r="B3763" t="s">
        <v>140</v>
      </c>
      <c r="C3763">
        <v>20</v>
      </c>
      <c r="D3763" s="1">
        <v>9.2999999999999901</v>
      </c>
      <c r="E3763" s="1">
        <v>0</v>
      </c>
      <c r="F3763" s="1">
        <v>0.25</v>
      </c>
      <c r="G3763" s="1">
        <v>-4.9799999999999997E-2</v>
      </c>
      <c r="H3763" s="1">
        <v>3.5</v>
      </c>
      <c r="I3763" s="1">
        <v>0</v>
      </c>
      <c r="J3763" s="1">
        <v>0.06</v>
      </c>
      <c r="K3763" s="1">
        <v>2.5</v>
      </c>
      <c r="L3763" s="1">
        <v>0</v>
      </c>
      <c r="M3763" s="1">
        <v>2.1</v>
      </c>
      <c r="O3763">
        <f t="shared" si="411"/>
        <v>12.759999999999993</v>
      </c>
      <c r="P3763">
        <f t="shared" si="412"/>
        <v>-1</v>
      </c>
      <c r="R3763">
        <f t="shared" si="413"/>
        <v>11.678800000000001</v>
      </c>
      <c r="S3763">
        <f t="shared" si="410"/>
        <v>-1.5202000000000004</v>
      </c>
      <c r="U3763" s="4">
        <f t="shared" si="416"/>
        <v>3</v>
      </c>
      <c r="V3763" s="4">
        <f t="shared" si="414"/>
        <v>6</v>
      </c>
      <c r="X3763" s="10">
        <f t="shared" si="415"/>
        <v>-7.4999999999999997E-3</v>
      </c>
    </row>
    <row r="3764" spans="1:24">
      <c r="A3764" s="4"/>
      <c r="B3764" t="s">
        <v>141</v>
      </c>
      <c r="C3764">
        <v>20</v>
      </c>
      <c r="D3764" s="1">
        <v>4.5999999999999899</v>
      </c>
      <c r="E3764" s="1">
        <v>0</v>
      </c>
      <c r="F3764" s="1">
        <v>0.25</v>
      </c>
      <c r="G3764" s="1">
        <v>-8.9899999999999994E-2</v>
      </c>
      <c r="H3764" s="1">
        <v>3.5</v>
      </c>
      <c r="I3764" s="1">
        <v>0</v>
      </c>
      <c r="J3764" s="1">
        <v>-7.0000000000000201E-2</v>
      </c>
      <c r="K3764" s="1">
        <v>2.5</v>
      </c>
      <c r="L3764" s="1">
        <v>0</v>
      </c>
      <c r="M3764" s="1">
        <v>0.8</v>
      </c>
      <c r="O3764">
        <f t="shared" si="411"/>
        <v>9.4699999999999918</v>
      </c>
      <c r="P3764">
        <f t="shared" si="412"/>
        <v>-1</v>
      </c>
      <c r="R3764">
        <f t="shared" si="413"/>
        <v>8.9293999999999976</v>
      </c>
      <c r="S3764">
        <f t="shared" si="410"/>
        <v>-1.8701000000000028</v>
      </c>
      <c r="U3764" s="4">
        <f t="shared" si="416"/>
        <v>2</v>
      </c>
      <c r="V3764" s="4">
        <f t="shared" si="414"/>
        <v>6</v>
      </c>
      <c r="X3764" s="10">
        <f t="shared" si="415"/>
        <v>-7.4999999999999997E-3</v>
      </c>
    </row>
    <row r="3765" spans="1:24">
      <c r="A3765" s="4"/>
      <c r="B3765" t="s">
        <v>142</v>
      </c>
      <c r="C3765">
        <v>20</v>
      </c>
      <c r="D3765" s="1">
        <v>-2.2000000000000002</v>
      </c>
      <c r="E3765" s="1">
        <v>0</v>
      </c>
      <c r="F3765" s="1">
        <v>0.25</v>
      </c>
      <c r="G3765" s="1">
        <v>-0.08</v>
      </c>
      <c r="H3765" s="1">
        <v>3.5</v>
      </c>
      <c r="I3765" s="1">
        <v>0</v>
      </c>
      <c r="J3765" s="1">
        <v>-4.9999999999999802E-2</v>
      </c>
      <c r="K3765" s="1">
        <v>2.5</v>
      </c>
      <c r="L3765" s="1">
        <v>0</v>
      </c>
      <c r="M3765" s="1">
        <v>1.1000000000000001</v>
      </c>
      <c r="O3765">
        <f t="shared" si="411"/>
        <v>4.71</v>
      </c>
      <c r="P3765">
        <f t="shared" si="412"/>
        <v>-1</v>
      </c>
      <c r="R3765">
        <f t="shared" si="413"/>
        <v>9.4300000000000015</v>
      </c>
      <c r="S3765">
        <f t="shared" si="410"/>
        <v>-1.9199999999999977</v>
      </c>
      <c r="U3765" s="4">
        <f t="shared" si="416"/>
        <v>2</v>
      </c>
      <c r="V3765" s="4">
        <f t="shared" si="414"/>
        <v>6</v>
      </c>
      <c r="X3765" s="10">
        <f t="shared" si="415"/>
        <v>-7.4999999999999997E-3</v>
      </c>
    </row>
    <row r="3766" spans="1:24">
      <c r="A3766" s="4"/>
      <c r="B3766" t="s">
        <v>143</v>
      </c>
      <c r="C3766">
        <v>20</v>
      </c>
      <c r="D3766" s="1">
        <v>-5.6</v>
      </c>
      <c r="E3766" s="1">
        <v>0</v>
      </c>
      <c r="F3766" s="1">
        <v>0.25</v>
      </c>
      <c r="G3766" s="1">
        <v>0.12999999999999901</v>
      </c>
      <c r="H3766" s="1">
        <v>3.5</v>
      </c>
      <c r="I3766" s="1">
        <v>0</v>
      </c>
      <c r="J3766" s="1">
        <v>0.02</v>
      </c>
      <c r="K3766" s="1">
        <v>2.5</v>
      </c>
      <c r="L3766" s="1">
        <v>0</v>
      </c>
      <c r="M3766" s="1">
        <v>-1.9</v>
      </c>
      <c r="O3766">
        <f t="shared" si="411"/>
        <v>2.3300000000000005</v>
      </c>
      <c r="P3766">
        <f t="shared" si="412"/>
        <v>-1</v>
      </c>
      <c r="R3766">
        <f t="shared" si="413"/>
        <v>6.0800000000000054</v>
      </c>
      <c r="S3766">
        <f t="shared" si="410"/>
        <v>1.7800000000000007</v>
      </c>
      <c r="U3766" s="4">
        <f t="shared" si="416"/>
        <v>2</v>
      </c>
      <c r="V3766" s="4">
        <f t="shared" si="414"/>
        <v>5</v>
      </c>
      <c r="X3766" s="10">
        <f t="shared" si="415"/>
        <v>-6.2500000000000003E-3</v>
      </c>
    </row>
    <row r="3767" spans="1:24">
      <c r="A3767" s="4"/>
      <c r="B3767" t="s">
        <v>144</v>
      </c>
      <c r="C3767">
        <v>20</v>
      </c>
      <c r="D3767" s="1">
        <v>6</v>
      </c>
      <c r="E3767" s="1">
        <v>0</v>
      </c>
      <c r="F3767" s="1">
        <v>0.25</v>
      </c>
      <c r="G3767" s="1">
        <v>5.0000000000000197E-2</v>
      </c>
      <c r="H3767" s="1">
        <v>3.5</v>
      </c>
      <c r="I3767" s="1">
        <v>0</v>
      </c>
      <c r="J3767" s="1">
        <v>-0.12</v>
      </c>
      <c r="K3767" s="1">
        <v>2.5</v>
      </c>
      <c r="L3767" s="1">
        <v>0</v>
      </c>
      <c r="M3767" s="1">
        <v>0</v>
      </c>
      <c r="O3767">
        <f t="shared" si="411"/>
        <v>10.45</v>
      </c>
      <c r="P3767">
        <f t="shared" si="412"/>
        <v>-1</v>
      </c>
      <c r="R3767">
        <f t="shared" si="413"/>
        <v>6.6399999999999988</v>
      </c>
      <c r="S3767">
        <f t="shared" si="410"/>
        <v>-1.8600000000000003</v>
      </c>
      <c r="U3767" s="4">
        <f t="shared" si="416"/>
        <v>2</v>
      </c>
      <c r="V3767" s="4">
        <f t="shared" si="414"/>
        <v>6</v>
      </c>
      <c r="X3767" s="10">
        <f t="shared" si="415"/>
        <v>-7.4999999999999997E-3</v>
      </c>
    </row>
    <row r="3768" spans="1:24">
      <c r="A3768" s="4"/>
      <c r="B3768" t="s">
        <v>145</v>
      </c>
      <c r="C3768">
        <v>20</v>
      </c>
      <c r="D3768" s="1">
        <v>15.6</v>
      </c>
      <c r="E3768" s="1">
        <v>0</v>
      </c>
      <c r="F3768" s="1">
        <v>0.25</v>
      </c>
      <c r="G3768" s="1">
        <v>0.02</v>
      </c>
      <c r="H3768" s="1">
        <v>3.5</v>
      </c>
      <c r="I3768" s="1">
        <v>0</v>
      </c>
      <c r="J3768" s="1">
        <v>8.9999999999999802E-2</v>
      </c>
      <c r="K3768" s="1">
        <v>2.5</v>
      </c>
      <c r="L3768" s="1">
        <v>0</v>
      </c>
      <c r="M3768" s="1">
        <v>3.1</v>
      </c>
      <c r="O3768">
        <f t="shared" si="411"/>
        <v>17.170000000000002</v>
      </c>
      <c r="P3768">
        <f t="shared" si="412"/>
        <v>-1</v>
      </c>
      <c r="R3768">
        <f t="shared" si="413"/>
        <v>12.649999999999997</v>
      </c>
      <c r="S3768">
        <f t="shared" si="410"/>
        <v>-2.2000000000000024</v>
      </c>
      <c r="U3768" s="4">
        <f t="shared" si="416"/>
        <v>3</v>
      </c>
      <c r="V3768" s="4">
        <f t="shared" si="414"/>
        <v>6</v>
      </c>
      <c r="X3768" s="10">
        <f t="shared" si="415"/>
        <v>-7.4999999999999997E-3</v>
      </c>
    </row>
    <row r="3769" spans="1:24">
      <c r="A3769" s="4"/>
      <c r="B3769" t="s">
        <v>146</v>
      </c>
      <c r="C3769">
        <v>20</v>
      </c>
      <c r="D3769" s="1">
        <v>24.5</v>
      </c>
      <c r="E3769" s="1">
        <v>0</v>
      </c>
      <c r="F3769" s="1">
        <v>0.25</v>
      </c>
      <c r="G3769" s="1">
        <v>-0.02</v>
      </c>
      <c r="H3769" s="1">
        <v>3.5</v>
      </c>
      <c r="I3769" s="1">
        <v>0</v>
      </c>
      <c r="J3769" s="1">
        <v>-0.04</v>
      </c>
      <c r="K3769" s="1">
        <v>2.5</v>
      </c>
      <c r="L3769" s="1">
        <v>0</v>
      </c>
      <c r="M3769" s="1">
        <v>7.4</v>
      </c>
      <c r="O3769">
        <f t="shared" si="411"/>
        <v>23.4</v>
      </c>
      <c r="P3769">
        <f t="shared" si="412"/>
        <v>0</v>
      </c>
      <c r="R3769">
        <f t="shared" si="413"/>
        <v>15.5</v>
      </c>
      <c r="S3769">
        <f t="shared" si="410"/>
        <v>-8.15</v>
      </c>
      <c r="U3769" s="4">
        <f t="shared" si="416"/>
        <v>4</v>
      </c>
      <c r="V3769" s="4">
        <f t="shared" si="414"/>
        <v>8</v>
      </c>
      <c r="X3769" s="10">
        <f t="shared" si="415"/>
        <v>0</v>
      </c>
    </row>
    <row r="3770" spans="1:24">
      <c r="A3770" s="4"/>
      <c r="B3770" t="s">
        <v>147</v>
      </c>
      <c r="C3770">
        <v>20</v>
      </c>
      <c r="D3770" s="1">
        <v>23.9</v>
      </c>
      <c r="E3770" s="1">
        <v>0</v>
      </c>
      <c r="F3770" s="1">
        <v>0.25</v>
      </c>
      <c r="G3770" s="1">
        <v>0.02</v>
      </c>
      <c r="H3770" s="1">
        <v>3.5</v>
      </c>
      <c r="I3770" s="1">
        <v>0</v>
      </c>
      <c r="J3770" s="1">
        <v>-0.06</v>
      </c>
      <c r="K3770" s="1">
        <v>2.5</v>
      </c>
      <c r="L3770" s="1">
        <v>0</v>
      </c>
      <c r="M3770" s="1">
        <v>9.9</v>
      </c>
      <c r="O3770">
        <f t="shared" si="411"/>
        <v>22.979999999999997</v>
      </c>
      <c r="P3770">
        <f t="shared" si="412"/>
        <v>0</v>
      </c>
      <c r="R3770">
        <f t="shared" si="413"/>
        <v>17.5</v>
      </c>
      <c r="S3770">
        <f t="shared" si="410"/>
        <v>-10.95</v>
      </c>
      <c r="U3770" s="4">
        <f t="shared" si="416"/>
        <v>4</v>
      </c>
      <c r="V3770" s="4">
        <f t="shared" si="414"/>
        <v>8</v>
      </c>
      <c r="X3770" s="10">
        <f t="shared" si="415"/>
        <v>0</v>
      </c>
    </row>
    <row r="3771" spans="1:24">
      <c r="A3771" s="4"/>
      <c r="B3771" t="s">
        <v>148</v>
      </c>
      <c r="C3771">
        <v>20</v>
      </c>
      <c r="D3771" s="1">
        <v>17.3</v>
      </c>
      <c r="E3771" s="1">
        <v>0</v>
      </c>
      <c r="F3771" s="1">
        <v>0.25</v>
      </c>
      <c r="G3771" s="1">
        <v>0.02</v>
      </c>
      <c r="H3771" s="1">
        <v>3.5</v>
      </c>
      <c r="I3771" s="1">
        <v>0</v>
      </c>
      <c r="J3771" s="1">
        <v>9.9999999999997799E-3</v>
      </c>
      <c r="K3771" s="1">
        <v>2.5</v>
      </c>
      <c r="L3771" s="1">
        <v>0</v>
      </c>
      <c r="M3771" s="1">
        <v>7.2</v>
      </c>
      <c r="O3771">
        <f t="shared" si="411"/>
        <v>18.36</v>
      </c>
      <c r="P3771">
        <f t="shared" si="412"/>
        <v>-1</v>
      </c>
      <c r="R3771">
        <f t="shared" si="413"/>
        <v>15.709999999999997</v>
      </c>
      <c r="S3771">
        <f t="shared" si="410"/>
        <v>-7.3400000000000034</v>
      </c>
      <c r="U3771" s="4">
        <f t="shared" si="416"/>
        <v>4</v>
      </c>
      <c r="V3771" s="4">
        <f t="shared" si="414"/>
        <v>8</v>
      </c>
      <c r="X3771" s="10">
        <f t="shared" si="415"/>
        <v>-0.01</v>
      </c>
    </row>
    <row r="3772" spans="1:24">
      <c r="A3772" s="4"/>
      <c r="B3772" t="s">
        <v>149</v>
      </c>
      <c r="C3772">
        <v>20</v>
      </c>
      <c r="D3772" s="1">
        <v>13</v>
      </c>
      <c r="E3772" s="1">
        <v>0</v>
      </c>
      <c r="F3772" s="1">
        <v>0.25</v>
      </c>
      <c r="G3772" s="1">
        <v>3.00000000000002E-2</v>
      </c>
      <c r="H3772" s="1">
        <v>3.5</v>
      </c>
      <c r="I3772" s="1">
        <v>0</v>
      </c>
      <c r="J3772" s="1">
        <v>7.9999999999999599E-2</v>
      </c>
      <c r="K3772" s="1">
        <v>2.5</v>
      </c>
      <c r="L3772" s="1">
        <v>0</v>
      </c>
      <c r="M3772" s="1">
        <v>6.2</v>
      </c>
      <c r="O3772">
        <f t="shared" si="411"/>
        <v>15.35</v>
      </c>
      <c r="P3772">
        <f t="shared" si="412"/>
        <v>-1</v>
      </c>
      <c r="R3772">
        <f t="shared" si="413"/>
        <v>15.559999999999995</v>
      </c>
      <c r="S3772">
        <f t="shared" si="410"/>
        <v>-5.4400000000000057</v>
      </c>
      <c r="U3772" s="4">
        <f t="shared" si="416"/>
        <v>4</v>
      </c>
      <c r="V3772" s="4">
        <f t="shared" si="414"/>
        <v>7</v>
      </c>
      <c r="X3772" s="10">
        <f t="shared" si="415"/>
        <v>-8.7500000000000008E-3</v>
      </c>
    </row>
    <row r="3773" spans="1:24">
      <c r="A3773" s="4"/>
      <c r="B3773" t="s">
        <v>150</v>
      </c>
      <c r="C3773">
        <v>20</v>
      </c>
      <c r="D3773" s="1">
        <v>15.3</v>
      </c>
      <c r="E3773" s="1">
        <v>0</v>
      </c>
      <c r="F3773" s="1">
        <v>0.25</v>
      </c>
      <c r="G3773" s="1">
        <v>3.00000000000002E-2</v>
      </c>
      <c r="H3773" s="1">
        <v>3.5</v>
      </c>
      <c r="I3773" s="1">
        <v>0.2</v>
      </c>
      <c r="J3773" s="1">
        <v>-0.02</v>
      </c>
      <c r="K3773" s="1">
        <v>2.5</v>
      </c>
      <c r="L3773" s="1">
        <v>0.2</v>
      </c>
      <c r="M3773" s="1">
        <v>8.1</v>
      </c>
      <c r="O3773">
        <f t="shared" si="411"/>
        <v>17.04</v>
      </c>
      <c r="P3773">
        <f t="shared" si="412"/>
        <v>-1</v>
      </c>
      <c r="R3773">
        <f t="shared" si="413"/>
        <v>14.959999999999997</v>
      </c>
      <c r="S3773">
        <f t="shared" si="410"/>
        <v>-7.2399999999999993</v>
      </c>
      <c r="U3773" s="4">
        <f t="shared" si="416"/>
        <v>3</v>
      </c>
      <c r="V3773" s="4">
        <f t="shared" si="414"/>
        <v>8</v>
      </c>
      <c r="X3773" s="10">
        <f t="shared" si="415"/>
        <v>-0.01</v>
      </c>
    </row>
    <row r="3774" spans="1:24">
      <c r="A3774" s="4"/>
      <c r="B3774" t="s">
        <v>151</v>
      </c>
      <c r="C3774">
        <v>20</v>
      </c>
      <c r="D3774" s="1">
        <v>10.4</v>
      </c>
      <c r="E3774" s="1">
        <v>0</v>
      </c>
      <c r="F3774" s="1">
        <v>0.25</v>
      </c>
      <c r="G3774" s="1">
        <v>0</v>
      </c>
      <c r="H3774" s="1">
        <v>3.5</v>
      </c>
      <c r="I3774" s="1">
        <v>0.25</v>
      </c>
      <c r="J3774" s="1">
        <v>0</v>
      </c>
      <c r="K3774" s="1">
        <v>2.5</v>
      </c>
      <c r="L3774" s="1">
        <v>0.25</v>
      </c>
      <c r="M3774" s="1">
        <v>7.8</v>
      </c>
      <c r="O3774">
        <f t="shared" si="411"/>
        <v>13.629999999999999</v>
      </c>
      <c r="P3774">
        <f t="shared" si="412"/>
        <v>-1</v>
      </c>
      <c r="R3774">
        <f t="shared" si="413"/>
        <v>14.8</v>
      </c>
      <c r="S3774">
        <f t="shared" si="410"/>
        <v>-6.3</v>
      </c>
      <c r="U3774" s="4">
        <f t="shared" si="416"/>
        <v>3</v>
      </c>
      <c r="V3774" s="4">
        <f t="shared" si="414"/>
        <v>7</v>
      </c>
      <c r="X3774" s="10">
        <f t="shared" si="415"/>
        <v>-8.7500000000000008E-3</v>
      </c>
    </row>
    <row r="3775" spans="1:24">
      <c r="A3775" s="4"/>
      <c r="B3775" t="s">
        <v>152</v>
      </c>
      <c r="C3775">
        <v>20</v>
      </c>
      <c r="D3775" s="1">
        <v>2.4</v>
      </c>
      <c r="E3775" s="1">
        <v>0</v>
      </c>
      <c r="F3775" s="1">
        <v>0.25</v>
      </c>
      <c r="G3775" s="1">
        <v>0.02</v>
      </c>
      <c r="H3775" s="1">
        <v>3.5</v>
      </c>
      <c r="I3775" s="1">
        <v>0.25</v>
      </c>
      <c r="J3775" s="1">
        <v>-0.04</v>
      </c>
      <c r="K3775" s="1">
        <v>2.5</v>
      </c>
      <c r="L3775" s="1">
        <v>0.25</v>
      </c>
      <c r="M3775" s="1">
        <v>4</v>
      </c>
      <c r="O3775">
        <f t="shared" si="411"/>
        <v>8.0299999999999994</v>
      </c>
      <c r="P3775">
        <f t="shared" si="412"/>
        <v>-1</v>
      </c>
      <c r="R3775">
        <f t="shared" si="413"/>
        <v>10.36</v>
      </c>
      <c r="S3775">
        <f t="shared" si="410"/>
        <v>-3.0399999999999991</v>
      </c>
      <c r="U3775" s="4">
        <f t="shared" si="416"/>
        <v>3</v>
      </c>
      <c r="V3775" s="4">
        <f t="shared" si="414"/>
        <v>7</v>
      </c>
      <c r="X3775" s="10">
        <f t="shared" si="415"/>
        <v>-8.7500000000000008E-3</v>
      </c>
    </row>
    <row r="3776" spans="1:24">
      <c r="A3776" s="4"/>
      <c r="B3776" t="s">
        <v>153</v>
      </c>
      <c r="C3776">
        <v>20</v>
      </c>
      <c r="D3776" s="1">
        <v>-5.0999999999999996</v>
      </c>
      <c r="E3776" s="1">
        <v>0</v>
      </c>
      <c r="F3776" s="1">
        <v>0.25</v>
      </c>
      <c r="G3776" s="1">
        <v>0</v>
      </c>
      <c r="H3776" s="1">
        <v>3.5</v>
      </c>
      <c r="I3776" s="1">
        <v>0.2</v>
      </c>
      <c r="J3776" s="1">
        <v>-0.02</v>
      </c>
      <c r="K3776" s="1">
        <v>2.5</v>
      </c>
      <c r="L3776" s="1">
        <v>0.2</v>
      </c>
      <c r="M3776" s="1">
        <v>2.7</v>
      </c>
      <c r="O3776">
        <f t="shared" si="411"/>
        <v>2.7600000000000007</v>
      </c>
      <c r="P3776">
        <f t="shared" si="412"/>
        <v>-1</v>
      </c>
      <c r="R3776">
        <f t="shared" si="413"/>
        <v>9.7399999999999984</v>
      </c>
      <c r="S3776">
        <f t="shared" si="410"/>
        <v>-1.8099999999999998</v>
      </c>
      <c r="U3776" s="4">
        <f t="shared" si="416"/>
        <v>2</v>
      </c>
      <c r="V3776" s="4">
        <f t="shared" si="414"/>
        <v>6</v>
      </c>
      <c r="X3776" s="10">
        <f t="shared" si="415"/>
        <v>-7.4999999999999997E-3</v>
      </c>
    </row>
    <row r="3777" spans="1:24">
      <c r="A3777" s="4"/>
      <c r="B3777" t="s">
        <v>154</v>
      </c>
      <c r="C3777">
        <v>20</v>
      </c>
      <c r="D3777" s="1">
        <v>-5.2</v>
      </c>
      <c r="E3777" s="1">
        <v>0</v>
      </c>
      <c r="F3777" s="1">
        <v>0.25</v>
      </c>
      <c r="G3777" s="1">
        <v>0.08</v>
      </c>
      <c r="H3777" s="1">
        <v>3.5</v>
      </c>
      <c r="I3777" s="1">
        <v>0.11111111111111099</v>
      </c>
      <c r="J3777" s="1">
        <v>0.25</v>
      </c>
      <c r="K3777" s="1">
        <v>2.5</v>
      </c>
      <c r="L3777" s="1">
        <v>0.11111111111111099</v>
      </c>
      <c r="M3777" s="1">
        <v>1.4</v>
      </c>
      <c r="O3777">
        <f t="shared" si="411"/>
        <v>2.6544444444444446</v>
      </c>
      <c r="P3777">
        <f t="shared" si="412"/>
        <v>-1</v>
      </c>
      <c r="R3777">
        <f t="shared" si="413"/>
        <v>12.003333333333334</v>
      </c>
      <c r="S3777">
        <f t="shared" si="410"/>
        <v>2.2977777777777777</v>
      </c>
      <c r="U3777" s="4">
        <f t="shared" si="416"/>
        <v>3</v>
      </c>
      <c r="V3777" s="4">
        <f t="shared" si="414"/>
        <v>5</v>
      </c>
      <c r="X3777" s="10">
        <f t="shared" si="415"/>
        <v>-6.2500000000000003E-3</v>
      </c>
    </row>
    <row r="3778" spans="1:24">
      <c r="A3778" s="4"/>
      <c r="B3778" t="s">
        <v>155</v>
      </c>
      <c r="C3778">
        <v>20</v>
      </c>
      <c r="D3778" s="1">
        <v>-5.2</v>
      </c>
      <c r="E3778" s="1">
        <v>0</v>
      </c>
      <c r="F3778" s="1">
        <v>0.25</v>
      </c>
      <c r="G3778" s="1">
        <v>0.08</v>
      </c>
      <c r="H3778" s="1">
        <v>3.75</v>
      </c>
      <c r="I3778" s="1">
        <v>0</v>
      </c>
      <c r="J3778" s="1">
        <v>0.1</v>
      </c>
      <c r="K3778" s="1">
        <v>2.5</v>
      </c>
      <c r="L3778" s="1">
        <v>0.25</v>
      </c>
      <c r="M3778" s="1">
        <v>1.4</v>
      </c>
      <c r="O3778">
        <f t="shared" si="411"/>
        <v>2.8600000000000003</v>
      </c>
      <c r="P3778">
        <f t="shared" si="412"/>
        <v>-1</v>
      </c>
      <c r="R3778">
        <f t="shared" si="413"/>
        <v>9.7200000000000006</v>
      </c>
      <c r="S3778">
        <f t="shared" si="410"/>
        <v>-1.1800000000000002</v>
      </c>
      <c r="U3778" s="4">
        <f t="shared" si="416"/>
        <v>2</v>
      </c>
      <c r="V3778" s="4">
        <f t="shared" si="414"/>
        <v>6</v>
      </c>
      <c r="X3778" s="10">
        <f t="shared" si="415"/>
        <v>-7.4999999999999997E-3</v>
      </c>
    </row>
    <row r="3779" spans="1:24">
      <c r="A3779" s="4"/>
      <c r="B3779" t="s">
        <v>156</v>
      </c>
      <c r="C3779">
        <v>20</v>
      </c>
      <c r="D3779" s="1">
        <v>19.600000000000001</v>
      </c>
      <c r="E3779" s="1">
        <v>0</v>
      </c>
      <c r="F3779" s="1">
        <v>0.25</v>
      </c>
      <c r="G3779" s="1">
        <v>5.0000000000000197E-2</v>
      </c>
      <c r="H3779" s="1">
        <v>3.75</v>
      </c>
      <c r="I3779" s="1">
        <v>8.3333333333333301E-2</v>
      </c>
      <c r="J3779" s="1">
        <v>8.9999999999999802E-2</v>
      </c>
      <c r="K3779" s="1">
        <v>2.5</v>
      </c>
      <c r="L3779" s="1">
        <v>8.3333333333333301E-2</v>
      </c>
      <c r="M3779" s="1">
        <v>2.1</v>
      </c>
      <c r="O3779">
        <f t="shared" si="411"/>
        <v>20.253333333333334</v>
      </c>
      <c r="P3779">
        <f t="shared" si="412"/>
        <v>0</v>
      </c>
      <c r="R3779">
        <f t="shared" si="413"/>
        <v>11.219999999999995</v>
      </c>
      <c r="S3779">
        <f t="shared" si="410"/>
        <v>-0.39666666666666983</v>
      </c>
      <c r="U3779" s="4">
        <f t="shared" si="416"/>
        <v>3</v>
      </c>
      <c r="V3779" s="4">
        <f t="shared" si="414"/>
        <v>6</v>
      </c>
      <c r="X3779" s="10">
        <f t="shared" si="415"/>
        <v>0</v>
      </c>
    </row>
    <row r="3780" spans="1:24">
      <c r="A3780" s="4"/>
      <c r="B3780" t="s">
        <v>157</v>
      </c>
      <c r="C3780">
        <v>20</v>
      </c>
      <c r="D3780" s="1">
        <v>22.6</v>
      </c>
      <c r="E3780" s="1">
        <v>0</v>
      </c>
      <c r="F3780" s="1">
        <v>0.25</v>
      </c>
      <c r="G3780" s="1">
        <v>-0.02</v>
      </c>
      <c r="H3780" s="1">
        <v>4</v>
      </c>
      <c r="I3780" s="1">
        <v>-2.4999999999999901E-2</v>
      </c>
      <c r="J3780" s="1">
        <v>-0.13</v>
      </c>
      <c r="K3780" s="1">
        <v>2.5</v>
      </c>
      <c r="L3780" s="1">
        <v>0.22500000000000001</v>
      </c>
      <c r="M3780" s="1">
        <v>3.7</v>
      </c>
      <c r="O3780">
        <f t="shared" si="411"/>
        <v>22.56</v>
      </c>
      <c r="P3780">
        <f t="shared" si="412"/>
        <v>0</v>
      </c>
      <c r="R3780">
        <f t="shared" si="413"/>
        <v>10.030000000000001</v>
      </c>
      <c r="S3780">
        <f t="shared" si="410"/>
        <v>-6.2949999999999999</v>
      </c>
      <c r="U3780" s="4">
        <f t="shared" si="416"/>
        <v>3</v>
      </c>
      <c r="V3780" s="4">
        <f t="shared" si="414"/>
        <v>7</v>
      </c>
      <c r="X3780" s="10">
        <f t="shared" si="415"/>
        <v>0</v>
      </c>
    </row>
    <row r="3781" spans="1:24">
      <c r="A3781" s="4"/>
      <c r="B3781" t="s">
        <v>158</v>
      </c>
      <c r="C3781">
        <v>20</v>
      </c>
      <c r="D3781" s="1">
        <v>-0.3</v>
      </c>
      <c r="E3781" s="1">
        <v>0.125</v>
      </c>
      <c r="F3781" s="1">
        <v>0.25</v>
      </c>
      <c r="G3781" s="1">
        <v>3.00000000000002E-2</v>
      </c>
      <c r="H3781" s="1">
        <v>4.25</v>
      </c>
      <c r="I3781" s="1">
        <v>-4.9999999999999899E-2</v>
      </c>
      <c r="J3781" s="1">
        <v>5.0000000000000197E-2</v>
      </c>
      <c r="K3781" s="1">
        <v>2.5</v>
      </c>
      <c r="L3781" s="1">
        <v>0.2</v>
      </c>
      <c r="M3781" s="1">
        <v>4.3</v>
      </c>
      <c r="O3781">
        <f t="shared" si="411"/>
        <v>8.3949999999999996</v>
      </c>
      <c r="P3781">
        <f t="shared" si="412"/>
        <v>-1</v>
      </c>
      <c r="R3781">
        <f t="shared" si="413"/>
        <v>13.07</v>
      </c>
      <c r="S3781">
        <f t="shared" si="410"/>
        <v>-4.5299999999999958</v>
      </c>
      <c r="U3781" s="4">
        <f t="shared" si="416"/>
        <v>3</v>
      </c>
      <c r="V3781" s="4">
        <f t="shared" si="414"/>
        <v>7</v>
      </c>
      <c r="X3781" s="10">
        <f t="shared" si="415"/>
        <v>-8.7500000000000008E-3</v>
      </c>
    </row>
    <row r="3782" spans="1:24">
      <c r="A3782" s="4"/>
      <c r="B3782" t="s">
        <v>159</v>
      </c>
      <c r="C3782">
        <v>20</v>
      </c>
      <c r="D3782" s="1">
        <v>-2.69999999999999</v>
      </c>
      <c r="E3782" s="1">
        <v>0.125</v>
      </c>
      <c r="F3782" s="1">
        <v>0.25</v>
      </c>
      <c r="G3782" s="1">
        <v>9.9999999999997799E-3</v>
      </c>
      <c r="H3782" s="1">
        <v>4.5</v>
      </c>
      <c r="I3782" s="1">
        <v>-2.4999999999999901E-2</v>
      </c>
      <c r="J3782" s="1">
        <v>0.04</v>
      </c>
      <c r="K3782" s="1">
        <v>2.5</v>
      </c>
      <c r="L3782" s="1">
        <v>0.22500000000000001</v>
      </c>
      <c r="M3782" s="1">
        <v>4.2</v>
      </c>
      <c r="O3782">
        <f t="shared" si="411"/>
        <v>6.9750000000000076</v>
      </c>
      <c r="P3782">
        <f t="shared" si="412"/>
        <v>-1</v>
      </c>
      <c r="R3782">
        <f t="shared" si="413"/>
        <v>13.060000000000002</v>
      </c>
      <c r="S3782">
        <f t="shared" si="410"/>
        <v>-4.1149999999999993</v>
      </c>
      <c r="U3782" s="4">
        <f t="shared" si="416"/>
        <v>3</v>
      </c>
      <c r="V3782" s="4">
        <f t="shared" si="414"/>
        <v>7</v>
      </c>
      <c r="X3782" s="10">
        <f t="shared" si="415"/>
        <v>-8.7500000000000008E-3</v>
      </c>
    </row>
    <row r="3783" spans="1:24">
      <c r="A3783" s="4"/>
      <c r="B3783" t="s">
        <v>160</v>
      </c>
      <c r="C3783">
        <v>20</v>
      </c>
      <c r="D3783" s="1">
        <v>-5.6</v>
      </c>
      <c r="E3783" s="1">
        <v>0</v>
      </c>
      <c r="F3783" s="1">
        <v>0.25</v>
      </c>
      <c r="G3783" s="1">
        <v>9.9999999999997799E-3</v>
      </c>
      <c r="H3783" s="1">
        <v>4.5</v>
      </c>
      <c r="I3783" s="1">
        <v>2.5000000000000001E-2</v>
      </c>
      <c r="J3783" s="1">
        <v>-1.9999999999999501E-2</v>
      </c>
      <c r="K3783" s="1">
        <v>2.5</v>
      </c>
      <c r="L3783" s="1">
        <v>2.5000000000000001E-2</v>
      </c>
      <c r="M3783" s="1">
        <v>3.1</v>
      </c>
      <c r="O3783">
        <f t="shared" si="411"/>
        <v>3.3400000000000003</v>
      </c>
      <c r="P3783">
        <f t="shared" si="412"/>
        <v>-1</v>
      </c>
      <c r="R3783">
        <f t="shared" si="413"/>
        <v>12.130000000000008</v>
      </c>
      <c r="S3783">
        <f t="shared" si="410"/>
        <v>-2.4449999999999932</v>
      </c>
      <c r="U3783" s="4">
        <f t="shared" si="416"/>
        <v>3</v>
      </c>
      <c r="V3783" s="4">
        <f t="shared" si="414"/>
        <v>6</v>
      </c>
      <c r="X3783" s="10">
        <f t="shared" si="415"/>
        <v>-7.4999999999999997E-3</v>
      </c>
    </row>
    <row r="3784" spans="1:24">
      <c r="A3784" s="4"/>
      <c r="B3784" t="s">
        <v>161</v>
      </c>
      <c r="C3784">
        <v>20</v>
      </c>
      <c r="D3784" s="1">
        <v>-4.2</v>
      </c>
      <c r="E3784" s="1">
        <v>0.125</v>
      </c>
      <c r="F3784" s="1">
        <v>0.25</v>
      </c>
      <c r="G3784" s="1">
        <v>9.9999999999997799E-3</v>
      </c>
      <c r="H3784" s="1">
        <v>4.5</v>
      </c>
      <c r="I3784" s="1">
        <v>0</v>
      </c>
      <c r="J3784" s="1">
        <v>-1.9999999999999501E-2</v>
      </c>
      <c r="K3784" s="1">
        <v>2.5</v>
      </c>
      <c r="L3784" s="1">
        <v>0</v>
      </c>
      <c r="M3784" s="1">
        <v>3</v>
      </c>
      <c r="O3784">
        <f t="shared" si="411"/>
        <v>5.9350000000000005</v>
      </c>
      <c r="P3784">
        <f t="shared" si="412"/>
        <v>-1</v>
      </c>
      <c r="R3784">
        <f t="shared" si="413"/>
        <v>12.180000000000007</v>
      </c>
      <c r="S3784">
        <f t="shared" si="410"/>
        <v>-2.5199999999999934</v>
      </c>
      <c r="U3784" s="4">
        <f t="shared" si="416"/>
        <v>3</v>
      </c>
      <c r="V3784" s="4">
        <f t="shared" si="414"/>
        <v>6</v>
      </c>
      <c r="X3784" s="10">
        <f t="shared" si="415"/>
        <v>-7.4999999999999997E-3</v>
      </c>
    </row>
    <row r="3785" spans="1:24">
      <c r="A3785" s="4"/>
      <c r="B3785" t="s">
        <v>162</v>
      </c>
      <c r="C3785">
        <v>20</v>
      </c>
      <c r="D3785" s="1">
        <v>-8.1</v>
      </c>
      <c r="E3785" s="1">
        <v>0.125</v>
      </c>
      <c r="F3785" s="1">
        <v>0.25</v>
      </c>
      <c r="G3785" s="1">
        <v>3.00000000000002E-2</v>
      </c>
      <c r="H3785" s="1">
        <v>4.5</v>
      </c>
      <c r="I3785" s="1">
        <v>0</v>
      </c>
      <c r="J3785" s="1">
        <v>3.00000000000002E-2</v>
      </c>
      <c r="K3785" s="1">
        <v>2.5</v>
      </c>
      <c r="L3785" s="1">
        <v>0</v>
      </c>
      <c r="M3785" s="1">
        <v>1.1000000000000001</v>
      </c>
      <c r="O3785">
        <f t="shared" si="411"/>
        <v>3.205000000000001</v>
      </c>
      <c r="P3785">
        <f t="shared" si="412"/>
        <v>-1</v>
      </c>
      <c r="R3785">
        <f t="shared" si="413"/>
        <v>10.81</v>
      </c>
      <c r="S3785">
        <f t="shared" si="410"/>
        <v>1.0000000000002007E-2</v>
      </c>
      <c r="U3785" s="4">
        <f t="shared" si="416"/>
        <v>3</v>
      </c>
      <c r="V3785" s="4">
        <f t="shared" si="414"/>
        <v>5</v>
      </c>
      <c r="X3785" s="10">
        <f t="shared" si="415"/>
        <v>-6.2500000000000003E-3</v>
      </c>
    </row>
    <row r="3786" spans="1:24">
      <c r="A3786" s="4"/>
      <c r="B3786" t="s">
        <v>163</v>
      </c>
      <c r="C3786">
        <v>20</v>
      </c>
      <c r="D3786" s="1">
        <v>-15.9</v>
      </c>
      <c r="E3786" s="1">
        <v>-0.125</v>
      </c>
      <c r="F3786" s="1">
        <v>0.25</v>
      </c>
      <c r="G3786" s="1">
        <v>0.15</v>
      </c>
      <c r="H3786" s="1">
        <v>4.5</v>
      </c>
      <c r="I3786" s="1">
        <v>0</v>
      </c>
      <c r="J3786" s="1">
        <v>0</v>
      </c>
      <c r="K3786" s="1">
        <v>2.5</v>
      </c>
      <c r="L3786" s="1">
        <v>0</v>
      </c>
      <c r="M3786" s="1">
        <v>-1.1000000000000001</v>
      </c>
      <c r="O3786">
        <f t="shared" si="411"/>
        <v>-5.504999999999999</v>
      </c>
      <c r="P3786">
        <f t="shared" si="412"/>
        <v>-1</v>
      </c>
      <c r="R3786">
        <f t="shared" si="413"/>
        <v>7.5</v>
      </c>
      <c r="S3786">
        <f t="shared" si="410"/>
        <v>1.6999999999999997</v>
      </c>
      <c r="U3786" s="4">
        <f t="shared" si="416"/>
        <v>2</v>
      </c>
      <c r="V3786" s="4">
        <f t="shared" si="414"/>
        <v>5</v>
      </c>
      <c r="X3786" s="10">
        <f t="shared" si="415"/>
        <v>-6.2500000000000003E-3</v>
      </c>
    </row>
    <row r="3787" spans="1:24">
      <c r="A3787" s="4"/>
      <c r="B3787" t="s">
        <v>164</v>
      </c>
      <c r="C3787">
        <v>20</v>
      </c>
      <c r="D3787" s="1">
        <v>-23.1</v>
      </c>
      <c r="E3787" s="1">
        <v>-0.125</v>
      </c>
      <c r="F3787" s="1">
        <v>0.25</v>
      </c>
      <c r="G3787" s="1">
        <v>0.15</v>
      </c>
      <c r="H3787" s="1">
        <v>4.5</v>
      </c>
      <c r="I3787" s="1">
        <v>0</v>
      </c>
      <c r="J3787" s="1">
        <v>3.00000000000002E-2</v>
      </c>
      <c r="K3787" s="1">
        <v>2.5</v>
      </c>
      <c r="L3787" s="1">
        <v>0</v>
      </c>
      <c r="M3787" s="1">
        <v>-4.2</v>
      </c>
      <c r="O3787">
        <f t="shared" si="411"/>
        <v>-10.545000000000002</v>
      </c>
      <c r="P3787">
        <f t="shared" si="412"/>
        <v>-1</v>
      </c>
      <c r="R3787">
        <f t="shared" si="413"/>
        <v>4.7900000000000018</v>
      </c>
      <c r="S3787">
        <f t="shared" si="410"/>
        <v>5.1900000000000022</v>
      </c>
      <c r="U3787" s="4">
        <f t="shared" si="416"/>
        <v>1</v>
      </c>
      <c r="V3787" s="4">
        <f t="shared" si="414"/>
        <v>4</v>
      </c>
      <c r="X3787" s="10">
        <f t="shared" si="415"/>
        <v>-5.0000000000000001E-3</v>
      </c>
    </row>
    <row r="3788" spans="1:24">
      <c r="A3788" s="4"/>
      <c r="B3788" t="s">
        <v>165</v>
      </c>
      <c r="C3788">
        <v>20</v>
      </c>
      <c r="D3788" s="1">
        <v>-29</v>
      </c>
      <c r="E3788" s="1">
        <v>-0.125</v>
      </c>
      <c r="F3788" s="1">
        <v>0.25</v>
      </c>
      <c r="G3788" s="1">
        <v>6.0000000000000497E-2</v>
      </c>
      <c r="H3788" s="1">
        <v>4.5</v>
      </c>
      <c r="I3788" s="1">
        <v>0</v>
      </c>
      <c r="J3788" s="1">
        <v>-0.12999999999999901</v>
      </c>
      <c r="K3788" s="1">
        <v>2.5</v>
      </c>
      <c r="L3788" s="1">
        <v>0</v>
      </c>
      <c r="M3788" s="1">
        <v>-6.9</v>
      </c>
      <c r="O3788">
        <f t="shared" si="411"/>
        <v>-14.674999999999997</v>
      </c>
      <c r="P3788">
        <f t="shared" si="412"/>
        <v>-1</v>
      </c>
      <c r="R3788">
        <f t="shared" si="413"/>
        <v>0.55000000000000959</v>
      </c>
      <c r="S3788">
        <f t="shared" si="410"/>
        <v>5.9000000000000128</v>
      </c>
      <c r="U3788" s="4">
        <f t="shared" si="416"/>
        <v>1</v>
      </c>
      <c r="V3788" s="4">
        <f t="shared" si="414"/>
        <v>4</v>
      </c>
      <c r="X3788" s="10">
        <f t="shared" si="415"/>
        <v>-5.0000000000000001E-3</v>
      </c>
    </row>
    <row r="3789" spans="1:24">
      <c r="A3789" s="4"/>
      <c r="B3789" t="s">
        <v>166</v>
      </c>
      <c r="C3789">
        <v>20</v>
      </c>
      <c r="D3789" s="1">
        <v>-18.5</v>
      </c>
      <c r="E3789" s="1">
        <v>-0.125</v>
      </c>
      <c r="F3789" s="1">
        <v>0.25</v>
      </c>
      <c r="G3789" s="1">
        <v>0</v>
      </c>
      <c r="H3789" s="1">
        <v>4.5</v>
      </c>
      <c r="I3789" s="1">
        <v>0</v>
      </c>
      <c r="J3789" s="1">
        <v>-0.12</v>
      </c>
      <c r="K3789" s="1">
        <v>2.5</v>
      </c>
      <c r="L3789" s="1">
        <v>0</v>
      </c>
      <c r="M3789" s="1">
        <v>-5.0999999999999899</v>
      </c>
      <c r="O3789">
        <f t="shared" si="411"/>
        <v>-7.3249999999999993</v>
      </c>
      <c r="P3789">
        <f t="shared" si="412"/>
        <v>-1</v>
      </c>
      <c r="R3789">
        <f t="shared" si="413"/>
        <v>2.8400000000000096</v>
      </c>
      <c r="S3789">
        <f t="shared" si="410"/>
        <v>4.2899999999999903</v>
      </c>
      <c r="U3789" s="4">
        <f t="shared" si="416"/>
        <v>1</v>
      </c>
      <c r="V3789" s="4">
        <f t="shared" si="414"/>
        <v>4</v>
      </c>
      <c r="X3789" s="10">
        <f t="shared" si="415"/>
        <v>-5.0000000000000001E-3</v>
      </c>
    </row>
    <row r="3790" spans="1:24">
      <c r="A3790" s="4"/>
      <c r="B3790" t="s">
        <v>167</v>
      </c>
      <c r="C3790">
        <v>20</v>
      </c>
      <c r="D3790" s="1">
        <v>-11.1</v>
      </c>
      <c r="E3790" s="1">
        <v>0</v>
      </c>
      <c r="F3790" s="1">
        <v>0.25</v>
      </c>
      <c r="G3790" s="1">
        <v>0</v>
      </c>
      <c r="H3790" s="1">
        <v>4.5</v>
      </c>
      <c r="I3790" s="1">
        <v>0</v>
      </c>
      <c r="J3790" s="1">
        <v>-2.9999999999999302E-2</v>
      </c>
      <c r="K3790" s="1">
        <v>2.5</v>
      </c>
      <c r="L3790" s="1">
        <v>0</v>
      </c>
      <c r="M3790" s="1">
        <v>-2.1</v>
      </c>
      <c r="O3790">
        <f t="shared" si="411"/>
        <v>-0.51999999999999957</v>
      </c>
      <c r="P3790">
        <f t="shared" si="412"/>
        <v>-1</v>
      </c>
      <c r="R3790">
        <f t="shared" si="413"/>
        <v>7.0100000000000104</v>
      </c>
      <c r="S3790">
        <f t="shared" ref="S3790:S3853" si="417">SUMPRODUCT(G3790:M3790,$G$3:$M$3)</f>
        <v>2.4600000000000093</v>
      </c>
      <c r="U3790" s="4">
        <f t="shared" si="416"/>
        <v>2</v>
      </c>
      <c r="V3790" s="4">
        <f t="shared" si="414"/>
        <v>5</v>
      </c>
      <c r="X3790" s="10">
        <f t="shared" si="415"/>
        <v>-6.2500000000000003E-3</v>
      </c>
    </row>
    <row r="3791" spans="1:24">
      <c r="A3791" s="4"/>
      <c r="B3791" t="s">
        <v>168</v>
      </c>
      <c r="C3791">
        <v>20</v>
      </c>
      <c r="D3791" s="1">
        <v>-3.3</v>
      </c>
      <c r="E3791" s="1">
        <v>0</v>
      </c>
      <c r="F3791" s="1">
        <v>0.25</v>
      </c>
      <c r="G3791" s="1">
        <v>2.0000000000000399E-2</v>
      </c>
      <c r="H3791" s="1">
        <v>4.5</v>
      </c>
      <c r="I3791" s="1">
        <v>7.4999999999999997E-2</v>
      </c>
      <c r="J3791" s="1">
        <v>2.0000000000000399E-2</v>
      </c>
      <c r="K3791" s="1">
        <v>2.5</v>
      </c>
      <c r="L3791" s="1">
        <v>7.4999999999999997E-2</v>
      </c>
      <c r="M3791" s="1">
        <v>-0.6</v>
      </c>
      <c r="O3791">
        <f t="shared" ref="O3791:O3854" si="418">SUMPRODUCT(D3791:I3791,$D$1:$I$1)</f>
        <v>4.9700000000000006</v>
      </c>
      <c r="P3791">
        <f t="shared" ref="P3791:P3854" si="419">IF(O3791&lt;=$P$1,-1,IF(O3791&lt;=$P$2,0,1))</f>
        <v>-1</v>
      </c>
      <c r="R3791">
        <f t="shared" ref="R3791:R3854" si="420">SUMPRODUCT(G3791:M3791,$G$2:$M$2)</f>
        <v>8.5900000000000016</v>
      </c>
      <c r="S3791">
        <f t="shared" si="417"/>
        <v>2.1150000000000047</v>
      </c>
      <c r="U3791" s="4">
        <f t="shared" si="416"/>
        <v>2</v>
      </c>
      <c r="V3791" s="4">
        <f t="shared" ref="V3791:V3854" si="421">SUM(S3791&lt;$V$2,S3791&lt;$V$3,S3791&lt;$V$4,S3791&lt;$V$5,S3791&lt;$V$6,S3791&lt;$V$7,S3791&lt;$V$8,S3791&lt;$V$9,S3791&lt;$V$10,S3791&lt;$V$11)</f>
        <v>5</v>
      </c>
      <c r="X3791" s="10">
        <f t="shared" ref="X3791:X3854" si="422">IF(P3791=0,0%,IF(P3791=1,U3791*0.125%,-V3791*0.125%))</f>
        <v>-6.2500000000000003E-3</v>
      </c>
    </row>
    <row r="3792" spans="1:24">
      <c r="A3792" s="4"/>
      <c r="B3792" t="s">
        <v>169</v>
      </c>
      <c r="C3792">
        <v>20</v>
      </c>
      <c r="D3792" s="1">
        <v>-3.4</v>
      </c>
      <c r="E3792" s="1">
        <v>0</v>
      </c>
      <c r="F3792" s="1">
        <v>0.25</v>
      </c>
      <c r="G3792" s="1">
        <v>0.1</v>
      </c>
      <c r="H3792" s="1">
        <v>4.75</v>
      </c>
      <c r="I3792" s="1">
        <v>-4.9999999999999899E-2</v>
      </c>
      <c r="J3792" s="1">
        <v>9.9999999999999603E-2</v>
      </c>
      <c r="K3792" s="1">
        <v>2.5</v>
      </c>
      <c r="L3792" s="1">
        <v>0.2</v>
      </c>
      <c r="M3792" s="1">
        <v>0.9</v>
      </c>
      <c r="O3792">
        <f t="shared" si="418"/>
        <v>5.1000000000000005</v>
      </c>
      <c r="P3792">
        <f t="shared" si="419"/>
        <v>-1</v>
      </c>
      <c r="R3792">
        <f t="shared" si="420"/>
        <v>10.399999999999995</v>
      </c>
      <c r="S3792">
        <f t="shared" si="417"/>
        <v>-5.0000000000003264E-2</v>
      </c>
      <c r="U3792" s="4">
        <f t="shared" si="416"/>
        <v>3</v>
      </c>
      <c r="V3792" s="4">
        <f t="shared" si="421"/>
        <v>6</v>
      </c>
      <c r="X3792" s="10">
        <f t="shared" si="422"/>
        <v>-7.4999999999999997E-3</v>
      </c>
    </row>
    <row r="3793" spans="1:24">
      <c r="A3793" s="4"/>
      <c r="B3793" t="s">
        <v>170</v>
      </c>
      <c r="C3793">
        <v>20</v>
      </c>
      <c r="D3793" s="1">
        <v>-2.5</v>
      </c>
      <c r="E3793" s="1">
        <v>0</v>
      </c>
      <c r="F3793" s="1">
        <v>0.25</v>
      </c>
      <c r="G3793" s="1">
        <v>4.9999999999999802E-2</v>
      </c>
      <c r="H3793" s="1">
        <v>4.75</v>
      </c>
      <c r="I3793" s="1">
        <v>0</v>
      </c>
      <c r="J3793" s="1">
        <v>0.19999999999999901</v>
      </c>
      <c r="K3793" s="1">
        <v>2.5</v>
      </c>
      <c r="L3793" s="1">
        <v>0</v>
      </c>
      <c r="M3793" s="1">
        <v>0.4</v>
      </c>
      <c r="O3793">
        <f t="shared" si="418"/>
        <v>5.75</v>
      </c>
      <c r="P3793">
        <f t="shared" si="419"/>
        <v>-1</v>
      </c>
      <c r="R3793">
        <f t="shared" si="420"/>
        <v>12.449999999999989</v>
      </c>
      <c r="S3793">
        <f t="shared" si="417"/>
        <v>3.1499999999999875</v>
      </c>
      <c r="U3793" s="4">
        <f t="shared" si="416"/>
        <v>3</v>
      </c>
      <c r="V3793" s="4">
        <f t="shared" si="421"/>
        <v>4</v>
      </c>
      <c r="X3793" s="10">
        <f t="shared" si="422"/>
        <v>-5.0000000000000001E-3</v>
      </c>
    </row>
    <row r="3794" spans="1:24">
      <c r="A3794" s="4"/>
      <c r="B3794" t="s">
        <v>171</v>
      </c>
      <c r="C3794">
        <v>20</v>
      </c>
      <c r="D3794" s="1">
        <v>-8</v>
      </c>
      <c r="E3794" s="1">
        <v>0</v>
      </c>
      <c r="F3794" s="1">
        <v>0.25</v>
      </c>
      <c r="G3794" s="1">
        <v>0.2</v>
      </c>
      <c r="H3794" s="1">
        <v>4.75</v>
      </c>
      <c r="I3794" s="1">
        <v>-8.3333333333333301E-2</v>
      </c>
      <c r="J3794" s="1">
        <v>0.12</v>
      </c>
      <c r="K3794" s="1">
        <v>2.5</v>
      </c>
      <c r="L3794" s="1">
        <v>-8.3333333333333301E-2</v>
      </c>
      <c r="M3794" s="1">
        <v>0.4</v>
      </c>
      <c r="O3794">
        <f t="shared" si="418"/>
        <v>1.8666666666666671</v>
      </c>
      <c r="P3794">
        <f t="shared" si="419"/>
        <v>-1</v>
      </c>
      <c r="R3794">
        <f t="shared" si="420"/>
        <v>11.01</v>
      </c>
      <c r="S3794">
        <f t="shared" si="417"/>
        <v>1.3766666666666665</v>
      </c>
      <c r="U3794" s="4">
        <f t="shared" si="416"/>
        <v>3</v>
      </c>
      <c r="V3794" s="4">
        <f t="shared" si="421"/>
        <v>5</v>
      </c>
      <c r="X3794" s="10">
        <f t="shared" si="422"/>
        <v>-6.2500000000000003E-3</v>
      </c>
    </row>
    <row r="3795" spans="1:24">
      <c r="A3795" s="4"/>
      <c r="B3795" t="s">
        <v>172</v>
      </c>
      <c r="C3795">
        <v>20</v>
      </c>
      <c r="D3795" s="1">
        <v>-8.9</v>
      </c>
      <c r="E3795" s="1">
        <v>-0.125</v>
      </c>
      <c r="F3795" s="1">
        <v>0.25</v>
      </c>
      <c r="G3795" s="1">
        <v>7.0000000000000201E-2</v>
      </c>
      <c r="H3795" s="1">
        <v>4.75</v>
      </c>
      <c r="I3795" s="1">
        <v>-0.125</v>
      </c>
      <c r="J3795" s="1">
        <v>0.149999999999999</v>
      </c>
      <c r="K3795" s="1">
        <v>2.5</v>
      </c>
      <c r="L3795" s="1">
        <v>-0.125</v>
      </c>
      <c r="M3795" s="1">
        <v>-2.8</v>
      </c>
      <c r="O3795">
        <f t="shared" si="418"/>
        <v>-0.40499999999999953</v>
      </c>
      <c r="P3795">
        <f t="shared" si="419"/>
        <v>-1</v>
      </c>
      <c r="R3795">
        <f t="shared" si="420"/>
        <v>9.2299999999999862</v>
      </c>
      <c r="S3795">
        <f t="shared" si="417"/>
        <v>4.8049999999999864</v>
      </c>
      <c r="U3795" s="4">
        <f t="shared" si="416"/>
        <v>2</v>
      </c>
      <c r="V3795" s="4">
        <f t="shared" si="421"/>
        <v>4</v>
      </c>
      <c r="X3795" s="10">
        <f t="shared" si="422"/>
        <v>-5.0000000000000001E-3</v>
      </c>
    </row>
    <row r="3796" spans="1:24">
      <c r="A3796" s="4"/>
      <c r="B3796" t="s">
        <v>173</v>
      </c>
      <c r="C3796">
        <v>20</v>
      </c>
      <c r="D3796" s="1">
        <v>-16.3</v>
      </c>
      <c r="E3796" s="1">
        <v>-0.125</v>
      </c>
      <c r="F3796" s="1">
        <v>0.25</v>
      </c>
      <c r="G3796" s="1">
        <v>0.04</v>
      </c>
      <c r="H3796" s="1">
        <v>4.75</v>
      </c>
      <c r="I3796" s="1">
        <v>-0.16666666666666599</v>
      </c>
      <c r="J3796" s="1">
        <v>-6.9999999999999396E-2</v>
      </c>
      <c r="K3796" s="1">
        <v>2.5</v>
      </c>
      <c r="L3796" s="1">
        <v>-0.16666666666666599</v>
      </c>
      <c r="M3796" s="1">
        <v>-6.1</v>
      </c>
      <c r="O3796">
        <f t="shared" si="418"/>
        <v>-5.6016666666666666</v>
      </c>
      <c r="P3796">
        <f t="shared" si="419"/>
        <v>-1</v>
      </c>
      <c r="R3796">
        <f t="shared" si="420"/>
        <v>3.5000000000000036</v>
      </c>
      <c r="S3796">
        <f t="shared" si="417"/>
        <v>4.9833333333333449</v>
      </c>
      <c r="U3796" s="4">
        <f t="shared" si="416"/>
        <v>1</v>
      </c>
      <c r="V3796" s="4">
        <f t="shared" si="421"/>
        <v>4</v>
      </c>
      <c r="X3796" s="10">
        <f t="shared" si="422"/>
        <v>-5.0000000000000001E-3</v>
      </c>
    </row>
    <row r="3797" spans="1:24">
      <c r="A3797" s="4"/>
      <c r="B3797" t="s">
        <v>174</v>
      </c>
      <c r="C3797">
        <v>20</v>
      </c>
      <c r="D3797" s="1">
        <v>-23.3</v>
      </c>
      <c r="E3797" s="1">
        <v>0</v>
      </c>
      <c r="F3797" s="1">
        <v>0.25</v>
      </c>
      <c r="G3797" s="1">
        <v>-7.0000000000000201E-2</v>
      </c>
      <c r="H3797" s="1">
        <v>4.5</v>
      </c>
      <c r="I3797" s="1">
        <v>-2.5000000000000001E-2</v>
      </c>
      <c r="J3797" s="1">
        <v>4.9999999999999802E-2</v>
      </c>
      <c r="K3797" s="1">
        <v>2.5</v>
      </c>
      <c r="L3797" s="1">
        <v>-0.27500000000000002</v>
      </c>
      <c r="M3797" s="1">
        <v>-10.7</v>
      </c>
      <c r="O3797">
        <f t="shared" si="418"/>
        <v>-9.0699999999999985</v>
      </c>
      <c r="P3797">
        <f t="shared" si="419"/>
        <v>-1</v>
      </c>
      <c r="R3797">
        <f t="shared" si="420"/>
        <v>1.2699999999999996</v>
      </c>
      <c r="S3797">
        <f t="shared" si="417"/>
        <v>12.994999999999997</v>
      </c>
      <c r="U3797" s="4">
        <f t="shared" si="416"/>
        <v>1</v>
      </c>
      <c r="V3797" s="4">
        <f t="shared" si="421"/>
        <v>2</v>
      </c>
      <c r="X3797" s="10">
        <f t="shared" si="422"/>
        <v>-2.5000000000000001E-3</v>
      </c>
    </row>
    <row r="3798" spans="1:24">
      <c r="A3798" s="4"/>
      <c r="B3798" t="s">
        <v>175</v>
      </c>
      <c r="C3798">
        <v>20</v>
      </c>
      <c r="D3798" s="1">
        <v>-1.2999999999999901</v>
      </c>
      <c r="E3798" s="1">
        <v>0</v>
      </c>
      <c r="F3798" s="1">
        <v>0.25</v>
      </c>
      <c r="G3798" s="1">
        <v>-0.33</v>
      </c>
      <c r="H3798" s="1">
        <v>4.25</v>
      </c>
      <c r="I3798" s="1">
        <v>-0.3</v>
      </c>
      <c r="J3798" s="1">
        <v>-0.37999999999999901</v>
      </c>
      <c r="K3798" s="1">
        <v>2.5</v>
      </c>
      <c r="L3798" s="1">
        <v>-0.55000000000000004</v>
      </c>
      <c r="M3798" s="1">
        <v>-9.1</v>
      </c>
      <c r="O3798">
        <f t="shared" si="418"/>
        <v>5.9700000000000069</v>
      </c>
      <c r="P3798">
        <f t="shared" si="419"/>
        <v>-1</v>
      </c>
      <c r="R3798">
        <f t="shared" si="420"/>
        <v>0.24000000000001442</v>
      </c>
      <c r="S3798">
        <f t="shared" si="417"/>
        <v>3.890000000000013</v>
      </c>
      <c r="U3798" s="4">
        <f t="shared" si="416"/>
        <v>1</v>
      </c>
      <c r="V3798" s="4">
        <f t="shared" si="421"/>
        <v>4</v>
      </c>
      <c r="X3798" s="10">
        <f t="shared" si="422"/>
        <v>-5.0000000000000001E-3</v>
      </c>
    </row>
    <row r="3799" spans="1:24">
      <c r="A3799" s="4"/>
      <c r="B3799" t="s">
        <v>176</v>
      </c>
      <c r="C3799">
        <v>20</v>
      </c>
      <c r="D3799" s="1">
        <v>-4.0999999999999996</v>
      </c>
      <c r="E3799" s="1">
        <v>0</v>
      </c>
      <c r="F3799" s="1">
        <v>0.25</v>
      </c>
      <c r="G3799" s="1">
        <v>-0.22999999999999901</v>
      </c>
      <c r="H3799" s="1">
        <v>4</v>
      </c>
      <c r="I3799" s="1">
        <v>-0.13888888888888801</v>
      </c>
      <c r="J3799" s="1">
        <v>-0.34999999999999898</v>
      </c>
      <c r="K3799" s="1">
        <v>2.5</v>
      </c>
      <c r="L3799" s="1">
        <v>-0.38888888888888801</v>
      </c>
      <c r="M3799" s="1">
        <v>-14.3</v>
      </c>
      <c r="O3799">
        <f t="shared" si="418"/>
        <v>3.824444444444445</v>
      </c>
      <c r="P3799">
        <f t="shared" si="419"/>
        <v>-1</v>
      </c>
      <c r="R3799">
        <f t="shared" si="420"/>
        <v>-6.3866666666666649</v>
      </c>
      <c r="S3799">
        <f t="shared" si="417"/>
        <v>10.257777777777797</v>
      </c>
      <c r="U3799" s="4">
        <f t="shared" si="416"/>
        <v>0</v>
      </c>
      <c r="V3799" s="4">
        <f t="shared" si="421"/>
        <v>2</v>
      </c>
      <c r="X3799" s="10">
        <f t="shared" si="422"/>
        <v>-2.5000000000000001E-3</v>
      </c>
    </row>
    <row r="3800" spans="1:24">
      <c r="A3800" s="4"/>
      <c r="B3800" t="s">
        <v>177</v>
      </c>
      <c r="C3800">
        <v>20</v>
      </c>
      <c r="D3800" s="1">
        <v>7.9</v>
      </c>
      <c r="E3800" s="1">
        <v>0</v>
      </c>
      <c r="F3800" s="1">
        <v>0.25</v>
      </c>
      <c r="G3800" s="1">
        <v>-0.189999999999999</v>
      </c>
      <c r="H3800" s="1">
        <v>3.75</v>
      </c>
      <c r="I3800" s="1">
        <v>-0.13888888888888801</v>
      </c>
      <c r="J3800" s="1">
        <v>-2.9999999999999302E-2</v>
      </c>
      <c r="K3800" s="1">
        <v>2.5</v>
      </c>
      <c r="L3800" s="1">
        <v>-0.38888888888888801</v>
      </c>
      <c r="M3800" s="1">
        <v>-8.9</v>
      </c>
      <c r="O3800">
        <f t="shared" si="418"/>
        <v>11.974444444444446</v>
      </c>
      <c r="P3800">
        <f t="shared" si="419"/>
        <v>-1</v>
      </c>
      <c r="R3800">
        <f t="shared" si="420"/>
        <v>2.68333333333333</v>
      </c>
      <c r="S3800">
        <f t="shared" si="417"/>
        <v>8.7277777777777921</v>
      </c>
      <c r="U3800" s="4">
        <f t="shared" si="416"/>
        <v>1</v>
      </c>
      <c r="V3800" s="4">
        <f t="shared" si="421"/>
        <v>3</v>
      </c>
      <c r="X3800" s="10">
        <f t="shared" si="422"/>
        <v>-3.7499999999999999E-3</v>
      </c>
    </row>
    <row r="3801" spans="1:24">
      <c r="A3801" s="4"/>
      <c r="B3801" t="s">
        <v>178</v>
      </c>
      <c r="C3801">
        <v>20</v>
      </c>
      <c r="D3801" s="1">
        <v>13.2</v>
      </c>
      <c r="E3801" s="1">
        <v>0</v>
      </c>
      <c r="F3801" s="1">
        <v>0.25</v>
      </c>
      <c r="G3801" s="1">
        <v>-4.9999999999999802E-2</v>
      </c>
      <c r="H3801" s="1">
        <v>3.25</v>
      </c>
      <c r="I3801" s="1">
        <v>0.17499999999999999</v>
      </c>
      <c r="J3801" s="1">
        <v>-0.08</v>
      </c>
      <c r="K3801" s="1">
        <v>2.5</v>
      </c>
      <c r="L3801" s="1">
        <v>-0.32500000000000001</v>
      </c>
      <c r="M3801" s="1">
        <v>-8</v>
      </c>
      <c r="O3801">
        <f t="shared" si="418"/>
        <v>15.309999999999999</v>
      </c>
      <c r="P3801">
        <f t="shared" si="419"/>
        <v>-1</v>
      </c>
      <c r="R3801">
        <f t="shared" si="420"/>
        <v>0.95999999999999908</v>
      </c>
      <c r="S3801">
        <f t="shared" si="417"/>
        <v>9.7349999999999994</v>
      </c>
      <c r="U3801" s="4">
        <f t="shared" ref="U3801:U3864" si="423">10-SUM(R3801&lt;$U$2,R3801&lt;$U$3,R3801&lt;$U$4,R3801&lt;$U$5,R3801&lt;$U$6,R3801&lt;$U$7,R3801&lt;$U$8,R3801&lt;$U$9,R3801&lt;$U$10,R3801&lt;$U$11)</f>
        <v>1</v>
      </c>
      <c r="V3801" s="4">
        <f t="shared" si="421"/>
        <v>3</v>
      </c>
      <c r="X3801" s="10">
        <f t="shared" si="422"/>
        <v>-3.7499999999999999E-3</v>
      </c>
    </row>
    <row r="3802" spans="1:24">
      <c r="A3802" s="4"/>
      <c r="B3802" t="s">
        <v>179</v>
      </c>
      <c r="C3802">
        <v>20</v>
      </c>
      <c r="D3802" s="1">
        <v>3.9</v>
      </c>
      <c r="E3802" s="1">
        <v>0</v>
      </c>
      <c r="F3802" s="1">
        <v>0.25</v>
      </c>
      <c r="G3802" s="1">
        <v>-2.9999999999999801E-2</v>
      </c>
      <c r="H3802" s="1">
        <v>3.25</v>
      </c>
      <c r="I3802" s="1">
        <v>0</v>
      </c>
      <c r="J3802" s="1">
        <v>-0.12999999999999901</v>
      </c>
      <c r="K3802" s="1">
        <v>2.5</v>
      </c>
      <c r="L3802" s="1">
        <v>0</v>
      </c>
      <c r="M3802" s="1">
        <v>-6.4</v>
      </c>
      <c r="O3802">
        <f t="shared" si="418"/>
        <v>8.73</v>
      </c>
      <c r="P3802">
        <f t="shared" si="419"/>
        <v>-1</v>
      </c>
      <c r="R3802">
        <f t="shared" si="420"/>
        <v>0.3400000000000114</v>
      </c>
      <c r="S3802">
        <f t="shared" si="417"/>
        <v>4.2400000000000126</v>
      </c>
      <c r="U3802" s="4">
        <f t="shared" si="423"/>
        <v>1</v>
      </c>
      <c r="V3802" s="4">
        <f t="shared" si="421"/>
        <v>4</v>
      </c>
      <c r="X3802" s="10">
        <f t="shared" si="422"/>
        <v>-5.0000000000000001E-3</v>
      </c>
    </row>
    <row r="3803" spans="1:24">
      <c r="A3803" s="4"/>
      <c r="B3803" t="s">
        <v>180</v>
      </c>
      <c r="C3803">
        <v>20</v>
      </c>
      <c r="D3803" s="1">
        <v>5.9</v>
      </c>
      <c r="E3803" s="1">
        <v>-0.125</v>
      </c>
      <c r="F3803" s="1">
        <v>0.25</v>
      </c>
      <c r="G3803" s="1">
        <v>-0.149999999999999</v>
      </c>
      <c r="H3803" s="1">
        <v>3</v>
      </c>
      <c r="I3803" s="1">
        <v>7.4999999999999997E-2</v>
      </c>
      <c r="J3803" s="1">
        <v>-0.12</v>
      </c>
      <c r="K3803" s="1">
        <v>2.5</v>
      </c>
      <c r="L3803" s="1">
        <v>-0.17499999999999999</v>
      </c>
      <c r="M3803" s="1">
        <v>-5.8</v>
      </c>
      <c r="O3803">
        <f t="shared" si="418"/>
        <v>8.2849999999999984</v>
      </c>
      <c r="P3803">
        <f t="shared" si="419"/>
        <v>-1</v>
      </c>
      <c r="R3803">
        <f t="shared" si="420"/>
        <v>2.3399999999999936</v>
      </c>
      <c r="S3803">
        <f t="shared" si="417"/>
        <v>5.1649999999999983</v>
      </c>
      <c r="U3803" s="4">
        <f t="shared" si="423"/>
        <v>1</v>
      </c>
      <c r="V3803" s="4">
        <f t="shared" si="421"/>
        <v>4</v>
      </c>
      <c r="X3803" s="10">
        <f t="shared" si="422"/>
        <v>-5.0000000000000001E-3</v>
      </c>
    </row>
    <row r="3804" spans="1:24">
      <c r="A3804" s="4"/>
      <c r="B3804" t="s">
        <v>181</v>
      </c>
      <c r="C3804">
        <v>20</v>
      </c>
      <c r="D3804" s="1">
        <v>0.70000000000000095</v>
      </c>
      <c r="E3804" s="1">
        <v>-0.125</v>
      </c>
      <c r="F3804" s="1">
        <v>0.25</v>
      </c>
      <c r="G3804" s="1">
        <v>-0.19999999999999901</v>
      </c>
      <c r="H3804" s="1">
        <v>2.75</v>
      </c>
      <c r="I3804" s="1">
        <v>7.4999999999999997E-2</v>
      </c>
      <c r="J3804" s="1">
        <v>-0.1</v>
      </c>
      <c r="K3804" s="1">
        <v>2.5</v>
      </c>
      <c r="L3804" s="1">
        <v>-0.17499999999999999</v>
      </c>
      <c r="M3804" s="1">
        <v>-1.4</v>
      </c>
      <c r="O3804">
        <f t="shared" si="418"/>
        <v>4.3950000000000005</v>
      </c>
      <c r="P3804">
        <f t="shared" si="419"/>
        <v>-1</v>
      </c>
      <c r="R3804">
        <f t="shared" si="420"/>
        <v>7.0499999999999936</v>
      </c>
      <c r="S3804">
        <f t="shared" si="417"/>
        <v>0.82499999999999862</v>
      </c>
      <c r="U3804" s="4">
        <f t="shared" si="423"/>
        <v>2</v>
      </c>
      <c r="V3804" s="4">
        <f t="shared" si="421"/>
        <v>5</v>
      </c>
      <c r="X3804" s="10">
        <f t="shared" si="422"/>
        <v>-6.2500000000000003E-3</v>
      </c>
    </row>
    <row r="3805" spans="1:24">
      <c r="A3805" s="4"/>
      <c r="B3805" t="s">
        <v>182</v>
      </c>
      <c r="C3805">
        <v>20</v>
      </c>
      <c r="D3805" s="1">
        <v>-6.8</v>
      </c>
      <c r="E3805" s="1">
        <v>0</v>
      </c>
      <c r="F3805" s="1">
        <v>0.25</v>
      </c>
      <c r="G3805" s="1">
        <v>-0.1</v>
      </c>
      <c r="H3805" s="1">
        <v>2.5</v>
      </c>
      <c r="I3805" s="1">
        <v>0.125</v>
      </c>
      <c r="J3805" s="1">
        <v>-0.48</v>
      </c>
      <c r="K3805" s="1">
        <v>2.5</v>
      </c>
      <c r="L3805" s="1">
        <v>-0.125</v>
      </c>
      <c r="M3805" s="1">
        <v>-4.2</v>
      </c>
      <c r="O3805">
        <f t="shared" si="418"/>
        <v>0.54000000000000026</v>
      </c>
      <c r="P3805">
        <f t="shared" si="419"/>
        <v>-1</v>
      </c>
      <c r="R3805">
        <f t="shared" si="420"/>
        <v>-1.8400000000000003</v>
      </c>
      <c r="S3805">
        <f t="shared" si="417"/>
        <v>-1.3150000000000004</v>
      </c>
      <c r="U3805" s="4">
        <f t="shared" si="423"/>
        <v>0</v>
      </c>
      <c r="V3805" s="4">
        <f t="shared" si="421"/>
        <v>6</v>
      </c>
      <c r="X3805" s="10">
        <f t="shared" si="422"/>
        <v>-7.4999999999999997E-3</v>
      </c>
    </row>
    <row r="3806" spans="1:24">
      <c r="A3806" s="4"/>
      <c r="B3806" t="s">
        <v>183</v>
      </c>
      <c r="C3806">
        <v>20</v>
      </c>
      <c r="D3806" s="1">
        <v>3.1</v>
      </c>
      <c r="E3806" s="1">
        <v>0</v>
      </c>
      <c r="F3806" s="1">
        <v>0.25</v>
      </c>
      <c r="G3806" s="1">
        <v>-0.149999999999999</v>
      </c>
      <c r="H3806" s="1">
        <v>2.5</v>
      </c>
      <c r="I3806" s="1">
        <v>0</v>
      </c>
      <c r="J3806" s="1">
        <v>-0.23</v>
      </c>
      <c r="K3806" s="1">
        <v>2.5</v>
      </c>
      <c r="L3806" s="1">
        <v>0</v>
      </c>
      <c r="M3806" s="1">
        <v>-0.5</v>
      </c>
      <c r="O3806">
        <f t="shared" si="418"/>
        <v>7.42</v>
      </c>
      <c r="P3806">
        <f t="shared" si="419"/>
        <v>-1</v>
      </c>
      <c r="R3806">
        <f t="shared" si="420"/>
        <v>4.9099999999999939</v>
      </c>
      <c r="S3806">
        <f t="shared" si="417"/>
        <v>-3.5900000000000016</v>
      </c>
      <c r="U3806" s="4">
        <f t="shared" si="423"/>
        <v>1</v>
      </c>
      <c r="V3806" s="4">
        <f t="shared" si="421"/>
        <v>7</v>
      </c>
      <c r="X3806" s="10">
        <f t="shared" si="422"/>
        <v>-8.7500000000000008E-3</v>
      </c>
    </row>
    <row r="3807" spans="1:24">
      <c r="A3807" s="4"/>
      <c r="B3807" t="s">
        <v>184</v>
      </c>
      <c r="C3807">
        <v>20</v>
      </c>
      <c r="D3807" s="1">
        <v>0.39999999999999902</v>
      </c>
      <c r="E3807" s="1">
        <v>0</v>
      </c>
      <c r="F3807" s="1">
        <v>0.25</v>
      </c>
      <c r="G3807" s="1">
        <v>-0.149999999999999</v>
      </c>
      <c r="H3807" s="1">
        <v>2.5</v>
      </c>
      <c r="I3807" s="1">
        <v>0</v>
      </c>
      <c r="J3807" s="1">
        <v>0.06</v>
      </c>
      <c r="K3807" s="1">
        <v>2.5</v>
      </c>
      <c r="L3807" s="1">
        <v>0</v>
      </c>
      <c r="M3807" s="1">
        <v>-1.8</v>
      </c>
      <c r="O3807">
        <f t="shared" si="418"/>
        <v>5.5299999999999994</v>
      </c>
      <c r="P3807">
        <f t="shared" si="419"/>
        <v>-1</v>
      </c>
      <c r="R3807">
        <f t="shared" si="420"/>
        <v>7.3799999999999946</v>
      </c>
      <c r="S3807">
        <f t="shared" si="417"/>
        <v>1.4799999999999989</v>
      </c>
      <c r="U3807" s="4">
        <f t="shared" si="423"/>
        <v>2</v>
      </c>
      <c r="V3807" s="4">
        <f t="shared" si="421"/>
        <v>5</v>
      </c>
      <c r="X3807" s="10">
        <f t="shared" si="422"/>
        <v>-6.2500000000000003E-3</v>
      </c>
    </row>
    <row r="3808" spans="1:24">
      <c r="A3808" s="4"/>
      <c r="B3808" t="s">
        <v>185</v>
      </c>
      <c r="C3808">
        <v>20</v>
      </c>
      <c r="D3808" s="1">
        <v>-4</v>
      </c>
      <c r="E3808" s="1">
        <v>0</v>
      </c>
      <c r="F3808" s="1">
        <v>0.25</v>
      </c>
      <c r="G3808" s="1">
        <v>-0.02</v>
      </c>
      <c r="H3808" s="1">
        <v>2.5</v>
      </c>
      <c r="I3808" s="1">
        <v>0</v>
      </c>
      <c r="J3808" s="1">
        <v>0.12</v>
      </c>
      <c r="K3808" s="1">
        <v>2.5</v>
      </c>
      <c r="L3808" s="1">
        <v>0</v>
      </c>
      <c r="M3808" s="1">
        <v>-1</v>
      </c>
      <c r="O3808">
        <f t="shared" si="418"/>
        <v>2.4500000000000002</v>
      </c>
      <c r="P3808">
        <f t="shared" si="419"/>
        <v>-1</v>
      </c>
      <c r="R3808">
        <f t="shared" si="420"/>
        <v>8.18</v>
      </c>
      <c r="S3808">
        <f t="shared" si="417"/>
        <v>1.33</v>
      </c>
      <c r="U3808" s="4">
        <f t="shared" si="423"/>
        <v>2</v>
      </c>
      <c r="V3808" s="4">
        <f t="shared" si="421"/>
        <v>5</v>
      </c>
      <c r="X3808" s="10">
        <f t="shared" si="422"/>
        <v>-6.2500000000000003E-3</v>
      </c>
    </row>
    <row r="3809" spans="1:24">
      <c r="A3809" s="4"/>
      <c r="B3809" t="s">
        <v>186</v>
      </c>
      <c r="C3809">
        <v>20</v>
      </c>
      <c r="D3809" s="1">
        <v>-9.5</v>
      </c>
      <c r="E3809" s="1">
        <v>-0.125</v>
      </c>
      <c r="F3809" s="1">
        <v>0.25</v>
      </c>
      <c r="G3809" s="1">
        <v>-0.06</v>
      </c>
      <c r="H3809" s="1">
        <v>2.5</v>
      </c>
      <c r="I3809" s="1">
        <v>0</v>
      </c>
      <c r="J3809" s="1">
        <v>0.04</v>
      </c>
      <c r="K3809" s="1">
        <v>2.5</v>
      </c>
      <c r="L3809" s="1">
        <v>0</v>
      </c>
      <c r="M3809" s="1">
        <v>-3.1</v>
      </c>
      <c r="O3809">
        <f t="shared" si="418"/>
        <v>-3.0249999999999986</v>
      </c>
      <c r="P3809">
        <f t="shared" si="419"/>
        <v>-1</v>
      </c>
      <c r="R3809">
        <f t="shared" si="420"/>
        <v>5.2799999999999994</v>
      </c>
      <c r="S3809">
        <f t="shared" si="417"/>
        <v>2.4300000000000002</v>
      </c>
      <c r="U3809" s="4">
        <f t="shared" si="423"/>
        <v>2</v>
      </c>
      <c r="V3809" s="4">
        <f t="shared" si="421"/>
        <v>5</v>
      </c>
      <c r="X3809" s="10">
        <f t="shared" si="422"/>
        <v>-6.2500000000000003E-3</v>
      </c>
    </row>
    <row r="3810" spans="1:24">
      <c r="A3810" s="4"/>
      <c r="B3810" t="s">
        <v>187</v>
      </c>
      <c r="C3810">
        <v>20</v>
      </c>
      <c r="D3810" s="1">
        <v>-15.2</v>
      </c>
      <c r="E3810" s="1">
        <v>-0.125</v>
      </c>
      <c r="F3810" s="1">
        <v>0.25</v>
      </c>
      <c r="G3810" s="1">
        <v>-0.06</v>
      </c>
      <c r="H3810" s="1">
        <v>2.5</v>
      </c>
      <c r="I3810" s="1">
        <v>0</v>
      </c>
      <c r="J3810" s="1">
        <v>-0.12</v>
      </c>
      <c r="K3810" s="1">
        <v>2.5</v>
      </c>
      <c r="L3810" s="1">
        <v>0</v>
      </c>
      <c r="M3810" s="1">
        <v>-6.4</v>
      </c>
      <c r="O3810">
        <f t="shared" si="418"/>
        <v>-7.0149999999999988</v>
      </c>
      <c r="P3810">
        <f t="shared" si="419"/>
        <v>-1</v>
      </c>
      <c r="R3810">
        <f t="shared" si="420"/>
        <v>-0.10000000000000053</v>
      </c>
      <c r="S3810">
        <f t="shared" si="417"/>
        <v>3.6500000000000004</v>
      </c>
      <c r="U3810" s="4">
        <f t="shared" si="423"/>
        <v>0</v>
      </c>
      <c r="V3810" s="4">
        <f t="shared" si="421"/>
        <v>4</v>
      </c>
      <c r="X3810" s="10">
        <f t="shared" si="422"/>
        <v>-5.0000000000000001E-3</v>
      </c>
    </row>
    <row r="3811" spans="1:24">
      <c r="A3811" s="4"/>
      <c r="B3811" t="s">
        <v>188</v>
      </c>
      <c r="C3811">
        <v>20</v>
      </c>
      <c r="D3811" s="1">
        <v>-0.89999999999999902</v>
      </c>
      <c r="E3811" s="1">
        <v>0</v>
      </c>
      <c r="F3811" s="1">
        <v>0.25</v>
      </c>
      <c r="G3811" s="1">
        <v>0.08</v>
      </c>
      <c r="H3811" s="1">
        <v>2.5</v>
      </c>
      <c r="I3811" s="1">
        <v>0</v>
      </c>
      <c r="J3811" s="1">
        <v>0.06</v>
      </c>
      <c r="K3811" s="1">
        <v>2.5</v>
      </c>
      <c r="L3811" s="1">
        <v>0</v>
      </c>
      <c r="M3811" s="1">
        <v>0.5</v>
      </c>
      <c r="O3811">
        <f t="shared" si="418"/>
        <v>4.620000000000001</v>
      </c>
      <c r="P3811">
        <f t="shared" si="419"/>
        <v>-1</v>
      </c>
      <c r="R3811">
        <f t="shared" si="420"/>
        <v>8.3000000000000007</v>
      </c>
      <c r="S3811">
        <f t="shared" si="417"/>
        <v>-1.0499999999999998</v>
      </c>
      <c r="U3811" s="4">
        <f t="shared" si="423"/>
        <v>2</v>
      </c>
      <c r="V3811" s="4">
        <f t="shared" si="421"/>
        <v>6</v>
      </c>
      <c r="X3811" s="10">
        <f t="shared" si="422"/>
        <v>-7.4999999999999997E-3</v>
      </c>
    </row>
    <row r="3812" spans="1:24">
      <c r="A3812" s="4"/>
      <c r="B3812" t="s">
        <v>189</v>
      </c>
      <c r="C3812">
        <v>20</v>
      </c>
      <c r="D3812" s="1">
        <v>9.6</v>
      </c>
      <c r="E3812" s="1">
        <v>0</v>
      </c>
      <c r="F3812" s="1">
        <v>0.25</v>
      </c>
      <c r="G3812" s="1">
        <v>-2.9999999999999801E-2</v>
      </c>
      <c r="H3812" s="1">
        <v>2.5</v>
      </c>
      <c r="I3812" s="1">
        <v>0</v>
      </c>
      <c r="J3812" s="1">
        <v>-0.11</v>
      </c>
      <c r="K3812" s="1">
        <v>2.5</v>
      </c>
      <c r="L3812" s="1">
        <v>0</v>
      </c>
      <c r="M3812" s="1">
        <v>2.5</v>
      </c>
      <c r="O3812">
        <f t="shared" si="418"/>
        <v>11.969999999999999</v>
      </c>
      <c r="P3812">
        <f t="shared" si="419"/>
        <v>-1</v>
      </c>
      <c r="R3812">
        <f t="shared" si="420"/>
        <v>8.75</v>
      </c>
      <c r="S3812">
        <f t="shared" si="417"/>
        <v>-5.15</v>
      </c>
      <c r="U3812" s="4">
        <f t="shared" si="423"/>
        <v>2</v>
      </c>
      <c r="V3812" s="4">
        <f t="shared" si="421"/>
        <v>7</v>
      </c>
      <c r="X3812" s="10">
        <f t="shared" si="422"/>
        <v>-8.7500000000000008E-3</v>
      </c>
    </row>
    <row r="3813" spans="1:24">
      <c r="A3813" s="4"/>
      <c r="B3813" t="s">
        <v>190</v>
      </c>
      <c r="C3813">
        <v>20</v>
      </c>
      <c r="D3813" s="1">
        <v>13.6</v>
      </c>
      <c r="E3813" s="1">
        <v>0</v>
      </c>
      <c r="F3813" s="1">
        <v>0.25</v>
      </c>
      <c r="G3813" s="1">
        <v>0.04</v>
      </c>
      <c r="H3813" s="1">
        <v>2.5</v>
      </c>
      <c r="I3813" s="1">
        <v>0</v>
      </c>
      <c r="J3813" s="1">
        <v>4.9999999999999802E-2</v>
      </c>
      <c r="K3813" s="1">
        <v>2.5</v>
      </c>
      <c r="L3813" s="1">
        <v>0</v>
      </c>
      <c r="M3813" s="1">
        <v>5.0999999999999899</v>
      </c>
      <c r="O3813">
        <f t="shared" si="418"/>
        <v>14.77</v>
      </c>
      <c r="P3813">
        <f t="shared" si="419"/>
        <v>-1</v>
      </c>
      <c r="R3813">
        <f t="shared" si="420"/>
        <v>13.009999999999987</v>
      </c>
      <c r="S3813">
        <f t="shared" si="417"/>
        <v>-5.7399999999999922</v>
      </c>
      <c r="U3813" s="4">
        <f t="shared" si="423"/>
        <v>3</v>
      </c>
      <c r="V3813" s="4">
        <f t="shared" si="421"/>
        <v>7</v>
      </c>
      <c r="X3813" s="10">
        <f t="shared" si="422"/>
        <v>-8.7500000000000008E-3</v>
      </c>
    </row>
    <row r="3814" spans="1:24">
      <c r="A3814" s="4"/>
      <c r="B3814" t="s">
        <v>1</v>
      </c>
      <c r="C3814">
        <v>21</v>
      </c>
      <c r="D3814" s="1">
        <v>-0.100000000000001</v>
      </c>
      <c r="E3814" s="1">
        <v>0</v>
      </c>
      <c r="F3814" s="1">
        <v>5.5</v>
      </c>
      <c r="G3814" s="1">
        <v>0</v>
      </c>
      <c r="H3814" s="1">
        <v>24</v>
      </c>
      <c r="I3814" s="1">
        <v>0</v>
      </c>
      <c r="J3814" s="1">
        <v>-2.7</v>
      </c>
      <c r="K3814" s="1">
        <v>9.5</v>
      </c>
      <c r="L3814" s="1">
        <v>0.5</v>
      </c>
      <c r="M3814" s="1">
        <v>5.8</v>
      </c>
      <c r="O3814">
        <f t="shared" si="418"/>
        <v>84.43</v>
      </c>
      <c r="P3814">
        <f t="shared" si="419"/>
        <v>1</v>
      </c>
      <c r="R3814">
        <f t="shared" si="420"/>
        <v>11.2</v>
      </c>
      <c r="S3814">
        <f t="shared" si="417"/>
        <v>-33.15</v>
      </c>
      <c r="U3814" s="4">
        <f t="shared" si="423"/>
        <v>3</v>
      </c>
      <c r="V3814" s="4">
        <f t="shared" si="421"/>
        <v>10</v>
      </c>
      <c r="X3814" s="10">
        <f t="shared" si="422"/>
        <v>3.7499999999999999E-3</v>
      </c>
    </row>
    <row r="3815" spans="1:24">
      <c r="A3815" s="4"/>
      <c r="B3815" t="s">
        <v>2</v>
      </c>
      <c r="C3815">
        <v>21</v>
      </c>
      <c r="D3815" s="1">
        <v>20.6</v>
      </c>
      <c r="E3815" s="1">
        <v>0</v>
      </c>
      <c r="F3815" s="1">
        <v>5.5</v>
      </c>
      <c r="G3815" s="1">
        <v>0.94899999999999995</v>
      </c>
      <c r="H3815" s="1">
        <v>24</v>
      </c>
      <c r="I3815" s="1">
        <v>0</v>
      </c>
      <c r="J3815" s="1">
        <v>0.90000000000000202</v>
      </c>
      <c r="K3815" s="1">
        <v>9.5</v>
      </c>
      <c r="L3815" s="1">
        <v>0</v>
      </c>
      <c r="M3815" s="1">
        <v>10.8</v>
      </c>
      <c r="O3815">
        <f t="shared" si="418"/>
        <v>98.92</v>
      </c>
      <c r="P3815">
        <f t="shared" si="419"/>
        <v>1</v>
      </c>
      <c r="R3815">
        <f t="shared" si="420"/>
        <v>59.806000000000026</v>
      </c>
      <c r="S3815">
        <f t="shared" si="417"/>
        <v>9.7010000000000254</v>
      </c>
      <c r="U3815" s="4">
        <f t="shared" si="423"/>
        <v>10</v>
      </c>
      <c r="V3815" s="4">
        <f t="shared" si="421"/>
        <v>3</v>
      </c>
      <c r="X3815" s="10">
        <f t="shared" si="422"/>
        <v>1.2500000000000001E-2</v>
      </c>
    </row>
    <row r="3816" spans="1:24">
      <c r="A3816" s="4"/>
      <c r="B3816" t="s">
        <v>3</v>
      </c>
      <c r="C3816">
        <v>21</v>
      </c>
      <c r="D3816" s="1">
        <v>18.7</v>
      </c>
      <c r="E3816" s="1">
        <v>0</v>
      </c>
      <c r="F3816" s="1">
        <v>5.5</v>
      </c>
      <c r="G3816" s="1">
        <v>-0.5</v>
      </c>
      <c r="H3816" s="1">
        <v>23</v>
      </c>
      <c r="I3816" s="1">
        <v>9.9999999999999895E-2</v>
      </c>
      <c r="J3816" s="1">
        <v>-2.12</v>
      </c>
      <c r="K3816" s="1">
        <v>9.5</v>
      </c>
      <c r="L3816" s="1">
        <v>-0.9</v>
      </c>
      <c r="M3816" s="1">
        <v>10</v>
      </c>
      <c r="O3816">
        <f t="shared" si="418"/>
        <v>96.63000000000001</v>
      </c>
      <c r="P3816">
        <f t="shared" si="419"/>
        <v>1</v>
      </c>
      <c r="R3816">
        <f t="shared" si="420"/>
        <v>31.839999999999996</v>
      </c>
      <c r="S3816">
        <f t="shared" si="417"/>
        <v>-23.610000000000007</v>
      </c>
      <c r="U3816" s="4">
        <f t="shared" si="423"/>
        <v>8</v>
      </c>
      <c r="V3816" s="4">
        <f t="shared" si="421"/>
        <v>10</v>
      </c>
      <c r="X3816" s="10">
        <f t="shared" si="422"/>
        <v>0.01</v>
      </c>
    </row>
    <row r="3817" spans="1:24">
      <c r="A3817" s="4"/>
      <c r="B3817" t="s">
        <v>4</v>
      </c>
      <c r="C3817">
        <v>21</v>
      </c>
      <c r="D3817" s="1">
        <v>-8.7999999999999901</v>
      </c>
      <c r="E3817" s="1">
        <v>0</v>
      </c>
      <c r="F3817" s="1">
        <v>5.5</v>
      </c>
      <c r="G3817" s="1">
        <v>0.219</v>
      </c>
      <c r="H3817" s="1">
        <v>21.5</v>
      </c>
      <c r="I3817" s="1">
        <v>0.149999999999999</v>
      </c>
      <c r="J3817" s="1">
        <v>0.5</v>
      </c>
      <c r="K3817" s="1">
        <v>9.5</v>
      </c>
      <c r="L3817" s="1">
        <v>-1.35</v>
      </c>
      <c r="M3817" s="1">
        <v>11</v>
      </c>
      <c r="O3817">
        <f t="shared" si="418"/>
        <v>75.900000000000006</v>
      </c>
      <c r="P3817">
        <f t="shared" si="419"/>
        <v>1</v>
      </c>
      <c r="R3817">
        <f t="shared" si="420"/>
        <v>63.286000000000001</v>
      </c>
      <c r="S3817">
        <f t="shared" si="417"/>
        <v>9.5809999999999889</v>
      </c>
      <c r="U3817" s="4">
        <f t="shared" si="423"/>
        <v>10</v>
      </c>
      <c r="V3817" s="4">
        <f t="shared" si="421"/>
        <v>3</v>
      </c>
      <c r="X3817" s="10">
        <f t="shared" si="422"/>
        <v>1.2500000000000001E-2</v>
      </c>
    </row>
    <row r="3818" spans="1:24">
      <c r="A3818" s="4"/>
      <c r="B3818" t="s">
        <v>5</v>
      </c>
      <c r="C3818">
        <v>21</v>
      </c>
      <c r="D3818" s="1">
        <v>-1.8999999999999899</v>
      </c>
      <c r="E3818" s="1">
        <v>0</v>
      </c>
      <c r="F3818" s="1">
        <v>5.5</v>
      </c>
      <c r="G3818" s="1">
        <v>0.25</v>
      </c>
      <c r="H3818" s="1">
        <v>21.5</v>
      </c>
      <c r="I3818" s="1">
        <v>0</v>
      </c>
      <c r="J3818" s="1">
        <v>-0.35000000000000098</v>
      </c>
      <c r="K3818" s="1">
        <v>9.5</v>
      </c>
      <c r="L3818" s="1">
        <v>0</v>
      </c>
      <c r="M3818" s="1">
        <v>1.8</v>
      </c>
      <c r="O3818">
        <f t="shared" si="418"/>
        <v>80.670000000000016</v>
      </c>
      <c r="P3818">
        <f t="shared" si="419"/>
        <v>1</v>
      </c>
      <c r="R3818">
        <f t="shared" si="420"/>
        <v>36.249999999999986</v>
      </c>
      <c r="S3818">
        <f t="shared" si="417"/>
        <v>0.64999999999998859</v>
      </c>
      <c r="U3818" s="4">
        <f t="shared" si="423"/>
        <v>9</v>
      </c>
      <c r="V3818" s="4">
        <f t="shared" si="421"/>
        <v>5</v>
      </c>
      <c r="X3818" s="10">
        <f t="shared" si="422"/>
        <v>1.125E-2</v>
      </c>
    </row>
    <row r="3819" spans="1:24">
      <c r="A3819" s="4"/>
      <c r="B3819" t="s">
        <v>6</v>
      </c>
      <c r="C3819">
        <v>21</v>
      </c>
      <c r="D3819" s="1">
        <v>-4.5999999999999996</v>
      </c>
      <c r="E3819" s="1">
        <v>0</v>
      </c>
      <c r="F3819" s="1">
        <v>5.5</v>
      </c>
      <c r="G3819" s="1">
        <v>-0.44900000000000001</v>
      </c>
      <c r="H3819" s="1">
        <v>19</v>
      </c>
      <c r="I3819" s="1">
        <v>0.75</v>
      </c>
      <c r="J3819" s="1">
        <v>-0.35000000000000098</v>
      </c>
      <c r="K3819" s="1">
        <v>9.5</v>
      </c>
      <c r="L3819" s="1">
        <v>-1.75</v>
      </c>
      <c r="M3819" s="1">
        <v>1.6</v>
      </c>
      <c r="O3819">
        <f t="shared" si="418"/>
        <v>76.58</v>
      </c>
      <c r="P3819">
        <f t="shared" si="419"/>
        <v>1</v>
      </c>
      <c r="R3819">
        <f t="shared" si="420"/>
        <v>45.743999999999986</v>
      </c>
      <c r="S3819">
        <f t="shared" si="417"/>
        <v>14.298999999999987</v>
      </c>
      <c r="U3819" s="4">
        <f t="shared" si="423"/>
        <v>10</v>
      </c>
      <c r="V3819" s="4">
        <f t="shared" si="421"/>
        <v>2</v>
      </c>
      <c r="X3819" s="10">
        <f t="shared" si="422"/>
        <v>1.2500000000000001E-2</v>
      </c>
    </row>
    <row r="3820" spans="1:24">
      <c r="A3820" s="4"/>
      <c r="B3820" t="s">
        <v>7</v>
      </c>
      <c r="C3820">
        <v>21</v>
      </c>
      <c r="D3820" s="1">
        <v>5.3999999999999897</v>
      </c>
      <c r="E3820" s="1">
        <v>0</v>
      </c>
      <c r="F3820" s="1">
        <v>5.5</v>
      </c>
      <c r="G3820" s="1">
        <v>0.26999999999999902</v>
      </c>
      <c r="H3820" s="1">
        <v>19</v>
      </c>
      <c r="I3820" s="1">
        <v>0</v>
      </c>
      <c r="J3820" s="1">
        <v>-0.79999999999999705</v>
      </c>
      <c r="K3820" s="1">
        <v>9.5</v>
      </c>
      <c r="L3820" s="1">
        <v>0</v>
      </c>
      <c r="M3820" s="1">
        <v>16.5</v>
      </c>
      <c r="O3820">
        <f t="shared" si="418"/>
        <v>83.279999999999987</v>
      </c>
      <c r="P3820">
        <f t="shared" si="419"/>
        <v>1</v>
      </c>
      <c r="R3820">
        <f t="shared" si="420"/>
        <v>42.480000000000047</v>
      </c>
      <c r="S3820">
        <f t="shared" si="417"/>
        <v>-22.419999999999959</v>
      </c>
      <c r="U3820" s="4">
        <f t="shared" si="423"/>
        <v>10</v>
      </c>
      <c r="V3820" s="4">
        <f t="shared" si="421"/>
        <v>10</v>
      </c>
      <c r="X3820" s="10">
        <f t="shared" si="422"/>
        <v>1.2500000000000001E-2</v>
      </c>
    </row>
    <row r="3821" spans="1:24">
      <c r="A3821" s="4"/>
      <c r="B3821" t="s">
        <v>8</v>
      </c>
      <c r="C3821">
        <v>21</v>
      </c>
      <c r="D3821" s="1">
        <v>3.3999999999999901</v>
      </c>
      <c r="E3821" s="1">
        <v>0</v>
      </c>
      <c r="F3821" s="1">
        <v>5.5</v>
      </c>
      <c r="G3821" s="1">
        <v>0.19900000000000001</v>
      </c>
      <c r="H3821" s="1">
        <v>18</v>
      </c>
      <c r="I3821" s="1">
        <v>0</v>
      </c>
      <c r="J3821" s="1">
        <v>-0.75</v>
      </c>
      <c r="K3821" s="1">
        <v>9.5</v>
      </c>
      <c r="L3821" s="1">
        <v>-1</v>
      </c>
      <c r="M3821" s="1">
        <v>7.6</v>
      </c>
      <c r="O3821">
        <f t="shared" si="418"/>
        <v>80.88</v>
      </c>
      <c r="P3821">
        <f t="shared" si="419"/>
        <v>1</v>
      </c>
      <c r="R3821">
        <f t="shared" si="420"/>
        <v>38.655999999999999</v>
      </c>
      <c r="S3821">
        <f t="shared" si="417"/>
        <v>-9.7990000000000013</v>
      </c>
      <c r="U3821" s="4">
        <f t="shared" si="423"/>
        <v>9</v>
      </c>
      <c r="V3821" s="4">
        <f t="shared" si="421"/>
        <v>8</v>
      </c>
      <c r="X3821" s="10">
        <f t="shared" si="422"/>
        <v>1.125E-2</v>
      </c>
    </row>
    <row r="3822" spans="1:24">
      <c r="A3822" s="4"/>
      <c r="B3822" t="s">
        <v>9</v>
      </c>
      <c r="C3822">
        <v>21</v>
      </c>
      <c r="D3822" s="1">
        <v>-23.1</v>
      </c>
      <c r="E3822" s="1">
        <v>0</v>
      </c>
      <c r="F3822" s="1">
        <v>5</v>
      </c>
      <c r="G3822" s="1">
        <v>0.35000000000000098</v>
      </c>
      <c r="H3822" s="1">
        <v>17</v>
      </c>
      <c r="I3822" s="1">
        <v>0</v>
      </c>
      <c r="J3822" s="1">
        <v>-0.39999999999999802</v>
      </c>
      <c r="K3822" s="1">
        <v>9.5</v>
      </c>
      <c r="L3822" s="1">
        <v>-1</v>
      </c>
      <c r="M3822" s="1">
        <v>-0.7</v>
      </c>
      <c r="O3822">
        <f t="shared" si="418"/>
        <v>55.83</v>
      </c>
      <c r="P3822">
        <f t="shared" si="419"/>
        <v>0</v>
      </c>
      <c r="R3822">
        <f t="shared" si="420"/>
        <v>33.000000000000014</v>
      </c>
      <c r="S3822">
        <f t="shared" si="417"/>
        <v>1.9000000000000241</v>
      </c>
      <c r="U3822" s="4">
        <f t="shared" si="423"/>
        <v>8</v>
      </c>
      <c r="V3822" s="4">
        <f t="shared" si="421"/>
        <v>5</v>
      </c>
      <c r="X3822" s="10">
        <f t="shared" si="422"/>
        <v>0</v>
      </c>
    </row>
    <row r="3823" spans="1:24">
      <c r="A3823" s="4"/>
      <c r="B3823" t="s">
        <v>10</v>
      </c>
      <c r="C3823">
        <v>21</v>
      </c>
      <c r="D3823" s="1">
        <v>-15.7</v>
      </c>
      <c r="E3823" s="1">
        <v>0</v>
      </c>
      <c r="F3823" s="1">
        <v>4.75</v>
      </c>
      <c r="G3823" s="1">
        <v>0.19900000000000001</v>
      </c>
      <c r="H3823" s="1">
        <v>17</v>
      </c>
      <c r="I3823" s="1">
        <v>0</v>
      </c>
      <c r="J3823" s="1">
        <v>-0.17999999999999899</v>
      </c>
      <c r="K3823" s="1">
        <v>9.5</v>
      </c>
      <c r="L3823" s="1">
        <v>0</v>
      </c>
      <c r="M3823" s="1">
        <v>-8</v>
      </c>
      <c r="O3823">
        <f t="shared" si="418"/>
        <v>58.260000000000005</v>
      </c>
      <c r="P3823">
        <f t="shared" si="419"/>
        <v>0</v>
      </c>
      <c r="R3823">
        <f t="shared" si="420"/>
        <v>24.466000000000015</v>
      </c>
      <c r="S3823">
        <f t="shared" si="417"/>
        <v>8.211000000000011</v>
      </c>
      <c r="U3823" s="4">
        <f t="shared" si="423"/>
        <v>6</v>
      </c>
      <c r="V3823" s="4">
        <f t="shared" si="421"/>
        <v>3</v>
      </c>
      <c r="X3823" s="10">
        <f t="shared" si="422"/>
        <v>0</v>
      </c>
    </row>
    <row r="3824" spans="1:24">
      <c r="A3824" s="4"/>
      <c r="B3824" t="s">
        <v>11</v>
      </c>
      <c r="C3824">
        <v>21</v>
      </c>
      <c r="D3824" s="1">
        <v>-19.8</v>
      </c>
      <c r="E3824" s="1">
        <v>-0.12</v>
      </c>
      <c r="F3824" s="1">
        <v>4.75</v>
      </c>
      <c r="G3824" s="1">
        <v>-0.32800000000000001</v>
      </c>
      <c r="H3824" s="1">
        <v>15.5</v>
      </c>
      <c r="I3824" s="1">
        <v>0.149999999999999</v>
      </c>
      <c r="J3824" s="1">
        <v>-0.52999999999999703</v>
      </c>
      <c r="K3824" s="1">
        <v>9.5</v>
      </c>
      <c r="L3824" s="1">
        <v>-1.35</v>
      </c>
      <c r="M3824" s="1">
        <v>-10.6</v>
      </c>
      <c r="O3824">
        <f t="shared" si="418"/>
        <v>52.39</v>
      </c>
      <c r="P3824">
        <f t="shared" si="419"/>
        <v>0</v>
      </c>
      <c r="R3824">
        <f t="shared" si="420"/>
        <v>25.578000000000038</v>
      </c>
      <c r="S3824">
        <f t="shared" si="417"/>
        <v>12.338000000000026</v>
      </c>
      <c r="U3824" s="4">
        <f t="shared" si="423"/>
        <v>6</v>
      </c>
      <c r="V3824" s="4">
        <f t="shared" si="421"/>
        <v>2</v>
      </c>
      <c r="X3824" s="10">
        <f t="shared" si="422"/>
        <v>0</v>
      </c>
    </row>
    <row r="3825" spans="1:24">
      <c r="A3825" s="4"/>
      <c r="B3825" t="s">
        <v>12</v>
      </c>
      <c r="C3825">
        <v>21</v>
      </c>
      <c r="D3825" s="1">
        <v>11.2</v>
      </c>
      <c r="E3825" s="1">
        <v>-0.15</v>
      </c>
      <c r="F3825" s="1">
        <v>4.75</v>
      </c>
      <c r="G3825" s="1">
        <v>9.9599999999999994E-2</v>
      </c>
      <c r="H3825" s="1">
        <v>13</v>
      </c>
      <c r="I3825" s="1">
        <v>0.625</v>
      </c>
      <c r="J3825" s="1">
        <v>-0.70000000000000095</v>
      </c>
      <c r="K3825" s="1">
        <v>8.25</v>
      </c>
      <c r="L3825" s="1">
        <v>-1.875</v>
      </c>
      <c r="M3825" s="1">
        <v>-11</v>
      </c>
      <c r="O3825">
        <f t="shared" si="418"/>
        <v>71.39</v>
      </c>
      <c r="P3825">
        <f t="shared" si="419"/>
        <v>1</v>
      </c>
      <c r="R3825">
        <f t="shared" si="420"/>
        <v>17.552399999999988</v>
      </c>
      <c r="S3825">
        <f t="shared" si="417"/>
        <v>16.800399999999986</v>
      </c>
      <c r="U3825" s="4">
        <f t="shared" si="423"/>
        <v>4</v>
      </c>
      <c r="V3825" s="4">
        <f t="shared" si="421"/>
        <v>1</v>
      </c>
      <c r="X3825" s="10">
        <f t="shared" si="422"/>
        <v>5.0000000000000001E-3</v>
      </c>
    </row>
    <row r="3826" spans="1:24">
      <c r="A3826" s="4"/>
      <c r="B3826" t="s">
        <v>13</v>
      </c>
      <c r="C3826">
        <v>21</v>
      </c>
      <c r="D3826" s="1">
        <v>31.5</v>
      </c>
      <c r="E3826" s="1">
        <v>0</v>
      </c>
      <c r="F3826" s="1">
        <v>4.75</v>
      </c>
      <c r="G3826" s="1">
        <v>0.19900000000000001</v>
      </c>
      <c r="H3826" s="1">
        <v>13</v>
      </c>
      <c r="I3826" s="1">
        <v>0</v>
      </c>
      <c r="J3826" s="1">
        <v>-0.23</v>
      </c>
      <c r="K3826" s="1">
        <v>8.25</v>
      </c>
      <c r="L3826" s="1">
        <v>0</v>
      </c>
      <c r="M3826" s="1">
        <v>-0.6</v>
      </c>
      <c r="O3826">
        <f t="shared" si="418"/>
        <v>87.3</v>
      </c>
      <c r="P3826">
        <f t="shared" si="419"/>
        <v>1</v>
      </c>
      <c r="R3826">
        <f t="shared" si="420"/>
        <v>24.716000000000001</v>
      </c>
      <c r="S3826">
        <f t="shared" si="417"/>
        <v>-1.964</v>
      </c>
      <c r="U3826" s="4">
        <f t="shared" si="423"/>
        <v>6</v>
      </c>
      <c r="V3826" s="4">
        <f t="shared" si="421"/>
        <v>6</v>
      </c>
      <c r="X3826" s="10">
        <f t="shared" si="422"/>
        <v>7.4999999999999997E-3</v>
      </c>
    </row>
    <row r="3827" spans="1:24">
      <c r="A3827" s="4"/>
      <c r="B3827" t="s">
        <v>14</v>
      </c>
      <c r="C3827">
        <v>21</v>
      </c>
      <c r="D3827" s="1">
        <v>41</v>
      </c>
      <c r="E3827" s="1">
        <v>0</v>
      </c>
      <c r="F3827" s="1">
        <v>4.75</v>
      </c>
      <c r="G3827" s="1">
        <v>0.22</v>
      </c>
      <c r="H3827" s="1">
        <v>13</v>
      </c>
      <c r="I3827" s="1">
        <v>0</v>
      </c>
      <c r="J3827" s="1">
        <v>0.119999999999999</v>
      </c>
      <c r="K3827" s="1">
        <v>8.25</v>
      </c>
      <c r="L3827" s="1">
        <v>0</v>
      </c>
      <c r="M3827" s="1">
        <v>2.4</v>
      </c>
      <c r="O3827">
        <f t="shared" si="418"/>
        <v>93.95</v>
      </c>
      <c r="P3827">
        <f t="shared" si="419"/>
        <v>1</v>
      </c>
      <c r="R3827">
        <f t="shared" si="420"/>
        <v>32.139999999999986</v>
      </c>
      <c r="S3827">
        <f t="shared" si="417"/>
        <v>-0.43500000000001426</v>
      </c>
      <c r="U3827" s="4">
        <f t="shared" si="423"/>
        <v>8</v>
      </c>
      <c r="V3827" s="4">
        <f t="shared" si="421"/>
        <v>6</v>
      </c>
      <c r="X3827" s="10">
        <f t="shared" si="422"/>
        <v>0.01</v>
      </c>
    </row>
    <row r="3828" spans="1:24">
      <c r="A3828" s="4"/>
      <c r="B3828" t="s">
        <v>15</v>
      </c>
      <c r="C3828">
        <v>21</v>
      </c>
      <c r="D3828" s="1">
        <v>36.4</v>
      </c>
      <c r="E3828" s="1">
        <v>-0.25</v>
      </c>
      <c r="F3828" s="1">
        <v>4.75</v>
      </c>
      <c r="G3828" s="1">
        <v>0.26999999999999902</v>
      </c>
      <c r="H3828" s="1">
        <v>13</v>
      </c>
      <c r="I3828" s="1">
        <v>0</v>
      </c>
      <c r="J3828" s="1">
        <v>0.21</v>
      </c>
      <c r="K3828" s="1">
        <v>7.2</v>
      </c>
      <c r="L3828" s="1">
        <v>0</v>
      </c>
      <c r="M3828" s="1">
        <v>0.6</v>
      </c>
      <c r="O3828">
        <f t="shared" si="418"/>
        <v>87.47999999999999</v>
      </c>
      <c r="P3828">
        <f t="shared" si="419"/>
        <v>1</v>
      </c>
      <c r="R3828">
        <f t="shared" si="420"/>
        <v>29.110000000000007</v>
      </c>
      <c r="S3828">
        <f t="shared" si="417"/>
        <v>4.0600000000000005</v>
      </c>
      <c r="U3828" s="4">
        <f t="shared" si="423"/>
        <v>7</v>
      </c>
      <c r="V3828" s="4">
        <f t="shared" si="421"/>
        <v>4</v>
      </c>
      <c r="X3828" s="10">
        <f t="shared" si="422"/>
        <v>8.7500000000000008E-3</v>
      </c>
    </row>
    <row r="3829" spans="1:24">
      <c r="A3829" s="4"/>
      <c r="B3829" t="s">
        <v>16</v>
      </c>
      <c r="C3829">
        <v>21</v>
      </c>
      <c r="D3829" s="1">
        <v>33.5</v>
      </c>
      <c r="E3829" s="1">
        <v>-0.25</v>
      </c>
      <c r="F3829" s="1">
        <v>4.75</v>
      </c>
      <c r="G3829" s="1">
        <v>0.3</v>
      </c>
      <c r="H3829" s="1">
        <v>13</v>
      </c>
      <c r="I3829" s="1">
        <v>0</v>
      </c>
      <c r="J3829" s="1">
        <v>-0.12999999999999901</v>
      </c>
      <c r="K3829" s="1">
        <v>7.2</v>
      </c>
      <c r="L3829" s="1">
        <v>0</v>
      </c>
      <c r="M3829" s="1">
        <v>4.5</v>
      </c>
      <c r="O3829">
        <f t="shared" si="418"/>
        <v>85.45</v>
      </c>
      <c r="P3829">
        <f t="shared" si="419"/>
        <v>1</v>
      </c>
      <c r="R3829">
        <f t="shared" si="420"/>
        <v>28.410000000000011</v>
      </c>
      <c r="S3829">
        <f t="shared" si="417"/>
        <v>-4.2899999999999885</v>
      </c>
      <c r="U3829" s="4">
        <f t="shared" si="423"/>
        <v>7</v>
      </c>
      <c r="V3829" s="4">
        <f t="shared" si="421"/>
        <v>7</v>
      </c>
      <c r="X3829" s="10">
        <f t="shared" si="422"/>
        <v>8.7500000000000008E-3</v>
      </c>
    </row>
    <row r="3830" spans="1:24">
      <c r="A3830" s="4"/>
      <c r="B3830" t="s">
        <v>17</v>
      </c>
      <c r="C3830">
        <v>21</v>
      </c>
      <c r="D3830" s="1">
        <v>28.3</v>
      </c>
      <c r="E3830" s="1">
        <v>0</v>
      </c>
      <c r="F3830" s="1">
        <v>4.75</v>
      </c>
      <c r="G3830" s="1">
        <v>0.27900000000000003</v>
      </c>
      <c r="H3830" s="1">
        <v>13</v>
      </c>
      <c r="I3830" s="1">
        <v>0</v>
      </c>
      <c r="J3830" s="1">
        <v>0</v>
      </c>
      <c r="K3830" s="1">
        <v>7.2</v>
      </c>
      <c r="L3830" s="1">
        <v>0</v>
      </c>
      <c r="M3830" s="1">
        <v>0.9</v>
      </c>
      <c r="O3830">
        <f t="shared" si="418"/>
        <v>85.06</v>
      </c>
      <c r="P3830">
        <f t="shared" si="419"/>
        <v>1</v>
      </c>
      <c r="R3830">
        <f t="shared" si="420"/>
        <v>26.625999999999998</v>
      </c>
      <c r="S3830">
        <f t="shared" si="417"/>
        <v>1.0209999999999995</v>
      </c>
      <c r="U3830" s="4">
        <f t="shared" si="423"/>
        <v>7</v>
      </c>
      <c r="V3830" s="4">
        <f t="shared" si="421"/>
        <v>5</v>
      </c>
      <c r="X3830" s="10">
        <f t="shared" si="422"/>
        <v>8.7500000000000008E-3</v>
      </c>
    </row>
    <row r="3831" spans="1:24">
      <c r="A3831" s="4"/>
      <c r="B3831" t="s">
        <v>18</v>
      </c>
      <c r="C3831">
        <v>21</v>
      </c>
      <c r="D3831" s="1">
        <v>17.3</v>
      </c>
      <c r="E3831" s="1">
        <v>0</v>
      </c>
      <c r="F3831" s="1">
        <v>5</v>
      </c>
      <c r="G3831" s="1">
        <v>0.34999999999999898</v>
      </c>
      <c r="H3831" s="1">
        <v>13</v>
      </c>
      <c r="I3831" s="1">
        <v>0</v>
      </c>
      <c r="J3831" s="1">
        <v>-9.9999999999997799E-3</v>
      </c>
      <c r="K3831" s="1">
        <v>7.2</v>
      </c>
      <c r="L3831" s="1">
        <v>0</v>
      </c>
      <c r="M3831" s="1">
        <v>-2.2999999999999998</v>
      </c>
      <c r="O3831">
        <f t="shared" si="418"/>
        <v>80.11</v>
      </c>
      <c r="P3831">
        <f t="shared" si="419"/>
        <v>1</v>
      </c>
      <c r="R3831">
        <f t="shared" si="420"/>
        <v>22.870000000000008</v>
      </c>
      <c r="S3831">
        <f t="shared" si="417"/>
        <v>4.0200000000000022</v>
      </c>
      <c r="U3831" s="4">
        <f t="shared" si="423"/>
        <v>5</v>
      </c>
      <c r="V3831" s="4">
        <f t="shared" si="421"/>
        <v>4</v>
      </c>
      <c r="X3831" s="10">
        <f t="shared" si="422"/>
        <v>6.2500000000000003E-3</v>
      </c>
    </row>
    <row r="3832" spans="1:24">
      <c r="A3832" s="4"/>
      <c r="B3832" t="s">
        <v>19</v>
      </c>
      <c r="C3832">
        <v>21</v>
      </c>
      <c r="D3832" s="1">
        <v>23.1</v>
      </c>
      <c r="E3832" s="1">
        <v>0</v>
      </c>
      <c r="F3832" s="1">
        <v>5</v>
      </c>
      <c r="G3832" s="1">
        <v>0.27900000000000003</v>
      </c>
      <c r="H3832" s="1">
        <v>13</v>
      </c>
      <c r="I3832" s="1">
        <v>0</v>
      </c>
      <c r="J3832" s="1">
        <v>-3.0000000000001099E-2</v>
      </c>
      <c r="K3832" s="1">
        <v>7.2</v>
      </c>
      <c r="L3832" s="1">
        <v>0</v>
      </c>
      <c r="M3832" s="1">
        <v>0.2</v>
      </c>
      <c r="O3832">
        <f t="shared" si="418"/>
        <v>84.17</v>
      </c>
      <c r="P3832">
        <f t="shared" si="419"/>
        <v>1</v>
      </c>
      <c r="R3832">
        <f t="shared" si="420"/>
        <v>25.535999999999984</v>
      </c>
      <c r="S3832">
        <f t="shared" si="417"/>
        <v>1.3309999999999846</v>
      </c>
      <c r="U3832" s="4">
        <f t="shared" si="423"/>
        <v>6</v>
      </c>
      <c r="V3832" s="4">
        <f t="shared" si="421"/>
        <v>5</v>
      </c>
      <c r="X3832" s="10">
        <f t="shared" si="422"/>
        <v>7.4999999999999997E-3</v>
      </c>
    </row>
    <row r="3833" spans="1:24">
      <c r="A3833" s="4"/>
      <c r="B3833" t="s">
        <v>20</v>
      </c>
      <c r="C3833">
        <v>21</v>
      </c>
      <c r="D3833" s="1">
        <v>18.8</v>
      </c>
      <c r="E3833" s="1">
        <v>0</v>
      </c>
      <c r="F3833" s="1">
        <v>5.25</v>
      </c>
      <c r="G3833" s="1">
        <v>0.9</v>
      </c>
      <c r="H3833" s="1">
        <v>14</v>
      </c>
      <c r="I3833" s="1">
        <v>-0.11111111111111099</v>
      </c>
      <c r="J3833" s="1">
        <v>0.54</v>
      </c>
      <c r="K3833" s="1">
        <v>7.2</v>
      </c>
      <c r="L3833" s="1">
        <v>0.88888888888888795</v>
      </c>
      <c r="M3833" s="1">
        <v>1.7</v>
      </c>
      <c r="O3833">
        <f t="shared" si="418"/>
        <v>84.865555555555545</v>
      </c>
      <c r="P3833">
        <f t="shared" si="419"/>
        <v>1</v>
      </c>
      <c r="R3833">
        <f t="shared" si="420"/>
        <v>27.38666666666667</v>
      </c>
      <c r="S3833">
        <f t="shared" si="417"/>
        <v>2.8422222222222269</v>
      </c>
      <c r="U3833" s="4">
        <f t="shared" si="423"/>
        <v>7</v>
      </c>
      <c r="V3833" s="4">
        <f t="shared" si="421"/>
        <v>5</v>
      </c>
      <c r="X3833" s="10">
        <f t="shared" si="422"/>
        <v>8.7500000000000008E-3</v>
      </c>
    </row>
    <row r="3834" spans="1:24">
      <c r="A3834" s="4"/>
      <c r="B3834" t="s">
        <v>21</v>
      </c>
      <c r="C3834">
        <v>21</v>
      </c>
      <c r="D3834" s="1">
        <v>-9.3000000000000007</v>
      </c>
      <c r="E3834" s="1">
        <v>0</v>
      </c>
      <c r="F3834" s="1">
        <v>5.25</v>
      </c>
      <c r="G3834" s="1">
        <v>1.69999999999999</v>
      </c>
      <c r="H3834" s="1">
        <v>14</v>
      </c>
      <c r="I3834" s="1">
        <v>0</v>
      </c>
      <c r="J3834" s="1">
        <v>0.82</v>
      </c>
      <c r="K3834" s="1">
        <v>7.2</v>
      </c>
      <c r="L3834" s="1">
        <v>0</v>
      </c>
      <c r="M3834" s="1">
        <v>0.5</v>
      </c>
      <c r="O3834">
        <f t="shared" si="418"/>
        <v>65.240000000000009</v>
      </c>
      <c r="P3834">
        <f t="shared" si="419"/>
        <v>1</v>
      </c>
      <c r="R3834">
        <f t="shared" si="420"/>
        <v>29.360000000000063</v>
      </c>
      <c r="S3834">
        <f t="shared" si="417"/>
        <v>11.660000000000007</v>
      </c>
      <c r="U3834" s="4">
        <f t="shared" si="423"/>
        <v>7</v>
      </c>
      <c r="V3834" s="4">
        <f t="shared" si="421"/>
        <v>2</v>
      </c>
      <c r="X3834" s="10">
        <f t="shared" si="422"/>
        <v>8.7500000000000008E-3</v>
      </c>
    </row>
    <row r="3835" spans="1:24">
      <c r="A3835" s="4"/>
      <c r="B3835" t="s">
        <v>22</v>
      </c>
      <c r="C3835">
        <v>21</v>
      </c>
      <c r="D3835" s="1">
        <v>-18.8</v>
      </c>
      <c r="E3835" s="1">
        <v>0.25</v>
      </c>
      <c r="F3835" s="1">
        <v>5.5</v>
      </c>
      <c r="G3835" s="1">
        <v>2.92</v>
      </c>
      <c r="H3835" s="1">
        <v>16.5</v>
      </c>
      <c r="I3835" s="1">
        <v>0</v>
      </c>
      <c r="J3835" s="1">
        <v>3.22</v>
      </c>
      <c r="K3835" s="1">
        <v>7.2</v>
      </c>
      <c r="L3835" s="1">
        <v>2.5</v>
      </c>
      <c r="M3835" s="1">
        <v>-1.7</v>
      </c>
      <c r="O3835">
        <f t="shared" si="418"/>
        <v>67.09</v>
      </c>
      <c r="P3835">
        <f t="shared" si="419"/>
        <v>1</v>
      </c>
      <c r="R3835">
        <f t="shared" si="420"/>
        <v>41.04</v>
      </c>
      <c r="S3835">
        <f t="shared" si="417"/>
        <v>36.340000000000003</v>
      </c>
      <c r="U3835" s="4">
        <f t="shared" si="423"/>
        <v>10</v>
      </c>
      <c r="V3835" s="4">
        <f t="shared" si="421"/>
        <v>0</v>
      </c>
      <c r="X3835" s="10">
        <f t="shared" si="422"/>
        <v>1.2500000000000001E-2</v>
      </c>
    </row>
    <row r="3836" spans="1:24">
      <c r="A3836" s="4"/>
      <c r="B3836" t="s">
        <v>23</v>
      </c>
      <c r="C3836">
        <v>21</v>
      </c>
      <c r="D3836" s="1">
        <v>-6.9</v>
      </c>
      <c r="E3836" s="1">
        <v>0.25</v>
      </c>
      <c r="F3836" s="1">
        <v>5.5</v>
      </c>
      <c r="G3836" s="1">
        <v>2.19999999999999</v>
      </c>
      <c r="H3836" s="1">
        <v>16.5</v>
      </c>
      <c r="I3836" s="1">
        <v>0</v>
      </c>
      <c r="J3836" s="1">
        <v>-1.05</v>
      </c>
      <c r="K3836" s="1">
        <v>7.2</v>
      </c>
      <c r="L3836" s="1">
        <v>0</v>
      </c>
      <c r="M3836" s="1">
        <v>-9.6999999999999904</v>
      </c>
      <c r="O3836">
        <f t="shared" si="418"/>
        <v>75.42</v>
      </c>
      <c r="P3836">
        <f t="shared" si="419"/>
        <v>1</v>
      </c>
      <c r="R3836">
        <f t="shared" si="420"/>
        <v>-5.6499999999999293</v>
      </c>
      <c r="S3836">
        <f t="shared" si="417"/>
        <v>-0.45000000000000107</v>
      </c>
      <c r="U3836" s="4">
        <f t="shared" si="423"/>
        <v>0</v>
      </c>
      <c r="V3836" s="4">
        <f t="shared" si="421"/>
        <v>6</v>
      </c>
      <c r="X3836" s="10">
        <f t="shared" si="422"/>
        <v>0</v>
      </c>
    </row>
    <row r="3837" spans="1:24">
      <c r="A3837" s="4"/>
      <c r="B3837" t="s">
        <v>24</v>
      </c>
      <c r="C3837">
        <v>21</v>
      </c>
      <c r="D3837" s="1">
        <v>3.4999999999999898</v>
      </c>
      <c r="E3837" s="1">
        <v>0</v>
      </c>
      <c r="F3837" s="1">
        <v>5.5</v>
      </c>
      <c r="G3837" s="1">
        <v>0.629</v>
      </c>
      <c r="H3837" s="1">
        <v>16.5</v>
      </c>
      <c r="I3837" s="1">
        <v>0</v>
      </c>
      <c r="J3837" s="1">
        <v>-1.8799999999999899</v>
      </c>
      <c r="K3837" s="1">
        <v>6.1</v>
      </c>
      <c r="L3837" s="1">
        <v>0</v>
      </c>
      <c r="M3837" s="1">
        <v>-2.7</v>
      </c>
      <c r="O3837">
        <f t="shared" si="418"/>
        <v>79.449999999999989</v>
      </c>
      <c r="P3837">
        <f t="shared" si="419"/>
        <v>1</v>
      </c>
      <c r="R3837">
        <f t="shared" si="420"/>
        <v>-2.2139999999998716</v>
      </c>
      <c r="S3837">
        <f t="shared" si="417"/>
        <v>-15.018999999999867</v>
      </c>
      <c r="U3837" s="4">
        <f t="shared" si="423"/>
        <v>0</v>
      </c>
      <c r="V3837" s="4">
        <f t="shared" si="421"/>
        <v>9</v>
      </c>
      <c r="X3837" s="10">
        <f t="shared" si="422"/>
        <v>0</v>
      </c>
    </row>
    <row r="3838" spans="1:24">
      <c r="A3838" s="4"/>
      <c r="B3838" t="s">
        <v>25</v>
      </c>
      <c r="C3838">
        <v>21</v>
      </c>
      <c r="D3838" s="1">
        <v>28.9</v>
      </c>
      <c r="E3838" s="1">
        <v>0.125</v>
      </c>
      <c r="F3838" s="1">
        <v>5.75</v>
      </c>
      <c r="G3838" s="1">
        <v>0.60000000000000098</v>
      </c>
      <c r="H3838" s="1">
        <v>17.5</v>
      </c>
      <c r="I3838" s="1">
        <v>0</v>
      </c>
      <c r="J3838" s="1">
        <v>-0.16999999999999801</v>
      </c>
      <c r="K3838" s="1">
        <v>6.1</v>
      </c>
      <c r="L3838" s="1">
        <v>1</v>
      </c>
      <c r="M3838" s="1">
        <v>7.3</v>
      </c>
      <c r="O3838">
        <f t="shared" si="418"/>
        <v>102.60499999999999</v>
      </c>
      <c r="P3838">
        <f t="shared" si="419"/>
        <v>1</v>
      </c>
      <c r="R3838">
        <f t="shared" si="420"/>
        <v>26.190000000000023</v>
      </c>
      <c r="S3838">
        <f t="shared" si="417"/>
        <v>-5.759999999999974</v>
      </c>
      <c r="U3838" s="4">
        <f t="shared" si="423"/>
        <v>7</v>
      </c>
      <c r="V3838" s="4">
        <f t="shared" si="421"/>
        <v>7</v>
      </c>
      <c r="X3838" s="10">
        <f t="shared" si="422"/>
        <v>8.7500000000000008E-3</v>
      </c>
    </row>
    <row r="3839" spans="1:24">
      <c r="A3839" s="4"/>
      <c r="B3839" t="s">
        <v>26</v>
      </c>
      <c r="C3839">
        <v>21</v>
      </c>
      <c r="D3839" s="1">
        <v>10.1</v>
      </c>
      <c r="E3839" s="1">
        <v>0.25</v>
      </c>
      <c r="F3839" s="1">
        <v>6</v>
      </c>
      <c r="G3839" s="1">
        <v>0.32</v>
      </c>
      <c r="H3839" s="1">
        <v>17.5</v>
      </c>
      <c r="I3839" s="1">
        <v>0</v>
      </c>
      <c r="J3839" s="1">
        <v>0.149999999999998</v>
      </c>
      <c r="K3839" s="1">
        <v>6.1</v>
      </c>
      <c r="L3839" s="1">
        <v>0</v>
      </c>
      <c r="M3839" s="1">
        <v>9.9</v>
      </c>
      <c r="O3839">
        <f t="shared" si="418"/>
        <v>93.82</v>
      </c>
      <c r="P3839">
        <f t="shared" si="419"/>
        <v>1</v>
      </c>
      <c r="R3839">
        <f t="shared" si="420"/>
        <v>39.629999999999974</v>
      </c>
      <c r="S3839">
        <f t="shared" si="417"/>
        <v>7.9999999999975202E-2</v>
      </c>
      <c r="U3839" s="4">
        <f t="shared" si="423"/>
        <v>9</v>
      </c>
      <c r="V3839" s="4">
        <f t="shared" si="421"/>
        <v>5</v>
      </c>
      <c r="X3839" s="10">
        <f t="shared" si="422"/>
        <v>1.125E-2</v>
      </c>
    </row>
    <row r="3840" spans="1:24">
      <c r="A3840" s="4"/>
      <c r="B3840" t="s">
        <v>27</v>
      </c>
      <c r="C3840">
        <v>21</v>
      </c>
      <c r="D3840" s="1">
        <v>5.2999999999999901</v>
      </c>
      <c r="E3840" s="1">
        <v>0.125</v>
      </c>
      <c r="F3840" s="1">
        <v>6</v>
      </c>
      <c r="G3840" s="1">
        <v>0.46899999999999997</v>
      </c>
      <c r="H3840" s="1">
        <v>17.5</v>
      </c>
      <c r="I3840" s="1">
        <v>0</v>
      </c>
      <c r="J3840" s="1">
        <v>-0.219999999999998</v>
      </c>
      <c r="K3840" s="1">
        <v>6.1</v>
      </c>
      <c r="L3840" s="1">
        <v>0</v>
      </c>
      <c r="M3840" s="1">
        <v>10.8</v>
      </c>
      <c r="O3840">
        <f t="shared" si="418"/>
        <v>88.834999999999994</v>
      </c>
      <c r="P3840">
        <f t="shared" si="419"/>
        <v>1</v>
      </c>
      <c r="R3840">
        <f t="shared" si="420"/>
        <v>34.826000000000022</v>
      </c>
      <c r="S3840">
        <f t="shared" si="417"/>
        <v>-5.778999999999975</v>
      </c>
      <c r="U3840" s="4">
        <f t="shared" si="423"/>
        <v>8</v>
      </c>
      <c r="V3840" s="4">
        <f t="shared" si="421"/>
        <v>7</v>
      </c>
      <c r="X3840" s="10">
        <f t="shared" si="422"/>
        <v>0.01</v>
      </c>
    </row>
    <row r="3841" spans="1:24">
      <c r="A3841" s="4"/>
      <c r="B3841" t="s">
        <v>28</v>
      </c>
      <c r="C3841">
        <v>21</v>
      </c>
      <c r="D3841" s="1">
        <v>-1.9</v>
      </c>
      <c r="E3841" s="1">
        <v>0.125</v>
      </c>
      <c r="F3841" s="1">
        <v>6.5</v>
      </c>
      <c r="G3841" s="1">
        <v>0.379</v>
      </c>
      <c r="H3841" s="1">
        <v>17.5</v>
      </c>
      <c r="I3841" s="1">
        <v>0</v>
      </c>
      <c r="J3841" s="1">
        <v>-0.23</v>
      </c>
      <c r="K3841" s="1">
        <v>6.1</v>
      </c>
      <c r="L3841" s="1">
        <v>0</v>
      </c>
      <c r="M3841" s="1">
        <v>8.9</v>
      </c>
      <c r="O3841">
        <f t="shared" si="418"/>
        <v>89.295000000000002</v>
      </c>
      <c r="P3841">
        <f t="shared" si="419"/>
        <v>1</v>
      </c>
      <c r="R3841">
        <f t="shared" si="420"/>
        <v>33.335999999999999</v>
      </c>
      <c r="S3841">
        <f t="shared" si="417"/>
        <v>-3.9190000000000005</v>
      </c>
      <c r="U3841" s="4">
        <f t="shared" si="423"/>
        <v>8</v>
      </c>
      <c r="V3841" s="4">
        <f t="shared" si="421"/>
        <v>7</v>
      </c>
      <c r="X3841" s="10">
        <f t="shared" si="422"/>
        <v>0.01</v>
      </c>
    </row>
    <row r="3842" spans="1:24">
      <c r="A3842" s="4"/>
      <c r="B3842" t="s">
        <v>29</v>
      </c>
      <c r="C3842">
        <v>21</v>
      </c>
      <c r="D3842" s="1">
        <v>-5.3</v>
      </c>
      <c r="E3842" s="1">
        <v>0.375</v>
      </c>
      <c r="F3842" s="1">
        <v>6.5</v>
      </c>
      <c r="G3842" s="1">
        <v>0.69899999999999995</v>
      </c>
      <c r="H3842" s="1">
        <v>17.5</v>
      </c>
      <c r="I3842" s="1">
        <v>0.4</v>
      </c>
      <c r="J3842" s="1">
        <v>-7.0000000000000201E-2</v>
      </c>
      <c r="K3842" s="1">
        <v>6.1</v>
      </c>
      <c r="L3842" s="1">
        <v>0.4</v>
      </c>
      <c r="M3842" s="1">
        <v>9.5</v>
      </c>
      <c r="O3842">
        <f t="shared" si="418"/>
        <v>90.325000000000003</v>
      </c>
      <c r="P3842">
        <f t="shared" si="419"/>
        <v>1</v>
      </c>
      <c r="R3842">
        <f t="shared" si="420"/>
        <v>31.695999999999998</v>
      </c>
      <c r="S3842">
        <f t="shared" si="417"/>
        <v>4.0999999999998593E-2</v>
      </c>
      <c r="U3842" s="4">
        <f t="shared" si="423"/>
        <v>8</v>
      </c>
      <c r="V3842" s="4">
        <f t="shared" si="421"/>
        <v>5</v>
      </c>
      <c r="X3842" s="10">
        <f t="shared" si="422"/>
        <v>0.01</v>
      </c>
    </row>
    <row r="3843" spans="1:24">
      <c r="A3843" s="4"/>
      <c r="B3843" t="s">
        <v>30</v>
      </c>
      <c r="C3843">
        <v>21</v>
      </c>
      <c r="D3843" s="1">
        <v>-9.6999999999999993</v>
      </c>
      <c r="E3843" s="1">
        <v>0.25</v>
      </c>
      <c r="F3843" s="1">
        <v>6.5</v>
      </c>
      <c r="G3843" s="1">
        <v>0.39900000000000002</v>
      </c>
      <c r="H3843" s="1">
        <v>17.5</v>
      </c>
      <c r="I3843" s="1">
        <v>0</v>
      </c>
      <c r="J3843" s="1">
        <v>0.26999999999999902</v>
      </c>
      <c r="K3843" s="1">
        <v>6.1</v>
      </c>
      <c r="L3843" s="1">
        <v>0</v>
      </c>
      <c r="M3843" s="1">
        <v>4.8</v>
      </c>
      <c r="O3843">
        <f t="shared" si="418"/>
        <v>85.460000000000008</v>
      </c>
      <c r="P3843">
        <f t="shared" si="419"/>
        <v>1</v>
      </c>
      <c r="R3843">
        <f t="shared" si="420"/>
        <v>35.615999999999985</v>
      </c>
      <c r="S3843">
        <f t="shared" si="417"/>
        <v>6.660999999999988</v>
      </c>
      <c r="U3843" s="4">
        <f t="shared" si="423"/>
        <v>9</v>
      </c>
      <c r="V3843" s="4">
        <f t="shared" si="421"/>
        <v>3</v>
      </c>
      <c r="X3843" s="10">
        <f t="shared" si="422"/>
        <v>1.125E-2</v>
      </c>
    </row>
    <row r="3844" spans="1:24">
      <c r="A3844" s="4"/>
      <c r="B3844" t="s">
        <v>31</v>
      </c>
      <c r="C3844">
        <v>21</v>
      </c>
      <c r="D3844" s="1">
        <v>-4.5</v>
      </c>
      <c r="E3844" s="1">
        <v>0</v>
      </c>
      <c r="F3844" s="1">
        <v>6.5</v>
      </c>
      <c r="G3844" s="1">
        <v>1.17</v>
      </c>
      <c r="H3844" s="1">
        <v>19</v>
      </c>
      <c r="I3844" s="1">
        <v>-0.149999999999999</v>
      </c>
      <c r="J3844" s="1">
        <v>0.78000000000000103</v>
      </c>
      <c r="K3844" s="1">
        <v>6.1</v>
      </c>
      <c r="L3844" s="1">
        <v>1.35</v>
      </c>
      <c r="M3844" s="1">
        <v>9.4</v>
      </c>
      <c r="O3844">
        <f t="shared" si="418"/>
        <v>87.289999999999992</v>
      </c>
      <c r="P3844">
        <f t="shared" si="419"/>
        <v>1</v>
      </c>
      <c r="R3844">
        <f t="shared" si="420"/>
        <v>37.120000000000012</v>
      </c>
      <c r="S3844">
        <f t="shared" si="417"/>
        <v>2.3700000000000223</v>
      </c>
      <c r="U3844" s="4">
        <f t="shared" si="423"/>
        <v>9</v>
      </c>
      <c r="V3844" s="4">
        <f t="shared" si="421"/>
        <v>5</v>
      </c>
      <c r="X3844" s="10">
        <f t="shared" si="422"/>
        <v>1.125E-2</v>
      </c>
    </row>
    <row r="3845" spans="1:24">
      <c r="A3845" s="4"/>
      <c r="B3845" t="s">
        <v>32</v>
      </c>
      <c r="C3845">
        <v>21</v>
      </c>
      <c r="D3845" s="1">
        <v>-3</v>
      </c>
      <c r="E3845" s="1">
        <v>0.125</v>
      </c>
      <c r="F3845" s="1">
        <v>6.5</v>
      </c>
      <c r="G3845" s="1">
        <v>0.3</v>
      </c>
      <c r="H3845" s="1">
        <v>19</v>
      </c>
      <c r="I3845" s="1">
        <v>0</v>
      </c>
      <c r="J3845" s="1">
        <v>5.99999999999987E-2</v>
      </c>
      <c r="K3845" s="1">
        <v>6.1</v>
      </c>
      <c r="L3845" s="1">
        <v>0</v>
      </c>
      <c r="M3845" s="1">
        <v>8.9</v>
      </c>
      <c r="O3845">
        <f t="shared" si="418"/>
        <v>90.025000000000006</v>
      </c>
      <c r="P3845">
        <f t="shared" si="419"/>
        <v>1</v>
      </c>
      <c r="R3845">
        <f t="shared" si="420"/>
        <v>39.079999999999984</v>
      </c>
      <c r="S3845">
        <f t="shared" si="417"/>
        <v>1.4299999999999837</v>
      </c>
      <c r="U3845" s="4">
        <f t="shared" si="423"/>
        <v>9</v>
      </c>
      <c r="V3845" s="4">
        <f t="shared" si="421"/>
        <v>5</v>
      </c>
      <c r="X3845" s="10">
        <f t="shared" si="422"/>
        <v>1.125E-2</v>
      </c>
    </row>
    <row r="3846" spans="1:24">
      <c r="A3846" s="4"/>
      <c r="B3846" t="s">
        <v>33</v>
      </c>
      <c r="C3846">
        <v>21</v>
      </c>
      <c r="D3846" s="1">
        <v>-12.7</v>
      </c>
      <c r="E3846" s="1">
        <v>0.25</v>
      </c>
      <c r="F3846" s="1">
        <v>6.5</v>
      </c>
      <c r="G3846" s="1">
        <v>0.39900000000000002</v>
      </c>
      <c r="H3846" s="1">
        <v>19</v>
      </c>
      <c r="I3846" s="1">
        <v>0</v>
      </c>
      <c r="J3846" s="1">
        <v>0.75</v>
      </c>
      <c r="K3846" s="1">
        <v>6.1</v>
      </c>
      <c r="L3846" s="1">
        <v>0</v>
      </c>
      <c r="M3846" s="1">
        <v>6.5</v>
      </c>
      <c r="O3846">
        <f t="shared" si="418"/>
        <v>84.86</v>
      </c>
      <c r="P3846">
        <f t="shared" si="419"/>
        <v>1</v>
      </c>
      <c r="R3846">
        <f t="shared" si="420"/>
        <v>45.055999999999997</v>
      </c>
      <c r="S3846">
        <f t="shared" si="417"/>
        <v>12.701000000000001</v>
      </c>
      <c r="U3846" s="4">
        <f t="shared" si="423"/>
        <v>10</v>
      </c>
      <c r="V3846" s="4">
        <f t="shared" si="421"/>
        <v>2</v>
      </c>
      <c r="X3846" s="10">
        <f t="shared" si="422"/>
        <v>1.2500000000000001E-2</v>
      </c>
    </row>
    <row r="3847" spans="1:24">
      <c r="A3847" s="4"/>
      <c r="B3847" t="s">
        <v>34</v>
      </c>
      <c r="C3847">
        <v>21</v>
      </c>
      <c r="D3847" s="1">
        <v>-26</v>
      </c>
      <c r="E3847" s="1">
        <v>0.125</v>
      </c>
      <c r="F3847" s="1">
        <v>6.5</v>
      </c>
      <c r="G3847" s="1">
        <v>0.3</v>
      </c>
      <c r="H3847" s="1">
        <v>19</v>
      </c>
      <c r="I3847" s="1">
        <v>0</v>
      </c>
      <c r="J3847" s="1">
        <v>-0.60000000000000098</v>
      </c>
      <c r="K3847" s="1">
        <v>6.1</v>
      </c>
      <c r="L3847" s="1">
        <v>0</v>
      </c>
      <c r="M3847" s="1">
        <v>0.9</v>
      </c>
      <c r="O3847">
        <f t="shared" si="418"/>
        <v>73.924999999999997</v>
      </c>
      <c r="P3847">
        <f t="shared" si="419"/>
        <v>1</v>
      </c>
      <c r="R3847">
        <f t="shared" si="420"/>
        <v>22.499999999999986</v>
      </c>
      <c r="S3847">
        <f t="shared" si="417"/>
        <v>0.84999999999998754</v>
      </c>
      <c r="U3847" s="4">
        <f t="shared" si="423"/>
        <v>5</v>
      </c>
      <c r="V3847" s="4">
        <f t="shared" si="421"/>
        <v>5</v>
      </c>
      <c r="X3847" s="10">
        <f t="shared" si="422"/>
        <v>6.2500000000000003E-3</v>
      </c>
    </row>
    <row r="3848" spans="1:24">
      <c r="A3848" s="4"/>
      <c r="B3848" t="s">
        <v>35</v>
      </c>
      <c r="C3848">
        <v>21</v>
      </c>
      <c r="D3848" s="1">
        <v>-29.6</v>
      </c>
      <c r="E3848" s="1">
        <v>0</v>
      </c>
      <c r="F3848" s="1">
        <v>6.5</v>
      </c>
      <c r="G3848" s="1">
        <v>0.5</v>
      </c>
      <c r="H3848" s="1">
        <v>19</v>
      </c>
      <c r="I3848" s="1">
        <v>0</v>
      </c>
      <c r="J3848" s="1">
        <v>3.0000000000001099E-2</v>
      </c>
      <c r="K3848" s="1">
        <v>6.1</v>
      </c>
      <c r="L3848" s="1">
        <v>0</v>
      </c>
      <c r="M3848" s="1">
        <v>-4.9000000000000004</v>
      </c>
      <c r="O3848">
        <f t="shared" si="418"/>
        <v>69.78</v>
      </c>
      <c r="P3848">
        <f t="shared" si="419"/>
        <v>1</v>
      </c>
      <c r="R3848">
        <f t="shared" si="420"/>
        <v>23.690000000000012</v>
      </c>
      <c r="S3848">
        <f t="shared" si="417"/>
        <v>14.640000000000017</v>
      </c>
      <c r="U3848" s="4">
        <f t="shared" si="423"/>
        <v>6</v>
      </c>
      <c r="V3848" s="4">
        <f t="shared" si="421"/>
        <v>2</v>
      </c>
      <c r="X3848" s="10">
        <f t="shared" si="422"/>
        <v>7.4999999999999997E-3</v>
      </c>
    </row>
    <row r="3849" spans="1:24">
      <c r="A3849" s="4"/>
      <c r="B3849" t="s">
        <v>36</v>
      </c>
      <c r="C3849">
        <v>21</v>
      </c>
      <c r="D3849" s="1">
        <v>-23.2</v>
      </c>
      <c r="E3849" s="1">
        <v>0</v>
      </c>
      <c r="F3849" s="1">
        <v>6</v>
      </c>
      <c r="G3849" s="1">
        <v>0.19900000000000001</v>
      </c>
      <c r="H3849" s="1">
        <v>19</v>
      </c>
      <c r="I3849" s="1">
        <v>0</v>
      </c>
      <c r="J3849" s="1">
        <v>0</v>
      </c>
      <c r="K3849" s="1">
        <v>7</v>
      </c>
      <c r="L3849" s="1">
        <v>0</v>
      </c>
      <c r="M3849" s="1">
        <v>-3.2</v>
      </c>
      <c r="O3849">
        <f t="shared" si="418"/>
        <v>68.760000000000005</v>
      </c>
      <c r="P3849">
        <f t="shared" si="419"/>
        <v>1</v>
      </c>
      <c r="R3849">
        <f t="shared" si="420"/>
        <v>28.606000000000002</v>
      </c>
      <c r="S3849">
        <f t="shared" si="417"/>
        <v>11.500999999999998</v>
      </c>
      <c r="U3849" s="4">
        <f t="shared" si="423"/>
        <v>7</v>
      </c>
      <c r="V3849" s="4">
        <f t="shared" si="421"/>
        <v>2</v>
      </c>
      <c r="X3849" s="10">
        <f t="shared" si="422"/>
        <v>8.7500000000000008E-3</v>
      </c>
    </row>
    <row r="3850" spans="1:24">
      <c r="A3850" s="4"/>
      <c r="B3850" t="s">
        <v>37</v>
      </c>
      <c r="C3850">
        <v>21</v>
      </c>
      <c r="D3850" s="1">
        <v>-4</v>
      </c>
      <c r="E3850" s="1">
        <v>0</v>
      </c>
      <c r="F3850" s="1">
        <v>5.5</v>
      </c>
      <c r="G3850" s="1">
        <v>-0.5</v>
      </c>
      <c r="H3850" s="1">
        <v>18</v>
      </c>
      <c r="I3850" s="1">
        <v>-0.1</v>
      </c>
      <c r="J3850" s="1">
        <v>-0.85000000000000098</v>
      </c>
      <c r="K3850" s="1">
        <v>7</v>
      </c>
      <c r="L3850" s="1">
        <v>-1.1000000000000001</v>
      </c>
      <c r="M3850" s="1">
        <v>-2</v>
      </c>
      <c r="O3850">
        <f t="shared" si="418"/>
        <v>75.66</v>
      </c>
      <c r="P3850">
        <f t="shared" si="419"/>
        <v>1</v>
      </c>
      <c r="R3850">
        <f t="shared" si="420"/>
        <v>27.54999999999999</v>
      </c>
      <c r="S3850">
        <f t="shared" si="417"/>
        <v>2.2499999999999858</v>
      </c>
      <c r="U3850" s="4">
        <f t="shared" si="423"/>
        <v>7</v>
      </c>
      <c r="V3850" s="4">
        <f t="shared" si="421"/>
        <v>5</v>
      </c>
      <c r="X3850" s="10">
        <f t="shared" si="422"/>
        <v>8.7500000000000008E-3</v>
      </c>
    </row>
    <row r="3851" spans="1:24">
      <c r="A3851" s="4"/>
      <c r="B3851" t="s">
        <v>38</v>
      </c>
      <c r="C3851">
        <v>21</v>
      </c>
      <c r="D3851" s="1">
        <v>4.3999999999999897</v>
      </c>
      <c r="E3851" s="1">
        <v>0</v>
      </c>
      <c r="F3851" s="1">
        <v>5</v>
      </c>
      <c r="G3851" s="1">
        <v>-1.25</v>
      </c>
      <c r="H3851" s="1">
        <v>17</v>
      </c>
      <c r="I3851" s="1">
        <v>0.5</v>
      </c>
      <c r="J3851" s="1">
        <v>-0.95000000000000195</v>
      </c>
      <c r="K3851" s="1">
        <v>7</v>
      </c>
      <c r="L3851" s="1">
        <v>-0.5</v>
      </c>
      <c r="M3851" s="1">
        <v>-1.6</v>
      </c>
      <c r="O3851">
        <f t="shared" si="418"/>
        <v>75.279999999999987</v>
      </c>
      <c r="P3851">
        <f t="shared" si="419"/>
        <v>1</v>
      </c>
      <c r="R3851">
        <f t="shared" si="420"/>
        <v>26.549999999999972</v>
      </c>
      <c r="S3851">
        <f t="shared" si="417"/>
        <v>4.4999999999999734</v>
      </c>
      <c r="U3851" s="4">
        <f t="shared" si="423"/>
        <v>7</v>
      </c>
      <c r="V3851" s="4">
        <f t="shared" si="421"/>
        <v>4</v>
      </c>
      <c r="X3851" s="10">
        <f t="shared" si="422"/>
        <v>8.7500000000000008E-3</v>
      </c>
    </row>
    <row r="3852" spans="1:24">
      <c r="A3852" s="4"/>
      <c r="B3852" t="s">
        <v>39</v>
      </c>
      <c r="C3852">
        <v>21</v>
      </c>
      <c r="D3852" s="1">
        <v>1.19999999999999</v>
      </c>
      <c r="E3852" s="1">
        <v>0</v>
      </c>
      <c r="F3852" s="1">
        <v>4.5</v>
      </c>
      <c r="G3852" s="1">
        <v>0.100000000000001</v>
      </c>
      <c r="H3852" s="1">
        <v>17</v>
      </c>
      <c r="I3852" s="1">
        <v>0</v>
      </c>
      <c r="J3852" s="1">
        <v>0.25</v>
      </c>
      <c r="K3852" s="1">
        <v>7</v>
      </c>
      <c r="L3852" s="1">
        <v>0</v>
      </c>
      <c r="M3852" s="1">
        <v>-1.3</v>
      </c>
      <c r="O3852">
        <f t="shared" si="418"/>
        <v>67.34</v>
      </c>
      <c r="P3852">
        <f t="shared" si="419"/>
        <v>1</v>
      </c>
      <c r="R3852">
        <f t="shared" si="420"/>
        <v>32.349999999999994</v>
      </c>
      <c r="S3852">
        <f t="shared" si="417"/>
        <v>10.95</v>
      </c>
      <c r="U3852" s="4">
        <f t="shared" si="423"/>
        <v>8</v>
      </c>
      <c r="V3852" s="4">
        <f t="shared" si="421"/>
        <v>2</v>
      </c>
      <c r="X3852" s="10">
        <f t="shared" si="422"/>
        <v>0.01</v>
      </c>
    </row>
    <row r="3853" spans="1:24">
      <c r="A3853" s="4"/>
      <c r="B3853" t="s">
        <v>40</v>
      </c>
      <c r="C3853">
        <v>21</v>
      </c>
      <c r="D3853" s="1">
        <v>-6.1999999999999904</v>
      </c>
      <c r="E3853" s="1">
        <v>-0.125</v>
      </c>
      <c r="F3853" s="1">
        <v>4</v>
      </c>
      <c r="G3853" s="1">
        <v>0.60000000000000098</v>
      </c>
      <c r="H3853" s="1">
        <v>17</v>
      </c>
      <c r="I3853" s="1">
        <v>-0.8</v>
      </c>
      <c r="J3853" s="1">
        <v>9.9999999999997799E-2</v>
      </c>
      <c r="K3853" s="1">
        <v>7</v>
      </c>
      <c r="L3853" s="1">
        <v>-0.8</v>
      </c>
      <c r="M3853" s="1">
        <v>-4.0999999999999899</v>
      </c>
      <c r="O3853">
        <f t="shared" si="418"/>
        <v>54.715000000000011</v>
      </c>
      <c r="P3853">
        <f t="shared" si="419"/>
        <v>0</v>
      </c>
      <c r="R3853">
        <f t="shared" si="420"/>
        <v>29.399999999999981</v>
      </c>
      <c r="S3853">
        <f t="shared" si="417"/>
        <v>5.6999999999999602</v>
      </c>
      <c r="U3853" s="4">
        <f t="shared" si="423"/>
        <v>7</v>
      </c>
      <c r="V3853" s="4">
        <f t="shared" si="421"/>
        <v>4</v>
      </c>
      <c r="X3853" s="10">
        <f t="shared" si="422"/>
        <v>0</v>
      </c>
    </row>
    <row r="3854" spans="1:24">
      <c r="A3854" s="4"/>
      <c r="B3854" t="s">
        <v>41</v>
      </c>
      <c r="C3854">
        <v>21</v>
      </c>
      <c r="D3854" s="1">
        <v>-9.8999999999999897</v>
      </c>
      <c r="E3854" s="1">
        <v>-0.125</v>
      </c>
      <c r="F3854" s="1">
        <v>3.75</v>
      </c>
      <c r="G3854" s="1">
        <v>0</v>
      </c>
      <c r="H3854" s="1">
        <v>15.5</v>
      </c>
      <c r="I3854" s="1">
        <v>-0.05</v>
      </c>
      <c r="J3854" s="1">
        <v>2.0000000000003099E-2</v>
      </c>
      <c r="K3854" s="1">
        <v>7</v>
      </c>
      <c r="L3854" s="1">
        <v>-1.55</v>
      </c>
      <c r="M3854" s="1">
        <v>-7.8</v>
      </c>
      <c r="O3854">
        <f t="shared" si="418"/>
        <v>48.175000000000004</v>
      </c>
      <c r="P3854">
        <f t="shared" si="419"/>
        <v>0</v>
      </c>
      <c r="R3854">
        <f t="shared" si="420"/>
        <v>29.760000000000044</v>
      </c>
      <c r="S3854">
        <f t="shared" ref="S3854:S3917" si="424">SUMPRODUCT(G3854:M3854,$G$3:$M$3)</f>
        <v>18.71000000000004</v>
      </c>
      <c r="U3854" s="4">
        <f t="shared" si="423"/>
        <v>7</v>
      </c>
      <c r="V3854" s="4">
        <f t="shared" si="421"/>
        <v>1</v>
      </c>
      <c r="X3854" s="10">
        <f t="shared" si="422"/>
        <v>0</v>
      </c>
    </row>
    <row r="3855" spans="1:24">
      <c r="A3855" s="4"/>
      <c r="B3855" t="s">
        <v>42</v>
      </c>
      <c r="C3855">
        <v>21</v>
      </c>
      <c r="D3855" s="1">
        <v>-7.6</v>
      </c>
      <c r="E3855" s="1">
        <v>0</v>
      </c>
      <c r="F3855" s="1">
        <v>3.75</v>
      </c>
      <c r="G3855" s="1">
        <v>0.5</v>
      </c>
      <c r="H3855" s="1">
        <v>15.5</v>
      </c>
      <c r="I3855" s="1">
        <v>0</v>
      </c>
      <c r="J3855" s="1">
        <v>0.100000000000001</v>
      </c>
      <c r="K3855" s="1">
        <v>7</v>
      </c>
      <c r="L3855" s="1">
        <v>0</v>
      </c>
      <c r="M3855" s="1">
        <v>-10.199999999999999</v>
      </c>
      <c r="O3855">
        <f t="shared" ref="O3855:O3918" si="425">SUMPRODUCT(D3855:I3855,$D$1:$I$1)</f>
        <v>51.43</v>
      </c>
      <c r="P3855">
        <f t="shared" ref="P3855:P3918" si="426">IF(O3855&lt;=$P$1,-1,IF(O3855&lt;=$P$2,0,1))</f>
        <v>0</v>
      </c>
      <c r="R3855">
        <f t="shared" ref="R3855:R3918" si="427">SUMPRODUCT(G3855:M3855,$G$2:$M$2)</f>
        <v>17.600000000000012</v>
      </c>
      <c r="S3855">
        <f t="shared" si="424"/>
        <v>16.000000000000011</v>
      </c>
      <c r="U3855" s="4">
        <f t="shared" si="423"/>
        <v>4</v>
      </c>
      <c r="V3855" s="4">
        <f t="shared" ref="V3855:V3918" si="428">SUM(S3855&lt;$V$2,S3855&lt;$V$3,S3855&lt;$V$4,S3855&lt;$V$5,S3855&lt;$V$6,S3855&lt;$V$7,S3855&lt;$V$8,S3855&lt;$V$9,S3855&lt;$V$10,S3855&lt;$V$11)</f>
        <v>1</v>
      </c>
      <c r="X3855" s="10">
        <f t="shared" ref="X3855:X3918" si="429">IF(P3855=0,0%,IF(P3855=1,U3855*0.125%,-V3855*0.125%))</f>
        <v>0</v>
      </c>
    </row>
    <row r="3856" spans="1:24">
      <c r="A3856" s="4"/>
      <c r="B3856" t="s">
        <v>43</v>
      </c>
      <c r="C3856">
        <v>21</v>
      </c>
      <c r="D3856" s="1">
        <v>-4.4000000000000004</v>
      </c>
      <c r="E3856" s="1">
        <v>0</v>
      </c>
      <c r="F3856" s="1">
        <v>3.5</v>
      </c>
      <c r="G3856" s="1">
        <v>0.15</v>
      </c>
      <c r="H3856" s="1">
        <v>14.5</v>
      </c>
      <c r="I3856" s="1">
        <v>9.9999999999999895E-2</v>
      </c>
      <c r="J3856" s="1">
        <v>9.9999999999997799E-2</v>
      </c>
      <c r="K3856" s="1">
        <v>7</v>
      </c>
      <c r="L3856" s="1">
        <v>-0.9</v>
      </c>
      <c r="M3856" s="1">
        <v>-7.8</v>
      </c>
      <c r="O3856">
        <f t="shared" si="425"/>
        <v>49.96</v>
      </c>
      <c r="P3856">
        <f t="shared" si="426"/>
        <v>0</v>
      </c>
      <c r="R3856">
        <f t="shared" si="427"/>
        <v>25.499999999999968</v>
      </c>
      <c r="S3856">
        <f t="shared" si="424"/>
        <v>17.64999999999997</v>
      </c>
      <c r="U3856" s="4">
        <f t="shared" si="423"/>
        <v>6</v>
      </c>
      <c r="V3856" s="4">
        <f t="shared" si="428"/>
        <v>1</v>
      </c>
      <c r="X3856" s="10">
        <f t="shared" si="429"/>
        <v>0</v>
      </c>
    </row>
    <row r="3857" spans="1:24">
      <c r="A3857" s="4"/>
      <c r="B3857" t="s">
        <v>44</v>
      </c>
      <c r="C3857">
        <v>21</v>
      </c>
      <c r="D3857" s="1">
        <v>-5.5999999999999899</v>
      </c>
      <c r="E3857" s="1">
        <v>-0.375</v>
      </c>
      <c r="F3857" s="1">
        <v>3</v>
      </c>
      <c r="G3857" s="1">
        <v>0.75</v>
      </c>
      <c r="H3857" s="1">
        <v>14.5</v>
      </c>
      <c r="I3857" s="1">
        <v>0</v>
      </c>
      <c r="J3857" s="1">
        <v>-9.9999999999999603E-2</v>
      </c>
      <c r="K3857" s="1">
        <v>7</v>
      </c>
      <c r="L3857" s="1">
        <v>0</v>
      </c>
      <c r="M3857" s="1">
        <v>-9.5</v>
      </c>
      <c r="O3857">
        <f t="shared" si="425"/>
        <v>38.705000000000005</v>
      </c>
      <c r="P3857">
        <f t="shared" si="426"/>
        <v>0</v>
      </c>
      <c r="R3857">
        <f t="shared" si="427"/>
        <v>13.200000000000003</v>
      </c>
      <c r="S3857">
        <f t="shared" si="424"/>
        <v>11.450000000000005</v>
      </c>
      <c r="U3857" s="4">
        <f t="shared" si="423"/>
        <v>3</v>
      </c>
      <c r="V3857" s="4">
        <f t="shared" si="428"/>
        <v>2</v>
      </c>
      <c r="X3857" s="10">
        <f t="shared" si="429"/>
        <v>0</v>
      </c>
    </row>
    <row r="3858" spans="1:24">
      <c r="A3858" s="4"/>
      <c r="B3858" t="s">
        <v>45</v>
      </c>
      <c r="C3858">
        <v>21</v>
      </c>
      <c r="D3858" s="1">
        <v>-17.600000000000001</v>
      </c>
      <c r="E3858" s="1">
        <v>-0.375</v>
      </c>
      <c r="F3858" s="1">
        <v>2.5</v>
      </c>
      <c r="G3858" s="1">
        <v>0.3</v>
      </c>
      <c r="H3858" s="1">
        <v>13</v>
      </c>
      <c r="I3858" s="1">
        <v>0.149999999999999</v>
      </c>
      <c r="J3858" s="1">
        <v>-0.3</v>
      </c>
      <c r="K3858" s="1">
        <v>7</v>
      </c>
      <c r="L3858" s="1">
        <v>-1.35</v>
      </c>
      <c r="M3858" s="1">
        <v>-14.9</v>
      </c>
      <c r="O3858">
        <f t="shared" si="425"/>
        <v>23.364999999999998</v>
      </c>
      <c r="P3858">
        <f t="shared" si="426"/>
        <v>0</v>
      </c>
      <c r="R3858">
        <f t="shared" si="427"/>
        <v>12.999999999999998</v>
      </c>
      <c r="S3858">
        <f t="shared" si="424"/>
        <v>20.249999999999989</v>
      </c>
      <c r="U3858" s="4">
        <f t="shared" si="423"/>
        <v>3</v>
      </c>
      <c r="V3858" s="4">
        <f t="shared" si="428"/>
        <v>0</v>
      </c>
      <c r="X3858" s="10">
        <f t="shared" si="429"/>
        <v>0</v>
      </c>
    </row>
    <row r="3859" spans="1:24">
      <c r="A3859" s="4"/>
      <c r="B3859" t="s">
        <v>46</v>
      </c>
      <c r="C3859">
        <v>21</v>
      </c>
      <c r="D3859" s="1">
        <v>-7.4</v>
      </c>
      <c r="E3859" s="1">
        <v>-0.25</v>
      </c>
      <c r="F3859" s="1">
        <v>2</v>
      </c>
      <c r="G3859" s="1">
        <v>0.15</v>
      </c>
      <c r="H3859" s="1">
        <v>11.5</v>
      </c>
      <c r="I3859" s="1">
        <v>0.75</v>
      </c>
      <c r="J3859" s="1">
        <v>-1.94999999999999</v>
      </c>
      <c r="K3859" s="1">
        <v>7</v>
      </c>
      <c r="L3859" s="1">
        <v>-0.75</v>
      </c>
      <c r="M3859" s="1">
        <v>-16.100000000000001</v>
      </c>
      <c r="O3859">
        <f t="shared" si="425"/>
        <v>25.37</v>
      </c>
      <c r="P3859">
        <f t="shared" si="426"/>
        <v>0</v>
      </c>
      <c r="R3859">
        <f t="shared" si="427"/>
        <v>-13.849999999999872</v>
      </c>
      <c r="S3859">
        <f t="shared" si="424"/>
        <v>2.8500000000001329</v>
      </c>
      <c r="U3859" s="4">
        <f t="shared" si="423"/>
        <v>0</v>
      </c>
      <c r="V3859" s="4">
        <f t="shared" si="428"/>
        <v>5</v>
      </c>
      <c r="X3859" s="10">
        <f t="shared" si="429"/>
        <v>0</v>
      </c>
    </row>
    <row r="3860" spans="1:24">
      <c r="A3860" s="4"/>
      <c r="B3860" t="s">
        <v>47</v>
      </c>
      <c r="C3860">
        <v>21</v>
      </c>
      <c r="D3860" s="1">
        <v>-6.3</v>
      </c>
      <c r="E3860" s="1">
        <v>-0.25</v>
      </c>
      <c r="F3860" s="1">
        <v>1.75</v>
      </c>
      <c r="G3860" s="1">
        <v>1.32</v>
      </c>
      <c r="H3860" s="1">
        <v>11.5</v>
      </c>
      <c r="I3860" s="1">
        <v>0</v>
      </c>
      <c r="J3860" s="1">
        <v>1.25</v>
      </c>
      <c r="K3860" s="1">
        <v>7</v>
      </c>
      <c r="L3860" s="1">
        <v>0</v>
      </c>
      <c r="M3860" s="1">
        <v>-20.5</v>
      </c>
      <c r="O3860">
        <f t="shared" si="425"/>
        <v>23.09</v>
      </c>
      <c r="P3860">
        <f t="shared" si="426"/>
        <v>0</v>
      </c>
      <c r="R3860">
        <f t="shared" si="427"/>
        <v>13.329999999999998</v>
      </c>
      <c r="S3860">
        <f t="shared" si="424"/>
        <v>36.43</v>
      </c>
      <c r="U3860" s="4">
        <f t="shared" si="423"/>
        <v>3</v>
      </c>
      <c r="V3860" s="4">
        <f t="shared" si="428"/>
        <v>0</v>
      </c>
      <c r="X3860" s="10">
        <f t="shared" si="429"/>
        <v>0</v>
      </c>
    </row>
    <row r="3861" spans="1:24">
      <c r="A3861" s="4"/>
      <c r="B3861" t="s">
        <v>48</v>
      </c>
      <c r="C3861">
        <v>21</v>
      </c>
      <c r="D3861" s="1">
        <v>15.9</v>
      </c>
      <c r="E3861" s="1">
        <v>0</v>
      </c>
      <c r="F3861" s="1">
        <v>1.75</v>
      </c>
      <c r="G3861" s="1">
        <v>-9.9599999999999994E-2</v>
      </c>
      <c r="H3861" s="1">
        <v>10</v>
      </c>
      <c r="I3861" s="1">
        <v>0.3</v>
      </c>
      <c r="J3861" s="1">
        <v>0.25</v>
      </c>
      <c r="K3861" s="1">
        <v>5</v>
      </c>
      <c r="L3861" s="1">
        <v>-1.2</v>
      </c>
      <c r="M3861" s="1">
        <v>-13.8</v>
      </c>
      <c r="O3861">
        <f t="shared" si="425"/>
        <v>40.499999999999993</v>
      </c>
      <c r="P3861">
        <f t="shared" si="426"/>
        <v>0</v>
      </c>
      <c r="R3861">
        <f t="shared" si="427"/>
        <v>15.747599999999998</v>
      </c>
      <c r="S3861">
        <f t="shared" si="424"/>
        <v>27.749600000000001</v>
      </c>
      <c r="U3861" s="4">
        <f t="shared" si="423"/>
        <v>4</v>
      </c>
      <c r="V3861" s="4">
        <f t="shared" si="428"/>
        <v>0</v>
      </c>
      <c r="X3861" s="10">
        <f t="shared" si="429"/>
        <v>0</v>
      </c>
    </row>
    <row r="3862" spans="1:24">
      <c r="A3862" s="4"/>
      <c r="B3862" t="s">
        <v>49</v>
      </c>
      <c r="C3862">
        <v>21</v>
      </c>
      <c r="D3862" s="1">
        <v>7</v>
      </c>
      <c r="E3862" s="1">
        <v>0</v>
      </c>
      <c r="F3862" s="1">
        <v>1.75</v>
      </c>
      <c r="G3862" s="1">
        <v>0.15</v>
      </c>
      <c r="H3862" s="1">
        <v>10</v>
      </c>
      <c r="I3862" s="1">
        <v>0</v>
      </c>
      <c r="J3862" s="1">
        <v>-1.85</v>
      </c>
      <c r="K3862" s="1">
        <v>5</v>
      </c>
      <c r="L3862" s="1">
        <v>0</v>
      </c>
      <c r="M3862" s="1">
        <v>-11.5</v>
      </c>
      <c r="O3862">
        <f t="shared" si="425"/>
        <v>34.15</v>
      </c>
      <c r="P3862">
        <f t="shared" si="426"/>
        <v>0</v>
      </c>
      <c r="R3862">
        <f t="shared" si="427"/>
        <v>-16.450000000000003</v>
      </c>
      <c r="S3862">
        <f t="shared" si="424"/>
        <v>-10.200000000000003</v>
      </c>
      <c r="U3862" s="4">
        <f t="shared" si="423"/>
        <v>0</v>
      </c>
      <c r="V3862" s="4">
        <f t="shared" si="428"/>
        <v>8</v>
      </c>
      <c r="X3862" s="10">
        <f t="shared" si="429"/>
        <v>0</v>
      </c>
    </row>
    <row r="3863" spans="1:24">
      <c r="A3863" s="4"/>
      <c r="B3863" t="s">
        <v>50</v>
      </c>
      <c r="C3863">
        <v>21</v>
      </c>
      <c r="D3863" s="1">
        <v>10.5</v>
      </c>
      <c r="E3863" s="1">
        <v>0</v>
      </c>
      <c r="F3863" s="1">
        <v>1.75</v>
      </c>
      <c r="G3863" s="1">
        <v>0.3</v>
      </c>
      <c r="H3863" s="1">
        <v>10</v>
      </c>
      <c r="I3863" s="1">
        <v>-0.3</v>
      </c>
      <c r="J3863" s="1">
        <v>0.21</v>
      </c>
      <c r="K3863" s="1">
        <v>5</v>
      </c>
      <c r="L3863" s="1">
        <v>-0.3</v>
      </c>
      <c r="M3863" s="1">
        <v>-8.1</v>
      </c>
      <c r="O3863">
        <f t="shared" si="425"/>
        <v>36.480000000000004</v>
      </c>
      <c r="P3863">
        <f t="shared" si="426"/>
        <v>0</v>
      </c>
      <c r="R3863">
        <f t="shared" si="427"/>
        <v>14.63</v>
      </c>
      <c r="S3863">
        <f t="shared" si="424"/>
        <v>10.93</v>
      </c>
      <c r="U3863" s="4">
        <f t="shared" si="423"/>
        <v>3</v>
      </c>
      <c r="V3863" s="4">
        <f t="shared" si="428"/>
        <v>2</v>
      </c>
      <c r="X3863" s="10">
        <f t="shared" si="429"/>
        <v>0</v>
      </c>
    </row>
    <row r="3864" spans="1:24">
      <c r="A3864" s="4"/>
      <c r="B3864" t="s">
        <v>51</v>
      </c>
      <c r="C3864">
        <v>21</v>
      </c>
      <c r="D3864" s="1">
        <v>11.6</v>
      </c>
      <c r="E3864" s="1">
        <v>0</v>
      </c>
      <c r="F3864" s="1">
        <v>1.75</v>
      </c>
      <c r="G3864" s="1">
        <v>5.0000000000000697E-2</v>
      </c>
      <c r="H3864" s="1">
        <v>9.5</v>
      </c>
      <c r="I3864" s="1">
        <v>-5.5555555555555497E-2</v>
      </c>
      <c r="J3864" s="1">
        <v>-0.28000000000000103</v>
      </c>
      <c r="K3864" s="1">
        <v>5</v>
      </c>
      <c r="L3864" s="1">
        <v>-0.55555555555555503</v>
      </c>
      <c r="M3864" s="1">
        <v>-5.5</v>
      </c>
      <c r="O3864">
        <f t="shared" si="425"/>
        <v>36.847777777777772</v>
      </c>
      <c r="P3864">
        <f t="shared" si="426"/>
        <v>0</v>
      </c>
      <c r="R3864">
        <f t="shared" si="427"/>
        <v>12.893333333333313</v>
      </c>
      <c r="S3864">
        <f t="shared" si="424"/>
        <v>5.4211111111110952</v>
      </c>
      <c r="U3864" s="4">
        <f t="shared" si="423"/>
        <v>3</v>
      </c>
      <c r="V3864" s="4">
        <f t="shared" si="428"/>
        <v>4</v>
      </c>
      <c r="X3864" s="10">
        <f t="shared" si="429"/>
        <v>0</v>
      </c>
    </row>
    <row r="3865" spans="1:24">
      <c r="A3865" s="4"/>
      <c r="B3865" t="s">
        <v>52</v>
      </c>
      <c r="C3865">
        <v>21</v>
      </c>
      <c r="D3865" s="1">
        <v>1.69999999999999</v>
      </c>
      <c r="E3865" s="1">
        <v>0</v>
      </c>
      <c r="F3865" s="1">
        <v>1.75</v>
      </c>
      <c r="G3865" s="1">
        <v>0.15</v>
      </c>
      <c r="H3865" s="1">
        <v>9</v>
      </c>
      <c r="I3865" s="1">
        <v>-2.5000000000000001E-2</v>
      </c>
      <c r="J3865" s="1">
        <v>-0.46</v>
      </c>
      <c r="K3865" s="1">
        <v>5</v>
      </c>
      <c r="L3865" s="1">
        <v>-0.52500000000000002</v>
      </c>
      <c r="M3865" s="1">
        <v>-4.4000000000000004</v>
      </c>
      <c r="O3865">
        <f t="shared" si="425"/>
        <v>29.429999999999993</v>
      </c>
      <c r="P3865">
        <f t="shared" si="426"/>
        <v>0</v>
      </c>
      <c r="R3865">
        <f t="shared" si="427"/>
        <v>10.37</v>
      </c>
      <c r="S3865">
        <f t="shared" si="424"/>
        <v>1.5949999999999993</v>
      </c>
      <c r="U3865" s="4">
        <f t="shared" ref="U3865:U3928" si="430">10-SUM(R3865&lt;$U$2,R3865&lt;$U$3,R3865&lt;$U$4,R3865&lt;$U$5,R3865&lt;$U$6,R3865&lt;$U$7,R3865&lt;$U$8,R3865&lt;$U$9,R3865&lt;$U$10,R3865&lt;$U$11)</f>
        <v>3</v>
      </c>
      <c r="V3865" s="4">
        <f t="shared" si="428"/>
        <v>5</v>
      </c>
      <c r="X3865" s="10">
        <f t="shared" si="429"/>
        <v>0</v>
      </c>
    </row>
    <row r="3866" spans="1:24">
      <c r="A3866" s="4"/>
      <c r="B3866" t="s">
        <v>53</v>
      </c>
      <c r="C3866">
        <v>21</v>
      </c>
      <c r="D3866" s="1">
        <v>-6.0999999999999899</v>
      </c>
      <c r="E3866" s="1">
        <v>0</v>
      </c>
      <c r="F3866" s="1">
        <v>1.75</v>
      </c>
      <c r="G3866" s="1">
        <v>5.0000000000000697E-2</v>
      </c>
      <c r="H3866" s="1">
        <v>8.5</v>
      </c>
      <c r="I3866" s="1">
        <v>-0.05</v>
      </c>
      <c r="J3866" s="1">
        <v>-0.15</v>
      </c>
      <c r="K3866" s="1">
        <v>5</v>
      </c>
      <c r="L3866" s="1">
        <v>-0.55000000000000004</v>
      </c>
      <c r="M3866" s="1">
        <v>-6.7</v>
      </c>
      <c r="O3866">
        <f t="shared" si="425"/>
        <v>23.460000000000008</v>
      </c>
      <c r="P3866">
        <f t="shared" si="426"/>
        <v>0</v>
      </c>
      <c r="R3866">
        <f t="shared" si="427"/>
        <v>12.349999999999998</v>
      </c>
      <c r="S3866">
        <f t="shared" si="424"/>
        <v>7.35</v>
      </c>
      <c r="U3866" s="4">
        <f t="shared" si="430"/>
        <v>3</v>
      </c>
      <c r="V3866" s="4">
        <f t="shared" si="428"/>
        <v>3</v>
      </c>
      <c r="X3866" s="10">
        <f t="shared" si="429"/>
        <v>0</v>
      </c>
    </row>
    <row r="3867" spans="1:24">
      <c r="A3867" s="4"/>
      <c r="B3867" t="s">
        <v>54</v>
      </c>
      <c r="C3867">
        <v>21</v>
      </c>
      <c r="D3867" s="1">
        <v>5.1999999999999904</v>
      </c>
      <c r="E3867" s="1">
        <v>0</v>
      </c>
      <c r="F3867" s="1">
        <v>1.75</v>
      </c>
      <c r="G3867" s="1">
        <v>0.4</v>
      </c>
      <c r="H3867" s="1">
        <v>8.5</v>
      </c>
      <c r="I3867" s="1">
        <v>-0.2</v>
      </c>
      <c r="J3867" s="1">
        <v>-0.17999999999999899</v>
      </c>
      <c r="K3867" s="1">
        <v>3</v>
      </c>
      <c r="L3867" s="1">
        <v>-0.2</v>
      </c>
      <c r="M3867" s="1">
        <v>-5</v>
      </c>
      <c r="O3867">
        <f t="shared" si="425"/>
        <v>31.309999999999995</v>
      </c>
      <c r="P3867">
        <f t="shared" si="426"/>
        <v>0</v>
      </c>
      <c r="R3867">
        <f t="shared" si="427"/>
        <v>5.9600000000000133</v>
      </c>
      <c r="S3867">
        <f t="shared" si="424"/>
        <v>4.8600000000000128</v>
      </c>
      <c r="U3867" s="4">
        <f t="shared" si="430"/>
        <v>2</v>
      </c>
      <c r="V3867" s="4">
        <f t="shared" si="428"/>
        <v>4</v>
      </c>
      <c r="X3867" s="10">
        <f t="shared" si="429"/>
        <v>0</v>
      </c>
    </row>
    <row r="3868" spans="1:24">
      <c r="A3868" s="4"/>
      <c r="B3868" t="s">
        <v>55</v>
      </c>
      <c r="C3868">
        <v>21</v>
      </c>
      <c r="D3868" s="1">
        <v>4.5999999999999899</v>
      </c>
      <c r="E3868" s="1">
        <v>0</v>
      </c>
      <c r="F3868" s="1">
        <v>1.75</v>
      </c>
      <c r="G3868" s="1">
        <v>-0.08</v>
      </c>
      <c r="H3868" s="1">
        <v>8</v>
      </c>
      <c r="I3868" s="1">
        <v>-5.5555555555555497E-2</v>
      </c>
      <c r="J3868" s="1">
        <v>-0.17999999999999899</v>
      </c>
      <c r="K3868" s="1">
        <v>3</v>
      </c>
      <c r="L3868" s="1">
        <v>-0.55555555555555503</v>
      </c>
      <c r="M3868" s="1">
        <v>-3.2</v>
      </c>
      <c r="O3868">
        <f t="shared" si="425"/>
        <v>30.44777777777777</v>
      </c>
      <c r="P3868">
        <f t="shared" si="426"/>
        <v>0</v>
      </c>
      <c r="R3868">
        <f t="shared" si="427"/>
        <v>11.773333333333344</v>
      </c>
      <c r="S3868">
        <f t="shared" si="424"/>
        <v>6.0511111111111227</v>
      </c>
      <c r="U3868" s="4">
        <f t="shared" si="430"/>
        <v>3</v>
      </c>
      <c r="V3868" s="4">
        <f t="shared" si="428"/>
        <v>3</v>
      </c>
      <c r="X3868" s="10">
        <f t="shared" si="429"/>
        <v>0</v>
      </c>
    </row>
    <row r="3869" spans="1:24">
      <c r="A3869" s="4"/>
      <c r="B3869" t="s">
        <v>56</v>
      </c>
      <c r="C3869">
        <v>21</v>
      </c>
      <c r="D3869" s="1">
        <v>-0.5</v>
      </c>
      <c r="E3869" s="1">
        <v>0</v>
      </c>
      <c r="F3869" s="1">
        <v>1.75</v>
      </c>
      <c r="G3869" s="1">
        <v>3.9100000000000003E-2</v>
      </c>
      <c r="H3869" s="1">
        <v>7.5</v>
      </c>
      <c r="I3869" s="1">
        <v>0.16666666666666599</v>
      </c>
      <c r="J3869" s="1">
        <v>-0.28000000000000103</v>
      </c>
      <c r="K3869" s="1">
        <v>3</v>
      </c>
      <c r="L3869" s="1">
        <v>-0.33333333333333298</v>
      </c>
      <c r="M3869" s="1">
        <v>-1.9</v>
      </c>
      <c r="O3869">
        <f t="shared" si="425"/>
        <v>26.466666666666665</v>
      </c>
      <c r="P3869">
        <f t="shared" si="426"/>
        <v>0</v>
      </c>
      <c r="R3869">
        <f t="shared" si="427"/>
        <v>9.2253999999999845</v>
      </c>
      <c r="S3869">
        <f t="shared" si="424"/>
        <v>4.3875666666666451</v>
      </c>
      <c r="U3869" s="4">
        <f t="shared" si="430"/>
        <v>2</v>
      </c>
      <c r="V3869" s="4">
        <f t="shared" si="428"/>
        <v>4</v>
      </c>
      <c r="X3869" s="10">
        <f t="shared" si="429"/>
        <v>0</v>
      </c>
    </row>
    <row r="3870" spans="1:24">
      <c r="A3870" s="4"/>
      <c r="B3870" t="s">
        <v>57</v>
      </c>
      <c r="C3870">
        <v>21</v>
      </c>
      <c r="D3870" s="1">
        <v>-11.2</v>
      </c>
      <c r="E3870" s="1">
        <v>0</v>
      </c>
      <c r="F3870" s="1">
        <v>1.75</v>
      </c>
      <c r="G3870" s="1">
        <v>3.00000000000002E-2</v>
      </c>
      <c r="H3870" s="1">
        <v>7</v>
      </c>
      <c r="I3870" s="1">
        <v>0.25</v>
      </c>
      <c r="J3870" s="1">
        <v>-0.38999999999999901</v>
      </c>
      <c r="K3870" s="1">
        <v>3</v>
      </c>
      <c r="L3870" s="1">
        <v>-0.25</v>
      </c>
      <c r="M3870" s="1">
        <v>-3.5</v>
      </c>
      <c r="O3870">
        <f t="shared" si="425"/>
        <v>18.510000000000002</v>
      </c>
      <c r="P3870">
        <f t="shared" si="426"/>
        <v>-1</v>
      </c>
      <c r="R3870">
        <f t="shared" si="427"/>
        <v>5.2500000000000107</v>
      </c>
      <c r="S3870">
        <f t="shared" si="424"/>
        <v>4.6500000000000119</v>
      </c>
      <c r="U3870" s="4">
        <f t="shared" si="430"/>
        <v>2</v>
      </c>
      <c r="V3870" s="4">
        <f t="shared" si="428"/>
        <v>4</v>
      </c>
      <c r="X3870" s="10">
        <f t="shared" si="429"/>
        <v>-5.0000000000000001E-3</v>
      </c>
    </row>
    <row r="3871" spans="1:24">
      <c r="A3871" s="4"/>
      <c r="B3871" t="s">
        <v>58</v>
      </c>
      <c r="C3871">
        <v>21</v>
      </c>
      <c r="D3871" s="1">
        <v>-6.5</v>
      </c>
      <c r="E3871" s="1">
        <v>0</v>
      </c>
      <c r="F3871" s="1">
        <v>1.25</v>
      </c>
      <c r="G3871" s="1">
        <v>-0.33</v>
      </c>
      <c r="H3871" s="1">
        <v>6.75</v>
      </c>
      <c r="I3871" s="1">
        <v>2.4999999999999901E-2</v>
      </c>
      <c r="J3871" s="1">
        <v>-0.54999999999999905</v>
      </c>
      <c r="K3871" s="1">
        <v>3</v>
      </c>
      <c r="L3871" s="1">
        <v>-0.22500000000000001</v>
      </c>
      <c r="M3871" s="1">
        <v>-3.4</v>
      </c>
      <c r="O3871">
        <f t="shared" si="425"/>
        <v>15.959999999999999</v>
      </c>
      <c r="P3871">
        <f t="shared" si="426"/>
        <v>-1</v>
      </c>
      <c r="R3871">
        <f t="shared" si="427"/>
        <v>5.2800000000000118</v>
      </c>
      <c r="S3871">
        <f t="shared" si="424"/>
        <v>5.0000000000105516E-3</v>
      </c>
      <c r="U3871" s="4">
        <f t="shared" si="430"/>
        <v>2</v>
      </c>
      <c r="V3871" s="4">
        <f t="shared" si="428"/>
        <v>5</v>
      </c>
      <c r="X3871" s="10">
        <f t="shared" si="429"/>
        <v>-6.2500000000000003E-3</v>
      </c>
    </row>
    <row r="3872" spans="1:24">
      <c r="A3872" s="4"/>
      <c r="B3872" t="s">
        <v>59</v>
      </c>
      <c r="C3872">
        <v>21</v>
      </c>
      <c r="D3872" s="1">
        <v>0</v>
      </c>
      <c r="E3872" s="1">
        <v>-0.25</v>
      </c>
      <c r="F3872" s="1">
        <v>1.25</v>
      </c>
      <c r="G3872" s="1">
        <v>0.5</v>
      </c>
      <c r="H3872" s="1">
        <v>6.75</v>
      </c>
      <c r="I3872" s="1">
        <v>0</v>
      </c>
      <c r="J3872" s="1">
        <v>0.75</v>
      </c>
      <c r="K3872" s="1">
        <v>3</v>
      </c>
      <c r="L3872" s="1">
        <v>0</v>
      </c>
      <c r="M3872" s="1">
        <v>-3.4</v>
      </c>
      <c r="O3872">
        <f t="shared" si="425"/>
        <v>17.25</v>
      </c>
      <c r="P3872">
        <f t="shared" si="426"/>
        <v>-1</v>
      </c>
      <c r="R3872">
        <f t="shared" si="427"/>
        <v>16.100000000000001</v>
      </c>
      <c r="S3872">
        <f t="shared" si="424"/>
        <v>14.9</v>
      </c>
      <c r="U3872" s="4">
        <f t="shared" si="430"/>
        <v>4</v>
      </c>
      <c r="V3872" s="4">
        <f t="shared" si="428"/>
        <v>2</v>
      </c>
      <c r="X3872" s="10">
        <f t="shared" si="429"/>
        <v>-2.5000000000000001E-3</v>
      </c>
    </row>
    <row r="3873" spans="1:24">
      <c r="A3873" s="4"/>
      <c r="B3873" t="s">
        <v>60</v>
      </c>
      <c r="C3873">
        <v>21</v>
      </c>
      <c r="D3873" s="1">
        <v>26.4</v>
      </c>
      <c r="E3873" s="1">
        <v>-0.25</v>
      </c>
      <c r="F3873" s="1">
        <v>1.25</v>
      </c>
      <c r="G3873" s="1">
        <v>-8.9899999999999994E-2</v>
      </c>
      <c r="H3873" s="1">
        <v>6.5</v>
      </c>
      <c r="I3873" s="1">
        <v>-4.9999999999999899E-2</v>
      </c>
      <c r="J3873" s="1">
        <v>-0.73999999999999899</v>
      </c>
      <c r="K3873" s="1">
        <v>3</v>
      </c>
      <c r="L3873" s="1">
        <v>-0.3</v>
      </c>
      <c r="M3873" s="1">
        <v>2.5</v>
      </c>
      <c r="O3873">
        <f t="shared" si="425"/>
        <v>35.459999999999994</v>
      </c>
      <c r="P3873">
        <f t="shared" si="426"/>
        <v>0</v>
      </c>
      <c r="R3873">
        <f t="shared" si="427"/>
        <v>7.4694000000000127</v>
      </c>
      <c r="S3873">
        <f t="shared" si="424"/>
        <v>-9.3800999999999846</v>
      </c>
      <c r="U3873" s="4">
        <f t="shared" si="430"/>
        <v>2</v>
      </c>
      <c r="V3873" s="4">
        <f t="shared" si="428"/>
        <v>8</v>
      </c>
      <c r="X3873" s="10">
        <f t="shared" si="429"/>
        <v>0</v>
      </c>
    </row>
    <row r="3874" spans="1:24">
      <c r="A3874" s="4"/>
      <c r="B3874" t="s">
        <v>61</v>
      </c>
      <c r="C3874">
        <v>21</v>
      </c>
      <c r="D3874" s="1">
        <v>7.7999999999999901</v>
      </c>
      <c r="E3874" s="1">
        <v>0</v>
      </c>
      <c r="F3874" s="1">
        <v>1.25</v>
      </c>
      <c r="G3874" s="1">
        <v>-0.2</v>
      </c>
      <c r="H3874" s="1">
        <v>6.25</v>
      </c>
      <c r="I3874" s="1">
        <v>2.77777777777777E-2</v>
      </c>
      <c r="J3874" s="1">
        <v>-0.37</v>
      </c>
      <c r="K3874" s="1">
        <v>3</v>
      </c>
      <c r="L3874" s="1">
        <v>-0.22222222222222199</v>
      </c>
      <c r="M3874" s="1">
        <v>2.9</v>
      </c>
      <c r="O3874">
        <f t="shared" si="425"/>
        <v>25.471111111111107</v>
      </c>
      <c r="P3874">
        <f t="shared" si="426"/>
        <v>0</v>
      </c>
      <c r="R3874">
        <f t="shared" si="427"/>
        <v>12.623333333333333</v>
      </c>
      <c r="S3874">
        <f t="shared" si="424"/>
        <v>-4.5655555555555569</v>
      </c>
      <c r="U3874" s="4">
        <f t="shared" si="430"/>
        <v>3</v>
      </c>
      <c r="V3874" s="4">
        <f t="shared" si="428"/>
        <v>7</v>
      </c>
      <c r="X3874" s="10">
        <f t="shared" si="429"/>
        <v>0</v>
      </c>
    </row>
    <row r="3875" spans="1:24">
      <c r="A3875" s="4"/>
      <c r="B3875" t="s">
        <v>62</v>
      </c>
      <c r="C3875">
        <v>21</v>
      </c>
      <c r="D3875" s="1">
        <v>0.80000000000000404</v>
      </c>
      <c r="E3875" s="1">
        <v>-0.125</v>
      </c>
      <c r="F3875" s="1">
        <v>1.25</v>
      </c>
      <c r="G3875" s="1">
        <v>-0.15</v>
      </c>
      <c r="H3875" s="1">
        <v>6</v>
      </c>
      <c r="I3875" s="1">
        <v>7.4999999999999997E-2</v>
      </c>
      <c r="J3875" s="1">
        <v>-0.16999999999999901</v>
      </c>
      <c r="K3875" s="1">
        <v>3</v>
      </c>
      <c r="L3875" s="1">
        <v>-0.17499999999999999</v>
      </c>
      <c r="M3875" s="1">
        <v>4.3</v>
      </c>
      <c r="O3875">
        <f t="shared" si="425"/>
        <v>18.715000000000003</v>
      </c>
      <c r="P3875">
        <f t="shared" si="426"/>
        <v>-1</v>
      </c>
      <c r="R3875">
        <f t="shared" si="427"/>
        <v>15.790000000000013</v>
      </c>
      <c r="S3875">
        <f t="shared" si="424"/>
        <v>-3.3349999999999866</v>
      </c>
      <c r="U3875" s="4">
        <f t="shared" si="430"/>
        <v>4</v>
      </c>
      <c r="V3875" s="4">
        <f t="shared" si="428"/>
        <v>7</v>
      </c>
      <c r="X3875" s="10">
        <f t="shared" si="429"/>
        <v>-8.7500000000000008E-3</v>
      </c>
    </row>
    <row r="3876" spans="1:24">
      <c r="A3876" s="4"/>
      <c r="B3876" t="s">
        <v>63</v>
      </c>
      <c r="C3876">
        <v>21</v>
      </c>
      <c r="D3876" s="1">
        <v>-5.8</v>
      </c>
      <c r="E3876" s="1">
        <v>-0.125</v>
      </c>
      <c r="F3876" s="1">
        <v>1.25</v>
      </c>
      <c r="G3876" s="1">
        <v>-9.9599999999999994E-2</v>
      </c>
      <c r="H3876" s="1">
        <v>5.75</v>
      </c>
      <c r="I3876" s="1">
        <v>2.77777777777777E-2</v>
      </c>
      <c r="J3876" s="1">
        <v>-0.19999999999999901</v>
      </c>
      <c r="K3876" s="1">
        <v>3</v>
      </c>
      <c r="L3876" s="1">
        <v>-0.22222222222222199</v>
      </c>
      <c r="M3876" s="1">
        <v>3.1</v>
      </c>
      <c r="O3876">
        <f t="shared" si="425"/>
        <v>13.826111111111112</v>
      </c>
      <c r="P3876">
        <f t="shared" si="426"/>
        <v>-1</v>
      </c>
      <c r="R3876">
        <f t="shared" si="427"/>
        <v>13.930933333333344</v>
      </c>
      <c r="S3876">
        <f t="shared" si="424"/>
        <v>-3.1559555555555452</v>
      </c>
      <c r="U3876" s="4">
        <f t="shared" si="430"/>
        <v>3</v>
      </c>
      <c r="V3876" s="4">
        <f t="shared" si="428"/>
        <v>7</v>
      </c>
      <c r="X3876" s="10">
        <f t="shared" si="429"/>
        <v>-8.7500000000000008E-3</v>
      </c>
    </row>
    <row r="3877" spans="1:24">
      <c r="A3877" s="4"/>
      <c r="B3877" t="s">
        <v>64</v>
      </c>
      <c r="C3877">
        <v>21</v>
      </c>
      <c r="D3877" s="1">
        <v>-3.5</v>
      </c>
      <c r="E3877" s="1">
        <v>0</v>
      </c>
      <c r="F3877" s="1">
        <v>1.25</v>
      </c>
      <c r="G3877" s="1">
        <v>-0.2</v>
      </c>
      <c r="H3877" s="1">
        <v>5.5</v>
      </c>
      <c r="I3877" s="1">
        <v>0.125</v>
      </c>
      <c r="J3877" s="1">
        <v>-0.19999999999999901</v>
      </c>
      <c r="K3877" s="1">
        <v>3</v>
      </c>
      <c r="L3877" s="1">
        <v>-0.125</v>
      </c>
      <c r="M3877" s="1">
        <v>4.8</v>
      </c>
      <c r="O3877">
        <f t="shared" si="425"/>
        <v>16.850000000000001</v>
      </c>
      <c r="P3877">
        <f t="shared" si="426"/>
        <v>-1</v>
      </c>
      <c r="R3877">
        <f t="shared" si="427"/>
        <v>15.400000000000013</v>
      </c>
      <c r="S3877">
        <f t="shared" si="424"/>
        <v>-4.3249999999999869</v>
      </c>
      <c r="U3877" s="4">
        <f t="shared" si="430"/>
        <v>4</v>
      </c>
      <c r="V3877" s="4">
        <f t="shared" si="428"/>
        <v>7</v>
      </c>
      <c r="X3877" s="10">
        <f t="shared" si="429"/>
        <v>-8.7500000000000008E-3</v>
      </c>
    </row>
    <row r="3878" spans="1:24">
      <c r="A3878" s="4"/>
      <c r="B3878" t="s">
        <v>65</v>
      </c>
      <c r="C3878">
        <v>21</v>
      </c>
      <c r="D3878" s="1">
        <v>-5.3999999999999897</v>
      </c>
      <c r="E3878" s="1">
        <v>-0.25</v>
      </c>
      <c r="F3878" s="1">
        <v>1</v>
      </c>
      <c r="G3878" s="1">
        <v>-0.15</v>
      </c>
      <c r="H3878" s="1">
        <v>5.25</v>
      </c>
      <c r="I3878" s="1">
        <v>0.125</v>
      </c>
      <c r="J3878" s="1">
        <v>-0.16999999999999901</v>
      </c>
      <c r="K3878" s="1">
        <v>3</v>
      </c>
      <c r="L3878" s="1">
        <v>-0.125</v>
      </c>
      <c r="M3878" s="1">
        <v>2.6</v>
      </c>
      <c r="O3878">
        <f t="shared" si="425"/>
        <v>9.2700000000000085</v>
      </c>
      <c r="P3878">
        <f t="shared" si="426"/>
        <v>-1</v>
      </c>
      <c r="R3878">
        <f t="shared" si="427"/>
        <v>13.040000000000013</v>
      </c>
      <c r="S3878">
        <f t="shared" si="424"/>
        <v>-2.0349999999999864</v>
      </c>
      <c r="U3878" s="4">
        <f t="shared" si="430"/>
        <v>3</v>
      </c>
      <c r="V3878" s="4">
        <f t="shared" si="428"/>
        <v>6</v>
      </c>
      <c r="X3878" s="10">
        <f t="shared" si="429"/>
        <v>-7.4999999999999997E-3</v>
      </c>
    </row>
    <row r="3879" spans="1:24">
      <c r="A3879" s="4"/>
      <c r="B3879" t="s">
        <v>66</v>
      </c>
      <c r="C3879">
        <v>21</v>
      </c>
      <c r="D3879" s="1">
        <v>0</v>
      </c>
      <c r="E3879" s="1">
        <v>-0.25</v>
      </c>
      <c r="F3879" s="1">
        <v>1</v>
      </c>
      <c r="G3879" s="1">
        <v>0</v>
      </c>
      <c r="H3879" s="1">
        <v>5.25</v>
      </c>
      <c r="I3879" s="1">
        <v>0</v>
      </c>
      <c r="J3879" s="1">
        <v>0</v>
      </c>
      <c r="K3879" s="1">
        <v>3</v>
      </c>
      <c r="L3879" s="1">
        <v>0</v>
      </c>
      <c r="M3879" s="1">
        <v>2.6</v>
      </c>
      <c r="O3879">
        <f t="shared" si="425"/>
        <v>13</v>
      </c>
      <c r="P3879">
        <f t="shared" si="426"/>
        <v>-1</v>
      </c>
      <c r="R3879">
        <f t="shared" si="427"/>
        <v>13.85</v>
      </c>
      <c r="S3879">
        <f t="shared" si="424"/>
        <v>-1.85</v>
      </c>
      <c r="U3879" s="4">
        <f t="shared" si="430"/>
        <v>3</v>
      </c>
      <c r="V3879" s="4">
        <f t="shared" si="428"/>
        <v>6</v>
      </c>
      <c r="X3879" s="10">
        <f t="shared" si="429"/>
        <v>-7.4999999999999997E-3</v>
      </c>
    </row>
    <row r="3880" spans="1:24">
      <c r="A3880" s="4"/>
      <c r="B3880" t="s">
        <v>67</v>
      </c>
      <c r="C3880">
        <v>21</v>
      </c>
      <c r="D3880" s="1">
        <v>7.1</v>
      </c>
      <c r="E3880" s="1">
        <v>0</v>
      </c>
      <c r="F3880" s="1">
        <v>1</v>
      </c>
      <c r="G3880" s="1">
        <v>-0.16999999999999901</v>
      </c>
      <c r="H3880" s="1">
        <v>5.25</v>
      </c>
      <c r="I3880" s="1">
        <v>-0.11111111111111099</v>
      </c>
      <c r="J3880" s="1">
        <v>-0.16</v>
      </c>
      <c r="K3880" s="1">
        <v>3</v>
      </c>
      <c r="L3880" s="1">
        <v>-0.11111111111111099</v>
      </c>
      <c r="M3880" s="1">
        <v>9.8000000000000007</v>
      </c>
      <c r="O3880">
        <f t="shared" si="425"/>
        <v>21.175555555555555</v>
      </c>
      <c r="P3880">
        <f t="shared" si="426"/>
        <v>0</v>
      </c>
      <c r="R3880">
        <f t="shared" si="427"/>
        <v>20.656666666666659</v>
      </c>
      <c r="S3880">
        <f t="shared" si="424"/>
        <v>-11.737777777777778</v>
      </c>
      <c r="U3880" s="4">
        <f t="shared" si="430"/>
        <v>5</v>
      </c>
      <c r="V3880" s="4">
        <f t="shared" si="428"/>
        <v>8</v>
      </c>
      <c r="X3880" s="10">
        <f t="shared" si="429"/>
        <v>0</v>
      </c>
    </row>
    <row r="3881" spans="1:24">
      <c r="A3881" s="4"/>
      <c r="B3881" t="s">
        <v>68</v>
      </c>
      <c r="C3881">
        <v>21</v>
      </c>
      <c r="D3881" s="1">
        <v>-4.0999999999999899</v>
      </c>
      <c r="E3881" s="1">
        <v>0</v>
      </c>
      <c r="F3881" s="1">
        <v>1</v>
      </c>
      <c r="G3881" s="1">
        <v>-9.9599999999999994E-2</v>
      </c>
      <c r="H3881" s="1">
        <v>5.25</v>
      </c>
      <c r="I3881" s="1">
        <v>0</v>
      </c>
      <c r="J3881" s="1">
        <v>-0.04</v>
      </c>
      <c r="K3881" s="1">
        <v>3</v>
      </c>
      <c r="L3881" s="1">
        <v>0</v>
      </c>
      <c r="M3881" s="1">
        <v>6.3</v>
      </c>
      <c r="O3881">
        <f t="shared" si="425"/>
        <v>13.380000000000008</v>
      </c>
      <c r="P3881">
        <f t="shared" si="426"/>
        <v>-1</v>
      </c>
      <c r="R3881">
        <f t="shared" si="427"/>
        <v>17.627600000000001</v>
      </c>
      <c r="S3881">
        <f t="shared" si="424"/>
        <v>-5.9704000000000006</v>
      </c>
      <c r="U3881" s="4">
        <f t="shared" si="430"/>
        <v>4</v>
      </c>
      <c r="V3881" s="4">
        <f t="shared" si="428"/>
        <v>7</v>
      </c>
      <c r="X3881" s="10">
        <f t="shared" si="429"/>
        <v>-8.7500000000000008E-3</v>
      </c>
    </row>
    <row r="3882" spans="1:24">
      <c r="A3882" s="4"/>
      <c r="B3882" t="s">
        <v>69</v>
      </c>
      <c r="C3882">
        <v>21</v>
      </c>
      <c r="D3882" s="1">
        <v>-11.8</v>
      </c>
      <c r="E3882" s="1">
        <v>0</v>
      </c>
      <c r="F3882" s="1">
        <v>1</v>
      </c>
      <c r="G3882" s="1">
        <v>0.12999999999999901</v>
      </c>
      <c r="H3882" s="1">
        <v>5.25</v>
      </c>
      <c r="I3882" s="1">
        <v>0</v>
      </c>
      <c r="J3882" s="1">
        <v>8.9999999999999802E-2</v>
      </c>
      <c r="K3882" s="1">
        <v>3</v>
      </c>
      <c r="L3882" s="1">
        <v>0</v>
      </c>
      <c r="M3882" s="1">
        <v>5.0999999999999899</v>
      </c>
      <c r="O3882">
        <f t="shared" si="425"/>
        <v>7.99</v>
      </c>
      <c r="P3882">
        <f t="shared" si="426"/>
        <v>-1</v>
      </c>
      <c r="R3882">
        <f t="shared" si="427"/>
        <v>16.739999999999995</v>
      </c>
      <c r="S3882">
        <f t="shared" si="424"/>
        <v>-3.3099999999999916</v>
      </c>
      <c r="U3882" s="4">
        <f t="shared" si="430"/>
        <v>4</v>
      </c>
      <c r="V3882" s="4">
        <f t="shared" si="428"/>
        <v>7</v>
      </c>
      <c r="X3882" s="10">
        <f t="shared" si="429"/>
        <v>-8.7500000000000008E-3</v>
      </c>
    </row>
    <row r="3883" spans="1:24">
      <c r="A3883" s="4"/>
      <c r="B3883" t="s">
        <v>70</v>
      </c>
      <c r="C3883">
        <v>21</v>
      </c>
      <c r="D3883" s="1">
        <v>-21.6</v>
      </c>
      <c r="E3883" s="1">
        <v>0</v>
      </c>
      <c r="F3883" s="1">
        <v>1</v>
      </c>
      <c r="G3883" s="1">
        <v>8.9899999999999994E-2</v>
      </c>
      <c r="H3883" s="1">
        <v>5.25</v>
      </c>
      <c r="I3883" s="1">
        <v>0</v>
      </c>
      <c r="J3883" s="1">
        <v>-6.0000000000000497E-2</v>
      </c>
      <c r="K3883" s="1">
        <v>3</v>
      </c>
      <c r="L3883" s="1">
        <v>0</v>
      </c>
      <c r="M3883" s="1">
        <v>3.9</v>
      </c>
      <c r="O3883">
        <f t="shared" si="425"/>
        <v>1.1300000000000008</v>
      </c>
      <c r="P3883">
        <f t="shared" si="426"/>
        <v>-1</v>
      </c>
      <c r="R3883">
        <f t="shared" si="427"/>
        <v>13.830599999999995</v>
      </c>
      <c r="S3883">
        <f t="shared" si="424"/>
        <v>-4.0199000000000069</v>
      </c>
      <c r="U3883" s="4">
        <f t="shared" si="430"/>
        <v>3</v>
      </c>
      <c r="V3883" s="4">
        <f t="shared" si="428"/>
        <v>7</v>
      </c>
      <c r="X3883" s="10">
        <f t="shared" si="429"/>
        <v>-8.7500000000000008E-3</v>
      </c>
    </row>
    <row r="3884" spans="1:24">
      <c r="A3884" s="4"/>
      <c r="B3884" t="s">
        <v>71</v>
      </c>
      <c r="C3884">
        <v>21</v>
      </c>
      <c r="D3884" s="1">
        <v>-21.6</v>
      </c>
      <c r="E3884" s="1">
        <v>0</v>
      </c>
      <c r="F3884" s="1">
        <v>1</v>
      </c>
      <c r="G3884" s="1">
        <v>0.15</v>
      </c>
      <c r="H3884" s="1">
        <v>5.25</v>
      </c>
      <c r="I3884" s="1">
        <v>0</v>
      </c>
      <c r="J3884" s="1">
        <v>9.9999999999997799E-3</v>
      </c>
      <c r="K3884" s="1">
        <v>3</v>
      </c>
      <c r="L3884" s="1">
        <v>0</v>
      </c>
      <c r="M3884" s="1">
        <v>3.9</v>
      </c>
      <c r="O3884">
        <f t="shared" si="425"/>
        <v>1.1300000000000008</v>
      </c>
      <c r="P3884">
        <f t="shared" si="426"/>
        <v>-1</v>
      </c>
      <c r="R3884">
        <f t="shared" si="427"/>
        <v>14.379999999999997</v>
      </c>
      <c r="S3884">
        <f t="shared" si="424"/>
        <v>-3.170000000000003</v>
      </c>
      <c r="U3884" s="4">
        <f t="shared" si="430"/>
        <v>3</v>
      </c>
      <c r="V3884" s="4">
        <f t="shared" si="428"/>
        <v>7</v>
      </c>
      <c r="X3884" s="10">
        <f t="shared" si="429"/>
        <v>-8.7500000000000008E-3</v>
      </c>
    </row>
    <row r="3885" spans="1:24">
      <c r="A3885" s="4"/>
      <c r="B3885" t="s">
        <v>72</v>
      </c>
      <c r="C3885">
        <v>21</v>
      </c>
      <c r="D3885" s="1">
        <v>-14.2</v>
      </c>
      <c r="E3885" s="1">
        <v>0</v>
      </c>
      <c r="F3885" s="1">
        <v>1</v>
      </c>
      <c r="G3885" s="1">
        <v>4.9799999999999997E-2</v>
      </c>
      <c r="H3885" s="1">
        <v>5.25</v>
      </c>
      <c r="I3885" s="1">
        <v>0</v>
      </c>
      <c r="J3885" s="1">
        <v>-4.9999999999999802E-2</v>
      </c>
      <c r="K3885" s="1">
        <v>2.5</v>
      </c>
      <c r="L3885" s="1">
        <v>0</v>
      </c>
      <c r="M3885" s="1">
        <v>8.3000000000000007</v>
      </c>
      <c r="O3885">
        <f t="shared" si="425"/>
        <v>6.3100000000000005</v>
      </c>
      <c r="P3885">
        <f t="shared" si="426"/>
        <v>-1</v>
      </c>
      <c r="R3885">
        <f t="shared" si="427"/>
        <v>17.601200000000002</v>
      </c>
      <c r="S3885">
        <f t="shared" si="424"/>
        <v>-7.4997999999999987</v>
      </c>
      <c r="U3885" s="4">
        <f t="shared" si="430"/>
        <v>4</v>
      </c>
      <c r="V3885" s="4">
        <f t="shared" si="428"/>
        <v>8</v>
      </c>
      <c r="X3885" s="10">
        <f t="shared" si="429"/>
        <v>-0.01</v>
      </c>
    </row>
    <row r="3886" spans="1:24">
      <c r="A3886" s="4"/>
      <c r="B3886" t="s">
        <v>73</v>
      </c>
      <c r="C3886">
        <v>21</v>
      </c>
      <c r="D3886" s="1">
        <v>10.9</v>
      </c>
      <c r="E3886" s="1">
        <v>0</v>
      </c>
      <c r="F3886" s="1">
        <v>1</v>
      </c>
      <c r="G3886" s="1">
        <v>9.7900000000000001E-3</v>
      </c>
      <c r="H3886" s="1">
        <v>5.25</v>
      </c>
      <c r="I3886" s="1">
        <v>0</v>
      </c>
      <c r="J3886" s="1">
        <v>0</v>
      </c>
      <c r="K3886" s="1">
        <v>2.5</v>
      </c>
      <c r="L3886" s="1">
        <v>0</v>
      </c>
      <c r="M3886" s="1">
        <v>12.6</v>
      </c>
      <c r="O3886">
        <f t="shared" si="425"/>
        <v>23.88</v>
      </c>
      <c r="P3886">
        <f t="shared" si="426"/>
        <v>0</v>
      </c>
      <c r="R3886">
        <f t="shared" si="427"/>
        <v>22.791260000000001</v>
      </c>
      <c r="S3886">
        <f t="shared" si="424"/>
        <v>-11.10979</v>
      </c>
      <c r="U3886" s="4">
        <f t="shared" si="430"/>
        <v>5</v>
      </c>
      <c r="V3886" s="4">
        <f t="shared" si="428"/>
        <v>8</v>
      </c>
      <c r="X3886" s="10">
        <f t="shared" si="429"/>
        <v>0</v>
      </c>
    </row>
    <row r="3887" spans="1:24">
      <c r="A3887" s="4"/>
      <c r="B3887" t="s">
        <v>74</v>
      </c>
      <c r="C3887">
        <v>21</v>
      </c>
      <c r="D3887" s="1">
        <v>13.9</v>
      </c>
      <c r="E3887" s="1">
        <v>0</v>
      </c>
      <c r="F3887" s="1">
        <v>1</v>
      </c>
      <c r="G3887" s="1">
        <v>7.0000000000000201E-2</v>
      </c>
      <c r="H3887" s="1">
        <v>5.25</v>
      </c>
      <c r="I3887" s="1">
        <v>0</v>
      </c>
      <c r="J3887" s="1">
        <v>9.9999999999997799E-3</v>
      </c>
      <c r="K3887" s="1">
        <v>2.5</v>
      </c>
      <c r="L3887" s="1">
        <v>0</v>
      </c>
      <c r="M3887" s="1">
        <v>16.8</v>
      </c>
      <c r="O3887">
        <f t="shared" si="425"/>
        <v>25.98</v>
      </c>
      <c r="P3887">
        <f t="shared" si="426"/>
        <v>0</v>
      </c>
      <c r="R3887">
        <f t="shared" si="427"/>
        <v>26.759999999999998</v>
      </c>
      <c r="S3887">
        <f t="shared" si="424"/>
        <v>-15.240000000000004</v>
      </c>
      <c r="U3887" s="4">
        <f t="shared" si="430"/>
        <v>7</v>
      </c>
      <c r="V3887" s="4">
        <f t="shared" si="428"/>
        <v>9</v>
      </c>
      <c r="X3887" s="10">
        <f t="shared" si="429"/>
        <v>0</v>
      </c>
    </row>
    <row r="3888" spans="1:24">
      <c r="A3888" s="4"/>
      <c r="B3888" t="s">
        <v>75</v>
      </c>
      <c r="C3888">
        <v>21</v>
      </c>
      <c r="D3888" s="1">
        <v>8.5</v>
      </c>
      <c r="E3888" s="1">
        <v>0</v>
      </c>
      <c r="F3888" s="1">
        <v>1</v>
      </c>
      <c r="G3888" s="1">
        <v>0.16999999999999901</v>
      </c>
      <c r="H3888" s="1">
        <v>5.25</v>
      </c>
      <c r="I3888" s="1">
        <v>0</v>
      </c>
      <c r="J3888" s="1">
        <v>-5.0000000000000697E-2</v>
      </c>
      <c r="K3888" s="1">
        <v>2.5</v>
      </c>
      <c r="L3888" s="1">
        <v>0</v>
      </c>
      <c r="M3888" s="1">
        <v>19</v>
      </c>
      <c r="O3888">
        <f t="shared" si="425"/>
        <v>22.2</v>
      </c>
      <c r="P3888">
        <f t="shared" si="426"/>
        <v>0</v>
      </c>
      <c r="R3888">
        <f t="shared" si="427"/>
        <v>27.58</v>
      </c>
      <c r="S3888">
        <f t="shared" si="424"/>
        <v>-18.320000000000007</v>
      </c>
      <c r="U3888" s="4">
        <f t="shared" si="430"/>
        <v>7</v>
      </c>
      <c r="V3888" s="4">
        <f t="shared" si="428"/>
        <v>10</v>
      </c>
      <c r="X3888" s="10">
        <f t="shared" si="429"/>
        <v>0</v>
      </c>
    </row>
    <row r="3889" spans="1:24">
      <c r="A3889" s="4"/>
      <c r="B3889" t="s">
        <v>76</v>
      </c>
      <c r="C3889">
        <v>21</v>
      </c>
      <c r="D3889" s="1">
        <v>3.3999999999999901</v>
      </c>
      <c r="E3889" s="1">
        <v>0</v>
      </c>
      <c r="F3889" s="1">
        <v>1</v>
      </c>
      <c r="G3889" s="1">
        <v>0.2</v>
      </c>
      <c r="H3889" s="1">
        <v>5.25</v>
      </c>
      <c r="I3889" s="1">
        <v>0</v>
      </c>
      <c r="J3889" s="1">
        <v>-0.18</v>
      </c>
      <c r="K3889" s="1">
        <v>2.5</v>
      </c>
      <c r="L3889" s="1">
        <v>0</v>
      </c>
      <c r="M3889" s="1">
        <v>15.9</v>
      </c>
      <c r="O3889">
        <f t="shared" si="425"/>
        <v>18.629999999999992</v>
      </c>
      <c r="P3889">
        <f t="shared" si="426"/>
        <v>-1</v>
      </c>
      <c r="R3889">
        <f t="shared" si="427"/>
        <v>22.61</v>
      </c>
      <c r="S3889">
        <f t="shared" si="424"/>
        <v>-16.940000000000001</v>
      </c>
      <c r="U3889" s="4">
        <f t="shared" si="430"/>
        <v>5</v>
      </c>
      <c r="V3889" s="4">
        <f t="shared" si="428"/>
        <v>9</v>
      </c>
      <c r="X3889" s="10">
        <f t="shared" si="429"/>
        <v>-1.125E-2</v>
      </c>
    </row>
    <row r="3890" spans="1:24">
      <c r="A3890" s="4"/>
      <c r="B3890" t="s">
        <v>77</v>
      </c>
      <c r="C3890">
        <v>21</v>
      </c>
      <c r="D3890" s="1">
        <v>4</v>
      </c>
      <c r="E3890" s="1">
        <v>0</v>
      </c>
      <c r="F3890" s="1">
        <v>1.25</v>
      </c>
      <c r="G3890" s="1">
        <v>0.29999999999999899</v>
      </c>
      <c r="H3890" s="1">
        <v>5.75</v>
      </c>
      <c r="I3890" s="1">
        <v>-2.5000000000000001E-2</v>
      </c>
      <c r="J3890" s="1">
        <v>-9.9999999999997799E-3</v>
      </c>
      <c r="K3890" s="1">
        <v>2.5</v>
      </c>
      <c r="L3890" s="1">
        <v>0.47499999999999998</v>
      </c>
      <c r="M3890" s="1">
        <v>16.5</v>
      </c>
      <c r="O3890">
        <f t="shared" si="425"/>
        <v>22.29</v>
      </c>
      <c r="P3890">
        <f t="shared" si="426"/>
        <v>0</v>
      </c>
      <c r="R3890">
        <f t="shared" si="427"/>
        <v>22.97000000000001</v>
      </c>
      <c r="S3890">
        <f t="shared" si="424"/>
        <v>-17.104999999999997</v>
      </c>
      <c r="U3890" s="4">
        <f t="shared" si="430"/>
        <v>5</v>
      </c>
      <c r="V3890" s="4">
        <f t="shared" si="428"/>
        <v>10</v>
      </c>
      <c r="X3890" s="10">
        <f t="shared" si="429"/>
        <v>0</v>
      </c>
    </row>
    <row r="3891" spans="1:24">
      <c r="A3891" s="4"/>
      <c r="B3891" t="s">
        <v>78</v>
      </c>
      <c r="C3891">
        <v>21</v>
      </c>
      <c r="D3891" s="1">
        <v>1.69999999999999</v>
      </c>
      <c r="E3891" s="1">
        <v>0</v>
      </c>
      <c r="F3891" s="1">
        <v>1.25</v>
      </c>
      <c r="G3891" s="1">
        <v>0.2</v>
      </c>
      <c r="H3891" s="1">
        <v>6</v>
      </c>
      <c r="I3891" s="1">
        <v>-4.9999999999999899E-2</v>
      </c>
      <c r="J3891" s="1">
        <v>1.9999999999999501E-2</v>
      </c>
      <c r="K3891" s="1">
        <v>2.5</v>
      </c>
      <c r="L3891" s="1">
        <v>0.2</v>
      </c>
      <c r="M3891" s="1">
        <v>17.600000000000001</v>
      </c>
      <c r="O3891">
        <f t="shared" si="425"/>
        <v>20.919999999999991</v>
      </c>
      <c r="P3891">
        <f t="shared" si="426"/>
        <v>0</v>
      </c>
      <c r="R3891">
        <f t="shared" si="427"/>
        <v>26.709999999999994</v>
      </c>
      <c r="S3891">
        <f t="shared" si="424"/>
        <v>-16.640000000000008</v>
      </c>
      <c r="U3891" s="4">
        <f t="shared" si="430"/>
        <v>7</v>
      </c>
      <c r="V3891" s="4">
        <f t="shared" si="428"/>
        <v>9</v>
      </c>
      <c r="X3891" s="10">
        <f t="shared" si="429"/>
        <v>0</v>
      </c>
    </row>
    <row r="3892" spans="1:24">
      <c r="A3892" s="4"/>
      <c r="B3892" t="s">
        <v>79</v>
      </c>
      <c r="C3892">
        <v>21</v>
      </c>
      <c r="D3892" s="1">
        <v>3.6</v>
      </c>
      <c r="E3892" s="1">
        <v>0</v>
      </c>
      <c r="F3892" s="1">
        <v>1.5</v>
      </c>
      <c r="G3892" s="1">
        <v>0.23</v>
      </c>
      <c r="H3892" s="1">
        <v>6.5</v>
      </c>
      <c r="I3892" s="1">
        <v>-4.9999999999999899E-2</v>
      </c>
      <c r="J3892" s="1">
        <v>5.0000000000000697E-2</v>
      </c>
      <c r="K3892" s="1">
        <v>2.5</v>
      </c>
      <c r="L3892" s="1">
        <v>0.45</v>
      </c>
      <c r="M3892" s="1">
        <v>20</v>
      </c>
      <c r="O3892">
        <f t="shared" si="425"/>
        <v>25.5</v>
      </c>
      <c r="P3892">
        <f t="shared" si="426"/>
        <v>0</v>
      </c>
      <c r="R3892">
        <f t="shared" si="427"/>
        <v>28.570000000000007</v>
      </c>
      <c r="S3892">
        <f t="shared" si="424"/>
        <v>-19.179999999999989</v>
      </c>
      <c r="U3892" s="4">
        <f t="shared" si="430"/>
        <v>7</v>
      </c>
      <c r="V3892" s="4">
        <f t="shared" si="428"/>
        <v>10</v>
      </c>
      <c r="X3892" s="10">
        <f t="shared" si="429"/>
        <v>0</v>
      </c>
    </row>
    <row r="3893" spans="1:24">
      <c r="A3893" s="4"/>
      <c r="B3893" t="s">
        <v>80</v>
      </c>
      <c r="C3893">
        <v>21</v>
      </c>
      <c r="D3893" s="1">
        <v>-9.1</v>
      </c>
      <c r="E3893" s="1">
        <v>0</v>
      </c>
      <c r="F3893" s="1">
        <v>1.75</v>
      </c>
      <c r="G3893" s="1">
        <v>0.26999999999999902</v>
      </c>
      <c r="H3893" s="1">
        <v>6.5</v>
      </c>
      <c r="I3893" s="1">
        <v>0</v>
      </c>
      <c r="J3893" s="1">
        <v>4.9999999999999802E-2</v>
      </c>
      <c r="K3893" s="1">
        <v>2.5</v>
      </c>
      <c r="L3893" s="1">
        <v>0</v>
      </c>
      <c r="M3893" s="1">
        <v>18.5</v>
      </c>
      <c r="O3893">
        <f t="shared" si="425"/>
        <v>19.380000000000003</v>
      </c>
      <c r="P3893">
        <f t="shared" si="426"/>
        <v>-1</v>
      </c>
      <c r="R3893">
        <f t="shared" si="427"/>
        <v>29.030000000000005</v>
      </c>
      <c r="S3893">
        <f t="shared" si="424"/>
        <v>-15.370000000000001</v>
      </c>
      <c r="U3893" s="4">
        <f t="shared" si="430"/>
        <v>7</v>
      </c>
      <c r="V3893" s="4">
        <f t="shared" si="428"/>
        <v>9</v>
      </c>
      <c r="X3893" s="10">
        <f t="shared" si="429"/>
        <v>-1.125E-2</v>
      </c>
    </row>
    <row r="3894" spans="1:24">
      <c r="A3894" s="4"/>
      <c r="B3894" t="s">
        <v>81</v>
      </c>
      <c r="C3894">
        <v>21</v>
      </c>
      <c r="D3894" s="1">
        <v>-15.6</v>
      </c>
      <c r="E3894" s="1">
        <v>0</v>
      </c>
      <c r="F3894" s="1">
        <v>1.75</v>
      </c>
      <c r="G3894" s="1">
        <v>9.9599999999999994E-2</v>
      </c>
      <c r="H3894" s="1">
        <v>6.5</v>
      </c>
      <c r="I3894" s="1">
        <v>0</v>
      </c>
      <c r="J3894" s="1">
        <v>-2.0000000000000399E-2</v>
      </c>
      <c r="K3894" s="1">
        <v>2.5</v>
      </c>
      <c r="L3894" s="1">
        <v>0</v>
      </c>
      <c r="M3894" s="1">
        <v>14.8</v>
      </c>
      <c r="O3894">
        <f t="shared" si="425"/>
        <v>14.83</v>
      </c>
      <c r="P3894">
        <f t="shared" si="426"/>
        <v>-1</v>
      </c>
      <c r="R3894">
        <f t="shared" si="427"/>
        <v>25.442399999999996</v>
      </c>
      <c r="S3894">
        <f t="shared" si="424"/>
        <v>-12.409600000000005</v>
      </c>
      <c r="U3894" s="4">
        <f t="shared" si="430"/>
        <v>6</v>
      </c>
      <c r="V3894" s="4">
        <f t="shared" si="428"/>
        <v>9</v>
      </c>
      <c r="X3894" s="10">
        <f t="shared" si="429"/>
        <v>-1.125E-2</v>
      </c>
    </row>
    <row r="3895" spans="1:24">
      <c r="A3895" s="4"/>
      <c r="B3895" t="s">
        <v>82</v>
      </c>
      <c r="C3895">
        <v>21</v>
      </c>
      <c r="D3895" s="1">
        <v>-30.5</v>
      </c>
      <c r="E3895" s="1">
        <v>0</v>
      </c>
      <c r="F3895" s="1">
        <v>2</v>
      </c>
      <c r="G3895" s="1">
        <v>9.9599999999999994E-2</v>
      </c>
      <c r="H3895" s="1">
        <v>6.5</v>
      </c>
      <c r="I3895" s="1">
        <v>0</v>
      </c>
      <c r="J3895" s="1">
        <v>3.00000000000002E-2</v>
      </c>
      <c r="K3895" s="1">
        <v>2.5</v>
      </c>
      <c r="L3895" s="1">
        <v>0</v>
      </c>
      <c r="M3895" s="1">
        <v>12.4</v>
      </c>
      <c r="O3895">
        <f t="shared" si="425"/>
        <v>7.1500000000000021</v>
      </c>
      <c r="P3895">
        <f t="shared" si="426"/>
        <v>-1</v>
      </c>
      <c r="R3895">
        <f t="shared" si="427"/>
        <v>23.692400000000003</v>
      </c>
      <c r="S3895">
        <f t="shared" si="424"/>
        <v>-9.3595999999999968</v>
      </c>
      <c r="U3895" s="4">
        <f t="shared" si="430"/>
        <v>6</v>
      </c>
      <c r="V3895" s="4">
        <f t="shared" si="428"/>
        <v>8</v>
      </c>
      <c r="X3895" s="10">
        <f t="shared" si="429"/>
        <v>-0.01</v>
      </c>
    </row>
    <row r="3896" spans="1:24">
      <c r="A3896" s="4"/>
      <c r="B3896" t="s">
        <v>83</v>
      </c>
      <c r="C3896">
        <v>21</v>
      </c>
      <c r="D3896" s="1">
        <v>-30.5</v>
      </c>
      <c r="E3896" s="1">
        <v>0</v>
      </c>
      <c r="F3896" s="1">
        <v>2.25</v>
      </c>
      <c r="G3896" s="1">
        <v>0</v>
      </c>
      <c r="H3896" s="1">
        <v>6.5</v>
      </c>
      <c r="I3896" s="1">
        <v>0</v>
      </c>
      <c r="J3896" s="1">
        <v>-9.9999999999999603E-2</v>
      </c>
      <c r="K3896" s="1">
        <v>2.5</v>
      </c>
      <c r="L3896" s="1">
        <v>0</v>
      </c>
      <c r="M3896" s="1">
        <v>12.4</v>
      </c>
      <c r="O3896">
        <f t="shared" si="425"/>
        <v>9.9000000000000021</v>
      </c>
      <c r="P3896">
        <f t="shared" si="426"/>
        <v>-1</v>
      </c>
      <c r="R3896">
        <f t="shared" si="427"/>
        <v>22.600000000000005</v>
      </c>
      <c r="S3896">
        <f t="shared" si="424"/>
        <v>-10.949999999999996</v>
      </c>
      <c r="U3896" s="4">
        <f t="shared" si="430"/>
        <v>5</v>
      </c>
      <c r="V3896" s="4">
        <f t="shared" si="428"/>
        <v>8</v>
      </c>
      <c r="X3896" s="10">
        <f t="shared" si="429"/>
        <v>-0.01</v>
      </c>
    </row>
    <row r="3897" spans="1:24">
      <c r="A3897" s="4"/>
      <c r="B3897" t="s">
        <v>84</v>
      </c>
      <c r="C3897">
        <v>21</v>
      </c>
      <c r="D3897" s="1">
        <v>-14.8</v>
      </c>
      <c r="E3897" s="1">
        <v>0</v>
      </c>
      <c r="F3897" s="1">
        <v>2.25</v>
      </c>
      <c r="G3897" s="1">
        <v>4.9799999999999997E-2</v>
      </c>
      <c r="H3897" s="1">
        <v>6.5</v>
      </c>
      <c r="I3897" s="1">
        <v>0</v>
      </c>
      <c r="J3897" s="1">
        <v>-0.08</v>
      </c>
      <c r="K3897" s="1">
        <v>2.5</v>
      </c>
      <c r="L3897" s="1">
        <v>0</v>
      </c>
      <c r="M3897" s="1">
        <v>10.1</v>
      </c>
      <c r="O3897">
        <f t="shared" si="425"/>
        <v>20.89</v>
      </c>
      <c r="P3897">
        <f t="shared" si="426"/>
        <v>0</v>
      </c>
      <c r="R3897">
        <f t="shared" si="427"/>
        <v>20.261200000000002</v>
      </c>
      <c r="S3897">
        <f t="shared" si="424"/>
        <v>-8.4398</v>
      </c>
      <c r="U3897" s="4">
        <f t="shared" si="430"/>
        <v>5</v>
      </c>
      <c r="V3897" s="4">
        <f t="shared" si="428"/>
        <v>8</v>
      </c>
      <c r="X3897" s="10">
        <f t="shared" si="429"/>
        <v>0</v>
      </c>
    </row>
    <row r="3898" spans="1:24">
      <c r="A3898" s="4"/>
      <c r="B3898" t="s">
        <v>85</v>
      </c>
      <c r="C3898">
        <v>21</v>
      </c>
      <c r="D3898" s="1">
        <v>-6.5</v>
      </c>
      <c r="E3898" s="1">
        <v>0</v>
      </c>
      <c r="F3898" s="1">
        <v>2.5</v>
      </c>
      <c r="G3898" s="1">
        <v>-9.9599999999999994E-2</v>
      </c>
      <c r="H3898" s="1">
        <v>6.5</v>
      </c>
      <c r="I3898" s="1">
        <v>0</v>
      </c>
      <c r="J3898" s="1">
        <v>-0.149999999999999</v>
      </c>
      <c r="K3898" s="1">
        <v>2.5</v>
      </c>
      <c r="L3898" s="1">
        <v>0</v>
      </c>
      <c r="M3898" s="1">
        <v>11.7</v>
      </c>
      <c r="O3898">
        <f t="shared" si="425"/>
        <v>29.45</v>
      </c>
      <c r="P3898">
        <f t="shared" si="426"/>
        <v>0</v>
      </c>
      <c r="R3898">
        <f t="shared" si="427"/>
        <v>21.847600000000014</v>
      </c>
      <c r="S3898">
        <f t="shared" si="424"/>
        <v>-10.800399999999986</v>
      </c>
      <c r="U3898" s="4">
        <f t="shared" si="430"/>
        <v>5</v>
      </c>
      <c r="V3898" s="4">
        <f t="shared" si="428"/>
        <v>8</v>
      </c>
      <c r="X3898" s="10">
        <f t="shared" si="429"/>
        <v>0</v>
      </c>
    </row>
    <row r="3899" spans="1:24">
      <c r="A3899" s="4"/>
      <c r="B3899" t="s">
        <v>86</v>
      </c>
      <c r="C3899">
        <v>21</v>
      </c>
      <c r="D3899" s="1">
        <v>-7.9</v>
      </c>
      <c r="E3899" s="1">
        <v>0</v>
      </c>
      <c r="F3899" s="1">
        <v>2.75</v>
      </c>
      <c r="G3899" s="1">
        <v>-0.34999999999999898</v>
      </c>
      <c r="H3899" s="1">
        <v>6</v>
      </c>
      <c r="I3899" s="1">
        <v>4.9999999999999899E-2</v>
      </c>
      <c r="J3899" s="1">
        <v>-0.22999999999999901</v>
      </c>
      <c r="K3899" s="1">
        <v>2.5</v>
      </c>
      <c r="L3899" s="1">
        <v>-0.45</v>
      </c>
      <c r="M3899" s="1">
        <v>8.5</v>
      </c>
      <c r="O3899">
        <f t="shared" si="425"/>
        <v>30.74</v>
      </c>
      <c r="P3899">
        <f t="shared" si="426"/>
        <v>0</v>
      </c>
      <c r="R3899">
        <f t="shared" si="427"/>
        <v>20.810000000000006</v>
      </c>
      <c r="S3899">
        <f t="shared" si="424"/>
        <v>-6.5399999999999894</v>
      </c>
      <c r="U3899" s="4">
        <f t="shared" si="430"/>
        <v>5</v>
      </c>
      <c r="V3899" s="4">
        <f t="shared" si="428"/>
        <v>7</v>
      </c>
      <c r="X3899" s="10">
        <f t="shared" si="429"/>
        <v>0</v>
      </c>
    </row>
    <row r="3900" spans="1:24">
      <c r="A3900" s="4"/>
      <c r="B3900" t="s">
        <v>87</v>
      </c>
      <c r="C3900">
        <v>21</v>
      </c>
      <c r="D3900" s="1">
        <v>2</v>
      </c>
      <c r="E3900" s="1">
        <v>0</v>
      </c>
      <c r="F3900" s="1">
        <v>2.75</v>
      </c>
      <c r="G3900" s="1">
        <v>-0.32</v>
      </c>
      <c r="H3900" s="1">
        <v>5.5</v>
      </c>
      <c r="I3900" s="1">
        <v>0</v>
      </c>
      <c r="J3900" s="1">
        <v>-0.26999999999999902</v>
      </c>
      <c r="K3900" s="1">
        <v>2.5</v>
      </c>
      <c r="L3900" s="1">
        <v>-0.5</v>
      </c>
      <c r="M3900" s="1">
        <v>10.5</v>
      </c>
      <c r="O3900">
        <f t="shared" si="425"/>
        <v>37.15</v>
      </c>
      <c r="P3900">
        <f t="shared" si="426"/>
        <v>0</v>
      </c>
      <c r="R3900">
        <f t="shared" si="427"/>
        <v>21.910000000000011</v>
      </c>
      <c r="S3900">
        <f t="shared" si="424"/>
        <v>-9.9399999999999871</v>
      </c>
      <c r="U3900" s="4">
        <f t="shared" si="430"/>
        <v>5</v>
      </c>
      <c r="V3900" s="4">
        <f t="shared" si="428"/>
        <v>8</v>
      </c>
      <c r="X3900" s="10">
        <f t="shared" si="429"/>
        <v>0</v>
      </c>
    </row>
    <row r="3901" spans="1:24">
      <c r="A3901" s="4"/>
      <c r="B3901" t="s">
        <v>88</v>
      </c>
      <c r="C3901">
        <v>21</v>
      </c>
      <c r="D3901" s="1">
        <v>-4.0999999999999899</v>
      </c>
      <c r="E3901" s="1">
        <v>0</v>
      </c>
      <c r="F3901" s="1">
        <v>3</v>
      </c>
      <c r="G3901" s="1">
        <v>-4.9799999999999997E-2</v>
      </c>
      <c r="H3901" s="1">
        <v>5.5</v>
      </c>
      <c r="I3901" s="1">
        <v>0</v>
      </c>
      <c r="J3901" s="1">
        <v>-4.9999999999999802E-2</v>
      </c>
      <c r="K3901" s="1">
        <v>2.5</v>
      </c>
      <c r="L3901" s="1">
        <v>0</v>
      </c>
      <c r="M3901" s="1">
        <v>12.1</v>
      </c>
      <c r="O3901">
        <f t="shared" si="425"/>
        <v>35.63000000000001</v>
      </c>
      <c r="P3901">
        <f t="shared" si="426"/>
        <v>0</v>
      </c>
      <c r="R3901">
        <f t="shared" si="427"/>
        <v>22.248800000000003</v>
      </c>
      <c r="S3901">
        <f t="shared" si="424"/>
        <v>-10.950199999999997</v>
      </c>
      <c r="U3901" s="4">
        <f t="shared" si="430"/>
        <v>5</v>
      </c>
      <c r="V3901" s="4">
        <f t="shared" si="428"/>
        <v>8</v>
      </c>
      <c r="X3901" s="10">
        <f t="shared" si="429"/>
        <v>0</v>
      </c>
    </row>
    <row r="3902" spans="1:24">
      <c r="A3902" s="4"/>
      <c r="B3902" t="s">
        <v>89</v>
      </c>
      <c r="C3902">
        <v>21</v>
      </c>
      <c r="D3902" s="1">
        <v>-3.8999999999999901</v>
      </c>
      <c r="E3902" s="1">
        <v>0</v>
      </c>
      <c r="F3902" s="1">
        <v>3</v>
      </c>
      <c r="G3902" s="1">
        <v>-0.45</v>
      </c>
      <c r="H3902" s="1">
        <v>5</v>
      </c>
      <c r="I3902" s="1">
        <v>0</v>
      </c>
      <c r="J3902" s="1">
        <v>-0.33999999999999903</v>
      </c>
      <c r="K3902" s="1">
        <v>2.5</v>
      </c>
      <c r="L3902" s="1">
        <v>-0.5</v>
      </c>
      <c r="M3902" s="1">
        <v>9.8000000000000007</v>
      </c>
      <c r="O3902">
        <f t="shared" si="425"/>
        <v>35.27000000000001</v>
      </c>
      <c r="P3902">
        <f t="shared" si="426"/>
        <v>0</v>
      </c>
      <c r="R3902">
        <f t="shared" si="427"/>
        <v>20.580000000000013</v>
      </c>
      <c r="S3902">
        <f t="shared" si="424"/>
        <v>-10.519999999999989</v>
      </c>
      <c r="U3902" s="4">
        <f t="shared" si="430"/>
        <v>5</v>
      </c>
      <c r="V3902" s="4">
        <f t="shared" si="428"/>
        <v>8</v>
      </c>
      <c r="X3902" s="10">
        <f t="shared" si="429"/>
        <v>0</v>
      </c>
    </row>
    <row r="3903" spans="1:24">
      <c r="A3903" s="4"/>
      <c r="B3903" t="s">
        <v>90</v>
      </c>
      <c r="C3903">
        <v>21</v>
      </c>
      <c r="D3903" s="1">
        <v>-1.5</v>
      </c>
      <c r="E3903" s="1">
        <v>0</v>
      </c>
      <c r="F3903" s="1">
        <v>3.25</v>
      </c>
      <c r="G3903" s="1">
        <v>-0.28999999999999998</v>
      </c>
      <c r="H3903" s="1">
        <v>4.75</v>
      </c>
      <c r="I3903" s="1">
        <v>0.1</v>
      </c>
      <c r="J3903" s="1">
        <v>-0.23999999999999899</v>
      </c>
      <c r="K3903" s="1">
        <v>2.5</v>
      </c>
      <c r="L3903" s="1">
        <v>-0.15</v>
      </c>
      <c r="M3903" s="1">
        <v>11.8</v>
      </c>
      <c r="O3903">
        <f t="shared" si="425"/>
        <v>39.49</v>
      </c>
      <c r="P3903">
        <f t="shared" si="426"/>
        <v>0</v>
      </c>
      <c r="R3903">
        <f t="shared" si="427"/>
        <v>20.820000000000014</v>
      </c>
      <c r="S3903">
        <f t="shared" si="424"/>
        <v>-11.929999999999987</v>
      </c>
      <c r="U3903" s="4">
        <f t="shared" si="430"/>
        <v>5</v>
      </c>
      <c r="V3903" s="4">
        <f t="shared" si="428"/>
        <v>8</v>
      </c>
      <c r="X3903" s="10">
        <f t="shared" si="429"/>
        <v>0</v>
      </c>
    </row>
    <row r="3904" spans="1:24">
      <c r="A3904" s="4"/>
      <c r="B3904" t="s">
        <v>91</v>
      </c>
      <c r="C3904">
        <v>21</v>
      </c>
      <c r="D3904" s="1">
        <v>3.19999999999999</v>
      </c>
      <c r="E3904" s="1">
        <v>0</v>
      </c>
      <c r="F3904" s="1">
        <v>3.5</v>
      </c>
      <c r="G3904" s="1">
        <v>-0.15</v>
      </c>
      <c r="H3904" s="1">
        <v>4.5</v>
      </c>
      <c r="I3904" s="1">
        <v>0.1</v>
      </c>
      <c r="J3904" s="1">
        <v>-0.13</v>
      </c>
      <c r="K3904" s="1">
        <v>2.5</v>
      </c>
      <c r="L3904" s="1">
        <v>-0.15</v>
      </c>
      <c r="M3904" s="1">
        <v>14.1</v>
      </c>
      <c r="O3904">
        <f t="shared" si="425"/>
        <v>45.279999999999994</v>
      </c>
      <c r="P3904">
        <f t="shared" si="426"/>
        <v>0</v>
      </c>
      <c r="R3904">
        <f t="shared" si="427"/>
        <v>23.46</v>
      </c>
      <c r="S3904">
        <f t="shared" si="424"/>
        <v>-13.19</v>
      </c>
      <c r="U3904" s="4">
        <f t="shared" si="430"/>
        <v>6</v>
      </c>
      <c r="V3904" s="4">
        <f t="shared" si="428"/>
        <v>9</v>
      </c>
      <c r="X3904" s="10">
        <f t="shared" si="429"/>
        <v>0</v>
      </c>
    </row>
    <row r="3905" spans="1:24">
      <c r="A3905" s="4"/>
      <c r="B3905" t="s">
        <v>92</v>
      </c>
      <c r="C3905">
        <v>21</v>
      </c>
      <c r="D3905" s="1">
        <v>-0.69999999999999896</v>
      </c>
      <c r="E3905" s="1">
        <v>0</v>
      </c>
      <c r="F3905" s="1">
        <v>3.75</v>
      </c>
      <c r="G3905" s="1">
        <v>-9.9599999999999994E-2</v>
      </c>
      <c r="H3905" s="1">
        <v>4.5</v>
      </c>
      <c r="I3905" s="1">
        <v>0</v>
      </c>
      <c r="J3905" s="1">
        <v>-6.9999999999999396E-2</v>
      </c>
      <c r="K3905" s="1">
        <v>2.5</v>
      </c>
      <c r="L3905" s="1">
        <v>0</v>
      </c>
      <c r="M3905" s="1">
        <v>11.9</v>
      </c>
      <c r="O3905">
        <f t="shared" si="425"/>
        <v>45.26</v>
      </c>
      <c r="P3905">
        <f t="shared" si="426"/>
        <v>0</v>
      </c>
      <c r="R3905">
        <f t="shared" si="427"/>
        <v>21.087600000000009</v>
      </c>
      <c r="S3905">
        <f t="shared" si="424"/>
        <v>-11.960399999999993</v>
      </c>
      <c r="U3905" s="4">
        <f t="shared" si="430"/>
        <v>5</v>
      </c>
      <c r="V3905" s="4">
        <f t="shared" si="428"/>
        <v>8</v>
      </c>
      <c r="X3905" s="10">
        <f t="shared" si="429"/>
        <v>0</v>
      </c>
    </row>
    <row r="3906" spans="1:24">
      <c r="A3906" s="4"/>
      <c r="B3906" t="s">
        <v>93</v>
      </c>
      <c r="C3906">
        <v>21</v>
      </c>
      <c r="D3906" s="1">
        <v>-9.7999999999999901</v>
      </c>
      <c r="E3906" s="1">
        <v>0</v>
      </c>
      <c r="F3906" s="1">
        <v>3.75</v>
      </c>
      <c r="G3906" s="1">
        <v>0</v>
      </c>
      <c r="H3906" s="1">
        <v>4.5</v>
      </c>
      <c r="I3906" s="1">
        <v>0</v>
      </c>
      <c r="J3906" s="1">
        <v>1.00000000000006E-2</v>
      </c>
      <c r="K3906" s="1">
        <v>2.5</v>
      </c>
      <c r="L3906" s="1">
        <v>0</v>
      </c>
      <c r="M3906" s="1">
        <v>10.3</v>
      </c>
      <c r="O3906">
        <f t="shared" si="425"/>
        <v>38.890000000000008</v>
      </c>
      <c r="P3906">
        <f t="shared" si="426"/>
        <v>0</v>
      </c>
      <c r="R3906">
        <f t="shared" si="427"/>
        <v>19.930000000000007</v>
      </c>
      <c r="S3906">
        <f t="shared" si="424"/>
        <v>-9.4199999999999928</v>
      </c>
      <c r="U3906" s="4">
        <f t="shared" si="430"/>
        <v>4</v>
      </c>
      <c r="V3906" s="4">
        <f t="shared" si="428"/>
        <v>8</v>
      </c>
      <c r="X3906" s="10">
        <f t="shared" si="429"/>
        <v>0</v>
      </c>
    </row>
    <row r="3907" spans="1:24">
      <c r="A3907" s="4"/>
      <c r="B3907" t="s">
        <v>94</v>
      </c>
      <c r="C3907">
        <v>21</v>
      </c>
      <c r="D3907" s="1">
        <v>-15.3</v>
      </c>
      <c r="E3907" s="1">
        <v>0</v>
      </c>
      <c r="F3907" s="1">
        <v>4</v>
      </c>
      <c r="G3907" s="1">
        <v>0</v>
      </c>
      <c r="H3907" s="1">
        <v>4.5</v>
      </c>
      <c r="I3907" s="1">
        <v>0</v>
      </c>
      <c r="J3907" s="1">
        <v>1.00000000000006E-2</v>
      </c>
      <c r="K3907" s="1">
        <v>2.5</v>
      </c>
      <c r="L3907" s="1">
        <v>0</v>
      </c>
      <c r="M3907" s="1">
        <v>7.9</v>
      </c>
      <c r="O3907">
        <f t="shared" si="425"/>
        <v>37.79</v>
      </c>
      <c r="P3907">
        <f t="shared" si="426"/>
        <v>0</v>
      </c>
      <c r="R3907">
        <f t="shared" si="427"/>
        <v>17.530000000000008</v>
      </c>
      <c r="S3907">
        <f t="shared" si="424"/>
        <v>-7.0199999999999925</v>
      </c>
      <c r="U3907" s="4">
        <f t="shared" si="430"/>
        <v>4</v>
      </c>
      <c r="V3907" s="4">
        <f t="shared" si="428"/>
        <v>8</v>
      </c>
      <c r="X3907" s="10">
        <f t="shared" si="429"/>
        <v>0</v>
      </c>
    </row>
    <row r="3908" spans="1:24">
      <c r="A3908" s="4"/>
      <c r="B3908" t="s">
        <v>95</v>
      </c>
      <c r="C3908">
        <v>21</v>
      </c>
      <c r="D3908" s="1">
        <v>-15.3</v>
      </c>
      <c r="E3908" s="1">
        <v>0.125</v>
      </c>
      <c r="F3908" s="1">
        <v>4.25</v>
      </c>
      <c r="G3908" s="1">
        <v>1.9599999999999999E-2</v>
      </c>
      <c r="H3908" s="1">
        <v>4.5</v>
      </c>
      <c r="I3908" s="1">
        <v>0</v>
      </c>
      <c r="J3908" s="1">
        <v>-9.9999999999997799E-3</v>
      </c>
      <c r="K3908" s="1">
        <v>2.5</v>
      </c>
      <c r="L3908" s="1">
        <v>0</v>
      </c>
      <c r="M3908" s="1">
        <v>7.9</v>
      </c>
      <c r="O3908">
        <f t="shared" si="425"/>
        <v>42.164999999999999</v>
      </c>
      <c r="P3908">
        <f t="shared" si="426"/>
        <v>0</v>
      </c>
      <c r="R3908">
        <f t="shared" si="427"/>
        <v>17.1524</v>
      </c>
      <c r="S3908">
        <f t="shared" si="424"/>
        <v>-7.2995999999999972</v>
      </c>
      <c r="U3908" s="4">
        <f t="shared" si="430"/>
        <v>4</v>
      </c>
      <c r="V3908" s="4">
        <f t="shared" si="428"/>
        <v>8</v>
      </c>
      <c r="X3908" s="10">
        <f t="shared" si="429"/>
        <v>0</v>
      </c>
    </row>
    <row r="3909" spans="1:24">
      <c r="A3909" s="4"/>
      <c r="B3909" t="s">
        <v>96</v>
      </c>
      <c r="C3909">
        <v>21</v>
      </c>
      <c r="D3909" s="1">
        <v>-7.8999999999999897</v>
      </c>
      <c r="E3909" s="1">
        <v>0.125</v>
      </c>
      <c r="F3909" s="1">
        <v>4.5</v>
      </c>
      <c r="G3909" s="1">
        <v>-0.17999999999999899</v>
      </c>
      <c r="H3909" s="1">
        <v>4.25</v>
      </c>
      <c r="I3909" s="1">
        <v>7.4999999999999997E-2</v>
      </c>
      <c r="J3909" s="1">
        <v>-0.2</v>
      </c>
      <c r="K3909" s="1">
        <v>2.5</v>
      </c>
      <c r="L3909" s="1">
        <v>-0.17499999999999999</v>
      </c>
      <c r="M3909" s="1">
        <v>9</v>
      </c>
      <c r="O3909">
        <f t="shared" si="425"/>
        <v>49.875000000000007</v>
      </c>
      <c r="P3909">
        <f t="shared" si="426"/>
        <v>0</v>
      </c>
      <c r="R3909">
        <f t="shared" si="427"/>
        <v>17.529999999999994</v>
      </c>
      <c r="S3909">
        <f t="shared" si="424"/>
        <v>-9.3950000000000014</v>
      </c>
      <c r="U3909" s="4">
        <f t="shared" si="430"/>
        <v>4</v>
      </c>
      <c r="V3909" s="4">
        <f t="shared" si="428"/>
        <v>8</v>
      </c>
      <c r="X3909" s="10">
        <f t="shared" si="429"/>
        <v>0</v>
      </c>
    </row>
    <row r="3910" spans="1:24">
      <c r="A3910" s="4"/>
      <c r="B3910" t="s">
        <v>97</v>
      </c>
      <c r="C3910">
        <v>21</v>
      </c>
      <c r="D3910" s="1">
        <v>8.0999999999999908</v>
      </c>
      <c r="E3910" s="1">
        <v>0</v>
      </c>
      <c r="F3910" s="1">
        <v>4.5</v>
      </c>
      <c r="G3910" s="1">
        <v>-5.96E-2</v>
      </c>
      <c r="H3910" s="1">
        <v>4</v>
      </c>
      <c r="I3910" s="1">
        <v>0.1</v>
      </c>
      <c r="J3910" s="1">
        <v>-1.9999999999999501E-2</v>
      </c>
      <c r="K3910" s="1">
        <v>2.5</v>
      </c>
      <c r="L3910" s="1">
        <v>-0.15</v>
      </c>
      <c r="M3910" s="1">
        <v>10.1</v>
      </c>
      <c r="O3910">
        <f t="shared" si="425"/>
        <v>59.209999999999994</v>
      </c>
      <c r="P3910">
        <f t="shared" si="426"/>
        <v>0</v>
      </c>
      <c r="R3910">
        <f t="shared" si="427"/>
        <v>19.847600000000007</v>
      </c>
      <c r="S3910">
        <f t="shared" si="424"/>
        <v>-8.3503999999999934</v>
      </c>
      <c r="U3910" s="4">
        <f t="shared" si="430"/>
        <v>4</v>
      </c>
      <c r="V3910" s="4">
        <f t="shared" si="428"/>
        <v>8</v>
      </c>
      <c r="X3910" s="10">
        <f t="shared" si="429"/>
        <v>0</v>
      </c>
    </row>
    <row r="3911" spans="1:24">
      <c r="A3911" s="4"/>
      <c r="B3911" t="s">
        <v>98</v>
      </c>
      <c r="C3911">
        <v>21</v>
      </c>
      <c r="D3911" s="1">
        <v>2.9</v>
      </c>
      <c r="E3911" s="1">
        <v>0.125</v>
      </c>
      <c r="F3911" s="1">
        <v>4.75</v>
      </c>
      <c r="G3911" s="1">
        <v>8.9899999999999994E-2</v>
      </c>
      <c r="H3911" s="1">
        <v>4</v>
      </c>
      <c r="I3911" s="1">
        <v>0</v>
      </c>
      <c r="J3911" s="1">
        <v>0.08</v>
      </c>
      <c r="K3911" s="1">
        <v>2.5</v>
      </c>
      <c r="L3911" s="1">
        <v>0</v>
      </c>
      <c r="M3911" s="1">
        <v>12.4</v>
      </c>
      <c r="O3911">
        <f t="shared" si="425"/>
        <v>59.905000000000001</v>
      </c>
      <c r="P3911">
        <f t="shared" si="426"/>
        <v>0</v>
      </c>
      <c r="R3911">
        <f t="shared" si="427"/>
        <v>21.900600000000001</v>
      </c>
      <c r="S3911">
        <f t="shared" si="424"/>
        <v>-11.1999</v>
      </c>
      <c r="U3911" s="4">
        <f t="shared" si="430"/>
        <v>5</v>
      </c>
      <c r="V3911" s="4">
        <f t="shared" si="428"/>
        <v>8</v>
      </c>
      <c r="X3911" s="10">
        <f t="shared" si="429"/>
        <v>0</v>
      </c>
    </row>
    <row r="3912" spans="1:24">
      <c r="A3912" s="4"/>
      <c r="B3912" t="s">
        <v>99</v>
      </c>
      <c r="C3912">
        <v>21</v>
      </c>
      <c r="D3912" s="1">
        <v>6.6</v>
      </c>
      <c r="E3912" s="1">
        <v>0.125</v>
      </c>
      <c r="F3912" s="1">
        <v>4.75</v>
      </c>
      <c r="G3912" s="1">
        <v>7.0000000000000201E-2</v>
      </c>
      <c r="H3912" s="1">
        <v>4</v>
      </c>
      <c r="I3912" s="1">
        <v>0</v>
      </c>
      <c r="J3912" s="1">
        <v>-9.9999999999997799E-3</v>
      </c>
      <c r="K3912" s="1">
        <v>2.5</v>
      </c>
      <c r="L3912" s="1">
        <v>0</v>
      </c>
      <c r="M3912" s="1">
        <v>14.7</v>
      </c>
      <c r="O3912">
        <f t="shared" si="425"/>
        <v>62.494999999999997</v>
      </c>
      <c r="P3912">
        <f t="shared" si="426"/>
        <v>1</v>
      </c>
      <c r="R3912">
        <f t="shared" si="427"/>
        <v>23.15</v>
      </c>
      <c r="S3912">
        <f t="shared" si="424"/>
        <v>-14.649999999999997</v>
      </c>
      <c r="U3912" s="4">
        <f t="shared" si="430"/>
        <v>6</v>
      </c>
      <c r="V3912" s="4">
        <f t="shared" si="428"/>
        <v>9</v>
      </c>
      <c r="X3912" s="10">
        <f t="shared" si="429"/>
        <v>7.4999999999999997E-3</v>
      </c>
    </row>
    <row r="3913" spans="1:24">
      <c r="A3913" s="4"/>
      <c r="B3913" t="s">
        <v>100</v>
      </c>
      <c r="C3913">
        <v>21</v>
      </c>
      <c r="D3913" s="1">
        <v>5.7</v>
      </c>
      <c r="E3913" s="1">
        <v>0</v>
      </c>
      <c r="F3913" s="1">
        <v>5</v>
      </c>
      <c r="G3913" s="1">
        <v>5.96E-2</v>
      </c>
      <c r="H3913" s="1">
        <v>4</v>
      </c>
      <c r="I3913" s="1">
        <v>0</v>
      </c>
      <c r="J3913" s="1">
        <v>2.0000000000000399E-2</v>
      </c>
      <c r="K3913" s="1">
        <v>2.5</v>
      </c>
      <c r="L3913" s="1">
        <v>0</v>
      </c>
      <c r="M3913" s="1">
        <v>16.5</v>
      </c>
      <c r="O3913">
        <f t="shared" si="425"/>
        <v>62.99</v>
      </c>
      <c r="P3913">
        <f t="shared" si="426"/>
        <v>1</v>
      </c>
      <c r="R3913">
        <f t="shared" si="427"/>
        <v>25.402400000000007</v>
      </c>
      <c r="S3913">
        <f t="shared" si="424"/>
        <v>-16.049599999999995</v>
      </c>
      <c r="U3913" s="4">
        <f t="shared" si="430"/>
        <v>6</v>
      </c>
      <c r="V3913" s="4">
        <f t="shared" si="428"/>
        <v>9</v>
      </c>
      <c r="X3913" s="10">
        <f t="shared" si="429"/>
        <v>7.4999999999999997E-3</v>
      </c>
    </row>
    <row r="3914" spans="1:24">
      <c r="A3914" s="4"/>
      <c r="B3914" t="s">
        <v>101</v>
      </c>
      <c r="C3914">
        <v>21</v>
      </c>
      <c r="D3914" s="1">
        <v>2</v>
      </c>
      <c r="E3914" s="1">
        <v>0.125</v>
      </c>
      <c r="F3914" s="1">
        <v>5</v>
      </c>
      <c r="G3914" s="1">
        <v>0.04</v>
      </c>
      <c r="H3914" s="1">
        <v>4</v>
      </c>
      <c r="I3914" s="1">
        <v>0</v>
      </c>
      <c r="J3914" s="1">
        <v>-5.9999999999999602E-2</v>
      </c>
      <c r="K3914" s="1">
        <v>2.5</v>
      </c>
      <c r="L3914" s="1">
        <v>0</v>
      </c>
      <c r="M3914" s="1">
        <v>16.2</v>
      </c>
      <c r="O3914">
        <f t="shared" si="425"/>
        <v>62.024999999999999</v>
      </c>
      <c r="P3914">
        <f t="shared" si="426"/>
        <v>1</v>
      </c>
      <c r="R3914">
        <f t="shared" si="427"/>
        <v>24.180000000000003</v>
      </c>
      <c r="S3914">
        <f t="shared" si="424"/>
        <v>-16.769999999999996</v>
      </c>
      <c r="U3914" s="4">
        <f t="shared" si="430"/>
        <v>6</v>
      </c>
      <c r="V3914" s="4">
        <f t="shared" si="428"/>
        <v>9</v>
      </c>
      <c r="X3914" s="10">
        <f t="shared" si="429"/>
        <v>7.4999999999999997E-3</v>
      </c>
    </row>
    <row r="3915" spans="1:24">
      <c r="A3915" s="4"/>
      <c r="B3915" t="s">
        <v>102</v>
      </c>
      <c r="C3915">
        <v>21</v>
      </c>
      <c r="D3915" s="1">
        <v>0.40000000000000202</v>
      </c>
      <c r="E3915" s="1">
        <v>0.125</v>
      </c>
      <c r="F3915" s="1">
        <v>5.25</v>
      </c>
      <c r="G3915" s="1">
        <v>5.96E-2</v>
      </c>
      <c r="H3915" s="1">
        <v>4</v>
      </c>
      <c r="I3915" s="1">
        <v>0</v>
      </c>
      <c r="J3915" s="1">
        <v>-9.9999999999997799E-3</v>
      </c>
      <c r="K3915" s="1">
        <v>2.5</v>
      </c>
      <c r="L3915" s="1">
        <v>0</v>
      </c>
      <c r="M3915" s="1">
        <v>16.7</v>
      </c>
      <c r="O3915">
        <f t="shared" si="425"/>
        <v>63.655000000000001</v>
      </c>
      <c r="P3915">
        <f t="shared" si="426"/>
        <v>1</v>
      </c>
      <c r="R3915">
        <f t="shared" si="427"/>
        <v>25.212400000000002</v>
      </c>
      <c r="S3915">
        <f t="shared" si="424"/>
        <v>-16.639599999999998</v>
      </c>
      <c r="U3915" s="4">
        <f t="shared" si="430"/>
        <v>6</v>
      </c>
      <c r="V3915" s="4">
        <f t="shared" si="428"/>
        <v>9</v>
      </c>
      <c r="X3915" s="10">
        <f t="shared" si="429"/>
        <v>7.4999999999999997E-3</v>
      </c>
    </row>
    <row r="3916" spans="1:24">
      <c r="A3916" s="4"/>
      <c r="B3916" t="s">
        <v>103</v>
      </c>
      <c r="C3916">
        <v>21</v>
      </c>
      <c r="D3916" s="1">
        <v>3.2</v>
      </c>
      <c r="E3916" s="1">
        <v>0.125</v>
      </c>
      <c r="F3916" s="1">
        <v>5.25</v>
      </c>
      <c r="G3916" s="1">
        <v>0.04</v>
      </c>
      <c r="H3916" s="1">
        <v>4</v>
      </c>
      <c r="I3916" s="1">
        <v>0</v>
      </c>
      <c r="J3916" s="1">
        <v>-6.0000000000000497E-2</v>
      </c>
      <c r="K3916" s="1">
        <v>2.5</v>
      </c>
      <c r="L3916" s="1">
        <v>0</v>
      </c>
      <c r="M3916" s="1">
        <v>16.8</v>
      </c>
      <c r="O3916">
        <f t="shared" si="425"/>
        <v>65.615000000000009</v>
      </c>
      <c r="P3916">
        <f t="shared" si="426"/>
        <v>1</v>
      </c>
      <c r="R3916">
        <f t="shared" si="427"/>
        <v>24.779999999999994</v>
      </c>
      <c r="S3916">
        <f t="shared" si="424"/>
        <v>-17.370000000000008</v>
      </c>
      <c r="U3916" s="4">
        <f t="shared" si="430"/>
        <v>6</v>
      </c>
      <c r="V3916" s="4">
        <f t="shared" si="428"/>
        <v>10</v>
      </c>
      <c r="X3916" s="10">
        <f t="shared" si="429"/>
        <v>7.4999999999999997E-3</v>
      </c>
    </row>
    <row r="3917" spans="1:24">
      <c r="A3917" s="4"/>
      <c r="B3917" t="s">
        <v>104</v>
      </c>
      <c r="C3917">
        <v>21</v>
      </c>
      <c r="D3917" s="1">
        <v>-0.19999999999999901</v>
      </c>
      <c r="E3917" s="1">
        <v>0.125</v>
      </c>
      <c r="F3917" s="1">
        <v>5.25</v>
      </c>
      <c r="G3917" s="1">
        <v>9.9599999999999994E-2</v>
      </c>
      <c r="H3917" s="1">
        <v>4</v>
      </c>
      <c r="I3917" s="1">
        <v>0</v>
      </c>
      <c r="J3917" s="1">
        <v>8.9999999999999802E-2</v>
      </c>
      <c r="K3917" s="1">
        <v>2.5</v>
      </c>
      <c r="L3917" s="1">
        <v>0</v>
      </c>
      <c r="M3917" s="1">
        <v>16.100000000000001</v>
      </c>
      <c r="O3917">
        <f t="shared" si="425"/>
        <v>63.234999999999999</v>
      </c>
      <c r="P3917">
        <f t="shared" si="426"/>
        <v>1</v>
      </c>
      <c r="R3917">
        <f t="shared" si="427"/>
        <v>25.6724</v>
      </c>
      <c r="S3917">
        <f t="shared" si="424"/>
        <v>-14.779600000000004</v>
      </c>
      <c r="U3917" s="4">
        <f t="shared" si="430"/>
        <v>6</v>
      </c>
      <c r="V3917" s="4">
        <f t="shared" si="428"/>
        <v>9</v>
      </c>
      <c r="X3917" s="10">
        <f t="shared" si="429"/>
        <v>7.4999999999999997E-3</v>
      </c>
    </row>
    <row r="3918" spans="1:24">
      <c r="A3918" s="4"/>
      <c r="B3918" t="s">
        <v>105</v>
      </c>
      <c r="C3918">
        <v>21</v>
      </c>
      <c r="D3918" s="1">
        <v>-3.5</v>
      </c>
      <c r="E3918" s="1">
        <v>0.125</v>
      </c>
      <c r="F3918" s="1">
        <v>5.25</v>
      </c>
      <c r="G3918" s="1">
        <v>0.04</v>
      </c>
      <c r="H3918" s="1">
        <v>4</v>
      </c>
      <c r="I3918" s="1">
        <v>0.1</v>
      </c>
      <c r="J3918" s="1">
        <v>-9.9999999999997799E-3</v>
      </c>
      <c r="K3918" s="1">
        <v>2.5</v>
      </c>
      <c r="L3918" s="1">
        <v>0.1</v>
      </c>
      <c r="M3918" s="1">
        <v>16</v>
      </c>
      <c r="O3918">
        <f t="shared" si="425"/>
        <v>60.964999999999996</v>
      </c>
      <c r="P3918">
        <f t="shared" si="426"/>
        <v>1</v>
      </c>
      <c r="R3918">
        <f t="shared" si="427"/>
        <v>24.03</v>
      </c>
      <c r="S3918">
        <f t="shared" ref="S3918:S3981" si="431">SUMPRODUCT(G3918:M3918,$G$3:$M$3)</f>
        <v>-15.219999999999997</v>
      </c>
      <c r="U3918" s="4">
        <f t="shared" si="430"/>
        <v>6</v>
      </c>
      <c r="V3918" s="4">
        <f t="shared" si="428"/>
        <v>9</v>
      </c>
      <c r="X3918" s="10">
        <f t="shared" si="429"/>
        <v>7.4999999999999997E-3</v>
      </c>
    </row>
    <row r="3919" spans="1:24">
      <c r="A3919" s="4"/>
      <c r="B3919" t="s">
        <v>106</v>
      </c>
      <c r="C3919">
        <v>21</v>
      </c>
      <c r="D3919" s="1">
        <v>-8.6999999999999904</v>
      </c>
      <c r="E3919" s="1">
        <v>0.125</v>
      </c>
      <c r="F3919" s="1">
        <v>5.25</v>
      </c>
      <c r="G3919" s="1">
        <v>3.00000000000002E-2</v>
      </c>
      <c r="H3919" s="1">
        <v>4</v>
      </c>
      <c r="I3919" s="1">
        <v>0.1</v>
      </c>
      <c r="J3919" s="1">
        <v>-3.00000000000002E-2</v>
      </c>
      <c r="K3919" s="1">
        <v>2.5</v>
      </c>
      <c r="L3919" s="1">
        <v>0.1</v>
      </c>
      <c r="M3919" s="1">
        <v>14.6</v>
      </c>
      <c r="O3919">
        <f t="shared" ref="O3919:O3982" si="432">SUMPRODUCT(D3919:I3919,$D$1:$I$1)</f>
        <v>57.32500000000001</v>
      </c>
      <c r="P3919">
        <f t="shared" ref="P3919:P3982" si="433">IF(O3919&lt;=$P$1,-1,IF(O3919&lt;=$P$2,0,1))</f>
        <v>0</v>
      </c>
      <c r="R3919">
        <f t="shared" ref="R3919:R3982" si="434">SUMPRODUCT(G3919:M3919,$G$2:$M$2)</f>
        <v>22.429999999999996</v>
      </c>
      <c r="S3919">
        <f t="shared" si="431"/>
        <v>-14.070000000000002</v>
      </c>
      <c r="U3919" s="4">
        <f t="shared" si="430"/>
        <v>5</v>
      </c>
      <c r="V3919" s="4">
        <f t="shared" ref="V3919:V3982" si="435">SUM(S3919&lt;$V$2,S3919&lt;$V$3,S3919&lt;$V$4,S3919&lt;$V$5,S3919&lt;$V$6,S3919&lt;$V$7,S3919&lt;$V$8,S3919&lt;$V$9,S3919&lt;$V$10,S3919&lt;$V$11)</f>
        <v>9</v>
      </c>
      <c r="X3919" s="10">
        <f t="shared" ref="X3919:X3982" si="436">IF(P3919=0,0%,IF(P3919=1,U3919*0.125%,-V3919*0.125%))</f>
        <v>0</v>
      </c>
    </row>
    <row r="3920" spans="1:24">
      <c r="A3920" s="4"/>
      <c r="B3920" t="s">
        <v>107</v>
      </c>
      <c r="C3920">
        <v>21</v>
      </c>
      <c r="D3920" s="1">
        <v>-8.6999999999999904</v>
      </c>
      <c r="E3920" s="1">
        <v>0.125</v>
      </c>
      <c r="F3920" s="1">
        <v>5.25</v>
      </c>
      <c r="G3920" s="1">
        <v>1.9599999999999999E-2</v>
      </c>
      <c r="H3920" s="1">
        <v>4</v>
      </c>
      <c r="I3920" s="1">
        <v>0.11111111111111099</v>
      </c>
      <c r="J3920" s="1">
        <v>9.9999999999997799E-3</v>
      </c>
      <c r="K3920" s="1">
        <v>2.5</v>
      </c>
      <c r="L3920" s="1">
        <v>0.11111111111111099</v>
      </c>
      <c r="M3920" s="1">
        <v>14.6</v>
      </c>
      <c r="O3920">
        <f t="shared" si="432"/>
        <v>57.329444444444455</v>
      </c>
      <c r="P3920">
        <f t="shared" si="433"/>
        <v>0</v>
      </c>
      <c r="R3920">
        <f t="shared" si="434"/>
        <v>22.94573333333333</v>
      </c>
      <c r="S3920">
        <f t="shared" si="431"/>
        <v>-13.461822222222226</v>
      </c>
      <c r="U3920" s="4">
        <f t="shared" si="430"/>
        <v>5</v>
      </c>
      <c r="V3920" s="4">
        <f t="shared" si="435"/>
        <v>9</v>
      </c>
      <c r="X3920" s="10">
        <f t="shared" si="436"/>
        <v>0</v>
      </c>
    </row>
    <row r="3921" spans="1:24">
      <c r="A3921" s="4"/>
      <c r="B3921" t="s">
        <v>108</v>
      </c>
      <c r="C3921">
        <v>21</v>
      </c>
      <c r="D3921" s="1">
        <v>2.2000000000000002</v>
      </c>
      <c r="E3921" s="1">
        <v>0.125</v>
      </c>
      <c r="F3921" s="1">
        <v>5.25</v>
      </c>
      <c r="G3921" s="1">
        <v>7.0000000000000201E-2</v>
      </c>
      <c r="H3921" s="1">
        <v>4</v>
      </c>
      <c r="I3921" s="1">
        <v>0</v>
      </c>
      <c r="J3921" s="1">
        <v>7.0000000000000201E-2</v>
      </c>
      <c r="K3921" s="1">
        <v>2.5</v>
      </c>
      <c r="L3921" s="1">
        <v>0</v>
      </c>
      <c r="M3921" s="1">
        <v>19.8</v>
      </c>
      <c r="O3921">
        <f t="shared" si="432"/>
        <v>64.914999999999992</v>
      </c>
      <c r="P3921">
        <f t="shared" si="433"/>
        <v>1</v>
      </c>
      <c r="R3921">
        <f t="shared" si="434"/>
        <v>29.290000000000003</v>
      </c>
      <c r="S3921">
        <f t="shared" si="431"/>
        <v>-18.709999999999997</v>
      </c>
      <c r="U3921" s="4">
        <f t="shared" si="430"/>
        <v>7</v>
      </c>
      <c r="V3921" s="4">
        <f t="shared" si="435"/>
        <v>10</v>
      </c>
      <c r="X3921" s="10">
        <f t="shared" si="436"/>
        <v>8.7500000000000008E-3</v>
      </c>
    </row>
    <row r="3922" spans="1:24">
      <c r="A3922" s="4"/>
      <c r="B3922" t="s">
        <v>109</v>
      </c>
      <c r="C3922">
        <v>21</v>
      </c>
      <c r="D3922" s="1">
        <v>8</v>
      </c>
      <c r="E3922" s="1">
        <v>0</v>
      </c>
      <c r="F3922" s="1">
        <v>5.25</v>
      </c>
      <c r="G3922" s="1">
        <v>3.00000000000002E-2</v>
      </c>
      <c r="H3922" s="1">
        <v>4</v>
      </c>
      <c r="I3922" s="1">
        <v>7.4999999999999997E-2</v>
      </c>
      <c r="J3922" s="1">
        <v>-2.0000000000000399E-2</v>
      </c>
      <c r="K3922" s="1">
        <v>2.5</v>
      </c>
      <c r="L3922" s="1">
        <v>7.4999999999999997E-2</v>
      </c>
      <c r="M3922" s="1">
        <v>21.5</v>
      </c>
      <c r="O3922">
        <f t="shared" si="432"/>
        <v>67.38</v>
      </c>
      <c r="P3922">
        <f t="shared" si="433"/>
        <v>1</v>
      </c>
      <c r="R3922">
        <f t="shared" si="434"/>
        <v>29.609999999999992</v>
      </c>
      <c r="S3922">
        <f t="shared" si="431"/>
        <v>-21.015000000000004</v>
      </c>
      <c r="U3922" s="4">
        <f t="shared" si="430"/>
        <v>7</v>
      </c>
      <c r="V3922" s="4">
        <f t="shared" si="435"/>
        <v>10</v>
      </c>
      <c r="X3922" s="10">
        <f t="shared" si="436"/>
        <v>8.7500000000000008E-3</v>
      </c>
    </row>
    <row r="3923" spans="1:24">
      <c r="A3923" s="4"/>
      <c r="B3923" t="s">
        <v>110</v>
      </c>
      <c r="C3923">
        <v>21</v>
      </c>
      <c r="D3923" s="1">
        <v>10.6</v>
      </c>
      <c r="E3923" s="1">
        <v>0.125</v>
      </c>
      <c r="F3923" s="1">
        <v>5.25</v>
      </c>
      <c r="G3923" s="1">
        <v>0.04</v>
      </c>
      <c r="H3923" s="1">
        <v>4</v>
      </c>
      <c r="I3923" s="1">
        <v>0.125</v>
      </c>
      <c r="J3923" s="1">
        <v>-9.9999999999997799E-3</v>
      </c>
      <c r="K3923" s="1">
        <v>2.5</v>
      </c>
      <c r="L3923" s="1">
        <v>0.125</v>
      </c>
      <c r="M3923" s="1">
        <v>24.4</v>
      </c>
      <c r="O3923">
        <f t="shared" si="432"/>
        <v>70.844999999999999</v>
      </c>
      <c r="P3923">
        <f t="shared" si="433"/>
        <v>1</v>
      </c>
      <c r="R3923">
        <f t="shared" si="434"/>
        <v>32.28</v>
      </c>
      <c r="S3923">
        <f t="shared" si="431"/>
        <v>-23.444999999999997</v>
      </c>
      <c r="U3923" s="4">
        <f t="shared" si="430"/>
        <v>8</v>
      </c>
      <c r="V3923" s="4">
        <f t="shared" si="435"/>
        <v>10</v>
      </c>
      <c r="X3923" s="10">
        <f t="shared" si="436"/>
        <v>0.01</v>
      </c>
    </row>
    <row r="3924" spans="1:24">
      <c r="A3924" s="4"/>
      <c r="B3924" t="s">
        <v>111</v>
      </c>
      <c r="C3924">
        <v>21</v>
      </c>
      <c r="D3924" s="1">
        <v>10.6</v>
      </c>
      <c r="E3924" s="1">
        <v>0.125</v>
      </c>
      <c r="F3924" s="1">
        <v>5.25</v>
      </c>
      <c r="G3924" s="1">
        <v>0.25</v>
      </c>
      <c r="H3924" s="1">
        <v>4.25</v>
      </c>
      <c r="I3924" s="1">
        <v>-0.1</v>
      </c>
      <c r="J3924" s="1">
        <v>0.1</v>
      </c>
      <c r="K3924" s="1">
        <v>2.5</v>
      </c>
      <c r="L3924" s="1">
        <v>0.15</v>
      </c>
      <c r="M3924" s="1">
        <v>24.5</v>
      </c>
      <c r="O3924">
        <f t="shared" si="432"/>
        <v>71.004999999999995</v>
      </c>
      <c r="P3924">
        <f t="shared" si="433"/>
        <v>1</v>
      </c>
      <c r="R3924">
        <f t="shared" si="434"/>
        <v>32.9</v>
      </c>
      <c r="S3924">
        <f t="shared" si="431"/>
        <v>-24.65</v>
      </c>
      <c r="U3924" s="4">
        <f t="shared" si="430"/>
        <v>8</v>
      </c>
      <c r="V3924" s="4">
        <f t="shared" si="435"/>
        <v>10</v>
      </c>
      <c r="X3924" s="10">
        <f t="shared" si="436"/>
        <v>0.01</v>
      </c>
    </row>
    <row r="3925" spans="1:24">
      <c r="A3925" s="4"/>
      <c r="B3925" t="s">
        <v>112</v>
      </c>
      <c r="C3925">
        <v>21</v>
      </c>
      <c r="D3925" s="1">
        <v>-2.2999999999999998</v>
      </c>
      <c r="E3925" s="1">
        <v>0</v>
      </c>
      <c r="F3925" s="1">
        <v>5.25</v>
      </c>
      <c r="G3925" s="1">
        <v>7.0000000000000201E-2</v>
      </c>
      <c r="H3925" s="1">
        <v>4.25</v>
      </c>
      <c r="I3925" s="1">
        <v>0.1</v>
      </c>
      <c r="J3925" s="1">
        <v>9.9999999999999603E-2</v>
      </c>
      <c r="K3925" s="1">
        <v>2.5</v>
      </c>
      <c r="L3925" s="1">
        <v>0.1</v>
      </c>
      <c r="M3925" s="1">
        <v>23.8</v>
      </c>
      <c r="O3925">
        <f t="shared" si="432"/>
        <v>60.43</v>
      </c>
      <c r="P3925">
        <f t="shared" si="433"/>
        <v>1</v>
      </c>
      <c r="R3925">
        <f t="shared" si="434"/>
        <v>33.33</v>
      </c>
      <c r="S3925">
        <f t="shared" si="431"/>
        <v>-21.370000000000005</v>
      </c>
      <c r="U3925" s="4">
        <f t="shared" si="430"/>
        <v>8</v>
      </c>
      <c r="V3925" s="4">
        <f t="shared" si="435"/>
        <v>10</v>
      </c>
      <c r="X3925" s="10">
        <f t="shared" si="436"/>
        <v>0.01</v>
      </c>
    </row>
    <row r="3926" spans="1:24">
      <c r="A3926" s="4"/>
      <c r="B3926" t="s">
        <v>113</v>
      </c>
      <c r="C3926">
        <v>21</v>
      </c>
      <c r="D3926" s="1">
        <v>-5.6999999999999904</v>
      </c>
      <c r="E3926" s="1">
        <v>0.125</v>
      </c>
      <c r="F3926" s="1">
        <v>5.25</v>
      </c>
      <c r="G3926" s="1">
        <v>0.21</v>
      </c>
      <c r="H3926" s="1">
        <v>4.5</v>
      </c>
      <c r="I3926" s="1">
        <v>-0.1</v>
      </c>
      <c r="J3926" s="1">
        <v>9.9999999999999603E-2</v>
      </c>
      <c r="K3926" s="1">
        <v>2.5</v>
      </c>
      <c r="L3926" s="1">
        <v>0.15</v>
      </c>
      <c r="M3926" s="1">
        <v>24.1</v>
      </c>
      <c r="O3926">
        <f t="shared" si="432"/>
        <v>59.845000000000006</v>
      </c>
      <c r="P3926">
        <f t="shared" si="433"/>
        <v>0</v>
      </c>
      <c r="R3926">
        <f t="shared" si="434"/>
        <v>32.989999999999995</v>
      </c>
      <c r="S3926">
        <f t="shared" si="431"/>
        <v>-23.960000000000008</v>
      </c>
      <c r="U3926" s="4">
        <f t="shared" si="430"/>
        <v>8</v>
      </c>
      <c r="V3926" s="4">
        <f t="shared" si="435"/>
        <v>10</v>
      </c>
      <c r="X3926" s="10">
        <f t="shared" si="436"/>
        <v>0</v>
      </c>
    </row>
    <row r="3927" spans="1:24">
      <c r="A3927" s="4"/>
      <c r="B3927" t="s">
        <v>114</v>
      </c>
      <c r="C3927">
        <v>21</v>
      </c>
      <c r="D3927" s="1">
        <v>-2.5</v>
      </c>
      <c r="E3927" s="1">
        <v>0.125</v>
      </c>
      <c r="F3927" s="1">
        <v>5.25</v>
      </c>
      <c r="G3927" s="1">
        <v>0.16999999999999901</v>
      </c>
      <c r="H3927" s="1">
        <v>4.5</v>
      </c>
      <c r="I3927" s="1">
        <v>2.5000000000000001E-2</v>
      </c>
      <c r="J3927" s="1">
        <v>0.08</v>
      </c>
      <c r="K3927" s="1">
        <v>2.5</v>
      </c>
      <c r="L3927" s="1">
        <v>2.5000000000000001E-2</v>
      </c>
      <c r="M3927" s="1">
        <v>22.9</v>
      </c>
      <c r="O3927">
        <f t="shared" si="432"/>
        <v>62.134999999999998</v>
      </c>
      <c r="P3927">
        <f t="shared" si="433"/>
        <v>1</v>
      </c>
      <c r="R3927">
        <f t="shared" si="434"/>
        <v>32.270000000000003</v>
      </c>
      <c r="S3927">
        <f t="shared" si="431"/>
        <v>-21.104999999999997</v>
      </c>
      <c r="U3927" s="4">
        <f t="shared" si="430"/>
        <v>8</v>
      </c>
      <c r="V3927" s="4">
        <f t="shared" si="435"/>
        <v>10</v>
      </c>
      <c r="X3927" s="10">
        <f t="shared" si="436"/>
        <v>0.01</v>
      </c>
    </row>
    <row r="3928" spans="1:24">
      <c r="A3928" s="4"/>
      <c r="B3928" t="s">
        <v>115</v>
      </c>
      <c r="C3928">
        <v>21</v>
      </c>
      <c r="D3928" s="1">
        <v>0.69999999999999896</v>
      </c>
      <c r="E3928" s="1">
        <v>0</v>
      </c>
      <c r="F3928" s="1">
        <v>5.25</v>
      </c>
      <c r="G3928" s="1">
        <v>0.21</v>
      </c>
      <c r="H3928" s="1">
        <v>4.75</v>
      </c>
      <c r="I3928" s="1">
        <v>-2.4999999999999901E-2</v>
      </c>
      <c r="J3928" s="1">
        <v>0.14000000000000001</v>
      </c>
      <c r="K3928" s="1">
        <v>2.5</v>
      </c>
      <c r="L3928" s="1">
        <v>0.22500000000000001</v>
      </c>
      <c r="M3928" s="1">
        <v>24.4</v>
      </c>
      <c r="O3928">
        <f t="shared" si="432"/>
        <v>62.980000000000004</v>
      </c>
      <c r="P3928">
        <f t="shared" si="433"/>
        <v>1</v>
      </c>
      <c r="R3928">
        <f t="shared" si="434"/>
        <v>33.61</v>
      </c>
      <c r="S3928">
        <f t="shared" si="431"/>
        <v>-22.964999999999996</v>
      </c>
      <c r="U3928" s="4">
        <f t="shared" si="430"/>
        <v>8</v>
      </c>
      <c r="V3928" s="4">
        <f t="shared" si="435"/>
        <v>10</v>
      </c>
      <c r="X3928" s="10">
        <f t="shared" si="436"/>
        <v>0.01</v>
      </c>
    </row>
    <row r="3929" spans="1:24">
      <c r="A3929" s="4"/>
      <c r="B3929" t="s">
        <v>116</v>
      </c>
      <c r="C3929">
        <v>21</v>
      </c>
      <c r="D3929" s="1">
        <v>-3.1</v>
      </c>
      <c r="E3929" s="1">
        <v>0</v>
      </c>
      <c r="F3929" s="1">
        <v>4.75</v>
      </c>
      <c r="G3929" s="1">
        <v>5.96E-2</v>
      </c>
      <c r="H3929" s="1">
        <v>4.75</v>
      </c>
      <c r="I3929" s="1">
        <v>0</v>
      </c>
      <c r="J3929" s="1">
        <v>0</v>
      </c>
      <c r="K3929" s="1">
        <v>2.5</v>
      </c>
      <c r="L3929" s="1">
        <v>0</v>
      </c>
      <c r="M3929" s="1">
        <v>23.6</v>
      </c>
      <c r="O3929">
        <f t="shared" si="432"/>
        <v>54.83</v>
      </c>
      <c r="P3929">
        <f t="shared" si="433"/>
        <v>0</v>
      </c>
      <c r="R3929">
        <f t="shared" si="434"/>
        <v>32.992400000000004</v>
      </c>
      <c r="S3929">
        <f t="shared" si="431"/>
        <v>-22.659600000000001</v>
      </c>
      <c r="U3929" s="4">
        <f t="shared" ref="U3929:U3992" si="437">10-SUM(R3929&lt;$U$2,R3929&lt;$U$3,R3929&lt;$U$4,R3929&lt;$U$5,R3929&lt;$U$6,R3929&lt;$U$7,R3929&lt;$U$8,R3929&lt;$U$9,R3929&lt;$U$10,R3929&lt;$U$11)</f>
        <v>8</v>
      </c>
      <c r="V3929" s="4">
        <f t="shared" si="435"/>
        <v>10</v>
      </c>
      <c r="X3929" s="10">
        <f t="shared" si="436"/>
        <v>0</v>
      </c>
    </row>
    <row r="3930" spans="1:24">
      <c r="A3930" s="4"/>
      <c r="B3930" t="s">
        <v>117</v>
      </c>
      <c r="C3930">
        <v>21</v>
      </c>
      <c r="D3930" s="1">
        <v>-6.8999999999999897</v>
      </c>
      <c r="E3930" s="1">
        <v>0</v>
      </c>
      <c r="F3930" s="1">
        <v>4.5</v>
      </c>
      <c r="G3930" s="1">
        <v>0.17999999999999899</v>
      </c>
      <c r="H3930" s="1">
        <v>4.75</v>
      </c>
      <c r="I3930" s="1">
        <v>0.1</v>
      </c>
      <c r="J3930" s="1">
        <v>0.12</v>
      </c>
      <c r="K3930" s="1">
        <v>2.5</v>
      </c>
      <c r="L3930" s="1">
        <v>0.1</v>
      </c>
      <c r="M3930" s="1">
        <v>21.9</v>
      </c>
      <c r="O3930">
        <f t="shared" si="432"/>
        <v>49.460000000000008</v>
      </c>
      <c r="P3930">
        <f t="shared" si="433"/>
        <v>0</v>
      </c>
      <c r="R3930">
        <f t="shared" si="434"/>
        <v>31.530000000000005</v>
      </c>
      <c r="S3930">
        <f t="shared" si="431"/>
        <v>-18.819999999999997</v>
      </c>
      <c r="U3930" s="4">
        <f t="shared" si="437"/>
        <v>8</v>
      </c>
      <c r="V3930" s="4">
        <f t="shared" si="435"/>
        <v>10</v>
      </c>
      <c r="X3930" s="10">
        <f t="shared" si="436"/>
        <v>0</v>
      </c>
    </row>
    <row r="3931" spans="1:24">
      <c r="A3931" s="4"/>
      <c r="B3931" t="s">
        <v>118</v>
      </c>
      <c r="C3931">
        <v>21</v>
      </c>
      <c r="D3931" s="1">
        <v>-14.5</v>
      </c>
      <c r="E3931" s="1">
        <v>0</v>
      </c>
      <c r="F3931" s="1">
        <v>4.5</v>
      </c>
      <c r="G3931" s="1">
        <v>0.33</v>
      </c>
      <c r="H3931" s="1">
        <v>5</v>
      </c>
      <c r="I3931" s="1">
        <v>0</v>
      </c>
      <c r="J3931" s="1">
        <v>0.24</v>
      </c>
      <c r="K3931" s="1">
        <v>2.5</v>
      </c>
      <c r="L3931" s="1">
        <v>0.25</v>
      </c>
      <c r="M3931" s="1">
        <v>19.5</v>
      </c>
      <c r="O3931">
        <f t="shared" si="432"/>
        <v>44.35</v>
      </c>
      <c r="P3931">
        <f t="shared" si="433"/>
        <v>0</v>
      </c>
      <c r="R3931">
        <f t="shared" si="434"/>
        <v>29.39</v>
      </c>
      <c r="S3931">
        <f t="shared" si="431"/>
        <v>-16.46</v>
      </c>
      <c r="U3931" s="4">
        <f t="shared" si="437"/>
        <v>7</v>
      </c>
      <c r="V3931" s="4">
        <f t="shared" si="435"/>
        <v>9</v>
      </c>
      <c r="X3931" s="10">
        <f t="shared" si="436"/>
        <v>0</v>
      </c>
    </row>
    <row r="3932" spans="1:24">
      <c r="A3932" s="4"/>
      <c r="B3932" t="s">
        <v>119</v>
      </c>
      <c r="C3932">
        <v>21</v>
      </c>
      <c r="D3932" s="1">
        <v>0</v>
      </c>
      <c r="E3932" s="1">
        <v>0</v>
      </c>
      <c r="F3932" s="1">
        <v>4.25</v>
      </c>
      <c r="G3932" s="1">
        <v>0.45</v>
      </c>
      <c r="H3932" s="1">
        <v>5</v>
      </c>
      <c r="I3932" s="1">
        <v>0.1</v>
      </c>
      <c r="J3932" s="1">
        <v>0.149999999999999</v>
      </c>
      <c r="K3932" s="1">
        <v>2.5</v>
      </c>
      <c r="L3932" s="1">
        <v>0.1</v>
      </c>
      <c r="M3932" s="1">
        <v>19.5</v>
      </c>
      <c r="O3932">
        <f t="shared" si="432"/>
        <v>51.79</v>
      </c>
      <c r="P3932">
        <f t="shared" si="433"/>
        <v>0</v>
      </c>
      <c r="R3932">
        <f t="shared" si="434"/>
        <v>28.149999999999984</v>
      </c>
      <c r="S3932">
        <f t="shared" si="431"/>
        <v>-16.050000000000011</v>
      </c>
      <c r="U3932" s="4">
        <f t="shared" si="437"/>
        <v>7</v>
      </c>
      <c r="V3932" s="4">
        <f t="shared" si="435"/>
        <v>9</v>
      </c>
      <c r="X3932" s="10">
        <f t="shared" si="436"/>
        <v>0</v>
      </c>
    </row>
    <row r="3933" spans="1:24">
      <c r="A3933" s="4"/>
      <c r="B3933" t="s">
        <v>120</v>
      </c>
      <c r="C3933">
        <v>21</v>
      </c>
      <c r="D3933" s="1">
        <v>9.1999999999999904</v>
      </c>
      <c r="E3933" s="1">
        <v>0</v>
      </c>
      <c r="F3933" s="1">
        <v>3</v>
      </c>
      <c r="G3933" s="1">
        <v>0.26999999999999902</v>
      </c>
      <c r="H3933" s="1">
        <v>5.25</v>
      </c>
      <c r="I3933" s="1">
        <v>4.9999999999999899E-2</v>
      </c>
      <c r="J3933" s="1">
        <v>1.9999999999999501E-2</v>
      </c>
      <c r="K3933" s="1">
        <v>2.5</v>
      </c>
      <c r="L3933" s="1">
        <v>0.3</v>
      </c>
      <c r="M3933" s="1">
        <v>20</v>
      </c>
      <c r="O3933">
        <f t="shared" si="432"/>
        <v>44.709999999999994</v>
      </c>
      <c r="P3933">
        <f t="shared" si="433"/>
        <v>0</v>
      </c>
      <c r="R3933">
        <f t="shared" si="434"/>
        <v>27.34</v>
      </c>
      <c r="S3933">
        <f t="shared" si="431"/>
        <v>-19.160000000000007</v>
      </c>
      <c r="U3933" s="4">
        <f t="shared" si="437"/>
        <v>7</v>
      </c>
      <c r="V3933" s="4">
        <f t="shared" si="435"/>
        <v>10</v>
      </c>
      <c r="X3933" s="10">
        <f t="shared" si="436"/>
        <v>0</v>
      </c>
    </row>
    <row r="3934" spans="1:24">
      <c r="A3934" s="4"/>
      <c r="B3934" t="s">
        <v>121</v>
      </c>
      <c r="C3934">
        <v>21</v>
      </c>
      <c r="D3934" s="1">
        <v>4.5</v>
      </c>
      <c r="E3934" s="1">
        <v>0</v>
      </c>
      <c r="F3934" s="1">
        <v>3</v>
      </c>
      <c r="G3934" s="1">
        <v>0.33</v>
      </c>
      <c r="H3934" s="1">
        <v>5.5</v>
      </c>
      <c r="I3934" s="1">
        <v>0</v>
      </c>
      <c r="J3934" s="1">
        <v>0.24</v>
      </c>
      <c r="K3934" s="1">
        <v>2.5</v>
      </c>
      <c r="L3934" s="1">
        <v>0.25</v>
      </c>
      <c r="M3934" s="1">
        <v>22</v>
      </c>
      <c r="O3934">
        <f t="shared" si="432"/>
        <v>41.65</v>
      </c>
      <c r="P3934">
        <f t="shared" si="433"/>
        <v>0</v>
      </c>
      <c r="R3934">
        <f t="shared" si="434"/>
        <v>32.39</v>
      </c>
      <c r="S3934">
        <f t="shared" si="431"/>
        <v>-18.46</v>
      </c>
      <c r="U3934" s="4">
        <f t="shared" si="437"/>
        <v>8</v>
      </c>
      <c r="V3934" s="4">
        <f t="shared" si="435"/>
        <v>10</v>
      </c>
      <c r="X3934" s="10">
        <f t="shared" si="436"/>
        <v>0</v>
      </c>
    </row>
    <row r="3935" spans="1:24">
      <c r="A3935" s="4"/>
      <c r="B3935" t="s">
        <v>122</v>
      </c>
      <c r="C3935">
        <v>21</v>
      </c>
      <c r="D3935" s="1">
        <v>3.9</v>
      </c>
      <c r="E3935" s="1">
        <v>0</v>
      </c>
      <c r="F3935" s="1">
        <v>2.25</v>
      </c>
      <c r="G3935" s="1">
        <v>0.2</v>
      </c>
      <c r="H3935" s="1">
        <v>5.75</v>
      </c>
      <c r="I3935" s="1">
        <v>7.4999999999999997E-2</v>
      </c>
      <c r="J3935" s="1">
        <v>0.08</v>
      </c>
      <c r="K3935" s="1">
        <v>2.5</v>
      </c>
      <c r="L3935" s="1">
        <v>0.32500000000000001</v>
      </c>
      <c r="M3935" s="1">
        <v>23</v>
      </c>
      <c r="O3935">
        <f t="shared" si="432"/>
        <v>33.260000000000005</v>
      </c>
      <c r="P3935">
        <f t="shared" si="433"/>
        <v>0</v>
      </c>
      <c r="R3935">
        <f t="shared" si="434"/>
        <v>31.89</v>
      </c>
      <c r="S3935">
        <f t="shared" si="431"/>
        <v>-20.634999999999998</v>
      </c>
      <c r="U3935" s="4">
        <f t="shared" si="437"/>
        <v>8</v>
      </c>
      <c r="V3935" s="4">
        <f t="shared" si="435"/>
        <v>10</v>
      </c>
      <c r="X3935" s="10">
        <f t="shared" si="436"/>
        <v>0</v>
      </c>
    </row>
    <row r="3936" spans="1:24">
      <c r="A3936" s="4"/>
      <c r="B3936" t="s">
        <v>123</v>
      </c>
      <c r="C3936">
        <v>21</v>
      </c>
      <c r="D3936" s="1">
        <v>-2.5</v>
      </c>
      <c r="E3936" s="1">
        <v>0</v>
      </c>
      <c r="F3936" s="1">
        <v>2</v>
      </c>
      <c r="G3936" s="1">
        <v>0.59999999999999898</v>
      </c>
      <c r="H3936" s="1">
        <v>5.75</v>
      </c>
      <c r="I3936" s="1">
        <v>0.1</v>
      </c>
      <c r="J3936" s="1">
        <v>0.13999999999999899</v>
      </c>
      <c r="K3936" s="1">
        <v>2.5</v>
      </c>
      <c r="L3936" s="1">
        <v>0.1</v>
      </c>
      <c r="M3936" s="1">
        <v>22.5</v>
      </c>
      <c r="O3936">
        <f t="shared" si="432"/>
        <v>26.04</v>
      </c>
      <c r="P3936">
        <f t="shared" si="433"/>
        <v>0</v>
      </c>
      <c r="R3936">
        <f t="shared" si="434"/>
        <v>30.869999999999994</v>
      </c>
      <c r="S3936">
        <f t="shared" si="431"/>
        <v>-18.580000000000013</v>
      </c>
      <c r="U3936" s="4">
        <f t="shared" si="437"/>
        <v>8</v>
      </c>
      <c r="V3936" s="4">
        <f t="shared" si="435"/>
        <v>10</v>
      </c>
      <c r="X3936" s="10">
        <f t="shared" si="436"/>
        <v>0</v>
      </c>
    </row>
    <row r="3937" spans="1:24">
      <c r="A3937" s="4"/>
      <c r="B3937" t="s">
        <v>124</v>
      </c>
      <c r="C3937">
        <v>21</v>
      </c>
      <c r="D3937" s="1">
        <v>-5.7</v>
      </c>
      <c r="E3937" s="1">
        <v>0</v>
      </c>
      <c r="F3937" s="1">
        <v>2</v>
      </c>
      <c r="G3937" s="1">
        <v>0.61</v>
      </c>
      <c r="H3937" s="1">
        <v>5.75</v>
      </c>
      <c r="I3937" s="1">
        <v>0.1</v>
      </c>
      <c r="J3937" s="1">
        <v>-6.9999999999999396E-2</v>
      </c>
      <c r="K3937" s="1">
        <v>2.5</v>
      </c>
      <c r="L3937" s="1">
        <v>0.1</v>
      </c>
      <c r="M3937" s="1">
        <v>20</v>
      </c>
      <c r="O3937">
        <f t="shared" si="432"/>
        <v>23.8</v>
      </c>
      <c r="P3937">
        <f t="shared" si="433"/>
        <v>0</v>
      </c>
      <c r="R3937">
        <f t="shared" si="434"/>
        <v>25.580000000000005</v>
      </c>
      <c r="S3937">
        <f t="shared" si="431"/>
        <v>-18.819999999999993</v>
      </c>
      <c r="U3937" s="4">
        <f t="shared" si="437"/>
        <v>6</v>
      </c>
      <c r="V3937" s="4">
        <f t="shared" si="435"/>
        <v>10</v>
      </c>
      <c r="X3937" s="10">
        <f t="shared" si="436"/>
        <v>0</v>
      </c>
    </row>
    <row r="3938" spans="1:24">
      <c r="A3938" s="4"/>
      <c r="B3938" t="s">
        <v>125</v>
      </c>
      <c r="C3938">
        <v>21</v>
      </c>
      <c r="D3938" s="1">
        <v>-8.6999999999999993</v>
      </c>
      <c r="E3938" s="1">
        <v>0</v>
      </c>
      <c r="F3938" s="1">
        <v>2</v>
      </c>
      <c r="G3938" s="1">
        <v>0.59999999999999898</v>
      </c>
      <c r="H3938" s="1">
        <v>6</v>
      </c>
      <c r="I3938" s="1">
        <v>0</v>
      </c>
      <c r="J3938" s="1">
        <v>0.159999999999999</v>
      </c>
      <c r="K3938" s="1">
        <v>2.5</v>
      </c>
      <c r="L3938" s="1">
        <v>0.25</v>
      </c>
      <c r="M3938" s="1">
        <v>17.2</v>
      </c>
      <c r="O3938">
        <f t="shared" si="432"/>
        <v>21.91</v>
      </c>
      <c r="P3938">
        <f t="shared" si="433"/>
        <v>0</v>
      </c>
      <c r="R3938">
        <f t="shared" si="434"/>
        <v>25.429999999999993</v>
      </c>
      <c r="S3938">
        <f t="shared" si="431"/>
        <v>-14.470000000000011</v>
      </c>
      <c r="U3938" s="4">
        <f t="shared" si="437"/>
        <v>6</v>
      </c>
      <c r="V3938" s="4">
        <f t="shared" si="435"/>
        <v>9</v>
      </c>
      <c r="X3938" s="10">
        <f t="shared" si="436"/>
        <v>0</v>
      </c>
    </row>
    <row r="3939" spans="1:24">
      <c r="A3939" s="4"/>
      <c r="B3939" t="s">
        <v>126</v>
      </c>
      <c r="C3939">
        <v>21</v>
      </c>
      <c r="D3939" s="1">
        <v>-6.4999999999999902</v>
      </c>
      <c r="E3939" s="1">
        <v>0.125</v>
      </c>
      <c r="F3939" s="1">
        <v>2</v>
      </c>
      <c r="G3939" s="1">
        <v>1.9599999999999999E-2</v>
      </c>
      <c r="H3939" s="1">
        <v>6</v>
      </c>
      <c r="I3939" s="1">
        <v>7.4999999999999997E-2</v>
      </c>
      <c r="J3939" s="1">
        <v>-0.04</v>
      </c>
      <c r="K3939" s="1">
        <v>2.5</v>
      </c>
      <c r="L3939" s="1">
        <v>7.4999999999999997E-2</v>
      </c>
      <c r="M3939" s="1">
        <v>13.5</v>
      </c>
      <c r="O3939">
        <f t="shared" si="432"/>
        <v>25.105000000000008</v>
      </c>
      <c r="P3939">
        <f t="shared" si="433"/>
        <v>0</v>
      </c>
      <c r="R3939">
        <f t="shared" si="434"/>
        <v>23.412399999999998</v>
      </c>
      <c r="S3939">
        <f t="shared" si="431"/>
        <v>-11.264599999999998</v>
      </c>
      <c r="U3939" s="4">
        <f t="shared" si="437"/>
        <v>6</v>
      </c>
      <c r="V3939" s="4">
        <f t="shared" si="435"/>
        <v>8</v>
      </c>
      <c r="X3939" s="10">
        <f t="shared" si="436"/>
        <v>0</v>
      </c>
    </row>
    <row r="3940" spans="1:24">
      <c r="A3940" s="4"/>
      <c r="B3940" t="s">
        <v>127</v>
      </c>
      <c r="C3940">
        <v>21</v>
      </c>
      <c r="D3940" s="1">
        <v>-4.7999999999999901</v>
      </c>
      <c r="E3940" s="1">
        <v>0.125</v>
      </c>
      <c r="F3940" s="1">
        <v>2</v>
      </c>
      <c r="G3940" s="1">
        <v>0.13999999999999899</v>
      </c>
      <c r="H3940" s="1">
        <v>6</v>
      </c>
      <c r="I3940" s="1">
        <v>0.125</v>
      </c>
      <c r="J3940" s="1">
        <v>0.04</v>
      </c>
      <c r="K3940" s="1">
        <v>2.5</v>
      </c>
      <c r="L3940" s="1">
        <v>0.125</v>
      </c>
      <c r="M3940" s="1">
        <v>14.4</v>
      </c>
      <c r="O3940">
        <f t="shared" si="432"/>
        <v>26.315000000000008</v>
      </c>
      <c r="P3940">
        <f t="shared" si="433"/>
        <v>0</v>
      </c>
      <c r="R3940">
        <f t="shared" si="434"/>
        <v>24.330000000000005</v>
      </c>
      <c r="S3940">
        <f t="shared" si="431"/>
        <v>-10.895</v>
      </c>
      <c r="U3940" s="4">
        <f t="shared" si="437"/>
        <v>6</v>
      </c>
      <c r="V3940" s="4">
        <f t="shared" si="435"/>
        <v>8</v>
      </c>
      <c r="X3940" s="10">
        <f t="shared" si="436"/>
        <v>0</v>
      </c>
    </row>
    <row r="3941" spans="1:24">
      <c r="A3941" s="4"/>
      <c r="B3941" t="s">
        <v>128</v>
      </c>
      <c r="C3941">
        <v>21</v>
      </c>
      <c r="D3941" s="1">
        <v>-6.6999999999999904</v>
      </c>
      <c r="E3941" s="1">
        <v>0</v>
      </c>
      <c r="F3941" s="1">
        <v>2</v>
      </c>
      <c r="G3941" s="1">
        <v>0.23</v>
      </c>
      <c r="H3941" s="1">
        <v>6</v>
      </c>
      <c r="I3941" s="1">
        <v>0.125</v>
      </c>
      <c r="J3941" s="1">
        <v>-6.0000000000000497E-2</v>
      </c>
      <c r="K3941" s="1">
        <v>2.5</v>
      </c>
      <c r="L3941" s="1">
        <v>0.125</v>
      </c>
      <c r="M3941" s="1">
        <v>10.7</v>
      </c>
      <c r="O3941">
        <f t="shared" si="432"/>
        <v>23.360000000000007</v>
      </c>
      <c r="P3941">
        <f t="shared" si="433"/>
        <v>0</v>
      </c>
      <c r="R3941">
        <f t="shared" si="434"/>
        <v>18.789999999999992</v>
      </c>
      <c r="S3941">
        <f t="shared" si="431"/>
        <v>-8.5850000000000062</v>
      </c>
      <c r="U3941" s="4">
        <f t="shared" si="437"/>
        <v>4</v>
      </c>
      <c r="V3941" s="4">
        <f t="shared" si="435"/>
        <v>8</v>
      </c>
      <c r="X3941" s="10">
        <f t="shared" si="436"/>
        <v>0</v>
      </c>
    </row>
    <row r="3942" spans="1:24">
      <c r="A3942" s="4"/>
      <c r="B3942" t="s">
        <v>129</v>
      </c>
      <c r="C3942">
        <v>21</v>
      </c>
      <c r="D3942" s="1">
        <v>-18.2</v>
      </c>
      <c r="E3942" s="1">
        <v>-0.25</v>
      </c>
      <c r="F3942" s="1">
        <v>1</v>
      </c>
      <c r="G3942" s="1">
        <v>0.42999999999999899</v>
      </c>
      <c r="H3942" s="1">
        <v>6</v>
      </c>
      <c r="I3942" s="1">
        <v>0</v>
      </c>
      <c r="J3942" s="1">
        <v>0.16999999999999901</v>
      </c>
      <c r="K3942" s="1">
        <v>2.5</v>
      </c>
      <c r="L3942" s="1">
        <v>0</v>
      </c>
      <c r="M3942" s="1">
        <v>5.7</v>
      </c>
      <c r="O3942">
        <f t="shared" si="432"/>
        <v>1.0100000000000016</v>
      </c>
      <c r="P3942">
        <f t="shared" si="433"/>
        <v>-1</v>
      </c>
      <c r="R3942">
        <f t="shared" si="434"/>
        <v>16.329999999999995</v>
      </c>
      <c r="S3942">
        <f t="shared" si="431"/>
        <v>-1.6700000000000115</v>
      </c>
      <c r="U3942" s="4">
        <f t="shared" si="437"/>
        <v>4</v>
      </c>
      <c r="V3942" s="4">
        <f t="shared" si="435"/>
        <v>6</v>
      </c>
      <c r="X3942" s="10">
        <f t="shared" si="436"/>
        <v>-7.4999999999999997E-3</v>
      </c>
    </row>
    <row r="3943" spans="1:24">
      <c r="A3943" s="4"/>
      <c r="B3943" t="s">
        <v>130</v>
      </c>
      <c r="C3943">
        <v>21</v>
      </c>
      <c r="D3943" s="1">
        <v>-32.299999999999997</v>
      </c>
      <c r="E3943" s="1">
        <v>-0.5</v>
      </c>
      <c r="F3943" s="1">
        <v>1</v>
      </c>
      <c r="G3943" s="1">
        <v>0.32</v>
      </c>
      <c r="H3943" s="1">
        <v>5.75</v>
      </c>
      <c r="I3943" s="1">
        <v>0</v>
      </c>
      <c r="J3943" s="1">
        <v>-0.21</v>
      </c>
      <c r="K3943" s="1">
        <v>2.5</v>
      </c>
      <c r="L3943" s="1">
        <v>-0.25</v>
      </c>
      <c r="M3943" s="1">
        <v>-1.1000000000000001</v>
      </c>
      <c r="O3943">
        <f t="shared" si="432"/>
        <v>-12.359999999999996</v>
      </c>
      <c r="P3943">
        <f t="shared" si="433"/>
        <v>-1</v>
      </c>
      <c r="R3943">
        <f t="shared" si="434"/>
        <v>6.25</v>
      </c>
      <c r="S3943">
        <f t="shared" si="431"/>
        <v>1.0499999999999998</v>
      </c>
      <c r="U3943" s="4">
        <f t="shared" si="437"/>
        <v>2</v>
      </c>
      <c r="V3943" s="4">
        <f t="shared" si="435"/>
        <v>5</v>
      </c>
      <c r="X3943" s="10">
        <f t="shared" si="436"/>
        <v>-6.2500000000000003E-3</v>
      </c>
    </row>
    <row r="3944" spans="1:24">
      <c r="A3944" s="4"/>
      <c r="B3944" t="s">
        <v>131</v>
      </c>
      <c r="C3944">
        <v>21</v>
      </c>
      <c r="D3944" s="1">
        <v>-7.9</v>
      </c>
      <c r="E3944" s="1">
        <v>-0.625</v>
      </c>
      <c r="F3944" s="1">
        <v>0.25</v>
      </c>
      <c r="G3944" s="1">
        <v>0.29999999999999899</v>
      </c>
      <c r="H3944" s="1">
        <v>5</v>
      </c>
      <c r="I3944" s="1">
        <v>0.125</v>
      </c>
      <c r="J3944" s="1">
        <v>-5.0000000000000697E-2</v>
      </c>
      <c r="K3944" s="1">
        <v>2.5</v>
      </c>
      <c r="L3944" s="1">
        <v>-0.625</v>
      </c>
      <c r="M3944" s="1">
        <v>-10</v>
      </c>
      <c r="O3944">
        <f t="shared" si="432"/>
        <v>-5.8550000000000013</v>
      </c>
      <c r="P3944">
        <f t="shared" si="433"/>
        <v>-1</v>
      </c>
      <c r="R3944">
        <f t="shared" si="434"/>
        <v>0.54999999999999716</v>
      </c>
      <c r="S3944">
        <f t="shared" si="431"/>
        <v>14.174999999999992</v>
      </c>
      <c r="U3944" s="4">
        <f t="shared" si="437"/>
        <v>1</v>
      </c>
      <c r="V3944" s="4">
        <f t="shared" si="435"/>
        <v>2</v>
      </c>
      <c r="X3944" s="10">
        <f t="shared" si="436"/>
        <v>-2.5000000000000001E-3</v>
      </c>
    </row>
    <row r="3945" spans="1:24">
      <c r="A3945" s="4"/>
      <c r="B3945" t="s">
        <v>132</v>
      </c>
      <c r="C3945">
        <v>21</v>
      </c>
      <c r="D3945" s="1">
        <v>2.4</v>
      </c>
      <c r="E3945" s="1">
        <v>-0.625</v>
      </c>
      <c r="F3945" s="1">
        <v>0.25</v>
      </c>
      <c r="G3945" s="1">
        <v>-0.12</v>
      </c>
      <c r="H3945" s="1">
        <v>4.25</v>
      </c>
      <c r="I3945" s="1">
        <v>0.125</v>
      </c>
      <c r="J3945" s="1">
        <v>-0.5</v>
      </c>
      <c r="K3945" s="1">
        <v>2.5</v>
      </c>
      <c r="L3945" s="1">
        <v>-0.625</v>
      </c>
      <c r="M3945" s="1">
        <v>-13.2</v>
      </c>
      <c r="O3945">
        <f t="shared" si="432"/>
        <v>0.60499999999999976</v>
      </c>
      <c r="P3945">
        <f t="shared" si="433"/>
        <v>-1</v>
      </c>
      <c r="R3945">
        <f t="shared" si="434"/>
        <v>-6.7299999999999995</v>
      </c>
      <c r="S3945">
        <f t="shared" si="431"/>
        <v>11.195</v>
      </c>
      <c r="U3945" s="4">
        <f t="shared" si="437"/>
        <v>0</v>
      </c>
      <c r="V3945" s="4">
        <f t="shared" si="435"/>
        <v>2</v>
      </c>
      <c r="X3945" s="10">
        <f t="shared" si="436"/>
        <v>-2.5000000000000001E-3</v>
      </c>
    </row>
    <row r="3946" spans="1:24">
      <c r="A3946" s="4"/>
      <c r="B3946" t="s">
        <v>133</v>
      </c>
      <c r="C3946">
        <v>21</v>
      </c>
      <c r="D3946" s="1">
        <v>0.19999999999999901</v>
      </c>
      <c r="E3946" s="1">
        <v>-0.25</v>
      </c>
      <c r="F3946" s="1">
        <v>0.25</v>
      </c>
      <c r="G3946" s="1">
        <v>-5.96E-2</v>
      </c>
      <c r="H3946" s="1">
        <v>4</v>
      </c>
      <c r="I3946" s="1">
        <v>0</v>
      </c>
      <c r="J3946" s="1">
        <v>-0.42</v>
      </c>
      <c r="K3946" s="1">
        <v>2.5</v>
      </c>
      <c r="L3946" s="1">
        <v>-0.25</v>
      </c>
      <c r="M3946" s="1">
        <v>-17.7</v>
      </c>
      <c r="O3946">
        <f t="shared" si="432"/>
        <v>3.6399999999999992</v>
      </c>
      <c r="P3946">
        <f t="shared" si="433"/>
        <v>-1</v>
      </c>
      <c r="R3946">
        <f t="shared" si="434"/>
        <v>-12.552399999999999</v>
      </c>
      <c r="S3946">
        <f t="shared" si="431"/>
        <v>13.549599999999998</v>
      </c>
      <c r="U3946" s="4">
        <f t="shared" si="437"/>
        <v>0</v>
      </c>
      <c r="V3946" s="4">
        <f t="shared" si="435"/>
        <v>2</v>
      </c>
      <c r="X3946" s="10">
        <f t="shared" si="436"/>
        <v>-2.5000000000000001E-3</v>
      </c>
    </row>
    <row r="3947" spans="1:24">
      <c r="A3947" s="4"/>
      <c r="B3947" t="s">
        <v>134</v>
      </c>
      <c r="C3947">
        <v>21</v>
      </c>
      <c r="D3947" s="1">
        <v>3.8999999999999901</v>
      </c>
      <c r="E3947" s="1">
        <v>-0.25</v>
      </c>
      <c r="F3947" s="1">
        <v>0.25</v>
      </c>
      <c r="G3947" s="1">
        <v>-0.23</v>
      </c>
      <c r="H3947" s="1">
        <v>3.75</v>
      </c>
      <c r="I3947" s="1">
        <v>0.125</v>
      </c>
      <c r="J3947" s="1">
        <v>-0.35</v>
      </c>
      <c r="K3947" s="1">
        <v>2.5</v>
      </c>
      <c r="L3947" s="1">
        <v>-0.125</v>
      </c>
      <c r="M3947" s="1">
        <v>-15.6</v>
      </c>
      <c r="O3947">
        <f t="shared" si="432"/>
        <v>6.0299999999999931</v>
      </c>
      <c r="P3947">
        <f t="shared" si="433"/>
        <v>-1</v>
      </c>
      <c r="R3947">
        <f t="shared" si="434"/>
        <v>-9.52</v>
      </c>
      <c r="S3947">
        <f t="shared" si="431"/>
        <v>13.155000000000001</v>
      </c>
      <c r="U3947" s="4">
        <f t="shared" si="437"/>
        <v>0</v>
      </c>
      <c r="V3947" s="4">
        <f t="shared" si="435"/>
        <v>2</v>
      </c>
      <c r="X3947" s="10">
        <f t="shared" si="436"/>
        <v>-2.5000000000000001E-3</v>
      </c>
    </row>
    <row r="3948" spans="1:24">
      <c r="A3948" s="4"/>
      <c r="B3948" t="s">
        <v>135</v>
      </c>
      <c r="C3948">
        <v>21</v>
      </c>
      <c r="D3948" s="1">
        <v>12.7</v>
      </c>
      <c r="E3948" s="1">
        <v>-0.375</v>
      </c>
      <c r="F3948" s="1">
        <v>0.25</v>
      </c>
      <c r="G3948" s="1">
        <v>-0.21</v>
      </c>
      <c r="H3948" s="1">
        <v>3.75</v>
      </c>
      <c r="I3948" s="1">
        <v>0</v>
      </c>
      <c r="J3948" s="1">
        <v>-0.04</v>
      </c>
      <c r="K3948" s="1">
        <v>2.5</v>
      </c>
      <c r="L3948" s="1">
        <v>0</v>
      </c>
      <c r="M3948" s="1">
        <v>-8.1999999999999904</v>
      </c>
      <c r="O3948">
        <f t="shared" si="432"/>
        <v>10.514999999999999</v>
      </c>
      <c r="P3948">
        <f t="shared" si="433"/>
        <v>-1</v>
      </c>
      <c r="R3948">
        <f t="shared" si="434"/>
        <v>1.2900000000000098</v>
      </c>
      <c r="S3948">
        <f t="shared" si="431"/>
        <v>7.8899999999999899</v>
      </c>
      <c r="U3948" s="4">
        <f t="shared" si="437"/>
        <v>1</v>
      </c>
      <c r="V3948" s="4">
        <f t="shared" si="435"/>
        <v>3</v>
      </c>
      <c r="X3948" s="10">
        <f t="shared" si="436"/>
        <v>-3.7499999999999999E-3</v>
      </c>
    </row>
    <row r="3949" spans="1:24">
      <c r="A3949" s="4"/>
      <c r="B3949" t="s">
        <v>136</v>
      </c>
      <c r="C3949">
        <v>21</v>
      </c>
      <c r="D3949" s="1">
        <v>14.4</v>
      </c>
      <c r="E3949" s="1">
        <v>-0.25</v>
      </c>
      <c r="F3949" s="1">
        <v>0.25</v>
      </c>
      <c r="G3949" s="1">
        <v>0.1</v>
      </c>
      <c r="H3949" s="1">
        <v>3.75</v>
      </c>
      <c r="I3949" s="1">
        <v>0</v>
      </c>
      <c r="J3949" s="1">
        <v>0.06</v>
      </c>
      <c r="K3949" s="1">
        <v>2.5</v>
      </c>
      <c r="L3949" s="1">
        <v>0</v>
      </c>
      <c r="M3949" s="1">
        <v>-5.3</v>
      </c>
      <c r="O3949">
        <f t="shared" si="432"/>
        <v>13.33</v>
      </c>
      <c r="P3949">
        <f t="shared" si="433"/>
        <v>-1</v>
      </c>
      <c r="R3949">
        <f t="shared" si="434"/>
        <v>3.63</v>
      </c>
      <c r="S3949">
        <f t="shared" si="431"/>
        <v>5.9799999999999995</v>
      </c>
      <c r="U3949" s="4">
        <f t="shared" si="437"/>
        <v>1</v>
      </c>
      <c r="V3949" s="4">
        <f t="shared" si="435"/>
        <v>4</v>
      </c>
      <c r="X3949" s="10">
        <f t="shared" si="436"/>
        <v>-5.0000000000000001E-3</v>
      </c>
    </row>
    <row r="3950" spans="1:24">
      <c r="A3950" s="4"/>
      <c r="B3950" t="s">
        <v>137</v>
      </c>
      <c r="C3950">
        <v>21</v>
      </c>
      <c r="D3950" s="1">
        <v>13.2</v>
      </c>
      <c r="E3950" s="1">
        <v>-0.125</v>
      </c>
      <c r="F3950" s="1">
        <v>0.25</v>
      </c>
      <c r="G3950" s="1">
        <v>0.08</v>
      </c>
      <c r="H3950" s="1">
        <v>3.5</v>
      </c>
      <c r="I3950" s="1">
        <v>0.125</v>
      </c>
      <c r="J3950" s="1">
        <v>-0.08</v>
      </c>
      <c r="K3950" s="1">
        <v>2.5</v>
      </c>
      <c r="L3950" s="1">
        <v>-0.125</v>
      </c>
      <c r="M3950" s="1">
        <v>-4.5999999999999899</v>
      </c>
      <c r="O3950">
        <f t="shared" si="432"/>
        <v>13.914999999999999</v>
      </c>
      <c r="P3950">
        <f t="shared" si="433"/>
        <v>-1</v>
      </c>
      <c r="R3950">
        <f t="shared" si="434"/>
        <v>2.8800000000000106</v>
      </c>
      <c r="S3950">
        <f t="shared" si="431"/>
        <v>5.1049999999999898</v>
      </c>
      <c r="U3950" s="4">
        <f t="shared" si="437"/>
        <v>1</v>
      </c>
      <c r="V3950" s="4">
        <f t="shared" si="435"/>
        <v>4</v>
      </c>
      <c r="X3950" s="10">
        <f t="shared" si="436"/>
        <v>-5.0000000000000001E-3</v>
      </c>
    </row>
    <row r="3951" spans="1:24">
      <c r="A3951" s="4"/>
      <c r="B3951" t="s">
        <v>138</v>
      </c>
      <c r="C3951">
        <v>21</v>
      </c>
      <c r="D3951" s="1">
        <v>2.5</v>
      </c>
      <c r="E3951" s="1">
        <v>0</v>
      </c>
      <c r="F3951" s="1">
        <v>0.25</v>
      </c>
      <c r="G3951" s="1">
        <v>-8.9899999999999994E-2</v>
      </c>
      <c r="H3951" s="1">
        <v>3.5</v>
      </c>
      <c r="I3951" s="1">
        <v>0</v>
      </c>
      <c r="J3951" s="1">
        <v>-0.27</v>
      </c>
      <c r="K3951" s="1">
        <v>2.5</v>
      </c>
      <c r="L3951" s="1">
        <v>0</v>
      </c>
      <c r="M3951" s="1">
        <v>-4.2</v>
      </c>
      <c r="O3951">
        <f t="shared" si="432"/>
        <v>8</v>
      </c>
      <c r="P3951">
        <f t="shared" si="433"/>
        <v>-1</v>
      </c>
      <c r="R3951">
        <f t="shared" si="434"/>
        <v>1.3293999999999988</v>
      </c>
      <c r="S3951">
        <f t="shared" si="431"/>
        <v>0.52990000000000004</v>
      </c>
      <c r="U3951" s="4">
        <f t="shared" si="437"/>
        <v>1</v>
      </c>
      <c r="V3951" s="4">
        <f t="shared" si="435"/>
        <v>5</v>
      </c>
      <c r="X3951" s="10">
        <f t="shared" si="436"/>
        <v>-6.2500000000000003E-3</v>
      </c>
    </row>
    <row r="3952" spans="1:24">
      <c r="A3952" s="4"/>
      <c r="B3952" t="s">
        <v>139</v>
      </c>
      <c r="C3952">
        <v>21</v>
      </c>
      <c r="D3952" s="1">
        <v>9.4</v>
      </c>
      <c r="E3952" s="1">
        <v>0</v>
      </c>
      <c r="F3952" s="1">
        <v>0.25</v>
      </c>
      <c r="G3952" s="1">
        <v>-0.109999999999999</v>
      </c>
      <c r="H3952" s="1">
        <v>3.5</v>
      </c>
      <c r="I3952" s="1">
        <v>0</v>
      </c>
      <c r="J3952" s="1">
        <v>-0.3</v>
      </c>
      <c r="K3952" s="1">
        <v>2.5</v>
      </c>
      <c r="L3952" s="1">
        <v>0</v>
      </c>
      <c r="M3952" s="1">
        <v>-0.5</v>
      </c>
      <c r="O3952">
        <f t="shared" si="432"/>
        <v>12.83</v>
      </c>
      <c r="P3952">
        <f t="shared" si="433"/>
        <v>-1</v>
      </c>
      <c r="R3952">
        <f t="shared" si="434"/>
        <v>4.7599999999999945</v>
      </c>
      <c r="S3952">
        <f t="shared" si="431"/>
        <v>-3.5400000000000009</v>
      </c>
      <c r="U3952" s="4">
        <f t="shared" si="437"/>
        <v>1</v>
      </c>
      <c r="V3952" s="4">
        <f t="shared" si="435"/>
        <v>7</v>
      </c>
      <c r="X3952" s="10">
        <f t="shared" si="436"/>
        <v>-8.7500000000000008E-3</v>
      </c>
    </row>
    <row r="3953" spans="1:24">
      <c r="A3953" s="4"/>
      <c r="B3953" t="s">
        <v>140</v>
      </c>
      <c r="C3953">
        <v>21</v>
      </c>
      <c r="D3953" s="1">
        <v>9.2999999999999901</v>
      </c>
      <c r="E3953" s="1">
        <v>0</v>
      </c>
      <c r="F3953" s="1">
        <v>0.25</v>
      </c>
      <c r="G3953" s="1">
        <v>-4.9799999999999997E-2</v>
      </c>
      <c r="H3953" s="1">
        <v>3.5</v>
      </c>
      <c r="I3953" s="1">
        <v>0</v>
      </c>
      <c r="J3953" s="1">
        <v>0.06</v>
      </c>
      <c r="K3953" s="1">
        <v>2.5</v>
      </c>
      <c r="L3953" s="1">
        <v>0</v>
      </c>
      <c r="M3953" s="1">
        <v>2.1</v>
      </c>
      <c r="O3953">
        <f t="shared" si="432"/>
        <v>12.759999999999993</v>
      </c>
      <c r="P3953">
        <f t="shared" si="433"/>
        <v>-1</v>
      </c>
      <c r="R3953">
        <f t="shared" si="434"/>
        <v>11.678800000000001</v>
      </c>
      <c r="S3953">
        <f t="shared" si="431"/>
        <v>-1.5202000000000004</v>
      </c>
      <c r="U3953" s="4">
        <f t="shared" si="437"/>
        <v>3</v>
      </c>
      <c r="V3953" s="4">
        <f t="shared" si="435"/>
        <v>6</v>
      </c>
      <c r="X3953" s="10">
        <f t="shared" si="436"/>
        <v>-7.4999999999999997E-3</v>
      </c>
    </row>
    <row r="3954" spans="1:24">
      <c r="A3954" s="4"/>
      <c r="B3954" t="s">
        <v>141</v>
      </c>
      <c r="C3954">
        <v>21</v>
      </c>
      <c r="D3954" s="1">
        <v>4.5999999999999899</v>
      </c>
      <c r="E3954" s="1">
        <v>0</v>
      </c>
      <c r="F3954" s="1">
        <v>0.25</v>
      </c>
      <c r="G3954" s="1">
        <v>-8.9899999999999994E-2</v>
      </c>
      <c r="H3954" s="1">
        <v>3.5</v>
      </c>
      <c r="I3954" s="1">
        <v>0</v>
      </c>
      <c r="J3954" s="1">
        <v>-7.0000000000000201E-2</v>
      </c>
      <c r="K3954" s="1">
        <v>2.5</v>
      </c>
      <c r="L3954" s="1">
        <v>0</v>
      </c>
      <c r="M3954" s="1">
        <v>0.8</v>
      </c>
      <c r="O3954">
        <f t="shared" si="432"/>
        <v>9.4699999999999918</v>
      </c>
      <c r="P3954">
        <f t="shared" si="433"/>
        <v>-1</v>
      </c>
      <c r="R3954">
        <f t="shared" si="434"/>
        <v>8.9293999999999976</v>
      </c>
      <c r="S3954">
        <f t="shared" si="431"/>
        <v>-1.8701000000000028</v>
      </c>
      <c r="U3954" s="4">
        <f t="shared" si="437"/>
        <v>2</v>
      </c>
      <c r="V3954" s="4">
        <f t="shared" si="435"/>
        <v>6</v>
      </c>
      <c r="X3954" s="10">
        <f t="shared" si="436"/>
        <v>-7.4999999999999997E-3</v>
      </c>
    </row>
    <row r="3955" spans="1:24">
      <c r="A3955" s="4"/>
      <c r="B3955" t="s">
        <v>142</v>
      </c>
      <c r="C3955">
        <v>21</v>
      </c>
      <c r="D3955" s="1">
        <v>-2.2000000000000002</v>
      </c>
      <c r="E3955" s="1">
        <v>0</v>
      </c>
      <c r="F3955" s="1">
        <v>0.25</v>
      </c>
      <c r="G3955" s="1">
        <v>-0.08</v>
      </c>
      <c r="H3955" s="1">
        <v>3.5</v>
      </c>
      <c r="I3955" s="1">
        <v>0</v>
      </c>
      <c r="J3955" s="1">
        <v>-4.9999999999999802E-2</v>
      </c>
      <c r="K3955" s="1">
        <v>2.5</v>
      </c>
      <c r="L3955" s="1">
        <v>0</v>
      </c>
      <c r="M3955" s="1">
        <v>1.1000000000000001</v>
      </c>
      <c r="O3955">
        <f t="shared" si="432"/>
        <v>4.71</v>
      </c>
      <c r="P3955">
        <f t="shared" si="433"/>
        <v>-1</v>
      </c>
      <c r="R3955">
        <f t="shared" si="434"/>
        <v>9.4300000000000015</v>
      </c>
      <c r="S3955">
        <f t="shared" si="431"/>
        <v>-1.9199999999999977</v>
      </c>
      <c r="U3955" s="4">
        <f t="shared" si="437"/>
        <v>2</v>
      </c>
      <c r="V3955" s="4">
        <f t="shared" si="435"/>
        <v>6</v>
      </c>
      <c r="X3955" s="10">
        <f t="shared" si="436"/>
        <v>-7.4999999999999997E-3</v>
      </c>
    </row>
    <row r="3956" spans="1:24">
      <c r="A3956" s="4"/>
      <c r="B3956" t="s">
        <v>143</v>
      </c>
      <c r="C3956">
        <v>21</v>
      </c>
      <c r="D3956" s="1">
        <v>-5.6</v>
      </c>
      <c r="E3956" s="1">
        <v>0</v>
      </c>
      <c r="F3956" s="1">
        <v>0.25</v>
      </c>
      <c r="G3956" s="1">
        <v>0.12999999999999901</v>
      </c>
      <c r="H3956" s="1">
        <v>3.5</v>
      </c>
      <c r="I3956" s="1">
        <v>0</v>
      </c>
      <c r="J3956" s="1">
        <v>0.02</v>
      </c>
      <c r="K3956" s="1">
        <v>2.5</v>
      </c>
      <c r="L3956" s="1">
        <v>0</v>
      </c>
      <c r="M3956" s="1">
        <v>-1.9</v>
      </c>
      <c r="O3956">
        <f t="shared" si="432"/>
        <v>2.3300000000000005</v>
      </c>
      <c r="P3956">
        <f t="shared" si="433"/>
        <v>-1</v>
      </c>
      <c r="R3956">
        <f t="shared" si="434"/>
        <v>6.0800000000000054</v>
      </c>
      <c r="S3956">
        <f t="shared" si="431"/>
        <v>1.7800000000000007</v>
      </c>
      <c r="U3956" s="4">
        <f t="shared" si="437"/>
        <v>2</v>
      </c>
      <c r="V3956" s="4">
        <f t="shared" si="435"/>
        <v>5</v>
      </c>
      <c r="X3956" s="10">
        <f t="shared" si="436"/>
        <v>-6.2500000000000003E-3</v>
      </c>
    </row>
    <row r="3957" spans="1:24">
      <c r="A3957" s="4"/>
      <c r="B3957" t="s">
        <v>144</v>
      </c>
      <c r="C3957">
        <v>21</v>
      </c>
      <c r="D3957" s="1">
        <v>6</v>
      </c>
      <c r="E3957" s="1">
        <v>0</v>
      </c>
      <c r="F3957" s="1">
        <v>0.25</v>
      </c>
      <c r="G3957" s="1">
        <v>5.0000000000000197E-2</v>
      </c>
      <c r="H3957" s="1">
        <v>3.5</v>
      </c>
      <c r="I3957" s="1">
        <v>0</v>
      </c>
      <c r="J3957" s="1">
        <v>-0.12</v>
      </c>
      <c r="K3957" s="1">
        <v>2.5</v>
      </c>
      <c r="L3957" s="1">
        <v>0</v>
      </c>
      <c r="M3957" s="1">
        <v>0</v>
      </c>
      <c r="O3957">
        <f t="shared" si="432"/>
        <v>10.45</v>
      </c>
      <c r="P3957">
        <f t="shared" si="433"/>
        <v>-1</v>
      </c>
      <c r="R3957">
        <f t="shared" si="434"/>
        <v>6.6399999999999988</v>
      </c>
      <c r="S3957">
        <f t="shared" si="431"/>
        <v>-1.8600000000000003</v>
      </c>
      <c r="U3957" s="4">
        <f t="shared" si="437"/>
        <v>2</v>
      </c>
      <c r="V3957" s="4">
        <f t="shared" si="435"/>
        <v>6</v>
      </c>
      <c r="X3957" s="10">
        <f t="shared" si="436"/>
        <v>-7.4999999999999997E-3</v>
      </c>
    </row>
    <row r="3958" spans="1:24">
      <c r="A3958" s="4"/>
      <c r="B3958" t="s">
        <v>145</v>
      </c>
      <c r="C3958">
        <v>21</v>
      </c>
      <c r="D3958" s="1">
        <v>15.6</v>
      </c>
      <c r="E3958" s="1">
        <v>0</v>
      </c>
      <c r="F3958" s="1">
        <v>0.25</v>
      </c>
      <c r="G3958" s="1">
        <v>0.02</v>
      </c>
      <c r="H3958" s="1">
        <v>3.5</v>
      </c>
      <c r="I3958" s="1">
        <v>0</v>
      </c>
      <c r="J3958" s="1">
        <v>8.9999999999999802E-2</v>
      </c>
      <c r="K3958" s="1">
        <v>2.5</v>
      </c>
      <c r="L3958" s="1">
        <v>0</v>
      </c>
      <c r="M3958" s="1">
        <v>3.1</v>
      </c>
      <c r="O3958">
        <f t="shared" si="432"/>
        <v>17.170000000000002</v>
      </c>
      <c r="P3958">
        <f t="shared" si="433"/>
        <v>-1</v>
      </c>
      <c r="R3958">
        <f t="shared" si="434"/>
        <v>12.649999999999997</v>
      </c>
      <c r="S3958">
        <f t="shared" si="431"/>
        <v>-2.2000000000000024</v>
      </c>
      <c r="U3958" s="4">
        <f t="shared" si="437"/>
        <v>3</v>
      </c>
      <c r="V3958" s="4">
        <f t="shared" si="435"/>
        <v>6</v>
      </c>
      <c r="X3958" s="10">
        <f t="shared" si="436"/>
        <v>-7.4999999999999997E-3</v>
      </c>
    </row>
    <row r="3959" spans="1:24">
      <c r="A3959" s="4"/>
      <c r="B3959" t="s">
        <v>146</v>
      </c>
      <c r="C3959">
        <v>21</v>
      </c>
      <c r="D3959" s="1">
        <v>24.5</v>
      </c>
      <c r="E3959" s="1">
        <v>0</v>
      </c>
      <c r="F3959" s="1">
        <v>0.25</v>
      </c>
      <c r="G3959" s="1">
        <v>-0.02</v>
      </c>
      <c r="H3959" s="1">
        <v>3.5</v>
      </c>
      <c r="I3959" s="1">
        <v>0</v>
      </c>
      <c r="J3959" s="1">
        <v>-0.04</v>
      </c>
      <c r="K3959" s="1">
        <v>2.5</v>
      </c>
      <c r="L3959" s="1">
        <v>0</v>
      </c>
      <c r="M3959" s="1">
        <v>7.4</v>
      </c>
      <c r="O3959">
        <f t="shared" si="432"/>
        <v>23.4</v>
      </c>
      <c r="P3959">
        <f t="shared" si="433"/>
        <v>0</v>
      </c>
      <c r="R3959">
        <f t="shared" si="434"/>
        <v>15.5</v>
      </c>
      <c r="S3959">
        <f t="shared" si="431"/>
        <v>-8.15</v>
      </c>
      <c r="U3959" s="4">
        <f t="shared" si="437"/>
        <v>4</v>
      </c>
      <c r="V3959" s="4">
        <f t="shared" si="435"/>
        <v>8</v>
      </c>
      <c r="X3959" s="10">
        <f t="shared" si="436"/>
        <v>0</v>
      </c>
    </row>
    <row r="3960" spans="1:24">
      <c r="A3960" s="4"/>
      <c r="B3960" t="s">
        <v>147</v>
      </c>
      <c r="C3960">
        <v>21</v>
      </c>
      <c r="D3960" s="1">
        <v>23.9</v>
      </c>
      <c r="E3960" s="1">
        <v>0</v>
      </c>
      <c r="F3960" s="1">
        <v>0.25</v>
      </c>
      <c r="G3960" s="1">
        <v>0.02</v>
      </c>
      <c r="H3960" s="1">
        <v>3.5</v>
      </c>
      <c r="I3960" s="1">
        <v>0</v>
      </c>
      <c r="J3960" s="1">
        <v>-0.06</v>
      </c>
      <c r="K3960" s="1">
        <v>2.5</v>
      </c>
      <c r="L3960" s="1">
        <v>0</v>
      </c>
      <c r="M3960" s="1">
        <v>9.9</v>
      </c>
      <c r="O3960">
        <f t="shared" si="432"/>
        <v>22.979999999999997</v>
      </c>
      <c r="P3960">
        <f t="shared" si="433"/>
        <v>0</v>
      </c>
      <c r="R3960">
        <f t="shared" si="434"/>
        <v>17.5</v>
      </c>
      <c r="S3960">
        <f t="shared" si="431"/>
        <v>-10.95</v>
      </c>
      <c r="U3960" s="4">
        <f t="shared" si="437"/>
        <v>4</v>
      </c>
      <c r="V3960" s="4">
        <f t="shared" si="435"/>
        <v>8</v>
      </c>
      <c r="X3960" s="10">
        <f t="shared" si="436"/>
        <v>0</v>
      </c>
    </row>
    <row r="3961" spans="1:24">
      <c r="A3961" s="4"/>
      <c r="B3961" t="s">
        <v>148</v>
      </c>
      <c r="C3961">
        <v>21</v>
      </c>
      <c r="D3961" s="1">
        <v>17.3</v>
      </c>
      <c r="E3961" s="1">
        <v>0</v>
      </c>
      <c r="F3961" s="1">
        <v>0.25</v>
      </c>
      <c r="G3961" s="1">
        <v>0.02</v>
      </c>
      <c r="H3961" s="1">
        <v>3.5</v>
      </c>
      <c r="I3961" s="1">
        <v>0</v>
      </c>
      <c r="J3961" s="1">
        <v>9.9999999999997799E-3</v>
      </c>
      <c r="K3961" s="1">
        <v>2.5</v>
      </c>
      <c r="L3961" s="1">
        <v>0</v>
      </c>
      <c r="M3961" s="1">
        <v>7.2</v>
      </c>
      <c r="O3961">
        <f t="shared" si="432"/>
        <v>18.36</v>
      </c>
      <c r="P3961">
        <f t="shared" si="433"/>
        <v>-1</v>
      </c>
      <c r="R3961">
        <f t="shared" si="434"/>
        <v>15.709999999999997</v>
      </c>
      <c r="S3961">
        <f t="shared" si="431"/>
        <v>-7.3400000000000034</v>
      </c>
      <c r="U3961" s="4">
        <f t="shared" si="437"/>
        <v>4</v>
      </c>
      <c r="V3961" s="4">
        <f t="shared" si="435"/>
        <v>8</v>
      </c>
      <c r="X3961" s="10">
        <f t="shared" si="436"/>
        <v>-0.01</v>
      </c>
    </row>
    <row r="3962" spans="1:24">
      <c r="A3962" s="4"/>
      <c r="B3962" t="s">
        <v>149</v>
      </c>
      <c r="C3962">
        <v>21</v>
      </c>
      <c r="D3962" s="1">
        <v>13</v>
      </c>
      <c r="E3962" s="1">
        <v>0</v>
      </c>
      <c r="F3962" s="1">
        <v>0.25</v>
      </c>
      <c r="G3962" s="1">
        <v>3.00000000000002E-2</v>
      </c>
      <c r="H3962" s="1">
        <v>3.5</v>
      </c>
      <c r="I3962" s="1">
        <v>0</v>
      </c>
      <c r="J3962" s="1">
        <v>7.9999999999999599E-2</v>
      </c>
      <c r="K3962" s="1">
        <v>2.5</v>
      </c>
      <c r="L3962" s="1">
        <v>0</v>
      </c>
      <c r="M3962" s="1">
        <v>6.2</v>
      </c>
      <c r="O3962">
        <f t="shared" si="432"/>
        <v>15.35</v>
      </c>
      <c r="P3962">
        <f t="shared" si="433"/>
        <v>-1</v>
      </c>
      <c r="R3962">
        <f t="shared" si="434"/>
        <v>15.559999999999995</v>
      </c>
      <c r="S3962">
        <f t="shared" si="431"/>
        <v>-5.4400000000000057</v>
      </c>
      <c r="U3962" s="4">
        <f t="shared" si="437"/>
        <v>4</v>
      </c>
      <c r="V3962" s="4">
        <f t="shared" si="435"/>
        <v>7</v>
      </c>
      <c r="X3962" s="10">
        <f t="shared" si="436"/>
        <v>-8.7500000000000008E-3</v>
      </c>
    </row>
    <row r="3963" spans="1:24">
      <c r="A3963" s="4"/>
      <c r="B3963" t="s">
        <v>150</v>
      </c>
      <c r="C3963">
        <v>21</v>
      </c>
      <c r="D3963" s="1">
        <v>15.3</v>
      </c>
      <c r="E3963" s="1">
        <v>0</v>
      </c>
      <c r="F3963" s="1">
        <v>0.25</v>
      </c>
      <c r="G3963" s="1">
        <v>3.00000000000002E-2</v>
      </c>
      <c r="H3963" s="1">
        <v>3.5</v>
      </c>
      <c r="I3963" s="1">
        <v>0.2</v>
      </c>
      <c r="J3963" s="1">
        <v>-0.02</v>
      </c>
      <c r="K3963" s="1">
        <v>2.5</v>
      </c>
      <c r="L3963" s="1">
        <v>0.2</v>
      </c>
      <c r="M3963" s="1">
        <v>8.1</v>
      </c>
      <c r="O3963">
        <f t="shared" si="432"/>
        <v>17.04</v>
      </c>
      <c r="P3963">
        <f t="shared" si="433"/>
        <v>-1</v>
      </c>
      <c r="R3963">
        <f t="shared" si="434"/>
        <v>14.959999999999997</v>
      </c>
      <c r="S3963">
        <f t="shared" si="431"/>
        <v>-7.2399999999999993</v>
      </c>
      <c r="U3963" s="4">
        <f t="shared" si="437"/>
        <v>3</v>
      </c>
      <c r="V3963" s="4">
        <f t="shared" si="435"/>
        <v>8</v>
      </c>
      <c r="X3963" s="10">
        <f t="shared" si="436"/>
        <v>-0.01</v>
      </c>
    </row>
    <row r="3964" spans="1:24">
      <c r="A3964" s="4"/>
      <c r="B3964" t="s">
        <v>151</v>
      </c>
      <c r="C3964">
        <v>21</v>
      </c>
      <c r="D3964" s="1">
        <v>10.4</v>
      </c>
      <c r="E3964" s="1">
        <v>0</v>
      </c>
      <c r="F3964" s="1">
        <v>0.25</v>
      </c>
      <c r="G3964" s="1">
        <v>0</v>
      </c>
      <c r="H3964" s="1">
        <v>3.5</v>
      </c>
      <c r="I3964" s="1">
        <v>0.25</v>
      </c>
      <c r="J3964" s="1">
        <v>0</v>
      </c>
      <c r="K3964" s="1">
        <v>2.5</v>
      </c>
      <c r="L3964" s="1">
        <v>0.25</v>
      </c>
      <c r="M3964" s="1">
        <v>7.8</v>
      </c>
      <c r="O3964">
        <f t="shared" si="432"/>
        <v>13.629999999999999</v>
      </c>
      <c r="P3964">
        <f t="shared" si="433"/>
        <v>-1</v>
      </c>
      <c r="R3964">
        <f t="shared" si="434"/>
        <v>14.8</v>
      </c>
      <c r="S3964">
        <f t="shared" si="431"/>
        <v>-6.3</v>
      </c>
      <c r="U3964" s="4">
        <f t="shared" si="437"/>
        <v>3</v>
      </c>
      <c r="V3964" s="4">
        <f t="shared" si="435"/>
        <v>7</v>
      </c>
      <c r="X3964" s="10">
        <f t="shared" si="436"/>
        <v>-8.7500000000000008E-3</v>
      </c>
    </row>
    <row r="3965" spans="1:24">
      <c r="A3965" s="4"/>
      <c r="B3965" t="s">
        <v>152</v>
      </c>
      <c r="C3965">
        <v>21</v>
      </c>
      <c r="D3965" s="1">
        <v>2.4</v>
      </c>
      <c r="E3965" s="1">
        <v>0</v>
      </c>
      <c r="F3965" s="1">
        <v>0.25</v>
      </c>
      <c r="G3965" s="1">
        <v>0.02</v>
      </c>
      <c r="H3965" s="1">
        <v>3.5</v>
      </c>
      <c r="I3965" s="1">
        <v>0.25</v>
      </c>
      <c r="J3965" s="1">
        <v>-0.04</v>
      </c>
      <c r="K3965" s="1">
        <v>2.5</v>
      </c>
      <c r="L3965" s="1">
        <v>0.25</v>
      </c>
      <c r="M3965" s="1">
        <v>4</v>
      </c>
      <c r="O3965">
        <f t="shared" si="432"/>
        <v>8.0299999999999994</v>
      </c>
      <c r="P3965">
        <f t="shared" si="433"/>
        <v>-1</v>
      </c>
      <c r="R3965">
        <f t="shared" si="434"/>
        <v>10.36</v>
      </c>
      <c r="S3965">
        <f t="shared" si="431"/>
        <v>-3.0399999999999991</v>
      </c>
      <c r="U3965" s="4">
        <f t="shared" si="437"/>
        <v>3</v>
      </c>
      <c r="V3965" s="4">
        <f t="shared" si="435"/>
        <v>7</v>
      </c>
      <c r="X3965" s="10">
        <f t="shared" si="436"/>
        <v>-8.7500000000000008E-3</v>
      </c>
    </row>
    <row r="3966" spans="1:24">
      <c r="A3966" s="4"/>
      <c r="B3966" t="s">
        <v>153</v>
      </c>
      <c r="C3966">
        <v>21</v>
      </c>
      <c r="D3966" s="1">
        <v>-5.0999999999999996</v>
      </c>
      <c r="E3966" s="1">
        <v>0</v>
      </c>
      <c r="F3966" s="1">
        <v>0.25</v>
      </c>
      <c r="G3966" s="1">
        <v>0</v>
      </c>
      <c r="H3966" s="1">
        <v>3.5</v>
      </c>
      <c r="I3966" s="1">
        <v>0.2</v>
      </c>
      <c r="J3966" s="1">
        <v>-0.02</v>
      </c>
      <c r="K3966" s="1">
        <v>2.5</v>
      </c>
      <c r="L3966" s="1">
        <v>0.2</v>
      </c>
      <c r="M3966" s="1">
        <v>2.7</v>
      </c>
      <c r="O3966">
        <f t="shared" si="432"/>
        <v>2.7600000000000007</v>
      </c>
      <c r="P3966">
        <f t="shared" si="433"/>
        <v>-1</v>
      </c>
      <c r="R3966">
        <f t="shared" si="434"/>
        <v>9.7399999999999984</v>
      </c>
      <c r="S3966">
        <f t="shared" si="431"/>
        <v>-1.8099999999999998</v>
      </c>
      <c r="U3966" s="4">
        <f t="shared" si="437"/>
        <v>2</v>
      </c>
      <c r="V3966" s="4">
        <f t="shared" si="435"/>
        <v>6</v>
      </c>
      <c r="X3966" s="10">
        <f t="shared" si="436"/>
        <v>-7.4999999999999997E-3</v>
      </c>
    </row>
    <row r="3967" spans="1:24">
      <c r="A3967" s="4"/>
      <c r="B3967" t="s">
        <v>154</v>
      </c>
      <c r="C3967">
        <v>21</v>
      </c>
      <c r="D3967" s="1">
        <v>-5.2</v>
      </c>
      <c r="E3967" s="1">
        <v>0</v>
      </c>
      <c r="F3967" s="1">
        <v>0.25</v>
      </c>
      <c r="G3967" s="1">
        <v>0.08</v>
      </c>
      <c r="H3967" s="1">
        <v>3.5</v>
      </c>
      <c r="I3967" s="1">
        <v>0.11111111111111099</v>
      </c>
      <c r="J3967" s="1">
        <v>0.25</v>
      </c>
      <c r="K3967" s="1">
        <v>2.5</v>
      </c>
      <c r="L3967" s="1">
        <v>0.11111111111111099</v>
      </c>
      <c r="M3967" s="1">
        <v>1.4</v>
      </c>
      <c r="O3967">
        <f t="shared" si="432"/>
        <v>2.6544444444444446</v>
      </c>
      <c r="P3967">
        <f t="shared" si="433"/>
        <v>-1</v>
      </c>
      <c r="R3967">
        <f t="shared" si="434"/>
        <v>12.003333333333334</v>
      </c>
      <c r="S3967">
        <f t="shared" si="431"/>
        <v>2.2977777777777777</v>
      </c>
      <c r="U3967" s="4">
        <f t="shared" si="437"/>
        <v>3</v>
      </c>
      <c r="V3967" s="4">
        <f t="shared" si="435"/>
        <v>5</v>
      </c>
      <c r="X3967" s="10">
        <f t="shared" si="436"/>
        <v>-6.2500000000000003E-3</v>
      </c>
    </row>
    <row r="3968" spans="1:24">
      <c r="A3968" s="4"/>
      <c r="B3968" t="s">
        <v>155</v>
      </c>
      <c r="C3968">
        <v>21</v>
      </c>
      <c r="D3968" s="1">
        <v>-5.2</v>
      </c>
      <c r="E3968" s="1">
        <v>0</v>
      </c>
      <c r="F3968" s="1">
        <v>0.25</v>
      </c>
      <c r="G3968" s="1">
        <v>0.08</v>
      </c>
      <c r="H3968" s="1">
        <v>3.75</v>
      </c>
      <c r="I3968" s="1">
        <v>0</v>
      </c>
      <c r="J3968" s="1">
        <v>0.1</v>
      </c>
      <c r="K3968" s="1">
        <v>2.5</v>
      </c>
      <c r="L3968" s="1">
        <v>0.25</v>
      </c>
      <c r="M3968" s="1">
        <v>1.4</v>
      </c>
      <c r="O3968">
        <f t="shared" si="432"/>
        <v>2.8600000000000003</v>
      </c>
      <c r="P3968">
        <f t="shared" si="433"/>
        <v>-1</v>
      </c>
      <c r="R3968">
        <f t="shared" si="434"/>
        <v>9.7200000000000006</v>
      </c>
      <c r="S3968">
        <f t="shared" si="431"/>
        <v>-1.1800000000000002</v>
      </c>
      <c r="U3968" s="4">
        <f t="shared" si="437"/>
        <v>2</v>
      </c>
      <c r="V3968" s="4">
        <f t="shared" si="435"/>
        <v>6</v>
      </c>
      <c r="X3968" s="10">
        <f t="shared" si="436"/>
        <v>-7.4999999999999997E-3</v>
      </c>
    </row>
    <row r="3969" spans="1:24">
      <c r="A3969" s="4"/>
      <c r="B3969" t="s">
        <v>156</v>
      </c>
      <c r="C3969">
        <v>21</v>
      </c>
      <c r="D3969" s="1">
        <v>19.600000000000001</v>
      </c>
      <c r="E3969" s="1">
        <v>0</v>
      </c>
      <c r="F3969" s="1">
        <v>0.25</v>
      </c>
      <c r="G3969" s="1">
        <v>5.0000000000000197E-2</v>
      </c>
      <c r="H3969" s="1">
        <v>3.75</v>
      </c>
      <c r="I3969" s="1">
        <v>8.3333333333333301E-2</v>
      </c>
      <c r="J3969" s="1">
        <v>8.9999999999999802E-2</v>
      </c>
      <c r="K3969" s="1">
        <v>2.5</v>
      </c>
      <c r="L3969" s="1">
        <v>8.3333333333333301E-2</v>
      </c>
      <c r="M3969" s="1">
        <v>2.1</v>
      </c>
      <c r="O3969">
        <f t="shared" si="432"/>
        <v>20.253333333333334</v>
      </c>
      <c r="P3969">
        <f t="shared" si="433"/>
        <v>0</v>
      </c>
      <c r="R3969">
        <f t="shared" si="434"/>
        <v>11.219999999999995</v>
      </c>
      <c r="S3969">
        <f t="shared" si="431"/>
        <v>-0.39666666666666983</v>
      </c>
      <c r="U3969" s="4">
        <f t="shared" si="437"/>
        <v>3</v>
      </c>
      <c r="V3969" s="4">
        <f t="shared" si="435"/>
        <v>6</v>
      </c>
      <c r="X3969" s="10">
        <f t="shared" si="436"/>
        <v>0</v>
      </c>
    </row>
    <row r="3970" spans="1:24">
      <c r="A3970" s="4"/>
      <c r="B3970" t="s">
        <v>157</v>
      </c>
      <c r="C3970">
        <v>21</v>
      </c>
      <c r="D3970" s="1">
        <v>22.6</v>
      </c>
      <c r="E3970" s="1">
        <v>0</v>
      </c>
      <c r="F3970" s="1">
        <v>0.25</v>
      </c>
      <c r="G3970" s="1">
        <v>-0.02</v>
      </c>
      <c r="H3970" s="1">
        <v>4</v>
      </c>
      <c r="I3970" s="1">
        <v>-2.4999999999999901E-2</v>
      </c>
      <c r="J3970" s="1">
        <v>-0.13</v>
      </c>
      <c r="K3970" s="1">
        <v>2.5</v>
      </c>
      <c r="L3970" s="1">
        <v>0.22500000000000001</v>
      </c>
      <c r="M3970" s="1">
        <v>3.7</v>
      </c>
      <c r="O3970">
        <f t="shared" si="432"/>
        <v>22.56</v>
      </c>
      <c r="P3970">
        <f t="shared" si="433"/>
        <v>0</v>
      </c>
      <c r="R3970">
        <f t="shared" si="434"/>
        <v>10.030000000000001</v>
      </c>
      <c r="S3970">
        <f t="shared" si="431"/>
        <v>-6.2949999999999999</v>
      </c>
      <c r="U3970" s="4">
        <f t="shared" si="437"/>
        <v>3</v>
      </c>
      <c r="V3970" s="4">
        <f t="shared" si="435"/>
        <v>7</v>
      </c>
      <c r="X3970" s="10">
        <f t="shared" si="436"/>
        <v>0</v>
      </c>
    </row>
    <row r="3971" spans="1:24">
      <c r="A3971" s="4"/>
      <c r="B3971" t="s">
        <v>158</v>
      </c>
      <c r="C3971">
        <v>21</v>
      </c>
      <c r="D3971" s="1">
        <v>-0.3</v>
      </c>
      <c r="E3971" s="1">
        <v>0.125</v>
      </c>
      <c r="F3971" s="1">
        <v>0.25</v>
      </c>
      <c r="G3971" s="1">
        <v>3.00000000000002E-2</v>
      </c>
      <c r="H3971" s="1">
        <v>4.25</v>
      </c>
      <c r="I3971" s="1">
        <v>-4.9999999999999899E-2</v>
      </c>
      <c r="J3971" s="1">
        <v>5.0000000000000197E-2</v>
      </c>
      <c r="K3971" s="1">
        <v>2.5</v>
      </c>
      <c r="L3971" s="1">
        <v>0.2</v>
      </c>
      <c r="M3971" s="1">
        <v>4.3</v>
      </c>
      <c r="O3971">
        <f t="shared" si="432"/>
        <v>8.3949999999999996</v>
      </c>
      <c r="P3971">
        <f t="shared" si="433"/>
        <v>-1</v>
      </c>
      <c r="R3971">
        <f t="shared" si="434"/>
        <v>13.07</v>
      </c>
      <c r="S3971">
        <f t="shared" si="431"/>
        <v>-4.5299999999999958</v>
      </c>
      <c r="U3971" s="4">
        <f t="shared" si="437"/>
        <v>3</v>
      </c>
      <c r="V3971" s="4">
        <f t="shared" si="435"/>
        <v>7</v>
      </c>
      <c r="X3971" s="10">
        <f t="shared" si="436"/>
        <v>-8.7500000000000008E-3</v>
      </c>
    </row>
    <row r="3972" spans="1:24">
      <c r="A3972" s="4"/>
      <c r="B3972" t="s">
        <v>159</v>
      </c>
      <c r="C3972">
        <v>21</v>
      </c>
      <c r="D3972" s="1">
        <v>-2.69999999999999</v>
      </c>
      <c r="E3972" s="1">
        <v>0.125</v>
      </c>
      <c r="F3972" s="1">
        <v>0.25</v>
      </c>
      <c r="G3972" s="1">
        <v>9.9999999999997799E-3</v>
      </c>
      <c r="H3972" s="1">
        <v>4.5</v>
      </c>
      <c r="I3972" s="1">
        <v>-2.4999999999999901E-2</v>
      </c>
      <c r="J3972" s="1">
        <v>0.04</v>
      </c>
      <c r="K3972" s="1">
        <v>2.5</v>
      </c>
      <c r="L3972" s="1">
        <v>0.22500000000000001</v>
      </c>
      <c r="M3972" s="1">
        <v>4.2</v>
      </c>
      <c r="O3972">
        <f t="shared" si="432"/>
        <v>6.9750000000000076</v>
      </c>
      <c r="P3972">
        <f t="shared" si="433"/>
        <v>-1</v>
      </c>
      <c r="R3972">
        <f t="shared" si="434"/>
        <v>13.060000000000002</v>
      </c>
      <c r="S3972">
        <f t="shared" si="431"/>
        <v>-4.1149999999999993</v>
      </c>
      <c r="U3972" s="4">
        <f t="shared" si="437"/>
        <v>3</v>
      </c>
      <c r="V3972" s="4">
        <f t="shared" si="435"/>
        <v>7</v>
      </c>
      <c r="X3972" s="10">
        <f t="shared" si="436"/>
        <v>-8.7500000000000008E-3</v>
      </c>
    </row>
    <row r="3973" spans="1:24">
      <c r="A3973" s="4"/>
      <c r="B3973" t="s">
        <v>160</v>
      </c>
      <c r="C3973">
        <v>21</v>
      </c>
      <c r="D3973" s="1">
        <v>-5.6</v>
      </c>
      <c r="E3973" s="1">
        <v>0</v>
      </c>
      <c r="F3973" s="1">
        <v>0.25</v>
      </c>
      <c r="G3973" s="1">
        <v>9.9999999999997799E-3</v>
      </c>
      <c r="H3973" s="1">
        <v>4.5</v>
      </c>
      <c r="I3973" s="1">
        <v>2.5000000000000001E-2</v>
      </c>
      <c r="J3973" s="1">
        <v>-1.9999999999999501E-2</v>
      </c>
      <c r="K3973" s="1">
        <v>2.5</v>
      </c>
      <c r="L3973" s="1">
        <v>2.5000000000000001E-2</v>
      </c>
      <c r="M3973" s="1">
        <v>3.1</v>
      </c>
      <c r="O3973">
        <f t="shared" si="432"/>
        <v>3.3400000000000003</v>
      </c>
      <c r="P3973">
        <f t="shared" si="433"/>
        <v>-1</v>
      </c>
      <c r="R3973">
        <f t="shared" si="434"/>
        <v>12.130000000000008</v>
      </c>
      <c r="S3973">
        <f t="shared" si="431"/>
        <v>-2.4449999999999932</v>
      </c>
      <c r="U3973" s="4">
        <f t="shared" si="437"/>
        <v>3</v>
      </c>
      <c r="V3973" s="4">
        <f t="shared" si="435"/>
        <v>6</v>
      </c>
      <c r="X3973" s="10">
        <f t="shared" si="436"/>
        <v>-7.4999999999999997E-3</v>
      </c>
    </row>
    <row r="3974" spans="1:24">
      <c r="A3974" s="4"/>
      <c r="B3974" t="s">
        <v>161</v>
      </c>
      <c r="C3974">
        <v>21</v>
      </c>
      <c r="D3974" s="1">
        <v>-4.2</v>
      </c>
      <c r="E3974" s="1">
        <v>0.125</v>
      </c>
      <c r="F3974" s="1">
        <v>0.25</v>
      </c>
      <c r="G3974" s="1">
        <v>9.9999999999997799E-3</v>
      </c>
      <c r="H3974" s="1">
        <v>4.5</v>
      </c>
      <c r="I3974" s="1">
        <v>0</v>
      </c>
      <c r="J3974" s="1">
        <v>-1.9999999999999501E-2</v>
      </c>
      <c r="K3974" s="1">
        <v>2.5</v>
      </c>
      <c r="L3974" s="1">
        <v>0</v>
      </c>
      <c r="M3974" s="1">
        <v>3</v>
      </c>
      <c r="O3974">
        <f t="shared" si="432"/>
        <v>5.9350000000000005</v>
      </c>
      <c r="P3974">
        <f t="shared" si="433"/>
        <v>-1</v>
      </c>
      <c r="R3974">
        <f t="shared" si="434"/>
        <v>12.180000000000007</v>
      </c>
      <c r="S3974">
        <f t="shared" si="431"/>
        <v>-2.5199999999999934</v>
      </c>
      <c r="U3974" s="4">
        <f t="shared" si="437"/>
        <v>3</v>
      </c>
      <c r="V3974" s="4">
        <f t="shared" si="435"/>
        <v>6</v>
      </c>
      <c r="X3974" s="10">
        <f t="shared" si="436"/>
        <v>-7.4999999999999997E-3</v>
      </c>
    </row>
    <row r="3975" spans="1:24">
      <c r="A3975" s="4"/>
      <c r="B3975" t="s">
        <v>162</v>
      </c>
      <c r="C3975">
        <v>21</v>
      </c>
      <c r="D3975" s="1">
        <v>-8.1</v>
      </c>
      <c r="E3975" s="1">
        <v>0.125</v>
      </c>
      <c r="F3975" s="1">
        <v>0.25</v>
      </c>
      <c r="G3975" s="1">
        <v>3.00000000000002E-2</v>
      </c>
      <c r="H3975" s="1">
        <v>4.5</v>
      </c>
      <c r="I3975" s="1">
        <v>0</v>
      </c>
      <c r="J3975" s="1">
        <v>3.00000000000002E-2</v>
      </c>
      <c r="K3975" s="1">
        <v>2.5</v>
      </c>
      <c r="L3975" s="1">
        <v>0</v>
      </c>
      <c r="M3975" s="1">
        <v>1.1000000000000001</v>
      </c>
      <c r="O3975">
        <f t="shared" si="432"/>
        <v>3.205000000000001</v>
      </c>
      <c r="P3975">
        <f t="shared" si="433"/>
        <v>-1</v>
      </c>
      <c r="R3975">
        <f t="shared" si="434"/>
        <v>10.81</v>
      </c>
      <c r="S3975">
        <f t="shared" si="431"/>
        <v>1.0000000000002007E-2</v>
      </c>
      <c r="U3975" s="4">
        <f t="shared" si="437"/>
        <v>3</v>
      </c>
      <c r="V3975" s="4">
        <f t="shared" si="435"/>
        <v>5</v>
      </c>
      <c r="X3975" s="10">
        <f t="shared" si="436"/>
        <v>-6.2500000000000003E-3</v>
      </c>
    </row>
    <row r="3976" spans="1:24">
      <c r="A3976" s="4"/>
      <c r="B3976" t="s">
        <v>163</v>
      </c>
      <c r="C3976">
        <v>21</v>
      </c>
      <c r="D3976" s="1">
        <v>-15.9</v>
      </c>
      <c r="E3976" s="1">
        <v>-0.125</v>
      </c>
      <c r="F3976" s="1">
        <v>0.25</v>
      </c>
      <c r="G3976" s="1">
        <v>0.15</v>
      </c>
      <c r="H3976" s="1">
        <v>4.5</v>
      </c>
      <c r="I3976" s="1">
        <v>0</v>
      </c>
      <c r="J3976" s="1">
        <v>0</v>
      </c>
      <c r="K3976" s="1">
        <v>2.5</v>
      </c>
      <c r="L3976" s="1">
        <v>0</v>
      </c>
      <c r="M3976" s="1">
        <v>-1.1000000000000001</v>
      </c>
      <c r="O3976">
        <f t="shared" si="432"/>
        <v>-5.504999999999999</v>
      </c>
      <c r="P3976">
        <f t="shared" si="433"/>
        <v>-1</v>
      </c>
      <c r="R3976">
        <f t="shared" si="434"/>
        <v>7.5</v>
      </c>
      <c r="S3976">
        <f t="shared" si="431"/>
        <v>1.6999999999999997</v>
      </c>
      <c r="U3976" s="4">
        <f t="shared" si="437"/>
        <v>2</v>
      </c>
      <c r="V3976" s="4">
        <f t="shared" si="435"/>
        <v>5</v>
      </c>
      <c r="X3976" s="10">
        <f t="shared" si="436"/>
        <v>-6.2500000000000003E-3</v>
      </c>
    </row>
    <row r="3977" spans="1:24">
      <c r="A3977" s="4"/>
      <c r="B3977" t="s">
        <v>164</v>
      </c>
      <c r="C3977">
        <v>21</v>
      </c>
      <c r="D3977" s="1">
        <v>-23.1</v>
      </c>
      <c r="E3977" s="1">
        <v>-0.125</v>
      </c>
      <c r="F3977" s="1">
        <v>0.25</v>
      </c>
      <c r="G3977" s="1">
        <v>0.15</v>
      </c>
      <c r="H3977" s="1">
        <v>4.5</v>
      </c>
      <c r="I3977" s="1">
        <v>0</v>
      </c>
      <c r="J3977" s="1">
        <v>3.00000000000002E-2</v>
      </c>
      <c r="K3977" s="1">
        <v>2.5</v>
      </c>
      <c r="L3977" s="1">
        <v>0</v>
      </c>
      <c r="M3977" s="1">
        <v>-4.2</v>
      </c>
      <c r="O3977">
        <f t="shared" si="432"/>
        <v>-10.545000000000002</v>
      </c>
      <c r="P3977">
        <f t="shared" si="433"/>
        <v>-1</v>
      </c>
      <c r="R3977">
        <f t="shared" si="434"/>
        <v>4.7900000000000018</v>
      </c>
      <c r="S3977">
        <f t="shared" si="431"/>
        <v>5.1900000000000022</v>
      </c>
      <c r="U3977" s="4">
        <f t="shared" si="437"/>
        <v>1</v>
      </c>
      <c r="V3977" s="4">
        <f t="shared" si="435"/>
        <v>4</v>
      </c>
      <c r="X3977" s="10">
        <f t="shared" si="436"/>
        <v>-5.0000000000000001E-3</v>
      </c>
    </row>
    <row r="3978" spans="1:24">
      <c r="A3978" s="4"/>
      <c r="B3978" t="s">
        <v>165</v>
      </c>
      <c r="C3978">
        <v>21</v>
      </c>
      <c r="D3978" s="1">
        <v>-29</v>
      </c>
      <c r="E3978" s="1">
        <v>-0.125</v>
      </c>
      <c r="F3978" s="1">
        <v>0.25</v>
      </c>
      <c r="G3978" s="1">
        <v>6.0000000000000497E-2</v>
      </c>
      <c r="H3978" s="1">
        <v>4.5</v>
      </c>
      <c r="I3978" s="1">
        <v>0</v>
      </c>
      <c r="J3978" s="1">
        <v>-0.12999999999999901</v>
      </c>
      <c r="K3978" s="1">
        <v>2.5</v>
      </c>
      <c r="L3978" s="1">
        <v>0</v>
      </c>
      <c r="M3978" s="1">
        <v>-6.9</v>
      </c>
      <c r="O3978">
        <f t="shared" si="432"/>
        <v>-14.674999999999997</v>
      </c>
      <c r="P3978">
        <f t="shared" si="433"/>
        <v>-1</v>
      </c>
      <c r="R3978">
        <f t="shared" si="434"/>
        <v>0.55000000000000959</v>
      </c>
      <c r="S3978">
        <f t="shared" si="431"/>
        <v>5.9000000000000128</v>
      </c>
      <c r="U3978" s="4">
        <f t="shared" si="437"/>
        <v>1</v>
      </c>
      <c r="V3978" s="4">
        <f t="shared" si="435"/>
        <v>4</v>
      </c>
      <c r="X3978" s="10">
        <f t="shared" si="436"/>
        <v>-5.0000000000000001E-3</v>
      </c>
    </row>
    <row r="3979" spans="1:24">
      <c r="A3979" s="4"/>
      <c r="B3979" t="s">
        <v>166</v>
      </c>
      <c r="C3979">
        <v>21</v>
      </c>
      <c r="D3979" s="1">
        <v>-18.5</v>
      </c>
      <c r="E3979" s="1">
        <v>-0.125</v>
      </c>
      <c r="F3979" s="1">
        <v>0.25</v>
      </c>
      <c r="G3979" s="1">
        <v>0</v>
      </c>
      <c r="H3979" s="1">
        <v>4.5</v>
      </c>
      <c r="I3979" s="1">
        <v>0</v>
      </c>
      <c r="J3979" s="1">
        <v>-0.12</v>
      </c>
      <c r="K3979" s="1">
        <v>2.5</v>
      </c>
      <c r="L3979" s="1">
        <v>0</v>
      </c>
      <c r="M3979" s="1">
        <v>-5.0999999999999899</v>
      </c>
      <c r="O3979">
        <f t="shared" si="432"/>
        <v>-7.3249999999999993</v>
      </c>
      <c r="P3979">
        <f t="shared" si="433"/>
        <v>-1</v>
      </c>
      <c r="R3979">
        <f t="shared" si="434"/>
        <v>2.8400000000000096</v>
      </c>
      <c r="S3979">
        <f t="shared" si="431"/>
        <v>4.2899999999999903</v>
      </c>
      <c r="U3979" s="4">
        <f t="shared" si="437"/>
        <v>1</v>
      </c>
      <c r="V3979" s="4">
        <f t="shared" si="435"/>
        <v>4</v>
      </c>
      <c r="X3979" s="10">
        <f t="shared" si="436"/>
        <v>-5.0000000000000001E-3</v>
      </c>
    </row>
    <row r="3980" spans="1:24">
      <c r="A3980" s="4"/>
      <c r="B3980" t="s">
        <v>167</v>
      </c>
      <c r="C3980">
        <v>21</v>
      </c>
      <c r="D3980" s="1">
        <v>-11.1</v>
      </c>
      <c r="E3980" s="1">
        <v>0</v>
      </c>
      <c r="F3980" s="1">
        <v>0.25</v>
      </c>
      <c r="G3980" s="1">
        <v>0</v>
      </c>
      <c r="H3980" s="1">
        <v>4.5</v>
      </c>
      <c r="I3980" s="1">
        <v>0</v>
      </c>
      <c r="J3980" s="1">
        <v>-2.9999999999999302E-2</v>
      </c>
      <c r="K3980" s="1">
        <v>2.5</v>
      </c>
      <c r="L3980" s="1">
        <v>0</v>
      </c>
      <c r="M3980" s="1">
        <v>-2.1</v>
      </c>
      <c r="O3980">
        <f t="shared" si="432"/>
        <v>-0.51999999999999957</v>
      </c>
      <c r="P3980">
        <f t="shared" si="433"/>
        <v>-1</v>
      </c>
      <c r="R3980">
        <f t="shared" si="434"/>
        <v>7.0100000000000104</v>
      </c>
      <c r="S3980">
        <f t="shared" si="431"/>
        <v>2.4600000000000093</v>
      </c>
      <c r="U3980" s="4">
        <f t="shared" si="437"/>
        <v>2</v>
      </c>
      <c r="V3980" s="4">
        <f t="shared" si="435"/>
        <v>5</v>
      </c>
      <c r="X3980" s="10">
        <f t="shared" si="436"/>
        <v>-6.2500000000000003E-3</v>
      </c>
    </row>
    <row r="3981" spans="1:24">
      <c r="A3981" s="4"/>
      <c r="B3981" t="s">
        <v>168</v>
      </c>
      <c r="C3981">
        <v>21</v>
      </c>
      <c r="D3981" s="1">
        <v>-3.3</v>
      </c>
      <c r="E3981" s="1">
        <v>0</v>
      </c>
      <c r="F3981" s="1">
        <v>0.25</v>
      </c>
      <c r="G3981" s="1">
        <v>2.0000000000000399E-2</v>
      </c>
      <c r="H3981" s="1">
        <v>4.5</v>
      </c>
      <c r="I3981" s="1">
        <v>7.4999999999999997E-2</v>
      </c>
      <c r="J3981" s="1">
        <v>2.0000000000000399E-2</v>
      </c>
      <c r="K3981" s="1">
        <v>2.5</v>
      </c>
      <c r="L3981" s="1">
        <v>7.4999999999999997E-2</v>
      </c>
      <c r="M3981" s="1">
        <v>-0.6</v>
      </c>
      <c r="O3981">
        <f t="shared" si="432"/>
        <v>4.9700000000000006</v>
      </c>
      <c r="P3981">
        <f t="shared" si="433"/>
        <v>-1</v>
      </c>
      <c r="R3981">
        <f t="shared" si="434"/>
        <v>8.5900000000000016</v>
      </c>
      <c r="S3981">
        <f t="shared" si="431"/>
        <v>2.1150000000000047</v>
      </c>
      <c r="U3981" s="4">
        <f t="shared" si="437"/>
        <v>2</v>
      </c>
      <c r="V3981" s="4">
        <f t="shared" si="435"/>
        <v>5</v>
      </c>
      <c r="X3981" s="10">
        <f t="shared" si="436"/>
        <v>-6.2500000000000003E-3</v>
      </c>
    </row>
    <row r="3982" spans="1:24">
      <c r="A3982" s="4"/>
      <c r="B3982" t="s">
        <v>169</v>
      </c>
      <c r="C3982">
        <v>21</v>
      </c>
      <c r="D3982" s="1">
        <v>-3.4</v>
      </c>
      <c r="E3982" s="1">
        <v>0</v>
      </c>
      <c r="F3982" s="1">
        <v>0.25</v>
      </c>
      <c r="G3982" s="1">
        <v>0.1</v>
      </c>
      <c r="H3982" s="1">
        <v>4.75</v>
      </c>
      <c r="I3982" s="1">
        <v>-4.9999999999999899E-2</v>
      </c>
      <c r="J3982" s="1">
        <v>9.9999999999999603E-2</v>
      </c>
      <c r="K3982" s="1">
        <v>2.5</v>
      </c>
      <c r="L3982" s="1">
        <v>0.2</v>
      </c>
      <c r="M3982" s="1">
        <v>0.9</v>
      </c>
      <c r="O3982">
        <f t="shared" si="432"/>
        <v>5.1000000000000005</v>
      </c>
      <c r="P3982">
        <f t="shared" si="433"/>
        <v>-1</v>
      </c>
      <c r="R3982">
        <f t="shared" si="434"/>
        <v>10.399999999999995</v>
      </c>
      <c r="S3982">
        <f t="shared" ref="S3982:S4045" si="438">SUMPRODUCT(G3982:M3982,$G$3:$M$3)</f>
        <v>-5.0000000000003264E-2</v>
      </c>
      <c r="U3982" s="4">
        <f t="shared" si="437"/>
        <v>3</v>
      </c>
      <c r="V3982" s="4">
        <f t="shared" si="435"/>
        <v>6</v>
      </c>
      <c r="X3982" s="10">
        <f t="shared" si="436"/>
        <v>-7.4999999999999997E-3</v>
      </c>
    </row>
    <row r="3983" spans="1:24">
      <c r="A3983" s="4"/>
      <c r="B3983" t="s">
        <v>170</v>
      </c>
      <c r="C3983">
        <v>21</v>
      </c>
      <c r="D3983" s="1">
        <v>-2.5</v>
      </c>
      <c r="E3983" s="1">
        <v>0</v>
      </c>
      <c r="F3983" s="1">
        <v>0.25</v>
      </c>
      <c r="G3983" s="1">
        <v>4.9999999999999802E-2</v>
      </c>
      <c r="H3983" s="1">
        <v>4.75</v>
      </c>
      <c r="I3983" s="1">
        <v>0</v>
      </c>
      <c r="J3983" s="1">
        <v>0.19999999999999901</v>
      </c>
      <c r="K3983" s="1">
        <v>2.5</v>
      </c>
      <c r="L3983" s="1">
        <v>0</v>
      </c>
      <c r="M3983" s="1">
        <v>0.4</v>
      </c>
      <c r="O3983">
        <f t="shared" ref="O3983:O4046" si="439">SUMPRODUCT(D3983:I3983,$D$1:$I$1)</f>
        <v>5.75</v>
      </c>
      <c r="P3983">
        <f t="shared" ref="P3983:P4046" si="440">IF(O3983&lt;=$P$1,-1,IF(O3983&lt;=$P$2,0,1))</f>
        <v>-1</v>
      </c>
      <c r="R3983">
        <f t="shared" ref="R3983:R4046" si="441">SUMPRODUCT(G3983:M3983,$G$2:$M$2)</f>
        <v>12.449999999999989</v>
      </c>
      <c r="S3983">
        <f t="shared" si="438"/>
        <v>3.1499999999999875</v>
      </c>
      <c r="U3983" s="4">
        <f t="shared" si="437"/>
        <v>3</v>
      </c>
      <c r="V3983" s="4">
        <f t="shared" ref="V3983:V4046" si="442">SUM(S3983&lt;$V$2,S3983&lt;$V$3,S3983&lt;$V$4,S3983&lt;$V$5,S3983&lt;$V$6,S3983&lt;$V$7,S3983&lt;$V$8,S3983&lt;$V$9,S3983&lt;$V$10,S3983&lt;$V$11)</f>
        <v>4</v>
      </c>
      <c r="X3983" s="10">
        <f t="shared" ref="X3983:X4046" si="443">IF(P3983=0,0%,IF(P3983=1,U3983*0.125%,-V3983*0.125%))</f>
        <v>-5.0000000000000001E-3</v>
      </c>
    </row>
    <row r="3984" spans="1:24">
      <c r="A3984" s="4"/>
      <c r="B3984" t="s">
        <v>171</v>
      </c>
      <c r="C3984">
        <v>21</v>
      </c>
      <c r="D3984" s="1">
        <v>-8</v>
      </c>
      <c r="E3984" s="1">
        <v>0</v>
      </c>
      <c r="F3984" s="1">
        <v>0.25</v>
      </c>
      <c r="G3984" s="1">
        <v>0.2</v>
      </c>
      <c r="H3984" s="1">
        <v>4.75</v>
      </c>
      <c r="I3984" s="1">
        <v>-8.3333333333333301E-2</v>
      </c>
      <c r="J3984" s="1">
        <v>0.12</v>
      </c>
      <c r="K3984" s="1">
        <v>2.5</v>
      </c>
      <c r="L3984" s="1">
        <v>-8.3333333333333301E-2</v>
      </c>
      <c r="M3984" s="1">
        <v>0.4</v>
      </c>
      <c r="O3984">
        <f t="shared" si="439"/>
        <v>1.8666666666666671</v>
      </c>
      <c r="P3984">
        <f t="shared" si="440"/>
        <v>-1</v>
      </c>
      <c r="R3984">
        <f t="shared" si="441"/>
        <v>11.01</v>
      </c>
      <c r="S3984">
        <f t="shared" si="438"/>
        <v>1.3766666666666665</v>
      </c>
      <c r="U3984" s="4">
        <f t="shared" si="437"/>
        <v>3</v>
      </c>
      <c r="V3984" s="4">
        <f t="shared" si="442"/>
        <v>5</v>
      </c>
      <c r="X3984" s="10">
        <f t="shared" si="443"/>
        <v>-6.2500000000000003E-3</v>
      </c>
    </row>
    <row r="3985" spans="1:24">
      <c r="A3985" s="4"/>
      <c r="B3985" t="s">
        <v>172</v>
      </c>
      <c r="C3985">
        <v>21</v>
      </c>
      <c r="D3985" s="1">
        <v>-8.9</v>
      </c>
      <c r="E3985" s="1">
        <v>-0.125</v>
      </c>
      <c r="F3985" s="1">
        <v>0.25</v>
      </c>
      <c r="G3985" s="1">
        <v>7.0000000000000201E-2</v>
      </c>
      <c r="H3985" s="1">
        <v>4.75</v>
      </c>
      <c r="I3985" s="1">
        <v>-0.125</v>
      </c>
      <c r="J3985" s="1">
        <v>0.149999999999999</v>
      </c>
      <c r="K3985" s="1">
        <v>2.5</v>
      </c>
      <c r="L3985" s="1">
        <v>-0.125</v>
      </c>
      <c r="M3985" s="1">
        <v>-2.8</v>
      </c>
      <c r="O3985">
        <f t="shared" si="439"/>
        <v>-0.40499999999999953</v>
      </c>
      <c r="P3985">
        <f t="shared" si="440"/>
        <v>-1</v>
      </c>
      <c r="R3985">
        <f t="shared" si="441"/>
        <v>9.2299999999999862</v>
      </c>
      <c r="S3985">
        <f t="shared" si="438"/>
        <v>4.8049999999999864</v>
      </c>
      <c r="U3985" s="4">
        <f t="shared" si="437"/>
        <v>2</v>
      </c>
      <c r="V3985" s="4">
        <f t="shared" si="442"/>
        <v>4</v>
      </c>
      <c r="X3985" s="10">
        <f t="shared" si="443"/>
        <v>-5.0000000000000001E-3</v>
      </c>
    </row>
    <row r="3986" spans="1:24">
      <c r="A3986" s="4"/>
      <c r="B3986" t="s">
        <v>173</v>
      </c>
      <c r="C3986">
        <v>21</v>
      </c>
      <c r="D3986" s="1">
        <v>-16.3</v>
      </c>
      <c r="E3986" s="1">
        <v>-0.125</v>
      </c>
      <c r="F3986" s="1">
        <v>0.25</v>
      </c>
      <c r="G3986" s="1">
        <v>0.04</v>
      </c>
      <c r="H3986" s="1">
        <v>4.75</v>
      </c>
      <c r="I3986" s="1">
        <v>-0.16666666666666599</v>
      </c>
      <c r="J3986" s="1">
        <v>-6.9999999999999396E-2</v>
      </c>
      <c r="K3986" s="1">
        <v>2.5</v>
      </c>
      <c r="L3986" s="1">
        <v>-0.16666666666666599</v>
      </c>
      <c r="M3986" s="1">
        <v>-6.1</v>
      </c>
      <c r="O3986">
        <f t="shared" si="439"/>
        <v>-5.6016666666666666</v>
      </c>
      <c r="P3986">
        <f t="shared" si="440"/>
        <v>-1</v>
      </c>
      <c r="R3986">
        <f t="shared" si="441"/>
        <v>3.5000000000000036</v>
      </c>
      <c r="S3986">
        <f t="shared" si="438"/>
        <v>4.9833333333333449</v>
      </c>
      <c r="U3986" s="4">
        <f t="shared" si="437"/>
        <v>1</v>
      </c>
      <c r="V3986" s="4">
        <f t="shared" si="442"/>
        <v>4</v>
      </c>
      <c r="X3986" s="10">
        <f t="shared" si="443"/>
        <v>-5.0000000000000001E-3</v>
      </c>
    </row>
    <row r="3987" spans="1:24">
      <c r="A3987" s="4"/>
      <c r="B3987" t="s">
        <v>174</v>
      </c>
      <c r="C3987">
        <v>21</v>
      </c>
      <c r="D3987" s="1">
        <v>-23.3</v>
      </c>
      <c r="E3987" s="1">
        <v>0</v>
      </c>
      <c r="F3987" s="1">
        <v>0.25</v>
      </c>
      <c r="G3987" s="1">
        <v>-7.0000000000000201E-2</v>
      </c>
      <c r="H3987" s="1">
        <v>4.5</v>
      </c>
      <c r="I3987" s="1">
        <v>-2.5000000000000001E-2</v>
      </c>
      <c r="J3987" s="1">
        <v>4.9999999999999802E-2</v>
      </c>
      <c r="K3987" s="1">
        <v>2.5</v>
      </c>
      <c r="L3987" s="1">
        <v>-0.27500000000000002</v>
      </c>
      <c r="M3987" s="1">
        <v>-10.7</v>
      </c>
      <c r="O3987">
        <f t="shared" si="439"/>
        <v>-9.0699999999999985</v>
      </c>
      <c r="P3987">
        <f t="shared" si="440"/>
        <v>-1</v>
      </c>
      <c r="R3987">
        <f t="shared" si="441"/>
        <v>1.2699999999999996</v>
      </c>
      <c r="S3987">
        <f t="shared" si="438"/>
        <v>12.994999999999997</v>
      </c>
      <c r="U3987" s="4">
        <f t="shared" si="437"/>
        <v>1</v>
      </c>
      <c r="V3987" s="4">
        <f t="shared" si="442"/>
        <v>2</v>
      </c>
      <c r="X3987" s="10">
        <f t="shared" si="443"/>
        <v>-2.5000000000000001E-3</v>
      </c>
    </row>
    <row r="3988" spans="1:24">
      <c r="A3988" s="4"/>
      <c r="B3988" t="s">
        <v>175</v>
      </c>
      <c r="C3988">
        <v>21</v>
      </c>
      <c r="D3988" s="1">
        <v>-1.2999999999999901</v>
      </c>
      <c r="E3988" s="1">
        <v>0</v>
      </c>
      <c r="F3988" s="1">
        <v>0.25</v>
      </c>
      <c r="G3988" s="1">
        <v>-0.33</v>
      </c>
      <c r="H3988" s="1">
        <v>4.25</v>
      </c>
      <c r="I3988" s="1">
        <v>-0.3</v>
      </c>
      <c r="J3988" s="1">
        <v>-0.37999999999999901</v>
      </c>
      <c r="K3988" s="1">
        <v>2.5</v>
      </c>
      <c r="L3988" s="1">
        <v>-0.55000000000000004</v>
      </c>
      <c r="M3988" s="1">
        <v>-9.1</v>
      </c>
      <c r="O3988">
        <f t="shared" si="439"/>
        <v>5.9700000000000069</v>
      </c>
      <c r="P3988">
        <f t="shared" si="440"/>
        <v>-1</v>
      </c>
      <c r="R3988">
        <f t="shared" si="441"/>
        <v>0.24000000000001442</v>
      </c>
      <c r="S3988">
        <f t="shared" si="438"/>
        <v>3.890000000000013</v>
      </c>
      <c r="U3988" s="4">
        <f t="shared" si="437"/>
        <v>1</v>
      </c>
      <c r="V3988" s="4">
        <f t="shared" si="442"/>
        <v>4</v>
      </c>
      <c r="X3988" s="10">
        <f t="shared" si="443"/>
        <v>-5.0000000000000001E-3</v>
      </c>
    </row>
    <row r="3989" spans="1:24">
      <c r="A3989" s="4"/>
      <c r="B3989" t="s">
        <v>176</v>
      </c>
      <c r="C3989">
        <v>21</v>
      </c>
      <c r="D3989" s="1">
        <v>-4.0999999999999996</v>
      </c>
      <c r="E3989" s="1">
        <v>0</v>
      </c>
      <c r="F3989" s="1">
        <v>0.25</v>
      </c>
      <c r="G3989" s="1">
        <v>-0.22999999999999901</v>
      </c>
      <c r="H3989" s="1">
        <v>4</v>
      </c>
      <c r="I3989" s="1">
        <v>-0.13888888888888801</v>
      </c>
      <c r="J3989" s="1">
        <v>-0.34999999999999898</v>
      </c>
      <c r="K3989" s="1">
        <v>2.5</v>
      </c>
      <c r="L3989" s="1">
        <v>-0.38888888888888801</v>
      </c>
      <c r="M3989" s="1">
        <v>-14.3</v>
      </c>
      <c r="O3989">
        <f t="shared" si="439"/>
        <v>3.824444444444445</v>
      </c>
      <c r="P3989">
        <f t="shared" si="440"/>
        <v>-1</v>
      </c>
      <c r="R3989">
        <f t="shared" si="441"/>
        <v>-6.3866666666666649</v>
      </c>
      <c r="S3989">
        <f t="shared" si="438"/>
        <v>10.257777777777797</v>
      </c>
      <c r="U3989" s="4">
        <f t="shared" si="437"/>
        <v>0</v>
      </c>
      <c r="V3989" s="4">
        <f t="shared" si="442"/>
        <v>2</v>
      </c>
      <c r="X3989" s="10">
        <f t="shared" si="443"/>
        <v>-2.5000000000000001E-3</v>
      </c>
    </row>
    <row r="3990" spans="1:24">
      <c r="A3990" s="4"/>
      <c r="B3990" t="s">
        <v>177</v>
      </c>
      <c r="C3990">
        <v>21</v>
      </c>
      <c r="D3990" s="1">
        <v>7.9</v>
      </c>
      <c r="E3990" s="1">
        <v>0</v>
      </c>
      <c r="F3990" s="1">
        <v>0.25</v>
      </c>
      <c r="G3990" s="1">
        <v>-0.189999999999999</v>
      </c>
      <c r="H3990" s="1">
        <v>3.75</v>
      </c>
      <c r="I3990" s="1">
        <v>-0.13888888888888801</v>
      </c>
      <c r="J3990" s="1">
        <v>-2.9999999999999302E-2</v>
      </c>
      <c r="K3990" s="1">
        <v>2.5</v>
      </c>
      <c r="L3990" s="1">
        <v>-0.38888888888888801</v>
      </c>
      <c r="M3990" s="1">
        <v>-8.9</v>
      </c>
      <c r="O3990">
        <f t="shared" si="439"/>
        <v>11.974444444444446</v>
      </c>
      <c r="P3990">
        <f t="shared" si="440"/>
        <v>-1</v>
      </c>
      <c r="R3990">
        <f t="shared" si="441"/>
        <v>2.68333333333333</v>
      </c>
      <c r="S3990">
        <f t="shared" si="438"/>
        <v>8.7277777777777921</v>
      </c>
      <c r="U3990" s="4">
        <f t="shared" si="437"/>
        <v>1</v>
      </c>
      <c r="V3990" s="4">
        <f t="shared" si="442"/>
        <v>3</v>
      </c>
      <c r="X3990" s="10">
        <f t="shared" si="443"/>
        <v>-3.7499999999999999E-3</v>
      </c>
    </row>
    <row r="3991" spans="1:24">
      <c r="A3991" s="4"/>
      <c r="B3991" t="s">
        <v>178</v>
      </c>
      <c r="C3991">
        <v>21</v>
      </c>
      <c r="D3991" s="1">
        <v>13.2</v>
      </c>
      <c r="E3991" s="1">
        <v>0</v>
      </c>
      <c r="F3991" s="1">
        <v>0.25</v>
      </c>
      <c r="G3991" s="1">
        <v>-4.9999999999999802E-2</v>
      </c>
      <c r="H3991" s="1">
        <v>3.25</v>
      </c>
      <c r="I3991" s="1">
        <v>0.17499999999999999</v>
      </c>
      <c r="J3991" s="1">
        <v>-0.08</v>
      </c>
      <c r="K3991" s="1">
        <v>2.5</v>
      </c>
      <c r="L3991" s="1">
        <v>-0.32500000000000001</v>
      </c>
      <c r="M3991" s="1">
        <v>-8</v>
      </c>
      <c r="O3991">
        <f t="shared" si="439"/>
        <v>15.309999999999999</v>
      </c>
      <c r="P3991">
        <f t="shared" si="440"/>
        <v>-1</v>
      </c>
      <c r="R3991">
        <f t="shared" si="441"/>
        <v>0.95999999999999908</v>
      </c>
      <c r="S3991">
        <f t="shared" si="438"/>
        <v>9.7349999999999994</v>
      </c>
      <c r="U3991" s="4">
        <f t="shared" si="437"/>
        <v>1</v>
      </c>
      <c r="V3991" s="4">
        <f t="shared" si="442"/>
        <v>3</v>
      </c>
      <c r="X3991" s="10">
        <f t="shared" si="443"/>
        <v>-3.7499999999999999E-3</v>
      </c>
    </row>
    <row r="3992" spans="1:24">
      <c r="A3992" s="4"/>
      <c r="B3992" t="s">
        <v>179</v>
      </c>
      <c r="C3992">
        <v>21</v>
      </c>
      <c r="D3992" s="1">
        <v>3.9</v>
      </c>
      <c r="E3992" s="1">
        <v>0</v>
      </c>
      <c r="F3992" s="1">
        <v>0.25</v>
      </c>
      <c r="G3992" s="1">
        <v>-2.9999999999999801E-2</v>
      </c>
      <c r="H3992" s="1">
        <v>3.25</v>
      </c>
      <c r="I3992" s="1">
        <v>0</v>
      </c>
      <c r="J3992" s="1">
        <v>-0.12999999999999901</v>
      </c>
      <c r="K3992" s="1">
        <v>2.5</v>
      </c>
      <c r="L3992" s="1">
        <v>0</v>
      </c>
      <c r="M3992" s="1">
        <v>-6.4</v>
      </c>
      <c r="O3992">
        <f t="shared" si="439"/>
        <v>8.73</v>
      </c>
      <c r="P3992">
        <f t="shared" si="440"/>
        <v>-1</v>
      </c>
      <c r="R3992">
        <f t="shared" si="441"/>
        <v>0.3400000000000114</v>
      </c>
      <c r="S3992">
        <f t="shared" si="438"/>
        <v>4.2400000000000126</v>
      </c>
      <c r="U3992" s="4">
        <f t="shared" si="437"/>
        <v>1</v>
      </c>
      <c r="V3992" s="4">
        <f t="shared" si="442"/>
        <v>4</v>
      </c>
      <c r="X3992" s="10">
        <f t="shared" si="443"/>
        <v>-5.0000000000000001E-3</v>
      </c>
    </row>
    <row r="3993" spans="1:24">
      <c r="A3993" s="4"/>
      <c r="B3993" t="s">
        <v>180</v>
      </c>
      <c r="C3993">
        <v>21</v>
      </c>
      <c r="D3993" s="1">
        <v>5.9</v>
      </c>
      <c r="E3993" s="1">
        <v>-0.125</v>
      </c>
      <c r="F3993" s="1">
        <v>0.25</v>
      </c>
      <c r="G3993" s="1">
        <v>-0.149999999999999</v>
      </c>
      <c r="H3993" s="1">
        <v>3</v>
      </c>
      <c r="I3993" s="1">
        <v>7.4999999999999997E-2</v>
      </c>
      <c r="J3993" s="1">
        <v>-0.12</v>
      </c>
      <c r="K3993" s="1">
        <v>2.5</v>
      </c>
      <c r="L3993" s="1">
        <v>-0.17499999999999999</v>
      </c>
      <c r="M3993" s="1">
        <v>-5.8</v>
      </c>
      <c r="O3993">
        <f t="shared" si="439"/>
        <v>8.2849999999999984</v>
      </c>
      <c r="P3993">
        <f t="shared" si="440"/>
        <v>-1</v>
      </c>
      <c r="R3993">
        <f t="shared" si="441"/>
        <v>2.3399999999999936</v>
      </c>
      <c r="S3993">
        <f t="shared" si="438"/>
        <v>5.1649999999999983</v>
      </c>
      <c r="U3993" s="4">
        <f t="shared" ref="U3993:U4056" si="444">10-SUM(R3993&lt;$U$2,R3993&lt;$U$3,R3993&lt;$U$4,R3993&lt;$U$5,R3993&lt;$U$6,R3993&lt;$U$7,R3993&lt;$U$8,R3993&lt;$U$9,R3993&lt;$U$10,R3993&lt;$U$11)</f>
        <v>1</v>
      </c>
      <c r="V3993" s="4">
        <f t="shared" si="442"/>
        <v>4</v>
      </c>
      <c r="X3993" s="10">
        <f t="shared" si="443"/>
        <v>-5.0000000000000001E-3</v>
      </c>
    </row>
    <row r="3994" spans="1:24">
      <c r="A3994" s="4"/>
      <c r="B3994" t="s">
        <v>181</v>
      </c>
      <c r="C3994">
        <v>21</v>
      </c>
      <c r="D3994" s="1">
        <v>0.70000000000000095</v>
      </c>
      <c r="E3994" s="1">
        <v>-0.125</v>
      </c>
      <c r="F3994" s="1">
        <v>0.25</v>
      </c>
      <c r="G3994" s="1">
        <v>-0.19999999999999901</v>
      </c>
      <c r="H3994" s="1">
        <v>2.75</v>
      </c>
      <c r="I3994" s="1">
        <v>7.4999999999999997E-2</v>
      </c>
      <c r="J3994" s="1">
        <v>-0.1</v>
      </c>
      <c r="K3994" s="1">
        <v>2.5</v>
      </c>
      <c r="L3994" s="1">
        <v>-0.17499999999999999</v>
      </c>
      <c r="M3994" s="1">
        <v>-1.4</v>
      </c>
      <c r="O3994">
        <f t="shared" si="439"/>
        <v>4.3950000000000005</v>
      </c>
      <c r="P3994">
        <f t="shared" si="440"/>
        <v>-1</v>
      </c>
      <c r="R3994">
        <f t="shared" si="441"/>
        <v>7.0499999999999936</v>
      </c>
      <c r="S3994">
        <f t="shared" si="438"/>
        <v>0.82499999999999862</v>
      </c>
      <c r="U3994" s="4">
        <f t="shared" si="444"/>
        <v>2</v>
      </c>
      <c r="V3994" s="4">
        <f t="shared" si="442"/>
        <v>5</v>
      </c>
      <c r="X3994" s="10">
        <f t="shared" si="443"/>
        <v>-6.2500000000000003E-3</v>
      </c>
    </row>
    <row r="3995" spans="1:24">
      <c r="A3995" s="4"/>
      <c r="B3995" t="s">
        <v>182</v>
      </c>
      <c r="C3995">
        <v>21</v>
      </c>
      <c r="D3995" s="1">
        <v>-6.8</v>
      </c>
      <c r="E3995" s="1">
        <v>0</v>
      </c>
      <c r="F3995" s="1">
        <v>0.25</v>
      </c>
      <c r="G3995" s="1">
        <v>-0.1</v>
      </c>
      <c r="H3995" s="1">
        <v>2.5</v>
      </c>
      <c r="I3995" s="1">
        <v>0.125</v>
      </c>
      <c r="J3995" s="1">
        <v>-0.48</v>
      </c>
      <c r="K3995" s="1">
        <v>2.5</v>
      </c>
      <c r="L3995" s="1">
        <v>-0.125</v>
      </c>
      <c r="M3995" s="1">
        <v>-4.2</v>
      </c>
      <c r="O3995">
        <f t="shared" si="439"/>
        <v>0.54000000000000026</v>
      </c>
      <c r="P3995">
        <f t="shared" si="440"/>
        <v>-1</v>
      </c>
      <c r="R3995">
        <f t="shared" si="441"/>
        <v>-1.8400000000000003</v>
      </c>
      <c r="S3995">
        <f t="shared" si="438"/>
        <v>-1.3150000000000004</v>
      </c>
      <c r="U3995" s="4">
        <f t="shared" si="444"/>
        <v>0</v>
      </c>
      <c r="V3995" s="4">
        <f t="shared" si="442"/>
        <v>6</v>
      </c>
      <c r="X3995" s="10">
        <f t="shared" si="443"/>
        <v>-7.4999999999999997E-3</v>
      </c>
    </row>
    <row r="3996" spans="1:24">
      <c r="A3996" s="4"/>
      <c r="B3996" t="s">
        <v>183</v>
      </c>
      <c r="C3996">
        <v>21</v>
      </c>
      <c r="D3996" s="1">
        <v>3.1</v>
      </c>
      <c r="E3996" s="1">
        <v>0</v>
      </c>
      <c r="F3996" s="1">
        <v>0.25</v>
      </c>
      <c r="G3996" s="1">
        <v>-0.149999999999999</v>
      </c>
      <c r="H3996" s="1">
        <v>2.5</v>
      </c>
      <c r="I3996" s="1">
        <v>0</v>
      </c>
      <c r="J3996" s="1">
        <v>-0.23</v>
      </c>
      <c r="K3996" s="1">
        <v>2.5</v>
      </c>
      <c r="L3996" s="1">
        <v>0</v>
      </c>
      <c r="M3996" s="1">
        <v>-0.5</v>
      </c>
      <c r="O3996">
        <f t="shared" si="439"/>
        <v>7.42</v>
      </c>
      <c r="P3996">
        <f t="shared" si="440"/>
        <v>-1</v>
      </c>
      <c r="R3996">
        <f t="shared" si="441"/>
        <v>4.9099999999999939</v>
      </c>
      <c r="S3996">
        <f t="shared" si="438"/>
        <v>-3.5900000000000016</v>
      </c>
      <c r="U3996" s="4">
        <f t="shared" si="444"/>
        <v>1</v>
      </c>
      <c r="V3996" s="4">
        <f t="shared" si="442"/>
        <v>7</v>
      </c>
      <c r="X3996" s="10">
        <f t="shared" si="443"/>
        <v>-8.7500000000000008E-3</v>
      </c>
    </row>
    <row r="3997" spans="1:24">
      <c r="A3997" s="4"/>
      <c r="B3997" t="s">
        <v>184</v>
      </c>
      <c r="C3997">
        <v>21</v>
      </c>
      <c r="D3997" s="1">
        <v>0.39999999999999902</v>
      </c>
      <c r="E3997" s="1">
        <v>0</v>
      </c>
      <c r="F3997" s="1">
        <v>0.25</v>
      </c>
      <c r="G3997" s="1">
        <v>-0.149999999999999</v>
      </c>
      <c r="H3997" s="1">
        <v>2.5</v>
      </c>
      <c r="I3997" s="1">
        <v>0</v>
      </c>
      <c r="J3997" s="1">
        <v>0.06</v>
      </c>
      <c r="K3997" s="1">
        <v>2.5</v>
      </c>
      <c r="L3997" s="1">
        <v>0</v>
      </c>
      <c r="M3997" s="1">
        <v>-1.8</v>
      </c>
      <c r="O3997">
        <f t="shared" si="439"/>
        <v>5.5299999999999994</v>
      </c>
      <c r="P3997">
        <f t="shared" si="440"/>
        <v>-1</v>
      </c>
      <c r="R3997">
        <f t="shared" si="441"/>
        <v>7.3799999999999946</v>
      </c>
      <c r="S3997">
        <f t="shared" si="438"/>
        <v>1.4799999999999989</v>
      </c>
      <c r="U3997" s="4">
        <f t="shared" si="444"/>
        <v>2</v>
      </c>
      <c r="V3997" s="4">
        <f t="shared" si="442"/>
        <v>5</v>
      </c>
      <c r="X3997" s="10">
        <f t="shared" si="443"/>
        <v>-6.2500000000000003E-3</v>
      </c>
    </row>
    <row r="3998" spans="1:24">
      <c r="A3998" s="4"/>
      <c r="B3998" t="s">
        <v>185</v>
      </c>
      <c r="C3998">
        <v>21</v>
      </c>
      <c r="D3998" s="1">
        <v>-4</v>
      </c>
      <c r="E3998" s="1">
        <v>0</v>
      </c>
      <c r="F3998" s="1">
        <v>0.25</v>
      </c>
      <c r="G3998" s="1">
        <v>-0.02</v>
      </c>
      <c r="H3998" s="1">
        <v>2.5</v>
      </c>
      <c r="I3998" s="1">
        <v>0</v>
      </c>
      <c r="J3998" s="1">
        <v>0.12</v>
      </c>
      <c r="K3998" s="1">
        <v>2.5</v>
      </c>
      <c r="L3998" s="1">
        <v>0</v>
      </c>
      <c r="M3998" s="1">
        <v>-1</v>
      </c>
      <c r="O3998">
        <f t="shared" si="439"/>
        <v>2.4500000000000002</v>
      </c>
      <c r="P3998">
        <f t="shared" si="440"/>
        <v>-1</v>
      </c>
      <c r="R3998">
        <f t="shared" si="441"/>
        <v>8.18</v>
      </c>
      <c r="S3998">
        <f t="shared" si="438"/>
        <v>1.33</v>
      </c>
      <c r="U3998" s="4">
        <f t="shared" si="444"/>
        <v>2</v>
      </c>
      <c r="V3998" s="4">
        <f t="shared" si="442"/>
        <v>5</v>
      </c>
      <c r="X3998" s="10">
        <f t="shared" si="443"/>
        <v>-6.2500000000000003E-3</v>
      </c>
    </row>
    <row r="3999" spans="1:24">
      <c r="A3999" s="4"/>
      <c r="B3999" t="s">
        <v>186</v>
      </c>
      <c r="C3999">
        <v>21</v>
      </c>
      <c r="D3999" s="1">
        <v>-9.5</v>
      </c>
      <c r="E3999" s="1">
        <v>-0.125</v>
      </c>
      <c r="F3999" s="1">
        <v>0.25</v>
      </c>
      <c r="G3999" s="1">
        <v>-0.06</v>
      </c>
      <c r="H3999" s="1">
        <v>2.5</v>
      </c>
      <c r="I3999" s="1">
        <v>0</v>
      </c>
      <c r="J3999" s="1">
        <v>0.04</v>
      </c>
      <c r="K3999" s="1">
        <v>2.5</v>
      </c>
      <c r="L3999" s="1">
        <v>0</v>
      </c>
      <c r="M3999" s="1">
        <v>-3.1</v>
      </c>
      <c r="O3999">
        <f t="shared" si="439"/>
        <v>-3.0249999999999986</v>
      </c>
      <c r="P3999">
        <f t="shared" si="440"/>
        <v>-1</v>
      </c>
      <c r="R3999">
        <f t="shared" si="441"/>
        <v>5.2799999999999994</v>
      </c>
      <c r="S3999">
        <f t="shared" si="438"/>
        <v>2.4300000000000002</v>
      </c>
      <c r="U3999" s="4">
        <f t="shared" si="444"/>
        <v>2</v>
      </c>
      <c r="V3999" s="4">
        <f t="shared" si="442"/>
        <v>5</v>
      </c>
      <c r="X3999" s="10">
        <f t="shared" si="443"/>
        <v>-6.2500000000000003E-3</v>
      </c>
    </row>
    <row r="4000" spans="1:24">
      <c r="A4000" s="4"/>
      <c r="B4000" t="s">
        <v>187</v>
      </c>
      <c r="C4000">
        <v>21</v>
      </c>
      <c r="D4000" s="1">
        <v>-15.2</v>
      </c>
      <c r="E4000" s="1">
        <v>-0.125</v>
      </c>
      <c r="F4000" s="1">
        <v>0.25</v>
      </c>
      <c r="G4000" s="1">
        <v>-0.06</v>
      </c>
      <c r="H4000" s="1">
        <v>2.5</v>
      </c>
      <c r="I4000" s="1">
        <v>0</v>
      </c>
      <c r="J4000" s="1">
        <v>-0.12</v>
      </c>
      <c r="K4000" s="1">
        <v>2.5</v>
      </c>
      <c r="L4000" s="1">
        <v>0</v>
      </c>
      <c r="M4000" s="1">
        <v>-6.4</v>
      </c>
      <c r="O4000">
        <f t="shared" si="439"/>
        <v>-7.0149999999999988</v>
      </c>
      <c r="P4000">
        <f t="shared" si="440"/>
        <v>-1</v>
      </c>
      <c r="R4000">
        <f t="shared" si="441"/>
        <v>-0.10000000000000053</v>
      </c>
      <c r="S4000">
        <f t="shared" si="438"/>
        <v>3.6500000000000004</v>
      </c>
      <c r="U4000" s="4">
        <f t="shared" si="444"/>
        <v>0</v>
      </c>
      <c r="V4000" s="4">
        <f t="shared" si="442"/>
        <v>4</v>
      </c>
      <c r="X4000" s="10">
        <f t="shared" si="443"/>
        <v>-5.0000000000000001E-3</v>
      </c>
    </row>
    <row r="4001" spans="1:24">
      <c r="A4001" s="4"/>
      <c r="B4001" t="s">
        <v>188</v>
      </c>
      <c r="C4001">
        <v>21</v>
      </c>
      <c r="D4001" s="1">
        <v>-0.89999999999999902</v>
      </c>
      <c r="E4001" s="1">
        <v>0</v>
      </c>
      <c r="F4001" s="1">
        <v>0.25</v>
      </c>
      <c r="G4001" s="1">
        <v>0.08</v>
      </c>
      <c r="H4001" s="1">
        <v>2.5</v>
      </c>
      <c r="I4001" s="1">
        <v>0</v>
      </c>
      <c r="J4001" s="1">
        <v>0.06</v>
      </c>
      <c r="K4001" s="1">
        <v>2.5</v>
      </c>
      <c r="L4001" s="1">
        <v>0</v>
      </c>
      <c r="M4001" s="1">
        <v>0.5</v>
      </c>
      <c r="O4001">
        <f t="shared" si="439"/>
        <v>4.620000000000001</v>
      </c>
      <c r="P4001">
        <f t="shared" si="440"/>
        <v>-1</v>
      </c>
      <c r="R4001">
        <f t="shared" si="441"/>
        <v>8.3000000000000007</v>
      </c>
      <c r="S4001">
        <f t="shared" si="438"/>
        <v>-1.0499999999999998</v>
      </c>
      <c r="U4001" s="4">
        <f t="shared" si="444"/>
        <v>2</v>
      </c>
      <c r="V4001" s="4">
        <f t="shared" si="442"/>
        <v>6</v>
      </c>
      <c r="X4001" s="10">
        <f t="shared" si="443"/>
        <v>-7.4999999999999997E-3</v>
      </c>
    </row>
    <row r="4002" spans="1:24">
      <c r="A4002" s="4"/>
      <c r="B4002" t="s">
        <v>189</v>
      </c>
      <c r="C4002">
        <v>21</v>
      </c>
      <c r="D4002" s="1">
        <v>9.6</v>
      </c>
      <c r="E4002" s="1">
        <v>0</v>
      </c>
      <c r="F4002" s="1">
        <v>0.25</v>
      </c>
      <c r="G4002" s="1">
        <v>-2.9999999999999801E-2</v>
      </c>
      <c r="H4002" s="1">
        <v>2.5</v>
      </c>
      <c r="I4002" s="1">
        <v>0</v>
      </c>
      <c r="J4002" s="1">
        <v>-0.11</v>
      </c>
      <c r="K4002" s="1">
        <v>2.5</v>
      </c>
      <c r="L4002" s="1">
        <v>0</v>
      </c>
      <c r="M4002" s="1">
        <v>2.5</v>
      </c>
      <c r="O4002">
        <f t="shared" si="439"/>
        <v>11.969999999999999</v>
      </c>
      <c r="P4002">
        <f t="shared" si="440"/>
        <v>-1</v>
      </c>
      <c r="R4002">
        <f t="shared" si="441"/>
        <v>8.75</v>
      </c>
      <c r="S4002">
        <f t="shared" si="438"/>
        <v>-5.15</v>
      </c>
      <c r="U4002" s="4">
        <f t="shared" si="444"/>
        <v>2</v>
      </c>
      <c r="V4002" s="4">
        <f t="shared" si="442"/>
        <v>7</v>
      </c>
      <c r="X4002" s="10">
        <f t="shared" si="443"/>
        <v>-8.7500000000000008E-3</v>
      </c>
    </row>
    <row r="4003" spans="1:24">
      <c r="A4003" s="4"/>
      <c r="B4003" t="s">
        <v>190</v>
      </c>
      <c r="C4003">
        <v>21</v>
      </c>
      <c r="D4003" s="1">
        <v>13.6</v>
      </c>
      <c r="E4003" s="1">
        <v>0</v>
      </c>
      <c r="F4003" s="1">
        <v>0.25</v>
      </c>
      <c r="G4003" s="1">
        <v>0.04</v>
      </c>
      <c r="H4003" s="1">
        <v>2.5</v>
      </c>
      <c r="I4003" s="1">
        <v>0</v>
      </c>
      <c r="J4003" s="1">
        <v>4.9999999999999802E-2</v>
      </c>
      <c r="K4003" s="1">
        <v>2.5</v>
      </c>
      <c r="L4003" s="1">
        <v>0</v>
      </c>
      <c r="M4003" s="1">
        <v>5.0999999999999899</v>
      </c>
      <c r="O4003">
        <f t="shared" si="439"/>
        <v>14.77</v>
      </c>
      <c r="P4003">
        <f t="shared" si="440"/>
        <v>-1</v>
      </c>
      <c r="R4003">
        <f t="shared" si="441"/>
        <v>13.009999999999987</v>
      </c>
      <c r="S4003">
        <f t="shared" si="438"/>
        <v>-5.7399999999999922</v>
      </c>
      <c r="U4003" s="4">
        <f t="shared" si="444"/>
        <v>3</v>
      </c>
      <c r="V4003" s="4">
        <f t="shared" si="442"/>
        <v>7</v>
      </c>
      <c r="X4003" s="10">
        <f t="shared" si="443"/>
        <v>-8.7500000000000008E-3</v>
      </c>
    </row>
    <row r="4004" spans="1:24">
      <c r="A4004" s="4"/>
      <c r="B4004" t="s">
        <v>1</v>
      </c>
      <c r="C4004">
        <v>22</v>
      </c>
      <c r="D4004" s="1">
        <v>-0.100000000000001</v>
      </c>
      <c r="E4004" s="1">
        <v>0</v>
      </c>
      <c r="F4004" s="1">
        <v>5.5</v>
      </c>
      <c r="G4004" s="1">
        <v>0</v>
      </c>
      <c r="H4004" s="1">
        <v>24</v>
      </c>
      <c r="I4004" s="1">
        <v>0</v>
      </c>
      <c r="J4004" s="1">
        <v>-2.7</v>
      </c>
      <c r="K4004" s="1">
        <v>9.5</v>
      </c>
      <c r="L4004" s="1">
        <v>0.5</v>
      </c>
      <c r="M4004" s="1">
        <v>5.8</v>
      </c>
      <c r="O4004">
        <f t="shared" si="439"/>
        <v>84.43</v>
      </c>
      <c r="P4004">
        <f t="shared" si="440"/>
        <v>1</v>
      </c>
      <c r="R4004">
        <f t="shared" si="441"/>
        <v>11.2</v>
      </c>
      <c r="S4004">
        <f t="shared" si="438"/>
        <v>-33.15</v>
      </c>
      <c r="U4004" s="4">
        <f t="shared" si="444"/>
        <v>3</v>
      </c>
      <c r="V4004" s="4">
        <f t="shared" si="442"/>
        <v>10</v>
      </c>
      <c r="X4004" s="10">
        <f t="shared" si="443"/>
        <v>3.7499999999999999E-3</v>
      </c>
    </row>
    <row r="4005" spans="1:24">
      <c r="A4005" s="4"/>
      <c r="B4005" t="s">
        <v>2</v>
      </c>
      <c r="C4005">
        <v>22</v>
      </c>
      <c r="D4005" s="1">
        <v>20.6</v>
      </c>
      <c r="E4005" s="1">
        <v>0</v>
      </c>
      <c r="F4005" s="1">
        <v>5.5</v>
      </c>
      <c r="G4005" s="1">
        <v>0.94899999999999995</v>
      </c>
      <c r="H4005" s="1">
        <v>24</v>
      </c>
      <c r="I4005" s="1">
        <v>0</v>
      </c>
      <c r="J4005" s="1">
        <v>0.90000000000000202</v>
      </c>
      <c r="K4005" s="1">
        <v>9.5</v>
      </c>
      <c r="L4005" s="1">
        <v>0</v>
      </c>
      <c r="M4005" s="1">
        <v>10.8</v>
      </c>
      <c r="O4005">
        <f t="shared" si="439"/>
        <v>98.92</v>
      </c>
      <c r="P4005">
        <f t="shared" si="440"/>
        <v>1</v>
      </c>
      <c r="R4005">
        <f t="shared" si="441"/>
        <v>59.806000000000026</v>
      </c>
      <c r="S4005">
        <f t="shared" si="438"/>
        <v>9.7010000000000254</v>
      </c>
      <c r="U4005" s="4">
        <f t="shared" si="444"/>
        <v>10</v>
      </c>
      <c r="V4005" s="4">
        <f t="shared" si="442"/>
        <v>3</v>
      </c>
      <c r="X4005" s="10">
        <f t="shared" si="443"/>
        <v>1.2500000000000001E-2</v>
      </c>
    </row>
    <row r="4006" spans="1:24">
      <c r="A4006" s="4"/>
      <c r="B4006" t="s">
        <v>3</v>
      </c>
      <c r="C4006">
        <v>22</v>
      </c>
      <c r="D4006" s="1">
        <v>18.7</v>
      </c>
      <c r="E4006" s="1">
        <v>0</v>
      </c>
      <c r="F4006" s="1">
        <v>5.5</v>
      </c>
      <c r="G4006" s="1">
        <v>-0.5</v>
      </c>
      <c r="H4006" s="1">
        <v>23</v>
      </c>
      <c r="I4006" s="1">
        <v>9.9999999999999895E-2</v>
      </c>
      <c r="J4006" s="1">
        <v>-2.12</v>
      </c>
      <c r="K4006" s="1">
        <v>9.5</v>
      </c>
      <c r="L4006" s="1">
        <v>-0.9</v>
      </c>
      <c r="M4006" s="1">
        <v>10</v>
      </c>
      <c r="O4006">
        <f t="shared" si="439"/>
        <v>96.63000000000001</v>
      </c>
      <c r="P4006">
        <f t="shared" si="440"/>
        <v>1</v>
      </c>
      <c r="R4006">
        <f t="shared" si="441"/>
        <v>31.839999999999996</v>
      </c>
      <c r="S4006">
        <f t="shared" si="438"/>
        <v>-23.610000000000007</v>
      </c>
      <c r="U4006" s="4">
        <f t="shared" si="444"/>
        <v>8</v>
      </c>
      <c r="V4006" s="4">
        <f t="shared" si="442"/>
        <v>10</v>
      </c>
      <c r="X4006" s="10">
        <f t="shared" si="443"/>
        <v>0.01</v>
      </c>
    </row>
    <row r="4007" spans="1:24">
      <c r="A4007" s="4"/>
      <c r="B4007" t="s">
        <v>4</v>
      </c>
      <c r="C4007">
        <v>22</v>
      </c>
      <c r="D4007" s="1">
        <v>-8.7999999999999901</v>
      </c>
      <c r="E4007" s="1">
        <v>0</v>
      </c>
      <c r="F4007" s="1">
        <v>5.5</v>
      </c>
      <c r="G4007" s="1">
        <v>0.219</v>
      </c>
      <c r="H4007" s="1">
        <v>21.5</v>
      </c>
      <c r="I4007" s="1">
        <v>0.149999999999999</v>
      </c>
      <c r="J4007" s="1">
        <v>0.5</v>
      </c>
      <c r="K4007" s="1">
        <v>9.5</v>
      </c>
      <c r="L4007" s="1">
        <v>-1.35</v>
      </c>
      <c r="M4007" s="1">
        <v>11</v>
      </c>
      <c r="O4007">
        <f t="shared" si="439"/>
        <v>75.900000000000006</v>
      </c>
      <c r="P4007">
        <f t="shared" si="440"/>
        <v>1</v>
      </c>
      <c r="R4007">
        <f t="shared" si="441"/>
        <v>63.286000000000001</v>
      </c>
      <c r="S4007">
        <f t="shared" si="438"/>
        <v>9.5809999999999889</v>
      </c>
      <c r="U4007" s="4">
        <f t="shared" si="444"/>
        <v>10</v>
      </c>
      <c r="V4007" s="4">
        <f t="shared" si="442"/>
        <v>3</v>
      </c>
      <c r="X4007" s="10">
        <f t="shared" si="443"/>
        <v>1.2500000000000001E-2</v>
      </c>
    </row>
    <row r="4008" spans="1:24">
      <c r="A4008" s="4"/>
      <c r="B4008" t="s">
        <v>5</v>
      </c>
      <c r="C4008">
        <v>22</v>
      </c>
      <c r="D4008" s="1">
        <v>-1.8999999999999899</v>
      </c>
      <c r="E4008" s="1">
        <v>0</v>
      </c>
      <c r="F4008" s="1">
        <v>5.5</v>
      </c>
      <c r="G4008" s="1">
        <v>0.25</v>
      </c>
      <c r="H4008" s="1">
        <v>21.5</v>
      </c>
      <c r="I4008" s="1">
        <v>0</v>
      </c>
      <c r="J4008" s="1">
        <v>-0.35000000000000098</v>
      </c>
      <c r="K4008" s="1">
        <v>9.5</v>
      </c>
      <c r="L4008" s="1">
        <v>0</v>
      </c>
      <c r="M4008" s="1">
        <v>1.8</v>
      </c>
      <c r="O4008">
        <f t="shared" si="439"/>
        <v>80.670000000000016</v>
      </c>
      <c r="P4008">
        <f t="shared" si="440"/>
        <v>1</v>
      </c>
      <c r="R4008">
        <f t="shared" si="441"/>
        <v>36.249999999999986</v>
      </c>
      <c r="S4008">
        <f t="shared" si="438"/>
        <v>0.64999999999998859</v>
      </c>
      <c r="U4008" s="4">
        <f t="shared" si="444"/>
        <v>9</v>
      </c>
      <c r="V4008" s="4">
        <f t="shared" si="442"/>
        <v>5</v>
      </c>
      <c r="X4008" s="10">
        <f t="shared" si="443"/>
        <v>1.125E-2</v>
      </c>
    </row>
    <row r="4009" spans="1:24">
      <c r="A4009" s="4"/>
      <c r="B4009" t="s">
        <v>6</v>
      </c>
      <c r="C4009">
        <v>22</v>
      </c>
      <c r="D4009" s="1">
        <v>-4.5999999999999996</v>
      </c>
      <c r="E4009" s="1">
        <v>0</v>
      </c>
      <c r="F4009" s="1">
        <v>5.5</v>
      </c>
      <c r="G4009" s="1">
        <v>-0.44900000000000001</v>
      </c>
      <c r="H4009" s="1">
        <v>19</v>
      </c>
      <c r="I4009" s="1">
        <v>0.75</v>
      </c>
      <c r="J4009" s="1">
        <v>-0.35000000000000098</v>
      </c>
      <c r="K4009" s="1">
        <v>9.5</v>
      </c>
      <c r="L4009" s="1">
        <v>-1.75</v>
      </c>
      <c r="M4009" s="1">
        <v>1.6</v>
      </c>
      <c r="O4009">
        <f t="shared" si="439"/>
        <v>76.58</v>
      </c>
      <c r="P4009">
        <f t="shared" si="440"/>
        <v>1</v>
      </c>
      <c r="R4009">
        <f t="shared" si="441"/>
        <v>45.743999999999986</v>
      </c>
      <c r="S4009">
        <f t="shared" si="438"/>
        <v>14.298999999999987</v>
      </c>
      <c r="U4009" s="4">
        <f t="shared" si="444"/>
        <v>10</v>
      </c>
      <c r="V4009" s="4">
        <f t="shared" si="442"/>
        <v>2</v>
      </c>
      <c r="X4009" s="10">
        <f t="shared" si="443"/>
        <v>1.2500000000000001E-2</v>
      </c>
    </row>
    <row r="4010" spans="1:24">
      <c r="A4010" s="4"/>
      <c r="B4010" t="s">
        <v>7</v>
      </c>
      <c r="C4010">
        <v>22</v>
      </c>
      <c r="D4010" s="1">
        <v>5.3999999999999897</v>
      </c>
      <c r="E4010" s="1">
        <v>0</v>
      </c>
      <c r="F4010" s="1">
        <v>5.5</v>
      </c>
      <c r="G4010" s="1">
        <v>0.26999999999999902</v>
      </c>
      <c r="H4010" s="1">
        <v>19</v>
      </c>
      <c r="I4010" s="1">
        <v>0</v>
      </c>
      <c r="J4010" s="1">
        <v>-0.79999999999999705</v>
      </c>
      <c r="K4010" s="1">
        <v>9.5</v>
      </c>
      <c r="L4010" s="1">
        <v>0</v>
      </c>
      <c r="M4010" s="1">
        <v>16.5</v>
      </c>
      <c r="O4010">
        <f t="shared" si="439"/>
        <v>83.279999999999987</v>
      </c>
      <c r="P4010">
        <f t="shared" si="440"/>
        <v>1</v>
      </c>
      <c r="R4010">
        <f t="shared" si="441"/>
        <v>42.480000000000047</v>
      </c>
      <c r="S4010">
        <f t="shared" si="438"/>
        <v>-22.419999999999959</v>
      </c>
      <c r="U4010" s="4">
        <f t="shared" si="444"/>
        <v>10</v>
      </c>
      <c r="V4010" s="4">
        <f t="shared" si="442"/>
        <v>10</v>
      </c>
      <c r="X4010" s="10">
        <f t="shared" si="443"/>
        <v>1.2500000000000001E-2</v>
      </c>
    </row>
    <row r="4011" spans="1:24">
      <c r="A4011" s="4"/>
      <c r="B4011" t="s">
        <v>8</v>
      </c>
      <c r="C4011">
        <v>22</v>
      </c>
      <c r="D4011" s="1">
        <v>3.3999999999999901</v>
      </c>
      <c r="E4011" s="1">
        <v>0</v>
      </c>
      <c r="F4011" s="1">
        <v>5.5</v>
      </c>
      <c r="G4011" s="1">
        <v>0.19900000000000001</v>
      </c>
      <c r="H4011" s="1">
        <v>18</v>
      </c>
      <c r="I4011" s="1">
        <v>0</v>
      </c>
      <c r="J4011" s="1">
        <v>-0.75</v>
      </c>
      <c r="K4011" s="1">
        <v>9.5</v>
      </c>
      <c r="L4011" s="1">
        <v>-1</v>
      </c>
      <c r="M4011" s="1">
        <v>7.6</v>
      </c>
      <c r="O4011">
        <f t="shared" si="439"/>
        <v>80.88</v>
      </c>
      <c r="P4011">
        <f t="shared" si="440"/>
        <v>1</v>
      </c>
      <c r="R4011">
        <f t="shared" si="441"/>
        <v>38.655999999999999</v>
      </c>
      <c r="S4011">
        <f t="shared" si="438"/>
        <v>-9.7990000000000013</v>
      </c>
      <c r="U4011" s="4">
        <f t="shared" si="444"/>
        <v>9</v>
      </c>
      <c r="V4011" s="4">
        <f t="shared" si="442"/>
        <v>8</v>
      </c>
      <c r="X4011" s="10">
        <f t="shared" si="443"/>
        <v>1.125E-2</v>
      </c>
    </row>
    <row r="4012" spans="1:24">
      <c r="A4012" s="4"/>
      <c r="B4012" t="s">
        <v>9</v>
      </c>
      <c r="C4012">
        <v>22</v>
      </c>
      <c r="D4012" s="1">
        <v>-23.1</v>
      </c>
      <c r="E4012" s="1">
        <v>0</v>
      </c>
      <c r="F4012" s="1">
        <v>5</v>
      </c>
      <c r="G4012" s="1">
        <v>0.35000000000000098</v>
      </c>
      <c r="H4012" s="1">
        <v>17</v>
      </c>
      <c r="I4012" s="1">
        <v>0</v>
      </c>
      <c r="J4012" s="1">
        <v>-0.39999999999999802</v>
      </c>
      <c r="K4012" s="1">
        <v>9.5</v>
      </c>
      <c r="L4012" s="1">
        <v>-1</v>
      </c>
      <c r="M4012" s="1">
        <v>-0.7</v>
      </c>
      <c r="O4012">
        <f t="shared" si="439"/>
        <v>55.83</v>
      </c>
      <c r="P4012">
        <f t="shared" si="440"/>
        <v>0</v>
      </c>
      <c r="R4012">
        <f t="shared" si="441"/>
        <v>33.000000000000014</v>
      </c>
      <c r="S4012">
        <f t="shared" si="438"/>
        <v>1.9000000000000241</v>
      </c>
      <c r="U4012" s="4">
        <f t="shared" si="444"/>
        <v>8</v>
      </c>
      <c r="V4012" s="4">
        <f t="shared" si="442"/>
        <v>5</v>
      </c>
      <c r="X4012" s="10">
        <f t="shared" si="443"/>
        <v>0</v>
      </c>
    </row>
    <row r="4013" spans="1:24">
      <c r="A4013" s="4"/>
      <c r="B4013" t="s">
        <v>10</v>
      </c>
      <c r="C4013">
        <v>22</v>
      </c>
      <c r="D4013" s="1">
        <v>-15.7</v>
      </c>
      <c r="E4013" s="1">
        <v>0</v>
      </c>
      <c r="F4013" s="1">
        <v>4.75</v>
      </c>
      <c r="G4013" s="1">
        <v>0.19900000000000001</v>
      </c>
      <c r="H4013" s="1">
        <v>17</v>
      </c>
      <c r="I4013" s="1">
        <v>0</v>
      </c>
      <c r="J4013" s="1">
        <v>-0.17999999999999899</v>
      </c>
      <c r="K4013" s="1">
        <v>9.5</v>
      </c>
      <c r="L4013" s="1">
        <v>0</v>
      </c>
      <c r="M4013" s="1">
        <v>-8</v>
      </c>
      <c r="O4013">
        <f t="shared" si="439"/>
        <v>58.260000000000005</v>
      </c>
      <c r="P4013">
        <f t="shared" si="440"/>
        <v>0</v>
      </c>
      <c r="R4013">
        <f t="shared" si="441"/>
        <v>24.466000000000015</v>
      </c>
      <c r="S4013">
        <f t="shared" si="438"/>
        <v>8.211000000000011</v>
      </c>
      <c r="U4013" s="4">
        <f t="shared" si="444"/>
        <v>6</v>
      </c>
      <c r="V4013" s="4">
        <f t="shared" si="442"/>
        <v>3</v>
      </c>
      <c r="X4013" s="10">
        <f t="shared" si="443"/>
        <v>0</v>
      </c>
    </row>
    <row r="4014" spans="1:24">
      <c r="A4014" s="4"/>
      <c r="B4014" t="s">
        <v>11</v>
      </c>
      <c r="C4014">
        <v>22</v>
      </c>
      <c r="D4014" s="1">
        <v>-19.8</v>
      </c>
      <c r="E4014" s="1">
        <v>-0.12</v>
      </c>
      <c r="F4014" s="1">
        <v>4.75</v>
      </c>
      <c r="G4014" s="1">
        <v>-0.32800000000000001</v>
      </c>
      <c r="H4014" s="1">
        <v>15.5</v>
      </c>
      <c r="I4014" s="1">
        <v>0.149999999999999</v>
      </c>
      <c r="J4014" s="1">
        <v>-0.52999999999999703</v>
      </c>
      <c r="K4014" s="1">
        <v>9.5</v>
      </c>
      <c r="L4014" s="1">
        <v>-1.35</v>
      </c>
      <c r="M4014" s="1">
        <v>-10.6</v>
      </c>
      <c r="O4014">
        <f t="shared" si="439"/>
        <v>52.39</v>
      </c>
      <c r="P4014">
        <f t="shared" si="440"/>
        <v>0</v>
      </c>
      <c r="R4014">
        <f t="shared" si="441"/>
        <v>25.578000000000038</v>
      </c>
      <c r="S4014">
        <f t="shared" si="438"/>
        <v>12.338000000000026</v>
      </c>
      <c r="U4014" s="4">
        <f t="shared" si="444"/>
        <v>6</v>
      </c>
      <c r="V4014" s="4">
        <f t="shared" si="442"/>
        <v>2</v>
      </c>
      <c r="X4014" s="10">
        <f t="shared" si="443"/>
        <v>0</v>
      </c>
    </row>
    <row r="4015" spans="1:24">
      <c r="A4015" s="4"/>
      <c r="B4015" t="s">
        <v>12</v>
      </c>
      <c r="C4015">
        <v>22</v>
      </c>
      <c r="D4015" s="1">
        <v>11.2</v>
      </c>
      <c r="E4015" s="1">
        <v>-0.15</v>
      </c>
      <c r="F4015" s="1">
        <v>4.75</v>
      </c>
      <c r="G4015" s="1">
        <v>9.9599999999999994E-2</v>
      </c>
      <c r="H4015" s="1">
        <v>13</v>
      </c>
      <c r="I4015" s="1">
        <v>0.625</v>
      </c>
      <c r="J4015" s="1">
        <v>-0.70000000000000095</v>
      </c>
      <c r="K4015" s="1">
        <v>8.25</v>
      </c>
      <c r="L4015" s="1">
        <v>-1.875</v>
      </c>
      <c r="M4015" s="1">
        <v>-11</v>
      </c>
      <c r="O4015">
        <f t="shared" si="439"/>
        <v>71.39</v>
      </c>
      <c r="P4015">
        <f t="shared" si="440"/>
        <v>1</v>
      </c>
      <c r="R4015">
        <f t="shared" si="441"/>
        <v>17.552399999999988</v>
      </c>
      <c r="S4015">
        <f t="shared" si="438"/>
        <v>16.800399999999986</v>
      </c>
      <c r="U4015" s="4">
        <f t="shared" si="444"/>
        <v>4</v>
      </c>
      <c r="V4015" s="4">
        <f t="shared" si="442"/>
        <v>1</v>
      </c>
      <c r="X4015" s="10">
        <f t="shared" si="443"/>
        <v>5.0000000000000001E-3</v>
      </c>
    </row>
    <row r="4016" spans="1:24">
      <c r="A4016" s="4"/>
      <c r="B4016" t="s">
        <v>13</v>
      </c>
      <c r="C4016">
        <v>22</v>
      </c>
      <c r="D4016" s="1">
        <v>31.5</v>
      </c>
      <c r="E4016" s="1">
        <v>0</v>
      </c>
      <c r="F4016" s="1">
        <v>4.75</v>
      </c>
      <c r="G4016" s="1">
        <v>0.19900000000000001</v>
      </c>
      <c r="H4016" s="1">
        <v>13</v>
      </c>
      <c r="I4016" s="1">
        <v>0</v>
      </c>
      <c r="J4016" s="1">
        <v>-0.23</v>
      </c>
      <c r="K4016" s="1">
        <v>8.25</v>
      </c>
      <c r="L4016" s="1">
        <v>0</v>
      </c>
      <c r="M4016" s="1">
        <v>-0.6</v>
      </c>
      <c r="O4016">
        <f t="shared" si="439"/>
        <v>87.3</v>
      </c>
      <c r="P4016">
        <f t="shared" si="440"/>
        <v>1</v>
      </c>
      <c r="R4016">
        <f t="shared" si="441"/>
        <v>24.716000000000001</v>
      </c>
      <c r="S4016">
        <f t="shared" si="438"/>
        <v>-1.964</v>
      </c>
      <c r="U4016" s="4">
        <f t="shared" si="444"/>
        <v>6</v>
      </c>
      <c r="V4016" s="4">
        <f t="shared" si="442"/>
        <v>6</v>
      </c>
      <c r="X4016" s="10">
        <f t="shared" si="443"/>
        <v>7.4999999999999997E-3</v>
      </c>
    </row>
    <row r="4017" spans="1:24">
      <c r="A4017" s="4"/>
      <c r="B4017" t="s">
        <v>14</v>
      </c>
      <c r="C4017">
        <v>22</v>
      </c>
      <c r="D4017" s="1">
        <v>41</v>
      </c>
      <c r="E4017" s="1">
        <v>0</v>
      </c>
      <c r="F4017" s="1">
        <v>4.75</v>
      </c>
      <c r="G4017" s="1">
        <v>0.22</v>
      </c>
      <c r="H4017" s="1">
        <v>13</v>
      </c>
      <c r="I4017" s="1">
        <v>0</v>
      </c>
      <c r="J4017" s="1">
        <v>0.119999999999999</v>
      </c>
      <c r="K4017" s="1">
        <v>8.25</v>
      </c>
      <c r="L4017" s="1">
        <v>0</v>
      </c>
      <c r="M4017" s="1">
        <v>2.4</v>
      </c>
      <c r="O4017">
        <f t="shared" si="439"/>
        <v>93.95</v>
      </c>
      <c r="P4017">
        <f t="shared" si="440"/>
        <v>1</v>
      </c>
      <c r="R4017">
        <f t="shared" si="441"/>
        <v>32.139999999999986</v>
      </c>
      <c r="S4017">
        <f t="shared" si="438"/>
        <v>-0.43500000000001426</v>
      </c>
      <c r="U4017" s="4">
        <f t="shared" si="444"/>
        <v>8</v>
      </c>
      <c r="V4017" s="4">
        <f t="shared" si="442"/>
        <v>6</v>
      </c>
      <c r="X4017" s="10">
        <f t="shared" si="443"/>
        <v>0.01</v>
      </c>
    </row>
    <row r="4018" spans="1:24">
      <c r="A4018" s="4"/>
      <c r="B4018" t="s">
        <v>15</v>
      </c>
      <c r="C4018">
        <v>22</v>
      </c>
      <c r="D4018" s="1">
        <v>36.4</v>
      </c>
      <c r="E4018" s="1">
        <v>-0.25</v>
      </c>
      <c r="F4018" s="1">
        <v>4.75</v>
      </c>
      <c r="G4018" s="1">
        <v>0.26999999999999902</v>
      </c>
      <c r="H4018" s="1">
        <v>13</v>
      </c>
      <c r="I4018" s="1">
        <v>0</v>
      </c>
      <c r="J4018" s="1">
        <v>0.21</v>
      </c>
      <c r="K4018" s="1">
        <v>7.2</v>
      </c>
      <c r="L4018" s="1">
        <v>0</v>
      </c>
      <c r="M4018" s="1">
        <v>0.6</v>
      </c>
      <c r="O4018">
        <f t="shared" si="439"/>
        <v>87.47999999999999</v>
      </c>
      <c r="P4018">
        <f t="shared" si="440"/>
        <v>1</v>
      </c>
      <c r="R4018">
        <f t="shared" si="441"/>
        <v>29.110000000000007</v>
      </c>
      <c r="S4018">
        <f t="shared" si="438"/>
        <v>4.0600000000000005</v>
      </c>
      <c r="U4018" s="4">
        <f t="shared" si="444"/>
        <v>7</v>
      </c>
      <c r="V4018" s="4">
        <f t="shared" si="442"/>
        <v>4</v>
      </c>
      <c r="X4018" s="10">
        <f t="shared" si="443"/>
        <v>8.7500000000000008E-3</v>
      </c>
    </row>
    <row r="4019" spans="1:24">
      <c r="A4019" s="4"/>
      <c r="B4019" t="s">
        <v>16</v>
      </c>
      <c r="C4019">
        <v>22</v>
      </c>
      <c r="D4019" s="1">
        <v>33.5</v>
      </c>
      <c r="E4019" s="1">
        <v>-0.25</v>
      </c>
      <c r="F4019" s="1">
        <v>4.75</v>
      </c>
      <c r="G4019" s="1">
        <v>0.3</v>
      </c>
      <c r="H4019" s="1">
        <v>13</v>
      </c>
      <c r="I4019" s="1">
        <v>0</v>
      </c>
      <c r="J4019" s="1">
        <v>-0.12999999999999901</v>
      </c>
      <c r="K4019" s="1">
        <v>7.2</v>
      </c>
      <c r="L4019" s="1">
        <v>0</v>
      </c>
      <c r="M4019" s="1">
        <v>4.5</v>
      </c>
      <c r="O4019">
        <f t="shared" si="439"/>
        <v>85.45</v>
      </c>
      <c r="P4019">
        <f t="shared" si="440"/>
        <v>1</v>
      </c>
      <c r="R4019">
        <f t="shared" si="441"/>
        <v>28.410000000000011</v>
      </c>
      <c r="S4019">
        <f t="shared" si="438"/>
        <v>-4.2899999999999885</v>
      </c>
      <c r="U4019" s="4">
        <f t="shared" si="444"/>
        <v>7</v>
      </c>
      <c r="V4019" s="4">
        <f t="shared" si="442"/>
        <v>7</v>
      </c>
      <c r="X4019" s="10">
        <f t="shared" si="443"/>
        <v>8.7500000000000008E-3</v>
      </c>
    </row>
    <row r="4020" spans="1:24">
      <c r="A4020" s="4"/>
      <c r="B4020" t="s">
        <v>17</v>
      </c>
      <c r="C4020">
        <v>22</v>
      </c>
      <c r="D4020" s="1">
        <v>28.3</v>
      </c>
      <c r="E4020" s="1">
        <v>0</v>
      </c>
      <c r="F4020" s="1">
        <v>4.75</v>
      </c>
      <c r="G4020" s="1">
        <v>0.27900000000000003</v>
      </c>
      <c r="H4020" s="1">
        <v>13</v>
      </c>
      <c r="I4020" s="1">
        <v>0</v>
      </c>
      <c r="J4020" s="1">
        <v>0</v>
      </c>
      <c r="K4020" s="1">
        <v>7.2</v>
      </c>
      <c r="L4020" s="1">
        <v>0</v>
      </c>
      <c r="M4020" s="1">
        <v>0.9</v>
      </c>
      <c r="O4020">
        <f t="shared" si="439"/>
        <v>85.06</v>
      </c>
      <c r="P4020">
        <f t="shared" si="440"/>
        <v>1</v>
      </c>
      <c r="R4020">
        <f t="shared" si="441"/>
        <v>26.625999999999998</v>
      </c>
      <c r="S4020">
        <f t="shared" si="438"/>
        <v>1.0209999999999995</v>
      </c>
      <c r="U4020" s="4">
        <f t="shared" si="444"/>
        <v>7</v>
      </c>
      <c r="V4020" s="4">
        <f t="shared" si="442"/>
        <v>5</v>
      </c>
      <c r="X4020" s="10">
        <f t="shared" si="443"/>
        <v>8.7500000000000008E-3</v>
      </c>
    </row>
    <row r="4021" spans="1:24">
      <c r="A4021" s="4"/>
      <c r="B4021" t="s">
        <v>18</v>
      </c>
      <c r="C4021">
        <v>22</v>
      </c>
      <c r="D4021" s="1">
        <v>17.3</v>
      </c>
      <c r="E4021" s="1">
        <v>0</v>
      </c>
      <c r="F4021" s="1">
        <v>5</v>
      </c>
      <c r="G4021" s="1">
        <v>0.34999999999999898</v>
      </c>
      <c r="H4021" s="1">
        <v>13</v>
      </c>
      <c r="I4021" s="1">
        <v>0</v>
      </c>
      <c r="J4021" s="1">
        <v>-9.9999999999997799E-3</v>
      </c>
      <c r="K4021" s="1">
        <v>7.2</v>
      </c>
      <c r="L4021" s="1">
        <v>0</v>
      </c>
      <c r="M4021" s="1">
        <v>-2.2999999999999998</v>
      </c>
      <c r="O4021">
        <f t="shared" si="439"/>
        <v>80.11</v>
      </c>
      <c r="P4021">
        <f t="shared" si="440"/>
        <v>1</v>
      </c>
      <c r="R4021">
        <f t="shared" si="441"/>
        <v>22.870000000000008</v>
      </c>
      <c r="S4021">
        <f t="shared" si="438"/>
        <v>4.0200000000000022</v>
      </c>
      <c r="U4021" s="4">
        <f t="shared" si="444"/>
        <v>5</v>
      </c>
      <c r="V4021" s="4">
        <f t="shared" si="442"/>
        <v>4</v>
      </c>
      <c r="X4021" s="10">
        <f t="shared" si="443"/>
        <v>6.2500000000000003E-3</v>
      </c>
    </row>
    <row r="4022" spans="1:24">
      <c r="A4022" s="4"/>
      <c r="B4022" t="s">
        <v>19</v>
      </c>
      <c r="C4022">
        <v>22</v>
      </c>
      <c r="D4022" s="1">
        <v>23.1</v>
      </c>
      <c r="E4022" s="1">
        <v>0</v>
      </c>
      <c r="F4022" s="1">
        <v>5</v>
      </c>
      <c r="G4022" s="1">
        <v>0.27900000000000003</v>
      </c>
      <c r="H4022" s="1">
        <v>13</v>
      </c>
      <c r="I4022" s="1">
        <v>0</v>
      </c>
      <c r="J4022" s="1">
        <v>-3.0000000000001099E-2</v>
      </c>
      <c r="K4022" s="1">
        <v>7.2</v>
      </c>
      <c r="L4022" s="1">
        <v>0</v>
      </c>
      <c r="M4022" s="1">
        <v>0.2</v>
      </c>
      <c r="O4022">
        <f t="shared" si="439"/>
        <v>84.17</v>
      </c>
      <c r="P4022">
        <f t="shared" si="440"/>
        <v>1</v>
      </c>
      <c r="R4022">
        <f t="shared" si="441"/>
        <v>25.535999999999984</v>
      </c>
      <c r="S4022">
        <f t="shared" si="438"/>
        <v>1.3309999999999846</v>
      </c>
      <c r="U4022" s="4">
        <f t="shared" si="444"/>
        <v>6</v>
      </c>
      <c r="V4022" s="4">
        <f t="shared" si="442"/>
        <v>5</v>
      </c>
      <c r="X4022" s="10">
        <f t="shared" si="443"/>
        <v>7.4999999999999997E-3</v>
      </c>
    </row>
    <row r="4023" spans="1:24">
      <c r="A4023" s="4"/>
      <c r="B4023" t="s">
        <v>20</v>
      </c>
      <c r="C4023">
        <v>22</v>
      </c>
      <c r="D4023" s="1">
        <v>18.8</v>
      </c>
      <c r="E4023" s="1">
        <v>0</v>
      </c>
      <c r="F4023" s="1">
        <v>5.25</v>
      </c>
      <c r="G4023" s="1">
        <v>0.9</v>
      </c>
      <c r="H4023" s="1">
        <v>14</v>
      </c>
      <c r="I4023" s="1">
        <v>-0.11111111111111099</v>
      </c>
      <c r="J4023" s="1">
        <v>0.54</v>
      </c>
      <c r="K4023" s="1">
        <v>7.2</v>
      </c>
      <c r="L4023" s="1">
        <v>0.88888888888888795</v>
      </c>
      <c r="M4023" s="1">
        <v>1.7</v>
      </c>
      <c r="O4023">
        <f t="shared" si="439"/>
        <v>84.865555555555545</v>
      </c>
      <c r="P4023">
        <f t="shared" si="440"/>
        <v>1</v>
      </c>
      <c r="R4023">
        <f t="shared" si="441"/>
        <v>27.38666666666667</v>
      </c>
      <c r="S4023">
        <f t="shared" si="438"/>
        <v>2.8422222222222269</v>
      </c>
      <c r="U4023" s="4">
        <f t="shared" si="444"/>
        <v>7</v>
      </c>
      <c r="V4023" s="4">
        <f t="shared" si="442"/>
        <v>5</v>
      </c>
      <c r="X4023" s="10">
        <f t="shared" si="443"/>
        <v>8.7500000000000008E-3</v>
      </c>
    </row>
    <row r="4024" spans="1:24">
      <c r="A4024" s="4"/>
      <c r="B4024" t="s">
        <v>21</v>
      </c>
      <c r="C4024">
        <v>22</v>
      </c>
      <c r="D4024" s="1">
        <v>-9.3000000000000007</v>
      </c>
      <c r="E4024" s="1">
        <v>0</v>
      </c>
      <c r="F4024" s="1">
        <v>5.25</v>
      </c>
      <c r="G4024" s="1">
        <v>1.69999999999999</v>
      </c>
      <c r="H4024" s="1">
        <v>14</v>
      </c>
      <c r="I4024" s="1">
        <v>0</v>
      </c>
      <c r="J4024" s="1">
        <v>0.82</v>
      </c>
      <c r="K4024" s="1">
        <v>7.2</v>
      </c>
      <c r="L4024" s="1">
        <v>0</v>
      </c>
      <c r="M4024" s="1">
        <v>0.5</v>
      </c>
      <c r="O4024">
        <f t="shared" si="439"/>
        <v>65.240000000000009</v>
      </c>
      <c r="P4024">
        <f t="shared" si="440"/>
        <v>1</v>
      </c>
      <c r="R4024">
        <f t="shared" si="441"/>
        <v>29.360000000000063</v>
      </c>
      <c r="S4024">
        <f t="shared" si="438"/>
        <v>11.660000000000007</v>
      </c>
      <c r="U4024" s="4">
        <f t="shared" si="444"/>
        <v>7</v>
      </c>
      <c r="V4024" s="4">
        <f t="shared" si="442"/>
        <v>2</v>
      </c>
      <c r="X4024" s="10">
        <f t="shared" si="443"/>
        <v>8.7500000000000008E-3</v>
      </c>
    </row>
    <row r="4025" spans="1:24">
      <c r="A4025" s="4"/>
      <c r="B4025" t="s">
        <v>22</v>
      </c>
      <c r="C4025">
        <v>22</v>
      </c>
      <c r="D4025" s="1">
        <v>-18.8</v>
      </c>
      <c r="E4025" s="1">
        <v>0.25</v>
      </c>
      <c r="F4025" s="1">
        <v>5.5</v>
      </c>
      <c r="G4025" s="1">
        <v>2.92</v>
      </c>
      <c r="H4025" s="1">
        <v>16.5</v>
      </c>
      <c r="I4025" s="1">
        <v>0</v>
      </c>
      <c r="J4025" s="1">
        <v>3.22</v>
      </c>
      <c r="K4025" s="1">
        <v>7.2</v>
      </c>
      <c r="L4025" s="1">
        <v>2.5</v>
      </c>
      <c r="M4025" s="1">
        <v>-1.7</v>
      </c>
      <c r="O4025">
        <f t="shared" si="439"/>
        <v>67.09</v>
      </c>
      <c r="P4025">
        <f t="shared" si="440"/>
        <v>1</v>
      </c>
      <c r="R4025">
        <f t="shared" si="441"/>
        <v>41.04</v>
      </c>
      <c r="S4025">
        <f t="shared" si="438"/>
        <v>36.340000000000003</v>
      </c>
      <c r="U4025" s="4">
        <f t="shared" si="444"/>
        <v>10</v>
      </c>
      <c r="V4025" s="4">
        <f t="shared" si="442"/>
        <v>0</v>
      </c>
      <c r="X4025" s="10">
        <f t="shared" si="443"/>
        <v>1.2500000000000001E-2</v>
      </c>
    </row>
    <row r="4026" spans="1:24">
      <c r="A4026" s="4"/>
      <c r="B4026" t="s">
        <v>23</v>
      </c>
      <c r="C4026">
        <v>22</v>
      </c>
      <c r="D4026" s="1">
        <v>-6.9</v>
      </c>
      <c r="E4026" s="1">
        <v>0.25</v>
      </c>
      <c r="F4026" s="1">
        <v>5.5</v>
      </c>
      <c r="G4026" s="1">
        <v>2.19999999999999</v>
      </c>
      <c r="H4026" s="1">
        <v>16.5</v>
      </c>
      <c r="I4026" s="1">
        <v>0</v>
      </c>
      <c r="J4026" s="1">
        <v>-1.05</v>
      </c>
      <c r="K4026" s="1">
        <v>7.2</v>
      </c>
      <c r="L4026" s="1">
        <v>0</v>
      </c>
      <c r="M4026" s="1">
        <v>-9.6999999999999904</v>
      </c>
      <c r="O4026">
        <f t="shared" si="439"/>
        <v>75.42</v>
      </c>
      <c r="P4026">
        <f t="shared" si="440"/>
        <v>1</v>
      </c>
      <c r="R4026">
        <f t="shared" si="441"/>
        <v>-5.6499999999999293</v>
      </c>
      <c r="S4026">
        <f t="shared" si="438"/>
        <v>-0.45000000000000107</v>
      </c>
      <c r="U4026" s="4">
        <f t="shared" si="444"/>
        <v>0</v>
      </c>
      <c r="V4026" s="4">
        <f t="shared" si="442"/>
        <v>6</v>
      </c>
      <c r="X4026" s="10">
        <f t="shared" si="443"/>
        <v>0</v>
      </c>
    </row>
    <row r="4027" spans="1:24">
      <c r="A4027" s="4"/>
      <c r="B4027" t="s">
        <v>24</v>
      </c>
      <c r="C4027">
        <v>22</v>
      </c>
      <c r="D4027" s="1">
        <v>3.4999999999999898</v>
      </c>
      <c r="E4027" s="1">
        <v>0</v>
      </c>
      <c r="F4027" s="1">
        <v>5.5</v>
      </c>
      <c r="G4027" s="1">
        <v>0.629</v>
      </c>
      <c r="H4027" s="1">
        <v>16.5</v>
      </c>
      <c r="I4027" s="1">
        <v>0</v>
      </c>
      <c r="J4027" s="1">
        <v>-1.8799999999999899</v>
      </c>
      <c r="K4027" s="1">
        <v>6.1</v>
      </c>
      <c r="L4027" s="1">
        <v>0</v>
      </c>
      <c r="M4027" s="1">
        <v>-2.7</v>
      </c>
      <c r="O4027">
        <f t="shared" si="439"/>
        <v>79.449999999999989</v>
      </c>
      <c r="P4027">
        <f t="shared" si="440"/>
        <v>1</v>
      </c>
      <c r="R4027">
        <f t="shared" si="441"/>
        <v>-2.2139999999998716</v>
      </c>
      <c r="S4027">
        <f t="shared" si="438"/>
        <v>-15.018999999999867</v>
      </c>
      <c r="U4027" s="4">
        <f t="shared" si="444"/>
        <v>0</v>
      </c>
      <c r="V4027" s="4">
        <f t="shared" si="442"/>
        <v>9</v>
      </c>
      <c r="X4027" s="10">
        <f t="shared" si="443"/>
        <v>0</v>
      </c>
    </row>
    <row r="4028" spans="1:24">
      <c r="A4028" s="4"/>
      <c r="B4028" t="s">
        <v>25</v>
      </c>
      <c r="C4028">
        <v>22</v>
      </c>
      <c r="D4028" s="1">
        <v>28.9</v>
      </c>
      <c r="E4028" s="1">
        <v>0.125</v>
      </c>
      <c r="F4028" s="1">
        <v>5.75</v>
      </c>
      <c r="G4028" s="1">
        <v>0.60000000000000098</v>
      </c>
      <c r="H4028" s="1">
        <v>17.5</v>
      </c>
      <c r="I4028" s="1">
        <v>0</v>
      </c>
      <c r="J4028" s="1">
        <v>-0.16999999999999801</v>
      </c>
      <c r="K4028" s="1">
        <v>6.1</v>
      </c>
      <c r="L4028" s="1">
        <v>1</v>
      </c>
      <c r="M4028" s="1">
        <v>7.3</v>
      </c>
      <c r="O4028">
        <f t="shared" si="439"/>
        <v>102.60499999999999</v>
      </c>
      <c r="P4028">
        <f t="shared" si="440"/>
        <v>1</v>
      </c>
      <c r="R4028">
        <f t="shared" si="441"/>
        <v>26.190000000000023</v>
      </c>
      <c r="S4028">
        <f t="shared" si="438"/>
        <v>-5.759999999999974</v>
      </c>
      <c r="U4028" s="4">
        <f t="shared" si="444"/>
        <v>7</v>
      </c>
      <c r="V4028" s="4">
        <f t="shared" si="442"/>
        <v>7</v>
      </c>
      <c r="X4028" s="10">
        <f t="shared" si="443"/>
        <v>8.7500000000000008E-3</v>
      </c>
    </row>
    <row r="4029" spans="1:24">
      <c r="A4029" s="4"/>
      <c r="B4029" t="s">
        <v>26</v>
      </c>
      <c r="C4029">
        <v>22</v>
      </c>
      <c r="D4029" s="1">
        <v>10.1</v>
      </c>
      <c r="E4029" s="1">
        <v>0.25</v>
      </c>
      <c r="F4029" s="1">
        <v>6</v>
      </c>
      <c r="G4029" s="1">
        <v>0.32</v>
      </c>
      <c r="H4029" s="1">
        <v>17.5</v>
      </c>
      <c r="I4029" s="1">
        <v>0</v>
      </c>
      <c r="J4029" s="1">
        <v>0.149999999999998</v>
      </c>
      <c r="K4029" s="1">
        <v>6.1</v>
      </c>
      <c r="L4029" s="1">
        <v>0</v>
      </c>
      <c r="M4029" s="1">
        <v>9.9</v>
      </c>
      <c r="O4029">
        <f t="shared" si="439"/>
        <v>93.82</v>
      </c>
      <c r="P4029">
        <f t="shared" si="440"/>
        <v>1</v>
      </c>
      <c r="R4029">
        <f t="shared" si="441"/>
        <v>39.629999999999974</v>
      </c>
      <c r="S4029">
        <f t="shared" si="438"/>
        <v>7.9999999999975202E-2</v>
      </c>
      <c r="U4029" s="4">
        <f t="shared" si="444"/>
        <v>9</v>
      </c>
      <c r="V4029" s="4">
        <f t="shared" si="442"/>
        <v>5</v>
      </c>
      <c r="X4029" s="10">
        <f t="shared" si="443"/>
        <v>1.125E-2</v>
      </c>
    </row>
    <row r="4030" spans="1:24">
      <c r="A4030" s="4"/>
      <c r="B4030" t="s">
        <v>27</v>
      </c>
      <c r="C4030">
        <v>22</v>
      </c>
      <c r="D4030" s="1">
        <v>5.2999999999999901</v>
      </c>
      <c r="E4030" s="1">
        <v>0.125</v>
      </c>
      <c r="F4030" s="1">
        <v>6</v>
      </c>
      <c r="G4030" s="1">
        <v>0.46899999999999997</v>
      </c>
      <c r="H4030" s="1">
        <v>17.5</v>
      </c>
      <c r="I4030" s="1">
        <v>0</v>
      </c>
      <c r="J4030" s="1">
        <v>-0.219999999999998</v>
      </c>
      <c r="K4030" s="1">
        <v>6.1</v>
      </c>
      <c r="L4030" s="1">
        <v>0</v>
      </c>
      <c r="M4030" s="1">
        <v>10.8</v>
      </c>
      <c r="O4030">
        <f t="shared" si="439"/>
        <v>88.834999999999994</v>
      </c>
      <c r="P4030">
        <f t="shared" si="440"/>
        <v>1</v>
      </c>
      <c r="R4030">
        <f t="shared" si="441"/>
        <v>34.826000000000022</v>
      </c>
      <c r="S4030">
        <f t="shared" si="438"/>
        <v>-5.778999999999975</v>
      </c>
      <c r="U4030" s="4">
        <f t="shared" si="444"/>
        <v>8</v>
      </c>
      <c r="V4030" s="4">
        <f t="shared" si="442"/>
        <v>7</v>
      </c>
      <c r="X4030" s="10">
        <f t="shared" si="443"/>
        <v>0.01</v>
      </c>
    </row>
    <row r="4031" spans="1:24">
      <c r="A4031" s="4"/>
      <c r="B4031" t="s">
        <v>28</v>
      </c>
      <c r="C4031">
        <v>22</v>
      </c>
      <c r="D4031" s="1">
        <v>-1.9</v>
      </c>
      <c r="E4031" s="1">
        <v>0.125</v>
      </c>
      <c r="F4031" s="1">
        <v>6.5</v>
      </c>
      <c r="G4031" s="1">
        <v>0.379</v>
      </c>
      <c r="H4031" s="1">
        <v>17.5</v>
      </c>
      <c r="I4031" s="1">
        <v>0</v>
      </c>
      <c r="J4031" s="1">
        <v>-0.23</v>
      </c>
      <c r="K4031" s="1">
        <v>6.1</v>
      </c>
      <c r="L4031" s="1">
        <v>0</v>
      </c>
      <c r="M4031" s="1">
        <v>8.9</v>
      </c>
      <c r="O4031">
        <f t="shared" si="439"/>
        <v>89.295000000000002</v>
      </c>
      <c r="P4031">
        <f t="shared" si="440"/>
        <v>1</v>
      </c>
      <c r="R4031">
        <f t="shared" si="441"/>
        <v>33.335999999999999</v>
      </c>
      <c r="S4031">
        <f t="shared" si="438"/>
        <v>-3.9190000000000005</v>
      </c>
      <c r="U4031" s="4">
        <f t="shared" si="444"/>
        <v>8</v>
      </c>
      <c r="V4031" s="4">
        <f t="shared" si="442"/>
        <v>7</v>
      </c>
      <c r="X4031" s="10">
        <f t="shared" si="443"/>
        <v>0.01</v>
      </c>
    </row>
    <row r="4032" spans="1:24">
      <c r="A4032" s="4"/>
      <c r="B4032" t="s">
        <v>29</v>
      </c>
      <c r="C4032">
        <v>22</v>
      </c>
      <c r="D4032" s="1">
        <v>-5.3</v>
      </c>
      <c r="E4032" s="1">
        <v>0.375</v>
      </c>
      <c r="F4032" s="1">
        <v>6.5</v>
      </c>
      <c r="G4032" s="1">
        <v>0.69899999999999995</v>
      </c>
      <c r="H4032" s="1">
        <v>17.5</v>
      </c>
      <c r="I4032" s="1">
        <v>0.4</v>
      </c>
      <c r="J4032" s="1">
        <v>-7.0000000000000201E-2</v>
      </c>
      <c r="K4032" s="1">
        <v>6.1</v>
      </c>
      <c r="L4032" s="1">
        <v>0.4</v>
      </c>
      <c r="M4032" s="1">
        <v>9.5</v>
      </c>
      <c r="O4032">
        <f t="shared" si="439"/>
        <v>90.325000000000003</v>
      </c>
      <c r="P4032">
        <f t="shared" si="440"/>
        <v>1</v>
      </c>
      <c r="R4032">
        <f t="shared" si="441"/>
        <v>31.695999999999998</v>
      </c>
      <c r="S4032">
        <f t="shared" si="438"/>
        <v>4.0999999999998593E-2</v>
      </c>
      <c r="U4032" s="4">
        <f t="shared" si="444"/>
        <v>8</v>
      </c>
      <c r="V4032" s="4">
        <f t="shared" si="442"/>
        <v>5</v>
      </c>
      <c r="X4032" s="10">
        <f t="shared" si="443"/>
        <v>0.01</v>
      </c>
    </row>
    <row r="4033" spans="1:24">
      <c r="A4033" s="4"/>
      <c r="B4033" t="s">
        <v>30</v>
      </c>
      <c r="C4033">
        <v>22</v>
      </c>
      <c r="D4033" s="1">
        <v>-9.6999999999999993</v>
      </c>
      <c r="E4033" s="1">
        <v>0.25</v>
      </c>
      <c r="F4033" s="1">
        <v>6.5</v>
      </c>
      <c r="G4033" s="1">
        <v>0.39900000000000002</v>
      </c>
      <c r="H4033" s="1">
        <v>17.5</v>
      </c>
      <c r="I4033" s="1">
        <v>0</v>
      </c>
      <c r="J4033" s="1">
        <v>0.26999999999999902</v>
      </c>
      <c r="K4033" s="1">
        <v>6.1</v>
      </c>
      <c r="L4033" s="1">
        <v>0</v>
      </c>
      <c r="M4033" s="1">
        <v>4.8</v>
      </c>
      <c r="O4033">
        <f t="shared" si="439"/>
        <v>85.460000000000008</v>
      </c>
      <c r="P4033">
        <f t="shared" si="440"/>
        <v>1</v>
      </c>
      <c r="R4033">
        <f t="shared" si="441"/>
        <v>35.615999999999985</v>
      </c>
      <c r="S4033">
        <f t="shared" si="438"/>
        <v>6.660999999999988</v>
      </c>
      <c r="U4033" s="4">
        <f t="shared" si="444"/>
        <v>9</v>
      </c>
      <c r="V4033" s="4">
        <f t="shared" si="442"/>
        <v>3</v>
      </c>
      <c r="X4033" s="10">
        <f t="shared" si="443"/>
        <v>1.125E-2</v>
      </c>
    </row>
    <row r="4034" spans="1:24">
      <c r="A4034" s="4"/>
      <c r="B4034" t="s">
        <v>31</v>
      </c>
      <c r="C4034">
        <v>22</v>
      </c>
      <c r="D4034" s="1">
        <v>-4.5</v>
      </c>
      <c r="E4034" s="1">
        <v>0</v>
      </c>
      <c r="F4034" s="1">
        <v>6.5</v>
      </c>
      <c r="G4034" s="1">
        <v>1.17</v>
      </c>
      <c r="H4034" s="1">
        <v>19</v>
      </c>
      <c r="I4034" s="1">
        <v>-0.149999999999999</v>
      </c>
      <c r="J4034" s="1">
        <v>0.78000000000000103</v>
      </c>
      <c r="K4034" s="1">
        <v>6.1</v>
      </c>
      <c r="L4034" s="1">
        <v>1.35</v>
      </c>
      <c r="M4034" s="1">
        <v>9.4</v>
      </c>
      <c r="O4034">
        <f t="shared" si="439"/>
        <v>87.289999999999992</v>
      </c>
      <c r="P4034">
        <f t="shared" si="440"/>
        <v>1</v>
      </c>
      <c r="R4034">
        <f t="shared" si="441"/>
        <v>37.120000000000012</v>
      </c>
      <c r="S4034">
        <f t="shared" si="438"/>
        <v>2.3700000000000223</v>
      </c>
      <c r="U4034" s="4">
        <f t="shared" si="444"/>
        <v>9</v>
      </c>
      <c r="V4034" s="4">
        <f t="shared" si="442"/>
        <v>5</v>
      </c>
      <c r="X4034" s="10">
        <f t="shared" si="443"/>
        <v>1.125E-2</v>
      </c>
    </row>
    <row r="4035" spans="1:24">
      <c r="A4035" s="4"/>
      <c r="B4035" t="s">
        <v>32</v>
      </c>
      <c r="C4035">
        <v>22</v>
      </c>
      <c r="D4035" s="1">
        <v>-3</v>
      </c>
      <c r="E4035" s="1">
        <v>0.125</v>
      </c>
      <c r="F4035" s="1">
        <v>6.5</v>
      </c>
      <c r="G4035" s="1">
        <v>0.3</v>
      </c>
      <c r="H4035" s="1">
        <v>19</v>
      </c>
      <c r="I4035" s="1">
        <v>0</v>
      </c>
      <c r="J4035" s="1">
        <v>5.99999999999987E-2</v>
      </c>
      <c r="K4035" s="1">
        <v>6.1</v>
      </c>
      <c r="L4035" s="1">
        <v>0</v>
      </c>
      <c r="M4035" s="1">
        <v>8.9</v>
      </c>
      <c r="O4035">
        <f t="shared" si="439"/>
        <v>90.025000000000006</v>
      </c>
      <c r="P4035">
        <f t="shared" si="440"/>
        <v>1</v>
      </c>
      <c r="R4035">
        <f t="shared" si="441"/>
        <v>39.079999999999984</v>
      </c>
      <c r="S4035">
        <f t="shared" si="438"/>
        <v>1.4299999999999837</v>
      </c>
      <c r="U4035" s="4">
        <f t="shared" si="444"/>
        <v>9</v>
      </c>
      <c r="V4035" s="4">
        <f t="shared" si="442"/>
        <v>5</v>
      </c>
      <c r="X4035" s="10">
        <f t="shared" si="443"/>
        <v>1.125E-2</v>
      </c>
    </row>
    <row r="4036" spans="1:24">
      <c r="A4036" s="4"/>
      <c r="B4036" t="s">
        <v>33</v>
      </c>
      <c r="C4036">
        <v>22</v>
      </c>
      <c r="D4036" s="1">
        <v>-12.7</v>
      </c>
      <c r="E4036" s="1">
        <v>0.25</v>
      </c>
      <c r="F4036" s="1">
        <v>6.5</v>
      </c>
      <c r="G4036" s="1">
        <v>0.39900000000000002</v>
      </c>
      <c r="H4036" s="1">
        <v>19</v>
      </c>
      <c r="I4036" s="1">
        <v>0</v>
      </c>
      <c r="J4036" s="1">
        <v>0.75</v>
      </c>
      <c r="K4036" s="1">
        <v>6.1</v>
      </c>
      <c r="L4036" s="1">
        <v>0</v>
      </c>
      <c r="M4036" s="1">
        <v>6.5</v>
      </c>
      <c r="O4036">
        <f t="shared" si="439"/>
        <v>84.86</v>
      </c>
      <c r="P4036">
        <f t="shared" si="440"/>
        <v>1</v>
      </c>
      <c r="R4036">
        <f t="shared" si="441"/>
        <v>45.055999999999997</v>
      </c>
      <c r="S4036">
        <f t="shared" si="438"/>
        <v>12.701000000000001</v>
      </c>
      <c r="U4036" s="4">
        <f t="shared" si="444"/>
        <v>10</v>
      </c>
      <c r="V4036" s="4">
        <f t="shared" si="442"/>
        <v>2</v>
      </c>
      <c r="X4036" s="10">
        <f t="shared" si="443"/>
        <v>1.2500000000000001E-2</v>
      </c>
    </row>
    <row r="4037" spans="1:24">
      <c r="A4037" s="4"/>
      <c r="B4037" t="s">
        <v>34</v>
      </c>
      <c r="C4037">
        <v>22</v>
      </c>
      <c r="D4037" s="1">
        <v>-26</v>
      </c>
      <c r="E4037" s="1">
        <v>0.125</v>
      </c>
      <c r="F4037" s="1">
        <v>6.5</v>
      </c>
      <c r="G4037" s="1">
        <v>0.3</v>
      </c>
      <c r="H4037" s="1">
        <v>19</v>
      </c>
      <c r="I4037" s="1">
        <v>0</v>
      </c>
      <c r="J4037" s="1">
        <v>-0.60000000000000098</v>
      </c>
      <c r="K4037" s="1">
        <v>6.1</v>
      </c>
      <c r="L4037" s="1">
        <v>0</v>
      </c>
      <c r="M4037" s="1">
        <v>0.9</v>
      </c>
      <c r="O4037">
        <f t="shared" si="439"/>
        <v>73.924999999999997</v>
      </c>
      <c r="P4037">
        <f t="shared" si="440"/>
        <v>1</v>
      </c>
      <c r="R4037">
        <f t="shared" si="441"/>
        <v>22.499999999999986</v>
      </c>
      <c r="S4037">
        <f t="shared" si="438"/>
        <v>0.84999999999998754</v>
      </c>
      <c r="U4037" s="4">
        <f t="shared" si="444"/>
        <v>5</v>
      </c>
      <c r="V4037" s="4">
        <f t="shared" si="442"/>
        <v>5</v>
      </c>
      <c r="X4037" s="10">
        <f t="shared" si="443"/>
        <v>6.2500000000000003E-3</v>
      </c>
    </row>
    <row r="4038" spans="1:24">
      <c r="A4038" s="4"/>
      <c r="B4038" t="s">
        <v>35</v>
      </c>
      <c r="C4038">
        <v>22</v>
      </c>
      <c r="D4038" s="1">
        <v>-29.6</v>
      </c>
      <c r="E4038" s="1">
        <v>0</v>
      </c>
      <c r="F4038" s="1">
        <v>6.5</v>
      </c>
      <c r="G4038" s="1">
        <v>0.5</v>
      </c>
      <c r="H4038" s="1">
        <v>19</v>
      </c>
      <c r="I4038" s="1">
        <v>0</v>
      </c>
      <c r="J4038" s="1">
        <v>3.0000000000001099E-2</v>
      </c>
      <c r="K4038" s="1">
        <v>6.1</v>
      </c>
      <c r="L4038" s="1">
        <v>0</v>
      </c>
      <c r="M4038" s="1">
        <v>-4.9000000000000004</v>
      </c>
      <c r="O4038">
        <f t="shared" si="439"/>
        <v>69.78</v>
      </c>
      <c r="P4038">
        <f t="shared" si="440"/>
        <v>1</v>
      </c>
      <c r="R4038">
        <f t="shared" si="441"/>
        <v>23.690000000000012</v>
      </c>
      <c r="S4038">
        <f t="shared" si="438"/>
        <v>14.640000000000017</v>
      </c>
      <c r="U4038" s="4">
        <f t="shared" si="444"/>
        <v>6</v>
      </c>
      <c r="V4038" s="4">
        <f t="shared" si="442"/>
        <v>2</v>
      </c>
      <c r="X4038" s="10">
        <f t="shared" si="443"/>
        <v>7.4999999999999997E-3</v>
      </c>
    </row>
    <row r="4039" spans="1:24">
      <c r="A4039" s="4"/>
      <c r="B4039" t="s">
        <v>36</v>
      </c>
      <c r="C4039">
        <v>22</v>
      </c>
      <c r="D4039" s="1">
        <v>-23.2</v>
      </c>
      <c r="E4039" s="1">
        <v>0</v>
      </c>
      <c r="F4039" s="1">
        <v>6</v>
      </c>
      <c r="G4039" s="1">
        <v>0.19900000000000001</v>
      </c>
      <c r="H4039" s="1">
        <v>19</v>
      </c>
      <c r="I4039" s="1">
        <v>0</v>
      </c>
      <c r="J4039" s="1">
        <v>0</v>
      </c>
      <c r="K4039" s="1">
        <v>7</v>
      </c>
      <c r="L4039" s="1">
        <v>0</v>
      </c>
      <c r="M4039" s="1">
        <v>-3.2</v>
      </c>
      <c r="O4039">
        <f t="shared" si="439"/>
        <v>68.760000000000005</v>
      </c>
      <c r="P4039">
        <f t="shared" si="440"/>
        <v>1</v>
      </c>
      <c r="R4039">
        <f t="shared" si="441"/>
        <v>28.606000000000002</v>
      </c>
      <c r="S4039">
        <f t="shared" si="438"/>
        <v>11.500999999999998</v>
      </c>
      <c r="U4039" s="4">
        <f t="shared" si="444"/>
        <v>7</v>
      </c>
      <c r="V4039" s="4">
        <f t="shared" si="442"/>
        <v>2</v>
      </c>
      <c r="X4039" s="10">
        <f t="shared" si="443"/>
        <v>8.7500000000000008E-3</v>
      </c>
    </row>
    <row r="4040" spans="1:24">
      <c r="A4040" s="4"/>
      <c r="B4040" t="s">
        <v>37</v>
      </c>
      <c r="C4040">
        <v>22</v>
      </c>
      <c r="D4040" s="1">
        <v>-4</v>
      </c>
      <c r="E4040" s="1">
        <v>0</v>
      </c>
      <c r="F4040" s="1">
        <v>5.5</v>
      </c>
      <c r="G4040" s="1">
        <v>-0.5</v>
      </c>
      <c r="H4040" s="1">
        <v>18</v>
      </c>
      <c r="I4040" s="1">
        <v>-0.1</v>
      </c>
      <c r="J4040" s="1">
        <v>-0.85000000000000098</v>
      </c>
      <c r="K4040" s="1">
        <v>7</v>
      </c>
      <c r="L4040" s="1">
        <v>-1.1000000000000001</v>
      </c>
      <c r="M4040" s="1">
        <v>-2</v>
      </c>
      <c r="O4040">
        <f t="shared" si="439"/>
        <v>75.66</v>
      </c>
      <c r="P4040">
        <f t="shared" si="440"/>
        <v>1</v>
      </c>
      <c r="R4040">
        <f t="shared" si="441"/>
        <v>27.54999999999999</v>
      </c>
      <c r="S4040">
        <f t="shared" si="438"/>
        <v>2.2499999999999858</v>
      </c>
      <c r="U4040" s="4">
        <f t="shared" si="444"/>
        <v>7</v>
      </c>
      <c r="V4040" s="4">
        <f t="shared" si="442"/>
        <v>5</v>
      </c>
      <c r="X4040" s="10">
        <f t="shared" si="443"/>
        <v>8.7500000000000008E-3</v>
      </c>
    </row>
    <row r="4041" spans="1:24">
      <c r="A4041" s="4"/>
      <c r="B4041" t="s">
        <v>38</v>
      </c>
      <c r="C4041">
        <v>22</v>
      </c>
      <c r="D4041" s="1">
        <v>4.3999999999999897</v>
      </c>
      <c r="E4041" s="1">
        <v>0</v>
      </c>
      <c r="F4041" s="1">
        <v>5</v>
      </c>
      <c r="G4041" s="1">
        <v>-1.25</v>
      </c>
      <c r="H4041" s="1">
        <v>17</v>
      </c>
      <c r="I4041" s="1">
        <v>0.5</v>
      </c>
      <c r="J4041" s="1">
        <v>-0.95000000000000195</v>
      </c>
      <c r="K4041" s="1">
        <v>7</v>
      </c>
      <c r="L4041" s="1">
        <v>-0.5</v>
      </c>
      <c r="M4041" s="1">
        <v>-1.6</v>
      </c>
      <c r="O4041">
        <f t="shared" si="439"/>
        <v>75.279999999999987</v>
      </c>
      <c r="P4041">
        <f t="shared" si="440"/>
        <v>1</v>
      </c>
      <c r="R4041">
        <f t="shared" si="441"/>
        <v>26.549999999999972</v>
      </c>
      <c r="S4041">
        <f t="shared" si="438"/>
        <v>4.4999999999999734</v>
      </c>
      <c r="U4041" s="4">
        <f t="shared" si="444"/>
        <v>7</v>
      </c>
      <c r="V4041" s="4">
        <f t="shared" si="442"/>
        <v>4</v>
      </c>
      <c r="X4041" s="10">
        <f t="shared" si="443"/>
        <v>8.7500000000000008E-3</v>
      </c>
    </row>
    <row r="4042" spans="1:24">
      <c r="A4042" s="4"/>
      <c r="B4042" t="s">
        <v>39</v>
      </c>
      <c r="C4042">
        <v>22</v>
      </c>
      <c r="D4042" s="1">
        <v>1.19999999999999</v>
      </c>
      <c r="E4042" s="1">
        <v>0</v>
      </c>
      <c r="F4042" s="1">
        <v>4.5</v>
      </c>
      <c r="G4042" s="1">
        <v>0.100000000000001</v>
      </c>
      <c r="H4042" s="1">
        <v>17</v>
      </c>
      <c r="I4042" s="1">
        <v>0</v>
      </c>
      <c r="J4042" s="1">
        <v>0.25</v>
      </c>
      <c r="K4042" s="1">
        <v>7</v>
      </c>
      <c r="L4042" s="1">
        <v>0</v>
      </c>
      <c r="M4042" s="1">
        <v>-1.3</v>
      </c>
      <c r="O4042">
        <f t="shared" si="439"/>
        <v>67.34</v>
      </c>
      <c r="P4042">
        <f t="shared" si="440"/>
        <v>1</v>
      </c>
      <c r="R4042">
        <f t="shared" si="441"/>
        <v>32.349999999999994</v>
      </c>
      <c r="S4042">
        <f t="shared" si="438"/>
        <v>10.95</v>
      </c>
      <c r="U4042" s="4">
        <f t="shared" si="444"/>
        <v>8</v>
      </c>
      <c r="V4042" s="4">
        <f t="shared" si="442"/>
        <v>2</v>
      </c>
      <c r="X4042" s="10">
        <f t="shared" si="443"/>
        <v>0.01</v>
      </c>
    </row>
    <row r="4043" spans="1:24">
      <c r="A4043" s="4"/>
      <c r="B4043" t="s">
        <v>40</v>
      </c>
      <c r="C4043">
        <v>22</v>
      </c>
      <c r="D4043" s="1">
        <v>-6.1999999999999904</v>
      </c>
      <c r="E4043" s="1">
        <v>-0.125</v>
      </c>
      <c r="F4043" s="1">
        <v>4</v>
      </c>
      <c r="G4043" s="1">
        <v>0.60000000000000098</v>
      </c>
      <c r="H4043" s="1">
        <v>17</v>
      </c>
      <c r="I4043" s="1">
        <v>-0.8</v>
      </c>
      <c r="J4043" s="1">
        <v>9.9999999999997799E-2</v>
      </c>
      <c r="K4043" s="1">
        <v>7</v>
      </c>
      <c r="L4043" s="1">
        <v>-0.8</v>
      </c>
      <c r="M4043" s="1">
        <v>-4.0999999999999899</v>
      </c>
      <c r="O4043">
        <f t="shared" si="439"/>
        <v>54.715000000000011</v>
      </c>
      <c r="P4043">
        <f t="shared" si="440"/>
        <v>0</v>
      </c>
      <c r="R4043">
        <f t="shared" si="441"/>
        <v>29.399999999999981</v>
      </c>
      <c r="S4043">
        <f t="shared" si="438"/>
        <v>5.6999999999999602</v>
      </c>
      <c r="U4043" s="4">
        <f t="shared" si="444"/>
        <v>7</v>
      </c>
      <c r="V4043" s="4">
        <f t="shared" si="442"/>
        <v>4</v>
      </c>
      <c r="X4043" s="10">
        <f t="shared" si="443"/>
        <v>0</v>
      </c>
    </row>
    <row r="4044" spans="1:24">
      <c r="A4044" s="4"/>
      <c r="B4044" t="s">
        <v>41</v>
      </c>
      <c r="C4044">
        <v>22</v>
      </c>
      <c r="D4044" s="1">
        <v>-9.8999999999999897</v>
      </c>
      <c r="E4044" s="1">
        <v>-0.125</v>
      </c>
      <c r="F4044" s="1">
        <v>3.75</v>
      </c>
      <c r="G4044" s="1">
        <v>0</v>
      </c>
      <c r="H4044" s="1">
        <v>15.5</v>
      </c>
      <c r="I4044" s="1">
        <v>-0.05</v>
      </c>
      <c r="J4044" s="1">
        <v>2.0000000000003099E-2</v>
      </c>
      <c r="K4044" s="1">
        <v>7</v>
      </c>
      <c r="L4044" s="1">
        <v>-1.55</v>
      </c>
      <c r="M4044" s="1">
        <v>-7.8</v>
      </c>
      <c r="O4044">
        <f t="shared" si="439"/>
        <v>48.175000000000004</v>
      </c>
      <c r="P4044">
        <f t="shared" si="440"/>
        <v>0</v>
      </c>
      <c r="R4044">
        <f t="shared" si="441"/>
        <v>29.760000000000044</v>
      </c>
      <c r="S4044">
        <f t="shared" si="438"/>
        <v>18.71000000000004</v>
      </c>
      <c r="U4044" s="4">
        <f t="shared" si="444"/>
        <v>7</v>
      </c>
      <c r="V4044" s="4">
        <f t="shared" si="442"/>
        <v>1</v>
      </c>
      <c r="X4044" s="10">
        <f t="shared" si="443"/>
        <v>0</v>
      </c>
    </row>
    <row r="4045" spans="1:24">
      <c r="A4045" s="4"/>
      <c r="B4045" t="s">
        <v>42</v>
      </c>
      <c r="C4045">
        <v>22</v>
      </c>
      <c r="D4045" s="1">
        <v>-7.6</v>
      </c>
      <c r="E4045" s="1">
        <v>0</v>
      </c>
      <c r="F4045" s="1">
        <v>3.75</v>
      </c>
      <c r="G4045" s="1">
        <v>0.5</v>
      </c>
      <c r="H4045" s="1">
        <v>15.5</v>
      </c>
      <c r="I4045" s="1">
        <v>0</v>
      </c>
      <c r="J4045" s="1">
        <v>0.100000000000001</v>
      </c>
      <c r="K4045" s="1">
        <v>7</v>
      </c>
      <c r="L4045" s="1">
        <v>0</v>
      </c>
      <c r="M4045" s="1">
        <v>-10.199999999999999</v>
      </c>
      <c r="O4045">
        <f t="shared" si="439"/>
        <v>51.43</v>
      </c>
      <c r="P4045">
        <f t="shared" si="440"/>
        <v>0</v>
      </c>
      <c r="R4045">
        <f t="shared" si="441"/>
        <v>17.600000000000012</v>
      </c>
      <c r="S4045">
        <f t="shared" si="438"/>
        <v>16.000000000000011</v>
      </c>
      <c r="U4045" s="4">
        <f t="shared" si="444"/>
        <v>4</v>
      </c>
      <c r="V4045" s="4">
        <f t="shared" si="442"/>
        <v>1</v>
      </c>
      <c r="X4045" s="10">
        <f t="shared" si="443"/>
        <v>0</v>
      </c>
    </row>
    <row r="4046" spans="1:24">
      <c r="A4046" s="4"/>
      <c r="B4046" t="s">
        <v>43</v>
      </c>
      <c r="C4046">
        <v>22</v>
      </c>
      <c r="D4046" s="1">
        <v>-4.4000000000000004</v>
      </c>
      <c r="E4046" s="1">
        <v>0</v>
      </c>
      <c r="F4046" s="1">
        <v>3.5</v>
      </c>
      <c r="G4046" s="1">
        <v>0.15</v>
      </c>
      <c r="H4046" s="1">
        <v>14.5</v>
      </c>
      <c r="I4046" s="1">
        <v>9.9999999999999895E-2</v>
      </c>
      <c r="J4046" s="1">
        <v>9.9999999999997799E-2</v>
      </c>
      <c r="K4046" s="1">
        <v>7</v>
      </c>
      <c r="L4046" s="1">
        <v>-0.9</v>
      </c>
      <c r="M4046" s="1">
        <v>-7.8</v>
      </c>
      <c r="O4046">
        <f t="shared" si="439"/>
        <v>49.96</v>
      </c>
      <c r="P4046">
        <f t="shared" si="440"/>
        <v>0</v>
      </c>
      <c r="R4046">
        <f t="shared" si="441"/>
        <v>25.499999999999968</v>
      </c>
      <c r="S4046">
        <f t="shared" ref="S4046:S4109" si="445">SUMPRODUCT(G4046:M4046,$G$3:$M$3)</f>
        <v>17.64999999999997</v>
      </c>
      <c r="U4046" s="4">
        <f t="shared" si="444"/>
        <v>6</v>
      </c>
      <c r="V4046" s="4">
        <f t="shared" si="442"/>
        <v>1</v>
      </c>
      <c r="X4046" s="10">
        <f t="shared" si="443"/>
        <v>0</v>
      </c>
    </row>
    <row r="4047" spans="1:24">
      <c r="A4047" s="4"/>
      <c r="B4047" t="s">
        <v>44</v>
      </c>
      <c r="C4047">
        <v>22</v>
      </c>
      <c r="D4047" s="1">
        <v>-5.5999999999999899</v>
      </c>
      <c r="E4047" s="1">
        <v>-0.375</v>
      </c>
      <c r="F4047" s="1">
        <v>3</v>
      </c>
      <c r="G4047" s="1">
        <v>0.75</v>
      </c>
      <c r="H4047" s="1">
        <v>14.5</v>
      </c>
      <c r="I4047" s="1">
        <v>0</v>
      </c>
      <c r="J4047" s="1">
        <v>-9.9999999999999603E-2</v>
      </c>
      <c r="K4047" s="1">
        <v>7</v>
      </c>
      <c r="L4047" s="1">
        <v>0</v>
      </c>
      <c r="M4047" s="1">
        <v>-9.5</v>
      </c>
      <c r="O4047">
        <f t="shared" ref="O4047:O4110" si="446">SUMPRODUCT(D4047:I4047,$D$1:$I$1)</f>
        <v>38.705000000000005</v>
      </c>
      <c r="P4047">
        <f t="shared" ref="P4047:P4110" si="447">IF(O4047&lt;=$P$1,-1,IF(O4047&lt;=$P$2,0,1))</f>
        <v>0</v>
      </c>
      <c r="R4047">
        <f t="shared" ref="R4047:R4110" si="448">SUMPRODUCT(G4047:M4047,$G$2:$M$2)</f>
        <v>13.200000000000003</v>
      </c>
      <c r="S4047">
        <f t="shared" si="445"/>
        <v>11.450000000000005</v>
      </c>
      <c r="U4047" s="4">
        <f t="shared" si="444"/>
        <v>3</v>
      </c>
      <c r="V4047" s="4">
        <f t="shared" ref="V4047:V4110" si="449">SUM(S4047&lt;$V$2,S4047&lt;$V$3,S4047&lt;$V$4,S4047&lt;$V$5,S4047&lt;$V$6,S4047&lt;$V$7,S4047&lt;$V$8,S4047&lt;$V$9,S4047&lt;$V$10,S4047&lt;$V$11)</f>
        <v>2</v>
      </c>
      <c r="X4047" s="10">
        <f t="shared" ref="X4047:X4110" si="450">IF(P4047=0,0%,IF(P4047=1,U4047*0.125%,-V4047*0.125%))</f>
        <v>0</v>
      </c>
    </row>
    <row r="4048" spans="1:24">
      <c r="A4048" s="4"/>
      <c r="B4048" t="s">
        <v>45</v>
      </c>
      <c r="C4048">
        <v>22</v>
      </c>
      <c r="D4048" s="1">
        <v>-17.600000000000001</v>
      </c>
      <c r="E4048" s="1">
        <v>-0.375</v>
      </c>
      <c r="F4048" s="1">
        <v>2.5</v>
      </c>
      <c r="G4048" s="1">
        <v>0.3</v>
      </c>
      <c r="H4048" s="1">
        <v>13</v>
      </c>
      <c r="I4048" s="1">
        <v>0.149999999999999</v>
      </c>
      <c r="J4048" s="1">
        <v>-0.3</v>
      </c>
      <c r="K4048" s="1">
        <v>7</v>
      </c>
      <c r="L4048" s="1">
        <v>-1.35</v>
      </c>
      <c r="M4048" s="1">
        <v>-14.9</v>
      </c>
      <c r="O4048">
        <f t="shared" si="446"/>
        <v>23.364999999999998</v>
      </c>
      <c r="P4048">
        <f t="shared" si="447"/>
        <v>0</v>
      </c>
      <c r="R4048">
        <f t="shared" si="448"/>
        <v>12.999999999999998</v>
      </c>
      <c r="S4048">
        <f t="shared" si="445"/>
        <v>20.249999999999989</v>
      </c>
      <c r="U4048" s="4">
        <f t="shared" si="444"/>
        <v>3</v>
      </c>
      <c r="V4048" s="4">
        <f t="shared" si="449"/>
        <v>0</v>
      </c>
      <c r="X4048" s="10">
        <f t="shared" si="450"/>
        <v>0</v>
      </c>
    </row>
    <row r="4049" spans="1:24">
      <c r="A4049" s="4"/>
      <c r="B4049" t="s">
        <v>46</v>
      </c>
      <c r="C4049">
        <v>22</v>
      </c>
      <c r="D4049" s="1">
        <v>-7.4</v>
      </c>
      <c r="E4049" s="1">
        <v>-0.25</v>
      </c>
      <c r="F4049" s="1">
        <v>2</v>
      </c>
      <c r="G4049" s="1">
        <v>0.15</v>
      </c>
      <c r="H4049" s="1">
        <v>11.5</v>
      </c>
      <c r="I4049" s="1">
        <v>0.75</v>
      </c>
      <c r="J4049" s="1">
        <v>-1.94999999999999</v>
      </c>
      <c r="K4049" s="1">
        <v>7</v>
      </c>
      <c r="L4049" s="1">
        <v>-0.75</v>
      </c>
      <c r="M4049" s="1">
        <v>-16.100000000000001</v>
      </c>
      <c r="O4049">
        <f t="shared" si="446"/>
        <v>25.37</v>
      </c>
      <c r="P4049">
        <f t="shared" si="447"/>
        <v>0</v>
      </c>
      <c r="R4049">
        <f t="shared" si="448"/>
        <v>-13.849999999999872</v>
      </c>
      <c r="S4049">
        <f t="shared" si="445"/>
        <v>2.8500000000001329</v>
      </c>
      <c r="U4049" s="4">
        <f t="shared" si="444"/>
        <v>0</v>
      </c>
      <c r="V4049" s="4">
        <f t="shared" si="449"/>
        <v>5</v>
      </c>
      <c r="X4049" s="10">
        <f t="shared" si="450"/>
        <v>0</v>
      </c>
    </row>
    <row r="4050" spans="1:24">
      <c r="A4050" s="4"/>
      <c r="B4050" t="s">
        <v>47</v>
      </c>
      <c r="C4050">
        <v>22</v>
      </c>
      <c r="D4050" s="1">
        <v>-6.3</v>
      </c>
      <c r="E4050" s="1">
        <v>-0.25</v>
      </c>
      <c r="F4050" s="1">
        <v>1.75</v>
      </c>
      <c r="G4050" s="1">
        <v>1.32</v>
      </c>
      <c r="H4050" s="1">
        <v>11.5</v>
      </c>
      <c r="I4050" s="1">
        <v>0</v>
      </c>
      <c r="J4050" s="1">
        <v>1.25</v>
      </c>
      <c r="K4050" s="1">
        <v>7</v>
      </c>
      <c r="L4050" s="1">
        <v>0</v>
      </c>
      <c r="M4050" s="1">
        <v>-20.5</v>
      </c>
      <c r="O4050">
        <f t="shared" si="446"/>
        <v>23.09</v>
      </c>
      <c r="P4050">
        <f t="shared" si="447"/>
        <v>0</v>
      </c>
      <c r="R4050">
        <f t="shared" si="448"/>
        <v>13.329999999999998</v>
      </c>
      <c r="S4050">
        <f t="shared" si="445"/>
        <v>36.43</v>
      </c>
      <c r="U4050" s="4">
        <f t="shared" si="444"/>
        <v>3</v>
      </c>
      <c r="V4050" s="4">
        <f t="shared" si="449"/>
        <v>0</v>
      </c>
      <c r="X4050" s="10">
        <f t="shared" si="450"/>
        <v>0</v>
      </c>
    </row>
    <row r="4051" spans="1:24">
      <c r="A4051" s="4"/>
      <c r="B4051" t="s">
        <v>48</v>
      </c>
      <c r="C4051">
        <v>22</v>
      </c>
      <c r="D4051" s="1">
        <v>15.9</v>
      </c>
      <c r="E4051" s="1">
        <v>0</v>
      </c>
      <c r="F4051" s="1">
        <v>1.75</v>
      </c>
      <c r="G4051" s="1">
        <v>-9.9599999999999994E-2</v>
      </c>
      <c r="H4051" s="1">
        <v>10</v>
      </c>
      <c r="I4051" s="1">
        <v>0.3</v>
      </c>
      <c r="J4051" s="1">
        <v>0.25</v>
      </c>
      <c r="K4051" s="1">
        <v>5</v>
      </c>
      <c r="L4051" s="1">
        <v>-1.2</v>
      </c>
      <c r="M4051" s="1">
        <v>-13.8</v>
      </c>
      <c r="O4051">
        <f t="shared" si="446"/>
        <v>40.499999999999993</v>
      </c>
      <c r="P4051">
        <f t="shared" si="447"/>
        <v>0</v>
      </c>
      <c r="R4051">
        <f t="shared" si="448"/>
        <v>15.747599999999998</v>
      </c>
      <c r="S4051">
        <f t="shared" si="445"/>
        <v>27.749600000000001</v>
      </c>
      <c r="U4051" s="4">
        <f t="shared" si="444"/>
        <v>4</v>
      </c>
      <c r="V4051" s="4">
        <f t="shared" si="449"/>
        <v>0</v>
      </c>
      <c r="X4051" s="10">
        <f t="shared" si="450"/>
        <v>0</v>
      </c>
    </row>
    <row r="4052" spans="1:24">
      <c r="A4052" s="4"/>
      <c r="B4052" t="s">
        <v>49</v>
      </c>
      <c r="C4052">
        <v>22</v>
      </c>
      <c r="D4052" s="1">
        <v>7</v>
      </c>
      <c r="E4052" s="1">
        <v>0</v>
      </c>
      <c r="F4052" s="1">
        <v>1.75</v>
      </c>
      <c r="G4052" s="1">
        <v>0.15</v>
      </c>
      <c r="H4052" s="1">
        <v>10</v>
      </c>
      <c r="I4052" s="1">
        <v>0</v>
      </c>
      <c r="J4052" s="1">
        <v>-1.85</v>
      </c>
      <c r="K4052" s="1">
        <v>5</v>
      </c>
      <c r="L4052" s="1">
        <v>0</v>
      </c>
      <c r="M4052" s="1">
        <v>-11.5</v>
      </c>
      <c r="O4052">
        <f t="shared" si="446"/>
        <v>34.15</v>
      </c>
      <c r="P4052">
        <f t="shared" si="447"/>
        <v>0</v>
      </c>
      <c r="R4052">
        <f t="shared" si="448"/>
        <v>-16.450000000000003</v>
      </c>
      <c r="S4052">
        <f t="shared" si="445"/>
        <v>-10.200000000000003</v>
      </c>
      <c r="U4052" s="4">
        <f t="shared" si="444"/>
        <v>0</v>
      </c>
      <c r="V4052" s="4">
        <f t="shared" si="449"/>
        <v>8</v>
      </c>
      <c r="X4052" s="10">
        <f t="shared" si="450"/>
        <v>0</v>
      </c>
    </row>
    <row r="4053" spans="1:24">
      <c r="A4053" s="4"/>
      <c r="B4053" t="s">
        <v>50</v>
      </c>
      <c r="C4053">
        <v>22</v>
      </c>
      <c r="D4053" s="1">
        <v>10.5</v>
      </c>
      <c r="E4053" s="1">
        <v>0</v>
      </c>
      <c r="F4053" s="1">
        <v>1.75</v>
      </c>
      <c r="G4053" s="1">
        <v>0.3</v>
      </c>
      <c r="H4053" s="1">
        <v>10</v>
      </c>
      <c r="I4053" s="1">
        <v>-0.3</v>
      </c>
      <c r="J4053" s="1">
        <v>0.21</v>
      </c>
      <c r="K4053" s="1">
        <v>5</v>
      </c>
      <c r="L4053" s="1">
        <v>-0.3</v>
      </c>
      <c r="M4053" s="1">
        <v>-8.1</v>
      </c>
      <c r="O4053">
        <f t="shared" si="446"/>
        <v>36.480000000000004</v>
      </c>
      <c r="P4053">
        <f t="shared" si="447"/>
        <v>0</v>
      </c>
      <c r="R4053">
        <f t="shared" si="448"/>
        <v>14.63</v>
      </c>
      <c r="S4053">
        <f t="shared" si="445"/>
        <v>10.93</v>
      </c>
      <c r="U4053" s="4">
        <f t="shared" si="444"/>
        <v>3</v>
      </c>
      <c r="V4053" s="4">
        <f t="shared" si="449"/>
        <v>2</v>
      </c>
      <c r="X4053" s="10">
        <f t="shared" si="450"/>
        <v>0</v>
      </c>
    </row>
    <row r="4054" spans="1:24">
      <c r="A4054" s="4"/>
      <c r="B4054" t="s">
        <v>51</v>
      </c>
      <c r="C4054">
        <v>22</v>
      </c>
      <c r="D4054" s="1">
        <v>11.6</v>
      </c>
      <c r="E4054" s="1">
        <v>0</v>
      </c>
      <c r="F4054" s="1">
        <v>1.75</v>
      </c>
      <c r="G4054" s="1">
        <v>5.0000000000000697E-2</v>
      </c>
      <c r="H4054" s="1">
        <v>9.5</v>
      </c>
      <c r="I4054" s="1">
        <v>-5.5555555555555497E-2</v>
      </c>
      <c r="J4054" s="1">
        <v>-0.28000000000000103</v>
      </c>
      <c r="K4054" s="1">
        <v>5</v>
      </c>
      <c r="L4054" s="1">
        <v>-0.55555555555555503</v>
      </c>
      <c r="M4054" s="1">
        <v>-5.5</v>
      </c>
      <c r="O4054">
        <f t="shared" si="446"/>
        <v>36.847777777777772</v>
      </c>
      <c r="P4054">
        <f t="shared" si="447"/>
        <v>0</v>
      </c>
      <c r="R4054">
        <f t="shared" si="448"/>
        <v>12.893333333333313</v>
      </c>
      <c r="S4054">
        <f t="shared" si="445"/>
        <v>5.4211111111110952</v>
      </c>
      <c r="U4054" s="4">
        <f t="shared" si="444"/>
        <v>3</v>
      </c>
      <c r="V4054" s="4">
        <f t="shared" si="449"/>
        <v>4</v>
      </c>
      <c r="X4054" s="10">
        <f t="shared" si="450"/>
        <v>0</v>
      </c>
    </row>
    <row r="4055" spans="1:24">
      <c r="A4055" s="4"/>
      <c r="B4055" t="s">
        <v>52</v>
      </c>
      <c r="C4055">
        <v>22</v>
      </c>
      <c r="D4055" s="1">
        <v>1.69999999999999</v>
      </c>
      <c r="E4055" s="1">
        <v>0</v>
      </c>
      <c r="F4055" s="1">
        <v>1.75</v>
      </c>
      <c r="G4055" s="1">
        <v>0.15</v>
      </c>
      <c r="H4055" s="1">
        <v>9</v>
      </c>
      <c r="I4055" s="1">
        <v>-2.5000000000000001E-2</v>
      </c>
      <c r="J4055" s="1">
        <v>-0.46</v>
      </c>
      <c r="K4055" s="1">
        <v>5</v>
      </c>
      <c r="L4055" s="1">
        <v>-0.52500000000000002</v>
      </c>
      <c r="M4055" s="1">
        <v>-4.4000000000000004</v>
      </c>
      <c r="O4055">
        <f t="shared" si="446"/>
        <v>29.429999999999993</v>
      </c>
      <c r="P4055">
        <f t="shared" si="447"/>
        <v>0</v>
      </c>
      <c r="R4055">
        <f t="shared" si="448"/>
        <v>10.37</v>
      </c>
      <c r="S4055">
        <f t="shared" si="445"/>
        <v>1.5949999999999993</v>
      </c>
      <c r="U4055" s="4">
        <f t="shared" si="444"/>
        <v>3</v>
      </c>
      <c r="V4055" s="4">
        <f t="shared" si="449"/>
        <v>5</v>
      </c>
      <c r="X4055" s="10">
        <f t="shared" si="450"/>
        <v>0</v>
      </c>
    </row>
    <row r="4056" spans="1:24">
      <c r="A4056" s="4"/>
      <c r="B4056" t="s">
        <v>53</v>
      </c>
      <c r="C4056">
        <v>22</v>
      </c>
      <c r="D4056" s="1">
        <v>-6.0999999999999899</v>
      </c>
      <c r="E4056" s="1">
        <v>0</v>
      </c>
      <c r="F4056" s="1">
        <v>1.75</v>
      </c>
      <c r="G4056" s="1">
        <v>5.0000000000000697E-2</v>
      </c>
      <c r="H4056" s="1">
        <v>8.5</v>
      </c>
      <c r="I4056" s="1">
        <v>-0.05</v>
      </c>
      <c r="J4056" s="1">
        <v>-0.15</v>
      </c>
      <c r="K4056" s="1">
        <v>5</v>
      </c>
      <c r="L4056" s="1">
        <v>-0.55000000000000004</v>
      </c>
      <c r="M4056" s="1">
        <v>-6.7</v>
      </c>
      <c r="O4056">
        <f t="shared" si="446"/>
        <v>23.460000000000008</v>
      </c>
      <c r="P4056">
        <f t="shared" si="447"/>
        <v>0</v>
      </c>
      <c r="R4056">
        <f t="shared" si="448"/>
        <v>12.349999999999998</v>
      </c>
      <c r="S4056">
        <f t="shared" si="445"/>
        <v>7.35</v>
      </c>
      <c r="U4056" s="4">
        <f t="shared" si="444"/>
        <v>3</v>
      </c>
      <c r="V4056" s="4">
        <f t="shared" si="449"/>
        <v>3</v>
      </c>
      <c r="X4056" s="10">
        <f t="shared" si="450"/>
        <v>0</v>
      </c>
    </row>
    <row r="4057" spans="1:24">
      <c r="A4057" s="4"/>
      <c r="B4057" t="s">
        <v>54</v>
      </c>
      <c r="C4057">
        <v>22</v>
      </c>
      <c r="D4057" s="1">
        <v>5.1999999999999904</v>
      </c>
      <c r="E4057" s="1">
        <v>0</v>
      </c>
      <c r="F4057" s="1">
        <v>1.75</v>
      </c>
      <c r="G4057" s="1">
        <v>0.4</v>
      </c>
      <c r="H4057" s="1">
        <v>8.5</v>
      </c>
      <c r="I4057" s="1">
        <v>-0.2</v>
      </c>
      <c r="J4057" s="1">
        <v>-0.17999999999999899</v>
      </c>
      <c r="K4057" s="1">
        <v>3</v>
      </c>
      <c r="L4057" s="1">
        <v>-0.2</v>
      </c>
      <c r="M4057" s="1">
        <v>-5</v>
      </c>
      <c r="O4057">
        <f t="shared" si="446"/>
        <v>31.309999999999995</v>
      </c>
      <c r="P4057">
        <f t="shared" si="447"/>
        <v>0</v>
      </c>
      <c r="R4057">
        <f t="shared" si="448"/>
        <v>5.9600000000000133</v>
      </c>
      <c r="S4057">
        <f t="shared" si="445"/>
        <v>4.8600000000000128</v>
      </c>
      <c r="U4057" s="4">
        <f t="shared" ref="U4057:U4120" si="451">10-SUM(R4057&lt;$U$2,R4057&lt;$U$3,R4057&lt;$U$4,R4057&lt;$U$5,R4057&lt;$U$6,R4057&lt;$U$7,R4057&lt;$U$8,R4057&lt;$U$9,R4057&lt;$U$10,R4057&lt;$U$11)</f>
        <v>2</v>
      </c>
      <c r="V4057" s="4">
        <f t="shared" si="449"/>
        <v>4</v>
      </c>
      <c r="X4057" s="10">
        <f t="shared" si="450"/>
        <v>0</v>
      </c>
    </row>
    <row r="4058" spans="1:24">
      <c r="A4058" s="4"/>
      <c r="B4058" t="s">
        <v>55</v>
      </c>
      <c r="C4058">
        <v>22</v>
      </c>
      <c r="D4058" s="1">
        <v>4.5999999999999899</v>
      </c>
      <c r="E4058" s="1">
        <v>0</v>
      </c>
      <c r="F4058" s="1">
        <v>1.75</v>
      </c>
      <c r="G4058" s="1">
        <v>-0.08</v>
      </c>
      <c r="H4058" s="1">
        <v>8</v>
      </c>
      <c r="I4058" s="1">
        <v>-5.5555555555555497E-2</v>
      </c>
      <c r="J4058" s="1">
        <v>-0.17999999999999899</v>
      </c>
      <c r="K4058" s="1">
        <v>3</v>
      </c>
      <c r="L4058" s="1">
        <v>-0.55555555555555503</v>
      </c>
      <c r="M4058" s="1">
        <v>-3.2</v>
      </c>
      <c r="O4058">
        <f t="shared" si="446"/>
        <v>30.44777777777777</v>
      </c>
      <c r="P4058">
        <f t="shared" si="447"/>
        <v>0</v>
      </c>
      <c r="R4058">
        <f t="shared" si="448"/>
        <v>11.773333333333344</v>
      </c>
      <c r="S4058">
        <f t="shared" si="445"/>
        <v>6.0511111111111227</v>
      </c>
      <c r="U4058" s="4">
        <f t="shared" si="451"/>
        <v>3</v>
      </c>
      <c r="V4058" s="4">
        <f t="shared" si="449"/>
        <v>3</v>
      </c>
      <c r="X4058" s="10">
        <f t="shared" si="450"/>
        <v>0</v>
      </c>
    </row>
    <row r="4059" spans="1:24">
      <c r="A4059" s="4"/>
      <c r="B4059" t="s">
        <v>56</v>
      </c>
      <c r="C4059">
        <v>22</v>
      </c>
      <c r="D4059" s="1">
        <v>-0.5</v>
      </c>
      <c r="E4059" s="1">
        <v>0</v>
      </c>
      <c r="F4059" s="1">
        <v>1.75</v>
      </c>
      <c r="G4059" s="1">
        <v>3.9100000000000003E-2</v>
      </c>
      <c r="H4059" s="1">
        <v>7.5</v>
      </c>
      <c r="I4059" s="1">
        <v>0.16666666666666599</v>
      </c>
      <c r="J4059" s="1">
        <v>-0.28000000000000103</v>
      </c>
      <c r="K4059" s="1">
        <v>3</v>
      </c>
      <c r="L4059" s="1">
        <v>-0.33333333333333298</v>
      </c>
      <c r="M4059" s="1">
        <v>-1.9</v>
      </c>
      <c r="O4059">
        <f t="shared" si="446"/>
        <v>26.466666666666665</v>
      </c>
      <c r="P4059">
        <f t="shared" si="447"/>
        <v>0</v>
      </c>
      <c r="R4059">
        <f t="shared" si="448"/>
        <v>9.2253999999999845</v>
      </c>
      <c r="S4059">
        <f t="shared" si="445"/>
        <v>4.3875666666666451</v>
      </c>
      <c r="U4059" s="4">
        <f t="shared" si="451"/>
        <v>2</v>
      </c>
      <c r="V4059" s="4">
        <f t="shared" si="449"/>
        <v>4</v>
      </c>
      <c r="X4059" s="10">
        <f t="shared" si="450"/>
        <v>0</v>
      </c>
    </row>
    <row r="4060" spans="1:24">
      <c r="A4060" s="4"/>
      <c r="B4060" t="s">
        <v>57</v>
      </c>
      <c r="C4060">
        <v>22</v>
      </c>
      <c r="D4060" s="1">
        <v>-11.2</v>
      </c>
      <c r="E4060" s="1">
        <v>0</v>
      </c>
      <c r="F4060" s="1">
        <v>1.75</v>
      </c>
      <c r="G4060" s="1">
        <v>3.00000000000002E-2</v>
      </c>
      <c r="H4060" s="1">
        <v>7</v>
      </c>
      <c r="I4060" s="1">
        <v>0.25</v>
      </c>
      <c r="J4060" s="1">
        <v>-0.38999999999999901</v>
      </c>
      <c r="K4060" s="1">
        <v>3</v>
      </c>
      <c r="L4060" s="1">
        <v>-0.25</v>
      </c>
      <c r="M4060" s="1">
        <v>-3.5</v>
      </c>
      <c r="O4060">
        <f t="shared" si="446"/>
        <v>18.510000000000002</v>
      </c>
      <c r="P4060">
        <f t="shared" si="447"/>
        <v>-1</v>
      </c>
      <c r="R4060">
        <f t="shared" si="448"/>
        <v>5.2500000000000107</v>
      </c>
      <c r="S4060">
        <f t="shared" si="445"/>
        <v>4.6500000000000119</v>
      </c>
      <c r="U4060" s="4">
        <f t="shared" si="451"/>
        <v>2</v>
      </c>
      <c r="V4060" s="4">
        <f t="shared" si="449"/>
        <v>4</v>
      </c>
      <c r="X4060" s="10">
        <f t="shared" si="450"/>
        <v>-5.0000000000000001E-3</v>
      </c>
    </row>
    <row r="4061" spans="1:24">
      <c r="A4061" s="4"/>
      <c r="B4061" t="s">
        <v>58</v>
      </c>
      <c r="C4061">
        <v>22</v>
      </c>
      <c r="D4061" s="1">
        <v>-6.5</v>
      </c>
      <c r="E4061" s="1">
        <v>0</v>
      </c>
      <c r="F4061" s="1">
        <v>1.25</v>
      </c>
      <c r="G4061" s="1">
        <v>-0.33</v>
      </c>
      <c r="H4061" s="1">
        <v>6.75</v>
      </c>
      <c r="I4061" s="1">
        <v>2.4999999999999901E-2</v>
      </c>
      <c r="J4061" s="1">
        <v>-0.54999999999999905</v>
      </c>
      <c r="K4061" s="1">
        <v>3</v>
      </c>
      <c r="L4061" s="1">
        <v>-0.22500000000000001</v>
      </c>
      <c r="M4061" s="1">
        <v>-3.4</v>
      </c>
      <c r="O4061">
        <f t="shared" si="446"/>
        <v>15.959999999999999</v>
      </c>
      <c r="P4061">
        <f t="shared" si="447"/>
        <v>-1</v>
      </c>
      <c r="R4061">
        <f t="shared" si="448"/>
        <v>5.2800000000000118</v>
      </c>
      <c r="S4061">
        <f t="shared" si="445"/>
        <v>5.0000000000105516E-3</v>
      </c>
      <c r="U4061" s="4">
        <f t="shared" si="451"/>
        <v>2</v>
      </c>
      <c r="V4061" s="4">
        <f t="shared" si="449"/>
        <v>5</v>
      </c>
      <c r="X4061" s="10">
        <f t="shared" si="450"/>
        <v>-6.2500000000000003E-3</v>
      </c>
    </row>
    <row r="4062" spans="1:24">
      <c r="A4062" s="4"/>
      <c r="B4062" t="s">
        <v>59</v>
      </c>
      <c r="C4062">
        <v>22</v>
      </c>
      <c r="D4062" s="1">
        <v>0</v>
      </c>
      <c r="E4062" s="1">
        <v>-0.25</v>
      </c>
      <c r="F4062" s="1">
        <v>1.25</v>
      </c>
      <c r="G4062" s="1">
        <v>0.5</v>
      </c>
      <c r="H4062" s="1">
        <v>6.75</v>
      </c>
      <c r="I4062" s="1">
        <v>0</v>
      </c>
      <c r="J4062" s="1">
        <v>0.75</v>
      </c>
      <c r="K4062" s="1">
        <v>3</v>
      </c>
      <c r="L4062" s="1">
        <v>0</v>
      </c>
      <c r="M4062" s="1">
        <v>-3.4</v>
      </c>
      <c r="O4062">
        <f t="shared" si="446"/>
        <v>17.25</v>
      </c>
      <c r="P4062">
        <f t="shared" si="447"/>
        <v>-1</v>
      </c>
      <c r="R4062">
        <f t="shared" si="448"/>
        <v>16.100000000000001</v>
      </c>
      <c r="S4062">
        <f t="shared" si="445"/>
        <v>14.9</v>
      </c>
      <c r="U4062" s="4">
        <f t="shared" si="451"/>
        <v>4</v>
      </c>
      <c r="V4062" s="4">
        <f t="shared" si="449"/>
        <v>2</v>
      </c>
      <c r="X4062" s="10">
        <f t="shared" si="450"/>
        <v>-2.5000000000000001E-3</v>
      </c>
    </row>
    <row r="4063" spans="1:24">
      <c r="A4063" s="4"/>
      <c r="B4063" t="s">
        <v>60</v>
      </c>
      <c r="C4063">
        <v>22</v>
      </c>
      <c r="D4063" s="1">
        <v>26.4</v>
      </c>
      <c r="E4063" s="1">
        <v>-0.25</v>
      </c>
      <c r="F4063" s="1">
        <v>1.25</v>
      </c>
      <c r="G4063" s="1">
        <v>-8.9899999999999994E-2</v>
      </c>
      <c r="H4063" s="1">
        <v>6.5</v>
      </c>
      <c r="I4063" s="1">
        <v>-4.9999999999999899E-2</v>
      </c>
      <c r="J4063" s="1">
        <v>-0.73999999999999899</v>
      </c>
      <c r="K4063" s="1">
        <v>3</v>
      </c>
      <c r="L4063" s="1">
        <v>-0.3</v>
      </c>
      <c r="M4063" s="1">
        <v>2.5</v>
      </c>
      <c r="O4063">
        <f t="shared" si="446"/>
        <v>35.459999999999994</v>
      </c>
      <c r="P4063">
        <f t="shared" si="447"/>
        <v>0</v>
      </c>
      <c r="R4063">
        <f t="shared" si="448"/>
        <v>7.4694000000000127</v>
      </c>
      <c r="S4063">
        <f t="shared" si="445"/>
        <v>-9.3800999999999846</v>
      </c>
      <c r="U4063" s="4">
        <f t="shared" si="451"/>
        <v>2</v>
      </c>
      <c r="V4063" s="4">
        <f t="shared" si="449"/>
        <v>8</v>
      </c>
      <c r="X4063" s="10">
        <f t="shared" si="450"/>
        <v>0</v>
      </c>
    </row>
    <row r="4064" spans="1:24">
      <c r="A4064" s="4"/>
      <c r="B4064" t="s">
        <v>61</v>
      </c>
      <c r="C4064">
        <v>22</v>
      </c>
      <c r="D4064" s="1">
        <v>7.7999999999999901</v>
      </c>
      <c r="E4064" s="1">
        <v>0</v>
      </c>
      <c r="F4064" s="1">
        <v>1.25</v>
      </c>
      <c r="G4064" s="1">
        <v>-0.2</v>
      </c>
      <c r="H4064" s="1">
        <v>6.25</v>
      </c>
      <c r="I4064" s="1">
        <v>2.77777777777777E-2</v>
      </c>
      <c r="J4064" s="1">
        <v>-0.37</v>
      </c>
      <c r="K4064" s="1">
        <v>3</v>
      </c>
      <c r="L4064" s="1">
        <v>-0.22222222222222199</v>
      </c>
      <c r="M4064" s="1">
        <v>2.9</v>
      </c>
      <c r="O4064">
        <f t="shared" si="446"/>
        <v>25.471111111111107</v>
      </c>
      <c r="P4064">
        <f t="shared" si="447"/>
        <v>0</v>
      </c>
      <c r="R4064">
        <f t="shared" si="448"/>
        <v>12.623333333333333</v>
      </c>
      <c r="S4064">
        <f t="shared" si="445"/>
        <v>-4.5655555555555569</v>
      </c>
      <c r="U4064" s="4">
        <f t="shared" si="451"/>
        <v>3</v>
      </c>
      <c r="V4064" s="4">
        <f t="shared" si="449"/>
        <v>7</v>
      </c>
      <c r="X4064" s="10">
        <f t="shared" si="450"/>
        <v>0</v>
      </c>
    </row>
    <row r="4065" spans="1:24">
      <c r="A4065" s="4"/>
      <c r="B4065" t="s">
        <v>62</v>
      </c>
      <c r="C4065">
        <v>22</v>
      </c>
      <c r="D4065" s="1">
        <v>0.80000000000000404</v>
      </c>
      <c r="E4065" s="1">
        <v>-0.125</v>
      </c>
      <c r="F4065" s="1">
        <v>1.25</v>
      </c>
      <c r="G4065" s="1">
        <v>-0.15</v>
      </c>
      <c r="H4065" s="1">
        <v>6</v>
      </c>
      <c r="I4065" s="1">
        <v>7.4999999999999997E-2</v>
      </c>
      <c r="J4065" s="1">
        <v>-0.16999999999999901</v>
      </c>
      <c r="K4065" s="1">
        <v>3</v>
      </c>
      <c r="L4065" s="1">
        <v>-0.17499999999999999</v>
      </c>
      <c r="M4065" s="1">
        <v>4.3</v>
      </c>
      <c r="O4065">
        <f t="shared" si="446"/>
        <v>18.715000000000003</v>
      </c>
      <c r="P4065">
        <f t="shared" si="447"/>
        <v>-1</v>
      </c>
      <c r="R4065">
        <f t="shared" si="448"/>
        <v>15.790000000000013</v>
      </c>
      <c r="S4065">
        <f t="shared" si="445"/>
        <v>-3.3349999999999866</v>
      </c>
      <c r="U4065" s="4">
        <f t="shared" si="451"/>
        <v>4</v>
      </c>
      <c r="V4065" s="4">
        <f t="shared" si="449"/>
        <v>7</v>
      </c>
      <c r="X4065" s="10">
        <f t="shared" si="450"/>
        <v>-8.7500000000000008E-3</v>
      </c>
    </row>
    <row r="4066" spans="1:24">
      <c r="A4066" s="4"/>
      <c r="B4066" t="s">
        <v>63</v>
      </c>
      <c r="C4066">
        <v>22</v>
      </c>
      <c r="D4066" s="1">
        <v>-5.8</v>
      </c>
      <c r="E4066" s="1">
        <v>-0.125</v>
      </c>
      <c r="F4066" s="1">
        <v>1.25</v>
      </c>
      <c r="G4066" s="1">
        <v>-9.9599999999999994E-2</v>
      </c>
      <c r="H4066" s="1">
        <v>5.75</v>
      </c>
      <c r="I4066" s="1">
        <v>2.77777777777777E-2</v>
      </c>
      <c r="J4066" s="1">
        <v>-0.19999999999999901</v>
      </c>
      <c r="K4066" s="1">
        <v>3</v>
      </c>
      <c r="L4066" s="1">
        <v>-0.22222222222222199</v>
      </c>
      <c r="M4066" s="1">
        <v>3.1</v>
      </c>
      <c r="O4066">
        <f t="shared" si="446"/>
        <v>13.826111111111112</v>
      </c>
      <c r="P4066">
        <f t="shared" si="447"/>
        <v>-1</v>
      </c>
      <c r="R4066">
        <f t="shared" si="448"/>
        <v>13.930933333333344</v>
      </c>
      <c r="S4066">
        <f t="shared" si="445"/>
        <v>-3.1559555555555452</v>
      </c>
      <c r="U4066" s="4">
        <f t="shared" si="451"/>
        <v>3</v>
      </c>
      <c r="V4066" s="4">
        <f t="shared" si="449"/>
        <v>7</v>
      </c>
      <c r="X4066" s="10">
        <f t="shared" si="450"/>
        <v>-8.7500000000000008E-3</v>
      </c>
    </row>
    <row r="4067" spans="1:24">
      <c r="A4067" s="4"/>
      <c r="B4067" t="s">
        <v>64</v>
      </c>
      <c r="C4067">
        <v>22</v>
      </c>
      <c r="D4067" s="1">
        <v>-3.5</v>
      </c>
      <c r="E4067" s="1">
        <v>0</v>
      </c>
      <c r="F4067" s="1">
        <v>1.25</v>
      </c>
      <c r="G4067" s="1">
        <v>-0.2</v>
      </c>
      <c r="H4067" s="1">
        <v>5.5</v>
      </c>
      <c r="I4067" s="1">
        <v>0.125</v>
      </c>
      <c r="J4067" s="1">
        <v>-0.19999999999999901</v>
      </c>
      <c r="K4067" s="1">
        <v>3</v>
      </c>
      <c r="L4067" s="1">
        <v>-0.125</v>
      </c>
      <c r="M4067" s="1">
        <v>4.8</v>
      </c>
      <c r="O4067">
        <f t="shared" si="446"/>
        <v>16.850000000000001</v>
      </c>
      <c r="P4067">
        <f t="shared" si="447"/>
        <v>-1</v>
      </c>
      <c r="R4067">
        <f t="shared" si="448"/>
        <v>15.400000000000013</v>
      </c>
      <c r="S4067">
        <f t="shared" si="445"/>
        <v>-4.3249999999999869</v>
      </c>
      <c r="U4067" s="4">
        <f t="shared" si="451"/>
        <v>4</v>
      </c>
      <c r="V4067" s="4">
        <f t="shared" si="449"/>
        <v>7</v>
      </c>
      <c r="X4067" s="10">
        <f t="shared" si="450"/>
        <v>-8.7500000000000008E-3</v>
      </c>
    </row>
    <row r="4068" spans="1:24">
      <c r="A4068" s="4"/>
      <c r="B4068" t="s">
        <v>65</v>
      </c>
      <c r="C4068">
        <v>22</v>
      </c>
      <c r="D4068" s="1">
        <v>-5.3999999999999897</v>
      </c>
      <c r="E4068" s="1">
        <v>-0.25</v>
      </c>
      <c r="F4068" s="1">
        <v>1</v>
      </c>
      <c r="G4068" s="1">
        <v>-0.15</v>
      </c>
      <c r="H4068" s="1">
        <v>5.25</v>
      </c>
      <c r="I4068" s="1">
        <v>0.125</v>
      </c>
      <c r="J4068" s="1">
        <v>-0.16999999999999901</v>
      </c>
      <c r="K4068" s="1">
        <v>3</v>
      </c>
      <c r="L4068" s="1">
        <v>-0.125</v>
      </c>
      <c r="M4068" s="1">
        <v>2.6</v>
      </c>
      <c r="O4068">
        <f t="shared" si="446"/>
        <v>9.2700000000000085</v>
      </c>
      <c r="P4068">
        <f t="shared" si="447"/>
        <v>-1</v>
      </c>
      <c r="R4068">
        <f t="shared" si="448"/>
        <v>13.040000000000013</v>
      </c>
      <c r="S4068">
        <f t="shared" si="445"/>
        <v>-2.0349999999999864</v>
      </c>
      <c r="U4068" s="4">
        <f t="shared" si="451"/>
        <v>3</v>
      </c>
      <c r="V4068" s="4">
        <f t="shared" si="449"/>
        <v>6</v>
      </c>
      <c r="X4068" s="10">
        <f t="shared" si="450"/>
        <v>-7.4999999999999997E-3</v>
      </c>
    </row>
    <row r="4069" spans="1:24">
      <c r="A4069" s="4"/>
      <c r="B4069" t="s">
        <v>66</v>
      </c>
      <c r="C4069">
        <v>22</v>
      </c>
      <c r="D4069" s="1">
        <v>0</v>
      </c>
      <c r="E4069" s="1">
        <v>-0.25</v>
      </c>
      <c r="F4069" s="1">
        <v>1</v>
      </c>
      <c r="G4069" s="1">
        <v>0</v>
      </c>
      <c r="H4069" s="1">
        <v>5.25</v>
      </c>
      <c r="I4069" s="1">
        <v>0</v>
      </c>
      <c r="J4069" s="1">
        <v>0</v>
      </c>
      <c r="K4069" s="1">
        <v>3</v>
      </c>
      <c r="L4069" s="1">
        <v>0</v>
      </c>
      <c r="M4069" s="1">
        <v>2.6</v>
      </c>
      <c r="O4069">
        <f t="shared" si="446"/>
        <v>13</v>
      </c>
      <c r="P4069">
        <f t="shared" si="447"/>
        <v>-1</v>
      </c>
      <c r="R4069">
        <f t="shared" si="448"/>
        <v>13.85</v>
      </c>
      <c r="S4069">
        <f t="shared" si="445"/>
        <v>-1.85</v>
      </c>
      <c r="U4069" s="4">
        <f t="shared" si="451"/>
        <v>3</v>
      </c>
      <c r="V4069" s="4">
        <f t="shared" si="449"/>
        <v>6</v>
      </c>
      <c r="X4069" s="10">
        <f t="shared" si="450"/>
        <v>-7.4999999999999997E-3</v>
      </c>
    </row>
    <row r="4070" spans="1:24">
      <c r="A4070" s="4"/>
      <c r="B4070" t="s">
        <v>67</v>
      </c>
      <c r="C4070">
        <v>22</v>
      </c>
      <c r="D4070" s="1">
        <v>7.1</v>
      </c>
      <c r="E4070" s="1">
        <v>0</v>
      </c>
      <c r="F4070" s="1">
        <v>1</v>
      </c>
      <c r="G4070" s="1">
        <v>-0.16999999999999901</v>
      </c>
      <c r="H4070" s="1">
        <v>5.25</v>
      </c>
      <c r="I4070" s="1">
        <v>-0.11111111111111099</v>
      </c>
      <c r="J4070" s="1">
        <v>-0.16</v>
      </c>
      <c r="K4070" s="1">
        <v>3</v>
      </c>
      <c r="L4070" s="1">
        <v>-0.11111111111111099</v>
      </c>
      <c r="M4070" s="1">
        <v>9.8000000000000007</v>
      </c>
      <c r="O4070">
        <f t="shared" si="446"/>
        <v>21.175555555555555</v>
      </c>
      <c r="P4070">
        <f t="shared" si="447"/>
        <v>0</v>
      </c>
      <c r="R4070">
        <f t="shared" si="448"/>
        <v>20.656666666666659</v>
      </c>
      <c r="S4070">
        <f t="shared" si="445"/>
        <v>-11.737777777777778</v>
      </c>
      <c r="U4070" s="4">
        <f t="shared" si="451"/>
        <v>5</v>
      </c>
      <c r="V4070" s="4">
        <f t="shared" si="449"/>
        <v>8</v>
      </c>
      <c r="X4070" s="10">
        <f t="shared" si="450"/>
        <v>0</v>
      </c>
    </row>
    <row r="4071" spans="1:24">
      <c r="A4071" s="4"/>
      <c r="B4071" t="s">
        <v>68</v>
      </c>
      <c r="C4071">
        <v>22</v>
      </c>
      <c r="D4071" s="1">
        <v>-4.0999999999999899</v>
      </c>
      <c r="E4071" s="1">
        <v>0</v>
      </c>
      <c r="F4071" s="1">
        <v>1</v>
      </c>
      <c r="G4071" s="1">
        <v>-9.9599999999999994E-2</v>
      </c>
      <c r="H4071" s="1">
        <v>5.25</v>
      </c>
      <c r="I4071" s="1">
        <v>0</v>
      </c>
      <c r="J4071" s="1">
        <v>-0.04</v>
      </c>
      <c r="K4071" s="1">
        <v>3</v>
      </c>
      <c r="L4071" s="1">
        <v>0</v>
      </c>
      <c r="M4071" s="1">
        <v>6.3</v>
      </c>
      <c r="O4071">
        <f t="shared" si="446"/>
        <v>13.380000000000008</v>
      </c>
      <c r="P4071">
        <f t="shared" si="447"/>
        <v>-1</v>
      </c>
      <c r="R4071">
        <f t="shared" si="448"/>
        <v>17.627600000000001</v>
      </c>
      <c r="S4071">
        <f t="shared" si="445"/>
        <v>-5.9704000000000006</v>
      </c>
      <c r="U4071" s="4">
        <f t="shared" si="451"/>
        <v>4</v>
      </c>
      <c r="V4071" s="4">
        <f t="shared" si="449"/>
        <v>7</v>
      </c>
      <c r="X4071" s="10">
        <f t="shared" si="450"/>
        <v>-8.7500000000000008E-3</v>
      </c>
    </row>
    <row r="4072" spans="1:24">
      <c r="A4072" s="4"/>
      <c r="B4072" t="s">
        <v>69</v>
      </c>
      <c r="C4072">
        <v>22</v>
      </c>
      <c r="D4072" s="1">
        <v>-11.8</v>
      </c>
      <c r="E4072" s="1">
        <v>0</v>
      </c>
      <c r="F4072" s="1">
        <v>1</v>
      </c>
      <c r="G4072" s="1">
        <v>0.12999999999999901</v>
      </c>
      <c r="H4072" s="1">
        <v>5.25</v>
      </c>
      <c r="I4072" s="1">
        <v>0</v>
      </c>
      <c r="J4072" s="1">
        <v>8.9999999999999802E-2</v>
      </c>
      <c r="K4072" s="1">
        <v>3</v>
      </c>
      <c r="L4072" s="1">
        <v>0</v>
      </c>
      <c r="M4072" s="1">
        <v>5.0999999999999899</v>
      </c>
      <c r="O4072">
        <f t="shared" si="446"/>
        <v>7.99</v>
      </c>
      <c r="P4072">
        <f t="shared" si="447"/>
        <v>-1</v>
      </c>
      <c r="R4072">
        <f t="shared" si="448"/>
        <v>16.739999999999995</v>
      </c>
      <c r="S4072">
        <f t="shared" si="445"/>
        <v>-3.3099999999999916</v>
      </c>
      <c r="U4072" s="4">
        <f t="shared" si="451"/>
        <v>4</v>
      </c>
      <c r="V4072" s="4">
        <f t="shared" si="449"/>
        <v>7</v>
      </c>
      <c r="X4072" s="10">
        <f t="shared" si="450"/>
        <v>-8.7500000000000008E-3</v>
      </c>
    </row>
    <row r="4073" spans="1:24">
      <c r="A4073" s="4"/>
      <c r="B4073" t="s">
        <v>70</v>
      </c>
      <c r="C4073">
        <v>22</v>
      </c>
      <c r="D4073" s="1">
        <v>-21.6</v>
      </c>
      <c r="E4073" s="1">
        <v>0</v>
      </c>
      <c r="F4073" s="1">
        <v>1</v>
      </c>
      <c r="G4073" s="1">
        <v>8.9899999999999994E-2</v>
      </c>
      <c r="H4073" s="1">
        <v>5.25</v>
      </c>
      <c r="I4073" s="1">
        <v>0</v>
      </c>
      <c r="J4073" s="1">
        <v>-6.0000000000000497E-2</v>
      </c>
      <c r="K4073" s="1">
        <v>3</v>
      </c>
      <c r="L4073" s="1">
        <v>0</v>
      </c>
      <c r="M4073" s="1">
        <v>3.9</v>
      </c>
      <c r="O4073">
        <f t="shared" si="446"/>
        <v>1.1300000000000008</v>
      </c>
      <c r="P4073">
        <f t="shared" si="447"/>
        <v>-1</v>
      </c>
      <c r="R4073">
        <f t="shared" si="448"/>
        <v>13.830599999999995</v>
      </c>
      <c r="S4073">
        <f t="shared" si="445"/>
        <v>-4.0199000000000069</v>
      </c>
      <c r="U4073" s="4">
        <f t="shared" si="451"/>
        <v>3</v>
      </c>
      <c r="V4073" s="4">
        <f t="shared" si="449"/>
        <v>7</v>
      </c>
      <c r="X4073" s="10">
        <f t="shared" si="450"/>
        <v>-8.7500000000000008E-3</v>
      </c>
    </row>
    <row r="4074" spans="1:24">
      <c r="A4074" s="4"/>
      <c r="B4074" t="s">
        <v>71</v>
      </c>
      <c r="C4074">
        <v>22</v>
      </c>
      <c r="D4074" s="1">
        <v>-21.6</v>
      </c>
      <c r="E4074" s="1">
        <v>0</v>
      </c>
      <c r="F4074" s="1">
        <v>1</v>
      </c>
      <c r="G4074" s="1">
        <v>0.15</v>
      </c>
      <c r="H4074" s="1">
        <v>5.25</v>
      </c>
      <c r="I4074" s="1">
        <v>0</v>
      </c>
      <c r="J4074" s="1">
        <v>9.9999999999997799E-3</v>
      </c>
      <c r="K4074" s="1">
        <v>3</v>
      </c>
      <c r="L4074" s="1">
        <v>0</v>
      </c>
      <c r="M4074" s="1">
        <v>3.9</v>
      </c>
      <c r="O4074">
        <f t="shared" si="446"/>
        <v>1.1300000000000008</v>
      </c>
      <c r="P4074">
        <f t="shared" si="447"/>
        <v>-1</v>
      </c>
      <c r="R4074">
        <f t="shared" si="448"/>
        <v>14.379999999999997</v>
      </c>
      <c r="S4074">
        <f t="shared" si="445"/>
        <v>-3.170000000000003</v>
      </c>
      <c r="U4074" s="4">
        <f t="shared" si="451"/>
        <v>3</v>
      </c>
      <c r="V4074" s="4">
        <f t="shared" si="449"/>
        <v>7</v>
      </c>
      <c r="X4074" s="10">
        <f t="shared" si="450"/>
        <v>-8.7500000000000008E-3</v>
      </c>
    </row>
    <row r="4075" spans="1:24">
      <c r="A4075" s="4"/>
      <c r="B4075" t="s">
        <v>72</v>
      </c>
      <c r="C4075">
        <v>22</v>
      </c>
      <c r="D4075" s="1">
        <v>-14.2</v>
      </c>
      <c r="E4075" s="1">
        <v>0</v>
      </c>
      <c r="F4075" s="1">
        <v>1</v>
      </c>
      <c r="G4075" s="1">
        <v>4.9799999999999997E-2</v>
      </c>
      <c r="H4075" s="1">
        <v>5.25</v>
      </c>
      <c r="I4075" s="1">
        <v>0</v>
      </c>
      <c r="J4075" s="1">
        <v>-4.9999999999999802E-2</v>
      </c>
      <c r="K4075" s="1">
        <v>2.5</v>
      </c>
      <c r="L4075" s="1">
        <v>0</v>
      </c>
      <c r="M4075" s="1">
        <v>8.3000000000000007</v>
      </c>
      <c r="O4075">
        <f t="shared" si="446"/>
        <v>6.3100000000000005</v>
      </c>
      <c r="P4075">
        <f t="shared" si="447"/>
        <v>-1</v>
      </c>
      <c r="R4075">
        <f t="shared" si="448"/>
        <v>17.601200000000002</v>
      </c>
      <c r="S4075">
        <f t="shared" si="445"/>
        <v>-7.4997999999999987</v>
      </c>
      <c r="U4075" s="4">
        <f t="shared" si="451"/>
        <v>4</v>
      </c>
      <c r="V4075" s="4">
        <f t="shared" si="449"/>
        <v>8</v>
      </c>
      <c r="X4075" s="10">
        <f t="shared" si="450"/>
        <v>-0.01</v>
      </c>
    </row>
    <row r="4076" spans="1:24">
      <c r="A4076" s="4"/>
      <c r="B4076" t="s">
        <v>73</v>
      </c>
      <c r="C4076">
        <v>22</v>
      </c>
      <c r="D4076" s="1">
        <v>10.9</v>
      </c>
      <c r="E4076" s="1">
        <v>0</v>
      </c>
      <c r="F4076" s="1">
        <v>1</v>
      </c>
      <c r="G4076" s="1">
        <v>9.7900000000000001E-3</v>
      </c>
      <c r="H4076" s="1">
        <v>5.25</v>
      </c>
      <c r="I4076" s="1">
        <v>0</v>
      </c>
      <c r="J4076" s="1">
        <v>0</v>
      </c>
      <c r="K4076" s="1">
        <v>2.5</v>
      </c>
      <c r="L4076" s="1">
        <v>0</v>
      </c>
      <c r="M4076" s="1">
        <v>12.6</v>
      </c>
      <c r="O4076">
        <f t="shared" si="446"/>
        <v>23.88</v>
      </c>
      <c r="P4076">
        <f t="shared" si="447"/>
        <v>0</v>
      </c>
      <c r="R4076">
        <f t="shared" si="448"/>
        <v>22.791260000000001</v>
      </c>
      <c r="S4076">
        <f t="shared" si="445"/>
        <v>-11.10979</v>
      </c>
      <c r="U4076" s="4">
        <f t="shared" si="451"/>
        <v>5</v>
      </c>
      <c r="V4076" s="4">
        <f t="shared" si="449"/>
        <v>8</v>
      </c>
      <c r="X4076" s="10">
        <f t="shared" si="450"/>
        <v>0</v>
      </c>
    </row>
    <row r="4077" spans="1:24">
      <c r="A4077" s="4"/>
      <c r="B4077" t="s">
        <v>74</v>
      </c>
      <c r="C4077">
        <v>22</v>
      </c>
      <c r="D4077" s="1">
        <v>13.9</v>
      </c>
      <c r="E4077" s="1">
        <v>0</v>
      </c>
      <c r="F4077" s="1">
        <v>1</v>
      </c>
      <c r="G4077" s="1">
        <v>7.0000000000000201E-2</v>
      </c>
      <c r="H4077" s="1">
        <v>5.25</v>
      </c>
      <c r="I4077" s="1">
        <v>0</v>
      </c>
      <c r="J4077" s="1">
        <v>9.9999999999997799E-3</v>
      </c>
      <c r="K4077" s="1">
        <v>2.5</v>
      </c>
      <c r="L4077" s="1">
        <v>0</v>
      </c>
      <c r="M4077" s="1">
        <v>16.8</v>
      </c>
      <c r="O4077">
        <f t="shared" si="446"/>
        <v>25.98</v>
      </c>
      <c r="P4077">
        <f t="shared" si="447"/>
        <v>0</v>
      </c>
      <c r="R4077">
        <f t="shared" si="448"/>
        <v>26.759999999999998</v>
      </c>
      <c r="S4077">
        <f t="shared" si="445"/>
        <v>-15.240000000000004</v>
      </c>
      <c r="U4077" s="4">
        <f t="shared" si="451"/>
        <v>7</v>
      </c>
      <c r="V4077" s="4">
        <f t="shared" si="449"/>
        <v>9</v>
      </c>
      <c r="X4077" s="10">
        <f t="shared" si="450"/>
        <v>0</v>
      </c>
    </row>
    <row r="4078" spans="1:24">
      <c r="A4078" s="4"/>
      <c r="B4078" t="s">
        <v>75</v>
      </c>
      <c r="C4078">
        <v>22</v>
      </c>
      <c r="D4078" s="1">
        <v>8.5</v>
      </c>
      <c r="E4078" s="1">
        <v>0</v>
      </c>
      <c r="F4078" s="1">
        <v>1</v>
      </c>
      <c r="G4078" s="1">
        <v>0.16999999999999901</v>
      </c>
      <c r="H4078" s="1">
        <v>5.25</v>
      </c>
      <c r="I4078" s="1">
        <v>0</v>
      </c>
      <c r="J4078" s="1">
        <v>-5.0000000000000697E-2</v>
      </c>
      <c r="K4078" s="1">
        <v>2.5</v>
      </c>
      <c r="L4078" s="1">
        <v>0</v>
      </c>
      <c r="M4078" s="1">
        <v>19</v>
      </c>
      <c r="O4078">
        <f t="shared" si="446"/>
        <v>22.2</v>
      </c>
      <c r="P4078">
        <f t="shared" si="447"/>
        <v>0</v>
      </c>
      <c r="R4078">
        <f t="shared" si="448"/>
        <v>27.58</v>
      </c>
      <c r="S4078">
        <f t="shared" si="445"/>
        <v>-18.320000000000007</v>
      </c>
      <c r="U4078" s="4">
        <f t="shared" si="451"/>
        <v>7</v>
      </c>
      <c r="V4078" s="4">
        <f t="shared" si="449"/>
        <v>10</v>
      </c>
      <c r="X4078" s="10">
        <f t="shared" si="450"/>
        <v>0</v>
      </c>
    </row>
    <row r="4079" spans="1:24">
      <c r="A4079" s="4"/>
      <c r="B4079" t="s">
        <v>76</v>
      </c>
      <c r="C4079">
        <v>22</v>
      </c>
      <c r="D4079" s="1">
        <v>3.3999999999999901</v>
      </c>
      <c r="E4079" s="1">
        <v>0</v>
      </c>
      <c r="F4079" s="1">
        <v>1</v>
      </c>
      <c r="G4079" s="1">
        <v>0.2</v>
      </c>
      <c r="H4079" s="1">
        <v>5.25</v>
      </c>
      <c r="I4079" s="1">
        <v>0</v>
      </c>
      <c r="J4079" s="1">
        <v>-0.18</v>
      </c>
      <c r="K4079" s="1">
        <v>2.5</v>
      </c>
      <c r="L4079" s="1">
        <v>0</v>
      </c>
      <c r="M4079" s="1">
        <v>15.9</v>
      </c>
      <c r="O4079">
        <f t="shared" si="446"/>
        <v>18.629999999999992</v>
      </c>
      <c r="P4079">
        <f t="shared" si="447"/>
        <v>-1</v>
      </c>
      <c r="R4079">
        <f t="shared" si="448"/>
        <v>22.61</v>
      </c>
      <c r="S4079">
        <f t="shared" si="445"/>
        <v>-16.940000000000001</v>
      </c>
      <c r="U4079" s="4">
        <f t="shared" si="451"/>
        <v>5</v>
      </c>
      <c r="V4079" s="4">
        <f t="shared" si="449"/>
        <v>9</v>
      </c>
      <c r="X4079" s="10">
        <f t="shared" si="450"/>
        <v>-1.125E-2</v>
      </c>
    </row>
    <row r="4080" spans="1:24">
      <c r="A4080" s="4"/>
      <c r="B4080" t="s">
        <v>77</v>
      </c>
      <c r="C4080">
        <v>22</v>
      </c>
      <c r="D4080" s="1">
        <v>4</v>
      </c>
      <c r="E4080" s="1">
        <v>0</v>
      </c>
      <c r="F4080" s="1">
        <v>1.25</v>
      </c>
      <c r="G4080" s="1">
        <v>0.29999999999999899</v>
      </c>
      <c r="H4080" s="1">
        <v>5.75</v>
      </c>
      <c r="I4080" s="1">
        <v>-2.5000000000000001E-2</v>
      </c>
      <c r="J4080" s="1">
        <v>-9.9999999999997799E-3</v>
      </c>
      <c r="K4080" s="1">
        <v>2.5</v>
      </c>
      <c r="L4080" s="1">
        <v>0.47499999999999998</v>
      </c>
      <c r="M4080" s="1">
        <v>16.5</v>
      </c>
      <c r="O4080">
        <f t="shared" si="446"/>
        <v>22.29</v>
      </c>
      <c r="P4080">
        <f t="shared" si="447"/>
        <v>0</v>
      </c>
      <c r="R4080">
        <f t="shared" si="448"/>
        <v>22.97000000000001</v>
      </c>
      <c r="S4080">
        <f t="shared" si="445"/>
        <v>-17.104999999999997</v>
      </c>
      <c r="U4080" s="4">
        <f t="shared" si="451"/>
        <v>5</v>
      </c>
      <c r="V4080" s="4">
        <f t="shared" si="449"/>
        <v>10</v>
      </c>
      <c r="X4080" s="10">
        <f t="shared" si="450"/>
        <v>0</v>
      </c>
    </row>
    <row r="4081" spans="1:24">
      <c r="A4081" s="4"/>
      <c r="B4081" t="s">
        <v>78</v>
      </c>
      <c r="C4081">
        <v>22</v>
      </c>
      <c r="D4081" s="1">
        <v>1.69999999999999</v>
      </c>
      <c r="E4081" s="1">
        <v>0</v>
      </c>
      <c r="F4081" s="1">
        <v>1.25</v>
      </c>
      <c r="G4081" s="1">
        <v>0.2</v>
      </c>
      <c r="H4081" s="1">
        <v>6</v>
      </c>
      <c r="I4081" s="1">
        <v>-4.9999999999999899E-2</v>
      </c>
      <c r="J4081" s="1">
        <v>1.9999999999999501E-2</v>
      </c>
      <c r="K4081" s="1">
        <v>2.5</v>
      </c>
      <c r="L4081" s="1">
        <v>0.2</v>
      </c>
      <c r="M4081" s="1">
        <v>17.600000000000001</v>
      </c>
      <c r="O4081">
        <f t="shared" si="446"/>
        <v>20.919999999999991</v>
      </c>
      <c r="P4081">
        <f t="shared" si="447"/>
        <v>0</v>
      </c>
      <c r="R4081">
        <f t="shared" si="448"/>
        <v>26.709999999999994</v>
      </c>
      <c r="S4081">
        <f t="shared" si="445"/>
        <v>-16.640000000000008</v>
      </c>
      <c r="U4081" s="4">
        <f t="shared" si="451"/>
        <v>7</v>
      </c>
      <c r="V4081" s="4">
        <f t="shared" si="449"/>
        <v>9</v>
      </c>
      <c r="X4081" s="10">
        <f t="shared" si="450"/>
        <v>0</v>
      </c>
    </row>
    <row r="4082" spans="1:24">
      <c r="A4082" s="4"/>
      <c r="B4082" t="s">
        <v>79</v>
      </c>
      <c r="C4082">
        <v>22</v>
      </c>
      <c r="D4082" s="1">
        <v>3.6</v>
      </c>
      <c r="E4082" s="1">
        <v>0</v>
      </c>
      <c r="F4082" s="1">
        <v>1.5</v>
      </c>
      <c r="G4082" s="1">
        <v>0.23</v>
      </c>
      <c r="H4082" s="1">
        <v>6.5</v>
      </c>
      <c r="I4082" s="1">
        <v>-4.9999999999999899E-2</v>
      </c>
      <c r="J4082" s="1">
        <v>5.0000000000000697E-2</v>
      </c>
      <c r="K4082" s="1">
        <v>2.5</v>
      </c>
      <c r="L4082" s="1">
        <v>0.45</v>
      </c>
      <c r="M4082" s="1">
        <v>20</v>
      </c>
      <c r="O4082">
        <f t="shared" si="446"/>
        <v>25.5</v>
      </c>
      <c r="P4082">
        <f t="shared" si="447"/>
        <v>0</v>
      </c>
      <c r="R4082">
        <f t="shared" si="448"/>
        <v>28.570000000000007</v>
      </c>
      <c r="S4082">
        <f t="shared" si="445"/>
        <v>-19.179999999999989</v>
      </c>
      <c r="U4082" s="4">
        <f t="shared" si="451"/>
        <v>7</v>
      </c>
      <c r="V4082" s="4">
        <f t="shared" si="449"/>
        <v>10</v>
      </c>
      <c r="X4082" s="10">
        <f t="shared" si="450"/>
        <v>0</v>
      </c>
    </row>
    <row r="4083" spans="1:24">
      <c r="A4083" s="4"/>
      <c r="B4083" t="s">
        <v>80</v>
      </c>
      <c r="C4083">
        <v>22</v>
      </c>
      <c r="D4083" s="1">
        <v>-9.1</v>
      </c>
      <c r="E4083" s="1">
        <v>0</v>
      </c>
      <c r="F4083" s="1">
        <v>1.75</v>
      </c>
      <c r="G4083" s="1">
        <v>0.26999999999999902</v>
      </c>
      <c r="H4083" s="1">
        <v>6.5</v>
      </c>
      <c r="I4083" s="1">
        <v>0</v>
      </c>
      <c r="J4083" s="1">
        <v>4.9999999999999802E-2</v>
      </c>
      <c r="K4083" s="1">
        <v>2.5</v>
      </c>
      <c r="L4083" s="1">
        <v>0</v>
      </c>
      <c r="M4083" s="1">
        <v>18.5</v>
      </c>
      <c r="O4083">
        <f t="shared" si="446"/>
        <v>19.380000000000003</v>
      </c>
      <c r="P4083">
        <f t="shared" si="447"/>
        <v>-1</v>
      </c>
      <c r="R4083">
        <f t="shared" si="448"/>
        <v>29.030000000000005</v>
      </c>
      <c r="S4083">
        <f t="shared" si="445"/>
        <v>-15.370000000000001</v>
      </c>
      <c r="U4083" s="4">
        <f t="shared" si="451"/>
        <v>7</v>
      </c>
      <c r="V4083" s="4">
        <f t="shared" si="449"/>
        <v>9</v>
      </c>
      <c r="X4083" s="10">
        <f t="shared" si="450"/>
        <v>-1.125E-2</v>
      </c>
    </row>
    <row r="4084" spans="1:24">
      <c r="A4084" s="4"/>
      <c r="B4084" t="s">
        <v>81</v>
      </c>
      <c r="C4084">
        <v>22</v>
      </c>
      <c r="D4084" s="1">
        <v>-15.6</v>
      </c>
      <c r="E4084" s="1">
        <v>0</v>
      </c>
      <c r="F4084" s="1">
        <v>1.75</v>
      </c>
      <c r="G4084" s="1">
        <v>9.9599999999999994E-2</v>
      </c>
      <c r="H4084" s="1">
        <v>6.5</v>
      </c>
      <c r="I4084" s="1">
        <v>0</v>
      </c>
      <c r="J4084" s="1">
        <v>-2.0000000000000399E-2</v>
      </c>
      <c r="K4084" s="1">
        <v>2.5</v>
      </c>
      <c r="L4084" s="1">
        <v>0</v>
      </c>
      <c r="M4084" s="1">
        <v>14.8</v>
      </c>
      <c r="O4084">
        <f t="shared" si="446"/>
        <v>14.83</v>
      </c>
      <c r="P4084">
        <f t="shared" si="447"/>
        <v>-1</v>
      </c>
      <c r="R4084">
        <f t="shared" si="448"/>
        <v>25.442399999999996</v>
      </c>
      <c r="S4084">
        <f t="shared" si="445"/>
        <v>-12.409600000000005</v>
      </c>
      <c r="U4084" s="4">
        <f t="shared" si="451"/>
        <v>6</v>
      </c>
      <c r="V4084" s="4">
        <f t="shared" si="449"/>
        <v>9</v>
      </c>
      <c r="X4084" s="10">
        <f t="shared" si="450"/>
        <v>-1.125E-2</v>
      </c>
    </row>
    <row r="4085" spans="1:24">
      <c r="A4085" s="4"/>
      <c r="B4085" t="s">
        <v>82</v>
      </c>
      <c r="C4085">
        <v>22</v>
      </c>
      <c r="D4085" s="1">
        <v>-30.5</v>
      </c>
      <c r="E4085" s="1">
        <v>0</v>
      </c>
      <c r="F4085" s="1">
        <v>2</v>
      </c>
      <c r="G4085" s="1">
        <v>9.9599999999999994E-2</v>
      </c>
      <c r="H4085" s="1">
        <v>6.5</v>
      </c>
      <c r="I4085" s="1">
        <v>0</v>
      </c>
      <c r="J4085" s="1">
        <v>3.00000000000002E-2</v>
      </c>
      <c r="K4085" s="1">
        <v>2.5</v>
      </c>
      <c r="L4085" s="1">
        <v>0</v>
      </c>
      <c r="M4085" s="1">
        <v>12.4</v>
      </c>
      <c r="O4085">
        <f t="shared" si="446"/>
        <v>7.1500000000000021</v>
      </c>
      <c r="P4085">
        <f t="shared" si="447"/>
        <v>-1</v>
      </c>
      <c r="R4085">
        <f t="shared" si="448"/>
        <v>23.692400000000003</v>
      </c>
      <c r="S4085">
        <f t="shared" si="445"/>
        <v>-9.3595999999999968</v>
      </c>
      <c r="U4085" s="4">
        <f t="shared" si="451"/>
        <v>6</v>
      </c>
      <c r="V4085" s="4">
        <f t="shared" si="449"/>
        <v>8</v>
      </c>
      <c r="X4085" s="10">
        <f t="shared" si="450"/>
        <v>-0.01</v>
      </c>
    </row>
    <row r="4086" spans="1:24">
      <c r="A4086" s="4"/>
      <c r="B4086" t="s">
        <v>83</v>
      </c>
      <c r="C4086">
        <v>22</v>
      </c>
      <c r="D4086" s="1">
        <v>-30.5</v>
      </c>
      <c r="E4086" s="1">
        <v>0</v>
      </c>
      <c r="F4086" s="1">
        <v>2.25</v>
      </c>
      <c r="G4086" s="1">
        <v>0</v>
      </c>
      <c r="H4086" s="1">
        <v>6.5</v>
      </c>
      <c r="I4086" s="1">
        <v>0</v>
      </c>
      <c r="J4086" s="1">
        <v>-9.9999999999999603E-2</v>
      </c>
      <c r="K4086" s="1">
        <v>2.5</v>
      </c>
      <c r="L4086" s="1">
        <v>0</v>
      </c>
      <c r="M4086" s="1">
        <v>12.4</v>
      </c>
      <c r="O4086">
        <f t="shared" si="446"/>
        <v>9.9000000000000021</v>
      </c>
      <c r="P4086">
        <f t="shared" si="447"/>
        <v>-1</v>
      </c>
      <c r="R4086">
        <f t="shared" si="448"/>
        <v>22.600000000000005</v>
      </c>
      <c r="S4086">
        <f t="shared" si="445"/>
        <v>-10.949999999999996</v>
      </c>
      <c r="U4086" s="4">
        <f t="shared" si="451"/>
        <v>5</v>
      </c>
      <c r="V4086" s="4">
        <f t="shared" si="449"/>
        <v>8</v>
      </c>
      <c r="X4086" s="10">
        <f t="shared" si="450"/>
        <v>-0.01</v>
      </c>
    </row>
    <row r="4087" spans="1:24">
      <c r="A4087" s="4"/>
      <c r="B4087" t="s">
        <v>84</v>
      </c>
      <c r="C4087">
        <v>22</v>
      </c>
      <c r="D4087" s="1">
        <v>-14.8</v>
      </c>
      <c r="E4087" s="1">
        <v>0</v>
      </c>
      <c r="F4087" s="1">
        <v>2.25</v>
      </c>
      <c r="G4087" s="1">
        <v>4.9799999999999997E-2</v>
      </c>
      <c r="H4087" s="1">
        <v>6.5</v>
      </c>
      <c r="I4087" s="1">
        <v>0</v>
      </c>
      <c r="J4087" s="1">
        <v>-0.08</v>
      </c>
      <c r="K4087" s="1">
        <v>2.5</v>
      </c>
      <c r="L4087" s="1">
        <v>0</v>
      </c>
      <c r="M4087" s="1">
        <v>10.1</v>
      </c>
      <c r="O4087">
        <f t="shared" si="446"/>
        <v>20.89</v>
      </c>
      <c r="P4087">
        <f t="shared" si="447"/>
        <v>0</v>
      </c>
      <c r="R4087">
        <f t="shared" si="448"/>
        <v>20.261200000000002</v>
      </c>
      <c r="S4087">
        <f t="shared" si="445"/>
        <v>-8.4398</v>
      </c>
      <c r="U4087" s="4">
        <f t="shared" si="451"/>
        <v>5</v>
      </c>
      <c r="V4087" s="4">
        <f t="shared" si="449"/>
        <v>8</v>
      </c>
      <c r="X4087" s="10">
        <f t="shared" si="450"/>
        <v>0</v>
      </c>
    </row>
    <row r="4088" spans="1:24">
      <c r="A4088" s="4"/>
      <c r="B4088" t="s">
        <v>85</v>
      </c>
      <c r="C4088">
        <v>22</v>
      </c>
      <c r="D4088" s="1">
        <v>-6.5</v>
      </c>
      <c r="E4088" s="1">
        <v>0</v>
      </c>
      <c r="F4088" s="1">
        <v>2.5</v>
      </c>
      <c r="G4088" s="1">
        <v>-9.9599999999999994E-2</v>
      </c>
      <c r="H4088" s="1">
        <v>6.5</v>
      </c>
      <c r="I4088" s="1">
        <v>0</v>
      </c>
      <c r="J4088" s="1">
        <v>-0.149999999999999</v>
      </c>
      <c r="K4088" s="1">
        <v>2.5</v>
      </c>
      <c r="L4088" s="1">
        <v>0</v>
      </c>
      <c r="M4088" s="1">
        <v>11.7</v>
      </c>
      <c r="O4088">
        <f t="shared" si="446"/>
        <v>29.45</v>
      </c>
      <c r="P4088">
        <f t="shared" si="447"/>
        <v>0</v>
      </c>
      <c r="R4088">
        <f t="shared" si="448"/>
        <v>21.847600000000014</v>
      </c>
      <c r="S4088">
        <f t="shared" si="445"/>
        <v>-10.800399999999986</v>
      </c>
      <c r="U4088" s="4">
        <f t="shared" si="451"/>
        <v>5</v>
      </c>
      <c r="V4088" s="4">
        <f t="shared" si="449"/>
        <v>8</v>
      </c>
      <c r="X4088" s="10">
        <f t="shared" si="450"/>
        <v>0</v>
      </c>
    </row>
    <row r="4089" spans="1:24">
      <c r="A4089" s="4"/>
      <c r="B4089" t="s">
        <v>86</v>
      </c>
      <c r="C4089">
        <v>22</v>
      </c>
      <c r="D4089" s="1">
        <v>-7.9</v>
      </c>
      <c r="E4089" s="1">
        <v>0</v>
      </c>
      <c r="F4089" s="1">
        <v>2.75</v>
      </c>
      <c r="G4089" s="1">
        <v>-0.34999999999999898</v>
      </c>
      <c r="H4089" s="1">
        <v>6</v>
      </c>
      <c r="I4089" s="1">
        <v>4.9999999999999899E-2</v>
      </c>
      <c r="J4089" s="1">
        <v>-0.22999999999999901</v>
      </c>
      <c r="K4089" s="1">
        <v>2.5</v>
      </c>
      <c r="L4089" s="1">
        <v>-0.45</v>
      </c>
      <c r="M4089" s="1">
        <v>8.5</v>
      </c>
      <c r="O4089">
        <f t="shared" si="446"/>
        <v>30.74</v>
      </c>
      <c r="P4089">
        <f t="shared" si="447"/>
        <v>0</v>
      </c>
      <c r="R4089">
        <f t="shared" si="448"/>
        <v>20.810000000000006</v>
      </c>
      <c r="S4089">
        <f t="shared" si="445"/>
        <v>-6.5399999999999894</v>
      </c>
      <c r="U4089" s="4">
        <f t="shared" si="451"/>
        <v>5</v>
      </c>
      <c r="V4089" s="4">
        <f t="shared" si="449"/>
        <v>7</v>
      </c>
      <c r="X4089" s="10">
        <f t="shared" si="450"/>
        <v>0</v>
      </c>
    </row>
    <row r="4090" spans="1:24">
      <c r="A4090" s="4"/>
      <c r="B4090" t="s">
        <v>87</v>
      </c>
      <c r="C4090">
        <v>22</v>
      </c>
      <c r="D4090" s="1">
        <v>2</v>
      </c>
      <c r="E4090" s="1">
        <v>0</v>
      </c>
      <c r="F4090" s="1">
        <v>2.75</v>
      </c>
      <c r="G4090" s="1">
        <v>-0.32</v>
      </c>
      <c r="H4090" s="1">
        <v>5.5</v>
      </c>
      <c r="I4090" s="1">
        <v>0</v>
      </c>
      <c r="J4090" s="1">
        <v>-0.26999999999999902</v>
      </c>
      <c r="K4090" s="1">
        <v>2.5</v>
      </c>
      <c r="L4090" s="1">
        <v>-0.5</v>
      </c>
      <c r="M4090" s="1">
        <v>10.5</v>
      </c>
      <c r="O4090">
        <f t="shared" si="446"/>
        <v>37.15</v>
      </c>
      <c r="P4090">
        <f t="shared" si="447"/>
        <v>0</v>
      </c>
      <c r="R4090">
        <f t="shared" si="448"/>
        <v>21.910000000000011</v>
      </c>
      <c r="S4090">
        <f t="shared" si="445"/>
        <v>-9.9399999999999871</v>
      </c>
      <c r="U4090" s="4">
        <f t="shared" si="451"/>
        <v>5</v>
      </c>
      <c r="V4090" s="4">
        <f t="shared" si="449"/>
        <v>8</v>
      </c>
      <c r="X4090" s="10">
        <f t="shared" si="450"/>
        <v>0</v>
      </c>
    </row>
    <row r="4091" spans="1:24">
      <c r="A4091" s="4"/>
      <c r="B4091" t="s">
        <v>88</v>
      </c>
      <c r="C4091">
        <v>22</v>
      </c>
      <c r="D4091" s="1">
        <v>-4.0999999999999899</v>
      </c>
      <c r="E4091" s="1">
        <v>0</v>
      </c>
      <c r="F4091" s="1">
        <v>3</v>
      </c>
      <c r="G4091" s="1">
        <v>-4.9799999999999997E-2</v>
      </c>
      <c r="H4091" s="1">
        <v>5.5</v>
      </c>
      <c r="I4091" s="1">
        <v>0</v>
      </c>
      <c r="J4091" s="1">
        <v>-4.9999999999999802E-2</v>
      </c>
      <c r="K4091" s="1">
        <v>2.5</v>
      </c>
      <c r="L4091" s="1">
        <v>0</v>
      </c>
      <c r="M4091" s="1">
        <v>12.1</v>
      </c>
      <c r="O4091">
        <f t="shared" si="446"/>
        <v>35.63000000000001</v>
      </c>
      <c r="P4091">
        <f t="shared" si="447"/>
        <v>0</v>
      </c>
      <c r="R4091">
        <f t="shared" si="448"/>
        <v>22.248800000000003</v>
      </c>
      <c r="S4091">
        <f t="shared" si="445"/>
        <v>-10.950199999999997</v>
      </c>
      <c r="U4091" s="4">
        <f t="shared" si="451"/>
        <v>5</v>
      </c>
      <c r="V4091" s="4">
        <f t="shared" si="449"/>
        <v>8</v>
      </c>
      <c r="X4091" s="10">
        <f t="shared" si="450"/>
        <v>0</v>
      </c>
    </row>
    <row r="4092" spans="1:24">
      <c r="A4092" s="4"/>
      <c r="B4092" t="s">
        <v>89</v>
      </c>
      <c r="C4092">
        <v>22</v>
      </c>
      <c r="D4092" s="1">
        <v>-3.8999999999999901</v>
      </c>
      <c r="E4092" s="1">
        <v>0</v>
      </c>
      <c r="F4092" s="1">
        <v>3</v>
      </c>
      <c r="G4092" s="1">
        <v>-0.45</v>
      </c>
      <c r="H4092" s="1">
        <v>5</v>
      </c>
      <c r="I4092" s="1">
        <v>0</v>
      </c>
      <c r="J4092" s="1">
        <v>-0.33999999999999903</v>
      </c>
      <c r="K4092" s="1">
        <v>2.5</v>
      </c>
      <c r="L4092" s="1">
        <v>-0.5</v>
      </c>
      <c r="M4092" s="1">
        <v>9.8000000000000007</v>
      </c>
      <c r="O4092">
        <f t="shared" si="446"/>
        <v>35.27000000000001</v>
      </c>
      <c r="P4092">
        <f t="shared" si="447"/>
        <v>0</v>
      </c>
      <c r="R4092">
        <f t="shared" si="448"/>
        <v>20.580000000000013</v>
      </c>
      <c r="S4092">
        <f t="shared" si="445"/>
        <v>-10.519999999999989</v>
      </c>
      <c r="U4092" s="4">
        <f t="shared" si="451"/>
        <v>5</v>
      </c>
      <c r="V4092" s="4">
        <f t="shared" si="449"/>
        <v>8</v>
      </c>
      <c r="X4092" s="10">
        <f t="shared" si="450"/>
        <v>0</v>
      </c>
    </row>
    <row r="4093" spans="1:24">
      <c r="A4093" s="4"/>
      <c r="B4093" t="s">
        <v>90</v>
      </c>
      <c r="C4093">
        <v>22</v>
      </c>
      <c r="D4093" s="1">
        <v>-1.5</v>
      </c>
      <c r="E4093" s="1">
        <v>0</v>
      </c>
      <c r="F4093" s="1">
        <v>3.25</v>
      </c>
      <c r="G4093" s="1">
        <v>-0.28999999999999998</v>
      </c>
      <c r="H4093" s="1">
        <v>4.75</v>
      </c>
      <c r="I4093" s="1">
        <v>0.1</v>
      </c>
      <c r="J4093" s="1">
        <v>-0.23999999999999899</v>
      </c>
      <c r="K4093" s="1">
        <v>2.5</v>
      </c>
      <c r="L4093" s="1">
        <v>-0.15</v>
      </c>
      <c r="M4093" s="1">
        <v>11.8</v>
      </c>
      <c r="O4093">
        <f t="shared" si="446"/>
        <v>39.49</v>
      </c>
      <c r="P4093">
        <f t="shared" si="447"/>
        <v>0</v>
      </c>
      <c r="R4093">
        <f t="shared" si="448"/>
        <v>20.820000000000014</v>
      </c>
      <c r="S4093">
        <f t="shared" si="445"/>
        <v>-11.929999999999987</v>
      </c>
      <c r="U4093" s="4">
        <f t="shared" si="451"/>
        <v>5</v>
      </c>
      <c r="V4093" s="4">
        <f t="shared" si="449"/>
        <v>8</v>
      </c>
      <c r="X4093" s="10">
        <f t="shared" si="450"/>
        <v>0</v>
      </c>
    </row>
    <row r="4094" spans="1:24">
      <c r="A4094" s="4"/>
      <c r="B4094" t="s">
        <v>91</v>
      </c>
      <c r="C4094">
        <v>22</v>
      </c>
      <c r="D4094" s="1">
        <v>3.19999999999999</v>
      </c>
      <c r="E4094" s="1">
        <v>0</v>
      </c>
      <c r="F4094" s="1">
        <v>3.5</v>
      </c>
      <c r="G4094" s="1">
        <v>-0.15</v>
      </c>
      <c r="H4094" s="1">
        <v>4.5</v>
      </c>
      <c r="I4094" s="1">
        <v>0.1</v>
      </c>
      <c r="J4094" s="1">
        <v>-0.13</v>
      </c>
      <c r="K4094" s="1">
        <v>2.5</v>
      </c>
      <c r="L4094" s="1">
        <v>-0.15</v>
      </c>
      <c r="M4094" s="1">
        <v>14.1</v>
      </c>
      <c r="O4094">
        <f t="shared" si="446"/>
        <v>45.279999999999994</v>
      </c>
      <c r="P4094">
        <f t="shared" si="447"/>
        <v>0</v>
      </c>
      <c r="R4094">
        <f t="shared" si="448"/>
        <v>23.46</v>
      </c>
      <c r="S4094">
        <f t="shared" si="445"/>
        <v>-13.19</v>
      </c>
      <c r="U4094" s="4">
        <f t="shared" si="451"/>
        <v>6</v>
      </c>
      <c r="V4094" s="4">
        <f t="shared" si="449"/>
        <v>9</v>
      </c>
      <c r="X4094" s="10">
        <f t="shared" si="450"/>
        <v>0</v>
      </c>
    </row>
    <row r="4095" spans="1:24">
      <c r="A4095" s="4"/>
      <c r="B4095" t="s">
        <v>92</v>
      </c>
      <c r="C4095">
        <v>22</v>
      </c>
      <c r="D4095" s="1">
        <v>-0.69999999999999896</v>
      </c>
      <c r="E4095" s="1">
        <v>0</v>
      </c>
      <c r="F4095" s="1">
        <v>3.75</v>
      </c>
      <c r="G4095" s="1">
        <v>-9.9599999999999994E-2</v>
      </c>
      <c r="H4095" s="1">
        <v>4.5</v>
      </c>
      <c r="I4095" s="1">
        <v>0</v>
      </c>
      <c r="J4095" s="1">
        <v>-6.9999999999999396E-2</v>
      </c>
      <c r="K4095" s="1">
        <v>2.5</v>
      </c>
      <c r="L4095" s="1">
        <v>0</v>
      </c>
      <c r="M4095" s="1">
        <v>11.9</v>
      </c>
      <c r="O4095">
        <f t="shared" si="446"/>
        <v>45.26</v>
      </c>
      <c r="P4095">
        <f t="shared" si="447"/>
        <v>0</v>
      </c>
      <c r="R4095">
        <f t="shared" si="448"/>
        <v>21.087600000000009</v>
      </c>
      <c r="S4095">
        <f t="shared" si="445"/>
        <v>-11.960399999999993</v>
      </c>
      <c r="U4095" s="4">
        <f t="shared" si="451"/>
        <v>5</v>
      </c>
      <c r="V4095" s="4">
        <f t="shared" si="449"/>
        <v>8</v>
      </c>
      <c r="X4095" s="10">
        <f t="shared" si="450"/>
        <v>0</v>
      </c>
    </row>
    <row r="4096" spans="1:24">
      <c r="A4096" s="4"/>
      <c r="B4096" t="s">
        <v>93</v>
      </c>
      <c r="C4096">
        <v>22</v>
      </c>
      <c r="D4096" s="1">
        <v>-9.7999999999999901</v>
      </c>
      <c r="E4096" s="1">
        <v>0</v>
      </c>
      <c r="F4096" s="1">
        <v>3.75</v>
      </c>
      <c r="G4096" s="1">
        <v>0</v>
      </c>
      <c r="H4096" s="1">
        <v>4.5</v>
      </c>
      <c r="I4096" s="1">
        <v>0</v>
      </c>
      <c r="J4096" s="1">
        <v>1.00000000000006E-2</v>
      </c>
      <c r="K4096" s="1">
        <v>2.5</v>
      </c>
      <c r="L4096" s="1">
        <v>0</v>
      </c>
      <c r="M4096" s="1">
        <v>10.3</v>
      </c>
      <c r="O4096">
        <f t="shared" si="446"/>
        <v>38.890000000000008</v>
      </c>
      <c r="P4096">
        <f t="shared" si="447"/>
        <v>0</v>
      </c>
      <c r="R4096">
        <f t="shared" si="448"/>
        <v>19.930000000000007</v>
      </c>
      <c r="S4096">
        <f t="shared" si="445"/>
        <v>-9.4199999999999928</v>
      </c>
      <c r="U4096" s="4">
        <f t="shared" si="451"/>
        <v>4</v>
      </c>
      <c r="V4096" s="4">
        <f t="shared" si="449"/>
        <v>8</v>
      </c>
      <c r="X4096" s="10">
        <f t="shared" si="450"/>
        <v>0</v>
      </c>
    </row>
    <row r="4097" spans="1:24">
      <c r="A4097" s="4"/>
      <c r="B4097" t="s">
        <v>94</v>
      </c>
      <c r="C4097">
        <v>22</v>
      </c>
      <c r="D4097" s="1">
        <v>-15.3</v>
      </c>
      <c r="E4097" s="1">
        <v>0</v>
      </c>
      <c r="F4097" s="1">
        <v>4</v>
      </c>
      <c r="G4097" s="1">
        <v>0</v>
      </c>
      <c r="H4097" s="1">
        <v>4.5</v>
      </c>
      <c r="I4097" s="1">
        <v>0</v>
      </c>
      <c r="J4097" s="1">
        <v>1.00000000000006E-2</v>
      </c>
      <c r="K4097" s="1">
        <v>2.5</v>
      </c>
      <c r="L4097" s="1">
        <v>0</v>
      </c>
      <c r="M4097" s="1">
        <v>7.9</v>
      </c>
      <c r="O4097">
        <f t="shared" si="446"/>
        <v>37.79</v>
      </c>
      <c r="P4097">
        <f t="shared" si="447"/>
        <v>0</v>
      </c>
      <c r="R4097">
        <f t="shared" si="448"/>
        <v>17.530000000000008</v>
      </c>
      <c r="S4097">
        <f t="shared" si="445"/>
        <v>-7.0199999999999925</v>
      </c>
      <c r="U4097" s="4">
        <f t="shared" si="451"/>
        <v>4</v>
      </c>
      <c r="V4097" s="4">
        <f t="shared" si="449"/>
        <v>8</v>
      </c>
      <c r="X4097" s="10">
        <f t="shared" si="450"/>
        <v>0</v>
      </c>
    </row>
    <row r="4098" spans="1:24">
      <c r="A4098" s="4"/>
      <c r="B4098" t="s">
        <v>95</v>
      </c>
      <c r="C4098">
        <v>22</v>
      </c>
      <c r="D4098" s="1">
        <v>-15.3</v>
      </c>
      <c r="E4098" s="1">
        <v>0.125</v>
      </c>
      <c r="F4098" s="1">
        <v>4.25</v>
      </c>
      <c r="G4098" s="1">
        <v>1.9599999999999999E-2</v>
      </c>
      <c r="H4098" s="1">
        <v>4.5</v>
      </c>
      <c r="I4098" s="1">
        <v>0</v>
      </c>
      <c r="J4098" s="1">
        <v>-9.9999999999997799E-3</v>
      </c>
      <c r="K4098" s="1">
        <v>2.5</v>
      </c>
      <c r="L4098" s="1">
        <v>0</v>
      </c>
      <c r="M4098" s="1">
        <v>7.9</v>
      </c>
      <c r="O4098">
        <f t="shared" si="446"/>
        <v>42.164999999999999</v>
      </c>
      <c r="P4098">
        <f t="shared" si="447"/>
        <v>0</v>
      </c>
      <c r="R4098">
        <f t="shared" si="448"/>
        <v>17.1524</v>
      </c>
      <c r="S4098">
        <f t="shared" si="445"/>
        <v>-7.2995999999999972</v>
      </c>
      <c r="U4098" s="4">
        <f t="shared" si="451"/>
        <v>4</v>
      </c>
      <c r="V4098" s="4">
        <f t="shared" si="449"/>
        <v>8</v>
      </c>
      <c r="X4098" s="10">
        <f t="shared" si="450"/>
        <v>0</v>
      </c>
    </row>
    <row r="4099" spans="1:24">
      <c r="A4099" s="4"/>
      <c r="B4099" t="s">
        <v>96</v>
      </c>
      <c r="C4099">
        <v>22</v>
      </c>
      <c r="D4099" s="1">
        <v>-7.8999999999999897</v>
      </c>
      <c r="E4099" s="1">
        <v>0.125</v>
      </c>
      <c r="F4099" s="1">
        <v>4.5</v>
      </c>
      <c r="G4099" s="1">
        <v>-0.17999999999999899</v>
      </c>
      <c r="H4099" s="1">
        <v>4.25</v>
      </c>
      <c r="I4099" s="1">
        <v>7.4999999999999997E-2</v>
      </c>
      <c r="J4099" s="1">
        <v>-0.2</v>
      </c>
      <c r="K4099" s="1">
        <v>2.5</v>
      </c>
      <c r="L4099" s="1">
        <v>-0.17499999999999999</v>
      </c>
      <c r="M4099" s="1">
        <v>9</v>
      </c>
      <c r="O4099">
        <f t="shared" si="446"/>
        <v>49.875000000000007</v>
      </c>
      <c r="P4099">
        <f t="shared" si="447"/>
        <v>0</v>
      </c>
      <c r="R4099">
        <f t="shared" si="448"/>
        <v>17.529999999999994</v>
      </c>
      <c r="S4099">
        <f t="shared" si="445"/>
        <v>-9.3950000000000014</v>
      </c>
      <c r="U4099" s="4">
        <f t="shared" si="451"/>
        <v>4</v>
      </c>
      <c r="V4099" s="4">
        <f t="shared" si="449"/>
        <v>8</v>
      </c>
      <c r="X4099" s="10">
        <f t="shared" si="450"/>
        <v>0</v>
      </c>
    </row>
    <row r="4100" spans="1:24">
      <c r="A4100" s="4"/>
      <c r="B4100" t="s">
        <v>97</v>
      </c>
      <c r="C4100">
        <v>22</v>
      </c>
      <c r="D4100" s="1">
        <v>8.0999999999999908</v>
      </c>
      <c r="E4100" s="1">
        <v>0</v>
      </c>
      <c r="F4100" s="1">
        <v>4.5</v>
      </c>
      <c r="G4100" s="1">
        <v>-5.96E-2</v>
      </c>
      <c r="H4100" s="1">
        <v>4</v>
      </c>
      <c r="I4100" s="1">
        <v>0.1</v>
      </c>
      <c r="J4100" s="1">
        <v>-1.9999999999999501E-2</v>
      </c>
      <c r="K4100" s="1">
        <v>2.5</v>
      </c>
      <c r="L4100" s="1">
        <v>-0.15</v>
      </c>
      <c r="M4100" s="1">
        <v>10.1</v>
      </c>
      <c r="O4100">
        <f t="shared" si="446"/>
        <v>59.209999999999994</v>
      </c>
      <c r="P4100">
        <f t="shared" si="447"/>
        <v>0</v>
      </c>
      <c r="R4100">
        <f t="shared" si="448"/>
        <v>19.847600000000007</v>
      </c>
      <c r="S4100">
        <f t="shared" si="445"/>
        <v>-8.3503999999999934</v>
      </c>
      <c r="U4100" s="4">
        <f t="shared" si="451"/>
        <v>4</v>
      </c>
      <c r="V4100" s="4">
        <f t="shared" si="449"/>
        <v>8</v>
      </c>
      <c r="X4100" s="10">
        <f t="shared" si="450"/>
        <v>0</v>
      </c>
    </row>
    <row r="4101" spans="1:24">
      <c r="A4101" s="4"/>
      <c r="B4101" t="s">
        <v>98</v>
      </c>
      <c r="C4101">
        <v>22</v>
      </c>
      <c r="D4101" s="1">
        <v>2.9</v>
      </c>
      <c r="E4101" s="1">
        <v>0.125</v>
      </c>
      <c r="F4101" s="1">
        <v>4.75</v>
      </c>
      <c r="G4101" s="1">
        <v>8.9899999999999994E-2</v>
      </c>
      <c r="H4101" s="1">
        <v>4</v>
      </c>
      <c r="I4101" s="1">
        <v>0</v>
      </c>
      <c r="J4101" s="1">
        <v>0.08</v>
      </c>
      <c r="K4101" s="1">
        <v>2.5</v>
      </c>
      <c r="L4101" s="1">
        <v>0</v>
      </c>
      <c r="M4101" s="1">
        <v>12.4</v>
      </c>
      <c r="O4101">
        <f t="shared" si="446"/>
        <v>59.905000000000001</v>
      </c>
      <c r="P4101">
        <f t="shared" si="447"/>
        <v>0</v>
      </c>
      <c r="R4101">
        <f t="shared" si="448"/>
        <v>21.900600000000001</v>
      </c>
      <c r="S4101">
        <f t="shared" si="445"/>
        <v>-11.1999</v>
      </c>
      <c r="U4101" s="4">
        <f t="shared" si="451"/>
        <v>5</v>
      </c>
      <c r="V4101" s="4">
        <f t="shared" si="449"/>
        <v>8</v>
      </c>
      <c r="X4101" s="10">
        <f t="shared" si="450"/>
        <v>0</v>
      </c>
    </row>
    <row r="4102" spans="1:24">
      <c r="A4102" s="4"/>
      <c r="B4102" t="s">
        <v>99</v>
      </c>
      <c r="C4102">
        <v>22</v>
      </c>
      <c r="D4102" s="1">
        <v>6.6</v>
      </c>
      <c r="E4102" s="1">
        <v>0.125</v>
      </c>
      <c r="F4102" s="1">
        <v>4.75</v>
      </c>
      <c r="G4102" s="1">
        <v>7.0000000000000201E-2</v>
      </c>
      <c r="H4102" s="1">
        <v>4</v>
      </c>
      <c r="I4102" s="1">
        <v>0</v>
      </c>
      <c r="J4102" s="1">
        <v>-9.9999999999997799E-3</v>
      </c>
      <c r="K4102" s="1">
        <v>2.5</v>
      </c>
      <c r="L4102" s="1">
        <v>0</v>
      </c>
      <c r="M4102" s="1">
        <v>14.7</v>
      </c>
      <c r="O4102">
        <f t="shared" si="446"/>
        <v>62.494999999999997</v>
      </c>
      <c r="P4102">
        <f t="shared" si="447"/>
        <v>1</v>
      </c>
      <c r="R4102">
        <f t="shared" si="448"/>
        <v>23.15</v>
      </c>
      <c r="S4102">
        <f t="shared" si="445"/>
        <v>-14.649999999999997</v>
      </c>
      <c r="U4102" s="4">
        <f t="shared" si="451"/>
        <v>6</v>
      </c>
      <c r="V4102" s="4">
        <f t="shared" si="449"/>
        <v>9</v>
      </c>
      <c r="X4102" s="10">
        <f t="shared" si="450"/>
        <v>7.4999999999999997E-3</v>
      </c>
    </row>
    <row r="4103" spans="1:24">
      <c r="A4103" s="4"/>
      <c r="B4103" t="s">
        <v>100</v>
      </c>
      <c r="C4103">
        <v>22</v>
      </c>
      <c r="D4103" s="1">
        <v>5.7</v>
      </c>
      <c r="E4103" s="1">
        <v>0</v>
      </c>
      <c r="F4103" s="1">
        <v>5</v>
      </c>
      <c r="G4103" s="1">
        <v>5.96E-2</v>
      </c>
      <c r="H4103" s="1">
        <v>4</v>
      </c>
      <c r="I4103" s="1">
        <v>0</v>
      </c>
      <c r="J4103" s="1">
        <v>2.0000000000000399E-2</v>
      </c>
      <c r="K4103" s="1">
        <v>2.5</v>
      </c>
      <c r="L4103" s="1">
        <v>0</v>
      </c>
      <c r="M4103" s="1">
        <v>16.5</v>
      </c>
      <c r="O4103">
        <f t="shared" si="446"/>
        <v>62.99</v>
      </c>
      <c r="P4103">
        <f t="shared" si="447"/>
        <v>1</v>
      </c>
      <c r="R4103">
        <f t="shared" si="448"/>
        <v>25.402400000000007</v>
      </c>
      <c r="S4103">
        <f t="shared" si="445"/>
        <v>-16.049599999999995</v>
      </c>
      <c r="U4103" s="4">
        <f t="shared" si="451"/>
        <v>6</v>
      </c>
      <c r="V4103" s="4">
        <f t="shared" si="449"/>
        <v>9</v>
      </c>
      <c r="X4103" s="10">
        <f t="shared" si="450"/>
        <v>7.4999999999999997E-3</v>
      </c>
    </row>
    <row r="4104" spans="1:24">
      <c r="A4104" s="4"/>
      <c r="B4104" t="s">
        <v>101</v>
      </c>
      <c r="C4104">
        <v>22</v>
      </c>
      <c r="D4104" s="1">
        <v>2</v>
      </c>
      <c r="E4104" s="1">
        <v>0.125</v>
      </c>
      <c r="F4104" s="1">
        <v>5</v>
      </c>
      <c r="G4104" s="1">
        <v>0.04</v>
      </c>
      <c r="H4104" s="1">
        <v>4</v>
      </c>
      <c r="I4104" s="1">
        <v>0</v>
      </c>
      <c r="J4104" s="1">
        <v>-5.9999999999999602E-2</v>
      </c>
      <c r="K4104" s="1">
        <v>2.5</v>
      </c>
      <c r="L4104" s="1">
        <v>0</v>
      </c>
      <c r="M4104" s="1">
        <v>16.2</v>
      </c>
      <c r="O4104">
        <f t="shared" si="446"/>
        <v>62.024999999999999</v>
      </c>
      <c r="P4104">
        <f t="shared" si="447"/>
        <v>1</v>
      </c>
      <c r="R4104">
        <f t="shared" si="448"/>
        <v>24.180000000000003</v>
      </c>
      <c r="S4104">
        <f t="shared" si="445"/>
        <v>-16.769999999999996</v>
      </c>
      <c r="U4104" s="4">
        <f t="shared" si="451"/>
        <v>6</v>
      </c>
      <c r="V4104" s="4">
        <f t="shared" si="449"/>
        <v>9</v>
      </c>
      <c r="X4104" s="10">
        <f t="shared" si="450"/>
        <v>7.4999999999999997E-3</v>
      </c>
    </row>
    <row r="4105" spans="1:24">
      <c r="A4105" s="4"/>
      <c r="B4105" t="s">
        <v>102</v>
      </c>
      <c r="C4105">
        <v>22</v>
      </c>
      <c r="D4105" s="1">
        <v>0.40000000000000202</v>
      </c>
      <c r="E4105" s="1">
        <v>0.125</v>
      </c>
      <c r="F4105" s="1">
        <v>5.25</v>
      </c>
      <c r="G4105" s="1">
        <v>5.96E-2</v>
      </c>
      <c r="H4105" s="1">
        <v>4</v>
      </c>
      <c r="I4105" s="1">
        <v>0</v>
      </c>
      <c r="J4105" s="1">
        <v>-9.9999999999997799E-3</v>
      </c>
      <c r="K4105" s="1">
        <v>2.5</v>
      </c>
      <c r="L4105" s="1">
        <v>0</v>
      </c>
      <c r="M4105" s="1">
        <v>16.7</v>
      </c>
      <c r="O4105">
        <f t="shared" si="446"/>
        <v>63.655000000000001</v>
      </c>
      <c r="P4105">
        <f t="shared" si="447"/>
        <v>1</v>
      </c>
      <c r="R4105">
        <f t="shared" si="448"/>
        <v>25.212400000000002</v>
      </c>
      <c r="S4105">
        <f t="shared" si="445"/>
        <v>-16.639599999999998</v>
      </c>
      <c r="U4105" s="4">
        <f t="shared" si="451"/>
        <v>6</v>
      </c>
      <c r="V4105" s="4">
        <f t="shared" si="449"/>
        <v>9</v>
      </c>
      <c r="X4105" s="10">
        <f t="shared" si="450"/>
        <v>7.4999999999999997E-3</v>
      </c>
    </row>
    <row r="4106" spans="1:24">
      <c r="A4106" s="4"/>
      <c r="B4106" t="s">
        <v>103</v>
      </c>
      <c r="C4106">
        <v>22</v>
      </c>
      <c r="D4106" s="1">
        <v>3.2</v>
      </c>
      <c r="E4106" s="1">
        <v>0.125</v>
      </c>
      <c r="F4106" s="1">
        <v>5.25</v>
      </c>
      <c r="G4106" s="1">
        <v>0.04</v>
      </c>
      <c r="H4106" s="1">
        <v>4</v>
      </c>
      <c r="I4106" s="1">
        <v>0</v>
      </c>
      <c r="J4106" s="1">
        <v>-6.0000000000000497E-2</v>
      </c>
      <c r="K4106" s="1">
        <v>2.5</v>
      </c>
      <c r="L4106" s="1">
        <v>0</v>
      </c>
      <c r="M4106" s="1">
        <v>16.8</v>
      </c>
      <c r="O4106">
        <f t="shared" si="446"/>
        <v>65.615000000000009</v>
      </c>
      <c r="P4106">
        <f t="shared" si="447"/>
        <v>1</v>
      </c>
      <c r="R4106">
        <f t="shared" si="448"/>
        <v>24.779999999999994</v>
      </c>
      <c r="S4106">
        <f t="shared" si="445"/>
        <v>-17.370000000000008</v>
      </c>
      <c r="U4106" s="4">
        <f t="shared" si="451"/>
        <v>6</v>
      </c>
      <c r="V4106" s="4">
        <f t="shared" si="449"/>
        <v>10</v>
      </c>
      <c r="X4106" s="10">
        <f t="shared" si="450"/>
        <v>7.4999999999999997E-3</v>
      </c>
    </row>
    <row r="4107" spans="1:24">
      <c r="A4107" s="4"/>
      <c r="B4107" t="s">
        <v>104</v>
      </c>
      <c r="C4107">
        <v>22</v>
      </c>
      <c r="D4107" s="1">
        <v>-0.19999999999999901</v>
      </c>
      <c r="E4107" s="1">
        <v>0.125</v>
      </c>
      <c r="F4107" s="1">
        <v>5.25</v>
      </c>
      <c r="G4107" s="1">
        <v>9.9599999999999994E-2</v>
      </c>
      <c r="H4107" s="1">
        <v>4</v>
      </c>
      <c r="I4107" s="1">
        <v>0</v>
      </c>
      <c r="J4107" s="1">
        <v>8.9999999999999802E-2</v>
      </c>
      <c r="K4107" s="1">
        <v>2.5</v>
      </c>
      <c r="L4107" s="1">
        <v>0</v>
      </c>
      <c r="M4107" s="1">
        <v>16.100000000000001</v>
      </c>
      <c r="O4107">
        <f t="shared" si="446"/>
        <v>63.234999999999999</v>
      </c>
      <c r="P4107">
        <f t="shared" si="447"/>
        <v>1</v>
      </c>
      <c r="R4107">
        <f t="shared" si="448"/>
        <v>25.6724</v>
      </c>
      <c r="S4107">
        <f t="shared" si="445"/>
        <v>-14.779600000000004</v>
      </c>
      <c r="U4107" s="4">
        <f t="shared" si="451"/>
        <v>6</v>
      </c>
      <c r="V4107" s="4">
        <f t="shared" si="449"/>
        <v>9</v>
      </c>
      <c r="X4107" s="10">
        <f t="shared" si="450"/>
        <v>7.4999999999999997E-3</v>
      </c>
    </row>
    <row r="4108" spans="1:24">
      <c r="A4108" s="4"/>
      <c r="B4108" t="s">
        <v>105</v>
      </c>
      <c r="C4108">
        <v>22</v>
      </c>
      <c r="D4108" s="1">
        <v>-3.5</v>
      </c>
      <c r="E4108" s="1">
        <v>0.125</v>
      </c>
      <c r="F4108" s="1">
        <v>5.25</v>
      </c>
      <c r="G4108" s="1">
        <v>0.04</v>
      </c>
      <c r="H4108" s="1">
        <v>4</v>
      </c>
      <c r="I4108" s="1">
        <v>0.1</v>
      </c>
      <c r="J4108" s="1">
        <v>-9.9999999999997799E-3</v>
      </c>
      <c r="K4108" s="1">
        <v>2.5</v>
      </c>
      <c r="L4108" s="1">
        <v>0.1</v>
      </c>
      <c r="M4108" s="1">
        <v>16</v>
      </c>
      <c r="O4108">
        <f t="shared" si="446"/>
        <v>60.964999999999996</v>
      </c>
      <c r="P4108">
        <f t="shared" si="447"/>
        <v>1</v>
      </c>
      <c r="R4108">
        <f t="shared" si="448"/>
        <v>24.03</v>
      </c>
      <c r="S4108">
        <f t="shared" si="445"/>
        <v>-15.219999999999997</v>
      </c>
      <c r="U4108" s="4">
        <f t="shared" si="451"/>
        <v>6</v>
      </c>
      <c r="V4108" s="4">
        <f t="shared" si="449"/>
        <v>9</v>
      </c>
      <c r="X4108" s="10">
        <f t="shared" si="450"/>
        <v>7.4999999999999997E-3</v>
      </c>
    </row>
    <row r="4109" spans="1:24">
      <c r="A4109" s="4"/>
      <c r="B4109" t="s">
        <v>106</v>
      </c>
      <c r="C4109">
        <v>22</v>
      </c>
      <c r="D4109" s="1">
        <v>-8.6999999999999904</v>
      </c>
      <c r="E4109" s="1">
        <v>0.125</v>
      </c>
      <c r="F4109" s="1">
        <v>5.25</v>
      </c>
      <c r="G4109" s="1">
        <v>3.00000000000002E-2</v>
      </c>
      <c r="H4109" s="1">
        <v>4</v>
      </c>
      <c r="I4109" s="1">
        <v>0.1</v>
      </c>
      <c r="J4109" s="1">
        <v>-3.00000000000002E-2</v>
      </c>
      <c r="K4109" s="1">
        <v>2.5</v>
      </c>
      <c r="L4109" s="1">
        <v>0.1</v>
      </c>
      <c r="M4109" s="1">
        <v>14.6</v>
      </c>
      <c r="O4109">
        <f t="shared" si="446"/>
        <v>57.32500000000001</v>
      </c>
      <c r="P4109">
        <f t="shared" si="447"/>
        <v>0</v>
      </c>
      <c r="R4109">
        <f t="shared" si="448"/>
        <v>22.429999999999996</v>
      </c>
      <c r="S4109">
        <f t="shared" si="445"/>
        <v>-14.070000000000002</v>
      </c>
      <c r="U4109" s="4">
        <f t="shared" si="451"/>
        <v>5</v>
      </c>
      <c r="V4109" s="4">
        <f t="shared" si="449"/>
        <v>9</v>
      </c>
      <c r="X4109" s="10">
        <f t="shared" si="450"/>
        <v>0</v>
      </c>
    </row>
    <row r="4110" spans="1:24">
      <c r="A4110" s="4"/>
      <c r="B4110" t="s">
        <v>107</v>
      </c>
      <c r="C4110">
        <v>22</v>
      </c>
      <c r="D4110" s="1">
        <v>-8.6999999999999904</v>
      </c>
      <c r="E4110" s="1">
        <v>0.125</v>
      </c>
      <c r="F4110" s="1">
        <v>5.25</v>
      </c>
      <c r="G4110" s="1">
        <v>1.9599999999999999E-2</v>
      </c>
      <c r="H4110" s="1">
        <v>4</v>
      </c>
      <c r="I4110" s="1">
        <v>0.11111111111111099</v>
      </c>
      <c r="J4110" s="1">
        <v>9.9999999999997799E-3</v>
      </c>
      <c r="K4110" s="1">
        <v>2.5</v>
      </c>
      <c r="L4110" s="1">
        <v>0.11111111111111099</v>
      </c>
      <c r="M4110" s="1">
        <v>14.6</v>
      </c>
      <c r="O4110">
        <f t="shared" si="446"/>
        <v>57.329444444444455</v>
      </c>
      <c r="P4110">
        <f t="shared" si="447"/>
        <v>0</v>
      </c>
      <c r="R4110">
        <f t="shared" si="448"/>
        <v>22.94573333333333</v>
      </c>
      <c r="S4110">
        <f t="shared" ref="S4110:S4173" si="452">SUMPRODUCT(G4110:M4110,$G$3:$M$3)</f>
        <v>-13.461822222222226</v>
      </c>
      <c r="U4110" s="4">
        <f t="shared" si="451"/>
        <v>5</v>
      </c>
      <c r="V4110" s="4">
        <f t="shared" si="449"/>
        <v>9</v>
      </c>
      <c r="X4110" s="10">
        <f t="shared" si="450"/>
        <v>0</v>
      </c>
    </row>
    <row r="4111" spans="1:24">
      <c r="A4111" s="4"/>
      <c r="B4111" t="s">
        <v>108</v>
      </c>
      <c r="C4111">
        <v>22</v>
      </c>
      <c r="D4111" s="1">
        <v>2.2000000000000002</v>
      </c>
      <c r="E4111" s="1">
        <v>0.125</v>
      </c>
      <c r="F4111" s="1">
        <v>5.25</v>
      </c>
      <c r="G4111" s="1">
        <v>7.0000000000000201E-2</v>
      </c>
      <c r="H4111" s="1">
        <v>4</v>
      </c>
      <c r="I4111" s="1">
        <v>0</v>
      </c>
      <c r="J4111" s="1">
        <v>7.0000000000000201E-2</v>
      </c>
      <c r="K4111" s="1">
        <v>2.5</v>
      </c>
      <c r="L4111" s="1">
        <v>0</v>
      </c>
      <c r="M4111" s="1">
        <v>19.8</v>
      </c>
      <c r="O4111">
        <f t="shared" ref="O4111:O4174" si="453">SUMPRODUCT(D4111:I4111,$D$1:$I$1)</f>
        <v>64.914999999999992</v>
      </c>
      <c r="P4111">
        <f t="shared" ref="P4111:P4174" si="454">IF(O4111&lt;=$P$1,-1,IF(O4111&lt;=$P$2,0,1))</f>
        <v>1</v>
      </c>
      <c r="R4111">
        <f t="shared" ref="R4111:R4174" si="455">SUMPRODUCT(G4111:M4111,$G$2:$M$2)</f>
        <v>29.290000000000003</v>
      </c>
      <c r="S4111">
        <f t="shared" si="452"/>
        <v>-18.709999999999997</v>
      </c>
      <c r="U4111" s="4">
        <f t="shared" si="451"/>
        <v>7</v>
      </c>
      <c r="V4111" s="4">
        <f t="shared" ref="V4111:V4174" si="456">SUM(S4111&lt;$V$2,S4111&lt;$V$3,S4111&lt;$V$4,S4111&lt;$V$5,S4111&lt;$V$6,S4111&lt;$V$7,S4111&lt;$V$8,S4111&lt;$V$9,S4111&lt;$V$10,S4111&lt;$V$11)</f>
        <v>10</v>
      </c>
      <c r="X4111" s="10">
        <f t="shared" ref="X4111:X4174" si="457">IF(P4111=0,0%,IF(P4111=1,U4111*0.125%,-V4111*0.125%))</f>
        <v>8.7500000000000008E-3</v>
      </c>
    </row>
    <row r="4112" spans="1:24">
      <c r="A4112" s="4"/>
      <c r="B4112" t="s">
        <v>109</v>
      </c>
      <c r="C4112">
        <v>22</v>
      </c>
      <c r="D4112" s="1">
        <v>8</v>
      </c>
      <c r="E4112" s="1">
        <v>0</v>
      </c>
      <c r="F4112" s="1">
        <v>5.25</v>
      </c>
      <c r="G4112" s="1">
        <v>3.00000000000002E-2</v>
      </c>
      <c r="H4112" s="1">
        <v>4</v>
      </c>
      <c r="I4112" s="1">
        <v>7.4999999999999997E-2</v>
      </c>
      <c r="J4112" s="1">
        <v>-2.0000000000000399E-2</v>
      </c>
      <c r="K4112" s="1">
        <v>2.5</v>
      </c>
      <c r="L4112" s="1">
        <v>7.4999999999999997E-2</v>
      </c>
      <c r="M4112" s="1">
        <v>21.5</v>
      </c>
      <c r="O4112">
        <f t="shared" si="453"/>
        <v>67.38</v>
      </c>
      <c r="P4112">
        <f t="shared" si="454"/>
        <v>1</v>
      </c>
      <c r="R4112">
        <f t="shared" si="455"/>
        <v>29.609999999999992</v>
      </c>
      <c r="S4112">
        <f t="shared" si="452"/>
        <v>-21.015000000000004</v>
      </c>
      <c r="U4112" s="4">
        <f t="shared" si="451"/>
        <v>7</v>
      </c>
      <c r="V4112" s="4">
        <f t="shared" si="456"/>
        <v>10</v>
      </c>
      <c r="X4112" s="10">
        <f t="shared" si="457"/>
        <v>8.7500000000000008E-3</v>
      </c>
    </row>
    <row r="4113" spans="1:24">
      <c r="A4113" s="4"/>
      <c r="B4113" t="s">
        <v>110</v>
      </c>
      <c r="C4113">
        <v>22</v>
      </c>
      <c r="D4113" s="1">
        <v>10.6</v>
      </c>
      <c r="E4113" s="1">
        <v>0.125</v>
      </c>
      <c r="F4113" s="1">
        <v>5.25</v>
      </c>
      <c r="G4113" s="1">
        <v>0.04</v>
      </c>
      <c r="H4113" s="1">
        <v>4</v>
      </c>
      <c r="I4113" s="1">
        <v>0.125</v>
      </c>
      <c r="J4113" s="1">
        <v>-9.9999999999997799E-3</v>
      </c>
      <c r="K4113" s="1">
        <v>2.5</v>
      </c>
      <c r="L4113" s="1">
        <v>0.125</v>
      </c>
      <c r="M4113" s="1">
        <v>24.4</v>
      </c>
      <c r="O4113">
        <f t="shared" si="453"/>
        <v>70.844999999999999</v>
      </c>
      <c r="P4113">
        <f t="shared" si="454"/>
        <v>1</v>
      </c>
      <c r="R4113">
        <f t="shared" si="455"/>
        <v>32.28</v>
      </c>
      <c r="S4113">
        <f t="shared" si="452"/>
        <v>-23.444999999999997</v>
      </c>
      <c r="U4113" s="4">
        <f t="shared" si="451"/>
        <v>8</v>
      </c>
      <c r="V4113" s="4">
        <f t="shared" si="456"/>
        <v>10</v>
      </c>
      <c r="X4113" s="10">
        <f t="shared" si="457"/>
        <v>0.01</v>
      </c>
    </row>
    <row r="4114" spans="1:24">
      <c r="A4114" s="4"/>
      <c r="B4114" t="s">
        <v>111</v>
      </c>
      <c r="C4114">
        <v>22</v>
      </c>
      <c r="D4114" s="1">
        <v>10.6</v>
      </c>
      <c r="E4114" s="1">
        <v>0.125</v>
      </c>
      <c r="F4114" s="1">
        <v>5.25</v>
      </c>
      <c r="G4114" s="1">
        <v>0.25</v>
      </c>
      <c r="H4114" s="1">
        <v>4.25</v>
      </c>
      <c r="I4114" s="1">
        <v>-0.1</v>
      </c>
      <c r="J4114" s="1">
        <v>0.1</v>
      </c>
      <c r="K4114" s="1">
        <v>2.5</v>
      </c>
      <c r="L4114" s="1">
        <v>0.15</v>
      </c>
      <c r="M4114" s="1">
        <v>24.5</v>
      </c>
      <c r="O4114">
        <f t="shared" si="453"/>
        <v>71.004999999999995</v>
      </c>
      <c r="P4114">
        <f t="shared" si="454"/>
        <v>1</v>
      </c>
      <c r="R4114">
        <f t="shared" si="455"/>
        <v>32.9</v>
      </c>
      <c r="S4114">
        <f t="shared" si="452"/>
        <v>-24.65</v>
      </c>
      <c r="U4114" s="4">
        <f t="shared" si="451"/>
        <v>8</v>
      </c>
      <c r="V4114" s="4">
        <f t="shared" si="456"/>
        <v>10</v>
      </c>
      <c r="X4114" s="10">
        <f t="shared" si="457"/>
        <v>0.01</v>
      </c>
    </row>
    <row r="4115" spans="1:24">
      <c r="A4115" s="4"/>
      <c r="B4115" t="s">
        <v>112</v>
      </c>
      <c r="C4115">
        <v>22</v>
      </c>
      <c r="D4115" s="1">
        <v>-2.2999999999999998</v>
      </c>
      <c r="E4115" s="1">
        <v>0</v>
      </c>
      <c r="F4115" s="1">
        <v>5.25</v>
      </c>
      <c r="G4115" s="1">
        <v>7.0000000000000201E-2</v>
      </c>
      <c r="H4115" s="1">
        <v>4.25</v>
      </c>
      <c r="I4115" s="1">
        <v>0.1</v>
      </c>
      <c r="J4115" s="1">
        <v>9.9999999999999603E-2</v>
      </c>
      <c r="K4115" s="1">
        <v>2.5</v>
      </c>
      <c r="L4115" s="1">
        <v>0.1</v>
      </c>
      <c r="M4115" s="1">
        <v>23.8</v>
      </c>
      <c r="O4115">
        <f t="shared" si="453"/>
        <v>60.43</v>
      </c>
      <c r="P4115">
        <f t="shared" si="454"/>
        <v>1</v>
      </c>
      <c r="R4115">
        <f t="shared" si="455"/>
        <v>33.33</v>
      </c>
      <c r="S4115">
        <f t="shared" si="452"/>
        <v>-21.370000000000005</v>
      </c>
      <c r="U4115" s="4">
        <f t="shared" si="451"/>
        <v>8</v>
      </c>
      <c r="V4115" s="4">
        <f t="shared" si="456"/>
        <v>10</v>
      </c>
      <c r="X4115" s="10">
        <f t="shared" si="457"/>
        <v>0.01</v>
      </c>
    </row>
    <row r="4116" spans="1:24">
      <c r="A4116" s="4"/>
      <c r="B4116" t="s">
        <v>113</v>
      </c>
      <c r="C4116">
        <v>22</v>
      </c>
      <c r="D4116" s="1">
        <v>-5.6999999999999904</v>
      </c>
      <c r="E4116" s="1">
        <v>0.125</v>
      </c>
      <c r="F4116" s="1">
        <v>5.25</v>
      </c>
      <c r="G4116" s="1">
        <v>0.21</v>
      </c>
      <c r="H4116" s="1">
        <v>4.5</v>
      </c>
      <c r="I4116" s="1">
        <v>-0.1</v>
      </c>
      <c r="J4116" s="1">
        <v>9.9999999999999603E-2</v>
      </c>
      <c r="K4116" s="1">
        <v>2.5</v>
      </c>
      <c r="L4116" s="1">
        <v>0.15</v>
      </c>
      <c r="M4116" s="1">
        <v>24.1</v>
      </c>
      <c r="O4116">
        <f t="shared" si="453"/>
        <v>59.845000000000006</v>
      </c>
      <c r="P4116">
        <f t="shared" si="454"/>
        <v>0</v>
      </c>
      <c r="R4116">
        <f t="shared" si="455"/>
        <v>32.989999999999995</v>
      </c>
      <c r="S4116">
        <f t="shared" si="452"/>
        <v>-23.960000000000008</v>
      </c>
      <c r="U4116" s="4">
        <f t="shared" si="451"/>
        <v>8</v>
      </c>
      <c r="V4116" s="4">
        <f t="shared" si="456"/>
        <v>10</v>
      </c>
      <c r="X4116" s="10">
        <f t="shared" si="457"/>
        <v>0</v>
      </c>
    </row>
    <row r="4117" spans="1:24">
      <c r="A4117" s="4"/>
      <c r="B4117" t="s">
        <v>114</v>
      </c>
      <c r="C4117">
        <v>22</v>
      </c>
      <c r="D4117" s="1">
        <v>-2.5</v>
      </c>
      <c r="E4117" s="1">
        <v>0.125</v>
      </c>
      <c r="F4117" s="1">
        <v>5.25</v>
      </c>
      <c r="G4117" s="1">
        <v>0.16999999999999901</v>
      </c>
      <c r="H4117" s="1">
        <v>4.5</v>
      </c>
      <c r="I4117" s="1">
        <v>2.5000000000000001E-2</v>
      </c>
      <c r="J4117" s="1">
        <v>0.08</v>
      </c>
      <c r="K4117" s="1">
        <v>2.5</v>
      </c>
      <c r="L4117" s="1">
        <v>2.5000000000000001E-2</v>
      </c>
      <c r="M4117" s="1">
        <v>22.9</v>
      </c>
      <c r="O4117">
        <f t="shared" si="453"/>
        <v>62.134999999999998</v>
      </c>
      <c r="P4117">
        <f t="shared" si="454"/>
        <v>1</v>
      </c>
      <c r="R4117">
        <f t="shared" si="455"/>
        <v>32.270000000000003</v>
      </c>
      <c r="S4117">
        <f t="shared" si="452"/>
        <v>-21.104999999999997</v>
      </c>
      <c r="U4117" s="4">
        <f t="shared" si="451"/>
        <v>8</v>
      </c>
      <c r="V4117" s="4">
        <f t="shared" si="456"/>
        <v>10</v>
      </c>
      <c r="X4117" s="10">
        <f t="shared" si="457"/>
        <v>0.01</v>
      </c>
    </row>
    <row r="4118" spans="1:24">
      <c r="A4118" s="4"/>
      <c r="B4118" t="s">
        <v>115</v>
      </c>
      <c r="C4118">
        <v>22</v>
      </c>
      <c r="D4118" s="1">
        <v>0.69999999999999896</v>
      </c>
      <c r="E4118" s="1">
        <v>0</v>
      </c>
      <c r="F4118" s="1">
        <v>5.25</v>
      </c>
      <c r="G4118" s="1">
        <v>0.21</v>
      </c>
      <c r="H4118" s="1">
        <v>4.75</v>
      </c>
      <c r="I4118" s="1">
        <v>-2.4999999999999901E-2</v>
      </c>
      <c r="J4118" s="1">
        <v>0.14000000000000001</v>
      </c>
      <c r="K4118" s="1">
        <v>2.5</v>
      </c>
      <c r="L4118" s="1">
        <v>0.22500000000000001</v>
      </c>
      <c r="M4118" s="1">
        <v>24.4</v>
      </c>
      <c r="O4118">
        <f t="shared" si="453"/>
        <v>62.980000000000004</v>
      </c>
      <c r="P4118">
        <f t="shared" si="454"/>
        <v>1</v>
      </c>
      <c r="R4118">
        <f t="shared" si="455"/>
        <v>33.61</v>
      </c>
      <c r="S4118">
        <f t="shared" si="452"/>
        <v>-22.964999999999996</v>
      </c>
      <c r="U4118" s="4">
        <f t="shared" si="451"/>
        <v>8</v>
      </c>
      <c r="V4118" s="4">
        <f t="shared" si="456"/>
        <v>10</v>
      </c>
      <c r="X4118" s="10">
        <f t="shared" si="457"/>
        <v>0.01</v>
      </c>
    </row>
    <row r="4119" spans="1:24">
      <c r="A4119" s="4"/>
      <c r="B4119" t="s">
        <v>116</v>
      </c>
      <c r="C4119">
        <v>22</v>
      </c>
      <c r="D4119" s="1">
        <v>-3.1</v>
      </c>
      <c r="E4119" s="1">
        <v>0</v>
      </c>
      <c r="F4119" s="1">
        <v>4.75</v>
      </c>
      <c r="G4119" s="1">
        <v>5.96E-2</v>
      </c>
      <c r="H4119" s="1">
        <v>4.75</v>
      </c>
      <c r="I4119" s="1">
        <v>0</v>
      </c>
      <c r="J4119" s="1">
        <v>0</v>
      </c>
      <c r="K4119" s="1">
        <v>2.5</v>
      </c>
      <c r="L4119" s="1">
        <v>0</v>
      </c>
      <c r="M4119" s="1">
        <v>23.6</v>
      </c>
      <c r="O4119">
        <f t="shared" si="453"/>
        <v>54.83</v>
      </c>
      <c r="P4119">
        <f t="shared" si="454"/>
        <v>0</v>
      </c>
      <c r="R4119">
        <f t="shared" si="455"/>
        <v>32.992400000000004</v>
      </c>
      <c r="S4119">
        <f t="shared" si="452"/>
        <v>-22.659600000000001</v>
      </c>
      <c r="U4119" s="4">
        <f t="shared" si="451"/>
        <v>8</v>
      </c>
      <c r="V4119" s="4">
        <f t="shared" si="456"/>
        <v>10</v>
      </c>
      <c r="X4119" s="10">
        <f t="shared" si="457"/>
        <v>0</v>
      </c>
    </row>
    <row r="4120" spans="1:24">
      <c r="A4120" s="4"/>
      <c r="B4120" t="s">
        <v>117</v>
      </c>
      <c r="C4120">
        <v>22</v>
      </c>
      <c r="D4120" s="1">
        <v>-6.8999999999999897</v>
      </c>
      <c r="E4120" s="1">
        <v>0</v>
      </c>
      <c r="F4120" s="1">
        <v>4.5</v>
      </c>
      <c r="G4120" s="1">
        <v>0.17999999999999899</v>
      </c>
      <c r="H4120" s="1">
        <v>4.75</v>
      </c>
      <c r="I4120" s="1">
        <v>0.1</v>
      </c>
      <c r="J4120" s="1">
        <v>0.12</v>
      </c>
      <c r="K4120" s="1">
        <v>2.5</v>
      </c>
      <c r="L4120" s="1">
        <v>0.1</v>
      </c>
      <c r="M4120" s="1">
        <v>21.9</v>
      </c>
      <c r="O4120">
        <f t="shared" si="453"/>
        <v>49.460000000000008</v>
      </c>
      <c r="P4120">
        <f t="shared" si="454"/>
        <v>0</v>
      </c>
      <c r="R4120">
        <f t="shared" si="455"/>
        <v>31.530000000000005</v>
      </c>
      <c r="S4120">
        <f t="shared" si="452"/>
        <v>-18.819999999999997</v>
      </c>
      <c r="U4120" s="4">
        <f t="shared" si="451"/>
        <v>8</v>
      </c>
      <c r="V4120" s="4">
        <f t="shared" si="456"/>
        <v>10</v>
      </c>
      <c r="X4120" s="10">
        <f t="shared" si="457"/>
        <v>0</v>
      </c>
    </row>
    <row r="4121" spans="1:24">
      <c r="A4121" s="4"/>
      <c r="B4121" t="s">
        <v>118</v>
      </c>
      <c r="C4121">
        <v>22</v>
      </c>
      <c r="D4121" s="1">
        <v>-14.5</v>
      </c>
      <c r="E4121" s="1">
        <v>0</v>
      </c>
      <c r="F4121" s="1">
        <v>4.5</v>
      </c>
      <c r="G4121" s="1">
        <v>0.33</v>
      </c>
      <c r="H4121" s="1">
        <v>5</v>
      </c>
      <c r="I4121" s="1">
        <v>0</v>
      </c>
      <c r="J4121" s="1">
        <v>0.24</v>
      </c>
      <c r="K4121" s="1">
        <v>2.5</v>
      </c>
      <c r="L4121" s="1">
        <v>0.25</v>
      </c>
      <c r="M4121" s="1">
        <v>19.5</v>
      </c>
      <c r="O4121">
        <f t="shared" si="453"/>
        <v>44.35</v>
      </c>
      <c r="P4121">
        <f t="shared" si="454"/>
        <v>0</v>
      </c>
      <c r="R4121">
        <f t="shared" si="455"/>
        <v>29.39</v>
      </c>
      <c r="S4121">
        <f t="shared" si="452"/>
        <v>-16.46</v>
      </c>
      <c r="U4121" s="4">
        <f t="shared" ref="U4121:U4184" si="458">10-SUM(R4121&lt;$U$2,R4121&lt;$U$3,R4121&lt;$U$4,R4121&lt;$U$5,R4121&lt;$U$6,R4121&lt;$U$7,R4121&lt;$U$8,R4121&lt;$U$9,R4121&lt;$U$10,R4121&lt;$U$11)</f>
        <v>7</v>
      </c>
      <c r="V4121" s="4">
        <f t="shared" si="456"/>
        <v>9</v>
      </c>
      <c r="X4121" s="10">
        <f t="shared" si="457"/>
        <v>0</v>
      </c>
    </row>
    <row r="4122" spans="1:24">
      <c r="A4122" s="4"/>
      <c r="B4122" t="s">
        <v>119</v>
      </c>
      <c r="C4122">
        <v>22</v>
      </c>
      <c r="D4122" s="1">
        <v>0</v>
      </c>
      <c r="E4122" s="1">
        <v>0</v>
      </c>
      <c r="F4122" s="1">
        <v>4.25</v>
      </c>
      <c r="G4122" s="1">
        <v>0.45</v>
      </c>
      <c r="H4122" s="1">
        <v>5</v>
      </c>
      <c r="I4122" s="1">
        <v>0.1</v>
      </c>
      <c r="J4122" s="1">
        <v>0.149999999999999</v>
      </c>
      <c r="K4122" s="1">
        <v>2.5</v>
      </c>
      <c r="L4122" s="1">
        <v>0.1</v>
      </c>
      <c r="M4122" s="1">
        <v>19.5</v>
      </c>
      <c r="O4122">
        <f t="shared" si="453"/>
        <v>51.79</v>
      </c>
      <c r="P4122">
        <f t="shared" si="454"/>
        <v>0</v>
      </c>
      <c r="R4122">
        <f t="shared" si="455"/>
        <v>28.149999999999984</v>
      </c>
      <c r="S4122">
        <f t="shared" si="452"/>
        <v>-16.050000000000011</v>
      </c>
      <c r="U4122" s="4">
        <f t="shared" si="458"/>
        <v>7</v>
      </c>
      <c r="V4122" s="4">
        <f t="shared" si="456"/>
        <v>9</v>
      </c>
      <c r="X4122" s="10">
        <f t="shared" si="457"/>
        <v>0</v>
      </c>
    </row>
    <row r="4123" spans="1:24">
      <c r="A4123" s="4"/>
      <c r="B4123" t="s">
        <v>120</v>
      </c>
      <c r="C4123">
        <v>22</v>
      </c>
      <c r="D4123" s="1">
        <v>9.1999999999999904</v>
      </c>
      <c r="E4123" s="1">
        <v>0</v>
      </c>
      <c r="F4123" s="1">
        <v>3</v>
      </c>
      <c r="G4123" s="1">
        <v>0.26999999999999902</v>
      </c>
      <c r="H4123" s="1">
        <v>5.25</v>
      </c>
      <c r="I4123" s="1">
        <v>4.9999999999999899E-2</v>
      </c>
      <c r="J4123" s="1">
        <v>1.9999999999999501E-2</v>
      </c>
      <c r="K4123" s="1">
        <v>2.5</v>
      </c>
      <c r="L4123" s="1">
        <v>0.3</v>
      </c>
      <c r="M4123" s="1">
        <v>20</v>
      </c>
      <c r="O4123">
        <f t="shared" si="453"/>
        <v>44.709999999999994</v>
      </c>
      <c r="P4123">
        <f t="shared" si="454"/>
        <v>0</v>
      </c>
      <c r="R4123">
        <f t="shared" si="455"/>
        <v>27.34</v>
      </c>
      <c r="S4123">
        <f t="shared" si="452"/>
        <v>-19.160000000000007</v>
      </c>
      <c r="U4123" s="4">
        <f t="shared" si="458"/>
        <v>7</v>
      </c>
      <c r="V4123" s="4">
        <f t="shared" si="456"/>
        <v>10</v>
      </c>
      <c r="X4123" s="10">
        <f t="shared" si="457"/>
        <v>0</v>
      </c>
    </row>
    <row r="4124" spans="1:24">
      <c r="A4124" s="4"/>
      <c r="B4124" t="s">
        <v>121</v>
      </c>
      <c r="C4124">
        <v>22</v>
      </c>
      <c r="D4124" s="1">
        <v>4.5</v>
      </c>
      <c r="E4124" s="1">
        <v>0</v>
      </c>
      <c r="F4124" s="1">
        <v>3</v>
      </c>
      <c r="G4124" s="1">
        <v>0.33</v>
      </c>
      <c r="H4124" s="1">
        <v>5.5</v>
      </c>
      <c r="I4124" s="1">
        <v>0</v>
      </c>
      <c r="J4124" s="1">
        <v>0.24</v>
      </c>
      <c r="K4124" s="1">
        <v>2.5</v>
      </c>
      <c r="L4124" s="1">
        <v>0.25</v>
      </c>
      <c r="M4124" s="1">
        <v>22</v>
      </c>
      <c r="O4124">
        <f t="shared" si="453"/>
        <v>41.65</v>
      </c>
      <c r="P4124">
        <f t="shared" si="454"/>
        <v>0</v>
      </c>
      <c r="R4124">
        <f t="shared" si="455"/>
        <v>32.39</v>
      </c>
      <c r="S4124">
        <f t="shared" si="452"/>
        <v>-18.46</v>
      </c>
      <c r="U4124" s="4">
        <f t="shared" si="458"/>
        <v>8</v>
      </c>
      <c r="V4124" s="4">
        <f t="shared" si="456"/>
        <v>10</v>
      </c>
      <c r="X4124" s="10">
        <f t="shared" si="457"/>
        <v>0</v>
      </c>
    </row>
    <row r="4125" spans="1:24">
      <c r="A4125" s="4"/>
      <c r="B4125" t="s">
        <v>122</v>
      </c>
      <c r="C4125">
        <v>22</v>
      </c>
      <c r="D4125" s="1">
        <v>3.9</v>
      </c>
      <c r="E4125" s="1">
        <v>0</v>
      </c>
      <c r="F4125" s="1">
        <v>2.25</v>
      </c>
      <c r="G4125" s="1">
        <v>0.2</v>
      </c>
      <c r="H4125" s="1">
        <v>5.75</v>
      </c>
      <c r="I4125" s="1">
        <v>7.4999999999999997E-2</v>
      </c>
      <c r="J4125" s="1">
        <v>0.08</v>
      </c>
      <c r="K4125" s="1">
        <v>2.5</v>
      </c>
      <c r="L4125" s="1">
        <v>0.32500000000000001</v>
      </c>
      <c r="M4125" s="1">
        <v>23</v>
      </c>
      <c r="O4125">
        <f t="shared" si="453"/>
        <v>33.260000000000005</v>
      </c>
      <c r="P4125">
        <f t="shared" si="454"/>
        <v>0</v>
      </c>
      <c r="R4125">
        <f t="shared" si="455"/>
        <v>31.89</v>
      </c>
      <c r="S4125">
        <f t="shared" si="452"/>
        <v>-20.634999999999998</v>
      </c>
      <c r="U4125" s="4">
        <f t="shared" si="458"/>
        <v>8</v>
      </c>
      <c r="V4125" s="4">
        <f t="shared" si="456"/>
        <v>10</v>
      </c>
      <c r="X4125" s="10">
        <f t="shared" si="457"/>
        <v>0</v>
      </c>
    </row>
    <row r="4126" spans="1:24">
      <c r="A4126" s="4"/>
      <c r="B4126" t="s">
        <v>123</v>
      </c>
      <c r="C4126">
        <v>22</v>
      </c>
      <c r="D4126" s="1">
        <v>-2.5</v>
      </c>
      <c r="E4126" s="1">
        <v>0</v>
      </c>
      <c r="F4126" s="1">
        <v>2</v>
      </c>
      <c r="G4126" s="1">
        <v>0.59999999999999898</v>
      </c>
      <c r="H4126" s="1">
        <v>5.75</v>
      </c>
      <c r="I4126" s="1">
        <v>0.1</v>
      </c>
      <c r="J4126" s="1">
        <v>0.13999999999999899</v>
      </c>
      <c r="K4126" s="1">
        <v>2.5</v>
      </c>
      <c r="L4126" s="1">
        <v>0.1</v>
      </c>
      <c r="M4126" s="1">
        <v>22.5</v>
      </c>
      <c r="O4126">
        <f t="shared" si="453"/>
        <v>26.04</v>
      </c>
      <c r="P4126">
        <f t="shared" si="454"/>
        <v>0</v>
      </c>
      <c r="R4126">
        <f t="shared" si="455"/>
        <v>30.869999999999994</v>
      </c>
      <c r="S4126">
        <f t="shared" si="452"/>
        <v>-18.580000000000013</v>
      </c>
      <c r="U4126" s="4">
        <f t="shared" si="458"/>
        <v>8</v>
      </c>
      <c r="V4126" s="4">
        <f t="shared" si="456"/>
        <v>10</v>
      </c>
      <c r="X4126" s="10">
        <f t="shared" si="457"/>
        <v>0</v>
      </c>
    </row>
    <row r="4127" spans="1:24">
      <c r="A4127" s="4"/>
      <c r="B4127" t="s">
        <v>124</v>
      </c>
      <c r="C4127">
        <v>22</v>
      </c>
      <c r="D4127" s="1">
        <v>-5.7</v>
      </c>
      <c r="E4127" s="1">
        <v>0</v>
      </c>
      <c r="F4127" s="1">
        <v>2</v>
      </c>
      <c r="G4127" s="1">
        <v>0.61</v>
      </c>
      <c r="H4127" s="1">
        <v>5.75</v>
      </c>
      <c r="I4127" s="1">
        <v>0.1</v>
      </c>
      <c r="J4127" s="1">
        <v>-6.9999999999999396E-2</v>
      </c>
      <c r="K4127" s="1">
        <v>2.5</v>
      </c>
      <c r="L4127" s="1">
        <v>0.1</v>
      </c>
      <c r="M4127" s="1">
        <v>20</v>
      </c>
      <c r="O4127">
        <f t="shared" si="453"/>
        <v>23.8</v>
      </c>
      <c r="P4127">
        <f t="shared" si="454"/>
        <v>0</v>
      </c>
      <c r="R4127">
        <f t="shared" si="455"/>
        <v>25.580000000000005</v>
      </c>
      <c r="S4127">
        <f t="shared" si="452"/>
        <v>-18.819999999999993</v>
      </c>
      <c r="U4127" s="4">
        <f t="shared" si="458"/>
        <v>6</v>
      </c>
      <c r="V4127" s="4">
        <f t="shared" si="456"/>
        <v>10</v>
      </c>
      <c r="X4127" s="10">
        <f t="shared" si="457"/>
        <v>0</v>
      </c>
    </row>
    <row r="4128" spans="1:24">
      <c r="A4128" s="4"/>
      <c r="B4128" t="s">
        <v>125</v>
      </c>
      <c r="C4128">
        <v>22</v>
      </c>
      <c r="D4128" s="1">
        <v>-8.6999999999999993</v>
      </c>
      <c r="E4128" s="1">
        <v>0</v>
      </c>
      <c r="F4128" s="1">
        <v>2</v>
      </c>
      <c r="G4128" s="1">
        <v>0.59999999999999898</v>
      </c>
      <c r="H4128" s="1">
        <v>6</v>
      </c>
      <c r="I4128" s="1">
        <v>0</v>
      </c>
      <c r="J4128" s="1">
        <v>0.159999999999999</v>
      </c>
      <c r="K4128" s="1">
        <v>2.5</v>
      </c>
      <c r="L4128" s="1">
        <v>0.25</v>
      </c>
      <c r="M4128" s="1">
        <v>17.2</v>
      </c>
      <c r="O4128">
        <f t="shared" si="453"/>
        <v>21.91</v>
      </c>
      <c r="P4128">
        <f t="shared" si="454"/>
        <v>0</v>
      </c>
      <c r="R4128">
        <f t="shared" si="455"/>
        <v>25.429999999999993</v>
      </c>
      <c r="S4128">
        <f t="shared" si="452"/>
        <v>-14.470000000000011</v>
      </c>
      <c r="U4128" s="4">
        <f t="shared" si="458"/>
        <v>6</v>
      </c>
      <c r="V4128" s="4">
        <f t="shared" si="456"/>
        <v>9</v>
      </c>
      <c r="X4128" s="10">
        <f t="shared" si="457"/>
        <v>0</v>
      </c>
    </row>
    <row r="4129" spans="1:24">
      <c r="A4129" s="4"/>
      <c r="B4129" t="s">
        <v>126</v>
      </c>
      <c r="C4129">
        <v>22</v>
      </c>
      <c r="D4129" s="1">
        <v>-6.4999999999999902</v>
      </c>
      <c r="E4129" s="1">
        <v>0.125</v>
      </c>
      <c r="F4129" s="1">
        <v>2</v>
      </c>
      <c r="G4129" s="1">
        <v>1.9599999999999999E-2</v>
      </c>
      <c r="H4129" s="1">
        <v>6</v>
      </c>
      <c r="I4129" s="1">
        <v>7.4999999999999997E-2</v>
      </c>
      <c r="J4129" s="1">
        <v>-0.04</v>
      </c>
      <c r="K4129" s="1">
        <v>2.5</v>
      </c>
      <c r="L4129" s="1">
        <v>7.4999999999999997E-2</v>
      </c>
      <c r="M4129" s="1">
        <v>13.5</v>
      </c>
      <c r="O4129">
        <f t="shared" si="453"/>
        <v>25.105000000000008</v>
      </c>
      <c r="P4129">
        <f t="shared" si="454"/>
        <v>0</v>
      </c>
      <c r="R4129">
        <f t="shared" si="455"/>
        <v>23.412399999999998</v>
      </c>
      <c r="S4129">
        <f t="shared" si="452"/>
        <v>-11.264599999999998</v>
      </c>
      <c r="U4129" s="4">
        <f t="shared" si="458"/>
        <v>6</v>
      </c>
      <c r="V4129" s="4">
        <f t="shared" si="456"/>
        <v>8</v>
      </c>
      <c r="X4129" s="10">
        <f t="shared" si="457"/>
        <v>0</v>
      </c>
    </row>
    <row r="4130" spans="1:24">
      <c r="A4130" s="4"/>
      <c r="B4130" t="s">
        <v>127</v>
      </c>
      <c r="C4130">
        <v>22</v>
      </c>
      <c r="D4130" s="1">
        <v>-4.7999999999999901</v>
      </c>
      <c r="E4130" s="1">
        <v>0.125</v>
      </c>
      <c r="F4130" s="1">
        <v>2</v>
      </c>
      <c r="G4130" s="1">
        <v>0.13999999999999899</v>
      </c>
      <c r="H4130" s="1">
        <v>6</v>
      </c>
      <c r="I4130" s="1">
        <v>0.125</v>
      </c>
      <c r="J4130" s="1">
        <v>0.04</v>
      </c>
      <c r="K4130" s="1">
        <v>2.5</v>
      </c>
      <c r="L4130" s="1">
        <v>0.125</v>
      </c>
      <c r="M4130" s="1">
        <v>14.4</v>
      </c>
      <c r="O4130">
        <f t="shared" si="453"/>
        <v>26.315000000000008</v>
      </c>
      <c r="P4130">
        <f t="shared" si="454"/>
        <v>0</v>
      </c>
      <c r="R4130">
        <f t="shared" si="455"/>
        <v>24.330000000000005</v>
      </c>
      <c r="S4130">
        <f t="shared" si="452"/>
        <v>-10.895</v>
      </c>
      <c r="U4130" s="4">
        <f t="shared" si="458"/>
        <v>6</v>
      </c>
      <c r="V4130" s="4">
        <f t="shared" si="456"/>
        <v>8</v>
      </c>
      <c r="X4130" s="10">
        <f t="shared" si="457"/>
        <v>0</v>
      </c>
    </row>
    <row r="4131" spans="1:24">
      <c r="A4131" s="4"/>
      <c r="B4131" t="s">
        <v>128</v>
      </c>
      <c r="C4131">
        <v>22</v>
      </c>
      <c r="D4131" s="1">
        <v>-6.6999999999999904</v>
      </c>
      <c r="E4131" s="1">
        <v>0</v>
      </c>
      <c r="F4131" s="1">
        <v>2</v>
      </c>
      <c r="G4131" s="1">
        <v>0.23</v>
      </c>
      <c r="H4131" s="1">
        <v>6</v>
      </c>
      <c r="I4131" s="1">
        <v>0.125</v>
      </c>
      <c r="J4131" s="1">
        <v>-6.0000000000000497E-2</v>
      </c>
      <c r="K4131" s="1">
        <v>2.5</v>
      </c>
      <c r="L4131" s="1">
        <v>0.125</v>
      </c>
      <c r="M4131" s="1">
        <v>10.7</v>
      </c>
      <c r="O4131">
        <f t="shared" si="453"/>
        <v>23.360000000000007</v>
      </c>
      <c r="P4131">
        <f t="shared" si="454"/>
        <v>0</v>
      </c>
      <c r="R4131">
        <f t="shared" si="455"/>
        <v>18.789999999999992</v>
      </c>
      <c r="S4131">
        <f t="shared" si="452"/>
        <v>-8.5850000000000062</v>
      </c>
      <c r="U4131" s="4">
        <f t="shared" si="458"/>
        <v>4</v>
      </c>
      <c r="V4131" s="4">
        <f t="shared" si="456"/>
        <v>8</v>
      </c>
      <c r="X4131" s="10">
        <f t="shared" si="457"/>
        <v>0</v>
      </c>
    </row>
    <row r="4132" spans="1:24">
      <c r="A4132" s="4"/>
      <c r="B4132" t="s">
        <v>129</v>
      </c>
      <c r="C4132">
        <v>22</v>
      </c>
      <c r="D4132" s="1">
        <v>-18.2</v>
      </c>
      <c r="E4132" s="1">
        <v>-0.25</v>
      </c>
      <c r="F4132" s="1">
        <v>1</v>
      </c>
      <c r="G4132" s="1">
        <v>0.42999999999999899</v>
      </c>
      <c r="H4132" s="1">
        <v>6</v>
      </c>
      <c r="I4132" s="1">
        <v>0</v>
      </c>
      <c r="J4132" s="1">
        <v>0.16999999999999901</v>
      </c>
      <c r="K4132" s="1">
        <v>2.5</v>
      </c>
      <c r="L4132" s="1">
        <v>0</v>
      </c>
      <c r="M4132" s="1">
        <v>5.7</v>
      </c>
      <c r="O4132">
        <f t="shared" si="453"/>
        <v>1.0100000000000016</v>
      </c>
      <c r="P4132">
        <f t="shared" si="454"/>
        <v>-1</v>
      </c>
      <c r="R4132">
        <f t="shared" si="455"/>
        <v>16.329999999999995</v>
      </c>
      <c r="S4132">
        <f t="shared" si="452"/>
        <v>-1.6700000000000115</v>
      </c>
      <c r="U4132" s="4">
        <f t="shared" si="458"/>
        <v>4</v>
      </c>
      <c r="V4132" s="4">
        <f t="shared" si="456"/>
        <v>6</v>
      </c>
      <c r="X4132" s="10">
        <f t="shared" si="457"/>
        <v>-7.4999999999999997E-3</v>
      </c>
    </row>
    <row r="4133" spans="1:24">
      <c r="A4133" s="4"/>
      <c r="B4133" t="s">
        <v>130</v>
      </c>
      <c r="C4133">
        <v>22</v>
      </c>
      <c r="D4133" s="1">
        <v>-32.299999999999997</v>
      </c>
      <c r="E4133" s="1">
        <v>-0.5</v>
      </c>
      <c r="F4133" s="1">
        <v>1</v>
      </c>
      <c r="G4133" s="1">
        <v>0.32</v>
      </c>
      <c r="H4133" s="1">
        <v>5.75</v>
      </c>
      <c r="I4133" s="1">
        <v>0</v>
      </c>
      <c r="J4133" s="1">
        <v>-0.21</v>
      </c>
      <c r="K4133" s="1">
        <v>2.5</v>
      </c>
      <c r="L4133" s="1">
        <v>-0.25</v>
      </c>
      <c r="M4133" s="1">
        <v>-1.1000000000000001</v>
      </c>
      <c r="O4133">
        <f t="shared" si="453"/>
        <v>-12.359999999999996</v>
      </c>
      <c r="P4133">
        <f t="shared" si="454"/>
        <v>-1</v>
      </c>
      <c r="R4133">
        <f t="shared" si="455"/>
        <v>6.25</v>
      </c>
      <c r="S4133">
        <f t="shared" si="452"/>
        <v>1.0499999999999998</v>
      </c>
      <c r="U4133" s="4">
        <f t="shared" si="458"/>
        <v>2</v>
      </c>
      <c r="V4133" s="4">
        <f t="shared" si="456"/>
        <v>5</v>
      </c>
      <c r="X4133" s="10">
        <f t="shared" si="457"/>
        <v>-6.2500000000000003E-3</v>
      </c>
    </row>
    <row r="4134" spans="1:24">
      <c r="A4134" s="4"/>
      <c r="B4134" t="s">
        <v>131</v>
      </c>
      <c r="C4134">
        <v>22</v>
      </c>
      <c r="D4134" s="1">
        <v>-7.9</v>
      </c>
      <c r="E4134" s="1">
        <v>-0.625</v>
      </c>
      <c r="F4134" s="1">
        <v>0.25</v>
      </c>
      <c r="G4134" s="1">
        <v>0.29999999999999899</v>
      </c>
      <c r="H4134" s="1">
        <v>5</v>
      </c>
      <c r="I4134" s="1">
        <v>0.125</v>
      </c>
      <c r="J4134" s="1">
        <v>-5.0000000000000697E-2</v>
      </c>
      <c r="K4134" s="1">
        <v>2.5</v>
      </c>
      <c r="L4134" s="1">
        <v>-0.625</v>
      </c>
      <c r="M4134" s="1">
        <v>-10</v>
      </c>
      <c r="O4134">
        <f t="shared" si="453"/>
        <v>-5.8550000000000013</v>
      </c>
      <c r="P4134">
        <f t="shared" si="454"/>
        <v>-1</v>
      </c>
      <c r="R4134">
        <f t="shared" si="455"/>
        <v>0.54999999999999716</v>
      </c>
      <c r="S4134">
        <f t="shared" si="452"/>
        <v>14.174999999999992</v>
      </c>
      <c r="U4134" s="4">
        <f t="shared" si="458"/>
        <v>1</v>
      </c>
      <c r="V4134" s="4">
        <f t="shared" si="456"/>
        <v>2</v>
      </c>
      <c r="X4134" s="10">
        <f t="shared" si="457"/>
        <v>-2.5000000000000001E-3</v>
      </c>
    </row>
    <row r="4135" spans="1:24">
      <c r="A4135" s="4"/>
      <c r="B4135" t="s">
        <v>132</v>
      </c>
      <c r="C4135">
        <v>22</v>
      </c>
      <c r="D4135" s="1">
        <v>2.4</v>
      </c>
      <c r="E4135" s="1">
        <v>-0.625</v>
      </c>
      <c r="F4135" s="1">
        <v>0.25</v>
      </c>
      <c r="G4135" s="1">
        <v>-0.12</v>
      </c>
      <c r="H4135" s="1">
        <v>4.25</v>
      </c>
      <c r="I4135" s="1">
        <v>0.125</v>
      </c>
      <c r="J4135" s="1">
        <v>-0.5</v>
      </c>
      <c r="K4135" s="1">
        <v>2.5</v>
      </c>
      <c r="L4135" s="1">
        <v>-0.625</v>
      </c>
      <c r="M4135" s="1">
        <v>-13.2</v>
      </c>
      <c r="O4135">
        <f t="shared" si="453"/>
        <v>0.60499999999999976</v>
      </c>
      <c r="P4135">
        <f t="shared" si="454"/>
        <v>-1</v>
      </c>
      <c r="R4135">
        <f t="shared" si="455"/>
        <v>-6.7299999999999995</v>
      </c>
      <c r="S4135">
        <f t="shared" si="452"/>
        <v>11.195</v>
      </c>
      <c r="U4135" s="4">
        <f t="shared" si="458"/>
        <v>0</v>
      </c>
      <c r="V4135" s="4">
        <f t="shared" si="456"/>
        <v>2</v>
      </c>
      <c r="X4135" s="10">
        <f t="shared" si="457"/>
        <v>-2.5000000000000001E-3</v>
      </c>
    </row>
    <row r="4136" spans="1:24">
      <c r="A4136" s="4"/>
      <c r="B4136" t="s">
        <v>133</v>
      </c>
      <c r="C4136">
        <v>22</v>
      </c>
      <c r="D4136" s="1">
        <v>0.19999999999999901</v>
      </c>
      <c r="E4136" s="1">
        <v>-0.25</v>
      </c>
      <c r="F4136" s="1">
        <v>0.25</v>
      </c>
      <c r="G4136" s="1">
        <v>-5.96E-2</v>
      </c>
      <c r="H4136" s="1">
        <v>4</v>
      </c>
      <c r="I4136" s="1">
        <v>0</v>
      </c>
      <c r="J4136" s="1">
        <v>-0.42</v>
      </c>
      <c r="K4136" s="1">
        <v>2.5</v>
      </c>
      <c r="L4136" s="1">
        <v>-0.25</v>
      </c>
      <c r="M4136" s="1">
        <v>-17.7</v>
      </c>
      <c r="O4136">
        <f t="shared" si="453"/>
        <v>3.6399999999999992</v>
      </c>
      <c r="P4136">
        <f t="shared" si="454"/>
        <v>-1</v>
      </c>
      <c r="R4136">
        <f t="shared" si="455"/>
        <v>-12.552399999999999</v>
      </c>
      <c r="S4136">
        <f t="shared" si="452"/>
        <v>13.549599999999998</v>
      </c>
      <c r="U4136" s="4">
        <f t="shared" si="458"/>
        <v>0</v>
      </c>
      <c r="V4136" s="4">
        <f t="shared" si="456"/>
        <v>2</v>
      </c>
      <c r="X4136" s="10">
        <f t="shared" si="457"/>
        <v>-2.5000000000000001E-3</v>
      </c>
    </row>
    <row r="4137" spans="1:24">
      <c r="A4137" s="4"/>
      <c r="B4137" t="s">
        <v>134</v>
      </c>
      <c r="C4137">
        <v>22</v>
      </c>
      <c r="D4137" s="1">
        <v>3.8999999999999901</v>
      </c>
      <c r="E4137" s="1">
        <v>-0.25</v>
      </c>
      <c r="F4137" s="1">
        <v>0.25</v>
      </c>
      <c r="G4137" s="1">
        <v>-0.23</v>
      </c>
      <c r="H4137" s="1">
        <v>3.75</v>
      </c>
      <c r="I4137" s="1">
        <v>0.125</v>
      </c>
      <c r="J4137" s="1">
        <v>-0.35</v>
      </c>
      <c r="K4137" s="1">
        <v>2.5</v>
      </c>
      <c r="L4137" s="1">
        <v>-0.125</v>
      </c>
      <c r="M4137" s="1">
        <v>-15.6</v>
      </c>
      <c r="O4137">
        <f t="shared" si="453"/>
        <v>6.0299999999999931</v>
      </c>
      <c r="P4137">
        <f t="shared" si="454"/>
        <v>-1</v>
      </c>
      <c r="R4137">
        <f t="shared" si="455"/>
        <v>-9.52</v>
      </c>
      <c r="S4137">
        <f t="shared" si="452"/>
        <v>13.155000000000001</v>
      </c>
      <c r="U4137" s="4">
        <f t="shared" si="458"/>
        <v>0</v>
      </c>
      <c r="V4137" s="4">
        <f t="shared" si="456"/>
        <v>2</v>
      </c>
      <c r="X4137" s="10">
        <f t="shared" si="457"/>
        <v>-2.5000000000000001E-3</v>
      </c>
    </row>
    <row r="4138" spans="1:24">
      <c r="A4138" s="4"/>
      <c r="B4138" t="s">
        <v>135</v>
      </c>
      <c r="C4138">
        <v>22</v>
      </c>
      <c r="D4138" s="1">
        <v>12.7</v>
      </c>
      <c r="E4138" s="1">
        <v>-0.375</v>
      </c>
      <c r="F4138" s="1">
        <v>0.25</v>
      </c>
      <c r="G4138" s="1">
        <v>-0.21</v>
      </c>
      <c r="H4138" s="1">
        <v>3.75</v>
      </c>
      <c r="I4138" s="1">
        <v>0</v>
      </c>
      <c r="J4138" s="1">
        <v>-0.04</v>
      </c>
      <c r="K4138" s="1">
        <v>2.5</v>
      </c>
      <c r="L4138" s="1">
        <v>0</v>
      </c>
      <c r="M4138" s="1">
        <v>-8.1999999999999904</v>
      </c>
      <c r="O4138">
        <f t="shared" si="453"/>
        <v>10.514999999999999</v>
      </c>
      <c r="P4138">
        <f t="shared" si="454"/>
        <v>-1</v>
      </c>
      <c r="R4138">
        <f t="shared" si="455"/>
        <v>1.2900000000000098</v>
      </c>
      <c r="S4138">
        <f t="shared" si="452"/>
        <v>7.8899999999999899</v>
      </c>
      <c r="U4138" s="4">
        <f t="shared" si="458"/>
        <v>1</v>
      </c>
      <c r="V4138" s="4">
        <f t="shared" si="456"/>
        <v>3</v>
      </c>
      <c r="X4138" s="10">
        <f t="shared" si="457"/>
        <v>-3.7499999999999999E-3</v>
      </c>
    </row>
    <row r="4139" spans="1:24">
      <c r="A4139" s="4"/>
      <c r="B4139" t="s">
        <v>136</v>
      </c>
      <c r="C4139">
        <v>22</v>
      </c>
      <c r="D4139" s="1">
        <v>14.4</v>
      </c>
      <c r="E4139" s="1">
        <v>-0.25</v>
      </c>
      <c r="F4139" s="1">
        <v>0.25</v>
      </c>
      <c r="G4139" s="1">
        <v>0.1</v>
      </c>
      <c r="H4139" s="1">
        <v>3.75</v>
      </c>
      <c r="I4139" s="1">
        <v>0</v>
      </c>
      <c r="J4139" s="1">
        <v>0.06</v>
      </c>
      <c r="K4139" s="1">
        <v>2.5</v>
      </c>
      <c r="L4139" s="1">
        <v>0</v>
      </c>
      <c r="M4139" s="1">
        <v>-5.3</v>
      </c>
      <c r="O4139">
        <f t="shared" si="453"/>
        <v>13.33</v>
      </c>
      <c r="P4139">
        <f t="shared" si="454"/>
        <v>-1</v>
      </c>
      <c r="R4139">
        <f t="shared" si="455"/>
        <v>3.63</v>
      </c>
      <c r="S4139">
        <f t="shared" si="452"/>
        <v>5.9799999999999995</v>
      </c>
      <c r="U4139" s="4">
        <f t="shared" si="458"/>
        <v>1</v>
      </c>
      <c r="V4139" s="4">
        <f t="shared" si="456"/>
        <v>4</v>
      </c>
      <c r="X4139" s="10">
        <f t="shared" si="457"/>
        <v>-5.0000000000000001E-3</v>
      </c>
    </row>
    <row r="4140" spans="1:24">
      <c r="A4140" s="4"/>
      <c r="B4140" t="s">
        <v>137</v>
      </c>
      <c r="C4140">
        <v>22</v>
      </c>
      <c r="D4140" s="1">
        <v>13.2</v>
      </c>
      <c r="E4140" s="1">
        <v>-0.125</v>
      </c>
      <c r="F4140" s="1">
        <v>0.25</v>
      </c>
      <c r="G4140" s="1">
        <v>0.08</v>
      </c>
      <c r="H4140" s="1">
        <v>3.5</v>
      </c>
      <c r="I4140" s="1">
        <v>0.125</v>
      </c>
      <c r="J4140" s="1">
        <v>-0.08</v>
      </c>
      <c r="K4140" s="1">
        <v>2.5</v>
      </c>
      <c r="L4140" s="1">
        <v>-0.125</v>
      </c>
      <c r="M4140" s="1">
        <v>-4.5999999999999899</v>
      </c>
      <c r="O4140">
        <f t="shared" si="453"/>
        <v>13.914999999999999</v>
      </c>
      <c r="P4140">
        <f t="shared" si="454"/>
        <v>-1</v>
      </c>
      <c r="R4140">
        <f t="shared" si="455"/>
        <v>2.8800000000000106</v>
      </c>
      <c r="S4140">
        <f t="shared" si="452"/>
        <v>5.1049999999999898</v>
      </c>
      <c r="U4140" s="4">
        <f t="shared" si="458"/>
        <v>1</v>
      </c>
      <c r="V4140" s="4">
        <f t="shared" si="456"/>
        <v>4</v>
      </c>
      <c r="X4140" s="10">
        <f t="shared" si="457"/>
        <v>-5.0000000000000001E-3</v>
      </c>
    </row>
    <row r="4141" spans="1:24">
      <c r="A4141" s="4"/>
      <c r="B4141" t="s">
        <v>138</v>
      </c>
      <c r="C4141">
        <v>22</v>
      </c>
      <c r="D4141" s="1">
        <v>2.5</v>
      </c>
      <c r="E4141" s="1">
        <v>0</v>
      </c>
      <c r="F4141" s="1">
        <v>0.25</v>
      </c>
      <c r="G4141" s="1">
        <v>-8.9899999999999994E-2</v>
      </c>
      <c r="H4141" s="1">
        <v>3.5</v>
      </c>
      <c r="I4141" s="1">
        <v>0</v>
      </c>
      <c r="J4141" s="1">
        <v>-0.27</v>
      </c>
      <c r="K4141" s="1">
        <v>2.5</v>
      </c>
      <c r="L4141" s="1">
        <v>0</v>
      </c>
      <c r="M4141" s="1">
        <v>-4.2</v>
      </c>
      <c r="O4141">
        <f t="shared" si="453"/>
        <v>8</v>
      </c>
      <c r="P4141">
        <f t="shared" si="454"/>
        <v>-1</v>
      </c>
      <c r="R4141">
        <f t="shared" si="455"/>
        <v>1.3293999999999988</v>
      </c>
      <c r="S4141">
        <f t="shared" si="452"/>
        <v>0.52990000000000004</v>
      </c>
      <c r="U4141" s="4">
        <f t="shared" si="458"/>
        <v>1</v>
      </c>
      <c r="V4141" s="4">
        <f t="shared" si="456"/>
        <v>5</v>
      </c>
      <c r="X4141" s="10">
        <f t="shared" si="457"/>
        <v>-6.2500000000000003E-3</v>
      </c>
    </row>
    <row r="4142" spans="1:24">
      <c r="A4142" s="4"/>
      <c r="B4142" t="s">
        <v>139</v>
      </c>
      <c r="C4142">
        <v>22</v>
      </c>
      <c r="D4142" s="1">
        <v>9.4</v>
      </c>
      <c r="E4142" s="1">
        <v>0</v>
      </c>
      <c r="F4142" s="1">
        <v>0.25</v>
      </c>
      <c r="G4142" s="1">
        <v>-0.109999999999999</v>
      </c>
      <c r="H4142" s="1">
        <v>3.5</v>
      </c>
      <c r="I4142" s="1">
        <v>0</v>
      </c>
      <c r="J4142" s="1">
        <v>-0.3</v>
      </c>
      <c r="K4142" s="1">
        <v>2.5</v>
      </c>
      <c r="L4142" s="1">
        <v>0</v>
      </c>
      <c r="M4142" s="1">
        <v>-0.5</v>
      </c>
      <c r="O4142">
        <f t="shared" si="453"/>
        <v>12.83</v>
      </c>
      <c r="P4142">
        <f t="shared" si="454"/>
        <v>-1</v>
      </c>
      <c r="R4142">
        <f t="shared" si="455"/>
        <v>4.7599999999999945</v>
      </c>
      <c r="S4142">
        <f t="shared" si="452"/>
        <v>-3.5400000000000009</v>
      </c>
      <c r="U4142" s="4">
        <f t="shared" si="458"/>
        <v>1</v>
      </c>
      <c r="V4142" s="4">
        <f t="shared" si="456"/>
        <v>7</v>
      </c>
      <c r="X4142" s="10">
        <f t="shared" si="457"/>
        <v>-8.7500000000000008E-3</v>
      </c>
    </row>
    <row r="4143" spans="1:24">
      <c r="A4143" s="4"/>
      <c r="B4143" t="s">
        <v>140</v>
      </c>
      <c r="C4143">
        <v>22</v>
      </c>
      <c r="D4143" s="1">
        <v>9.2999999999999901</v>
      </c>
      <c r="E4143" s="1">
        <v>0</v>
      </c>
      <c r="F4143" s="1">
        <v>0.25</v>
      </c>
      <c r="G4143" s="1">
        <v>-4.9799999999999997E-2</v>
      </c>
      <c r="H4143" s="1">
        <v>3.5</v>
      </c>
      <c r="I4143" s="1">
        <v>0</v>
      </c>
      <c r="J4143" s="1">
        <v>0.06</v>
      </c>
      <c r="K4143" s="1">
        <v>2.5</v>
      </c>
      <c r="L4143" s="1">
        <v>0</v>
      </c>
      <c r="M4143" s="1">
        <v>2.1</v>
      </c>
      <c r="O4143">
        <f t="shared" si="453"/>
        <v>12.759999999999993</v>
      </c>
      <c r="P4143">
        <f t="shared" si="454"/>
        <v>-1</v>
      </c>
      <c r="R4143">
        <f t="shared" si="455"/>
        <v>11.678800000000001</v>
      </c>
      <c r="S4143">
        <f t="shared" si="452"/>
        <v>-1.5202000000000004</v>
      </c>
      <c r="U4143" s="4">
        <f t="shared" si="458"/>
        <v>3</v>
      </c>
      <c r="V4143" s="4">
        <f t="shared" si="456"/>
        <v>6</v>
      </c>
      <c r="X4143" s="10">
        <f t="shared" si="457"/>
        <v>-7.4999999999999997E-3</v>
      </c>
    </row>
    <row r="4144" spans="1:24">
      <c r="A4144" s="4"/>
      <c r="B4144" t="s">
        <v>141</v>
      </c>
      <c r="C4144">
        <v>22</v>
      </c>
      <c r="D4144" s="1">
        <v>4.5999999999999899</v>
      </c>
      <c r="E4144" s="1">
        <v>0</v>
      </c>
      <c r="F4144" s="1">
        <v>0.25</v>
      </c>
      <c r="G4144" s="1">
        <v>-8.9899999999999994E-2</v>
      </c>
      <c r="H4144" s="1">
        <v>3.5</v>
      </c>
      <c r="I4144" s="1">
        <v>0</v>
      </c>
      <c r="J4144" s="1">
        <v>-7.0000000000000201E-2</v>
      </c>
      <c r="K4144" s="1">
        <v>2.5</v>
      </c>
      <c r="L4144" s="1">
        <v>0</v>
      </c>
      <c r="M4144" s="1">
        <v>0.8</v>
      </c>
      <c r="O4144">
        <f t="shared" si="453"/>
        <v>9.4699999999999918</v>
      </c>
      <c r="P4144">
        <f t="shared" si="454"/>
        <v>-1</v>
      </c>
      <c r="R4144">
        <f t="shared" si="455"/>
        <v>8.9293999999999976</v>
      </c>
      <c r="S4144">
        <f t="shared" si="452"/>
        <v>-1.8701000000000028</v>
      </c>
      <c r="U4144" s="4">
        <f t="shared" si="458"/>
        <v>2</v>
      </c>
      <c r="V4144" s="4">
        <f t="shared" si="456"/>
        <v>6</v>
      </c>
      <c r="X4144" s="10">
        <f t="shared" si="457"/>
        <v>-7.4999999999999997E-3</v>
      </c>
    </row>
    <row r="4145" spans="1:24">
      <c r="A4145" s="4"/>
      <c r="B4145" t="s">
        <v>142</v>
      </c>
      <c r="C4145">
        <v>22</v>
      </c>
      <c r="D4145" s="1">
        <v>-2.2000000000000002</v>
      </c>
      <c r="E4145" s="1">
        <v>0</v>
      </c>
      <c r="F4145" s="1">
        <v>0.25</v>
      </c>
      <c r="G4145" s="1">
        <v>-0.08</v>
      </c>
      <c r="H4145" s="1">
        <v>3.5</v>
      </c>
      <c r="I4145" s="1">
        <v>0</v>
      </c>
      <c r="J4145" s="1">
        <v>-4.9999999999999802E-2</v>
      </c>
      <c r="K4145" s="1">
        <v>2.5</v>
      </c>
      <c r="L4145" s="1">
        <v>0</v>
      </c>
      <c r="M4145" s="1">
        <v>1.1000000000000001</v>
      </c>
      <c r="O4145">
        <f t="shared" si="453"/>
        <v>4.71</v>
      </c>
      <c r="P4145">
        <f t="shared" si="454"/>
        <v>-1</v>
      </c>
      <c r="R4145">
        <f t="shared" si="455"/>
        <v>9.4300000000000015</v>
      </c>
      <c r="S4145">
        <f t="shared" si="452"/>
        <v>-1.9199999999999977</v>
      </c>
      <c r="U4145" s="4">
        <f t="shared" si="458"/>
        <v>2</v>
      </c>
      <c r="V4145" s="4">
        <f t="shared" si="456"/>
        <v>6</v>
      </c>
      <c r="X4145" s="10">
        <f t="shared" si="457"/>
        <v>-7.4999999999999997E-3</v>
      </c>
    </row>
    <row r="4146" spans="1:24">
      <c r="A4146" s="4"/>
      <c r="B4146" t="s">
        <v>143</v>
      </c>
      <c r="C4146">
        <v>22</v>
      </c>
      <c r="D4146" s="1">
        <v>-5.6</v>
      </c>
      <c r="E4146" s="1">
        <v>0</v>
      </c>
      <c r="F4146" s="1">
        <v>0.25</v>
      </c>
      <c r="G4146" s="1">
        <v>0.12999999999999901</v>
      </c>
      <c r="H4146" s="1">
        <v>3.5</v>
      </c>
      <c r="I4146" s="1">
        <v>0</v>
      </c>
      <c r="J4146" s="1">
        <v>0.02</v>
      </c>
      <c r="K4146" s="1">
        <v>2.5</v>
      </c>
      <c r="L4146" s="1">
        <v>0</v>
      </c>
      <c r="M4146" s="1">
        <v>-1.9</v>
      </c>
      <c r="O4146">
        <f t="shared" si="453"/>
        <v>2.3300000000000005</v>
      </c>
      <c r="P4146">
        <f t="shared" si="454"/>
        <v>-1</v>
      </c>
      <c r="R4146">
        <f t="shared" si="455"/>
        <v>6.0800000000000054</v>
      </c>
      <c r="S4146">
        <f t="shared" si="452"/>
        <v>1.7800000000000007</v>
      </c>
      <c r="U4146" s="4">
        <f t="shared" si="458"/>
        <v>2</v>
      </c>
      <c r="V4146" s="4">
        <f t="shared" si="456"/>
        <v>5</v>
      </c>
      <c r="X4146" s="10">
        <f t="shared" si="457"/>
        <v>-6.2500000000000003E-3</v>
      </c>
    </row>
    <row r="4147" spans="1:24">
      <c r="A4147" s="4"/>
      <c r="B4147" t="s">
        <v>144</v>
      </c>
      <c r="C4147">
        <v>22</v>
      </c>
      <c r="D4147" s="1">
        <v>6</v>
      </c>
      <c r="E4147" s="1">
        <v>0</v>
      </c>
      <c r="F4147" s="1">
        <v>0.25</v>
      </c>
      <c r="G4147" s="1">
        <v>5.0000000000000197E-2</v>
      </c>
      <c r="H4147" s="1">
        <v>3.5</v>
      </c>
      <c r="I4147" s="1">
        <v>0</v>
      </c>
      <c r="J4147" s="1">
        <v>-0.12</v>
      </c>
      <c r="K4147" s="1">
        <v>2.5</v>
      </c>
      <c r="L4147" s="1">
        <v>0</v>
      </c>
      <c r="M4147" s="1">
        <v>0</v>
      </c>
      <c r="O4147">
        <f t="shared" si="453"/>
        <v>10.45</v>
      </c>
      <c r="P4147">
        <f t="shared" si="454"/>
        <v>-1</v>
      </c>
      <c r="R4147">
        <f t="shared" si="455"/>
        <v>6.6399999999999988</v>
      </c>
      <c r="S4147">
        <f t="shared" si="452"/>
        <v>-1.8600000000000003</v>
      </c>
      <c r="U4147" s="4">
        <f t="shared" si="458"/>
        <v>2</v>
      </c>
      <c r="V4147" s="4">
        <f t="shared" si="456"/>
        <v>6</v>
      </c>
      <c r="X4147" s="10">
        <f t="shared" si="457"/>
        <v>-7.4999999999999997E-3</v>
      </c>
    </row>
    <row r="4148" spans="1:24">
      <c r="A4148" s="4"/>
      <c r="B4148" t="s">
        <v>145</v>
      </c>
      <c r="C4148">
        <v>22</v>
      </c>
      <c r="D4148" s="1">
        <v>15.6</v>
      </c>
      <c r="E4148" s="1">
        <v>0</v>
      </c>
      <c r="F4148" s="1">
        <v>0.25</v>
      </c>
      <c r="G4148" s="1">
        <v>0.02</v>
      </c>
      <c r="H4148" s="1">
        <v>3.5</v>
      </c>
      <c r="I4148" s="1">
        <v>0</v>
      </c>
      <c r="J4148" s="1">
        <v>8.9999999999999802E-2</v>
      </c>
      <c r="K4148" s="1">
        <v>2.5</v>
      </c>
      <c r="L4148" s="1">
        <v>0</v>
      </c>
      <c r="M4148" s="1">
        <v>3.1</v>
      </c>
      <c r="O4148">
        <f t="shared" si="453"/>
        <v>17.170000000000002</v>
      </c>
      <c r="P4148">
        <f t="shared" si="454"/>
        <v>-1</v>
      </c>
      <c r="R4148">
        <f t="shared" si="455"/>
        <v>12.649999999999997</v>
      </c>
      <c r="S4148">
        <f t="shared" si="452"/>
        <v>-2.2000000000000024</v>
      </c>
      <c r="U4148" s="4">
        <f t="shared" si="458"/>
        <v>3</v>
      </c>
      <c r="V4148" s="4">
        <f t="shared" si="456"/>
        <v>6</v>
      </c>
      <c r="X4148" s="10">
        <f t="shared" si="457"/>
        <v>-7.4999999999999997E-3</v>
      </c>
    </row>
    <row r="4149" spans="1:24">
      <c r="A4149" s="4"/>
      <c r="B4149" t="s">
        <v>146</v>
      </c>
      <c r="C4149">
        <v>22</v>
      </c>
      <c r="D4149" s="1">
        <v>24.5</v>
      </c>
      <c r="E4149" s="1">
        <v>0</v>
      </c>
      <c r="F4149" s="1">
        <v>0.25</v>
      </c>
      <c r="G4149" s="1">
        <v>-0.02</v>
      </c>
      <c r="H4149" s="1">
        <v>3.5</v>
      </c>
      <c r="I4149" s="1">
        <v>0</v>
      </c>
      <c r="J4149" s="1">
        <v>-0.04</v>
      </c>
      <c r="K4149" s="1">
        <v>2.5</v>
      </c>
      <c r="L4149" s="1">
        <v>0</v>
      </c>
      <c r="M4149" s="1">
        <v>7.4</v>
      </c>
      <c r="O4149">
        <f t="shared" si="453"/>
        <v>23.4</v>
      </c>
      <c r="P4149">
        <f t="shared" si="454"/>
        <v>0</v>
      </c>
      <c r="R4149">
        <f t="shared" si="455"/>
        <v>15.5</v>
      </c>
      <c r="S4149">
        <f t="shared" si="452"/>
        <v>-8.15</v>
      </c>
      <c r="U4149" s="4">
        <f t="shared" si="458"/>
        <v>4</v>
      </c>
      <c r="V4149" s="4">
        <f t="shared" si="456"/>
        <v>8</v>
      </c>
      <c r="X4149" s="10">
        <f t="shared" si="457"/>
        <v>0</v>
      </c>
    </row>
    <row r="4150" spans="1:24">
      <c r="A4150" s="4"/>
      <c r="B4150" t="s">
        <v>147</v>
      </c>
      <c r="C4150">
        <v>22</v>
      </c>
      <c r="D4150" s="1">
        <v>23.9</v>
      </c>
      <c r="E4150" s="1">
        <v>0</v>
      </c>
      <c r="F4150" s="1">
        <v>0.25</v>
      </c>
      <c r="G4150" s="1">
        <v>0.02</v>
      </c>
      <c r="H4150" s="1">
        <v>3.5</v>
      </c>
      <c r="I4150" s="1">
        <v>0</v>
      </c>
      <c r="J4150" s="1">
        <v>-0.06</v>
      </c>
      <c r="K4150" s="1">
        <v>2.5</v>
      </c>
      <c r="L4150" s="1">
        <v>0</v>
      </c>
      <c r="M4150" s="1">
        <v>9.9</v>
      </c>
      <c r="O4150">
        <f t="shared" si="453"/>
        <v>22.979999999999997</v>
      </c>
      <c r="P4150">
        <f t="shared" si="454"/>
        <v>0</v>
      </c>
      <c r="R4150">
        <f t="shared" si="455"/>
        <v>17.5</v>
      </c>
      <c r="S4150">
        <f t="shared" si="452"/>
        <v>-10.95</v>
      </c>
      <c r="U4150" s="4">
        <f t="shared" si="458"/>
        <v>4</v>
      </c>
      <c r="V4150" s="4">
        <f t="shared" si="456"/>
        <v>8</v>
      </c>
      <c r="X4150" s="10">
        <f t="shared" si="457"/>
        <v>0</v>
      </c>
    </row>
    <row r="4151" spans="1:24">
      <c r="A4151" s="4"/>
      <c r="B4151" t="s">
        <v>148</v>
      </c>
      <c r="C4151">
        <v>22</v>
      </c>
      <c r="D4151" s="1">
        <v>17.3</v>
      </c>
      <c r="E4151" s="1">
        <v>0</v>
      </c>
      <c r="F4151" s="1">
        <v>0.25</v>
      </c>
      <c r="G4151" s="1">
        <v>0.02</v>
      </c>
      <c r="H4151" s="1">
        <v>3.5</v>
      </c>
      <c r="I4151" s="1">
        <v>0</v>
      </c>
      <c r="J4151" s="1">
        <v>9.9999999999997799E-3</v>
      </c>
      <c r="K4151" s="1">
        <v>2.5</v>
      </c>
      <c r="L4151" s="1">
        <v>0</v>
      </c>
      <c r="M4151" s="1">
        <v>7.2</v>
      </c>
      <c r="O4151">
        <f t="shared" si="453"/>
        <v>18.36</v>
      </c>
      <c r="P4151">
        <f t="shared" si="454"/>
        <v>-1</v>
      </c>
      <c r="R4151">
        <f t="shared" si="455"/>
        <v>15.709999999999997</v>
      </c>
      <c r="S4151">
        <f t="shared" si="452"/>
        <v>-7.3400000000000034</v>
      </c>
      <c r="U4151" s="4">
        <f t="shared" si="458"/>
        <v>4</v>
      </c>
      <c r="V4151" s="4">
        <f t="shared" si="456"/>
        <v>8</v>
      </c>
      <c r="X4151" s="10">
        <f t="shared" si="457"/>
        <v>-0.01</v>
      </c>
    </row>
    <row r="4152" spans="1:24">
      <c r="A4152" s="4"/>
      <c r="B4152" t="s">
        <v>149</v>
      </c>
      <c r="C4152">
        <v>22</v>
      </c>
      <c r="D4152" s="1">
        <v>13</v>
      </c>
      <c r="E4152" s="1">
        <v>0</v>
      </c>
      <c r="F4152" s="1">
        <v>0.25</v>
      </c>
      <c r="G4152" s="1">
        <v>3.00000000000002E-2</v>
      </c>
      <c r="H4152" s="1">
        <v>3.5</v>
      </c>
      <c r="I4152" s="1">
        <v>0</v>
      </c>
      <c r="J4152" s="1">
        <v>7.9999999999999599E-2</v>
      </c>
      <c r="K4152" s="1">
        <v>2.5</v>
      </c>
      <c r="L4152" s="1">
        <v>0</v>
      </c>
      <c r="M4152" s="1">
        <v>6.2</v>
      </c>
      <c r="O4152">
        <f t="shared" si="453"/>
        <v>15.35</v>
      </c>
      <c r="P4152">
        <f t="shared" si="454"/>
        <v>-1</v>
      </c>
      <c r="R4152">
        <f t="shared" si="455"/>
        <v>15.559999999999995</v>
      </c>
      <c r="S4152">
        <f t="shared" si="452"/>
        <v>-5.4400000000000057</v>
      </c>
      <c r="U4152" s="4">
        <f t="shared" si="458"/>
        <v>4</v>
      </c>
      <c r="V4152" s="4">
        <f t="shared" si="456"/>
        <v>7</v>
      </c>
      <c r="X4152" s="10">
        <f t="shared" si="457"/>
        <v>-8.7500000000000008E-3</v>
      </c>
    </row>
    <row r="4153" spans="1:24">
      <c r="A4153" s="4"/>
      <c r="B4153" t="s">
        <v>150</v>
      </c>
      <c r="C4153">
        <v>22</v>
      </c>
      <c r="D4153" s="1">
        <v>15.3</v>
      </c>
      <c r="E4153" s="1">
        <v>0</v>
      </c>
      <c r="F4153" s="1">
        <v>0.25</v>
      </c>
      <c r="G4153" s="1">
        <v>3.00000000000002E-2</v>
      </c>
      <c r="H4153" s="1">
        <v>3.5</v>
      </c>
      <c r="I4153" s="1">
        <v>0.2</v>
      </c>
      <c r="J4153" s="1">
        <v>-0.02</v>
      </c>
      <c r="K4153" s="1">
        <v>2.5</v>
      </c>
      <c r="L4153" s="1">
        <v>0.2</v>
      </c>
      <c r="M4153" s="1">
        <v>8.1</v>
      </c>
      <c r="O4153">
        <f t="shared" si="453"/>
        <v>17.04</v>
      </c>
      <c r="P4153">
        <f t="shared" si="454"/>
        <v>-1</v>
      </c>
      <c r="R4153">
        <f t="shared" si="455"/>
        <v>14.959999999999997</v>
      </c>
      <c r="S4153">
        <f t="shared" si="452"/>
        <v>-7.2399999999999993</v>
      </c>
      <c r="U4153" s="4">
        <f t="shared" si="458"/>
        <v>3</v>
      </c>
      <c r="V4153" s="4">
        <f t="shared" si="456"/>
        <v>8</v>
      </c>
      <c r="X4153" s="10">
        <f t="shared" si="457"/>
        <v>-0.01</v>
      </c>
    </row>
    <row r="4154" spans="1:24">
      <c r="A4154" s="4"/>
      <c r="B4154" t="s">
        <v>151</v>
      </c>
      <c r="C4154">
        <v>22</v>
      </c>
      <c r="D4154" s="1">
        <v>10.4</v>
      </c>
      <c r="E4154" s="1">
        <v>0</v>
      </c>
      <c r="F4154" s="1">
        <v>0.25</v>
      </c>
      <c r="G4154" s="1">
        <v>0</v>
      </c>
      <c r="H4154" s="1">
        <v>3.5</v>
      </c>
      <c r="I4154" s="1">
        <v>0.25</v>
      </c>
      <c r="J4154" s="1">
        <v>0</v>
      </c>
      <c r="K4154" s="1">
        <v>2.5</v>
      </c>
      <c r="L4154" s="1">
        <v>0.25</v>
      </c>
      <c r="M4154" s="1">
        <v>7.8</v>
      </c>
      <c r="O4154">
        <f t="shared" si="453"/>
        <v>13.629999999999999</v>
      </c>
      <c r="P4154">
        <f t="shared" si="454"/>
        <v>-1</v>
      </c>
      <c r="R4154">
        <f t="shared" si="455"/>
        <v>14.8</v>
      </c>
      <c r="S4154">
        <f t="shared" si="452"/>
        <v>-6.3</v>
      </c>
      <c r="U4154" s="4">
        <f t="shared" si="458"/>
        <v>3</v>
      </c>
      <c r="V4154" s="4">
        <f t="shared" si="456"/>
        <v>7</v>
      </c>
      <c r="X4154" s="10">
        <f t="shared" si="457"/>
        <v>-8.7500000000000008E-3</v>
      </c>
    </row>
    <row r="4155" spans="1:24">
      <c r="A4155" s="4"/>
      <c r="B4155" t="s">
        <v>152</v>
      </c>
      <c r="C4155">
        <v>22</v>
      </c>
      <c r="D4155" s="1">
        <v>2.4</v>
      </c>
      <c r="E4155" s="1">
        <v>0</v>
      </c>
      <c r="F4155" s="1">
        <v>0.25</v>
      </c>
      <c r="G4155" s="1">
        <v>0.02</v>
      </c>
      <c r="H4155" s="1">
        <v>3.5</v>
      </c>
      <c r="I4155" s="1">
        <v>0.25</v>
      </c>
      <c r="J4155" s="1">
        <v>-0.04</v>
      </c>
      <c r="K4155" s="1">
        <v>2.5</v>
      </c>
      <c r="L4155" s="1">
        <v>0.25</v>
      </c>
      <c r="M4155" s="1">
        <v>4</v>
      </c>
      <c r="O4155">
        <f t="shared" si="453"/>
        <v>8.0299999999999994</v>
      </c>
      <c r="P4155">
        <f t="shared" si="454"/>
        <v>-1</v>
      </c>
      <c r="R4155">
        <f t="shared" si="455"/>
        <v>10.36</v>
      </c>
      <c r="S4155">
        <f t="shared" si="452"/>
        <v>-3.0399999999999991</v>
      </c>
      <c r="U4155" s="4">
        <f t="shared" si="458"/>
        <v>3</v>
      </c>
      <c r="V4155" s="4">
        <f t="shared" si="456"/>
        <v>7</v>
      </c>
      <c r="X4155" s="10">
        <f t="shared" si="457"/>
        <v>-8.7500000000000008E-3</v>
      </c>
    </row>
    <row r="4156" spans="1:24">
      <c r="A4156" s="4"/>
      <c r="B4156" t="s">
        <v>153</v>
      </c>
      <c r="C4156">
        <v>22</v>
      </c>
      <c r="D4156" s="1">
        <v>-5.0999999999999996</v>
      </c>
      <c r="E4156" s="1">
        <v>0</v>
      </c>
      <c r="F4156" s="1">
        <v>0.25</v>
      </c>
      <c r="G4156" s="1">
        <v>0</v>
      </c>
      <c r="H4156" s="1">
        <v>3.5</v>
      </c>
      <c r="I4156" s="1">
        <v>0.2</v>
      </c>
      <c r="J4156" s="1">
        <v>-0.02</v>
      </c>
      <c r="K4156" s="1">
        <v>2.5</v>
      </c>
      <c r="L4156" s="1">
        <v>0.2</v>
      </c>
      <c r="M4156" s="1">
        <v>2.7</v>
      </c>
      <c r="O4156">
        <f t="shared" si="453"/>
        <v>2.7600000000000007</v>
      </c>
      <c r="P4156">
        <f t="shared" si="454"/>
        <v>-1</v>
      </c>
      <c r="R4156">
        <f t="shared" si="455"/>
        <v>9.7399999999999984</v>
      </c>
      <c r="S4156">
        <f t="shared" si="452"/>
        <v>-1.8099999999999998</v>
      </c>
      <c r="U4156" s="4">
        <f t="shared" si="458"/>
        <v>2</v>
      </c>
      <c r="V4156" s="4">
        <f t="shared" si="456"/>
        <v>6</v>
      </c>
      <c r="X4156" s="10">
        <f t="shared" si="457"/>
        <v>-7.4999999999999997E-3</v>
      </c>
    </row>
    <row r="4157" spans="1:24">
      <c r="A4157" s="4"/>
      <c r="B4157" t="s">
        <v>154</v>
      </c>
      <c r="C4157">
        <v>22</v>
      </c>
      <c r="D4157" s="1">
        <v>-5.2</v>
      </c>
      <c r="E4157" s="1">
        <v>0</v>
      </c>
      <c r="F4157" s="1">
        <v>0.25</v>
      </c>
      <c r="G4157" s="1">
        <v>0.08</v>
      </c>
      <c r="H4157" s="1">
        <v>3.5</v>
      </c>
      <c r="I4157" s="1">
        <v>0.11111111111111099</v>
      </c>
      <c r="J4157" s="1">
        <v>0.25</v>
      </c>
      <c r="K4157" s="1">
        <v>2.5</v>
      </c>
      <c r="L4157" s="1">
        <v>0.11111111111111099</v>
      </c>
      <c r="M4157" s="1">
        <v>1.4</v>
      </c>
      <c r="O4157">
        <f t="shared" si="453"/>
        <v>2.6544444444444446</v>
      </c>
      <c r="P4157">
        <f t="shared" si="454"/>
        <v>-1</v>
      </c>
      <c r="R4157">
        <f t="shared" si="455"/>
        <v>12.003333333333334</v>
      </c>
      <c r="S4157">
        <f t="shared" si="452"/>
        <v>2.2977777777777777</v>
      </c>
      <c r="U4157" s="4">
        <f t="shared" si="458"/>
        <v>3</v>
      </c>
      <c r="V4157" s="4">
        <f t="shared" si="456"/>
        <v>5</v>
      </c>
      <c r="X4157" s="10">
        <f t="shared" si="457"/>
        <v>-6.2500000000000003E-3</v>
      </c>
    </row>
    <row r="4158" spans="1:24">
      <c r="A4158" s="4"/>
      <c r="B4158" t="s">
        <v>155</v>
      </c>
      <c r="C4158">
        <v>22</v>
      </c>
      <c r="D4158" s="1">
        <v>-5.2</v>
      </c>
      <c r="E4158" s="1">
        <v>0</v>
      </c>
      <c r="F4158" s="1">
        <v>0.25</v>
      </c>
      <c r="G4158" s="1">
        <v>0.08</v>
      </c>
      <c r="H4158" s="1">
        <v>3.75</v>
      </c>
      <c r="I4158" s="1">
        <v>0</v>
      </c>
      <c r="J4158" s="1">
        <v>0.1</v>
      </c>
      <c r="K4158" s="1">
        <v>2.5</v>
      </c>
      <c r="L4158" s="1">
        <v>0.25</v>
      </c>
      <c r="M4158" s="1">
        <v>1.4</v>
      </c>
      <c r="O4158">
        <f t="shared" si="453"/>
        <v>2.8600000000000003</v>
      </c>
      <c r="P4158">
        <f t="shared" si="454"/>
        <v>-1</v>
      </c>
      <c r="R4158">
        <f t="shared" si="455"/>
        <v>9.7200000000000006</v>
      </c>
      <c r="S4158">
        <f t="shared" si="452"/>
        <v>-1.1800000000000002</v>
      </c>
      <c r="U4158" s="4">
        <f t="shared" si="458"/>
        <v>2</v>
      </c>
      <c r="V4158" s="4">
        <f t="shared" si="456"/>
        <v>6</v>
      </c>
      <c r="X4158" s="10">
        <f t="shared" si="457"/>
        <v>-7.4999999999999997E-3</v>
      </c>
    </row>
    <row r="4159" spans="1:24">
      <c r="A4159" s="4"/>
      <c r="B4159" t="s">
        <v>156</v>
      </c>
      <c r="C4159">
        <v>22</v>
      </c>
      <c r="D4159" s="1">
        <v>19.600000000000001</v>
      </c>
      <c r="E4159" s="1">
        <v>0</v>
      </c>
      <c r="F4159" s="1">
        <v>0.25</v>
      </c>
      <c r="G4159" s="1">
        <v>5.0000000000000197E-2</v>
      </c>
      <c r="H4159" s="1">
        <v>3.75</v>
      </c>
      <c r="I4159" s="1">
        <v>8.3333333333333301E-2</v>
      </c>
      <c r="J4159" s="1">
        <v>8.9999999999999802E-2</v>
      </c>
      <c r="K4159" s="1">
        <v>2.5</v>
      </c>
      <c r="L4159" s="1">
        <v>8.3333333333333301E-2</v>
      </c>
      <c r="M4159" s="1">
        <v>2.1</v>
      </c>
      <c r="O4159">
        <f t="shared" si="453"/>
        <v>20.253333333333334</v>
      </c>
      <c r="P4159">
        <f t="shared" si="454"/>
        <v>0</v>
      </c>
      <c r="R4159">
        <f t="shared" si="455"/>
        <v>11.219999999999995</v>
      </c>
      <c r="S4159">
        <f t="shared" si="452"/>
        <v>-0.39666666666666983</v>
      </c>
      <c r="U4159" s="4">
        <f t="shared" si="458"/>
        <v>3</v>
      </c>
      <c r="V4159" s="4">
        <f t="shared" si="456"/>
        <v>6</v>
      </c>
      <c r="X4159" s="10">
        <f t="shared" si="457"/>
        <v>0</v>
      </c>
    </row>
    <row r="4160" spans="1:24">
      <c r="A4160" s="4"/>
      <c r="B4160" t="s">
        <v>157</v>
      </c>
      <c r="C4160">
        <v>22</v>
      </c>
      <c r="D4160" s="1">
        <v>22.6</v>
      </c>
      <c r="E4160" s="1">
        <v>0</v>
      </c>
      <c r="F4160" s="1">
        <v>0.25</v>
      </c>
      <c r="G4160" s="1">
        <v>-0.02</v>
      </c>
      <c r="H4160" s="1">
        <v>4</v>
      </c>
      <c r="I4160" s="1">
        <v>-2.4999999999999901E-2</v>
      </c>
      <c r="J4160" s="1">
        <v>-0.13</v>
      </c>
      <c r="K4160" s="1">
        <v>2.5</v>
      </c>
      <c r="L4160" s="1">
        <v>0.22500000000000001</v>
      </c>
      <c r="M4160" s="1">
        <v>3.7</v>
      </c>
      <c r="O4160">
        <f t="shared" si="453"/>
        <v>22.56</v>
      </c>
      <c r="P4160">
        <f t="shared" si="454"/>
        <v>0</v>
      </c>
      <c r="R4160">
        <f t="shared" si="455"/>
        <v>10.030000000000001</v>
      </c>
      <c r="S4160">
        <f t="shared" si="452"/>
        <v>-6.2949999999999999</v>
      </c>
      <c r="U4160" s="4">
        <f t="shared" si="458"/>
        <v>3</v>
      </c>
      <c r="V4160" s="4">
        <f t="shared" si="456"/>
        <v>7</v>
      </c>
      <c r="X4160" s="10">
        <f t="shared" si="457"/>
        <v>0</v>
      </c>
    </row>
    <row r="4161" spans="1:24">
      <c r="A4161" s="4"/>
      <c r="B4161" t="s">
        <v>158</v>
      </c>
      <c r="C4161">
        <v>22</v>
      </c>
      <c r="D4161" s="1">
        <v>-0.3</v>
      </c>
      <c r="E4161" s="1">
        <v>0.125</v>
      </c>
      <c r="F4161" s="1">
        <v>0.25</v>
      </c>
      <c r="G4161" s="1">
        <v>3.00000000000002E-2</v>
      </c>
      <c r="H4161" s="1">
        <v>4.25</v>
      </c>
      <c r="I4161" s="1">
        <v>-4.9999999999999899E-2</v>
      </c>
      <c r="J4161" s="1">
        <v>5.0000000000000197E-2</v>
      </c>
      <c r="K4161" s="1">
        <v>2.5</v>
      </c>
      <c r="L4161" s="1">
        <v>0.2</v>
      </c>
      <c r="M4161" s="1">
        <v>4.3</v>
      </c>
      <c r="O4161">
        <f t="shared" si="453"/>
        <v>8.3949999999999996</v>
      </c>
      <c r="P4161">
        <f t="shared" si="454"/>
        <v>-1</v>
      </c>
      <c r="R4161">
        <f t="shared" si="455"/>
        <v>13.07</v>
      </c>
      <c r="S4161">
        <f t="shared" si="452"/>
        <v>-4.5299999999999958</v>
      </c>
      <c r="U4161" s="4">
        <f t="shared" si="458"/>
        <v>3</v>
      </c>
      <c r="V4161" s="4">
        <f t="shared" si="456"/>
        <v>7</v>
      </c>
      <c r="X4161" s="10">
        <f t="shared" si="457"/>
        <v>-8.7500000000000008E-3</v>
      </c>
    </row>
    <row r="4162" spans="1:24">
      <c r="A4162" s="4"/>
      <c r="B4162" t="s">
        <v>159</v>
      </c>
      <c r="C4162">
        <v>22</v>
      </c>
      <c r="D4162" s="1">
        <v>-2.69999999999999</v>
      </c>
      <c r="E4162" s="1">
        <v>0.125</v>
      </c>
      <c r="F4162" s="1">
        <v>0.25</v>
      </c>
      <c r="G4162" s="1">
        <v>9.9999999999997799E-3</v>
      </c>
      <c r="H4162" s="1">
        <v>4.5</v>
      </c>
      <c r="I4162" s="1">
        <v>-2.4999999999999901E-2</v>
      </c>
      <c r="J4162" s="1">
        <v>0.04</v>
      </c>
      <c r="K4162" s="1">
        <v>2.5</v>
      </c>
      <c r="L4162" s="1">
        <v>0.22500000000000001</v>
      </c>
      <c r="M4162" s="1">
        <v>4.2</v>
      </c>
      <c r="O4162">
        <f t="shared" si="453"/>
        <v>6.9750000000000076</v>
      </c>
      <c r="P4162">
        <f t="shared" si="454"/>
        <v>-1</v>
      </c>
      <c r="R4162">
        <f t="shared" si="455"/>
        <v>13.060000000000002</v>
      </c>
      <c r="S4162">
        <f t="shared" si="452"/>
        <v>-4.1149999999999993</v>
      </c>
      <c r="U4162" s="4">
        <f t="shared" si="458"/>
        <v>3</v>
      </c>
      <c r="V4162" s="4">
        <f t="shared" si="456"/>
        <v>7</v>
      </c>
      <c r="X4162" s="10">
        <f t="shared" si="457"/>
        <v>-8.7500000000000008E-3</v>
      </c>
    </row>
    <row r="4163" spans="1:24">
      <c r="A4163" s="4"/>
      <c r="B4163" t="s">
        <v>160</v>
      </c>
      <c r="C4163">
        <v>22</v>
      </c>
      <c r="D4163" s="1">
        <v>-5.6</v>
      </c>
      <c r="E4163" s="1">
        <v>0</v>
      </c>
      <c r="F4163" s="1">
        <v>0.25</v>
      </c>
      <c r="G4163" s="1">
        <v>9.9999999999997799E-3</v>
      </c>
      <c r="H4163" s="1">
        <v>4.5</v>
      </c>
      <c r="I4163" s="1">
        <v>2.5000000000000001E-2</v>
      </c>
      <c r="J4163" s="1">
        <v>-1.9999999999999501E-2</v>
      </c>
      <c r="K4163" s="1">
        <v>2.5</v>
      </c>
      <c r="L4163" s="1">
        <v>2.5000000000000001E-2</v>
      </c>
      <c r="M4163" s="1">
        <v>3.1</v>
      </c>
      <c r="O4163">
        <f t="shared" si="453"/>
        <v>3.3400000000000003</v>
      </c>
      <c r="P4163">
        <f t="shared" si="454"/>
        <v>-1</v>
      </c>
      <c r="R4163">
        <f t="shared" si="455"/>
        <v>12.130000000000008</v>
      </c>
      <c r="S4163">
        <f t="shared" si="452"/>
        <v>-2.4449999999999932</v>
      </c>
      <c r="U4163" s="4">
        <f t="shared" si="458"/>
        <v>3</v>
      </c>
      <c r="V4163" s="4">
        <f t="shared" si="456"/>
        <v>6</v>
      </c>
      <c r="X4163" s="10">
        <f t="shared" si="457"/>
        <v>-7.4999999999999997E-3</v>
      </c>
    </row>
    <row r="4164" spans="1:24">
      <c r="A4164" s="4"/>
      <c r="B4164" t="s">
        <v>161</v>
      </c>
      <c r="C4164">
        <v>22</v>
      </c>
      <c r="D4164" s="1">
        <v>-4.2</v>
      </c>
      <c r="E4164" s="1">
        <v>0.125</v>
      </c>
      <c r="F4164" s="1">
        <v>0.25</v>
      </c>
      <c r="G4164" s="1">
        <v>9.9999999999997799E-3</v>
      </c>
      <c r="H4164" s="1">
        <v>4.5</v>
      </c>
      <c r="I4164" s="1">
        <v>0</v>
      </c>
      <c r="J4164" s="1">
        <v>-1.9999999999999501E-2</v>
      </c>
      <c r="K4164" s="1">
        <v>2.5</v>
      </c>
      <c r="L4164" s="1">
        <v>0</v>
      </c>
      <c r="M4164" s="1">
        <v>3</v>
      </c>
      <c r="O4164">
        <f t="shared" si="453"/>
        <v>5.9350000000000005</v>
      </c>
      <c r="P4164">
        <f t="shared" si="454"/>
        <v>-1</v>
      </c>
      <c r="R4164">
        <f t="shared" si="455"/>
        <v>12.180000000000007</v>
      </c>
      <c r="S4164">
        <f t="shared" si="452"/>
        <v>-2.5199999999999934</v>
      </c>
      <c r="U4164" s="4">
        <f t="shared" si="458"/>
        <v>3</v>
      </c>
      <c r="V4164" s="4">
        <f t="shared" si="456"/>
        <v>6</v>
      </c>
      <c r="X4164" s="10">
        <f t="shared" si="457"/>
        <v>-7.4999999999999997E-3</v>
      </c>
    </row>
    <row r="4165" spans="1:24">
      <c r="A4165" s="4"/>
      <c r="B4165" t="s">
        <v>162</v>
      </c>
      <c r="C4165">
        <v>22</v>
      </c>
      <c r="D4165" s="1">
        <v>-8.1</v>
      </c>
      <c r="E4165" s="1">
        <v>0.125</v>
      </c>
      <c r="F4165" s="1">
        <v>0.25</v>
      </c>
      <c r="G4165" s="1">
        <v>3.00000000000002E-2</v>
      </c>
      <c r="H4165" s="1">
        <v>4.5</v>
      </c>
      <c r="I4165" s="1">
        <v>0</v>
      </c>
      <c r="J4165" s="1">
        <v>3.00000000000002E-2</v>
      </c>
      <c r="K4165" s="1">
        <v>2.5</v>
      </c>
      <c r="L4165" s="1">
        <v>0</v>
      </c>
      <c r="M4165" s="1">
        <v>1.1000000000000001</v>
      </c>
      <c r="O4165">
        <f t="shared" si="453"/>
        <v>3.205000000000001</v>
      </c>
      <c r="P4165">
        <f t="shared" si="454"/>
        <v>-1</v>
      </c>
      <c r="R4165">
        <f t="shared" si="455"/>
        <v>10.81</v>
      </c>
      <c r="S4165">
        <f t="shared" si="452"/>
        <v>1.0000000000002007E-2</v>
      </c>
      <c r="U4165" s="4">
        <f t="shared" si="458"/>
        <v>3</v>
      </c>
      <c r="V4165" s="4">
        <f t="shared" si="456"/>
        <v>5</v>
      </c>
      <c r="X4165" s="10">
        <f t="shared" si="457"/>
        <v>-6.2500000000000003E-3</v>
      </c>
    </row>
    <row r="4166" spans="1:24">
      <c r="A4166" s="4"/>
      <c r="B4166" t="s">
        <v>163</v>
      </c>
      <c r="C4166">
        <v>22</v>
      </c>
      <c r="D4166" s="1">
        <v>-15.9</v>
      </c>
      <c r="E4166" s="1">
        <v>-0.125</v>
      </c>
      <c r="F4166" s="1">
        <v>0.25</v>
      </c>
      <c r="G4166" s="1">
        <v>0.15</v>
      </c>
      <c r="H4166" s="1">
        <v>4.5</v>
      </c>
      <c r="I4166" s="1">
        <v>0</v>
      </c>
      <c r="J4166" s="1">
        <v>0</v>
      </c>
      <c r="K4166" s="1">
        <v>2.5</v>
      </c>
      <c r="L4166" s="1">
        <v>0</v>
      </c>
      <c r="M4166" s="1">
        <v>-1.1000000000000001</v>
      </c>
      <c r="O4166">
        <f t="shared" si="453"/>
        <v>-5.504999999999999</v>
      </c>
      <c r="P4166">
        <f t="shared" si="454"/>
        <v>-1</v>
      </c>
      <c r="R4166">
        <f t="shared" si="455"/>
        <v>7.5</v>
      </c>
      <c r="S4166">
        <f t="shared" si="452"/>
        <v>1.6999999999999997</v>
      </c>
      <c r="U4166" s="4">
        <f t="shared" si="458"/>
        <v>2</v>
      </c>
      <c r="V4166" s="4">
        <f t="shared" si="456"/>
        <v>5</v>
      </c>
      <c r="X4166" s="10">
        <f t="shared" si="457"/>
        <v>-6.2500000000000003E-3</v>
      </c>
    </row>
    <row r="4167" spans="1:24">
      <c r="A4167" s="4"/>
      <c r="B4167" t="s">
        <v>164</v>
      </c>
      <c r="C4167">
        <v>22</v>
      </c>
      <c r="D4167" s="1">
        <v>-23.1</v>
      </c>
      <c r="E4167" s="1">
        <v>-0.125</v>
      </c>
      <c r="F4167" s="1">
        <v>0.25</v>
      </c>
      <c r="G4167" s="1">
        <v>0.15</v>
      </c>
      <c r="H4167" s="1">
        <v>4.5</v>
      </c>
      <c r="I4167" s="1">
        <v>0</v>
      </c>
      <c r="J4167" s="1">
        <v>3.00000000000002E-2</v>
      </c>
      <c r="K4167" s="1">
        <v>2.5</v>
      </c>
      <c r="L4167" s="1">
        <v>0</v>
      </c>
      <c r="M4167" s="1">
        <v>-4.2</v>
      </c>
      <c r="O4167">
        <f t="shared" si="453"/>
        <v>-10.545000000000002</v>
      </c>
      <c r="P4167">
        <f t="shared" si="454"/>
        <v>-1</v>
      </c>
      <c r="R4167">
        <f t="shared" si="455"/>
        <v>4.7900000000000018</v>
      </c>
      <c r="S4167">
        <f t="shared" si="452"/>
        <v>5.1900000000000022</v>
      </c>
      <c r="U4167" s="4">
        <f t="shared" si="458"/>
        <v>1</v>
      </c>
      <c r="V4167" s="4">
        <f t="shared" si="456"/>
        <v>4</v>
      </c>
      <c r="X4167" s="10">
        <f t="shared" si="457"/>
        <v>-5.0000000000000001E-3</v>
      </c>
    </row>
    <row r="4168" spans="1:24">
      <c r="A4168" s="4"/>
      <c r="B4168" t="s">
        <v>165</v>
      </c>
      <c r="C4168">
        <v>22</v>
      </c>
      <c r="D4168" s="1">
        <v>-29</v>
      </c>
      <c r="E4168" s="1">
        <v>-0.125</v>
      </c>
      <c r="F4168" s="1">
        <v>0.25</v>
      </c>
      <c r="G4168" s="1">
        <v>6.0000000000000497E-2</v>
      </c>
      <c r="H4168" s="1">
        <v>4.5</v>
      </c>
      <c r="I4168" s="1">
        <v>0</v>
      </c>
      <c r="J4168" s="1">
        <v>-0.12999999999999901</v>
      </c>
      <c r="K4168" s="1">
        <v>2.5</v>
      </c>
      <c r="L4168" s="1">
        <v>0</v>
      </c>
      <c r="M4168" s="1">
        <v>-6.9</v>
      </c>
      <c r="O4168">
        <f t="shared" si="453"/>
        <v>-14.674999999999997</v>
      </c>
      <c r="P4168">
        <f t="shared" si="454"/>
        <v>-1</v>
      </c>
      <c r="R4168">
        <f t="shared" si="455"/>
        <v>0.55000000000000959</v>
      </c>
      <c r="S4168">
        <f t="shared" si="452"/>
        <v>5.9000000000000128</v>
      </c>
      <c r="U4168" s="4">
        <f t="shared" si="458"/>
        <v>1</v>
      </c>
      <c r="V4168" s="4">
        <f t="shared" si="456"/>
        <v>4</v>
      </c>
      <c r="X4168" s="10">
        <f t="shared" si="457"/>
        <v>-5.0000000000000001E-3</v>
      </c>
    </row>
    <row r="4169" spans="1:24">
      <c r="A4169" s="4"/>
      <c r="B4169" t="s">
        <v>166</v>
      </c>
      <c r="C4169">
        <v>22</v>
      </c>
      <c r="D4169" s="1">
        <v>-18.5</v>
      </c>
      <c r="E4169" s="1">
        <v>-0.125</v>
      </c>
      <c r="F4169" s="1">
        <v>0.25</v>
      </c>
      <c r="G4169" s="1">
        <v>0</v>
      </c>
      <c r="H4169" s="1">
        <v>4.5</v>
      </c>
      <c r="I4169" s="1">
        <v>0</v>
      </c>
      <c r="J4169" s="1">
        <v>-0.12</v>
      </c>
      <c r="K4169" s="1">
        <v>2.5</v>
      </c>
      <c r="L4169" s="1">
        <v>0</v>
      </c>
      <c r="M4169" s="1">
        <v>-5.0999999999999899</v>
      </c>
      <c r="O4169">
        <f t="shared" si="453"/>
        <v>-7.3249999999999993</v>
      </c>
      <c r="P4169">
        <f t="shared" si="454"/>
        <v>-1</v>
      </c>
      <c r="R4169">
        <f t="shared" si="455"/>
        <v>2.8400000000000096</v>
      </c>
      <c r="S4169">
        <f t="shared" si="452"/>
        <v>4.2899999999999903</v>
      </c>
      <c r="U4169" s="4">
        <f t="shared" si="458"/>
        <v>1</v>
      </c>
      <c r="V4169" s="4">
        <f t="shared" si="456"/>
        <v>4</v>
      </c>
      <c r="X4169" s="10">
        <f t="shared" si="457"/>
        <v>-5.0000000000000001E-3</v>
      </c>
    </row>
    <row r="4170" spans="1:24">
      <c r="A4170" s="4"/>
      <c r="B4170" t="s">
        <v>167</v>
      </c>
      <c r="C4170">
        <v>22</v>
      </c>
      <c r="D4170" s="1">
        <v>-11.1</v>
      </c>
      <c r="E4170" s="1">
        <v>0</v>
      </c>
      <c r="F4170" s="1">
        <v>0.25</v>
      </c>
      <c r="G4170" s="1">
        <v>0</v>
      </c>
      <c r="H4170" s="1">
        <v>4.5</v>
      </c>
      <c r="I4170" s="1">
        <v>0</v>
      </c>
      <c r="J4170" s="1">
        <v>-2.9999999999999302E-2</v>
      </c>
      <c r="K4170" s="1">
        <v>2.5</v>
      </c>
      <c r="L4170" s="1">
        <v>0</v>
      </c>
      <c r="M4170" s="1">
        <v>-2.1</v>
      </c>
      <c r="O4170">
        <f t="shared" si="453"/>
        <v>-0.51999999999999957</v>
      </c>
      <c r="P4170">
        <f t="shared" si="454"/>
        <v>-1</v>
      </c>
      <c r="R4170">
        <f t="shared" si="455"/>
        <v>7.0100000000000104</v>
      </c>
      <c r="S4170">
        <f t="shared" si="452"/>
        <v>2.4600000000000093</v>
      </c>
      <c r="U4170" s="4">
        <f t="shared" si="458"/>
        <v>2</v>
      </c>
      <c r="V4170" s="4">
        <f t="shared" si="456"/>
        <v>5</v>
      </c>
      <c r="X4170" s="10">
        <f t="shared" si="457"/>
        <v>-6.2500000000000003E-3</v>
      </c>
    </row>
    <row r="4171" spans="1:24">
      <c r="A4171" s="4"/>
      <c r="B4171" t="s">
        <v>168</v>
      </c>
      <c r="C4171">
        <v>22</v>
      </c>
      <c r="D4171" s="1">
        <v>-3.3</v>
      </c>
      <c r="E4171" s="1">
        <v>0</v>
      </c>
      <c r="F4171" s="1">
        <v>0.25</v>
      </c>
      <c r="G4171" s="1">
        <v>2.0000000000000399E-2</v>
      </c>
      <c r="H4171" s="1">
        <v>4.5</v>
      </c>
      <c r="I4171" s="1">
        <v>7.4999999999999997E-2</v>
      </c>
      <c r="J4171" s="1">
        <v>2.0000000000000399E-2</v>
      </c>
      <c r="K4171" s="1">
        <v>2.5</v>
      </c>
      <c r="L4171" s="1">
        <v>7.4999999999999997E-2</v>
      </c>
      <c r="M4171" s="1">
        <v>-0.6</v>
      </c>
      <c r="O4171">
        <f t="shared" si="453"/>
        <v>4.9700000000000006</v>
      </c>
      <c r="P4171">
        <f t="shared" si="454"/>
        <v>-1</v>
      </c>
      <c r="R4171">
        <f t="shared" si="455"/>
        <v>8.5900000000000016</v>
      </c>
      <c r="S4171">
        <f t="shared" si="452"/>
        <v>2.1150000000000047</v>
      </c>
      <c r="U4171" s="4">
        <f t="shared" si="458"/>
        <v>2</v>
      </c>
      <c r="V4171" s="4">
        <f t="shared" si="456"/>
        <v>5</v>
      </c>
      <c r="X4171" s="10">
        <f t="shared" si="457"/>
        <v>-6.2500000000000003E-3</v>
      </c>
    </row>
    <row r="4172" spans="1:24">
      <c r="A4172" s="4"/>
      <c r="B4172" t="s">
        <v>169</v>
      </c>
      <c r="C4172">
        <v>22</v>
      </c>
      <c r="D4172" s="1">
        <v>-3.4</v>
      </c>
      <c r="E4172" s="1">
        <v>0</v>
      </c>
      <c r="F4172" s="1">
        <v>0.25</v>
      </c>
      <c r="G4172" s="1">
        <v>0.1</v>
      </c>
      <c r="H4172" s="1">
        <v>4.75</v>
      </c>
      <c r="I4172" s="1">
        <v>-4.9999999999999899E-2</v>
      </c>
      <c r="J4172" s="1">
        <v>9.9999999999999603E-2</v>
      </c>
      <c r="K4172" s="1">
        <v>2.5</v>
      </c>
      <c r="L4172" s="1">
        <v>0.2</v>
      </c>
      <c r="M4172" s="1">
        <v>0.9</v>
      </c>
      <c r="O4172">
        <f t="shared" si="453"/>
        <v>5.1000000000000005</v>
      </c>
      <c r="P4172">
        <f t="shared" si="454"/>
        <v>-1</v>
      </c>
      <c r="R4172">
        <f t="shared" si="455"/>
        <v>10.399999999999995</v>
      </c>
      <c r="S4172">
        <f t="shared" si="452"/>
        <v>-5.0000000000003264E-2</v>
      </c>
      <c r="U4172" s="4">
        <f t="shared" si="458"/>
        <v>3</v>
      </c>
      <c r="V4172" s="4">
        <f t="shared" si="456"/>
        <v>6</v>
      </c>
      <c r="X4172" s="10">
        <f t="shared" si="457"/>
        <v>-7.4999999999999997E-3</v>
      </c>
    </row>
    <row r="4173" spans="1:24">
      <c r="A4173" s="4"/>
      <c r="B4173" t="s">
        <v>170</v>
      </c>
      <c r="C4173">
        <v>22</v>
      </c>
      <c r="D4173" s="1">
        <v>-2.5</v>
      </c>
      <c r="E4173" s="1">
        <v>0</v>
      </c>
      <c r="F4173" s="1">
        <v>0.25</v>
      </c>
      <c r="G4173" s="1">
        <v>4.9999999999999802E-2</v>
      </c>
      <c r="H4173" s="1">
        <v>4.75</v>
      </c>
      <c r="I4173" s="1">
        <v>0</v>
      </c>
      <c r="J4173" s="1">
        <v>0.19999999999999901</v>
      </c>
      <c r="K4173" s="1">
        <v>2.5</v>
      </c>
      <c r="L4173" s="1">
        <v>0</v>
      </c>
      <c r="M4173" s="1">
        <v>0.4</v>
      </c>
      <c r="O4173">
        <f t="shared" si="453"/>
        <v>5.75</v>
      </c>
      <c r="P4173">
        <f t="shared" si="454"/>
        <v>-1</v>
      </c>
      <c r="R4173">
        <f t="shared" si="455"/>
        <v>12.449999999999989</v>
      </c>
      <c r="S4173">
        <f t="shared" si="452"/>
        <v>3.1499999999999875</v>
      </c>
      <c r="U4173" s="4">
        <f t="shared" si="458"/>
        <v>3</v>
      </c>
      <c r="V4173" s="4">
        <f t="shared" si="456"/>
        <v>4</v>
      </c>
      <c r="X4173" s="10">
        <f t="shared" si="457"/>
        <v>-5.0000000000000001E-3</v>
      </c>
    </row>
    <row r="4174" spans="1:24">
      <c r="A4174" s="4"/>
      <c r="B4174" t="s">
        <v>171</v>
      </c>
      <c r="C4174">
        <v>22</v>
      </c>
      <c r="D4174" s="1">
        <v>-8</v>
      </c>
      <c r="E4174" s="1">
        <v>0</v>
      </c>
      <c r="F4174" s="1">
        <v>0.25</v>
      </c>
      <c r="G4174" s="1">
        <v>0.2</v>
      </c>
      <c r="H4174" s="1">
        <v>4.75</v>
      </c>
      <c r="I4174" s="1">
        <v>-8.3333333333333301E-2</v>
      </c>
      <c r="J4174" s="1">
        <v>0.12</v>
      </c>
      <c r="K4174" s="1">
        <v>2.5</v>
      </c>
      <c r="L4174" s="1">
        <v>-8.3333333333333301E-2</v>
      </c>
      <c r="M4174" s="1">
        <v>0.4</v>
      </c>
      <c r="O4174">
        <f t="shared" si="453"/>
        <v>1.8666666666666671</v>
      </c>
      <c r="P4174">
        <f t="shared" si="454"/>
        <v>-1</v>
      </c>
      <c r="R4174">
        <f t="shared" si="455"/>
        <v>11.01</v>
      </c>
      <c r="S4174">
        <f t="shared" ref="S4174:S4237" si="459">SUMPRODUCT(G4174:M4174,$G$3:$M$3)</f>
        <v>1.3766666666666665</v>
      </c>
      <c r="U4174" s="4">
        <f t="shared" si="458"/>
        <v>3</v>
      </c>
      <c r="V4174" s="4">
        <f t="shared" si="456"/>
        <v>5</v>
      </c>
      <c r="X4174" s="10">
        <f t="shared" si="457"/>
        <v>-6.2500000000000003E-3</v>
      </c>
    </row>
    <row r="4175" spans="1:24">
      <c r="A4175" s="4"/>
      <c r="B4175" t="s">
        <v>172</v>
      </c>
      <c r="C4175">
        <v>22</v>
      </c>
      <c r="D4175" s="1">
        <v>-8.9</v>
      </c>
      <c r="E4175" s="1">
        <v>-0.125</v>
      </c>
      <c r="F4175" s="1">
        <v>0.25</v>
      </c>
      <c r="G4175" s="1">
        <v>7.0000000000000201E-2</v>
      </c>
      <c r="H4175" s="1">
        <v>4.75</v>
      </c>
      <c r="I4175" s="1">
        <v>-0.125</v>
      </c>
      <c r="J4175" s="1">
        <v>0.149999999999999</v>
      </c>
      <c r="K4175" s="1">
        <v>2.5</v>
      </c>
      <c r="L4175" s="1">
        <v>-0.125</v>
      </c>
      <c r="M4175" s="1">
        <v>-2.8</v>
      </c>
      <c r="O4175">
        <f t="shared" ref="O4175:O4238" si="460">SUMPRODUCT(D4175:I4175,$D$1:$I$1)</f>
        <v>-0.40499999999999953</v>
      </c>
      <c r="P4175">
        <f t="shared" ref="P4175:P4238" si="461">IF(O4175&lt;=$P$1,-1,IF(O4175&lt;=$P$2,0,1))</f>
        <v>-1</v>
      </c>
      <c r="R4175">
        <f t="shared" ref="R4175:R4238" si="462">SUMPRODUCT(G4175:M4175,$G$2:$M$2)</f>
        <v>9.2299999999999862</v>
      </c>
      <c r="S4175">
        <f t="shared" si="459"/>
        <v>4.8049999999999864</v>
      </c>
      <c r="U4175" s="4">
        <f t="shared" si="458"/>
        <v>2</v>
      </c>
      <c r="V4175" s="4">
        <f t="shared" ref="V4175:V4238" si="463">SUM(S4175&lt;$V$2,S4175&lt;$V$3,S4175&lt;$V$4,S4175&lt;$V$5,S4175&lt;$V$6,S4175&lt;$V$7,S4175&lt;$V$8,S4175&lt;$V$9,S4175&lt;$V$10,S4175&lt;$V$11)</f>
        <v>4</v>
      </c>
      <c r="X4175" s="10">
        <f t="shared" ref="X4175:X4238" si="464">IF(P4175=0,0%,IF(P4175=1,U4175*0.125%,-V4175*0.125%))</f>
        <v>-5.0000000000000001E-3</v>
      </c>
    </row>
    <row r="4176" spans="1:24">
      <c r="A4176" s="4"/>
      <c r="B4176" t="s">
        <v>173</v>
      </c>
      <c r="C4176">
        <v>22</v>
      </c>
      <c r="D4176" s="1">
        <v>-16.3</v>
      </c>
      <c r="E4176" s="1">
        <v>-0.125</v>
      </c>
      <c r="F4176" s="1">
        <v>0.25</v>
      </c>
      <c r="G4176" s="1">
        <v>0.04</v>
      </c>
      <c r="H4176" s="1">
        <v>4.75</v>
      </c>
      <c r="I4176" s="1">
        <v>-0.16666666666666599</v>
      </c>
      <c r="J4176" s="1">
        <v>-6.9999999999999396E-2</v>
      </c>
      <c r="K4176" s="1">
        <v>2.5</v>
      </c>
      <c r="L4176" s="1">
        <v>-0.16666666666666599</v>
      </c>
      <c r="M4176" s="1">
        <v>-6.1</v>
      </c>
      <c r="O4176">
        <f t="shared" si="460"/>
        <v>-5.6016666666666666</v>
      </c>
      <c r="P4176">
        <f t="shared" si="461"/>
        <v>-1</v>
      </c>
      <c r="R4176">
        <f t="shared" si="462"/>
        <v>3.5000000000000036</v>
      </c>
      <c r="S4176">
        <f t="shared" si="459"/>
        <v>4.9833333333333449</v>
      </c>
      <c r="U4176" s="4">
        <f t="shared" si="458"/>
        <v>1</v>
      </c>
      <c r="V4176" s="4">
        <f t="shared" si="463"/>
        <v>4</v>
      </c>
      <c r="X4176" s="10">
        <f t="shared" si="464"/>
        <v>-5.0000000000000001E-3</v>
      </c>
    </row>
    <row r="4177" spans="1:24">
      <c r="A4177" s="4"/>
      <c r="B4177" t="s">
        <v>174</v>
      </c>
      <c r="C4177">
        <v>22</v>
      </c>
      <c r="D4177" s="1">
        <v>-23.3</v>
      </c>
      <c r="E4177" s="1">
        <v>0</v>
      </c>
      <c r="F4177" s="1">
        <v>0.25</v>
      </c>
      <c r="G4177" s="1">
        <v>-7.0000000000000201E-2</v>
      </c>
      <c r="H4177" s="1">
        <v>4.5</v>
      </c>
      <c r="I4177" s="1">
        <v>-2.5000000000000001E-2</v>
      </c>
      <c r="J4177" s="1">
        <v>4.9999999999999802E-2</v>
      </c>
      <c r="K4177" s="1">
        <v>2.5</v>
      </c>
      <c r="L4177" s="1">
        <v>-0.27500000000000002</v>
      </c>
      <c r="M4177" s="1">
        <v>-10.7</v>
      </c>
      <c r="O4177">
        <f t="shared" si="460"/>
        <v>-9.0699999999999985</v>
      </c>
      <c r="P4177">
        <f t="shared" si="461"/>
        <v>-1</v>
      </c>
      <c r="R4177">
        <f t="shared" si="462"/>
        <v>1.2699999999999996</v>
      </c>
      <c r="S4177">
        <f t="shared" si="459"/>
        <v>12.994999999999997</v>
      </c>
      <c r="U4177" s="4">
        <f t="shared" si="458"/>
        <v>1</v>
      </c>
      <c r="V4177" s="4">
        <f t="shared" si="463"/>
        <v>2</v>
      </c>
      <c r="X4177" s="10">
        <f t="shared" si="464"/>
        <v>-2.5000000000000001E-3</v>
      </c>
    </row>
    <row r="4178" spans="1:24">
      <c r="A4178" s="4"/>
      <c r="B4178" t="s">
        <v>175</v>
      </c>
      <c r="C4178">
        <v>22</v>
      </c>
      <c r="D4178" s="1">
        <v>-1.2999999999999901</v>
      </c>
      <c r="E4178" s="1">
        <v>0</v>
      </c>
      <c r="F4178" s="1">
        <v>0.25</v>
      </c>
      <c r="G4178" s="1">
        <v>-0.33</v>
      </c>
      <c r="H4178" s="1">
        <v>4.25</v>
      </c>
      <c r="I4178" s="1">
        <v>-0.3</v>
      </c>
      <c r="J4178" s="1">
        <v>-0.37999999999999901</v>
      </c>
      <c r="K4178" s="1">
        <v>2.5</v>
      </c>
      <c r="L4178" s="1">
        <v>-0.55000000000000004</v>
      </c>
      <c r="M4178" s="1">
        <v>-9.1</v>
      </c>
      <c r="O4178">
        <f t="shared" si="460"/>
        <v>5.9700000000000069</v>
      </c>
      <c r="P4178">
        <f t="shared" si="461"/>
        <v>-1</v>
      </c>
      <c r="R4178">
        <f t="shared" si="462"/>
        <v>0.24000000000001442</v>
      </c>
      <c r="S4178">
        <f t="shared" si="459"/>
        <v>3.890000000000013</v>
      </c>
      <c r="U4178" s="4">
        <f t="shared" si="458"/>
        <v>1</v>
      </c>
      <c r="V4178" s="4">
        <f t="shared" si="463"/>
        <v>4</v>
      </c>
      <c r="X4178" s="10">
        <f t="shared" si="464"/>
        <v>-5.0000000000000001E-3</v>
      </c>
    </row>
    <row r="4179" spans="1:24">
      <c r="A4179" s="4"/>
      <c r="B4179" t="s">
        <v>176</v>
      </c>
      <c r="C4179">
        <v>22</v>
      </c>
      <c r="D4179" s="1">
        <v>-4.0999999999999996</v>
      </c>
      <c r="E4179" s="1">
        <v>0</v>
      </c>
      <c r="F4179" s="1">
        <v>0.25</v>
      </c>
      <c r="G4179" s="1">
        <v>-0.22999999999999901</v>
      </c>
      <c r="H4179" s="1">
        <v>4</v>
      </c>
      <c r="I4179" s="1">
        <v>-0.13888888888888801</v>
      </c>
      <c r="J4179" s="1">
        <v>-0.34999999999999898</v>
      </c>
      <c r="K4179" s="1">
        <v>2.5</v>
      </c>
      <c r="L4179" s="1">
        <v>-0.38888888888888801</v>
      </c>
      <c r="M4179" s="1">
        <v>-14.3</v>
      </c>
      <c r="O4179">
        <f t="shared" si="460"/>
        <v>3.824444444444445</v>
      </c>
      <c r="P4179">
        <f t="shared" si="461"/>
        <v>-1</v>
      </c>
      <c r="R4179">
        <f t="shared" si="462"/>
        <v>-6.3866666666666649</v>
      </c>
      <c r="S4179">
        <f t="shared" si="459"/>
        <v>10.257777777777797</v>
      </c>
      <c r="U4179" s="4">
        <f t="shared" si="458"/>
        <v>0</v>
      </c>
      <c r="V4179" s="4">
        <f t="shared" si="463"/>
        <v>2</v>
      </c>
      <c r="X4179" s="10">
        <f t="shared" si="464"/>
        <v>-2.5000000000000001E-3</v>
      </c>
    </row>
    <row r="4180" spans="1:24">
      <c r="A4180" s="4"/>
      <c r="B4180" t="s">
        <v>177</v>
      </c>
      <c r="C4180">
        <v>22</v>
      </c>
      <c r="D4180" s="1">
        <v>7.9</v>
      </c>
      <c r="E4180" s="1">
        <v>0</v>
      </c>
      <c r="F4180" s="1">
        <v>0.25</v>
      </c>
      <c r="G4180" s="1">
        <v>-0.189999999999999</v>
      </c>
      <c r="H4180" s="1">
        <v>3.75</v>
      </c>
      <c r="I4180" s="1">
        <v>-0.13888888888888801</v>
      </c>
      <c r="J4180" s="1">
        <v>-2.9999999999999302E-2</v>
      </c>
      <c r="K4180" s="1">
        <v>2.5</v>
      </c>
      <c r="L4180" s="1">
        <v>-0.38888888888888801</v>
      </c>
      <c r="M4180" s="1">
        <v>-8.9</v>
      </c>
      <c r="O4180">
        <f t="shared" si="460"/>
        <v>11.974444444444446</v>
      </c>
      <c r="P4180">
        <f t="shared" si="461"/>
        <v>-1</v>
      </c>
      <c r="R4180">
        <f t="shared" si="462"/>
        <v>2.68333333333333</v>
      </c>
      <c r="S4180">
        <f t="shared" si="459"/>
        <v>8.7277777777777921</v>
      </c>
      <c r="U4180" s="4">
        <f t="shared" si="458"/>
        <v>1</v>
      </c>
      <c r="V4180" s="4">
        <f t="shared" si="463"/>
        <v>3</v>
      </c>
      <c r="X4180" s="10">
        <f t="shared" si="464"/>
        <v>-3.7499999999999999E-3</v>
      </c>
    </row>
    <row r="4181" spans="1:24">
      <c r="A4181" s="4"/>
      <c r="B4181" t="s">
        <v>178</v>
      </c>
      <c r="C4181">
        <v>22</v>
      </c>
      <c r="D4181" s="1">
        <v>13.2</v>
      </c>
      <c r="E4181" s="1">
        <v>0</v>
      </c>
      <c r="F4181" s="1">
        <v>0.25</v>
      </c>
      <c r="G4181" s="1">
        <v>-4.9999999999999802E-2</v>
      </c>
      <c r="H4181" s="1">
        <v>3.25</v>
      </c>
      <c r="I4181" s="1">
        <v>0.17499999999999999</v>
      </c>
      <c r="J4181" s="1">
        <v>-0.08</v>
      </c>
      <c r="K4181" s="1">
        <v>2.5</v>
      </c>
      <c r="L4181" s="1">
        <v>-0.32500000000000001</v>
      </c>
      <c r="M4181" s="1">
        <v>-8</v>
      </c>
      <c r="O4181">
        <f t="shared" si="460"/>
        <v>15.309999999999999</v>
      </c>
      <c r="P4181">
        <f t="shared" si="461"/>
        <v>-1</v>
      </c>
      <c r="R4181">
        <f t="shared" si="462"/>
        <v>0.95999999999999908</v>
      </c>
      <c r="S4181">
        <f t="shared" si="459"/>
        <v>9.7349999999999994</v>
      </c>
      <c r="U4181" s="4">
        <f t="shared" si="458"/>
        <v>1</v>
      </c>
      <c r="V4181" s="4">
        <f t="shared" si="463"/>
        <v>3</v>
      </c>
      <c r="X4181" s="10">
        <f t="shared" si="464"/>
        <v>-3.7499999999999999E-3</v>
      </c>
    </row>
    <row r="4182" spans="1:24">
      <c r="A4182" s="4"/>
      <c r="B4182" t="s">
        <v>179</v>
      </c>
      <c r="C4182">
        <v>22</v>
      </c>
      <c r="D4182" s="1">
        <v>3.9</v>
      </c>
      <c r="E4182" s="1">
        <v>0</v>
      </c>
      <c r="F4182" s="1">
        <v>0.25</v>
      </c>
      <c r="G4182" s="1">
        <v>-2.9999999999999801E-2</v>
      </c>
      <c r="H4182" s="1">
        <v>3.25</v>
      </c>
      <c r="I4182" s="1">
        <v>0</v>
      </c>
      <c r="J4182" s="1">
        <v>-0.12999999999999901</v>
      </c>
      <c r="K4182" s="1">
        <v>2.5</v>
      </c>
      <c r="L4182" s="1">
        <v>0</v>
      </c>
      <c r="M4182" s="1">
        <v>-6.4</v>
      </c>
      <c r="O4182">
        <f t="shared" si="460"/>
        <v>8.73</v>
      </c>
      <c r="P4182">
        <f t="shared" si="461"/>
        <v>-1</v>
      </c>
      <c r="R4182">
        <f t="shared" si="462"/>
        <v>0.3400000000000114</v>
      </c>
      <c r="S4182">
        <f t="shared" si="459"/>
        <v>4.2400000000000126</v>
      </c>
      <c r="U4182" s="4">
        <f t="shared" si="458"/>
        <v>1</v>
      </c>
      <c r="V4182" s="4">
        <f t="shared" si="463"/>
        <v>4</v>
      </c>
      <c r="X4182" s="10">
        <f t="shared" si="464"/>
        <v>-5.0000000000000001E-3</v>
      </c>
    </row>
    <row r="4183" spans="1:24">
      <c r="A4183" s="4"/>
      <c r="B4183" t="s">
        <v>180</v>
      </c>
      <c r="C4183">
        <v>22</v>
      </c>
      <c r="D4183" s="1">
        <v>5.9</v>
      </c>
      <c r="E4183" s="1">
        <v>-0.125</v>
      </c>
      <c r="F4183" s="1">
        <v>0.25</v>
      </c>
      <c r="G4183" s="1">
        <v>-0.149999999999999</v>
      </c>
      <c r="H4183" s="1">
        <v>3</v>
      </c>
      <c r="I4183" s="1">
        <v>7.4999999999999997E-2</v>
      </c>
      <c r="J4183" s="1">
        <v>-0.12</v>
      </c>
      <c r="K4183" s="1">
        <v>2.5</v>
      </c>
      <c r="L4183" s="1">
        <v>-0.17499999999999999</v>
      </c>
      <c r="M4183" s="1">
        <v>-5.8</v>
      </c>
      <c r="O4183">
        <f t="shared" si="460"/>
        <v>8.2849999999999984</v>
      </c>
      <c r="P4183">
        <f t="shared" si="461"/>
        <v>-1</v>
      </c>
      <c r="R4183">
        <f t="shared" si="462"/>
        <v>2.3399999999999936</v>
      </c>
      <c r="S4183">
        <f t="shared" si="459"/>
        <v>5.1649999999999983</v>
      </c>
      <c r="U4183" s="4">
        <f t="shared" si="458"/>
        <v>1</v>
      </c>
      <c r="V4183" s="4">
        <f t="shared" si="463"/>
        <v>4</v>
      </c>
      <c r="X4183" s="10">
        <f t="shared" si="464"/>
        <v>-5.0000000000000001E-3</v>
      </c>
    </row>
    <row r="4184" spans="1:24">
      <c r="A4184" s="4"/>
      <c r="B4184" t="s">
        <v>181</v>
      </c>
      <c r="C4184">
        <v>22</v>
      </c>
      <c r="D4184" s="1">
        <v>0.70000000000000095</v>
      </c>
      <c r="E4184" s="1">
        <v>-0.125</v>
      </c>
      <c r="F4184" s="1">
        <v>0.25</v>
      </c>
      <c r="G4184" s="1">
        <v>-0.19999999999999901</v>
      </c>
      <c r="H4184" s="1">
        <v>2.75</v>
      </c>
      <c r="I4184" s="1">
        <v>7.4999999999999997E-2</v>
      </c>
      <c r="J4184" s="1">
        <v>-0.1</v>
      </c>
      <c r="K4184" s="1">
        <v>2.5</v>
      </c>
      <c r="L4184" s="1">
        <v>-0.17499999999999999</v>
      </c>
      <c r="M4184" s="1">
        <v>-1.4</v>
      </c>
      <c r="O4184">
        <f t="shared" si="460"/>
        <v>4.3950000000000005</v>
      </c>
      <c r="P4184">
        <f t="shared" si="461"/>
        <v>-1</v>
      </c>
      <c r="R4184">
        <f t="shared" si="462"/>
        <v>7.0499999999999936</v>
      </c>
      <c r="S4184">
        <f t="shared" si="459"/>
        <v>0.82499999999999862</v>
      </c>
      <c r="U4184" s="4">
        <f t="shared" si="458"/>
        <v>2</v>
      </c>
      <c r="V4184" s="4">
        <f t="shared" si="463"/>
        <v>5</v>
      </c>
      <c r="X4184" s="10">
        <f t="shared" si="464"/>
        <v>-6.2500000000000003E-3</v>
      </c>
    </row>
    <row r="4185" spans="1:24">
      <c r="A4185" s="4"/>
      <c r="B4185" t="s">
        <v>182</v>
      </c>
      <c r="C4185">
        <v>22</v>
      </c>
      <c r="D4185" s="1">
        <v>-6.8</v>
      </c>
      <c r="E4185" s="1">
        <v>0</v>
      </c>
      <c r="F4185" s="1">
        <v>0.25</v>
      </c>
      <c r="G4185" s="1">
        <v>-0.1</v>
      </c>
      <c r="H4185" s="1">
        <v>2.5</v>
      </c>
      <c r="I4185" s="1">
        <v>0.125</v>
      </c>
      <c r="J4185" s="1">
        <v>-0.48</v>
      </c>
      <c r="K4185" s="1">
        <v>2.5</v>
      </c>
      <c r="L4185" s="1">
        <v>-0.125</v>
      </c>
      <c r="M4185" s="1">
        <v>-4.2</v>
      </c>
      <c r="O4185">
        <f t="shared" si="460"/>
        <v>0.54000000000000026</v>
      </c>
      <c r="P4185">
        <f t="shared" si="461"/>
        <v>-1</v>
      </c>
      <c r="R4185">
        <f t="shared" si="462"/>
        <v>-1.8400000000000003</v>
      </c>
      <c r="S4185">
        <f t="shared" si="459"/>
        <v>-1.3150000000000004</v>
      </c>
      <c r="U4185" s="4">
        <f t="shared" ref="U4185:U4248" si="465">10-SUM(R4185&lt;$U$2,R4185&lt;$U$3,R4185&lt;$U$4,R4185&lt;$U$5,R4185&lt;$U$6,R4185&lt;$U$7,R4185&lt;$U$8,R4185&lt;$U$9,R4185&lt;$U$10,R4185&lt;$U$11)</f>
        <v>0</v>
      </c>
      <c r="V4185" s="4">
        <f t="shared" si="463"/>
        <v>6</v>
      </c>
      <c r="X4185" s="10">
        <f t="shared" si="464"/>
        <v>-7.4999999999999997E-3</v>
      </c>
    </row>
    <row r="4186" spans="1:24">
      <c r="A4186" s="4"/>
      <c r="B4186" t="s">
        <v>183</v>
      </c>
      <c r="C4186">
        <v>22</v>
      </c>
      <c r="D4186" s="1">
        <v>3.1</v>
      </c>
      <c r="E4186" s="1">
        <v>0</v>
      </c>
      <c r="F4186" s="1">
        <v>0.25</v>
      </c>
      <c r="G4186" s="1">
        <v>-0.149999999999999</v>
      </c>
      <c r="H4186" s="1">
        <v>2.5</v>
      </c>
      <c r="I4186" s="1">
        <v>0</v>
      </c>
      <c r="J4186" s="1">
        <v>-0.23</v>
      </c>
      <c r="K4186" s="1">
        <v>2.5</v>
      </c>
      <c r="L4186" s="1">
        <v>0</v>
      </c>
      <c r="M4186" s="1">
        <v>-0.5</v>
      </c>
      <c r="O4186">
        <f t="shared" si="460"/>
        <v>7.42</v>
      </c>
      <c r="P4186">
        <f t="shared" si="461"/>
        <v>-1</v>
      </c>
      <c r="R4186">
        <f t="shared" si="462"/>
        <v>4.9099999999999939</v>
      </c>
      <c r="S4186">
        <f t="shared" si="459"/>
        <v>-3.5900000000000016</v>
      </c>
      <c r="U4186" s="4">
        <f t="shared" si="465"/>
        <v>1</v>
      </c>
      <c r="V4186" s="4">
        <f t="shared" si="463"/>
        <v>7</v>
      </c>
      <c r="X4186" s="10">
        <f t="shared" si="464"/>
        <v>-8.7500000000000008E-3</v>
      </c>
    </row>
    <row r="4187" spans="1:24">
      <c r="A4187" s="4"/>
      <c r="B4187" t="s">
        <v>184</v>
      </c>
      <c r="C4187">
        <v>22</v>
      </c>
      <c r="D4187" s="1">
        <v>0.39999999999999902</v>
      </c>
      <c r="E4187" s="1">
        <v>0</v>
      </c>
      <c r="F4187" s="1">
        <v>0.25</v>
      </c>
      <c r="G4187" s="1">
        <v>-0.149999999999999</v>
      </c>
      <c r="H4187" s="1">
        <v>2.5</v>
      </c>
      <c r="I4187" s="1">
        <v>0</v>
      </c>
      <c r="J4187" s="1">
        <v>0.06</v>
      </c>
      <c r="K4187" s="1">
        <v>2.5</v>
      </c>
      <c r="L4187" s="1">
        <v>0</v>
      </c>
      <c r="M4187" s="1">
        <v>-1.8</v>
      </c>
      <c r="O4187">
        <f t="shared" si="460"/>
        <v>5.5299999999999994</v>
      </c>
      <c r="P4187">
        <f t="shared" si="461"/>
        <v>-1</v>
      </c>
      <c r="R4187">
        <f t="shared" si="462"/>
        <v>7.3799999999999946</v>
      </c>
      <c r="S4187">
        <f t="shared" si="459"/>
        <v>1.4799999999999989</v>
      </c>
      <c r="U4187" s="4">
        <f t="shared" si="465"/>
        <v>2</v>
      </c>
      <c r="V4187" s="4">
        <f t="shared" si="463"/>
        <v>5</v>
      </c>
      <c r="X4187" s="10">
        <f t="shared" si="464"/>
        <v>-6.2500000000000003E-3</v>
      </c>
    </row>
    <row r="4188" spans="1:24">
      <c r="A4188" s="4"/>
      <c r="B4188" t="s">
        <v>185</v>
      </c>
      <c r="C4188">
        <v>22</v>
      </c>
      <c r="D4188" s="1">
        <v>-4</v>
      </c>
      <c r="E4188" s="1">
        <v>0</v>
      </c>
      <c r="F4188" s="1">
        <v>0.25</v>
      </c>
      <c r="G4188" s="1">
        <v>-0.02</v>
      </c>
      <c r="H4188" s="1">
        <v>2.5</v>
      </c>
      <c r="I4188" s="1">
        <v>0</v>
      </c>
      <c r="J4188" s="1">
        <v>0.12</v>
      </c>
      <c r="K4188" s="1">
        <v>2.5</v>
      </c>
      <c r="L4188" s="1">
        <v>0</v>
      </c>
      <c r="M4188" s="1">
        <v>-1</v>
      </c>
      <c r="O4188">
        <f t="shared" si="460"/>
        <v>2.4500000000000002</v>
      </c>
      <c r="P4188">
        <f t="shared" si="461"/>
        <v>-1</v>
      </c>
      <c r="R4188">
        <f t="shared" si="462"/>
        <v>8.18</v>
      </c>
      <c r="S4188">
        <f t="shared" si="459"/>
        <v>1.33</v>
      </c>
      <c r="U4188" s="4">
        <f t="shared" si="465"/>
        <v>2</v>
      </c>
      <c r="V4188" s="4">
        <f t="shared" si="463"/>
        <v>5</v>
      </c>
      <c r="X4188" s="10">
        <f t="shared" si="464"/>
        <v>-6.2500000000000003E-3</v>
      </c>
    </row>
    <row r="4189" spans="1:24">
      <c r="A4189" s="4"/>
      <c r="B4189" t="s">
        <v>186</v>
      </c>
      <c r="C4189">
        <v>22</v>
      </c>
      <c r="D4189" s="1">
        <v>-9.5</v>
      </c>
      <c r="E4189" s="1">
        <v>-0.125</v>
      </c>
      <c r="F4189" s="1">
        <v>0.25</v>
      </c>
      <c r="G4189" s="1">
        <v>-0.06</v>
      </c>
      <c r="H4189" s="1">
        <v>2.5</v>
      </c>
      <c r="I4189" s="1">
        <v>0</v>
      </c>
      <c r="J4189" s="1">
        <v>0.04</v>
      </c>
      <c r="K4189" s="1">
        <v>2.5</v>
      </c>
      <c r="L4189" s="1">
        <v>0</v>
      </c>
      <c r="M4189" s="1">
        <v>-3.1</v>
      </c>
      <c r="O4189">
        <f t="shared" si="460"/>
        <v>-3.0249999999999986</v>
      </c>
      <c r="P4189">
        <f t="shared" si="461"/>
        <v>-1</v>
      </c>
      <c r="R4189">
        <f t="shared" si="462"/>
        <v>5.2799999999999994</v>
      </c>
      <c r="S4189">
        <f t="shared" si="459"/>
        <v>2.4300000000000002</v>
      </c>
      <c r="U4189" s="4">
        <f t="shared" si="465"/>
        <v>2</v>
      </c>
      <c r="V4189" s="4">
        <f t="shared" si="463"/>
        <v>5</v>
      </c>
      <c r="X4189" s="10">
        <f t="shared" si="464"/>
        <v>-6.2500000000000003E-3</v>
      </c>
    </row>
    <row r="4190" spans="1:24">
      <c r="A4190" s="4"/>
      <c r="B4190" t="s">
        <v>187</v>
      </c>
      <c r="C4190">
        <v>22</v>
      </c>
      <c r="D4190" s="1">
        <v>-15.2</v>
      </c>
      <c r="E4190" s="1">
        <v>-0.125</v>
      </c>
      <c r="F4190" s="1">
        <v>0.25</v>
      </c>
      <c r="G4190" s="1">
        <v>-0.06</v>
      </c>
      <c r="H4190" s="1">
        <v>2.5</v>
      </c>
      <c r="I4190" s="1">
        <v>0</v>
      </c>
      <c r="J4190" s="1">
        <v>-0.12</v>
      </c>
      <c r="K4190" s="1">
        <v>2.5</v>
      </c>
      <c r="L4190" s="1">
        <v>0</v>
      </c>
      <c r="M4190" s="1">
        <v>-6.4</v>
      </c>
      <c r="O4190">
        <f t="shared" si="460"/>
        <v>-7.0149999999999988</v>
      </c>
      <c r="P4190">
        <f t="shared" si="461"/>
        <v>-1</v>
      </c>
      <c r="R4190">
        <f t="shared" si="462"/>
        <v>-0.10000000000000053</v>
      </c>
      <c r="S4190">
        <f t="shared" si="459"/>
        <v>3.6500000000000004</v>
      </c>
      <c r="U4190" s="4">
        <f t="shared" si="465"/>
        <v>0</v>
      </c>
      <c r="V4190" s="4">
        <f t="shared" si="463"/>
        <v>4</v>
      </c>
      <c r="X4190" s="10">
        <f t="shared" si="464"/>
        <v>-5.0000000000000001E-3</v>
      </c>
    </row>
    <row r="4191" spans="1:24">
      <c r="A4191" s="4"/>
      <c r="B4191" t="s">
        <v>188</v>
      </c>
      <c r="C4191">
        <v>22</v>
      </c>
      <c r="D4191" s="1">
        <v>-0.89999999999999902</v>
      </c>
      <c r="E4191" s="1">
        <v>0</v>
      </c>
      <c r="F4191" s="1">
        <v>0.25</v>
      </c>
      <c r="G4191" s="1">
        <v>0.08</v>
      </c>
      <c r="H4191" s="1">
        <v>2.5</v>
      </c>
      <c r="I4191" s="1">
        <v>0</v>
      </c>
      <c r="J4191" s="1">
        <v>0.06</v>
      </c>
      <c r="K4191" s="1">
        <v>2.5</v>
      </c>
      <c r="L4191" s="1">
        <v>0</v>
      </c>
      <c r="M4191" s="1">
        <v>0.5</v>
      </c>
      <c r="O4191">
        <f t="shared" si="460"/>
        <v>4.620000000000001</v>
      </c>
      <c r="P4191">
        <f t="shared" si="461"/>
        <v>-1</v>
      </c>
      <c r="R4191">
        <f t="shared" si="462"/>
        <v>8.3000000000000007</v>
      </c>
      <c r="S4191">
        <f t="shared" si="459"/>
        <v>-1.0499999999999998</v>
      </c>
      <c r="U4191" s="4">
        <f t="shared" si="465"/>
        <v>2</v>
      </c>
      <c r="V4191" s="4">
        <f t="shared" si="463"/>
        <v>6</v>
      </c>
      <c r="X4191" s="10">
        <f t="shared" si="464"/>
        <v>-7.4999999999999997E-3</v>
      </c>
    </row>
    <row r="4192" spans="1:24">
      <c r="A4192" s="4"/>
      <c r="B4192" t="s">
        <v>189</v>
      </c>
      <c r="C4192">
        <v>22</v>
      </c>
      <c r="D4192" s="1">
        <v>9.6</v>
      </c>
      <c r="E4192" s="1">
        <v>0</v>
      </c>
      <c r="F4192" s="1">
        <v>0.25</v>
      </c>
      <c r="G4192" s="1">
        <v>-2.9999999999999801E-2</v>
      </c>
      <c r="H4192" s="1">
        <v>2.5</v>
      </c>
      <c r="I4192" s="1">
        <v>0</v>
      </c>
      <c r="J4192" s="1">
        <v>-0.11</v>
      </c>
      <c r="K4192" s="1">
        <v>2.5</v>
      </c>
      <c r="L4192" s="1">
        <v>0</v>
      </c>
      <c r="M4192" s="1">
        <v>2.5</v>
      </c>
      <c r="O4192">
        <f t="shared" si="460"/>
        <v>11.969999999999999</v>
      </c>
      <c r="P4192">
        <f t="shared" si="461"/>
        <v>-1</v>
      </c>
      <c r="R4192">
        <f t="shared" si="462"/>
        <v>8.75</v>
      </c>
      <c r="S4192">
        <f t="shared" si="459"/>
        <v>-5.15</v>
      </c>
      <c r="U4192" s="4">
        <f t="shared" si="465"/>
        <v>2</v>
      </c>
      <c r="V4192" s="4">
        <f t="shared" si="463"/>
        <v>7</v>
      </c>
      <c r="X4192" s="10">
        <f t="shared" si="464"/>
        <v>-8.7500000000000008E-3</v>
      </c>
    </row>
    <row r="4193" spans="1:24">
      <c r="A4193" s="4"/>
      <c r="B4193" t="s">
        <v>190</v>
      </c>
      <c r="C4193">
        <v>22</v>
      </c>
      <c r="D4193" s="1">
        <v>13.6</v>
      </c>
      <c r="E4193" s="1">
        <v>0</v>
      </c>
      <c r="F4193" s="1">
        <v>0.25</v>
      </c>
      <c r="G4193" s="1">
        <v>0.04</v>
      </c>
      <c r="H4193" s="1">
        <v>2.5</v>
      </c>
      <c r="I4193" s="1">
        <v>0</v>
      </c>
      <c r="J4193" s="1">
        <v>4.9999999999999802E-2</v>
      </c>
      <c r="K4193" s="1">
        <v>2.5</v>
      </c>
      <c r="L4193" s="1">
        <v>0</v>
      </c>
      <c r="M4193" s="1">
        <v>5.0999999999999899</v>
      </c>
      <c r="O4193">
        <f t="shared" si="460"/>
        <v>14.77</v>
      </c>
      <c r="P4193">
        <f t="shared" si="461"/>
        <v>-1</v>
      </c>
      <c r="R4193">
        <f t="shared" si="462"/>
        <v>13.009999999999987</v>
      </c>
      <c r="S4193">
        <f t="shared" si="459"/>
        <v>-5.7399999999999922</v>
      </c>
      <c r="U4193" s="4">
        <f t="shared" si="465"/>
        <v>3</v>
      </c>
      <c r="V4193" s="4">
        <f t="shared" si="463"/>
        <v>7</v>
      </c>
      <c r="X4193" s="10">
        <f t="shared" si="464"/>
        <v>-8.7500000000000008E-3</v>
      </c>
    </row>
    <row r="4194" spans="1:24">
      <c r="A4194" s="4"/>
      <c r="B4194" t="s">
        <v>1</v>
      </c>
      <c r="C4194">
        <v>23</v>
      </c>
      <c r="D4194" s="1">
        <v>-0.100000000000001</v>
      </c>
      <c r="E4194" s="1">
        <v>0</v>
      </c>
      <c r="F4194" s="1">
        <v>5.5</v>
      </c>
      <c r="G4194" s="1">
        <v>0</v>
      </c>
      <c r="H4194" s="1">
        <v>24</v>
      </c>
      <c r="I4194" s="1">
        <v>0</v>
      </c>
      <c r="J4194" s="1">
        <v>-2.7</v>
      </c>
      <c r="K4194" s="1">
        <v>9.5</v>
      </c>
      <c r="L4194" s="1">
        <v>0.5</v>
      </c>
      <c r="M4194" s="1">
        <v>5.8</v>
      </c>
      <c r="O4194">
        <f t="shared" si="460"/>
        <v>84.43</v>
      </c>
      <c r="P4194">
        <f t="shared" si="461"/>
        <v>1</v>
      </c>
      <c r="R4194">
        <f t="shared" si="462"/>
        <v>11.2</v>
      </c>
      <c r="S4194">
        <f t="shared" si="459"/>
        <v>-33.15</v>
      </c>
      <c r="U4194" s="4">
        <f t="shared" si="465"/>
        <v>3</v>
      </c>
      <c r="V4194" s="4">
        <f t="shared" si="463"/>
        <v>10</v>
      </c>
      <c r="X4194" s="10">
        <f t="shared" si="464"/>
        <v>3.7499999999999999E-3</v>
      </c>
    </row>
    <row r="4195" spans="1:24">
      <c r="A4195" s="4"/>
      <c r="B4195" t="s">
        <v>2</v>
      </c>
      <c r="C4195">
        <v>23</v>
      </c>
      <c r="D4195" s="1">
        <v>20.6</v>
      </c>
      <c r="E4195" s="1">
        <v>0</v>
      </c>
      <c r="F4195" s="1">
        <v>5.5</v>
      </c>
      <c r="G4195" s="1">
        <v>0.94899999999999995</v>
      </c>
      <c r="H4195" s="1">
        <v>24</v>
      </c>
      <c r="I4195" s="1">
        <v>0</v>
      </c>
      <c r="J4195" s="1">
        <v>0.90000000000000202</v>
      </c>
      <c r="K4195" s="1">
        <v>9.5</v>
      </c>
      <c r="L4195" s="1">
        <v>0</v>
      </c>
      <c r="M4195" s="1">
        <v>10.8</v>
      </c>
      <c r="O4195">
        <f t="shared" si="460"/>
        <v>98.92</v>
      </c>
      <c r="P4195">
        <f t="shared" si="461"/>
        <v>1</v>
      </c>
      <c r="R4195">
        <f t="shared" si="462"/>
        <v>59.806000000000026</v>
      </c>
      <c r="S4195">
        <f t="shared" si="459"/>
        <v>9.7010000000000254</v>
      </c>
      <c r="U4195" s="4">
        <f t="shared" si="465"/>
        <v>10</v>
      </c>
      <c r="V4195" s="4">
        <f t="shared" si="463"/>
        <v>3</v>
      </c>
      <c r="X4195" s="10">
        <f t="shared" si="464"/>
        <v>1.2500000000000001E-2</v>
      </c>
    </row>
    <row r="4196" spans="1:24">
      <c r="A4196" s="4"/>
      <c r="B4196" t="s">
        <v>3</v>
      </c>
      <c r="C4196">
        <v>23</v>
      </c>
      <c r="D4196" s="1">
        <v>18.7</v>
      </c>
      <c r="E4196" s="1">
        <v>0</v>
      </c>
      <c r="F4196" s="1">
        <v>5.5</v>
      </c>
      <c r="G4196" s="1">
        <v>-0.5</v>
      </c>
      <c r="H4196" s="1">
        <v>23</v>
      </c>
      <c r="I4196" s="1">
        <v>9.9999999999999895E-2</v>
      </c>
      <c r="J4196" s="1">
        <v>-2.12</v>
      </c>
      <c r="K4196" s="1">
        <v>9.5</v>
      </c>
      <c r="L4196" s="1">
        <v>-0.9</v>
      </c>
      <c r="M4196" s="1">
        <v>10</v>
      </c>
      <c r="O4196">
        <f t="shared" si="460"/>
        <v>96.63000000000001</v>
      </c>
      <c r="P4196">
        <f t="shared" si="461"/>
        <v>1</v>
      </c>
      <c r="R4196">
        <f t="shared" si="462"/>
        <v>31.839999999999996</v>
      </c>
      <c r="S4196">
        <f t="shared" si="459"/>
        <v>-23.610000000000007</v>
      </c>
      <c r="U4196" s="4">
        <f t="shared" si="465"/>
        <v>8</v>
      </c>
      <c r="V4196" s="4">
        <f t="shared" si="463"/>
        <v>10</v>
      </c>
      <c r="X4196" s="10">
        <f t="shared" si="464"/>
        <v>0.01</v>
      </c>
    </row>
    <row r="4197" spans="1:24">
      <c r="A4197" s="4"/>
      <c r="B4197" t="s">
        <v>4</v>
      </c>
      <c r="C4197">
        <v>23</v>
      </c>
      <c r="D4197" s="1">
        <v>-8.7999999999999901</v>
      </c>
      <c r="E4197" s="1">
        <v>0</v>
      </c>
      <c r="F4197" s="1">
        <v>5.5</v>
      </c>
      <c r="G4197" s="1">
        <v>0.219</v>
      </c>
      <c r="H4197" s="1">
        <v>21.5</v>
      </c>
      <c r="I4197" s="1">
        <v>0.149999999999999</v>
      </c>
      <c r="J4197" s="1">
        <v>0.5</v>
      </c>
      <c r="K4197" s="1">
        <v>9.5</v>
      </c>
      <c r="L4197" s="1">
        <v>-1.35</v>
      </c>
      <c r="M4197" s="1">
        <v>11</v>
      </c>
      <c r="O4197">
        <f t="shared" si="460"/>
        <v>75.900000000000006</v>
      </c>
      <c r="P4197">
        <f t="shared" si="461"/>
        <v>1</v>
      </c>
      <c r="R4197">
        <f t="shared" si="462"/>
        <v>63.286000000000001</v>
      </c>
      <c r="S4197">
        <f t="shared" si="459"/>
        <v>9.5809999999999889</v>
      </c>
      <c r="U4197" s="4">
        <f t="shared" si="465"/>
        <v>10</v>
      </c>
      <c r="V4197" s="4">
        <f t="shared" si="463"/>
        <v>3</v>
      </c>
      <c r="X4197" s="10">
        <f t="shared" si="464"/>
        <v>1.2500000000000001E-2</v>
      </c>
    </row>
    <row r="4198" spans="1:24">
      <c r="A4198" s="4"/>
      <c r="B4198" t="s">
        <v>5</v>
      </c>
      <c r="C4198">
        <v>23</v>
      </c>
      <c r="D4198" s="1">
        <v>-1.8999999999999899</v>
      </c>
      <c r="E4198" s="1">
        <v>0</v>
      </c>
      <c r="F4198" s="1">
        <v>5.5</v>
      </c>
      <c r="G4198" s="1">
        <v>0.25</v>
      </c>
      <c r="H4198" s="1">
        <v>21.5</v>
      </c>
      <c r="I4198" s="1">
        <v>0</v>
      </c>
      <c r="J4198" s="1">
        <v>-0.35000000000000098</v>
      </c>
      <c r="K4198" s="1">
        <v>9.5</v>
      </c>
      <c r="L4198" s="1">
        <v>0</v>
      </c>
      <c r="M4198" s="1">
        <v>1.8</v>
      </c>
      <c r="O4198">
        <f t="shared" si="460"/>
        <v>80.670000000000016</v>
      </c>
      <c r="P4198">
        <f t="shared" si="461"/>
        <v>1</v>
      </c>
      <c r="R4198">
        <f t="shared" si="462"/>
        <v>36.249999999999986</v>
      </c>
      <c r="S4198">
        <f t="shared" si="459"/>
        <v>0.64999999999998859</v>
      </c>
      <c r="U4198" s="4">
        <f t="shared" si="465"/>
        <v>9</v>
      </c>
      <c r="V4198" s="4">
        <f t="shared" si="463"/>
        <v>5</v>
      </c>
      <c r="X4198" s="10">
        <f t="shared" si="464"/>
        <v>1.125E-2</v>
      </c>
    </row>
    <row r="4199" spans="1:24">
      <c r="A4199" s="4"/>
      <c r="B4199" t="s">
        <v>6</v>
      </c>
      <c r="C4199">
        <v>23</v>
      </c>
      <c r="D4199" s="1">
        <v>-4.5999999999999996</v>
      </c>
      <c r="E4199" s="1">
        <v>0</v>
      </c>
      <c r="F4199" s="1">
        <v>5.5</v>
      </c>
      <c r="G4199" s="1">
        <v>-0.44900000000000001</v>
      </c>
      <c r="H4199" s="1">
        <v>19</v>
      </c>
      <c r="I4199" s="1">
        <v>0.75</v>
      </c>
      <c r="J4199" s="1">
        <v>-0.35000000000000098</v>
      </c>
      <c r="K4199" s="1">
        <v>9.5</v>
      </c>
      <c r="L4199" s="1">
        <v>-1.75</v>
      </c>
      <c r="M4199" s="1">
        <v>1.6</v>
      </c>
      <c r="O4199">
        <f t="shared" si="460"/>
        <v>76.58</v>
      </c>
      <c r="P4199">
        <f t="shared" si="461"/>
        <v>1</v>
      </c>
      <c r="R4199">
        <f t="shared" si="462"/>
        <v>45.743999999999986</v>
      </c>
      <c r="S4199">
        <f t="shared" si="459"/>
        <v>14.298999999999987</v>
      </c>
      <c r="U4199" s="4">
        <f t="shared" si="465"/>
        <v>10</v>
      </c>
      <c r="V4199" s="4">
        <f t="shared" si="463"/>
        <v>2</v>
      </c>
      <c r="X4199" s="10">
        <f t="shared" si="464"/>
        <v>1.2500000000000001E-2</v>
      </c>
    </row>
    <row r="4200" spans="1:24">
      <c r="A4200" s="4"/>
      <c r="B4200" t="s">
        <v>7</v>
      </c>
      <c r="C4200">
        <v>23</v>
      </c>
      <c r="D4200" s="1">
        <v>5.3999999999999897</v>
      </c>
      <c r="E4200" s="1">
        <v>0</v>
      </c>
      <c r="F4200" s="1">
        <v>5.5</v>
      </c>
      <c r="G4200" s="1">
        <v>0.26999999999999902</v>
      </c>
      <c r="H4200" s="1">
        <v>19</v>
      </c>
      <c r="I4200" s="1">
        <v>0</v>
      </c>
      <c r="J4200" s="1">
        <v>-0.79999999999999705</v>
      </c>
      <c r="K4200" s="1">
        <v>9.5</v>
      </c>
      <c r="L4200" s="1">
        <v>0</v>
      </c>
      <c r="M4200" s="1">
        <v>16.5</v>
      </c>
      <c r="O4200">
        <f t="shared" si="460"/>
        <v>83.279999999999987</v>
      </c>
      <c r="P4200">
        <f t="shared" si="461"/>
        <v>1</v>
      </c>
      <c r="R4200">
        <f t="shared" si="462"/>
        <v>42.480000000000047</v>
      </c>
      <c r="S4200">
        <f t="shared" si="459"/>
        <v>-22.419999999999959</v>
      </c>
      <c r="U4200" s="4">
        <f t="shared" si="465"/>
        <v>10</v>
      </c>
      <c r="V4200" s="4">
        <f t="shared" si="463"/>
        <v>10</v>
      </c>
      <c r="X4200" s="10">
        <f t="shared" si="464"/>
        <v>1.2500000000000001E-2</v>
      </c>
    </row>
    <row r="4201" spans="1:24">
      <c r="A4201" s="4"/>
      <c r="B4201" t="s">
        <v>8</v>
      </c>
      <c r="C4201">
        <v>23</v>
      </c>
      <c r="D4201" s="1">
        <v>3.3999999999999901</v>
      </c>
      <c r="E4201" s="1">
        <v>0</v>
      </c>
      <c r="F4201" s="1">
        <v>5.5</v>
      </c>
      <c r="G4201" s="1">
        <v>0.19900000000000001</v>
      </c>
      <c r="H4201" s="1">
        <v>18</v>
      </c>
      <c r="I4201" s="1">
        <v>0</v>
      </c>
      <c r="J4201" s="1">
        <v>-0.75</v>
      </c>
      <c r="K4201" s="1">
        <v>9.5</v>
      </c>
      <c r="L4201" s="1">
        <v>-1</v>
      </c>
      <c r="M4201" s="1">
        <v>7.6</v>
      </c>
      <c r="O4201">
        <f t="shared" si="460"/>
        <v>80.88</v>
      </c>
      <c r="P4201">
        <f t="shared" si="461"/>
        <v>1</v>
      </c>
      <c r="R4201">
        <f t="shared" si="462"/>
        <v>38.655999999999999</v>
      </c>
      <c r="S4201">
        <f t="shared" si="459"/>
        <v>-9.7990000000000013</v>
      </c>
      <c r="U4201" s="4">
        <f t="shared" si="465"/>
        <v>9</v>
      </c>
      <c r="V4201" s="4">
        <f t="shared" si="463"/>
        <v>8</v>
      </c>
      <c r="X4201" s="10">
        <f t="shared" si="464"/>
        <v>1.125E-2</v>
      </c>
    </row>
    <row r="4202" spans="1:24">
      <c r="A4202" s="4"/>
      <c r="B4202" t="s">
        <v>9</v>
      </c>
      <c r="C4202">
        <v>23</v>
      </c>
      <c r="D4202" s="1">
        <v>-23.1</v>
      </c>
      <c r="E4202" s="1">
        <v>0</v>
      </c>
      <c r="F4202" s="1">
        <v>5</v>
      </c>
      <c r="G4202" s="1">
        <v>0.35000000000000098</v>
      </c>
      <c r="H4202" s="1">
        <v>17</v>
      </c>
      <c r="I4202" s="1">
        <v>0</v>
      </c>
      <c r="J4202" s="1">
        <v>-0.39999999999999802</v>
      </c>
      <c r="K4202" s="1">
        <v>9.5</v>
      </c>
      <c r="L4202" s="1">
        <v>-1</v>
      </c>
      <c r="M4202" s="1">
        <v>-0.7</v>
      </c>
      <c r="O4202">
        <f t="shared" si="460"/>
        <v>55.83</v>
      </c>
      <c r="P4202">
        <f t="shared" si="461"/>
        <v>0</v>
      </c>
      <c r="R4202">
        <f t="shared" si="462"/>
        <v>33.000000000000014</v>
      </c>
      <c r="S4202">
        <f t="shared" si="459"/>
        <v>1.9000000000000241</v>
      </c>
      <c r="U4202" s="4">
        <f t="shared" si="465"/>
        <v>8</v>
      </c>
      <c r="V4202" s="4">
        <f t="shared" si="463"/>
        <v>5</v>
      </c>
      <c r="X4202" s="10">
        <f t="shared" si="464"/>
        <v>0</v>
      </c>
    </row>
    <row r="4203" spans="1:24">
      <c r="A4203" s="4"/>
      <c r="B4203" t="s">
        <v>10</v>
      </c>
      <c r="C4203">
        <v>23</v>
      </c>
      <c r="D4203" s="1">
        <v>-15.7</v>
      </c>
      <c r="E4203" s="1">
        <v>0</v>
      </c>
      <c r="F4203" s="1">
        <v>4.75</v>
      </c>
      <c r="G4203" s="1">
        <v>0.19900000000000001</v>
      </c>
      <c r="H4203" s="1">
        <v>17</v>
      </c>
      <c r="I4203" s="1">
        <v>0</v>
      </c>
      <c r="J4203" s="1">
        <v>-0.17999999999999899</v>
      </c>
      <c r="K4203" s="1">
        <v>9.5</v>
      </c>
      <c r="L4203" s="1">
        <v>0</v>
      </c>
      <c r="M4203" s="1">
        <v>-8</v>
      </c>
      <c r="O4203">
        <f t="shared" si="460"/>
        <v>58.260000000000005</v>
      </c>
      <c r="P4203">
        <f t="shared" si="461"/>
        <v>0</v>
      </c>
      <c r="R4203">
        <f t="shared" si="462"/>
        <v>24.466000000000015</v>
      </c>
      <c r="S4203">
        <f t="shared" si="459"/>
        <v>8.211000000000011</v>
      </c>
      <c r="U4203" s="4">
        <f t="shared" si="465"/>
        <v>6</v>
      </c>
      <c r="V4203" s="4">
        <f t="shared" si="463"/>
        <v>3</v>
      </c>
      <c r="X4203" s="10">
        <f t="shared" si="464"/>
        <v>0</v>
      </c>
    </row>
    <row r="4204" spans="1:24">
      <c r="A4204" s="4"/>
      <c r="B4204" t="s">
        <v>11</v>
      </c>
      <c r="C4204">
        <v>23</v>
      </c>
      <c r="D4204" s="1">
        <v>-19.8</v>
      </c>
      <c r="E4204" s="1">
        <v>-0.12</v>
      </c>
      <c r="F4204" s="1">
        <v>4.75</v>
      </c>
      <c r="G4204" s="1">
        <v>-0.32800000000000001</v>
      </c>
      <c r="H4204" s="1">
        <v>15.5</v>
      </c>
      <c r="I4204" s="1">
        <v>0.149999999999999</v>
      </c>
      <c r="J4204" s="1">
        <v>-0.52999999999999703</v>
      </c>
      <c r="K4204" s="1">
        <v>9.5</v>
      </c>
      <c r="L4204" s="1">
        <v>-1.35</v>
      </c>
      <c r="M4204" s="1">
        <v>-10.6</v>
      </c>
      <c r="O4204">
        <f t="shared" si="460"/>
        <v>52.39</v>
      </c>
      <c r="P4204">
        <f t="shared" si="461"/>
        <v>0</v>
      </c>
      <c r="R4204">
        <f t="shared" si="462"/>
        <v>25.578000000000038</v>
      </c>
      <c r="S4204">
        <f t="shared" si="459"/>
        <v>12.338000000000026</v>
      </c>
      <c r="U4204" s="4">
        <f t="shared" si="465"/>
        <v>6</v>
      </c>
      <c r="V4204" s="4">
        <f t="shared" si="463"/>
        <v>2</v>
      </c>
      <c r="X4204" s="10">
        <f t="shared" si="464"/>
        <v>0</v>
      </c>
    </row>
    <row r="4205" spans="1:24">
      <c r="A4205" s="4"/>
      <c r="B4205" t="s">
        <v>12</v>
      </c>
      <c r="C4205">
        <v>23</v>
      </c>
      <c r="D4205" s="1">
        <v>11.2</v>
      </c>
      <c r="E4205" s="1">
        <v>-0.15</v>
      </c>
      <c r="F4205" s="1">
        <v>4.75</v>
      </c>
      <c r="G4205" s="1">
        <v>9.9599999999999994E-2</v>
      </c>
      <c r="H4205" s="1">
        <v>13</v>
      </c>
      <c r="I4205" s="1">
        <v>0.625</v>
      </c>
      <c r="J4205" s="1">
        <v>-0.70000000000000095</v>
      </c>
      <c r="K4205" s="1">
        <v>8.25</v>
      </c>
      <c r="L4205" s="1">
        <v>-1.875</v>
      </c>
      <c r="M4205" s="1">
        <v>-11</v>
      </c>
      <c r="O4205">
        <f t="shared" si="460"/>
        <v>71.39</v>
      </c>
      <c r="P4205">
        <f t="shared" si="461"/>
        <v>1</v>
      </c>
      <c r="R4205">
        <f t="shared" si="462"/>
        <v>17.552399999999988</v>
      </c>
      <c r="S4205">
        <f t="shared" si="459"/>
        <v>16.800399999999986</v>
      </c>
      <c r="U4205" s="4">
        <f t="shared" si="465"/>
        <v>4</v>
      </c>
      <c r="V4205" s="4">
        <f t="shared" si="463"/>
        <v>1</v>
      </c>
      <c r="X4205" s="10">
        <f t="shared" si="464"/>
        <v>5.0000000000000001E-3</v>
      </c>
    </row>
    <row r="4206" spans="1:24">
      <c r="A4206" s="4"/>
      <c r="B4206" t="s">
        <v>13</v>
      </c>
      <c r="C4206">
        <v>23</v>
      </c>
      <c r="D4206" s="1">
        <v>31.5</v>
      </c>
      <c r="E4206" s="1">
        <v>0</v>
      </c>
      <c r="F4206" s="1">
        <v>4.75</v>
      </c>
      <c r="G4206" s="1">
        <v>0.19900000000000001</v>
      </c>
      <c r="H4206" s="1">
        <v>13</v>
      </c>
      <c r="I4206" s="1">
        <v>0</v>
      </c>
      <c r="J4206" s="1">
        <v>-0.23</v>
      </c>
      <c r="K4206" s="1">
        <v>8.25</v>
      </c>
      <c r="L4206" s="1">
        <v>0</v>
      </c>
      <c r="M4206" s="1">
        <v>-0.6</v>
      </c>
      <c r="O4206">
        <f t="shared" si="460"/>
        <v>87.3</v>
      </c>
      <c r="P4206">
        <f t="shared" si="461"/>
        <v>1</v>
      </c>
      <c r="R4206">
        <f t="shared" si="462"/>
        <v>24.716000000000001</v>
      </c>
      <c r="S4206">
        <f t="shared" si="459"/>
        <v>-1.964</v>
      </c>
      <c r="U4206" s="4">
        <f t="shared" si="465"/>
        <v>6</v>
      </c>
      <c r="V4206" s="4">
        <f t="shared" si="463"/>
        <v>6</v>
      </c>
      <c r="X4206" s="10">
        <f t="shared" si="464"/>
        <v>7.4999999999999997E-3</v>
      </c>
    </row>
    <row r="4207" spans="1:24">
      <c r="A4207" s="4"/>
      <c r="B4207" t="s">
        <v>14</v>
      </c>
      <c r="C4207">
        <v>23</v>
      </c>
      <c r="D4207" s="1">
        <v>41</v>
      </c>
      <c r="E4207" s="1">
        <v>0</v>
      </c>
      <c r="F4207" s="1">
        <v>4.75</v>
      </c>
      <c r="G4207" s="1">
        <v>0.22</v>
      </c>
      <c r="H4207" s="1">
        <v>13</v>
      </c>
      <c r="I4207" s="1">
        <v>0</v>
      </c>
      <c r="J4207" s="1">
        <v>0.119999999999999</v>
      </c>
      <c r="K4207" s="1">
        <v>8.25</v>
      </c>
      <c r="L4207" s="1">
        <v>0</v>
      </c>
      <c r="M4207" s="1">
        <v>2.4</v>
      </c>
      <c r="O4207">
        <f t="shared" si="460"/>
        <v>93.95</v>
      </c>
      <c r="P4207">
        <f t="shared" si="461"/>
        <v>1</v>
      </c>
      <c r="R4207">
        <f t="shared" si="462"/>
        <v>32.139999999999986</v>
      </c>
      <c r="S4207">
        <f t="shared" si="459"/>
        <v>-0.43500000000001426</v>
      </c>
      <c r="U4207" s="4">
        <f t="shared" si="465"/>
        <v>8</v>
      </c>
      <c r="V4207" s="4">
        <f t="shared" si="463"/>
        <v>6</v>
      </c>
      <c r="X4207" s="10">
        <f t="shared" si="464"/>
        <v>0.01</v>
      </c>
    </row>
    <row r="4208" spans="1:24">
      <c r="A4208" s="4"/>
      <c r="B4208" t="s">
        <v>15</v>
      </c>
      <c r="C4208">
        <v>23</v>
      </c>
      <c r="D4208" s="1">
        <v>36.4</v>
      </c>
      <c r="E4208" s="1">
        <v>-0.25</v>
      </c>
      <c r="F4208" s="1">
        <v>4.75</v>
      </c>
      <c r="G4208" s="1">
        <v>0.26999999999999902</v>
      </c>
      <c r="H4208" s="1">
        <v>13</v>
      </c>
      <c r="I4208" s="1">
        <v>0</v>
      </c>
      <c r="J4208" s="1">
        <v>0.21</v>
      </c>
      <c r="K4208" s="1">
        <v>7.2</v>
      </c>
      <c r="L4208" s="1">
        <v>0</v>
      </c>
      <c r="M4208" s="1">
        <v>0.6</v>
      </c>
      <c r="O4208">
        <f t="shared" si="460"/>
        <v>87.47999999999999</v>
      </c>
      <c r="P4208">
        <f t="shared" si="461"/>
        <v>1</v>
      </c>
      <c r="R4208">
        <f t="shared" si="462"/>
        <v>29.110000000000007</v>
      </c>
      <c r="S4208">
        <f t="shared" si="459"/>
        <v>4.0600000000000005</v>
      </c>
      <c r="U4208" s="4">
        <f t="shared" si="465"/>
        <v>7</v>
      </c>
      <c r="V4208" s="4">
        <f t="shared" si="463"/>
        <v>4</v>
      </c>
      <c r="X4208" s="10">
        <f t="shared" si="464"/>
        <v>8.7500000000000008E-3</v>
      </c>
    </row>
    <row r="4209" spans="1:24">
      <c r="A4209" s="4"/>
      <c r="B4209" t="s">
        <v>16</v>
      </c>
      <c r="C4209">
        <v>23</v>
      </c>
      <c r="D4209" s="1">
        <v>33.5</v>
      </c>
      <c r="E4209" s="1">
        <v>-0.25</v>
      </c>
      <c r="F4209" s="1">
        <v>4.75</v>
      </c>
      <c r="G4209" s="1">
        <v>0.3</v>
      </c>
      <c r="H4209" s="1">
        <v>13</v>
      </c>
      <c r="I4209" s="1">
        <v>0</v>
      </c>
      <c r="J4209" s="1">
        <v>-0.12999999999999901</v>
      </c>
      <c r="K4209" s="1">
        <v>7.2</v>
      </c>
      <c r="L4209" s="1">
        <v>0</v>
      </c>
      <c r="M4209" s="1">
        <v>4.5</v>
      </c>
      <c r="O4209">
        <f t="shared" si="460"/>
        <v>85.45</v>
      </c>
      <c r="P4209">
        <f t="shared" si="461"/>
        <v>1</v>
      </c>
      <c r="R4209">
        <f t="shared" si="462"/>
        <v>28.410000000000011</v>
      </c>
      <c r="S4209">
        <f t="shared" si="459"/>
        <v>-4.2899999999999885</v>
      </c>
      <c r="U4209" s="4">
        <f t="shared" si="465"/>
        <v>7</v>
      </c>
      <c r="V4209" s="4">
        <f t="shared" si="463"/>
        <v>7</v>
      </c>
      <c r="X4209" s="10">
        <f t="shared" si="464"/>
        <v>8.7500000000000008E-3</v>
      </c>
    </row>
    <row r="4210" spans="1:24">
      <c r="A4210" s="4"/>
      <c r="B4210" t="s">
        <v>17</v>
      </c>
      <c r="C4210">
        <v>23</v>
      </c>
      <c r="D4210" s="1">
        <v>28.3</v>
      </c>
      <c r="E4210" s="1">
        <v>0</v>
      </c>
      <c r="F4210" s="1">
        <v>4.75</v>
      </c>
      <c r="G4210" s="1">
        <v>0.27900000000000003</v>
      </c>
      <c r="H4210" s="1">
        <v>13</v>
      </c>
      <c r="I4210" s="1">
        <v>0</v>
      </c>
      <c r="J4210" s="1">
        <v>0</v>
      </c>
      <c r="K4210" s="1">
        <v>7.2</v>
      </c>
      <c r="L4210" s="1">
        <v>0</v>
      </c>
      <c r="M4210" s="1">
        <v>0.9</v>
      </c>
      <c r="O4210">
        <f t="shared" si="460"/>
        <v>85.06</v>
      </c>
      <c r="P4210">
        <f t="shared" si="461"/>
        <v>1</v>
      </c>
      <c r="R4210">
        <f t="shared" si="462"/>
        <v>26.625999999999998</v>
      </c>
      <c r="S4210">
        <f t="shared" si="459"/>
        <v>1.0209999999999995</v>
      </c>
      <c r="U4210" s="4">
        <f t="shared" si="465"/>
        <v>7</v>
      </c>
      <c r="V4210" s="4">
        <f t="shared" si="463"/>
        <v>5</v>
      </c>
      <c r="X4210" s="10">
        <f t="shared" si="464"/>
        <v>8.7500000000000008E-3</v>
      </c>
    </row>
    <row r="4211" spans="1:24">
      <c r="A4211" s="4"/>
      <c r="B4211" t="s">
        <v>18</v>
      </c>
      <c r="C4211">
        <v>23</v>
      </c>
      <c r="D4211" s="1">
        <v>17.3</v>
      </c>
      <c r="E4211" s="1">
        <v>0</v>
      </c>
      <c r="F4211" s="1">
        <v>5</v>
      </c>
      <c r="G4211" s="1">
        <v>0.34999999999999898</v>
      </c>
      <c r="H4211" s="1">
        <v>13</v>
      </c>
      <c r="I4211" s="1">
        <v>0</v>
      </c>
      <c r="J4211" s="1">
        <v>-9.9999999999997799E-3</v>
      </c>
      <c r="K4211" s="1">
        <v>7.2</v>
      </c>
      <c r="L4211" s="1">
        <v>0</v>
      </c>
      <c r="M4211" s="1">
        <v>-2.2999999999999998</v>
      </c>
      <c r="O4211">
        <f t="shared" si="460"/>
        <v>80.11</v>
      </c>
      <c r="P4211">
        <f t="shared" si="461"/>
        <v>1</v>
      </c>
      <c r="R4211">
        <f t="shared" si="462"/>
        <v>22.870000000000008</v>
      </c>
      <c r="S4211">
        <f t="shared" si="459"/>
        <v>4.0200000000000022</v>
      </c>
      <c r="U4211" s="4">
        <f t="shared" si="465"/>
        <v>5</v>
      </c>
      <c r="V4211" s="4">
        <f t="shared" si="463"/>
        <v>4</v>
      </c>
      <c r="X4211" s="10">
        <f t="shared" si="464"/>
        <v>6.2500000000000003E-3</v>
      </c>
    </row>
    <row r="4212" spans="1:24">
      <c r="A4212" s="4"/>
      <c r="B4212" t="s">
        <v>19</v>
      </c>
      <c r="C4212">
        <v>23</v>
      </c>
      <c r="D4212" s="1">
        <v>23.1</v>
      </c>
      <c r="E4212" s="1">
        <v>0</v>
      </c>
      <c r="F4212" s="1">
        <v>5</v>
      </c>
      <c r="G4212" s="1">
        <v>0.27900000000000003</v>
      </c>
      <c r="H4212" s="1">
        <v>13</v>
      </c>
      <c r="I4212" s="1">
        <v>0</v>
      </c>
      <c r="J4212" s="1">
        <v>-3.0000000000001099E-2</v>
      </c>
      <c r="K4212" s="1">
        <v>7.2</v>
      </c>
      <c r="L4212" s="1">
        <v>0</v>
      </c>
      <c r="M4212" s="1">
        <v>0.2</v>
      </c>
      <c r="O4212">
        <f t="shared" si="460"/>
        <v>84.17</v>
      </c>
      <c r="P4212">
        <f t="shared" si="461"/>
        <v>1</v>
      </c>
      <c r="R4212">
        <f t="shared" si="462"/>
        <v>25.535999999999984</v>
      </c>
      <c r="S4212">
        <f t="shared" si="459"/>
        <v>1.3309999999999846</v>
      </c>
      <c r="U4212" s="4">
        <f t="shared" si="465"/>
        <v>6</v>
      </c>
      <c r="V4212" s="4">
        <f t="shared" si="463"/>
        <v>5</v>
      </c>
      <c r="X4212" s="10">
        <f t="shared" si="464"/>
        <v>7.4999999999999997E-3</v>
      </c>
    </row>
    <row r="4213" spans="1:24">
      <c r="A4213" s="4"/>
      <c r="B4213" t="s">
        <v>20</v>
      </c>
      <c r="C4213">
        <v>23</v>
      </c>
      <c r="D4213" s="1">
        <v>18.8</v>
      </c>
      <c r="E4213" s="1">
        <v>0</v>
      </c>
      <c r="F4213" s="1">
        <v>5.25</v>
      </c>
      <c r="G4213" s="1">
        <v>0.9</v>
      </c>
      <c r="H4213" s="1">
        <v>14</v>
      </c>
      <c r="I4213" s="1">
        <v>-0.11111111111111099</v>
      </c>
      <c r="J4213" s="1">
        <v>0.54</v>
      </c>
      <c r="K4213" s="1">
        <v>7.2</v>
      </c>
      <c r="L4213" s="1">
        <v>0.88888888888888795</v>
      </c>
      <c r="M4213" s="1">
        <v>1.7</v>
      </c>
      <c r="O4213">
        <f t="shared" si="460"/>
        <v>84.865555555555545</v>
      </c>
      <c r="P4213">
        <f t="shared" si="461"/>
        <v>1</v>
      </c>
      <c r="R4213">
        <f t="shared" si="462"/>
        <v>27.38666666666667</v>
      </c>
      <c r="S4213">
        <f t="shared" si="459"/>
        <v>2.8422222222222269</v>
      </c>
      <c r="U4213" s="4">
        <f t="shared" si="465"/>
        <v>7</v>
      </c>
      <c r="V4213" s="4">
        <f t="shared" si="463"/>
        <v>5</v>
      </c>
      <c r="X4213" s="10">
        <f t="shared" si="464"/>
        <v>8.7500000000000008E-3</v>
      </c>
    </row>
    <row r="4214" spans="1:24">
      <c r="A4214" s="4"/>
      <c r="B4214" t="s">
        <v>21</v>
      </c>
      <c r="C4214">
        <v>23</v>
      </c>
      <c r="D4214" s="1">
        <v>-9.3000000000000007</v>
      </c>
      <c r="E4214" s="1">
        <v>0</v>
      </c>
      <c r="F4214" s="1">
        <v>5.25</v>
      </c>
      <c r="G4214" s="1">
        <v>1.69999999999999</v>
      </c>
      <c r="H4214" s="1">
        <v>14</v>
      </c>
      <c r="I4214" s="1">
        <v>0</v>
      </c>
      <c r="J4214" s="1">
        <v>0.82</v>
      </c>
      <c r="K4214" s="1">
        <v>7.2</v>
      </c>
      <c r="L4214" s="1">
        <v>0</v>
      </c>
      <c r="M4214" s="1">
        <v>0.5</v>
      </c>
      <c r="O4214">
        <f t="shared" si="460"/>
        <v>65.240000000000009</v>
      </c>
      <c r="P4214">
        <f t="shared" si="461"/>
        <v>1</v>
      </c>
      <c r="R4214">
        <f t="shared" si="462"/>
        <v>29.360000000000063</v>
      </c>
      <c r="S4214">
        <f t="shared" si="459"/>
        <v>11.660000000000007</v>
      </c>
      <c r="U4214" s="4">
        <f t="shared" si="465"/>
        <v>7</v>
      </c>
      <c r="V4214" s="4">
        <f t="shared" si="463"/>
        <v>2</v>
      </c>
      <c r="X4214" s="10">
        <f t="shared" si="464"/>
        <v>8.7500000000000008E-3</v>
      </c>
    </row>
    <row r="4215" spans="1:24">
      <c r="A4215" s="4"/>
      <c r="B4215" t="s">
        <v>22</v>
      </c>
      <c r="C4215">
        <v>23</v>
      </c>
      <c r="D4215" s="1">
        <v>-18.8</v>
      </c>
      <c r="E4215" s="1">
        <v>0.25</v>
      </c>
      <c r="F4215" s="1">
        <v>5.5</v>
      </c>
      <c r="G4215" s="1">
        <v>2.92</v>
      </c>
      <c r="H4215" s="1">
        <v>16.5</v>
      </c>
      <c r="I4215" s="1">
        <v>0</v>
      </c>
      <c r="J4215" s="1">
        <v>3.22</v>
      </c>
      <c r="K4215" s="1">
        <v>7.2</v>
      </c>
      <c r="L4215" s="1">
        <v>2.5</v>
      </c>
      <c r="M4215" s="1">
        <v>-1.7</v>
      </c>
      <c r="O4215">
        <f t="shared" si="460"/>
        <v>67.09</v>
      </c>
      <c r="P4215">
        <f t="shared" si="461"/>
        <v>1</v>
      </c>
      <c r="R4215">
        <f t="shared" si="462"/>
        <v>41.04</v>
      </c>
      <c r="S4215">
        <f t="shared" si="459"/>
        <v>36.340000000000003</v>
      </c>
      <c r="U4215" s="4">
        <f t="shared" si="465"/>
        <v>10</v>
      </c>
      <c r="V4215" s="4">
        <f t="shared" si="463"/>
        <v>0</v>
      </c>
      <c r="X4215" s="10">
        <f t="shared" si="464"/>
        <v>1.2500000000000001E-2</v>
      </c>
    </row>
    <row r="4216" spans="1:24">
      <c r="A4216" s="4"/>
      <c r="B4216" t="s">
        <v>23</v>
      </c>
      <c r="C4216">
        <v>23</v>
      </c>
      <c r="D4216" s="1">
        <v>-6.9</v>
      </c>
      <c r="E4216" s="1">
        <v>0.25</v>
      </c>
      <c r="F4216" s="1">
        <v>5.5</v>
      </c>
      <c r="G4216" s="1">
        <v>2.19999999999999</v>
      </c>
      <c r="H4216" s="1">
        <v>16.5</v>
      </c>
      <c r="I4216" s="1">
        <v>0</v>
      </c>
      <c r="J4216" s="1">
        <v>-1.05</v>
      </c>
      <c r="K4216" s="1">
        <v>7.2</v>
      </c>
      <c r="L4216" s="1">
        <v>0</v>
      </c>
      <c r="M4216" s="1">
        <v>-9.6999999999999904</v>
      </c>
      <c r="O4216">
        <f t="shared" si="460"/>
        <v>75.42</v>
      </c>
      <c r="P4216">
        <f t="shared" si="461"/>
        <v>1</v>
      </c>
      <c r="R4216">
        <f t="shared" si="462"/>
        <v>-5.6499999999999293</v>
      </c>
      <c r="S4216">
        <f t="shared" si="459"/>
        <v>-0.45000000000000107</v>
      </c>
      <c r="U4216" s="4">
        <f t="shared" si="465"/>
        <v>0</v>
      </c>
      <c r="V4216" s="4">
        <f t="shared" si="463"/>
        <v>6</v>
      </c>
      <c r="X4216" s="10">
        <f t="shared" si="464"/>
        <v>0</v>
      </c>
    </row>
    <row r="4217" spans="1:24">
      <c r="A4217" s="4"/>
      <c r="B4217" t="s">
        <v>24</v>
      </c>
      <c r="C4217">
        <v>23</v>
      </c>
      <c r="D4217" s="1">
        <v>3.4999999999999898</v>
      </c>
      <c r="E4217" s="1">
        <v>0</v>
      </c>
      <c r="F4217" s="1">
        <v>5.5</v>
      </c>
      <c r="G4217" s="1">
        <v>0.629</v>
      </c>
      <c r="H4217" s="1">
        <v>16.5</v>
      </c>
      <c r="I4217" s="1">
        <v>0</v>
      </c>
      <c r="J4217" s="1">
        <v>-1.8799999999999899</v>
      </c>
      <c r="K4217" s="1">
        <v>6.1</v>
      </c>
      <c r="L4217" s="1">
        <v>0</v>
      </c>
      <c r="M4217" s="1">
        <v>-2.7</v>
      </c>
      <c r="O4217">
        <f t="shared" si="460"/>
        <v>79.449999999999989</v>
      </c>
      <c r="P4217">
        <f t="shared" si="461"/>
        <v>1</v>
      </c>
      <c r="R4217">
        <f t="shared" si="462"/>
        <v>-2.2139999999998716</v>
      </c>
      <c r="S4217">
        <f t="shared" si="459"/>
        <v>-15.018999999999867</v>
      </c>
      <c r="U4217" s="4">
        <f t="shared" si="465"/>
        <v>0</v>
      </c>
      <c r="V4217" s="4">
        <f t="shared" si="463"/>
        <v>9</v>
      </c>
      <c r="X4217" s="10">
        <f t="shared" si="464"/>
        <v>0</v>
      </c>
    </row>
    <row r="4218" spans="1:24">
      <c r="A4218" s="4"/>
      <c r="B4218" t="s">
        <v>25</v>
      </c>
      <c r="C4218">
        <v>23</v>
      </c>
      <c r="D4218" s="1">
        <v>28.9</v>
      </c>
      <c r="E4218" s="1">
        <v>0.125</v>
      </c>
      <c r="F4218" s="1">
        <v>5.75</v>
      </c>
      <c r="G4218" s="1">
        <v>0.60000000000000098</v>
      </c>
      <c r="H4218" s="1">
        <v>17.5</v>
      </c>
      <c r="I4218" s="1">
        <v>0</v>
      </c>
      <c r="J4218" s="1">
        <v>-0.16999999999999801</v>
      </c>
      <c r="K4218" s="1">
        <v>6.1</v>
      </c>
      <c r="L4218" s="1">
        <v>1</v>
      </c>
      <c r="M4218" s="1">
        <v>7.3</v>
      </c>
      <c r="O4218">
        <f t="shared" si="460"/>
        <v>102.60499999999999</v>
      </c>
      <c r="P4218">
        <f t="shared" si="461"/>
        <v>1</v>
      </c>
      <c r="R4218">
        <f t="shared" si="462"/>
        <v>26.190000000000023</v>
      </c>
      <c r="S4218">
        <f t="shared" si="459"/>
        <v>-5.759999999999974</v>
      </c>
      <c r="U4218" s="4">
        <f t="shared" si="465"/>
        <v>7</v>
      </c>
      <c r="V4218" s="4">
        <f t="shared" si="463"/>
        <v>7</v>
      </c>
      <c r="X4218" s="10">
        <f t="shared" si="464"/>
        <v>8.7500000000000008E-3</v>
      </c>
    </row>
    <row r="4219" spans="1:24">
      <c r="A4219" s="4"/>
      <c r="B4219" t="s">
        <v>26</v>
      </c>
      <c r="C4219">
        <v>23</v>
      </c>
      <c r="D4219" s="1">
        <v>10.1</v>
      </c>
      <c r="E4219" s="1">
        <v>0.25</v>
      </c>
      <c r="F4219" s="1">
        <v>6</v>
      </c>
      <c r="G4219" s="1">
        <v>0.32</v>
      </c>
      <c r="H4219" s="1">
        <v>17.5</v>
      </c>
      <c r="I4219" s="1">
        <v>0</v>
      </c>
      <c r="J4219" s="1">
        <v>0.149999999999998</v>
      </c>
      <c r="K4219" s="1">
        <v>6.1</v>
      </c>
      <c r="L4219" s="1">
        <v>0</v>
      </c>
      <c r="M4219" s="1">
        <v>9.9</v>
      </c>
      <c r="O4219">
        <f t="shared" si="460"/>
        <v>93.82</v>
      </c>
      <c r="P4219">
        <f t="shared" si="461"/>
        <v>1</v>
      </c>
      <c r="R4219">
        <f t="shared" si="462"/>
        <v>39.629999999999974</v>
      </c>
      <c r="S4219">
        <f t="shared" si="459"/>
        <v>7.9999999999975202E-2</v>
      </c>
      <c r="U4219" s="4">
        <f t="shared" si="465"/>
        <v>9</v>
      </c>
      <c r="V4219" s="4">
        <f t="shared" si="463"/>
        <v>5</v>
      </c>
      <c r="X4219" s="10">
        <f t="shared" si="464"/>
        <v>1.125E-2</v>
      </c>
    </row>
    <row r="4220" spans="1:24">
      <c r="A4220" s="4"/>
      <c r="B4220" t="s">
        <v>27</v>
      </c>
      <c r="C4220">
        <v>23</v>
      </c>
      <c r="D4220" s="1">
        <v>5.2999999999999901</v>
      </c>
      <c r="E4220" s="1">
        <v>0.125</v>
      </c>
      <c r="F4220" s="1">
        <v>6</v>
      </c>
      <c r="G4220" s="1">
        <v>0.46899999999999997</v>
      </c>
      <c r="H4220" s="1">
        <v>17.5</v>
      </c>
      <c r="I4220" s="1">
        <v>0</v>
      </c>
      <c r="J4220" s="1">
        <v>-0.219999999999998</v>
      </c>
      <c r="K4220" s="1">
        <v>6.1</v>
      </c>
      <c r="L4220" s="1">
        <v>0</v>
      </c>
      <c r="M4220" s="1">
        <v>10.8</v>
      </c>
      <c r="O4220">
        <f t="shared" si="460"/>
        <v>88.834999999999994</v>
      </c>
      <c r="P4220">
        <f t="shared" si="461"/>
        <v>1</v>
      </c>
      <c r="R4220">
        <f t="shared" si="462"/>
        <v>34.826000000000022</v>
      </c>
      <c r="S4220">
        <f t="shared" si="459"/>
        <v>-5.778999999999975</v>
      </c>
      <c r="U4220" s="4">
        <f t="shared" si="465"/>
        <v>8</v>
      </c>
      <c r="V4220" s="4">
        <f t="shared" si="463"/>
        <v>7</v>
      </c>
      <c r="X4220" s="10">
        <f t="shared" si="464"/>
        <v>0.01</v>
      </c>
    </row>
    <row r="4221" spans="1:24">
      <c r="A4221" s="4"/>
      <c r="B4221" t="s">
        <v>28</v>
      </c>
      <c r="C4221">
        <v>23</v>
      </c>
      <c r="D4221" s="1">
        <v>-1.9</v>
      </c>
      <c r="E4221" s="1">
        <v>0.125</v>
      </c>
      <c r="F4221" s="1">
        <v>6.5</v>
      </c>
      <c r="G4221" s="1">
        <v>0.379</v>
      </c>
      <c r="H4221" s="1">
        <v>17.5</v>
      </c>
      <c r="I4221" s="1">
        <v>0</v>
      </c>
      <c r="J4221" s="1">
        <v>-0.23</v>
      </c>
      <c r="K4221" s="1">
        <v>6.1</v>
      </c>
      <c r="L4221" s="1">
        <v>0</v>
      </c>
      <c r="M4221" s="1">
        <v>8.9</v>
      </c>
      <c r="O4221">
        <f t="shared" si="460"/>
        <v>89.295000000000002</v>
      </c>
      <c r="P4221">
        <f t="shared" si="461"/>
        <v>1</v>
      </c>
      <c r="R4221">
        <f t="shared" si="462"/>
        <v>33.335999999999999</v>
      </c>
      <c r="S4221">
        <f t="shared" si="459"/>
        <v>-3.9190000000000005</v>
      </c>
      <c r="U4221" s="4">
        <f t="shared" si="465"/>
        <v>8</v>
      </c>
      <c r="V4221" s="4">
        <f t="shared" si="463"/>
        <v>7</v>
      </c>
      <c r="X4221" s="10">
        <f t="shared" si="464"/>
        <v>0.01</v>
      </c>
    </row>
    <row r="4222" spans="1:24">
      <c r="A4222" s="4"/>
      <c r="B4222" t="s">
        <v>29</v>
      </c>
      <c r="C4222">
        <v>23</v>
      </c>
      <c r="D4222" s="1">
        <v>-5.3</v>
      </c>
      <c r="E4222" s="1">
        <v>0.375</v>
      </c>
      <c r="F4222" s="1">
        <v>6.5</v>
      </c>
      <c r="G4222" s="1">
        <v>0.69899999999999995</v>
      </c>
      <c r="H4222" s="1">
        <v>17.5</v>
      </c>
      <c r="I4222" s="1">
        <v>0.4</v>
      </c>
      <c r="J4222" s="1">
        <v>-7.0000000000000201E-2</v>
      </c>
      <c r="K4222" s="1">
        <v>6.1</v>
      </c>
      <c r="L4222" s="1">
        <v>0.4</v>
      </c>
      <c r="M4222" s="1">
        <v>9.5</v>
      </c>
      <c r="O4222">
        <f t="shared" si="460"/>
        <v>90.325000000000003</v>
      </c>
      <c r="P4222">
        <f t="shared" si="461"/>
        <v>1</v>
      </c>
      <c r="R4222">
        <f t="shared" si="462"/>
        <v>31.695999999999998</v>
      </c>
      <c r="S4222">
        <f t="shared" si="459"/>
        <v>4.0999999999998593E-2</v>
      </c>
      <c r="U4222" s="4">
        <f t="shared" si="465"/>
        <v>8</v>
      </c>
      <c r="V4222" s="4">
        <f t="shared" si="463"/>
        <v>5</v>
      </c>
      <c r="X4222" s="10">
        <f t="shared" si="464"/>
        <v>0.01</v>
      </c>
    </row>
    <row r="4223" spans="1:24">
      <c r="A4223" s="4"/>
      <c r="B4223" t="s">
        <v>30</v>
      </c>
      <c r="C4223">
        <v>23</v>
      </c>
      <c r="D4223" s="1">
        <v>-9.6999999999999993</v>
      </c>
      <c r="E4223" s="1">
        <v>0.25</v>
      </c>
      <c r="F4223" s="1">
        <v>6.5</v>
      </c>
      <c r="G4223" s="1">
        <v>0.39900000000000002</v>
      </c>
      <c r="H4223" s="1">
        <v>17.5</v>
      </c>
      <c r="I4223" s="1">
        <v>0</v>
      </c>
      <c r="J4223" s="1">
        <v>0.26999999999999902</v>
      </c>
      <c r="K4223" s="1">
        <v>6.1</v>
      </c>
      <c r="L4223" s="1">
        <v>0</v>
      </c>
      <c r="M4223" s="1">
        <v>4.8</v>
      </c>
      <c r="O4223">
        <f t="shared" si="460"/>
        <v>85.460000000000008</v>
      </c>
      <c r="P4223">
        <f t="shared" si="461"/>
        <v>1</v>
      </c>
      <c r="R4223">
        <f t="shared" si="462"/>
        <v>35.615999999999985</v>
      </c>
      <c r="S4223">
        <f t="shared" si="459"/>
        <v>6.660999999999988</v>
      </c>
      <c r="U4223" s="4">
        <f t="shared" si="465"/>
        <v>9</v>
      </c>
      <c r="V4223" s="4">
        <f t="shared" si="463"/>
        <v>3</v>
      </c>
      <c r="X4223" s="10">
        <f t="shared" si="464"/>
        <v>1.125E-2</v>
      </c>
    </row>
    <row r="4224" spans="1:24">
      <c r="A4224" s="4"/>
      <c r="B4224" t="s">
        <v>31</v>
      </c>
      <c r="C4224">
        <v>23</v>
      </c>
      <c r="D4224" s="1">
        <v>-4.5</v>
      </c>
      <c r="E4224" s="1">
        <v>0</v>
      </c>
      <c r="F4224" s="1">
        <v>6.5</v>
      </c>
      <c r="G4224" s="1">
        <v>1.17</v>
      </c>
      <c r="H4224" s="1">
        <v>19</v>
      </c>
      <c r="I4224" s="1">
        <v>-0.149999999999999</v>
      </c>
      <c r="J4224" s="1">
        <v>0.78000000000000103</v>
      </c>
      <c r="K4224" s="1">
        <v>6.1</v>
      </c>
      <c r="L4224" s="1">
        <v>1.35</v>
      </c>
      <c r="M4224" s="1">
        <v>9.4</v>
      </c>
      <c r="O4224">
        <f t="shared" si="460"/>
        <v>87.289999999999992</v>
      </c>
      <c r="P4224">
        <f t="shared" si="461"/>
        <v>1</v>
      </c>
      <c r="R4224">
        <f t="shared" si="462"/>
        <v>37.120000000000012</v>
      </c>
      <c r="S4224">
        <f t="shared" si="459"/>
        <v>2.3700000000000223</v>
      </c>
      <c r="U4224" s="4">
        <f t="shared" si="465"/>
        <v>9</v>
      </c>
      <c r="V4224" s="4">
        <f t="shared" si="463"/>
        <v>5</v>
      </c>
      <c r="X4224" s="10">
        <f t="shared" si="464"/>
        <v>1.125E-2</v>
      </c>
    </row>
    <row r="4225" spans="1:24">
      <c r="A4225" s="4"/>
      <c r="B4225" t="s">
        <v>32</v>
      </c>
      <c r="C4225">
        <v>23</v>
      </c>
      <c r="D4225" s="1">
        <v>-3</v>
      </c>
      <c r="E4225" s="1">
        <v>0.125</v>
      </c>
      <c r="F4225" s="1">
        <v>6.5</v>
      </c>
      <c r="G4225" s="1">
        <v>0.3</v>
      </c>
      <c r="H4225" s="1">
        <v>19</v>
      </c>
      <c r="I4225" s="1">
        <v>0</v>
      </c>
      <c r="J4225" s="1">
        <v>5.99999999999987E-2</v>
      </c>
      <c r="K4225" s="1">
        <v>6.1</v>
      </c>
      <c r="L4225" s="1">
        <v>0</v>
      </c>
      <c r="M4225" s="1">
        <v>8.9</v>
      </c>
      <c r="O4225">
        <f t="shared" si="460"/>
        <v>90.025000000000006</v>
      </c>
      <c r="P4225">
        <f t="shared" si="461"/>
        <v>1</v>
      </c>
      <c r="R4225">
        <f t="shared" si="462"/>
        <v>39.079999999999984</v>
      </c>
      <c r="S4225">
        <f t="shared" si="459"/>
        <v>1.4299999999999837</v>
      </c>
      <c r="U4225" s="4">
        <f t="shared" si="465"/>
        <v>9</v>
      </c>
      <c r="V4225" s="4">
        <f t="shared" si="463"/>
        <v>5</v>
      </c>
      <c r="X4225" s="10">
        <f t="shared" si="464"/>
        <v>1.125E-2</v>
      </c>
    </row>
    <row r="4226" spans="1:24">
      <c r="A4226" s="4"/>
      <c r="B4226" t="s">
        <v>33</v>
      </c>
      <c r="C4226">
        <v>23</v>
      </c>
      <c r="D4226" s="1">
        <v>-12.7</v>
      </c>
      <c r="E4226" s="1">
        <v>0.25</v>
      </c>
      <c r="F4226" s="1">
        <v>6.5</v>
      </c>
      <c r="G4226" s="1">
        <v>0.39900000000000002</v>
      </c>
      <c r="H4226" s="1">
        <v>19</v>
      </c>
      <c r="I4226" s="1">
        <v>0</v>
      </c>
      <c r="J4226" s="1">
        <v>0.75</v>
      </c>
      <c r="K4226" s="1">
        <v>6.1</v>
      </c>
      <c r="L4226" s="1">
        <v>0</v>
      </c>
      <c r="M4226" s="1">
        <v>6.5</v>
      </c>
      <c r="O4226">
        <f t="shared" si="460"/>
        <v>84.86</v>
      </c>
      <c r="P4226">
        <f t="shared" si="461"/>
        <v>1</v>
      </c>
      <c r="R4226">
        <f t="shared" si="462"/>
        <v>45.055999999999997</v>
      </c>
      <c r="S4226">
        <f t="shared" si="459"/>
        <v>12.701000000000001</v>
      </c>
      <c r="U4226" s="4">
        <f t="shared" si="465"/>
        <v>10</v>
      </c>
      <c r="V4226" s="4">
        <f t="shared" si="463"/>
        <v>2</v>
      </c>
      <c r="X4226" s="10">
        <f t="shared" si="464"/>
        <v>1.2500000000000001E-2</v>
      </c>
    </row>
    <row r="4227" spans="1:24">
      <c r="A4227" s="4"/>
      <c r="B4227" t="s">
        <v>34</v>
      </c>
      <c r="C4227">
        <v>23</v>
      </c>
      <c r="D4227" s="1">
        <v>-26</v>
      </c>
      <c r="E4227" s="1">
        <v>0.125</v>
      </c>
      <c r="F4227" s="1">
        <v>6.5</v>
      </c>
      <c r="G4227" s="1">
        <v>0.3</v>
      </c>
      <c r="H4227" s="1">
        <v>19</v>
      </c>
      <c r="I4227" s="1">
        <v>0</v>
      </c>
      <c r="J4227" s="1">
        <v>-0.60000000000000098</v>
      </c>
      <c r="K4227" s="1">
        <v>6.1</v>
      </c>
      <c r="L4227" s="1">
        <v>0</v>
      </c>
      <c r="M4227" s="1">
        <v>0.9</v>
      </c>
      <c r="O4227">
        <f t="shared" si="460"/>
        <v>73.924999999999997</v>
      </c>
      <c r="P4227">
        <f t="shared" si="461"/>
        <v>1</v>
      </c>
      <c r="R4227">
        <f t="shared" si="462"/>
        <v>22.499999999999986</v>
      </c>
      <c r="S4227">
        <f t="shared" si="459"/>
        <v>0.84999999999998754</v>
      </c>
      <c r="U4227" s="4">
        <f t="shared" si="465"/>
        <v>5</v>
      </c>
      <c r="V4227" s="4">
        <f t="shared" si="463"/>
        <v>5</v>
      </c>
      <c r="X4227" s="10">
        <f t="shared" si="464"/>
        <v>6.2500000000000003E-3</v>
      </c>
    </row>
    <row r="4228" spans="1:24">
      <c r="A4228" s="4"/>
      <c r="B4228" t="s">
        <v>35</v>
      </c>
      <c r="C4228">
        <v>23</v>
      </c>
      <c r="D4228" s="1">
        <v>-29.6</v>
      </c>
      <c r="E4228" s="1">
        <v>0</v>
      </c>
      <c r="F4228" s="1">
        <v>6.5</v>
      </c>
      <c r="G4228" s="1">
        <v>0.5</v>
      </c>
      <c r="H4228" s="1">
        <v>19</v>
      </c>
      <c r="I4228" s="1">
        <v>0</v>
      </c>
      <c r="J4228" s="1">
        <v>3.0000000000001099E-2</v>
      </c>
      <c r="K4228" s="1">
        <v>6.1</v>
      </c>
      <c r="L4228" s="1">
        <v>0</v>
      </c>
      <c r="M4228" s="1">
        <v>-4.9000000000000004</v>
      </c>
      <c r="O4228">
        <f t="shared" si="460"/>
        <v>69.78</v>
      </c>
      <c r="P4228">
        <f t="shared" si="461"/>
        <v>1</v>
      </c>
      <c r="R4228">
        <f t="shared" si="462"/>
        <v>23.690000000000012</v>
      </c>
      <c r="S4228">
        <f t="shared" si="459"/>
        <v>14.640000000000017</v>
      </c>
      <c r="U4228" s="4">
        <f t="shared" si="465"/>
        <v>6</v>
      </c>
      <c r="V4228" s="4">
        <f t="shared" si="463"/>
        <v>2</v>
      </c>
      <c r="X4228" s="10">
        <f t="shared" si="464"/>
        <v>7.4999999999999997E-3</v>
      </c>
    </row>
    <row r="4229" spans="1:24">
      <c r="A4229" s="4"/>
      <c r="B4229" t="s">
        <v>36</v>
      </c>
      <c r="C4229">
        <v>23</v>
      </c>
      <c r="D4229" s="1">
        <v>-23.2</v>
      </c>
      <c r="E4229" s="1">
        <v>0</v>
      </c>
      <c r="F4229" s="1">
        <v>6</v>
      </c>
      <c r="G4229" s="1">
        <v>0.19900000000000001</v>
      </c>
      <c r="H4229" s="1">
        <v>19</v>
      </c>
      <c r="I4229" s="1">
        <v>0</v>
      </c>
      <c r="J4229" s="1">
        <v>0</v>
      </c>
      <c r="K4229" s="1">
        <v>7</v>
      </c>
      <c r="L4229" s="1">
        <v>0</v>
      </c>
      <c r="M4229" s="1">
        <v>-3.2</v>
      </c>
      <c r="O4229">
        <f t="shared" si="460"/>
        <v>68.760000000000005</v>
      </c>
      <c r="P4229">
        <f t="shared" si="461"/>
        <v>1</v>
      </c>
      <c r="R4229">
        <f t="shared" si="462"/>
        <v>28.606000000000002</v>
      </c>
      <c r="S4229">
        <f t="shared" si="459"/>
        <v>11.500999999999998</v>
      </c>
      <c r="U4229" s="4">
        <f t="shared" si="465"/>
        <v>7</v>
      </c>
      <c r="V4229" s="4">
        <f t="shared" si="463"/>
        <v>2</v>
      </c>
      <c r="X4229" s="10">
        <f t="shared" si="464"/>
        <v>8.7500000000000008E-3</v>
      </c>
    </row>
    <row r="4230" spans="1:24">
      <c r="A4230" s="4"/>
      <c r="B4230" t="s">
        <v>37</v>
      </c>
      <c r="C4230">
        <v>23</v>
      </c>
      <c r="D4230" s="1">
        <v>-4</v>
      </c>
      <c r="E4230" s="1">
        <v>0</v>
      </c>
      <c r="F4230" s="1">
        <v>5.5</v>
      </c>
      <c r="G4230" s="1">
        <v>-0.5</v>
      </c>
      <c r="H4230" s="1">
        <v>18</v>
      </c>
      <c r="I4230" s="1">
        <v>-0.1</v>
      </c>
      <c r="J4230" s="1">
        <v>-0.85000000000000098</v>
      </c>
      <c r="K4230" s="1">
        <v>7</v>
      </c>
      <c r="L4230" s="1">
        <v>-1.1000000000000001</v>
      </c>
      <c r="M4230" s="1">
        <v>-2</v>
      </c>
      <c r="O4230">
        <f t="shared" si="460"/>
        <v>75.66</v>
      </c>
      <c r="P4230">
        <f t="shared" si="461"/>
        <v>1</v>
      </c>
      <c r="R4230">
        <f t="shared" si="462"/>
        <v>27.54999999999999</v>
      </c>
      <c r="S4230">
        <f t="shared" si="459"/>
        <v>2.2499999999999858</v>
      </c>
      <c r="U4230" s="4">
        <f t="shared" si="465"/>
        <v>7</v>
      </c>
      <c r="V4230" s="4">
        <f t="shared" si="463"/>
        <v>5</v>
      </c>
      <c r="X4230" s="10">
        <f t="shared" si="464"/>
        <v>8.7500000000000008E-3</v>
      </c>
    </row>
    <row r="4231" spans="1:24">
      <c r="A4231" s="4"/>
      <c r="B4231" t="s">
        <v>38</v>
      </c>
      <c r="C4231">
        <v>23</v>
      </c>
      <c r="D4231" s="1">
        <v>4.3999999999999897</v>
      </c>
      <c r="E4231" s="1">
        <v>0</v>
      </c>
      <c r="F4231" s="1">
        <v>5</v>
      </c>
      <c r="G4231" s="1">
        <v>-1.25</v>
      </c>
      <c r="H4231" s="1">
        <v>17</v>
      </c>
      <c r="I4231" s="1">
        <v>0.5</v>
      </c>
      <c r="J4231" s="1">
        <v>-0.95000000000000195</v>
      </c>
      <c r="K4231" s="1">
        <v>7</v>
      </c>
      <c r="L4231" s="1">
        <v>-0.5</v>
      </c>
      <c r="M4231" s="1">
        <v>-1.6</v>
      </c>
      <c r="O4231">
        <f t="shared" si="460"/>
        <v>75.279999999999987</v>
      </c>
      <c r="P4231">
        <f t="shared" si="461"/>
        <v>1</v>
      </c>
      <c r="R4231">
        <f t="shared" si="462"/>
        <v>26.549999999999972</v>
      </c>
      <c r="S4231">
        <f t="shared" si="459"/>
        <v>4.4999999999999734</v>
      </c>
      <c r="U4231" s="4">
        <f t="shared" si="465"/>
        <v>7</v>
      </c>
      <c r="V4231" s="4">
        <f t="shared" si="463"/>
        <v>4</v>
      </c>
      <c r="X4231" s="10">
        <f t="shared" si="464"/>
        <v>8.7500000000000008E-3</v>
      </c>
    </row>
    <row r="4232" spans="1:24">
      <c r="A4232" s="4"/>
      <c r="B4232" t="s">
        <v>39</v>
      </c>
      <c r="C4232">
        <v>23</v>
      </c>
      <c r="D4232" s="1">
        <v>1.19999999999999</v>
      </c>
      <c r="E4232" s="1">
        <v>0</v>
      </c>
      <c r="F4232" s="1">
        <v>4.5</v>
      </c>
      <c r="G4232" s="1">
        <v>0.100000000000001</v>
      </c>
      <c r="H4232" s="1">
        <v>17</v>
      </c>
      <c r="I4232" s="1">
        <v>0</v>
      </c>
      <c r="J4232" s="1">
        <v>0.25</v>
      </c>
      <c r="K4232" s="1">
        <v>7</v>
      </c>
      <c r="L4232" s="1">
        <v>0</v>
      </c>
      <c r="M4232" s="1">
        <v>-1.3</v>
      </c>
      <c r="O4232">
        <f t="shared" si="460"/>
        <v>67.34</v>
      </c>
      <c r="P4232">
        <f t="shared" si="461"/>
        <v>1</v>
      </c>
      <c r="R4232">
        <f t="shared" si="462"/>
        <v>32.349999999999994</v>
      </c>
      <c r="S4232">
        <f t="shared" si="459"/>
        <v>10.95</v>
      </c>
      <c r="U4232" s="4">
        <f t="shared" si="465"/>
        <v>8</v>
      </c>
      <c r="V4232" s="4">
        <f t="shared" si="463"/>
        <v>2</v>
      </c>
      <c r="X4232" s="10">
        <f t="shared" si="464"/>
        <v>0.01</v>
      </c>
    </row>
    <row r="4233" spans="1:24">
      <c r="A4233" s="4"/>
      <c r="B4233" t="s">
        <v>40</v>
      </c>
      <c r="C4233">
        <v>23</v>
      </c>
      <c r="D4233" s="1">
        <v>-6.1999999999999904</v>
      </c>
      <c r="E4233" s="1">
        <v>-0.125</v>
      </c>
      <c r="F4233" s="1">
        <v>4</v>
      </c>
      <c r="G4233" s="1">
        <v>0.60000000000000098</v>
      </c>
      <c r="H4233" s="1">
        <v>17</v>
      </c>
      <c r="I4233" s="1">
        <v>-0.8</v>
      </c>
      <c r="J4233" s="1">
        <v>9.9999999999997799E-2</v>
      </c>
      <c r="K4233" s="1">
        <v>7</v>
      </c>
      <c r="L4233" s="1">
        <v>-0.8</v>
      </c>
      <c r="M4233" s="1">
        <v>-4.0999999999999899</v>
      </c>
      <c r="O4233">
        <f t="shared" si="460"/>
        <v>54.715000000000011</v>
      </c>
      <c r="P4233">
        <f t="shared" si="461"/>
        <v>0</v>
      </c>
      <c r="R4233">
        <f t="shared" si="462"/>
        <v>29.399999999999981</v>
      </c>
      <c r="S4233">
        <f t="shared" si="459"/>
        <v>5.6999999999999602</v>
      </c>
      <c r="U4233" s="4">
        <f t="shared" si="465"/>
        <v>7</v>
      </c>
      <c r="V4233" s="4">
        <f t="shared" si="463"/>
        <v>4</v>
      </c>
      <c r="X4233" s="10">
        <f t="shared" si="464"/>
        <v>0</v>
      </c>
    </row>
    <row r="4234" spans="1:24">
      <c r="A4234" s="4"/>
      <c r="B4234" t="s">
        <v>41</v>
      </c>
      <c r="C4234">
        <v>23</v>
      </c>
      <c r="D4234" s="1">
        <v>-9.8999999999999897</v>
      </c>
      <c r="E4234" s="1">
        <v>-0.125</v>
      </c>
      <c r="F4234" s="1">
        <v>3.75</v>
      </c>
      <c r="G4234" s="1">
        <v>0</v>
      </c>
      <c r="H4234" s="1">
        <v>15.5</v>
      </c>
      <c r="I4234" s="1">
        <v>-0.05</v>
      </c>
      <c r="J4234" s="1">
        <v>2.0000000000003099E-2</v>
      </c>
      <c r="K4234" s="1">
        <v>7</v>
      </c>
      <c r="L4234" s="1">
        <v>-1.55</v>
      </c>
      <c r="M4234" s="1">
        <v>-7.8</v>
      </c>
      <c r="O4234">
        <f t="shared" si="460"/>
        <v>48.175000000000004</v>
      </c>
      <c r="P4234">
        <f t="shared" si="461"/>
        <v>0</v>
      </c>
      <c r="R4234">
        <f t="shared" si="462"/>
        <v>29.760000000000044</v>
      </c>
      <c r="S4234">
        <f t="shared" si="459"/>
        <v>18.71000000000004</v>
      </c>
      <c r="U4234" s="4">
        <f t="shared" si="465"/>
        <v>7</v>
      </c>
      <c r="V4234" s="4">
        <f t="shared" si="463"/>
        <v>1</v>
      </c>
      <c r="X4234" s="10">
        <f t="shared" si="464"/>
        <v>0</v>
      </c>
    </row>
    <row r="4235" spans="1:24">
      <c r="A4235" s="4"/>
      <c r="B4235" t="s">
        <v>42</v>
      </c>
      <c r="C4235">
        <v>23</v>
      </c>
      <c r="D4235" s="1">
        <v>-7.6</v>
      </c>
      <c r="E4235" s="1">
        <v>0</v>
      </c>
      <c r="F4235" s="1">
        <v>3.75</v>
      </c>
      <c r="G4235" s="1">
        <v>0.5</v>
      </c>
      <c r="H4235" s="1">
        <v>15.5</v>
      </c>
      <c r="I4235" s="1">
        <v>0</v>
      </c>
      <c r="J4235" s="1">
        <v>0.100000000000001</v>
      </c>
      <c r="K4235" s="1">
        <v>7</v>
      </c>
      <c r="L4235" s="1">
        <v>0</v>
      </c>
      <c r="M4235" s="1">
        <v>-10.199999999999999</v>
      </c>
      <c r="O4235">
        <f t="shared" si="460"/>
        <v>51.43</v>
      </c>
      <c r="P4235">
        <f t="shared" si="461"/>
        <v>0</v>
      </c>
      <c r="R4235">
        <f t="shared" si="462"/>
        <v>17.600000000000012</v>
      </c>
      <c r="S4235">
        <f t="shared" si="459"/>
        <v>16.000000000000011</v>
      </c>
      <c r="U4235" s="4">
        <f t="shared" si="465"/>
        <v>4</v>
      </c>
      <c r="V4235" s="4">
        <f t="shared" si="463"/>
        <v>1</v>
      </c>
      <c r="X4235" s="10">
        <f t="shared" si="464"/>
        <v>0</v>
      </c>
    </row>
    <row r="4236" spans="1:24">
      <c r="A4236" s="4"/>
      <c r="B4236" t="s">
        <v>43</v>
      </c>
      <c r="C4236">
        <v>23</v>
      </c>
      <c r="D4236" s="1">
        <v>-4.4000000000000004</v>
      </c>
      <c r="E4236" s="1">
        <v>0</v>
      </c>
      <c r="F4236" s="1">
        <v>3.5</v>
      </c>
      <c r="G4236" s="1">
        <v>0.15</v>
      </c>
      <c r="H4236" s="1">
        <v>14.5</v>
      </c>
      <c r="I4236" s="1">
        <v>9.9999999999999895E-2</v>
      </c>
      <c r="J4236" s="1">
        <v>9.9999999999997799E-2</v>
      </c>
      <c r="K4236" s="1">
        <v>7</v>
      </c>
      <c r="L4236" s="1">
        <v>-0.9</v>
      </c>
      <c r="M4236" s="1">
        <v>-7.8</v>
      </c>
      <c r="O4236">
        <f t="shared" si="460"/>
        <v>49.96</v>
      </c>
      <c r="P4236">
        <f t="shared" si="461"/>
        <v>0</v>
      </c>
      <c r="R4236">
        <f t="shared" si="462"/>
        <v>25.499999999999968</v>
      </c>
      <c r="S4236">
        <f t="shared" si="459"/>
        <v>17.64999999999997</v>
      </c>
      <c r="U4236" s="4">
        <f t="shared" si="465"/>
        <v>6</v>
      </c>
      <c r="V4236" s="4">
        <f t="shared" si="463"/>
        <v>1</v>
      </c>
      <c r="X4236" s="10">
        <f t="shared" si="464"/>
        <v>0</v>
      </c>
    </row>
    <row r="4237" spans="1:24">
      <c r="A4237" s="4"/>
      <c r="B4237" t="s">
        <v>44</v>
      </c>
      <c r="C4237">
        <v>23</v>
      </c>
      <c r="D4237" s="1">
        <v>-5.5999999999999899</v>
      </c>
      <c r="E4237" s="1">
        <v>-0.375</v>
      </c>
      <c r="F4237" s="1">
        <v>3</v>
      </c>
      <c r="G4237" s="1">
        <v>0.75</v>
      </c>
      <c r="H4237" s="1">
        <v>14.5</v>
      </c>
      <c r="I4237" s="1">
        <v>0</v>
      </c>
      <c r="J4237" s="1">
        <v>-9.9999999999999603E-2</v>
      </c>
      <c r="K4237" s="1">
        <v>7</v>
      </c>
      <c r="L4237" s="1">
        <v>0</v>
      </c>
      <c r="M4237" s="1">
        <v>-9.5</v>
      </c>
      <c r="O4237">
        <f t="shared" si="460"/>
        <v>38.705000000000005</v>
      </c>
      <c r="P4237">
        <f t="shared" si="461"/>
        <v>0</v>
      </c>
      <c r="R4237">
        <f t="shared" si="462"/>
        <v>13.200000000000003</v>
      </c>
      <c r="S4237">
        <f t="shared" si="459"/>
        <v>11.450000000000005</v>
      </c>
      <c r="U4237" s="4">
        <f t="shared" si="465"/>
        <v>3</v>
      </c>
      <c r="V4237" s="4">
        <f t="shared" si="463"/>
        <v>2</v>
      </c>
      <c r="X4237" s="10">
        <f t="shared" si="464"/>
        <v>0</v>
      </c>
    </row>
    <row r="4238" spans="1:24">
      <c r="A4238" s="4"/>
      <c r="B4238" t="s">
        <v>45</v>
      </c>
      <c r="C4238">
        <v>23</v>
      </c>
      <c r="D4238" s="1">
        <v>-17.600000000000001</v>
      </c>
      <c r="E4238" s="1">
        <v>-0.375</v>
      </c>
      <c r="F4238" s="1">
        <v>2.5</v>
      </c>
      <c r="G4238" s="1">
        <v>0.3</v>
      </c>
      <c r="H4238" s="1">
        <v>13</v>
      </c>
      <c r="I4238" s="1">
        <v>0.149999999999999</v>
      </c>
      <c r="J4238" s="1">
        <v>-0.3</v>
      </c>
      <c r="K4238" s="1">
        <v>7</v>
      </c>
      <c r="L4238" s="1">
        <v>-1.35</v>
      </c>
      <c r="M4238" s="1">
        <v>-14.9</v>
      </c>
      <c r="O4238">
        <f t="shared" si="460"/>
        <v>23.364999999999998</v>
      </c>
      <c r="P4238">
        <f t="shared" si="461"/>
        <v>0</v>
      </c>
      <c r="R4238">
        <f t="shared" si="462"/>
        <v>12.999999999999998</v>
      </c>
      <c r="S4238">
        <f t="shared" ref="S4238:S4301" si="466">SUMPRODUCT(G4238:M4238,$G$3:$M$3)</f>
        <v>20.249999999999989</v>
      </c>
      <c r="U4238" s="4">
        <f t="shared" si="465"/>
        <v>3</v>
      </c>
      <c r="V4238" s="4">
        <f t="shared" si="463"/>
        <v>0</v>
      </c>
      <c r="X4238" s="10">
        <f t="shared" si="464"/>
        <v>0</v>
      </c>
    </row>
    <row r="4239" spans="1:24">
      <c r="A4239" s="4"/>
      <c r="B4239" t="s">
        <v>46</v>
      </c>
      <c r="C4239">
        <v>23</v>
      </c>
      <c r="D4239" s="1">
        <v>-7.4</v>
      </c>
      <c r="E4239" s="1">
        <v>-0.25</v>
      </c>
      <c r="F4239" s="1">
        <v>2</v>
      </c>
      <c r="G4239" s="1">
        <v>0.15</v>
      </c>
      <c r="H4239" s="1">
        <v>11.5</v>
      </c>
      <c r="I4239" s="1">
        <v>0.75</v>
      </c>
      <c r="J4239" s="1">
        <v>-1.94999999999999</v>
      </c>
      <c r="K4239" s="1">
        <v>7</v>
      </c>
      <c r="L4239" s="1">
        <v>-0.75</v>
      </c>
      <c r="M4239" s="1">
        <v>-16.100000000000001</v>
      </c>
      <c r="O4239">
        <f t="shared" ref="O4239:O4302" si="467">SUMPRODUCT(D4239:I4239,$D$1:$I$1)</f>
        <v>25.37</v>
      </c>
      <c r="P4239">
        <f t="shared" ref="P4239:P4302" si="468">IF(O4239&lt;=$P$1,-1,IF(O4239&lt;=$P$2,0,1))</f>
        <v>0</v>
      </c>
      <c r="R4239">
        <f t="shared" ref="R4239:R4302" si="469">SUMPRODUCT(G4239:M4239,$G$2:$M$2)</f>
        <v>-13.849999999999872</v>
      </c>
      <c r="S4239">
        <f t="shared" si="466"/>
        <v>2.8500000000001329</v>
      </c>
      <c r="U4239" s="4">
        <f t="shared" si="465"/>
        <v>0</v>
      </c>
      <c r="V4239" s="4">
        <f t="shared" ref="V4239:V4302" si="470">SUM(S4239&lt;$V$2,S4239&lt;$V$3,S4239&lt;$V$4,S4239&lt;$V$5,S4239&lt;$V$6,S4239&lt;$V$7,S4239&lt;$V$8,S4239&lt;$V$9,S4239&lt;$V$10,S4239&lt;$V$11)</f>
        <v>5</v>
      </c>
      <c r="X4239" s="10">
        <f t="shared" ref="X4239:X4302" si="471">IF(P4239=0,0%,IF(P4239=1,U4239*0.125%,-V4239*0.125%))</f>
        <v>0</v>
      </c>
    </row>
    <row r="4240" spans="1:24">
      <c r="A4240" s="4"/>
      <c r="B4240" t="s">
        <v>47</v>
      </c>
      <c r="C4240">
        <v>23</v>
      </c>
      <c r="D4240" s="1">
        <v>-6.3</v>
      </c>
      <c r="E4240" s="1">
        <v>-0.25</v>
      </c>
      <c r="F4240" s="1">
        <v>1.75</v>
      </c>
      <c r="G4240" s="1">
        <v>1.32</v>
      </c>
      <c r="H4240" s="1">
        <v>11.5</v>
      </c>
      <c r="I4240" s="1">
        <v>0</v>
      </c>
      <c r="J4240" s="1">
        <v>1.25</v>
      </c>
      <c r="K4240" s="1">
        <v>7</v>
      </c>
      <c r="L4240" s="1">
        <v>0</v>
      </c>
      <c r="M4240" s="1">
        <v>-20.5</v>
      </c>
      <c r="O4240">
        <f t="shared" si="467"/>
        <v>23.09</v>
      </c>
      <c r="P4240">
        <f t="shared" si="468"/>
        <v>0</v>
      </c>
      <c r="R4240">
        <f t="shared" si="469"/>
        <v>13.329999999999998</v>
      </c>
      <c r="S4240">
        <f t="shared" si="466"/>
        <v>36.43</v>
      </c>
      <c r="U4240" s="4">
        <f t="shared" si="465"/>
        <v>3</v>
      </c>
      <c r="V4240" s="4">
        <f t="shared" si="470"/>
        <v>0</v>
      </c>
      <c r="X4240" s="10">
        <f t="shared" si="471"/>
        <v>0</v>
      </c>
    </row>
    <row r="4241" spans="1:24">
      <c r="A4241" s="4"/>
      <c r="B4241" t="s">
        <v>48</v>
      </c>
      <c r="C4241">
        <v>23</v>
      </c>
      <c r="D4241" s="1">
        <v>15.9</v>
      </c>
      <c r="E4241" s="1">
        <v>0</v>
      </c>
      <c r="F4241" s="1">
        <v>1.75</v>
      </c>
      <c r="G4241" s="1">
        <v>-9.9599999999999994E-2</v>
      </c>
      <c r="H4241" s="1">
        <v>10</v>
      </c>
      <c r="I4241" s="1">
        <v>0.3</v>
      </c>
      <c r="J4241" s="1">
        <v>0.25</v>
      </c>
      <c r="K4241" s="1">
        <v>5</v>
      </c>
      <c r="L4241" s="1">
        <v>-1.2</v>
      </c>
      <c r="M4241" s="1">
        <v>-13.8</v>
      </c>
      <c r="O4241">
        <f t="shared" si="467"/>
        <v>40.499999999999993</v>
      </c>
      <c r="P4241">
        <f t="shared" si="468"/>
        <v>0</v>
      </c>
      <c r="R4241">
        <f t="shared" si="469"/>
        <v>15.747599999999998</v>
      </c>
      <c r="S4241">
        <f t="shared" si="466"/>
        <v>27.749600000000001</v>
      </c>
      <c r="U4241" s="4">
        <f t="shared" si="465"/>
        <v>4</v>
      </c>
      <c r="V4241" s="4">
        <f t="shared" si="470"/>
        <v>0</v>
      </c>
      <c r="X4241" s="10">
        <f t="shared" si="471"/>
        <v>0</v>
      </c>
    </row>
    <row r="4242" spans="1:24">
      <c r="A4242" s="4"/>
      <c r="B4242" t="s">
        <v>49</v>
      </c>
      <c r="C4242">
        <v>23</v>
      </c>
      <c r="D4242" s="1">
        <v>7</v>
      </c>
      <c r="E4242" s="1">
        <v>0</v>
      </c>
      <c r="F4242" s="1">
        <v>1.75</v>
      </c>
      <c r="G4242" s="1">
        <v>0.15</v>
      </c>
      <c r="H4242" s="1">
        <v>10</v>
      </c>
      <c r="I4242" s="1">
        <v>0</v>
      </c>
      <c r="J4242" s="1">
        <v>-1.85</v>
      </c>
      <c r="K4242" s="1">
        <v>5</v>
      </c>
      <c r="L4242" s="1">
        <v>0</v>
      </c>
      <c r="M4242" s="1">
        <v>-11.5</v>
      </c>
      <c r="O4242">
        <f t="shared" si="467"/>
        <v>34.15</v>
      </c>
      <c r="P4242">
        <f t="shared" si="468"/>
        <v>0</v>
      </c>
      <c r="R4242">
        <f t="shared" si="469"/>
        <v>-16.450000000000003</v>
      </c>
      <c r="S4242">
        <f t="shared" si="466"/>
        <v>-10.200000000000003</v>
      </c>
      <c r="U4242" s="4">
        <f t="shared" si="465"/>
        <v>0</v>
      </c>
      <c r="V4242" s="4">
        <f t="shared" si="470"/>
        <v>8</v>
      </c>
      <c r="X4242" s="10">
        <f t="shared" si="471"/>
        <v>0</v>
      </c>
    </row>
    <row r="4243" spans="1:24">
      <c r="A4243" s="4"/>
      <c r="B4243" t="s">
        <v>50</v>
      </c>
      <c r="C4243">
        <v>23</v>
      </c>
      <c r="D4243" s="1">
        <v>10.5</v>
      </c>
      <c r="E4243" s="1">
        <v>0</v>
      </c>
      <c r="F4243" s="1">
        <v>1.75</v>
      </c>
      <c r="G4243" s="1">
        <v>0.3</v>
      </c>
      <c r="H4243" s="1">
        <v>10</v>
      </c>
      <c r="I4243" s="1">
        <v>-0.3</v>
      </c>
      <c r="J4243" s="1">
        <v>0.21</v>
      </c>
      <c r="K4243" s="1">
        <v>5</v>
      </c>
      <c r="L4243" s="1">
        <v>-0.3</v>
      </c>
      <c r="M4243" s="1">
        <v>-8.1</v>
      </c>
      <c r="O4243">
        <f t="shared" si="467"/>
        <v>36.480000000000004</v>
      </c>
      <c r="P4243">
        <f t="shared" si="468"/>
        <v>0</v>
      </c>
      <c r="R4243">
        <f t="shared" si="469"/>
        <v>14.63</v>
      </c>
      <c r="S4243">
        <f t="shared" si="466"/>
        <v>10.93</v>
      </c>
      <c r="U4243" s="4">
        <f t="shared" si="465"/>
        <v>3</v>
      </c>
      <c r="V4243" s="4">
        <f t="shared" si="470"/>
        <v>2</v>
      </c>
      <c r="X4243" s="10">
        <f t="shared" si="471"/>
        <v>0</v>
      </c>
    </row>
    <row r="4244" spans="1:24">
      <c r="A4244" s="4"/>
      <c r="B4244" t="s">
        <v>51</v>
      </c>
      <c r="C4244">
        <v>23</v>
      </c>
      <c r="D4244" s="1">
        <v>11.6</v>
      </c>
      <c r="E4244" s="1">
        <v>0</v>
      </c>
      <c r="F4244" s="1">
        <v>1.75</v>
      </c>
      <c r="G4244" s="1">
        <v>5.0000000000000697E-2</v>
      </c>
      <c r="H4244" s="1">
        <v>9.5</v>
      </c>
      <c r="I4244" s="1">
        <v>-5.5555555555555497E-2</v>
      </c>
      <c r="J4244" s="1">
        <v>-0.28000000000000103</v>
      </c>
      <c r="K4244" s="1">
        <v>5</v>
      </c>
      <c r="L4244" s="1">
        <v>-0.55555555555555503</v>
      </c>
      <c r="M4244" s="1">
        <v>-5.5</v>
      </c>
      <c r="O4244">
        <f t="shared" si="467"/>
        <v>36.847777777777772</v>
      </c>
      <c r="P4244">
        <f t="shared" si="468"/>
        <v>0</v>
      </c>
      <c r="R4244">
        <f t="shared" si="469"/>
        <v>12.893333333333313</v>
      </c>
      <c r="S4244">
        <f t="shared" si="466"/>
        <v>5.4211111111110952</v>
      </c>
      <c r="U4244" s="4">
        <f t="shared" si="465"/>
        <v>3</v>
      </c>
      <c r="V4244" s="4">
        <f t="shared" si="470"/>
        <v>4</v>
      </c>
      <c r="X4244" s="10">
        <f t="shared" si="471"/>
        <v>0</v>
      </c>
    </row>
    <row r="4245" spans="1:24">
      <c r="A4245" s="4"/>
      <c r="B4245" t="s">
        <v>52</v>
      </c>
      <c r="C4245">
        <v>23</v>
      </c>
      <c r="D4245" s="1">
        <v>1.69999999999999</v>
      </c>
      <c r="E4245" s="1">
        <v>0</v>
      </c>
      <c r="F4245" s="1">
        <v>1.75</v>
      </c>
      <c r="G4245" s="1">
        <v>0.15</v>
      </c>
      <c r="H4245" s="1">
        <v>9</v>
      </c>
      <c r="I4245" s="1">
        <v>-2.5000000000000001E-2</v>
      </c>
      <c r="J4245" s="1">
        <v>-0.46</v>
      </c>
      <c r="K4245" s="1">
        <v>5</v>
      </c>
      <c r="L4245" s="1">
        <v>-0.52500000000000002</v>
      </c>
      <c r="M4245" s="1">
        <v>-4.4000000000000004</v>
      </c>
      <c r="O4245">
        <f t="shared" si="467"/>
        <v>29.429999999999993</v>
      </c>
      <c r="P4245">
        <f t="shared" si="468"/>
        <v>0</v>
      </c>
      <c r="R4245">
        <f t="shared" si="469"/>
        <v>10.37</v>
      </c>
      <c r="S4245">
        <f t="shared" si="466"/>
        <v>1.5949999999999993</v>
      </c>
      <c r="U4245" s="4">
        <f t="shared" si="465"/>
        <v>3</v>
      </c>
      <c r="V4245" s="4">
        <f t="shared" si="470"/>
        <v>5</v>
      </c>
      <c r="X4245" s="10">
        <f t="shared" si="471"/>
        <v>0</v>
      </c>
    </row>
    <row r="4246" spans="1:24">
      <c r="A4246" s="4"/>
      <c r="B4246" t="s">
        <v>53</v>
      </c>
      <c r="C4246">
        <v>23</v>
      </c>
      <c r="D4246" s="1">
        <v>-6.0999999999999899</v>
      </c>
      <c r="E4246" s="1">
        <v>0</v>
      </c>
      <c r="F4246" s="1">
        <v>1.75</v>
      </c>
      <c r="G4246" s="1">
        <v>5.0000000000000697E-2</v>
      </c>
      <c r="H4246" s="1">
        <v>8.5</v>
      </c>
      <c r="I4246" s="1">
        <v>-0.05</v>
      </c>
      <c r="J4246" s="1">
        <v>-0.15</v>
      </c>
      <c r="K4246" s="1">
        <v>5</v>
      </c>
      <c r="L4246" s="1">
        <v>-0.55000000000000004</v>
      </c>
      <c r="M4246" s="1">
        <v>-6.7</v>
      </c>
      <c r="O4246">
        <f t="shared" si="467"/>
        <v>23.460000000000008</v>
      </c>
      <c r="P4246">
        <f t="shared" si="468"/>
        <v>0</v>
      </c>
      <c r="R4246">
        <f t="shared" si="469"/>
        <v>12.349999999999998</v>
      </c>
      <c r="S4246">
        <f t="shared" si="466"/>
        <v>7.35</v>
      </c>
      <c r="U4246" s="4">
        <f t="shared" si="465"/>
        <v>3</v>
      </c>
      <c r="V4246" s="4">
        <f t="shared" si="470"/>
        <v>3</v>
      </c>
      <c r="X4246" s="10">
        <f t="shared" si="471"/>
        <v>0</v>
      </c>
    </row>
    <row r="4247" spans="1:24">
      <c r="A4247" s="4"/>
      <c r="B4247" t="s">
        <v>54</v>
      </c>
      <c r="C4247">
        <v>23</v>
      </c>
      <c r="D4247" s="1">
        <v>5.1999999999999904</v>
      </c>
      <c r="E4247" s="1">
        <v>0</v>
      </c>
      <c r="F4247" s="1">
        <v>1.75</v>
      </c>
      <c r="G4247" s="1">
        <v>0.4</v>
      </c>
      <c r="H4247" s="1">
        <v>8.5</v>
      </c>
      <c r="I4247" s="1">
        <v>-0.2</v>
      </c>
      <c r="J4247" s="1">
        <v>-0.17999999999999899</v>
      </c>
      <c r="K4247" s="1">
        <v>3</v>
      </c>
      <c r="L4247" s="1">
        <v>-0.2</v>
      </c>
      <c r="M4247" s="1">
        <v>-5</v>
      </c>
      <c r="O4247">
        <f t="shared" si="467"/>
        <v>31.309999999999995</v>
      </c>
      <c r="P4247">
        <f t="shared" si="468"/>
        <v>0</v>
      </c>
      <c r="R4247">
        <f t="shared" si="469"/>
        <v>5.9600000000000133</v>
      </c>
      <c r="S4247">
        <f t="shared" si="466"/>
        <v>4.8600000000000128</v>
      </c>
      <c r="U4247" s="4">
        <f t="shared" si="465"/>
        <v>2</v>
      </c>
      <c r="V4247" s="4">
        <f t="shared" si="470"/>
        <v>4</v>
      </c>
      <c r="X4247" s="10">
        <f t="shared" si="471"/>
        <v>0</v>
      </c>
    </row>
    <row r="4248" spans="1:24">
      <c r="A4248" s="4"/>
      <c r="B4248" t="s">
        <v>55</v>
      </c>
      <c r="C4248">
        <v>23</v>
      </c>
      <c r="D4248" s="1">
        <v>4.5999999999999899</v>
      </c>
      <c r="E4248" s="1">
        <v>0</v>
      </c>
      <c r="F4248" s="1">
        <v>1.75</v>
      </c>
      <c r="G4248" s="1">
        <v>-0.08</v>
      </c>
      <c r="H4248" s="1">
        <v>8</v>
      </c>
      <c r="I4248" s="1">
        <v>-5.5555555555555497E-2</v>
      </c>
      <c r="J4248" s="1">
        <v>-0.17999999999999899</v>
      </c>
      <c r="K4248" s="1">
        <v>3</v>
      </c>
      <c r="L4248" s="1">
        <v>-0.55555555555555503</v>
      </c>
      <c r="M4248" s="1">
        <v>-3.2</v>
      </c>
      <c r="O4248">
        <f t="shared" si="467"/>
        <v>30.44777777777777</v>
      </c>
      <c r="P4248">
        <f t="shared" si="468"/>
        <v>0</v>
      </c>
      <c r="R4248">
        <f t="shared" si="469"/>
        <v>11.773333333333344</v>
      </c>
      <c r="S4248">
        <f t="shared" si="466"/>
        <v>6.0511111111111227</v>
      </c>
      <c r="U4248" s="4">
        <f t="shared" si="465"/>
        <v>3</v>
      </c>
      <c r="V4248" s="4">
        <f t="shared" si="470"/>
        <v>3</v>
      </c>
      <c r="X4248" s="10">
        <f t="shared" si="471"/>
        <v>0</v>
      </c>
    </row>
    <row r="4249" spans="1:24">
      <c r="A4249" s="4"/>
      <c r="B4249" t="s">
        <v>56</v>
      </c>
      <c r="C4249">
        <v>23</v>
      </c>
      <c r="D4249" s="1">
        <v>-0.5</v>
      </c>
      <c r="E4249" s="1">
        <v>0</v>
      </c>
      <c r="F4249" s="1">
        <v>1.75</v>
      </c>
      <c r="G4249" s="1">
        <v>3.9100000000000003E-2</v>
      </c>
      <c r="H4249" s="1">
        <v>7.5</v>
      </c>
      <c r="I4249" s="1">
        <v>0.16666666666666599</v>
      </c>
      <c r="J4249" s="1">
        <v>-0.28000000000000103</v>
      </c>
      <c r="K4249" s="1">
        <v>3</v>
      </c>
      <c r="L4249" s="1">
        <v>-0.33333333333333298</v>
      </c>
      <c r="M4249" s="1">
        <v>-1.9</v>
      </c>
      <c r="O4249">
        <f t="shared" si="467"/>
        <v>26.466666666666665</v>
      </c>
      <c r="P4249">
        <f t="shared" si="468"/>
        <v>0</v>
      </c>
      <c r="R4249">
        <f t="shared" si="469"/>
        <v>9.2253999999999845</v>
      </c>
      <c r="S4249">
        <f t="shared" si="466"/>
        <v>4.3875666666666451</v>
      </c>
      <c r="U4249" s="4">
        <f t="shared" ref="U4249:U4312" si="472">10-SUM(R4249&lt;$U$2,R4249&lt;$U$3,R4249&lt;$U$4,R4249&lt;$U$5,R4249&lt;$U$6,R4249&lt;$U$7,R4249&lt;$U$8,R4249&lt;$U$9,R4249&lt;$U$10,R4249&lt;$U$11)</f>
        <v>2</v>
      </c>
      <c r="V4249" s="4">
        <f t="shared" si="470"/>
        <v>4</v>
      </c>
      <c r="X4249" s="10">
        <f t="shared" si="471"/>
        <v>0</v>
      </c>
    </row>
    <row r="4250" spans="1:24">
      <c r="A4250" s="4"/>
      <c r="B4250" t="s">
        <v>57</v>
      </c>
      <c r="C4250">
        <v>23</v>
      </c>
      <c r="D4250" s="1">
        <v>-11.2</v>
      </c>
      <c r="E4250" s="1">
        <v>0</v>
      </c>
      <c r="F4250" s="1">
        <v>1.75</v>
      </c>
      <c r="G4250" s="1">
        <v>3.00000000000002E-2</v>
      </c>
      <c r="H4250" s="1">
        <v>7</v>
      </c>
      <c r="I4250" s="1">
        <v>0.25</v>
      </c>
      <c r="J4250" s="1">
        <v>-0.38999999999999901</v>
      </c>
      <c r="K4250" s="1">
        <v>3</v>
      </c>
      <c r="L4250" s="1">
        <v>-0.25</v>
      </c>
      <c r="M4250" s="1">
        <v>-3.5</v>
      </c>
      <c r="O4250">
        <f t="shared" si="467"/>
        <v>18.510000000000002</v>
      </c>
      <c r="P4250">
        <f t="shared" si="468"/>
        <v>-1</v>
      </c>
      <c r="R4250">
        <f t="shared" si="469"/>
        <v>5.2500000000000107</v>
      </c>
      <c r="S4250">
        <f t="shared" si="466"/>
        <v>4.6500000000000119</v>
      </c>
      <c r="U4250" s="4">
        <f t="shared" si="472"/>
        <v>2</v>
      </c>
      <c r="V4250" s="4">
        <f t="shared" si="470"/>
        <v>4</v>
      </c>
      <c r="X4250" s="10">
        <f t="shared" si="471"/>
        <v>-5.0000000000000001E-3</v>
      </c>
    </row>
    <row r="4251" spans="1:24">
      <c r="A4251" s="4"/>
      <c r="B4251" t="s">
        <v>58</v>
      </c>
      <c r="C4251">
        <v>23</v>
      </c>
      <c r="D4251" s="1">
        <v>-6.5</v>
      </c>
      <c r="E4251" s="1">
        <v>0</v>
      </c>
      <c r="F4251" s="1">
        <v>1.25</v>
      </c>
      <c r="G4251" s="1">
        <v>-0.33</v>
      </c>
      <c r="H4251" s="1">
        <v>6.75</v>
      </c>
      <c r="I4251" s="1">
        <v>2.4999999999999901E-2</v>
      </c>
      <c r="J4251" s="1">
        <v>-0.54999999999999905</v>
      </c>
      <c r="K4251" s="1">
        <v>3</v>
      </c>
      <c r="L4251" s="1">
        <v>-0.22500000000000001</v>
      </c>
      <c r="M4251" s="1">
        <v>-3.4</v>
      </c>
      <c r="O4251">
        <f t="shared" si="467"/>
        <v>15.959999999999999</v>
      </c>
      <c r="P4251">
        <f t="shared" si="468"/>
        <v>-1</v>
      </c>
      <c r="R4251">
        <f t="shared" si="469"/>
        <v>5.2800000000000118</v>
      </c>
      <c r="S4251">
        <f t="shared" si="466"/>
        <v>5.0000000000105516E-3</v>
      </c>
      <c r="U4251" s="4">
        <f t="shared" si="472"/>
        <v>2</v>
      </c>
      <c r="V4251" s="4">
        <f t="shared" si="470"/>
        <v>5</v>
      </c>
      <c r="X4251" s="10">
        <f t="shared" si="471"/>
        <v>-6.2500000000000003E-3</v>
      </c>
    </row>
    <row r="4252" spans="1:24">
      <c r="A4252" s="4"/>
      <c r="B4252" t="s">
        <v>59</v>
      </c>
      <c r="C4252">
        <v>23</v>
      </c>
      <c r="D4252" s="1">
        <v>0</v>
      </c>
      <c r="E4252" s="1">
        <v>-0.25</v>
      </c>
      <c r="F4252" s="1">
        <v>1.25</v>
      </c>
      <c r="G4252" s="1">
        <v>0.5</v>
      </c>
      <c r="H4252" s="1">
        <v>6.75</v>
      </c>
      <c r="I4252" s="1">
        <v>0</v>
      </c>
      <c r="J4252" s="1">
        <v>0.75</v>
      </c>
      <c r="K4252" s="1">
        <v>3</v>
      </c>
      <c r="L4252" s="1">
        <v>0</v>
      </c>
      <c r="M4252" s="1">
        <v>-3.4</v>
      </c>
      <c r="O4252">
        <f t="shared" si="467"/>
        <v>17.25</v>
      </c>
      <c r="P4252">
        <f t="shared" si="468"/>
        <v>-1</v>
      </c>
      <c r="R4252">
        <f t="shared" si="469"/>
        <v>16.100000000000001</v>
      </c>
      <c r="S4252">
        <f t="shared" si="466"/>
        <v>14.9</v>
      </c>
      <c r="U4252" s="4">
        <f t="shared" si="472"/>
        <v>4</v>
      </c>
      <c r="V4252" s="4">
        <f t="shared" si="470"/>
        <v>2</v>
      </c>
      <c r="X4252" s="10">
        <f t="shared" si="471"/>
        <v>-2.5000000000000001E-3</v>
      </c>
    </row>
    <row r="4253" spans="1:24">
      <c r="A4253" s="4"/>
      <c r="B4253" t="s">
        <v>60</v>
      </c>
      <c r="C4253">
        <v>23</v>
      </c>
      <c r="D4253" s="1">
        <v>26.4</v>
      </c>
      <c r="E4253" s="1">
        <v>-0.25</v>
      </c>
      <c r="F4253" s="1">
        <v>1.25</v>
      </c>
      <c r="G4253" s="1">
        <v>-8.9899999999999994E-2</v>
      </c>
      <c r="H4253" s="1">
        <v>6.5</v>
      </c>
      <c r="I4253" s="1">
        <v>-4.9999999999999899E-2</v>
      </c>
      <c r="J4253" s="1">
        <v>-0.73999999999999899</v>
      </c>
      <c r="K4253" s="1">
        <v>3</v>
      </c>
      <c r="L4253" s="1">
        <v>-0.3</v>
      </c>
      <c r="M4253" s="1">
        <v>2.5</v>
      </c>
      <c r="O4253">
        <f t="shared" si="467"/>
        <v>35.459999999999994</v>
      </c>
      <c r="P4253">
        <f t="shared" si="468"/>
        <v>0</v>
      </c>
      <c r="R4253">
        <f t="shared" si="469"/>
        <v>7.4694000000000127</v>
      </c>
      <c r="S4253">
        <f t="shared" si="466"/>
        <v>-9.3800999999999846</v>
      </c>
      <c r="U4253" s="4">
        <f t="shared" si="472"/>
        <v>2</v>
      </c>
      <c r="V4253" s="4">
        <f t="shared" si="470"/>
        <v>8</v>
      </c>
      <c r="X4253" s="10">
        <f t="shared" si="471"/>
        <v>0</v>
      </c>
    </row>
    <row r="4254" spans="1:24">
      <c r="A4254" s="4"/>
      <c r="B4254" t="s">
        <v>61</v>
      </c>
      <c r="C4254">
        <v>23</v>
      </c>
      <c r="D4254" s="1">
        <v>7.7999999999999901</v>
      </c>
      <c r="E4254" s="1">
        <v>0</v>
      </c>
      <c r="F4254" s="1">
        <v>1.25</v>
      </c>
      <c r="G4254" s="1">
        <v>-0.2</v>
      </c>
      <c r="H4254" s="1">
        <v>6.25</v>
      </c>
      <c r="I4254" s="1">
        <v>2.77777777777777E-2</v>
      </c>
      <c r="J4254" s="1">
        <v>-0.37</v>
      </c>
      <c r="K4254" s="1">
        <v>3</v>
      </c>
      <c r="L4254" s="1">
        <v>-0.22222222222222199</v>
      </c>
      <c r="M4254" s="1">
        <v>2.9</v>
      </c>
      <c r="O4254">
        <f t="shared" si="467"/>
        <v>25.471111111111107</v>
      </c>
      <c r="P4254">
        <f t="shared" si="468"/>
        <v>0</v>
      </c>
      <c r="R4254">
        <f t="shared" si="469"/>
        <v>12.623333333333333</v>
      </c>
      <c r="S4254">
        <f t="shared" si="466"/>
        <v>-4.5655555555555569</v>
      </c>
      <c r="U4254" s="4">
        <f t="shared" si="472"/>
        <v>3</v>
      </c>
      <c r="V4254" s="4">
        <f t="shared" si="470"/>
        <v>7</v>
      </c>
      <c r="X4254" s="10">
        <f t="shared" si="471"/>
        <v>0</v>
      </c>
    </row>
    <row r="4255" spans="1:24">
      <c r="A4255" s="4"/>
      <c r="B4255" t="s">
        <v>62</v>
      </c>
      <c r="C4255">
        <v>23</v>
      </c>
      <c r="D4255" s="1">
        <v>0.80000000000000404</v>
      </c>
      <c r="E4255" s="1">
        <v>-0.125</v>
      </c>
      <c r="F4255" s="1">
        <v>1.25</v>
      </c>
      <c r="G4255" s="1">
        <v>-0.15</v>
      </c>
      <c r="H4255" s="1">
        <v>6</v>
      </c>
      <c r="I4255" s="1">
        <v>7.4999999999999997E-2</v>
      </c>
      <c r="J4255" s="1">
        <v>-0.16999999999999901</v>
      </c>
      <c r="K4255" s="1">
        <v>3</v>
      </c>
      <c r="L4255" s="1">
        <v>-0.17499999999999999</v>
      </c>
      <c r="M4255" s="1">
        <v>4.3</v>
      </c>
      <c r="O4255">
        <f t="shared" si="467"/>
        <v>18.715000000000003</v>
      </c>
      <c r="P4255">
        <f t="shared" si="468"/>
        <v>-1</v>
      </c>
      <c r="R4255">
        <f t="shared" si="469"/>
        <v>15.790000000000013</v>
      </c>
      <c r="S4255">
        <f t="shared" si="466"/>
        <v>-3.3349999999999866</v>
      </c>
      <c r="U4255" s="4">
        <f t="shared" si="472"/>
        <v>4</v>
      </c>
      <c r="V4255" s="4">
        <f t="shared" si="470"/>
        <v>7</v>
      </c>
      <c r="X4255" s="10">
        <f t="shared" si="471"/>
        <v>-8.7500000000000008E-3</v>
      </c>
    </row>
    <row r="4256" spans="1:24">
      <c r="A4256" s="4"/>
      <c r="B4256" t="s">
        <v>63</v>
      </c>
      <c r="C4256">
        <v>23</v>
      </c>
      <c r="D4256" s="1">
        <v>-5.8</v>
      </c>
      <c r="E4256" s="1">
        <v>-0.125</v>
      </c>
      <c r="F4256" s="1">
        <v>1.25</v>
      </c>
      <c r="G4256" s="1">
        <v>-9.9599999999999994E-2</v>
      </c>
      <c r="H4256" s="1">
        <v>5.75</v>
      </c>
      <c r="I4256" s="1">
        <v>2.77777777777777E-2</v>
      </c>
      <c r="J4256" s="1">
        <v>-0.19999999999999901</v>
      </c>
      <c r="K4256" s="1">
        <v>3</v>
      </c>
      <c r="L4256" s="1">
        <v>-0.22222222222222199</v>
      </c>
      <c r="M4256" s="1">
        <v>3.1</v>
      </c>
      <c r="O4256">
        <f t="shared" si="467"/>
        <v>13.826111111111112</v>
      </c>
      <c r="P4256">
        <f t="shared" si="468"/>
        <v>-1</v>
      </c>
      <c r="R4256">
        <f t="shared" si="469"/>
        <v>13.930933333333344</v>
      </c>
      <c r="S4256">
        <f t="shared" si="466"/>
        <v>-3.1559555555555452</v>
      </c>
      <c r="U4256" s="4">
        <f t="shared" si="472"/>
        <v>3</v>
      </c>
      <c r="V4256" s="4">
        <f t="shared" si="470"/>
        <v>7</v>
      </c>
      <c r="X4256" s="10">
        <f t="shared" si="471"/>
        <v>-8.7500000000000008E-3</v>
      </c>
    </row>
    <row r="4257" spans="1:24">
      <c r="A4257" s="4"/>
      <c r="B4257" t="s">
        <v>64</v>
      </c>
      <c r="C4257">
        <v>23</v>
      </c>
      <c r="D4257" s="1">
        <v>-3.5</v>
      </c>
      <c r="E4257" s="1">
        <v>0</v>
      </c>
      <c r="F4257" s="1">
        <v>1.25</v>
      </c>
      <c r="G4257" s="1">
        <v>-0.2</v>
      </c>
      <c r="H4257" s="1">
        <v>5.5</v>
      </c>
      <c r="I4257" s="1">
        <v>0.125</v>
      </c>
      <c r="J4257" s="1">
        <v>-0.19999999999999901</v>
      </c>
      <c r="K4257" s="1">
        <v>3</v>
      </c>
      <c r="L4257" s="1">
        <v>-0.125</v>
      </c>
      <c r="M4257" s="1">
        <v>4.8</v>
      </c>
      <c r="O4257">
        <f t="shared" si="467"/>
        <v>16.850000000000001</v>
      </c>
      <c r="P4257">
        <f t="shared" si="468"/>
        <v>-1</v>
      </c>
      <c r="R4257">
        <f t="shared" si="469"/>
        <v>15.400000000000013</v>
      </c>
      <c r="S4257">
        <f t="shared" si="466"/>
        <v>-4.3249999999999869</v>
      </c>
      <c r="U4257" s="4">
        <f t="shared" si="472"/>
        <v>4</v>
      </c>
      <c r="V4257" s="4">
        <f t="shared" si="470"/>
        <v>7</v>
      </c>
      <c r="X4257" s="10">
        <f t="shared" si="471"/>
        <v>-8.7500000000000008E-3</v>
      </c>
    </row>
    <row r="4258" spans="1:24">
      <c r="A4258" s="4"/>
      <c r="B4258" t="s">
        <v>65</v>
      </c>
      <c r="C4258">
        <v>23</v>
      </c>
      <c r="D4258" s="1">
        <v>-5.3999999999999897</v>
      </c>
      <c r="E4258" s="1">
        <v>-0.25</v>
      </c>
      <c r="F4258" s="1">
        <v>1</v>
      </c>
      <c r="G4258" s="1">
        <v>-0.15</v>
      </c>
      <c r="H4258" s="1">
        <v>5.25</v>
      </c>
      <c r="I4258" s="1">
        <v>0.125</v>
      </c>
      <c r="J4258" s="1">
        <v>-0.16999999999999901</v>
      </c>
      <c r="K4258" s="1">
        <v>3</v>
      </c>
      <c r="L4258" s="1">
        <v>-0.125</v>
      </c>
      <c r="M4258" s="1">
        <v>2.6</v>
      </c>
      <c r="O4258">
        <f t="shared" si="467"/>
        <v>9.2700000000000085</v>
      </c>
      <c r="P4258">
        <f t="shared" si="468"/>
        <v>-1</v>
      </c>
      <c r="R4258">
        <f t="shared" si="469"/>
        <v>13.040000000000013</v>
      </c>
      <c r="S4258">
        <f t="shared" si="466"/>
        <v>-2.0349999999999864</v>
      </c>
      <c r="U4258" s="4">
        <f t="shared" si="472"/>
        <v>3</v>
      </c>
      <c r="V4258" s="4">
        <f t="shared" si="470"/>
        <v>6</v>
      </c>
      <c r="X4258" s="10">
        <f t="shared" si="471"/>
        <v>-7.4999999999999997E-3</v>
      </c>
    </row>
    <row r="4259" spans="1:24">
      <c r="A4259" s="4"/>
      <c r="B4259" t="s">
        <v>66</v>
      </c>
      <c r="C4259">
        <v>23</v>
      </c>
      <c r="D4259" s="1">
        <v>0</v>
      </c>
      <c r="E4259" s="1">
        <v>-0.25</v>
      </c>
      <c r="F4259" s="1">
        <v>1</v>
      </c>
      <c r="G4259" s="1">
        <v>0</v>
      </c>
      <c r="H4259" s="1">
        <v>5.25</v>
      </c>
      <c r="I4259" s="1">
        <v>0</v>
      </c>
      <c r="J4259" s="1">
        <v>0</v>
      </c>
      <c r="K4259" s="1">
        <v>3</v>
      </c>
      <c r="L4259" s="1">
        <v>0</v>
      </c>
      <c r="M4259" s="1">
        <v>2.6</v>
      </c>
      <c r="O4259">
        <f t="shared" si="467"/>
        <v>13</v>
      </c>
      <c r="P4259">
        <f t="shared" si="468"/>
        <v>-1</v>
      </c>
      <c r="R4259">
        <f t="shared" si="469"/>
        <v>13.85</v>
      </c>
      <c r="S4259">
        <f t="shared" si="466"/>
        <v>-1.85</v>
      </c>
      <c r="U4259" s="4">
        <f t="shared" si="472"/>
        <v>3</v>
      </c>
      <c r="V4259" s="4">
        <f t="shared" si="470"/>
        <v>6</v>
      </c>
      <c r="X4259" s="10">
        <f t="shared" si="471"/>
        <v>-7.4999999999999997E-3</v>
      </c>
    </row>
    <row r="4260" spans="1:24">
      <c r="A4260" s="4"/>
      <c r="B4260" t="s">
        <v>67</v>
      </c>
      <c r="C4260">
        <v>23</v>
      </c>
      <c r="D4260" s="1">
        <v>7.1</v>
      </c>
      <c r="E4260" s="1">
        <v>0</v>
      </c>
      <c r="F4260" s="1">
        <v>1</v>
      </c>
      <c r="G4260" s="1">
        <v>-0.16999999999999901</v>
      </c>
      <c r="H4260" s="1">
        <v>5.25</v>
      </c>
      <c r="I4260" s="1">
        <v>-0.11111111111111099</v>
      </c>
      <c r="J4260" s="1">
        <v>-0.16</v>
      </c>
      <c r="K4260" s="1">
        <v>3</v>
      </c>
      <c r="L4260" s="1">
        <v>-0.11111111111111099</v>
      </c>
      <c r="M4260" s="1">
        <v>9.8000000000000007</v>
      </c>
      <c r="O4260">
        <f t="shared" si="467"/>
        <v>21.175555555555555</v>
      </c>
      <c r="P4260">
        <f t="shared" si="468"/>
        <v>0</v>
      </c>
      <c r="R4260">
        <f t="shared" si="469"/>
        <v>20.656666666666659</v>
      </c>
      <c r="S4260">
        <f t="shared" si="466"/>
        <v>-11.737777777777778</v>
      </c>
      <c r="U4260" s="4">
        <f t="shared" si="472"/>
        <v>5</v>
      </c>
      <c r="V4260" s="4">
        <f t="shared" si="470"/>
        <v>8</v>
      </c>
      <c r="X4260" s="10">
        <f t="shared" si="471"/>
        <v>0</v>
      </c>
    </row>
    <row r="4261" spans="1:24">
      <c r="A4261" s="4"/>
      <c r="B4261" t="s">
        <v>68</v>
      </c>
      <c r="C4261">
        <v>23</v>
      </c>
      <c r="D4261" s="1">
        <v>-4.0999999999999899</v>
      </c>
      <c r="E4261" s="1">
        <v>0</v>
      </c>
      <c r="F4261" s="1">
        <v>1</v>
      </c>
      <c r="G4261" s="1">
        <v>-9.9599999999999994E-2</v>
      </c>
      <c r="H4261" s="1">
        <v>5.25</v>
      </c>
      <c r="I4261" s="1">
        <v>0</v>
      </c>
      <c r="J4261" s="1">
        <v>-0.04</v>
      </c>
      <c r="K4261" s="1">
        <v>3</v>
      </c>
      <c r="L4261" s="1">
        <v>0</v>
      </c>
      <c r="M4261" s="1">
        <v>6.3</v>
      </c>
      <c r="O4261">
        <f t="shared" si="467"/>
        <v>13.380000000000008</v>
      </c>
      <c r="P4261">
        <f t="shared" si="468"/>
        <v>-1</v>
      </c>
      <c r="R4261">
        <f t="shared" si="469"/>
        <v>17.627600000000001</v>
      </c>
      <c r="S4261">
        <f t="shared" si="466"/>
        <v>-5.9704000000000006</v>
      </c>
      <c r="U4261" s="4">
        <f t="shared" si="472"/>
        <v>4</v>
      </c>
      <c r="V4261" s="4">
        <f t="shared" si="470"/>
        <v>7</v>
      </c>
      <c r="X4261" s="10">
        <f t="shared" si="471"/>
        <v>-8.7500000000000008E-3</v>
      </c>
    </row>
    <row r="4262" spans="1:24">
      <c r="A4262" s="4"/>
      <c r="B4262" t="s">
        <v>69</v>
      </c>
      <c r="C4262">
        <v>23</v>
      </c>
      <c r="D4262" s="1">
        <v>-11.8</v>
      </c>
      <c r="E4262" s="1">
        <v>0</v>
      </c>
      <c r="F4262" s="1">
        <v>1</v>
      </c>
      <c r="G4262" s="1">
        <v>0.12999999999999901</v>
      </c>
      <c r="H4262" s="1">
        <v>5.25</v>
      </c>
      <c r="I4262" s="1">
        <v>0</v>
      </c>
      <c r="J4262" s="1">
        <v>8.9999999999999802E-2</v>
      </c>
      <c r="K4262" s="1">
        <v>3</v>
      </c>
      <c r="L4262" s="1">
        <v>0</v>
      </c>
      <c r="M4262" s="1">
        <v>5.0999999999999899</v>
      </c>
      <c r="O4262">
        <f t="shared" si="467"/>
        <v>7.99</v>
      </c>
      <c r="P4262">
        <f t="shared" si="468"/>
        <v>-1</v>
      </c>
      <c r="R4262">
        <f t="shared" si="469"/>
        <v>16.739999999999995</v>
      </c>
      <c r="S4262">
        <f t="shared" si="466"/>
        <v>-3.3099999999999916</v>
      </c>
      <c r="U4262" s="4">
        <f t="shared" si="472"/>
        <v>4</v>
      </c>
      <c r="V4262" s="4">
        <f t="shared" si="470"/>
        <v>7</v>
      </c>
      <c r="X4262" s="10">
        <f t="shared" si="471"/>
        <v>-8.7500000000000008E-3</v>
      </c>
    </row>
    <row r="4263" spans="1:24">
      <c r="A4263" s="4"/>
      <c r="B4263" t="s">
        <v>70</v>
      </c>
      <c r="C4263">
        <v>23</v>
      </c>
      <c r="D4263" s="1">
        <v>-21.6</v>
      </c>
      <c r="E4263" s="1">
        <v>0</v>
      </c>
      <c r="F4263" s="1">
        <v>1</v>
      </c>
      <c r="G4263" s="1">
        <v>8.9899999999999994E-2</v>
      </c>
      <c r="H4263" s="1">
        <v>5.25</v>
      </c>
      <c r="I4263" s="1">
        <v>0</v>
      </c>
      <c r="J4263" s="1">
        <v>-6.0000000000000497E-2</v>
      </c>
      <c r="K4263" s="1">
        <v>3</v>
      </c>
      <c r="L4263" s="1">
        <v>0</v>
      </c>
      <c r="M4263" s="1">
        <v>3.9</v>
      </c>
      <c r="O4263">
        <f t="shared" si="467"/>
        <v>1.1300000000000008</v>
      </c>
      <c r="P4263">
        <f t="shared" si="468"/>
        <v>-1</v>
      </c>
      <c r="R4263">
        <f t="shared" si="469"/>
        <v>13.830599999999995</v>
      </c>
      <c r="S4263">
        <f t="shared" si="466"/>
        <v>-4.0199000000000069</v>
      </c>
      <c r="U4263" s="4">
        <f t="shared" si="472"/>
        <v>3</v>
      </c>
      <c r="V4263" s="4">
        <f t="shared" si="470"/>
        <v>7</v>
      </c>
      <c r="X4263" s="10">
        <f t="shared" si="471"/>
        <v>-8.7500000000000008E-3</v>
      </c>
    </row>
    <row r="4264" spans="1:24">
      <c r="A4264" s="4"/>
      <c r="B4264" t="s">
        <v>71</v>
      </c>
      <c r="C4264">
        <v>23</v>
      </c>
      <c r="D4264" s="1">
        <v>-21.6</v>
      </c>
      <c r="E4264" s="1">
        <v>0</v>
      </c>
      <c r="F4264" s="1">
        <v>1</v>
      </c>
      <c r="G4264" s="1">
        <v>0.15</v>
      </c>
      <c r="H4264" s="1">
        <v>5.25</v>
      </c>
      <c r="I4264" s="1">
        <v>0</v>
      </c>
      <c r="J4264" s="1">
        <v>9.9999999999997799E-3</v>
      </c>
      <c r="K4264" s="1">
        <v>3</v>
      </c>
      <c r="L4264" s="1">
        <v>0</v>
      </c>
      <c r="M4264" s="1">
        <v>3.9</v>
      </c>
      <c r="O4264">
        <f t="shared" si="467"/>
        <v>1.1300000000000008</v>
      </c>
      <c r="P4264">
        <f t="shared" si="468"/>
        <v>-1</v>
      </c>
      <c r="R4264">
        <f t="shared" si="469"/>
        <v>14.379999999999997</v>
      </c>
      <c r="S4264">
        <f t="shared" si="466"/>
        <v>-3.170000000000003</v>
      </c>
      <c r="U4264" s="4">
        <f t="shared" si="472"/>
        <v>3</v>
      </c>
      <c r="V4264" s="4">
        <f t="shared" si="470"/>
        <v>7</v>
      </c>
      <c r="X4264" s="10">
        <f t="shared" si="471"/>
        <v>-8.7500000000000008E-3</v>
      </c>
    </row>
    <row r="4265" spans="1:24">
      <c r="A4265" s="4"/>
      <c r="B4265" t="s">
        <v>72</v>
      </c>
      <c r="C4265">
        <v>23</v>
      </c>
      <c r="D4265" s="1">
        <v>-14.2</v>
      </c>
      <c r="E4265" s="1">
        <v>0</v>
      </c>
      <c r="F4265" s="1">
        <v>1</v>
      </c>
      <c r="G4265" s="1">
        <v>4.9799999999999997E-2</v>
      </c>
      <c r="H4265" s="1">
        <v>5.25</v>
      </c>
      <c r="I4265" s="1">
        <v>0</v>
      </c>
      <c r="J4265" s="1">
        <v>-4.9999999999999802E-2</v>
      </c>
      <c r="K4265" s="1">
        <v>2.5</v>
      </c>
      <c r="L4265" s="1">
        <v>0</v>
      </c>
      <c r="M4265" s="1">
        <v>8.3000000000000007</v>
      </c>
      <c r="O4265">
        <f t="shared" si="467"/>
        <v>6.3100000000000005</v>
      </c>
      <c r="P4265">
        <f t="shared" si="468"/>
        <v>-1</v>
      </c>
      <c r="R4265">
        <f t="shared" si="469"/>
        <v>17.601200000000002</v>
      </c>
      <c r="S4265">
        <f t="shared" si="466"/>
        <v>-7.4997999999999987</v>
      </c>
      <c r="U4265" s="4">
        <f t="shared" si="472"/>
        <v>4</v>
      </c>
      <c r="V4265" s="4">
        <f t="shared" si="470"/>
        <v>8</v>
      </c>
      <c r="X4265" s="10">
        <f t="shared" si="471"/>
        <v>-0.01</v>
      </c>
    </row>
    <row r="4266" spans="1:24">
      <c r="A4266" s="4"/>
      <c r="B4266" t="s">
        <v>73</v>
      </c>
      <c r="C4266">
        <v>23</v>
      </c>
      <c r="D4266" s="1">
        <v>10.9</v>
      </c>
      <c r="E4266" s="1">
        <v>0</v>
      </c>
      <c r="F4266" s="1">
        <v>1</v>
      </c>
      <c r="G4266" s="1">
        <v>9.7900000000000001E-3</v>
      </c>
      <c r="H4266" s="1">
        <v>5.25</v>
      </c>
      <c r="I4266" s="1">
        <v>0</v>
      </c>
      <c r="J4266" s="1">
        <v>0</v>
      </c>
      <c r="K4266" s="1">
        <v>2.5</v>
      </c>
      <c r="L4266" s="1">
        <v>0</v>
      </c>
      <c r="M4266" s="1">
        <v>12.6</v>
      </c>
      <c r="O4266">
        <f t="shared" si="467"/>
        <v>23.88</v>
      </c>
      <c r="P4266">
        <f t="shared" si="468"/>
        <v>0</v>
      </c>
      <c r="R4266">
        <f t="shared" si="469"/>
        <v>22.791260000000001</v>
      </c>
      <c r="S4266">
        <f t="shared" si="466"/>
        <v>-11.10979</v>
      </c>
      <c r="U4266" s="4">
        <f t="shared" si="472"/>
        <v>5</v>
      </c>
      <c r="V4266" s="4">
        <f t="shared" si="470"/>
        <v>8</v>
      </c>
      <c r="X4266" s="10">
        <f t="shared" si="471"/>
        <v>0</v>
      </c>
    </row>
    <row r="4267" spans="1:24">
      <c r="A4267" s="4"/>
      <c r="B4267" t="s">
        <v>74</v>
      </c>
      <c r="C4267">
        <v>23</v>
      </c>
      <c r="D4267" s="1">
        <v>13.9</v>
      </c>
      <c r="E4267" s="1">
        <v>0</v>
      </c>
      <c r="F4267" s="1">
        <v>1</v>
      </c>
      <c r="G4267" s="1">
        <v>7.0000000000000201E-2</v>
      </c>
      <c r="H4267" s="1">
        <v>5.25</v>
      </c>
      <c r="I4267" s="1">
        <v>0</v>
      </c>
      <c r="J4267" s="1">
        <v>9.9999999999997799E-3</v>
      </c>
      <c r="K4267" s="1">
        <v>2.5</v>
      </c>
      <c r="L4267" s="1">
        <v>0</v>
      </c>
      <c r="M4267" s="1">
        <v>16.8</v>
      </c>
      <c r="O4267">
        <f t="shared" si="467"/>
        <v>25.98</v>
      </c>
      <c r="P4267">
        <f t="shared" si="468"/>
        <v>0</v>
      </c>
      <c r="R4267">
        <f t="shared" si="469"/>
        <v>26.759999999999998</v>
      </c>
      <c r="S4267">
        <f t="shared" si="466"/>
        <v>-15.240000000000004</v>
      </c>
      <c r="U4267" s="4">
        <f t="shared" si="472"/>
        <v>7</v>
      </c>
      <c r="V4267" s="4">
        <f t="shared" si="470"/>
        <v>9</v>
      </c>
      <c r="X4267" s="10">
        <f t="shared" si="471"/>
        <v>0</v>
      </c>
    </row>
    <row r="4268" spans="1:24">
      <c r="A4268" s="4"/>
      <c r="B4268" t="s">
        <v>75</v>
      </c>
      <c r="C4268">
        <v>23</v>
      </c>
      <c r="D4268" s="1">
        <v>8.5</v>
      </c>
      <c r="E4268" s="1">
        <v>0</v>
      </c>
      <c r="F4268" s="1">
        <v>1</v>
      </c>
      <c r="G4268" s="1">
        <v>0.16999999999999901</v>
      </c>
      <c r="H4268" s="1">
        <v>5.25</v>
      </c>
      <c r="I4268" s="1">
        <v>0</v>
      </c>
      <c r="J4268" s="1">
        <v>-5.0000000000000697E-2</v>
      </c>
      <c r="K4268" s="1">
        <v>2.5</v>
      </c>
      <c r="L4268" s="1">
        <v>0</v>
      </c>
      <c r="M4268" s="1">
        <v>19</v>
      </c>
      <c r="O4268">
        <f t="shared" si="467"/>
        <v>22.2</v>
      </c>
      <c r="P4268">
        <f t="shared" si="468"/>
        <v>0</v>
      </c>
      <c r="R4268">
        <f t="shared" si="469"/>
        <v>27.58</v>
      </c>
      <c r="S4268">
        <f t="shared" si="466"/>
        <v>-18.320000000000007</v>
      </c>
      <c r="U4268" s="4">
        <f t="shared" si="472"/>
        <v>7</v>
      </c>
      <c r="V4268" s="4">
        <f t="shared" si="470"/>
        <v>10</v>
      </c>
      <c r="X4268" s="10">
        <f t="shared" si="471"/>
        <v>0</v>
      </c>
    </row>
    <row r="4269" spans="1:24">
      <c r="A4269" s="4"/>
      <c r="B4269" t="s">
        <v>76</v>
      </c>
      <c r="C4269">
        <v>23</v>
      </c>
      <c r="D4269" s="1">
        <v>3.3999999999999901</v>
      </c>
      <c r="E4269" s="1">
        <v>0</v>
      </c>
      <c r="F4269" s="1">
        <v>1</v>
      </c>
      <c r="G4269" s="1">
        <v>0.2</v>
      </c>
      <c r="H4269" s="1">
        <v>5.25</v>
      </c>
      <c r="I4269" s="1">
        <v>0</v>
      </c>
      <c r="J4269" s="1">
        <v>-0.18</v>
      </c>
      <c r="K4269" s="1">
        <v>2.5</v>
      </c>
      <c r="L4269" s="1">
        <v>0</v>
      </c>
      <c r="M4269" s="1">
        <v>15.9</v>
      </c>
      <c r="O4269">
        <f t="shared" si="467"/>
        <v>18.629999999999992</v>
      </c>
      <c r="P4269">
        <f t="shared" si="468"/>
        <v>-1</v>
      </c>
      <c r="R4269">
        <f t="shared" si="469"/>
        <v>22.61</v>
      </c>
      <c r="S4269">
        <f t="shared" si="466"/>
        <v>-16.940000000000001</v>
      </c>
      <c r="U4269" s="4">
        <f t="shared" si="472"/>
        <v>5</v>
      </c>
      <c r="V4269" s="4">
        <f t="shared" si="470"/>
        <v>9</v>
      </c>
      <c r="X4269" s="10">
        <f t="shared" si="471"/>
        <v>-1.125E-2</v>
      </c>
    </row>
    <row r="4270" spans="1:24">
      <c r="A4270" s="4"/>
      <c r="B4270" t="s">
        <v>77</v>
      </c>
      <c r="C4270">
        <v>23</v>
      </c>
      <c r="D4270" s="1">
        <v>4</v>
      </c>
      <c r="E4270" s="1">
        <v>0</v>
      </c>
      <c r="F4270" s="1">
        <v>1.25</v>
      </c>
      <c r="G4270" s="1">
        <v>0.29999999999999899</v>
      </c>
      <c r="H4270" s="1">
        <v>5.75</v>
      </c>
      <c r="I4270" s="1">
        <v>-2.5000000000000001E-2</v>
      </c>
      <c r="J4270" s="1">
        <v>-9.9999999999997799E-3</v>
      </c>
      <c r="K4270" s="1">
        <v>2.5</v>
      </c>
      <c r="L4270" s="1">
        <v>0.47499999999999998</v>
      </c>
      <c r="M4270" s="1">
        <v>16.5</v>
      </c>
      <c r="O4270">
        <f t="shared" si="467"/>
        <v>22.29</v>
      </c>
      <c r="P4270">
        <f t="shared" si="468"/>
        <v>0</v>
      </c>
      <c r="R4270">
        <f t="shared" si="469"/>
        <v>22.97000000000001</v>
      </c>
      <c r="S4270">
        <f t="shared" si="466"/>
        <v>-17.104999999999997</v>
      </c>
      <c r="U4270" s="4">
        <f t="shared" si="472"/>
        <v>5</v>
      </c>
      <c r="V4270" s="4">
        <f t="shared" si="470"/>
        <v>10</v>
      </c>
      <c r="X4270" s="10">
        <f t="shared" si="471"/>
        <v>0</v>
      </c>
    </row>
    <row r="4271" spans="1:24">
      <c r="A4271" s="4"/>
      <c r="B4271" t="s">
        <v>78</v>
      </c>
      <c r="C4271">
        <v>23</v>
      </c>
      <c r="D4271" s="1">
        <v>1.69999999999999</v>
      </c>
      <c r="E4271" s="1">
        <v>0</v>
      </c>
      <c r="F4271" s="1">
        <v>1.25</v>
      </c>
      <c r="G4271" s="1">
        <v>0.2</v>
      </c>
      <c r="H4271" s="1">
        <v>6</v>
      </c>
      <c r="I4271" s="1">
        <v>-4.9999999999999899E-2</v>
      </c>
      <c r="J4271" s="1">
        <v>1.9999999999999501E-2</v>
      </c>
      <c r="K4271" s="1">
        <v>2.5</v>
      </c>
      <c r="L4271" s="1">
        <v>0.2</v>
      </c>
      <c r="M4271" s="1">
        <v>17.600000000000001</v>
      </c>
      <c r="O4271">
        <f t="shared" si="467"/>
        <v>20.919999999999991</v>
      </c>
      <c r="P4271">
        <f t="shared" si="468"/>
        <v>0</v>
      </c>
      <c r="R4271">
        <f t="shared" si="469"/>
        <v>26.709999999999994</v>
      </c>
      <c r="S4271">
        <f t="shared" si="466"/>
        <v>-16.640000000000008</v>
      </c>
      <c r="U4271" s="4">
        <f t="shared" si="472"/>
        <v>7</v>
      </c>
      <c r="V4271" s="4">
        <f t="shared" si="470"/>
        <v>9</v>
      </c>
      <c r="X4271" s="10">
        <f t="shared" si="471"/>
        <v>0</v>
      </c>
    </row>
    <row r="4272" spans="1:24">
      <c r="A4272" s="4"/>
      <c r="B4272" t="s">
        <v>79</v>
      </c>
      <c r="C4272">
        <v>23</v>
      </c>
      <c r="D4272" s="1">
        <v>3.6</v>
      </c>
      <c r="E4272" s="1">
        <v>0</v>
      </c>
      <c r="F4272" s="1">
        <v>1.5</v>
      </c>
      <c r="G4272" s="1">
        <v>0.23</v>
      </c>
      <c r="H4272" s="1">
        <v>6.5</v>
      </c>
      <c r="I4272" s="1">
        <v>-4.9999999999999899E-2</v>
      </c>
      <c r="J4272" s="1">
        <v>5.0000000000000697E-2</v>
      </c>
      <c r="K4272" s="1">
        <v>2.5</v>
      </c>
      <c r="L4272" s="1">
        <v>0.45</v>
      </c>
      <c r="M4272" s="1">
        <v>20</v>
      </c>
      <c r="O4272">
        <f t="shared" si="467"/>
        <v>25.5</v>
      </c>
      <c r="P4272">
        <f t="shared" si="468"/>
        <v>0</v>
      </c>
      <c r="R4272">
        <f t="shared" si="469"/>
        <v>28.570000000000007</v>
      </c>
      <c r="S4272">
        <f t="shared" si="466"/>
        <v>-19.179999999999989</v>
      </c>
      <c r="U4272" s="4">
        <f t="shared" si="472"/>
        <v>7</v>
      </c>
      <c r="V4272" s="4">
        <f t="shared" si="470"/>
        <v>10</v>
      </c>
      <c r="X4272" s="10">
        <f t="shared" si="471"/>
        <v>0</v>
      </c>
    </row>
    <row r="4273" spans="1:24">
      <c r="A4273" s="4"/>
      <c r="B4273" t="s">
        <v>80</v>
      </c>
      <c r="C4273">
        <v>23</v>
      </c>
      <c r="D4273" s="1">
        <v>-9.1</v>
      </c>
      <c r="E4273" s="1">
        <v>0</v>
      </c>
      <c r="F4273" s="1">
        <v>1.75</v>
      </c>
      <c r="G4273" s="1">
        <v>0.26999999999999902</v>
      </c>
      <c r="H4273" s="1">
        <v>6.5</v>
      </c>
      <c r="I4273" s="1">
        <v>0</v>
      </c>
      <c r="J4273" s="1">
        <v>4.9999999999999802E-2</v>
      </c>
      <c r="K4273" s="1">
        <v>2.5</v>
      </c>
      <c r="L4273" s="1">
        <v>0</v>
      </c>
      <c r="M4273" s="1">
        <v>18.5</v>
      </c>
      <c r="O4273">
        <f t="shared" si="467"/>
        <v>19.380000000000003</v>
      </c>
      <c r="P4273">
        <f t="shared" si="468"/>
        <v>-1</v>
      </c>
      <c r="R4273">
        <f t="shared" si="469"/>
        <v>29.030000000000005</v>
      </c>
      <c r="S4273">
        <f t="shared" si="466"/>
        <v>-15.370000000000001</v>
      </c>
      <c r="U4273" s="4">
        <f t="shared" si="472"/>
        <v>7</v>
      </c>
      <c r="V4273" s="4">
        <f t="shared" si="470"/>
        <v>9</v>
      </c>
      <c r="X4273" s="10">
        <f t="shared" si="471"/>
        <v>-1.125E-2</v>
      </c>
    </row>
    <row r="4274" spans="1:24">
      <c r="A4274" s="4"/>
      <c r="B4274" t="s">
        <v>81</v>
      </c>
      <c r="C4274">
        <v>23</v>
      </c>
      <c r="D4274" s="1">
        <v>-15.6</v>
      </c>
      <c r="E4274" s="1">
        <v>0</v>
      </c>
      <c r="F4274" s="1">
        <v>1.75</v>
      </c>
      <c r="G4274" s="1">
        <v>9.9599999999999994E-2</v>
      </c>
      <c r="H4274" s="1">
        <v>6.5</v>
      </c>
      <c r="I4274" s="1">
        <v>0</v>
      </c>
      <c r="J4274" s="1">
        <v>-2.0000000000000399E-2</v>
      </c>
      <c r="K4274" s="1">
        <v>2.5</v>
      </c>
      <c r="L4274" s="1">
        <v>0</v>
      </c>
      <c r="M4274" s="1">
        <v>14.8</v>
      </c>
      <c r="O4274">
        <f t="shared" si="467"/>
        <v>14.83</v>
      </c>
      <c r="P4274">
        <f t="shared" si="468"/>
        <v>-1</v>
      </c>
      <c r="R4274">
        <f t="shared" si="469"/>
        <v>25.442399999999996</v>
      </c>
      <c r="S4274">
        <f t="shared" si="466"/>
        <v>-12.409600000000005</v>
      </c>
      <c r="U4274" s="4">
        <f t="shared" si="472"/>
        <v>6</v>
      </c>
      <c r="V4274" s="4">
        <f t="shared" si="470"/>
        <v>9</v>
      </c>
      <c r="X4274" s="10">
        <f t="shared" si="471"/>
        <v>-1.125E-2</v>
      </c>
    </row>
    <row r="4275" spans="1:24">
      <c r="A4275" s="4"/>
      <c r="B4275" t="s">
        <v>82</v>
      </c>
      <c r="C4275">
        <v>23</v>
      </c>
      <c r="D4275" s="1">
        <v>-30.5</v>
      </c>
      <c r="E4275" s="1">
        <v>0</v>
      </c>
      <c r="F4275" s="1">
        <v>2</v>
      </c>
      <c r="G4275" s="1">
        <v>9.9599999999999994E-2</v>
      </c>
      <c r="H4275" s="1">
        <v>6.5</v>
      </c>
      <c r="I4275" s="1">
        <v>0</v>
      </c>
      <c r="J4275" s="1">
        <v>3.00000000000002E-2</v>
      </c>
      <c r="K4275" s="1">
        <v>2.5</v>
      </c>
      <c r="L4275" s="1">
        <v>0</v>
      </c>
      <c r="M4275" s="1">
        <v>12.4</v>
      </c>
      <c r="O4275">
        <f t="shared" si="467"/>
        <v>7.1500000000000021</v>
      </c>
      <c r="P4275">
        <f t="shared" si="468"/>
        <v>-1</v>
      </c>
      <c r="R4275">
        <f t="shared" si="469"/>
        <v>23.692400000000003</v>
      </c>
      <c r="S4275">
        <f t="shared" si="466"/>
        <v>-9.3595999999999968</v>
      </c>
      <c r="U4275" s="4">
        <f t="shared" si="472"/>
        <v>6</v>
      </c>
      <c r="V4275" s="4">
        <f t="shared" si="470"/>
        <v>8</v>
      </c>
      <c r="X4275" s="10">
        <f t="shared" si="471"/>
        <v>-0.01</v>
      </c>
    </row>
    <row r="4276" spans="1:24">
      <c r="A4276" s="4"/>
      <c r="B4276" t="s">
        <v>83</v>
      </c>
      <c r="C4276">
        <v>23</v>
      </c>
      <c r="D4276" s="1">
        <v>-30.5</v>
      </c>
      <c r="E4276" s="1">
        <v>0</v>
      </c>
      <c r="F4276" s="1">
        <v>2.25</v>
      </c>
      <c r="G4276" s="1">
        <v>0</v>
      </c>
      <c r="H4276" s="1">
        <v>6.5</v>
      </c>
      <c r="I4276" s="1">
        <v>0</v>
      </c>
      <c r="J4276" s="1">
        <v>-9.9999999999999603E-2</v>
      </c>
      <c r="K4276" s="1">
        <v>2.5</v>
      </c>
      <c r="L4276" s="1">
        <v>0</v>
      </c>
      <c r="M4276" s="1">
        <v>12.4</v>
      </c>
      <c r="O4276">
        <f t="shared" si="467"/>
        <v>9.9000000000000021</v>
      </c>
      <c r="P4276">
        <f t="shared" si="468"/>
        <v>-1</v>
      </c>
      <c r="R4276">
        <f t="shared" si="469"/>
        <v>22.600000000000005</v>
      </c>
      <c r="S4276">
        <f t="shared" si="466"/>
        <v>-10.949999999999996</v>
      </c>
      <c r="U4276" s="4">
        <f t="shared" si="472"/>
        <v>5</v>
      </c>
      <c r="V4276" s="4">
        <f t="shared" si="470"/>
        <v>8</v>
      </c>
      <c r="X4276" s="10">
        <f t="shared" si="471"/>
        <v>-0.01</v>
      </c>
    </row>
    <row r="4277" spans="1:24">
      <c r="A4277" s="4"/>
      <c r="B4277" t="s">
        <v>84</v>
      </c>
      <c r="C4277">
        <v>23</v>
      </c>
      <c r="D4277" s="1">
        <v>-14.8</v>
      </c>
      <c r="E4277" s="1">
        <v>0</v>
      </c>
      <c r="F4277" s="1">
        <v>2.25</v>
      </c>
      <c r="G4277" s="1">
        <v>4.9799999999999997E-2</v>
      </c>
      <c r="H4277" s="1">
        <v>6.5</v>
      </c>
      <c r="I4277" s="1">
        <v>0</v>
      </c>
      <c r="J4277" s="1">
        <v>-0.08</v>
      </c>
      <c r="K4277" s="1">
        <v>2.5</v>
      </c>
      <c r="L4277" s="1">
        <v>0</v>
      </c>
      <c r="M4277" s="1">
        <v>10.1</v>
      </c>
      <c r="O4277">
        <f t="shared" si="467"/>
        <v>20.89</v>
      </c>
      <c r="P4277">
        <f t="shared" si="468"/>
        <v>0</v>
      </c>
      <c r="R4277">
        <f t="shared" si="469"/>
        <v>20.261200000000002</v>
      </c>
      <c r="S4277">
        <f t="shared" si="466"/>
        <v>-8.4398</v>
      </c>
      <c r="U4277" s="4">
        <f t="shared" si="472"/>
        <v>5</v>
      </c>
      <c r="V4277" s="4">
        <f t="shared" si="470"/>
        <v>8</v>
      </c>
      <c r="X4277" s="10">
        <f t="shared" si="471"/>
        <v>0</v>
      </c>
    </row>
    <row r="4278" spans="1:24">
      <c r="A4278" s="4"/>
      <c r="B4278" t="s">
        <v>85</v>
      </c>
      <c r="C4278">
        <v>23</v>
      </c>
      <c r="D4278" s="1">
        <v>-6.5</v>
      </c>
      <c r="E4278" s="1">
        <v>0</v>
      </c>
      <c r="F4278" s="1">
        <v>2.5</v>
      </c>
      <c r="G4278" s="1">
        <v>-9.9599999999999994E-2</v>
      </c>
      <c r="H4278" s="1">
        <v>6.5</v>
      </c>
      <c r="I4278" s="1">
        <v>0</v>
      </c>
      <c r="J4278" s="1">
        <v>-0.149999999999999</v>
      </c>
      <c r="K4278" s="1">
        <v>2.5</v>
      </c>
      <c r="L4278" s="1">
        <v>0</v>
      </c>
      <c r="M4278" s="1">
        <v>11.7</v>
      </c>
      <c r="O4278">
        <f t="shared" si="467"/>
        <v>29.45</v>
      </c>
      <c r="P4278">
        <f t="shared" si="468"/>
        <v>0</v>
      </c>
      <c r="R4278">
        <f t="shared" si="469"/>
        <v>21.847600000000014</v>
      </c>
      <c r="S4278">
        <f t="shared" si="466"/>
        <v>-10.800399999999986</v>
      </c>
      <c r="U4278" s="4">
        <f t="shared" si="472"/>
        <v>5</v>
      </c>
      <c r="V4278" s="4">
        <f t="shared" si="470"/>
        <v>8</v>
      </c>
      <c r="X4278" s="10">
        <f t="shared" si="471"/>
        <v>0</v>
      </c>
    </row>
    <row r="4279" spans="1:24">
      <c r="A4279" s="4"/>
      <c r="B4279" t="s">
        <v>86</v>
      </c>
      <c r="C4279">
        <v>23</v>
      </c>
      <c r="D4279" s="1">
        <v>-7.9</v>
      </c>
      <c r="E4279" s="1">
        <v>0</v>
      </c>
      <c r="F4279" s="1">
        <v>2.75</v>
      </c>
      <c r="G4279" s="1">
        <v>-0.34999999999999898</v>
      </c>
      <c r="H4279" s="1">
        <v>6</v>
      </c>
      <c r="I4279" s="1">
        <v>4.9999999999999899E-2</v>
      </c>
      <c r="J4279" s="1">
        <v>-0.22999999999999901</v>
      </c>
      <c r="K4279" s="1">
        <v>2.5</v>
      </c>
      <c r="L4279" s="1">
        <v>-0.45</v>
      </c>
      <c r="M4279" s="1">
        <v>8.5</v>
      </c>
      <c r="O4279">
        <f t="shared" si="467"/>
        <v>30.74</v>
      </c>
      <c r="P4279">
        <f t="shared" si="468"/>
        <v>0</v>
      </c>
      <c r="R4279">
        <f t="shared" si="469"/>
        <v>20.810000000000006</v>
      </c>
      <c r="S4279">
        <f t="shared" si="466"/>
        <v>-6.5399999999999894</v>
      </c>
      <c r="U4279" s="4">
        <f t="shared" si="472"/>
        <v>5</v>
      </c>
      <c r="V4279" s="4">
        <f t="shared" si="470"/>
        <v>7</v>
      </c>
      <c r="X4279" s="10">
        <f t="shared" si="471"/>
        <v>0</v>
      </c>
    </row>
    <row r="4280" spans="1:24">
      <c r="A4280" s="4"/>
      <c r="B4280" t="s">
        <v>87</v>
      </c>
      <c r="C4280">
        <v>23</v>
      </c>
      <c r="D4280" s="1">
        <v>2</v>
      </c>
      <c r="E4280" s="1">
        <v>0</v>
      </c>
      <c r="F4280" s="1">
        <v>2.75</v>
      </c>
      <c r="G4280" s="1">
        <v>-0.32</v>
      </c>
      <c r="H4280" s="1">
        <v>5.5</v>
      </c>
      <c r="I4280" s="1">
        <v>0</v>
      </c>
      <c r="J4280" s="1">
        <v>-0.26999999999999902</v>
      </c>
      <c r="K4280" s="1">
        <v>2.5</v>
      </c>
      <c r="L4280" s="1">
        <v>-0.5</v>
      </c>
      <c r="M4280" s="1">
        <v>10.5</v>
      </c>
      <c r="O4280">
        <f t="shared" si="467"/>
        <v>37.15</v>
      </c>
      <c r="P4280">
        <f t="shared" si="468"/>
        <v>0</v>
      </c>
      <c r="R4280">
        <f t="shared" si="469"/>
        <v>21.910000000000011</v>
      </c>
      <c r="S4280">
        <f t="shared" si="466"/>
        <v>-9.9399999999999871</v>
      </c>
      <c r="U4280" s="4">
        <f t="shared" si="472"/>
        <v>5</v>
      </c>
      <c r="V4280" s="4">
        <f t="shared" si="470"/>
        <v>8</v>
      </c>
      <c r="X4280" s="10">
        <f t="shared" si="471"/>
        <v>0</v>
      </c>
    </row>
    <row r="4281" spans="1:24">
      <c r="A4281" s="4"/>
      <c r="B4281" t="s">
        <v>88</v>
      </c>
      <c r="C4281">
        <v>23</v>
      </c>
      <c r="D4281" s="1">
        <v>-4.0999999999999899</v>
      </c>
      <c r="E4281" s="1">
        <v>0</v>
      </c>
      <c r="F4281" s="1">
        <v>3</v>
      </c>
      <c r="G4281" s="1">
        <v>-4.9799999999999997E-2</v>
      </c>
      <c r="H4281" s="1">
        <v>5.5</v>
      </c>
      <c r="I4281" s="1">
        <v>0</v>
      </c>
      <c r="J4281" s="1">
        <v>-4.9999999999999802E-2</v>
      </c>
      <c r="K4281" s="1">
        <v>2.5</v>
      </c>
      <c r="L4281" s="1">
        <v>0</v>
      </c>
      <c r="M4281" s="1">
        <v>12.1</v>
      </c>
      <c r="O4281">
        <f t="shared" si="467"/>
        <v>35.63000000000001</v>
      </c>
      <c r="P4281">
        <f t="shared" si="468"/>
        <v>0</v>
      </c>
      <c r="R4281">
        <f t="shared" si="469"/>
        <v>22.248800000000003</v>
      </c>
      <c r="S4281">
        <f t="shared" si="466"/>
        <v>-10.950199999999997</v>
      </c>
      <c r="U4281" s="4">
        <f t="shared" si="472"/>
        <v>5</v>
      </c>
      <c r="V4281" s="4">
        <f t="shared" si="470"/>
        <v>8</v>
      </c>
      <c r="X4281" s="10">
        <f t="shared" si="471"/>
        <v>0</v>
      </c>
    </row>
    <row r="4282" spans="1:24">
      <c r="A4282" s="4"/>
      <c r="B4282" t="s">
        <v>89</v>
      </c>
      <c r="C4282">
        <v>23</v>
      </c>
      <c r="D4282" s="1">
        <v>-3.8999999999999901</v>
      </c>
      <c r="E4282" s="1">
        <v>0</v>
      </c>
      <c r="F4282" s="1">
        <v>3</v>
      </c>
      <c r="G4282" s="1">
        <v>-0.45</v>
      </c>
      <c r="H4282" s="1">
        <v>5</v>
      </c>
      <c r="I4282" s="1">
        <v>0</v>
      </c>
      <c r="J4282" s="1">
        <v>-0.33999999999999903</v>
      </c>
      <c r="K4282" s="1">
        <v>2.5</v>
      </c>
      <c r="L4282" s="1">
        <v>-0.5</v>
      </c>
      <c r="M4282" s="1">
        <v>9.8000000000000007</v>
      </c>
      <c r="O4282">
        <f t="shared" si="467"/>
        <v>35.27000000000001</v>
      </c>
      <c r="P4282">
        <f t="shared" si="468"/>
        <v>0</v>
      </c>
      <c r="R4282">
        <f t="shared" si="469"/>
        <v>20.580000000000013</v>
      </c>
      <c r="S4282">
        <f t="shared" si="466"/>
        <v>-10.519999999999989</v>
      </c>
      <c r="U4282" s="4">
        <f t="shared" si="472"/>
        <v>5</v>
      </c>
      <c r="V4282" s="4">
        <f t="shared" si="470"/>
        <v>8</v>
      </c>
      <c r="X4282" s="10">
        <f t="shared" si="471"/>
        <v>0</v>
      </c>
    </row>
    <row r="4283" spans="1:24">
      <c r="A4283" s="4"/>
      <c r="B4283" t="s">
        <v>90</v>
      </c>
      <c r="C4283">
        <v>23</v>
      </c>
      <c r="D4283" s="1">
        <v>-1.5</v>
      </c>
      <c r="E4283" s="1">
        <v>0</v>
      </c>
      <c r="F4283" s="1">
        <v>3.25</v>
      </c>
      <c r="G4283" s="1">
        <v>-0.28999999999999998</v>
      </c>
      <c r="H4283" s="1">
        <v>4.75</v>
      </c>
      <c r="I4283" s="1">
        <v>0.1</v>
      </c>
      <c r="J4283" s="1">
        <v>-0.23999999999999899</v>
      </c>
      <c r="K4283" s="1">
        <v>2.5</v>
      </c>
      <c r="L4283" s="1">
        <v>-0.15</v>
      </c>
      <c r="M4283" s="1">
        <v>11.8</v>
      </c>
      <c r="O4283">
        <f t="shared" si="467"/>
        <v>39.49</v>
      </c>
      <c r="P4283">
        <f t="shared" si="468"/>
        <v>0</v>
      </c>
      <c r="R4283">
        <f t="shared" si="469"/>
        <v>20.820000000000014</v>
      </c>
      <c r="S4283">
        <f t="shared" si="466"/>
        <v>-11.929999999999987</v>
      </c>
      <c r="U4283" s="4">
        <f t="shared" si="472"/>
        <v>5</v>
      </c>
      <c r="V4283" s="4">
        <f t="shared" si="470"/>
        <v>8</v>
      </c>
      <c r="X4283" s="10">
        <f t="shared" si="471"/>
        <v>0</v>
      </c>
    </row>
    <row r="4284" spans="1:24">
      <c r="A4284" s="4"/>
      <c r="B4284" t="s">
        <v>91</v>
      </c>
      <c r="C4284">
        <v>23</v>
      </c>
      <c r="D4284" s="1">
        <v>3.19999999999999</v>
      </c>
      <c r="E4284" s="1">
        <v>0</v>
      </c>
      <c r="F4284" s="1">
        <v>3.5</v>
      </c>
      <c r="G4284" s="1">
        <v>-0.15</v>
      </c>
      <c r="H4284" s="1">
        <v>4.5</v>
      </c>
      <c r="I4284" s="1">
        <v>0.1</v>
      </c>
      <c r="J4284" s="1">
        <v>-0.13</v>
      </c>
      <c r="K4284" s="1">
        <v>2.5</v>
      </c>
      <c r="L4284" s="1">
        <v>-0.15</v>
      </c>
      <c r="M4284" s="1">
        <v>14.1</v>
      </c>
      <c r="O4284">
        <f t="shared" si="467"/>
        <v>45.279999999999994</v>
      </c>
      <c r="P4284">
        <f t="shared" si="468"/>
        <v>0</v>
      </c>
      <c r="R4284">
        <f t="shared" si="469"/>
        <v>23.46</v>
      </c>
      <c r="S4284">
        <f t="shared" si="466"/>
        <v>-13.19</v>
      </c>
      <c r="U4284" s="4">
        <f t="shared" si="472"/>
        <v>6</v>
      </c>
      <c r="V4284" s="4">
        <f t="shared" si="470"/>
        <v>9</v>
      </c>
      <c r="X4284" s="10">
        <f t="shared" si="471"/>
        <v>0</v>
      </c>
    </row>
    <row r="4285" spans="1:24">
      <c r="A4285" s="4"/>
      <c r="B4285" t="s">
        <v>92</v>
      </c>
      <c r="C4285">
        <v>23</v>
      </c>
      <c r="D4285" s="1">
        <v>-0.69999999999999896</v>
      </c>
      <c r="E4285" s="1">
        <v>0</v>
      </c>
      <c r="F4285" s="1">
        <v>3.75</v>
      </c>
      <c r="G4285" s="1">
        <v>-9.9599999999999994E-2</v>
      </c>
      <c r="H4285" s="1">
        <v>4.5</v>
      </c>
      <c r="I4285" s="1">
        <v>0</v>
      </c>
      <c r="J4285" s="1">
        <v>-6.9999999999999396E-2</v>
      </c>
      <c r="K4285" s="1">
        <v>2.5</v>
      </c>
      <c r="L4285" s="1">
        <v>0</v>
      </c>
      <c r="M4285" s="1">
        <v>11.9</v>
      </c>
      <c r="O4285">
        <f t="shared" si="467"/>
        <v>45.26</v>
      </c>
      <c r="P4285">
        <f t="shared" si="468"/>
        <v>0</v>
      </c>
      <c r="R4285">
        <f t="shared" si="469"/>
        <v>21.087600000000009</v>
      </c>
      <c r="S4285">
        <f t="shared" si="466"/>
        <v>-11.960399999999993</v>
      </c>
      <c r="U4285" s="4">
        <f t="shared" si="472"/>
        <v>5</v>
      </c>
      <c r="V4285" s="4">
        <f t="shared" si="470"/>
        <v>8</v>
      </c>
      <c r="X4285" s="10">
        <f t="shared" si="471"/>
        <v>0</v>
      </c>
    </row>
    <row r="4286" spans="1:24">
      <c r="A4286" s="4"/>
      <c r="B4286" t="s">
        <v>93</v>
      </c>
      <c r="C4286">
        <v>23</v>
      </c>
      <c r="D4286" s="1">
        <v>-9.7999999999999901</v>
      </c>
      <c r="E4286" s="1">
        <v>0</v>
      </c>
      <c r="F4286" s="1">
        <v>3.75</v>
      </c>
      <c r="G4286" s="1">
        <v>0</v>
      </c>
      <c r="H4286" s="1">
        <v>4.5</v>
      </c>
      <c r="I4286" s="1">
        <v>0</v>
      </c>
      <c r="J4286" s="1">
        <v>1.00000000000006E-2</v>
      </c>
      <c r="K4286" s="1">
        <v>2.5</v>
      </c>
      <c r="L4286" s="1">
        <v>0</v>
      </c>
      <c r="M4286" s="1">
        <v>10.3</v>
      </c>
      <c r="O4286">
        <f t="shared" si="467"/>
        <v>38.890000000000008</v>
      </c>
      <c r="P4286">
        <f t="shared" si="468"/>
        <v>0</v>
      </c>
      <c r="R4286">
        <f t="shared" si="469"/>
        <v>19.930000000000007</v>
      </c>
      <c r="S4286">
        <f t="shared" si="466"/>
        <v>-9.4199999999999928</v>
      </c>
      <c r="U4286" s="4">
        <f t="shared" si="472"/>
        <v>4</v>
      </c>
      <c r="V4286" s="4">
        <f t="shared" si="470"/>
        <v>8</v>
      </c>
      <c r="X4286" s="10">
        <f t="shared" si="471"/>
        <v>0</v>
      </c>
    </row>
    <row r="4287" spans="1:24">
      <c r="A4287" s="4"/>
      <c r="B4287" t="s">
        <v>94</v>
      </c>
      <c r="C4287">
        <v>23</v>
      </c>
      <c r="D4287" s="1">
        <v>-15.3</v>
      </c>
      <c r="E4287" s="1">
        <v>0</v>
      </c>
      <c r="F4287" s="1">
        <v>4</v>
      </c>
      <c r="G4287" s="1">
        <v>0</v>
      </c>
      <c r="H4287" s="1">
        <v>4.5</v>
      </c>
      <c r="I4287" s="1">
        <v>0</v>
      </c>
      <c r="J4287" s="1">
        <v>1.00000000000006E-2</v>
      </c>
      <c r="K4287" s="1">
        <v>2.5</v>
      </c>
      <c r="L4287" s="1">
        <v>0</v>
      </c>
      <c r="M4287" s="1">
        <v>7.9</v>
      </c>
      <c r="O4287">
        <f t="shared" si="467"/>
        <v>37.79</v>
      </c>
      <c r="P4287">
        <f t="shared" si="468"/>
        <v>0</v>
      </c>
      <c r="R4287">
        <f t="shared" si="469"/>
        <v>17.530000000000008</v>
      </c>
      <c r="S4287">
        <f t="shared" si="466"/>
        <v>-7.0199999999999925</v>
      </c>
      <c r="U4287" s="4">
        <f t="shared" si="472"/>
        <v>4</v>
      </c>
      <c r="V4287" s="4">
        <f t="shared" si="470"/>
        <v>8</v>
      </c>
      <c r="X4287" s="10">
        <f t="shared" si="471"/>
        <v>0</v>
      </c>
    </row>
    <row r="4288" spans="1:24">
      <c r="A4288" s="4"/>
      <c r="B4288" t="s">
        <v>95</v>
      </c>
      <c r="C4288">
        <v>23</v>
      </c>
      <c r="D4288" s="1">
        <v>-15.3</v>
      </c>
      <c r="E4288" s="1">
        <v>0.125</v>
      </c>
      <c r="F4288" s="1">
        <v>4.25</v>
      </c>
      <c r="G4288" s="1">
        <v>1.9599999999999999E-2</v>
      </c>
      <c r="H4288" s="1">
        <v>4.5</v>
      </c>
      <c r="I4288" s="1">
        <v>0</v>
      </c>
      <c r="J4288" s="1">
        <v>-9.9999999999997799E-3</v>
      </c>
      <c r="K4288" s="1">
        <v>2.5</v>
      </c>
      <c r="L4288" s="1">
        <v>0</v>
      </c>
      <c r="M4288" s="1">
        <v>7.9</v>
      </c>
      <c r="O4288">
        <f t="shared" si="467"/>
        <v>42.164999999999999</v>
      </c>
      <c r="P4288">
        <f t="shared" si="468"/>
        <v>0</v>
      </c>
      <c r="R4288">
        <f t="shared" si="469"/>
        <v>17.1524</v>
      </c>
      <c r="S4288">
        <f t="shared" si="466"/>
        <v>-7.2995999999999972</v>
      </c>
      <c r="U4288" s="4">
        <f t="shared" si="472"/>
        <v>4</v>
      </c>
      <c r="V4288" s="4">
        <f t="shared" si="470"/>
        <v>8</v>
      </c>
      <c r="X4288" s="10">
        <f t="shared" si="471"/>
        <v>0</v>
      </c>
    </row>
    <row r="4289" spans="1:24">
      <c r="A4289" s="4"/>
      <c r="B4289" t="s">
        <v>96</v>
      </c>
      <c r="C4289">
        <v>23</v>
      </c>
      <c r="D4289" s="1">
        <v>-7.8999999999999897</v>
      </c>
      <c r="E4289" s="1">
        <v>0.125</v>
      </c>
      <c r="F4289" s="1">
        <v>4.5</v>
      </c>
      <c r="G4289" s="1">
        <v>-0.17999999999999899</v>
      </c>
      <c r="H4289" s="1">
        <v>4.25</v>
      </c>
      <c r="I4289" s="1">
        <v>7.4999999999999997E-2</v>
      </c>
      <c r="J4289" s="1">
        <v>-0.2</v>
      </c>
      <c r="K4289" s="1">
        <v>2.5</v>
      </c>
      <c r="L4289" s="1">
        <v>-0.17499999999999999</v>
      </c>
      <c r="M4289" s="1">
        <v>9</v>
      </c>
      <c r="O4289">
        <f t="shared" si="467"/>
        <v>49.875000000000007</v>
      </c>
      <c r="P4289">
        <f t="shared" si="468"/>
        <v>0</v>
      </c>
      <c r="R4289">
        <f t="shared" si="469"/>
        <v>17.529999999999994</v>
      </c>
      <c r="S4289">
        <f t="shared" si="466"/>
        <v>-9.3950000000000014</v>
      </c>
      <c r="U4289" s="4">
        <f t="shared" si="472"/>
        <v>4</v>
      </c>
      <c r="V4289" s="4">
        <f t="shared" si="470"/>
        <v>8</v>
      </c>
      <c r="X4289" s="10">
        <f t="shared" si="471"/>
        <v>0</v>
      </c>
    </row>
    <row r="4290" spans="1:24">
      <c r="A4290" s="4"/>
      <c r="B4290" t="s">
        <v>97</v>
      </c>
      <c r="C4290">
        <v>23</v>
      </c>
      <c r="D4290" s="1">
        <v>8.0999999999999908</v>
      </c>
      <c r="E4290" s="1">
        <v>0</v>
      </c>
      <c r="F4290" s="1">
        <v>4.5</v>
      </c>
      <c r="G4290" s="1">
        <v>-5.96E-2</v>
      </c>
      <c r="H4290" s="1">
        <v>4</v>
      </c>
      <c r="I4290" s="1">
        <v>0.1</v>
      </c>
      <c r="J4290" s="1">
        <v>-1.9999999999999501E-2</v>
      </c>
      <c r="K4290" s="1">
        <v>2.5</v>
      </c>
      <c r="L4290" s="1">
        <v>-0.15</v>
      </c>
      <c r="M4290" s="1">
        <v>10.1</v>
      </c>
      <c r="O4290">
        <f t="shared" si="467"/>
        <v>59.209999999999994</v>
      </c>
      <c r="P4290">
        <f t="shared" si="468"/>
        <v>0</v>
      </c>
      <c r="R4290">
        <f t="shared" si="469"/>
        <v>19.847600000000007</v>
      </c>
      <c r="S4290">
        <f t="shared" si="466"/>
        <v>-8.3503999999999934</v>
      </c>
      <c r="U4290" s="4">
        <f t="shared" si="472"/>
        <v>4</v>
      </c>
      <c r="V4290" s="4">
        <f t="shared" si="470"/>
        <v>8</v>
      </c>
      <c r="X4290" s="10">
        <f t="shared" si="471"/>
        <v>0</v>
      </c>
    </row>
    <row r="4291" spans="1:24">
      <c r="A4291" s="4"/>
      <c r="B4291" t="s">
        <v>98</v>
      </c>
      <c r="C4291">
        <v>23</v>
      </c>
      <c r="D4291" s="1">
        <v>2.9</v>
      </c>
      <c r="E4291" s="1">
        <v>0.125</v>
      </c>
      <c r="F4291" s="1">
        <v>4.75</v>
      </c>
      <c r="G4291" s="1">
        <v>8.9899999999999994E-2</v>
      </c>
      <c r="H4291" s="1">
        <v>4</v>
      </c>
      <c r="I4291" s="1">
        <v>0</v>
      </c>
      <c r="J4291" s="1">
        <v>0.08</v>
      </c>
      <c r="K4291" s="1">
        <v>2.5</v>
      </c>
      <c r="L4291" s="1">
        <v>0</v>
      </c>
      <c r="M4291" s="1">
        <v>12.4</v>
      </c>
      <c r="O4291">
        <f t="shared" si="467"/>
        <v>59.905000000000001</v>
      </c>
      <c r="P4291">
        <f t="shared" si="468"/>
        <v>0</v>
      </c>
      <c r="R4291">
        <f t="shared" si="469"/>
        <v>21.900600000000001</v>
      </c>
      <c r="S4291">
        <f t="shared" si="466"/>
        <v>-11.1999</v>
      </c>
      <c r="U4291" s="4">
        <f t="shared" si="472"/>
        <v>5</v>
      </c>
      <c r="V4291" s="4">
        <f t="shared" si="470"/>
        <v>8</v>
      </c>
      <c r="X4291" s="10">
        <f t="shared" si="471"/>
        <v>0</v>
      </c>
    </row>
    <row r="4292" spans="1:24">
      <c r="A4292" s="4"/>
      <c r="B4292" t="s">
        <v>99</v>
      </c>
      <c r="C4292">
        <v>23</v>
      </c>
      <c r="D4292" s="1">
        <v>6.6</v>
      </c>
      <c r="E4292" s="1">
        <v>0.125</v>
      </c>
      <c r="F4292" s="1">
        <v>4.75</v>
      </c>
      <c r="G4292" s="1">
        <v>7.0000000000000201E-2</v>
      </c>
      <c r="H4292" s="1">
        <v>4</v>
      </c>
      <c r="I4292" s="1">
        <v>0</v>
      </c>
      <c r="J4292" s="1">
        <v>-9.9999999999997799E-3</v>
      </c>
      <c r="K4292" s="1">
        <v>2.5</v>
      </c>
      <c r="L4292" s="1">
        <v>0</v>
      </c>
      <c r="M4292" s="1">
        <v>14.7</v>
      </c>
      <c r="O4292">
        <f t="shared" si="467"/>
        <v>62.494999999999997</v>
      </c>
      <c r="P4292">
        <f t="shared" si="468"/>
        <v>1</v>
      </c>
      <c r="R4292">
        <f t="shared" si="469"/>
        <v>23.15</v>
      </c>
      <c r="S4292">
        <f t="shared" si="466"/>
        <v>-14.649999999999997</v>
      </c>
      <c r="U4292" s="4">
        <f t="shared" si="472"/>
        <v>6</v>
      </c>
      <c r="V4292" s="4">
        <f t="shared" si="470"/>
        <v>9</v>
      </c>
      <c r="X4292" s="10">
        <f t="shared" si="471"/>
        <v>7.4999999999999997E-3</v>
      </c>
    </row>
    <row r="4293" spans="1:24">
      <c r="A4293" s="4"/>
      <c r="B4293" t="s">
        <v>100</v>
      </c>
      <c r="C4293">
        <v>23</v>
      </c>
      <c r="D4293" s="1">
        <v>5.7</v>
      </c>
      <c r="E4293" s="1">
        <v>0</v>
      </c>
      <c r="F4293" s="1">
        <v>5</v>
      </c>
      <c r="G4293" s="1">
        <v>5.96E-2</v>
      </c>
      <c r="H4293" s="1">
        <v>4</v>
      </c>
      <c r="I4293" s="1">
        <v>0</v>
      </c>
      <c r="J4293" s="1">
        <v>2.0000000000000399E-2</v>
      </c>
      <c r="K4293" s="1">
        <v>2.5</v>
      </c>
      <c r="L4293" s="1">
        <v>0</v>
      </c>
      <c r="M4293" s="1">
        <v>16.5</v>
      </c>
      <c r="O4293">
        <f t="shared" si="467"/>
        <v>62.99</v>
      </c>
      <c r="P4293">
        <f t="shared" si="468"/>
        <v>1</v>
      </c>
      <c r="R4293">
        <f t="shared" si="469"/>
        <v>25.402400000000007</v>
      </c>
      <c r="S4293">
        <f t="shared" si="466"/>
        <v>-16.049599999999995</v>
      </c>
      <c r="U4293" s="4">
        <f t="shared" si="472"/>
        <v>6</v>
      </c>
      <c r="V4293" s="4">
        <f t="shared" si="470"/>
        <v>9</v>
      </c>
      <c r="X4293" s="10">
        <f t="shared" si="471"/>
        <v>7.4999999999999997E-3</v>
      </c>
    </row>
    <row r="4294" spans="1:24">
      <c r="A4294" s="4"/>
      <c r="B4294" t="s">
        <v>101</v>
      </c>
      <c r="C4294">
        <v>23</v>
      </c>
      <c r="D4294" s="1">
        <v>2</v>
      </c>
      <c r="E4294" s="1">
        <v>0.125</v>
      </c>
      <c r="F4294" s="1">
        <v>5</v>
      </c>
      <c r="G4294" s="1">
        <v>0.04</v>
      </c>
      <c r="H4294" s="1">
        <v>4</v>
      </c>
      <c r="I4294" s="1">
        <v>0</v>
      </c>
      <c r="J4294" s="1">
        <v>-5.9999999999999602E-2</v>
      </c>
      <c r="K4294" s="1">
        <v>2.5</v>
      </c>
      <c r="L4294" s="1">
        <v>0</v>
      </c>
      <c r="M4294" s="1">
        <v>16.2</v>
      </c>
      <c r="O4294">
        <f t="shared" si="467"/>
        <v>62.024999999999999</v>
      </c>
      <c r="P4294">
        <f t="shared" si="468"/>
        <v>1</v>
      </c>
      <c r="R4294">
        <f t="shared" si="469"/>
        <v>24.180000000000003</v>
      </c>
      <c r="S4294">
        <f t="shared" si="466"/>
        <v>-16.769999999999996</v>
      </c>
      <c r="U4294" s="4">
        <f t="shared" si="472"/>
        <v>6</v>
      </c>
      <c r="V4294" s="4">
        <f t="shared" si="470"/>
        <v>9</v>
      </c>
      <c r="X4294" s="10">
        <f t="shared" si="471"/>
        <v>7.4999999999999997E-3</v>
      </c>
    </row>
    <row r="4295" spans="1:24">
      <c r="A4295" s="4"/>
      <c r="B4295" t="s">
        <v>102</v>
      </c>
      <c r="C4295">
        <v>23</v>
      </c>
      <c r="D4295" s="1">
        <v>0.40000000000000202</v>
      </c>
      <c r="E4295" s="1">
        <v>0.125</v>
      </c>
      <c r="F4295" s="1">
        <v>5.25</v>
      </c>
      <c r="G4295" s="1">
        <v>5.96E-2</v>
      </c>
      <c r="H4295" s="1">
        <v>4</v>
      </c>
      <c r="I4295" s="1">
        <v>0</v>
      </c>
      <c r="J4295" s="1">
        <v>-9.9999999999997799E-3</v>
      </c>
      <c r="K4295" s="1">
        <v>2.5</v>
      </c>
      <c r="L4295" s="1">
        <v>0</v>
      </c>
      <c r="M4295" s="1">
        <v>16.7</v>
      </c>
      <c r="O4295">
        <f t="shared" si="467"/>
        <v>63.655000000000001</v>
      </c>
      <c r="P4295">
        <f t="shared" si="468"/>
        <v>1</v>
      </c>
      <c r="R4295">
        <f t="shared" si="469"/>
        <v>25.212400000000002</v>
      </c>
      <c r="S4295">
        <f t="shared" si="466"/>
        <v>-16.639599999999998</v>
      </c>
      <c r="U4295" s="4">
        <f t="shared" si="472"/>
        <v>6</v>
      </c>
      <c r="V4295" s="4">
        <f t="shared" si="470"/>
        <v>9</v>
      </c>
      <c r="X4295" s="10">
        <f t="shared" si="471"/>
        <v>7.4999999999999997E-3</v>
      </c>
    </row>
    <row r="4296" spans="1:24">
      <c r="A4296" s="4"/>
      <c r="B4296" t="s">
        <v>103</v>
      </c>
      <c r="C4296">
        <v>23</v>
      </c>
      <c r="D4296" s="1">
        <v>3.2</v>
      </c>
      <c r="E4296" s="1">
        <v>0.125</v>
      </c>
      <c r="F4296" s="1">
        <v>5.25</v>
      </c>
      <c r="G4296" s="1">
        <v>0.04</v>
      </c>
      <c r="H4296" s="1">
        <v>4</v>
      </c>
      <c r="I4296" s="1">
        <v>0</v>
      </c>
      <c r="J4296" s="1">
        <v>-6.0000000000000497E-2</v>
      </c>
      <c r="K4296" s="1">
        <v>2.5</v>
      </c>
      <c r="L4296" s="1">
        <v>0</v>
      </c>
      <c r="M4296" s="1">
        <v>16.8</v>
      </c>
      <c r="O4296">
        <f t="shared" si="467"/>
        <v>65.615000000000009</v>
      </c>
      <c r="P4296">
        <f t="shared" si="468"/>
        <v>1</v>
      </c>
      <c r="R4296">
        <f t="shared" si="469"/>
        <v>24.779999999999994</v>
      </c>
      <c r="S4296">
        <f t="shared" si="466"/>
        <v>-17.370000000000008</v>
      </c>
      <c r="U4296" s="4">
        <f t="shared" si="472"/>
        <v>6</v>
      </c>
      <c r="V4296" s="4">
        <f t="shared" si="470"/>
        <v>10</v>
      </c>
      <c r="X4296" s="10">
        <f t="shared" si="471"/>
        <v>7.4999999999999997E-3</v>
      </c>
    </row>
    <row r="4297" spans="1:24">
      <c r="A4297" s="4"/>
      <c r="B4297" t="s">
        <v>104</v>
      </c>
      <c r="C4297">
        <v>23</v>
      </c>
      <c r="D4297" s="1">
        <v>-0.19999999999999901</v>
      </c>
      <c r="E4297" s="1">
        <v>0.125</v>
      </c>
      <c r="F4297" s="1">
        <v>5.25</v>
      </c>
      <c r="G4297" s="1">
        <v>9.9599999999999994E-2</v>
      </c>
      <c r="H4297" s="1">
        <v>4</v>
      </c>
      <c r="I4297" s="1">
        <v>0</v>
      </c>
      <c r="J4297" s="1">
        <v>8.9999999999999802E-2</v>
      </c>
      <c r="K4297" s="1">
        <v>2.5</v>
      </c>
      <c r="L4297" s="1">
        <v>0</v>
      </c>
      <c r="M4297" s="1">
        <v>16.100000000000001</v>
      </c>
      <c r="O4297">
        <f t="shared" si="467"/>
        <v>63.234999999999999</v>
      </c>
      <c r="P4297">
        <f t="shared" si="468"/>
        <v>1</v>
      </c>
      <c r="R4297">
        <f t="shared" si="469"/>
        <v>25.6724</v>
      </c>
      <c r="S4297">
        <f t="shared" si="466"/>
        <v>-14.779600000000004</v>
      </c>
      <c r="U4297" s="4">
        <f t="shared" si="472"/>
        <v>6</v>
      </c>
      <c r="V4297" s="4">
        <f t="shared" si="470"/>
        <v>9</v>
      </c>
      <c r="X4297" s="10">
        <f t="shared" si="471"/>
        <v>7.4999999999999997E-3</v>
      </c>
    </row>
    <row r="4298" spans="1:24">
      <c r="A4298" s="4"/>
      <c r="B4298" t="s">
        <v>105</v>
      </c>
      <c r="C4298">
        <v>23</v>
      </c>
      <c r="D4298" s="1">
        <v>-3.5</v>
      </c>
      <c r="E4298" s="1">
        <v>0.125</v>
      </c>
      <c r="F4298" s="1">
        <v>5.25</v>
      </c>
      <c r="G4298" s="1">
        <v>0.04</v>
      </c>
      <c r="H4298" s="1">
        <v>4</v>
      </c>
      <c r="I4298" s="1">
        <v>0.1</v>
      </c>
      <c r="J4298" s="1">
        <v>-9.9999999999997799E-3</v>
      </c>
      <c r="K4298" s="1">
        <v>2.5</v>
      </c>
      <c r="L4298" s="1">
        <v>0.1</v>
      </c>
      <c r="M4298" s="1">
        <v>16</v>
      </c>
      <c r="O4298">
        <f t="shared" si="467"/>
        <v>60.964999999999996</v>
      </c>
      <c r="P4298">
        <f t="shared" si="468"/>
        <v>1</v>
      </c>
      <c r="R4298">
        <f t="shared" si="469"/>
        <v>24.03</v>
      </c>
      <c r="S4298">
        <f t="shared" si="466"/>
        <v>-15.219999999999997</v>
      </c>
      <c r="U4298" s="4">
        <f t="shared" si="472"/>
        <v>6</v>
      </c>
      <c r="V4298" s="4">
        <f t="shared" si="470"/>
        <v>9</v>
      </c>
      <c r="X4298" s="10">
        <f t="shared" si="471"/>
        <v>7.4999999999999997E-3</v>
      </c>
    </row>
    <row r="4299" spans="1:24">
      <c r="A4299" s="4"/>
      <c r="B4299" t="s">
        <v>106</v>
      </c>
      <c r="C4299">
        <v>23</v>
      </c>
      <c r="D4299" s="1">
        <v>-8.6999999999999904</v>
      </c>
      <c r="E4299" s="1">
        <v>0.125</v>
      </c>
      <c r="F4299" s="1">
        <v>5.25</v>
      </c>
      <c r="G4299" s="1">
        <v>3.00000000000002E-2</v>
      </c>
      <c r="H4299" s="1">
        <v>4</v>
      </c>
      <c r="I4299" s="1">
        <v>0.1</v>
      </c>
      <c r="J4299" s="1">
        <v>-3.00000000000002E-2</v>
      </c>
      <c r="K4299" s="1">
        <v>2.5</v>
      </c>
      <c r="L4299" s="1">
        <v>0.1</v>
      </c>
      <c r="M4299" s="1">
        <v>14.6</v>
      </c>
      <c r="O4299">
        <f t="shared" si="467"/>
        <v>57.32500000000001</v>
      </c>
      <c r="P4299">
        <f t="shared" si="468"/>
        <v>0</v>
      </c>
      <c r="R4299">
        <f t="shared" si="469"/>
        <v>22.429999999999996</v>
      </c>
      <c r="S4299">
        <f t="shared" si="466"/>
        <v>-14.070000000000002</v>
      </c>
      <c r="U4299" s="4">
        <f t="shared" si="472"/>
        <v>5</v>
      </c>
      <c r="V4299" s="4">
        <f t="shared" si="470"/>
        <v>9</v>
      </c>
      <c r="X4299" s="10">
        <f t="shared" si="471"/>
        <v>0</v>
      </c>
    </row>
    <row r="4300" spans="1:24">
      <c r="A4300" s="4"/>
      <c r="B4300" t="s">
        <v>107</v>
      </c>
      <c r="C4300">
        <v>23</v>
      </c>
      <c r="D4300" s="1">
        <v>-8.6999999999999904</v>
      </c>
      <c r="E4300" s="1">
        <v>0.125</v>
      </c>
      <c r="F4300" s="1">
        <v>5.25</v>
      </c>
      <c r="G4300" s="1">
        <v>1.9599999999999999E-2</v>
      </c>
      <c r="H4300" s="1">
        <v>4</v>
      </c>
      <c r="I4300" s="1">
        <v>0.11111111111111099</v>
      </c>
      <c r="J4300" s="1">
        <v>9.9999999999997799E-3</v>
      </c>
      <c r="K4300" s="1">
        <v>2.5</v>
      </c>
      <c r="L4300" s="1">
        <v>0.11111111111111099</v>
      </c>
      <c r="M4300" s="1">
        <v>14.6</v>
      </c>
      <c r="O4300">
        <f t="shared" si="467"/>
        <v>57.329444444444455</v>
      </c>
      <c r="P4300">
        <f t="shared" si="468"/>
        <v>0</v>
      </c>
      <c r="R4300">
        <f t="shared" si="469"/>
        <v>22.94573333333333</v>
      </c>
      <c r="S4300">
        <f t="shared" si="466"/>
        <v>-13.461822222222226</v>
      </c>
      <c r="U4300" s="4">
        <f t="shared" si="472"/>
        <v>5</v>
      </c>
      <c r="V4300" s="4">
        <f t="shared" si="470"/>
        <v>9</v>
      </c>
      <c r="X4300" s="10">
        <f t="shared" si="471"/>
        <v>0</v>
      </c>
    </row>
    <row r="4301" spans="1:24">
      <c r="A4301" s="4"/>
      <c r="B4301" t="s">
        <v>108</v>
      </c>
      <c r="C4301">
        <v>23</v>
      </c>
      <c r="D4301" s="1">
        <v>2.2000000000000002</v>
      </c>
      <c r="E4301" s="1">
        <v>0.125</v>
      </c>
      <c r="F4301" s="1">
        <v>5.25</v>
      </c>
      <c r="G4301" s="1">
        <v>7.0000000000000201E-2</v>
      </c>
      <c r="H4301" s="1">
        <v>4</v>
      </c>
      <c r="I4301" s="1">
        <v>0</v>
      </c>
      <c r="J4301" s="1">
        <v>7.0000000000000201E-2</v>
      </c>
      <c r="K4301" s="1">
        <v>2.5</v>
      </c>
      <c r="L4301" s="1">
        <v>0</v>
      </c>
      <c r="M4301" s="1">
        <v>19.8</v>
      </c>
      <c r="O4301">
        <f t="shared" si="467"/>
        <v>64.914999999999992</v>
      </c>
      <c r="P4301">
        <f t="shared" si="468"/>
        <v>1</v>
      </c>
      <c r="R4301">
        <f t="shared" si="469"/>
        <v>29.290000000000003</v>
      </c>
      <c r="S4301">
        <f t="shared" si="466"/>
        <v>-18.709999999999997</v>
      </c>
      <c r="U4301" s="4">
        <f t="shared" si="472"/>
        <v>7</v>
      </c>
      <c r="V4301" s="4">
        <f t="shared" si="470"/>
        <v>10</v>
      </c>
      <c r="X4301" s="10">
        <f t="shared" si="471"/>
        <v>8.7500000000000008E-3</v>
      </c>
    </row>
    <row r="4302" spans="1:24">
      <c r="A4302" s="4"/>
      <c r="B4302" t="s">
        <v>109</v>
      </c>
      <c r="C4302">
        <v>23</v>
      </c>
      <c r="D4302" s="1">
        <v>8</v>
      </c>
      <c r="E4302" s="1">
        <v>0</v>
      </c>
      <c r="F4302" s="1">
        <v>5.25</v>
      </c>
      <c r="G4302" s="1">
        <v>3.00000000000002E-2</v>
      </c>
      <c r="H4302" s="1">
        <v>4</v>
      </c>
      <c r="I4302" s="1">
        <v>7.4999999999999997E-2</v>
      </c>
      <c r="J4302" s="1">
        <v>-2.0000000000000399E-2</v>
      </c>
      <c r="K4302" s="1">
        <v>2.5</v>
      </c>
      <c r="L4302" s="1">
        <v>7.4999999999999997E-2</v>
      </c>
      <c r="M4302" s="1">
        <v>21.5</v>
      </c>
      <c r="O4302">
        <f t="shared" si="467"/>
        <v>67.38</v>
      </c>
      <c r="P4302">
        <f t="shared" si="468"/>
        <v>1</v>
      </c>
      <c r="R4302">
        <f t="shared" si="469"/>
        <v>29.609999999999992</v>
      </c>
      <c r="S4302">
        <f t="shared" ref="S4302:S4365" si="473">SUMPRODUCT(G4302:M4302,$G$3:$M$3)</f>
        <v>-21.015000000000004</v>
      </c>
      <c r="U4302" s="4">
        <f t="shared" si="472"/>
        <v>7</v>
      </c>
      <c r="V4302" s="4">
        <f t="shared" si="470"/>
        <v>10</v>
      </c>
      <c r="X4302" s="10">
        <f t="shared" si="471"/>
        <v>8.7500000000000008E-3</v>
      </c>
    </row>
    <row r="4303" spans="1:24">
      <c r="A4303" s="4"/>
      <c r="B4303" t="s">
        <v>110</v>
      </c>
      <c r="C4303">
        <v>23</v>
      </c>
      <c r="D4303" s="1">
        <v>10.6</v>
      </c>
      <c r="E4303" s="1">
        <v>0.125</v>
      </c>
      <c r="F4303" s="1">
        <v>5.25</v>
      </c>
      <c r="G4303" s="1">
        <v>0.04</v>
      </c>
      <c r="H4303" s="1">
        <v>4</v>
      </c>
      <c r="I4303" s="1">
        <v>0.125</v>
      </c>
      <c r="J4303" s="1">
        <v>-9.9999999999997799E-3</v>
      </c>
      <c r="K4303" s="1">
        <v>2.5</v>
      </c>
      <c r="L4303" s="1">
        <v>0.125</v>
      </c>
      <c r="M4303" s="1">
        <v>24.4</v>
      </c>
      <c r="O4303">
        <f t="shared" ref="O4303:O4366" si="474">SUMPRODUCT(D4303:I4303,$D$1:$I$1)</f>
        <v>70.844999999999999</v>
      </c>
      <c r="P4303">
        <f t="shared" ref="P4303:P4366" si="475">IF(O4303&lt;=$P$1,-1,IF(O4303&lt;=$P$2,0,1))</f>
        <v>1</v>
      </c>
      <c r="R4303">
        <f t="shared" ref="R4303:R4366" si="476">SUMPRODUCT(G4303:M4303,$G$2:$M$2)</f>
        <v>32.28</v>
      </c>
      <c r="S4303">
        <f t="shared" si="473"/>
        <v>-23.444999999999997</v>
      </c>
      <c r="U4303" s="4">
        <f t="shared" si="472"/>
        <v>8</v>
      </c>
      <c r="V4303" s="4">
        <f t="shared" ref="V4303:V4366" si="477">SUM(S4303&lt;$V$2,S4303&lt;$V$3,S4303&lt;$V$4,S4303&lt;$V$5,S4303&lt;$V$6,S4303&lt;$V$7,S4303&lt;$V$8,S4303&lt;$V$9,S4303&lt;$V$10,S4303&lt;$V$11)</f>
        <v>10</v>
      </c>
      <c r="X4303" s="10">
        <f t="shared" ref="X4303:X4366" si="478">IF(P4303=0,0%,IF(P4303=1,U4303*0.125%,-V4303*0.125%))</f>
        <v>0.01</v>
      </c>
    </row>
    <row r="4304" spans="1:24">
      <c r="A4304" s="4"/>
      <c r="B4304" t="s">
        <v>111</v>
      </c>
      <c r="C4304">
        <v>23</v>
      </c>
      <c r="D4304" s="1">
        <v>10.6</v>
      </c>
      <c r="E4304" s="1">
        <v>0.125</v>
      </c>
      <c r="F4304" s="1">
        <v>5.25</v>
      </c>
      <c r="G4304" s="1">
        <v>0.25</v>
      </c>
      <c r="H4304" s="1">
        <v>4.25</v>
      </c>
      <c r="I4304" s="1">
        <v>-0.1</v>
      </c>
      <c r="J4304" s="1">
        <v>0.1</v>
      </c>
      <c r="K4304" s="1">
        <v>2.5</v>
      </c>
      <c r="L4304" s="1">
        <v>0.15</v>
      </c>
      <c r="M4304" s="1">
        <v>24.5</v>
      </c>
      <c r="O4304">
        <f t="shared" si="474"/>
        <v>71.004999999999995</v>
      </c>
      <c r="P4304">
        <f t="shared" si="475"/>
        <v>1</v>
      </c>
      <c r="R4304">
        <f t="shared" si="476"/>
        <v>32.9</v>
      </c>
      <c r="S4304">
        <f t="shared" si="473"/>
        <v>-24.65</v>
      </c>
      <c r="U4304" s="4">
        <f t="shared" si="472"/>
        <v>8</v>
      </c>
      <c r="V4304" s="4">
        <f t="shared" si="477"/>
        <v>10</v>
      </c>
      <c r="X4304" s="10">
        <f t="shared" si="478"/>
        <v>0.01</v>
      </c>
    </row>
    <row r="4305" spans="1:24">
      <c r="A4305" s="4"/>
      <c r="B4305" t="s">
        <v>112</v>
      </c>
      <c r="C4305">
        <v>23</v>
      </c>
      <c r="D4305" s="1">
        <v>-2.2999999999999998</v>
      </c>
      <c r="E4305" s="1">
        <v>0</v>
      </c>
      <c r="F4305" s="1">
        <v>5.25</v>
      </c>
      <c r="G4305" s="1">
        <v>7.0000000000000201E-2</v>
      </c>
      <c r="H4305" s="1">
        <v>4.25</v>
      </c>
      <c r="I4305" s="1">
        <v>0.1</v>
      </c>
      <c r="J4305" s="1">
        <v>9.9999999999999603E-2</v>
      </c>
      <c r="K4305" s="1">
        <v>2.5</v>
      </c>
      <c r="L4305" s="1">
        <v>0.1</v>
      </c>
      <c r="M4305" s="1">
        <v>23.8</v>
      </c>
      <c r="O4305">
        <f t="shared" si="474"/>
        <v>60.43</v>
      </c>
      <c r="P4305">
        <f t="shared" si="475"/>
        <v>1</v>
      </c>
      <c r="R4305">
        <f t="shared" si="476"/>
        <v>33.33</v>
      </c>
      <c r="S4305">
        <f t="shared" si="473"/>
        <v>-21.370000000000005</v>
      </c>
      <c r="U4305" s="4">
        <f t="shared" si="472"/>
        <v>8</v>
      </c>
      <c r="V4305" s="4">
        <f t="shared" si="477"/>
        <v>10</v>
      </c>
      <c r="X4305" s="10">
        <f t="shared" si="478"/>
        <v>0.01</v>
      </c>
    </row>
    <row r="4306" spans="1:24">
      <c r="A4306" s="4"/>
      <c r="B4306" t="s">
        <v>113</v>
      </c>
      <c r="C4306">
        <v>23</v>
      </c>
      <c r="D4306" s="1">
        <v>-5.6999999999999904</v>
      </c>
      <c r="E4306" s="1">
        <v>0.125</v>
      </c>
      <c r="F4306" s="1">
        <v>5.25</v>
      </c>
      <c r="G4306" s="1">
        <v>0.21</v>
      </c>
      <c r="H4306" s="1">
        <v>4.5</v>
      </c>
      <c r="I4306" s="1">
        <v>-0.1</v>
      </c>
      <c r="J4306" s="1">
        <v>9.9999999999999603E-2</v>
      </c>
      <c r="K4306" s="1">
        <v>2.5</v>
      </c>
      <c r="L4306" s="1">
        <v>0.15</v>
      </c>
      <c r="M4306" s="1">
        <v>24.1</v>
      </c>
      <c r="O4306">
        <f t="shared" si="474"/>
        <v>59.845000000000006</v>
      </c>
      <c r="P4306">
        <f t="shared" si="475"/>
        <v>0</v>
      </c>
      <c r="R4306">
        <f t="shared" si="476"/>
        <v>32.989999999999995</v>
      </c>
      <c r="S4306">
        <f t="shared" si="473"/>
        <v>-23.960000000000008</v>
      </c>
      <c r="U4306" s="4">
        <f t="shared" si="472"/>
        <v>8</v>
      </c>
      <c r="V4306" s="4">
        <f t="shared" si="477"/>
        <v>10</v>
      </c>
      <c r="X4306" s="10">
        <f t="shared" si="478"/>
        <v>0</v>
      </c>
    </row>
    <row r="4307" spans="1:24">
      <c r="A4307" s="4"/>
      <c r="B4307" t="s">
        <v>114</v>
      </c>
      <c r="C4307">
        <v>23</v>
      </c>
      <c r="D4307" s="1">
        <v>-2.5</v>
      </c>
      <c r="E4307" s="1">
        <v>0.125</v>
      </c>
      <c r="F4307" s="1">
        <v>5.25</v>
      </c>
      <c r="G4307" s="1">
        <v>0.16999999999999901</v>
      </c>
      <c r="H4307" s="1">
        <v>4.5</v>
      </c>
      <c r="I4307" s="1">
        <v>2.5000000000000001E-2</v>
      </c>
      <c r="J4307" s="1">
        <v>0.08</v>
      </c>
      <c r="K4307" s="1">
        <v>2.5</v>
      </c>
      <c r="L4307" s="1">
        <v>2.5000000000000001E-2</v>
      </c>
      <c r="M4307" s="1">
        <v>22.9</v>
      </c>
      <c r="O4307">
        <f t="shared" si="474"/>
        <v>62.134999999999998</v>
      </c>
      <c r="P4307">
        <f t="shared" si="475"/>
        <v>1</v>
      </c>
      <c r="R4307">
        <f t="shared" si="476"/>
        <v>32.270000000000003</v>
      </c>
      <c r="S4307">
        <f t="shared" si="473"/>
        <v>-21.104999999999997</v>
      </c>
      <c r="U4307" s="4">
        <f t="shared" si="472"/>
        <v>8</v>
      </c>
      <c r="V4307" s="4">
        <f t="shared" si="477"/>
        <v>10</v>
      </c>
      <c r="X4307" s="10">
        <f t="shared" si="478"/>
        <v>0.01</v>
      </c>
    </row>
    <row r="4308" spans="1:24">
      <c r="A4308" s="4"/>
      <c r="B4308" t="s">
        <v>115</v>
      </c>
      <c r="C4308">
        <v>23</v>
      </c>
      <c r="D4308" s="1">
        <v>0.69999999999999896</v>
      </c>
      <c r="E4308" s="1">
        <v>0</v>
      </c>
      <c r="F4308" s="1">
        <v>5.25</v>
      </c>
      <c r="G4308" s="1">
        <v>0.21</v>
      </c>
      <c r="H4308" s="1">
        <v>4.75</v>
      </c>
      <c r="I4308" s="1">
        <v>-2.4999999999999901E-2</v>
      </c>
      <c r="J4308" s="1">
        <v>0.14000000000000001</v>
      </c>
      <c r="K4308" s="1">
        <v>2.5</v>
      </c>
      <c r="L4308" s="1">
        <v>0.22500000000000001</v>
      </c>
      <c r="M4308" s="1">
        <v>24.4</v>
      </c>
      <c r="O4308">
        <f t="shared" si="474"/>
        <v>62.980000000000004</v>
      </c>
      <c r="P4308">
        <f t="shared" si="475"/>
        <v>1</v>
      </c>
      <c r="R4308">
        <f t="shared" si="476"/>
        <v>33.61</v>
      </c>
      <c r="S4308">
        <f t="shared" si="473"/>
        <v>-22.964999999999996</v>
      </c>
      <c r="U4308" s="4">
        <f t="shared" si="472"/>
        <v>8</v>
      </c>
      <c r="V4308" s="4">
        <f t="shared" si="477"/>
        <v>10</v>
      </c>
      <c r="X4308" s="10">
        <f t="shared" si="478"/>
        <v>0.01</v>
      </c>
    </row>
    <row r="4309" spans="1:24">
      <c r="A4309" s="4"/>
      <c r="B4309" t="s">
        <v>116</v>
      </c>
      <c r="C4309">
        <v>23</v>
      </c>
      <c r="D4309" s="1">
        <v>-3.1</v>
      </c>
      <c r="E4309" s="1">
        <v>0</v>
      </c>
      <c r="F4309" s="1">
        <v>4.75</v>
      </c>
      <c r="G4309" s="1">
        <v>5.96E-2</v>
      </c>
      <c r="H4309" s="1">
        <v>4.75</v>
      </c>
      <c r="I4309" s="1">
        <v>0</v>
      </c>
      <c r="J4309" s="1">
        <v>0</v>
      </c>
      <c r="K4309" s="1">
        <v>2.5</v>
      </c>
      <c r="L4309" s="1">
        <v>0</v>
      </c>
      <c r="M4309" s="1">
        <v>23.6</v>
      </c>
      <c r="O4309">
        <f t="shared" si="474"/>
        <v>54.83</v>
      </c>
      <c r="P4309">
        <f t="shared" si="475"/>
        <v>0</v>
      </c>
      <c r="R4309">
        <f t="shared" si="476"/>
        <v>32.992400000000004</v>
      </c>
      <c r="S4309">
        <f t="shared" si="473"/>
        <v>-22.659600000000001</v>
      </c>
      <c r="U4309" s="4">
        <f t="shared" si="472"/>
        <v>8</v>
      </c>
      <c r="V4309" s="4">
        <f t="shared" si="477"/>
        <v>10</v>
      </c>
      <c r="X4309" s="10">
        <f t="shared" si="478"/>
        <v>0</v>
      </c>
    </row>
    <row r="4310" spans="1:24">
      <c r="A4310" s="4"/>
      <c r="B4310" t="s">
        <v>117</v>
      </c>
      <c r="C4310">
        <v>23</v>
      </c>
      <c r="D4310" s="1">
        <v>-6.8999999999999897</v>
      </c>
      <c r="E4310" s="1">
        <v>0</v>
      </c>
      <c r="F4310" s="1">
        <v>4.5</v>
      </c>
      <c r="G4310" s="1">
        <v>0.17999999999999899</v>
      </c>
      <c r="H4310" s="1">
        <v>4.75</v>
      </c>
      <c r="I4310" s="1">
        <v>0.1</v>
      </c>
      <c r="J4310" s="1">
        <v>0.12</v>
      </c>
      <c r="K4310" s="1">
        <v>2.5</v>
      </c>
      <c r="L4310" s="1">
        <v>0.1</v>
      </c>
      <c r="M4310" s="1">
        <v>21.9</v>
      </c>
      <c r="O4310">
        <f t="shared" si="474"/>
        <v>49.460000000000008</v>
      </c>
      <c r="P4310">
        <f t="shared" si="475"/>
        <v>0</v>
      </c>
      <c r="R4310">
        <f t="shared" si="476"/>
        <v>31.530000000000005</v>
      </c>
      <c r="S4310">
        <f t="shared" si="473"/>
        <v>-18.819999999999997</v>
      </c>
      <c r="U4310" s="4">
        <f t="shared" si="472"/>
        <v>8</v>
      </c>
      <c r="V4310" s="4">
        <f t="shared" si="477"/>
        <v>10</v>
      </c>
      <c r="X4310" s="10">
        <f t="shared" si="478"/>
        <v>0</v>
      </c>
    </row>
    <row r="4311" spans="1:24">
      <c r="A4311" s="4"/>
      <c r="B4311" t="s">
        <v>118</v>
      </c>
      <c r="C4311">
        <v>23</v>
      </c>
      <c r="D4311" s="1">
        <v>-14.5</v>
      </c>
      <c r="E4311" s="1">
        <v>0</v>
      </c>
      <c r="F4311" s="1">
        <v>4.5</v>
      </c>
      <c r="G4311" s="1">
        <v>0.33</v>
      </c>
      <c r="H4311" s="1">
        <v>5</v>
      </c>
      <c r="I4311" s="1">
        <v>0</v>
      </c>
      <c r="J4311" s="1">
        <v>0.24</v>
      </c>
      <c r="K4311" s="1">
        <v>2.5</v>
      </c>
      <c r="L4311" s="1">
        <v>0.25</v>
      </c>
      <c r="M4311" s="1">
        <v>19.5</v>
      </c>
      <c r="O4311">
        <f t="shared" si="474"/>
        <v>44.35</v>
      </c>
      <c r="P4311">
        <f t="shared" si="475"/>
        <v>0</v>
      </c>
      <c r="R4311">
        <f t="shared" si="476"/>
        <v>29.39</v>
      </c>
      <c r="S4311">
        <f t="shared" si="473"/>
        <v>-16.46</v>
      </c>
      <c r="U4311" s="4">
        <f t="shared" si="472"/>
        <v>7</v>
      </c>
      <c r="V4311" s="4">
        <f t="shared" si="477"/>
        <v>9</v>
      </c>
      <c r="X4311" s="10">
        <f t="shared" si="478"/>
        <v>0</v>
      </c>
    </row>
    <row r="4312" spans="1:24">
      <c r="A4312" s="4"/>
      <c r="B4312" t="s">
        <v>119</v>
      </c>
      <c r="C4312">
        <v>23</v>
      </c>
      <c r="D4312" s="1">
        <v>0</v>
      </c>
      <c r="E4312" s="1">
        <v>0</v>
      </c>
      <c r="F4312" s="1">
        <v>4.25</v>
      </c>
      <c r="G4312" s="1">
        <v>0.45</v>
      </c>
      <c r="H4312" s="1">
        <v>5</v>
      </c>
      <c r="I4312" s="1">
        <v>0.1</v>
      </c>
      <c r="J4312" s="1">
        <v>0.149999999999999</v>
      </c>
      <c r="K4312" s="1">
        <v>2.5</v>
      </c>
      <c r="L4312" s="1">
        <v>0.1</v>
      </c>
      <c r="M4312" s="1">
        <v>19.5</v>
      </c>
      <c r="O4312">
        <f t="shared" si="474"/>
        <v>51.79</v>
      </c>
      <c r="P4312">
        <f t="shared" si="475"/>
        <v>0</v>
      </c>
      <c r="R4312">
        <f t="shared" si="476"/>
        <v>28.149999999999984</v>
      </c>
      <c r="S4312">
        <f t="shared" si="473"/>
        <v>-16.050000000000011</v>
      </c>
      <c r="U4312" s="4">
        <f t="shared" si="472"/>
        <v>7</v>
      </c>
      <c r="V4312" s="4">
        <f t="shared" si="477"/>
        <v>9</v>
      </c>
      <c r="X4312" s="10">
        <f t="shared" si="478"/>
        <v>0</v>
      </c>
    </row>
    <row r="4313" spans="1:24">
      <c r="A4313" s="4"/>
      <c r="B4313" t="s">
        <v>120</v>
      </c>
      <c r="C4313">
        <v>23</v>
      </c>
      <c r="D4313" s="1">
        <v>9.1999999999999904</v>
      </c>
      <c r="E4313" s="1">
        <v>0</v>
      </c>
      <c r="F4313" s="1">
        <v>3</v>
      </c>
      <c r="G4313" s="1">
        <v>0.26999999999999902</v>
      </c>
      <c r="H4313" s="1">
        <v>5.25</v>
      </c>
      <c r="I4313" s="1">
        <v>4.9999999999999899E-2</v>
      </c>
      <c r="J4313" s="1">
        <v>1.9999999999999501E-2</v>
      </c>
      <c r="K4313" s="1">
        <v>2.5</v>
      </c>
      <c r="L4313" s="1">
        <v>0.3</v>
      </c>
      <c r="M4313" s="1">
        <v>20</v>
      </c>
      <c r="O4313">
        <f t="shared" si="474"/>
        <v>44.709999999999994</v>
      </c>
      <c r="P4313">
        <f t="shared" si="475"/>
        <v>0</v>
      </c>
      <c r="R4313">
        <f t="shared" si="476"/>
        <v>27.34</v>
      </c>
      <c r="S4313">
        <f t="shared" si="473"/>
        <v>-19.160000000000007</v>
      </c>
      <c r="U4313" s="4">
        <f t="shared" ref="U4313:U4376" si="479">10-SUM(R4313&lt;$U$2,R4313&lt;$U$3,R4313&lt;$U$4,R4313&lt;$U$5,R4313&lt;$U$6,R4313&lt;$U$7,R4313&lt;$U$8,R4313&lt;$U$9,R4313&lt;$U$10,R4313&lt;$U$11)</f>
        <v>7</v>
      </c>
      <c r="V4313" s="4">
        <f t="shared" si="477"/>
        <v>10</v>
      </c>
      <c r="X4313" s="10">
        <f t="shared" si="478"/>
        <v>0</v>
      </c>
    </row>
    <row r="4314" spans="1:24">
      <c r="A4314" s="4"/>
      <c r="B4314" t="s">
        <v>121</v>
      </c>
      <c r="C4314">
        <v>23</v>
      </c>
      <c r="D4314" s="1">
        <v>4.5</v>
      </c>
      <c r="E4314" s="1">
        <v>0</v>
      </c>
      <c r="F4314" s="1">
        <v>3</v>
      </c>
      <c r="G4314" s="1">
        <v>0.33</v>
      </c>
      <c r="H4314" s="1">
        <v>5.5</v>
      </c>
      <c r="I4314" s="1">
        <v>0</v>
      </c>
      <c r="J4314" s="1">
        <v>0.24</v>
      </c>
      <c r="K4314" s="1">
        <v>2.5</v>
      </c>
      <c r="L4314" s="1">
        <v>0.25</v>
      </c>
      <c r="M4314" s="1">
        <v>22</v>
      </c>
      <c r="O4314">
        <f t="shared" si="474"/>
        <v>41.65</v>
      </c>
      <c r="P4314">
        <f t="shared" si="475"/>
        <v>0</v>
      </c>
      <c r="R4314">
        <f t="shared" si="476"/>
        <v>32.39</v>
      </c>
      <c r="S4314">
        <f t="shared" si="473"/>
        <v>-18.46</v>
      </c>
      <c r="U4314" s="4">
        <f t="shared" si="479"/>
        <v>8</v>
      </c>
      <c r="V4314" s="4">
        <f t="shared" si="477"/>
        <v>10</v>
      </c>
      <c r="X4314" s="10">
        <f t="shared" si="478"/>
        <v>0</v>
      </c>
    </row>
    <row r="4315" spans="1:24">
      <c r="A4315" s="4"/>
      <c r="B4315" t="s">
        <v>122</v>
      </c>
      <c r="C4315">
        <v>23</v>
      </c>
      <c r="D4315" s="1">
        <v>3.9</v>
      </c>
      <c r="E4315" s="1">
        <v>0</v>
      </c>
      <c r="F4315" s="1">
        <v>2.25</v>
      </c>
      <c r="G4315" s="1">
        <v>0.2</v>
      </c>
      <c r="H4315" s="1">
        <v>5.75</v>
      </c>
      <c r="I4315" s="1">
        <v>7.4999999999999997E-2</v>
      </c>
      <c r="J4315" s="1">
        <v>0.08</v>
      </c>
      <c r="K4315" s="1">
        <v>2.5</v>
      </c>
      <c r="L4315" s="1">
        <v>0.32500000000000001</v>
      </c>
      <c r="M4315" s="1">
        <v>23</v>
      </c>
      <c r="O4315">
        <f t="shared" si="474"/>
        <v>33.260000000000005</v>
      </c>
      <c r="P4315">
        <f t="shared" si="475"/>
        <v>0</v>
      </c>
      <c r="R4315">
        <f t="shared" si="476"/>
        <v>31.89</v>
      </c>
      <c r="S4315">
        <f t="shared" si="473"/>
        <v>-20.634999999999998</v>
      </c>
      <c r="U4315" s="4">
        <f t="shared" si="479"/>
        <v>8</v>
      </c>
      <c r="V4315" s="4">
        <f t="shared" si="477"/>
        <v>10</v>
      </c>
      <c r="X4315" s="10">
        <f t="shared" si="478"/>
        <v>0</v>
      </c>
    </row>
    <row r="4316" spans="1:24">
      <c r="A4316" s="4"/>
      <c r="B4316" t="s">
        <v>123</v>
      </c>
      <c r="C4316">
        <v>23</v>
      </c>
      <c r="D4316" s="1">
        <v>-2.5</v>
      </c>
      <c r="E4316" s="1">
        <v>0</v>
      </c>
      <c r="F4316" s="1">
        <v>2</v>
      </c>
      <c r="G4316" s="1">
        <v>0.59999999999999898</v>
      </c>
      <c r="H4316" s="1">
        <v>5.75</v>
      </c>
      <c r="I4316" s="1">
        <v>0.1</v>
      </c>
      <c r="J4316" s="1">
        <v>0.13999999999999899</v>
      </c>
      <c r="K4316" s="1">
        <v>2.5</v>
      </c>
      <c r="L4316" s="1">
        <v>0.1</v>
      </c>
      <c r="M4316" s="1">
        <v>22.5</v>
      </c>
      <c r="O4316">
        <f t="shared" si="474"/>
        <v>26.04</v>
      </c>
      <c r="P4316">
        <f t="shared" si="475"/>
        <v>0</v>
      </c>
      <c r="R4316">
        <f t="shared" si="476"/>
        <v>30.869999999999994</v>
      </c>
      <c r="S4316">
        <f t="shared" si="473"/>
        <v>-18.580000000000013</v>
      </c>
      <c r="U4316" s="4">
        <f t="shared" si="479"/>
        <v>8</v>
      </c>
      <c r="V4316" s="4">
        <f t="shared" si="477"/>
        <v>10</v>
      </c>
      <c r="X4316" s="10">
        <f t="shared" si="478"/>
        <v>0</v>
      </c>
    </row>
    <row r="4317" spans="1:24">
      <c r="A4317" s="4"/>
      <c r="B4317" t="s">
        <v>124</v>
      </c>
      <c r="C4317">
        <v>23</v>
      </c>
      <c r="D4317" s="1">
        <v>-5.7</v>
      </c>
      <c r="E4317" s="1">
        <v>0</v>
      </c>
      <c r="F4317" s="1">
        <v>2</v>
      </c>
      <c r="G4317" s="1">
        <v>0.61</v>
      </c>
      <c r="H4317" s="1">
        <v>5.75</v>
      </c>
      <c r="I4317" s="1">
        <v>0.1</v>
      </c>
      <c r="J4317" s="1">
        <v>-6.9999999999999396E-2</v>
      </c>
      <c r="K4317" s="1">
        <v>2.5</v>
      </c>
      <c r="L4317" s="1">
        <v>0.1</v>
      </c>
      <c r="M4317" s="1">
        <v>20</v>
      </c>
      <c r="O4317">
        <f t="shared" si="474"/>
        <v>23.8</v>
      </c>
      <c r="P4317">
        <f t="shared" si="475"/>
        <v>0</v>
      </c>
      <c r="R4317">
        <f t="shared" si="476"/>
        <v>25.580000000000005</v>
      </c>
      <c r="S4317">
        <f t="shared" si="473"/>
        <v>-18.819999999999993</v>
      </c>
      <c r="U4317" s="4">
        <f t="shared" si="479"/>
        <v>6</v>
      </c>
      <c r="V4317" s="4">
        <f t="shared" si="477"/>
        <v>10</v>
      </c>
      <c r="X4317" s="10">
        <f t="shared" si="478"/>
        <v>0</v>
      </c>
    </row>
    <row r="4318" spans="1:24">
      <c r="A4318" s="4"/>
      <c r="B4318" t="s">
        <v>125</v>
      </c>
      <c r="C4318">
        <v>23</v>
      </c>
      <c r="D4318" s="1">
        <v>-8.6999999999999993</v>
      </c>
      <c r="E4318" s="1">
        <v>0</v>
      </c>
      <c r="F4318" s="1">
        <v>2</v>
      </c>
      <c r="G4318" s="1">
        <v>0.59999999999999898</v>
      </c>
      <c r="H4318" s="1">
        <v>6</v>
      </c>
      <c r="I4318" s="1">
        <v>0</v>
      </c>
      <c r="J4318" s="1">
        <v>0.159999999999999</v>
      </c>
      <c r="K4318" s="1">
        <v>2.5</v>
      </c>
      <c r="L4318" s="1">
        <v>0.25</v>
      </c>
      <c r="M4318" s="1">
        <v>17.2</v>
      </c>
      <c r="O4318">
        <f t="shared" si="474"/>
        <v>21.91</v>
      </c>
      <c r="P4318">
        <f t="shared" si="475"/>
        <v>0</v>
      </c>
      <c r="R4318">
        <f t="shared" si="476"/>
        <v>25.429999999999993</v>
      </c>
      <c r="S4318">
        <f t="shared" si="473"/>
        <v>-14.470000000000011</v>
      </c>
      <c r="U4318" s="4">
        <f t="shared" si="479"/>
        <v>6</v>
      </c>
      <c r="V4318" s="4">
        <f t="shared" si="477"/>
        <v>9</v>
      </c>
      <c r="X4318" s="10">
        <f t="shared" si="478"/>
        <v>0</v>
      </c>
    </row>
    <row r="4319" spans="1:24">
      <c r="A4319" s="4"/>
      <c r="B4319" t="s">
        <v>126</v>
      </c>
      <c r="C4319">
        <v>23</v>
      </c>
      <c r="D4319" s="1">
        <v>-6.4999999999999902</v>
      </c>
      <c r="E4319" s="1">
        <v>0.125</v>
      </c>
      <c r="F4319" s="1">
        <v>2</v>
      </c>
      <c r="G4319" s="1">
        <v>1.9599999999999999E-2</v>
      </c>
      <c r="H4319" s="1">
        <v>6</v>
      </c>
      <c r="I4319" s="1">
        <v>7.4999999999999997E-2</v>
      </c>
      <c r="J4319" s="1">
        <v>-0.04</v>
      </c>
      <c r="K4319" s="1">
        <v>2.5</v>
      </c>
      <c r="L4319" s="1">
        <v>7.4999999999999997E-2</v>
      </c>
      <c r="M4319" s="1">
        <v>13.5</v>
      </c>
      <c r="O4319">
        <f t="shared" si="474"/>
        <v>25.105000000000008</v>
      </c>
      <c r="P4319">
        <f t="shared" si="475"/>
        <v>0</v>
      </c>
      <c r="R4319">
        <f t="shared" si="476"/>
        <v>23.412399999999998</v>
      </c>
      <c r="S4319">
        <f t="shared" si="473"/>
        <v>-11.264599999999998</v>
      </c>
      <c r="U4319" s="4">
        <f t="shared" si="479"/>
        <v>6</v>
      </c>
      <c r="V4319" s="4">
        <f t="shared" si="477"/>
        <v>8</v>
      </c>
      <c r="X4319" s="10">
        <f t="shared" si="478"/>
        <v>0</v>
      </c>
    </row>
    <row r="4320" spans="1:24">
      <c r="A4320" s="4"/>
      <c r="B4320" t="s">
        <v>127</v>
      </c>
      <c r="C4320">
        <v>23</v>
      </c>
      <c r="D4320" s="1">
        <v>-4.7999999999999901</v>
      </c>
      <c r="E4320" s="1">
        <v>0.125</v>
      </c>
      <c r="F4320" s="1">
        <v>2</v>
      </c>
      <c r="G4320" s="1">
        <v>0.13999999999999899</v>
      </c>
      <c r="H4320" s="1">
        <v>6</v>
      </c>
      <c r="I4320" s="1">
        <v>0.125</v>
      </c>
      <c r="J4320" s="1">
        <v>0.04</v>
      </c>
      <c r="K4320" s="1">
        <v>2.5</v>
      </c>
      <c r="L4320" s="1">
        <v>0.125</v>
      </c>
      <c r="M4320" s="1">
        <v>14.4</v>
      </c>
      <c r="O4320">
        <f t="shared" si="474"/>
        <v>26.315000000000008</v>
      </c>
      <c r="P4320">
        <f t="shared" si="475"/>
        <v>0</v>
      </c>
      <c r="R4320">
        <f t="shared" si="476"/>
        <v>24.330000000000005</v>
      </c>
      <c r="S4320">
        <f t="shared" si="473"/>
        <v>-10.895</v>
      </c>
      <c r="U4320" s="4">
        <f t="shared" si="479"/>
        <v>6</v>
      </c>
      <c r="V4320" s="4">
        <f t="shared" si="477"/>
        <v>8</v>
      </c>
      <c r="X4320" s="10">
        <f t="shared" si="478"/>
        <v>0</v>
      </c>
    </row>
    <row r="4321" spans="1:24">
      <c r="A4321" s="4"/>
      <c r="B4321" t="s">
        <v>128</v>
      </c>
      <c r="C4321">
        <v>23</v>
      </c>
      <c r="D4321" s="1">
        <v>-6.6999999999999904</v>
      </c>
      <c r="E4321" s="1">
        <v>0</v>
      </c>
      <c r="F4321" s="1">
        <v>2</v>
      </c>
      <c r="G4321" s="1">
        <v>0.23</v>
      </c>
      <c r="H4321" s="1">
        <v>6</v>
      </c>
      <c r="I4321" s="1">
        <v>0.125</v>
      </c>
      <c r="J4321" s="1">
        <v>-6.0000000000000497E-2</v>
      </c>
      <c r="K4321" s="1">
        <v>2.5</v>
      </c>
      <c r="L4321" s="1">
        <v>0.125</v>
      </c>
      <c r="M4321" s="1">
        <v>10.7</v>
      </c>
      <c r="O4321">
        <f t="shared" si="474"/>
        <v>23.360000000000007</v>
      </c>
      <c r="P4321">
        <f t="shared" si="475"/>
        <v>0</v>
      </c>
      <c r="R4321">
        <f t="shared" si="476"/>
        <v>18.789999999999992</v>
      </c>
      <c r="S4321">
        <f t="shared" si="473"/>
        <v>-8.5850000000000062</v>
      </c>
      <c r="U4321" s="4">
        <f t="shared" si="479"/>
        <v>4</v>
      </c>
      <c r="V4321" s="4">
        <f t="shared" si="477"/>
        <v>8</v>
      </c>
      <c r="X4321" s="10">
        <f t="shared" si="478"/>
        <v>0</v>
      </c>
    </row>
    <row r="4322" spans="1:24">
      <c r="A4322" s="4"/>
      <c r="B4322" t="s">
        <v>129</v>
      </c>
      <c r="C4322">
        <v>23</v>
      </c>
      <c r="D4322" s="1">
        <v>-18.2</v>
      </c>
      <c r="E4322" s="1">
        <v>-0.25</v>
      </c>
      <c r="F4322" s="1">
        <v>1</v>
      </c>
      <c r="G4322" s="1">
        <v>0.42999999999999899</v>
      </c>
      <c r="H4322" s="1">
        <v>6</v>
      </c>
      <c r="I4322" s="1">
        <v>0</v>
      </c>
      <c r="J4322" s="1">
        <v>0.16999999999999901</v>
      </c>
      <c r="K4322" s="1">
        <v>2.5</v>
      </c>
      <c r="L4322" s="1">
        <v>0</v>
      </c>
      <c r="M4322" s="1">
        <v>5.7</v>
      </c>
      <c r="O4322">
        <f t="shared" si="474"/>
        <v>1.0100000000000016</v>
      </c>
      <c r="P4322">
        <f t="shared" si="475"/>
        <v>-1</v>
      </c>
      <c r="R4322">
        <f t="shared" si="476"/>
        <v>16.329999999999995</v>
      </c>
      <c r="S4322">
        <f t="shared" si="473"/>
        <v>-1.6700000000000115</v>
      </c>
      <c r="U4322" s="4">
        <f t="shared" si="479"/>
        <v>4</v>
      </c>
      <c r="V4322" s="4">
        <f t="shared" si="477"/>
        <v>6</v>
      </c>
      <c r="X4322" s="10">
        <f t="shared" si="478"/>
        <v>-7.4999999999999997E-3</v>
      </c>
    </row>
    <row r="4323" spans="1:24">
      <c r="A4323" s="4"/>
      <c r="B4323" t="s">
        <v>130</v>
      </c>
      <c r="C4323">
        <v>23</v>
      </c>
      <c r="D4323" s="1">
        <v>-32.299999999999997</v>
      </c>
      <c r="E4323" s="1">
        <v>-0.5</v>
      </c>
      <c r="F4323" s="1">
        <v>1</v>
      </c>
      <c r="G4323" s="1">
        <v>0.32</v>
      </c>
      <c r="H4323" s="1">
        <v>5.75</v>
      </c>
      <c r="I4323" s="1">
        <v>0</v>
      </c>
      <c r="J4323" s="1">
        <v>-0.21</v>
      </c>
      <c r="K4323" s="1">
        <v>2.5</v>
      </c>
      <c r="L4323" s="1">
        <v>-0.25</v>
      </c>
      <c r="M4323" s="1">
        <v>-1.1000000000000001</v>
      </c>
      <c r="O4323">
        <f t="shared" si="474"/>
        <v>-12.359999999999996</v>
      </c>
      <c r="P4323">
        <f t="shared" si="475"/>
        <v>-1</v>
      </c>
      <c r="R4323">
        <f t="shared" si="476"/>
        <v>6.25</v>
      </c>
      <c r="S4323">
        <f t="shared" si="473"/>
        <v>1.0499999999999998</v>
      </c>
      <c r="U4323" s="4">
        <f t="shared" si="479"/>
        <v>2</v>
      </c>
      <c r="V4323" s="4">
        <f t="shared" si="477"/>
        <v>5</v>
      </c>
      <c r="X4323" s="10">
        <f t="shared" si="478"/>
        <v>-6.2500000000000003E-3</v>
      </c>
    </row>
    <row r="4324" spans="1:24">
      <c r="A4324" s="4"/>
      <c r="B4324" t="s">
        <v>131</v>
      </c>
      <c r="C4324">
        <v>23</v>
      </c>
      <c r="D4324" s="1">
        <v>-7.9</v>
      </c>
      <c r="E4324" s="1">
        <v>-0.625</v>
      </c>
      <c r="F4324" s="1">
        <v>0.25</v>
      </c>
      <c r="G4324" s="1">
        <v>0.29999999999999899</v>
      </c>
      <c r="H4324" s="1">
        <v>5</v>
      </c>
      <c r="I4324" s="1">
        <v>0.125</v>
      </c>
      <c r="J4324" s="1">
        <v>-5.0000000000000697E-2</v>
      </c>
      <c r="K4324" s="1">
        <v>2.5</v>
      </c>
      <c r="L4324" s="1">
        <v>-0.625</v>
      </c>
      <c r="M4324" s="1">
        <v>-10</v>
      </c>
      <c r="O4324">
        <f t="shared" si="474"/>
        <v>-5.8550000000000013</v>
      </c>
      <c r="P4324">
        <f t="shared" si="475"/>
        <v>-1</v>
      </c>
      <c r="R4324">
        <f t="shared" si="476"/>
        <v>0.54999999999999716</v>
      </c>
      <c r="S4324">
        <f t="shared" si="473"/>
        <v>14.174999999999992</v>
      </c>
      <c r="U4324" s="4">
        <f t="shared" si="479"/>
        <v>1</v>
      </c>
      <c r="V4324" s="4">
        <f t="shared" si="477"/>
        <v>2</v>
      </c>
      <c r="X4324" s="10">
        <f t="shared" si="478"/>
        <v>-2.5000000000000001E-3</v>
      </c>
    </row>
    <row r="4325" spans="1:24">
      <c r="A4325" s="4"/>
      <c r="B4325" t="s">
        <v>132</v>
      </c>
      <c r="C4325">
        <v>23</v>
      </c>
      <c r="D4325" s="1">
        <v>2.4</v>
      </c>
      <c r="E4325" s="1">
        <v>-0.625</v>
      </c>
      <c r="F4325" s="1">
        <v>0.25</v>
      </c>
      <c r="G4325" s="1">
        <v>-0.12</v>
      </c>
      <c r="H4325" s="1">
        <v>4.25</v>
      </c>
      <c r="I4325" s="1">
        <v>0.125</v>
      </c>
      <c r="J4325" s="1">
        <v>-0.5</v>
      </c>
      <c r="K4325" s="1">
        <v>2.5</v>
      </c>
      <c r="L4325" s="1">
        <v>-0.625</v>
      </c>
      <c r="M4325" s="1">
        <v>-13.2</v>
      </c>
      <c r="O4325">
        <f t="shared" si="474"/>
        <v>0.60499999999999976</v>
      </c>
      <c r="P4325">
        <f t="shared" si="475"/>
        <v>-1</v>
      </c>
      <c r="R4325">
        <f t="shared" si="476"/>
        <v>-6.7299999999999995</v>
      </c>
      <c r="S4325">
        <f t="shared" si="473"/>
        <v>11.195</v>
      </c>
      <c r="U4325" s="4">
        <f t="shared" si="479"/>
        <v>0</v>
      </c>
      <c r="V4325" s="4">
        <f t="shared" si="477"/>
        <v>2</v>
      </c>
      <c r="X4325" s="10">
        <f t="shared" si="478"/>
        <v>-2.5000000000000001E-3</v>
      </c>
    </row>
    <row r="4326" spans="1:24">
      <c r="A4326" s="4"/>
      <c r="B4326" t="s">
        <v>133</v>
      </c>
      <c r="C4326">
        <v>23</v>
      </c>
      <c r="D4326" s="1">
        <v>0.19999999999999901</v>
      </c>
      <c r="E4326" s="1">
        <v>-0.25</v>
      </c>
      <c r="F4326" s="1">
        <v>0.25</v>
      </c>
      <c r="G4326" s="1">
        <v>-5.96E-2</v>
      </c>
      <c r="H4326" s="1">
        <v>4</v>
      </c>
      <c r="I4326" s="1">
        <v>0</v>
      </c>
      <c r="J4326" s="1">
        <v>-0.42</v>
      </c>
      <c r="K4326" s="1">
        <v>2.5</v>
      </c>
      <c r="L4326" s="1">
        <v>-0.25</v>
      </c>
      <c r="M4326" s="1">
        <v>-17.7</v>
      </c>
      <c r="O4326">
        <f t="shared" si="474"/>
        <v>3.6399999999999992</v>
      </c>
      <c r="P4326">
        <f t="shared" si="475"/>
        <v>-1</v>
      </c>
      <c r="R4326">
        <f t="shared" si="476"/>
        <v>-12.552399999999999</v>
      </c>
      <c r="S4326">
        <f t="shared" si="473"/>
        <v>13.549599999999998</v>
      </c>
      <c r="U4326" s="4">
        <f t="shared" si="479"/>
        <v>0</v>
      </c>
      <c r="V4326" s="4">
        <f t="shared" si="477"/>
        <v>2</v>
      </c>
      <c r="X4326" s="10">
        <f t="shared" si="478"/>
        <v>-2.5000000000000001E-3</v>
      </c>
    </row>
    <row r="4327" spans="1:24">
      <c r="A4327" s="4"/>
      <c r="B4327" t="s">
        <v>134</v>
      </c>
      <c r="C4327">
        <v>23</v>
      </c>
      <c r="D4327" s="1">
        <v>3.8999999999999901</v>
      </c>
      <c r="E4327" s="1">
        <v>-0.25</v>
      </c>
      <c r="F4327" s="1">
        <v>0.25</v>
      </c>
      <c r="G4327" s="1">
        <v>-0.23</v>
      </c>
      <c r="H4327" s="1">
        <v>3.75</v>
      </c>
      <c r="I4327" s="1">
        <v>0.125</v>
      </c>
      <c r="J4327" s="1">
        <v>-0.35</v>
      </c>
      <c r="K4327" s="1">
        <v>2.5</v>
      </c>
      <c r="L4327" s="1">
        <v>-0.125</v>
      </c>
      <c r="M4327" s="1">
        <v>-15.6</v>
      </c>
      <c r="O4327">
        <f t="shared" si="474"/>
        <v>6.0299999999999931</v>
      </c>
      <c r="P4327">
        <f t="shared" si="475"/>
        <v>-1</v>
      </c>
      <c r="R4327">
        <f t="shared" si="476"/>
        <v>-9.52</v>
      </c>
      <c r="S4327">
        <f t="shared" si="473"/>
        <v>13.155000000000001</v>
      </c>
      <c r="U4327" s="4">
        <f t="shared" si="479"/>
        <v>0</v>
      </c>
      <c r="V4327" s="4">
        <f t="shared" si="477"/>
        <v>2</v>
      </c>
      <c r="X4327" s="10">
        <f t="shared" si="478"/>
        <v>-2.5000000000000001E-3</v>
      </c>
    </row>
    <row r="4328" spans="1:24">
      <c r="A4328" s="4"/>
      <c r="B4328" t="s">
        <v>135</v>
      </c>
      <c r="C4328">
        <v>23</v>
      </c>
      <c r="D4328" s="1">
        <v>12.7</v>
      </c>
      <c r="E4328" s="1">
        <v>-0.375</v>
      </c>
      <c r="F4328" s="1">
        <v>0.25</v>
      </c>
      <c r="G4328" s="1">
        <v>-0.21</v>
      </c>
      <c r="H4328" s="1">
        <v>3.75</v>
      </c>
      <c r="I4328" s="1">
        <v>0</v>
      </c>
      <c r="J4328" s="1">
        <v>-0.04</v>
      </c>
      <c r="K4328" s="1">
        <v>2.5</v>
      </c>
      <c r="L4328" s="1">
        <v>0</v>
      </c>
      <c r="M4328" s="1">
        <v>-8.1999999999999904</v>
      </c>
      <c r="O4328">
        <f t="shared" si="474"/>
        <v>10.514999999999999</v>
      </c>
      <c r="P4328">
        <f t="shared" si="475"/>
        <v>-1</v>
      </c>
      <c r="R4328">
        <f t="shared" si="476"/>
        <v>1.2900000000000098</v>
      </c>
      <c r="S4328">
        <f t="shared" si="473"/>
        <v>7.8899999999999899</v>
      </c>
      <c r="U4328" s="4">
        <f t="shared" si="479"/>
        <v>1</v>
      </c>
      <c r="V4328" s="4">
        <f t="shared" si="477"/>
        <v>3</v>
      </c>
      <c r="X4328" s="10">
        <f t="shared" si="478"/>
        <v>-3.7499999999999999E-3</v>
      </c>
    </row>
    <row r="4329" spans="1:24">
      <c r="A4329" s="4"/>
      <c r="B4329" t="s">
        <v>136</v>
      </c>
      <c r="C4329">
        <v>23</v>
      </c>
      <c r="D4329" s="1">
        <v>14.4</v>
      </c>
      <c r="E4329" s="1">
        <v>-0.25</v>
      </c>
      <c r="F4329" s="1">
        <v>0.25</v>
      </c>
      <c r="G4329" s="1">
        <v>0.1</v>
      </c>
      <c r="H4329" s="1">
        <v>3.75</v>
      </c>
      <c r="I4329" s="1">
        <v>0</v>
      </c>
      <c r="J4329" s="1">
        <v>0.06</v>
      </c>
      <c r="K4329" s="1">
        <v>2.5</v>
      </c>
      <c r="L4329" s="1">
        <v>0</v>
      </c>
      <c r="M4329" s="1">
        <v>-5.3</v>
      </c>
      <c r="O4329">
        <f t="shared" si="474"/>
        <v>13.33</v>
      </c>
      <c r="P4329">
        <f t="shared" si="475"/>
        <v>-1</v>
      </c>
      <c r="R4329">
        <f t="shared" si="476"/>
        <v>3.63</v>
      </c>
      <c r="S4329">
        <f t="shared" si="473"/>
        <v>5.9799999999999995</v>
      </c>
      <c r="U4329" s="4">
        <f t="shared" si="479"/>
        <v>1</v>
      </c>
      <c r="V4329" s="4">
        <f t="shared" si="477"/>
        <v>4</v>
      </c>
      <c r="X4329" s="10">
        <f t="shared" si="478"/>
        <v>-5.0000000000000001E-3</v>
      </c>
    </row>
    <row r="4330" spans="1:24">
      <c r="A4330" s="4"/>
      <c r="B4330" t="s">
        <v>137</v>
      </c>
      <c r="C4330">
        <v>23</v>
      </c>
      <c r="D4330" s="1">
        <v>13.2</v>
      </c>
      <c r="E4330" s="1">
        <v>-0.125</v>
      </c>
      <c r="F4330" s="1">
        <v>0.25</v>
      </c>
      <c r="G4330" s="1">
        <v>0.08</v>
      </c>
      <c r="H4330" s="1">
        <v>3.5</v>
      </c>
      <c r="I4330" s="1">
        <v>0.125</v>
      </c>
      <c r="J4330" s="1">
        <v>-0.08</v>
      </c>
      <c r="K4330" s="1">
        <v>2.5</v>
      </c>
      <c r="L4330" s="1">
        <v>-0.125</v>
      </c>
      <c r="M4330" s="1">
        <v>-4.5999999999999899</v>
      </c>
      <c r="O4330">
        <f t="shared" si="474"/>
        <v>13.914999999999999</v>
      </c>
      <c r="P4330">
        <f t="shared" si="475"/>
        <v>-1</v>
      </c>
      <c r="R4330">
        <f t="shared" si="476"/>
        <v>2.8800000000000106</v>
      </c>
      <c r="S4330">
        <f t="shared" si="473"/>
        <v>5.1049999999999898</v>
      </c>
      <c r="U4330" s="4">
        <f t="shared" si="479"/>
        <v>1</v>
      </c>
      <c r="V4330" s="4">
        <f t="shared" si="477"/>
        <v>4</v>
      </c>
      <c r="X4330" s="10">
        <f t="shared" si="478"/>
        <v>-5.0000000000000001E-3</v>
      </c>
    </row>
    <row r="4331" spans="1:24">
      <c r="A4331" s="4"/>
      <c r="B4331" t="s">
        <v>138</v>
      </c>
      <c r="C4331">
        <v>23</v>
      </c>
      <c r="D4331" s="1">
        <v>2.5</v>
      </c>
      <c r="E4331" s="1">
        <v>0</v>
      </c>
      <c r="F4331" s="1">
        <v>0.25</v>
      </c>
      <c r="G4331" s="1">
        <v>-8.9899999999999994E-2</v>
      </c>
      <c r="H4331" s="1">
        <v>3.5</v>
      </c>
      <c r="I4331" s="1">
        <v>0</v>
      </c>
      <c r="J4331" s="1">
        <v>-0.27</v>
      </c>
      <c r="K4331" s="1">
        <v>2.5</v>
      </c>
      <c r="L4331" s="1">
        <v>0</v>
      </c>
      <c r="M4331" s="1">
        <v>-4.2</v>
      </c>
      <c r="O4331">
        <f t="shared" si="474"/>
        <v>8</v>
      </c>
      <c r="P4331">
        <f t="shared" si="475"/>
        <v>-1</v>
      </c>
      <c r="R4331">
        <f t="shared" si="476"/>
        <v>1.3293999999999988</v>
      </c>
      <c r="S4331">
        <f t="shared" si="473"/>
        <v>0.52990000000000004</v>
      </c>
      <c r="U4331" s="4">
        <f t="shared" si="479"/>
        <v>1</v>
      </c>
      <c r="V4331" s="4">
        <f t="shared" si="477"/>
        <v>5</v>
      </c>
      <c r="X4331" s="10">
        <f t="shared" si="478"/>
        <v>-6.2500000000000003E-3</v>
      </c>
    </row>
    <row r="4332" spans="1:24">
      <c r="A4332" s="4"/>
      <c r="B4332" t="s">
        <v>139</v>
      </c>
      <c r="C4332">
        <v>23</v>
      </c>
      <c r="D4332" s="1">
        <v>9.4</v>
      </c>
      <c r="E4332" s="1">
        <v>0</v>
      </c>
      <c r="F4332" s="1">
        <v>0.25</v>
      </c>
      <c r="G4332" s="1">
        <v>-0.109999999999999</v>
      </c>
      <c r="H4332" s="1">
        <v>3.5</v>
      </c>
      <c r="I4332" s="1">
        <v>0</v>
      </c>
      <c r="J4332" s="1">
        <v>-0.3</v>
      </c>
      <c r="K4332" s="1">
        <v>2.5</v>
      </c>
      <c r="L4332" s="1">
        <v>0</v>
      </c>
      <c r="M4332" s="1">
        <v>-0.5</v>
      </c>
      <c r="O4332">
        <f t="shared" si="474"/>
        <v>12.83</v>
      </c>
      <c r="P4332">
        <f t="shared" si="475"/>
        <v>-1</v>
      </c>
      <c r="R4332">
        <f t="shared" si="476"/>
        <v>4.7599999999999945</v>
      </c>
      <c r="S4332">
        <f t="shared" si="473"/>
        <v>-3.5400000000000009</v>
      </c>
      <c r="U4332" s="4">
        <f t="shared" si="479"/>
        <v>1</v>
      </c>
      <c r="V4332" s="4">
        <f t="shared" si="477"/>
        <v>7</v>
      </c>
      <c r="X4332" s="10">
        <f t="shared" si="478"/>
        <v>-8.7500000000000008E-3</v>
      </c>
    </row>
    <row r="4333" spans="1:24">
      <c r="A4333" s="4"/>
      <c r="B4333" t="s">
        <v>140</v>
      </c>
      <c r="C4333">
        <v>23</v>
      </c>
      <c r="D4333" s="1">
        <v>9.2999999999999901</v>
      </c>
      <c r="E4333" s="1">
        <v>0</v>
      </c>
      <c r="F4333" s="1">
        <v>0.25</v>
      </c>
      <c r="G4333" s="1">
        <v>-4.9799999999999997E-2</v>
      </c>
      <c r="H4333" s="1">
        <v>3.5</v>
      </c>
      <c r="I4333" s="1">
        <v>0</v>
      </c>
      <c r="J4333" s="1">
        <v>0.06</v>
      </c>
      <c r="K4333" s="1">
        <v>2.5</v>
      </c>
      <c r="L4333" s="1">
        <v>0</v>
      </c>
      <c r="M4333" s="1">
        <v>2.1</v>
      </c>
      <c r="O4333">
        <f t="shared" si="474"/>
        <v>12.759999999999993</v>
      </c>
      <c r="P4333">
        <f t="shared" si="475"/>
        <v>-1</v>
      </c>
      <c r="R4333">
        <f t="shared" si="476"/>
        <v>11.678800000000001</v>
      </c>
      <c r="S4333">
        <f t="shared" si="473"/>
        <v>-1.5202000000000004</v>
      </c>
      <c r="U4333" s="4">
        <f t="shared" si="479"/>
        <v>3</v>
      </c>
      <c r="V4333" s="4">
        <f t="shared" si="477"/>
        <v>6</v>
      </c>
      <c r="X4333" s="10">
        <f t="shared" si="478"/>
        <v>-7.4999999999999997E-3</v>
      </c>
    </row>
    <row r="4334" spans="1:24">
      <c r="A4334" s="4"/>
      <c r="B4334" t="s">
        <v>141</v>
      </c>
      <c r="C4334">
        <v>23</v>
      </c>
      <c r="D4334" s="1">
        <v>4.5999999999999899</v>
      </c>
      <c r="E4334" s="1">
        <v>0</v>
      </c>
      <c r="F4334" s="1">
        <v>0.25</v>
      </c>
      <c r="G4334" s="1">
        <v>-8.9899999999999994E-2</v>
      </c>
      <c r="H4334" s="1">
        <v>3.5</v>
      </c>
      <c r="I4334" s="1">
        <v>0</v>
      </c>
      <c r="J4334" s="1">
        <v>-7.0000000000000201E-2</v>
      </c>
      <c r="K4334" s="1">
        <v>2.5</v>
      </c>
      <c r="L4334" s="1">
        <v>0</v>
      </c>
      <c r="M4334" s="1">
        <v>0.8</v>
      </c>
      <c r="O4334">
        <f t="shared" si="474"/>
        <v>9.4699999999999918</v>
      </c>
      <c r="P4334">
        <f t="shared" si="475"/>
        <v>-1</v>
      </c>
      <c r="R4334">
        <f t="shared" si="476"/>
        <v>8.9293999999999976</v>
      </c>
      <c r="S4334">
        <f t="shared" si="473"/>
        <v>-1.8701000000000028</v>
      </c>
      <c r="U4334" s="4">
        <f t="shared" si="479"/>
        <v>2</v>
      </c>
      <c r="V4334" s="4">
        <f t="shared" si="477"/>
        <v>6</v>
      </c>
      <c r="X4334" s="10">
        <f t="shared" si="478"/>
        <v>-7.4999999999999997E-3</v>
      </c>
    </row>
    <row r="4335" spans="1:24">
      <c r="A4335" s="4"/>
      <c r="B4335" t="s">
        <v>142</v>
      </c>
      <c r="C4335">
        <v>23</v>
      </c>
      <c r="D4335" s="1">
        <v>-2.2000000000000002</v>
      </c>
      <c r="E4335" s="1">
        <v>0</v>
      </c>
      <c r="F4335" s="1">
        <v>0.25</v>
      </c>
      <c r="G4335" s="1">
        <v>-0.08</v>
      </c>
      <c r="H4335" s="1">
        <v>3.5</v>
      </c>
      <c r="I4335" s="1">
        <v>0</v>
      </c>
      <c r="J4335" s="1">
        <v>-4.9999999999999802E-2</v>
      </c>
      <c r="K4335" s="1">
        <v>2.5</v>
      </c>
      <c r="L4335" s="1">
        <v>0</v>
      </c>
      <c r="M4335" s="1">
        <v>1.1000000000000001</v>
      </c>
      <c r="O4335">
        <f t="shared" si="474"/>
        <v>4.71</v>
      </c>
      <c r="P4335">
        <f t="shared" si="475"/>
        <v>-1</v>
      </c>
      <c r="R4335">
        <f t="shared" si="476"/>
        <v>9.4300000000000015</v>
      </c>
      <c r="S4335">
        <f t="shared" si="473"/>
        <v>-1.9199999999999977</v>
      </c>
      <c r="U4335" s="4">
        <f t="shared" si="479"/>
        <v>2</v>
      </c>
      <c r="V4335" s="4">
        <f t="shared" si="477"/>
        <v>6</v>
      </c>
      <c r="X4335" s="10">
        <f t="shared" si="478"/>
        <v>-7.4999999999999997E-3</v>
      </c>
    </row>
    <row r="4336" spans="1:24">
      <c r="A4336" s="4"/>
      <c r="B4336" t="s">
        <v>143</v>
      </c>
      <c r="C4336">
        <v>23</v>
      </c>
      <c r="D4336" s="1">
        <v>-5.6</v>
      </c>
      <c r="E4336" s="1">
        <v>0</v>
      </c>
      <c r="F4336" s="1">
        <v>0.25</v>
      </c>
      <c r="G4336" s="1">
        <v>0.12999999999999901</v>
      </c>
      <c r="H4336" s="1">
        <v>3.5</v>
      </c>
      <c r="I4336" s="1">
        <v>0</v>
      </c>
      <c r="J4336" s="1">
        <v>0.02</v>
      </c>
      <c r="K4336" s="1">
        <v>2.5</v>
      </c>
      <c r="L4336" s="1">
        <v>0</v>
      </c>
      <c r="M4336" s="1">
        <v>-1.9</v>
      </c>
      <c r="O4336">
        <f t="shared" si="474"/>
        <v>2.3300000000000005</v>
      </c>
      <c r="P4336">
        <f t="shared" si="475"/>
        <v>-1</v>
      </c>
      <c r="R4336">
        <f t="shared" si="476"/>
        <v>6.0800000000000054</v>
      </c>
      <c r="S4336">
        <f t="shared" si="473"/>
        <v>1.7800000000000007</v>
      </c>
      <c r="U4336" s="4">
        <f t="shared" si="479"/>
        <v>2</v>
      </c>
      <c r="V4336" s="4">
        <f t="shared" si="477"/>
        <v>5</v>
      </c>
      <c r="X4336" s="10">
        <f t="shared" si="478"/>
        <v>-6.2500000000000003E-3</v>
      </c>
    </row>
    <row r="4337" spans="1:24">
      <c r="A4337" s="4"/>
      <c r="B4337" t="s">
        <v>144</v>
      </c>
      <c r="C4337">
        <v>23</v>
      </c>
      <c r="D4337" s="1">
        <v>6</v>
      </c>
      <c r="E4337" s="1">
        <v>0</v>
      </c>
      <c r="F4337" s="1">
        <v>0.25</v>
      </c>
      <c r="G4337" s="1">
        <v>5.0000000000000197E-2</v>
      </c>
      <c r="H4337" s="1">
        <v>3.5</v>
      </c>
      <c r="I4337" s="1">
        <v>0</v>
      </c>
      <c r="J4337" s="1">
        <v>-0.12</v>
      </c>
      <c r="K4337" s="1">
        <v>2.5</v>
      </c>
      <c r="L4337" s="1">
        <v>0</v>
      </c>
      <c r="M4337" s="1">
        <v>0</v>
      </c>
      <c r="O4337">
        <f t="shared" si="474"/>
        <v>10.45</v>
      </c>
      <c r="P4337">
        <f t="shared" si="475"/>
        <v>-1</v>
      </c>
      <c r="R4337">
        <f t="shared" si="476"/>
        <v>6.6399999999999988</v>
      </c>
      <c r="S4337">
        <f t="shared" si="473"/>
        <v>-1.8600000000000003</v>
      </c>
      <c r="U4337" s="4">
        <f t="shared" si="479"/>
        <v>2</v>
      </c>
      <c r="V4337" s="4">
        <f t="shared" si="477"/>
        <v>6</v>
      </c>
      <c r="X4337" s="10">
        <f t="shared" si="478"/>
        <v>-7.4999999999999997E-3</v>
      </c>
    </row>
    <row r="4338" spans="1:24">
      <c r="A4338" s="4"/>
      <c r="B4338" t="s">
        <v>145</v>
      </c>
      <c r="C4338">
        <v>23</v>
      </c>
      <c r="D4338" s="1">
        <v>15.6</v>
      </c>
      <c r="E4338" s="1">
        <v>0</v>
      </c>
      <c r="F4338" s="1">
        <v>0.25</v>
      </c>
      <c r="G4338" s="1">
        <v>0.02</v>
      </c>
      <c r="H4338" s="1">
        <v>3.5</v>
      </c>
      <c r="I4338" s="1">
        <v>0</v>
      </c>
      <c r="J4338" s="1">
        <v>8.9999999999999802E-2</v>
      </c>
      <c r="K4338" s="1">
        <v>2.5</v>
      </c>
      <c r="L4338" s="1">
        <v>0</v>
      </c>
      <c r="M4338" s="1">
        <v>3.1</v>
      </c>
      <c r="O4338">
        <f t="shared" si="474"/>
        <v>17.170000000000002</v>
      </c>
      <c r="P4338">
        <f t="shared" si="475"/>
        <v>-1</v>
      </c>
      <c r="R4338">
        <f t="shared" si="476"/>
        <v>12.649999999999997</v>
      </c>
      <c r="S4338">
        <f t="shared" si="473"/>
        <v>-2.2000000000000024</v>
      </c>
      <c r="U4338" s="4">
        <f t="shared" si="479"/>
        <v>3</v>
      </c>
      <c r="V4338" s="4">
        <f t="shared" si="477"/>
        <v>6</v>
      </c>
      <c r="X4338" s="10">
        <f t="shared" si="478"/>
        <v>-7.4999999999999997E-3</v>
      </c>
    </row>
    <row r="4339" spans="1:24">
      <c r="A4339" s="4"/>
      <c r="B4339" t="s">
        <v>146</v>
      </c>
      <c r="C4339">
        <v>23</v>
      </c>
      <c r="D4339" s="1">
        <v>24.5</v>
      </c>
      <c r="E4339" s="1">
        <v>0</v>
      </c>
      <c r="F4339" s="1">
        <v>0.25</v>
      </c>
      <c r="G4339" s="1">
        <v>-0.02</v>
      </c>
      <c r="H4339" s="1">
        <v>3.5</v>
      </c>
      <c r="I4339" s="1">
        <v>0</v>
      </c>
      <c r="J4339" s="1">
        <v>-0.04</v>
      </c>
      <c r="K4339" s="1">
        <v>2.5</v>
      </c>
      <c r="L4339" s="1">
        <v>0</v>
      </c>
      <c r="M4339" s="1">
        <v>7.4</v>
      </c>
      <c r="O4339">
        <f t="shared" si="474"/>
        <v>23.4</v>
      </c>
      <c r="P4339">
        <f t="shared" si="475"/>
        <v>0</v>
      </c>
      <c r="R4339">
        <f t="shared" si="476"/>
        <v>15.5</v>
      </c>
      <c r="S4339">
        <f t="shared" si="473"/>
        <v>-8.15</v>
      </c>
      <c r="U4339" s="4">
        <f t="shared" si="479"/>
        <v>4</v>
      </c>
      <c r="V4339" s="4">
        <f t="shared" si="477"/>
        <v>8</v>
      </c>
      <c r="X4339" s="10">
        <f t="shared" si="478"/>
        <v>0</v>
      </c>
    </row>
    <row r="4340" spans="1:24">
      <c r="A4340" s="4"/>
      <c r="B4340" t="s">
        <v>147</v>
      </c>
      <c r="C4340">
        <v>23</v>
      </c>
      <c r="D4340" s="1">
        <v>23.9</v>
      </c>
      <c r="E4340" s="1">
        <v>0</v>
      </c>
      <c r="F4340" s="1">
        <v>0.25</v>
      </c>
      <c r="G4340" s="1">
        <v>0.02</v>
      </c>
      <c r="H4340" s="1">
        <v>3.5</v>
      </c>
      <c r="I4340" s="1">
        <v>0</v>
      </c>
      <c r="J4340" s="1">
        <v>-0.06</v>
      </c>
      <c r="K4340" s="1">
        <v>2.5</v>
      </c>
      <c r="L4340" s="1">
        <v>0</v>
      </c>
      <c r="M4340" s="1">
        <v>9.9</v>
      </c>
      <c r="O4340">
        <f t="shared" si="474"/>
        <v>22.979999999999997</v>
      </c>
      <c r="P4340">
        <f t="shared" si="475"/>
        <v>0</v>
      </c>
      <c r="R4340">
        <f t="shared" si="476"/>
        <v>17.5</v>
      </c>
      <c r="S4340">
        <f t="shared" si="473"/>
        <v>-10.95</v>
      </c>
      <c r="U4340" s="4">
        <f t="shared" si="479"/>
        <v>4</v>
      </c>
      <c r="V4340" s="4">
        <f t="shared" si="477"/>
        <v>8</v>
      </c>
      <c r="X4340" s="10">
        <f t="shared" si="478"/>
        <v>0</v>
      </c>
    </row>
    <row r="4341" spans="1:24">
      <c r="A4341" s="4"/>
      <c r="B4341" t="s">
        <v>148</v>
      </c>
      <c r="C4341">
        <v>23</v>
      </c>
      <c r="D4341" s="1">
        <v>17.3</v>
      </c>
      <c r="E4341" s="1">
        <v>0</v>
      </c>
      <c r="F4341" s="1">
        <v>0.25</v>
      </c>
      <c r="G4341" s="1">
        <v>0.02</v>
      </c>
      <c r="H4341" s="1">
        <v>3.5</v>
      </c>
      <c r="I4341" s="1">
        <v>0</v>
      </c>
      <c r="J4341" s="1">
        <v>9.9999999999997799E-3</v>
      </c>
      <c r="K4341" s="1">
        <v>2.5</v>
      </c>
      <c r="L4341" s="1">
        <v>0</v>
      </c>
      <c r="M4341" s="1">
        <v>7.2</v>
      </c>
      <c r="O4341">
        <f t="shared" si="474"/>
        <v>18.36</v>
      </c>
      <c r="P4341">
        <f t="shared" si="475"/>
        <v>-1</v>
      </c>
      <c r="R4341">
        <f t="shared" si="476"/>
        <v>15.709999999999997</v>
      </c>
      <c r="S4341">
        <f t="shared" si="473"/>
        <v>-7.3400000000000034</v>
      </c>
      <c r="U4341" s="4">
        <f t="shared" si="479"/>
        <v>4</v>
      </c>
      <c r="V4341" s="4">
        <f t="shared" si="477"/>
        <v>8</v>
      </c>
      <c r="X4341" s="10">
        <f t="shared" si="478"/>
        <v>-0.01</v>
      </c>
    </row>
    <row r="4342" spans="1:24">
      <c r="A4342" s="4"/>
      <c r="B4342" t="s">
        <v>149</v>
      </c>
      <c r="C4342">
        <v>23</v>
      </c>
      <c r="D4342" s="1">
        <v>13</v>
      </c>
      <c r="E4342" s="1">
        <v>0</v>
      </c>
      <c r="F4342" s="1">
        <v>0.25</v>
      </c>
      <c r="G4342" s="1">
        <v>3.00000000000002E-2</v>
      </c>
      <c r="H4342" s="1">
        <v>3.5</v>
      </c>
      <c r="I4342" s="1">
        <v>0</v>
      </c>
      <c r="J4342" s="1">
        <v>7.9999999999999599E-2</v>
      </c>
      <c r="K4342" s="1">
        <v>2.5</v>
      </c>
      <c r="L4342" s="1">
        <v>0</v>
      </c>
      <c r="M4342" s="1">
        <v>6.2</v>
      </c>
      <c r="O4342">
        <f t="shared" si="474"/>
        <v>15.35</v>
      </c>
      <c r="P4342">
        <f t="shared" si="475"/>
        <v>-1</v>
      </c>
      <c r="R4342">
        <f t="shared" si="476"/>
        <v>15.559999999999995</v>
      </c>
      <c r="S4342">
        <f t="shared" si="473"/>
        <v>-5.4400000000000057</v>
      </c>
      <c r="U4342" s="4">
        <f t="shared" si="479"/>
        <v>4</v>
      </c>
      <c r="V4342" s="4">
        <f t="shared" si="477"/>
        <v>7</v>
      </c>
      <c r="X4342" s="10">
        <f t="shared" si="478"/>
        <v>-8.7500000000000008E-3</v>
      </c>
    </row>
    <row r="4343" spans="1:24">
      <c r="A4343" s="4"/>
      <c r="B4343" t="s">
        <v>150</v>
      </c>
      <c r="C4343">
        <v>23</v>
      </c>
      <c r="D4343" s="1">
        <v>15.3</v>
      </c>
      <c r="E4343" s="1">
        <v>0</v>
      </c>
      <c r="F4343" s="1">
        <v>0.25</v>
      </c>
      <c r="G4343" s="1">
        <v>3.00000000000002E-2</v>
      </c>
      <c r="H4343" s="1">
        <v>3.5</v>
      </c>
      <c r="I4343" s="1">
        <v>0.2</v>
      </c>
      <c r="J4343" s="1">
        <v>-0.02</v>
      </c>
      <c r="K4343" s="1">
        <v>2.5</v>
      </c>
      <c r="L4343" s="1">
        <v>0.2</v>
      </c>
      <c r="M4343" s="1">
        <v>8.1</v>
      </c>
      <c r="O4343">
        <f t="shared" si="474"/>
        <v>17.04</v>
      </c>
      <c r="P4343">
        <f t="shared" si="475"/>
        <v>-1</v>
      </c>
      <c r="R4343">
        <f t="shared" si="476"/>
        <v>14.959999999999997</v>
      </c>
      <c r="S4343">
        <f t="shared" si="473"/>
        <v>-7.2399999999999993</v>
      </c>
      <c r="U4343" s="4">
        <f t="shared" si="479"/>
        <v>3</v>
      </c>
      <c r="V4343" s="4">
        <f t="shared" si="477"/>
        <v>8</v>
      </c>
      <c r="X4343" s="10">
        <f t="shared" si="478"/>
        <v>-0.01</v>
      </c>
    </row>
    <row r="4344" spans="1:24">
      <c r="A4344" s="4"/>
      <c r="B4344" t="s">
        <v>151</v>
      </c>
      <c r="C4344">
        <v>23</v>
      </c>
      <c r="D4344" s="1">
        <v>10.4</v>
      </c>
      <c r="E4344" s="1">
        <v>0</v>
      </c>
      <c r="F4344" s="1">
        <v>0.25</v>
      </c>
      <c r="G4344" s="1">
        <v>0</v>
      </c>
      <c r="H4344" s="1">
        <v>3.5</v>
      </c>
      <c r="I4344" s="1">
        <v>0.25</v>
      </c>
      <c r="J4344" s="1">
        <v>0</v>
      </c>
      <c r="K4344" s="1">
        <v>2.5</v>
      </c>
      <c r="L4344" s="1">
        <v>0.25</v>
      </c>
      <c r="M4344" s="1">
        <v>7.8</v>
      </c>
      <c r="O4344">
        <f t="shared" si="474"/>
        <v>13.629999999999999</v>
      </c>
      <c r="P4344">
        <f t="shared" si="475"/>
        <v>-1</v>
      </c>
      <c r="R4344">
        <f t="shared" si="476"/>
        <v>14.8</v>
      </c>
      <c r="S4344">
        <f t="shared" si="473"/>
        <v>-6.3</v>
      </c>
      <c r="U4344" s="4">
        <f t="shared" si="479"/>
        <v>3</v>
      </c>
      <c r="V4344" s="4">
        <f t="shared" si="477"/>
        <v>7</v>
      </c>
      <c r="X4344" s="10">
        <f t="shared" si="478"/>
        <v>-8.7500000000000008E-3</v>
      </c>
    </row>
    <row r="4345" spans="1:24">
      <c r="A4345" s="4"/>
      <c r="B4345" t="s">
        <v>152</v>
      </c>
      <c r="C4345">
        <v>23</v>
      </c>
      <c r="D4345" s="1">
        <v>2.4</v>
      </c>
      <c r="E4345" s="1">
        <v>0</v>
      </c>
      <c r="F4345" s="1">
        <v>0.25</v>
      </c>
      <c r="G4345" s="1">
        <v>0.02</v>
      </c>
      <c r="H4345" s="1">
        <v>3.5</v>
      </c>
      <c r="I4345" s="1">
        <v>0.25</v>
      </c>
      <c r="J4345" s="1">
        <v>-0.04</v>
      </c>
      <c r="K4345" s="1">
        <v>2.5</v>
      </c>
      <c r="L4345" s="1">
        <v>0.25</v>
      </c>
      <c r="M4345" s="1">
        <v>4</v>
      </c>
      <c r="O4345">
        <f t="shared" si="474"/>
        <v>8.0299999999999994</v>
      </c>
      <c r="P4345">
        <f t="shared" si="475"/>
        <v>-1</v>
      </c>
      <c r="R4345">
        <f t="shared" si="476"/>
        <v>10.36</v>
      </c>
      <c r="S4345">
        <f t="shared" si="473"/>
        <v>-3.0399999999999991</v>
      </c>
      <c r="U4345" s="4">
        <f t="shared" si="479"/>
        <v>3</v>
      </c>
      <c r="V4345" s="4">
        <f t="shared" si="477"/>
        <v>7</v>
      </c>
      <c r="X4345" s="10">
        <f t="shared" si="478"/>
        <v>-8.7500000000000008E-3</v>
      </c>
    </row>
    <row r="4346" spans="1:24">
      <c r="A4346" s="4"/>
      <c r="B4346" t="s">
        <v>153</v>
      </c>
      <c r="C4346">
        <v>23</v>
      </c>
      <c r="D4346" s="1">
        <v>-5.0999999999999996</v>
      </c>
      <c r="E4346" s="1">
        <v>0</v>
      </c>
      <c r="F4346" s="1">
        <v>0.25</v>
      </c>
      <c r="G4346" s="1">
        <v>0</v>
      </c>
      <c r="H4346" s="1">
        <v>3.5</v>
      </c>
      <c r="I4346" s="1">
        <v>0.2</v>
      </c>
      <c r="J4346" s="1">
        <v>-0.02</v>
      </c>
      <c r="K4346" s="1">
        <v>2.5</v>
      </c>
      <c r="L4346" s="1">
        <v>0.2</v>
      </c>
      <c r="M4346" s="1">
        <v>2.7</v>
      </c>
      <c r="O4346">
        <f t="shared" si="474"/>
        <v>2.7600000000000007</v>
      </c>
      <c r="P4346">
        <f t="shared" si="475"/>
        <v>-1</v>
      </c>
      <c r="R4346">
        <f t="shared" si="476"/>
        <v>9.7399999999999984</v>
      </c>
      <c r="S4346">
        <f t="shared" si="473"/>
        <v>-1.8099999999999998</v>
      </c>
      <c r="U4346" s="4">
        <f t="shared" si="479"/>
        <v>2</v>
      </c>
      <c r="V4346" s="4">
        <f t="shared" si="477"/>
        <v>6</v>
      </c>
      <c r="X4346" s="10">
        <f t="shared" si="478"/>
        <v>-7.4999999999999997E-3</v>
      </c>
    </row>
    <row r="4347" spans="1:24">
      <c r="A4347" s="4"/>
      <c r="B4347" t="s">
        <v>154</v>
      </c>
      <c r="C4347">
        <v>23</v>
      </c>
      <c r="D4347" s="1">
        <v>-5.2</v>
      </c>
      <c r="E4347" s="1">
        <v>0</v>
      </c>
      <c r="F4347" s="1">
        <v>0.25</v>
      </c>
      <c r="G4347" s="1">
        <v>0.08</v>
      </c>
      <c r="H4347" s="1">
        <v>3.5</v>
      </c>
      <c r="I4347" s="1">
        <v>0.11111111111111099</v>
      </c>
      <c r="J4347" s="1">
        <v>0.25</v>
      </c>
      <c r="K4347" s="1">
        <v>2.5</v>
      </c>
      <c r="L4347" s="1">
        <v>0.11111111111111099</v>
      </c>
      <c r="M4347" s="1">
        <v>1.4</v>
      </c>
      <c r="O4347">
        <f t="shared" si="474"/>
        <v>2.6544444444444446</v>
      </c>
      <c r="P4347">
        <f t="shared" si="475"/>
        <v>-1</v>
      </c>
      <c r="R4347">
        <f t="shared" si="476"/>
        <v>12.003333333333334</v>
      </c>
      <c r="S4347">
        <f t="shared" si="473"/>
        <v>2.2977777777777777</v>
      </c>
      <c r="U4347" s="4">
        <f t="shared" si="479"/>
        <v>3</v>
      </c>
      <c r="V4347" s="4">
        <f t="shared" si="477"/>
        <v>5</v>
      </c>
      <c r="X4347" s="10">
        <f t="shared" si="478"/>
        <v>-6.2500000000000003E-3</v>
      </c>
    </row>
    <row r="4348" spans="1:24">
      <c r="A4348" s="4"/>
      <c r="B4348" t="s">
        <v>155</v>
      </c>
      <c r="C4348">
        <v>23</v>
      </c>
      <c r="D4348" s="1">
        <v>-5.2</v>
      </c>
      <c r="E4348" s="1">
        <v>0</v>
      </c>
      <c r="F4348" s="1">
        <v>0.25</v>
      </c>
      <c r="G4348" s="1">
        <v>0.08</v>
      </c>
      <c r="H4348" s="1">
        <v>3.75</v>
      </c>
      <c r="I4348" s="1">
        <v>0</v>
      </c>
      <c r="J4348" s="1">
        <v>0.1</v>
      </c>
      <c r="K4348" s="1">
        <v>2.5</v>
      </c>
      <c r="L4348" s="1">
        <v>0.25</v>
      </c>
      <c r="M4348" s="1">
        <v>1.4</v>
      </c>
      <c r="O4348">
        <f t="shared" si="474"/>
        <v>2.8600000000000003</v>
      </c>
      <c r="P4348">
        <f t="shared" si="475"/>
        <v>-1</v>
      </c>
      <c r="R4348">
        <f t="shared" si="476"/>
        <v>9.7200000000000006</v>
      </c>
      <c r="S4348">
        <f t="shared" si="473"/>
        <v>-1.1800000000000002</v>
      </c>
      <c r="U4348" s="4">
        <f t="shared" si="479"/>
        <v>2</v>
      </c>
      <c r="V4348" s="4">
        <f t="shared" si="477"/>
        <v>6</v>
      </c>
      <c r="X4348" s="10">
        <f t="shared" si="478"/>
        <v>-7.4999999999999997E-3</v>
      </c>
    </row>
    <row r="4349" spans="1:24">
      <c r="A4349" s="4"/>
      <c r="B4349" t="s">
        <v>156</v>
      </c>
      <c r="C4349">
        <v>23</v>
      </c>
      <c r="D4349" s="1">
        <v>19.600000000000001</v>
      </c>
      <c r="E4349" s="1">
        <v>0</v>
      </c>
      <c r="F4349" s="1">
        <v>0.25</v>
      </c>
      <c r="G4349" s="1">
        <v>5.0000000000000197E-2</v>
      </c>
      <c r="H4349" s="1">
        <v>3.75</v>
      </c>
      <c r="I4349" s="1">
        <v>8.3333333333333301E-2</v>
      </c>
      <c r="J4349" s="1">
        <v>8.9999999999999802E-2</v>
      </c>
      <c r="K4349" s="1">
        <v>2.5</v>
      </c>
      <c r="L4349" s="1">
        <v>8.3333333333333301E-2</v>
      </c>
      <c r="M4349" s="1">
        <v>2.1</v>
      </c>
      <c r="O4349">
        <f t="shared" si="474"/>
        <v>20.253333333333334</v>
      </c>
      <c r="P4349">
        <f t="shared" si="475"/>
        <v>0</v>
      </c>
      <c r="R4349">
        <f t="shared" si="476"/>
        <v>11.219999999999995</v>
      </c>
      <c r="S4349">
        <f t="shared" si="473"/>
        <v>-0.39666666666666983</v>
      </c>
      <c r="U4349" s="4">
        <f t="shared" si="479"/>
        <v>3</v>
      </c>
      <c r="V4349" s="4">
        <f t="shared" si="477"/>
        <v>6</v>
      </c>
      <c r="X4349" s="10">
        <f t="shared" si="478"/>
        <v>0</v>
      </c>
    </row>
    <row r="4350" spans="1:24">
      <c r="A4350" s="4"/>
      <c r="B4350" t="s">
        <v>157</v>
      </c>
      <c r="C4350">
        <v>23</v>
      </c>
      <c r="D4350" s="1">
        <v>22.6</v>
      </c>
      <c r="E4350" s="1">
        <v>0</v>
      </c>
      <c r="F4350" s="1">
        <v>0.25</v>
      </c>
      <c r="G4350" s="1">
        <v>-0.02</v>
      </c>
      <c r="H4350" s="1">
        <v>4</v>
      </c>
      <c r="I4350" s="1">
        <v>-2.4999999999999901E-2</v>
      </c>
      <c r="J4350" s="1">
        <v>-0.13</v>
      </c>
      <c r="K4350" s="1">
        <v>2.5</v>
      </c>
      <c r="L4350" s="1">
        <v>0.22500000000000001</v>
      </c>
      <c r="M4350" s="1">
        <v>3.7</v>
      </c>
      <c r="O4350">
        <f t="shared" si="474"/>
        <v>22.56</v>
      </c>
      <c r="P4350">
        <f t="shared" si="475"/>
        <v>0</v>
      </c>
      <c r="R4350">
        <f t="shared" si="476"/>
        <v>10.030000000000001</v>
      </c>
      <c r="S4350">
        <f t="shared" si="473"/>
        <v>-6.2949999999999999</v>
      </c>
      <c r="U4350" s="4">
        <f t="shared" si="479"/>
        <v>3</v>
      </c>
      <c r="V4350" s="4">
        <f t="shared" si="477"/>
        <v>7</v>
      </c>
      <c r="X4350" s="10">
        <f t="shared" si="478"/>
        <v>0</v>
      </c>
    </row>
    <row r="4351" spans="1:24">
      <c r="A4351" s="4"/>
      <c r="B4351" t="s">
        <v>158</v>
      </c>
      <c r="C4351">
        <v>23</v>
      </c>
      <c r="D4351" s="1">
        <v>-0.3</v>
      </c>
      <c r="E4351" s="1">
        <v>0.125</v>
      </c>
      <c r="F4351" s="1">
        <v>0.25</v>
      </c>
      <c r="G4351" s="1">
        <v>3.00000000000002E-2</v>
      </c>
      <c r="H4351" s="1">
        <v>4.25</v>
      </c>
      <c r="I4351" s="1">
        <v>-4.9999999999999899E-2</v>
      </c>
      <c r="J4351" s="1">
        <v>5.0000000000000197E-2</v>
      </c>
      <c r="K4351" s="1">
        <v>2.5</v>
      </c>
      <c r="L4351" s="1">
        <v>0.2</v>
      </c>
      <c r="M4351" s="1">
        <v>4.3</v>
      </c>
      <c r="O4351">
        <f t="shared" si="474"/>
        <v>8.3949999999999996</v>
      </c>
      <c r="P4351">
        <f t="shared" si="475"/>
        <v>-1</v>
      </c>
      <c r="R4351">
        <f t="shared" si="476"/>
        <v>13.07</v>
      </c>
      <c r="S4351">
        <f t="shared" si="473"/>
        <v>-4.5299999999999958</v>
      </c>
      <c r="U4351" s="4">
        <f t="shared" si="479"/>
        <v>3</v>
      </c>
      <c r="V4351" s="4">
        <f t="shared" si="477"/>
        <v>7</v>
      </c>
      <c r="X4351" s="10">
        <f t="shared" si="478"/>
        <v>-8.7500000000000008E-3</v>
      </c>
    </row>
    <row r="4352" spans="1:24">
      <c r="A4352" s="4"/>
      <c r="B4352" t="s">
        <v>159</v>
      </c>
      <c r="C4352">
        <v>23</v>
      </c>
      <c r="D4352" s="1">
        <v>-2.69999999999999</v>
      </c>
      <c r="E4352" s="1">
        <v>0.125</v>
      </c>
      <c r="F4352" s="1">
        <v>0.25</v>
      </c>
      <c r="G4352" s="1">
        <v>9.9999999999997799E-3</v>
      </c>
      <c r="H4352" s="1">
        <v>4.5</v>
      </c>
      <c r="I4352" s="1">
        <v>-2.4999999999999901E-2</v>
      </c>
      <c r="J4352" s="1">
        <v>0.04</v>
      </c>
      <c r="K4352" s="1">
        <v>2.5</v>
      </c>
      <c r="L4352" s="1">
        <v>0.22500000000000001</v>
      </c>
      <c r="M4352" s="1">
        <v>4.2</v>
      </c>
      <c r="O4352">
        <f t="shared" si="474"/>
        <v>6.9750000000000076</v>
      </c>
      <c r="P4352">
        <f t="shared" si="475"/>
        <v>-1</v>
      </c>
      <c r="R4352">
        <f t="shared" si="476"/>
        <v>13.060000000000002</v>
      </c>
      <c r="S4352">
        <f t="shared" si="473"/>
        <v>-4.1149999999999993</v>
      </c>
      <c r="U4352" s="4">
        <f t="shared" si="479"/>
        <v>3</v>
      </c>
      <c r="V4352" s="4">
        <f t="shared" si="477"/>
        <v>7</v>
      </c>
      <c r="X4352" s="10">
        <f t="shared" si="478"/>
        <v>-8.7500000000000008E-3</v>
      </c>
    </row>
    <row r="4353" spans="1:24">
      <c r="A4353" s="4"/>
      <c r="B4353" t="s">
        <v>160</v>
      </c>
      <c r="C4353">
        <v>23</v>
      </c>
      <c r="D4353" s="1">
        <v>-5.6</v>
      </c>
      <c r="E4353" s="1">
        <v>0</v>
      </c>
      <c r="F4353" s="1">
        <v>0.25</v>
      </c>
      <c r="G4353" s="1">
        <v>9.9999999999997799E-3</v>
      </c>
      <c r="H4353" s="1">
        <v>4.5</v>
      </c>
      <c r="I4353" s="1">
        <v>2.5000000000000001E-2</v>
      </c>
      <c r="J4353" s="1">
        <v>-1.9999999999999501E-2</v>
      </c>
      <c r="K4353" s="1">
        <v>2.5</v>
      </c>
      <c r="L4353" s="1">
        <v>2.5000000000000001E-2</v>
      </c>
      <c r="M4353" s="1">
        <v>3.1</v>
      </c>
      <c r="O4353">
        <f t="shared" si="474"/>
        <v>3.3400000000000003</v>
      </c>
      <c r="P4353">
        <f t="shared" si="475"/>
        <v>-1</v>
      </c>
      <c r="R4353">
        <f t="shared" si="476"/>
        <v>12.130000000000008</v>
      </c>
      <c r="S4353">
        <f t="shared" si="473"/>
        <v>-2.4449999999999932</v>
      </c>
      <c r="U4353" s="4">
        <f t="shared" si="479"/>
        <v>3</v>
      </c>
      <c r="V4353" s="4">
        <f t="shared" si="477"/>
        <v>6</v>
      </c>
      <c r="X4353" s="10">
        <f t="shared" si="478"/>
        <v>-7.4999999999999997E-3</v>
      </c>
    </row>
    <row r="4354" spans="1:24">
      <c r="A4354" s="4"/>
      <c r="B4354" t="s">
        <v>161</v>
      </c>
      <c r="C4354">
        <v>23</v>
      </c>
      <c r="D4354" s="1">
        <v>-4.2</v>
      </c>
      <c r="E4354" s="1">
        <v>0.125</v>
      </c>
      <c r="F4354" s="1">
        <v>0.25</v>
      </c>
      <c r="G4354" s="1">
        <v>9.9999999999997799E-3</v>
      </c>
      <c r="H4354" s="1">
        <v>4.5</v>
      </c>
      <c r="I4354" s="1">
        <v>0</v>
      </c>
      <c r="J4354" s="1">
        <v>-1.9999999999999501E-2</v>
      </c>
      <c r="K4354" s="1">
        <v>2.5</v>
      </c>
      <c r="L4354" s="1">
        <v>0</v>
      </c>
      <c r="M4354" s="1">
        <v>3</v>
      </c>
      <c r="O4354">
        <f t="shared" si="474"/>
        <v>5.9350000000000005</v>
      </c>
      <c r="P4354">
        <f t="shared" si="475"/>
        <v>-1</v>
      </c>
      <c r="R4354">
        <f t="shared" si="476"/>
        <v>12.180000000000007</v>
      </c>
      <c r="S4354">
        <f t="shared" si="473"/>
        <v>-2.5199999999999934</v>
      </c>
      <c r="U4354" s="4">
        <f t="shared" si="479"/>
        <v>3</v>
      </c>
      <c r="V4354" s="4">
        <f t="shared" si="477"/>
        <v>6</v>
      </c>
      <c r="X4354" s="10">
        <f t="shared" si="478"/>
        <v>-7.4999999999999997E-3</v>
      </c>
    </row>
    <row r="4355" spans="1:24">
      <c r="A4355" s="4"/>
      <c r="B4355" t="s">
        <v>162</v>
      </c>
      <c r="C4355">
        <v>23</v>
      </c>
      <c r="D4355" s="1">
        <v>-8.1</v>
      </c>
      <c r="E4355" s="1">
        <v>0.125</v>
      </c>
      <c r="F4355" s="1">
        <v>0.25</v>
      </c>
      <c r="G4355" s="1">
        <v>3.00000000000002E-2</v>
      </c>
      <c r="H4355" s="1">
        <v>4.5</v>
      </c>
      <c r="I4355" s="1">
        <v>0</v>
      </c>
      <c r="J4355" s="1">
        <v>3.00000000000002E-2</v>
      </c>
      <c r="K4355" s="1">
        <v>2.5</v>
      </c>
      <c r="L4355" s="1">
        <v>0</v>
      </c>
      <c r="M4355" s="1">
        <v>1.1000000000000001</v>
      </c>
      <c r="O4355">
        <f t="shared" si="474"/>
        <v>3.205000000000001</v>
      </c>
      <c r="P4355">
        <f t="shared" si="475"/>
        <v>-1</v>
      </c>
      <c r="R4355">
        <f t="shared" si="476"/>
        <v>10.81</v>
      </c>
      <c r="S4355">
        <f t="shared" si="473"/>
        <v>1.0000000000002007E-2</v>
      </c>
      <c r="U4355" s="4">
        <f t="shared" si="479"/>
        <v>3</v>
      </c>
      <c r="V4355" s="4">
        <f t="shared" si="477"/>
        <v>5</v>
      </c>
      <c r="X4355" s="10">
        <f t="shared" si="478"/>
        <v>-6.2500000000000003E-3</v>
      </c>
    </row>
    <row r="4356" spans="1:24">
      <c r="A4356" s="4"/>
      <c r="B4356" t="s">
        <v>163</v>
      </c>
      <c r="C4356">
        <v>23</v>
      </c>
      <c r="D4356" s="1">
        <v>-15.9</v>
      </c>
      <c r="E4356" s="1">
        <v>-0.125</v>
      </c>
      <c r="F4356" s="1">
        <v>0.25</v>
      </c>
      <c r="G4356" s="1">
        <v>0.15</v>
      </c>
      <c r="H4356" s="1">
        <v>4.5</v>
      </c>
      <c r="I4356" s="1">
        <v>0</v>
      </c>
      <c r="J4356" s="1">
        <v>0</v>
      </c>
      <c r="K4356" s="1">
        <v>2.5</v>
      </c>
      <c r="L4356" s="1">
        <v>0</v>
      </c>
      <c r="M4356" s="1">
        <v>-1.1000000000000001</v>
      </c>
      <c r="O4356">
        <f t="shared" si="474"/>
        <v>-5.504999999999999</v>
      </c>
      <c r="P4356">
        <f t="shared" si="475"/>
        <v>-1</v>
      </c>
      <c r="R4356">
        <f t="shared" si="476"/>
        <v>7.5</v>
      </c>
      <c r="S4356">
        <f t="shared" si="473"/>
        <v>1.6999999999999997</v>
      </c>
      <c r="U4356" s="4">
        <f t="shared" si="479"/>
        <v>2</v>
      </c>
      <c r="V4356" s="4">
        <f t="shared" si="477"/>
        <v>5</v>
      </c>
      <c r="X4356" s="10">
        <f t="shared" si="478"/>
        <v>-6.2500000000000003E-3</v>
      </c>
    </row>
    <row r="4357" spans="1:24">
      <c r="A4357" s="4"/>
      <c r="B4357" t="s">
        <v>164</v>
      </c>
      <c r="C4357">
        <v>23</v>
      </c>
      <c r="D4357" s="1">
        <v>-23.1</v>
      </c>
      <c r="E4357" s="1">
        <v>-0.125</v>
      </c>
      <c r="F4357" s="1">
        <v>0.25</v>
      </c>
      <c r="G4357" s="1">
        <v>0.15</v>
      </c>
      <c r="H4357" s="1">
        <v>4.5</v>
      </c>
      <c r="I4357" s="1">
        <v>0</v>
      </c>
      <c r="J4357" s="1">
        <v>3.00000000000002E-2</v>
      </c>
      <c r="K4357" s="1">
        <v>2.5</v>
      </c>
      <c r="L4357" s="1">
        <v>0</v>
      </c>
      <c r="M4357" s="1">
        <v>-4.2</v>
      </c>
      <c r="O4357">
        <f t="shared" si="474"/>
        <v>-10.545000000000002</v>
      </c>
      <c r="P4357">
        <f t="shared" si="475"/>
        <v>-1</v>
      </c>
      <c r="R4357">
        <f t="shared" si="476"/>
        <v>4.7900000000000018</v>
      </c>
      <c r="S4357">
        <f t="shared" si="473"/>
        <v>5.1900000000000022</v>
      </c>
      <c r="U4357" s="4">
        <f t="shared" si="479"/>
        <v>1</v>
      </c>
      <c r="V4357" s="4">
        <f t="shared" si="477"/>
        <v>4</v>
      </c>
      <c r="X4357" s="10">
        <f t="shared" si="478"/>
        <v>-5.0000000000000001E-3</v>
      </c>
    </row>
    <row r="4358" spans="1:24">
      <c r="A4358" s="4"/>
      <c r="B4358" t="s">
        <v>165</v>
      </c>
      <c r="C4358">
        <v>23</v>
      </c>
      <c r="D4358" s="1">
        <v>-29</v>
      </c>
      <c r="E4358" s="1">
        <v>-0.125</v>
      </c>
      <c r="F4358" s="1">
        <v>0.25</v>
      </c>
      <c r="G4358" s="1">
        <v>6.0000000000000497E-2</v>
      </c>
      <c r="H4358" s="1">
        <v>4.5</v>
      </c>
      <c r="I4358" s="1">
        <v>0</v>
      </c>
      <c r="J4358" s="1">
        <v>-0.12999999999999901</v>
      </c>
      <c r="K4358" s="1">
        <v>2.5</v>
      </c>
      <c r="L4358" s="1">
        <v>0</v>
      </c>
      <c r="M4358" s="1">
        <v>-6.9</v>
      </c>
      <c r="O4358">
        <f t="shared" si="474"/>
        <v>-14.674999999999997</v>
      </c>
      <c r="P4358">
        <f t="shared" si="475"/>
        <v>-1</v>
      </c>
      <c r="R4358">
        <f t="shared" si="476"/>
        <v>0.55000000000000959</v>
      </c>
      <c r="S4358">
        <f t="shared" si="473"/>
        <v>5.9000000000000128</v>
      </c>
      <c r="U4358" s="4">
        <f t="shared" si="479"/>
        <v>1</v>
      </c>
      <c r="V4358" s="4">
        <f t="shared" si="477"/>
        <v>4</v>
      </c>
      <c r="X4358" s="10">
        <f t="shared" si="478"/>
        <v>-5.0000000000000001E-3</v>
      </c>
    </row>
    <row r="4359" spans="1:24">
      <c r="A4359" s="4"/>
      <c r="B4359" t="s">
        <v>166</v>
      </c>
      <c r="C4359">
        <v>23</v>
      </c>
      <c r="D4359" s="1">
        <v>-18.5</v>
      </c>
      <c r="E4359" s="1">
        <v>-0.125</v>
      </c>
      <c r="F4359" s="1">
        <v>0.25</v>
      </c>
      <c r="G4359" s="1">
        <v>0</v>
      </c>
      <c r="H4359" s="1">
        <v>4.5</v>
      </c>
      <c r="I4359" s="1">
        <v>0</v>
      </c>
      <c r="J4359" s="1">
        <v>-0.12</v>
      </c>
      <c r="K4359" s="1">
        <v>2.5</v>
      </c>
      <c r="L4359" s="1">
        <v>0</v>
      </c>
      <c r="M4359" s="1">
        <v>-5.0999999999999899</v>
      </c>
      <c r="O4359">
        <f t="shared" si="474"/>
        <v>-7.3249999999999993</v>
      </c>
      <c r="P4359">
        <f t="shared" si="475"/>
        <v>-1</v>
      </c>
      <c r="R4359">
        <f t="shared" si="476"/>
        <v>2.8400000000000096</v>
      </c>
      <c r="S4359">
        <f t="shared" si="473"/>
        <v>4.2899999999999903</v>
      </c>
      <c r="U4359" s="4">
        <f t="shared" si="479"/>
        <v>1</v>
      </c>
      <c r="V4359" s="4">
        <f t="shared" si="477"/>
        <v>4</v>
      </c>
      <c r="X4359" s="10">
        <f t="shared" si="478"/>
        <v>-5.0000000000000001E-3</v>
      </c>
    </row>
    <row r="4360" spans="1:24">
      <c r="A4360" s="4"/>
      <c r="B4360" t="s">
        <v>167</v>
      </c>
      <c r="C4360">
        <v>23</v>
      </c>
      <c r="D4360" s="1">
        <v>-11.1</v>
      </c>
      <c r="E4360" s="1">
        <v>0</v>
      </c>
      <c r="F4360" s="1">
        <v>0.25</v>
      </c>
      <c r="G4360" s="1">
        <v>0</v>
      </c>
      <c r="H4360" s="1">
        <v>4.5</v>
      </c>
      <c r="I4360" s="1">
        <v>0</v>
      </c>
      <c r="J4360" s="1">
        <v>-2.9999999999999302E-2</v>
      </c>
      <c r="K4360" s="1">
        <v>2.5</v>
      </c>
      <c r="L4360" s="1">
        <v>0</v>
      </c>
      <c r="M4360" s="1">
        <v>-2.1</v>
      </c>
      <c r="O4360">
        <f t="shared" si="474"/>
        <v>-0.51999999999999957</v>
      </c>
      <c r="P4360">
        <f t="shared" si="475"/>
        <v>-1</v>
      </c>
      <c r="R4360">
        <f t="shared" si="476"/>
        <v>7.0100000000000104</v>
      </c>
      <c r="S4360">
        <f t="shared" si="473"/>
        <v>2.4600000000000093</v>
      </c>
      <c r="U4360" s="4">
        <f t="shared" si="479"/>
        <v>2</v>
      </c>
      <c r="V4360" s="4">
        <f t="shared" si="477"/>
        <v>5</v>
      </c>
      <c r="X4360" s="10">
        <f t="shared" si="478"/>
        <v>-6.2500000000000003E-3</v>
      </c>
    </row>
    <row r="4361" spans="1:24">
      <c r="A4361" s="4"/>
      <c r="B4361" t="s">
        <v>168</v>
      </c>
      <c r="C4361">
        <v>23</v>
      </c>
      <c r="D4361" s="1">
        <v>-3.3</v>
      </c>
      <c r="E4361" s="1">
        <v>0</v>
      </c>
      <c r="F4361" s="1">
        <v>0.25</v>
      </c>
      <c r="G4361" s="1">
        <v>2.0000000000000399E-2</v>
      </c>
      <c r="H4361" s="1">
        <v>4.5</v>
      </c>
      <c r="I4361" s="1">
        <v>7.4999999999999997E-2</v>
      </c>
      <c r="J4361" s="1">
        <v>2.0000000000000399E-2</v>
      </c>
      <c r="K4361" s="1">
        <v>2.5</v>
      </c>
      <c r="L4361" s="1">
        <v>7.4999999999999997E-2</v>
      </c>
      <c r="M4361" s="1">
        <v>-0.6</v>
      </c>
      <c r="O4361">
        <f t="shared" si="474"/>
        <v>4.9700000000000006</v>
      </c>
      <c r="P4361">
        <f t="shared" si="475"/>
        <v>-1</v>
      </c>
      <c r="R4361">
        <f t="shared" si="476"/>
        <v>8.5900000000000016</v>
      </c>
      <c r="S4361">
        <f t="shared" si="473"/>
        <v>2.1150000000000047</v>
      </c>
      <c r="U4361" s="4">
        <f t="shared" si="479"/>
        <v>2</v>
      </c>
      <c r="V4361" s="4">
        <f t="shared" si="477"/>
        <v>5</v>
      </c>
      <c r="X4361" s="10">
        <f t="shared" si="478"/>
        <v>-6.2500000000000003E-3</v>
      </c>
    </row>
    <row r="4362" spans="1:24">
      <c r="A4362" s="4"/>
      <c r="B4362" t="s">
        <v>169</v>
      </c>
      <c r="C4362">
        <v>23</v>
      </c>
      <c r="D4362" s="1">
        <v>-3.4</v>
      </c>
      <c r="E4362" s="1">
        <v>0</v>
      </c>
      <c r="F4362" s="1">
        <v>0.25</v>
      </c>
      <c r="G4362" s="1">
        <v>0.1</v>
      </c>
      <c r="H4362" s="1">
        <v>4.75</v>
      </c>
      <c r="I4362" s="1">
        <v>-4.9999999999999899E-2</v>
      </c>
      <c r="J4362" s="1">
        <v>9.9999999999999603E-2</v>
      </c>
      <c r="K4362" s="1">
        <v>2.5</v>
      </c>
      <c r="L4362" s="1">
        <v>0.2</v>
      </c>
      <c r="M4362" s="1">
        <v>0.9</v>
      </c>
      <c r="O4362">
        <f t="shared" si="474"/>
        <v>5.1000000000000005</v>
      </c>
      <c r="P4362">
        <f t="shared" si="475"/>
        <v>-1</v>
      </c>
      <c r="R4362">
        <f t="shared" si="476"/>
        <v>10.399999999999995</v>
      </c>
      <c r="S4362">
        <f t="shared" si="473"/>
        <v>-5.0000000000003264E-2</v>
      </c>
      <c r="U4362" s="4">
        <f t="shared" si="479"/>
        <v>3</v>
      </c>
      <c r="V4362" s="4">
        <f t="shared" si="477"/>
        <v>6</v>
      </c>
      <c r="X4362" s="10">
        <f t="shared" si="478"/>
        <v>-7.4999999999999997E-3</v>
      </c>
    </row>
    <row r="4363" spans="1:24">
      <c r="A4363" s="4"/>
      <c r="B4363" t="s">
        <v>170</v>
      </c>
      <c r="C4363">
        <v>23</v>
      </c>
      <c r="D4363" s="1">
        <v>-2.5</v>
      </c>
      <c r="E4363" s="1">
        <v>0</v>
      </c>
      <c r="F4363" s="1">
        <v>0.25</v>
      </c>
      <c r="G4363" s="1">
        <v>4.9999999999999802E-2</v>
      </c>
      <c r="H4363" s="1">
        <v>4.75</v>
      </c>
      <c r="I4363" s="1">
        <v>0</v>
      </c>
      <c r="J4363" s="1">
        <v>0.19999999999999901</v>
      </c>
      <c r="K4363" s="1">
        <v>2.5</v>
      </c>
      <c r="L4363" s="1">
        <v>0</v>
      </c>
      <c r="M4363" s="1">
        <v>0.4</v>
      </c>
      <c r="O4363">
        <f t="shared" si="474"/>
        <v>5.75</v>
      </c>
      <c r="P4363">
        <f t="shared" si="475"/>
        <v>-1</v>
      </c>
      <c r="R4363">
        <f t="shared" si="476"/>
        <v>12.449999999999989</v>
      </c>
      <c r="S4363">
        <f t="shared" si="473"/>
        <v>3.1499999999999875</v>
      </c>
      <c r="U4363" s="4">
        <f t="shared" si="479"/>
        <v>3</v>
      </c>
      <c r="V4363" s="4">
        <f t="shared" si="477"/>
        <v>4</v>
      </c>
      <c r="X4363" s="10">
        <f t="shared" si="478"/>
        <v>-5.0000000000000001E-3</v>
      </c>
    </row>
    <row r="4364" spans="1:24">
      <c r="A4364" s="4"/>
      <c r="B4364" t="s">
        <v>171</v>
      </c>
      <c r="C4364">
        <v>23</v>
      </c>
      <c r="D4364" s="1">
        <v>-8</v>
      </c>
      <c r="E4364" s="1">
        <v>0</v>
      </c>
      <c r="F4364" s="1">
        <v>0.25</v>
      </c>
      <c r="G4364" s="1">
        <v>0.2</v>
      </c>
      <c r="H4364" s="1">
        <v>4.75</v>
      </c>
      <c r="I4364" s="1">
        <v>-8.3333333333333301E-2</v>
      </c>
      <c r="J4364" s="1">
        <v>0.12</v>
      </c>
      <c r="K4364" s="1">
        <v>2.5</v>
      </c>
      <c r="L4364" s="1">
        <v>-8.3333333333333301E-2</v>
      </c>
      <c r="M4364" s="1">
        <v>0.4</v>
      </c>
      <c r="O4364">
        <f t="shared" si="474"/>
        <v>1.8666666666666671</v>
      </c>
      <c r="P4364">
        <f t="shared" si="475"/>
        <v>-1</v>
      </c>
      <c r="R4364">
        <f t="shared" si="476"/>
        <v>11.01</v>
      </c>
      <c r="S4364">
        <f t="shared" si="473"/>
        <v>1.3766666666666665</v>
      </c>
      <c r="U4364" s="4">
        <f t="shared" si="479"/>
        <v>3</v>
      </c>
      <c r="V4364" s="4">
        <f t="shared" si="477"/>
        <v>5</v>
      </c>
      <c r="X4364" s="10">
        <f t="shared" si="478"/>
        <v>-6.2500000000000003E-3</v>
      </c>
    </row>
    <row r="4365" spans="1:24">
      <c r="A4365" s="4"/>
      <c r="B4365" t="s">
        <v>172</v>
      </c>
      <c r="C4365">
        <v>23</v>
      </c>
      <c r="D4365" s="1">
        <v>-8.9</v>
      </c>
      <c r="E4365" s="1">
        <v>-0.125</v>
      </c>
      <c r="F4365" s="1">
        <v>0.25</v>
      </c>
      <c r="G4365" s="1">
        <v>7.0000000000000201E-2</v>
      </c>
      <c r="H4365" s="1">
        <v>4.75</v>
      </c>
      <c r="I4365" s="1">
        <v>-0.125</v>
      </c>
      <c r="J4365" s="1">
        <v>0.149999999999999</v>
      </c>
      <c r="K4365" s="1">
        <v>2.5</v>
      </c>
      <c r="L4365" s="1">
        <v>-0.125</v>
      </c>
      <c r="M4365" s="1">
        <v>-2.8</v>
      </c>
      <c r="O4365">
        <f t="shared" si="474"/>
        <v>-0.40499999999999953</v>
      </c>
      <c r="P4365">
        <f t="shared" si="475"/>
        <v>-1</v>
      </c>
      <c r="R4365">
        <f t="shared" si="476"/>
        <v>9.2299999999999862</v>
      </c>
      <c r="S4365">
        <f t="shared" si="473"/>
        <v>4.8049999999999864</v>
      </c>
      <c r="U4365" s="4">
        <f t="shared" si="479"/>
        <v>2</v>
      </c>
      <c r="V4365" s="4">
        <f t="shared" si="477"/>
        <v>4</v>
      </c>
      <c r="X4365" s="10">
        <f t="shared" si="478"/>
        <v>-5.0000000000000001E-3</v>
      </c>
    </row>
    <row r="4366" spans="1:24">
      <c r="A4366" s="4"/>
      <c r="B4366" t="s">
        <v>173</v>
      </c>
      <c r="C4366">
        <v>23</v>
      </c>
      <c r="D4366" s="1">
        <v>-16.3</v>
      </c>
      <c r="E4366" s="1">
        <v>-0.125</v>
      </c>
      <c r="F4366" s="1">
        <v>0.25</v>
      </c>
      <c r="G4366" s="1">
        <v>0.04</v>
      </c>
      <c r="H4366" s="1">
        <v>4.75</v>
      </c>
      <c r="I4366" s="1">
        <v>-0.16666666666666599</v>
      </c>
      <c r="J4366" s="1">
        <v>-6.9999999999999396E-2</v>
      </c>
      <c r="K4366" s="1">
        <v>2.5</v>
      </c>
      <c r="L4366" s="1">
        <v>-0.16666666666666599</v>
      </c>
      <c r="M4366" s="1">
        <v>-6.1</v>
      </c>
      <c r="O4366">
        <f t="shared" si="474"/>
        <v>-5.6016666666666666</v>
      </c>
      <c r="P4366">
        <f t="shared" si="475"/>
        <v>-1</v>
      </c>
      <c r="R4366">
        <f t="shared" si="476"/>
        <v>3.5000000000000036</v>
      </c>
      <c r="S4366">
        <f t="shared" ref="S4366:S4429" si="480">SUMPRODUCT(G4366:M4366,$G$3:$M$3)</f>
        <v>4.9833333333333449</v>
      </c>
      <c r="U4366" s="4">
        <f t="shared" si="479"/>
        <v>1</v>
      </c>
      <c r="V4366" s="4">
        <f t="shared" si="477"/>
        <v>4</v>
      </c>
      <c r="X4366" s="10">
        <f t="shared" si="478"/>
        <v>-5.0000000000000001E-3</v>
      </c>
    </row>
    <row r="4367" spans="1:24">
      <c r="A4367" s="4"/>
      <c r="B4367" t="s">
        <v>174</v>
      </c>
      <c r="C4367">
        <v>23</v>
      </c>
      <c r="D4367" s="1">
        <v>-23.3</v>
      </c>
      <c r="E4367" s="1">
        <v>0</v>
      </c>
      <c r="F4367" s="1">
        <v>0.25</v>
      </c>
      <c r="G4367" s="1">
        <v>-7.0000000000000201E-2</v>
      </c>
      <c r="H4367" s="1">
        <v>4.5</v>
      </c>
      <c r="I4367" s="1">
        <v>-2.5000000000000001E-2</v>
      </c>
      <c r="J4367" s="1">
        <v>4.9999999999999802E-2</v>
      </c>
      <c r="K4367" s="1">
        <v>2.5</v>
      </c>
      <c r="L4367" s="1">
        <v>-0.27500000000000002</v>
      </c>
      <c r="M4367" s="1">
        <v>-10.7</v>
      </c>
      <c r="O4367">
        <f t="shared" ref="O4367:O4430" si="481">SUMPRODUCT(D4367:I4367,$D$1:$I$1)</f>
        <v>-9.0699999999999985</v>
      </c>
      <c r="P4367">
        <f t="shared" ref="P4367:P4430" si="482">IF(O4367&lt;=$P$1,-1,IF(O4367&lt;=$P$2,0,1))</f>
        <v>-1</v>
      </c>
      <c r="R4367">
        <f t="shared" ref="R4367:R4430" si="483">SUMPRODUCT(G4367:M4367,$G$2:$M$2)</f>
        <v>1.2699999999999996</v>
      </c>
      <c r="S4367">
        <f t="shared" si="480"/>
        <v>12.994999999999997</v>
      </c>
      <c r="U4367" s="4">
        <f t="shared" si="479"/>
        <v>1</v>
      </c>
      <c r="V4367" s="4">
        <f t="shared" ref="V4367:V4430" si="484">SUM(S4367&lt;$V$2,S4367&lt;$V$3,S4367&lt;$V$4,S4367&lt;$V$5,S4367&lt;$V$6,S4367&lt;$V$7,S4367&lt;$V$8,S4367&lt;$V$9,S4367&lt;$V$10,S4367&lt;$V$11)</f>
        <v>2</v>
      </c>
      <c r="X4367" s="10">
        <f t="shared" ref="X4367:X4430" si="485">IF(P4367=0,0%,IF(P4367=1,U4367*0.125%,-V4367*0.125%))</f>
        <v>-2.5000000000000001E-3</v>
      </c>
    </row>
    <row r="4368" spans="1:24">
      <c r="A4368" s="4"/>
      <c r="B4368" t="s">
        <v>175</v>
      </c>
      <c r="C4368">
        <v>23</v>
      </c>
      <c r="D4368" s="1">
        <v>-1.2999999999999901</v>
      </c>
      <c r="E4368" s="1">
        <v>0</v>
      </c>
      <c r="F4368" s="1">
        <v>0.25</v>
      </c>
      <c r="G4368" s="1">
        <v>-0.33</v>
      </c>
      <c r="H4368" s="1">
        <v>4.25</v>
      </c>
      <c r="I4368" s="1">
        <v>-0.3</v>
      </c>
      <c r="J4368" s="1">
        <v>-0.37999999999999901</v>
      </c>
      <c r="K4368" s="1">
        <v>2.5</v>
      </c>
      <c r="L4368" s="1">
        <v>-0.55000000000000004</v>
      </c>
      <c r="M4368" s="1">
        <v>-9.1</v>
      </c>
      <c r="O4368">
        <f t="shared" si="481"/>
        <v>5.9700000000000069</v>
      </c>
      <c r="P4368">
        <f t="shared" si="482"/>
        <v>-1</v>
      </c>
      <c r="R4368">
        <f t="shared" si="483"/>
        <v>0.24000000000001442</v>
      </c>
      <c r="S4368">
        <f t="shared" si="480"/>
        <v>3.890000000000013</v>
      </c>
      <c r="U4368" s="4">
        <f t="shared" si="479"/>
        <v>1</v>
      </c>
      <c r="V4368" s="4">
        <f t="shared" si="484"/>
        <v>4</v>
      </c>
      <c r="X4368" s="10">
        <f t="shared" si="485"/>
        <v>-5.0000000000000001E-3</v>
      </c>
    </row>
    <row r="4369" spans="1:24">
      <c r="A4369" s="4"/>
      <c r="B4369" t="s">
        <v>176</v>
      </c>
      <c r="C4369">
        <v>23</v>
      </c>
      <c r="D4369" s="1">
        <v>-4.0999999999999996</v>
      </c>
      <c r="E4369" s="1">
        <v>0</v>
      </c>
      <c r="F4369" s="1">
        <v>0.25</v>
      </c>
      <c r="G4369" s="1">
        <v>-0.22999999999999901</v>
      </c>
      <c r="H4369" s="1">
        <v>4</v>
      </c>
      <c r="I4369" s="1">
        <v>-0.13888888888888801</v>
      </c>
      <c r="J4369" s="1">
        <v>-0.34999999999999898</v>
      </c>
      <c r="K4369" s="1">
        <v>2.5</v>
      </c>
      <c r="L4369" s="1">
        <v>-0.38888888888888801</v>
      </c>
      <c r="M4369" s="1">
        <v>-14.3</v>
      </c>
      <c r="O4369">
        <f t="shared" si="481"/>
        <v>3.824444444444445</v>
      </c>
      <c r="P4369">
        <f t="shared" si="482"/>
        <v>-1</v>
      </c>
      <c r="R4369">
        <f t="shared" si="483"/>
        <v>-6.3866666666666649</v>
      </c>
      <c r="S4369">
        <f t="shared" si="480"/>
        <v>10.257777777777797</v>
      </c>
      <c r="U4369" s="4">
        <f t="shared" si="479"/>
        <v>0</v>
      </c>
      <c r="V4369" s="4">
        <f t="shared" si="484"/>
        <v>2</v>
      </c>
      <c r="X4369" s="10">
        <f t="shared" si="485"/>
        <v>-2.5000000000000001E-3</v>
      </c>
    </row>
    <row r="4370" spans="1:24">
      <c r="A4370" s="4"/>
      <c r="B4370" t="s">
        <v>177</v>
      </c>
      <c r="C4370">
        <v>23</v>
      </c>
      <c r="D4370" s="1">
        <v>7.9</v>
      </c>
      <c r="E4370" s="1">
        <v>0</v>
      </c>
      <c r="F4370" s="1">
        <v>0.25</v>
      </c>
      <c r="G4370" s="1">
        <v>-0.189999999999999</v>
      </c>
      <c r="H4370" s="1">
        <v>3.75</v>
      </c>
      <c r="I4370" s="1">
        <v>-0.13888888888888801</v>
      </c>
      <c r="J4370" s="1">
        <v>-2.9999999999999302E-2</v>
      </c>
      <c r="K4370" s="1">
        <v>2.5</v>
      </c>
      <c r="L4370" s="1">
        <v>-0.38888888888888801</v>
      </c>
      <c r="M4370" s="1">
        <v>-8.9</v>
      </c>
      <c r="O4370">
        <f t="shared" si="481"/>
        <v>11.974444444444446</v>
      </c>
      <c r="P4370">
        <f t="shared" si="482"/>
        <v>-1</v>
      </c>
      <c r="R4370">
        <f t="shared" si="483"/>
        <v>2.68333333333333</v>
      </c>
      <c r="S4370">
        <f t="shared" si="480"/>
        <v>8.7277777777777921</v>
      </c>
      <c r="U4370" s="4">
        <f t="shared" si="479"/>
        <v>1</v>
      </c>
      <c r="V4370" s="4">
        <f t="shared" si="484"/>
        <v>3</v>
      </c>
      <c r="X4370" s="10">
        <f t="shared" si="485"/>
        <v>-3.7499999999999999E-3</v>
      </c>
    </row>
    <row r="4371" spans="1:24">
      <c r="A4371" s="4"/>
      <c r="B4371" t="s">
        <v>178</v>
      </c>
      <c r="C4371">
        <v>23</v>
      </c>
      <c r="D4371" s="1">
        <v>13.2</v>
      </c>
      <c r="E4371" s="1">
        <v>0</v>
      </c>
      <c r="F4371" s="1">
        <v>0.25</v>
      </c>
      <c r="G4371" s="1">
        <v>-4.9999999999999802E-2</v>
      </c>
      <c r="H4371" s="1">
        <v>3.25</v>
      </c>
      <c r="I4371" s="1">
        <v>0.17499999999999999</v>
      </c>
      <c r="J4371" s="1">
        <v>-0.08</v>
      </c>
      <c r="K4371" s="1">
        <v>2.5</v>
      </c>
      <c r="L4371" s="1">
        <v>-0.32500000000000001</v>
      </c>
      <c r="M4371" s="1">
        <v>-8</v>
      </c>
      <c r="O4371">
        <f t="shared" si="481"/>
        <v>15.309999999999999</v>
      </c>
      <c r="P4371">
        <f t="shared" si="482"/>
        <v>-1</v>
      </c>
      <c r="R4371">
        <f t="shared" si="483"/>
        <v>0.95999999999999908</v>
      </c>
      <c r="S4371">
        <f t="shared" si="480"/>
        <v>9.7349999999999994</v>
      </c>
      <c r="U4371" s="4">
        <f t="shared" si="479"/>
        <v>1</v>
      </c>
      <c r="V4371" s="4">
        <f t="shared" si="484"/>
        <v>3</v>
      </c>
      <c r="X4371" s="10">
        <f t="shared" si="485"/>
        <v>-3.7499999999999999E-3</v>
      </c>
    </row>
    <row r="4372" spans="1:24">
      <c r="A4372" s="4"/>
      <c r="B4372" t="s">
        <v>179</v>
      </c>
      <c r="C4372">
        <v>23</v>
      </c>
      <c r="D4372" s="1">
        <v>3.9</v>
      </c>
      <c r="E4372" s="1">
        <v>0</v>
      </c>
      <c r="F4372" s="1">
        <v>0.25</v>
      </c>
      <c r="G4372" s="1">
        <v>-2.9999999999999801E-2</v>
      </c>
      <c r="H4372" s="1">
        <v>3.25</v>
      </c>
      <c r="I4372" s="1">
        <v>0</v>
      </c>
      <c r="J4372" s="1">
        <v>-0.12999999999999901</v>
      </c>
      <c r="K4372" s="1">
        <v>2.5</v>
      </c>
      <c r="L4372" s="1">
        <v>0</v>
      </c>
      <c r="M4372" s="1">
        <v>-6.4</v>
      </c>
      <c r="O4372">
        <f t="shared" si="481"/>
        <v>8.73</v>
      </c>
      <c r="P4372">
        <f t="shared" si="482"/>
        <v>-1</v>
      </c>
      <c r="R4372">
        <f t="shared" si="483"/>
        <v>0.3400000000000114</v>
      </c>
      <c r="S4372">
        <f t="shared" si="480"/>
        <v>4.2400000000000126</v>
      </c>
      <c r="U4372" s="4">
        <f t="shared" si="479"/>
        <v>1</v>
      </c>
      <c r="V4372" s="4">
        <f t="shared" si="484"/>
        <v>4</v>
      </c>
      <c r="X4372" s="10">
        <f t="shared" si="485"/>
        <v>-5.0000000000000001E-3</v>
      </c>
    </row>
    <row r="4373" spans="1:24">
      <c r="A4373" s="4"/>
      <c r="B4373" t="s">
        <v>180</v>
      </c>
      <c r="C4373">
        <v>23</v>
      </c>
      <c r="D4373" s="1">
        <v>5.9</v>
      </c>
      <c r="E4373" s="1">
        <v>-0.125</v>
      </c>
      <c r="F4373" s="1">
        <v>0.25</v>
      </c>
      <c r="G4373" s="1">
        <v>-0.149999999999999</v>
      </c>
      <c r="H4373" s="1">
        <v>3</v>
      </c>
      <c r="I4373" s="1">
        <v>7.4999999999999997E-2</v>
      </c>
      <c r="J4373" s="1">
        <v>-0.12</v>
      </c>
      <c r="K4373" s="1">
        <v>2.5</v>
      </c>
      <c r="L4373" s="1">
        <v>-0.17499999999999999</v>
      </c>
      <c r="M4373" s="1">
        <v>-5.8</v>
      </c>
      <c r="O4373">
        <f t="shared" si="481"/>
        <v>8.2849999999999984</v>
      </c>
      <c r="P4373">
        <f t="shared" si="482"/>
        <v>-1</v>
      </c>
      <c r="R4373">
        <f t="shared" si="483"/>
        <v>2.3399999999999936</v>
      </c>
      <c r="S4373">
        <f t="shared" si="480"/>
        <v>5.1649999999999983</v>
      </c>
      <c r="U4373" s="4">
        <f t="shared" si="479"/>
        <v>1</v>
      </c>
      <c r="V4373" s="4">
        <f t="shared" si="484"/>
        <v>4</v>
      </c>
      <c r="X4373" s="10">
        <f t="shared" si="485"/>
        <v>-5.0000000000000001E-3</v>
      </c>
    </row>
    <row r="4374" spans="1:24">
      <c r="A4374" s="4"/>
      <c r="B4374" t="s">
        <v>181</v>
      </c>
      <c r="C4374">
        <v>23</v>
      </c>
      <c r="D4374" s="1">
        <v>0.70000000000000095</v>
      </c>
      <c r="E4374" s="1">
        <v>-0.125</v>
      </c>
      <c r="F4374" s="1">
        <v>0.25</v>
      </c>
      <c r="G4374" s="1">
        <v>-0.19999999999999901</v>
      </c>
      <c r="H4374" s="1">
        <v>2.75</v>
      </c>
      <c r="I4374" s="1">
        <v>7.4999999999999997E-2</v>
      </c>
      <c r="J4374" s="1">
        <v>-0.1</v>
      </c>
      <c r="K4374" s="1">
        <v>2.5</v>
      </c>
      <c r="L4374" s="1">
        <v>-0.17499999999999999</v>
      </c>
      <c r="M4374" s="1">
        <v>-1.4</v>
      </c>
      <c r="O4374">
        <f t="shared" si="481"/>
        <v>4.3950000000000005</v>
      </c>
      <c r="P4374">
        <f t="shared" si="482"/>
        <v>-1</v>
      </c>
      <c r="R4374">
        <f t="shared" si="483"/>
        <v>7.0499999999999936</v>
      </c>
      <c r="S4374">
        <f t="shared" si="480"/>
        <v>0.82499999999999862</v>
      </c>
      <c r="U4374" s="4">
        <f t="shared" si="479"/>
        <v>2</v>
      </c>
      <c r="V4374" s="4">
        <f t="shared" si="484"/>
        <v>5</v>
      </c>
      <c r="X4374" s="10">
        <f t="shared" si="485"/>
        <v>-6.2500000000000003E-3</v>
      </c>
    </row>
    <row r="4375" spans="1:24">
      <c r="A4375" s="4"/>
      <c r="B4375" t="s">
        <v>182</v>
      </c>
      <c r="C4375">
        <v>23</v>
      </c>
      <c r="D4375" s="1">
        <v>-6.8</v>
      </c>
      <c r="E4375" s="1">
        <v>0</v>
      </c>
      <c r="F4375" s="1">
        <v>0.25</v>
      </c>
      <c r="G4375" s="1">
        <v>-0.1</v>
      </c>
      <c r="H4375" s="1">
        <v>2.5</v>
      </c>
      <c r="I4375" s="1">
        <v>0.125</v>
      </c>
      <c r="J4375" s="1">
        <v>-0.48</v>
      </c>
      <c r="K4375" s="1">
        <v>2.5</v>
      </c>
      <c r="L4375" s="1">
        <v>-0.125</v>
      </c>
      <c r="M4375" s="1">
        <v>-4.2</v>
      </c>
      <c r="O4375">
        <f t="shared" si="481"/>
        <v>0.54000000000000026</v>
      </c>
      <c r="P4375">
        <f t="shared" si="482"/>
        <v>-1</v>
      </c>
      <c r="R4375">
        <f t="shared" si="483"/>
        <v>-1.8400000000000003</v>
      </c>
      <c r="S4375">
        <f t="shared" si="480"/>
        <v>-1.3150000000000004</v>
      </c>
      <c r="U4375" s="4">
        <f t="shared" si="479"/>
        <v>0</v>
      </c>
      <c r="V4375" s="4">
        <f t="shared" si="484"/>
        <v>6</v>
      </c>
      <c r="X4375" s="10">
        <f t="shared" si="485"/>
        <v>-7.4999999999999997E-3</v>
      </c>
    </row>
    <row r="4376" spans="1:24">
      <c r="A4376" s="4"/>
      <c r="B4376" t="s">
        <v>183</v>
      </c>
      <c r="C4376">
        <v>23</v>
      </c>
      <c r="D4376" s="1">
        <v>3.1</v>
      </c>
      <c r="E4376" s="1">
        <v>0</v>
      </c>
      <c r="F4376" s="1">
        <v>0.25</v>
      </c>
      <c r="G4376" s="1">
        <v>-0.149999999999999</v>
      </c>
      <c r="H4376" s="1">
        <v>2.5</v>
      </c>
      <c r="I4376" s="1">
        <v>0</v>
      </c>
      <c r="J4376" s="1">
        <v>-0.23</v>
      </c>
      <c r="K4376" s="1">
        <v>2.5</v>
      </c>
      <c r="L4376" s="1">
        <v>0</v>
      </c>
      <c r="M4376" s="1">
        <v>-0.5</v>
      </c>
      <c r="O4376">
        <f t="shared" si="481"/>
        <v>7.42</v>
      </c>
      <c r="P4376">
        <f t="shared" si="482"/>
        <v>-1</v>
      </c>
      <c r="R4376">
        <f t="shared" si="483"/>
        <v>4.9099999999999939</v>
      </c>
      <c r="S4376">
        <f t="shared" si="480"/>
        <v>-3.5900000000000016</v>
      </c>
      <c r="U4376" s="4">
        <f t="shared" si="479"/>
        <v>1</v>
      </c>
      <c r="V4376" s="4">
        <f t="shared" si="484"/>
        <v>7</v>
      </c>
      <c r="X4376" s="10">
        <f t="shared" si="485"/>
        <v>-8.7500000000000008E-3</v>
      </c>
    </row>
    <row r="4377" spans="1:24">
      <c r="A4377" s="4"/>
      <c r="B4377" t="s">
        <v>184</v>
      </c>
      <c r="C4377">
        <v>23</v>
      </c>
      <c r="D4377" s="1">
        <v>0.39999999999999902</v>
      </c>
      <c r="E4377" s="1">
        <v>0</v>
      </c>
      <c r="F4377" s="1">
        <v>0.25</v>
      </c>
      <c r="G4377" s="1">
        <v>-0.149999999999999</v>
      </c>
      <c r="H4377" s="1">
        <v>2.5</v>
      </c>
      <c r="I4377" s="1">
        <v>0</v>
      </c>
      <c r="J4377" s="1">
        <v>0.06</v>
      </c>
      <c r="K4377" s="1">
        <v>2.5</v>
      </c>
      <c r="L4377" s="1">
        <v>0</v>
      </c>
      <c r="M4377" s="1">
        <v>-1.8</v>
      </c>
      <c r="O4377">
        <f t="shared" si="481"/>
        <v>5.5299999999999994</v>
      </c>
      <c r="P4377">
        <f t="shared" si="482"/>
        <v>-1</v>
      </c>
      <c r="R4377">
        <f t="shared" si="483"/>
        <v>7.3799999999999946</v>
      </c>
      <c r="S4377">
        <f t="shared" si="480"/>
        <v>1.4799999999999989</v>
      </c>
      <c r="U4377" s="4">
        <f t="shared" ref="U4377:U4440" si="486">10-SUM(R4377&lt;$U$2,R4377&lt;$U$3,R4377&lt;$U$4,R4377&lt;$U$5,R4377&lt;$U$6,R4377&lt;$U$7,R4377&lt;$U$8,R4377&lt;$U$9,R4377&lt;$U$10,R4377&lt;$U$11)</f>
        <v>2</v>
      </c>
      <c r="V4377" s="4">
        <f t="shared" si="484"/>
        <v>5</v>
      </c>
      <c r="X4377" s="10">
        <f t="shared" si="485"/>
        <v>-6.2500000000000003E-3</v>
      </c>
    </row>
    <row r="4378" spans="1:24">
      <c r="A4378" s="4"/>
      <c r="B4378" t="s">
        <v>185</v>
      </c>
      <c r="C4378">
        <v>23</v>
      </c>
      <c r="D4378" s="1">
        <v>-4</v>
      </c>
      <c r="E4378" s="1">
        <v>0</v>
      </c>
      <c r="F4378" s="1">
        <v>0.25</v>
      </c>
      <c r="G4378" s="1">
        <v>-0.02</v>
      </c>
      <c r="H4378" s="1">
        <v>2.5</v>
      </c>
      <c r="I4378" s="1">
        <v>0</v>
      </c>
      <c r="J4378" s="1">
        <v>0.12</v>
      </c>
      <c r="K4378" s="1">
        <v>2.5</v>
      </c>
      <c r="L4378" s="1">
        <v>0</v>
      </c>
      <c r="M4378" s="1">
        <v>-1</v>
      </c>
      <c r="O4378">
        <f t="shared" si="481"/>
        <v>2.4500000000000002</v>
      </c>
      <c r="P4378">
        <f t="shared" si="482"/>
        <v>-1</v>
      </c>
      <c r="R4378">
        <f t="shared" si="483"/>
        <v>8.18</v>
      </c>
      <c r="S4378">
        <f t="shared" si="480"/>
        <v>1.33</v>
      </c>
      <c r="U4378" s="4">
        <f t="shared" si="486"/>
        <v>2</v>
      </c>
      <c r="V4378" s="4">
        <f t="shared" si="484"/>
        <v>5</v>
      </c>
      <c r="X4378" s="10">
        <f t="shared" si="485"/>
        <v>-6.2500000000000003E-3</v>
      </c>
    </row>
    <row r="4379" spans="1:24">
      <c r="A4379" s="4"/>
      <c r="B4379" t="s">
        <v>186</v>
      </c>
      <c r="C4379">
        <v>23</v>
      </c>
      <c r="D4379" s="1">
        <v>-9.5</v>
      </c>
      <c r="E4379" s="1">
        <v>-0.125</v>
      </c>
      <c r="F4379" s="1">
        <v>0.25</v>
      </c>
      <c r="G4379" s="1">
        <v>-0.06</v>
      </c>
      <c r="H4379" s="1">
        <v>2.5</v>
      </c>
      <c r="I4379" s="1">
        <v>0</v>
      </c>
      <c r="J4379" s="1">
        <v>0.04</v>
      </c>
      <c r="K4379" s="1">
        <v>2.5</v>
      </c>
      <c r="L4379" s="1">
        <v>0</v>
      </c>
      <c r="M4379" s="1">
        <v>-3.1</v>
      </c>
      <c r="O4379">
        <f t="shared" si="481"/>
        <v>-3.0249999999999986</v>
      </c>
      <c r="P4379">
        <f t="shared" si="482"/>
        <v>-1</v>
      </c>
      <c r="R4379">
        <f t="shared" si="483"/>
        <v>5.2799999999999994</v>
      </c>
      <c r="S4379">
        <f t="shared" si="480"/>
        <v>2.4300000000000002</v>
      </c>
      <c r="U4379" s="4">
        <f t="shared" si="486"/>
        <v>2</v>
      </c>
      <c r="V4379" s="4">
        <f t="shared" si="484"/>
        <v>5</v>
      </c>
      <c r="X4379" s="10">
        <f t="shared" si="485"/>
        <v>-6.2500000000000003E-3</v>
      </c>
    </row>
    <row r="4380" spans="1:24">
      <c r="A4380" s="4"/>
      <c r="B4380" t="s">
        <v>187</v>
      </c>
      <c r="C4380">
        <v>23</v>
      </c>
      <c r="D4380" s="1">
        <v>-15.2</v>
      </c>
      <c r="E4380" s="1">
        <v>-0.125</v>
      </c>
      <c r="F4380" s="1">
        <v>0.25</v>
      </c>
      <c r="G4380" s="1">
        <v>-0.06</v>
      </c>
      <c r="H4380" s="1">
        <v>2.5</v>
      </c>
      <c r="I4380" s="1">
        <v>0</v>
      </c>
      <c r="J4380" s="1">
        <v>-0.12</v>
      </c>
      <c r="K4380" s="1">
        <v>2.5</v>
      </c>
      <c r="L4380" s="1">
        <v>0</v>
      </c>
      <c r="M4380" s="1">
        <v>-6.4</v>
      </c>
      <c r="O4380">
        <f t="shared" si="481"/>
        <v>-7.0149999999999988</v>
      </c>
      <c r="P4380">
        <f t="shared" si="482"/>
        <v>-1</v>
      </c>
      <c r="R4380">
        <f t="shared" si="483"/>
        <v>-0.10000000000000053</v>
      </c>
      <c r="S4380">
        <f t="shared" si="480"/>
        <v>3.6500000000000004</v>
      </c>
      <c r="U4380" s="4">
        <f t="shared" si="486"/>
        <v>0</v>
      </c>
      <c r="V4380" s="4">
        <f t="shared" si="484"/>
        <v>4</v>
      </c>
      <c r="X4380" s="10">
        <f t="shared" si="485"/>
        <v>-5.0000000000000001E-3</v>
      </c>
    </row>
    <row r="4381" spans="1:24">
      <c r="A4381" s="4"/>
      <c r="B4381" t="s">
        <v>188</v>
      </c>
      <c r="C4381">
        <v>23</v>
      </c>
      <c r="D4381" s="1">
        <v>-0.89999999999999902</v>
      </c>
      <c r="E4381" s="1">
        <v>0</v>
      </c>
      <c r="F4381" s="1">
        <v>0.25</v>
      </c>
      <c r="G4381" s="1">
        <v>0.08</v>
      </c>
      <c r="H4381" s="1">
        <v>2.5</v>
      </c>
      <c r="I4381" s="1">
        <v>0</v>
      </c>
      <c r="J4381" s="1">
        <v>0.06</v>
      </c>
      <c r="K4381" s="1">
        <v>2.5</v>
      </c>
      <c r="L4381" s="1">
        <v>0</v>
      </c>
      <c r="M4381" s="1">
        <v>0.5</v>
      </c>
      <c r="O4381">
        <f t="shared" si="481"/>
        <v>4.620000000000001</v>
      </c>
      <c r="P4381">
        <f t="shared" si="482"/>
        <v>-1</v>
      </c>
      <c r="R4381">
        <f t="shared" si="483"/>
        <v>8.3000000000000007</v>
      </c>
      <c r="S4381">
        <f t="shared" si="480"/>
        <v>-1.0499999999999998</v>
      </c>
      <c r="U4381" s="4">
        <f t="shared" si="486"/>
        <v>2</v>
      </c>
      <c r="V4381" s="4">
        <f t="shared" si="484"/>
        <v>6</v>
      </c>
      <c r="X4381" s="10">
        <f t="shared" si="485"/>
        <v>-7.4999999999999997E-3</v>
      </c>
    </row>
    <row r="4382" spans="1:24">
      <c r="A4382" s="4"/>
      <c r="B4382" t="s">
        <v>189</v>
      </c>
      <c r="C4382">
        <v>23</v>
      </c>
      <c r="D4382" s="1">
        <v>9.6</v>
      </c>
      <c r="E4382" s="1">
        <v>0</v>
      </c>
      <c r="F4382" s="1">
        <v>0.25</v>
      </c>
      <c r="G4382" s="1">
        <v>-2.9999999999999801E-2</v>
      </c>
      <c r="H4382" s="1">
        <v>2.5</v>
      </c>
      <c r="I4382" s="1">
        <v>0</v>
      </c>
      <c r="J4382" s="1">
        <v>-0.11</v>
      </c>
      <c r="K4382" s="1">
        <v>2.5</v>
      </c>
      <c r="L4382" s="1">
        <v>0</v>
      </c>
      <c r="M4382" s="1">
        <v>2.5</v>
      </c>
      <c r="O4382">
        <f t="shared" si="481"/>
        <v>11.969999999999999</v>
      </c>
      <c r="P4382">
        <f t="shared" si="482"/>
        <v>-1</v>
      </c>
      <c r="R4382">
        <f t="shared" si="483"/>
        <v>8.75</v>
      </c>
      <c r="S4382">
        <f t="shared" si="480"/>
        <v>-5.15</v>
      </c>
      <c r="U4382" s="4">
        <f t="shared" si="486"/>
        <v>2</v>
      </c>
      <c r="V4382" s="4">
        <f t="shared" si="484"/>
        <v>7</v>
      </c>
      <c r="X4382" s="10">
        <f t="shared" si="485"/>
        <v>-8.7500000000000008E-3</v>
      </c>
    </row>
    <row r="4383" spans="1:24">
      <c r="A4383" s="4"/>
      <c r="B4383" t="s">
        <v>190</v>
      </c>
      <c r="C4383">
        <v>23</v>
      </c>
      <c r="D4383" s="1">
        <v>13.6</v>
      </c>
      <c r="E4383" s="1">
        <v>0</v>
      </c>
      <c r="F4383" s="1">
        <v>0.25</v>
      </c>
      <c r="G4383" s="1">
        <v>0.04</v>
      </c>
      <c r="H4383" s="1">
        <v>2.5</v>
      </c>
      <c r="I4383" s="1">
        <v>0</v>
      </c>
      <c r="J4383" s="1">
        <v>4.9999999999999802E-2</v>
      </c>
      <c r="K4383" s="1">
        <v>2.5</v>
      </c>
      <c r="L4383" s="1">
        <v>0</v>
      </c>
      <c r="M4383" s="1">
        <v>5.0999999999999899</v>
      </c>
      <c r="O4383">
        <f t="shared" si="481"/>
        <v>14.77</v>
      </c>
      <c r="P4383">
        <f t="shared" si="482"/>
        <v>-1</v>
      </c>
      <c r="R4383">
        <f t="shared" si="483"/>
        <v>13.009999999999987</v>
      </c>
      <c r="S4383">
        <f t="shared" si="480"/>
        <v>-5.7399999999999922</v>
      </c>
      <c r="U4383" s="4">
        <f t="shared" si="486"/>
        <v>3</v>
      </c>
      <c r="V4383" s="4">
        <f t="shared" si="484"/>
        <v>7</v>
      </c>
      <c r="X4383" s="10">
        <f t="shared" si="485"/>
        <v>-8.7500000000000008E-3</v>
      </c>
    </row>
    <row r="4384" spans="1:24">
      <c r="A4384" s="4"/>
      <c r="B4384" t="s">
        <v>1</v>
      </c>
      <c r="C4384">
        <v>24</v>
      </c>
      <c r="D4384" s="1">
        <v>-0.100000000000001</v>
      </c>
      <c r="E4384" s="1">
        <v>0</v>
      </c>
      <c r="F4384" s="1">
        <v>5.5</v>
      </c>
      <c r="G4384" s="1">
        <v>0</v>
      </c>
      <c r="H4384" s="1">
        <v>24</v>
      </c>
      <c r="I4384" s="1">
        <v>0</v>
      </c>
      <c r="J4384" s="1">
        <v>-2.7</v>
      </c>
      <c r="K4384" s="1">
        <v>9.5</v>
      </c>
      <c r="L4384" s="1">
        <v>0.5</v>
      </c>
      <c r="M4384" s="1">
        <v>5.8</v>
      </c>
      <c r="O4384">
        <f t="shared" si="481"/>
        <v>84.43</v>
      </c>
      <c r="P4384">
        <f t="shared" si="482"/>
        <v>1</v>
      </c>
      <c r="R4384">
        <f t="shared" si="483"/>
        <v>11.2</v>
      </c>
      <c r="S4384">
        <f t="shared" si="480"/>
        <v>-33.15</v>
      </c>
      <c r="U4384" s="4">
        <f t="shared" si="486"/>
        <v>3</v>
      </c>
      <c r="V4384" s="4">
        <f t="shared" si="484"/>
        <v>10</v>
      </c>
      <c r="X4384" s="10">
        <f t="shared" si="485"/>
        <v>3.7499999999999999E-3</v>
      </c>
    </row>
    <row r="4385" spans="1:24">
      <c r="A4385" s="4"/>
      <c r="B4385" t="s">
        <v>2</v>
      </c>
      <c r="C4385">
        <v>24</v>
      </c>
      <c r="D4385" s="1">
        <v>20.6</v>
      </c>
      <c r="E4385" s="1">
        <v>0</v>
      </c>
      <c r="F4385" s="1">
        <v>5.5</v>
      </c>
      <c r="G4385" s="1">
        <v>0.94899999999999995</v>
      </c>
      <c r="H4385" s="1">
        <v>24</v>
      </c>
      <c r="I4385" s="1">
        <v>0</v>
      </c>
      <c r="J4385" s="1">
        <v>0.90000000000000202</v>
      </c>
      <c r="K4385" s="1">
        <v>9.5</v>
      </c>
      <c r="L4385" s="1">
        <v>0</v>
      </c>
      <c r="M4385" s="1">
        <v>10.8</v>
      </c>
      <c r="O4385">
        <f t="shared" si="481"/>
        <v>98.92</v>
      </c>
      <c r="P4385">
        <f t="shared" si="482"/>
        <v>1</v>
      </c>
      <c r="R4385">
        <f t="shared" si="483"/>
        <v>59.806000000000026</v>
      </c>
      <c r="S4385">
        <f t="shared" si="480"/>
        <v>9.7010000000000254</v>
      </c>
      <c r="U4385" s="4">
        <f t="shared" si="486"/>
        <v>10</v>
      </c>
      <c r="V4385" s="4">
        <f t="shared" si="484"/>
        <v>3</v>
      </c>
      <c r="X4385" s="10">
        <f t="shared" si="485"/>
        <v>1.2500000000000001E-2</v>
      </c>
    </row>
    <row r="4386" spans="1:24">
      <c r="A4386" s="4"/>
      <c r="B4386" t="s">
        <v>3</v>
      </c>
      <c r="C4386">
        <v>24</v>
      </c>
      <c r="D4386" s="1">
        <v>18.7</v>
      </c>
      <c r="E4386" s="1">
        <v>0</v>
      </c>
      <c r="F4386" s="1">
        <v>5.5</v>
      </c>
      <c r="G4386" s="1">
        <v>-0.5</v>
      </c>
      <c r="H4386" s="1">
        <v>23</v>
      </c>
      <c r="I4386" s="1">
        <v>9.9999999999999895E-2</v>
      </c>
      <c r="J4386" s="1">
        <v>-2.12</v>
      </c>
      <c r="K4386" s="1">
        <v>9.5</v>
      </c>
      <c r="L4386" s="1">
        <v>-0.9</v>
      </c>
      <c r="M4386" s="1">
        <v>10</v>
      </c>
      <c r="O4386">
        <f t="shared" si="481"/>
        <v>96.63000000000001</v>
      </c>
      <c r="P4386">
        <f t="shared" si="482"/>
        <v>1</v>
      </c>
      <c r="R4386">
        <f t="shared" si="483"/>
        <v>31.839999999999996</v>
      </c>
      <c r="S4386">
        <f t="shared" si="480"/>
        <v>-23.610000000000007</v>
      </c>
      <c r="U4386" s="4">
        <f t="shared" si="486"/>
        <v>8</v>
      </c>
      <c r="V4386" s="4">
        <f t="shared" si="484"/>
        <v>10</v>
      </c>
      <c r="X4386" s="10">
        <f t="shared" si="485"/>
        <v>0.01</v>
      </c>
    </row>
    <row r="4387" spans="1:24">
      <c r="A4387" s="4"/>
      <c r="B4387" t="s">
        <v>4</v>
      </c>
      <c r="C4387">
        <v>24</v>
      </c>
      <c r="D4387" s="1">
        <v>-8.7999999999999901</v>
      </c>
      <c r="E4387" s="1">
        <v>0</v>
      </c>
      <c r="F4387" s="1">
        <v>5.5</v>
      </c>
      <c r="G4387" s="1">
        <v>0.219</v>
      </c>
      <c r="H4387" s="1">
        <v>21.5</v>
      </c>
      <c r="I4387" s="1">
        <v>0.149999999999999</v>
      </c>
      <c r="J4387" s="1">
        <v>0.5</v>
      </c>
      <c r="K4387" s="1">
        <v>9.5</v>
      </c>
      <c r="L4387" s="1">
        <v>-1.35</v>
      </c>
      <c r="M4387" s="1">
        <v>11</v>
      </c>
      <c r="O4387">
        <f t="shared" si="481"/>
        <v>75.900000000000006</v>
      </c>
      <c r="P4387">
        <f t="shared" si="482"/>
        <v>1</v>
      </c>
      <c r="R4387">
        <f t="shared" si="483"/>
        <v>63.286000000000001</v>
      </c>
      <c r="S4387">
        <f t="shared" si="480"/>
        <v>9.5809999999999889</v>
      </c>
      <c r="U4387" s="4">
        <f t="shared" si="486"/>
        <v>10</v>
      </c>
      <c r="V4387" s="4">
        <f t="shared" si="484"/>
        <v>3</v>
      </c>
      <c r="X4387" s="10">
        <f t="shared" si="485"/>
        <v>1.2500000000000001E-2</v>
      </c>
    </row>
    <row r="4388" spans="1:24">
      <c r="A4388" s="4"/>
      <c r="B4388" t="s">
        <v>5</v>
      </c>
      <c r="C4388">
        <v>24</v>
      </c>
      <c r="D4388" s="1">
        <v>-1.8999999999999899</v>
      </c>
      <c r="E4388" s="1">
        <v>0</v>
      </c>
      <c r="F4388" s="1">
        <v>5.5</v>
      </c>
      <c r="G4388" s="1">
        <v>0.25</v>
      </c>
      <c r="H4388" s="1">
        <v>21.5</v>
      </c>
      <c r="I4388" s="1">
        <v>0</v>
      </c>
      <c r="J4388" s="1">
        <v>-0.35000000000000098</v>
      </c>
      <c r="K4388" s="1">
        <v>9.5</v>
      </c>
      <c r="L4388" s="1">
        <v>0</v>
      </c>
      <c r="M4388" s="1">
        <v>1.8</v>
      </c>
      <c r="O4388">
        <f t="shared" si="481"/>
        <v>80.670000000000016</v>
      </c>
      <c r="P4388">
        <f t="shared" si="482"/>
        <v>1</v>
      </c>
      <c r="R4388">
        <f t="shared" si="483"/>
        <v>36.249999999999986</v>
      </c>
      <c r="S4388">
        <f t="shared" si="480"/>
        <v>0.64999999999998859</v>
      </c>
      <c r="U4388" s="4">
        <f t="shared" si="486"/>
        <v>9</v>
      </c>
      <c r="V4388" s="4">
        <f t="shared" si="484"/>
        <v>5</v>
      </c>
      <c r="X4388" s="10">
        <f t="shared" si="485"/>
        <v>1.125E-2</v>
      </c>
    </row>
    <row r="4389" spans="1:24">
      <c r="A4389" s="4"/>
      <c r="B4389" t="s">
        <v>6</v>
      </c>
      <c r="C4389">
        <v>24</v>
      </c>
      <c r="D4389" s="1">
        <v>-4.5999999999999996</v>
      </c>
      <c r="E4389" s="1">
        <v>0</v>
      </c>
      <c r="F4389" s="1">
        <v>5.5</v>
      </c>
      <c r="G4389" s="1">
        <v>-0.44900000000000001</v>
      </c>
      <c r="H4389" s="1">
        <v>19</v>
      </c>
      <c r="I4389" s="1">
        <v>0.75</v>
      </c>
      <c r="J4389" s="1">
        <v>-0.35000000000000098</v>
      </c>
      <c r="K4389" s="1">
        <v>9.5</v>
      </c>
      <c r="L4389" s="1">
        <v>-1.75</v>
      </c>
      <c r="M4389" s="1">
        <v>1.6</v>
      </c>
      <c r="O4389">
        <f t="shared" si="481"/>
        <v>76.58</v>
      </c>
      <c r="P4389">
        <f t="shared" si="482"/>
        <v>1</v>
      </c>
      <c r="R4389">
        <f t="shared" si="483"/>
        <v>45.743999999999986</v>
      </c>
      <c r="S4389">
        <f t="shared" si="480"/>
        <v>14.298999999999987</v>
      </c>
      <c r="U4389" s="4">
        <f t="shared" si="486"/>
        <v>10</v>
      </c>
      <c r="V4389" s="4">
        <f t="shared" si="484"/>
        <v>2</v>
      </c>
      <c r="X4389" s="10">
        <f t="shared" si="485"/>
        <v>1.2500000000000001E-2</v>
      </c>
    </row>
    <row r="4390" spans="1:24">
      <c r="A4390" s="4"/>
      <c r="B4390" t="s">
        <v>7</v>
      </c>
      <c r="C4390">
        <v>24</v>
      </c>
      <c r="D4390" s="1">
        <v>5.3999999999999897</v>
      </c>
      <c r="E4390" s="1">
        <v>0</v>
      </c>
      <c r="F4390" s="1">
        <v>5.5</v>
      </c>
      <c r="G4390" s="1">
        <v>0.26999999999999902</v>
      </c>
      <c r="H4390" s="1">
        <v>19</v>
      </c>
      <c r="I4390" s="1">
        <v>0</v>
      </c>
      <c r="J4390" s="1">
        <v>-0.79999999999999705</v>
      </c>
      <c r="K4390" s="1">
        <v>9.5</v>
      </c>
      <c r="L4390" s="1">
        <v>0</v>
      </c>
      <c r="M4390" s="1">
        <v>16.5</v>
      </c>
      <c r="O4390">
        <f t="shared" si="481"/>
        <v>83.279999999999987</v>
      </c>
      <c r="P4390">
        <f t="shared" si="482"/>
        <v>1</v>
      </c>
      <c r="R4390">
        <f t="shared" si="483"/>
        <v>42.480000000000047</v>
      </c>
      <c r="S4390">
        <f t="shared" si="480"/>
        <v>-22.419999999999959</v>
      </c>
      <c r="U4390" s="4">
        <f t="shared" si="486"/>
        <v>10</v>
      </c>
      <c r="V4390" s="4">
        <f t="shared" si="484"/>
        <v>10</v>
      </c>
      <c r="X4390" s="10">
        <f t="shared" si="485"/>
        <v>1.2500000000000001E-2</v>
      </c>
    </row>
    <row r="4391" spans="1:24">
      <c r="A4391" s="4"/>
      <c r="B4391" t="s">
        <v>8</v>
      </c>
      <c r="C4391">
        <v>24</v>
      </c>
      <c r="D4391" s="1">
        <v>3.3999999999999901</v>
      </c>
      <c r="E4391" s="1">
        <v>0</v>
      </c>
      <c r="F4391" s="1">
        <v>5.5</v>
      </c>
      <c r="G4391" s="1">
        <v>0.19900000000000001</v>
      </c>
      <c r="H4391" s="1">
        <v>18</v>
      </c>
      <c r="I4391" s="1">
        <v>0</v>
      </c>
      <c r="J4391" s="1">
        <v>-0.75</v>
      </c>
      <c r="K4391" s="1">
        <v>9.5</v>
      </c>
      <c r="L4391" s="1">
        <v>-1</v>
      </c>
      <c r="M4391" s="1">
        <v>7.6</v>
      </c>
      <c r="O4391">
        <f t="shared" si="481"/>
        <v>80.88</v>
      </c>
      <c r="P4391">
        <f t="shared" si="482"/>
        <v>1</v>
      </c>
      <c r="R4391">
        <f t="shared" si="483"/>
        <v>38.655999999999999</v>
      </c>
      <c r="S4391">
        <f t="shared" si="480"/>
        <v>-9.7990000000000013</v>
      </c>
      <c r="U4391" s="4">
        <f t="shared" si="486"/>
        <v>9</v>
      </c>
      <c r="V4391" s="4">
        <f t="shared" si="484"/>
        <v>8</v>
      </c>
      <c r="X4391" s="10">
        <f t="shared" si="485"/>
        <v>1.125E-2</v>
      </c>
    </row>
    <row r="4392" spans="1:24">
      <c r="A4392" s="4"/>
      <c r="B4392" t="s">
        <v>9</v>
      </c>
      <c r="C4392">
        <v>24</v>
      </c>
      <c r="D4392" s="1">
        <v>-23.1</v>
      </c>
      <c r="E4392" s="1">
        <v>0</v>
      </c>
      <c r="F4392" s="1">
        <v>5</v>
      </c>
      <c r="G4392" s="1">
        <v>0.35000000000000098</v>
      </c>
      <c r="H4392" s="1">
        <v>17</v>
      </c>
      <c r="I4392" s="1">
        <v>0</v>
      </c>
      <c r="J4392" s="1">
        <v>-0.39999999999999802</v>
      </c>
      <c r="K4392" s="1">
        <v>9.5</v>
      </c>
      <c r="L4392" s="1">
        <v>-1</v>
      </c>
      <c r="M4392" s="1">
        <v>-0.7</v>
      </c>
      <c r="O4392">
        <f t="shared" si="481"/>
        <v>55.83</v>
      </c>
      <c r="P4392">
        <f t="shared" si="482"/>
        <v>0</v>
      </c>
      <c r="R4392">
        <f t="shared" si="483"/>
        <v>33.000000000000014</v>
      </c>
      <c r="S4392">
        <f t="shared" si="480"/>
        <v>1.9000000000000241</v>
      </c>
      <c r="U4392" s="4">
        <f t="shared" si="486"/>
        <v>8</v>
      </c>
      <c r="V4392" s="4">
        <f t="shared" si="484"/>
        <v>5</v>
      </c>
      <c r="X4392" s="10">
        <f t="shared" si="485"/>
        <v>0</v>
      </c>
    </row>
    <row r="4393" spans="1:24">
      <c r="A4393" s="4"/>
      <c r="B4393" t="s">
        <v>10</v>
      </c>
      <c r="C4393">
        <v>24</v>
      </c>
      <c r="D4393" s="1">
        <v>-15.7</v>
      </c>
      <c r="E4393" s="1">
        <v>0</v>
      </c>
      <c r="F4393" s="1">
        <v>4.75</v>
      </c>
      <c r="G4393" s="1">
        <v>0.19900000000000001</v>
      </c>
      <c r="H4393" s="1">
        <v>17</v>
      </c>
      <c r="I4393" s="1">
        <v>0</v>
      </c>
      <c r="J4393" s="1">
        <v>-0.17999999999999899</v>
      </c>
      <c r="K4393" s="1">
        <v>9.5</v>
      </c>
      <c r="L4393" s="1">
        <v>0</v>
      </c>
      <c r="M4393" s="1">
        <v>-8</v>
      </c>
      <c r="O4393">
        <f t="shared" si="481"/>
        <v>58.260000000000005</v>
      </c>
      <c r="P4393">
        <f t="shared" si="482"/>
        <v>0</v>
      </c>
      <c r="R4393">
        <f t="shared" si="483"/>
        <v>24.466000000000015</v>
      </c>
      <c r="S4393">
        <f t="shared" si="480"/>
        <v>8.211000000000011</v>
      </c>
      <c r="U4393" s="4">
        <f t="shared" si="486"/>
        <v>6</v>
      </c>
      <c r="V4393" s="4">
        <f t="shared" si="484"/>
        <v>3</v>
      </c>
      <c r="X4393" s="10">
        <f t="shared" si="485"/>
        <v>0</v>
      </c>
    </row>
    <row r="4394" spans="1:24">
      <c r="A4394" s="4"/>
      <c r="B4394" t="s">
        <v>11</v>
      </c>
      <c r="C4394">
        <v>24</v>
      </c>
      <c r="D4394" s="1">
        <v>-19.8</v>
      </c>
      <c r="E4394" s="1">
        <v>-0.12</v>
      </c>
      <c r="F4394" s="1">
        <v>4.75</v>
      </c>
      <c r="G4394" s="1">
        <v>-0.32800000000000001</v>
      </c>
      <c r="H4394" s="1">
        <v>15.5</v>
      </c>
      <c r="I4394" s="1">
        <v>0.149999999999999</v>
      </c>
      <c r="J4394" s="1">
        <v>-0.52999999999999703</v>
      </c>
      <c r="K4394" s="1">
        <v>9.5</v>
      </c>
      <c r="L4394" s="1">
        <v>-1.35</v>
      </c>
      <c r="M4394" s="1">
        <v>-10.6</v>
      </c>
      <c r="O4394">
        <f t="shared" si="481"/>
        <v>52.39</v>
      </c>
      <c r="P4394">
        <f t="shared" si="482"/>
        <v>0</v>
      </c>
      <c r="R4394">
        <f t="shared" si="483"/>
        <v>25.578000000000038</v>
      </c>
      <c r="S4394">
        <f t="shared" si="480"/>
        <v>12.338000000000026</v>
      </c>
      <c r="U4394" s="4">
        <f t="shared" si="486"/>
        <v>6</v>
      </c>
      <c r="V4394" s="4">
        <f t="shared" si="484"/>
        <v>2</v>
      </c>
      <c r="X4394" s="10">
        <f t="shared" si="485"/>
        <v>0</v>
      </c>
    </row>
    <row r="4395" spans="1:24">
      <c r="A4395" s="4"/>
      <c r="B4395" t="s">
        <v>12</v>
      </c>
      <c r="C4395">
        <v>24</v>
      </c>
      <c r="D4395" s="1">
        <v>11.2</v>
      </c>
      <c r="E4395" s="1">
        <v>-0.15</v>
      </c>
      <c r="F4395" s="1">
        <v>4.75</v>
      </c>
      <c r="G4395" s="1">
        <v>9.9599999999999994E-2</v>
      </c>
      <c r="H4395" s="1">
        <v>13</v>
      </c>
      <c r="I4395" s="1">
        <v>0.625</v>
      </c>
      <c r="J4395" s="1">
        <v>-0.70000000000000095</v>
      </c>
      <c r="K4395" s="1">
        <v>8.25</v>
      </c>
      <c r="L4395" s="1">
        <v>-1.875</v>
      </c>
      <c r="M4395" s="1">
        <v>-11</v>
      </c>
      <c r="O4395">
        <f t="shared" si="481"/>
        <v>71.39</v>
      </c>
      <c r="P4395">
        <f t="shared" si="482"/>
        <v>1</v>
      </c>
      <c r="R4395">
        <f t="shared" si="483"/>
        <v>17.552399999999988</v>
      </c>
      <c r="S4395">
        <f t="shared" si="480"/>
        <v>16.800399999999986</v>
      </c>
      <c r="U4395" s="4">
        <f t="shared" si="486"/>
        <v>4</v>
      </c>
      <c r="V4395" s="4">
        <f t="shared" si="484"/>
        <v>1</v>
      </c>
      <c r="X4395" s="10">
        <f t="shared" si="485"/>
        <v>5.0000000000000001E-3</v>
      </c>
    </row>
    <row r="4396" spans="1:24">
      <c r="A4396" s="4"/>
      <c r="B4396" t="s">
        <v>13</v>
      </c>
      <c r="C4396">
        <v>24</v>
      </c>
      <c r="D4396" s="1">
        <v>31.5</v>
      </c>
      <c r="E4396" s="1">
        <v>0</v>
      </c>
      <c r="F4396" s="1">
        <v>4.75</v>
      </c>
      <c r="G4396" s="1">
        <v>0.19900000000000001</v>
      </c>
      <c r="H4396" s="1">
        <v>13</v>
      </c>
      <c r="I4396" s="1">
        <v>0</v>
      </c>
      <c r="J4396" s="1">
        <v>-0.23</v>
      </c>
      <c r="K4396" s="1">
        <v>8.25</v>
      </c>
      <c r="L4396" s="1">
        <v>0</v>
      </c>
      <c r="M4396" s="1">
        <v>-0.6</v>
      </c>
      <c r="O4396">
        <f t="shared" si="481"/>
        <v>87.3</v>
      </c>
      <c r="P4396">
        <f t="shared" si="482"/>
        <v>1</v>
      </c>
      <c r="R4396">
        <f t="shared" si="483"/>
        <v>24.716000000000001</v>
      </c>
      <c r="S4396">
        <f t="shared" si="480"/>
        <v>-1.964</v>
      </c>
      <c r="U4396" s="4">
        <f t="shared" si="486"/>
        <v>6</v>
      </c>
      <c r="V4396" s="4">
        <f t="shared" si="484"/>
        <v>6</v>
      </c>
      <c r="X4396" s="10">
        <f t="shared" si="485"/>
        <v>7.4999999999999997E-3</v>
      </c>
    </row>
    <row r="4397" spans="1:24">
      <c r="A4397" s="4"/>
      <c r="B4397" t="s">
        <v>14</v>
      </c>
      <c r="C4397">
        <v>24</v>
      </c>
      <c r="D4397" s="1">
        <v>41</v>
      </c>
      <c r="E4397" s="1">
        <v>0</v>
      </c>
      <c r="F4397" s="1">
        <v>4.75</v>
      </c>
      <c r="G4397" s="1">
        <v>0.22</v>
      </c>
      <c r="H4397" s="1">
        <v>13</v>
      </c>
      <c r="I4397" s="1">
        <v>0</v>
      </c>
      <c r="J4397" s="1">
        <v>0.119999999999999</v>
      </c>
      <c r="K4397" s="1">
        <v>8.25</v>
      </c>
      <c r="L4397" s="1">
        <v>0</v>
      </c>
      <c r="M4397" s="1">
        <v>2.4</v>
      </c>
      <c r="O4397">
        <f t="shared" si="481"/>
        <v>93.95</v>
      </c>
      <c r="P4397">
        <f t="shared" si="482"/>
        <v>1</v>
      </c>
      <c r="R4397">
        <f t="shared" si="483"/>
        <v>32.139999999999986</v>
      </c>
      <c r="S4397">
        <f t="shared" si="480"/>
        <v>-0.43500000000001426</v>
      </c>
      <c r="U4397" s="4">
        <f t="shared" si="486"/>
        <v>8</v>
      </c>
      <c r="V4397" s="4">
        <f t="shared" si="484"/>
        <v>6</v>
      </c>
      <c r="X4397" s="10">
        <f t="shared" si="485"/>
        <v>0.01</v>
      </c>
    </row>
    <row r="4398" spans="1:24">
      <c r="A4398" s="4"/>
      <c r="B4398" t="s">
        <v>15</v>
      </c>
      <c r="C4398">
        <v>24</v>
      </c>
      <c r="D4398" s="1">
        <v>36.4</v>
      </c>
      <c r="E4398" s="1">
        <v>-0.25</v>
      </c>
      <c r="F4398" s="1">
        <v>4.75</v>
      </c>
      <c r="G4398" s="1">
        <v>0.26999999999999902</v>
      </c>
      <c r="H4398" s="1">
        <v>13</v>
      </c>
      <c r="I4398" s="1">
        <v>0</v>
      </c>
      <c r="J4398" s="1">
        <v>0.21</v>
      </c>
      <c r="K4398" s="1">
        <v>7.2</v>
      </c>
      <c r="L4398" s="1">
        <v>0</v>
      </c>
      <c r="M4398" s="1">
        <v>0.6</v>
      </c>
      <c r="O4398">
        <f t="shared" si="481"/>
        <v>87.47999999999999</v>
      </c>
      <c r="P4398">
        <f t="shared" si="482"/>
        <v>1</v>
      </c>
      <c r="R4398">
        <f t="shared" si="483"/>
        <v>29.110000000000007</v>
      </c>
      <c r="S4398">
        <f t="shared" si="480"/>
        <v>4.0600000000000005</v>
      </c>
      <c r="U4398" s="4">
        <f t="shared" si="486"/>
        <v>7</v>
      </c>
      <c r="V4398" s="4">
        <f t="shared" si="484"/>
        <v>4</v>
      </c>
      <c r="X4398" s="10">
        <f t="shared" si="485"/>
        <v>8.7500000000000008E-3</v>
      </c>
    </row>
    <row r="4399" spans="1:24">
      <c r="A4399" s="4"/>
      <c r="B4399" t="s">
        <v>16</v>
      </c>
      <c r="C4399">
        <v>24</v>
      </c>
      <c r="D4399" s="1">
        <v>33.5</v>
      </c>
      <c r="E4399" s="1">
        <v>-0.25</v>
      </c>
      <c r="F4399" s="1">
        <v>4.75</v>
      </c>
      <c r="G4399" s="1">
        <v>0.3</v>
      </c>
      <c r="H4399" s="1">
        <v>13</v>
      </c>
      <c r="I4399" s="1">
        <v>0</v>
      </c>
      <c r="J4399" s="1">
        <v>-0.12999999999999901</v>
      </c>
      <c r="K4399" s="1">
        <v>7.2</v>
      </c>
      <c r="L4399" s="1">
        <v>0</v>
      </c>
      <c r="M4399" s="1">
        <v>4.5</v>
      </c>
      <c r="O4399">
        <f t="shared" si="481"/>
        <v>85.45</v>
      </c>
      <c r="P4399">
        <f t="shared" si="482"/>
        <v>1</v>
      </c>
      <c r="R4399">
        <f t="shared" si="483"/>
        <v>28.410000000000011</v>
      </c>
      <c r="S4399">
        <f t="shared" si="480"/>
        <v>-4.2899999999999885</v>
      </c>
      <c r="U4399" s="4">
        <f t="shared" si="486"/>
        <v>7</v>
      </c>
      <c r="V4399" s="4">
        <f t="shared" si="484"/>
        <v>7</v>
      </c>
      <c r="X4399" s="10">
        <f t="shared" si="485"/>
        <v>8.7500000000000008E-3</v>
      </c>
    </row>
    <row r="4400" spans="1:24">
      <c r="A4400" s="4"/>
      <c r="B4400" t="s">
        <v>17</v>
      </c>
      <c r="C4400">
        <v>24</v>
      </c>
      <c r="D4400" s="1">
        <v>28.3</v>
      </c>
      <c r="E4400" s="1">
        <v>0</v>
      </c>
      <c r="F4400" s="1">
        <v>4.75</v>
      </c>
      <c r="G4400" s="1">
        <v>0.27900000000000003</v>
      </c>
      <c r="H4400" s="1">
        <v>13</v>
      </c>
      <c r="I4400" s="1">
        <v>0</v>
      </c>
      <c r="J4400" s="1">
        <v>0</v>
      </c>
      <c r="K4400" s="1">
        <v>7.2</v>
      </c>
      <c r="L4400" s="1">
        <v>0</v>
      </c>
      <c r="M4400" s="1">
        <v>0.9</v>
      </c>
      <c r="O4400">
        <f t="shared" si="481"/>
        <v>85.06</v>
      </c>
      <c r="P4400">
        <f t="shared" si="482"/>
        <v>1</v>
      </c>
      <c r="R4400">
        <f t="shared" si="483"/>
        <v>26.625999999999998</v>
      </c>
      <c r="S4400">
        <f t="shared" si="480"/>
        <v>1.0209999999999995</v>
      </c>
      <c r="U4400" s="4">
        <f t="shared" si="486"/>
        <v>7</v>
      </c>
      <c r="V4400" s="4">
        <f t="shared" si="484"/>
        <v>5</v>
      </c>
      <c r="X4400" s="10">
        <f t="shared" si="485"/>
        <v>8.7500000000000008E-3</v>
      </c>
    </row>
    <row r="4401" spans="1:24">
      <c r="A4401" s="4"/>
      <c r="B4401" t="s">
        <v>18</v>
      </c>
      <c r="C4401">
        <v>24</v>
      </c>
      <c r="D4401" s="1">
        <v>17.3</v>
      </c>
      <c r="E4401" s="1">
        <v>0</v>
      </c>
      <c r="F4401" s="1">
        <v>5</v>
      </c>
      <c r="G4401" s="1">
        <v>0.34999999999999898</v>
      </c>
      <c r="H4401" s="1">
        <v>13</v>
      </c>
      <c r="I4401" s="1">
        <v>0</v>
      </c>
      <c r="J4401" s="1">
        <v>-9.9999999999997799E-3</v>
      </c>
      <c r="K4401" s="1">
        <v>7.2</v>
      </c>
      <c r="L4401" s="1">
        <v>0</v>
      </c>
      <c r="M4401" s="1">
        <v>-2.2999999999999998</v>
      </c>
      <c r="O4401">
        <f t="shared" si="481"/>
        <v>80.11</v>
      </c>
      <c r="P4401">
        <f t="shared" si="482"/>
        <v>1</v>
      </c>
      <c r="R4401">
        <f t="shared" si="483"/>
        <v>22.870000000000008</v>
      </c>
      <c r="S4401">
        <f t="shared" si="480"/>
        <v>4.0200000000000022</v>
      </c>
      <c r="U4401" s="4">
        <f t="shared" si="486"/>
        <v>5</v>
      </c>
      <c r="V4401" s="4">
        <f t="shared" si="484"/>
        <v>4</v>
      </c>
      <c r="X4401" s="10">
        <f t="shared" si="485"/>
        <v>6.2500000000000003E-3</v>
      </c>
    </row>
    <row r="4402" spans="1:24">
      <c r="A4402" s="4"/>
      <c r="B4402" t="s">
        <v>19</v>
      </c>
      <c r="C4402">
        <v>24</v>
      </c>
      <c r="D4402" s="1">
        <v>23.1</v>
      </c>
      <c r="E4402" s="1">
        <v>0</v>
      </c>
      <c r="F4402" s="1">
        <v>5</v>
      </c>
      <c r="G4402" s="1">
        <v>0.27900000000000003</v>
      </c>
      <c r="H4402" s="1">
        <v>13</v>
      </c>
      <c r="I4402" s="1">
        <v>0</v>
      </c>
      <c r="J4402" s="1">
        <v>-3.0000000000001099E-2</v>
      </c>
      <c r="K4402" s="1">
        <v>7.2</v>
      </c>
      <c r="L4402" s="1">
        <v>0</v>
      </c>
      <c r="M4402" s="1">
        <v>0.2</v>
      </c>
      <c r="O4402">
        <f t="shared" si="481"/>
        <v>84.17</v>
      </c>
      <c r="P4402">
        <f t="shared" si="482"/>
        <v>1</v>
      </c>
      <c r="R4402">
        <f t="shared" si="483"/>
        <v>25.535999999999984</v>
      </c>
      <c r="S4402">
        <f t="shared" si="480"/>
        <v>1.3309999999999846</v>
      </c>
      <c r="U4402" s="4">
        <f t="shared" si="486"/>
        <v>6</v>
      </c>
      <c r="V4402" s="4">
        <f t="shared" si="484"/>
        <v>5</v>
      </c>
      <c r="X4402" s="10">
        <f t="shared" si="485"/>
        <v>7.4999999999999997E-3</v>
      </c>
    </row>
    <row r="4403" spans="1:24">
      <c r="A4403" s="4"/>
      <c r="B4403" t="s">
        <v>20</v>
      </c>
      <c r="C4403">
        <v>24</v>
      </c>
      <c r="D4403" s="1">
        <v>18.8</v>
      </c>
      <c r="E4403" s="1">
        <v>0</v>
      </c>
      <c r="F4403" s="1">
        <v>5.25</v>
      </c>
      <c r="G4403" s="1">
        <v>0.9</v>
      </c>
      <c r="H4403" s="1">
        <v>14</v>
      </c>
      <c r="I4403" s="1">
        <v>-0.11111111111111099</v>
      </c>
      <c r="J4403" s="1">
        <v>0.54</v>
      </c>
      <c r="K4403" s="1">
        <v>7.2</v>
      </c>
      <c r="L4403" s="1">
        <v>0.88888888888888795</v>
      </c>
      <c r="M4403" s="1">
        <v>1.7</v>
      </c>
      <c r="O4403">
        <f t="shared" si="481"/>
        <v>84.865555555555545</v>
      </c>
      <c r="P4403">
        <f t="shared" si="482"/>
        <v>1</v>
      </c>
      <c r="R4403">
        <f t="shared" si="483"/>
        <v>27.38666666666667</v>
      </c>
      <c r="S4403">
        <f t="shared" si="480"/>
        <v>2.8422222222222269</v>
      </c>
      <c r="U4403" s="4">
        <f t="shared" si="486"/>
        <v>7</v>
      </c>
      <c r="V4403" s="4">
        <f t="shared" si="484"/>
        <v>5</v>
      </c>
      <c r="X4403" s="10">
        <f t="shared" si="485"/>
        <v>8.7500000000000008E-3</v>
      </c>
    </row>
    <row r="4404" spans="1:24">
      <c r="A4404" s="4"/>
      <c r="B4404" t="s">
        <v>21</v>
      </c>
      <c r="C4404">
        <v>24</v>
      </c>
      <c r="D4404" s="1">
        <v>-9.3000000000000007</v>
      </c>
      <c r="E4404" s="1">
        <v>0</v>
      </c>
      <c r="F4404" s="1">
        <v>5.25</v>
      </c>
      <c r="G4404" s="1">
        <v>1.69999999999999</v>
      </c>
      <c r="H4404" s="1">
        <v>14</v>
      </c>
      <c r="I4404" s="1">
        <v>0</v>
      </c>
      <c r="J4404" s="1">
        <v>0.82</v>
      </c>
      <c r="K4404" s="1">
        <v>7.2</v>
      </c>
      <c r="L4404" s="1">
        <v>0</v>
      </c>
      <c r="M4404" s="1">
        <v>0.5</v>
      </c>
      <c r="O4404">
        <f t="shared" si="481"/>
        <v>65.240000000000009</v>
      </c>
      <c r="P4404">
        <f t="shared" si="482"/>
        <v>1</v>
      </c>
      <c r="R4404">
        <f t="shared" si="483"/>
        <v>29.360000000000063</v>
      </c>
      <c r="S4404">
        <f t="shared" si="480"/>
        <v>11.660000000000007</v>
      </c>
      <c r="U4404" s="4">
        <f t="shared" si="486"/>
        <v>7</v>
      </c>
      <c r="V4404" s="4">
        <f t="shared" si="484"/>
        <v>2</v>
      </c>
      <c r="X4404" s="10">
        <f t="shared" si="485"/>
        <v>8.7500000000000008E-3</v>
      </c>
    </row>
    <row r="4405" spans="1:24">
      <c r="A4405" s="4"/>
      <c r="B4405" t="s">
        <v>22</v>
      </c>
      <c r="C4405">
        <v>24</v>
      </c>
      <c r="D4405" s="1">
        <v>-18.8</v>
      </c>
      <c r="E4405" s="1">
        <v>0.25</v>
      </c>
      <c r="F4405" s="1">
        <v>5.5</v>
      </c>
      <c r="G4405" s="1">
        <v>2.92</v>
      </c>
      <c r="H4405" s="1">
        <v>16.5</v>
      </c>
      <c r="I4405" s="1">
        <v>0</v>
      </c>
      <c r="J4405" s="1">
        <v>3.22</v>
      </c>
      <c r="K4405" s="1">
        <v>7.2</v>
      </c>
      <c r="L4405" s="1">
        <v>2.5</v>
      </c>
      <c r="M4405" s="1">
        <v>-1.7</v>
      </c>
      <c r="O4405">
        <f t="shared" si="481"/>
        <v>67.09</v>
      </c>
      <c r="P4405">
        <f t="shared" si="482"/>
        <v>1</v>
      </c>
      <c r="R4405">
        <f t="shared" si="483"/>
        <v>41.04</v>
      </c>
      <c r="S4405">
        <f t="shared" si="480"/>
        <v>36.340000000000003</v>
      </c>
      <c r="U4405" s="4">
        <f t="shared" si="486"/>
        <v>10</v>
      </c>
      <c r="V4405" s="4">
        <f t="shared" si="484"/>
        <v>0</v>
      </c>
      <c r="X4405" s="10">
        <f t="shared" si="485"/>
        <v>1.2500000000000001E-2</v>
      </c>
    </row>
    <row r="4406" spans="1:24">
      <c r="A4406" s="4"/>
      <c r="B4406" t="s">
        <v>23</v>
      </c>
      <c r="C4406">
        <v>24</v>
      </c>
      <c r="D4406" s="1">
        <v>-6.9</v>
      </c>
      <c r="E4406" s="1">
        <v>0.25</v>
      </c>
      <c r="F4406" s="1">
        <v>5.5</v>
      </c>
      <c r="G4406" s="1">
        <v>2.19999999999999</v>
      </c>
      <c r="H4406" s="1">
        <v>16.5</v>
      </c>
      <c r="I4406" s="1">
        <v>0</v>
      </c>
      <c r="J4406" s="1">
        <v>-1.05</v>
      </c>
      <c r="K4406" s="1">
        <v>7.2</v>
      </c>
      <c r="L4406" s="1">
        <v>0</v>
      </c>
      <c r="M4406" s="1">
        <v>-9.6999999999999904</v>
      </c>
      <c r="O4406">
        <f t="shared" si="481"/>
        <v>75.42</v>
      </c>
      <c r="P4406">
        <f t="shared" si="482"/>
        <v>1</v>
      </c>
      <c r="R4406">
        <f t="shared" si="483"/>
        <v>-5.6499999999999293</v>
      </c>
      <c r="S4406">
        <f t="shared" si="480"/>
        <v>-0.45000000000000107</v>
      </c>
      <c r="U4406" s="4">
        <f t="shared" si="486"/>
        <v>0</v>
      </c>
      <c r="V4406" s="4">
        <f t="shared" si="484"/>
        <v>6</v>
      </c>
      <c r="X4406" s="10">
        <f t="shared" si="485"/>
        <v>0</v>
      </c>
    </row>
    <row r="4407" spans="1:24">
      <c r="A4407" s="4"/>
      <c r="B4407" t="s">
        <v>24</v>
      </c>
      <c r="C4407">
        <v>24</v>
      </c>
      <c r="D4407" s="1">
        <v>3.4999999999999898</v>
      </c>
      <c r="E4407" s="1">
        <v>0</v>
      </c>
      <c r="F4407" s="1">
        <v>5.5</v>
      </c>
      <c r="G4407" s="1">
        <v>0.629</v>
      </c>
      <c r="H4407" s="1">
        <v>16.5</v>
      </c>
      <c r="I4407" s="1">
        <v>0</v>
      </c>
      <c r="J4407" s="1">
        <v>-1.8799999999999899</v>
      </c>
      <c r="K4407" s="1">
        <v>6.1</v>
      </c>
      <c r="L4407" s="1">
        <v>0</v>
      </c>
      <c r="M4407" s="1">
        <v>-2.7</v>
      </c>
      <c r="O4407">
        <f t="shared" si="481"/>
        <v>79.449999999999989</v>
      </c>
      <c r="P4407">
        <f t="shared" si="482"/>
        <v>1</v>
      </c>
      <c r="R4407">
        <f t="shared" si="483"/>
        <v>-2.2139999999998716</v>
      </c>
      <c r="S4407">
        <f t="shared" si="480"/>
        <v>-15.018999999999867</v>
      </c>
      <c r="U4407" s="4">
        <f t="shared" si="486"/>
        <v>0</v>
      </c>
      <c r="V4407" s="4">
        <f t="shared" si="484"/>
        <v>9</v>
      </c>
      <c r="X4407" s="10">
        <f t="shared" si="485"/>
        <v>0</v>
      </c>
    </row>
    <row r="4408" spans="1:24">
      <c r="A4408" s="4"/>
      <c r="B4408" t="s">
        <v>25</v>
      </c>
      <c r="C4408">
        <v>24</v>
      </c>
      <c r="D4408" s="1">
        <v>28.9</v>
      </c>
      <c r="E4408" s="1">
        <v>0.125</v>
      </c>
      <c r="F4408" s="1">
        <v>5.75</v>
      </c>
      <c r="G4408" s="1">
        <v>0.60000000000000098</v>
      </c>
      <c r="H4408" s="1">
        <v>17.5</v>
      </c>
      <c r="I4408" s="1">
        <v>0</v>
      </c>
      <c r="J4408" s="1">
        <v>-0.16999999999999801</v>
      </c>
      <c r="K4408" s="1">
        <v>6.1</v>
      </c>
      <c r="L4408" s="1">
        <v>1</v>
      </c>
      <c r="M4408" s="1">
        <v>7.3</v>
      </c>
      <c r="O4408">
        <f t="shared" si="481"/>
        <v>102.60499999999999</v>
      </c>
      <c r="P4408">
        <f t="shared" si="482"/>
        <v>1</v>
      </c>
      <c r="R4408">
        <f t="shared" si="483"/>
        <v>26.190000000000023</v>
      </c>
      <c r="S4408">
        <f t="shared" si="480"/>
        <v>-5.759999999999974</v>
      </c>
      <c r="U4408" s="4">
        <f t="shared" si="486"/>
        <v>7</v>
      </c>
      <c r="V4408" s="4">
        <f t="shared" si="484"/>
        <v>7</v>
      </c>
      <c r="X4408" s="10">
        <f t="shared" si="485"/>
        <v>8.7500000000000008E-3</v>
      </c>
    </row>
    <row r="4409" spans="1:24">
      <c r="A4409" s="4"/>
      <c r="B4409" t="s">
        <v>26</v>
      </c>
      <c r="C4409">
        <v>24</v>
      </c>
      <c r="D4409" s="1">
        <v>10.1</v>
      </c>
      <c r="E4409" s="1">
        <v>0.25</v>
      </c>
      <c r="F4409" s="1">
        <v>6</v>
      </c>
      <c r="G4409" s="1">
        <v>0.32</v>
      </c>
      <c r="H4409" s="1">
        <v>17.5</v>
      </c>
      <c r="I4409" s="1">
        <v>0</v>
      </c>
      <c r="J4409" s="1">
        <v>0.149999999999998</v>
      </c>
      <c r="K4409" s="1">
        <v>6.1</v>
      </c>
      <c r="L4409" s="1">
        <v>0</v>
      </c>
      <c r="M4409" s="1">
        <v>9.9</v>
      </c>
      <c r="O4409">
        <f t="shared" si="481"/>
        <v>93.82</v>
      </c>
      <c r="P4409">
        <f t="shared" si="482"/>
        <v>1</v>
      </c>
      <c r="R4409">
        <f t="shared" si="483"/>
        <v>39.629999999999974</v>
      </c>
      <c r="S4409">
        <f t="shared" si="480"/>
        <v>7.9999999999975202E-2</v>
      </c>
      <c r="U4409" s="4">
        <f t="shared" si="486"/>
        <v>9</v>
      </c>
      <c r="V4409" s="4">
        <f t="shared" si="484"/>
        <v>5</v>
      </c>
      <c r="X4409" s="10">
        <f t="shared" si="485"/>
        <v>1.125E-2</v>
      </c>
    </row>
    <row r="4410" spans="1:24">
      <c r="A4410" s="4"/>
      <c r="B4410" t="s">
        <v>27</v>
      </c>
      <c r="C4410">
        <v>24</v>
      </c>
      <c r="D4410" s="1">
        <v>5.2999999999999901</v>
      </c>
      <c r="E4410" s="1">
        <v>0.125</v>
      </c>
      <c r="F4410" s="1">
        <v>6</v>
      </c>
      <c r="G4410" s="1">
        <v>0.46899999999999997</v>
      </c>
      <c r="H4410" s="1">
        <v>17.5</v>
      </c>
      <c r="I4410" s="1">
        <v>0</v>
      </c>
      <c r="J4410" s="1">
        <v>-0.219999999999998</v>
      </c>
      <c r="K4410" s="1">
        <v>6.1</v>
      </c>
      <c r="L4410" s="1">
        <v>0</v>
      </c>
      <c r="M4410" s="1">
        <v>10.8</v>
      </c>
      <c r="O4410">
        <f t="shared" si="481"/>
        <v>88.834999999999994</v>
      </c>
      <c r="P4410">
        <f t="shared" si="482"/>
        <v>1</v>
      </c>
      <c r="R4410">
        <f t="shared" si="483"/>
        <v>34.826000000000022</v>
      </c>
      <c r="S4410">
        <f t="shared" si="480"/>
        <v>-5.778999999999975</v>
      </c>
      <c r="U4410" s="4">
        <f t="shared" si="486"/>
        <v>8</v>
      </c>
      <c r="V4410" s="4">
        <f t="shared" si="484"/>
        <v>7</v>
      </c>
      <c r="X4410" s="10">
        <f t="shared" si="485"/>
        <v>0.01</v>
      </c>
    </row>
    <row r="4411" spans="1:24">
      <c r="A4411" s="4"/>
      <c r="B4411" t="s">
        <v>28</v>
      </c>
      <c r="C4411">
        <v>24</v>
      </c>
      <c r="D4411" s="1">
        <v>-1.9</v>
      </c>
      <c r="E4411" s="1">
        <v>0.125</v>
      </c>
      <c r="F4411" s="1">
        <v>6.5</v>
      </c>
      <c r="G4411" s="1">
        <v>0.379</v>
      </c>
      <c r="H4411" s="1">
        <v>17.5</v>
      </c>
      <c r="I4411" s="1">
        <v>0</v>
      </c>
      <c r="J4411" s="1">
        <v>-0.23</v>
      </c>
      <c r="K4411" s="1">
        <v>6.1</v>
      </c>
      <c r="L4411" s="1">
        <v>0</v>
      </c>
      <c r="M4411" s="1">
        <v>8.9</v>
      </c>
      <c r="O4411">
        <f t="shared" si="481"/>
        <v>89.295000000000002</v>
      </c>
      <c r="P4411">
        <f t="shared" si="482"/>
        <v>1</v>
      </c>
      <c r="R4411">
        <f t="shared" si="483"/>
        <v>33.335999999999999</v>
      </c>
      <c r="S4411">
        <f t="shared" si="480"/>
        <v>-3.9190000000000005</v>
      </c>
      <c r="U4411" s="4">
        <f t="shared" si="486"/>
        <v>8</v>
      </c>
      <c r="V4411" s="4">
        <f t="shared" si="484"/>
        <v>7</v>
      </c>
      <c r="X4411" s="10">
        <f t="shared" si="485"/>
        <v>0.01</v>
      </c>
    </row>
    <row r="4412" spans="1:24">
      <c r="A4412" s="4"/>
      <c r="B4412" t="s">
        <v>29</v>
      </c>
      <c r="C4412">
        <v>24</v>
      </c>
      <c r="D4412" s="1">
        <v>-5.3</v>
      </c>
      <c r="E4412" s="1">
        <v>0.375</v>
      </c>
      <c r="F4412" s="1">
        <v>6.5</v>
      </c>
      <c r="G4412" s="1">
        <v>0.69899999999999995</v>
      </c>
      <c r="H4412" s="1">
        <v>17.5</v>
      </c>
      <c r="I4412" s="1">
        <v>0.4</v>
      </c>
      <c r="J4412" s="1">
        <v>-7.0000000000000201E-2</v>
      </c>
      <c r="K4412" s="1">
        <v>6.1</v>
      </c>
      <c r="L4412" s="1">
        <v>0.4</v>
      </c>
      <c r="M4412" s="1">
        <v>9.5</v>
      </c>
      <c r="O4412">
        <f t="shared" si="481"/>
        <v>90.325000000000003</v>
      </c>
      <c r="P4412">
        <f t="shared" si="482"/>
        <v>1</v>
      </c>
      <c r="R4412">
        <f t="shared" si="483"/>
        <v>31.695999999999998</v>
      </c>
      <c r="S4412">
        <f t="shared" si="480"/>
        <v>4.0999999999998593E-2</v>
      </c>
      <c r="U4412" s="4">
        <f t="shared" si="486"/>
        <v>8</v>
      </c>
      <c r="V4412" s="4">
        <f t="shared" si="484"/>
        <v>5</v>
      </c>
      <c r="X4412" s="10">
        <f t="shared" si="485"/>
        <v>0.01</v>
      </c>
    </row>
    <row r="4413" spans="1:24">
      <c r="A4413" s="4"/>
      <c r="B4413" t="s">
        <v>30</v>
      </c>
      <c r="C4413">
        <v>24</v>
      </c>
      <c r="D4413" s="1">
        <v>-9.6999999999999993</v>
      </c>
      <c r="E4413" s="1">
        <v>0.25</v>
      </c>
      <c r="F4413" s="1">
        <v>6.5</v>
      </c>
      <c r="G4413" s="1">
        <v>0.39900000000000002</v>
      </c>
      <c r="H4413" s="1">
        <v>17.5</v>
      </c>
      <c r="I4413" s="1">
        <v>0</v>
      </c>
      <c r="J4413" s="1">
        <v>0.26999999999999902</v>
      </c>
      <c r="K4413" s="1">
        <v>6.1</v>
      </c>
      <c r="L4413" s="1">
        <v>0</v>
      </c>
      <c r="M4413" s="1">
        <v>4.8</v>
      </c>
      <c r="O4413">
        <f t="shared" si="481"/>
        <v>85.460000000000008</v>
      </c>
      <c r="P4413">
        <f t="shared" si="482"/>
        <v>1</v>
      </c>
      <c r="R4413">
        <f t="shared" si="483"/>
        <v>35.615999999999985</v>
      </c>
      <c r="S4413">
        <f t="shared" si="480"/>
        <v>6.660999999999988</v>
      </c>
      <c r="U4413" s="4">
        <f t="shared" si="486"/>
        <v>9</v>
      </c>
      <c r="V4413" s="4">
        <f t="shared" si="484"/>
        <v>3</v>
      </c>
      <c r="X4413" s="10">
        <f t="shared" si="485"/>
        <v>1.125E-2</v>
      </c>
    </row>
    <row r="4414" spans="1:24">
      <c r="A4414" s="4"/>
      <c r="B4414" t="s">
        <v>31</v>
      </c>
      <c r="C4414">
        <v>24</v>
      </c>
      <c r="D4414" s="1">
        <v>-4.5</v>
      </c>
      <c r="E4414" s="1">
        <v>0</v>
      </c>
      <c r="F4414" s="1">
        <v>6.5</v>
      </c>
      <c r="G4414" s="1">
        <v>1.17</v>
      </c>
      <c r="H4414" s="1">
        <v>19</v>
      </c>
      <c r="I4414" s="1">
        <v>-0.149999999999999</v>
      </c>
      <c r="J4414" s="1">
        <v>0.78000000000000103</v>
      </c>
      <c r="K4414" s="1">
        <v>6.1</v>
      </c>
      <c r="L4414" s="1">
        <v>1.35</v>
      </c>
      <c r="M4414" s="1">
        <v>9.4</v>
      </c>
      <c r="O4414">
        <f t="shared" si="481"/>
        <v>87.289999999999992</v>
      </c>
      <c r="P4414">
        <f t="shared" si="482"/>
        <v>1</v>
      </c>
      <c r="R4414">
        <f t="shared" si="483"/>
        <v>37.120000000000012</v>
      </c>
      <c r="S4414">
        <f t="shared" si="480"/>
        <v>2.3700000000000223</v>
      </c>
      <c r="U4414" s="4">
        <f t="shared" si="486"/>
        <v>9</v>
      </c>
      <c r="V4414" s="4">
        <f t="shared" si="484"/>
        <v>5</v>
      </c>
      <c r="X4414" s="10">
        <f t="shared" si="485"/>
        <v>1.125E-2</v>
      </c>
    </row>
    <row r="4415" spans="1:24">
      <c r="A4415" s="4"/>
      <c r="B4415" t="s">
        <v>32</v>
      </c>
      <c r="C4415">
        <v>24</v>
      </c>
      <c r="D4415" s="1">
        <v>-3</v>
      </c>
      <c r="E4415" s="1">
        <v>0.125</v>
      </c>
      <c r="F4415" s="1">
        <v>6.5</v>
      </c>
      <c r="G4415" s="1">
        <v>0.3</v>
      </c>
      <c r="H4415" s="1">
        <v>19</v>
      </c>
      <c r="I4415" s="1">
        <v>0</v>
      </c>
      <c r="J4415" s="1">
        <v>5.99999999999987E-2</v>
      </c>
      <c r="K4415" s="1">
        <v>6.1</v>
      </c>
      <c r="L4415" s="1">
        <v>0</v>
      </c>
      <c r="M4415" s="1">
        <v>8.9</v>
      </c>
      <c r="O4415">
        <f t="shared" si="481"/>
        <v>90.025000000000006</v>
      </c>
      <c r="P4415">
        <f t="shared" si="482"/>
        <v>1</v>
      </c>
      <c r="R4415">
        <f t="shared" si="483"/>
        <v>39.079999999999984</v>
      </c>
      <c r="S4415">
        <f t="shared" si="480"/>
        <v>1.4299999999999837</v>
      </c>
      <c r="U4415" s="4">
        <f t="shared" si="486"/>
        <v>9</v>
      </c>
      <c r="V4415" s="4">
        <f t="shared" si="484"/>
        <v>5</v>
      </c>
      <c r="X4415" s="10">
        <f t="shared" si="485"/>
        <v>1.125E-2</v>
      </c>
    </row>
    <row r="4416" spans="1:24">
      <c r="A4416" s="4"/>
      <c r="B4416" t="s">
        <v>33</v>
      </c>
      <c r="C4416">
        <v>24</v>
      </c>
      <c r="D4416" s="1">
        <v>-12.7</v>
      </c>
      <c r="E4416" s="1">
        <v>0.25</v>
      </c>
      <c r="F4416" s="1">
        <v>6.5</v>
      </c>
      <c r="G4416" s="1">
        <v>0.39900000000000002</v>
      </c>
      <c r="H4416" s="1">
        <v>19</v>
      </c>
      <c r="I4416" s="1">
        <v>0</v>
      </c>
      <c r="J4416" s="1">
        <v>0.75</v>
      </c>
      <c r="K4416" s="1">
        <v>6.1</v>
      </c>
      <c r="L4416" s="1">
        <v>0</v>
      </c>
      <c r="M4416" s="1">
        <v>6.5</v>
      </c>
      <c r="O4416">
        <f t="shared" si="481"/>
        <v>84.86</v>
      </c>
      <c r="P4416">
        <f t="shared" si="482"/>
        <v>1</v>
      </c>
      <c r="R4416">
        <f t="shared" si="483"/>
        <v>45.055999999999997</v>
      </c>
      <c r="S4416">
        <f t="shared" si="480"/>
        <v>12.701000000000001</v>
      </c>
      <c r="U4416" s="4">
        <f t="shared" si="486"/>
        <v>10</v>
      </c>
      <c r="V4416" s="4">
        <f t="shared" si="484"/>
        <v>2</v>
      </c>
      <c r="X4416" s="10">
        <f t="shared" si="485"/>
        <v>1.2500000000000001E-2</v>
      </c>
    </row>
    <row r="4417" spans="1:24">
      <c r="A4417" s="4"/>
      <c r="B4417" t="s">
        <v>34</v>
      </c>
      <c r="C4417">
        <v>24</v>
      </c>
      <c r="D4417" s="1">
        <v>-26</v>
      </c>
      <c r="E4417" s="1">
        <v>0.125</v>
      </c>
      <c r="F4417" s="1">
        <v>6.5</v>
      </c>
      <c r="G4417" s="1">
        <v>0.3</v>
      </c>
      <c r="H4417" s="1">
        <v>19</v>
      </c>
      <c r="I4417" s="1">
        <v>0</v>
      </c>
      <c r="J4417" s="1">
        <v>-0.60000000000000098</v>
      </c>
      <c r="K4417" s="1">
        <v>6.1</v>
      </c>
      <c r="L4417" s="1">
        <v>0</v>
      </c>
      <c r="M4417" s="1">
        <v>0.9</v>
      </c>
      <c r="O4417">
        <f t="shared" si="481"/>
        <v>73.924999999999997</v>
      </c>
      <c r="P4417">
        <f t="shared" si="482"/>
        <v>1</v>
      </c>
      <c r="R4417">
        <f t="shared" si="483"/>
        <v>22.499999999999986</v>
      </c>
      <c r="S4417">
        <f t="shared" si="480"/>
        <v>0.84999999999998754</v>
      </c>
      <c r="U4417" s="4">
        <f t="shared" si="486"/>
        <v>5</v>
      </c>
      <c r="V4417" s="4">
        <f t="shared" si="484"/>
        <v>5</v>
      </c>
      <c r="X4417" s="10">
        <f t="shared" si="485"/>
        <v>6.2500000000000003E-3</v>
      </c>
    </row>
    <row r="4418" spans="1:24">
      <c r="A4418" s="4"/>
      <c r="B4418" t="s">
        <v>35</v>
      </c>
      <c r="C4418">
        <v>24</v>
      </c>
      <c r="D4418" s="1">
        <v>-29.6</v>
      </c>
      <c r="E4418" s="1">
        <v>0</v>
      </c>
      <c r="F4418" s="1">
        <v>6.5</v>
      </c>
      <c r="G4418" s="1">
        <v>0.5</v>
      </c>
      <c r="H4418" s="1">
        <v>19</v>
      </c>
      <c r="I4418" s="1">
        <v>0</v>
      </c>
      <c r="J4418" s="1">
        <v>3.0000000000001099E-2</v>
      </c>
      <c r="K4418" s="1">
        <v>6.1</v>
      </c>
      <c r="L4418" s="1">
        <v>0</v>
      </c>
      <c r="M4418" s="1">
        <v>-4.9000000000000004</v>
      </c>
      <c r="O4418">
        <f t="shared" si="481"/>
        <v>69.78</v>
      </c>
      <c r="P4418">
        <f t="shared" si="482"/>
        <v>1</v>
      </c>
      <c r="R4418">
        <f t="shared" si="483"/>
        <v>23.690000000000012</v>
      </c>
      <c r="S4418">
        <f t="shared" si="480"/>
        <v>14.640000000000017</v>
      </c>
      <c r="U4418" s="4">
        <f t="shared" si="486"/>
        <v>6</v>
      </c>
      <c r="V4418" s="4">
        <f t="shared" si="484"/>
        <v>2</v>
      </c>
      <c r="X4418" s="10">
        <f t="shared" si="485"/>
        <v>7.4999999999999997E-3</v>
      </c>
    </row>
    <row r="4419" spans="1:24">
      <c r="A4419" s="4"/>
      <c r="B4419" t="s">
        <v>36</v>
      </c>
      <c r="C4419">
        <v>24</v>
      </c>
      <c r="D4419" s="1">
        <v>-23.2</v>
      </c>
      <c r="E4419" s="1">
        <v>0</v>
      </c>
      <c r="F4419" s="1">
        <v>6</v>
      </c>
      <c r="G4419" s="1">
        <v>0.19900000000000001</v>
      </c>
      <c r="H4419" s="1">
        <v>19</v>
      </c>
      <c r="I4419" s="1">
        <v>0</v>
      </c>
      <c r="J4419" s="1">
        <v>0</v>
      </c>
      <c r="K4419" s="1">
        <v>7</v>
      </c>
      <c r="L4419" s="1">
        <v>0</v>
      </c>
      <c r="M4419" s="1">
        <v>-3.2</v>
      </c>
      <c r="O4419">
        <f t="shared" si="481"/>
        <v>68.760000000000005</v>
      </c>
      <c r="P4419">
        <f t="shared" si="482"/>
        <v>1</v>
      </c>
      <c r="R4419">
        <f t="shared" si="483"/>
        <v>28.606000000000002</v>
      </c>
      <c r="S4419">
        <f t="shared" si="480"/>
        <v>11.500999999999998</v>
      </c>
      <c r="U4419" s="4">
        <f t="shared" si="486"/>
        <v>7</v>
      </c>
      <c r="V4419" s="4">
        <f t="shared" si="484"/>
        <v>2</v>
      </c>
      <c r="X4419" s="10">
        <f t="shared" si="485"/>
        <v>8.7500000000000008E-3</v>
      </c>
    </row>
    <row r="4420" spans="1:24">
      <c r="A4420" s="4"/>
      <c r="B4420" t="s">
        <v>37</v>
      </c>
      <c r="C4420">
        <v>24</v>
      </c>
      <c r="D4420" s="1">
        <v>-4</v>
      </c>
      <c r="E4420" s="1">
        <v>0</v>
      </c>
      <c r="F4420" s="1">
        <v>5.5</v>
      </c>
      <c r="G4420" s="1">
        <v>-0.5</v>
      </c>
      <c r="H4420" s="1">
        <v>18</v>
      </c>
      <c r="I4420" s="1">
        <v>-0.1</v>
      </c>
      <c r="J4420" s="1">
        <v>-0.85000000000000098</v>
      </c>
      <c r="K4420" s="1">
        <v>7</v>
      </c>
      <c r="L4420" s="1">
        <v>-1.1000000000000001</v>
      </c>
      <c r="M4420" s="1">
        <v>-2</v>
      </c>
      <c r="O4420">
        <f t="shared" si="481"/>
        <v>75.66</v>
      </c>
      <c r="P4420">
        <f t="shared" si="482"/>
        <v>1</v>
      </c>
      <c r="R4420">
        <f t="shared" si="483"/>
        <v>27.54999999999999</v>
      </c>
      <c r="S4420">
        <f t="shared" si="480"/>
        <v>2.2499999999999858</v>
      </c>
      <c r="U4420" s="4">
        <f t="shared" si="486"/>
        <v>7</v>
      </c>
      <c r="V4420" s="4">
        <f t="shared" si="484"/>
        <v>5</v>
      </c>
      <c r="X4420" s="10">
        <f t="shared" si="485"/>
        <v>8.7500000000000008E-3</v>
      </c>
    </row>
    <row r="4421" spans="1:24">
      <c r="A4421" s="4"/>
      <c r="B4421" t="s">
        <v>38</v>
      </c>
      <c r="C4421">
        <v>24</v>
      </c>
      <c r="D4421" s="1">
        <v>4.3999999999999897</v>
      </c>
      <c r="E4421" s="1">
        <v>0</v>
      </c>
      <c r="F4421" s="1">
        <v>5</v>
      </c>
      <c r="G4421" s="1">
        <v>-1.25</v>
      </c>
      <c r="H4421" s="1">
        <v>17</v>
      </c>
      <c r="I4421" s="1">
        <v>0.5</v>
      </c>
      <c r="J4421" s="1">
        <v>-0.95000000000000195</v>
      </c>
      <c r="K4421" s="1">
        <v>7</v>
      </c>
      <c r="L4421" s="1">
        <v>-0.5</v>
      </c>
      <c r="M4421" s="1">
        <v>-1.6</v>
      </c>
      <c r="O4421">
        <f t="shared" si="481"/>
        <v>75.279999999999987</v>
      </c>
      <c r="P4421">
        <f t="shared" si="482"/>
        <v>1</v>
      </c>
      <c r="R4421">
        <f t="shared" si="483"/>
        <v>26.549999999999972</v>
      </c>
      <c r="S4421">
        <f t="shared" si="480"/>
        <v>4.4999999999999734</v>
      </c>
      <c r="U4421" s="4">
        <f t="shared" si="486"/>
        <v>7</v>
      </c>
      <c r="V4421" s="4">
        <f t="shared" si="484"/>
        <v>4</v>
      </c>
      <c r="X4421" s="10">
        <f t="shared" si="485"/>
        <v>8.7500000000000008E-3</v>
      </c>
    </row>
    <row r="4422" spans="1:24">
      <c r="A4422" s="4"/>
      <c r="B4422" t="s">
        <v>39</v>
      </c>
      <c r="C4422">
        <v>24</v>
      </c>
      <c r="D4422" s="1">
        <v>1.19999999999999</v>
      </c>
      <c r="E4422" s="1">
        <v>0</v>
      </c>
      <c r="F4422" s="1">
        <v>4.5</v>
      </c>
      <c r="G4422" s="1">
        <v>0.100000000000001</v>
      </c>
      <c r="H4422" s="1">
        <v>17</v>
      </c>
      <c r="I4422" s="1">
        <v>0</v>
      </c>
      <c r="J4422" s="1">
        <v>0.25</v>
      </c>
      <c r="K4422" s="1">
        <v>7</v>
      </c>
      <c r="L4422" s="1">
        <v>0</v>
      </c>
      <c r="M4422" s="1">
        <v>-1.3</v>
      </c>
      <c r="O4422">
        <f t="shared" si="481"/>
        <v>67.34</v>
      </c>
      <c r="P4422">
        <f t="shared" si="482"/>
        <v>1</v>
      </c>
      <c r="R4422">
        <f t="shared" si="483"/>
        <v>32.349999999999994</v>
      </c>
      <c r="S4422">
        <f t="shared" si="480"/>
        <v>10.95</v>
      </c>
      <c r="U4422" s="4">
        <f t="shared" si="486"/>
        <v>8</v>
      </c>
      <c r="V4422" s="4">
        <f t="shared" si="484"/>
        <v>2</v>
      </c>
      <c r="X4422" s="10">
        <f t="shared" si="485"/>
        <v>0.01</v>
      </c>
    </row>
    <row r="4423" spans="1:24">
      <c r="A4423" s="4"/>
      <c r="B4423" t="s">
        <v>40</v>
      </c>
      <c r="C4423">
        <v>24</v>
      </c>
      <c r="D4423" s="1">
        <v>-6.1999999999999904</v>
      </c>
      <c r="E4423" s="1">
        <v>-0.125</v>
      </c>
      <c r="F4423" s="1">
        <v>4</v>
      </c>
      <c r="G4423" s="1">
        <v>0.60000000000000098</v>
      </c>
      <c r="H4423" s="1">
        <v>17</v>
      </c>
      <c r="I4423" s="1">
        <v>-0.8</v>
      </c>
      <c r="J4423" s="1">
        <v>9.9999999999997799E-2</v>
      </c>
      <c r="K4423" s="1">
        <v>7</v>
      </c>
      <c r="L4423" s="1">
        <v>-0.8</v>
      </c>
      <c r="M4423" s="1">
        <v>-4.0999999999999899</v>
      </c>
      <c r="O4423">
        <f t="shared" si="481"/>
        <v>54.715000000000011</v>
      </c>
      <c r="P4423">
        <f t="shared" si="482"/>
        <v>0</v>
      </c>
      <c r="R4423">
        <f t="shared" si="483"/>
        <v>29.399999999999981</v>
      </c>
      <c r="S4423">
        <f t="shared" si="480"/>
        <v>5.6999999999999602</v>
      </c>
      <c r="U4423" s="4">
        <f t="shared" si="486"/>
        <v>7</v>
      </c>
      <c r="V4423" s="4">
        <f t="shared" si="484"/>
        <v>4</v>
      </c>
      <c r="X4423" s="10">
        <f t="shared" si="485"/>
        <v>0</v>
      </c>
    </row>
    <row r="4424" spans="1:24">
      <c r="A4424" s="4"/>
      <c r="B4424" t="s">
        <v>41</v>
      </c>
      <c r="C4424">
        <v>24</v>
      </c>
      <c r="D4424" s="1">
        <v>-9.8999999999999897</v>
      </c>
      <c r="E4424" s="1">
        <v>-0.125</v>
      </c>
      <c r="F4424" s="1">
        <v>3.75</v>
      </c>
      <c r="G4424" s="1">
        <v>0</v>
      </c>
      <c r="H4424" s="1">
        <v>15.5</v>
      </c>
      <c r="I4424" s="1">
        <v>-0.05</v>
      </c>
      <c r="J4424" s="1">
        <v>2.0000000000003099E-2</v>
      </c>
      <c r="K4424" s="1">
        <v>7</v>
      </c>
      <c r="L4424" s="1">
        <v>-1.55</v>
      </c>
      <c r="M4424" s="1">
        <v>-7.8</v>
      </c>
      <c r="O4424">
        <f t="shared" si="481"/>
        <v>48.175000000000004</v>
      </c>
      <c r="P4424">
        <f t="shared" si="482"/>
        <v>0</v>
      </c>
      <c r="R4424">
        <f t="shared" si="483"/>
        <v>29.760000000000044</v>
      </c>
      <c r="S4424">
        <f t="shared" si="480"/>
        <v>18.71000000000004</v>
      </c>
      <c r="U4424" s="4">
        <f t="shared" si="486"/>
        <v>7</v>
      </c>
      <c r="V4424" s="4">
        <f t="shared" si="484"/>
        <v>1</v>
      </c>
      <c r="X4424" s="10">
        <f t="shared" si="485"/>
        <v>0</v>
      </c>
    </row>
    <row r="4425" spans="1:24">
      <c r="A4425" s="4"/>
      <c r="B4425" t="s">
        <v>42</v>
      </c>
      <c r="C4425">
        <v>24</v>
      </c>
      <c r="D4425" s="1">
        <v>-7.6</v>
      </c>
      <c r="E4425" s="1">
        <v>0</v>
      </c>
      <c r="F4425" s="1">
        <v>3.75</v>
      </c>
      <c r="G4425" s="1">
        <v>0.5</v>
      </c>
      <c r="H4425" s="1">
        <v>15.5</v>
      </c>
      <c r="I4425" s="1">
        <v>0</v>
      </c>
      <c r="J4425" s="1">
        <v>0.100000000000001</v>
      </c>
      <c r="K4425" s="1">
        <v>7</v>
      </c>
      <c r="L4425" s="1">
        <v>0</v>
      </c>
      <c r="M4425" s="1">
        <v>-10.199999999999999</v>
      </c>
      <c r="O4425">
        <f t="shared" si="481"/>
        <v>51.43</v>
      </c>
      <c r="P4425">
        <f t="shared" si="482"/>
        <v>0</v>
      </c>
      <c r="R4425">
        <f t="shared" si="483"/>
        <v>17.600000000000012</v>
      </c>
      <c r="S4425">
        <f t="shared" si="480"/>
        <v>16.000000000000011</v>
      </c>
      <c r="U4425" s="4">
        <f t="shared" si="486"/>
        <v>4</v>
      </c>
      <c r="V4425" s="4">
        <f t="shared" si="484"/>
        <v>1</v>
      </c>
      <c r="X4425" s="10">
        <f t="shared" si="485"/>
        <v>0</v>
      </c>
    </row>
    <row r="4426" spans="1:24">
      <c r="A4426" s="4"/>
      <c r="B4426" t="s">
        <v>43</v>
      </c>
      <c r="C4426">
        <v>24</v>
      </c>
      <c r="D4426" s="1">
        <v>-4.4000000000000004</v>
      </c>
      <c r="E4426" s="1">
        <v>0</v>
      </c>
      <c r="F4426" s="1">
        <v>3.5</v>
      </c>
      <c r="G4426" s="1">
        <v>0.15</v>
      </c>
      <c r="H4426" s="1">
        <v>14.5</v>
      </c>
      <c r="I4426" s="1">
        <v>9.9999999999999895E-2</v>
      </c>
      <c r="J4426" s="1">
        <v>9.9999999999997799E-2</v>
      </c>
      <c r="K4426" s="1">
        <v>7</v>
      </c>
      <c r="L4426" s="1">
        <v>-0.9</v>
      </c>
      <c r="M4426" s="1">
        <v>-7.8</v>
      </c>
      <c r="O4426">
        <f t="shared" si="481"/>
        <v>49.96</v>
      </c>
      <c r="P4426">
        <f t="shared" si="482"/>
        <v>0</v>
      </c>
      <c r="R4426">
        <f t="shared" si="483"/>
        <v>25.499999999999968</v>
      </c>
      <c r="S4426">
        <f t="shared" si="480"/>
        <v>17.64999999999997</v>
      </c>
      <c r="U4426" s="4">
        <f t="shared" si="486"/>
        <v>6</v>
      </c>
      <c r="V4426" s="4">
        <f t="shared" si="484"/>
        <v>1</v>
      </c>
      <c r="X4426" s="10">
        <f t="shared" si="485"/>
        <v>0</v>
      </c>
    </row>
    <row r="4427" spans="1:24">
      <c r="A4427" s="4"/>
      <c r="B4427" t="s">
        <v>44</v>
      </c>
      <c r="C4427">
        <v>24</v>
      </c>
      <c r="D4427" s="1">
        <v>-5.5999999999999899</v>
      </c>
      <c r="E4427" s="1">
        <v>-0.375</v>
      </c>
      <c r="F4427" s="1">
        <v>3</v>
      </c>
      <c r="G4427" s="1">
        <v>0.75</v>
      </c>
      <c r="H4427" s="1">
        <v>14.5</v>
      </c>
      <c r="I4427" s="1">
        <v>0</v>
      </c>
      <c r="J4427" s="1">
        <v>-9.9999999999999603E-2</v>
      </c>
      <c r="K4427" s="1">
        <v>7</v>
      </c>
      <c r="L4427" s="1">
        <v>0</v>
      </c>
      <c r="M4427" s="1">
        <v>-9.5</v>
      </c>
      <c r="O4427">
        <f t="shared" si="481"/>
        <v>38.705000000000005</v>
      </c>
      <c r="P4427">
        <f t="shared" si="482"/>
        <v>0</v>
      </c>
      <c r="R4427">
        <f t="shared" si="483"/>
        <v>13.200000000000003</v>
      </c>
      <c r="S4427">
        <f t="shared" si="480"/>
        <v>11.450000000000005</v>
      </c>
      <c r="U4427" s="4">
        <f t="shared" si="486"/>
        <v>3</v>
      </c>
      <c r="V4427" s="4">
        <f t="shared" si="484"/>
        <v>2</v>
      </c>
      <c r="X4427" s="10">
        <f t="shared" si="485"/>
        <v>0</v>
      </c>
    </row>
    <row r="4428" spans="1:24">
      <c r="A4428" s="4"/>
      <c r="B4428" t="s">
        <v>45</v>
      </c>
      <c r="C4428">
        <v>24</v>
      </c>
      <c r="D4428" s="1">
        <v>-17.600000000000001</v>
      </c>
      <c r="E4428" s="1">
        <v>-0.375</v>
      </c>
      <c r="F4428" s="1">
        <v>2.5</v>
      </c>
      <c r="G4428" s="1">
        <v>0.3</v>
      </c>
      <c r="H4428" s="1">
        <v>13</v>
      </c>
      <c r="I4428" s="1">
        <v>0.149999999999999</v>
      </c>
      <c r="J4428" s="1">
        <v>-0.3</v>
      </c>
      <c r="K4428" s="1">
        <v>7</v>
      </c>
      <c r="L4428" s="1">
        <v>-1.35</v>
      </c>
      <c r="M4428" s="1">
        <v>-14.9</v>
      </c>
      <c r="O4428">
        <f t="shared" si="481"/>
        <v>23.364999999999998</v>
      </c>
      <c r="P4428">
        <f t="shared" si="482"/>
        <v>0</v>
      </c>
      <c r="R4428">
        <f t="shared" si="483"/>
        <v>12.999999999999998</v>
      </c>
      <c r="S4428">
        <f t="shared" si="480"/>
        <v>20.249999999999989</v>
      </c>
      <c r="U4428" s="4">
        <f t="shared" si="486"/>
        <v>3</v>
      </c>
      <c r="V4428" s="4">
        <f t="shared" si="484"/>
        <v>0</v>
      </c>
      <c r="X4428" s="10">
        <f t="shared" si="485"/>
        <v>0</v>
      </c>
    </row>
    <row r="4429" spans="1:24">
      <c r="A4429" s="4"/>
      <c r="B4429" t="s">
        <v>46</v>
      </c>
      <c r="C4429">
        <v>24</v>
      </c>
      <c r="D4429" s="1">
        <v>-7.4</v>
      </c>
      <c r="E4429" s="1">
        <v>-0.25</v>
      </c>
      <c r="F4429" s="1">
        <v>2</v>
      </c>
      <c r="G4429" s="1">
        <v>0.15</v>
      </c>
      <c r="H4429" s="1">
        <v>11.5</v>
      </c>
      <c r="I4429" s="1">
        <v>0.75</v>
      </c>
      <c r="J4429" s="1">
        <v>-1.94999999999999</v>
      </c>
      <c r="K4429" s="1">
        <v>7</v>
      </c>
      <c r="L4429" s="1">
        <v>-0.75</v>
      </c>
      <c r="M4429" s="1">
        <v>-16.100000000000001</v>
      </c>
      <c r="O4429">
        <f t="shared" si="481"/>
        <v>25.37</v>
      </c>
      <c r="P4429">
        <f t="shared" si="482"/>
        <v>0</v>
      </c>
      <c r="R4429">
        <f t="shared" si="483"/>
        <v>-13.849999999999872</v>
      </c>
      <c r="S4429">
        <f t="shared" si="480"/>
        <v>2.8500000000001329</v>
      </c>
      <c r="U4429" s="4">
        <f t="shared" si="486"/>
        <v>0</v>
      </c>
      <c r="V4429" s="4">
        <f t="shared" si="484"/>
        <v>5</v>
      </c>
      <c r="X4429" s="10">
        <f t="shared" si="485"/>
        <v>0</v>
      </c>
    </row>
    <row r="4430" spans="1:24">
      <c r="A4430" s="4"/>
      <c r="B4430" t="s">
        <v>47</v>
      </c>
      <c r="C4430">
        <v>24</v>
      </c>
      <c r="D4430" s="1">
        <v>-6.3</v>
      </c>
      <c r="E4430" s="1">
        <v>-0.25</v>
      </c>
      <c r="F4430" s="1">
        <v>1.75</v>
      </c>
      <c r="G4430" s="1">
        <v>1.32</v>
      </c>
      <c r="H4430" s="1">
        <v>11.5</v>
      </c>
      <c r="I4430" s="1">
        <v>0</v>
      </c>
      <c r="J4430" s="1">
        <v>1.25</v>
      </c>
      <c r="K4430" s="1">
        <v>7</v>
      </c>
      <c r="L4430" s="1">
        <v>0</v>
      </c>
      <c r="M4430" s="1">
        <v>-20.5</v>
      </c>
      <c r="O4430">
        <f t="shared" si="481"/>
        <v>23.09</v>
      </c>
      <c r="P4430">
        <f t="shared" si="482"/>
        <v>0</v>
      </c>
      <c r="R4430">
        <f t="shared" si="483"/>
        <v>13.329999999999998</v>
      </c>
      <c r="S4430">
        <f t="shared" ref="S4430:S4493" si="487">SUMPRODUCT(G4430:M4430,$G$3:$M$3)</f>
        <v>36.43</v>
      </c>
      <c r="U4430" s="4">
        <f t="shared" si="486"/>
        <v>3</v>
      </c>
      <c r="V4430" s="4">
        <f t="shared" si="484"/>
        <v>0</v>
      </c>
      <c r="X4430" s="10">
        <f t="shared" si="485"/>
        <v>0</v>
      </c>
    </row>
    <row r="4431" spans="1:24">
      <c r="A4431" s="4"/>
      <c r="B4431" t="s">
        <v>48</v>
      </c>
      <c r="C4431">
        <v>24</v>
      </c>
      <c r="D4431" s="1">
        <v>15.9</v>
      </c>
      <c r="E4431" s="1">
        <v>0</v>
      </c>
      <c r="F4431" s="1">
        <v>1.75</v>
      </c>
      <c r="G4431" s="1">
        <v>-9.9599999999999994E-2</v>
      </c>
      <c r="H4431" s="1">
        <v>10</v>
      </c>
      <c r="I4431" s="1">
        <v>0.3</v>
      </c>
      <c r="J4431" s="1">
        <v>0.25</v>
      </c>
      <c r="K4431" s="1">
        <v>5</v>
      </c>
      <c r="L4431" s="1">
        <v>-1.2</v>
      </c>
      <c r="M4431" s="1">
        <v>-13.8</v>
      </c>
      <c r="O4431">
        <f t="shared" ref="O4431:O4494" si="488">SUMPRODUCT(D4431:I4431,$D$1:$I$1)</f>
        <v>40.499999999999993</v>
      </c>
      <c r="P4431">
        <f t="shared" ref="P4431:P4494" si="489">IF(O4431&lt;=$P$1,-1,IF(O4431&lt;=$P$2,0,1))</f>
        <v>0</v>
      </c>
      <c r="R4431">
        <f t="shared" ref="R4431:R4494" si="490">SUMPRODUCT(G4431:M4431,$G$2:$M$2)</f>
        <v>15.747599999999998</v>
      </c>
      <c r="S4431">
        <f t="shared" si="487"/>
        <v>27.749600000000001</v>
      </c>
      <c r="U4431" s="4">
        <f t="shared" si="486"/>
        <v>4</v>
      </c>
      <c r="V4431" s="4">
        <f t="shared" ref="V4431:V4494" si="491">SUM(S4431&lt;$V$2,S4431&lt;$V$3,S4431&lt;$V$4,S4431&lt;$V$5,S4431&lt;$V$6,S4431&lt;$V$7,S4431&lt;$V$8,S4431&lt;$V$9,S4431&lt;$V$10,S4431&lt;$V$11)</f>
        <v>0</v>
      </c>
      <c r="X4431" s="10">
        <f t="shared" ref="X4431:X4494" si="492">IF(P4431=0,0%,IF(P4431=1,U4431*0.125%,-V4431*0.125%))</f>
        <v>0</v>
      </c>
    </row>
    <row r="4432" spans="1:24">
      <c r="A4432" s="4"/>
      <c r="B4432" t="s">
        <v>49</v>
      </c>
      <c r="C4432">
        <v>24</v>
      </c>
      <c r="D4432" s="1">
        <v>7</v>
      </c>
      <c r="E4432" s="1">
        <v>0</v>
      </c>
      <c r="F4432" s="1">
        <v>1.75</v>
      </c>
      <c r="G4432" s="1">
        <v>0.15</v>
      </c>
      <c r="H4432" s="1">
        <v>10</v>
      </c>
      <c r="I4432" s="1">
        <v>0</v>
      </c>
      <c r="J4432" s="1">
        <v>-1.85</v>
      </c>
      <c r="K4432" s="1">
        <v>5</v>
      </c>
      <c r="L4432" s="1">
        <v>0</v>
      </c>
      <c r="M4432" s="1">
        <v>-11.5</v>
      </c>
      <c r="O4432">
        <f t="shared" si="488"/>
        <v>34.15</v>
      </c>
      <c r="P4432">
        <f t="shared" si="489"/>
        <v>0</v>
      </c>
      <c r="R4432">
        <f t="shared" si="490"/>
        <v>-16.450000000000003</v>
      </c>
      <c r="S4432">
        <f t="shared" si="487"/>
        <v>-10.200000000000003</v>
      </c>
      <c r="U4432" s="4">
        <f t="shared" si="486"/>
        <v>0</v>
      </c>
      <c r="V4432" s="4">
        <f t="shared" si="491"/>
        <v>8</v>
      </c>
      <c r="X4432" s="10">
        <f t="shared" si="492"/>
        <v>0</v>
      </c>
    </row>
    <row r="4433" spans="1:24">
      <c r="A4433" s="4"/>
      <c r="B4433" t="s">
        <v>50</v>
      </c>
      <c r="C4433">
        <v>24</v>
      </c>
      <c r="D4433" s="1">
        <v>10.5</v>
      </c>
      <c r="E4433" s="1">
        <v>0</v>
      </c>
      <c r="F4433" s="1">
        <v>1.75</v>
      </c>
      <c r="G4433" s="1">
        <v>0.3</v>
      </c>
      <c r="H4433" s="1">
        <v>10</v>
      </c>
      <c r="I4433" s="1">
        <v>-0.3</v>
      </c>
      <c r="J4433" s="1">
        <v>0.21</v>
      </c>
      <c r="K4433" s="1">
        <v>5</v>
      </c>
      <c r="L4433" s="1">
        <v>-0.3</v>
      </c>
      <c r="M4433" s="1">
        <v>-8.1</v>
      </c>
      <c r="O4433">
        <f t="shared" si="488"/>
        <v>36.480000000000004</v>
      </c>
      <c r="P4433">
        <f t="shared" si="489"/>
        <v>0</v>
      </c>
      <c r="R4433">
        <f t="shared" si="490"/>
        <v>14.63</v>
      </c>
      <c r="S4433">
        <f t="shared" si="487"/>
        <v>10.93</v>
      </c>
      <c r="U4433" s="4">
        <f t="shared" si="486"/>
        <v>3</v>
      </c>
      <c r="V4433" s="4">
        <f t="shared" si="491"/>
        <v>2</v>
      </c>
      <c r="X4433" s="10">
        <f t="shared" si="492"/>
        <v>0</v>
      </c>
    </row>
    <row r="4434" spans="1:24">
      <c r="A4434" s="4"/>
      <c r="B4434" t="s">
        <v>51</v>
      </c>
      <c r="C4434">
        <v>24</v>
      </c>
      <c r="D4434" s="1">
        <v>11.6</v>
      </c>
      <c r="E4434" s="1">
        <v>0</v>
      </c>
      <c r="F4434" s="1">
        <v>1.75</v>
      </c>
      <c r="G4434" s="1">
        <v>5.0000000000000697E-2</v>
      </c>
      <c r="H4434" s="1">
        <v>9.5</v>
      </c>
      <c r="I4434" s="1">
        <v>-5.5555555555555497E-2</v>
      </c>
      <c r="J4434" s="1">
        <v>-0.28000000000000103</v>
      </c>
      <c r="K4434" s="1">
        <v>5</v>
      </c>
      <c r="L4434" s="1">
        <v>-0.55555555555555503</v>
      </c>
      <c r="M4434" s="1">
        <v>-5.5</v>
      </c>
      <c r="O4434">
        <f t="shared" si="488"/>
        <v>36.847777777777772</v>
      </c>
      <c r="P4434">
        <f t="shared" si="489"/>
        <v>0</v>
      </c>
      <c r="R4434">
        <f t="shared" si="490"/>
        <v>12.893333333333313</v>
      </c>
      <c r="S4434">
        <f t="shared" si="487"/>
        <v>5.4211111111110952</v>
      </c>
      <c r="U4434" s="4">
        <f t="shared" si="486"/>
        <v>3</v>
      </c>
      <c r="V4434" s="4">
        <f t="shared" si="491"/>
        <v>4</v>
      </c>
      <c r="X4434" s="10">
        <f t="shared" si="492"/>
        <v>0</v>
      </c>
    </row>
    <row r="4435" spans="1:24">
      <c r="A4435" s="4"/>
      <c r="B4435" t="s">
        <v>52</v>
      </c>
      <c r="C4435">
        <v>24</v>
      </c>
      <c r="D4435" s="1">
        <v>1.69999999999999</v>
      </c>
      <c r="E4435" s="1">
        <v>0</v>
      </c>
      <c r="F4435" s="1">
        <v>1.75</v>
      </c>
      <c r="G4435" s="1">
        <v>0.15</v>
      </c>
      <c r="H4435" s="1">
        <v>9</v>
      </c>
      <c r="I4435" s="1">
        <v>-2.5000000000000001E-2</v>
      </c>
      <c r="J4435" s="1">
        <v>-0.46</v>
      </c>
      <c r="K4435" s="1">
        <v>5</v>
      </c>
      <c r="L4435" s="1">
        <v>-0.52500000000000002</v>
      </c>
      <c r="M4435" s="1">
        <v>-4.4000000000000004</v>
      </c>
      <c r="O4435">
        <f t="shared" si="488"/>
        <v>29.429999999999993</v>
      </c>
      <c r="P4435">
        <f t="shared" si="489"/>
        <v>0</v>
      </c>
      <c r="R4435">
        <f t="shared" si="490"/>
        <v>10.37</v>
      </c>
      <c r="S4435">
        <f t="shared" si="487"/>
        <v>1.5949999999999993</v>
      </c>
      <c r="U4435" s="4">
        <f t="shared" si="486"/>
        <v>3</v>
      </c>
      <c r="V4435" s="4">
        <f t="shared" si="491"/>
        <v>5</v>
      </c>
      <c r="X4435" s="10">
        <f t="shared" si="492"/>
        <v>0</v>
      </c>
    </row>
    <row r="4436" spans="1:24">
      <c r="A4436" s="4"/>
      <c r="B4436" t="s">
        <v>53</v>
      </c>
      <c r="C4436">
        <v>24</v>
      </c>
      <c r="D4436" s="1">
        <v>-6.0999999999999899</v>
      </c>
      <c r="E4436" s="1">
        <v>0</v>
      </c>
      <c r="F4436" s="1">
        <v>1.75</v>
      </c>
      <c r="G4436" s="1">
        <v>5.0000000000000697E-2</v>
      </c>
      <c r="H4436" s="1">
        <v>8.5</v>
      </c>
      <c r="I4436" s="1">
        <v>-0.05</v>
      </c>
      <c r="J4436" s="1">
        <v>-0.15</v>
      </c>
      <c r="K4436" s="1">
        <v>5</v>
      </c>
      <c r="L4436" s="1">
        <v>-0.55000000000000004</v>
      </c>
      <c r="M4436" s="1">
        <v>-6.7</v>
      </c>
      <c r="O4436">
        <f t="shared" si="488"/>
        <v>23.460000000000008</v>
      </c>
      <c r="P4436">
        <f t="shared" si="489"/>
        <v>0</v>
      </c>
      <c r="R4436">
        <f t="shared" si="490"/>
        <v>12.349999999999998</v>
      </c>
      <c r="S4436">
        <f t="shared" si="487"/>
        <v>7.35</v>
      </c>
      <c r="U4436" s="4">
        <f t="shared" si="486"/>
        <v>3</v>
      </c>
      <c r="V4436" s="4">
        <f t="shared" si="491"/>
        <v>3</v>
      </c>
      <c r="X4436" s="10">
        <f t="shared" si="492"/>
        <v>0</v>
      </c>
    </row>
    <row r="4437" spans="1:24">
      <c r="A4437" s="4"/>
      <c r="B4437" t="s">
        <v>54</v>
      </c>
      <c r="C4437">
        <v>24</v>
      </c>
      <c r="D4437" s="1">
        <v>5.1999999999999904</v>
      </c>
      <c r="E4437" s="1">
        <v>0</v>
      </c>
      <c r="F4437" s="1">
        <v>1.75</v>
      </c>
      <c r="G4437" s="1">
        <v>0.4</v>
      </c>
      <c r="H4437" s="1">
        <v>8.5</v>
      </c>
      <c r="I4437" s="1">
        <v>-0.2</v>
      </c>
      <c r="J4437" s="1">
        <v>-0.17999999999999899</v>
      </c>
      <c r="K4437" s="1">
        <v>3</v>
      </c>
      <c r="L4437" s="1">
        <v>-0.2</v>
      </c>
      <c r="M4437" s="1">
        <v>-5</v>
      </c>
      <c r="O4437">
        <f t="shared" si="488"/>
        <v>31.309999999999995</v>
      </c>
      <c r="P4437">
        <f t="shared" si="489"/>
        <v>0</v>
      </c>
      <c r="R4437">
        <f t="shared" si="490"/>
        <v>5.9600000000000133</v>
      </c>
      <c r="S4437">
        <f t="shared" si="487"/>
        <v>4.8600000000000128</v>
      </c>
      <c r="U4437" s="4">
        <f t="shared" si="486"/>
        <v>2</v>
      </c>
      <c r="V4437" s="4">
        <f t="shared" si="491"/>
        <v>4</v>
      </c>
      <c r="X4437" s="10">
        <f t="shared" si="492"/>
        <v>0</v>
      </c>
    </row>
    <row r="4438" spans="1:24">
      <c r="A4438" s="4"/>
      <c r="B4438" t="s">
        <v>55</v>
      </c>
      <c r="C4438">
        <v>24</v>
      </c>
      <c r="D4438" s="1">
        <v>4.5999999999999899</v>
      </c>
      <c r="E4438" s="1">
        <v>0</v>
      </c>
      <c r="F4438" s="1">
        <v>1.75</v>
      </c>
      <c r="G4438" s="1">
        <v>-0.08</v>
      </c>
      <c r="H4438" s="1">
        <v>8</v>
      </c>
      <c r="I4438" s="1">
        <v>-5.5555555555555497E-2</v>
      </c>
      <c r="J4438" s="1">
        <v>-0.17999999999999899</v>
      </c>
      <c r="K4438" s="1">
        <v>3</v>
      </c>
      <c r="L4438" s="1">
        <v>-0.55555555555555503</v>
      </c>
      <c r="M4438" s="1">
        <v>-3.2</v>
      </c>
      <c r="O4438">
        <f t="shared" si="488"/>
        <v>30.44777777777777</v>
      </c>
      <c r="P4438">
        <f t="shared" si="489"/>
        <v>0</v>
      </c>
      <c r="R4438">
        <f t="shared" si="490"/>
        <v>11.773333333333344</v>
      </c>
      <c r="S4438">
        <f t="shared" si="487"/>
        <v>6.0511111111111227</v>
      </c>
      <c r="U4438" s="4">
        <f t="shared" si="486"/>
        <v>3</v>
      </c>
      <c r="V4438" s="4">
        <f t="shared" si="491"/>
        <v>3</v>
      </c>
      <c r="X4438" s="10">
        <f t="shared" si="492"/>
        <v>0</v>
      </c>
    </row>
    <row r="4439" spans="1:24">
      <c r="A4439" s="4"/>
      <c r="B4439" t="s">
        <v>56</v>
      </c>
      <c r="C4439">
        <v>24</v>
      </c>
      <c r="D4439" s="1">
        <v>-0.5</v>
      </c>
      <c r="E4439" s="1">
        <v>0</v>
      </c>
      <c r="F4439" s="1">
        <v>1.75</v>
      </c>
      <c r="G4439" s="1">
        <v>3.9100000000000003E-2</v>
      </c>
      <c r="H4439" s="1">
        <v>7.5</v>
      </c>
      <c r="I4439" s="1">
        <v>0.16666666666666599</v>
      </c>
      <c r="J4439" s="1">
        <v>-0.28000000000000103</v>
      </c>
      <c r="K4439" s="1">
        <v>3</v>
      </c>
      <c r="L4439" s="1">
        <v>-0.33333333333333298</v>
      </c>
      <c r="M4439" s="1">
        <v>-1.9</v>
      </c>
      <c r="O4439">
        <f t="shared" si="488"/>
        <v>26.466666666666665</v>
      </c>
      <c r="P4439">
        <f t="shared" si="489"/>
        <v>0</v>
      </c>
      <c r="R4439">
        <f t="shared" si="490"/>
        <v>9.2253999999999845</v>
      </c>
      <c r="S4439">
        <f t="shared" si="487"/>
        <v>4.3875666666666451</v>
      </c>
      <c r="U4439" s="4">
        <f t="shared" si="486"/>
        <v>2</v>
      </c>
      <c r="V4439" s="4">
        <f t="shared" si="491"/>
        <v>4</v>
      </c>
      <c r="X4439" s="10">
        <f t="shared" si="492"/>
        <v>0</v>
      </c>
    </row>
    <row r="4440" spans="1:24">
      <c r="A4440" s="4"/>
      <c r="B4440" t="s">
        <v>57</v>
      </c>
      <c r="C4440">
        <v>24</v>
      </c>
      <c r="D4440" s="1">
        <v>-11.2</v>
      </c>
      <c r="E4440" s="1">
        <v>0</v>
      </c>
      <c r="F4440" s="1">
        <v>1.75</v>
      </c>
      <c r="G4440" s="1">
        <v>3.00000000000002E-2</v>
      </c>
      <c r="H4440" s="1">
        <v>7</v>
      </c>
      <c r="I4440" s="1">
        <v>0.25</v>
      </c>
      <c r="J4440" s="1">
        <v>-0.38999999999999901</v>
      </c>
      <c r="K4440" s="1">
        <v>3</v>
      </c>
      <c r="L4440" s="1">
        <v>-0.25</v>
      </c>
      <c r="M4440" s="1">
        <v>-3.5</v>
      </c>
      <c r="O4440">
        <f t="shared" si="488"/>
        <v>18.510000000000002</v>
      </c>
      <c r="P4440">
        <f t="shared" si="489"/>
        <v>-1</v>
      </c>
      <c r="R4440">
        <f t="shared" si="490"/>
        <v>5.2500000000000107</v>
      </c>
      <c r="S4440">
        <f t="shared" si="487"/>
        <v>4.6500000000000119</v>
      </c>
      <c r="U4440" s="4">
        <f t="shared" si="486"/>
        <v>2</v>
      </c>
      <c r="V4440" s="4">
        <f t="shared" si="491"/>
        <v>4</v>
      </c>
      <c r="X4440" s="10">
        <f t="shared" si="492"/>
        <v>-5.0000000000000001E-3</v>
      </c>
    </row>
    <row r="4441" spans="1:24">
      <c r="A4441" s="4"/>
      <c r="B4441" t="s">
        <v>58</v>
      </c>
      <c r="C4441">
        <v>24</v>
      </c>
      <c r="D4441" s="1">
        <v>-6.5</v>
      </c>
      <c r="E4441" s="1">
        <v>0</v>
      </c>
      <c r="F4441" s="1">
        <v>1.25</v>
      </c>
      <c r="G4441" s="1">
        <v>-0.33</v>
      </c>
      <c r="H4441" s="1">
        <v>6.75</v>
      </c>
      <c r="I4441" s="1">
        <v>2.4999999999999901E-2</v>
      </c>
      <c r="J4441" s="1">
        <v>-0.54999999999999905</v>
      </c>
      <c r="K4441" s="1">
        <v>3</v>
      </c>
      <c r="L4441" s="1">
        <v>-0.22500000000000001</v>
      </c>
      <c r="M4441" s="1">
        <v>-3.4</v>
      </c>
      <c r="O4441">
        <f t="shared" si="488"/>
        <v>15.959999999999999</v>
      </c>
      <c r="P4441">
        <f t="shared" si="489"/>
        <v>-1</v>
      </c>
      <c r="R4441">
        <f t="shared" si="490"/>
        <v>5.2800000000000118</v>
      </c>
      <c r="S4441">
        <f t="shared" si="487"/>
        <v>5.0000000000105516E-3</v>
      </c>
      <c r="U4441" s="4">
        <f t="shared" ref="U4441:U4504" si="493">10-SUM(R4441&lt;$U$2,R4441&lt;$U$3,R4441&lt;$U$4,R4441&lt;$U$5,R4441&lt;$U$6,R4441&lt;$U$7,R4441&lt;$U$8,R4441&lt;$U$9,R4441&lt;$U$10,R4441&lt;$U$11)</f>
        <v>2</v>
      </c>
      <c r="V4441" s="4">
        <f t="shared" si="491"/>
        <v>5</v>
      </c>
      <c r="X4441" s="10">
        <f t="shared" si="492"/>
        <v>-6.2500000000000003E-3</v>
      </c>
    </row>
    <row r="4442" spans="1:24">
      <c r="A4442" s="4"/>
      <c r="B4442" t="s">
        <v>59</v>
      </c>
      <c r="C4442">
        <v>24</v>
      </c>
      <c r="D4442" s="1">
        <v>0</v>
      </c>
      <c r="E4442" s="1">
        <v>-0.25</v>
      </c>
      <c r="F4442" s="1">
        <v>1.25</v>
      </c>
      <c r="G4442" s="1">
        <v>0.5</v>
      </c>
      <c r="H4442" s="1">
        <v>6.75</v>
      </c>
      <c r="I4442" s="1">
        <v>0</v>
      </c>
      <c r="J4442" s="1">
        <v>0.75</v>
      </c>
      <c r="K4442" s="1">
        <v>3</v>
      </c>
      <c r="L4442" s="1">
        <v>0</v>
      </c>
      <c r="M4442" s="1">
        <v>-3.4</v>
      </c>
      <c r="O4442">
        <f t="shared" si="488"/>
        <v>17.25</v>
      </c>
      <c r="P4442">
        <f t="shared" si="489"/>
        <v>-1</v>
      </c>
      <c r="R4442">
        <f t="shared" si="490"/>
        <v>16.100000000000001</v>
      </c>
      <c r="S4442">
        <f t="shared" si="487"/>
        <v>14.9</v>
      </c>
      <c r="U4442" s="4">
        <f t="shared" si="493"/>
        <v>4</v>
      </c>
      <c r="V4442" s="4">
        <f t="shared" si="491"/>
        <v>2</v>
      </c>
      <c r="X4442" s="10">
        <f t="shared" si="492"/>
        <v>-2.5000000000000001E-3</v>
      </c>
    </row>
    <row r="4443" spans="1:24">
      <c r="A4443" s="4"/>
      <c r="B4443" t="s">
        <v>60</v>
      </c>
      <c r="C4443">
        <v>24</v>
      </c>
      <c r="D4443" s="1">
        <v>26.4</v>
      </c>
      <c r="E4443" s="1">
        <v>-0.25</v>
      </c>
      <c r="F4443" s="1">
        <v>1.25</v>
      </c>
      <c r="G4443" s="1">
        <v>-8.9899999999999994E-2</v>
      </c>
      <c r="H4443" s="1">
        <v>6.5</v>
      </c>
      <c r="I4443" s="1">
        <v>-4.9999999999999899E-2</v>
      </c>
      <c r="J4443" s="1">
        <v>-0.73999999999999899</v>
      </c>
      <c r="K4443" s="1">
        <v>3</v>
      </c>
      <c r="L4443" s="1">
        <v>-0.3</v>
      </c>
      <c r="M4443" s="1">
        <v>2.5</v>
      </c>
      <c r="O4443">
        <f t="shared" si="488"/>
        <v>35.459999999999994</v>
      </c>
      <c r="P4443">
        <f t="shared" si="489"/>
        <v>0</v>
      </c>
      <c r="R4443">
        <f t="shared" si="490"/>
        <v>7.4694000000000127</v>
      </c>
      <c r="S4443">
        <f t="shared" si="487"/>
        <v>-9.3800999999999846</v>
      </c>
      <c r="U4443" s="4">
        <f t="shared" si="493"/>
        <v>2</v>
      </c>
      <c r="V4443" s="4">
        <f t="shared" si="491"/>
        <v>8</v>
      </c>
      <c r="X4443" s="10">
        <f t="shared" si="492"/>
        <v>0</v>
      </c>
    </row>
    <row r="4444" spans="1:24">
      <c r="A4444" s="4"/>
      <c r="B4444" t="s">
        <v>61</v>
      </c>
      <c r="C4444">
        <v>24</v>
      </c>
      <c r="D4444" s="1">
        <v>7.7999999999999901</v>
      </c>
      <c r="E4444" s="1">
        <v>0</v>
      </c>
      <c r="F4444" s="1">
        <v>1.25</v>
      </c>
      <c r="G4444" s="1">
        <v>-0.2</v>
      </c>
      <c r="H4444" s="1">
        <v>6.25</v>
      </c>
      <c r="I4444" s="1">
        <v>2.77777777777777E-2</v>
      </c>
      <c r="J4444" s="1">
        <v>-0.37</v>
      </c>
      <c r="K4444" s="1">
        <v>3</v>
      </c>
      <c r="L4444" s="1">
        <v>-0.22222222222222199</v>
      </c>
      <c r="M4444" s="1">
        <v>2.9</v>
      </c>
      <c r="O4444">
        <f t="shared" si="488"/>
        <v>25.471111111111107</v>
      </c>
      <c r="P4444">
        <f t="shared" si="489"/>
        <v>0</v>
      </c>
      <c r="R4444">
        <f t="shared" si="490"/>
        <v>12.623333333333333</v>
      </c>
      <c r="S4444">
        <f t="shared" si="487"/>
        <v>-4.5655555555555569</v>
      </c>
      <c r="U4444" s="4">
        <f t="shared" si="493"/>
        <v>3</v>
      </c>
      <c r="V4444" s="4">
        <f t="shared" si="491"/>
        <v>7</v>
      </c>
      <c r="X4444" s="10">
        <f t="shared" si="492"/>
        <v>0</v>
      </c>
    </row>
    <row r="4445" spans="1:24">
      <c r="A4445" s="4"/>
      <c r="B4445" t="s">
        <v>62</v>
      </c>
      <c r="C4445">
        <v>24</v>
      </c>
      <c r="D4445" s="1">
        <v>0.80000000000000404</v>
      </c>
      <c r="E4445" s="1">
        <v>-0.125</v>
      </c>
      <c r="F4445" s="1">
        <v>1.25</v>
      </c>
      <c r="G4445" s="1">
        <v>-0.15</v>
      </c>
      <c r="H4445" s="1">
        <v>6</v>
      </c>
      <c r="I4445" s="1">
        <v>7.4999999999999997E-2</v>
      </c>
      <c r="J4445" s="1">
        <v>-0.16999999999999901</v>
      </c>
      <c r="K4445" s="1">
        <v>3</v>
      </c>
      <c r="L4445" s="1">
        <v>-0.17499999999999999</v>
      </c>
      <c r="M4445" s="1">
        <v>4.3</v>
      </c>
      <c r="O4445">
        <f t="shared" si="488"/>
        <v>18.715000000000003</v>
      </c>
      <c r="P4445">
        <f t="shared" si="489"/>
        <v>-1</v>
      </c>
      <c r="R4445">
        <f t="shared" si="490"/>
        <v>15.790000000000013</v>
      </c>
      <c r="S4445">
        <f t="shared" si="487"/>
        <v>-3.3349999999999866</v>
      </c>
      <c r="U4445" s="4">
        <f t="shared" si="493"/>
        <v>4</v>
      </c>
      <c r="V4445" s="4">
        <f t="shared" si="491"/>
        <v>7</v>
      </c>
      <c r="X4445" s="10">
        <f t="shared" si="492"/>
        <v>-8.7500000000000008E-3</v>
      </c>
    </row>
    <row r="4446" spans="1:24">
      <c r="A4446" s="4"/>
      <c r="B4446" t="s">
        <v>63</v>
      </c>
      <c r="C4446">
        <v>24</v>
      </c>
      <c r="D4446" s="1">
        <v>-5.8</v>
      </c>
      <c r="E4446" s="1">
        <v>-0.125</v>
      </c>
      <c r="F4446" s="1">
        <v>1.25</v>
      </c>
      <c r="G4446" s="1">
        <v>-9.9599999999999994E-2</v>
      </c>
      <c r="H4446" s="1">
        <v>5.75</v>
      </c>
      <c r="I4446" s="1">
        <v>2.77777777777777E-2</v>
      </c>
      <c r="J4446" s="1">
        <v>-0.19999999999999901</v>
      </c>
      <c r="K4446" s="1">
        <v>3</v>
      </c>
      <c r="L4446" s="1">
        <v>-0.22222222222222199</v>
      </c>
      <c r="M4446" s="1">
        <v>3.1</v>
      </c>
      <c r="O4446">
        <f t="shared" si="488"/>
        <v>13.826111111111112</v>
      </c>
      <c r="P4446">
        <f t="shared" si="489"/>
        <v>-1</v>
      </c>
      <c r="R4446">
        <f t="shared" si="490"/>
        <v>13.930933333333344</v>
      </c>
      <c r="S4446">
        <f t="shared" si="487"/>
        <v>-3.1559555555555452</v>
      </c>
      <c r="U4446" s="4">
        <f t="shared" si="493"/>
        <v>3</v>
      </c>
      <c r="V4446" s="4">
        <f t="shared" si="491"/>
        <v>7</v>
      </c>
      <c r="X4446" s="10">
        <f t="shared" si="492"/>
        <v>-8.7500000000000008E-3</v>
      </c>
    </row>
    <row r="4447" spans="1:24">
      <c r="A4447" s="4"/>
      <c r="B4447" t="s">
        <v>64</v>
      </c>
      <c r="C4447">
        <v>24</v>
      </c>
      <c r="D4447" s="1">
        <v>-3.5</v>
      </c>
      <c r="E4447" s="1">
        <v>0</v>
      </c>
      <c r="F4447" s="1">
        <v>1.25</v>
      </c>
      <c r="G4447" s="1">
        <v>-0.2</v>
      </c>
      <c r="H4447" s="1">
        <v>5.5</v>
      </c>
      <c r="I4447" s="1">
        <v>0.125</v>
      </c>
      <c r="J4447" s="1">
        <v>-0.19999999999999901</v>
      </c>
      <c r="K4447" s="1">
        <v>3</v>
      </c>
      <c r="L4447" s="1">
        <v>-0.125</v>
      </c>
      <c r="M4447" s="1">
        <v>4.8</v>
      </c>
      <c r="O4447">
        <f t="shared" si="488"/>
        <v>16.850000000000001</v>
      </c>
      <c r="P4447">
        <f t="shared" si="489"/>
        <v>-1</v>
      </c>
      <c r="R4447">
        <f t="shared" si="490"/>
        <v>15.400000000000013</v>
      </c>
      <c r="S4447">
        <f t="shared" si="487"/>
        <v>-4.3249999999999869</v>
      </c>
      <c r="U4447" s="4">
        <f t="shared" si="493"/>
        <v>4</v>
      </c>
      <c r="V4447" s="4">
        <f t="shared" si="491"/>
        <v>7</v>
      </c>
      <c r="X4447" s="10">
        <f t="shared" si="492"/>
        <v>-8.7500000000000008E-3</v>
      </c>
    </row>
    <row r="4448" spans="1:24">
      <c r="A4448" s="4"/>
      <c r="B4448" t="s">
        <v>65</v>
      </c>
      <c r="C4448">
        <v>24</v>
      </c>
      <c r="D4448" s="1">
        <v>-5.3999999999999897</v>
      </c>
      <c r="E4448" s="1">
        <v>-0.25</v>
      </c>
      <c r="F4448" s="1">
        <v>1</v>
      </c>
      <c r="G4448" s="1">
        <v>-0.15</v>
      </c>
      <c r="H4448" s="1">
        <v>5.25</v>
      </c>
      <c r="I4448" s="1">
        <v>0.125</v>
      </c>
      <c r="J4448" s="1">
        <v>-0.16999999999999901</v>
      </c>
      <c r="K4448" s="1">
        <v>3</v>
      </c>
      <c r="L4448" s="1">
        <v>-0.125</v>
      </c>
      <c r="M4448" s="1">
        <v>2.6</v>
      </c>
      <c r="O4448">
        <f t="shared" si="488"/>
        <v>9.2700000000000085</v>
      </c>
      <c r="P4448">
        <f t="shared" si="489"/>
        <v>-1</v>
      </c>
      <c r="R4448">
        <f t="shared" si="490"/>
        <v>13.040000000000013</v>
      </c>
      <c r="S4448">
        <f t="shared" si="487"/>
        <v>-2.0349999999999864</v>
      </c>
      <c r="U4448" s="4">
        <f t="shared" si="493"/>
        <v>3</v>
      </c>
      <c r="V4448" s="4">
        <f t="shared" si="491"/>
        <v>6</v>
      </c>
      <c r="X4448" s="10">
        <f t="shared" si="492"/>
        <v>-7.4999999999999997E-3</v>
      </c>
    </row>
    <row r="4449" spans="1:24">
      <c r="A4449" s="4"/>
      <c r="B4449" t="s">
        <v>66</v>
      </c>
      <c r="C4449">
        <v>24</v>
      </c>
      <c r="D4449" s="1">
        <v>0</v>
      </c>
      <c r="E4449" s="1">
        <v>-0.25</v>
      </c>
      <c r="F4449" s="1">
        <v>1</v>
      </c>
      <c r="G4449" s="1">
        <v>0</v>
      </c>
      <c r="H4449" s="1">
        <v>5.25</v>
      </c>
      <c r="I4449" s="1">
        <v>0</v>
      </c>
      <c r="J4449" s="1">
        <v>0</v>
      </c>
      <c r="K4449" s="1">
        <v>3</v>
      </c>
      <c r="L4449" s="1">
        <v>0</v>
      </c>
      <c r="M4449" s="1">
        <v>2.6</v>
      </c>
      <c r="O4449">
        <f t="shared" si="488"/>
        <v>13</v>
      </c>
      <c r="P4449">
        <f t="shared" si="489"/>
        <v>-1</v>
      </c>
      <c r="R4449">
        <f t="shared" si="490"/>
        <v>13.85</v>
      </c>
      <c r="S4449">
        <f t="shared" si="487"/>
        <v>-1.85</v>
      </c>
      <c r="U4449" s="4">
        <f t="shared" si="493"/>
        <v>3</v>
      </c>
      <c r="V4449" s="4">
        <f t="shared" si="491"/>
        <v>6</v>
      </c>
      <c r="X4449" s="10">
        <f t="shared" si="492"/>
        <v>-7.4999999999999997E-3</v>
      </c>
    </row>
    <row r="4450" spans="1:24">
      <c r="A4450" s="4"/>
      <c r="B4450" t="s">
        <v>67</v>
      </c>
      <c r="C4450">
        <v>24</v>
      </c>
      <c r="D4450" s="1">
        <v>7.1</v>
      </c>
      <c r="E4450" s="1">
        <v>0</v>
      </c>
      <c r="F4450" s="1">
        <v>1</v>
      </c>
      <c r="G4450" s="1">
        <v>-0.16999999999999901</v>
      </c>
      <c r="H4450" s="1">
        <v>5.25</v>
      </c>
      <c r="I4450" s="1">
        <v>-0.11111111111111099</v>
      </c>
      <c r="J4450" s="1">
        <v>-0.16</v>
      </c>
      <c r="K4450" s="1">
        <v>3</v>
      </c>
      <c r="L4450" s="1">
        <v>-0.11111111111111099</v>
      </c>
      <c r="M4450" s="1">
        <v>9.8000000000000007</v>
      </c>
      <c r="O4450">
        <f t="shared" si="488"/>
        <v>21.175555555555555</v>
      </c>
      <c r="P4450">
        <f t="shared" si="489"/>
        <v>0</v>
      </c>
      <c r="R4450">
        <f t="shared" si="490"/>
        <v>20.656666666666659</v>
      </c>
      <c r="S4450">
        <f t="shared" si="487"/>
        <v>-11.737777777777778</v>
      </c>
      <c r="U4450" s="4">
        <f t="shared" si="493"/>
        <v>5</v>
      </c>
      <c r="V4450" s="4">
        <f t="shared" si="491"/>
        <v>8</v>
      </c>
      <c r="X4450" s="10">
        <f t="shared" si="492"/>
        <v>0</v>
      </c>
    </row>
    <row r="4451" spans="1:24">
      <c r="A4451" s="4"/>
      <c r="B4451" t="s">
        <v>68</v>
      </c>
      <c r="C4451">
        <v>24</v>
      </c>
      <c r="D4451" s="1">
        <v>-4.0999999999999899</v>
      </c>
      <c r="E4451" s="1">
        <v>0</v>
      </c>
      <c r="F4451" s="1">
        <v>1</v>
      </c>
      <c r="G4451" s="1">
        <v>-9.9599999999999994E-2</v>
      </c>
      <c r="H4451" s="1">
        <v>5.25</v>
      </c>
      <c r="I4451" s="1">
        <v>0</v>
      </c>
      <c r="J4451" s="1">
        <v>-0.04</v>
      </c>
      <c r="K4451" s="1">
        <v>3</v>
      </c>
      <c r="L4451" s="1">
        <v>0</v>
      </c>
      <c r="M4451" s="1">
        <v>6.3</v>
      </c>
      <c r="O4451">
        <f t="shared" si="488"/>
        <v>13.380000000000008</v>
      </c>
      <c r="P4451">
        <f t="shared" si="489"/>
        <v>-1</v>
      </c>
      <c r="R4451">
        <f t="shared" si="490"/>
        <v>17.627600000000001</v>
      </c>
      <c r="S4451">
        <f t="shared" si="487"/>
        <v>-5.9704000000000006</v>
      </c>
      <c r="U4451" s="4">
        <f t="shared" si="493"/>
        <v>4</v>
      </c>
      <c r="V4451" s="4">
        <f t="shared" si="491"/>
        <v>7</v>
      </c>
      <c r="X4451" s="10">
        <f t="shared" si="492"/>
        <v>-8.7500000000000008E-3</v>
      </c>
    </row>
    <row r="4452" spans="1:24">
      <c r="A4452" s="4"/>
      <c r="B4452" t="s">
        <v>69</v>
      </c>
      <c r="C4452">
        <v>24</v>
      </c>
      <c r="D4452" s="1">
        <v>-11.8</v>
      </c>
      <c r="E4452" s="1">
        <v>0</v>
      </c>
      <c r="F4452" s="1">
        <v>1</v>
      </c>
      <c r="G4452" s="1">
        <v>0.12999999999999901</v>
      </c>
      <c r="H4452" s="1">
        <v>5.25</v>
      </c>
      <c r="I4452" s="1">
        <v>0</v>
      </c>
      <c r="J4452" s="1">
        <v>8.9999999999999802E-2</v>
      </c>
      <c r="K4452" s="1">
        <v>3</v>
      </c>
      <c r="L4452" s="1">
        <v>0</v>
      </c>
      <c r="M4452" s="1">
        <v>5.0999999999999899</v>
      </c>
      <c r="O4452">
        <f t="shared" si="488"/>
        <v>7.99</v>
      </c>
      <c r="P4452">
        <f t="shared" si="489"/>
        <v>-1</v>
      </c>
      <c r="R4452">
        <f t="shared" si="490"/>
        <v>16.739999999999995</v>
      </c>
      <c r="S4452">
        <f t="shared" si="487"/>
        <v>-3.3099999999999916</v>
      </c>
      <c r="U4452" s="4">
        <f t="shared" si="493"/>
        <v>4</v>
      </c>
      <c r="V4452" s="4">
        <f t="shared" si="491"/>
        <v>7</v>
      </c>
      <c r="X4452" s="10">
        <f t="shared" si="492"/>
        <v>-8.7500000000000008E-3</v>
      </c>
    </row>
    <row r="4453" spans="1:24">
      <c r="A4453" s="4"/>
      <c r="B4453" t="s">
        <v>70</v>
      </c>
      <c r="C4453">
        <v>24</v>
      </c>
      <c r="D4453" s="1">
        <v>-21.6</v>
      </c>
      <c r="E4453" s="1">
        <v>0</v>
      </c>
      <c r="F4453" s="1">
        <v>1</v>
      </c>
      <c r="G4453" s="1">
        <v>8.9899999999999994E-2</v>
      </c>
      <c r="H4453" s="1">
        <v>5.25</v>
      </c>
      <c r="I4453" s="1">
        <v>0</v>
      </c>
      <c r="J4453" s="1">
        <v>-6.0000000000000497E-2</v>
      </c>
      <c r="K4453" s="1">
        <v>3</v>
      </c>
      <c r="L4453" s="1">
        <v>0</v>
      </c>
      <c r="M4453" s="1">
        <v>3.9</v>
      </c>
      <c r="O4453">
        <f t="shared" si="488"/>
        <v>1.1300000000000008</v>
      </c>
      <c r="P4453">
        <f t="shared" si="489"/>
        <v>-1</v>
      </c>
      <c r="R4453">
        <f t="shared" si="490"/>
        <v>13.830599999999995</v>
      </c>
      <c r="S4453">
        <f t="shared" si="487"/>
        <v>-4.0199000000000069</v>
      </c>
      <c r="U4453" s="4">
        <f t="shared" si="493"/>
        <v>3</v>
      </c>
      <c r="V4453" s="4">
        <f t="shared" si="491"/>
        <v>7</v>
      </c>
      <c r="X4453" s="10">
        <f t="shared" si="492"/>
        <v>-8.7500000000000008E-3</v>
      </c>
    </row>
    <row r="4454" spans="1:24">
      <c r="A4454" s="4"/>
      <c r="B4454" t="s">
        <v>71</v>
      </c>
      <c r="C4454">
        <v>24</v>
      </c>
      <c r="D4454" s="1">
        <v>-21.6</v>
      </c>
      <c r="E4454" s="1">
        <v>0</v>
      </c>
      <c r="F4454" s="1">
        <v>1</v>
      </c>
      <c r="G4454" s="1">
        <v>0.15</v>
      </c>
      <c r="H4454" s="1">
        <v>5.25</v>
      </c>
      <c r="I4454" s="1">
        <v>0</v>
      </c>
      <c r="J4454" s="1">
        <v>9.9999999999997799E-3</v>
      </c>
      <c r="K4454" s="1">
        <v>3</v>
      </c>
      <c r="L4454" s="1">
        <v>0</v>
      </c>
      <c r="M4454" s="1">
        <v>3.9</v>
      </c>
      <c r="O4454">
        <f t="shared" si="488"/>
        <v>1.1300000000000008</v>
      </c>
      <c r="P4454">
        <f t="shared" si="489"/>
        <v>-1</v>
      </c>
      <c r="R4454">
        <f t="shared" si="490"/>
        <v>14.379999999999997</v>
      </c>
      <c r="S4454">
        <f t="shared" si="487"/>
        <v>-3.170000000000003</v>
      </c>
      <c r="U4454" s="4">
        <f t="shared" si="493"/>
        <v>3</v>
      </c>
      <c r="V4454" s="4">
        <f t="shared" si="491"/>
        <v>7</v>
      </c>
      <c r="X4454" s="10">
        <f t="shared" si="492"/>
        <v>-8.7500000000000008E-3</v>
      </c>
    </row>
    <row r="4455" spans="1:24">
      <c r="A4455" s="4"/>
      <c r="B4455" t="s">
        <v>72</v>
      </c>
      <c r="C4455">
        <v>24</v>
      </c>
      <c r="D4455" s="1">
        <v>-14.2</v>
      </c>
      <c r="E4455" s="1">
        <v>0</v>
      </c>
      <c r="F4455" s="1">
        <v>1</v>
      </c>
      <c r="G4455" s="1">
        <v>4.9799999999999997E-2</v>
      </c>
      <c r="H4455" s="1">
        <v>5.25</v>
      </c>
      <c r="I4455" s="1">
        <v>0</v>
      </c>
      <c r="J4455" s="1">
        <v>-4.9999999999999802E-2</v>
      </c>
      <c r="K4455" s="1">
        <v>2.5</v>
      </c>
      <c r="L4455" s="1">
        <v>0</v>
      </c>
      <c r="M4455" s="1">
        <v>8.3000000000000007</v>
      </c>
      <c r="O4455">
        <f t="shared" si="488"/>
        <v>6.3100000000000005</v>
      </c>
      <c r="P4455">
        <f t="shared" si="489"/>
        <v>-1</v>
      </c>
      <c r="R4455">
        <f t="shared" si="490"/>
        <v>17.601200000000002</v>
      </c>
      <c r="S4455">
        <f t="shared" si="487"/>
        <v>-7.4997999999999987</v>
      </c>
      <c r="U4455" s="4">
        <f t="shared" si="493"/>
        <v>4</v>
      </c>
      <c r="V4455" s="4">
        <f t="shared" si="491"/>
        <v>8</v>
      </c>
      <c r="X4455" s="10">
        <f t="shared" si="492"/>
        <v>-0.01</v>
      </c>
    </row>
    <row r="4456" spans="1:24">
      <c r="A4456" s="4"/>
      <c r="B4456" t="s">
        <v>73</v>
      </c>
      <c r="C4456">
        <v>24</v>
      </c>
      <c r="D4456" s="1">
        <v>10.9</v>
      </c>
      <c r="E4456" s="1">
        <v>0</v>
      </c>
      <c r="F4456" s="1">
        <v>1</v>
      </c>
      <c r="G4456" s="1">
        <v>9.7900000000000001E-3</v>
      </c>
      <c r="H4456" s="1">
        <v>5.25</v>
      </c>
      <c r="I4456" s="1">
        <v>0</v>
      </c>
      <c r="J4456" s="1">
        <v>0</v>
      </c>
      <c r="K4456" s="1">
        <v>2.5</v>
      </c>
      <c r="L4456" s="1">
        <v>0</v>
      </c>
      <c r="M4456" s="1">
        <v>12.6</v>
      </c>
      <c r="O4456">
        <f t="shared" si="488"/>
        <v>23.88</v>
      </c>
      <c r="P4456">
        <f t="shared" si="489"/>
        <v>0</v>
      </c>
      <c r="R4456">
        <f t="shared" si="490"/>
        <v>22.791260000000001</v>
      </c>
      <c r="S4456">
        <f t="shared" si="487"/>
        <v>-11.10979</v>
      </c>
      <c r="U4456" s="4">
        <f t="shared" si="493"/>
        <v>5</v>
      </c>
      <c r="V4456" s="4">
        <f t="shared" si="491"/>
        <v>8</v>
      </c>
      <c r="X4456" s="10">
        <f t="shared" si="492"/>
        <v>0</v>
      </c>
    </row>
    <row r="4457" spans="1:24">
      <c r="A4457" s="4"/>
      <c r="B4457" t="s">
        <v>74</v>
      </c>
      <c r="C4457">
        <v>24</v>
      </c>
      <c r="D4457" s="1">
        <v>13.9</v>
      </c>
      <c r="E4457" s="1">
        <v>0</v>
      </c>
      <c r="F4457" s="1">
        <v>1</v>
      </c>
      <c r="G4457" s="1">
        <v>7.0000000000000201E-2</v>
      </c>
      <c r="H4457" s="1">
        <v>5.25</v>
      </c>
      <c r="I4457" s="1">
        <v>0</v>
      </c>
      <c r="J4457" s="1">
        <v>9.9999999999997799E-3</v>
      </c>
      <c r="K4457" s="1">
        <v>2.5</v>
      </c>
      <c r="L4457" s="1">
        <v>0</v>
      </c>
      <c r="M4457" s="1">
        <v>16.8</v>
      </c>
      <c r="O4457">
        <f t="shared" si="488"/>
        <v>25.98</v>
      </c>
      <c r="P4457">
        <f t="shared" si="489"/>
        <v>0</v>
      </c>
      <c r="R4457">
        <f t="shared" si="490"/>
        <v>26.759999999999998</v>
      </c>
      <c r="S4457">
        <f t="shared" si="487"/>
        <v>-15.240000000000004</v>
      </c>
      <c r="U4457" s="4">
        <f t="shared" si="493"/>
        <v>7</v>
      </c>
      <c r="V4457" s="4">
        <f t="shared" si="491"/>
        <v>9</v>
      </c>
      <c r="X4457" s="10">
        <f t="shared" si="492"/>
        <v>0</v>
      </c>
    </row>
    <row r="4458" spans="1:24">
      <c r="A4458" s="4"/>
      <c r="B4458" t="s">
        <v>75</v>
      </c>
      <c r="C4458">
        <v>24</v>
      </c>
      <c r="D4458" s="1">
        <v>8.5</v>
      </c>
      <c r="E4458" s="1">
        <v>0</v>
      </c>
      <c r="F4458" s="1">
        <v>1</v>
      </c>
      <c r="G4458" s="1">
        <v>0.16999999999999901</v>
      </c>
      <c r="H4458" s="1">
        <v>5.25</v>
      </c>
      <c r="I4458" s="1">
        <v>0</v>
      </c>
      <c r="J4458" s="1">
        <v>-5.0000000000000697E-2</v>
      </c>
      <c r="K4458" s="1">
        <v>2.5</v>
      </c>
      <c r="L4458" s="1">
        <v>0</v>
      </c>
      <c r="M4458" s="1">
        <v>19</v>
      </c>
      <c r="O4458">
        <f t="shared" si="488"/>
        <v>22.2</v>
      </c>
      <c r="P4458">
        <f t="shared" si="489"/>
        <v>0</v>
      </c>
      <c r="R4458">
        <f t="shared" si="490"/>
        <v>27.58</v>
      </c>
      <c r="S4458">
        <f t="shared" si="487"/>
        <v>-18.320000000000007</v>
      </c>
      <c r="U4458" s="4">
        <f t="shared" si="493"/>
        <v>7</v>
      </c>
      <c r="V4458" s="4">
        <f t="shared" si="491"/>
        <v>10</v>
      </c>
      <c r="X4458" s="10">
        <f t="shared" si="492"/>
        <v>0</v>
      </c>
    </row>
    <row r="4459" spans="1:24">
      <c r="A4459" s="4"/>
      <c r="B4459" t="s">
        <v>76</v>
      </c>
      <c r="C4459">
        <v>24</v>
      </c>
      <c r="D4459" s="1">
        <v>3.3999999999999901</v>
      </c>
      <c r="E4459" s="1">
        <v>0</v>
      </c>
      <c r="F4459" s="1">
        <v>1</v>
      </c>
      <c r="G4459" s="1">
        <v>0.2</v>
      </c>
      <c r="H4459" s="1">
        <v>5.25</v>
      </c>
      <c r="I4459" s="1">
        <v>0</v>
      </c>
      <c r="J4459" s="1">
        <v>-0.18</v>
      </c>
      <c r="K4459" s="1">
        <v>2.5</v>
      </c>
      <c r="L4459" s="1">
        <v>0</v>
      </c>
      <c r="M4459" s="1">
        <v>15.9</v>
      </c>
      <c r="O4459">
        <f t="shared" si="488"/>
        <v>18.629999999999992</v>
      </c>
      <c r="P4459">
        <f t="shared" si="489"/>
        <v>-1</v>
      </c>
      <c r="R4459">
        <f t="shared" si="490"/>
        <v>22.61</v>
      </c>
      <c r="S4459">
        <f t="shared" si="487"/>
        <v>-16.940000000000001</v>
      </c>
      <c r="U4459" s="4">
        <f t="shared" si="493"/>
        <v>5</v>
      </c>
      <c r="V4459" s="4">
        <f t="shared" si="491"/>
        <v>9</v>
      </c>
      <c r="X4459" s="10">
        <f t="shared" si="492"/>
        <v>-1.125E-2</v>
      </c>
    </row>
    <row r="4460" spans="1:24">
      <c r="A4460" s="4"/>
      <c r="B4460" t="s">
        <v>77</v>
      </c>
      <c r="C4460">
        <v>24</v>
      </c>
      <c r="D4460" s="1">
        <v>4</v>
      </c>
      <c r="E4460" s="1">
        <v>0</v>
      </c>
      <c r="F4460" s="1">
        <v>1.25</v>
      </c>
      <c r="G4460" s="1">
        <v>0.29999999999999899</v>
      </c>
      <c r="H4460" s="1">
        <v>5.75</v>
      </c>
      <c r="I4460" s="1">
        <v>-2.5000000000000001E-2</v>
      </c>
      <c r="J4460" s="1">
        <v>-9.9999999999997799E-3</v>
      </c>
      <c r="K4460" s="1">
        <v>2.5</v>
      </c>
      <c r="L4460" s="1">
        <v>0.47499999999999998</v>
      </c>
      <c r="M4460" s="1">
        <v>16.5</v>
      </c>
      <c r="O4460">
        <f t="shared" si="488"/>
        <v>22.29</v>
      </c>
      <c r="P4460">
        <f t="shared" si="489"/>
        <v>0</v>
      </c>
      <c r="R4460">
        <f t="shared" si="490"/>
        <v>22.97000000000001</v>
      </c>
      <c r="S4460">
        <f t="shared" si="487"/>
        <v>-17.104999999999997</v>
      </c>
      <c r="U4460" s="4">
        <f t="shared" si="493"/>
        <v>5</v>
      </c>
      <c r="V4460" s="4">
        <f t="shared" si="491"/>
        <v>10</v>
      </c>
      <c r="X4460" s="10">
        <f t="shared" si="492"/>
        <v>0</v>
      </c>
    </row>
    <row r="4461" spans="1:24">
      <c r="A4461" s="4"/>
      <c r="B4461" t="s">
        <v>78</v>
      </c>
      <c r="C4461">
        <v>24</v>
      </c>
      <c r="D4461" s="1">
        <v>1.69999999999999</v>
      </c>
      <c r="E4461" s="1">
        <v>0</v>
      </c>
      <c r="F4461" s="1">
        <v>1.25</v>
      </c>
      <c r="G4461" s="1">
        <v>0.2</v>
      </c>
      <c r="H4461" s="1">
        <v>6</v>
      </c>
      <c r="I4461" s="1">
        <v>-4.9999999999999899E-2</v>
      </c>
      <c r="J4461" s="1">
        <v>1.9999999999999501E-2</v>
      </c>
      <c r="K4461" s="1">
        <v>2.5</v>
      </c>
      <c r="L4461" s="1">
        <v>0.2</v>
      </c>
      <c r="M4461" s="1">
        <v>17.600000000000001</v>
      </c>
      <c r="O4461">
        <f t="shared" si="488"/>
        <v>20.919999999999991</v>
      </c>
      <c r="P4461">
        <f t="shared" si="489"/>
        <v>0</v>
      </c>
      <c r="R4461">
        <f t="shared" si="490"/>
        <v>26.709999999999994</v>
      </c>
      <c r="S4461">
        <f t="shared" si="487"/>
        <v>-16.640000000000008</v>
      </c>
      <c r="U4461" s="4">
        <f t="shared" si="493"/>
        <v>7</v>
      </c>
      <c r="V4461" s="4">
        <f t="shared" si="491"/>
        <v>9</v>
      </c>
      <c r="X4461" s="10">
        <f t="shared" si="492"/>
        <v>0</v>
      </c>
    </row>
    <row r="4462" spans="1:24">
      <c r="A4462" s="4"/>
      <c r="B4462" t="s">
        <v>79</v>
      </c>
      <c r="C4462">
        <v>24</v>
      </c>
      <c r="D4462" s="1">
        <v>3.6</v>
      </c>
      <c r="E4462" s="1">
        <v>0</v>
      </c>
      <c r="F4462" s="1">
        <v>1.5</v>
      </c>
      <c r="G4462" s="1">
        <v>0.23</v>
      </c>
      <c r="H4462" s="1">
        <v>6.5</v>
      </c>
      <c r="I4462" s="1">
        <v>-4.9999999999999899E-2</v>
      </c>
      <c r="J4462" s="1">
        <v>5.0000000000000697E-2</v>
      </c>
      <c r="K4462" s="1">
        <v>2.5</v>
      </c>
      <c r="L4462" s="1">
        <v>0.45</v>
      </c>
      <c r="M4462" s="1">
        <v>20</v>
      </c>
      <c r="O4462">
        <f t="shared" si="488"/>
        <v>25.5</v>
      </c>
      <c r="P4462">
        <f t="shared" si="489"/>
        <v>0</v>
      </c>
      <c r="R4462">
        <f t="shared" si="490"/>
        <v>28.570000000000007</v>
      </c>
      <c r="S4462">
        <f t="shared" si="487"/>
        <v>-19.179999999999989</v>
      </c>
      <c r="U4462" s="4">
        <f t="shared" si="493"/>
        <v>7</v>
      </c>
      <c r="V4462" s="4">
        <f t="shared" si="491"/>
        <v>10</v>
      </c>
      <c r="X4462" s="10">
        <f t="shared" si="492"/>
        <v>0</v>
      </c>
    </row>
    <row r="4463" spans="1:24">
      <c r="A4463" s="4"/>
      <c r="B4463" t="s">
        <v>80</v>
      </c>
      <c r="C4463">
        <v>24</v>
      </c>
      <c r="D4463" s="1">
        <v>-9.1</v>
      </c>
      <c r="E4463" s="1">
        <v>0</v>
      </c>
      <c r="F4463" s="1">
        <v>1.75</v>
      </c>
      <c r="G4463" s="1">
        <v>0.26999999999999902</v>
      </c>
      <c r="H4463" s="1">
        <v>6.5</v>
      </c>
      <c r="I4463" s="1">
        <v>0</v>
      </c>
      <c r="J4463" s="1">
        <v>4.9999999999999802E-2</v>
      </c>
      <c r="K4463" s="1">
        <v>2.5</v>
      </c>
      <c r="L4463" s="1">
        <v>0</v>
      </c>
      <c r="M4463" s="1">
        <v>18.5</v>
      </c>
      <c r="O4463">
        <f t="shared" si="488"/>
        <v>19.380000000000003</v>
      </c>
      <c r="P4463">
        <f t="shared" si="489"/>
        <v>-1</v>
      </c>
      <c r="R4463">
        <f t="shared" si="490"/>
        <v>29.030000000000005</v>
      </c>
      <c r="S4463">
        <f t="shared" si="487"/>
        <v>-15.370000000000001</v>
      </c>
      <c r="U4463" s="4">
        <f t="shared" si="493"/>
        <v>7</v>
      </c>
      <c r="V4463" s="4">
        <f t="shared" si="491"/>
        <v>9</v>
      </c>
      <c r="X4463" s="10">
        <f t="shared" si="492"/>
        <v>-1.125E-2</v>
      </c>
    </row>
    <row r="4464" spans="1:24">
      <c r="A4464" s="4"/>
      <c r="B4464" t="s">
        <v>81</v>
      </c>
      <c r="C4464">
        <v>24</v>
      </c>
      <c r="D4464" s="1">
        <v>-15.6</v>
      </c>
      <c r="E4464" s="1">
        <v>0</v>
      </c>
      <c r="F4464" s="1">
        <v>1.75</v>
      </c>
      <c r="G4464" s="1">
        <v>9.9599999999999994E-2</v>
      </c>
      <c r="H4464" s="1">
        <v>6.5</v>
      </c>
      <c r="I4464" s="1">
        <v>0</v>
      </c>
      <c r="J4464" s="1">
        <v>-2.0000000000000399E-2</v>
      </c>
      <c r="K4464" s="1">
        <v>2.5</v>
      </c>
      <c r="L4464" s="1">
        <v>0</v>
      </c>
      <c r="M4464" s="1">
        <v>14.8</v>
      </c>
      <c r="O4464">
        <f t="shared" si="488"/>
        <v>14.83</v>
      </c>
      <c r="P4464">
        <f t="shared" si="489"/>
        <v>-1</v>
      </c>
      <c r="R4464">
        <f t="shared" si="490"/>
        <v>25.442399999999996</v>
      </c>
      <c r="S4464">
        <f t="shared" si="487"/>
        <v>-12.409600000000005</v>
      </c>
      <c r="U4464" s="4">
        <f t="shared" si="493"/>
        <v>6</v>
      </c>
      <c r="V4464" s="4">
        <f t="shared" si="491"/>
        <v>9</v>
      </c>
      <c r="X4464" s="10">
        <f t="shared" si="492"/>
        <v>-1.125E-2</v>
      </c>
    </row>
    <row r="4465" spans="1:24">
      <c r="A4465" s="4"/>
      <c r="B4465" t="s">
        <v>82</v>
      </c>
      <c r="C4465">
        <v>24</v>
      </c>
      <c r="D4465" s="1">
        <v>-30.5</v>
      </c>
      <c r="E4465" s="1">
        <v>0</v>
      </c>
      <c r="F4465" s="1">
        <v>2</v>
      </c>
      <c r="G4465" s="1">
        <v>9.9599999999999994E-2</v>
      </c>
      <c r="H4465" s="1">
        <v>6.5</v>
      </c>
      <c r="I4465" s="1">
        <v>0</v>
      </c>
      <c r="J4465" s="1">
        <v>3.00000000000002E-2</v>
      </c>
      <c r="K4465" s="1">
        <v>2.5</v>
      </c>
      <c r="L4465" s="1">
        <v>0</v>
      </c>
      <c r="M4465" s="1">
        <v>12.4</v>
      </c>
      <c r="O4465">
        <f t="shared" si="488"/>
        <v>7.1500000000000021</v>
      </c>
      <c r="P4465">
        <f t="shared" si="489"/>
        <v>-1</v>
      </c>
      <c r="R4465">
        <f t="shared" si="490"/>
        <v>23.692400000000003</v>
      </c>
      <c r="S4465">
        <f t="shared" si="487"/>
        <v>-9.3595999999999968</v>
      </c>
      <c r="U4465" s="4">
        <f t="shared" si="493"/>
        <v>6</v>
      </c>
      <c r="V4465" s="4">
        <f t="shared" si="491"/>
        <v>8</v>
      </c>
      <c r="X4465" s="10">
        <f t="shared" si="492"/>
        <v>-0.01</v>
      </c>
    </row>
    <row r="4466" spans="1:24">
      <c r="A4466" s="4"/>
      <c r="B4466" t="s">
        <v>83</v>
      </c>
      <c r="C4466">
        <v>24</v>
      </c>
      <c r="D4466" s="1">
        <v>-30.5</v>
      </c>
      <c r="E4466" s="1">
        <v>0</v>
      </c>
      <c r="F4466" s="1">
        <v>2.25</v>
      </c>
      <c r="G4466" s="1">
        <v>0</v>
      </c>
      <c r="H4466" s="1">
        <v>6.5</v>
      </c>
      <c r="I4466" s="1">
        <v>0</v>
      </c>
      <c r="J4466" s="1">
        <v>-9.9999999999999603E-2</v>
      </c>
      <c r="K4466" s="1">
        <v>2.5</v>
      </c>
      <c r="L4466" s="1">
        <v>0</v>
      </c>
      <c r="M4466" s="1">
        <v>12.4</v>
      </c>
      <c r="O4466">
        <f t="shared" si="488"/>
        <v>9.9000000000000021</v>
      </c>
      <c r="P4466">
        <f t="shared" si="489"/>
        <v>-1</v>
      </c>
      <c r="R4466">
        <f t="shared" si="490"/>
        <v>22.600000000000005</v>
      </c>
      <c r="S4466">
        <f t="shared" si="487"/>
        <v>-10.949999999999996</v>
      </c>
      <c r="U4466" s="4">
        <f t="shared" si="493"/>
        <v>5</v>
      </c>
      <c r="V4466" s="4">
        <f t="shared" si="491"/>
        <v>8</v>
      </c>
      <c r="X4466" s="10">
        <f t="shared" si="492"/>
        <v>-0.01</v>
      </c>
    </row>
    <row r="4467" spans="1:24">
      <c r="A4467" s="4"/>
      <c r="B4467" t="s">
        <v>84</v>
      </c>
      <c r="C4467">
        <v>24</v>
      </c>
      <c r="D4467" s="1">
        <v>-14.8</v>
      </c>
      <c r="E4467" s="1">
        <v>0</v>
      </c>
      <c r="F4467" s="1">
        <v>2.25</v>
      </c>
      <c r="G4467" s="1">
        <v>4.9799999999999997E-2</v>
      </c>
      <c r="H4467" s="1">
        <v>6.5</v>
      </c>
      <c r="I4467" s="1">
        <v>0</v>
      </c>
      <c r="J4467" s="1">
        <v>-0.08</v>
      </c>
      <c r="K4467" s="1">
        <v>2.5</v>
      </c>
      <c r="L4467" s="1">
        <v>0</v>
      </c>
      <c r="M4467" s="1">
        <v>10.1</v>
      </c>
      <c r="O4467">
        <f t="shared" si="488"/>
        <v>20.89</v>
      </c>
      <c r="P4467">
        <f t="shared" si="489"/>
        <v>0</v>
      </c>
      <c r="R4467">
        <f t="shared" si="490"/>
        <v>20.261200000000002</v>
      </c>
      <c r="S4467">
        <f t="shared" si="487"/>
        <v>-8.4398</v>
      </c>
      <c r="U4467" s="4">
        <f t="shared" si="493"/>
        <v>5</v>
      </c>
      <c r="V4467" s="4">
        <f t="shared" si="491"/>
        <v>8</v>
      </c>
      <c r="X4467" s="10">
        <f t="shared" si="492"/>
        <v>0</v>
      </c>
    </row>
    <row r="4468" spans="1:24">
      <c r="A4468" s="4"/>
      <c r="B4468" t="s">
        <v>85</v>
      </c>
      <c r="C4468">
        <v>24</v>
      </c>
      <c r="D4468" s="1">
        <v>-6.5</v>
      </c>
      <c r="E4468" s="1">
        <v>0</v>
      </c>
      <c r="F4468" s="1">
        <v>2.5</v>
      </c>
      <c r="G4468" s="1">
        <v>-9.9599999999999994E-2</v>
      </c>
      <c r="H4468" s="1">
        <v>6.5</v>
      </c>
      <c r="I4468" s="1">
        <v>0</v>
      </c>
      <c r="J4468" s="1">
        <v>-0.149999999999999</v>
      </c>
      <c r="K4468" s="1">
        <v>2.5</v>
      </c>
      <c r="L4468" s="1">
        <v>0</v>
      </c>
      <c r="M4468" s="1">
        <v>11.7</v>
      </c>
      <c r="O4468">
        <f t="shared" si="488"/>
        <v>29.45</v>
      </c>
      <c r="P4468">
        <f t="shared" si="489"/>
        <v>0</v>
      </c>
      <c r="R4468">
        <f t="shared" si="490"/>
        <v>21.847600000000014</v>
      </c>
      <c r="S4468">
        <f t="shared" si="487"/>
        <v>-10.800399999999986</v>
      </c>
      <c r="U4468" s="4">
        <f t="shared" si="493"/>
        <v>5</v>
      </c>
      <c r="V4468" s="4">
        <f t="shared" si="491"/>
        <v>8</v>
      </c>
      <c r="X4468" s="10">
        <f t="shared" si="492"/>
        <v>0</v>
      </c>
    </row>
    <row r="4469" spans="1:24">
      <c r="A4469" s="4"/>
      <c r="B4469" t="s">
        <v>86</v>
      </c>
      <c r="C4469">
        <v>24</v>
      </c>
      <c r="D4469" s="1">
        <v>-7.9</v>
      </c>
      <c r="E4469" s="1">
        <v>0</v>
      </c>
      <c r="F4469" s="1">
        <v>2.75</v>
      </c>
      <c r="G4469" s="1">
        <v>-0.34999999999999898</v>
      </c>
      <c r="H4469" s="1">
        <v>6</v>
      </c>
      <c r="I4469" s="1">
        <v>4.9999999999999899E-2</v>
      </c>
      <c r="J4469" s="1">
        <v>-0.22999999999999901</v>
      </c>
      <c r="K4469" s="1">
        <v>2.5</v>
      </c>
      <c r="L4469" s="1">
        <v>-0.45</v>
      </c>
      <c r="M4469" s="1">
        <v>8.5</v>
      </c>
      <c r="O4469">
        <f t="shared" si="488"/>
        <v>30.74</v>
      </c>
      <c r="P4469">
        <f t="shared" si="489"/>
        <v>0</v>
      </c>
      <c r="R4469">
        <f t="shared" si="490"/>
        <v>20.810000000000006</v>
      </c>
      <c r="S4469">
        <f t="shared" si="487"/>
        <v>-6.5399999999999894</v>
      </c>
      <c r="U4469" s="4">
        <f t="shared" si="493"/>
        <v>5</v>
      </c>
      <c r="V4469" s="4">
        <f t="shared" si="491"/>
        <v>7</v>
      </c>
      <c r="X4469" s="10">
        <f t="shared" si="492"/>
        <v>0</v>
      </c>
    </row>
    <row r="4470" spans="1:24">
      <c r="A4470" s="4"/>
      <c r="B4470" t="s">
        <v>87</v>
      </c>
      <c r="C4470">
        <v>24</v>
      </c>
      <c r="D4470" s="1">
        <v>2</v>
      </c>
      <c r="E4470" s="1">
        <v>0</v>
      </c>
      <c r="F4470" s="1">
        <v>2.75</v>
      </c>
      <c r="G4470" s="1">
        <v>-0.32</v>
      </c>
      <c r="H4470" s="1">
        <v>5.5</v>
      </c>
      <c r="I4470" s="1">
        <v>0</v>
      </c>
      <c r="J4470" s="1">
        <v>-0.26999999999999902</v>
      </c>
      <c r="K4470" s="1">
        <v>2.5</v>
      </c>
      <c r="L4470" s="1">
        <v>-0.5</v>
      </c>
      <c r="M4470" s="1">
        <v>10.5</v>
      </c>
      <c r="O4470">
        <f t="shared" si="488"/>
        <v>37.15</v>
      </c>
      <c r="P4470">
        <f t="shared" si="489"/>
        <v>0</v>
      </c>
      <c r="R4470">
        <f t="shared" si="490"/>
        <v>21.910000000000011</v>
      </c>
      <c r="S4470">
        <f t="shared" si="487"/>
        <v>-9.9399999999999871</v>
      </c>
      <c r="U4470" s="4">
        <f t="shared" si="493"/>
        <v>5</v>
      </c>
      <c r="V4470" s="4">
        <f t="shared" si="491"/>
        <v>8</v>
      </c>
      <c r="X4470" s="10">
        <f t="shared" si="492"/>
        <v>0</v>
      </c>
    </row>
    <row r="4471" spans="1:24">
      <c r="A4471" s="4"/>
      <c r="B4471" t="s">
        <v>88</v>
      </c>
      <c r="C4471">
        <v>24</v>
      </c>
      <c r="D4471" s="1">
        <v>-4.0999999999999899</v>
      </c>
      <c r="E4471" s="1">
        <v>0</v>
      </c>
      <c r="F4471" s="1">
        <v>3</v>
      </c>
      <c r="G4471" s="1">
        <v>-4.9799999999999997E-2</v>
      </c>
      <c r="H4471" s="1">
        <v>5.5</v>
      </c>
      <c r="I4471" s="1">
        <v>0</v>
      </c>
      <c r="J4471" s="1">
        <v>-4.9999999999999802E-2</v>
      </c>
      <c r="K4471" s="1">
        <v>2.5</v>
      </c>
      <c r="L4471" s="1">
        <v>0</v>
      </c>
      <c r="M4471" s="1">
        <v>12.1</v>
      </c>
      <c r="O4471">
        <f t="shared" si="488"/>
        <v>35.63000000000001</v>
      </c>
      <c r="P4471">
        <f t="shared" si="489"/>
        <v>0</v>
      </c>
      <c r="R4471">
        <f t="shared" si="490"/>
        <v>22.248800000000003</v>
      </c>
      <c r="S4471">
        <f t="shared" si="487"/>
        <v>-10.950199999999997</v>
      </c>
      <c r="U4471" s="4">
        <f t="shared" si="493"/>
        <v>5</v>
      </c>
      <c r="V4471" s="4">
        <f t="shared" si="491"/>
        <v>8</v>
      </c>
      <c r="X4471" s="10">
        <f t="shared" si="492"/>
        <v>0</v>
      </c>
    </row>
    <row r="4472" spans="1:24">
      <c r="A4472" s="4"/>
      <c r="B4472" t="s">
        <v>89</v>
      </c>
      <c r="C4472">
        <v>24</v>
      </c>
      <c r="D4472" s="1">
        <v>-3.8999999999999901</v>
      </c>
      <c r="E4472" s="1">
        <v>0</v>
      </c>
      <c r="F4472" s="1">
        <v>3</v>
      </c>
      <c r="G4472" s="1">
        <v>-0.45</v>
      </c>
      <c r="H4472" s="1">
        <v>5</v>
      </c>
      <c r="I4472" s="1">
        <v>0</v>
      </c>
      <c r="J4472" s="1">
        <v>-0.33999999999999903</v>
      </c>
      <c r="K4472" s="1">
        <v>2.5</v>
      </c>
      <c r="L4472" s="1">
        <v>-0.5</v>
      </c>
      <c r="M4472" s="1">
        <v>9.8000000000000007</v>
      </c>
      <c r="O4472">
        <f t="shared" si="488"/>
        <v>35.27000000000001</v>
      </c>
      <c r="P4472">
        <f t="shared" si="489"/>
        <v>0</v>
      </c>
      <c r="R4472">
        <f t="shared" si="490"/>
        <v>20.580000000000013</v>
      </c>
      <c r="S4472">
        <f t="shared" si="487"/>
        <v>-10.519999999999989</v>
      </c>
      <c r="U4472" s="4">
        <f t="shared" si="493"/>
        <v>5</v>
      </c>
      <c r="V4472" s="4">
        <f t="shared" si="491"/>
        <v>8</v>
      </c>
      <c r="X4472" s="10">
        <f t="shared" si="492"/>
        <v>0</v>
      </c>
    </row>
    <row r="4473" spans="1:24">
      <c r="A4473" s="4"/>
      <c r="B4473" t="s">
        <v>90</v>
      </c>
      <c r="C4473">
        <v>24</v>
      </c>
      <c r="D4473" s="1">
        <v>-1.5</v>
      </c>
      <c r="E4473" s="1">
        <v>0</v>
      </c>
      <c r="F4473" s="1">
        <v>3.25</v>
      </c>
      <c r="G4473" s="1">
        <v>-0.28999999999999998</v>
      </c>
      <c r="H4473" s="1">
        <v>4.75</v>
      </c>
      <c r="I4473" s="1">
        <v>0.1</v>
      </c>
      <c r="J4473" s="1">
        <v>-0.23999999999999899</v>
      </c>
      <c r="K4473" s="1">
        <v>2.5</v>
      </c>
      <c r="L4473" s="1">
        <v>-0.15</v>
      </c>
      <c r="M4473" s="1">
        <v>11.8</v>
      </c>
      <c r="O4473">
        <f t="shared" si="488"/>
        <v>39.49</v>
      </c>
      <c r="P4473">
        <f t="shared" si="489"/>
        <v>0</v>
      </c>
      <c r="R4473">
        <f t="shared" si="490"/>
        <v>20.820000000000014</v>
      </c>
      <c r="S4473">
        <f t="shared" si="487"/>
        <v>-11.929999999999987</v>
      </c>
      <c r="U4473" s="4">
        <f t="shared" si="493"/>
        <v>5</v>
      </c>
      <c r="V4473" s="4">
        <f t="shared" si="491"/>
        <v>8</v>
      </c>
      <c r="X4473" s="10">
        <f t="shared" si="492"/>
        <v>0</v>
      </c>
    </row>
    <row r="4474" spans="1:24">
      <c r="A4474" s="4"/>
      <c r="B4474" t="s">
        <v>91</v>
      </c>
      <c r="C4474">
        <v>24</v>
      </c>
      <c r="D4474" s="1">
        <v>3.19999999999999</v>
      </c>
      <c r="E4474" s="1">
        <v>0</v>
      </c>
      <c r="F4474" s="1">
        <v>3.5</v>
      </c>
      <c r="G4474" s="1">
        <v>-0.15</v>
      </c>
      <c r="H4474" s="1">
        <v>4.5</v>
      </c>
      <c r="I4474" s="1">
        <v>0.1</v>
      </c>
      <c r="J4474" s="1">
        <v>-0.13</v>
      </c>
      <c r="K4474" s="1">
        <v>2.5</v>
      </c>
      <c r="L4474" s="1">
        <v>-0.15</v>
      </c>
      <c r="M4474" s="1">
        <v>14.1</v>
      </c>
      <c r="O4474">
        <f t="shared" si="488"/>
        <v>45.279999999999994</v>
      </c>
      <c r="P4474">
        <f t="shared" si="489"/>
        <v>0</v>
      </c>
      <c r="R4474">
        <f t="shared" si="490"/>
        <v>23.46</v>
      </c>
      <c r="S4474">
        <f t="shared" si="487"/>
        <v>-13.19</v>
      </c>
      <c r="U4474" s="4">
        <f t="shared" si="493"/>
        <v>6</v>
      </c>
      <c r="V4474" s="4">
        <f t="shared" si="491"/>
        <v>9</v>
      </c>
      <c r="X4474" s="10">
        <f t="shared" si="492"/>
        <v>0</v>
      </c>
    </row>
    <row r="4475" spans="1:24">
      <c r="A4475" s="4"/>
      <c r="B4475" t="s">
        <v>92</v>
      </c>
      <c r="C4475">
        <v>24</v>
      </c>
      <c r="D4475" s="1">
        <v>-0.69999999999999896</v>
      </c>
      <c r="E4475" s="1">
        <v>0</v>
      </c>
      <c r="F4475" s="1">
        <v>3.75</v>
      </c>
      <c r="G4475" s="1">
        <v>-9.9599999999999994E-2</v>
      </c>
      <c r="H4475" s="1">
        <v>4.5</v>
      </c>
      <c r="I4475" s="1">
        <v>0</v>
      </c>
      <c r="J4475" s="1">
        <v>-6.9999999999999396E-2</v>
      </c>
      <c r="K4475" s="1">
        <v>2.5</v>
      </c>
      <c r="L4475" s="1">
        <v>0</v>
      </c>
      <c r="M4475" s="1">
        <v>11.9</v>
      </c>
      <c r="O4475">
        <f t="shared" si="488"/>
        <v>45.26</v>
      </c>
      <c r="P4475">
        <f t="shared" si="489"/>
        <v>0</v>
      </c>
      <c r="R4475">
        <f t="shared" si="490"/>
        <v>21.087600000000009</v>
      </c>
      <c r="S4475">
        <f t="shared" si="487"/>
        <v>-11.960399999999993</v>
      </c>
      <c r="U4475" s="4">
        <f t="shared" si="493"/>
        <v>5</v>
      </c>
      <c r="V4475" s="4">
        <f t="shared" si="491"/>
        <v>8</v>
      </c>
      <c r="X4475" s="10">
        <f t="shared" si="492"/>
        <v>0</v>
      </c>
    </row>
    <row r="4476" spans="1:24">
      <c r="A4476" s="4"/>
      <c r="B4476" t="s">
        <v>93</v>
      </c>
      <c r="C4476">
        <v>24</v>
      </c>
      <c r="D4476" s="1">
        <v>-9.7999999999999901</v>
      </c>
      <c r="E4476" s="1">
        <v>0</v>
      </c>
      <c r="F4476" s="1">
        <v>3.75</v>
      </c>
      <c r="G4476" s="1">
        <v>0</v>
      </c>
      <c r="H4476" s="1">
        <v>4.5</v>
      </c>
      <c r="I4476" s="1">
        <v>0</v>
      </c>
      <c r="J4476" s="1">
        <v>1.00000000000006E-2</v>
      </c>
      <c r="K4476" s="1">
        <v>2.5</v>
      </c>
      <c r="L4476" s="1">
        <v>0</v>
      </c>
      <c r="M4476" s="1">
        <v>10.3</v>
      </c>
      <c r="O4476">
        <f t="shared" si="488"/>
        <v>38.890000000000008</v>
      </c>
      <c r="P4476">
        <f t="shared" si="489"/>
        <v>0</v>
      </c>
      <c r="R4476">
        <f t="shared" si="490"/>
        <v>19.930000000000007</v>
      </c>
      <c r="S4476">
        <f t="shared" si="487"/>
        <v>-9.4199999999999928</v>
      </c>
      <c r="U4476" s="4">
        <f t="shared" si="493"/>
        <v>4</v>
      </c>
      <c r="V4476" s="4">
        <f t="shared" si="491"/>
        <v>8</v>
      </c>
      <c r="X4476" s="10">
        <f t="shared" si="492"/>
        <v>0</v>
      </c>
    </row>
    <row r="4477" spans="1:24">
      <c r="A4477" s="4"/>
      <c r="B4477" t="s">
        <v>94</v>
      </c>
      <c r="C4477">
        <v>24</v>
      </c>
      <c r="D4477" s="1">
        <v>-15.3</v>
      </c>
      <c r="E4477" s="1">
        <v>0</v>
      </c>
      <c r="F4477" s="1">
        <v>4</v>
      </c>
      <c r="G4477" s="1">
        <v>0</v>
      </c>
      <c r="H4477" s="1">
        <v>4.5</v>
      </c>
      <c r="I4477" s="1">
        <v>0</v>
      </c>
      <c r="J4477" s="1">
        <v>1.00000000000006E-2</v>
      </c>
      <c r="K4477" s="1">
        <v>2.5</v>
      </c>
      <c r="L4477" s="1">
        <v>0</v>
      </c>
      <c r="M4477" s="1">
        <v>7.9</v>
      </c>
      <c r="O4477">
        <f t="shared" si="488"/>
        <v>37.79</v>
      </c>
      <c r="P4477">
        <f t="shared" si="489"/>
        <v>0</v>
      </c>
      <c r="R4477">
        <f t="shared" si="490"/>
        <v>17.530000000000008</v>
      </c>
      <c r="S4477">
        <f t="shared" si="487"/>
        <v>-7.0199999999999925</v>
      </c>
      <c r="U4477" s="4">
        <f t="shared" si="493"/>
        <v>4</v>
      </c>
      <c r="V4477" s="4">
        <f t="shared" si="491"/>
        <v>8</v>
      </c>
      <c r="X4477" s="10">
        <f t="shared" si="492"/>
        <v>0</v>
      </c>
    </row>
    <row r="4478" spans="1:24">
      <c r="A4478" s="4"/>
      <c r="B4478" t="s">
        <v>95</v>
      </c>
      <c r="C4478">
        <v>24</v>
      </c>
      <c r="D4478" s="1">
        <v>-15.3</v>
      </c>
      <c r="E4478" s="1">
        <v>0.125</v>
      </c>
      <c r="F4478" s="1">
        <v>4.25</v>
      </c>
      <c r="G4478" s="1">
        <v>1.9599999999999999E-2</v>
      </c>
      <c r="H4478" s="1">
        <v>4.5</v>
      </c>
      <c r="I4478" s="1">
        <v>0</v>
      </c>
      <c r="J4478" s="1">
        <v>-9.9999999999997799E-3</v>
      </c>
      <c r="K4478" s="1">
        <v>2.5</v>
      </c>
      <c r="L4478" s="1">
        <v>0</v>
      </c>
      <c r="M4478" s="1">
        <v>7.9</v>
      </c>
      <c r="O4478">
        <f t="shared" si="488"/>
        <v>42.164999999999999</v>
      </c>
      <c r="P4478">
        <f t="shared" si="489"/>
        <v>0</v>
      </c>
      <c r="R4478">
        <f t="shared" si="490"/>
        <v>17.1524</v>
      </c>
      <c r="S4478">
        <f t="shared" si="487"/>
        <v>-7.2995999999999972</v>
      </c>
      <c r="U4478" s="4">
        <f t="shared" si="493"/>
        <v>4</v>
      </c>
      <c r="V4478" s="4">
        <f t="shared" si="491"/>
        <v>8</v>
      </c>
      <c r="X4478" s="10">
        <f t="shared" si="492"/>
        <v>0</v>
      </c>
    </row>
    <row r="4479" spans="1:24">
      <c r="A4479" s="4"/>
      <c r="B4479" t="s">
        <v>96</v>
      </c>
      <c r="C4479">
        <v>24</v>
      </c>
      <c r="D4479" s="1">
        <v>-7.8999999999999897</v>
      </c>
      <c r="E4479" s="1">
        <v>0.125</v>
      </c>
      <c r="F4479" s="1">
        <v>4.5</v>
      </c>
      <c r="G4479" s="1">
        <v>-0.17999999999999899</v>
      </c>
      <c r="H4479" s="1">
        <v>4.25</v>
      </c>
      <c r="I4479" s="1">
        <v>7.4999999999999997E-2</v>
      </c>
      <c r="J4479" s="1">
        <v>-0.2</v>
      </c>
      <c r="K4479" s="1">
        <v>2.5</v>
      </c>
      <c r="L4479" s="1">
        <v>-0.17499999999999999</v>
      </c>
      <c r="M4479" s="1">
        <v>9</v>
      </c>
      <c r="O4479">
        <f t="shared" si="488"/>
        <v>49.875000000000007</v>
      </c>
      <c r="P4479">
        <f t="shared" si="489"/>
        <v>0</v>
      </c>
      <c r="R4479">
        <f t="shared" si="490"/>
        <v>17.529999999999994</v>
      </c>
      <c r="S4479">
        <f t="shared" si="487"/>
        <v>-9.3950000000000014</v>
      </c>
      <c r="U4479" s="4">
        <f t="shared" si="493"/>
        <v>4</v>
      </c>
      <c r="V4479" s="4">
        <f t="shared" si="491"/>
        <v>8</v>
      </c>
      <c r="X4479" s="10">
        <f t="shared" si="492"/>
        <v>0</v>
      </c>
    </row>
    <row r="4480" spans="1:24">
      <c r="A4480" s="4"/>
      <c r="B4480" t="s">
        <v>97</v>
      </c>
      <c r="C4480">
        <v>24</v>
      </c>
      <c r="D4480" s="1">
        <v>8.0999999999999908</v>
      </c>
      <c r="E4480" s="1">
        <v>0</v>
      </c>
      <c r="F4480" s="1">
        <v>4.5</v>
      </c>
      <c r="G4480" s="1">
        <v>-5.96E-2</v>
      </c>
      <c r="H4480" s="1">
        <v>4</v>
      </c>
      <c r="I4480" s="1">
        <v>0.1</v>
      </c>
      <c r="J4480" s="1">
        <v>-1.9999999999999501E-2</v>
      </c>
      <c r="K4480" s="1">
        <v>2.5</v>
      </c>
      <c r="L4480" s="1">
        <v>-0.15</v>
      </c>
      <c r="M4480" s="1">
        <v>10.1</v>
      </c>
      <c r="O4480">
        <f t="shared" si="488"/>
        <v>59.209999999999994</v>
      </c>
      <c r="P4480">
        <f t="shared" si="489"/>
        <v>0</v>
      </c>
      <c r="R4480">
        <f t="shared" si="490"/>
        <v>19.847600000000007</v>
      </c>
      <c r="S4480">
        <f t="shared" si="487"/>
        <v>-8.3503999999999934</v>
      </c>
      <c r="U4480" s="4">
        <f t="shared" si="493"/>
        <v>4</v>
      </c>
      <c r="V4480" s="4">
        <f t="shared" si="491"/>
        <v>8</v>
      </c>
      <c r="X4480" s="10">
        <f t="shared" si="492"/>
        <v>0</v>
      </c>
    </row>
    <row r="4481" spans="1:24">
      <c r="A4481" s="4"/>
      <c r="B4481" t="s">
        <v>98</v>
      </c>
      <c r="C4481">
        <v>24</v>
      </c>
      <c r="D4481" s="1">
        <v>2.9</v>
      </c>
      <c r="E4481" s="1">
        <v>0.125</v>
      </c>
      <c r="F4481" s="1">
        <v>4.75</v>
      </c>
      <c r="G4481" s="1">
        <v>8.9899999999999994E-2</v>
      </c>
      <c r="H4481" s="1">
        <v>4</v>
      </c>
      <c r="I4481" s="1">
        <v>0</v>
      </c>
      <c r="J4481" s="1">
        <v>0.08</v>
      </c>
      <c r="K4481" s="1">
        <v>2.5</v>
      </c>
      <c r="L4481" s="1">
        <v>0</v>
      </c>
      <c r="M4481" s="1">
        <v>12.4</v>
      </c>
      <c r="O4481">
        <f t="shared" si="488"/>
        <v>59.905000000000001</v>
      </c>
      <c r="P4481">
        <f t="shared" si="489"/>
        <v>0</v>
      </c>
      <c r="R4481">
        <f t="shared" si="490"/>
        <v>21.900600000000001</v>
      </c>
      <c r="S4481">
        <f t="shared" si="487"/>
        <v>-11.1999</v>
      </c>
      <c r="U4481" s="4">
        <f t="shared" si="493"/>
        <v>5</v>
      </c>
      <c r="V4481" s="4">
        <f t="shared" si="491"/>
        <v>8</v>
      </c>
      <c r="X4481" s="10">
        <f t="shared" si="492"/>
        <v>0</v>
      </c>
    </row>
    <row r="4482" spans="1:24">
      <c r="A4482" s="4"/>
      <c r="B4482" t="s">
        <v>99</v>
      </c>
      <c r="C4482">
        <v>24</v>
      </c>
      <c r="D4482" s="1">
        <v>6.6</v>
      </c>
      <c r="E4482" s="1">
        <v>0.125</v>
      </c>
      <c r="F4482" s="1">
        <v>4.75</v>
      </c>
      <c r="G4482" s="1">
        <v>7.0000000000000201E-2</v>
      </c>
      <c r="H4482" s="1">
        <v>4</v>
      </c>
      <c r="I4482" s="1">
        <v>0</v>
      </c>
      <c r="J4482" s="1">
        <v>-9.9999999999997799E-3</v>
      </c>
      <c r="K4482" s="1">
        <v>2.5</v>
      </c>
      <c r="L4482" s="1">
        <v>0</v>
      </c>
      <c r="M4482" s="1">
        <v>14.7</v>
      </c>
      <c r="O4482">
        <f t="shared" si="488"/>
        <v>62.494999999999997</v>
      </c>
      <c r="P4482">
        <f t="shared" si="489"/>
        <v>1</v>
      </c>
      <c r="R4482">
        <f t="shared" si="490"/>
        <v>23.15</v>
      </c>
      <c r="S4482">
        <f t="shared" si="487"/>
        <v>-14.649999999999997</v>
      </c>
      <c r="U4482" s="4">
        <f t="shared" si="493"/>
        <v>6</v>
      </c>
      <c r="V4482" s="4">
        <f t="shared" si="491"/>
        <v>9</v>
      </c>
      <c r="X4482" s="10">
        <f t="shared" si="492"/>
        <v>7.4999999999999997E-3</v>
      </c>
    </row>
    <row r="4483" spans="1:24">
      <c r="A4483" s="4"/>
      <c r="B4483" t="s">
        <v>100</v>
      </c>
      <c r="C4483">
        <v>24</v>
      </c>
      <c r="D4483" s="1">
        <v>5.7</v>
      </c>
      <c r="E4483" s="1">
        <v>0</v>
      </c>
      <c r="F4483" s="1">
        <v>5</v>
      </c>
      <c r="G4483" s="1">
        <v>5.96E-2</v>
      </c>
      <c r="H4483" s="1">
        <v>4</v>
      </c>
      <c r="I4483" s="1">
        <v>0</v>
      </c>
      <c r="J4483" s="1">
        <v>2.0000000000000399E-2</v>
      </c>
      <c r="K4483" s="1">
        <v>2.5</v>
      </c>
      <c r="L4483" s="1">
        <v>0</v>
      </c>
      <c r="M4483" s="1">
        <v>16.5</v>
      </c>
      <c r="O4483">
        <f t="shared" si="488"/>
        <v>62.99</v>
      </c>
      <c r="P4483">
        <f t="shared" si="489"/>
        <v>1</v>
      </c>
      <c r="R4483">
        <f t="shared" si="490"/>
        <v>25.402400000000007</v>
      </c>
      <c r="S4483">
        <f t="shared" si="487"/>
        <v>-16.049599999999995</v>
      </c>
      <c r="U4483" s="4">
        <f t="shared" si="493"/>
        <v>6</v>
      </c>
      <c r="V4483" s="4">
        <f t="shared" si="491"/>
        <v>9</v>
      </c>
      <c r="X4483" s="10">
        <f t="shared" si="492"/>
        <v>7.4999999999999997E-3</v>
      </c>
    </row>
    <row r="4484" spans="1:24">
      <c r="A4484" s="4"/>
      <c r="B4484" t="s">
        <v>101</v>
      </c>
      <c r="C4484">
        <v>24</v>
      </c>
      <c r="D4484" s="1">
        <v>2</v>
      </c>
      <c r="E4484" s="1">
        <v>0.125</v>
      </c>
      <c r="F4484" s="1">
        <v>5</v>
      </c>
      <c r="G4484" s="1">
        <v>0.04</v>
      </c>
      <c r="H4484" s="1">
        <v>4</v>
      </c>
      <c r="I4484" s="1">
        <v>0</v>
      </c>
      <c r="J4484" s="1">
        <v>-5.9999999999999602E-2</v>
      </c>
      <c r="K4484" s="1">
        <v>2.5</v>
      </c>
      <c r="L4484" s="1">
        <v>0</v>
      </c>
      <c r="M4484" s="1">
        <v>16.2</v>
      </c>
      <c r="O4484">
        <f t="shared" si="488"/>
        <v>62.024999999999999</v>
      </c>
      <c r="P4484">
        <f t="shared" si="489"/>
        <v>1</v>
      </c>
      <c r="R4484">
        <f t="shared" si="490"/>
        <v>24.180000000000003</v>
      </c>
      <c r="S4484">
        <f t="shared" si="487"/>
        <v>-16.769999999999996</v>
      </c>
      <c r="U4484" s="4">
        <f t="shared" si="493"/>
        <v>6</v>
      </c>
      <c r="V4484" s="4">
        <f t="shared" si="491"/>
        <v>9</v>
      </c>
      <c r="X4484" s="10">
        <f t="shared" si="492"/>
        <v>7.4999999999999997E-3</v>
      </c>
    </row>
    <row r="4485" spans="1:24">
      <c r="A4485" s="4"/>
      <c r="B4485" t="s">
        <v>102</v>
      </c>
      <c r="C4485">
        <v>24</v>
      </c>
      <c r="D4485" s="1">
        <v>0.40000000000000202</v>
      </c>
      <c r="E4485" s="1">
        <v>0.125</v>
      </c>
      <c r="F4485" s="1">
        <v>5.25</v>
      </c>
      <c r="G4485" s="1">
        <v>5.96E-2</v>
      </c>
      <c r="H4485" s="1">
        <v>4</v>
      </c>
      <c r="I4485" s="1">
        <v>0</v>
      </c>
      <c r="J4485" s="1">
        <v>-9.9999999999997799E-3</v>
      </c>
      <c r="K4485" s="1">
        <v>2.5</v>
      </c>
      <c r="L4485" s="1">
        <v>0</v>
      </c>
      <c r="M4485" s="1">
        <v>16.7</v>
      </c>
      <c r="O4485">
        <f t="shared" si="488"/>
        <v>63.655000000000001</v>
      </c>
      <c r="P4485">
        <f t="shared" si="489"/>
        <v>1</v>
      </c>
      <c r="R4485">
        <f t="shared" si="490"/>
        <v>25.212400000000002</v>
      </c>
      <c r="S4485">
        <f t="shared" si="487"/>
        <v>-16.639599999999998</v>
      </c>
      <c r="U4485" s="4">
        <f t="shared" si="493"/>
        <v>6</v>
      </c>
      <c r="V4485" s="4">
        <f t="shared" si="491"/>
        <v>9</v>
      </c>
      <c r="X4485" s="10">
        <f t="shared" si="492"/>
        <v>7.4999999999999997E-3</v>
      </c>
    </row>
    <row r="4486" spans="1:24">
      <c r="A4486" s="4"/>
      <c r="B4486" t="s">
        <v>103</v>
      </c>
      <c r="C4486">
        <v>24</v>
      </c>
      <c r="D4486" s="1">
        <v>3.2</v>
      </c>
      <c r="E4486" s="1">
        <v>0.125</v>
      </c>
      <c r="F4486" s="1">
        <v>5.25</v>
      </c>
      <c r="G4486" s="1">
        <v>0.04</v>
      </c>
      <c r="H4486" s="1">
        <v>4</v>
      </c>
      <c r="I4486" s="1">
        <v>0</v>
      </c>
      <c r="J4486" s="1">
        <v>-6.0000000000000497E-2</v>
      </c>
      <c r="K4486" s="1">
        <v>2.5</v>
      </c>
      <c r="L4486" s="1">
        <v>0</v>
      </c>
      <c r="M4486" s="1">
        <v>16.8</v>
      </c>
      <c r="O4486">
        <f t="shared" si="488"/>
        <v>65.615000000000009</v>
      </c>
      <c r="P4486">
        <f t="shared" si="489"/>
        <v>1</v>
      </c>
      <c r="R4486">
        <f t="shared" si="490"/>
        <v>24.779999999999994</v>
      </c>
      <c r="S4486">
        <f t="shared" si="487"/>
        <v>-17.370000000000008</v>
      </c>
      <c r="U4486" s="4">
        <f t="shared" si="493"/>
        <v>6</v>
      </c>
      <c r="V4486" s="4">
        <f t="shared" si="491"/>
        <v>10</v>
      </c>
      <c r="X4486" s="10">
        <f t="shared" si="492"/>
        <v>7.4999999999999997E-3</v>
      </c>
    </row>
    <row r="4487" spans="1:24">
      <c r="A4487" s="4"/>
      <c r="B4487" t="s">
        <v>104</v>
      </c>
      <c r="C4487">
        <v>24</v>
      </c>
      <c r="D4487" s="1">
        <v>-0.19999999999999901</v>
      </c>
      <c r="E4487" s="1">
        <v>0.125</v>
      </c>
      <c r="F4487" s="1">
        <v>5.25</v>
      </c>
      <c r="G4487" s="1">
        <v>9.9599999999999994E-2</v>
      </c>
      <c r="H4487" s="1">
        <v>4</v>
      </c>
      <c r="I4487" s="1">
        <v>0</v>
      </c>
      <c r="J4487" s="1">
        <v>8.9999999999999802E-2</v>
      </c>
      <c r="K4487" s="1">
        <v>2.5</v>
      </c>
      <c r="L4487" s="1">
        <v>0</v>
      </c>
      <c r="M4487" s="1">
        <v>16.100000000000001</v>
      </c>
      <c r="O4487">
        <f t="shared" si="488"/>
        <v>63.234999999999999</v>
      </c>
      <c r="P4487">
        <f t="shared" si="489"/>
        <v>1</v>
      </c>
      <c r="R4487">
        <f t="shared" si="490"/>
        <v>25.6724</v>
      </c>
      <c r="S4487">
        <f t="shared" si="487"/>
        <v>-14.779600000000004</v>
      </c>
      <c r="U4487" s="4">
        <f t="shared" si="493"/>
        <v>6</v>
      </c>
      <c r="V4487" s="4">
        <f t="shared" si="491"/>
        <v>9</v>
      </c>
      <c r="X4487" s="10">
        <f t="shared" si="492"/>
        <v>7.4999999999999997E-3</v>
      </c>
    </row>
    <row r="4488" spans="1:24">
      <c r="A4488" s="4"/>
      <c r="B4488" t="s">
        <v>105</v>
      </c>
      <c r="C4488">
        <v>24</v>
      </c>
      <c r="D4488" s="1">
        <v>-3.5</v>
      </c>
      <c r="E4488" s="1">
        <v>0.125</v>
      </c>
      <c r="F4488" s="1">
        <v>5.25</v>
      </c>
      <c r="G4488" s="1">
        <v>0.04</v>
      </c>
      <c r="H4488" s="1">
        <v>4</v>
      </c>
      <c r="I4488" s="1">
        <v>0.1</v>
      </c>
      <c r="J4488" s="1">
        <v>-9.9999999999997799E-3</v>
      </c>
      <c r="K4488" s="1">
        <v>2.5</v>
      </c>
      <c r="L4488" s="1">
        <v>0.1</v>
      </c>
      <c r="M4488" s="1">
        <v>16</v>
      </c>
      <c r="O4488">
        <f t="shared" si="488"/>
        <v>60.964999999999996</v>
      </c>
      <c r="P4488">
        <f t="shared" si="489"/>
        <v>1</v>
      </c>
      <c r="R4488">
        <f t="shared" si="490"/>
        <v>24.03</v>
      </c>
      <c r="S4488">
        <f t="shared" si="487"/>
        <v>-15.219999999999997</v>
      </c>
      <c r="U4488" s="4">
        <f t="shared" si="493"/>
        <v>6</v>
      </c>
      <c r="V4488" s="4">
        <f t="shared" si="491"/>
        <v>9</v>
      </c>
      <c r="X4488" s="10">
        <f t="shared" si="492"/>
        <v>7.4999999999999997E-3</v>
      </c>
    </row>
    <row r="4489" spans="1:24">
      <c r="A4489" s="4"/>
      <c r="B4489" t="s">
        <v>106</v>
      </c>
      <c r="C4489">
        <v>24</v>
      </c>
      <c r="D4489" s="1">
        <v>-8.6999999999999904</v>
      </c>
      <c r="E4489" s="1">
        <v>0.125</v>
      </c>
      <c r="F4489" s="1">
        <v>5.25</v>
      </c>
      <c r="G4489" s="1">
        <v>3.00000000000002E-2</v>
      </c>
      <c r="H4489" s="1">
        <v>4</v>
      </c>
      <c r="I4489" s="1">
        <v>0.1</v>
      </c>
      <c r="J4489" s="1">
        <v>-3.00000000000002E-2</v>
      </c>
      <c r="K4489" s="1">
        <v>2.5</v>
      </c>
      <c r="L4489" s="1">
        <v>0.1</v>
      </c>
      <c r="M4489" s="1">
        <v>14.6</v>
      </c>
      <c r="O4489">
        <f t="shared" si="488"/>
        <v>57.32500000000001</v>
      </c>
      <c r="P4489">
        <f t="shared" si="489"/>
        <v>0</v>
      </c>
      <c r="R4489">
        <f t="shared" si="490"/>
        <v>22.429999999999996</v>
      </c>
      <c r="S4489">
        <f t="shared" si="487"/>
        <v>-14.070000000000002</v>
      </c>
      <c r="U4489" s="4">
        <f t="shared" si="493"/>
        <v>5</v>
      </c>
      <c r="V4489" s="4">
        <f t="shared" si="491"/>
        <v>9</v>
      </c>
      <c r="X4489" s="10">
        <f t="shared" si="492"/>
        <v>0</v>
      </c>
    </row>
    <row r="4490" spans="1:24">
      <c r="A4490" s="4"/>
      <c r="B4490" t="s">
        <v>107</v>
      </c>
      <c r="C4490">
        <v>24</v>
      </c>
      <c r="D4490" s="1">
        <v>-8.6999999999999904</v>
      </c>
      <c r="E4490" s="1">
        <v>0.125</v>
      </c>
      <c r="F4490" s="1">
        <v>5.25</v>
      </c>
      <c r="G4490" s="1">
        <v>1.9599999999999999E-2</v>
      </c>
      <c r="H4490" s="1">
        <v>4</v>
      </c>
      <c r="I4490" s="1">
        <v>0.11111111111111099</v>
      </c>
      <c r="J4490" s="1">
        <v>9.9999999999997799E-3</v>
      </c>
      <c r="K4490" s="1">
        <v>2.5</v>
      </c>
      <c r="L4490" s="1">
        <v>0.11111111111111099</v>
      </c>
      <c r="M4490" s="1">
        <v>14.6</v>
      </c>
      <c r="O4490">
        <f t="shared" si="488"/>
        <v>57.329444444444455</v>
      </c>
      <c r="P4490">
        <f t="shared" si="489"/>
        <v>0</v>
      </c>
      <c r="R4490">
        <f t="shared" si="490"/>
        <v>22.94573333333333</v>
      </c>
      <c r="S4490">
        <f t="shared" si="487"/>
        <v>-13.461822222222226</v>
      </c>
      <c r="U4490" s="4">
        <f t="shared" si="493"/>
        <v>5</v>
      </c>
      <c r="V4490" s="4">
        <f t="shared" si="491"/>
        <v>9</v>
      </c>
      <c r="X4490" s="10">
        <f t="shared" si="492"/>
        <v>0</v>
      </c>
    </row>
    <row r="4491" spans="1:24">
      <c r="A4491" s="4"/>
      <c r="B4491" t="s">
        <v>108</v>
      </c>
      <c r="C4491">
        <v>24</v>
      </c>
      <c r="D4491" s="1">
        <v>2.2000000000000002</v>
      </c>
      <c r="E4491" s="1">
        <v>0.125</v>
      </c>
      <c r="F4491" s="1">
        <v>5.25</v>
      </c>
      <c r="G4491" s="1">
        <v>7.0000000000000201E-2</v>
      </c>
      <c r="H4491" s="1">
        <v>4</v>
      </c>
      <c r="I4491" s="1">
        <v>0</v>
      </c>
      <c r="J4491" s="1">
        <v>7.0000000000000201E-2</v>
      </c>
      <c r="K4491" s="1">
        <v>2.5</v>
      </c>
      <c r="L4491" s="1">
        <v>0</v>
      </c>
      <c r="M4491" s="1">
        <v>19.8</v>
      </c>
      <c r="O4491">
        <f t="shared" si="488"/>
        <v>64.914999999999992</v>
      </c>
      <c r="P4491">
        <f t="shared" si="489"/>
        <v>1</v>
      </c>
      <c r="R4491">
        <f t="shared" si="490"/>
        <v>29.290000000000003</v>
      </c>
      <c r="S4491">
        <f t="shared" si="487"/>
        <v>-18.709999999999997</v>
      </c>
      <c r="U4491" s="4">
        <f t="shared" si="493"/>
        <v>7</v>
      </c>
      <c r="V4491" s="4">
        <f t="shared" si="491"/>
        <v>10</v>
      </c>
      <c r="X4491" s="10">
        <f t="shared" si="492"/>
        <v>8.7500000000000008E-3</v>
      </c>
    </row>
    <row r="4492" spans="1:24">
      <c r="A4492" s="4"/>
      <c r="B4492" t="s">
        <v>109</v>
      </c>
      <c r="C4492">
        <v>24</v>
      </c>
      <c r="D4492" s="1">
        <v>8</v>
      </c>
      <c r="E4492" s="1">
        <v>0</v>
      </c>
      <c r="F4492" s="1">
        <v>5.25</v>
      </c>
      <c r="G4492" s="1">
        <v>3.00000000000002E-2</v>
      </c>
      <c r="H4492" s="1">
        <v>4</v>
      </c>
      <c r="I4492" s="1">
        <v>7.4999999999999997E-2</v>
      </c>
      <c r="J4492" s="1">
        <v>-2.0000000000000399E-2</v>
      </c>
      <c r="K4492" s="1">
        <v>2.5</v>
      </c>
      <c r="L4492" s="1">
        <v>7.4999999999999997E-2</v>
      </c>
      <c r="M4492" s="1">
        <v>21.5</v>
      </c>
      <c r="O4492">
        <f t="shared" si="488"/>
        <v>67.38</v>
      </c>
      <c r="P4492">
        <f t="shared" si="489"/>
        <v>1</v>
      </c>
      <c r="R4492">
        <f t="shared" si="490"/>
        <v>29.609999999999992</v>
      </c>
      <c r="S4492">
        <f t="shared" si="487"/>
        <v>-21.015000000000004</v>
      </c>
      <c r="U4492" s="4">
        <f t="shared" si="493"/>
        <v>7</v>
      </c>
      <c r="V4492" s="4">
        <f t="shared" si="491"/>
        <v>10</v>
      </c>
      <c r="X4492" s="10">
        <f t="shared" si="492"/>
        <v>8.7500000000000008E-3</v>
      </c>
    </row>
    <row r="4493" spans="1:24">
      <c r="A4493" s="4"/>
      <c r="B4493" t="s">
        <v>110</v>
      </c>
      <c r="C4493">
        <v>24</v>
      </c>
      <c r="D4493" s="1">
        <v>10.6</v>
      </c>
      <c r="E4493" s="1">
        <v>0.125</v>
      </c>
      <c r="F4493" s="1">
        <v>5.25</v>
      </c>
      <c r="G4493" s="1">
        <v>0.04</v>
      </c>
      <c r="H4493" s="1">
        <v>4</v>
      </c>
      <c r="I4493" s="1">
        <v>0.125</v>
      </c>
      <c r="J4493" s="1">
        <v>-9.9999999999997799E-3</v>
      </c>
      <c r="K4493" s="1">
        <v>2.5</v>
      </c>
      <c r="L4493" s="1">
        <v>0.125</v>
      </c>
      <c r="M4493" s="1">
        <v>24.4</v>
      </c>
      <c r="O4493">
        <f t="shared" si="488"/>
        <v>70.844999999999999</v>
      </c>
      <c r="P4493">
        <f t="shared" si="489"/>
        <v>1</v>
      </c>
      <c r="R4493">
        <f t="shared" si="490"/>
        <v>32.28</v>
      </c>
      <c r="S4493">
        <f t="shared" si="487"/>
        <v>-23.444999999999997</v>
      </c>
      <c r="U4493" s="4">
        <f t="shared" si="493"/>
        <v>8</v>
      </c>
      <c r="V4493" s="4">
        <f t="shared" si="491"/>
        <v>10</v>
      </c>
      <c r="X4493" s="10">
        <f t="shared" si="492"/>
        <v>0.01</v>
      </c>
    </row>
    <row r="4494" spans="1:24">
      <c r="A4494" s="4"/>
      <c r="B4494" t="s">
        <v>111</v>
      </c>
      <c r="C4494">
        <v>24</v>
      </c>
      <c r="D4494" s="1">
        <v>10.6</v>
      </c>
      <c r="E4494" s="1">
        <v>0.125</v>
      </c>
      <c r="F4494" s="1">
        <v>5.25</v>
      </c>
      <c r="G4494" s="1">
        <v>0.25</v>
      </c>
      <c r="H4494" s="1">
        <v>4.25</v>
      </c>
      <c r="I4494" s="1">
        <v>-0.1</v>
      </c>
      <c r="J4494" s="1">
        <v>0.1</v>
      </c>
      <c r="K4494" s="1">
        <v>2.5</v>
      </c>
      <c r="L4494" s="1">
        <v>0.15</v>
      </c>
      <c r="M4494" s="1">
        <v>24.5</v>
      </c>
      <c r="O4494">
        <f t="shared" si="488"/>
        <v>71.004999999999995</v>
      </c>
      <c r="P4494">
        <f t="shared" si="489"/>
        <v>1</v>
      </c>
      <c r="R4494">
        <f t="shared" si="490"/>
        <v>32.9</v>
      </c>
      <c r="S4494">
        <f t="shared" ref="S4494:S4557" si="494">SUMPRODUCT(G4494:M4494,$G$3:$M$3)</f>
        <v>-24.65</v>
      </c>
      <c r="U4494" s="4">
        <f t="shared" si="493"/>
        <v>8</v>
      </c>
      <c r="V4494" s="4">
        <f t="shared" si="491"/>
        <v>10</v>
      </c>
      <c r="X4494" s="10">
        <f t="shared" si="492"/>
        <v>0.01</v>
      </c>
    </row>
    <row r="4495" spans="1:24">
      <c r="A4495" s="4"/>
      <c r="B4495" t="s">
        <v>112</v>
      </c>
      <c r="C4495">
        <v>24</v>
      </c>
      <c r="D4495" s="1">
        <v>-2.2999999999999998</v>
      </c>
      <c r="E4495" s="1">
        <v>0</v>
      </c>
      <c r="F4495" s="1">
        <v>5.25</v>
      </c>
      <c r="G4495" s="1">
        <v>7.0000000000000201E-2</v>
      </c>
      <c r="H4495" s="1">
        <v>4.25</v>
      </c>
      <c r="I4495" s="1">
        <v>0.1</v>
      </c>
      <c r="J4495" s="1">
        <v>9.9999999999999603E-2</v>
      </c>
      <c r="K4495" s="1">
        <v>2.5</v>
      </c>
      <c r="L4495" s="1">
        <v>0.1</v>
      </c>
      <c r="M4495" s="1">
        <v>23.8</v>
      </c>
      <c r="O4495">
        <f t="shared" ref="O4495:O4558" si="495">SUMPRODUCT(D4495:I4495,$D$1:$I$1)</f>
        <v>60.43</v>
      </c>
      <c r="P4495">
        <f t="shared" ref="P4495:P4558" si="496">IF(O4495&lt;=$P$1,-1,IF(O4495&lt;=$P$2,0,1))</f>
        <v>1</v>
      </c>
      <c r="R4495">
        <f t="shared" ref="R4495:R4558" si="497">SUMPRODUCT(G4495:M4495,$G$2:$M$2)</f>
        <v>33.33</v>
      </c>
      <c r="S4495">
        <f t="shared" si="494"/>
        <v>-21.370000000000005</v>
      </c>
      <c r="U4495" s="4">
        <f t="shared" si="493"/>
        <v>8</v>
      </c>
      <c r="V4495" s="4">
        <f t="shared" ref="V4495:V4558" si="498">SUM(S4495&lt;$V$2,S4495&lt;$V$3,S4495&lt;$V$4,S4495&lt;$V$5,S4495&lt;$V$6,S4495&lt;$V$7,S4495&lt;$V$8,S4495&lt;$V$9,S4495&lt;$V$10,S4495&lt;$V$11)</f>
        <v>10</v>
      </c>
      <c r="X4495" s="10">
        <f t="shared" ref="X4495:X4558" si="499">IF(P4495=0,0%,IF(P4495=1,U4495*0.125%,-V4495*0.125%))</f>
        <v>0.01</v>
      </c>
    </row>
    <row r="4496" spans="1:24">
      <c r="A4496" s="4"/>
      <c r="B4496" t="s">
        <v>113</v>
      </c>
      <c r="C4496">
        <v>24</v>
      </c>
      <c r="D4496" s="1">
        <v>-5.6999999999999904</v>
      </c>
      <c r="E4496" s="1">
        <v>0.125</v>
      </c>
      <c r="F4496" s="1">
        <v>5.25</v>
      </c>
      <c r="G4496" s="1">
        <v>0.21</v>
      </c>
      <c r="H4496" s="1">
        <v>4.5</v>
      </c>
      <c r="I4496" s="1">
        <v>-0.1</v>
      </c>
      <c r="J4496" s="1">
        <v>9.9999999999999603E-2</v>
      </c>
      <c r="K4496" s="1">
        <v>2.5</v>
      </c>
      <c r="L4496" s="1">
        <v>0.15</v>
      </c>
      <c r="M4496" s="1">
        <v>24.1</v>
      </c>
      <c r="O4496">
        <f t="shared" si="495"/>
        <v>59.845000000000006</v>
      </c>
      <c r="P4496">
        <f t="shared" si="496"/>
        <v>0</v>
      </c>
      <c r="R4496">
        <f t="shared" si="497"/>
        <v>32.989999999999995</v>
      </c>
      <c r="S4496">
        <f t="shared" si="494"/>
        <v>-23.960000000000008</v>
      </c>
      <c r="U4496" s="4">
        <f t="shared" si="493"/>
        <v>8</v>
      </c>
      <c r="V4496" s="4">
        <f t="shared" si="498"/>
        <v>10</v>
      </c>
      <c r="X4496" s="10">
        <f t="shared" si="499"/>
        <v>0</v>
      </c>
    </row>
    <row r="4497" spans="1:24">
      <c r="A4497" s="4"/>
      <c r="B4497" t="s">
        <v>114</v>
      </c>
      <c r="C4497">
        <v>24</v>
      </c>
      <c r="D4497" s="1">
        <v>-2.5</v>
      </c>
      <c r="E4497" s="1">
        <v>0.125</v>
      </c>
      <c r="F4497" s="1">
        <v>5.25</v>
      </c>
      <c r="G4497" s="1">
        <v>0.16999999999999901</v>
      </c>
      <c r="H4497" s="1">
        <v>4.5</v>
      </c>
      <c r="I4497" s="1">
        <v>2.5000000000000001E-2</v>
      </c>
      <c r="J4497" s="1">
        <v>0.08</v>
      </c>
      <c r="K4497" s="1">
        <v>2.5</v>
      </c>
      <c r="L4497" s="1">
        <v>2.5000000000000001E-2</v>
      </c>
      <c r="M4497" s="1">
        <v>22.9</v>
      </c>
      <c r="O4497">
        <f t="shared" si="495"/>
        <v>62.134999999999998</v>
      </c>
      <c r="P4497">
        <f t="shared" si="496"/>
        <v>1</v>
      </c>
      <c r="R4497">
        <f t="shared" si="497"/>
        <v>32.270000000000003</v>
      </c>
      <c r="S4497">
        <f t="shared" si="494"/>
        <v>-21.104999999999997</v>
      </c>
      <c r="U4497" s="4">
        <f t="shared" si="493"/>
        <v>8</v>
      </c>
      <c r="V4497" s="4">
        <f t="shared" si="498"/>
        <v>10</v>
      </c>
      <c r="X4497" s="10">
        <f t="shared" si="499"/>
        <v>0.01</v>
      </c>
    </row>
    <row r="4498" spans="1:24">
      <c r="A4498" s="4"/>
      <c r="B4498" t="s">
        <v>115</v>
      </c>
      <c r="C4498">
        <v>24</v>
      </c>
      <c r="D4498" s="1">
        <v>0.69999999999999896</v>
      </c>
      <c r="E4498" s="1">
        <v>0</v>
      </c>
      <c r="F4498" s="1">
        <v>5.25</v>
      </c>
      <c r="G4498" s="1">
        <v>0.21</v>
      </c>
      <c r="H4498" s="1">
        <v>4.75</v>
      </c>
      <c r="I4498" s="1">
        <v>-2.4999999999999901E-2</v>
      </c>
      <c r="J4498" s="1">
        <v>0.14000000000000001</v>
      </c>
      <c r="K4498" s="1">
        <v>2.5</v>
      </c>
      <c r="L4498" s="1">
        <v>0.22500000000000001</v>
      </c>
      <c r="M4498" s="1">
        <v>24.4</v>
      </c>
      <c r="O4498">
        <f t="shared" si="495"/>
        <v>62.980000000000004</v>
      </c>
      <c r="P4498">
        <f t="shared" si="496"/>
        <v>1</v>
      </c>
      <c r="R4498">
        <f t="shared" si="497"/>
        <v>33.61</v>
      </c>
      <c r="S4498">
        <f t="shared" si="494"/>
        <v>-22.964999999999996</v>
      </c>
      <c r="U4498" s="4">
        <f t="shared" si="493"/>
        <v>8</v>
      </c>
      <c r="V4498" s="4">
        <f t="shared" si="498"/>
        <v>10</v>
      </c>
      <c r="X4498" s="10">
        <f t="shared" si="499"/>
        <v>0.01</v>
      </c>
    </row>
    <row r="4499" spans="1:24">
      <c r="A4499" s="4"/>
      <c r="B4499" t="s">
        <v>116</v>
      </c>
      <c r="C4499">
        <v>24</v>
      </c>
      <c r="D4499" s="1">
        <v>-3.1</v>
      </c>
      <c r="E4499" s="1">
        <v>0</v>
      </c>
      <c r="F4499" s="1">
        <v>4.75</v>
      </c>
      <c r="G4499" s="1">
        <v>5.96E-2</v>
      </c>
      <c r="H4499" s="1">
        <v>4.75</v>
      </c>
      <c r="I4499" s="1">
        <v>0</v>
      </c>
      <c r="J4499" s="1">
        <v>0</v>
      </c>
      <c r="K4499" s="1">
        <v>2.5</v>
      </c>
      <c r="L4499" s="1">
        <v>0</v>
      </c>
      <c r="M4499" s="1">
        <v>23.6</v>
      </c>
      <c r="O4499">
        <f t="shared" si="495"/>
        <v>54.83</v>
      </c>
      <c r="P4499">
        <f t="shared" si="496"/>
        <v>0</v>
      </c>
      <c r="R4499">
        <f t="shared" si="497"/>
        <v>32.992400000000004</v>
      </c>
      <c r="S4499">
        <f t="shared" si="494"/>
        <v>-22.659600000000001</v>
      </c>
      <c r="U4499" s="4">
        <f t="shared" si="493"/>
        <v>8</v>
      </c>
      <c r="V4499" s="4">
        <f t="shared" si="498"/>
        <v>10</v>
      </c>
      <c r="X4499" s="10">
        <f t="shared" si="499"/>
        <v>0</v>
      </c>
    </row>
    <row r="4500" spans="1:24">
      <c r="A4500" s="4"/>
      <c r="B4500" t="s">
        <v>117</v>
      </c>
      <c r="C4500">
        <v>24</v>
      </c>
      <c r="D4500" s="1">
        <v>-6.8999999999999897</v>
      </c>
      <c r="E4500" s="1">
        <v>0</v>
      </c>
      <c r="F4500" s="1">
        <v>4.5</v>
      </c>
      <c r="G4500" s="1">
        <v>0.17999999999999899</v>
      </c>
      <c r="H4500" s="1">
        <v>4.75</v>
      </c>
      <c r="I4500" s="1">
        <v>0.1</v>
      </c>
      <c r="J4500" s="1">
        <v>0.12</v>
      </c>
      <c r="K4500" s="1">
        <v>2.5</v>
      </c>
      <c r="L4500" s="1">
        <v>0.1</v>
      </c>
      <c r="M4500" s="1">
        <v>21.9</v>
      </c>
      <c r="O4500">
        <f t="shared" si="495"/>
        <v>49.460000000000008</v>
      </c>
      <c r="P4500">
        <f t="shared" si="496"/>
        <v>0</v>
      </c>
      <c r="R4500">
        <f t="shared" si="497"/>
        <v>31.530000000000005</v>
      </c>
      <c r="S4500">
        <f t="shared" si="494"/>
        <v>-18.819999999999997</v>
      </c>
      <c r="U4500" s="4">
        <f t="shared" si="493"/>
        <v>8</v>
      </c>
      <c r="V4500" s="4">
        <f t="shared" si="498"/>
        <v>10</v>
      </c>
      <c r="X4500" s="10">
        <f t="shared" si="499"/>
        <v>0</v>
      </c>
    </row>
    <row r="4501" spans="1:24">
      <c r="A4501" s="4"/>
      <c r="B4501" t="s">
        <v>118</v>
      </c>
      <c r="C4501">
        <v>24</v>
      </c>
      <c r="D4501" s="1">
        <v>-14.5</v>
      </c>
      <c r="E4501" s="1">
        <v>0</v>
      </c>
      <c r="F4501" s="1">
        <v>4.5</v>
      </c>
      <c r="G4501" s="1">
        <v>0.33</v>
      </c>
      <c r="H4501" s="1">
        <v>5</v>
      </c>
      <c r="I4501" s="1">
        <v>0</v>
      </c>
      <c r="J4501" s="1">
        <v>0.24</v>
      </c>
      <c r="K4501" s="1">
        <v>2.5</v>
      </c>
      <c r="L4501" s="1">
        <v>0.25</v>
      </c>
      <c r="M4501" s="1">
        <v>19.5</v>
      </c>
      <c r="O4501">
        <f t="shared" si="495"/>
        <v>44.35</v>
      </c>
      <c r="P4501">
        <f t="shared" si="496"/>
        <v>0</v>
      </c>
      <c r="R4501">
        <f t="shared" si="497"/>
        <v>29.39</v>
      </c>
      <c r="S4501">
        <f t="shared" si="494"/>
        <v>-16.46</v>
      </c>
      <c r="U4501" s="4">
        <f t="shared" si="493"/>
        <v>7</v>
      </c>
      <c r="V4501" s="4">
        <f t="shared" si="498"/>
        <v>9</v>
      </c>
      <c r="X4501" s="10">
        <f t="shared" si="499"/>
        <v>0</v>
      </c>
    </row>
    <row r="4502" spans="1:24">
      <c r="A4502" s="4"/>
      <c r="B4502" t="s">
        <v>119</v>
      </c>
      <c r="C4502">
        <v>24</v>
      </c>
      <c r="D4502" s="1">
        <v>0</v>
      </c>
      <c r="E4502" s="1">
        <v>0</v>
      </c>
      <c r="F4502" s="1">
        <v>4.25</v>
      </c>
      <c r="G4502" s="1">
        <v>0.45</v>
      </c>
      <c r="H4502" s="1">
        <v>5</v>
      </c>
      <c r="I4502" s="1">
        <v>0.1</v>
      </c>
      <c r="J4502" s="1">
        <v>0.149999999999999</v>
      </c>
      <c r="K4502" s="1">
        <v>2.5</v>
      </c>
      <c r="L4502" s="1">
        <v>0.1</v>
      </c>
      <c r="M4502" s="1">
        <v>19.5</v>
      </c>
      <c r="O4502">
        <f t="shared" si="495"/>
        <v>51.79</v>
      </c>
      <c r="P4502">
        <f t="shared" si="496"/>
        <v>0</v>
      </c>
      <c r="R4502">
        <f t="shared" si="497"/>
        <v>28.149999999999984</v>
      </c>
      <c r="S4502">
        <f t="shared" si="494"/>
        <v>-16.050000000000011</v>
      </c>
      <c r="U4502" s="4">
        <f t="shared" si="493"/>
        <v>7</v>
      </c>
      <c r="V4502" s="4">
        <f t="shared" si="498"/>
        <v>9</v>
      </c>
      <c r="X4502" s="10">
        <f t="shared" si="499"/>
        <v>0</v>
      </c>
    </row>
    <row r="4503" spans="1:24">
      <c r="A4503" s="4"/>
      <c r="B4503" t="s">
        <v>120</v>
      </c>
      <c r="C4503">
        <v>24</v>
      </c>
      <c r="D4503" s="1">
        <v>9.1999999999999904</v>
      </c>
      <c r="E4503" s="1">
        <v>0</v>
      </c>
      <c r="F4503" s="1">
        <v>3</v>
      </c>
      <c r="G4503" s="1">
        <v>0.26999999999999902</v>
      </c>
      <c r="H4503" s="1">
        <v>5.25</v>
      </c>
      <c r="I4503" s="1">
        <v>4.9999999999999899E-2</v>
      </c>
      <c r="J4503" s="1">
        <v>1.9999999999999501E-2</v>
      </c>
      <c r="K4503" s="1">
        <v>2.5</v>
      </c>
      <c r="L4503" s="1">
        <v>0.3</v>
      </c>
      <c r="M4503" s="1">
        <v>20</v>
      </c>
      <c r="O4503">
        <f t="shared" si="495"/>
        <v>44.709999999999994</v>
      </c>
      <c r="P4503">
        <f t="shared" si="496"/>
        <v>0</v>
      </c>
      <c r="R4503">
        <f t="shared" si="497"/>
        <v>27.34</v>
      </c>
      <c r="S4503">
        <f t="shared" si="494"/>
        <v>-19.160000000000007</v>
      </c>
      <c r="U4503" s="4">
        <f t="shared" si="493"/>
        <v>7</v>
      </c>
      <c r="V4503" s="4">
        <f t="shared" si="498"/>
        <v>10</v>
      </c>
      <c r="X4503" s="10">
        <f t="shared" si="499"/>
        <v>0</v>
      </c>
    </row>
    <row r="4504" spans="1:24">
      <c r="A4504" s="4"/>
      <c r="B4504" t="s">
        <v>121</v>
      </c>
      <c r="C4504">
        <v>24</v>
      </c>
      <c r="D4504" s="1">
        <v>4.5</v>
      </c>
      <c r="E4504" s="1">
        <v>0</v>
      </c>
      <c r="F4504" s="1">
        <v>3</v>
      </c>
      <c r="G4504" s="1">
        <v>0.33</v>
      </c>
      <c r="H4504" s="1">
        <v>5.5</v>
      </c>
      <c r="I4504" s="1">
        <v>0</v>
      </c>
      <c r="J4504" s="1">
        <v>0.24</v>
      </c>
      <c r="K4504" s="1">
        <v>2.5</v>
      </c>
      <c r="L4504" s="1">
        <v>0.25</v>
      </c>
      <c r="M4504" s="1">
        <v>22</v>
      </c>
      <c r="O4504">
        <f t="shared" si="495"/>
        <v>41.65</v>
      </c>
      <c r="P4504">
        <f t="shared" si="496"/>
        <v>0</v>
      </c>
      <c r="R4504">
        <f t="shared" si="497"/>
        <v>32.39</v>
      </c>
      <c r="S4504">
        <f t="shared" si="494"/>
        <v>-18.46</v>
      </c>
      <c r="U4504" s="4">
        <f t="shared" si="493"/>
        <v>8</v>
      </c>
      <c r="V4504" s="4">
        <f t="shared" si="498"/>
        <v>10</v>
      </c>
      <c r="X4504" s="10">
        <f t="shared" si="499"/>
        <v>0</v>
      </c>
    </row>
    <row r="4505" spans="1:24">
      <c r="A4505" s="4"/>
      <c r="B4505" t="s">
        <v>122</v>
      </c>
      <c r="C4505">
        <v>24</v>
      </c>
      <c r="D4505" s="1">
        <v>3.9</v>
      </c>
      <c r="E4505" s="1">
        <v>0</v>
      </c>
      <c r="F4505" s="1">
        <v>2.25</v>
      </c>
      <c r="G4505" s="1">
        <v>0.2</v>
      </c>
      <c r="H4505" s="1">
        <v>5.75</v>
      </c>
      <c r="I4505" s="1">
        <v>7.4999999999999997E-2</v>
      </c>
      <c r="J4505" s="1">
        <v>0.08</v>
      </c>
      <c r="K4505" s="1">
        <v>2.5</v>
      </c>
      <c r="L4505" s="1">
        <v>0.32500000000000001</v>
      </c>
      <c r="M4505" s="1">
        <v>23</v>
      </c>
      <c r="O4505">
        <f t="shared" si="495"/>
        <v>33.260000000000005</v>
      </c>
      <c r="P4505">
        <f t="shared" si="496"/>
        <v>0</v>
      </c>
      <c r="R4505">
        <f t="shared" si="497"/>
        <v>31.89</v>
      </c>
      <c r="S4505">
        <f t="shared" si="494"/>
        <v>-20.634999999999998</v>
      </c>
      <c r="U4505" s="4">
        <f t="shared" ref="U4505:U4568" si="500">10-SUM(R4505&lt;$U$2,R4505&lt;$U$3,R4505&lt;$U$4,R4505&lt;$U$5,R4505&lt;$U$6,R4505&lt;$U$7,R4505&lt;$U$8,R4505&lt;$U$9,R4505&lt;$U$10,R4505&lt;$U$11)</f>
        <v>8</v>
      </c>
      <c r="V4505" s="4">
        <f t="shared" si="498"/>
        <v>10</v>
      </c>
      <c r="X4505" s="10">
        <f t="shared" si="499"/>
        <v>0</v>
      </c>
    </row>
    <row r="4506" spans="1:24">
      <c r="A4506" s="4"/>
      <c r="B4506" t="s">
        <v>123</v>
      </c>
      <c r="C4506">
        <v>24</v>
      </c>
      <c r="D4506" s="1">
        <v>-2.5</v>
      </c>
      <c r="E4506" s="1">
        <v>0</v>
      </c>
      <c r="F4506" s="1">
        <v>2</v>
      </c>
      <c r="G4506" s="1">
        <v>0.59999999999999898</v>
      </c>
      <c r="H4506" s="1">
        <v>5.75</v>
      </c>
      <c r="I4506" s="1">
        <v>0.1</v>
      </c>
      <c r="J4506" s="1">
        <v>0.13999999999999899</v>
      </c>
      <c r="K4506" s="1">
        <v>2.5</v>
      </c>
      <c r="L4506" s="1">
        <v>0.1</v>
      </c>
      <c r="M4506" s="1">
        <v>22.5</v>
      </c>
      <c r="O4506">
        <f t="shared" si="495"/>
        <v>26.04</v>
      </c>
      <c r="P4506">
        <f t="shared" si="496"/>
        <v>0</v>
      </c>
      <c r="R4506">
        <f t="shared" si="497"/>
        <v>30.869999999999994</v>
      </c>
      <c r="S4506">
        <f t="shared" si="494"/>
        <v>-18.580000000000013</v>
      </c>
      <c r="U4506" s="4">
        <f t="shared" si="500"/>
        <v>8</v>
      </c>
      <c r="V4506" s="4">
        <f t="shared" si="498"/>
        <v>10</v>
      </c>
      <c r="X4506" s="10">
        <f t="shared" si="499"/>
        <v>0</v>
      </c>
    </row>
    <row r="4507" spans="1:24">
      <c r="A4507" s="4"/>
      <c r="B4507" t="s">
        <v>124</v>
      </c>
      <c r="C4507">
        <v>24</v>
      </c>
      <c r="D4507" s="1">
        <v>-5.7</v>
      </c>
      <c r="E4507" s="1">
        <v>0</v>
      </c>
      <c r="F4507" s="1">
        <v>2</v>
      </c>
      <c r="G4507" s="1">
        <v>0.61</v>
      </c>
      <c r="H4507" s="1">
        <v>5.75</v>
      </c>
      <c r="I4507" s="1">
        <v>0.1</v>
      </c>
      <c r="J4507" s="1">
        <v>-6.9999999999999396E-2</v>
      </c>
      <c r="K4507" s="1">
        <v>2.5</v>
      </c>
      <c r="L4507" s="1">
        <v>0.1</v>
      </c>
      <c r="M4507" s="1">
        <v>20</v>
      </c>
      <c r="O4507">
        <f t="shared" si="495"/>
        <v>23.8</v>
      </c>
      <c r="P4507">
        <f t="shared" si="496"/>
        <v>0</v>
      </c>
      <c r="R4507">
        <f t="shared" si="497"/>
        <v>25.580000000000005</v>
      </c>
      <c r="S4507">
        <f t="shared" si="494"/>
        <v>-18.819999999999993</v>
      </c>
      <c r="U4507" s="4">
        <f t="shared" si="500"/>
        <v>6</v>
      </c>
      <c r="V4507" s="4">
        <f t="shared" si="498"/>
        <v>10</v>
      </c>
      <c r="X4507" s="10">
        <f t="shared" si="499"/>
        <v>0</v>
      </c>
    </row>
    <row r="4508" spans="1:24">
      <c r="A4508" s="4"/>
      <c r="B4508" t="s">
        <v>125</v>
      </c>
      <c r="C4508">
        <v>24</v>
      </c>
      <c r="D4508" s="1">
        <v>-8.6999999999999993</v>
      </c>
      <c r="E4508" s="1">
        <v>0</v>
      </c>
      <c r="F4508" s="1">
        <v>2</v>
      </c>
      <c r="G4508" s="1">
        <v>0.59999999999999898</v>
      </c>
      <c r="H4508" s="1">
        <v>6</v>
      </c>
      <c r="I4508" s="1">
        <v>0</v>
      </c>
      <c r="J4508" s="1">
        <v>0.159999999999999</v>
      </c>
      <c r="K4508" s="1">
        <v>2.5</v>
      </c>
      <c r="L4508" s="1">
        <v>0.25</v>
      </c>
      <c r="M4508" s="1">
        <v>17.2</v>
      </c>
      <c r="O4508">
        <f t="shared" si="495"/>
        <v>21.91</v>
      </c>
      <c r="P4508">
        <f t="shared" si="496"/>
        <v>0</v>
      </c>
      <c r="R4508">
        <f t="shared" si="497"/>
        <v>25.429999999999993</v>
      </c>
      <c r="S4508">
        <f t="shared" si="494"/>
        <v>-14.470000000000011</v>
      </c>
      <c r="U4508" s="4">
        <f t="shared" si="500"/>
        <v>6</v>
      </c>
      <c r="V4508" s="4">
        <f t="shared" si="498"/>
        <v>9</v>
      </c>
      <c r="X4508" s="10">
        <f t="shared" si="499"/>
        <v>0</v>
      </c>
    </row>
    <row r="4509" spans="1:24">
      <c r="A4509" s="4"/>
      <c r="B4509" t="s">
        <v>126</v>
      </c>
      <c r="C4509">
        <v>24</v>
      </c>
      <c r="D4509" s="1">
        <v>-6.4999999999999902</v>
      </c>
      <c r="E4509" s="1">
        <v>0.125</v>
      </c>
      <c r="F4509" s="1">
        <v>2</v>
      </c>
      <c r="G4509" s="1">
        <v>1.9599999999999999E-2</v>
      </c>
      <c r="H4509" s="1">
        <v>6</v>
      </c>
      <c r="I4509" s="1">
        <v>7.4999999999999997E-2</v>
      </c>
      <c r="J4509" s="1">
        <v>-0.04</v>
      </c>
      <c r="K4509" s="1">
        <v>2.5</v>
      </c>
      <c r="L4509" s="1">
        <v>7.4999999999999997E-2</v>
      </c>
      <c r="M4509" s="1">
        <v>13.5</v>
      </c>
      <c r="O4509">
        <f t="shared" si="495"/>
        <v>25.105000000000008</v>
      </c>
      <c r="P4509">
        <f t="shared" si="496"/>
        <v>0</v>
      </c>
      <c r="R4509">
        <f t="shared" si="497"/>
        <v>23.412399999999998</v>
      </c>
      <c r="S4509">
        <f t="shared" si="494"/>
        <v>-11.264599999999998</v>
      </c>
      <c r="U4509" s="4">
        <f t="shared" si="500"/>
        <v>6</v>
      </c>
      <c r="V4509" s="4">
        <f t="shared" si="498"/>
        <v>8</v>
      </c>
      <c r="X4509" s="10">
        <f t="shared" si="499"/>
        <v>0</v>
      </c>
    </row>
    <row r="4510" spans="1:24">
      <c r="A4510" s="4"/>
      <c r="B4510" t="s">
        <v>127</v>
      </c>
      <c r="C4510">
        <v>24</v>
      </c>
      <c r="D4510" s="1">
        <v>-4.7999999999999901</v>
      </c>
      <c r="E4510" s="1">
        <v>0.125</v>
      </c>
      <c r="F4510" s="1">
        <v>2</v>
      </c>
      <c r="G4510" s="1">
        <v>0.13999999999999899</v>
      </c>
      <c r="H4510" s="1">
        <v>6</v>
      </c>
      <c r="I4510" s="1">
        <v>0.125</v>
      </c>
      <c r="J4510" s="1">
        <v>0.04</v>
      </c>
      <c r="K4510" s="1">
        <v>2.5</v>
      </c>
      <c r="L4510" s="1">
        <v>0.125</v>
      </c>
      <c r="M4510" s="1">
        <v>14.4</v>
      </c>
      <c r="O4510">
        <f t="shared" si="495"/>
        <v>26.315000000000008</v>
      </c>
      <c r="P4510">
        <f t="shared" si="496"/>
        <v>0</v>
      </c>
      <c r="R4510">
        <f t="shared" si="497"/>
        <v>24.330000000000005</v>
      </c>
      <c r="S4510">
        <f t="shared" si="494"/>
        <v>-10.895</v>
      </c>
      <c r="U4510" s="4">
        <f t="shared" si="500"/>
        <v>6</v>
      </c>
      <c r="V4510" s="4">
        <f t="shared" si="498"/>
        <v>8</v>
      </c>
      <c r="X4510" s="10">
        <f t="shared" si="499"/>
        <v>0</v>
      </c>
    </row>
    <row r="4511" spans="1:24">
      <c r="A4511" s="4"/>
      <c r="B4511" t="s">
        <v>128</v>
      </c>
      <c r="C4511">
        <v>24</v>
      </c>
      <c r="D4511" s="1">
        <v>-6.6999999999999904</v>
      </c>
      <c r="E4511" s="1">
        <v>0</v>
      </c>
      <c r="F4511" s="1">
        <v>2</v>
      </c>
      <c r="G4511" s="1">
        <v>0.23</v>
      </c>
      <c r="H4511" s="1">
        <v>6</v>
      </c>
      <c r="I4511" s="1">
        <v>0.125</v>
      </c>
      <c r="J4511" s="1">
        <v>-6.0000000000000497E-2</v>
      </c>
      <c r="K4511" s="1">
        <v>2.5</v>
      </c>
      <c r="L4511" s="1">
        <v>0.125</v>
      </c>
      <c r="M4511" s="1">
        <v>10.7</v>
      </c>
      <c r="O4511">
        <f t="shared" si="495"/>
        <v>23.360000000000007</v>
      </c>
      <c r="P4511">
        <f t="shared" si="496"/>
        <v>0</v>
      </c>
      <c r="R4511">
        <f t="shared" si="497"/>
        <v>18.789999999999992</v>
      </c>
      <c r="S4511">
        <f t="shared" si="494"/>
        <v>-8.5850000000000062</v>
      </c>
      <c r="U4511" s="4">
        <f t="shared" si="500"/>
        <v>4</v>
      </c>
      <c r="V4511" s="4">
        <f t="shared" si="498"/>
        <v>8</v>
      </c>
      <c r="X4511" s="10">
        <f t="shared" si="499"/>
        <v>0</v>
      </c>
    </row>
    <row r="4512" spans="1:24">
      <c r="A4512" s="4"/>
      <c r="B4512" t="s">
        <v>129</v>
      </c>
      <c r="C4512">
        <v>24</v>
      </c>
      <c r="D4512" s="1">
        <v>-18.2</v>
      </c>
      <c r="E4512" s="1">
        <v>-0.25</v>
      </c>
      <c r="F4512" s="1">
        <v>1</v>
      </c>
      <c r="G4512" s="1">
        <v>0.42999999999999899</v>
      </c>
      <c r="H4512" s="1">
        <v>6</v>
      </c>
      <c r="I4512" s="1">
        <v>0</v>
      </c>
      <c r="J4512" s="1">
        <v>0.16999999999999901</v>
      </c>
      <c r="K4512" s="1">
        <v>2.5</v>
      </c>
      <c r="L4512" s="1">
        <v>0</v>
      </c>
      <c r="M4512" s="1">
        <v>5.7</v>
      </c>
      <c r="O4512">
        <f t="shared" si="495"/>
        <v>1.0100000000000016</v>
      </c>
      <c r="P4512">
        <f t="shared" si="496"/>
        <v>-1</v>
      </c>
      <c r="R4512">
        <f t="shared" si="497"/>
        <v>16.329999999999995</v>
      </c>
      <c r="S4512">
        <f t="shared" si="494"/>
        <v>-1.6700000000000115</v>
      </c>
      <c r="U4512" s="4">
        <f t="shared" si="500"/>
        <v>4</v>
      </c>
      <c r="V4512" s="4">
        <f t="shared" si="498"/>
        <v>6</v>
      </c>
      <c r="X4512" s="10">
        <f t="shared" si="499"/>
        <v>-7.4999999999999997E-3</v>
      </c>
    </row>
    <row r="4513" spans="1:24">
      <c r="A4513" s="4"/>
      <c r="B4513" t="s">
        <v>130</v>
      </c>
      <c r="C4513">
        <v>24</v>
      </c>
      <c r="D4513" s="1">
        <v>-32.299999999999997</v>
      </c>
      <c r="E4513" s="1">
        <v>-0.5</v>
      </c>
      <c r="F4513" s="1">
        <v>1</v>
      </c>
      <c r="G4513" s="1">
        <v>0.32</v>
      </c>
      <c r="H4513" s="1">
        <v>5.75</v>
      </c>
      <c r="I4513" s="1">
        <v>0</v>
      </c>
      <c r="J4513" s="1">
        <v>-0.21</v>
      </c>
      <c r="K4513" s="1">
        <v>2.5</v>
      </c>
      <c r="L4513" s="1">
        <v>-0.25</v>
      </c>
      <c r="M4513" s="1">
        <v>-1.1000000000000001</v>
      </c>
      <c r="O4513">
        <f t="shared" si="495"/>
        <v>-12.359999999999996</v>
      </c>
      <c r="P4513">
        <f t="shared" si="496"/>
        <v>-1</v>
      </c>
      <c r="R4513">
        <f t="shared" si="497"/>
        <v>6.25</v>
      </c>
      <c r="S4513">
        <f t="shared" si="494"/>
        <v>1.0499999999999998</v>
      </c>
      <c r="U4513" s="4">
        <f t="shared" si="500"/>
        <v>2</v>
      </c>
      <c r="V4513" s="4">
        <f t="shared" si="498"/>
        <v>5</v>
      </c>
      <c r="X4513" s="10">
        <f t="shared" si="499"/>
        <v>-6.2500000000000003E-3</v>
      </c>
    </row>
    <row r="4514" spans="1:24">
      <c r="A4514" s="4"/>
      <c r="B4514" t="s">
        <v>131</v>
      </c>
      <c r="C4514">
        <v>24</v>
      </c>
      <c r="D4514" s="1">
        <v>-7.9</v>
      </c>
      <c r="E4514" s="1">
        <v>-0.625</v>
      </c>
      <c r="F4514" s="1">
        <v>0.25</v>
      </c>
      <c r="G4514" s="1">
        <v>0.29999999999999899</v>
      </c>
      <c r="H4514" s="1">
        <v>5</v>
      </c>
      <c r="I4514" s="1">
        <v>0.125</v>
      </c>
      <c r="J4514" s="1">
        <v>-5.0000000000000697E-2</v>
      </c>
      <c r="K4514" s="1">
        <v>2.5</v>
      </c>
      <c r="L4514" s="1">
        <v>-0.625</v>
      </c>
      <c r="M4514" s="1">
        <v>-10</v>
      </c>
      <c r="O4514">
        <f t="shared" si="495"/>
        <v>-5.8550000000000013</v>
      </c>
      <c r="P4514">
        <f t="shared" si="496"/>
        <v>-1</v>
      </c>
      <c r="R4514">
        <f t="shared" si="497"/>
        <v>0.54999999999999716</v>
      </c>
      <c r="S4514">
        <f t="shared" si="494"/>
        <v>14.174999999999992</v>
      </c>
      <c r="U4514" s="4">
        <f t="shared" si="500"/>
        <v>1</v>
      </c>
      <c r="V4514" s="4">
        <f t="shared" si="498"/>
        <v>2</v>
      </c>
      <c r="X4514" s="10">
        <f t="shared" si="499"/>
        <v>-2.5000000000000001E-3</v>
      </c>
    </row>
    <row r="4515" spans="1:24">
      <c r="A4515" s="4"/>
      <c r="B4515" t="s">
        <v>132</v>
      </c>
      <c r="C4515">
        <v>24</v>
      </c>
      <c r="D4515" s="1">
        <v>2.4</v>
      </c>
      <c r="E4515" s="1">
        <v>-0.625</v>
      </c>
      <c r="F4515" s="1">
        <v>0.25</v>
      </c>
      <c r="G4515" s="1">
        <v>-0.12</v>
      </c>
      <c r="H4515" s="1">
        <v>4.25</v>
      </c>
      <c r="I4515" s="1">
        <v>0.125</v>
      </c>
      <c r="J4515" s="1">
        <v>-0.5</v>
      </c>
      <c r="K4515" s="1">
        <v>2.5</v>
      </c>
      <c r="L4515" s="1">
        <v>-0.625</v>
      </c>
      <c r="M4515" s="1">
        <v>-13.2</v>
      </c>
      <c r="O4515">
        <f t="shared" si="495"/>
        <v>0.60499999999999976</v>
      </c>
      <c r="P4515">
        <f t="shared" si="496"/>
        <v>-1</v>
      </c>
      <c r="R4515">
        <f t="shared" si="497"/>
        <v>-6.7299999999999995</v>
      </c>
      <c r="S4515">
        <f t="shared" si="494"/>
        <v>11.195</v>
      </c>
      <c r="U4515" s="4">
        <f t="shared" si="500"/>
        <v>0</v>
      </c>
      <c r="V4515" s="4">
        <f t="shared" si="498"/>
        <v>2</v>
      </c>
      <c r="X4515" s="10">
        <f t="shared" si="499"/>
        <v>-2.5000000000000001E-3</v>
      </c>
    </row>
    <row r="4516" spans="1:24">
      <c r="A4516" s="4"/>
      <c r="B4516" t="s">
        <v>133</v>
      </c>
      <c r="C4516">
        <v>24</v>
      </c>
      <c r="D4516" s="1">
        <v>0.19999999999999901</v>
      </c>
      <c r="E4516" s="1">
        <v>-0.25</v>
      </c>
      <c r="F4516" s="1">
        <v>0.25</v>
      </c>
      <c r="G4516" s="1">
        <v>-5.96E-2</v>
      </c>
      <c r="H4516" s="1">
        <v>4</v>
      </c>
      <c r="I4516" s="1">
        <v>0</v>
      </c>
      <c r="J4516" s="1">
        <v>-0.42</v>
      </c>
      <c r="K4516" s="1">
        <v>2.5</v>
      </c>
      <c r="L4516" s="1">
        <v>-0.25</v>
      </c>
      <c r="M4516" s="1">
        <v>-17.7</v>
      </c>
      <c r="O4516">
        <f t="shared" si="495"/>
        <v>3.6399999999999992</v>
      </c>
      <c r="P4516">
        <f t="shared" si="496"/>
        <v>-1</v>
      </c>
      <c r="R4516">
        <f t="shared" si="497"/>
        <v>-12.552399999999999</v>
      </c>
      <c r="S4516">
        <f t="shared" si="494"/>
        <v>13.549599999999998</v>
      </c>
      <c r="U4516" s="4">
        <f t="shared" si="500"/>
        <v>0</v>
      </c>
      <c r="V4516" s="4">
        <f t="shared" si="498"/>
        <v>2</v>
      </c>
      <c r="X4516" s="10">
        <f t="shared" si="499"/>
        <v>-2.5000000000000001E-3</v>
      </c>
    </row>
    <row r="4517" spans="1:24">
      <c r="A4517" s="4"/>
      <c r="B4517" t="s">
        <v>134</v>
      </c>
      <c r="C4517">
        <v>24</v>
      </c>
      <c r="D4517" s="1">
        <v>3.8999999999999901</v>
      </c>
      <c r="E4517" s="1">
        <v>-0.25</v>
      </c>
      <c r="F4517" s="1">
        <v>0.25</v>
      </c>
      <c r="G4517" s="1">
        <v>-0.23</v>
      </c>
      <c r="H4517" s="1">
        <v>3.75</v>
      </c>
      <c r="I4517" s="1">
        <v>0.125</v>
      </c>
      <c r="J4517" s="1">
        <v>-0.35</v>
      </c>
      <c r="K4517" s="1">
        <v>2.5</v>
      </c>
      <c r="L4517" s="1">
        <v>-0.125</v>
      </c>
      <c r="M4517" s="1">
        <v>-15.6</v>
      </c>
      <c r="O4517">
        <f t="shared" si="495"/>
        <v>6.0299999999999931</v>
      </c>
      <c r="P4517">
        <f t="shared" si="496"/>
        <v>-1</v>
      </c>
      <c r="R4517">
        <f t="shared" si="497"/>
        <v>-9.52</v>
      </c>
      <c r="S4517">
        <f t="shared" si="494"/>
        <v>13.155000000000001</v>
      </c>
      <c r="U4517" s="4">
        <f t="shared" si="500"/>
        <v>0</v>
      </c>
      <c r="V4517" s="4">
        <f t="shared" si="498"/>
        <v>2</v>
      </c>
      <c r="X4517" s="10">
        <f t="shared" si="499"/>
        <v>-2.5000000000000001E-3</v>
      </c>
    </row>
    <row r="4518" spans="1:24">
      <c r="A4518" s="4"/>
      <c r="B4518" t="s">
        <v>135</v>
      </c>
      <c r="C4518">
        <v>24</v>
      </c>
      <c r="D4518" s="1">
        <v>12.7</v>
      </c>
      <c r="E4518" s="1">
        <v>-0.375</v>
      </c>
      <c r="F4518" s="1">
        <v>0.25</v>
      </c>
      <c r="G4518" s="1">
        <v>-0.21</v>
      </c>
      <c r="H4518" s="1">
        <v>3.75</v>
      </c>
      <c r="I4518" s="1">
        <v>0</v>
      </c>
      <c r="J4518" s="1">
        <v>-0.04</v>
      </c>
      <c r="K4518" s="1">
        <v>2.5</v>
      </c>
      <c r="L4518" s="1">
        <v>0</v>
      </c>
      <c r="M4518" s="1">
        <v>-8.1999999999999904</v>
      </c>
      <c r="O4518">
        <f t="shared" si="495"/>
        <v>10.514999999999999</v>
      </c>
      <c r="P4518">
        <f t="shared" si="496"/>
        <v>-1</v>
      </c>
      <c r="R4518">
        <f t="shared" si="497"/>
        <v>1.2900000000000098</v>
      </c>
      <c r="S4518">
        <f t="shared" si="494"/>
        <v>7.8899999999999899</v>
      </c>
      <c r="U4518" s="4">
        <f t="shared" si="500"/>
        <v>1</v>
      </c>
      <c r="V4518" s="4">
        <f t="shared" si="498"/>
        <v>3</v>
      </c>
      <c r="X4518" s="10">
        <f t="shared" si="499"/>
        <v>-3.7499999999999999E-3</v>
      </c>
    </row>
    <row r="4519" spans="1:24">
      <c r="A4519" s="4"/>
      <c r="B4519" t="s">
        <v>136</v>
      </c>
      <c r="C4519">
        <v>24</v>
      </c>
      <c r="D4519" s="1">
        <v>14.4</v>
      </c>
      <c r="E4519" s="1">
        <v>-0.25</v>
      </c>
      <c r="F4519" s="1">
        <v>0.25</v>
      </c>
      <c r="G4519" s="1">
        <v>0.1</v>
      </c>
      <c r="H4519" s="1">
        <v>3.75</v>
      </c>
      <c r="I4519" s="1">
        <v>0</v>
      </c>
      <c r="J4519" s="1">
        <v>0.06</v>
      </c>
      <c r="K4519" s="1">
        <v>2.5</v>
      </c>
      <c r="L4519" s="1">
        <v>0</v>
      </c>
      <c r="M4519" s="1">
        <v>-5.3</v>
      </c>
      <c r="O4519">
        <f t="shared" si="495"/>
        <v>13.33</v>
      </c>
      <c r="P4519">
        <f t="shared" si="496"/>
        <v>-1</v>
      </c>
      <c r="R4519">
        <f t="shared" si="497"/>
        <v>3.63</v>
      </c>
      <c r="S4519">
        <f t="shared" si="494"/>
        <v>5.9799999999999995</v>
      </c>
      <c r="U4519" s="4">
        <f t="shared" si="500"/>
        <v>1</v>
      </c>
      <c r="V4519" s="4">
        <f t="shared" si="498"/>
        <v>4</v>
      </c>
      <c r="X4519" s="10">
        <f t="shared" si="499"/>
        <v>-5.0000000000000001E-3</v>
      </c>
    </row>
    <row r="4520" spans="1:24">
      <c r="A4520" s="4"/>
      <c r="B4520" t="s">
        <v>137</v>
      </c>
      <c r="C4520">
        <v>24</v>
      </c>
      <c r="D4520" s="1">
        <v>13.2</v>
      </c>
      <c r="E4520" s="1">
        <v>-0.125</v>
      </c>
      <c r="F4520" s="1">
        <v>0.25</v>
      </c>
      <c r="G4520" s="1">
        <v>0.08</v>
      </c>
      <c r="H4520" s="1">
        <v>3.5</v>
      </c>
      <c r="I4520" s="1">
        <v>0.125</v>
      </c>
      <c r="J4520" s="1">
        <v>-0.08</v>
      </c>
      <c r="K4520" s="1">
        <v>2.5</v>
      </c>
      <c r="L4520" s="1">
        <v>-0.125</v>
      </c>
      <c r="M4520" s="1">
        <v>-4.5999999999999899</v>
      </c>
      <c r="O4520">
        <f t="shared" si="495"/>
        <v>13.914999999999999</v>
      </c>
      <c r="P4520">
        <f t="shared" si="496"/>
        <v>-1</v>
      </c>
      <c r="R4520">
        <f t="shared" si="497"/>
        <v>2.8800000000000106</v>
      </c>
      <c r="S4520">
        <f t="shared" si="494"/>
        <v>5.1049999999999898</v>
      </c>
      <c r="U4520" s="4">
        <f t="shared" si="500"/>
        <v>1</v>
      </c>
      <c r="V4520" s="4">
        <f t="shared" si="498"/>
        <v>4</v>
      </c>
      <c r="X4520" s="10">
        <f t="shared" si="499"/>
        <v>-5.0000000000000001E-3</v>
      </c>
    </row>
    <row r="4521" spans="1:24">
      <c r="A4521" s="4"/>
      <c r="B4521" t="s">
        <v>138</v>
      </c>
      <c r="C4521">
        <v>24</v>
      </c>
      <c r="D4521" s="1">
        <v>2.5</v>
      </c>
      <c r="E4521" s="1">
        <v>0</v>
      </c>
      <c r="F4521" s="1">
        <v>0.25</v>
      </c>
      <c r="G4521" s="1">
        <v>-8.9899999999999994E-2</v>
      </c>
      <c r="H4521" s="1">
        <v>3.5</v>
      </c>
      <c r="I4521" s="1">
        <v>0</v>
      </c>
      <c r="J4521" s="1">
        <v>-0.27</v>
      </c>
      <c r="K4521" s="1">
        <v>2.5</v>
      </c>
      <c r="L4521" s="1">
        <v>0</v>
      </c>
      <c r="M4521" s="1">
        <v>-4.2</v>
      </c>
      <c r="O4521">
        <f t="shared" si="495"/>
        <v>8</v>
      </c>
      <c r="P4521">
        <f t="shared" si="496"/>
        <v>-1</v>
      </c>
      <c r="R4521">
        <f t="shared" si="497"/>
        <v>1.3293999999999988</v>
      </c>
      <c r="S4521">
        <f t="shared" si="494"/>
        <v>0.52990000000000004</v>
      </c>
      <c r="U4521" s="4">
        <f t="shared" si="500"/>
        <v>1</v>
      </c>
      <c r="V4521" s="4">
        <f t="shared" si="498"/>
        <v>5</v>
      </c>
      <c r="X4521" s="10">
        <f t="shared" si="499"/>
        <v>-6.2500000000000003E-3</v>
      </c>
    </row>
    <row r="4522" spans="1:24">
      <c r="A4522" s="4"/>
      <c r="B4522" t="s">
        <v>139</v>
      </c>
      <c r="C4522">
        <v>24</v>
      </c>
      <c r="D4522" s="1">
        <v>9.4</v>
      </c>
      <c r="E4522" s="1">
        <v>0</v>
      </c>
      <c r="F4522" s="1">
        <v>0.25</v>
      </c>
      <c r="G4522" s="1">
        <v>-0.109999999999999</v>
      </c>
      <c r="H4522" s="1">
        <v>3.5</v>
      </c>
      <c r="I4522" s="1">
        <v>0</v>
      </c>
      <c r="J4522" s="1">
        <v>-0.3</v>
      </c>
      <c r="K4522" s="1">
        <v>2.5</v>
      </c>
      <c r="L4522" s="1">
        <v>0</v>
      </c>
      <c r="M4522" s="1">
        <v>-0.5</v>
      </c>
      <c r="O4522">
        <f t="shared" si="495"/>
        <v>12.83</v>
      </c>
      <c r="P4522">
        <f t="shared" si="496"/>
        <v>-1</v>
      </c>
      <c r="R4522">
        <f t="shared" si="497"/>
        <v>4.7599999999999945</v>
      </c>
      <c r="S4522">
        <f t="shared" si="494"/>
        <v>-3.5400000000000009</v>
      </c>
      <c r="U4522" s="4">
        <f t="shared" si="500"/>
        <v>1</v>
      </c>
      <c r="V4522" s="4">
        <f t="shared" si="498"/>
        <v>7</v>
      </c>
      <c r="X4522" s="10">
        <f t="shared" si="499"/>
        <v>-8.7500000000000008E-3</v>
      </c>
    </row>
    <row r="4523" spans="1:24">
      <c r="A4523" s="4"/>
      <c r="B4523" t="s">
        <v>140</v>
      </c>
      <c r="C4523">
        <v>24</v>
      </c>
      <c r="D4523" s="1">
        <v>9.2999999999999901</v>
      </c>
      <c r="E4523" s="1">
        <v>0</v>
      </c>
      <c r="F4523" s="1">
        <v>0.25</v>
      </c>
      <c r="G4523" s="1">
        <v>-4.9799999999999997E-2</v>
      </c>
      <c r="H4523" s="1">
        <v>3.5</v>
      </c>
      <c r="I4523" s="1">
        <v>0</v>
      </c>
      <c r="J4523" s="1">
        <v>0.06</v>
      </c>
      <c r="K4523" s="1">
        <v>2.5</v>
      </c>
      <c r="L4523" s="1">
        <v>0</v>
      </c>
      <c r="M4523" s="1">
        <v>2.1</v>
      </c>
      <c r="O4523">
        <f t="shared" si="495"/>
        <v>12.759999999999993</v>
      </c>
      <c r="P4523">
        <f t="shared" si="496"/>
        <v>-1</v>
      </c>
      <c r="R4523">
        <f t="shared" si="497"/>
        <v>11.678800000000001</v>
      </c>
      <c r="S4523">
        <f t="shared" si="494"/>
        <v>-1.5202000000000004</v>
      </c>
      <c r="U4523" s="4">
        <f t="shared" si="500"/>
        <v>3</v>
      </c>
      <c r="V4523" s="4">
        <f t="shared" si="498"/>
        <v>6</v>
      </c>
      <c r="X4523" s="10">
        <f t="shared" si="499"/>
        <v>-7.4999999999999997E-3</v>
      </c>
    </row>
    <row r="4524" spans="1:24">
      <c r="A4524" s="4"/>
      <c r="B4524" t="s">
        <v>141</v>
      </c>
      <c r="C4524">
        <v>24</v>
      </c>
      <c r="D4524" s="1">
        <v>4.5999999999999899</v>
      </c>
      <c r="E4524" s="1">
        <v>0</v>
      </c>
      <c r="F4524" s="1">
        <v>0.25</v>
      </c>
      <c r="G4524" s="1">
        <v>-8.9899999999999994E-2</v>
      </c>
      <c r="H4524" s="1">
        <v>3.5</v>
      </c>
      <c r="I4524" s="1">
        <v>0</v>
      </c>
      <c r="J4524" s="1">
        <v>-7.0000000000000201E-2</v>
      </c>
      <c r="K4524" s="1">
        <v>2.5</v>
      </c>
      <c r="L4524" s="1">
        <v>0</v>
      </c>
      <c r="M4524" s="1">
        <v>0.8</v>
      </c>
      <c r="O4524">
        <f t="shared" si="495"/>
        <v>9.4699999999999918</v>
      </c>
      <c r="P4524">
        <f t="shared" si="496"/>
        <v>-1</v>
      </c>
      <c r="R4524">
        <f t="shared" si="497"/>
        <v>8.9293999999999976</v>
      </c>
      <c r="S4524">
        <f t="shared" si="494"/>
        <v>-1.8701000000000028</v>
      </c>
      <c r="U4524" s="4">
        <f t="shared" si="500"/>
        <v>2</v>
      </c>
      <c r="V4524" s="4">
        <f t="shared" si="498"/>
        <v>6</v>
      </c>
      <c r="X4524" s="10">
        <f t="shared" si="499"/>
        <v>-7.4999999999999997E-3</v>
      </c>
    </row>
    <row r="4525" spans="1:24">
      <c r="A4525" s="4"/>
      <c r="B4525" t="s">
        <v>142</v>
      </c>
      <c r="C4525">
        <v>24</v>
      </c>
      <c r="D4525" s="1">
        <v>-2.2000000000000002</v>
      </c>
      <c r="E4525" s="1">
        <v>0</v>
      </c>
      <c r="F4525" s="1">
        <v>0.25</v>
      </c>
      <c r="G4525" s="1">
        <v>-0.08</v>
      </c>
      <c r="H4525" s="1">
        <v>3.5</v>
      </c>
      <c r="I4525" s="1">
        <v>0</v>
      </c>
      <c r="J4525" s="1">
        <v>-4.9999999999999802E-2</v>
      </c>
      <c r="K4525" s="1">
        <v>2.5</v>
      </c>
      <c r="L4525" s="1">
        <v>0</v>
      </c>
      <c r="M4525" s="1">
        <v>1.1000000000000001</v>
      </c>
      <c r="O4525">
        <f t="shared" si="495"/>
        <v>4.71</v>
      </c>
      <c r="P4525">
        <f t="shared" si="496"/>
        <v>-1</v>
      </c>
      <c r="R4525">
        <f t="shared" si="497"/>
        <v>9.4300000000000015</v>
      </c>
      <c r="S4525">
        <f t="shared" si="494"/>
        <v>-1.9199999999999977</v>
      </c>
      <c r="U4525" s="4">
        <f t="shared" si="500"/>
        <v>2</v>
      </c>
      <c r="V4525" s="4">
        <f t="shared" si="498"/>
        <v>6</v>
      </c>
      <c r="X4525" s="10">
        <f t="shared" si="499"/>
        <v>-7.4999999999999997E-3</v>
      </c>
    </row>
    <row r="4526" spans="1:24">
      <c r="A4526" s="4"/>
      <c r="B4526" t="s">
        <v>143</v>
      </c>
      <c r="C4526">
        <v>24</v>
      </c>
      <c r="D4526" s="1">
        <v>-5.6</v>
      </c>
      <c r="E4526" s="1">
        <v>0</v>
      </c>
      <c r="F4526" s="1">
        <v>0.25</v>
      </c>
      <c r="G4526" s="1">
        <v>0.12999999999999901</v>
      </c>
      <c r="H4526" s="1">
        <v>3.5</v>
      </c>
      <c r="I4526" s="1">
        <v>0</v>
      </c>
      <c r="J4526" s="1">
        <v>0.02</v>
      </c>
      <c r="K4526" s="1">
        <v>2.5</v>
      </c>
      <c r="L4526" s="1">
        <v>0</v>
      </c>
      <c r="M4526" s="1">
        <v>-1.9</v>
      </c>
      <c r="O4526">
        <f t="shared" si="495"/>
        <v>2.3300000000000005</v>
      </c>
      <c r="P4526">
        <f t="shared" si="496"/>
        <v>-1</v>
      </c>
      <c r="R4526">
        <f t="shared" si="497"/>
        <v>6.0800000000000054</v>
      </c>
      <c r="S4526">
        <f t="shared" si="494"/>
        <v>1.7800000000000007</v>
      </c>
      <c r="U4526" s="4">
        <f t="shared" si="500"/>
        <v>2</v>
      </c>
      <c r="V4526" s="4">
        <f t="shared" si="498"/>
        <v>5</v>
      </c>
      <c r="X4526" s="10">
        <f t="shared" si="499"/>
        <v>-6.2500000000000003E-3</v>
      </c>
    </row>
    <row r="4527" spans="1:24">
      <c r="A4527" s="4"/>
      <c r="B4527" t="s">
        <v>144</v>
      </c>
      <c r="C4527">
        <v>24</v>
      </c>
      <c r="D4527" s="1">
        <v>6</v>
      </c>
      <c r="E4527" s="1">
        <v>0</v>
      </c>
      <c r="F4527" s="1">
        <v>0.25</v>
      </c>
      <c r="G4527" s="1">
        <v>5.0000000000000197E-2</v>
      </c>
      <c r="H4527" s="1">
        <v>3.5</v>
      </c>
      <c r="I4527" s="1">
        <v>0</v>
      </c>
      <c r="J4527" s="1">
        <v>-0.12</v>
      </c>
      <c r="K4527" s="1">
        <v>2.5</v>
      </c>
      <c r="L4527" s="1">
        <v>0</v>
      </c>
      <c r="M4527" s="1">
        <v>0</v>
      </c>
      <c r="O4527">
        <f t="shared" si="495"/>
        <v>10.45</v>
      </c>
      <c r="P4527">
        <f t="shared" si="496"/>
        <v>-1</v>
      </c>
      <c r="R4527">
        <f t="shared" si="497"/>
        <v>6.6399999999999988</v>
      </c>
      <c r="S4527">
        <f t="shared" si="494"/>
        <v>-1.8600000000000003</v>
      </c>
      <c r="U4527" s="4">
        <f t="shared" si="500"/>
        <v>2</v>
      </c>
      <c r="V4527" s="4">
        <f t="shared" si="498"/>
        <v>6</v>
      </c>
      <c r="X4527" s="10">
        <f t="shared" si="499"/>
        <v>-7.4999999999999997E-3</v>
      </c>
    </row>
    <row r="4528" spans="1:24">
      <c r="A4528" s="4"/>
      <c r="B4528" t="s">
        <v>145</v>
      </c>
      <c r="C4528">
        <v>24</v>
      </c>
      <c r="D4528" s="1">
        <v>15.6</v>
      </c>
      <c r="E4528" s="1">
        <v>0</v>
      </c>
      <c r="F4528" s="1">
        <v>0.25</v>
      </c>
      <c r="G4528" s="1">
        <v>0.02</v>
      </c>
      <c r="H4528" s="1">
        <v>3.5</v>
      </c>
      <c r="I4528" s="1">
        <v>0</v>
      </c>
      <c r="J4528" s="1">
        <v>8.9999999999999802E-2</v>
      </c>
      <c r="K4528" s="1">
        <v>2.5</v>
      </c>
      <c r="L4528" s="1">
        <v>0</v>
      </c>
      <c r="M4528" s="1">
        <v>3.1</v>
      </c>
      <c r="O4528">
        <f t="shared" si="495"/>
        <v>17.170000000000002</v>
      </c>
      <c r="P4528">
        <f t="shared" si="496"/>
        <v>-1</v>
      </c>
      <c r="R4528">
        <f t="shared" si="497"/>
        <v>12.649999999999997</v>
      </c>
      <c r="S4528">
        <f t="shared" si="494"/>
        <v>-2.2000000000000024</v>
      </c>
      <c r="U4528" s="4">
        <f t="shared" si="500"/>
        <v>3</v>
      </c>
      <c r="V4528" s="4">
        <f t="shared" si="498"/>
        <v>6</v>
      </c>
      <c r="X4528" s="10">
        <f t="shared" si="499"/>
        <v>-7.4999999999999997E-3</v>
      </c>
    </row>
    <row r="4529" spans="1:24">
      <c r="A4529" s="4"/>
      <c r="B4529" t="s">
        <v>146</v>
      </c>
      <c r="C4529">
        <v>24</v>
      </c>
      <c r="D4529" s="1">
        <v>24.5</v>
      </c>
      <c r="E4529" s="1">
        <v>0</v>
      </c>
      <c r="F4529" s="1">
        <v>0.25</v>
      </c>
      <c r="G4529" s="1">
        <v>-0.02</v>
      </c>
      <c r="H4529" s="1">
        <v>3.5</v>
      </c>
      <c r="I4529" s="1">
        <v>0</v>
      </c>
      <c r="J4529" s="1">
        <v>-0.04</v>
      </c>
      <c r="K4529" s="1">
        <v>2.5</v>
      </c>
      <c r="L4529" s="1">
        <v>0</v>
      </c>
      <c r="M4529" s="1">
        <v>7.4</v>
      </c>
      <c r="O4529">
        <f t="shared" si="495"/>
        <v>23.4</v>
      </c>
      <c r="P4529">
        <f t="shared" si="496"/>
        <v>0</v>
      </c>
      <c r="R4529">
        <f t="shared" si="497"/>
        <v>15.5</v>
      </c>
      <c r="S4529">
        <f t="shared" si="494"/>
        <v>-8.15</v>
      </c>
      <c r="U4529" s="4">
        <f t="shared" si="500"/>
        <v>4</v>
      </c>
      <c r="V4529" s="4">
        <f t="shared" si="498"/>
        <v>8</v>
      </c>
      <c r="X4529" s="10">
        <f t="shared" si="499"/>
        <v>0</v>
      </c>
    </row>
    <row r="4530" spans="1:24">
      <c r="A4530" s="4"/>
      <c r="B4530" t="s">
        <v>147</v>
      </c>
      <c r="C4530">
        <v>24</v>
      </c>
      <c r="D4530" s="1">
        <v>23.9</v>
      </c>
      <c r="E4530" s="1">
        <v>0</v>
      </c>
      <c r="F4530" s="1">
        <v>0.25</v>
      </c>
      <c r="G4530" s="1">
        <v>0.02</v>
      </c>
      <c r="H4530" s="1">
        <v>3.5</v>
      </c>
      <c r="I4530" s="1">
        <v>0</v>
      </c>
      <c r="J4530" s="1">
        <v>-0.06</v>
      </c>
      <c r="K4530" s="1">
        <v>2.5</v>
      </c>
      <c r="L4530" s="1">
        <v>0</v>
      </c>
      <c r="M4530" s="1">
        <v>9.9</v>
      </c>
      <c r="O4530">
        <f t="shared" si="495"/>
        <v>22.979999999999997</v>
      </c>
      <c r="P4530">
        <f t="shared" si="496"/>
        <v>0</v>
      </c>
      <c r="R4530">
        <f t="shared" si="497"/>
        <v>17.5</v>
      </c>
      <c r="S4530">
        <f t="shared" si="494"/>
        <v>-10.95</v>
      </c>
      <c r="U4530" s="4">
        <f t="shared" si="500"/>
        <v>4</v>
      </c>
      <c r="V4530" s="4">
        <f t="shared" si="498"/>
        <v>8</v>
      </c>
      <c r="X4530" s="10">
        <f t="shared" si="499"/>
        <v>0</v>
      </c>
    </row>
    <row r="4531" spans="1:24">
      <c r="A4531" s="4"/>
      <c r="B4531" t="s">
        <v>148</v>
      </c>
      <c r="C4531">
        <v>24</v>
      </c>
      <c r="D4531" s="1">
        <v>17.3</v>
      </c>
      <c r="E4531" s="1">
        <v>0</v>
      </c>
      <c r="F4531" s="1">
        <v>0.25</v>
      </c>
      <c r="G4531" s="1">
        <v>0.02</v>
      </c>
      <c r="H4531" s="1">
        <v>3.5</v>
      </c>
      <c r="I4531" s="1">
        <v>0</v>
      </c>
      <c r="J4531" s="1">
        <v>9.9999999999997799E-3</v>
      </c>
      <c r="K4531" s="1">
        <v>2.5</v>
      </c>
      <c r="L4531" s="1">
        <v>0</v>
      </c>
      <c r="M4531" s="1">
        <v>7.2</v>
      </c>
      <c r="O4531">
        <f t="shared" si="495"/>
        <v>18.36</v>
      </c>
      <c r="P4531">
        <f t="shared" si="496"/>
        <v>-1</v>
      </c>
      <c r="R4531">
        <f t="shared" si="497"/>
        <v>15.709999999999997</v>
      </c>
      <c r="S4531">
        <f t="shared" si="494"/>
        <v>-7.3400000000000034</v>
      </c>
      <c r="U4531" s="4">
        <f t="shared" si="500"/>
        <v>4</v>
      </c>
      <c r="V4531" s="4">
        <f t="shared" si="498"/>
        <v>8</v>
      </c>
      <c r="X4531" s="10">
        <f t="shared" si="499"/>
        <v>-0.01</v>
      </c>
    </row>
    <row r="4532" spans="1:24">
      <c r="A4532" s="4"/>
      <c r="B4532" t="s">
        <v>149</v>
      </c>
      <c r="C4532">
        <v>24</v>
      </c>
      <c r="D4532" s="1">
        <v>13</v>
      </c>
      <c r="E4532" s="1">
        <v>0</v>
      </c>
      <c r="F4532" s="1">
        <v>0.25</v>
      </c>
      <c r="G4532" s="1">
        <v>3.00000000000002E-2</v>
      </c>
      <c r="H4532" s="1">
        <v>3.5</v>
      </c>
      <c r="I4532" s="1">
        <v>0</v>
      </c>
      <c r="J4532" s="1">
        <v>7.9999999999999599E-2</v>
      </c>
      <c r="K4532" s="1">
        <v>2.5</v>
      </c>
      <c r="L4532" s="1">
        <v>0</v>
      </c>
      <c r="M4532" s="1">
        <v>6.2</v>
      </c>
      <c r="O4532">
        <f t="shared" si="495"/>
        <v>15.35</v>
      </c>
      <c r="P4532">
        <f t="shared" si="496"/>
        <v>-1</v>
      </c>
      <c r="R4532">
        <f t="shared" si="497"/>
        <v>15.559999999999995</v>
      </c>
      <c r="S4532">
        <f t="shared" si="494"/>
        <v>-5.4400000000000057</v>
      </c>
      <c r="U4532" s="4">
        <f t="shared" si="500"/>
        <v>4</v>
      </c>
      <c r="V4532" s="4">
        <f t="shared" si="498"/>
        <v>7</v>
      </c>
      <c r="X4532" s="10">
        <f t="shared" si="499"/>
        <v>-8.7500000000000008E-3</v>
      </c>
    </row>
    <row r="4533" spans="1:24">
      <c r="A4533" s="4"/>
      <c r="B4533" t="s">
        <v>150</v>
      </c>
      <c r="C4533">
        <v>24</v>
      </c>
      <c r="D4533" s="1">
        <v>15.3</v>
      </c>
      <c r="E4533" s="1">
        <v>0</v>
      </c>
      <c r="F4533" s="1">
        <v>0.25</v>
      </c>
      <c r="G4533" s="1">
        <v>3.00000000000002E-2</v>
      </c>
      <c r="H4533" s="1">
        <v>3.5</v>
      </c>
      <c r="I4533" s="1">
        <v>0.2</v>
      </c>
      <c r="J4533" s="1">
        <v>-0.02</v>
      </c>
      <c r="K4533" s="1">
        <v>2.5</v>
      </c>
      <c r="L4533" s="1">
        <v>0.2</v>
      </c>
      <c r="M4533" s="1">
        <v>8.1</v>
      </c>
      <c r="O4533">
        <f t="shared" si="495"/>
        <v>17.04</v>
      </c>
      <c r="P4533">
        <f t="shared" si="496"/>
        <v>-1</v>
      </c>
      <c r="R4533">
        <f t="shared" si="497"/>
        <v>14.959999999999997</v>
      </c>
      <c r="S4533">
        <f t="shared" si="494"/>
        <v>-7.2399999999999993</v>
      </c>
      <c r="U4533" s="4">
        <f t="shared" si="500"/>
        <v>3</v>
      </c>
      <c r="V4533" s="4">
        <f t="shared" si="498"/>
        <v>8</v>
      </c>
      <c r="X4533" s="10">
        <f t="shared" si="499"/>
        <v>-0.01</v>
      </c>
    </row>
    <row r="4534" spans="1:24">
      <c r="A4534" s="4"/>
      <c r="B4534" t="s">
        <v>151</v>
      </c>
      <c r="C4534">
        <v>24</v>
      </c>
      <c r="D4534" s="1">
        <v>10.4</v>
      </c>
      <c r="E4534" s="1">
        <v>0</v>
      </c>
      <c r="F4534" s="1">
        <v>0.25</v>
      </c>
      <c r="G4534" s="1">
        <v>0</v>
      </c>
      <c r="H4534" s="1">
        <v>3.5</v>
      </c>
      <c r="I4534" s="1">
        <v>0.25</v>
      </c>
      <c r="J4534" s="1">
        <v>0</v>
      </c>
      <c r="K4534" s="1">
        <v>2.5</v>
      </c>
      <c r="L4534" s="1">
        <v>0.25</v>
      </c>
      <c r="M4534" s="1">
        <v>7.8</v>
      </c>
      <c r="O4534">
        <f t="shared" si="495"/>
        <v>13.629999999999999</v>
      </c>
      <c r="P4534">
        <f t="shared" si="496"/>
        <v>-1</v>
      </c>
      <c r="R4534">
        <f t="shared" si="497"/>
        <v>14.8</v>
      </c>
      <c r="S4534">
        <f t="shared" si="494"/>
        <v>-6.3</v>
      </c>
      <c r="U4534" s="4">
        <f t="shared" si="500"/>
        <v>3</v>
      </c>
      <c r="V4534" s="4">
        <f t="shared" si="498"/>
        <v>7</v>
      </c>
      <c r="X4534" s="10">
        <f t="shared" si="499"/>
        <v>-8.7500000000000008E-3</v>
      </c>
    </row>
    <row r="4535" spans="1:24">
      <c r="A4535" s="4"/>
      <c r="B4535" t="s">
        <v>152</v>
      </c>
      <c r="C4535">
        <v>24</v>
      </c>
      <c r="D4535" s="1">
        <v>2.4</v>
      </c>
      <c r="E4535" s="1">
        <v>0</v>
      </c>
      <c r="F4535" s="1">
        <v>0.25</v>
      </c>
      <c r="G4535" s="1">
        <v>0.02</v>
      </c>
      <c r="H4535" s="1">
        <v>3.5</v>
      </c>
      <c r="I4535" s="1">
        <v>0.25</v>
      </c>
      <c r="J4535" s="1">
        <v>-0.04</v>
      </c>
      <c r="K4535" s="1">
        <v>2.5</v>
      </c>
      <c r="L4535" s="1">
        <v>0.25</v>
      </c>
      <c r="M4535" s="1">
        <v>4</v>
      </c>
      <c r="O4535">
        <f t="shared" si="495"/>
        <v>8.0299999999999994</v>
      </c>
      <c r="P4535">
        <f t="shared" si="496"/>
        <v>-1</v>
      </c>
      <c r="R4535">
        <f t="shared" si="497"/>
        <v>10.36</v>
      </c>
      <c r="S4535">
        <f t="shared" si="494"/>
        <v>-3.0399999999999991</v>
      </c>
      <c r="U4535" s="4">
        <f t="shared" si="500"/>
        <v>3</v>
      </c>
      <c r="V4535" s="4">
        <f t="shared" si="498"/>
        <v>7</v>
      </c>
      <c r="X4535" s="10">
        <f t="shared" si="499"/>
        <v>-8.7500000000000008E-3</v>
      </c>
    </row>
    <row r="4536" spans="1:24">
      <c r="A4536" s="4"/>
      <c r="B4536" t="s">
        <v>153</v>
      </c>
      <c r="C4536">
        <v>24</v>
      </c>
      <c r="D4536" s="1">
        <v>-5.0999999999999996</v>
      </c>
      <c r="E4536" s="1">
        <v>0</v>
      </c>
      <c r="F4536" s="1">
        <v>0.25</v>
      </c>
      <c r="G4536" s="1">
        <v>0</v>
      </c>
      <c r="H4536" s="1">
        <v>3.5</v>
      </c>
      <c r="I4536" s="1">
        <v>0.2</v>
      </c>
      <c r="J4536" s="1">
        <v>-0.02</v>
      </c>
      <c r="K4536" s="1">
        <v>2.5</v>
      </c>
      <c r="L4536" s="1">
        <v>0.2</v>
      </c>
      <c r="M4536" s="1">
        <v>2.7</v>
      </c>
      <c r="O4536">
        <f t="shared" si="495"/>
        <v>2.7600000000000007</v>
      </c>
      <c r="P4536">
        <f t="shared" si="496"/>
        <v>-1</v>
      </c>
      <c r="R4536">
        <f t="shared" si="497"/>
        <v>9.7399999999999984</v>
      </c>
      <c r="S4536">
        <f t="shared" si="494"/>
        <v>-1.8099999999999998</v>
      </c>
      <c r="U4536" s="4">
        <f t="shared" si="500"/>
        <v>2</v>
      </c>
      <c r="V4536" s="4">
        <f t="shared" si="498"/>
        <v>6</v>
      </c>
      <c r="X4536" s="10">
        <f t="shared" si="499"/>
        <v>-7.4999999999999997E-3</v>
      </c>
    </row>
    <row r="4537" spans="1:24">
      <c r="A4537" s="4"/>
      <c r="B4537" t="s">
        <v>154</v>
      </c>
      <c r="C4537">
        <v>24</v>
      </c>
      <c r="D4537" s="1">
        <v>-5.2</v>
      </c>
      <c r="E4537" s="1">
        <v>0</v>
      </c>
      <c r="F4537" s="1">
        <v>0.25</v>
      </c>
      <c r="G4537" s="1">
        <v>0.08</v>
      </c>
      <c r="H4537" s="1">
        <v>3.5</v>
      </c>
      <c r="I4537" s="1">
        <v>0.11111111111111099</v>
      </c>
      <c r="J4537" s="1">
        <v>0.25</v>
      </c>
      <c r="K4537" s="1">
        <v>2.5</v>
      </c>
      <c r="L4537" s="1">
        <v>0.11111111111111099</v>
      </c>
      <c r="M4537" s="1">
        <v>1.4</v>
      </c>
      <c r="O4537">
        <f t="shared" si="495"/>
        <v>2.6544444444444446</v>
      </c>
      <c r="P4537">
        <f t="shared" si="496"/>
        <v>-1</v>
      </c>
      <c r="R4537">
        <f t="shared" si="497"/>
        <v>12.003333333333334</v>
      </c>
      <c r="S4537">
        <f t="shared" si="494"/>
        <v>2.2977777777777777</v>
      </c>
      <c r="U4537" s="4">
        <f t="shared" si="500"/>
        <v>3</v>
      </c>
      <c r="V4537" s="4">
        <f t="shared" si="498"/>
        <v>5</v>
      </c>
      <c r="X4537" s="10">
        <f t="shared" si="499"/>
        <v>-6.2500000000000003E-3</v>
      </c>
    </row>
    <row r="4538" spans="1:24">
      <c r="A4538" s="4"/>
      <c r="B4538" t="s">
        <v>155</v>
      </c>
      <c r="C4538">
        <v>24</v>
      </c>
      <c r="D4538" s="1">
        <v>-5.2</v>
      </c>
      <c r="E4538" s="1">
        <v>0</v>
      </c>
      <c r="F4538" s="1">
        <v>0.25</v>
      </c>
      <c r="G4538" s="1">
        <v>0.08</v>
      </c>
      <c r="H4538" s="1">
        <v>3.75</v>
      </c>
      <c r="I4538" s="1">
        <v>0</v>
      </c>
      <c r="J4538" s="1">
        <v>0.1</v>
      </c>
      <c r="K4538" s="1">
        <v>2.5</v>
      </c>
      <c r="L4538" s="1">
        <v>0.25</v>
      </c>
      <c r="M4538" s="1">
        <v>1.4</v>
      </c>
      <c r="O4538">
        <f t="shared" si="495"/>
        <v>2.8600000000000003</v>
      </c>
      <c r="P4538">
        <f t="shared" si="496"/>
        <v>-1</v>
      </c>
      <c r="R4538">
        <f t="shared" si="497"/>
        <v>9.7200000000000006</v>
      </c>
      <c r="S4538">
        <f t="shared" si="494"/>
        <v>-1.1800000000000002</v>
      </c>
      <c r="U4538" s="4">
        <f t="shared" si="500"/>
        <v>2</v>
      </c>
      <c r="V4538" s="4">
        <f t="shared" si="498"/>
        <v>6</v>
      </c>
      <c r="X4538" s="10">
        <f t="shared" si="499"/>
        <v>-7.4999999999999997E-3</v>
      </c>
    </row>
    <row r="4539" spans="1:24">
      <c r="A4539" s="4"/>
      <c r="B4539" t="s">
        <v>156</v>
      </c>
      <c r="C4539">
        <v>24</v>
      </c>
      <c r="D4539" s="1">
        <v>19.600000000000001</v>
      </c>
      <c r="E4539" s="1">
        <v>0</v>
      </c>
      <c r="F4539" s="1">
        <v>0.25</v>
      </c>
      <c r="G4539" s="1">
        <v>5.0000000000000197E-2</v>
      </c>
      <c r="H4539" s="1">
        <v>3.75</v>
      </c>
      <c r="I4539" s="1">
        <v>8.3333333333333301E-2</v>
      </c>
      <c r="J4539" s="1">
        <v>8.9999999999999802E-2</v>
      </c>
      <c r="K4539" s="1">
        <v>2.5</v>
      </c>
      <c r="L4539" s="1">
        <v>8.3333333333333301E-2</v>
      </c>
      <c r="M4539" s="1">
        <v>2.1</v>
      </c>
      <c r="O4539">
        <f t="shared" si="495"/>
        <v>20.253333333333334</v>
      </c>
      <c r="P4539">
        <f t="shared" si="496"/>
        <v>0</v>
      </c>
      <c r="R4539">
        <f t="shared" si="497"/>
        <v>11.219999999999995</v>
      </c>
      <c r="S4539">
        <f t="shared" si="494"/>
        <v>-0.39666666666666983</v>
      </c>
      <c r="U4539" s="4">
        <f t="shared" si="500"/>
        <v>3</v>
      </c>
      <c r="V4539" s="4">
        <f t="shared" si="498"/>
        <v>6</v>
      </c>
      <c r="X4539" s="10">
        <f t="shared" si="499"/>
        <v>0</v>
      </c>
    </row>
    <row r="4540" spans="1:24">
      <c r="A4540" s="4"/>
      <c r="B4540" t="s">
        <v>157</v>
      </c>
      <c r="C4540">
        <v>24</v>
      </c>
      <c r="D4540" s="1">
        <v>22.6</v>
      </c>
      <c r="E4540" s="1">
        <v>0</v>
      </c>
      <c r="F4540" s="1">
        <v>0.25</v>
      </c>
      <c r="G4540" s="1">
        <v>-0.02</v>
      </c>
      <c r="H4540" s="1">
        <v>4</v>
      </c>
      <c r="I4540" s="1">
        <v>-2.4999999999999901E-2</v>
      </c>
      <c r="J4540" s="1">
        <v>-0.13</v>
      </c>
      <c r="K4540" s="1">
        <v>2.5</v>
      </c>
      <c r="L4540" s="1">
        <v>0.22500000000000001</v>
      </c>
      <c r="M4540" s="1">
        <v>3.7</v>
      </c>
      <c r="O4540">
        <f t="shared" si="495"/>
        <v>22.56</v>
      </c>
      <c r="P4540">
        <f t="shared" si="496"/>
        <v>0</v>
      </c>
      <c r="R4540">
        <f t="shared" si="497"/>
        <v>10.030000000000001</v>
      </c>
      <c r="S4540">
        <f t="shared" si="494"/>
        <v>-6.2949999999999999</v>
      </c>
      <c r="U4540" s="4">
        <f t="shared" si="500"/>
        <v>3</v>
      </c>
      <c r="V4540" s="4">
        <f t="shared" si="498"/>
        <v>7</v>
      </c>
      <c r="X4540" s="10">
        <f t="shared" si="499"/>
        <v>0</v>
      </c>
    </row>
    <row r="4541" spans="1:24">
      <c r="A4541" s="4"/>
      <c r="B4541" t="s">
        <v>158</v>
      </c>
      <c r="C4541">
        <v>24</v>
      </c>
      <c r="D4541" s="1">
        <v>-0.3</v>
      </c>
      <c r="E4541" s="1">
        <v>0.125</v>
      </c>
      <c r="F4541" s="1">
        <v>0.25</v>
      </c>
      <c r="G4541" s="1">
        <v>3.00000000000002E-2</v>
      </c>
      <c r="H4541" s="1">
        <v>4.25</v>
      </c>
      <c r="I4541" s="1">
        <v>-4.9999999999999899E-2</v>
      </c>
      <c r="J4541" s="1">
        <v>5.0000000000000197E-2</v>
      </c>
      <c r="K4541" s="1">
        <v>2.5</v>
      </c>
      <c r="L4541" s="1">
        <v>0.2</v>
      </c>
      <c r="M4541" s="1">
        <v>4.3</v>
      </c>
      <c r="O4541">
        <f t="shared" si="495"/>
        <v>8.3949999999999996</v>
      </c>
      <c r="P4541">
        <f t="shared" si="496"/>
        <v>-1</v>
      </c>
      <c r="R4541">
        <f t="shared" si="497"/>
        <v>13.07</v>
      </c>
      <c r="S4541">
        <f t="shared" si="494"/>
        <v>-4.5299999999999958</v>
      </c>
      <c r="U4541" s="4">
        <f t="shared" si="500"/>
        <v>3</v>
      </c>
      <c r="V4541" s="4">
        <f t="shared" si="498"/>
        <v>7</v>
      </c>
      <c r="X4541" s="10">
        <f t="shared" si="499"/>
        <v>-8.7500000000000008E-3</v>
      </c>
    </row>
    <row r="4542" spans="1:24">
      <c r="A4542" s="4"/>
      <c r="B4542" t="s">
        <v>159</v>
      </c>
      <c r="C4542">
        <v>24</v>
      </c>
      <c r="D4542" s="1">
        <v>-2.69999999999999</v>
      </c>
      <c r="E4542" s="1">
        <v>0.125</v>
      </c>
      <c r="F4542" s="1">
        <v>0.25</v>
      </c>
      <c r="G4542" s="1">
        <v>9.9999999999997799E-3</v>
      </c>
      <c r="H4542" s="1">
        <v>4.5</v>
      </c>
      <c r="I4542" s="1">
        <v>-2.4999999999999901E-2</v>
      </c>
      <c r="J4542" s="1">
        <v>0.04</v>
      </c>
      <c r="K4542" s="1">
        <v>2.5</v>
      </c>
      <c r="L4542" s="1">
        <v>0.22500000000000001</v>
      </c>
      <c r="M4542" s="1">
        <v>4.2</v>
      </c>
      <c r="O4542">
        <f t="shared" si="495"/>
        <v>6.9750000000000076</v>
      </c>
      <c r="P4542">
        <f t="shared" si="496"/>
        <v>-1</v>
      </c>
      <c r="R4542">
        <f t="shared" si="497"/>
        <v>13.060000000000002</v>
      </c>
      <c r="S4542">
        <f t="shared" si="494"/>
        <v>-4.1149999999999993</v>
      </c>
      <c r="U4542" s="4">
        <f t="shared" si="500"/>
        <v>3</v>
      </c>
      <c r="V4542" s="4">
        <f t="shared" si="498"/>
        <v>7</v>
      </c>
      <c r="X4542" s="10">
        <f t="shared" si="499"/>
        <v>-8.7500000000000008E-3</v>
      </c>
    </row>
    <row r="4543" spans="1:24">
      <c r="A4543" s="4"/>
      <c r="B4543" t="s">
        <v>160</v>
      </c>
      <c r="C4543">
        <v>24</v>
      </c>
      <c r="D4543" s="1">
        <v>-5.6</v>
      </c>
      <c r="E4543" s="1">
        <v>0</v>
      </c>
      <c r="F4543" s="1">
        <v>0.25</v>
      </c>
      <c r="G4543" s="1">
        <v>9.9999999999997799E-3</v>
      </c>
      <c r="H4543" s="1">
        <v>4.5</v>
      </c>
      <c r="I4543" s="1">
        <v>2.5000000000000001E-2</v>
      </c>
      <c r="J4543" s="1">
        <v>-1.9999999999999501E-2</v>
      </c>
      <c r="K4543" s="1">
        <v>2.5</v>
      </c>
      <c r="L4543" s="1">
        <v>2.5000000000000001E-2</v>
      </c>
      <c r="M4543" s="1">
        <v>3.1</v>
      </c>
      <c r="O4543">
        <f t="shared" si="495"/>
        <v>3.3400000000000003</v>
      </c>
      <c r="P4543">
        <f t="shared" si="496"/>
        <v>-1</v>
      </c>
      <c r="R4543">
        <f t="shared" si="497"/>
        <v>12.130000000000008</v>
      </c>
      <c r="S4543">
        <f t="shared" si="494"/>
        <v>-2.4449999999999932</v>
      </c>
      <c r="U4543" s="4">
        <f t="shared" si="500"/>
        <v>3</v>
      </c>
      <c r="V4543" s="4">
        <f t="shared" si="498"/>
        <v>6</v>
      </c>
      <c r="X4543" s="10">
        <f t="shared" si="499"/>
        <v>-7.4999999999999997E-3</v>
      </c>
    </row>
    <row r="4544" spans="1:24">
      <c r="A4544" s="4"/>
      <c r="B4544" t="s">
        <v>161</v>
      </c>
      <c r="C4544">
        <v>24</v>
      </c>
      <c r="D4544" s="1">
        <v>-4.2</v>
      </c>
      <c r="E4544" s="1">
        <v>0.125</v>
      </c>
      <c r="F4544" s="1">
        <v>0.25</v>
      </c>
      <c r="G4544" s="1">
        <v>9.9999999999997799E-3</v>
      </c>
      <c r="H4544" s="1">
        <v>4.5</v>
      </c>
      <c r="I4544" s="1">
        <v>0</v>
      </c>
      <c r="J4544" s="1">
        <v>-1.9999999999999501E-2</v>
      </c>
      <c r="K4544" s="1">
        <v>2.5</v>
      </c>
      <c r="L4544" s="1">
        <v>0</v>
      </c>
      <c r="M4544" s="1">
        <v>3</v>
      </c>
      <c r="O4544">
        <f t="shared" si="495"/>
        <v>5.9350000000000005</v>
      </c>
      <c r="P4544">
        <f t="shared" si="496"/>
        <v>-1</v>
      </c>
      <c r="R4544">
        <f t="shared" si="497"/>
        <v>12.180000000000007</v>
      </c>
      <c r="S4544">
        <f t="shared" si="494"/>
        <v>-2.5199999999999934</v>
      </c>
      <c r="U4544" s="4">
        <f t="shared" si="500"/>
        <v>3</v>
      </c>
      <c r="V4544" s="4">
        <f t="shared" si="498"/>
        <v>6</v>
      </c>
      <c r="X4544" s="10">
        <f t="shared" si="499"/>
        <v>-7.4999999999999997E-3</v>
      </c>
    </row>
    <row r="4545" spans="1:24">
      <c r="A4545" s="4"/>
      <c r="B4545" t="s">
        <v>162</v>
      </c>
      <c r="C4545">
        <v>24</v>
      </c>
      <c r="D4545" s="1">
        <v>-8.1</v>
      </c>
      <c r="E4545" s="1">
        <v>0.125</v>
      </c>
      <c r="F4545" s="1">
        <v>0.25</v>
      </c>
      <c r="G4545" s="1">
        <v>3.00000000000002E-2</v>
      </c>
      <c r="H4545" s="1">
        <v>4.5</v>
      </c>
      <c r="I4545" s="1">
        <v>0</v>
      </c>
      <c r="J4545" s="1">
        <v>3.00000000000002E-2</v>
      </c>
      <c r="K4545" s="1">
        <v>2.5</v>
      </c>
      <c r="L4545" s="1">
        <v>0</v>
      </c>
      <c r="M4545" s="1">
        <v>1.1000000000000001</v>
      </c>
      <c r="O4545">
        <f t="shared" si="495"/>
        <v>3.205000000000001</v>
      </c>
      <c r="P4545">
        <f t="shared" si="496"/>
        <v>-1</v>
      </c>
      <c r="R4545">
        <f t="shared" si="497"/>
        <v>10.81</v>
      </c>
      <c r="S4545">
        <f t="shared" si="494"/>
        <v>1.0000000000002007E-2</v>
      </c>
      <c r="U4545" s="4">
        <f t="shared" si="500"/>
        <v>3</v>
      </c>
      <c r="V4545" s="4">
        <f t="shared" si="498"/>
        <v>5</v>
      </c>
      <c r="X4545" s="10">
        <f t="shared" si="499"/>
        <v>-6.2500000000000003E-3</v>
      </c>
    </row>
    <row r="4546" spans="1:24">
      <c r="A4546" s="4"/>
      <c r="B4546" t="s">
        <v>163</v>
      </c>
      <c r="C4546">
        <v>24</v>
      </c>
      <c r="D4546" s="1">
        <v>-15.9</v>
      </c>
      <c r="E4546" s="1">
        <v>-0.125</v>
      </c>
      <c r="F4546" s="1">
        <v>0.25</v>
      </c>
      <c r="G4546" s="1">
        <v>0.15</v>
      </c>
      <c r="H4546" s="1">
        <v>4.5</v>
      </c>
      <c r="I4546" s="1">
        <v>0</v>
      </c>
      <c r="J4546" s="1">
        <v>0</v>
      </c>
      <c r="K4546" s="1">
        <v>2.5</v>
      </c>
      <c r="L4546" s="1">
        <v>0</v>
      </c>
      <c r="M4546" s="1">
        <v>-1.1000000000000001</v>
      </c>
      <c r="O4546">
        <f t="shared" si="495"/>
        <v>-5.504999999999999</v>
      </c>
      <c r="P4546">
        <f t="shared" si="496"/>
        <v>-1</v>
      </c>
      <c r="R4546">
        <f t="shared" si="497"/>
        <v>7.5</v>
      </c>
      <c r="S4546">
        <f t="shared" si="494"/>
        <v>1.6999999999999997</v>
      </c>
      <c r="U4546" s="4">
        <f t="shared" si="500"/>
        <v>2</v>
      </c>
      <c r="V4546" s="4">
        <f t="shared" si="498"/>
        <v>5</v>
      </c>
      <c r="X4546" s="10">
        <f t="shared" si="499"/>
        <v>-6.2500000000000003E-3</v>
      </c>
    </row>
    <row r="4547" spans="1:24">
      <c r="A4547" s="4"/>
      <c r="B4547" t="s">
        <v>164</v>
      </c>
      <c r="C4547">
        <v>24</v>
      </c>
      <c r="D4547" s="1">
        <v>-23.1</v>
      </c>
      <c r="E4547" s="1">
        <v>-0.125</v>
      </c>
      <c r="F4547" s="1">
        <v>0.25</v>
      </c>
      <c r="G4547" s="1">
        <v>0.15</v>
      </c>
      <c r="H4547" s="1">
        <v>4.5</v>
      </c>
      <c r="I4547" s="1">
        <v>0</v>
      </c>
      <c r="J4547" s="1">
        <v>3.00000000000002E-2</v>
      </c>
      <c r="K4547" s="1">
        <v>2.5</v>
      </c>
      <c r="L4547" s="1">
        <v>0</v>
      </c>
      <c r="M4547" s="1">
        <v>-4.2</v>
      </c>
      <c r="O4547">
        <f t="shared" si="495"/>
        <v>-10.545000000000002</v>
      </c>
      <c r="P4547">
        <f t="shared" si="496"/>
        <v>-1</v>
      </c>
      <c r="R4547">
        <f t="shared" si="497"/>
        <v>4.7900000000000018</v>
      </c>
      <c r="S4547">
        <f t="shared" si="494"/>
        <v>5.1900000000000022</v>
      </c>
      <c r="U4547" s="4">
        <f t="shared" si="500"/>
        <v>1</v>
      </c>
      <c r="V4547" s="4">
        <f t="shared" si="498"/>
        <v>4</v>
      </c>
      <c r="X4547" s="10">
        <f t="shared" si="499"/>
        <v>-5.0000000000000001E-3</v>
      </c>
    </row>
    <row r="4548" spans="1:24">
      <c r="A4548" s="4"/>
      <c r="B4548" t="s">
        <v>165</v>
      </c>
      <c r="C4548">
        <v>24</v>
      </c>
      <c r="D4548" s="1">
        <v>-29</v>
      </c>
      <c r="E4548" s="1">
        <v>-0.125</v>
      </c>
      <c r="F4548" s="1">
        <v>0.25</v>
      </c>
      <c r="G4548" s="1">
        <v>6.0000000000000497E-2</v>
      </c>
      <c r="H4548" s="1">
        <v>4.5</v>
      </c>
      <c r="I4548" s="1">
        <v>0</v>
      </c>
      <c r="J4548" s="1">
        <v>-0.12999999999999901</v>
      </c>
      <c r="K4548" s="1">
        <v>2.5</v>
      </c>
      <c r="L4548" s="1">
        <v>0</v>
      </c>
      <c r="M4548" s="1">
        <v>-6.9</v>
      </c>
      <c r="O4548">
        <f t="shared" si="495"/>
        <v>-14.674999999999997</v>
      </c>
      <c r="P4548">
        <f t="shared" si="496"/>
        <v>-1</v>
      </c>
      <c r="R4548">
        <f t="shared" si="497"/>
        <v>0.55000000000000959</v>
      </c>
      <c r="S4548">
        <f t="shared" si="494"/>
        <v>5.9000000000000128</v>
      </c>
      <c r="U4548" s="4">
        <f t="shared" si="500"/>
        <v>1</v>
      </c>
      <c r="V4548" s="4">
        <f t="shared" si="498"/>
        <v>4</v>
      </c>
      <c r="X4548" s="10">
        <f t="shared" si="499"/>
        <v>-5.0000000000000001E-3</v>
      </c>
    </row>
    <row r="4549" spans="1:24">
      <c r="A4549" s="4"/>
      <c r="B4549" t="s">
        <v>166</v>
      </c>
      <c r="C4549">
        <v>24</v>
      </c>
      <c r="D4549" s="1">
        <v>-18.5</v>
      </c>
      <c r="E4549" s="1">
        <v>-0.125</v>
      </c>
      <c r="F4549" s="1">
        <v>0.25</v>
      </c>
      <c r="G4549" s="1">
        <v>0</v>
      </c>
      <c r="H4549" s="1">
        <v>4.5</v>
      </c>
      <c r="I4549" s="1">
        <v>0</v>
      </c>
      <c r="J4549" s="1">
        <v>-0.12</v>
      </c>
      <c r="K4549" s="1">
        <v>2.5</v>
      </c>
      <c r="L4549" s="1">
        <v>0</v>
      </c>
      <c r="M4549" s="1">
        <v>-5.0999999999999899</v>
      </c>
      <c r="O4549">
        <f t="shared" si="495"/>
        <v>-7.3249999999999993</v>
      </c>
      <c r="P4549">
        <f t="shared" si="496"/>
        <v>-1</v>
      </c>
      <c r="R4549">
        <f t="shared" si="497"/>
        <v>2.8400000000000096</v>
      </c>
      <c r="S4549">
        <f t="shared" si="494"/>
        <v>4.2899999999999903</v>
      </c>
      <c r="U4549" s="4">
        <f t="shared" si="500"/>
        <v>1</v>
      </c>
      <c r="V4549" s="4">
        <f t="shared" si="498"/>
        <v>4</v>
      </c>
      <c r="X4549" s="10">
        <f t="shared" si="499"/>
        <v>-5.0000000000000001E-3</v>
      </c>
    </row>
    <row r="4550" spans="1:24">
      <c r="A4550" s="4"/>
      <c r="B4550" t="s">
        <v>167</v>
      </c>
      <c r="C4550">
        <v>24</v>
      </c>
      <c r="D4550" s="1">
        <v>-11.1</v>
      </c>
      <c r="E4550" s="1">
        <v>0</v>
      </c>
      <c r="F4550" s="1">
        <v>0.25</v>
      </c>
      <c r="G4550" s="1">
        <v>0</v>
      </c>
      <c r="H4550" s="1">
        <v>4.5</v>
      </c>
      <c r="I4550" s="1">
        <v>0</v>
      </c>
      <c r="J4550" s="1">
        <v>-2.9999999999999302E-2</v>
      </c>
      <c r="K4550" s="1">
        <v>2.5</v>
      </c>
      <c r="L4550" s="1">
        <v>0</v>
      </c>
      <c r="M4550" s="1">
        <v>-2.1</v>
      </c>
      <c r="O4550">
        <f t="shared" si="495"/>
        <v>-0.51999999999999957</v>
      </c>
      <c r="P4550">
        <f t="shared" si="496"/>
        <v>-1</v>
      </c>
      <c r="R4550">
        <f t="shared" si="497"/>
        <v>7.0100000000000104</v>
      </c>
      <c r="S4550">
        <f t="shared" si="494"/>
        <v>2.4600000000000093</v>
      </c>
      <c r="U4550" s="4">
        <f t="shared" si="500"/>
        <v>2</v>
      </c>
      <c r="V4550" s="4">
        <f t="shared" si="498"/>
        <v>5</v>
      </c>
      <c r="X4550" s="10">
        <f t="shared" si="499"/>
        <v>-6.2500000000000003E-3</v>
      </c>
    </row>
    <row r="4551" spans="1:24">
      <c r="A4551" s="4"/>
      <c r="B4551" t="s">
        <v>168</v>
      </c>
      <c r="C4551">
        <v>24</v>
      </c>
      <c r="D4551" s="1">
        <v>-3.3</v>
      </c>
      <c r="E4551" s="1">
        <v>0</v>
      </c>
      <c r="F4551" s="1">
        <v>0.25</v>
      </c>
      <c r="G4551" s="1">
        <v>2.0000000000000399E-2</v>
      </c>
      <c r="H4551" s="1">
        <v>4.5</v>
      </c>
      <c r="I4551" s="1">
        <v>7.4999999999999997E-2</v>
      </c>
      <c r="J4551" s="1">
        <v>2.0000000000000399E-2</v>
      </c>
      <c r="K4551" s="1">
        <v>2.5</v>
      </c>
      <c r="L4551" s="1">
        <v>7.4999999999999997E-2</v>
      </c>
      <c r="M4551" s="1">
        <v>-0.6</v>
      </c>
      <c r="O4551">
        <f t="shared" si="495"/>
        <v>4.9700000000000006</v>
      </c>
      <c r="P4551">
        <f t="shared" si="496"/>
        <v>-1</v>
      </c>
      <c r="R4551">
        <f t="shared" si="497"/>
        <v>8.5900000000000016</v>
      </c>
      <c r="S4551">
        <f t="shared" si="494"/>
        <v>2.1150000000000047</v>
      </c>
      <c r="U4551" s="4">
        <f t="shared" si="500"/>
        <v>2</v>
      </c>
      <c r="V4551" s="4">
        <f t="shared" si="498"/>
        <v>5</v>
      </c>
      <c r="X4551" s="10">
        <f t="shared" si="499"/>
        <v>-6.2500000000000003E-3</v>
      </c>
    </row>
    <row r="4552" spans="1:24">
      <c r="A4552" s="4"/>
      <c r="B4552" t="s">
        <v>169</v>
      </c>
      <c r="C4552">
        <v>24</v>
      </c>
      <c r="D4552" s="1">
        <v>-3.4</v>
      </c>
      <c r="E4552" s="1">
        <v>0</v>
      </c>
      <c r="F4552" s="1">
        <v>0.25</v>
      </c>
      <c r="G4552" s="1">
        <v>0.1</v>
      </c>
      <c r="H4552" s="1">
        <v>4.75</v>
      </c>
      <c r="I4552" s="1">
        <v>-4.9999999999999899E-2</v>
      </c>
      <c r="J4552" s="1">
        <v>9.9999999999999603E-2</v>
      </c>
      <c r="K4552" s="1">
        <v>2.5</v>
      </c>
      <c r="L4552" s="1">
        <v>0.2</v>
      </c>
      <c r="M4552" s="1">
        <v>0.9</v>
      </c>
      <c r="O4552">
        <f t="shared" si="495"/>
        <v>5.1000000000000005</v>
      </c>
      <c r="P4552">
        <f t="shared" si="496"/>
        <v>-1</v>
      </c>
      <c r="R4552">
        <f t="shared" si="497"/>
        <v>10.399999999999995</v>
      </c>
      <c r="S4552">
        <f t="shared" si="494"/>
        <v>-5.0000000000003264E-2</v>
      </c>
      <c r="U4552" s="4">
        <f t="shared" si="500"/>
        <v>3</v>
      </c>
      <c r="V4552" s="4">
        <f t="shared" si="498"/>
        <v>6</v>
      </c>
      <c r="X4552" s="10">
        <f t="shared" si="499"/>
        <v>-7.4999999999999997E-3</v>
      </c>
    </row>
    <row r="4553" spans="1:24">
      <c r="A4553" s="4"/>
      <c r="B4553" t="s">
        <v>170</v>
      </c>
      <c r="C4553">
        <v>24</v>
      </c>
      <c r="D4553" s="1">
        <v>-2.5</v>
      </c>
      <c r="E4553" s="1">
        <v>0</v>
      </c>
      <c r="F4553" s="1">
        <v>0.25</v>
      </c>
      <c r="G4553" s="1">
        <v>4.9999999999999802E-2</v>
      </c>
      <c r="H4553" s="1">
        <v>4.75</v>
      </c>
      <c r="I4553" s="1">
        <v>0</v>
      </c>
      <c r="J4553" s="1">
        <v>0.19999999999999901</v>
      </c>
      <c r="K4553" s="1">
        <v>2.5</v>
      </c>
      <c r="L4553" s="1">
        <v>0</v>
      </c>
      <c r="M4553" s="1">
        <v>0.4</v>
      </c>
      <c r="O4553">
        <f t="shared" si="495"/>
        <v>5.75</v>
      </c>
      <c r="P4553">
        <f t="shared" si="496"/>
        <v>-1</v>
      </c>
      <c r="R4553">
        <f t="shared" si="497"/>
        <v>12.449999999999989</v>
      </c>
      <c r="S4553">
        <f t="shared" si="494"/>
        <v>3.1499999999999875</v>
      </c>
      <c r="U4553" s="4">
        <f t="shared" si="500"/>
        <v>3</v>
      </c>
      <c r="V4553" s="4">
        <f t="shared" si="498"/>
        <v>4</v>
      </c>
      <c r="X4553" s="10">
        <f t="shared" si="499"/>
        <v>-5.0000000000000001E-3</v>
      </c>
    </row>
    <row r="4554" spans="1:24">
      <c r="A4554" s="4"/>
      <c r="B4554" t="s">
        <v>171</v>
      </c>
      <c r="C4554">
        <v>24</v>
      </c>
      <c r="D4554" s="1">
        <v>-8</v>
      </c>
      <c r="E4554" s="1">
        <v>0</v>
      </c>
      <c r="F4554" s="1">
        <v>0.25</v>
      </c>
      <c r="G4554" s="1">
        <v>0.2</v>
      </c>
      <c r="H4554" s="1">
        <v>4.75</v>
      </c>
      <c r="I4554" s="1">
        <v>-8.3333333333333301E-2</v>
      </c>
      <c r="J4554" s="1">
        <v>0.12</v>
      </c>
      <c r="K4554" s="1">
        <v>2.5</v>
      </c>
      <c r="L4554" s="1">
        <v>-8.3333333333333301E-2</v>
      </c>
      <c r="M4554" s="1">
        <v>0.4</v>
      </c>
      <c r="O4554">
        <f t="shared" si="495"/>
        <v>1.8666666666666671</v>
      </c>
      <c r="P4554">
        <f t="shared" si="496"/>
        <v>-1</v>
      </c>
      <c r="R4554">
        <f t="shared" si="497"/>
        <v>11.01</v>
      </c>
      <c r="S4554">
        <f t="shared" si="494"/>
        <v>1.3766666666666665</v>
      </c>
      <c r="U4554" s="4">
        <f t="shared" si="500"/>
        <v>3</v>
      </c>
      <c r="V4554" s="4">
        <f t="shared" si="498"/>
        <v>5</v>
      </c>
      <c r="X4554" s="10">
        <f t="shared" si="499"/>
        <v>-6.2500000000000003E-3</v>
      </c>
    </row>
    <row r="4555" spans="1:24">
      <c r="A4555" s="4"/>
      <c r="B4555" t="s">
        <v>172</v>
      </c>
      <c r="C4555">
        <v>24</v>
      </c>
      <c r="D4555" s="1">
        <v>-8.9</v>
      </c>
      <c r="E4555" s="1">
        <v>-0.125</v>
      </c>
      <c r="F4555" s="1">
        <v>0.25</v>
      </c>
      <c r="G4555" s="1">
        <v>7.0000000000000201E-2</v>
      </c>
      <c r="H4555" s="1">
        <v>4.75</v>
      </c>
      <c r="I4555" s="1">
        <v>-0.125</v>
      </c>
      <c r="J4555" s="1">
        <v>0.149999999999999</v>
      </c>
      <c r="K4555" s="1">
        <v>2.5</v>
      </c>
      <c r="L4555" s="1">
        <v>-0.125</v>
      </c>
      <c r="M4555" s="1">
        <v>-2.8</v>
      </c>
      <c r="O4555">
        <f t="shared" si="495"/>
        <v>-0.40499999999999953</v>
      </c>
      <c r="P4555">
        <f t="shared" si="496"/>
        <v>-1</v>
      </c>
      <c r="R4555">
        <f t="shared" si="497"/>
        <v>9.2299999999999862</v>
      </c>
      <c r="S4555">
        <f t="shared" si="494"/>
        <v>4.8049999999999864</v>
      </c>
      <c r="U4555" s="4">
        <f t="shared" si="500"/>
        <v>2</v>
      </c>
      <c r="V4555" s="4">
        <f t="shared" si="498"/>
        <v>4</v>
      </c>
      <c r="X4555" s="10">
        <f t="shared" si="499"/>
        <v>-5.0000000000000001E-3</v>
      </c>
    </row>
    <row r="4556" spans="1:24">
      <c r="A4556" s="4"/>
      <c r="B4556" t="s">
        <v>173</v>
      </c>
      <c r="C4556">
        <v>24</v>
      </c>
      <c r="D4556" s="1">
        <v>-16.3</v>
      </c>
      <c r="E4556" s="1">
        <v>-0.125</v>
      </c>
      <c r="F4556" s="1">
        <v>0.25</v>
      </c>
      <c r="G4556" s="1">
        <v>0.04</v>
      </c>
      <c r="H4556" s="1">
        <v>4.75</v>
      </c>
      <c r="I4556" s="1">
        <v>-0.16666666666666599</v>
      </c>
      <c r="J4556" s="1">
        <v>-6.9999999999999396E-2</v>
      </c>
      <c r="K4556" s="1">
        <v>2.5</v>
      </c>
      <c r="L4556" s="1">
        <v>-0.16666666666666599</v>
      </c>
      <c r="M4556" s="1">
        <v>-6.1</v>
      </c>
      <c r="O4556">
        <f t="shared" si="495"/>
        <v>-5.6016666666666666</v>
      </c>
      <c r="P4556">
        <f t="shared" si="496"/>
        <v>-1</v>
      </c>
      <c r="R4556">
        <f t="shared" si="497"/>
        <v>3.5000000000000036</v>
      </c>
      <c r="S4556">
        <f t="shared" si="494"/>
        <v>4.9833333333333449</v>
      </c>
      <c r="U4556" s="4">
        <f t="shared" si="500"/>
        <v>1</v>
      </c>
      <c r="V4556" s="4">
        <f t="shared" si="498"/>
        <v>4</v>
      </c>
      <c r="X4556" s="10">
        <f t="shared" si="499"/>
        <v>-5.0000000000000001E-3</v>
      </c>
    </row>
    <row r="4557" spans="1:24">
      <c r="A4557" s="4"/>
      <c r="B4557" t="s">
        <v>174</v>
      </c>
      <c r="C4557">
        <v>24</v>
      </c>
      <c r="D4557" s="1">
        <v>-23.3</v>
      </c>
      <c r="E4557" s="1">
        <v>0</v>
      </c>
      <c r="F4557" s="1">
        <v>0.25</v>
      </c>
      <c r="G4557" s="1">
        <v>-7.0000000000000201E-2</v>
      </c>
      <c r="H4557" s="1">
        <v>4.5</v>
      </c>
      <c r="I4557" s="1">
        <v>-2.5000000000000001E-2</v>
      </c>
      <c r="J4557" s="1">
        <v>4.9999999999999802E-2</v>
      </c>
      <c r="K4557" s="1">
        <v>2.5</v>
      </c>
      <c r="L4557" s="1">
        <v>-0.27500000000000002</v>
      </c>
      <c r="M4557" s="1">
        <v>-10.7</v>
      </c>
      <c r="O4557">
        <f t="shared" si="495"/>
        <v>-9.0699999999999985</v>
      </c>
      <c r="P4557">
        <f t="shared" si="496"/>
        <v>-1</v>
      </c>
      <c r="R4557">
        <f t="shared" si="497"/>
        <v>1.2699999999999996</v>
      </c>
      <c r="S4557">
        <f t="shared" si="494"/>
        <v>12.994999999999997</v>
      </c>
      <c r="U4557" s="4">
        <f t="shared" si="500"/>
        <v>1</v>
      </c>
      <c r="V4557" s="4">
        <f t="shared" si="498"/>
        <v>2</v>
      </c>
      <c r="X4557" s="10">
        <f t="shared" si="499"/>
        <v>-2.5000000000000001E-3</v>
      </c>
    </row>
    <row r="4558" spans="1:24">
      <c r="A4558" s="4"/>
      <c r="B4558" t="s">
        <v>175</v>
      </c>
      <c r="C4558">
        <v>24</v>
      </c>
      <c r="D4558" s="1">
        <v>-1.2999999999999901</v>
      </c>
      <c r="E4558" s="1">
        <v>0</v>
      </c>
      <c r="F4558" s="1">
        <v>0.25</v>
      </c>
      <c r="G4558" s="1">
        <v>-0.33</v>
      </c>
      <c r="H4558" s="1">
        <v>4.25</v>
      </c>
      <c r="I4558" s="1">
        <v>-0.3</v>
      </c>
      <c r="J4558" s="1">
        <v>-0.37999999999999901</v>
      </c>
      <c r="K4558" s="1">
        <v>2.5</v>
      </c>
      <c r="L4558" s="1">
        <v>-0.55000000000000004</v>
      </c>
      <c r="M4558" s="1">
        <v>-9.1</v>
      </c>
      <c r="O4558">
        <f t="shared" si="495"/>
        <v>5.9700000000000069</v>
      </c>
      <c r="P4558">
        <f t="shared" si="496"/>
        <v>-1</v>
      </c>
      <c r="R4558">
        <f t="shared" si="497"/>
        <v>0.24000000000001442</v>
      </c>
      <c r="S4558">
        <f t="shared" ref="S4558:S4621" si="501">SUMPRODUCT(G4558:M4558,$G$3:$M$3)</f>
        <v>3.890000000000013</v>
      </c>
      <c r="U4558" s="4">
        <f t="shared" si="500"/>
        <v>1</v>
      </c>
      <c r="V4558" s="4">
        <f t="shared" si="498"/>
        <v>4</v>
      </c>
      <c r="X4558" s="10">
        <f t="shared" si="499"/>
        <v>-5.0000000000000001E-3</v>
      </c>
    </row>
    <row r="4559" spans="1:24">
      <c r="A4559" s="4"/>
      <c r="B4559" t="s">
        <v>176</v>
      </c>
      <c r="C4559">
        <v>24</v>
      </c>
      <c r="D4559" s="1">
        <v>-4.0999999999999996</v>
      </c>
      <c r="E4559" s="1">
        <v>0</v>
      </c>
      <c r="F4559" s="1">
        <v>0.25</v>
      </c>
      <c r="G4559" s="1">
        <v>-0.22999999999999901</v>
      </c>
      <c r="H4559" s="1">
        <v>4</v>
      </c>
      <c r="I4559" s="1">
        <v>-0.13888888888888801</v>
      </c>
      <c r="J4559" s="1">
        <v>-0.34999999999999898</v>
      </c>
      <c r="K4559" s="1">
        <v>2.5</v>
      </c>
      <c r="L4559" s="1">
        <v>-0.38888888888888801</v>
      </c>
      <c r="M4559" s="1">
        <v>-14.3</v>
      </c>
      <c r="O4559">
        <f t="shared" ref="O4559:O4622" si="502">SUMPRODUCT(D4559:I4559,$D$1:$I$1)</f>
        <v>3.824444444444445</v>
      </c>
      <c r="P4559">
        <f t="shared" ref="P4559:P4622" si="503">IF(O4559&lt;=$P$1,-1,IF(O4559&lt;=$P$2,0,1))</f>
        <v>-1</v>
      </c>
      <c r="R4559">
        <f t="shared" ref="R4559:R4622" si="504">SUMPRODUCT(G4559:M4559,$G$2:$M$2)</f>
        <v>-6.3866666666666649</v>
      </c>
      <c r="S4559">
        <f t="shared" si="501"/>
        <v>10.257777777777797</v>
      </c>
      <c r="U4559" s="4">
        <f t="shared" si="500"/>
        <v>0</v>
      </c>
      <c r="V4559" s="4">
        <f t="shared" ref="V4559:V4622" si="505">SUM(S4559&lt;$V$2,S4559&lt;$V$3,S4559&lt;$V$4,S4559&lt;$V$5,S4559&lt;$V$6,S4559&lt;$V$7,S4559&lt;$V$8,S4559&lt;$V$9,S4559&lt;$V$10,S4559&lt;$V$11)</f>
        <v>2</v>
      </c>
      <c r="X4559" s="10">
        <f t="shared" ref="X4559:X4622" si="506">IF(P4559=0,0%,IF(P4559=1,U4559*0.125%,-V4559*0.125%))</f>
        <v>-2.5000000000000001E-3</v>
      </c>
    </row>
    <row r="4560" spans="1:24">
      <c r="A4560" s="4"/>
      <c r="B4560" t="s">
        <v>177</v>
      </c>
      <c r="C4560">
        <v>24</v>
      </c>
      <c r="D4560" s="1">
        <v>7.9</v>
      </c>
      <c r="E4560" s="1">
        <v>0</v>
      </c>
      <c r="F4560" s="1">
        <v>0.25</v>
      </c>
      <c r="G4560" s="1">
        <v>-0.189999999999999</v>
      </c>
      <c r="H4560" s="1">
        <v>3.75</v>
      </c>
      <c r="I4560" s="1">
        <v>-0.13888888888888801</v>
      </c>
      <c r="J4560" s="1">
        <v>-2.9999999999999302E-2</v>
      </c>
      <c r="K4560" s="1">
        <v>2.5</v>
      </c>
      <c r="L4560" s="1">
        <v>-0.38888888888888801</v>
      </c>
      <c r="M4560" s="1">
        <v>-8.9</v>
      </c>
      <c r="O4560">
        <f t="shared" si="502"/>
        <v>11.974444444444446</v>
      </c>
      <c r="P4560">
        <f t="shared" si="503"/>
        <v>-1</v>
      </c>
      <c r="R4560">
        <f t="shared" si="504"/>
        <v>2.68333333333333</v>
      </c>
      <c r="S4560">
        <f t="shared" si="501"/>
        <v>8.7277777777777921</v>
      </c>
      <c r="U4560" s="4">
        <f t="shared" si="500"/>
        <v>1</v>
      </c>
      <c r="V4560" s="4">
        <f t="shared" si="505"/>
        <v>3</v>
      </c>
      <c r="X4560" s="10">
        <f t="shared" si="506"/>
        <v>-3.7499999999999999E-3</v>
      </c>
    </row>
    <row r="4561" spans="1:24">
      <c r="A4561" s="4"/>
      <c r="B4561" t="s">
        <v>178</v>
      </c>
      <c r="C4561">
        <v>24</v>
      </c>
      <c r="D4561" s="1">
        <v>13.2</v>
      </c>
      <c r="E4561" s="1">
        <v>0</v>
      </c>
      <c r="F4561" s="1">
        <v>0.25</v>
      </c>
      <c r="G4561" s="1">
        <v>-4.9999999999999802E-2</v>
      </c>
      <c r="H4561" s="1">
        <v>3.25</v>
      </c>
      <c r="I4561" s="1">
        <v>0.17499999999999999</v>
      </c>
      <c r="J4561" s="1">
        <v>-0.08</v>
      </c>
      <c r="K4561" s="1">
        <v>2.5</v>
      </c>
      <c r="L4561" s="1">
        <v>-0.32500000000000001</v>
      </c>
      <c r="M4561" s="1">
        <v>-8</v>
      </c>
      <c r="O4561">
        <f t="shared" si="502"/>
        <v>15.309999999999999</v>
      </c>
      <c r="P4561">
        <f t="shared" si="503"/>
        <v>-1</v>
      </c>
      <c r="R4561">
        <f t="shared" si="504"/>
        <v>0.95999999999999908</v>
      </c>
      <c r="S4561">
        <f t="shared" si="501"/>
        <v>9.7349999999999994</v>
      </c>
      <c r="U4561" s="4">
        <f t="shared" si="500"/>
        <v>1</v>
      </c>
      <c r="V4561" s="4">
        <f t="shared" si="505"/>
        <v>3</v>
      </c>
      <c r="X4561" s="10">
        <f t="shared" si="506"/>
        <v>-3.7499999999999999E-3</v>
      </c>
    </row>
    <row r="4562" spans="1:24">
      <c r="A4562" s="4"/>
      <c r="B4562" t="s">
        <v>179</v>
      </c>
      <c r="C4562">
        <v>24</v>
      </c>
      <c r="D4562" s="1">
        <v>3.9</v>
      </c>
      <c r="E4562" s="1">
        <v>0</v>
      </c>
      <c r="F4562" s="1">
        <v>0.25</v>
      </c>
      <c r="G4562" s="1">
        <v>-2.9999999999999801E-2</v>
      </c>
      <c r="H4562" s="1">
        <v>3.25</v>
      </c>
      <c r="I4562" s="1">
        <v>0</v>
      </c>
      <c r="J4562" s="1">
        <v>-0.12999999999999901</v>
      </c>
      <c r="K4562" s="1">
        <v>2.5</v>
      </c>
      <c r="L4562" s="1">
        <v>0</v>
      </c>
      <c r="M4562" s="1">
        <v>-6.4</v>
      </c>
      <c r="O4562">
        <f t="shared" si="502"/>
        <v>8.73</v>
      </c>
      <c r="P4562">
        <f t="shared" si="503"/>
        <v>-1</v>
      </c>
      <c r="R4562">
        <f t="shared" si="504"/>
        <v>0.3400000000000114</v>
      </c>
      <c r="S4562">
        <f t="shared" si="501"/>
        <v>4.2400000000000126</v>
      </c>
      <c r="U4562" s="4">
        <f t="shared" si="500"/>
        <v>1</v>
      </c>
      <c r="V4562" s="4">
        <f t="shared" si="505"/>
        <v>4</v>
      </c>
      <c r="X4562" s="10">
        <f t="shared" si="506"/>
        <v>-5.0000000000000001E-3</v>
      </c>
    </row>
    <row r="4563" spans="1:24">
      <c r="A4563" s="4"/>
      <c r="B4563" t="s">
        <v>180</v>
      </c>
      <c r="C4563">
        <v>24</v>
      </c>
      <c r="D4563" s="1">
        <v>5.9</v>
      </c>
      <c r="E4563" s="1">
        <v>-0.125</v>
      </c>
      <c r="F4563" s="1">
        <v>0.25</v>
      </c>
      <c r="G4563" s="1">
        <v>-0.149999999999999</v>
      </c>
      <c r="H4563" s="1">
        <v>3</v>
      </c>
      <c r="I4563" s="1">
        <v>7.4999999999999997E-2</v>
      </c>
      <c r="J4563" s="1">
        <v>-0.12</v>
      </c>
      <c r="K4563" s="1">
        <v>2.5</v>
      </c>
      <c r="L4563" s="1">
        <v>-0.17499999999999999</v>
      </c>
      <c r="M4563" s="1">
        <v>-5.8</v>
      </c>
      <c r="O4563">
        <f t="shared" si="502"/>
        <v>8.2849999999999984</v>
      </c>
      <c r="P4563">
        <f t="shared" si="503"/>
        <v>-1</v>
      </c>
      <c r="R4563">
        <f t="shared" si="504"/>
        <v>2.3399999999999936</v>
      </c>
      <c r="S4563">
        <f t="shared" si="501"/>
        <v>5.1649999999999983</v>
      </c>
      <c r="U4563" s="4">
        <f t="shared" si="500"/>
        <v>1</v>
      </c>
      <c r="V4563" s="4">
        <f t="shared" si="505"/>
        <v>4</v>
      </c>
      <c r="X4563" s="10">
        <f t="shared" si="506"/>
        <v>-5.0000000000000001E-3</v>
      </c>
    </row>
    <row r="4564" spans="1:24">
      <c r="A4564" s="4"/>
      <c r="B4564" t="s">
        <v>181</v>
      </c>
      <c r="C4564">
        <v>24</v>
      </c>
      <c r="D4564" s="1">
        <v>0.70000000000000095</v>
      </c>
      <c r="E4564" s="1">
        <v>-0.125</v>
      </c>
      <c r="F4564" s="1">
        <v>0.25</v>
      </c>
      <c r="G4564" s="1">
        <v>-0.19999999999999901</v>
      </c>
      <c r="H4564" s="1">
        <v>2.75</v>
      </c>
      <c r="I4564" s="1">
        <v>7.4999999999999997E-2</v>
      </c>
      <c r="J4564" s="1">
        <v>-0.1</v>
      </c>
      <c r="K4564" s="1">
        <v>2.5</v>
      </c>
      <c r="L4564" s="1">
        <v>-0.17499999999999999</v>
      </c>
      <c r="M4564" s="1">
        <v>-1.4</v>
      </c>
      <c r="O4564">
        <f t="shared" si="502"/>
        <v>4.3950000000000005</v>
      </c>
      <c r="P4564">
        <f t="shared" si="503"/>
        <v>-1</v>
      </c>
      <c r="R4564">
        <f t="shared" si="504"/>
        <v>7.0499999999999936</v>
      </c>
      <c r="S4564">
        <f t="shared" si="501"/>
        <v>0.82499999999999862</v>
      </c>
      <c r="U4564" s="4">
        <f t="shared" si="500"/>
        <v>2</v>
      </c>
      <c r="V4564" s="4">
        <f t="shared" si="505"/>
        <v>5</v>
      </c>
      <c r="X4564" s="10">
        <f t="shared" si="506"/>
        <v>-6.2500000000000003E-3</v>
      </c>
    </row>
    <row r="4565" spans="1:24">
      <c r="A4565" s="4"/>
      <c r="B4565" t="s">
        <v>182</v>
      </c>
      <c r="C4565">
        <v>24</v>
      </c>
      <c r="D4565" s="1">
        <v>-6.8</v>
      </c>
      <c r="E4565" s="1">
        <v>0</v>
      </c>
      <c r="F4565" s="1">
        <v>0.25</v>
      </c>
      <c r="G4565" s="1">
        <v>-0.1</v>
      </c>
      <c r="H4565" s="1">
        <v>2.5</v>
      </c>
      <c r="I4565" s="1">
        <v>0.125</v>
      </c>
      <c r="J4565" s="1">
        <v>-0.48</v>
      </c>
      <c r="K4565" s="1">
        <v>2.5</v>
      </c>
      <c r="L4565" s="1">
        <v>-0.125</v>
      </c>
      <c r="M4565" s="1">
        <v>-4.2</v>
      </c>
      <c r="O4565">
        <f t="shared" si="502"/>
        <v>0.54000000000000026</v>
      </c>
      <c r="P4565">
        <f t="shared" si="503"/>
        <v>-1</v>
      </c>
      <c r="R4565">
        <f t="shared" si="504"/>
        <v>-1.8400000000000003</v>
      </c>
      <c r="S4565">
        <f t="shared" si="501"/>
        <v>-1.3150000000000004</v>
      </c>
      <c r="U4565" s="4">
        <f t="shared" si="500"/>
        <v>0</v>
      </c>
      <c r="V4565" s="4">
        <f t="shared" si="505"/>
        <v>6</v>
      </c>
      <c r="X4565" s="10">
        <f t="shared" si="506"/>
        <v>-7.4999999999999997E-3</v>
      </c>
    </row>
    <row r="4566" spans="1:24">
      <c r="A4566" s="4"/>
      <c r="B4566" t="s">
        <v>183</v>
      </c>
      <c r="C4566">
        <v>24</v>
      </c>
      <c r="D4566" s="1">
        <v>3.1</v>
      </c>
      <c r="E4566" s="1">
        <v>0</v>
      </c>
      <c r="F4566" s="1">
        <v>0.25</v>
      </c>
      <c r="G4566" s="1">
        <v>-0.149999999999999</v>
      </c>
      <c r="H4566" s="1">
        <v>2.5</v>
      </c>
      <c r="I4566" s="1">
        <v>0</v>
      </c>
      <c r="J4566" s="1">
        <v>-0.23</v>
      </c>
      <c r="K4566" s="1">
        <v>2.5</v>
      </c>
      <c r="L4566" s="1">
        <v>0</v>
      </c>
      <c r="M4566" s="1">
        <v>-0.5</v>
      </c>
      <c r="O4566">
        <f t="shared" si="502"/>
        <v>7.42</v>
      </c>
      <c r="P4566">
        <f t="shared" si="503"/>
        <v>-1</v>
      </c>
      <c r="R4566">
        <f t="shared" si="504"/>
        <v>4.9099999999999939</v>
      </c>
      <c r="S4566">
        <f t="shared" si="501"/>
        <v>-3.5900000000000016</v>
      </c>
      <c r="U4566" s="4">
        <f t="shared" si="500"/>
        <v>1</v>
      </c>
      <c r="V4566" s="4">
        <f t="shared" si="505"/>
        <v>7</v>
      </c>
      <c r="X4566" s="10">
        <f t="shared" si="506"/>
        <v>-8.7500000000000008E-3</v>
      </c>
    </row>
    <row r="4567" spans="1:24">
      <c r="A4567" s="4"/>
      <c r="B4567" t="s">
        <v>184</v>
      </c>
      <c r="C4567">
        <v>24</v>
      </c>
      <c r="D4567" s="1">
        <v>0.39999999999999902</v>
      </c>
      <c r="E4567" s="1">
        <v>0</v>
      </c>
      <c r="F4567" s="1">
        <v>0.25</v>
      </c>
      <c r="G4567" s="1">
        <v>-0.149999999999999</v>
      </c>
      <c r="H4567" s="1">
        <v>2.5</v>
      </c>
      <c r="I4567" s="1">
        <v>0</v>
      </c>
      <c r="J4567" s="1">
        <v>0.06</v>
      </c>
      <c r="K4567" s="1">
        <v>2.5</v>
      </c>
      <c r="L4567" s="1">
        <v>0</v>
      </c>
      <c r="M4567" s="1">
        <v>-1.8</v>
      </c>
      <c r="O4567">
        <f t="shared" si="502"/>
        <v>5.5299999999999994</v>
      </c>
      <c r="P4567">
        <f t="shared" si="503"/>
        <v>-1</v>
      </c>
      <c r="R4567">
        <f t="shared" si="504"/>
        <v>7.3799999999999946</v>
      </c>
      <c r="S4567">
        <f t="shared" si="501"/>
        <v>1.4799999999999989</v>
      </c>
      <c r="U4567" s="4">
        <f t="shared" si="500"/>
        <v>2</v>
      </c>
      <c r="V4567" s="4">
        <f t="shared" si="505"/>
        <v>5</v>
      </c>
      <c r="X4567" s="10">
        <f t="shared" si="506"/>
        <v>-6.2500000000000003E-3</v>
      </c>
    </row>
    <row r="4568" spans="1:24">
      <c r="A4568" s="4"/>
      <c r="B4568" t="s">
        <v>185</v>
      </c>
      <c r="C4568">
        <v>24</v>
      </c>
      <c r="D4568" s="1">
        <v>-4</v>
      </c>
      <c r="E4568" s="1">
        <v>0</v>
      </c>
      <c r="F4568" s="1">
        <v>0.25</v>
      </c>
      <c r="G4568" s="1">
        <v>-0.02</v>
      </c>
      <c r="H4568" s="1">
        <v>2.5</v>
      </c>
      <c r="I4568" s="1">
        <v>0</v>
      </c>
      <c r="J4568" s="1">
        <v>0.12</v>
      </c>
      <c r="K4568" s="1">
        <v>2.5</v>
      </c>
      <c r="L4568" s="1">
        <v>0</v>
      </c>
      <c r="M4568" s="1">
        <v>-1</v>
      </c>
      <c r="O4568">
        <f t="shared" si="502"/>
        <v>2.4500000000000002</v>
      </c>
      <c r="P4568">
        <f t="shared" si="503"/>
        <v>-1</v>
      </c>
      <c r="R4568">
        <f t="shared" si="504"/>
        <v>8.18</v>
      </c>
      <c r="S4568">
        <f t="shared" si="501"/>
        <v>1.33</v>
      </c>
      <c r="U4568" s="4">
        <f t="shared" si="500"/>
        <v>2</v>
      </c>
      <c r="V4568" s="4">
        <f t="shared" si="505"/>
        <v>5</v>
      </c>
      <c r="X4568" s="10">
        <f t="shared" si="506"/>
        <v>-6.2500000000000003E-3</v>
      </c>
    </row>
    <row r="4569" spans="1:24">
      <c r="A4569" s="4"/>
      <c r="B4569" t="s">
        <v>186</v>
      </c>
      <c r="C4569">
        <v>24</v>
      </c>
      <c r="D4569" s="1">
        <v>-9.5</v>
      </c>
      <c r="E4569" s="1">
        <v>-0.125</v>
      </c>
      <c r="F4569" s="1">
        <v>0.25</v>
      </c>
      <c r="G4569" s="1">
        <v>-0.06</v>
      </c>
      <c r="H4569" s="1">
        <v>2.5</v>
      </c>
      <c r="I4569" s="1">
        <v>0</v>
      </c>
      <c r="J4569" s="1">
        <v>0.04</v>
      </c>
      <c r="K4569" s="1">
        <v>2.5</v>
      </c>
      <c r="L4569" s="1">
        <v>0</v>
      </c>
      <c r="M4569" s="1">
        <v>-3.1</v>
      </c>
      <c r="O4569">
        <f t="shared" si="502"/>
        <v>-3.0249999999999986</v>
      </c>
      <c r="P4569">
        <f t="shared" si="503"/>
        <v>-1</v>
      </c>
      <c r="R4569">
        <f t="shared" si="504"/>
        <v>5.2799999999999994</v>
      </c>
      <c r="S4569">
        <f t="shared" si="501"/>
        <v>2.4300000000000002</v>
      </c>
      <c r="U4569" s="4">
        <f t="shared" ref="U4569:U4632" si="507">10-SUM(R4569&lt;$U$2,R4569&lt;$U$3,R4569&lt;$U$4,R4569&lt;$U$5,R4569&lt;$U$6,R4569&lt;$U$7,R4569&lt;$U$8,R4569&lt;$U$9,R4569&lt;$U$10,R4569&lt;$U$11)</f>
        <v>2</v>
      </c>
      <c r="V4569" s="4">
        <f t="shared" si="505"/>
        <v>5</v>
      </c>
      <c r="X4569" s="10">
        <f t="shared" si="506"/>
        <v>-6.2500000000000003E-3</v>
      </c>
    </row>
    <row r="4570" spans="1:24">
      <c r="A4570" s="4"/>
      <c r="B4570" t="s">
        <v>187</v>
      </c>
      <c r="C4570">
        <v>24</v>
      </c>
      <c r="D4570" s="1">
        <v>-15.2</v>
      </c>
      <c r="E4570" s="1">
        <v>-0.125</v>
      </c>
      <c r="F4570" s="1">
        <v>0.25</v>
      </c>
      <c r="G4570" s="1">
        <v>-0.06</v>
      </c>
      <c r="H4570" s="1">
        <v>2.5</v>
      </c>
      <c r="I4570" s="1">
        <v>0</v>
      </c>
      <c r="J4570" s="1">
        <v>-0.12</v>
      </c>
      <c r="K4570" s="1">
        <v>2.5</v>
      </c>
      <c r="L4570" s="1">
        <v>0</v>
      </c>
      <c r="M4570" s="1">
        <v>-6.4</v>
      </c>
      <c r="O4570">
        <f t="shared" si="502"/>
        <v>-7.0149999999999988</v>
      </c>
      <c r="P4570">
        <f t="shared" si="503"/>
        <v>-1</v>
      </c>
      <c r="R4570">
        <f t="shared" si="504"/>
        <v>-0.10000000000000053</v>
      </c>
      <c r="S4570">
        <f t="shared" si="501"/>
        <v>3.6500000000000004</v>
      </c>
      <c r="U4570" s="4">
        <f t="shared" si="507"/>
        <v>0</v>
      </c>
      <c r="V4570" s="4">
        <f t="shared" si="505"/>
        <v>4</v>
      </c>
      <c r="X4570" s="10">
        <f t="shared" si="506"/>
        <v>-5.0000000000000001E-3</v>
      </c>
    </row>
    <row r="4571" spans="1:24">
      <c r="A4571" s="4"/>
      <c r="B4571" t="s">
        <v>188</v>
      </c>
      <c r="C4571">
        <v>24</v>
      </c>
      <c r="D4571" s="1">
        <v>-0.89999999999999902</v>
      </c>
      <c r="E4571" s="1">
        <v>0</v>
      </c>
      <c r="F4571" s="1">
        <v>0.25</v>
      </c>
      <c r="G4571" s="1">
        <v>0.08</v>
      </c>
      <c r="H4571" s="1">
        <v>2.5</v>
      </c>
      <c r="I4571" s="1">
        <v>0</v>
      </c>
      <c r="J4571" s="1">
        <v>0.06</v>
      </c>
      <c r="K4571" s="1">
        <v>2.5</v>
      </c>
      <c r="L4571" s="1">
        <v>0</v>
      </c>
      <c r="M4571" s="1">
        <v>0.5</v>
      </c>
      <c r="O4571">
        <f t="shared" si="502"/>
        <v>4.620000000000001</v>
      </c>
      <c r="P4571">
        <f t="shared" si="503"/>
        <v>-1</v>
      </c>
      <c r="R4571">
        <f t="shared" si="504"/>
        <v>8.3000000000000007</v>
      </c>
      <c r="S4571">
        <f t="shared" si="501"/>
        <v>-1.0499999999999998</v>
      </c>
      <c r="U4571" s="4">
        <f t="shared" si="507"/>
        <v>2</v>
      </c>
      <c r="V4571" s="4">
        <f t="shared" si="505"/>
        <v>6</v>
      </c>
      <c r="X4571" s="10">
        <f t="shared" si="506"/>
        <v>-7.4999999999999997E-3</v>
      </c>
    </row>
    <row r="4572" spans="1:24">
      <c r="A4572" s="4"/>
      <c r="B4572" t="s">
        <v>189</v>
      </c>
      <c r="C4572">
        <v>24</v>
      </c>
      <c r="D4572" s="1">
        <v>9.6</v>
      </c>
      <c r="E4572" s="1">
        <v>0</v>
      </c>
      <c r="F4572" s="1">
        <v>0.25</v>
      </c>
      <c r="G4572" s="1">
        <v>-2.9999999999999801E-2</v>
      </c>
      <c r="H4572" s="1">
        <v>2.5</v>
      </c>
      <c r="I4572" s="1">
        <v>0</v>
      </c>
      <c r="J4572" s="1">
        <v>-0.11</v>
      </c>
      <c r="K4572" s="1">
        <v>2.5</v>
      </c>
      <c r="L4572" s="1">
        <v>0</v>
      </c>
      <c r="M4572" s="1">
        <v>2.5</v>
      </c>
      <c r="O4572">
        <f t="shared" si="502"/>
        <v>11.969999999999999</v>
      </c>
      <c r="P4572">
        <f t="shared" si="503"/>
        <v>-1</v>
      </c>
      <c r="R4572">
        <f t="shared" si="504"/>
        <v>8.75</v>
      </c>
      <c r="S4572">
        <f t="shared" si="501"/>
        <v>-5.15</v>
      </c>
      <c r="U4572" s="4">
        <f t="shared" si="507"/>
        <v>2</v>
      </c>
      <c r="V4572" s="4">
        <f t="shared" si="505"/>
        <v>7</v>
      </c>
      <c r="X4572" s="10">
        <f t="shared" si="506"/>
        <v>-8.7500000000000008E-3</v>
      </c>
    </row>
    <row r="4573" spans="1:24">
      <c r="A4573" s="4"/>
      <c r="B4573" t="s">
        <v>190</v>
      </c>
      <c r="C4573">
        <v>24</v>
      </c>
      <c r="D4573" s="1">
        <v>13.6</v>
      </c>
      <c r="E4573" s="1">
        <v>0</v>
      </c>
      <c r="F4573" s="1">
        <v>0.25</v>
      </c>
      <c r="G4573" s="1">
        <v>0.04</v>
      </c>
      <c r="H4573" s="1">
        <v>2.5</v>
      </c>
      <c r="I4573" s="1">
        <v>0</v>
      </c>
      <c r="J4573" s="1">
        <v>4.9999999999999802E-2</v>
      </c>
      <c r="K4573" s="1">
        <v>2.5</v>
      </c>
      <c r="L4573" s="1">
        <v>0</v>
      </c>
      <c r="M4573" s="1">
        <v>5.0999999999999899</v>
      </c>
      <c r="O4573">
        <f t="shared" si="502"/>
        <v>14.77</v>
      </c>
      <c r="P4573">
        <f t="shared" si="503"/>
        <v>-1</v>
      </c>
      <c r="R4573">
        <f t="shared" si="504"/>
        <v>13.009999999999987</v>
      </c>
      <c r="S4573">
        <f t="shared" si="501"/>
        <v>-5.7399999999999922</v>
      </c>
      <c r="U4573" s="4">
        <f t="shared" si="507"/>
        <v>3</v>
      </c>
      <c r="V4573" s="4">
        <f t="shared" si="505"/>
        <v>7</v>
      </c>
      <c r="X4573" s="10">
        <f t="shared" si="506"/>
        <v>-8.7500000000000008E-3</v>
      </c>
    </row>
    <row r="4574" spans="1:24">
      <c r="A4574" s="4"/>
      <c r="B4574" t="s">
        <v>1</v>
      </c>
      <c r="C4574">
        <v>25</v>
      </c>
      <c r="D4574" s="1">
        <v>-0.100000000000001</v>
      </c>
      <c r="E4574" s="1">
        <v>0</v>
      </c>
      <c r="F4574" s="1">
        <v>5.5</v>
      </c>
      <c r="G4574" s="1">
        <v>0</v>
      </c>
      <c r="H4574" s="1">
        <v>24</v>
      </c>
      <c r="I4574" s="1">
        <v>0</v>
      </c>
      <c r="J4574" s="1">
        <v>-2.7</v>
      </c>
      <c r="K4574" s="1">
        <v>9.5</v>
      </c>
      <c r="L4574" s="1">
        <v>0.5</v>
      </c>
      <c r="M4574" s="1">
        <v>5.8</v>
      </c>
      <c r="O4574">
        <f t="shared" si="502"/>
        <v>84.43</v>
      </c>
      <c r="P4574">
        <f t="shared" si="503"/>
        <v>1</v>
      </c>
      <c r="R4574">
        <f t="shared" si="504"/>
        <v>11.2</v>
      </c>
      <c r="S4574">
        <f t="shared" si="501"/>
        <v>-33.15</v>
      </c>
      <c r="U4574" s="4">
        <f t="shared" si="507"/>
        <v>3</v>
      </c>
      <c r="V4574" s="4">
        <f t="shared" si="505"/>
        <v>10</v>
      </c>
      <c r="X4574" s="10">
        <f t="shared" si="506"/>
        <v>3.7499999999999999E-3</v>
      </c>
    </row>
    <row r="4575" spans="1:24">
      <c r="A4575" s="4"/>
      <c r="B4575" t="s">
        <v>2</v>
      </c>
      <c r="C4575">
        <v>25</v>
      </c>
      <c r="D4575" s="1">
        <v>20.6</v>
      </c>
      <c r="E4575" s="1">
        <v>0</v>
      </c>
      <c r="F4575" s="1">
        <v>5.5</v>
      </c>
      <c r="G4575" s="1">
        <v>0.94899999999999995</v>
      </c>
      <c r="H4575" s="1">
        <v>24</v>
      </c>
      <c r="I4575" s="1">
        <v>0</v>
      </c>
      <c r="J4575" s="1">
        <v>0.90000000000000202</v>
      </c>
      <c r="K4575" s="1">
        <v>9.5</v>
      </c>
      <c r="L4575" s="1">
        <v>0</v>
      </c>
      <c r="M4575" s="1">
        <v>10.8</v>
      </c>
      <c r="O4575">
        <f t="shared" si="502"/>
        <v>98.92</v>
      </c>
      <c r="P4575">
        <f t="shared" si="503"/>
        <v>1</v>
      </c>
      <c r="R4575">
        <f t="shared" si="504"/>
        <v>59.806000000000026</v>
      </c>
      <c r="S4575">
        <f t="shared" si="501"/>
        <v>9.7010000000000254</v>
      </c>
      <c r="U4575" s="4">
        <f t="shared" si="507"/>
        <v>10</v>
      </c>
      <c r="V4575" s="4">
        <f t="shared" si="505"/>
        <v>3</v>
      </c>
      <c r="X4575" s="10">
        <f t="shared" si="506"/>
        <v>1.2500000000000001E-2</v>
      </c>
    </row>
    <row r="4576" spans="1:24">
      <c r="A4576" s="4"/>
      <c r="B4576" t="s">
        <v>3</v>
      </c>
      <c r="C4576">
        <v>25</v>
      </c>
      <c r="D4576" s="1">
        <v>18.7</v>
      </c>
      <c r="E4576" s="1">
        <v>0</v>
      </c>
      <c r="F4576" s="1">
        <v>5.5</v>
      </c>
      <c r="G4576" s="1">
        <v>-0.5</v>
      </c>
      <c r="H4576" s="1">
        <v>23</v>
      </c>
      <c r="I4576" s="1">
        <v>9.9999999999999895E-2</v>
      </c>
      <c r="J4576" s="1">
        <v>-2.12</v>
      </c>
      <c r="K4576" s="1">
        <v>9.5</v>
      </c>
      <c r="L4576" s="1">
        <v>-0.9</v>
      </c>
      <c r="M4576" s="1">
        <v>10</v>
      </c>
      <c r="O4576">
        <f t="shared" si="502"/>
        <v>96.63000000000001</v>
      </c>
      <c r="P4576">
        <f t="shared" si="503"/>
        <v>1</v>
      </c>
      <c r="R4576">
        <f t="shared" si="504"/>
        <v>31.839999999999996</v>
      </c>
      <c r="S4576">
        <f t="shared" si="501"/>
        <v>-23.610000000000007</v>
      </c>
      <c r="U4576" s="4">
        <f t="shared" si="507"/>
        <v>8</v>
      </c>
      <c r="V4576" s="4">
        <f t="shared" si="505"/>
        <v>10</v>
      </c>
      <c r="X4576" s="10">
        <f t="shared" si="506"/>
        <v>0.01</v>
      </c>
    </row>
    <row r="4577" spans="1:24">
      <c r="A4577" s="4"/>
      <c r="B4577" t="s">
        <v>4</v>
      </c>
      <c r="C4577">
        <v>25</v>
      </c>
      <c r="D4577" s="1">
        <v>-8.7999999999999901</v>
      </c>
      <c r="E4577" s="1">
        <v>0</v>
      </c>
      <c r="F4577" s="1">
        <v>5.5</v>
      </c>
      <c r="G4577" s="1">
        <v>0.219</v>
      </c>
      <c r="H4577" s="1">
        <v>21.5</v>
      </c>
      <c r="I4577" s="1">
        <v>0.149999999999999</v>
      </c>
      <c r="J4577" s="1">
        <v>0.5</v>
      </c>
      <c r="K4577" s="1">
        <v>9.5</v>
      </c>
      <c r="L4577" s="1">
        <v>-1.35</v>
      </c>
      <c r="M4577" s="1">
        <v>11</v>
      </c>
      <c r="O4577">
        <f t="shared" si="502"/>
        <v>75.900000000000006</v>
      </c>
      <c r="P4577">
        <f t="shared" si="503"/>
        <v>1</v>
      </c>
      <c r="R4577">
        <f t="shared" si="504"/>
        <v>63.286000000000001</v>
      </c>
      <c r="S4577">
        <f t="shared" si="501"/>
        <v>9.5809999999999889</v>
      </c>
      <c r="U4577" s="4">
        <f t="shared" si="507"/>
        <v>10</v>
      </c>
      <c r="V4577" s="4">
        <f t="shared" si="505"/>
        <v>3</v>
      </c>
      <c r="X4577" s="10">
        <f t="shared" si="506"/>
        <v>1.2500000000000001E-2</v>
      </c>
    </row>
    <row r="4578" spans="1:24">
      <c r="A4578" s="4"/>
      <c r="B4578" t="s">
        <v>5</v>
      </c>
      <c r="C4578">
        <v>25</v>
      </c>
      <c r="D4578" s="1">
        <v>-1.8999999999999899</v>
      </c>
      <c r="E4578" s="1">
        <v>0</v>
      </c>
      <c r="F4578" s="1">
        <v>5.5</v>
      </c>
      <c r="G4578" s="1">
        <v>0.25</v>
      </c>
      <c r="H4578" s="1">
        <v>21.5</v>
      </c>
      <c r="I4578" s="1">
        <v>0</v>
      </c>
      <c r="J4578" s="1">
        <v>-0.35000000000000098</v>
      </c>
      <c r="K4578" s="1">
        <v>9.5</v>
      </c>
      <c r="L4578" s="1">
        <v>0</v>
      </c>
      <c r="M4578" s="1">
        <v>1.8</v>
      </c>
      <c r="O4578">
        <f t="shared" si="502"/>
        <v>80.670000000000016</v>
      </c>
      <c r="P4578">
        <f t="shared" si="503"/>
        <v>1</v>
      </c>
      <c r="R4578">
        <f t="shared" si="504"/>
        <v>36.249999999999986</v>
      </c>
      <c r="S4578">
        <f t="shared" si="501"/>
        <v>0.64999999999998859</v>
      </c>
      <c r="U4578" s="4">
        <f t="shared" si="507"/>
        <v>9</v>
      </c>
      <c r="V4578" s="4">
        <f t="shared" si="505"/>
        <v>5</v>
      </c>
      <c r="X4578" s="10">
        <f t="shared" si="506"/>
        <v>1.125E-2</v>
      </c>
    </row>
    <row r="4579" spans="1:24">
      <c r="A4579" s="4"/>
      <c r="B4579" t="s">
        <v>6</v>
      </c>
      <c r="C4579">
        <v>25</v>
      </c>
      <c r="D4579" s="1">
        <v>-4.5999999999999996</v>
      </c>
      <c r="E4579" s="1">
        <v>0</v>
      </c>
      <c r="F4579" s="1">
        <v>5.5</v>
      </c>
      <c r="G4579" s="1">
        <v>-0.44900000000000001</v>
      </c>
      <c r="H4579" s="1">
        <v>19</v>
      </c>
      <c r="I4579" s="1">
        <v>0.75</v>
      </c>
      <c r="J4579" s="1">
        <v>-0.35000000000000098</v>
      </c>
      <c r="K4579" s="1">
        <v>9.5</v>
      </c>
      <c r="L4579" s="1">
        <v>-1.75</v>
      </c>
      <c r="M4579" s="1">
        <v>1.6</v>
      </c>
      <c r="O4579">
        <f t="shared" si="502"/>
        <v>76.58</v>
      </c>
      <c r="P4579">
        <f t="shared" si="503"/>
        <v>1</v>
      </c>
      <c r="R4579">
        <f t="shared" si="504"/>
        <v>45.743999999999986</v>
      </c>
      <c r="S4579">
        <f t="shared" si="501"/>
        <v>14.298999999999987</v>
      </c>
      <c r="U4579" s="4">
        <f t="shared" si="507"/>
        <v>10</v>
      </c>
      <c r="V4579" s="4">
        <f t="shared" si="505"/>
        <v>2</v>
      </c>
      <c r="X4579" s="10">
        <f t="shared" si="506"/>
        <v>1.2500000000000001E-2</v>
      </c>
    </row>
    <row r="4580" spans="1:24">
      <c r="A4580" s="4"/>
      <c r="B4580" t="s">
        <v>7</v>
      </c>
      <c r="C4580">
        <v>25</v>
      </c>
      <c r="D4580" s="1">
        <v>5.3999999999999897</v>
      </c>
      <c r="E4580" s="1">
        <v>0</v>
      </c>
      <c r="F4580" s="1">
        <v>5.5</v>
      </c>
      <c r="G4580" s="1">
        <v>0.26999999999999902</v>
      </c>
      <c r="H4580" s="1">
        <v>19</v>
      </c>
      <c r="I4580" s="1">
        <v>0</v>
      </c>
      <c r="J4580" s="1">
        <v>-0.79999999999999705</v>
      </c>
      <c r="K4580" s="1">
        <v>9.5</v>
      </c>
      <c r="L4580" s="1">
        <v>0</v>
      </c>
      <c r="M4580" s="1">
        <v>16.5</v>
      </c>
      <c r="O4580">
        <f t="shared" si="502"/>
        <v>83.279999999999987</v>
      </c>
      <c r="P4580">
        <f t="shared" si="503"/>
        <v>1</v>
      </c>
      <c r="R4580">
        <f t="shared" si="504"/>
        <v>42.480000000000047</v>
      </c>
      <c r="S4580">
        <f t="shared" si="501"/>
        <v>-22.419999999999959</v>
      </c>
      <c r="U4580" s="4">
        <f t="shared" si="507"/>
        <v>10</v>
      </c>
      <c r="V4580" s="4">
        <f t="shared" si="505"/>
        <v>10</v>
      </c>
      <c r="X4580" s="10">
        <f t="shared" si="506"/>
        <v>1.2500000000000001E-2</v>
      </c>
    </row>
    <row r="4581" spans="1:24">
      <c r="A4581" s="4"/>
      <c r="B4581" t="s">
        <v>8</v>
      </c>
      <c r="C4581">
        <v>25</v>
      </c>
      <c r="D4581" s="1">
        <v>3.3999999999999901</v>
      </c>
      <c r="E4581" s="1">
        <v>0</v>
      </c>
      <c r="F4581" s="1">
        <v>5.5</v>
      </c>
      <c r="G4581" s="1">
        <v>0.19900000000000001</v>
      </c>
      <c r="H4581" s="1">
        <v>18</v>
      </c>
      <c r="I4581" s="1">
        <v>0</v>
      </c>
      <c r="J4581" s="1">
        <v>-0.75</v>
      </c>
      <c r="K4581" s="1">
        <v>9.5</v>
      </c>
      <c r="L4581" s="1">
        <v>-1</v>
      </c>
      <c r="M4581" s="1">
        <v>7.6</v>
      </c>
      <c r="O4581">
        <f t="shared" si="502"/>
        <v>80.88</v>
      </c>
      <c r="P4581">
        <f t="shared" si="503"/>
        <v>1</v>
      </c>
      <c r="R4581">
        <f t="shared" si="504"/>
        <v>38.655999999999999</v>
      </c>
      <c r="S4581">
        <f t="shared" si="501"/>
        <v>-9.7990000000000013</v>
      </c>
      <c r="U4581" s="4">
        <f t="shared" si="507"/>
        <v>9</v>
      </c>
      <c r="V4581" s="4">
        <f t="shared" si="505"/>
        <v>8</v>
      </c>
      <c r="X4581" s="10">
        <f t="shared" si="506"/>
        <v>1.125E-2</v>
      </c>
    </row>
    <row r="4582" spans="1:24">
      <c r="A4582" s="4"/>
      <c r="B4582" t="s">
        <v>9</v>
      </c>
      <c r="C4582">
        <v>25</v>
      </c>
      <c r="D4582" s="1">
        <v>-23.1</v>
      </c>
      <c r="E4582" s="1">
        <v>0</v>
      </c>
      <c r="F4582" s="1">
        <v>5</v>
      </c>
      <c r="G4582" s="1">
        <v>0.35000000000000098</v>
      </c>
      <c r="H4582" s="1">
        <v>17</v>
      </c>
      <c r="I4582" s="1">
        <v>0</v>
      </c>
      <c r="J4582" s="1">
        <v>-0.39999999999999802</v>
      </c>
      <c r="K4582" s="1">
        <v>9.5</v>
      </c>
      <c r="L4582" s="1">
        <v>-1</v>
      </c>
      <c r="M4582" s="1">
        <v>-0.7</v>
      </c>
      <c r="O4582">
        <f t="shared" si="502"/>
        <v>55.83</v>
      </c>
      <c r="P4582">
        <f t="shared" si="503"/>
        <v>0</v>
      </c>
      <c r="R4582">
        <f t="shared" si="504"/>
        <v>33.000000000000014</v>
      </c>
      <c r="S4582">
        <f t="shared" si="501"/>
        <v>1.9000000000000241</v>
      </c>
      <c r="U4582" s="4">
        <f t="shared" si="507"/>
        <v>8</v>
      </c>
      <c r="V4582" s="4">
        <f t="shared" si="505"/>
        <v>5</v>
      </c>
      <c r="X4582" s="10">
        <f t="shared" si="506"/>
        <v>0</v>
      </c>
    </row>
    <row r="4583" spans="1:24">
      <c r="A4583" s="4"/>
      <c r="B4583" t="s">
        <v>10</v>
      </c>
      <c r="C4583">
        <v>25</v>
      </c>
      <c r="D4583" s="1">
        <v>-15.7</v>
      </c>
      <c r="E4583" s="1">
        <v>0</v>
      </c>
      <c r="F4583" s="1">
        <v>4.75</v>
      </c>
      <c r="G4583" s="1">
        <v>0.19900000000000001</v>
      </c>
      <c r="H4583" s="1">
        <v>17</v>
      </c>
      <c r="I4583" s="1">
        <v>0</v>
      </c>
      <c r="J4583" s="1">
        <v>-0.17999999999999899</v>
      </c>
      <c r="K4583" s="1">
        <v>9.5</v>
      </c>
      <c r="L4583" s="1">
        <v>0</v>
      </c>
      <c r="M4583" s="1">
        <v>-8</v>
      </c>
      <c r="O4583">
        <f t="shared" si="502"/>
        <v>58.260000000000005</v>
      </c>
      <c r="P4583">
        <f t="shared" si="503"/>
        <v>0</v>
      </c>
      <c r="R4583">
        <f t="shared" si="504"/>
        <v>24.466000000000015</v>
      </c>
      <c r="S4583">
        <f t="shared" si="501"/>
        <v>8.211000000000011</v>
      </c>
      <c r="U4583" s="4">
        <f t="shared" si="507"/>
        <v>6</v>
      </c>
      <c r="V4583" s="4">
        <f t="shared" si="505"/>
        <v>3</v>
      </c>
      <c r="X4583" s="10">
        <f t="shared" si="506"/>
        <v>0</v>
      </c>
    </row>
    <row r="4584" spans="1:24">
      <c r="A4584" s="4"/>
      <c r="B4584" t="s">
        <v>11</v>
      </c>
      <c r="C4584">
        <v>25</v>
      </c>
      <c r="D4584" s="1">
        <v>-19.8</v>
      </c>
      <c r="E4584" s="1">
        <v>-0.12</v>
      </c>
      <c r="F4584" s="1">
        <v>4.75</v>
      </c>
      <c r="G4584" s="1">
        <v>-0.32800000000000001</v>
      </c>
      <c r="H4584" s="1">
        <v>15.5</v>
      </c>
      <c r="I4584" s="1">
        <v>0.149999999999999</v>
      </c>
      <c r="J4584" s="1">
        <v>-0.52999999999999703</v>
      </c>
      <c r="K4584" s="1">
        <v>9.5</v>
      </c>
      <c r="L4584" s="1">
        <v>-1.35</v>
      </c>
      <c r="M4584" s="1">
        <v>-10.6</v>
      </c>
      <c r="O4584">
        <f t="shared" si="502"/>
        <v>52.39</v>
      </c>
      <c r="P4584">
        <f t="shared" si="503"/>
        <v>0</v>
      </c>
      <c r="R4584">
        <f t="shared" si="504"/>
        <v>25.578000000000038</v>
      </c>
      <c r="S4584">
        <f t="shared" si="501"/>
        <v>12.338000000000026</v>
      </c>
      <c r="U4584" s="4">
        <f t="shared" si="507"/>
        <v>6</v>
      </c>
      <c r="V4584" s="4">
        <f t="shared" si="505"/>
        <v>2</v>
      </c>
      <c r="X4584" s="10">
        <f t="shared" si="506"/>
        <v>0</v>
      </c>
    </row>
    <row r="4585" spans="1:24">
      <c r="A4585" s="4"/>
      <c r="B4585" t="s">
        <v>12</v>
      </c>
      <c r="C4585">
        <v>25</v>
      </c>
      <c r="D4585" s="1">
        <v>11.2</v>
      </c>
      <c r="E4585" s="1">
        <v>-0.15</v>
      </c>
      <c r="F4585" s="1">
        <v>4.75</v>
      </c>
      <c r="G4585" s="1">
        <v>9.9599999999999994E-2</v>
      </c>
      <c r="H4585" s="1">
        <v>13</v>
      </c>
      <c r="I4585" s="1">
        <v>0.625</v>
      </c>
      <c r="J4585" s="1">
        <v>-0.70000000000000095</v>
      </c>
      <c r="K4585" s="1">
        <v>8.25</v>
      </c>
      <c r="L4585" s="1">
        <v>-1.875</v>
      </c>
      <c r="M4585" s="1">
        <v>-11</v>
      </c>
      <c r="O4585">
        <f t="shared" si="502"/>
        <v>71.39</v>
      </c>
      <c r="P4585">
        <f t="shared" si="503"/>
        <v>1</v>
      </c>
      <c r="R4585">
        <f t="shared" si="504"/>
        <v>17.552399999999988</v>
      </c>
      <c r="S4585">
        <f t="shared" si="501"/>
        <v>16.800399999999986</v>
      </c>
      <c r="U4585" s="4">
        <f t="shared" si="507"/>
        <v>4</v>
      </c>
      <c r="V4585" s="4">
        <f t="shared" si="505"/>
        <v>1</v>
      </c>
      <c r="X4585" s="10">
        <f t="shared" si="506"/>
        <v>5.0000000000000001E-3</v>
      </c>
    </row>
    <row r="4586" spans="1:24">
      <c r="A4586" s="4"/>
      <c r="B4586" t="s">
        <v>13</v>
      </c>
      <c r="C4586">
        <v>25</v>
      </c>
      <c r="D4586" s="1">
        <v>31.5</v>
      </c>
      <c r="E4586" s="1">
        <v>0</v>
      </c>
      <c r="F4586" s="1">
        <v>4.75</v>
      </c>
      <c r="G4586" s="1">
        <v>0.19900000000000001</v>
      </c>
      <c r="H4586" s="1">
        <v>13</v>
      </c>
      <c r="I4586" s="1">
        <v>0</v>
      </c>
      <c r="J4586" s="1">
        <v>-0.23</v>
      </c>
      <c r="K4586" s="1">
        <v>8.25</v>
      </c>
      <c r="L4586" s="1">
        <v>0</v>
      </c>
      <c r="M4586" s="1">
        <v>-0.6</v>
      </c>
      <c r="O4586">
        <f t="shared" si="502"/>
        <v>87.3</v>
      </c>
      <c r="P4586">
        <f t="shared" si="503"/>
        <v>1</v>
      </c>
      <c r="R4586">
        <f t="shared" si="504"/>
        <v>24.716000000000001</v>
      </c>
      <c r="S4586">
        <f t="shared" si="501"/>
        <v>-1.964</v>
      </c>
      <c r="U4586" s="4">
        <f t="shared" si="507"/>
        <v>6</v>
      </c>
      <c r="V4586" s="4">
        <f t="shared" si="505"/>
        <v>6</v>
      </c>
      <c r="X4586" s="10">
        <f t="shared" si="506"/>
        <v>7.4999999999999997E-3</v>
      </c>
    </row>
    <row r="4587" spans="1:24">
      <c r="A4587" s="4"/>
      <c r="B4587" t="s">
        <v>14</v>
      </c>
      <c r="C4587">
        <v>25</v>
      </c>
      <c r="D4587" s="1">
        <v>41</v>
      </c>
      <c r="E4587" s="1">
        <v>0</v>
      </c>
      <c r="F4587" s="1">
        <v>4.75</v>
      </c>
      <c r="G4587" s="1">
        <v>0.22</v>
      </c>
      <c r="H4587" s="1">
        <v>13</v>
      </c>
      <c r="I4587" s="1">
        <v>0</v>
      </c>
      <c r="J4587" s="1">
        <v>0.119999999999999</v>
      </c>
      <c r="K4587" s="1">
        <v>8.25</v>
      </c>
      <c r="L4587" s="1">
        <v>0</v>
      </c>
      <c r="M4587" s="1">
        <v>2.4</v>
      </c>
      <c r="O4587">
        <f t="shared" si="502"/>
        <v>93.95</v>
      </c>
      <c r="P4587">
        <f t="shared" si="503"/>
        <v>1</v>
      </c>
      <c r="R4587">
        <f t="shared" si="504"/>
        <v>32.139999999999986</v>
      </c>
      <c r="S4587">
        <f t="shared" si="501"/>
        <v>-0.43500000000001426</v>
      </c>
      <c r="U4587" s="4">
        <f t="shared" si="507"/>
        <v>8</v>
      </c>
      <c r="V4587" s="4">
        <f t="shared" si="505"/>
        <v>6</v>
      </c>
      <c r="X4587" s="10">
        <f t="shared" si="506"/>
        <v>0.01</v>
      </c>
    </row>
    <row r="4588" spans="1:24">
      <c r="A4588" s="4"/>
      <c r="B4588" t="s">
        <v>15</v>
      </c>
      <c r="C4588">
        <v>25</v>
      </c>
      <c r="D4588" s="1">
        <v>36.4</v>
      </c>
      <c r="E4588" s="1">
        <v>-0.25</v>
      </c>
      <c r="F4588" s="1">
        <v>4.75</v>
      </c>
      <c r="G4588" s="1">
        <v>0.26999999999999902</v>
      </c>
      <c r="H4588" s="1">
        <v>13</v>
      </c>
      <c r="I4588" s="1">
        <v>0</v>
      </c>
      <c r="J4588" s="1">
        <v>0.21</v>
      </c>
      <c r="K4588" s="1">
        <v>7.2</v>
      </c>
      <c r="L4588" s="1">
        <v>0</v>
      </c>
      <c r="M4588" s="1">
        <v>0.6</v>
      </c>
      <c r="O4588">
        <f t="shared" si="502"/>
        <v>87.47999999999999</v>
      </c>
      <c r="P4588">
        <f t="shared" si="503"/>
        <v>1</v>
      </c>
      <c r="R4588">
        <f t="shared" si="504"/>
        <v>29.110000000000007</v>
      </c>
      <c r="S4588">
        <f t="shared" si="501"/>
        <v>4.0600000000000005</v>
      </c>
      <c r="U4588" s="4">
        <f t="shared" si="507"/>
        <v>7</v>
      </c>
      <c r="V4588" s="4">
        <f t="shared" si="505"/>
        <v>4</v>
      </c>
      <c r="X4588" s="10">
        <f t="shared" si="506"/>
        <v>8.7500000000000008E-3</v>
      </c>
    </row>
    <row r="4589" spans="1:24">
      <c r="A4589" s="4"/>
      <c r="B4589" t="s">
        <v>16</v>
      </c>
      <c r="C4589">
        <v>25</v>
      </c>
      <c r="D4589" s="1">
        <v>33.5</v>
      </c>
      <c r="E4589" s="1">
        <v>-0.25</v>
      </c>
      <c r="F4589" s="1">
        <v>4.75</v>
      </c>
      <c r="G4589" s="1">
        <v>0.3</v>
      </c>
      <c r="H4589" s="1">
        <v>13</v>
      </c>
      <c r="I4589" s="1">
        <v>0</v>
      </c>
      <c r="J4589" s="1">
        <v>-0.12999999999999901</v>
      </c>
      <c r="K4589" s="1">
        <v>7.2</v>
      </c>
      <c r="L4589" s="1">
        <v>0</v>
      </c>
      <c r="M4589" s="1">
        <v>4.5</v>
      </c>
      <c r="O4589">
        <f t="shared" si="502"/>
        <v>85.45</v>
      </c>
      <c r="P4589">
        <f t="shared" si="503"/>
        <v>1</v>
      </c>
      <c r="R4589">
        <f t="shared" si="504"/>
        <v>28.410000000000011</v>
      </c>
      <c r="S4589">
        <f t="shared" si="501"/>
        <v>-4.2899999999999885</v>
      </c>
      <c r="U4589" s="4">
        <f t="shared" si="507"/>
        <v>7</v>
      </c>
      <c r="V4589" s="4">
        <f t="shared" si="505"/>
        <v>7</v>
      </c>
      <c r="X4589" s="10">
        <f t="shared" si="506"/>
        <v>8.7500000000000008E-3</v>
      </c>
    </row>
    <row r="4590" spans="1:24">
      <c r="A4590" s="4"/>
      <c r="B4590" t="s">
        <v>17</v>
      </c>
      <c r="C4590">
        <v>25</v>
      </c>
      <c r="D4590" s="1">
        <v>28.3</v>
      </c>
      <c r="E4590" s="1">
        <v>0</v>
      </c>
      <c r="F4590" s="1">
        <v>4.75</v>
      </c>
      <c r="G4590" s="1">
        <v>0.27900000000000003</v>
      </c>
      <c r="H4590" s="1">
        <v>13</v>
      </c>
      <c r="I4590" s="1">
        <v>0</v>
      </c>
      <c r="J4590" s="1">
        <v>0</v>
      </c>
      <c r="K4590" s="1">
        <v>7.2</v>
      </c>
      <c r="L4590" s="1">
        <v>0</v>
      </c>
      <c r="M4590" s="1">
        <v>0.9</v>
      </c>
      <c r="O4590">
        <f t="shared" si="502"/>
        <v>85.06</v>
      </c>
      <c r="P4590">
        <f t="shared" si="503"/>
        <v>1</v>
      </c>
      <c r="R4590">
        <f t="shared" si="504"/>
        <v>26.625999999999998</v>
      </c>
      <c r="S4590">
        <f t="shared" si="501"/>
        <v>1.0209999999999995</v>
      </c>
      <c r="U4590" s="4">
        <f t="shared" si="507"/>
        <v>7</v>
      </c>
      <c r="V4590" s="4">
        <f t="shared" si="505"/>
        <v>5</v>
      </c>
      <c r="X4590" s="10">
        <f t="shared" si="506"/>
        <v>8.7500000000000008E-3</v>
      </c>
    </row>
    <row r="4591" spans="1:24">
      <c r="A4591" s="4"/>
      <c r="B4591" t="s">
        <v>18</v>
      </c>
      <c r="C4591">
        <v>25</v>
      </c>
      <c r="D4591" s="1">
        <v>17.3</v>
      </c>
      <c r="E4591" s="1">
        <v>0</v>
      </c>
      <c r="F4591" s="1">
        <v>5</v>
      </c>
      <c r="G4591" s="1">
        <v>0.34999999999999898</v>
      </c>
      <c r="H4591" s="1">
        <v>13</v>
      </c>
      <c r="I4591" s="1">
        <v>0</v>
      </c>
      <c r="J4591" s="1">
        <v>-9.9999999999997799E-3</v>
      </c>
      <c r="K4591" s="1">
        <v>7.2</v>
      </c>
      <c r="L4591" s="1">
        <v>0</v>
      </c>
      <c r="M4591" s="1">
        <v>-2.2999999999999998</v>
      </c>
      <c r="O4591">
        <f t="shared" si="502"/>
        <v>80.11</v>
      </c>
      <c r="P4591">
        <f t="shared" si="503"/>
        <v>1</v>
      </c>
      <c r="R4591">
        <f t="shared" si="504"/>
        <v>22.870000000000008</v>
      </c>
      <c r="S4591">
        <f t="shared" si="501"/>
        <v>4.0200000000000022</v>
      </c>
      <c r="U4591" s="4">
        <f t="shared" si="507"/>
        <v>5</v>
      </c>
      <c r="V4591" s="4">
        <f t="shared" si="505"/>
        <v>4</v>
      </c>
      <c r="X4591" s="10">
        <f t="shared" si="506"/>
        <v>6.2500000000000003E-3</v>
      </c>
    </row>
    <row r="4592" spans="1:24">
      <c r="A4592" s="4"/>
      <c r="B4592" t="s">
        <v>19</v>
      </c>
      <c r="C4592">
        <v>25</v>
      </c>
      <c r="D4592" s="1">
        <v>23.1</v>
      </c>
      <c r="E4592" s="1">
        <v>0</v>
      </c>
      <c r="F4592" s="1">
        <v>5</v>
      </c>
      <c r="G4592" s="1">
        <v>0.27900000000000003</v>
      </c>
      <c r="H4592" s="1">
        <v>13</v>
      </c>
      <c r="I4592" s="1">
        <v>0</v>
      </c>
      <c r="J4592" s="1">
        <v>-3.0000000000001099E-2</v>
      </c>
      <c r="K4592" s="1">
        <v>7.2</v>
      </c>
      <c r="L4592" s="1">
        <v>0</v>
      </c>
      <c r="M4592" s="1">
        <v>0.2</v>
      </c>
      <c r="O4592">
        <f t="shared" si="502"/>
        <v>84.17</v>
      </c>
      <c r="P4592">
        <f t="shared" si="503"/>
        <v>1</v>
      </c>
      <c r="R4592">
        <f t="shared" si="504"/>
        <v>25.535999999999984</v>
      </c>
      <c r="S4592">
        <f t="shared" si="501"/>
        <v>1.3309999999999846</v>
      </c>
      <c r="U4592" s="4">
        <f t="shared" si="507"/>
        <v>6</v>
      </c>
      <c r="V4592" s="4">
        <f t="shared" si="505"/>
        <v>5</v>
      </c>
      <c r="X4592" s="10">
        <f t="shared" si="506"/>
        <v>7.4999999999999997E-3</v>
      </c>
    </row>
    <row r="4593" spans="1:24">
      <c r="A4593" s="4"/>
      <c r="B4593" t="s">
        <v>20</v>
      </c>
      <c r="C4593">
        <v>25</v>
      </c>
      <c r="D4593" s="1">
        <v>18.8</v>
      </c>
      <c r="E4593" s="1">
        <v>0</v>
      </c>
      <c r="F4593" s="1">
        <v>5.25</v>
      </c>
      <c r="G4593" s="1">
        <v>0.9</v>
      </c>
      <c r="H4593" s="1">
        <v>14</v>
      </c>
      <c r="I4593" s="1">
        <v>-0.11111111111111099</v>
      </c>
      <c r="J4593" s="1">
        <v>0.54</v>
      </c>
      <c r="K4593" s="1">
        <v>7.2</v>
      </c>
      <c r="L4593" s="1">
        <v>0.88888888888888795</v>
      </c>
      <c r="M4593" s="1">
        <v>1.7</v>
      </c>
      <c r="O4593">
        <f t="shared" si="502"/>
        <v>84.865555555555545</v>
      </c>
      <c r="P4593">
        <f t="shared" si="503"/>
        <v>1</v>
      </c>
      <c r="R4593">
        <f t="shared" si="504"/>
        <v>27.38666666666667</v>
      </c>
      <c r="S4593">
        <f t="shared" si="501"/>
        <v>2.8422222222222269</v>
      </c>
      <c r="U4593" s="4">
        <f t="shared" si="507"/>
        <v>7</v>
      </c>
      <c r="V4593" s="4">
        <f t="shared" si="505"/>
        <v>5</v>
      </c>
      <c r="X4593" s="10">
        <f t="shared" si="506"/>
        <v>8.7500000000000008E-3</v>
      </c>
    </row>
    <row r="4594" spans="1:24">
      <c r="A4594" s="4"/>
      <c r="B4594" t="s">
        <v>21</v>
      </c>
      <c r="C4594">
        <v>25</v>
      </c>
      <c r="D4594" s="1">
        <v>-9.3000000000000007</v>
      </c>
      <c r="E4594" s="1">
        <v>0</v>
      </c>
      <c r="F4594" s="1">
        <v>5.25</v>
      </c>
      <c r="G4594" s="1">
        <v>1.69999999999999</v>
      </c>
      <c r="H4594" s="1">
        <v>14</v>
      </c>
      <c r="I4594" s="1">
        <v>0</v>
      </c>
      <c r="J4594" s="1">
        <v>0.82</v>
      </c>
      <c r="K4594" s="1">
        <v>7.2</v>
      </c>
      <c r="L4594" s="1">
        <v>0</v>
      </c>
      <c r="M4594" s="1">
        <v>0.5</v>
      </c>
      <c r="O4594">
        <f t="shared" si="502"/>
        <v>65.240000000000009</v>
      </c>
      <c r="P4594">
        <f t="shared" si="503"/>
        <v>1</v>
      </c>
      <c r="R4594">
        <f t="shared" si="504"/>
        <v>29.360000000000063</v>
      </c>
      <c r="S4594">
        <f t="shared" si="501"/>
        <v>11.660000000000007</v>
      </c>
      <c r="U4594" s="4">
        <f t="shared" si="507"/>
        <v>7</v>
      </c>
      <c r="V4594" s="4">
        <f t="shared" si="505"/>
        <v>2</v>
      </c>
      <c r="X4594" s="10">
        <f t="shared" si="506"/>
        <v>8.7500000000000008E-3</v>
      </c>
    </row>
    <row r="4595" spans="1:24">
      <c r="A4595" s="4"/>
      <c r="B4595" t="s">
        <v>22</v>
      </c>
      <c r="C4595">
        <v>25</v>
      </c>
      <c r="D4595" s="1">
        <v>-18.8</v>
      </c>
      <c r="E4595" s="1">
        <v>0.25</v>
      </c>
      <c r="F4595" s="1">
        <v>5.5</v>
      </c>
      <c r="G4595" s="1">
        <v>2.92</v>
      </c>
      <c r="H4595" s="1">
        <v>16.5</v>
      </c>
      <c r="I4595" s="1">
        <v>0</v>
      </c>
      <c r="J4595" s="1">
        <v>3.22</v>
      </c>
      <c r="K4595" s="1">
        <v>7.2</v>
      </c>
      <c r="L4595" s="1">
        <v>2.5</v>
      </c>
      <c r="M4595" s="1">
        <v>-1.7</v>
      </c>
      <c r="O4595">
        <f t="shared" si="502"/>
        <v>67.09</v>
      </c>
      <c r="P4595">
        <f t="shared" si="503"/>
        <v>1</v>
      </c>
      <c r="R4595">
        <f t="shared" si="504"/>
        <v>41.04</v>
      </c>
      <c r="S4595">
        <f t="shared" si="501"/>
        <v>36.340000000000003</v>
      </c>
      <c r="U4595" s="4">
        <f t="shared" si="507"/>
        <v>10</v>
      </c>
      <c r="V4595" s="4">
        <f t="shared" si="505"/>
        <v>0</v>
      </c>
      <c r="X4595" s="10">
        <f t="shared" si="506"/>
        <v>1.2500000000000001E-2</v>
      </c>
    </row>
    <row r="4596" spans="1:24">
      <c r="A4596" s="4"/>
      <c r="B4596" t="s">
        <v>23</v>
      </c>
      <c r="C4596">
        <v>25</v>
      </c>
      <c r="D4596" s="1">
        <v>-6.9</v>
      </c>
      <c r="E4596" s="1">
        <v>0.25</v>
      </c>
      <c r="F4596" s="1">
        <v>5.5</v>
      </c>
      <c r="G4596" s="1">
        <v>2.19999999999999</v>
      </c>
      <c r="H4596" s="1">
        <v>16.5</v>
      </c>
      <c r="I4596" s="1">
        <v>0</v>
      </c>
      <c r="J4596" s="1">
        <v>-1.05</v>
      </c>
      <c r="K4596" s="1">
        <v>7.2</v>
      </c>
      <c r="L4596" s="1">
        <v>0</v>
      </c>
      <c r="M4596" s="1">
        <v>-9.6999999999999904</v>
      </c>
      <c r="O4596">
        <f t="shared" si="502"/>
        <v>75.42</v>
      </c>
      <c r="P4596">
        <f t="shared" si="503"/>
        <v>1</v>
      </c>
      <c r="R4596">
        <f t="shared" si="504"/>
        <v>-5.6499999999999293</v>
      </c>
      <c r="S4596">
        <f t="shared" si="501"/>
        <v>-0.45000000000000107</v>
      </c>
      <c r="U4596" s="4">
        <f t="shared" si="507"/>
        <v>0</v>
      </c>
      <c r="V4596" s="4">
        <f t="shared" si="505"/>
        <v>6</v>
      </c>
      <c r="X4596" s="10">
        <f t="shared" si="506"/>
        <v>0</v>
      </c>
    </row>
    <row r="4597" spans="1:24">
      <c r="A4597" s="4"/>
      <c r="B4597" t="s">
        <v>24</v>
      </c>
      <c r="C4597">
        <v>25</v>
      </c>
      <c r="D4597" s="1">
        <v>3.4999999999999898</v>
      </c>
      <c r="E4597" s="1">
        <v>0</v>
      </c>
      <c r="F4597" s="1">
        <v>5.5</v>
      </c>
      <c r="G4597" s="1">
        <v>0.629</v>
      </c>
      <c r="H4597" s="1">
        <v>16.5</v>
      </c>
      <c r="I4597" s="1">
        <v>0</v>
      </c>
      <c r="J4597" s="1">
        <v>-1.8799999999999899</v>
      </c>
      <c r="K4597" s="1">
        <v>6.1</v>
      </c>
      <c r="L4597" s="1">
        <v>0</v>
      </c>
      <c r="M4597" s="1">
        <v>-2.7</v>
      </c>
      <c r="O4597">
        <f t="shared" si="502"/>
        <v>79.449999999999989</v>
      </c>
      <c r="P4597">
        <f t="shared" si="503"/>
        <v>1</v>
      </c>
      <c r="R4597">
        <f t="shared" si="504"/>
        <v>-2.2139999999998716</v>
      </c>
      <c r="S4597">
        <f t="shared" si="501"/>
        <v>-15.018999999999867</v>
      </c>
      <c r="U4597" s="4">
        <f t="shared" si="507"/>
        <v>0</v>
      </c>
      <c r="V4597" s="4">
        <f t="shared" si="505"/>
        <v>9</v>
      </c>
      <c r="X4597" s="10">
        <f t="shared" si="506"/>
        <v>0</v>
      </c>
    </row>
    <row r="4598" spans="1:24">
      <c r="A4598" s="4"/>
      <c r="B4598" t="s">
        <v>25</v>
      </c>
      <c r="C4598">
        <v>25</v>
      </c>
      <c r="D4598" s="1">
        <v>28.9</v>
      </c>
      <c r="E4598" s="1">
        <v>0.125</v>
      </c>
      <c r="F4598" s="1">
        <v>5.75</v>
      </c>
      <c r="G4598" s="1">
        <v>0.60000000000000098</v>
      </c>
      <c r="H4598" s="1">
        <v>17.5</v>
      </c>
      <c r="I4598" s="1">
        <v>0</v>
      </c>
      <c r="J4598" s="1">
        <v>-0.16999999999999801</v>
      </c>
      <c r="K4598" s="1">
        <v>6.1</v>
      </c>
      <c r="L4598" s="1">
        <v>1</v>
      </c>
      <c r="M4598" s="1">
        <v>7.3</v>
      </c>
      <c r="O4598">
        <f t="shared" si="502"/>
        <v>102.60499999999999</v>
      </c>
      <c r="P4598">
        <f t="shared" si="503"/>
        <v>1</v>
      </c>
      <c r="R4598">
        <f t="shared" si="504"/>
        <v>26.190000000000023</v>
      </c>
      <c r="S4598">
        <f t="shared" si="501"/>
        <v>-5.759999999999974</v>
      </c>
      <c r="U4598" s="4">
        <f t="shared" si="507"/>
        <v>7</v>
      </c>
      <c r="V4598" s="4">
        <f t="shared" si="505"/>
        <v>7</v>
      </c>
      <c r="X4598" s="10">
        <f t="shared" si="506"/>
        <v>8.7500000000000008E-3</v>
      </c>
    </row>
    <row r="4599" spans="1:24">
      <c r="A4599" s="4"/>
      <c r="B4599" t="s">
        <v>26</v>
      </c>
      <c r="C4599">
        <v>25</v>
      </c>
      <c r="D4599" s="1">
        <v>10.1</v>
      </c>
      <c r="E4599" s="1">
        <v>0.25</v>
      </c>
      <c r="F4599" s="1">
        <v>6</v>
      </c>
      <c r="G4599" s="1">
        <v>0.32</v>
      </c>
      <c r="H4599" s="1">
        <v>17.5</v>
      </c>
      <c r="I4599" s="1">
        <v>0</v>
      </c>
      <c r="J4599" s="1">
        <v>0.149999999999998</v>
      </c>
      <c r="K4599" s="1">
        <v>6.1</v>
      </c>
      <c r="L4599" s="1">
        <v>0</v>
      </c>
      <c r="M4599" s="1">
        <v>9.9</v>
      </c>
      <c r="O4599">
        <f t="shared" si="502"/>
        <v>93.82</v>
      </c>
      <c r="P4599">
        <f t="shared" si="503"/>
        <v>1</v>
      </c>
      <c r="R4599">
        <f t="shared" si="504"/>
        <v>39.629999999999974</v>
      </c>
      <c r="S4599">
        <f t="shared" si="501"/>
        <v>7.9999999999975202E-2</v>
      </c>
      <c r="U4599" s="4">
        <f t="shared" si="507"/>
        <v>9</v>
      </c>
      <c r="V4599" s="4">
        <f t="shared" si="505"/>
        <v>5</v>
      </c>
      <c r="X4599" s="10">
        <f t="shared" si="506"/>
        <v>1.125E-2</v>
      </c>
    </row>
    <row r="4600" spans="1:24">
      <c r="A4600" s="4"/>
      <c r="B4600" t="s">
        <v>27</v>
      </c>
      <c r="C4600">
        <v>25</v>
      </c>
      <c r="D4600" s="1">
        <v>5.2999999999999901</v>
      </c>
      <c r="E4600" s="1">
        <v>0.125</v>
      </c>
      <c r="F4600" s="1">
        <v>6</v>
      </c>
      <c r="G4600" s="1">
        <v>0.46899999999999997</v>
      </c>
      <c r="H4600" s="1">
        <v>17.5</v>
      </c>
      <c r="I4600" s="1">
        <v>0</v>
      </c>
      <c r="J4600" s="1">
        <v>-0.219999999999998</v>
      </c>
      <c r="K4600" s="1">
        <v>6.1</v>
      </c>
      <c r="L4600" s="1">
        <v>0</v>
      </c>
      <c r="M4600" s="1">
        <v>10.8</v>
      </c>
      <c r="O4600">
        <f t="shared" si="502"/>
        <v>88.834999999999994</v>
      </c>
      <c r="P4600">
        <f t="shared" si="503"/>
        <v>1</v>
      </c>
      <c r="R4600">
        <f t="shared" si="504"/>
        <v>34.826000000000022</v>
      </c>
      <c r="S4600">
        <f t="shared" si="501"/>
        <v>-5.778999999999975</v>
      </c>
      <c r="U4600" s="4">
        <f t="shared" si="507"/>
        <v>8</v>
      </c>
      <c r="V4600" s="4">
        <f t="shared" si="505"/>
        <v>7</v>
      </c>
      <c r="X4600" s="10">
        <f t="shared" si="506"/>
        <v>0.01</v>
      </c>
    </row>
    <row r="4601" spans="1:24">
      <c r="A4601" s="4"/>
      <c r="B4601" t="s">
        <v>28</v>
      </c>
      <c r="C4601">
        <v>25</v>
      </c>
      <c r="D4601" s="1">
        <v>-1.9</v>
      </c>
      <c r="E4601" s="1">
        <v>0.125</v>
      </c>
      <c r="F4601" s="1">
        <v>6.5</v>
      </c>
      <c r="G4601" s="1">
        <v>0.379</v>
      </c>
      <c r="H4601" s="1">
        <v>17.5</v>
      </c>
      <c r="I4601" s="1">
        <v>0</v>
      </c>
      <c r="J4601" s="1">
        <v>-0.23</v>
      </c>
      <c r="K4601" s="1">
        <v>6.1</v>
      </c>
      <c r="L4601" s="1">
        <v>0</v>
      </c>
      <c r="M4601" s="1">
        <v>8.9</v>
      </c>
      <c r="O4601">
        <f t="shared" si="502"/>
        <v>89.295000000000002</v>
      </c>
      <c r="P4601">
        <f t="shared" si="503"/>
        <v>1</v>
      </c>
      <c r="R4601">
        <f t="shared" si="504"/>
        <v>33.335999999999999</v>
      </c>
      <c r="S4601">
        <f t="shared" si="501"/>
        <v>-3.9190000000000005</v>
      </c>
      <c r="U4601" s="4">
        <f t="shared" si="507"/>
        <v>8</v>
      </c>
      <c r="V4601" s="4">
        <f t="shared" si="505"/>
        <v>7</v>
      </c>
      <c r="X4601" s="10">
        <f t="shared" si="506"/>
        <v>0.01</v>
      </c>
    </row>
    <row r="4602" spans="1:24">
      <c r="A4602" s="4"/>
      <c r="B4602" t="s">
        <v>29</v>
      </c>
      <c r="C4602">
        <v>25</v>
      </c>
      <c r="D4602" s="1">
        <v>-5.3</v>
      </c>
      <c r="E4602" s="1">
        <v>0.375</v>
      </c>
      <c r="F4602" s="1">
        <v>6.5</v>
      </c>
      <c r="G4602" s="1">
        <v>0.69899999999999995</v>
      </c>
      <c r="H4602" s="1">
        <v>17.5</v>
      </c>
      <c r="I4602" s="1">
        <v>0.4</v>
      </c>
      <c r="J4602" s="1">
        <v>-7.0000000000000201E-2</v>
      </c>
      <c r="K4602" s="1">
        <v>6.1</v>
      </c>
      <c r="L4602" s="1">
        <v>0.4</v>
      </c>
      <c r="M4602" s="1">
        <v>9.5</v>
      </c>
      <c r="O4602">
        <f t="shared" si="502"/>
        <v>90.325000000000003</v>
      </c>
      <c r="P4602">
        <f t="shared" si="503"/>
        <v>1</v>
      </c>
      <c r="R4602">
        <f t="shared" si="504"/>
        <v>31.695999999999998</v>
      </c>
      <c r="S4602">
        <f t="shared" si="501"/>
        <v>4.0999999999998593E-2</v>
      </c>
      <c r="U4602" s="4">
        <f t="shared" si="507"/>
        <v>8</v>
      </c>
      <c r="V4602" s="4">
        <f t="shared" si="505"/>
        <v>5</v>
      </c>
      <c r="X4602" s="10">
        <f t="shared" si="506"/>
        <v>0.01</v>
      </c>
    </row>
    <row r="4603" spans="1:24">
      <c r="A4603" s="4"/>
      <c r="B4603" t="s">
        <v>30</v>
      </c>
      <c r="C4603">
        <v>25</v>
      </c>
      <c r="D4603" s="1">
        <v>-9.6999999999999993</v>
      </c>
      <c r="E4603" s="1">
        <v>0.25</v>
      </c>
      <c r="F4603" s="1">
        <v>6.5</v>
      </c>
      <c r="G4603" s="1">
        <v>0.39900000000000002</v>
      </c>
      <c r="H4603" s="1">
        <v>17.5</v>
      </c>
      <c r="I4603" s="1">
        <v>0</v>
      </c>
      <c r="J4603" s="1">
        <v>0.26999999999999902</v>
      </c>
      <c r="K4603" s="1">
        <v>6.1</v>
      </c>
      <c r="L4603" s="1">
        <v>0</v>
      </c>
      <c r="M4603" s="1">
        <v>4.8</v>
      </c>
      <c r="O4603">
        <f t="shared" si="502"/>
        <v>85.460000000000008</v>
      </c>
      <c r="P4603">
        <f t="shared" si="503"/>
        <v>1</v>
      </c>
      <c r="R4603">
        <f t="shared" si="504"/>
        <v>35.615999999999985</v>
      </c>
      <c r="S4603">
        <f t="shared" si="501"/>
        <v>6.660999999999988</v>
      </c>
      <c r="U4603" s="4">
        <f t="shared" si="507"/>
        <v>9</v>
      </c>
      <c r="V4603" s="4">
        <f t="shared" si="505"/>
        <v>3</v>
      </c>
      <c r="X4603" s="10">
        <f t="shared" si="506"/>
        <v>1.125E-2</v>
      </c>
    </row>
    <row r="4604" spans="1:24">
      <c r="A4604" s="4"/>
      <c r="B4604" t="s">
        <v>31</v>
      </c>
      <c r="C4604">
        <v>25</v>
      </c>
      <c r="D4604" s="1">
        <v>-4.5</v>
      </c>
      <c r="E4604" s="1">
        <v>0</v>
      </c>
      <c r="F4604" s="1">
        <v>6.5</v>
      </c>
      <c r="G4604" s="1">
        <v>1.17</v>
      </c>
      <c r="H4604" s="1">
        <v>19</v>
      </c>
      <c r="I4604" s="1">
        <v>-0.149999999999999</v>
      </c>
      <c r="J4604" s="1">
        <v>0.78000000000000103</v>
      </c>
      <c r="K4604" s="1">
        <v>6.1</v>
      </c>
      <c r="L4604" s="1">
        <v>1.35</v>
      </c>
      <c r="M4604" s="1">
        <v>9.4</v>
      </c>
      <c r="O4604">
        <f t="shared" si="502"/>
        <v>87.289999999999992</v>
      </c>
      <c r="P4604">
        <f t="shared" si="503"/>
        <v>1</v>
      </c>
      <c r="R4604">
        <f t="shared" si="504"/>
        <v>37.120000000000012</v>
      </c>
      <c r="S4604">
        <f t="shared" si="501"/>
        <v>2.3700000000000223</v>
      </c>
      <c r="U4604" s="4">
        <f t="shared" si="507"/>
        <v>9</v>
      </c>
      <c r="V4604" s="4">
        <f t="shared" si="505"/>
        <v>5</v>
      </c>
      <c r="X4604" s="10">
        <f t="shared" si="506"/>
        <v>1.125E-2</v>
      </c>
    </row>
    <row r="4605" spans="1:24">
      <c r="A4605" s="4"/>
      <c r="B4605" t="s">
        <v>32</v>
      </c>
      <c r="C4605">
        <v>25</v>
      </c>
      <c r="D4605" s="1">
        <v>-3</v>
      </c>
      <c r="E4605" s="1">
        <v>0.125</v>
      </c>
      <c r="F4605" s="1">
        <v>6.5</v>
      </c>
      <c r="G4605" s="1">
        <v>0.3</v>
      </c>
      <c r="H4605" s="1">
        <v>19</v>
      </c>
      <c r="I4605" s="1">
        <v>0</v>
      </c>
      <c r="J4605" s="1">
        <v>5.99999999999987E-2</v>
      </c>
      <c r="K4605" s="1">
        <v>6.1</v>
      </c>
      <c r="L4605" s="1">
        <v>0</v>
      </c>
      <c r="M4605" s="1">
        <v>8.9</v>
      </c>
      <c r="O4605">
        <f t="shared" si="502"/>
        <v>90.025000000000006</v>
      </c>
      <c r="P4605">
        <f t="shared" si="503"/>
        <v>1</v>
      </c>
      <c r="R4605">
        <f t="shared" si="504"/>
        <v>39.079999999999984</v>
      </c>
      <c r="S4605">
        <f t="shared" si="501"/>
        <v>1.4299999999999837</v>
      </c>
      <c r="U4605" s="4">
        <f t="shared" si="507"/>
        <v>9</v>
      </c>
      <c r="V4605" s="4">
        <f t="shared" si="505"/>
        <v>5</v>
      </c>
      <c r="X4605" s="10">
        <f t="shared" si="506"/>
        <v>1.125E-2</v>
      </c>
    </row>
    <row r="4606" spans="1:24">
      <c r="A4606" s="4"/>
      <c r="B4606" t="s">
        <v>33</v>
      </c>
      <c r="C4606">
        <v>25</v>
      </c>
      <c r="D4606" s="1">
        <v>-12.7</v>
      </c>
      <c r="E4606" s="1">
        <v>0.25</v>
      </c>
      <c r="F4606" s="1">
        <v>6.5</v>
      </c>
      <c r="G4606" s="1">
        <v>0.39900000000000002</v>
      </c>
      <c r="H4606" s="1">
        <v>19</v>
      </c>
      <c r="I4606" s="1">
        <v>0</v>
      </c>
      <c r="J4606" s="1">
        <v>0.75</v>
      </c>
      <c r="K4606" s="1">
        <v>6.1</v>
      </c>
      <c r="L4606" s="1">
        <v>0</v>
      </c>
      <c r="M4606" s="1">
        <v>6.5</v>
      </c>
      <c r="O4606">
        <f t="shared" si="502"/>
        <v>84.86</v>
      </c>
      <c r="P4606">
        <f t="shared" si="503"/>
        <v>1</v>
      </c>
      <c r="R4606">
        <f t="shared" si="504"/>
        <v>45.055999999999997</v>
      </c>
      <c r="S4606">
        <f t="shared" si="501"/>
        <v>12.701000000000001</v>
      </c>
      <c r="U4606" s="4">
        <f t="shared" si="507"/>
        <v>10</v>
      </c>
      <c r="V4606" s="4">
        <f t="shared" si="505"/>
        <v>2</v>
      </c>
      <c r="X4606" s="10">
        <f t="shared" si="506"/>
        <v>1.2500000000000001E-2</v>
      </c>
    </row>
    <row r="4607" spans="1:24">
      <c r="A4607" s="4"/>
      <c r="B4607" t="s">
        <v>34</v>
      </c>
      <c r="C4607">
        <v>25</v>
      </c>
      <c r="D4607" s="1">
        <v>-26</v>
      </c>
      <c r="E4607" s="1">
        <v>0.125</v>
      </c>
      <c r="F4607" s="1">
        <v>6.5</v>
      </c>
      <c r="G4607" s="1">
        <v>0.3</v>
      </c>
      <c r="H4607" s="1">
        <v>19</v>
      </c>
      <c r="I4607" s="1">
        <v>0</v>
      </c>
      <c r="J4607" s="1">
        <v>-0.60000000000000098</v>
      </c>
      <c r="K4607" s="1">
        <v>6.1</v>
      </c>
      <c r="L4607" s="1">
        <v>0</v>
      </c>
      <c r="M4607" s="1">
        <v>0.9</v>
      </c>
      <c r="O4607">
        <f t="shared" si="502"/>
        <v>73.924999999999997</v>
      </c>
      <c r="P4607">
        <f t="shared" si="503"/>
        <v>1</v>
      </c>
      <c r="R4607">
        <f t="shared" si="504"/>
        <v>22.499999999999986</v>
      </c>
      <c r="S4607">
        <f t="shared" si="501"/>
        <v>0.84999999999998754</v>
      </c>
      <c r="U4607" s="4">
        <f t="shared" si="507"/>
        <v>5</v>
      </c>
      <c r="V4607" s="4">
        <f t="shared" si="505"/>
        <v>5</v>
      </c>
      <c r="X4607" s="10">
        <f t="shared" si="506"/>
        <v>6.2500000000000003E-3</v>
      </c>
    </row>
    <row r="4608" spans="1:24">
      <c r="A4608" s="4"/>
      <c r="B4608" t="s">
        <v>35</v>
      </c>
      <c r="C4608">
        <v>25</v>
      </c>
      <c r="D4608" s="1">
        <v>-29.6</v>
      </c>
      <c r="E4608" s="1">
        <v>0</v>
      </c>
      <c r="F4608" s="1">
        <v>6.5</v>
      </c>
      <c r="G4608" s="1">
        <v>0.5</v>
      </c>
      <c r="H4608" s="1">
        <v>19</v>
      </c>
      <c r="I4608" s="1">
        <v>0</v>
      </c>
      <c r="J4608" s="1">
        <v>3.0000000000001099E-2</v>
      </c>
      <c r="K4608" s="1">
        <v>6.1</v>
      </c>
      <c r="L4608" s="1">
        <v>0</v>
      </c>
      <c r="M4608" s="1">
        <v>-4.9000000000000004</v>
      </c>
      <c r="O4608">
        <f t="shared" si="502"/>
        <v>69.78</v>
      </c>
      <c r="P4608">
        <f t="shared" si="503"/>
        <v>1</v>
      </c>
      <c r="R4608">
        <f t="shared" si="504"/>
        <v>23.690000000000012</v>
      </c>
      <c r="S4608">
        <f t="shared" si="501"/>
        <v>14.640000000000017</v>
      </c>
      <c r="U4608" s="4">
        <f t="shared" si="507"/>
        <v>6</v>
      </c>
      <c r="V4608" s="4">
        <f t="shared" si="505"/>
        <v>2</v>
      </c>
      <c r="X4608" s="10">
        <f t="shared" si="506"/>
        <v>7.4999999999999997E-3</v>
      </c>
    </row>
    <row r="4609" spans="1:24">
      <c r="A4609" s="4"/>
      <c r="B4609" t="s">
        <v>36</v>
      </c>
      <c r="C4609">
        <v>25</v>
      </c>
      <c r="D4609" s="1">
        <v>-23.2</v>
      </c>
      <c r="E4609" s="1">
        <v>0</v>
      </c>
      <c r="F4609" s="1">
        <v>6</v>
      </c>
      <c r="G4609" s="1">
        <v>0.19900000000000001</v>
      </c>
      <c r="H4609" s="1">
        <v>19</v>
      </c>
      <c r="I4609" s="1">
        <v>0</v>
      </c>
      <c r="J4609" s="1">
        <v>0</v>
      </c>
      <c r="K4609" s="1">
        <v>7</v>
      </c>
      <c r="L4609" s="1">
        <v>0</v>
      </c>
      <c r="M4609" s="1">
        <v>-3.2</v>
      </c>
      <c r="O4609">
        <f t="shared" si="502"/>
        <v>68.760000000000005</v>
      </c>
      <c r="P4609">
        <f t="shared" si="503"/>
        <v>1</v>
      </c>
      <c r="R4609">
        <f t="shared" si="504"/>
        <v>28.606000000000002</v>
      </c>
      <c r="S4609">
        <f t="shared" si="501"/>
        <v>11.500999999999998</v>
      </c>
      <c r="U4609" s="4">
        <f t="shared" si="507"/>
        <v>7</v>
      </c>
      <c r="V4609" s="4">
        <f t="shared" si="505"/>
        <v>2</v>
      </c>
      <c r="X4609" s="10">
        <f t="shared" si="506"/>
        <v>8.7500000000000008E-3</v>
      </c>
    </row>
    <row r="4610" spans="1:24">
      <c r="A4610" s="4"/>
      <c r="B4610" t="s">
        <v>37</v>
      </c>
      <c r="C4610">
        <v>25</v>
      </c>
      <c r="D4610" s="1">
        <v>-4</v>
      </c>
      <c r="E4610" s="1">
        <v>0</v>
      </c>
      <c r="F4610" s="1">
        <v>5.5</v>
      </c>
      <c r="G4610" s="1">
        <v>-0.5</v>
      </c>
      <c r="H4610" s="1">
        <v>18</v>
      </c>
      <c r="I4610" s="1">
        <v>-0.1</v>
      </c>
      <c r="J4610" s="1">
        <v>-0.85000000000000098</v>
      </c>
      <c r="K4610" s="1">
        <v>7</v>
      </c>
      <c r="L4610" s="1">
        <v>-1.1000000000000001</v>
      </c>
      <c r="M4610" s="1">
        <v>-2</v>
      </c>
      <c r="O4610">
        <f t="shared" si="502"/>
        <v>75.66</v>
      </c>
      <c r="P4610">
        <f t="shared" si="503"/>
        <v>1</v>
      </c>
      <c r="R4610">
        <f t="shared" si="504"/>
        <v>27.54999999999999</v>
      </c>
      <c r="S4610">
        <f t="shared" si="501"/>
        <v>2.2499999999999858</v>
      </c>
      <c r="U4610" s="4">
        <f t="shared" si="507"/>
        <v>7</v>
      </c>
      <c r="V4610" s="4">
        <f t="shared" si="505"/>
        <v>5</v>
      </c>
      <c r="X4610" s="10">
        <f t="shared" si="506"/>
        <v>8.7500000000000008E-3</v>
      </c>
    </row>
    <row r="4611" spans="1:24">
      <c r="A4611" s="4"/>
      <c r="B4611" t="s">
        <v>38</v>
      </c>
      <c r="C4611">
        <v>25</v>
      </c>
      <c r="D4611" s="1">
        <v>4.3999999999999897</v>
      </c>
      <c r="E4611" s="1">
        <v>0</v>
      </c>
      <c r="F4611" s="1">
        <v>5</v>
      </c>
      <c r="G4611" s="1">
        <v>-1.25</v>
      </c>
      <c r="H4611" s="1">
        <v>17</v>
      </c>
      <c r="I4611" s="1">
        <v>0.5</v>
      </c>
      <c r="J4611" s="1">
        <v>-0.95000000000000195</v>
      </c>
      <c r="K4611" s="1">
        <v>7</v>
      </c>
      <c r="L4611" s="1">
        <v>-0.5</v>
      </c>
      <c r="M4611" s="1">
        <v>-1.6</v>
      </c>
      <c r="O4611">
        <f t="shared" si="502"/>
        <v>75.279999999999987</v>
      </c>
      <c r="P4611">
        <f t="shared" si="503"/>
        <v>1</v>
      </c>
      <c r="R4611">
        <f t="shared" si="504"/>
        <v>26.549999999999972</v>
      </c>
      <c r="S4611">
        <f t="shared" si="501"/>
        <v>4.4999999999999734</v>
      </c>
      <c r="U4611" s="4">
        <f t="shared" si="507"/>
        <v>7</v>
      </c>
      <c r="V4611" s="4">
        <f t="shared" si="505"/>
        <v>4</v>
      </c>
      <c r="X4611" s="10">
        <f t="shared" si="506"/>
        <v>8.7500000000000008E-3</v>
      </c>
    </row>
    <row r="4612" spans="1:24">
      <c r="A4612" s="4"/>
      <c r="B4612" t="s">
        <v>39</v>
      </c>
      <c r="C4612">
        <v>25</v>
      </c>
      <c r="D4612" s="1">
        <v>1.19999999999999</v>
      </c>
      <c r="E4612" s="1">
        <v>0</v>
      </c>
      <c r="F4612" s="1">
        <v>4.5</v>
      </c>
      <c r="G4612" s="1">
        <v>0.100000000000001</v>
      </c>
      <c r="H4612" s="1">
        <v>17</v>
      </c>
      <c r="I4612" s="1">
        <v>0</v>
      </c>
      <c r="J4612" s="1">
        <v>0.25</v>
      </c>
      <c r="K4612" s="1">
        <v>7</v>
      </c>
      <c r="L4612" s="1">
        <v>0</v>
      </c>
      <c r="M4612" s="1">
        <v>-1.3</v>
      </c>
      <c r="O4612">
        <f t="shared" si="502"/>
        <v>67.34</v>
      </c>
      <c r="P4612">
        <f t="shared" si="503"/>
        <v>1</v>
      </c>
      <c r="R4612">
        <f t="shared" si="504"/>
        <v>32.349999999999994</v>
      </c>
      <c r="S4612">
        <f t="shared" si="501"/>
        <v>10.95</v>
      </c>
      <c r="U4612" s="4">
        <f t="shared" si="507"/>
        <v>8</v>
      </c>
      <c r="V4612" s="4">
        <f t="shared" si="505"/>
        <v>2</v>
      </c>
      <c r="X4612" s="10">
        <f t="shared" si="506"/>
        <v>0.01</v>
      </c>
    </row>
    <row r="4613" spans="1:24">
      <c r="A4613" s="4"/>
      <c r="B4613" t="s">
        <v>40</v>
      </c>
      <c r="C4613">
        <v>25</v>
      </c>
      <c r="D4613" s="1">
        <v>-6.1999999999999904</v>
      </c>
      <c r="E4613" s="1">
        <v>-0.125</v>
      </c>
      <c r="F4613" s="1">
        <v>4</v>
      </c>
      <c r="G4613" s="1">
        <v>0.60000000000000098</v>
      </c>
      <c r="H4613" s="1">
        <v>17</v>
      </c>
      <c r="I4613" s="1">
        <v>-0.8</v>
      </c>
      <c r="J4613" s="1">
        <v>9.9999999999997799E-2</v>
      </c>
      <c r="K4613" s="1">
        <v>7</v>
      </c>
      <c r="L4613" s="1">
        <v>-0.8</v>
      </c>
      <c r="M4613" s="1">
        <v>-4.0999999999999899</v>
      </c>
      <c r="O4613">
        <f t="shared" si="502"/>
        <v>54.715000000000011</v>
      </c>
      <c r="P4613">
        <f t="shared" si="503"/>
        <v>0</v>
      </c>
      <c r="R4613">
        <f t="shared" si="504"/>
        <v>29.399999999999981</v>
      </c>
      <c r="S4613">
        <f t="shared" si="501"/>
        <v>5.6999999999999602</v>
      </c>
      <c r="U4613" s="4">
        <f t="shared" si="507"/>
        <v>7</v>
      </c>
      <c r="V4613" s="4">
        <f t="shared" si="505"/>
        <v>4</v>
      </c>
      <c r="X4613" s="10">
        <f t="shared" si="506"/>
        <v>0</v>
      </c>
    </row>
    <row r="4614" spans="1:24">
      <c r="A4614" s="4"/>
      <c r="B4614" t="s">
        <v>41</v>
      </c>
      <c r="C4614">
        <v>25</v>
      </c>
      <c r="D4614" s="1">
        <v>-9.8999999999999897</v>
      </c>
      <c r="E4614" s="1">
        <v>-0.125</v>
      </c>
      <c r="F4614" s="1">
        <v>3.75</v>
      </c>
      <c r="G4614" s="1">
        <v>0</v>
      </c>
      <c r="H4614" s="1">
        <v>15.5</v>
      </c>
      <c r="I4614" s="1">
        <v>-0.05</v>
      </c>
      <c r="J4614" s="1">
        <v>2.0000000000003099E-2</v>
      </c>
      <c r="K4614" s="1">
        <v>7</v>
      </c>
      <c r="L4614" s="1">
        <v>-1.55</v>
      </c>
      <c r="M4614" s="1">
        <v>-7.8</v>
      </c>
      <c r="O4614">
        <f t="shared" si="502"/>
        <v>48.175000000000004</v>
      </c>
      <c r="P4614">
        <f t="shared" si="503"/>
        <v>0</v>
      </c>
      <c r="R4614">
        <f t="shared" si="504"/>
        <v>29.760000000000044</v>
      </c>
      <c r="S4614">
        <f t="shared" si="501"/>
        <v>18.71000000000004</v>
      </c>
      <c r="U4614" s="4">
        <f t="shared" si="507"/>
        <v>7</v>
      </c>
      <c r="V4614" s="4">
        <f t="shared" si="505"/>
        <v>1</v>
      </c>
      <c r="X4614" s="10">
        <f t="shared" si="506"/>
        <v>0</v>
      </c>
    </row>
    <row r="4615" spans="1:24">
      <c r="A4615" s="4"/>
      <c r="B4615" t="s">
        <v>42</v>
      </c>
      <c r="C4615">
        <v>25</v>
      </c>
      <c r="D4615" s="1">
        <v>-7.6</v>
      </c>
      <c r="E4615" s="1">
        <v>0</v>
      </c>
      <c r="F4615" s="1">
        <v>3.75</v>
      </c>
      <c r="G4615" s="1">
        <v>0.5</v>
      </c>
      <c r="H4615" s="1">
        <v>15.5</v>
      </c>
      <c r="I4615" s="1">
        <v>0</v>
      </c>
      <c r="J4615" s="1">
        <v>0.100000000000001</v>
      </c>
      <c r="K4615" s="1">
        <v>7</v>
      </c>
      <c r="L4615" s="1">
        <v>0</v>
      </c>
      <c r="M4615" s="1">
        <v>-10.199999999999999</v>
      </c>
      <c r="O4615">
        <f t="shared" si="502"/>
        <v>51.43</v>
      </c>
      <c r="P4615">
        <f t="shared" si="503"/>
        <v>0</v>
      </c>
      <c r="R4615">
        <f t="shared" si="504"/>
        <v>17.600000000000012</v>
      </c>
      <c r="S4615">
        <f t="shared" si="501"/>
        <v>16.000000000000011</v>
      </c>
      <c r="U4615" s="4">
        <f t="shared" si="507"/>
        <v>4</v>
      </c>
      <c r="V4615" s="4">
        <f t="shared" si="505"/>
        <v>1</v>
      </c>
      <c r="X4615" s="10">
        <f t="shared" si="506"/>
        <v>0</v>
      </c>
    </row>
    <row r="4616" spans="1:24">
      <c r="A4616" s="4"/>
      <c r="B4616" t="s">
        <v>43</v>
      </c>
      <c r="C4616">
        <v>25</v>
      </c>
      <c r="D4616" s="1">
        <v>-4.4000000000000004</v>
      </c>
      <c r="E4616" s="1">
        <v>0</v>
      </c>
      <c r="F4616" s="1">
        <v>3.5</v>
      </c>
      <c r="G4616" s="1">
        <v>0.15</v>
      </c>
      <c r="H4616" s="1">
        <v>14.5</v>
      </c>
      <c r="I4616" s="1">
        <v>9.9999999999999895E-2</v>
      </c>
      <c r="J4616" s="1">
        <v>9.9999999999997799E-2</v>
      </c>
      <c r="K4616" s="1">
        <v>7</v>
      </c>
      <c r="L4616" s="1">
        <v>-0.9</v>
      </c>
      <c r="M4616" s="1">
        <v>-7.8</v>
      </c>
      <c r="O4616">
        <f t="shared" si="502"/>
        <v>49.96</v>
      </c>
      <c r="P4616">
        <f t="shared" si="503"/>
        <v>0</v>
      </c>
      <c r="R4616">
        <f t="shared" si="504"/>
        <v>25.499999999999968</v>
      </c>
      <c r="S4616">
        <f t="shared" si="501"/>
        <v>17.64999999999997</v>
      </c>
      <c r="U4616" s="4">
        <f t="shared" si="507"/>
        <v>6</v>
      </c>
      <c r="V4616" s="4">
        <f t="shared" si="505"/>
        <v>1</v>
      </c>
      <c r="X4616" s="10">
        <f t="shared" si="506"/>
        <v>0</v>
      </c>
    </row>
    <row r="4617" spans="1:24">
      <c r="A4617" s="4"/>
      <c r="B4617" t="s">
        <v>44</v>
      </c>
      <c r="C4617">
        <v>25</v>
      </c>
      <c r="D4617" s="1">
        <v>-5.5999999999999899</v>
      </c>
      <c r="E4617" s="1">
        <v>-0.375</v>
      </c>
      <c r="F4617" s="1">
        <v>3</v>
      </c>
      <c r="G4617" s="1">
        <v>0.75</v>
      </c>
      <c r="H4617" s="1">
        <v>14.5</v>
      </c>
      <c r="I4617" s="1">
        <v>0</v>
      </c>
      <c r="J4617" s="1">
        <v>-9.9999999999999603E-2</v>
      </c>
      <c r="K4617" s="1">
        <v>7</v>
      </c>
      <c r="L4617" s="1">
        <v>0</v>
      </c>
      <c r="M4617" s="1">
        <v>-9.5</v>
      </c>
      <c r="O4617">
        <f t="shared" si="502"/>
        <v>38.705000000000005</v>
      </c>
      <c r="P4617">
        <f t="shared" si="503"/>
        <v>0</v>
      </c>
      <c r="R4617">
        <f t="shared" si="504"/>
        <v>13.200000000000003</v>
      </c>
      <c r="S4617">
        <f t="shared" si="501"/>
        <v>11.450000000000005</v>
      </c>
      <c r="U4617" s="4">
        <f t="shared" si="507"/>
        <v>3</v>
      </c>
      <c r="V4617" s="4">
        <f t="shared" si="505"/>
        <v>2</v>
      </c>
      <c r="X4617" s="10">
        <f t="shared" si="506"/>
        <v>0</v>
      </c>
    </row>
    <row r="4618" spans="1:24">
      <c r="A4618" s="4"/>
      <c r="B4618" t="s">
        <v>45</v>
      </c>
      <c r="C4618">
        <v>25</v>
      </c>
      <c r="D4618" s="1">
        <v>-17.600000000000001</v>
      </c>
      <c r="E4618" s="1">
        <v>-0.375</v>
      </c>
      <c r="F4618" s="1">
        <v>2.5</v>
      </c>
      <c r="G4618" s="1">
        <v>0.3</v>
      </c>
      <c r="H4618" s="1">
        <v>13</v>
      </c>
      <c r="I4618" s="1">
        <v>0.149999999999999</v>
      </c>
      <c r="J4618" s="1">
        <v>-0.3</v>
      </c>
      <c r="K4618" s="1">
        <v>7</v>
      </c>
      <c r="L4618" s="1">
        <v>-1.35</v>
      </c>
      <c r="M4618" s="1">
        <v>-14.9</v>
      </c>
      <c r="O4618">
        <f t="shared" si="502"/>
        <v>23.364999999999998</v>
      </c>
      <c r="P4618">
        <f t="shared" si="503"/>
        <v>0</v>
      </c>
      <c r="R4618">
        <f t="shared" si="504"/>
        <v>12.999999999999998</v>
      </c>
      <c r="S4618">
        <f t="shared" si="501"/>
        <v>20.249999999999989</v>
      </c>
      <c r="U4618" s="4">
        <f t="shared" si="507"/>
        <v>3</v>
      </c>
      <c r="V4618" s="4">
        <f t="shared" si="505"/>
        <v>0</v>
      </c>
      <c r="X4618" s="10">
        <f t="shared" si="506"/>
        <v>0</v>
      </c>
    </row>
    <row r="4619" spans="1:24">
      <c r="A4619" s="4"/>
      <c r="B4619" t="s">
        <v>46</v>
      </c>
      <c r="C4619">
        <v>25</v>
      </c>
      <c r="D4619" s="1">
        <v>-7.4</v>
      </c>
      <c r="E4619" s="1">
        <v>-0.25</v>
      </c>
      <c r="F4619" s="1">
        <v>2</v>
      </c>
      <c r="G4619" s="1">
        <v>0.15</v>
      </c>
      <c r="H4619" s="1">
        <v>11.5</v>
      </c>
      <c r="I4619" s="1">
        <v>0.75</v>
      </c>
      <c r="J4619" s="1">
        <v>-1.94999999999999</v>
      </c>
      <c r="K4619" s="1">
        <v>7</v>
      </c>
      <c r="L4619" s="1">
        <v>-0.75</v>
      </c>
      <c r="M4619" s="1">
        <v>-16.100000000000001</v>
      </c>
      <c r="O4619">
        <f t="shared" si="502"/>
        <v>25.37</v>
      </c>
      <c r="P4619">
        <f t="shared" si="503"/>
        <v>0</v>
      </c>
      <c r="R4619">
        <f t="shared" si="504"/>
        <v>-13.849999999999872</v>
      </c>
      <c r="S4619">
        <f t="shared" si="501"/>
        <v>2.8500000000001329</v>
      </c>
      <c r="U4619" s="4">
        <f t="shared" si="507"/>
        <v>0</v>
      </c>
      <c r="V4619" s="4">
        <f t="shared" si="505"/>
        <v>5</v>
      </c>
      <c r="X4619" s="10">
        <f t="shared" si="506"/>
        <v>0</v>
      </c>
    </row>
    <row r="4620" spans="1:24">
      <c r="A4620" s="4"/>
      <c r="B4620" t="s">
        <v>47</v>
      </c>
      <c r="C4620">
        <v>25</v>
      </c>
      <c r="D4620" s="1">
        <v>-6.3</v>
      </c>
      <c r="E4620" s="1">
        <v>-0.25</v>
      </c>
      <c r="F4620" s="1">
        <v>1.75</v>
      </c>
      <c r="G4620" s="1">
        <v>1.32</v>
      </c>
      <c r="H4620" s="1">
        <v>11.5</v>
      </c>
      <c r="I4620" s="1">
        <v>0</v>
      </c>
      <c r="J4620" s="1">
        <v>1.25</v>
      </c>
      <c r="K4620" s="1">
        <v>7</v>
      </c>
      <c r="L4620" s="1">
        <v>0</v>
      </c>
      <c r="M4620" s="1">
        <v>-20.5</v>
      </c>
      <c r="O4620">
        <f t="shared" si="502"/>
        <v>23.09</v>
      </c>
      <c r="P4620">
        <f t="shared" si="503"/>
        <v>0</v>
      </c>
      <c r="R4620">
        <f t="shared" si="504"/>
        <v>13.329999999999998</v>
      </c>
      <c r="S4620">
        <f t="shared" si="501"/>
        <v>36.43</v>
      </c>
      <c r="U4620" s="4">
        <f t="shared" si="507"/>
        <v>3</v>
      </c>
      <c r="V4620" s="4">
        <f t="shared" si="505"/>
        <v>0</v>
      </c>
      <c r="X4620" s="10">
        <f t="shared" si="506"/>
        <v>0</v>
      </c>
    </row>
    <row r="4621" spans="1:24">
      <c r="A4621" s="4"/>
      <c r="B4621" t="s">
        <v>48</v>
      </c>
      <c r="C4621">
        <v>25</v>
      </c>
      <c r="D4621" s="1">
        <v>15.9</v>
      </c>
      <c r="E4621" s="1">
        <v>0</v>
      </c>
      <c r="F4621" s="1">
        <v>1.75</v>
      </c>
      <c r="G4621" s="1">
        <v>-9.9599999999999994E-2</v>
      </c>
      <c r="H4621" s="1">
        <v>10</v>
      </c>
      <c r="I4621" s="1">
        <v>0.3</v>
      </c>
      <c r="J4621" s="1">
        <v>0.25</v>
      </c>
      <c r="K4621" s="1">
        <v>5</v>
      </c>
      <c r="L4621" s="1">
        <v>-1.2</v>
      </c>
      <c r="M4621" s="1">
        <v>-13.8</v>
      </c>
      <c r="O4621">
        <f t="shared" si="502"/>
        <v>40.499999999999993</v>
      </c>
      <c r="P4621">
        <f t="shared" si="503"/>
        <v>0</v>
      </c>
      <c r="R4621">
        <f t="shared" si="504"/>
        <v>15.747599999999998</v>
      </c>
      <c r="S4621">
        <f t="shared" si="501"/>
        <v>27.749600000000001</v>
      </c>
      <c r="U4621" s="4">
        <f t="shared" si="507"/>
        <v>4</v>
      </c>
      <c r="V4621" s="4">
        <f t="shared" si="505"/>
        <v>0</v>
      </c>
      <c r="X4621" s="10">
        <f t="shared" si="506"/>
        <v>0</v>
      </c>
    </row>
    <row r="4622" spans="1:24">
      <c r="A4622" s="4"/>
      <c r="B4622" t="s">
        <v>49</v>
      </c>
      <c r="C4622">
        <v>25</v>
      </c>
      <c r="D4622" s="1">
        <v>7</v>
      </c>
      <c r="E4622" s="1">
        <v>0</v>
      </c>
      <c r="F4622" s="1">
        <v>1.75</v>
      </c>
      <c r="G4622" s="1">
        <v>0.15</v>
      </c>
      <c r="H4622" s="1">
        <v>10</v>
      </c>
      <c r="I4622" s="1">
        <v>0</v>
      </c>
      <c r="J4622" s="1">
        <v>-1.85</v>
      </c>
      <c r="K4622" s="1">
        <v>5</v>
      </c>
      <c r="L4622" s="1">
        <v>0</v>
      </c>
      <c r="M4622" s="1">
        <v>-11.5</v>
      </c>
      <c r="O4622">
        <f t="shared" si="502"/>
        <v>34.15</v>
      </c>
      <c r="P4622">
        <f t="shared" si="503"/>
        <v>0</v>
      </c>
      <c r="R4622">
        <f t="shared" si="504"/>
        <v>-16.450000000000003</v>
      </c>
      <c r="S4622">
        <f t="shared" ref="S4622:S4685" si="508">SUMPRODUCT(G4622:M4622,$G$3:$M$3)</f>
        <v>-10.200000000000003</v>
      </c>
      <c r="U4622" s="4">
        <f t="shared" si="507"/>
        <v>0</v>
      </c>
      <c r="V4622" s="4">
        <f t="shared" si="505"/>
        <v>8</v>
      </c>
      <c r="X4622" s="10">
        <f t="shared" si="506"/>
        <v>0</v>
      </c>
    </row>
    <row r="4623" spans="1:24">
      <c r="A4623" s="4"/>
      <c r="B4623" t="s">
        <v>50</v>
      </c>
      <c r="C4623">
        <v>25</v>
      </c>
      <c r="D4623" s="1">
        <v>10.5</v>
      </c>
      <c r="E4623" s="1">
        <v>0</v>
      </c>
      <c r="F4623" s="1">
        <v>1.75</v>
      </c>
      <c r="G4623" s="1">
        <v>0.3</v>
      </c>
      <c r="H4623" s="1">
        <v>10</v>
      </c>
      <c r="I4623" s="1">
        <v>-0.3</v>
      </c>
      <c r="J4623" s="1">
        <v>0.21</v>
      </c>
      <c r="K4623" s="1">
        <v>5</v>
      </c>
      <c r="L4623" s="1">
        <v>-0.3</v>
      </c>
      <c r="M4623" s="1">
        <v>-8.1</v>
      </c>
      <c r="O4623">
        <f t="shared" ref="O4623:O4686" si="509">SUMPRODUCT(D4623:I4623,$D$1:$I$1)</f>
        <v>36.480000000000004</v>
      </c>
      <c r="P4623">
        <f t="shared" ref="P4623:P4686" si="510">IF(O4623&lt;=$P$1,-1,IF(O4623&lt;=$P$2,0,1))</f>
        <v>0</v>
      </c>
      <c r="R4623">
        <f t="shared" ref="R4623:R4686" si="511">SUMPRODUCT(G4623:M4623,$G$2:$M$2)</f>
        <v>14.63</v>
      </c>
      <c r="S4623">
        <f t="shared" si="508"/>
        <v>10.93</v>
      </c>
      <c r="U4623" s="4">
        <f t="shared" si="507"/>
        <v>3</v>
      </c>
      <c r="V4623" s="4">
        <f t="shared" ref="V4623:V4686" si="512">SUM(S4623&lt;$V$2,S4623&lt;$V$3,S4623&lt;$V$4,S4623&lt;$V$5,S4623&lt;$V$6,S4623&lt;$V$7,S4623&lt;$V$8,S4623&lt;$V$9,S4623&lt;$V$10,S4623&lt;$V$11)</f>
        <v>2</v>
      </c>
      <c r="X4623" s="10">
        <f t="shared" ref="X4623:X4686" si="513">IF(P4623=0,0%,IF(P4623=1,U4623*0.125%,-V4623*0.125%))</f>
        <v>0</v>
      </c>
    </row>
    <row r="4624" spans="1:24">
      <c r="A4624" s="4"/>
      <c r="B4624" t="s">
        <v>51</v>
      </c>
      <c r="C4624">
        <v>25</v>
      </c>
      <c r="D4624" s="1">
        <v>11.6</v>
      </c>
      <c r="E4624" s="1">
        <v>0</v>
      </c>
      <c r="F4624" s="1">
        <v>1.75</v>
      </c>
      <c r="G4624" s="1">
        <v>5.0000000000000697E-2</v>
      </c>
      <c r="H4624" s="1">
        <v>9.5</v>
      </c>
      <c r="I4624" s="1">
        <v>-5.5555555555555497E-2</v>
      </c>
      <c r="J4624" s="1">
        <v>-0.28000000000000103</v>
      </c>
      <c r="K4624" s="1">
        <v>5</v>
      </c>
      <c r="L4624" s="1">
        <v>-0.55555555555555503</v>
      </c>
      <c r="M4624" s="1">
        <v>-5.5</v>
      </c>
      <c r="O4624">
        <f t="shared" si="509"/>
        <v>36.847777777777772</v>
      </c>
      <c r="P4624">
        <f t="shared" si="510"/>
        <v>0</v>
      </c>
      <c r="R4624">
        <f t="shared" si="511"/>
        <v>12.893333333333313</v>
      </c>
      <c r="S4624">
        <f t="shared" si="508"/>
        <v>5.4211111111110952</v>
      </c>
      <c r="U4624" s="4">
        <f t="shared" si="507"/>
        <v>3</v>
      </c>
      <c r="V4624" s="4">
        <f t="shared" si="512"/>
        <v>4</v>
      </c>
      <c r="X4624" s="10">
        <f t="shared" si="513"/>
        <v>0</v>
      </c>
    </row>
    <row r="4625" spans="1:24">
      <c r="A4625" s="4"/>
      <c r="B4625" t="s">
        <v>52</v>
      </c>
      <c r="C4625">
        <v>25</v>
      </c>
      <c r="D4625" s="1">
        <v>1.69999999999999</v>
      </c>
      <c r="E4625" s="1">
        <v>0</v>
      </c>
      <c r="F4625" s="1">
        <v>1.75</v>
      </c>
      <c r="G4625" s="1">
        <v>0.15</v>
      </c>
      <c r="H4625" s="1">
        <v>9</v>
      </c>
      <c r="I4625" s="1">
        <v>-2.5000000000000001E-2</v>
      </c>
      <c r="J4625" s="1">
        <v>-0.46</v>
      </c>
      <c r="K4625" s="1">
        <v>5</v>
      </c>
      <c r="L4625" s="1">
        <v>-0.52500000000000002</v>
      </c>
      <c r="M4625" s="1">
        <v>-4.4000000000000004</v>
      </c>
      <c r="O4625">
        <f t="shared" si="509"/>
        <v>29.429999999999993</v>
      </c>
      <c r="P4625">
        <f t="shared" si="510"/>
        <v>0</v>
      </c>
      <c r="R4625">
        <f t="shared" si="511"/>
        <v>10.37</v>
      </c>
      <c r="S4625">
        <f t="shared" si="508"/>
        <v>1.5949999999999993</v>
      </c>
      <c r="U4625" s="4">
        <f t="shared" si="507"/>
        <v>3</v>
      </c>
      <c r="V4625" s="4">
        <f t="shared" si="512"/>
        <v>5</v>
      </c>
      <c r="X4625" s="10">
        <f t="shared" si="513"/>
        <v>0</v>
      </c>
    </row>
    <row r="4626" spans="1:24">
      <c r="A4626" s="4"/>
      <c r="B4626" t="s">
        <v>53</v>
      </c>
      <c r="C4626">
        <v>25</v>
      </c>
      <c r="D4626" s="1">
        <v>-6.0999999999999899</v>
      </c>
      <c r="E4626" s="1">
        <v>0</v>
      </c>
      <c r="F4626" s="1">
        <v>1.75</v>
      </c>
      <c r="G4626" s="1">
        <v>5.0000000000000697E-2</v>
      </c>
      <c r="H4626" s="1">
        <v>8.5</v>
      </c>
      <c r="I4626" s="1">
        <v>-0.05</v>
      </c>
      <c r="J4626" s="1">
        <v>-0.15</v>
      </c>
      <c r="K4626" s="1">
        <v>5</v>
      </c>
      <c r="L4626" s="1">
        <v>-0.55000000000000004</v>
      </c>
      <c r="M4626" s="1">
        <v>-6.7</v>
      </c>
      <c r="O4626">
        <f t="shared" si="509"/>
        <v>23.460000000000008</v>
      </c>
      <c r="P4626">
        <f t="shared" si="510"/>
        <v>0</v>
      </c>
      <c r="R4626">
        <f t="shared" si="511"/>
        <v>12.349999999999998</v>
      </c>
      <c r="S4626">
        <f t="shared" si="508"/>
        <v>7.35</v>
      </c>
      <c r="U4626" s="4">
        <f t="shared" si="507"/>
        <v>3</v>
      </c>
      <c r="V4626" s="4">
        <f t="shared" si="512"/>
        <v>3</v>
      </c>
      <c r="X4626" s="10">
        <f t="shared" si="513"/>
        <v>0</v>
      </c>
    </row>
    <row r="4627" spans="1:24">
      <c r="A4627" s="4"/>
      <c r="B4627" t="s">
        <v>54</v>
      </c>
      <c r="C4627">
        <v>25</v>
      </c>
      <c r="D4627" s="1">
        <v>5.1999999999999904</v>
      </c>
      <c r="E4627" s="1">
        <v>0</v>
      </c>
      <c r="F4627" s="1">
        <v>1.75</v>
      </c>
      <c r="G4627" s="1">
        <v>0.4</v>
      </c>
      <c r="H4627" s="1">
        <v>8.5</v>
      </c>
      <c r="I4627" s="1">
        <v>-0.2</v>
      </c>
      <c r="J4627" s="1">
        <v>-0.17999999999999899</v>
      </c>
      <c r="K4627" s="1">
        <v>3</v>
      </c>
      <c r="L4627" s="1">
        <v>-0.2</v>
      </c>
      <c r="M4627" s="1">
        <v>-5</v>
      </c>
      <c r="O4627">
        <f t="shared" si="509"/>
        <v>31.309999999999995</v>
      </c>
      <c r="P4627">
        <f t="shared" si="510"/>
        <v>0</v>
      </c>
      <c r="R4627">
        <f t="shared" si="511"/>
        <v>5.9600000000000133</v>
      </c>
      <c r="S4627">
        <f t="shared" si="508"/>
        <v>4.8600000000000128</v>
      </c>
      <c r="U4627" s="4">
        <f t="shared" si="507"/>
        <v>2</v>
      </c>
      <c r="V4627" s="4">
        <f t="shared" si="512"/>
        <v>4</v>
      </c>
      <c r="X4627" s="10">
        <f t="shared" si="513"/>
        <v>0</v>
      </c>
    </row>
    <row r="4628" spans="1:24">
      <c r="A4628" s="4"/>
      <c r="B4628" t="s">
        <v>55</v>
      </c>
      <c r="C4628">
        <v>25</v>
      </c>
      <c r="D4628" s="1">
        <v>4.5999999999999899</v>
      </c>
      <c r="E4628" s="1">
        <v>0</v>
      </c>
      <c r="F4628" s="1">
        <v>1.75</v>
      </c>
      <c r="G4628" s="1">
        <v>-0.08</v>
      </c>
      <c r="H4628" s="1">
        <v>8</v>
      </c>
      <c r="I4628" s="1">
        <v>-5.5555555555555497E-2</v>
      </c>
      <c r="J4628" s="1">
        <v>-0.17999999999999899</v>
      </c>
      <c r="K4628" s="1">
        <v>3</v>
      </c>
      <c r="L4628" s="1">
        <v>-0.55555555555555503</v>
      </c>
      <c r="M4628" s="1">
        <v>-3.2</v>
      </c>
      <c r="O4628">
        <f t="shared" si="509"/>
        <v>30.44777777777777</v>
      </c>
      <c r="P4628">
        <f t="shared" si="510"/>
        <v>0</v>
      </c>
      <c r="R4628">
        <f t="shared" si="511"/>
        <v>11.773333333333344</v>
      </c>
      <c r="S4628">
        <f t="shared" si="508"/>
        <v>6.0511111111111227</v>
      </c>
      <c r="U4628" s="4">
        <f t="shared" si="507"/>
        <v>3</v>
      </c>
      <c r="V4628" s="4">
        <f t="shared" si="512"/>
        <v>3</v>
      </c>
      <c r="X4628" s="10">
        <f t="shared" si="513"/>
        <v>0</v>
      </c>
    </row>
    <row r="4629" spans="1:24">
      <c r="A4629" s="4"/>
      <c r="B4629" t="s">
        <v>56</v>
      </c>
      <c r="C4629">
        <v>25</v>
      </c>
      <c r="D4629" s="1">
        <v>-0.5</v>
      </c>
      <c r="E4629" s="1">
        <v>0</v>
      </c>
      <c r="F4629" s="1">
        <v>1.75</v>
      </c>
      <c r="G4629" s="1">
        <v>3.9100000000000003E-2</v>
      </c>
      <c r="H4629" s="1">
        <v>7.5</v>
      </c>
      <c r="I4629" s="1">
        <v>0.16666666666666599</v>
      </c>
      <c r="J4629" s="1">
        <v>-0.28000000000000103</v>
      </c>
      <c r="K4629" s="1">
        <v>3</v>
      </c>
      <c r="L4629" s="1">
        <v>-0.33333333333333298</v>
      </c>
      <c r="M4629" s="1">
        <v>-1.9</v>
      </c>
      <c r="O4629">
        <f t="shared" si="509"/>
        <v>26.466666666666665</v>
      </c>
      <c r="P4629">
        <f t="shared" si="510"/>
        <v>0</v>
      </c>
      <c r="R4629">
        <f t="shared" si="511"/>
        <v>9.2253999999999845</v>
      </c>
      <c r="S4629">
        <f t="shared" si="508"/>
        <v>4.3875666666666451</v>
      </c>
      <c r="U4629" s="4">
        <f t="shared" si="507"/>
        <v>2</v>
      </c>
      <c r="V4629" s="4">
        <f t="shared" si="512"/>
        <v>4</v>
      </c>
      <c r="X4629" s="10">
        <f t="shared" si="513"/>
        <v>0</v>
      </c>
    </row>
    <row r="4630" spans="1:24">
      <c r="A4630" s="4"/>
      <c r="B4630" t="s">
        <v>57</v>
      </c>
      <c r="C4630">
        <v>25</v>
      </c>
      <c r="D4630" s="1">
        <v>-11.2</v>
      </c>
      <c r="E4630" s="1">
        <v>0</v>
      </c>
      <c r="F4630" s="1">
        <v>1.75</v>
      </c>
      <c r="G4630" s="1">
        <v>3.00000000000002E-2</v>
      </c>
      <c r="H4630" s="1">
        <v>7</v>
      </c>
      <c r="I4630" s="1">
        <v>0.25</v>
      </c>
      <c r="J4630" s="1">
        <v>-0.38999999999999901</v>
      </c>
      <c r="K4630" s="1">
        <v>3</v>
      </c>
      <c r="L4630" s="1">
        <v>-0.25</v>
      </c>
      <c r="M4630" s="1">
        <v>-3.5</v>
      </c>
      <c r="O4630">
        <f t="shared" si="509"/>
        <v>18.510000000000002</v>
      </c>
      <c r="P4630">
        <f t="shared" si="510"/>
        <v>-1</v>
      </c>
      <c r="R4630">
        <f t="shared" si="511"/>
        <v>5.2500000000000107</v>
      </c>
      <c r="S4630">
        <f t="shared" si="508"/>
        <v>4.6500000000000119</v>
      </c>
      <c r="U4630" s="4">
        <f t="shared" si="507"/>
        <v>2</v>
      </c>
      <c r="V4630" s="4">
        <f t="shared" si="512"/>
        <v>4</v>
      </c>
      <c r="X4630" s="10">
        <f t="shared" si="513"/>
        <v>-5.0000000000000001E-3</v>
      </c>
    </row>
    <row r="4631" spans="1:24">
      <c r="A4631" s="4"/>
      <c r="B4631" t="s">
        <v>58</v>
      </c>
      <c r="C4631">
        <v>25</v>
      </c>
      <c r="D4631" s="1">
        <v>-6.5</v>
      </c>
      <c r="E4631" s="1">
        <v>0</v>
      </c>
      <c r="F4631" s="1">
        <v>1.25</v>
      </c>
      <c r="G4631" s="1">
        <v>-0.33</v>
      </c>
      <c r="H4631" s="1">
        <v>6.75</v>
      </c>
      <c r="I4631" s="1">
        <v>2.4999999999999901E-2</v>
      </c>
      <c r="J4631" s="1">
        <v>-0.54999999999999905</v>
      </c>
      <c r="K4631" s="1">
        <v>3</v>
      </c>
      <c r="L4631" s="1">
        <v>-0.22500000000000001</v>
      </c>
      <c r="M4631" s="1">
        <v>-3.4</v>
      </c>
      <c r="O4631">
        <f t="shared" si="509"/>
        <v>15.959999999999999</v>
      </c>
      <c r="P4631">
        <f t="shared" si="510"/>
        <v>-1</v>
      </c>
      <c r="R4631">
        <f t="shared" si="511"/>
        <v>5.2800000000000118</v>
      </c>
      <c r="S4631">
        <f t="shared" si="508"/>
        <v>5.0000000000105516E-3</v>
      </c>
      <c r="U4631" s="4">
        <f t="shared" si="507"/>
        <v>2</v>
      </c>
      <c r="V4631" s="4">
        <f t="shared" si="512"/>
        <v>5</v>
      </c>
      <c r="X4631" s="10">
        <f t="shared" si="513"/>
        <v>-6.2500000000000003E-3</v>
      </c>
    </row>
    <row r="4632" spans="1:24">
      <c r="A4632" s="4"/>
      <c r="B4632" t="s">
        <v>59</v>
      </c>
      <c r="C4632">
        <v>25</v>
      </c>
      <c r="D4632" s="1">
        <v>0</v>
      </c>
      <c r="E4632" s="1">
        <v>-0.25</v>
      </c>
      <c r="F4632" s="1">
        <v>1.25</v>
      </c>
      <c r="G4632" s="1">
        <v>0.5</v>
      </c>
      <c r="H4632" s="1">
        <v>6.75</v>
      </c>
      <c r="I4632" s="1">
        <v>0</v>
      </c>
      <c r="J4632" s="1">
        <v>0.75</v>
      </c>
      <c r="K4632" s="1">
        <v>3</v>
      </c>
      <c r="L4632" s="1">
        <v>0</v>
      </c>
      <c r="M4632" s="1">
        <v>-3.4</v>
      </c>
      <c r="O4632">
        <f t="shared" si="509"/>
        <v>17.25</v>
      </c>
      <c r="P4632">
        <f t="shared" si="510"/>
        <v>-1</v>
      </c>
      <c r="R4632">
        <f t="shared" si="511"/>
        <v>16.100000000000001</v>
      </c>
      <c r="S4632">
        <f t="shared" si="508"/>
        <v>14.9</v>
      </c>
      <c r="U4632" s="4">
        <f t="shared" si="507"/>
        <v>4</v>
      </c>
      <c r="V4632" s="4">
        <f t="shared" si="512"/>
        <v>2</v>
      </c>
      <c r="X4632" s="10">
        <f t="shared" si="513"/>
        <v>-2.5000000000000001E-3</v>
      </c>
    </row>
    <row r="4633" spans="1:24">
      <c r="A4633" s="4"/>
      <c r="B4633" t="s">
        <v>60</v>
      </c>
      <c r="C4633">
        <v>25</v>
      </c>
      <c r="D4633" s="1">
        <v>26.4</v>
      </c>
      <c r="E4633" s="1">
        <v>-0.25</v>
      </c>
      <c r="F4633" s="1">
        <v>1.25</v>
      </c>
      <c r="G4633" s="1">
        <v>-8.9899999999999994E-2</v>
      </c>
      <c r="H4633" s="1">
        <v>6.5</v>
      </c>
      <c r="I4633" s="1">
        <v>-4.9999999999999899E-2</v>
      </c>
      <c r="J4633" s="1">
        <v>-0.73999999999999899</v>
      </c>
      <c r="K4633" s="1">
        <v>3</v>
      </c>
      <c r="L4633" s="1">
        <v>-0.3</v>
      </c>
      <c r="M4633" s="1">
        <v>2.5</v>
      </c>
      <c r="O4633">
        <f t="shared" si="509"/>
        <v>35.459999999999994</v>
      </c>
      <c r="P4633">
        <f t="shared" si="510"/>
        <v>0</v>
      </c>
      <c r="R4633">
        <f t="shared" si="511"/>
        <v>7.4694000000000127</v>
      </c>
      <c r="S4633">
        <f t="shared" si="508"/>
        <v>-9.3800999999999846</v>
      </c>
      <c r="U4633" s="4">
        <f t="shared" ref="U4633:U4696" si="514">10-SUM(R4633&lt;$U$2,R4633&lt;$U$3,R4633&lt;$U$4,R4633&lt;$U$5,R4633&lt;$U$6,R4633&lt;$U$7,R4633&lt;$U$8,R4633&lt;$U$9,R4633&lt;$U$10,R4633&lt;$U$11)</f>
        <v>2</v>
      </c>
      <c r="V4633" s="4">
        <f t="shared" si="512"/>
        <v>8</v>
      </c>
      <c r="X4633" s="10">
        <f t="shared" si="513"/>
        <v>0</v>
      </c>
    </row>
    <row r="4634" spans="1:24">
      <c r="A4634" s="4"/>
      <c r="B4634" t="s">
        <v>61</v>
      </c>
      <c r="C4634">
        <v>25</v>
      </c>
      <c r="D4634" s="1">
        <v>7.7999999999999901</v>
      </c>
      <c r="E4634" s="1">
        <v>0</v>
      </c>
      <c r="F4634" s="1">
        <v>1.25</v>
      </c>
      <c r="G4634" s="1">
        <v>-0.2</v>
      </c>
      <c r="H4634" s="1">
        <v>6.25</v>
      </c>
      <c r="I4634" s="1">
        <v>2.77777777777777E-2</v>
      </c>
      <c r="J4634" s="1">
        <v>-0.37</v>
      </c>
      <c r="K4634" s="1">
        <v>3</v>
      </c>
      <c r="L4634" s="1">
        <v>-0.22222222222222199</v>
      </c>
      <c r="M4634" s="1">
        <v>2.9</v>
      </c>
      <c r="O4634">
        <f t="shared" si="509"/>
        <v>25.471111111111107</v>
      </c>
      <c r="P4634">
        <f t="shared" si="510"/>
        <v>0</v>
      </c>
      <c r="R4634">
        <f t="shared" si="511"/>
        <v>12.623333333333333</v>
      </c>
      <c r="S4634">
        <f t="shared" si="508"/>
        <v>-4.5655555555555569</v>
      </c>
      <c r="U4634" s="4">
        <f t="shared" si="514"/>
        <v>3</v>
      </c>
      <c r="V4634" s="4">
        <f t="shared" si="512"/>
        <v>7</v>
      </c>
      <c r="X4634" s="10">
        <f t="shared" si="513"/>
        <v>0</v>
      </c>
    </row>
    <row r="4635" spans="1:24">
      <c r="A4635" s="4"/>
      <c r="B4635" t="s">
        <v>62</v>
      </c>
      <c r="C4635">
        <v>25</v>
      </c>
      <c r="D4635" s="1">
        <v>0.80000000000000404</v>
      </c>
      <c r="E4635" s="1">
        <v>-0.125</v>
      </c>
      <c r="F4635" s="1">
        <v>1.25</v>
      </c>
      <c r="G4635" s="1">
        <v>-0.15</v>
      </c>
      <c r="H4635" s="1">
        <v>6</v>
      </c>
      <c r="I4635" s="1">
        <v>7.4999999999999997E-2</v>
      </c>
      <c r="J4635" s="1">
        <v>-0.16999999999999901</v>
      </c>
      <c r="K4635" s="1">
        <v>3</v>
      </c>
      <c r="L4635" s="1">
        <v>-0.17499999999999999</v>
      </c>
      <c r="M4635" s="1">
        <v>4.3</v>
      </c>
      <c r="O4635">
        <f t="shared" si="509"/>
        <v>18.715000000000003</v>
      </c>
      <c r="P4635">
        <f t="shared" si="510"/>
        <v>-1</v>
      </c>
      <c r="R4635">
        <f t="shared" si="511"/>
        <v>15.790000000000013</v>
      </c>
      <c r="S4635">
        <f t="shared" si="508"/>
        <v>-3.3349999999999866</v>
      </c>
      <c r="U4635" s="4">
        <f t="shared" si="514"/>
        <v>4</v>
      </c>
      <c r="V4635" s="4">
        <f t="shared" si="512"/>
        <v>7</v>
      </c>
      <c r="X4635" s="10">
        <f t="shared" si="513"/>
        <v>-8.7500000000000008E-3</v>
      </c>
    </row>
    <row r="4636" spans="1:24">
      <c r="A4636" s="4"/>
      <c r="B4636" t="s">
        <v>63</v>
      </c>
      <c r="C4636">
        <v>25</v>
      </c>
      <c r="D4636" s="1">
        <v>-5.8</v>
      </c>
      <c r="E4636" s="1">
        <v>-0.125</v>
      </c>
      <c r="F4636" s="1">
        <v>1.25</v>
      </c>
      <c r="G4636" s="1">
        <v>-9.9599999999999994E-2</v>
      </c>
      <c r="H4636" s="1">
        <v>5.75</v>
      </c>
      <c r="I4636" s="1">
        <v>2.77777777777777E-2</v>
      </c>
      <c r="J4636" s="1">
        <v>-0.19999999999999901</v>
      </c>
      <c r="K4636" s="1">
        <v>3</v>
      </c>
      <c r="L4636" s="1">
        <v>-0.22222222222222199</v>
      </c>
      <c r="M4636" s="1">
        <v>3.1</v>
      </c>
      <c r="O4636">
        <f t="shared" si="509"/>
        <v>13.826111111111112</v>
      </c>
      <c r="P4636">
        <f t="shared" si="510"/>
        <v>-1</v>
      </c>
      <c r="R4636">
        <f t="shared" si="511"/>
        <v>13.930933333333344</v>
      </c>
      <c r="S4636">
        <f t="shared" si="508"/>
        <v>-3.1559555555555452</v>
      </c>
      <c r="U4636" s="4">
        <f t="shared" si="514"/>
        <v>3</v>
      </c>
      <c r="V4636" s="4">
        <f t="shared" si="512"/>
        <v>7</v>
      </c>
      <c r="X4636" s="10">
        <f t="shared" si="513"/>
        <v>-8.7500000000000008E-3</v>
      </c>
    </row>
    <row r="4637" spans="1:24">
      <c r="A4637" s="4"/>
      <c r="B4637" t="s">
        <v>64</v>
      </c>
      <c r="C4637">
        <v>25</v>
      </c>
      <c r="D4637" s="1">
        <v>-3.5</v>
      </c>
      <c r="E4637" s="1">
        <v>0</v>
      </c>
      <c r="F4637" s="1">
        <v>1.25</v>
      </c>
      <c r="G4637" s="1">
        <v>-0.2</v>
      </c>
      <c r="H4637" s="1">
        <v>5.5</v>
      </c>
      <c r="I4637" s="1">
        <v>0.125</v>
      </c>
      <c r="J4637" s="1">
        <v>-0.19999999999999901</v>
      </c>
      <c r="K4637" s="1">
        <v>3</v>
      </c>
      <c r="L4637" s="1">
        <v>-0.125</v>
      </c>
      <c r="M4637" s="1">
        <v>4.8</v>
      </c>
      <c r="O4637">
        <f t="shared" si="509"/>
        <v>16.850000000000001</v>
      </c>
      <c r="P4637">
        <f t="shared" si="510"/>
        <v>-1</v>
      </c>
      <c r="R4637">
        <f t="shared" si="511"/>
        <v>15.400000000000013</v>
      </c>
      <c r="S4637">
        <f t="shared" si="508"/>
        <v>-4.3249999999999869</v>
      </c>
      <c r="U4637" s="4">
        <f t="shared" si="514"/>
        <v>4</v>
      </c>
      <c r="V4637" s="4">
        <f t="shared" si="512"/>
        <v>7</v>
      </c>
      <c r="X4637" s="10">
        <f t="shared" si="513"/>
        <v>-8.7500000000000008E-3</v>
      </c>
    </row>
    <row r="4638" spans="1:24">
      <c r="A4638" s="4"/>
      <c r="B4638" t="s">
        <v>65</v>
      </c>
      <c r="C4638">
        <v>25</v>
      </c>
      <c r="D4638" s="1">
        <v>-5.3999999999999897</v>
      </c>
      <c r="E4638" s="1">
        <v>-0.25</v>
      </c>
      <c r="F4638" s="1">
        <v>1</v>
      </c>
      <c r="G4638" s="1">
        <v>-0.15</v>
      </c>
      <c r="H4638" s="1">
        <v>5.25</v>
      </c>
      <c r="I4638" s="1">
        <v>0.125</v>
      </c>
      <c r="J4638" s="1">
        <v>-0.16999999999999901</v>
      </c>
      <c r="K4638" s="1">
        <v>3</v>
      </c>
      <c r="L4638" s="1">
        <v>-0.125</v>
      </c>
      <c r="M4638" s="1">
        <v>2.6</v>
      </c>
      <c r="O4638">
        <f t="shared" si="509"/>
        <v>9.2700000000000085</v>
      </c>
      <c r="P4638">
        <f t="shared" si="510"/>
        <v>-1</v>
      </c>
      <c r="R4638">
        <f t="shared" si="511"/>
        <v>13.040000000000013</v>
      </c>
      <c r="S4638">
        <f t="shared" si="508"/>
        <v>-2.0349999999999864</v>
      </c>
      <c r="U4638" s="4">
        <f t="shared" si="514"/>
        <v>3</v>
      </c>
      <c r="V4638" s="4">
        <f t="shared" si="512"/>
        <v>6</v>
      </c>
      <c r="X4638" s="10">
        <f t="shared" si="513"/>
        <v>-7.4999999999999997E-3</v>
      </c>
    </row>
    <row r="4639" spans="1:24">
      <c r="A4639" s="4"/>
      <c r="B4639" t="s">
        <v>66</v>
      </c>
      <c r="C4639">
        <v>25</v>
      </c>
      <c r="D4639" s="1">
        <v>0</v>
      </c>
      <c r="E4639" s="1">
        <v>-0.25</v>
      </c>
      <c r="F4639" s="1">
        <v>1</v>
      </c>
      <c r="G4639" s="1">
        <v>0</v>
      </c>
      <c r="H4639" s="1">
        <v>5.25</v>
      </c>
      <c r="I4639" s="1">
        <v>0</v>
      </c>
      <c r="J4639" s="1">
        <v>0</v>
      </c>
      <c r="K4639" s="1">
        <v>3</v>
      </c>
      <c r="L4639" s="1">
        <v>0</v>
      </c>
      <c r="M4639" s="1">
        <v>2.6</v>
      </c>
      <c r="O4639">
        <f t="shared" si="509"/>
        <v>13</v>
      </c>
      <c r="P4639">
        <f t="shared" si="510"/>
        <v>-1</v>
      </c>
      <c r="R4639">
        <f t="shared" si="511"/>
        <v>13.85</v>
      </c>
      <c r="S4639">
        <f t="shared" si="508"/>
        <v>-1.85</v>
      </c>
      <c r="U4639" s="4">
        <f t="shared" si="514"/>
        <v>3</v>
      </c>
      <c r="V4639" s="4">
        <f t="shared" si="512"/>
        <v>6</v>
      </c>
      <c r="X4639" s="10">
        <f t="shared" si="513"/>
        <v>-7.4999999999999997E-3</v>
      </c>
    </row>
    <row r="4640" spans="1:24">
      <c r="A4640" s="4"/>
      <c r="B4640" t="s">
        <v>67</v>
      </c>
      <c r="C4640">
        <v>25</v>
      </c>
      <c r="D4640" s="1">
        <v>7.1</v>
      </c>
      <c r="E4640" s="1">
        <v>0</v>
      </c>
      <c r="F4640" s="1">
        <v>1</v>
      </c>
      <c r="G4640" s="1">
        <v>-0.16999999999999901</v>
      </c>
      <c r="H4640" s="1">
        <v>5.25</v>
      </c>
      <c r="I4640" s="1">
        <v>-0.11111111111111099</v>
      </c>
      <c r="J4640" s="1">
        <v>-0.16</v>
      </c>
      <c r="K4640" s="1">
        <v>3</v>
      </c>
      <c r="L4640" s="1">
        <v>-0.11111111111111099</v>
      </c>
      <c r="M4640" s="1">
        <v>9.8000000000000007</v>
      </c>
      <c r="O4640">
        <f t="shared" si="509"/>
        <v>21.175555555555555</v>
      </c>
      <c r="P4640">
        <f t="shared" si="510"/>
        <v>0</v>
      </c>
      <c r="R4640">
        <f t="shared" si="511"/>
        <v>20.656666666666659</v>
      </c>
      <c r="S4640">
        <f t="shared" si="508"/>
        <v>-11.737777777777778</v>
      </c>
      <c r="U4640" s="4">
        <f t="shared" si="514"/>
        <v>5</v>
      </c>
      <c r="V4640" s="4">
        <f t="shared" si="512"/>
        <v>8</v>
      </c>
      <c r="X4640" s="10">
        <f t="shared" si="513"/>
        <v>0</v>
      </c>
    </row>
    <row r="4641" spans="1:24">
      <c r="A4641" s="4"/>
      <c r="B4641" t="s">
        <v>68</v>
      </c>
      <c r="C4641">
        <v>25</v>
      </c>
      <c r="D4641" s="1">
        <v>-4.0999999999999899</v>
      </c>
      <c r="E4641" s="1">
        <v>0</v>
      </c>
      <c r="F4641" s="1">
        <v>1</v>
      </c>
      <c r="G4641" s="1">
        <v>-9.9599999999999994E-2</v>
      </c>
      <c r="H4641" s="1">
        <v>5.25</v>
      </c>
      <c r="I4641" s="1">
        <v>0</v>
      </c>
      <c r="J4641" s="1">
        <v>-0.04</v>
      </c>
      <c r="K4641" s="1">
        <v>3</v>
      </c>
      <c r="L4641" s="1">
        <v>0</v>
      </c>
      <c r="M4641" s="1">
        <v>6.3</v>
      </c>
      <c r="O4641">
        <f t="shared" si="509"/>
        <v>13.380000000000008</v>
      </c>
      <c r="P4641">
        <f t="shared" si="510"/>
        <v>-1</v>
      </c>
      <c r="R4641">
        <f t="shared" si="511"/>
        <v>17.627600000000001</v>
      </c>
      <c r="S4641">
        <f t="shared" si="508"/>
        <v>-5.9704000000000006</v>
      </c>
      <c r="U4641" s="4">
        <f t="shared" si="514"/>
        <v>4</v>
      </c>
      <c r="V4641" s="4">
        <f t="shared" si="512"/>
        <v>7</v>
      </c>
      <c r="X4641" s="10">
        <f t="shared" si="513"/>
        <v>-8.7500000000000008E-3</v>
      </c>
    </row>
    <row r="4642" spans="1:24">
      <c r="A4642" s="4"/>
      <c r="B4642" t="s">
        <v>69</v>
      </c>
      <c r="C4642">
        <v>25</v>
      </c>
      <c r="D4642" s="1">
        <v>-11.8</v>
      </c>
      <c r="E4642" s="1">
        <v>0</v>
      </c>
      <c r="F4642" s="1">
        <v>1</v>
      </c>
      <c r="G4642" s="1">
        <v>0.12999999999999901</v>
      </c>
      <c r="H4642" s="1">
        <v>5.25</v>
      </c>
      <c r="I4642" s="1">
        <v>0</v>
      </c>
      <c r="J4642" s="1">
        <v>8.9999999999999802E-2</v>
      </c>
      <c r="K4642" s="1">
        <v>3</v>
      </c>
      <c r="L4642" s="1">
        <v>0</v>
      </c>
      <c r="M4642" s="1">
        <v>5.0999999999999899</v>
      </c>
      <c r="O4642">
        <f t="shared" si="509"/>
        <v>7.99</v>
      </c>
      <c r="P4642">
        <f t="shared" si="510"/>
        <v>-1</v>
      </c>
      <c r="R4642">
        <f t="shared" si="511"/>
        <v>16.739999999999995</v>
      </c>
      <c r="S4642">
        <f t="shared" si="508"/>
        <v>-3.3099999999999916</v>
      </c>
      <c r="U4642" s="4">
        <f t="shared" si="514"/>
        <v>4</v>
      </c>
      <c r="V4642" s="4">
        <f t="shared" si="512"/>
        <v>7</v>
      </c>
      <c r="X4642" s="10">
        <f t="shared" si="513"/>
        <v>-8.7500000000000008E-3</v>
      </c>
    </row>
    <row r="4643" spans="1:24">
      <c r="A4643" s="4"/>
      <c r="B4643" t="s">
        <v>70</v>
      </c>
      <c r="C4643">
        <v>25</v>
      </c>
      <c r="D4643" s="1">
        <v>-21.6</v>
      </c>
      <c r="E4643" s="1">
        <v>0</v>
      </c>
      <c r="F4643" s="1">
        <v>1</v>
      </c>
      <c r="G4643" s="1">
        <v>8.9899999999999994E-2</v>
      </c>
      <c r="H4643" s="1">
        <v>5.25</v>
      </c>
      <c r="I4643" s="1">
        <v>0</v>
      </c>
      <c r="J4643" s="1">
        <v>-6.0000000000000497E-2</v>
      </c>
      <c r="K4643" s="1">
        <v>3</v>
      </c>
      <c r="L4643" s="1">
        <v>0</v>
      </c>
      <c r="M4643" s="1">
        <v>3.9</v>
      </c>
      <c r="O4643">
        <f t="shared" si="509"/>
        <v>1.1300000000000008</v>
      </c>
      <c r="P4643">
        <f t="shared" si="510"/>
        <v>-1</v>
      </c>
      <c r="R4643">
        <f t="shared" si="511"/>
        <v>13.830599999999995</v>
      </c>
      <c r="S4643">
        <f t="shared" si="508"/>
        <v>-4.0199000000000069</v>
      </c>
      <c r="U4643" s="4">
        <f t="shared" si="514"/>
        <v>3</v>
      </c>
      <c r="V4643" s="4">
        <f t="shared" si="512"/>
        <v>7</v>
      </c>
      <c r="X4643" s="10">
        <f t="shared" si="513"/>
        <v>-8.7500000000000008E-3</v>
      </c>
    </row>
    <row r="4644" spans="1:24">
      <c r="A4644" s="4"/>
      <c r="B4644" t="s">
        <v>71</v>
      </c>
      <c r="C4644">
        <v>25</v>
      </c>
      <c r="D4644" s="1">
        <v>-21.6</v>
      </c>
      <c r="E4644" s="1">
        <v>0</v>
      </c>
      <c r="F4644" s="1">
        <v>1</v>
      </c>
      <c r="G4644" s="1">
        <v>0.15</v>
      </c>
      <c r="H4644" s="1">
        <v>5.25</v>
      </c>
      <c r="I4644" s="1">
        <v>0</v>
      </c>
      <c r="J4644" s="1">
        <v>9.9999999999997799E-3</v>
      </c>
      <c r="K4644" s="1">
        <v>3</v>
      </c>
      <c r="L4644" s="1">
        <v>0</v>
      </c>
      <c r="M4644" s="1">
        <v>3.9</v>
      </c>
      <c r="O4644">
        <f t="shared" si="509"/>
        <v>1.1300000000000008</v>
      </c>
      <c r="P4644">
        <f t="shared" si="510"/>
        <v>-1</v>
      </c>
      <c r="R4644">
        <f t="shared" si="511"/>
        <v>14.379999999999997</v>
      </c>
      <c r="S4644">
        <f t="shared" si="508"/>
        <v>-3.170000000000003</v>
      </c>
      <c r="U4644" s="4">
        <f t="shared" si="514"/>
        <v>3</v>
      </c>
      <c r="V4644" s="4">
        <f t="shared" si="512"/>
        <v>7</v>
      </c>
      <c r="X4644" s="10">
        <f t="shared" si="513"/>
        <v>-8.7500000000000008E-3</v>
      </c>
    </row>
    <row r="4645" spans="1:24">
      <c r="A4645" s="4"/>
      <c r="B4645" t="s">
        <v>72</v>
      </c>
      <c r="C4645">
        <v>25</v>
      </c>
      <c r="D4645" s="1">
        <v>-14.2</v>
      </c>
      <c r="E4645" s="1">
        <v>0</v>
      </c>
      <c r="F4645" s="1">
        <v>1</v>
      </c>
      <c r="G4645" s="1">
        <v>4.9799999999999997E-2</v>
      </c>
      <c r="H4645" s="1">
        <v>5.25</v>
      </c>
      <c r="I4645" s="1">
        <v>0</v>
      </c>
      <c r="J4645" s="1">
        <v>-4.9999999999999802E-2</v>
      </c>
      <c r="K4645" s="1">
        <v>2.5</v>
      </c>
      <c r="L4645" s="1">
        <v>0</v>
      </c>
      <c r="M4645" s="1">
        <v>8.3000000000000007</v>
      </c>
      <c r="O4645">
        <f t="shared" si="509"/>
        <v>6.3100000000000005</v>
      </c>
      <c r="P4645">
        <f t="shared" si="510"/>
        <v>-1</v>
      </c>
      <c r="R4645">
        <f t="shared" si="511"/>
        <v>17.601200000000002</v>
      </c>
      <c r="S4645">
        <f t="shared" si="508"/>
        <v>-7.4997999999999987</v>
      </c>
      <c r="U4645" s="4">
        <f t="shared" si="514"/>
        <v>4</v>
      </c>
      <c r="V4645" s="4">
        <f t="shared" si="512"/>
        <v>8</v>
      </c>
      <c r="X4645" s="10">
        <f t="shared" si="513"/>
        <v>-0.01</v>
      </c>
    </row>
    <row r="4646" spans="1:24">
      <c r="A4646" s="4"/>
      <c r="B4646" t="s">
        <v>73</v>
      </c>
      <c r="C4646">
        <v>25</v>
      </c>
      <c r="D4646" s="1">
        <v>10.9</v>
      </c>
      <c r="E4646" s="1">
        <v>0</v>
      </c>
      <c r="F4646" s="1">
        <v>1</v>
      </c>
      <c r="G4646" s="1">
        <v>9.7900000000000001E-3</v>
      </c>
      <c r="H4646" s="1">
        <v>5.25</v>
      </c>
      <c r="I4646" s="1">
        <v>0</v>
      </c>
      <c r="J4646" s="1">
        <v>0</v>
      </c>
      <c r="K4646" s="1">
        <v>2.5</v>
      </c>
      <c r="L4646" s="1">
        <v>0</v>
      </c>
      <c r="M4646" s="1">
        <v>12.6</v>
      </c>
      <c r="O4646">
        <f t="shared" si="509"/>
        <v>23.88</v>
      </c>
      <c r="P4646">
        <f t="shared" si="510"/>
        <v>0</v>
      </c>
      <c r="R4646">
        <f t="shared" si="511"/>
        <v>22.791260000000001</v>
      </c>
      <c r="S4646">
        <f t="shared" si="508"/>
        <v>-11.10979</v>
      </c>
      <c r="U4646" s="4">
        <f t="shared" si="514"/>
        <v>5</v>
      </c>
      <c r="V4646" s="4">
        <f t="shared" si="512"/>
        <v>8</v>
      </c>
      <c r="X4646" s="10">
        <f t="shared" si="513"/>
        <v>0</v>
      </c>
    </row>
    <row r="4647" spans="1:24">
      <c r="A4647" s="4"/>
      <c r="B4647" t="s">
        <v>74</v>
      </c>
      <c r="C4647">
        <v>25</v>
      </c>
      <c r="D4647" s="1">
        <v>13.9</v>
      </c>
      <c r="E4647" s="1">
        <v>0</v>
      </c>
      <c r="F4647" s="1">
        <v>1</v>
      </c>
      <c r="G4647" s="1">
        <v>7.0000000000000201E-2</v>
      </c>
      <c r="H4647" s="1">
        <v>5.25</v>
      </c>
      <c r="I4647" s="1">
        <v>0</v>
      </c>
      <c r="J4647" s="1">
        <v>9.9999999999997799E-3</v>
      </c>
      <c r="K4647" s="1">
        <v>2.5</v>
      </c>
      <c r="L4647" s="1">
        <v>0</v>
      </c>
      <c r="M4647" s="1">
        <v>16.8</v>
      </c>
      <c r="O4647">
        <f t="shared" si="509"/>
        <v>25.98</v>
      </c>
      <c r="P4647">
        <f t="shared" si="510"/>
        <v>0</v>
      </c>
      <c r="R4647">
        <f t="shared" si="511"/>
        <v>26.759999999999998</v>
      </c>
      <c r="S4647">
        <f t="shared" si="508"/>
        <v>-15.240000000000004</v>
      </c>
      <c r="U4647" s="4">
        <f t="shared" si="514"/>
        <v>7</v>
      </c>
      <c r="V4647" s="4">
        <f t="shared" si="512"/>
        <v>9</v>
      </c>
      <c r="X4647" s="10">
        <f t="shared" si="513"/>
        <v>0</v>
      </c>
    </row>
    <row r="4648" spans="1:24">
      <c r="A4648" s="4"/>
      <c r="B4648" t="s">
        <v>75</v>
      </c>
      <c r="C4648">
        <v>25</v>
      </c>
      <c r="D4648" s="1">
        <v>8.5</v>
      </c>
      <c r="E4648" s="1">
        <v>0</v>
      </c>
      <c r="F4648" s="1">
        <v>1</v>
      </c>
      <c r="G4648" s="1">
        <v>0.16999999999999901</v>
      </c>
      <c r="H4648" s="1">
        <v>5.25</v>
      </c>
      <c r="I4648" s="1">
        <v>0</v>
      </c>
      <c r="J4648" s="1">
        <v>-5.0000000000000697E-2</v>
      </c>
      <c r="K4648" s="1">
        <v>2.5</v>
      </c>
      <c r="L4648" s="1">
        <v>0</v>
      </c>
      <c r="M4648" s="1">
        <v>19</v>
      </c>
      <c r="O4648">
        <f t="shared" si="509"/>
        <v>22.2</v>
      </c>
      <c r="P4648">
        <f t="shared" si="510"/>
        <v>0</v>
      </c>
      <c r="R4648">
        <f t="shared" si="511"/>
        <v>27.58</v>
      </c>
      <c r="S4648">
        <f t="shared" si="508"/>
        <v>-18.320000000000007</v>
      </c>
      <c r="U4648" s="4">
        <f t="shared" si="514"/>
        <v>7</v>
      </c>
      <c r="V4648" s="4">
        <f t="shared" si="512"/>
        <v>10</v>
      </c>
      <c r="X4648" s="10">
        <f t="shared" si="513"/>
        <v>0</v>
      </c>
    </row>
    <row r="4649" spans="1:24">
      <c r="A4649" s="4"/>
      <c r="B4649" t="s">
        <v>76</v>
      </c>
      <c r="C4649">
        <v>25</v>
      </c>
      <c r="D4649" s="1">
        <v>3.3999999999999901</v>
      </c>
      <c r="E4649" s="1">
        <v>0</v>
      </c>
      <c r="F4649" s="1">
        <v>1</v>
      </c>
      <c r="G4649" s="1">
        <v>0.2</v>
      </c>
      <c r="H4649" s="1">
        <v>5.25</v>
      </c>
      <c r="I4649" s="1">
        <v>0</v>
      </c>
      <c r="J4649" s="1">
        <v>-0.18</v>
      </c>
      <c r="K4649" s="1">
        <v>2.5</v>
      </c>
      <c r="L4649" s="1">
        <v>0</v>
      </c>
      <c r="M4649" s="1">
        <v>15.9</v>
      </c>
      <c r="O4649">
        <f t="shared" si="509"/>
        <v>18.629999999999992</v>
      </c>
      <c r="P4649">
        <f t="shared" si="510"/>
        <v>-1</v>
      </c>
      <c r="R4649">
        <f t="shared" si="511"/>
        <v>22.61</v>
      </c>
      <c r="S4649">
        <f t="shared" si="508"/>
        <v>-16.940000000000001</v>
      </c>
      <c r="U4649" s="4">
        <f t="shared" si="514"/>
        <v>5</v>
      </c>
      <c r="V4649" s="4">
        <f t="shared" si="512"/>
        <v>9</v>
      </c>
      <c r="X4649" s="10">
        <f t="shared" si="513"/>
        <v>-1.125E-2</v>
      </c>
    </row>
    <row r="4650" spans="1:24">
      <c r="A4650" s="4"/>
      <c r="B4650" t="s">
        <v>77</v>
      </c>
      <c r="C4650">
        <v>25</v>
      </c>
      <c r="D4650" s="1">
        <v>4</v>
      </c>
      <c r="E4650" s="1">
        <v>0</v>
      </c>
      <c r="F4650" s="1">
        <v>1.25</v>
      </c>
      <c r="G4650" s="1">
        <v>0.29999999999999899</v>
      </c>
      <c r="H4650" s="1">
        <v>5.75</v>
      </c>
      <c r="I4650" s="1">
        <v>-2.5000000000000001E-2</v>
      </c>
      <c r="J4650" s="1">
        <v>-9.9999999999997799E-3</v>
      </c>
      <c r="K4650" s="1">
        <v>2.5</v>
      </c>
      <c r="L4650" s="1">
        <v>0.47499999999999998</v>
      </c>
      <c r="M4650" s="1">
        <v>16.5</v>
      </c>
      <c r="O4650">
        <f t="shared" si="509"/>
        <v>22.29</v>
      </c>
      <c r="P4650">
        <f t="shared" si="510"/>
        <v>0</v>
      </c>
      <c r="R4650">
        <f t="shared" si="511"/>
        <v>22.97000000000001</v>
      </c>
      <c r="S4650">
        <f t="shared" si="508"/>
        <v>-17.104999999999997</v>
      </c>
      <c r="U4650" s="4">
        <f t="shared" si="514"/>
        <v>5</v>
      </c>
      <c r="V4650" s="4">
        <f t="shared" si="512"/>
        <v>10</v>
      </c>
      <c r="X4650" s="10">
        <f t="shared" si="513"/>
        <v>0</v>
      </c>
    </row>
    <row r="4651" spans="1:24">
      <c r="A4651" s="4"/>
      <c r="B4651" t="s">
        <v>78</v>
      </c>
      <c r="C4651">
        <v>25</v>
      </c>
      <c r="D4651" s="1">
        <v>1.69999999999999</v>
      </c>
      <c r="E4651" s="1">
        <v>0</v>
      </c>
      <c r="F4651" s="1">
        <v>1.25</v>
      </c>
      <c r="G4651" s="1">
        <v>0.2</v>
      </c>
      <c r="H4651" s="1">
        <v>6</v>
      </c>
      <c r="I4651" s="1">
        <v>-4.9999999999999899E-2</v>
      </c>
      <c r="J4651" s="1">
        <v>1.9999999999999501E-2</v>
      </c>
      <c r="K4651" s="1">
        <v>2.5</v>
      </c>
      <c r="L4651" s="1">
        <v>0.2</v>
      </c>
      <c r="M4651" s="1">
        <v>17.600000000000001</v>
      </c>
      <c r="O4651">
        <f t="shared" si="509"/>
        <v>20.919999999999991</v>
      </c>
      <c r="P4651">
        <f t="shared" si="510"/>
        <v>0</v>
      </c>
      <c r="R4651">
        <f t="shared" si="511"/>
        <v>26.709999999999994</v>
      </c>
      <c r="S4651">
        <f t="shared" si="508"/>
        <v>-16.640000000000008</v>
      </c>
      <c r="U4651" s="4">
        <f t="shared" si="514"/>
        <v>7</v>
      </c>
      <c r="V4651" s="4">
        <f t="shared" si="512"/>
        <v>9</v>
      </c>
      <c r="X4651" s="10">
        <f t="shared" si="513"/>
        <v>0</v>
      </c>
    </row>
    <row r="4652" spans="1:24">
      <c r="A4652" s="4"/>
      <c r="B4652" t="s">
        <v>79</v>
      </c>
      <c r="C4652">
        <v>25</v>
      </c>
      <c r="D4652" s="1">
        <v>3.6</v>
      </c>
      <c r="E4652" s="1">
        <v>0</v>
      </c>
      <c r="F4652" s="1">
        <v>1.5</v>
      </c>
      <c r="G4652" s="1">
        <v>0.23</v>
      </c>
      <c r="H4652" s="1">
        <v>6.5</v>
      </c>
      <c r="I4652" s="1">
        <v>-4.9999999999999899E-2</v>
      </c>
      <c r="J4652" s="1">
        <v>5.0000000000000697E-2</v>
      </c>
      <c r="K4652" s="1">
        <v>2.5</v>
      </c>
      <c r="L4652" s="1">
        <v>0.45</v>
      </c>
      <c r="M4652" s="1">
        <v>20</v>
      </c>
      <c r="O4652">
        <f t="shared" si="509"/>
        <v>25.5</v>
      </c>
      <c r="P4652">
        <f t="shared" si="510"/>
        <v>0</v>
      </c>
      <c r="R4652">
        <f t="shared" si="511"/>
        <v>28.570000000000007</v>
      </c>
      <c r="S4652">
        <f t="shared" si="508"/>
        <v>-19.179999999999989</v>
      </c>
      <c r="U4652" s="4">
        <f t="shared" si="514"/>
        <v>7</v>
      </c>
      <c r="V4652" s="4">
        <f t="shared" si="512"/>
        <v>10</v>
      </c>
      <c r="X4652" s="10">
        <f t="shared" si="513"/>
        <v>0</v>
      </c>
    </row>
    <row r="4653" spans="1:24">
      <c r="A4653" s="4"/>
      <c r="B4653" t="s">
        <v>80</v>
      </c>
      <c r="C4653">
        <v>25</v>
      </c>
      <c r="D4653" s="1">
        <v>-9.1</v>
      </c>
      <c r="E4653" s="1">
        <v>0</v>
      </c>
      <c r="F4653" s="1">
        <v>1.75</v>
      </c>
      <c r="G4653" s="1">
        <v>0.26999999999999902</v>
      </c>
      <c r="H4653" s="1">
        <v>6.5</v>
      </c>
      <c r="I4653" s="1">
        <v>0</v>
      </c>
      <c r="J4653" s="1">
        <v>4.9999999999999802E-2</v>
      </c>
      <c r="K4653" s="1">
        <v>2.5</v>
      </c>
      <c r="L4653" s="1">
        <v>0</v>
      </c>
      <c r="M4653" s="1">
        <v>18.5</v>
      </c>
      <c r="O4653">
        <f t="shared" si="509"/>
        <v>19.380000000000003</v>
      </c>
      <c r="P4653">
        <f t="shared" si="510"/>
        <v>-1</v>
      </c>
      <c r="R4653">
        <f t="shared" si="511"/>
        <v>29.030000000000005</v>
      </c>
      <c r="S4653">
        <f t="shared" si="508"/>
        <v>-15.370000000000001</v>
      </c>
      <c r="U4653" s="4">
        <f t="shared" si="514"/>
        <v>7</v>
      </c>
      <c r="V4653" s="4">
        <f t="shared" si="512"/>
        <v>9</v>
      </c>
      <c r="X4653" s="10">
        <f t="shared" si="513"/>
        <v>-1.125E-2</v>
      </c>
    </row>
    <row r="4654" spans="1:24">
      <c r="A4654" s="4"/>
      <c r="B4654" t="s">
        <v>81</v>
      </c>
      <c r="C4654">
        <v>25</v>
      </c>
      <c r="D4654" s="1">
        <v>-15.6</v>
      </c>
      <c r="E4654" s="1">
        <v>0</v>
      </c>
      <c r="F4654" s="1">
        <v>1.75</v>
      </c>
      <c r="G4654" s="1">
        <v>9.9599999999999994E-2</v>
      </c>
      <c r="H4654" s="1">
        <v>6.5</v>
      </c>
      <c r="I4654" s="1">
        <v>0</v>
      </c>
      <c r="J4654" s="1">
        <v>-2.0000000000000399E-2</v>
      </c>
      <c r="K4654" s="1">
        <v>2.5</v>
      </c>
      <c r="L4654" s="1">
        <v>0</v>
      </c>
      <c r="M4654" s="1">
        <v>14.8</v>
      </c>
      <c r="O4654">
        <f t="shared" si="509"/>
        <v>14.83</v>
      </c>
      <c r="P4654">
        <f t="shared" si="510"/>
        <v>-1</v>
      </c>
      <c r="R4654">
        <f t="shared" si="511"/>
        <v>25.442399999999996</v>
      </c>
      <c r="S4654">
        <f t="shared" si="508"/>
        <v>-12.409600000000005</v>
      </c>
      <c r="U4654" s="4">
        <f t="shared" si="514"/>
        <v>6</v>
      </c>
      <c r="V4654" s="4">
        <f t="shared" si="512"/>
        <v>9</v>
      </c>
      <c r="X4654" s="10">
        <f t="shared" si="513"/>
        <v>-1.125E-2</v>
      </c>
    </row>
    <row r="4655" spans="1:24">
      <c r="A4655" s="4"/>
      <c r="B4655" t="s">
        <v>82</v>
      </c>
      <c r="C4655">
        <v>25</v>
      </c>
      <c r="D4655" s="1">
        <v>-30.5</v>
      </c>
      <c r="E4655" s="1">
        <v>0</v>
      </c>
      <c r="F4655" s="1">
        <v>2</v>
      </c>
      <c r="G4655" s="1">
        <v>9.9599999999999994E-2</v>
      </c>
      <c r="H4655" s="1">
        <v>6.5</v>
      </c>
      <c r="I4655" s="1">
        <v>0</v>
      </c>
      <c r="J4655" s="1">
        <v>3.00000000000002E-2</v>
      </c>
      <c r="K4655" s="1">
        <v>2.5</v>
      </c>
      <c r="L4655" s="1">
        <v>0</v>
      </c>
      <c r="M4655" s="1">
        <v>12.4</v>
      </c>
      <c r="O4655">
        <f t="shared" si="509"/>
        <v>7.1500000000000021</v>
      </c>
      <c r="P4655">
        <f t="shared" si="510"/>
        <v>-1</v>
      </c>
      <c r="R4655">
        <f t="shared" si="511"/>
        <v>23.692400000000003</v>
      </c>
      <c r="S4655">
        <f t="shared" si="508"/>
        <v>-9.3595999999999968</v>
      </c>
      <c r="U4655" s="4">
        <f t="shared" si="514"/>
        <v>6</v>
      </c>
      <c r="V4655" s="4">
        <f t="shared" si="512"/>
        <v>8</v>
      </c>
      <c r="X4655" s="10">
        <f t="shared" si="513"/>
        <v>-0.01</v>
      </c>
    </row>
    <row r="4656" spans="1:24">
      <c r="A4656" s="4"/>
      <c r="B4656" t="s">
        <v>83</v>
      </c>
      <c r="C4656">
        <v>25</v>
      </c>
      <c r="D4656" s="1">
        <v>-30.5</v>
      </c>
      <c r="E4656" s="1">
        <v>0</v>
      </c>
      <c r="F4656" s="1">
        <v>2.25</v>
      </c>
      <c r="G4656" s="1">
        <v>0</v>
      </c>
      <c r="H4656" s="1">
        <v>6.5</v>
      </c>
      <c r="I4656" s="1">
        <v>0</v>
      </c>
      <c r="J4656" s="1">
        <v>-9.9999999999999603E-2</v>
      </c>
      <c r="K4656" s="1">
        <v>2.5</v>
      </c>
      <c r="L4656" s="1">
        <v>0</v>
      </c>
      <c r="M4656" s="1">
        <v>12.4</v>
      </c>
      <c r="O4656">
        <f t="shared" si="509"/>
        <v>9.9000000000000021</v>
      </c>
      <c r="P4656">
        <f t="shared" si="510"/>
        <v>-1</v>
      </c>
      <c r="R4656">
        <f t="shared" si="511"/>
        <v>22.600000000000005</v>
      </c>
      <c r="S4656">
        <f t="shared" si="508"/>
        <v>-10.949999999999996</v>
      </c>
      <c r="U4656" s="4">
        <f t="shared" si="514"/>
        <v>5</v>
      </c>
      <c r="V4656" s="4">
        <f t="shared" si="512"/>
        <v>8</v>
      </c>
      <c r="X4656" s="10">
        <f t="shared" si="513"/>
        <v>-0.01</v>
      </c>
    </row>
    <row r="4657" spans="1:24">
      <c r="A4657" s="4"/>
      <c r="B4657" t="s">
        <v>84</v>
      </c>
      <c r="C4657">
        <v>25</v>
      </c>
      <c r="D4657" s="1">
        <v>-14.8</v>
      </c>
      <c r="E4657" s="1">
        <v>0</v>
      </c>
      <c r="F4657" s="1">
        <v>2.25</v>
      </c>
      <c r="G4657" s="1">
        <v>4.9799999999999997E-2</v>
      </c>
      <c r="H4657" s="1">
        <v>6.5</v>
      </c>
      <c r="I4657" s="1">
        <v>0</v>
      </c>
      <c r="J4657" s="1">
        <v>-0.08</v>
      </c>
      <c r="K4657" s="1">
        <v>2.5</v>
      </c>
      <c r="L4657" s="1">
        <v>0</v>
      </c>
      <c r="M4657" s="1">
        <v>10.1</v>
      </c>
      <c r="O4657">
        <f t="shared" si="509"/>
        <v>20.89</v>
      </c>
      <c r="P4657">
        <f t="shared" si="510"/>
        <v>0</v>
      </c>
      <c r="R4657">
        <f t="shared" si="511"/>
        <v>20.261200000000002</v>
      </c>
      <c r="S4657">
        <f t="shared" si="508"/>
        <v>-8.4398</v>
      </c>
      <c r="U4657" s="4">
        <f t="shared" si="514"/>
        <v>5</v>
      </c>
      <c r="V4657" s="4">
        <f t="shared" si="512"/>
        <v>8</v>
      </c>
      <c r="X4657" s="10">
        <f t="shared" si="513"/>
        <v>0</v>
      </c>
    </row>
    <row r="4658" spans="1:24">
      <c r="A4658" s="4"/>
      <c r="B4658" t="s">
        <v>85</v>
      </c>
      <c r="C4658">
        <v>25</v>
      </c>
      <c r="D4658" s="1">
        <v>-6.5</v>
      </c>
      <c r="E4658" s="1">
        <v>0</v>
      </c>
      <c r="F4658" s="1">
        <v>2.5</v>
      </c>
      <c r="G4658" s="1">
        <v>-9.9599999999999994E-2</v>
      </c>
      <c r="H4658" s="1">
        <v>6.5</v>
      </c>
      <c r="I4658" s="1">
        <v>0</v>
      </c>
      <c r="J4658" s="1">
        <v>-0.149999999999999</v>
      </c>
      <c r="K4658" s="1">
        <v>2.5</v>
      </c>
      <c r="L4658" s="1">
        <v>0</v>
      </c>
      <c r="M4658" s="1">
        <v>11.7</v>
      </c>
      <c r="O4658">
        <f t="shared" si="509"/>
        <v>29.45</v>
      </c>
      <c r="P4658">
        <f t="shared" si="510"/>
        <v>0</v>
      </c>
      <c r="R4658">
        <f t="shared" si="511"/>
        <v>21.847600000000014</v>
      </c>
      <c r="S4658">
        <f t="shared" si="508"/>
        <v>-10.800399999999986</v>
      </c>
      <c r="U4658" s="4">
        <f t="shared" si="514"/>
        <v>5</v>
      </c>
      <c r="V4658" s="4">
        <f t="shared" si="512"/>
        <v>8</v>
      </c>
      <c r="X4658" s="10">
        <f t="shared" si="513"/>
        <v>0</v>
      </c>
    </row>
    <row r="4659" spans="1:24">
      <c r="A4659" s="4"/>
      <c r="B4659" t="s">
        <v>86</v>
      </c>
      <c r="C4659">
        <v>25</v>
      </c>
      <c r="D4659" s="1">
        <v>-7.9</v>
      </c>
      <c r="E4659" s="1">
        <v>0</v>
      </c>
      <c r="F4659" s="1">
        <v>2.75</v>
      </c>
      <c r="G4659" s="1">
        <v>-0.34999999999999898</v>
      </c>
      <c r="H4659" s="1">
        <v>6</v>
      </c>
      <c r="I4659" s="1">
        <v>4.9999999999999899E-2</v>
      </c>
      <c r="J4659" s="1">
        <v>-0.22999999999999901</v>
      </c>
      <c r="K4659" s="1">
        <v>2.5</v>
      </c>
      <c r="L4659" s="1">
        <v>-0.45</v>
      </c>
      <c r="M4659" s="1">
        <v>8.5</v>
      </c>
      <c r="O4659">
        <f t="shared" si="509"/>
        <v>30.74</v>
      </c>
      <c r="P4659">
        <f t="shared" si="510"/>
        <v>0</v>
      </c>
      <c r="R4659">
        <f t="shared" si="511"/>
        <v>20.810000000000006</v>
      </c>
      <c r="S4659">
        <f t="shared" si="508"/>
        <v>-6.5399999999999894</v>
      </c>
      <c r="U4659" s="4">
        <f t="shared" si="514"/>
        <v>5</v>
      </c>
      <c r="V4659" s="4">
        <f t="shared" si="512"/>
        <v>7</v>
      </c>
      <c r="X4659" s="10">
        <f t="shared" si="513"/>
        <v>0</v>
      </c>
    </row>
    <row r="4660" spans="1:24">
      <c r="A4660" s="4"/>
      <c r="B4660" t="s">
        <v>87</v>
      </c>
      <c r="C4660">
        <v>25</v>
      </c>
      <c r="D4660" s="1">
        <v>2</v>
      </c>
      <c r="E4660" s="1">
        <v>0</v>
      </c>
      <c r="F4660" s="1">
        <v>2.75</v>
      </c>
      <c r="G4660" s="1">
        <v>-0.32</v>
      </c>
      <c r="H4660" s="1">
        <v>5.5</v>
      </c>
      <c r="I4660" s="1">
        <v>0</v>
      </c>
      <c r="J4660" s="1">
        <v>-0.26999999999999902</v>
      </c>
      <c r="K4660" s="1">
        <v>2.5</v>
      </c>
      <c r="L4660" s="1">
        <v>-0.5</v>
      </c>
      <c r="M4660" s="1">
        <v>10.5</v>
      </c>
      <c r="O4660">
        <f t="shared" si="509"/>
        <v>37.15</v>
      </c>
      <c r="P4660">
        <f t="shared" si="510"/>
        <v>0</v>
      </c>
      <c r="R4660">
        <f t="shared" si="511"/>
        <v>21.910000000000011</v>
      </c>
      <c r="S4660">
        <f t="shared" si="508"/>
        <v>-9.9399999999999871</v>
      </c>
      <c r="U4660" s="4">
        <f t="shared" si="514"/>
        <v>5</v>
      </c>
      <c r="V4660" s="4">
        <f t="shared" si="512"/>
        <v>8</v>
      </c>
      <c r="X4660" s="10">
        <f t="shared" si="513"/>
        <v>0</v>
      </c>
    </row>
    <row r="4661" spans="1:24">
      <c r="A4661" s="4"/>
      <c r="B4661" t="s">
        <v>88</v>
      </c>
      <c r="C4661">
        <v>25</v>
      </c>
      <c r="D4661" s="1">
        <v>-4.0999999999999899</v>
      </c>
      <c r="E4661" s="1">
        <v>0</v>
      </c>
      <c r="F4661" s="1">
        <v>3</v>
      </c>
      <c r="G4661" s="1">
        <v>-4.9799999999999997E-2</v>
      </c>
      <c r="H4661" s="1">
        <v>5.5</v>
      </c>
      <c r="I4661" s="1">
        <v>0</v>
      </c>
      <c r="J4661" s="1">
        <v>-4.9999999999999802E-2</v>
      </c>
      <c r="K4661" s="1">
        <v>2.5</v>
      </c>
      <c r="L4661" s="1">
        <v>0</v>
      </c>
      <c r="M4661" s="1">
        <v>12.1</v>
      </c>
      <c r="O4661">
        <f t="shared" si="509"/>
        <v>35.63000000000001</v>
      </c>
      <c r="P4661">
        <f t="shared" si="510"/>
        <v>0</v>
      </c>
      <c r="R4661">
        <f t="shared" si="511"/>
        <v>22.248800000000003</v>
      </c>
      <c r="S4661">
        <f t="shared" si="508"/>
        <v>-10.950199999999997</v>
      </c>
      <c r="U4661" s="4">
        <f t="shared" si="514"/>
        <v>5</v>
      </c>
      <c r="V4661" s="4">
        <f t="shared" si="512"/>
        <v>8</v>
      </c>
      <c r="X4661" s="10">
        <f t="shared" si="513"/>
        <v>0</v>
      </c>
    </row>
    <row r="4662" spans="1:24">
      <c r="A4662" s="4"/>
      <c r="B4662" t="s">
        <v>89</v>
      </c>
      <c r="C4662">
        <v>25</v>
      </c>
      <c r="D4662" s="1">
        <v>-3.8999999999999901</v>
      </c>
      <c r="E4662" s="1">
        <v>0</v>
      </c>
      <c r="F4662" s="1">
        <v>3</v>
      </c>
      <c r="G4662" s="1">
        <v>-0.45</v>
      </c>
      <c r="H4662" s="1">
        <v>5</v>
      </c>
      <c r="I4662" s="1">
        <v>0</v>
      </c>
      <c r="J4662" s="1">
        <v>-0.33999999999999903</v>
      </c>
      <c r="K4662" s="1">
        <v>2.5</v>
      </c>
      <c r="L4662" s="1">
        <v>-0.5</v>
      </c>
      <c r="M4662" s="1">
        <v>9.8000000000000007</v>
      </c>
      <c r="O4662">
        <f t="shared" si="509"/>
        <v>35.27000000000001</v>
      </c>
      <c r="P4662">
        <f t="shared" si="510"/>
        <v>0</v>
      </c>
      <c r="R4662">
        <f t="shared" si="511"/>
        <v>20.580000000000013</v>
      </c>
      <c r="S4662">
        <f t="shared" si="508"/>
        <v>-10.519999999999989</v>
      </c>
      <c r="U4662" s="4">
        <f t="shared" si="514"/>
        <v>5</v>
      </c>
      <c r="V4662" s="4">
        <f t="shared" si="512"/>
        <v>8</v>
      </c>
      <c r="X4662" s="10">
        <f t="shared" si="513"/>
        <v>0</v>
      </c>
    </row>
    <row r="4663" spans="1:24">
      <c r="A4663" s="4"/>
      <c r="B4663" t="s">
        <v>90</v>
      </c>
      <c r="C4663">
        <v>25</v>
      </c>
      <c r="D4663" s="1">
        <v>-1.5</v>
      </c>
      <c r="E4663" s="1">
        <v>0</v>
      </c>
      <c r="F4663" s="1">
        <v>3.25</v>
      </c>
      <c r="G4663" s="1">
        <v>-0.28999999999999998</v>
      </c>
      <c r="H4663" s="1">
        <v>4.75</v>
      </c>
      <c r="I4663" s="1">
        <v>0.1</v>
      </c>
      <c r="J4663" s="1">
        <v>-0.23999999999999899</v>
      </c>
      <c r="K4663" s="1">
        <v>2.5</v>
      </c>
      <c r="L4663" s="1">
        <v>-0.15</v>
      </c>
      <c r="M4663" s="1">
        <v>11.8</v>
      </c>
      <c r="O4663">
        <f t="shared" si="509"/>
        <v>39.49</v>
      </c>
      <c r="P4663">
        <f t="shared" si="510"/>
        <v>0</v>
      </c>
      <c r="R4663">
        <f t="shared" si="511"/>
        <v>20.820000000000014</v>
      </c>
      <c r="S4663">
        <f t="shared" si="508"/>
        <v>-11.929999999999987</v>
      </c>
      <c r="U4663" s="4">
        <f t="shared" si="514"/>
        <v>5</v>
      </c>
      <c r="V4663" s="4">
        <f t="shared" si="512"/>
        <v>8</v>
      </c>
      <c r="X4663" s="10">
        <f t="shared" si="513"/>
        <v>0</v>
      </c>
    </row>
    <row r="4664" spans="1:24">
      <c r="A4664" s="4"/>
      <c r="B4664" t="s">
        <v>91</v>
      </c>
      <c r="C4664">
        <v>25</v>
      </c>
      <c r="D4664" s="1">
        <v>3.19999999999999</v>
      </c>
      <c r="E4664" s="1">
        <v>0</v>
      </c>
      <c r="F4664" s="1">
        <v>3.5</v>
      </c>
      <c r="G4664" s="1">
        <v>-0.15</v>
      </c>
      <c r="H4664" s="1">
        <v>4.5</v>
      </c>
      <c r="I4664" s="1">
        <v>0.1</v>
      </c>
      <c r="J4664" s="1">
        <v>-0.13</v>
      </c>
      <c r="K4664" s="1">
        <v>2.5</v>
      </c>
      <c r="L4664" s="1">
        <v>-0.15</v>
      </c>
      <c r="M4664" s="1">
        <v>14.1</v>
      </c>
      <c r="O4664">
        <f t="shared" si="509"/>
        <v>45.279999999999994</v>
      </c>
      <c r="P4664">
        <f t="shared" si="510"/>
        <v>0</v>
      </c>
      <c r="R4664">
        <f t="shared" si="511"/>
        <v>23.46</v>
      </c>
      <c r="S4664">
        <f t="shared" si="508"/>
        <v>-13.19</v>
      </c>
      <c r="U4664" s="4">
        <f t="shared" si="514"/>
        <v>6</v>
      </c>
      <c r="V4664" s="4">
        <f t="shared" si="512"/>
        <v>9</v>
      </c>
      <c r="X4664" s="10">
        <f t="shared" si="513"/>
        <v>0</v>
      </c>
    </row>
    <row r="4665" spans="1:24">
      <c r="A4665" s="4"/>
      <c r="B4665" t="s">
        <v>92</v>
      </c>
      <c r="C4665">
        <v>25</v>
      </c>
      <c r="D4665" s="1">
        <v>-0.69999999999999896</v>
      </c>
      <c r="E4665" s="1">
        <v>0</v>
      </c>
      <c r="F4665" s="1">
        <v>3.75</v>
      </c>
      <c r="G4665" s="1">
        <v>-9.9599999999999994E-2</v>
      </c>
      <c r="H4665" s="1">
        <v>4.5</v>
      </c>
      <c r="I4665" s="1">
        <v>0</v>
      </c>
      <c r="J4665" s="1">
        <v>-6.9999999999999396E-2</v>
      </c>
      <c r="K4665" s="1">
        <v>2.5</v>
      </c>
      <c r="L4665" s="1">
        <v>0</v>
      </c>
      <c r="M4665" s="1">
        <v>11.9</v>
      </c>
      <c r="O4665">
        <f t="shared" si="509"/>
        <v>45.26</v>
      </c>
      <c r="P4665">
        <f t="shared" si="510"/>
        <v>0</v>
      </c>
      <c r="R4665">
        <f t="shared" si="511"/>
        <v>21.087600000000009</v>
      </c>
      <c r="S4665">
        <f t="shared" si="508"/>
        <v>-11.960399999999993</v>
      </c>
      <c r="U4665" s="4">
        <f t="shared" si="514"/>
        <v>5</v>
      </c>
      <c r="V4665" s="4">
        <f t="shared" si="512"/>
        <v>8</v>
      </c>
      <c r="X4665" s="10">
        <f t="shared" si="513"/>
        <v>0</v>
      </c>
    </row>
    <row r="4666" spans="1:24">
      <c r="A4666" s="4"/>
      <c r="B4666" t="s">
        <v>93</v>
      </c>
      <c r="C4666">
        <v>25</v>
      </c>
      <c r="D4666" s="1">
        <v>-9.7999999999999901</v>
      </c>
      <c r="E4666" s="1">
        <v>0</v>
      </c>
      <c r="F4666" s="1">
        <v>3.75</v>
      </c>
      <c r="G4666" s="1">
        <v>0</v>
      </c>
      <c r="H4666" s="1">
        <v>4.5</v>
      </c>
      <c r="I4666" s="1">
        <v>0</v>
      </c>
      <c r="J4666" s="1">
        <v>1.00000000000006E-2</v>
      </c>
      <c r="K4666" s="1">
        <v>2.5</v>
      </c>
      <c r="L4666" s="1">
        <v>0</v>
      </c>
      <c r="M4666" s="1">
        <v>10.3</v>
      </c>
      <c r="O4666">
        <f t="shared" si="509"/>
        <v>38.890000000000008</v>
      </c>
      <c r="P4666">
        <f t="shared" si="510"/>
        <v>0</v>
      </c>
      <c r="R4666">
        <f t="shared" si="511"/>
        <v>19.930000000000007</v>
      </c>
      <c r="S4666">
        <f t="shared" si="508"/>
        <v>-9.4199999999999928</v>
      </c>
      <c r="U4666" s="4">
        <f t="shared" si="514"/>
        <v>4</v>
      </c>
      <c r="V4666" s="4">
        <f t="shared" si="512"/>
        <v>8</v>
      </c>
      <c r="X4666" s="10">
        <f t="shared" si="513"/>
        <v>0</v>
      </c>
    </row>
    <row r="4667" spans="1:24">
      <c r="A4667" s="4"/>
      <c r="B4667" t="s">
        <v>94</v>
      </c>
      <c r="C4667">
        <v>25</v>
      </c>
      <c r="D4667" s="1">
        <v>-15.3</v>
      </c>
      <c r="E4667" s="1">
        <v>0</v>
      </c>
      <c r="F4667" s="1">
        <v>4</v>
      </c>
      <c r="G4667" s="1">
        <v>0</v>
      </c>
      <c r="H4667" s="1">
        <v>4.5</v>
      </c>
      <c r="I4667" s="1">
        <v>0</v>
      </c>
      <c r="J4667" s="1">
        <v>1.00000000000006E-2</v>
      </c>
      <c r="K4667" s="1">
        <v>2.5</v>
      </c>
      <c r="L4667" s="1">
        <v>0</v>
      </c>
      <c r="M4667" s="1">
        <v>7.9</v>
      </c>
      <c r="O4667">
        <f t="shared" si="509"/>
        <v>37.79</v>
      </c>
      <c r="P4667">
        <f t="shared" si="510"/>
        <v>0</v>
      </c>
      <c r="R4667">
        <f t="shared" si="511"/>
        <v>17.530000000000008</v>
      </c>
      <c r="S4667">
        <f t="shared" si="508"/>
        <v>-7.0199999999999925</v>
      </c>
      <c r="U4667" s="4">
        <f t="shared" si="514"/>
        <v>4</v>
      </c>
      <c r="V4667" s="4">
        <f t="shared" si="512"/>
        <v>8</v>
      </c>
      <c r="X4667" s="10">
        <f t="shared" si="513"/>
        <v>0</v>
      </c>
    </row>
    <row r="4668" spans="1:24">
      <c r="A4668" s="4"/>
      <c r="B4668" t="s">
        <v>95</v>
      </c>
      <c r="C4668">
        <v>25</v>
      </c>
      <c r="D4668" s="1">
        <v>-15.3</v>
      </c>
      <c r="E4668" s="1">
        <v>0.125</v>
      </c>
      <c r="F4668" s="1">
        <v>4.25</v>
      </c>
      <c r="G4668" s="1">
        <v>1.9599999999999999E-2</v>
      </c>
      <c r="H4668" s="1">
        <v>4.5</v>
      </c>
      <c r="I4668" s="1">
        <v>0</v>
      </c>
      <c r="J4668" s="1">
        <v>-9.9999999999997799E-3</v>
      </c>
      <c r="K4668" s="1">
        <v>2.5</v>
      </c>
      <c r="L4668" s="1">
        <v>0</v>
      </c>
      <c r="M4668" s="1">
        <v>7.9</v>
      </c>
      <c r="O4668">
        <f t="shared" si="509"/>
        <v>42.164999999999999</v>
      </c>
      <c r="P4668">
        <f t="shared" si="510"/>
        <v>0</v>
      </c>
      <c r="R4668">
        <f t="shared" si="511"/>
        <v>17.1524</v>
      </c>
      <c r="S4668">
        <f t="shared" si="508"/>
        <v>-7.2995999999999972</v>
      </c>
      <c r="U4668" s="4">
        <f t="shared" si="514"/>
        <v>4</v>
      </c>
      <c r="V4668" s="4">
        <f t="shared" si="512"/>
        <v>8</v>
      </c>
      <c r="X4668" s="10">
        <f t="shared" si="513"/>
        <v>0</v>
      </c>
    </row>
    <row r="4669" spans="1:24">
      <c r="A4669" s="4"/>
      <c r="B4669" t="s">
        <v>96</v>
      </c>
      <c r="C4669">
        <v>25</v>
      </c>
      <c r="D4669" s="1">
        <v>-7.8999999999999897</v>
      </c>
      <c r="E4669" s="1">
        <v>0.125</v>
      </c>
      <c r="F4669" s="1">
        <v>4.5</v>
      </c>
      <c r="G4669" s="1">
        <v>-0.17999999999999899</v>
      </c>
      <c r="H4669" s="1">
        <v>4.25</v>
      </c>
      <c r="I4669" s="1">
        <v>7.4999999999999997E-2</v>
      </c>
      <c r="J4669" s="1">
        <v>-0.2</v>
      </c>
      <c r="K4669" s="1">
        <v>2.5</v>
      </c>
      <c r="L4669" s="1">
        <v>-0.17499999999999999</v>
      </c>
      <c r="M4669" s="1">
        <v>9</v>
      </c>
      <c r="O4669">
        <f t="shared" si="509"/>
        <v>49.875000000000007</v>
      </c>
      <c r="P4669">
        <f t="shared" si="510"/>
        <v>0</v>
      </c>
      <c r="R4669">
        <f t="shared" si="511"/>
        <v>17.529999999999994</v>
      </c>
      <c r="S4669">
        <f t="shared" si="508"/>
        <v>-9.3950000000000014</v>
      </c>
      <c r="U4669" s="4">
        <f t="shared" si="514"/>
        <v>4</v>
      </c>
      <c r="V4669" s="4">
        <f t="shared" si="512"/>
        <v>8</v>
      </c>
      <c r="X4669" s="10">
        <f t="shared" si="513"/>
        <v>0</v>
      </c>
    </row>
    <row r="4670" spans="1:24">
      <c r="A4670" s="4"/>
      <c r="B4670" t="s">
        <v>97</v>
      </c>
      <c r="C4670">
        <v>25</v>
      </c>
      <c r="D4670" s="1">
        <v>8.0999999999999908</v>
      </c>
      <c r="E4670" s="1">
        <v>0</v>
      </c>
      <c r="F4670" s="1">
        <v>4.5</v>
      </c>
      <c r="G4670" s="1">
        <v>-5.96E-2</v>
      </c>
      <c r="H4670" s="1">
        <v>4</v>
      </c>
      <c r="I4670" s="1">
        <v>0.1</v>
      </c>
      <c r="J4670" s="1">
        <v>-1.9999999999999501E-2</v>
      </c>
      <c r="K4670" s="1">
        <v>2.5</v>
      </c>
      <c r="L4670" s="1">
        <v>-0.15</v>
      </c>
      <c r="M4670" s="1">
        <v>10.1</v>
      </c>
      <c r="O4670">
        <f t="shared" si="509"/>
        <v>59.209999999999994</v>
      </c>
      <c r="P4670">
        <f t="shared" si="510"/>
        <v>0</v>
      </c>
      <c r="R4670">
        <f t="shared" si="511"/>
        <v>19.847600000000007</v>
      </c>
      <c r="S4670">
        <f t="shared" si="508"/>
        <v>-8.3503999999999934</v>
      </c>
      <c r="U4670" s="4">
        <f t="shared" si="514"/>
        <v>4</v>
      </c>
      <c r="V4670" s="4">
        <f t="shared" si="512"/>
        <v>8</v>
      </c>
      <c r="X4670" s="10">
        <f t="shared" si="513"/>
        <v>0</v>
      </c>
    </row>
    <row r="4671" spans="1:24">
      <c r="A4671" s="4"/>
      <c r="B4671" t="s">
        <v>98</v>
      </c>
      <c r="C4671">
        <v>25</v>
      </c>
      <c r="D4671" s="1">
        <v>2.9</v>
      </c>
      <c r="E4671" s="1">
        <v>0.125</v>
      </c>
      <c r="F4671" s="1">
        <v>4.75</v>
      </c>
      <c r="G4671" s="1">
        <v>8.9899999999999994E-2</v>
      </c>
      <c r="H4671" s="1">
        <v>4</v>
      </c>
      <c r="I4671" s="1">
        <v>0</v>
      </c>
      <c r="J4671" s="1">
        <v>0.08</v>
      </c>
      <c r="K4671" s="1">
        <v>2.5</v>
      </c>
      <c r="L4671" s="1">
        <v>0</v>
      </c>
      <c r="M4671" s="1">
        <v>12.4</v>
      </c>
      <c r="O4671">
        <f t="shared" si="509"/>
        <v>59.905000000000001</v>
      </c>
      <c r="P4671">
        <f t="shared" si="510"/>
        <v>0</v>
      </c>
      <c r="R4671">
        <f t="shared" si="511"/>
        <v>21.900600000000001</v>
      </c>
      <c r="S4671">
        <f t="shared" si="508"/>
        <v>-11.1999</v>
      </c>
      <c r="U4671" s="4">
        <f t="shared" si="514"/>
        <v>5</v>
      </c>
      <c r="V4671" s="4">
        <f t="shared" si="512"/>
        <v>8</v>
      </c>
      <c r="X4671" s="10">
        <f t="shared" si="513"/>
        <v>0</v>
      </c>
    </row>
    <row r="4672" spans="1:24">
      <c r="A4672" s="4"/>
      <c r="B4672" t="s">
        <v>99</v>
      </c>
      <c r="C4672">
        <v>25</v>
      </c>
      <c r="D4672" s="1">
        <v>6.6</v>
      </c>
      <c r="E4672" s="1">
        <v>0.125</v>
      </c>
      <c r="F4672" s="1">
        <v>4.75</v>
      </c>
      <c r="G4672" s="1">
        <v>7.0000000000000201E-2</v>
      </c>
      <c r="H4672" s="1">
        <v>4</v>
      </c>
      <c r="I4672" s="1">
        <v>0</v>
      </c>
      <c r="J4672" s="1">
        <v>-9.9999999999997799E-3</v>
      </c>
      <c r="K4672" s="1">
        <v>2.5</v>
      </c>
      <c r="L4672" s="1">
        <v>0</v>
      </c>
      <c r="M4672" s="1">
        <v>14.7</v>
      </c>
      <c r="O4672">
        <f t="shared" si="509"/>
        <v>62.494999999999997</v>
      </c>
      <c r="P4672">
        <f t="shared" si="510"/>
        <v>1</v>
      </c>
      <c r="R4672">
        <f t="shared" si="511"/>
        <v>23.15</v>
      </c>
      <c r="S4672">
        <f t="shared" si="508"/>
        <v>-14.649999999999997</v>
      </c>
      <c r="U4672" s="4">
        <f t="shared" si="514"/>
        <v>6</v>
      </c>
      <c r="V4672" s="4">
        <f t="shared" si="512"/>
        <v>9</v>
      </c>
      <c r="X4672" s="10">
        <f t="shared" si="513"/>
        <v>7.4999999999999997E-3</v>
      </c>
    </row>
    <row r="4673" spans="1:24">
      <c r="A4673" s="4"/>
      <c r="B4673" t="s">
        <v>100</v>
      </c>
      <c r="C4673">
        <v>25</v>
      </c>
      <c r="D4673" s="1">
        <v>5.7</v>
      </c>
      <c r="E4673" s="1">
        <v>0</v>
      </c>
      <c r="F4673" s="1">
        <v>5</v>
      </c>
      <c r="G4673" s="1">
        <v>5.96E-2</v>
      </c>
      <c r="H4673" s="1">
        <v>4</v>
      </c>
      <c r="I4673" s="1">
        <v>0</v>
      </c>
      <c r="J4673" s="1">
        <v>2.0000000000000399E-2</v>
      </c>
      <c r="K4673" s="1">
        <v>2.5</v>
      </c>
      <c r="L4673" s="1">
        <v>0</v>
      </c>
      <c r="M4673" s="1">
        <v>16.5</v>
      </c>
      <c r="O4673">
        <f t="shared" si="509"/>
        <v>62.99</v>
      </c>
      <c r="P4673">
        <f t="shared" si="510"/>
        <v>1</v>
      </c>
      <c r="R4673">
        <f t="shared" si="511"/>
        <v>25.402400000000007</v>
      </c>
      <c r="S4673">
        <f t="shared" si="508"/>
        <v>-16.049599999999995</v>
      </c>
      <c r="U4673" s="4">
        <f t="shared" si="514"/>
        <v>6</v>
      </c>
      <c r="V4673" s="4">
        <f t="shared" si="512"/>
        <v>9</v>
      </c>
      <c r="X4673" s="10">
        <f t="shared" si="513"/>
        <v>7.4999999999999997E-3</v>
      </c>
    </row>
    <row r="4674" spans="1:24">
      <c r="A4674" s="4"/>
      <c r="B4674" t="s">
        <v>101</v>
      </c>
      <c r="C4674">
        <v>25</v>
      </c>
      <c r="D4674" s="1">
        <v>2</v>
      </c>
      <c r="E4674" s="1">
        <v>0.125</v>
      </c>
      <c r="F4674" s="1">
        <v>5</v>
      </c>
      <c r="G4674" s="1">
        <v>0.04</v>
      </c>
      <c r="H4674" s="1">
        <v>4</v>
      </c>
      <c r="I4674" s="1">
        <v>0</v>
      </c>
      <c r="J4674" s="1">
        <v>-5.9999999999999602E-2</v>
      </c>
      <c r="K4674" s="1">
        <v>2.5</v>
      </c>
      <c r="L4674" s="1">
        <v>0</v>
      </c>
      <c r="M4674" s="1">
        <v>16.2</v>
      </c>
      <c r="O4674">
        <f t="shared" si="509"/>
        <v>62.024999999999999</v>
      </c>
      <c r="P4674">
        <f t="shared" si="510"/>
        <v>1</v>
      </c>
      <c r="R4674">
        <f t="shared" si="511"/>
        <v>24.180000000000003</v>
      </c>
      <c r="S4674">
        <f t="shared" si="508"/>
        <v>-16.769999999999996</v>
      </c>
      <c r="U4674" s="4">
        <f t="shared" si="514"/>
        <v>6</v>
      </c>
      <c r="V4674" s="4">
        <f t="shared" si="512"/>
        <v>9</v>
      </c>
      <c r="X4674" s="10">
        <f t="shared" si="513"/>
        <v>7.4999999999999997E-3</v>
      </c>
    </row>
    <row r="4675" spans="1:24">
      <c r="A4675" s="4"/>
      <c r="B4675" t="s">
        <v>102</v>
      </c>
      <c r="C4675">
        <v>25</v>
      </c>
      <c r="D4675" s="1">
        <v>0.40000000000000202</v>
      </c>
      <c r="E4675" s="1">
        <v>0.125</v>
      </c>
      <c r="F4675" s="1">
        <v>5.25</v>
      </c>
      <c r="G4675" s="1">
        <v>5.96E-2</v>
      </c>
      <c r="H4675" s="1">
        <v>4</v>
      </c>
      <c r="I4675" s="1">
        <v>0</v>
      </c>
      <c r="J4675" s="1">
        <v>-9.9999999999997799E-3</v>
      </c>
      <c r="K4675" s="1">
        <v>2.5</v>
      </c>
      <c r="L4675" s="1">
        <v>0</v>
      </c>
      <c r="M4675" s="1">
        <v>16.7</v>
      </c>
      <c r="O4675">
        <f t="shared" si="509"/>
        <v>63.655000000000001</v>
      </c>
      <c r="P4675">
        <f t="shared" si="510"/>
        <v>1</v>
      </c>
      <c r="R4675">
        <f t="shared" si="511"/>
        <v>25.212400000000002</v>
      </c>
      <c r="S4675">
        <f t="shared" si="508"/>
        <v>-16.639599999999998</v>
      </c>
      <c r="U4675" s="4">
        <f t="shared" si="514"/>
        <v>6</v>
      </c>
      <c r="V4675" s="4">
        <f t="shared" si="512"/>
        <v>9</v>
      </c>
      <c r="X4675" s="10">
        <f t="shared" si="513"/>
        <v>7.4999999999999997E-3</v>
      </c>
    </row>
    <row r="4676" spans="1:24">
      <c r="A4676" s="4"/>
      <c r="B4676" t="s">
        <v>103</v>
      </c>
      <c r="C4676">
        <v>25</v>
      </c>
      <c r="D4676" s="1">
        <v>3.2</v>
      </c>
      <c r="E4676" s="1">
        <v>0.125</v>
      </c>
      <c r="F4676" s="1">
        <v>5.25</v>
      </c>
      <c r="G4676" s="1">
        <v>0.04</v>
      </c>
      <c r="H4676" s="1">
        <v>4</v>
      </c>
      <c r="I4676" s="1">
        <v>0</v>
      </c>
      <c r="J4676" s="1">
        <v>-6.0000000000000497E-2</v>
      </c>
      <c r="K4676" s="1">
        <v>2.5</v>
      </c>
      <c r="L4676" s="1">
        <v>0</v>
      </c>
      <c r="M4676" s="1">
        <v>16.8</v>
      </c>
      <c r="O4676">
        <f t="shared" si="509"/>
        <v>65.615000000000009</v>
      </c>
      <c r="P4676">
        <f t="shared" si="510"/>
        <v>1</v>
      </c>
      <c r="R4676">
        <f t="shared" si="511"/>
        <v>24.779999999999994</v>
      </c>
      <c r="S4676">
        <f t="shared" si="508"/>
        <v>-17.370000000000008</v>
      </c>
      <c r="U4676" s="4">
        <f t="shared" si="514"/>
        <v>6</v>
      </c>
      <c r="V4676" s="4">
        <f t="shared" si="512"/>
        <v>10</v>
      </c>
      <c r="X4676" s="10">
        <f t="shared" si="513"/>
        <v>7.4999999999999997E-3</v>
      </c>
    </row>
    <row r="4677" spans="1:24">
      <c r="A4677" s="4"/>
      <c r="B4677" t="s">
        <v>104</v>
      </c>
      <c r="C4677">
        <v>25</v>
      </c>
      <c r="D4677" s="1">
        <v>-0.19999999999999901</v>
      </c>
      <c r="E4677" s="1">
        <v>0.125</v>
      </c>
      <c r="F4677" s="1">
        <v>5.25</v>
      </c>
      <c r="G4677" s="1">
        <v>9.9599999999999994E-2</v>
      </c>
      <c r="H4677" s="1">
        <v>4</v>
      </c>
      <c r="I4677" s="1">
        <v>0</v>
      </c>
      <c r="J4677" s="1">
        <v>8.9999999999999802E-2</v>
      </c>
      <c r="K4677" s="1">
        <v>2.5</v>
      </c>
      <c r="L4677" s="1">
        <v>0</v>
      </c>
      <c r="M4677" s="1">
        <v>16.100000000000001</v>
      </c>
      <c r="O4677">
        <f t="shared" si="509"/>
        <v>63.234999999999999</v>
      </c>
      <c r="P4677">
        <f t="shared" si="510"/>
        <v>1</v>
      </c>
      <c r="R4677">
        <f t="shared" si="511"/>
        <v>25.6724</v>
      </c>
      <c r="S4677">
        <f t="shared" si="508"/>
        <v>-14.779600000000004</v>
      </c>
      <c r="U4677" s="4">
        <f t="shared" si="514"/>
        <v>6</v>
      </c>
      <c r="V4677" s="4">
        <f t="shared" si="512"/>
        <v>9</v>
      </c>
      <c r="X4677" s="10">
        <f t="shared" si="513"/>
        <v>7.4999999999999997E-3</v>
      </c>
    </row>
    <row r="4678" spans="1:24">
      <c r="A4678" s="4"/>
      <c r="B4678" t="s">
        <v>105</v>
      </c>
      <c r="C4678">
        <v>25</v>
      </c>
      <c r="D4678" s="1">
        <v>-3.5</v>
      </c>
      <c r="E4678" s="1">
        <v>0.125</v>
      </c>
      <c r="F4678" s="1">
        <v>5.25</v>
      </c>
      <c r="G4678" s="1">
        <v>0.04</v>
      </c>
      <c r="H4678" s="1">
        <v>4</v>
      </c>
      <c r="I4678" s="1">
        <v>0.1</v>
      </c>
      <c r="J4678" s="1">
        <v>-9.9999999999997799E-3</v>
      </c>
      <c r="K4678" s="1">
        <v>2.5</v>
      </c>
      <c r="L4678" s="1">
        <v>0.1</v>
      </c>
      <c r="M4678" s="1">
        <v>16</v>
      </c>
      <c r="O4678">
        <f t="shared" si="509"/>
        <v>60.964999999999996</v>
      </c>
      <c r="P4678">
        <f t="shared" si="510"/>
        <v>1</v>
      </c>
      <c r="R4678">
        <f t="shared" si="511"/>
        <v>24.03</v>
      </c>
      <c r="S4678">
        <f t="shared" si="508"/>
        <v>-15.219999999999997</v>
      </c>
      <c r="U4678" s="4">
        <f t="shared" si="514"/>
        <v>6</v>
      </c>
      <c r="V4678" s="4">
        <f t="shared" si="512"/>
        <v>9</v>
      </c>
      <c r="X4678" s="10">
        <f t="shared" si="513"/>
        <v>7.4999999999999997E-3</v>
      </c>
    </row>
    <row r="4679" spans="1:24">
      <c r="A4679" s="4"/>
      <c r="B4679" t="s">
        <v>106</v>
      </c>
      <c r="C4679">
        <v>25</v>
      </c>
      <c r="D4679" s="1">
        <v>-8.6999999999999904</v>
      </c>
      <c r="E4679" s="1">
        <v>0.125</v>
      </c>
      <c r="F4679" s="1">
        <v>5.25</v>
      </c>
      <c r="G4679" s="1">
        <v>3.00000000000002E-2</v>
      </c>
      <c r="H4679" s="1">
        <v>4</v>
      </c>
      <c r="I4679" s="1">
        <v>0.1</v>
      </c>
      <c r="J4679" s="1">
        <v>-3.00000000000002E-2</v>
      </c>
      <c r="K4679" s="1">
        <v>2.5</v>
      </c>
      <c r="L4679" s="1">
        <v>0.1</v>
      </c>
      <c r="M4679" s="1">
        <v>14.6</v>
      </c>
      <c r="O4679">
        <f t="shared" si="509"/>
        <v>57.32500000000001</v>
      </c>
      <c r="P4679">
        <f t="shared" si="510"/>
        <v>0</v>
      </c>
      <c r="R4679">
        <f t="shared" si="511"/>
        <v>22.429999999999996</v>
      </c>
      <c r="S4679">
        <f t="shared" si="508"/>
        <v>-14.070000000000002</v>
      </c>
      <c r="U4679" s="4">
        <f t="shared" si="514"/>
        <v>5</v>
      </c>
      <c r="V4679" s="4">
        <f t="shared" si="512"/>
        <v>9</v>
      </c>
      <c r="X4679" s="10">
        <f t="shared" si="513"/>
        <v>0</v>
      </c>
    </row>
    <row r="4680" spans="1:24">
      <c r="A4680" s="4"/>
      <c r="B4680" t="s">
        <v>107</v>
      </c>
      <c r="C4680">
        <v>25</v>
      </c>
      <c r="D4680" s="1">
        <v>-8.6999999999999904</v>
      </c>
      <c r="E4680" s="1">
        <v>0.125</v>
      </c>
      <c r="F4680" s="1">
        <v>5.25</v>
      </c>
      <c r="G4680" s="1">
        <v>1.9599999999999999E-2</v>
      </c>
      <c r="H4680" s="1">
        <v>4</v>
      </c>
      <c r="I4680" s="1">
        <v>0.11111111111111099</v>
      </c>
      <c r="J4680" s="1">
        <v>9.9999999999997799E-3</v>
      </c>
      <c r="K4680" s="1">
        <v>2.5</v>
      </c>
      <c r="L4680" s="1">
        <v>0.11111111111111099</v>
      </c>
      <c r="M4680" s="1">
        <v>14.6</v>
      </c>
      <c r="O4680">
        <f t="shared" si="509"/>
        <v>57.329444444444455</v>
      </c>
      <c r="P4680">
        <f t="shared" si="510"/>
        <v>0</v>
      </c>
      <c r="R4680">
        <f t="shared" si="511"/>
        <v>22.94573333333333</v>
      </c>
      <c r="S4680">
        <f t="shared" si="508"/>
        <v>-13.461822222222226</v>
      </c>
      <c r="U4680" s="4">
        <f t="shared" si="514"/>
        <v>5</v>
      </c>
      <c r="V4680" s="4">
        <f t="shared" si="512"/>
        <v>9</v>
      </c>
      <c r="X4680" s="10">
        <f t="shared" si="513"/>
        <v>0</v>
      </c>
    </row>
    <row r="4681" spans="1:24">
      <c r="A4681" s="4"/>
      <c r="B4681" t="s">
        <v>108</v>
      </c>
      <c r="C4681">
        <v>25</v>
      </c>
      <c r="D4681" s="1">
        <v>2.2000000000000002</v>
      </c>
      <c r="E4681" s="1">
        <v>0.125</v>
      </c>
      <c r="F4681" s="1">
        <v>5.25</v>
      </c>
      <c r="G4681" s="1">
        <v>7.0000000000000201E-2</v>
      </c>
      <c r="H4681" s="1">
        <v>4</v>
      </c>
      <c r="I4681" s="1">
        <v>0</v>
      </c>
      <c r="J4681" s="1">
        <v>7.0000000000000201E-2</v>
      </c>
      <c r="K4681" s="1">
        <v>2.5</v>
      </c>
      <c r="L4681" s="1">
        <v>0</v>
      </c>
      <c r="M4681" s="1">
        <v>19.8</v>
      </c>
      <c r="O4681">
        <f t="shared" si="509"/>
        <v>64.914999999999992</v>
      </c>
      <c r="P4681">
        <f t="shared" si="510"/>
        <v>1</v>
      </c>
      <c r="R4681">
        <f t="shared" si="511"/>
        <v>29.290000000000003</v>
      </c>
      <c r="S4681">
        <f t="shared" si="508"/>
        <v>-18.709999999999997</v>
      </c>
      <c r="U4681" s="4">
        <f t="shared" si="514"/>
        <v>7</v>
      </c>
      <c r="V4681" s="4">
        <f t="shared" si="512"/>
        <v>10</v>
      </c>
      <c r="X4681" s="10">
        <f t="shared" si="513"/>
        <v>8.7500000000000008E-3</v>
      </c>
    </row>
    <row r="4682" spans="1:24">
      <c r="A4682" s="4"/>
      <c r="B4682" t="s">
        <v>109</v>
      </c>
      <c r="C4682">
        <v>25</v>
      </c>
      <c r="D4682" s="1">
        <v>8</v>
      </c>
      <c r="E4682" s="1">
        <v>0</v>
      </c>
      <c r="F4682" s="1">
        <v>5.25</v>
      </c>
      <c r="G4682" s="1">
        <v>3.00000000000002E-2</v>
      </c>
      <c r="H4682" s="1">
        <v>4</v>
      </c>
      <c r="I4682" s="1">
        <v>7.4999999999999997E-2</v>
      </c>
      <c r="J4682" s="1">
        <v>-2.0000000000000399E-2</v>
      </c>
      <c r="K4682" s="1">
        <v>2.5</v>
      </c>
      <c r="L4682" s="1">
        <v>7.4999999999999997E-2</v>
      </c>
      <c r="M4682" s="1">
        <v>21.5</v>
      </c>
      <c r="O4682">
        <f t="shared" si="509"/>
        <v>67.38</v>
      </c>
      <c r="P4682">
        <f t="shared" si="510"/>
        <v>1</v>
      </c>
      <c r="R4682">
        <f t="shared" si="511"/>
        <v>29.609999999999992</v>
      </c>
      <c r="S4682">
        <f t="shared" si="508"/>
        <v>-21.015000000000004</v>
      </c>
      <c r="U4682" s="4">
        <f t="shared" si="514"/>
        <v>7</v>
      </c>
      <c r="V4682" s="4">
        <f t="shared" si="512"/>
        <v>10</v>
      </c>
      <c r="X4682" s="10">
        <f t="shared" si="513"/>
        <v>8.7500000000000008E-3</v>
      </c>
    </row>
    <row r="4683" spans="1:24">
      <c r="A4683" s="4"/>
      <c r="B4683" t="s">
        <v>110</v>
      </c>
      <c r="C4683">
        <v>25</v>
      </c>
      <c r="D4683" s="1">
        <v>10.6</v>
      </c>
      <c r="E4683" s="1">
        <v>0.125</v>
      </c>
      <c r="F4683" s="1">
        <v>5.25</v>
      </c>
      <c r="G4683" s="1">
        <v>0.04</v>
      </c>
      <c r="H4683" s="1">
        <v>4</v>
      </c>
      <c r="I4683" s="1">
        <v>0.125</v>
      </c>
      <c r="J4683" s="1">
        <v>-9.9999999999997799E-3</v>
      </c>
      <c r="K4683" s="1">
        <v>2.5</v>
      </c>
      <c r="L4683" s="1">
        <v>0.125</v>
      </c>
      <c r="M4683" s="1">
        <v>24.4</v>
      </c>
      <c r="O4683">
        <f t="shared" si="509"/>
        <v>70.844999999999999</v>
      </c>
      <c r="P4683">
        <f t="shared" si="510"/>
        <v>1</v>
      </c>
      <c r="R4683">
        <f t="shared" si="511"/>
        <v>32.28</v>
      </c>
      <c r="S4683">
        <f t="shared" si="508"/>
        <v>-23.444999999999997</v>
      </c>
      <c r="U4683" s="4">
        <f t="shared" si="514"/>
        <v>8</v>
      </c>
      <c r="V4683" s="4">
        <f t="shared" si="512"/>
        <v>10</v>
      </c>
      <c r="X4683" s="10">
        <f t="shared" si="513"/>
        <v>0.01</v>
      </c>
    </row>
    <row r="4684" spans="1:24">
      <c r="A4684" s="4"/>
      <c r="B4684" t="s">
        <v>111</v>
      </c>
      <c r="C4684">
        <v>25</v>
      </c>
      <c r="D4684" s="1">
        <v>10.6</v>
      </c>
      <c r="E4684" s="1">
        <v>0.125</v>
      </c>
      <c r="F4684" s="1">
        <v>5.25</v>
      </c>
      <c r="G4684" s="1">
        <v>0.25</v>
      </c>
      <c r="H4684" s="1">
        <v>4.25</v>
      </c>
      <c r="I4684" s="1">
        <v>-0.1</v>
      </c>
      <c r="J4684" s="1">
        <v>0.1</v>
      </c>
      <c r="K4684" s="1">
        <v>2.5</v>
      </c>
      <c r="L4684" s="1">
        <v>0.15</v>
      </c>
      <c r="M4684" s="1">
        <v>24.5</v>
      </c>
      <c r="O4684">
        <f t="shared" si="509"/>
        <v>71.004999999999995</v>
      </c>
      <c r="P4684">
        <f t="shared" si="510"/>
        <v>1</v>
      </c>
      <c r="R4684">
        <f t="shared" si="511"/>
        <v>32.9</v>
      </c>
      <c r="S4684">
        <f t="shared" si="508"/>
        <v>-24.65</v>
      </c>
      <c r="U4684" s="4">
        <f t="shared" si="514"/>
        <v>8</v>
      </c>
      <c r="V4684" s="4">
        <f t="shared" si="512"/>
        <v>10</v>
      </c>
      <c r="X4684" s="10">
        <f t="shared" si="513"/>
        <v>0.01</v>
      </c>
    </row>
    <row r="4685" spans="1:24">
      <c r="A4685" s="4"/>
      <c r="B4685" t="s">
        <v>112</v>
      </c>
      <c r="C4685">
        <v>25</v>
      </c>
      <c r="D4685" s="1">
        <v>-2.2999999999999998</v>
      </c>
      <c r="E4685" s="1">
        <v>0</v>
      </c>
      <c r="F4685" s="1">
        <v>5.25</v>
      </c>
      <c r="G4685" s="1">
        <v>7.0000000000000201E-2</v>
      </c>
      <c r="H4685" s="1">
        <v>4.25</v>
      </c>
      <c r="I4685" s="1">
        <v>0.1</v>
      </c>
      <c r="J4685" s="1">
        <v>9.9999999999999603E-2</v>
      </c>
      <c r="K4685" s="1">
        <v>2.5</v>
      </c>
      <c r="L4685" s="1">
        <v>0.1</v>
      </c>
      <c r="M4685" s="1">
        <v>23.8</v>
      </c>
      <c r="O4685">
        <f t="shared" si="509"/>
        <v>60.43</v>
      </c>
      <c r="P4685">
        <f t="shared" si="510"/>
        <v>1</v>
      </c>
      <c r="R4685">
        <f t="shared" si="511"/>
        <v>33.33</v>
      </c>
      <c r="S4685">
        <f t="shared" si="508"/>
        <v>-21.370000000000005</v>
      </c>
      <c r="U4685" s="4">
        <f t="shared" si="514"/>
        <v>8</v>
      </c>
      <c r="V4685" s="4">
        <f t="shared" si="512"/>
        <v>10</v>
      </c>
      <c r="X4685" s="10">
        <f t="shared" si="513"/>
        <v>0.01</v>
      </c>
    </row>
    <row r="4686" spans="1:24">
      <c r="A4686" s="4"/>
      <c r="B4686" t="s">
        <v>113</v>
      </c>
      <c r="C4686">
        <v>25</v>
      </c>
      <c r="D4686" s="1">
        <v>-5.6999999999999904</v>
      </c>
      <c r="E4686" s="1">
        <v>0.125</v>
      </c>
      <c r="F4686" s="1">
        <v>5.25</v>
      </c>
      <c r="G4686" s="1">
        <v>0.21</v>
      </c>
      <c r="H4686" s="1">
        <v>4.5</v>
      </c>
      <c r="I4686" s="1">
        <v>-0.1</v>
      </c>
      <c r="J4686" s="1">
        <v>9.9999999999999603E-2</v>
      </c>
      <c r="K4686" s="1">
        <v>2.5</v>
      </c>
      <c r="L4686" s="1">
        <v>0.15</v>
      </c>
      <c r="M4686" s="1">
        <v>24.1</v>
      </c>
      <c r="O4686">
        <f t="shared" si="509"/>
        <v>59.845000000000006</v>
      </c>
      <c r="P4686">
        <f t="shared" si="510"/>
        <v>0</v>
      </c>
      <c r="R4686">
        <f t="shared" si="511"/>
        <v>32.989999999999995</v>
      </c>
      <c r="S4686">
        <f t="shared" ref="S4686:S4749" si="515">SUMPRODUCT(G4686:M4686,$G$3:$M$3)</f>
        <v>-23.960000000000008</v>
      </c>
      <c r="U4686" s="4">
        <f t="shared" si="514"/>
        <v>8</v>
      </c>
      <c r="V4686" s="4">
        <f t="shared" si="512"/>
        <v>10</v>
      </c>
      <c r="X4686" s="10">
        <f t="shared" si="513"/>
        <v>0</v>
      </c>
    </row>
    <row r="4687" spans="1:24">
      <c r="A4687" s="4"/>
      <c r="B4687" t="s">
        <v>114</v>
      </c>
      <c r="C4687">
        <v>25</v>
      </c>
      <c r="D4687" s="1">
        <v>-2.5</v>
      </c>
      <c r="E4687" s="1">
        <v>0.125</v>
      </c>
      <c r="F4687" s="1">
        <v>5.25</v>
      </c>
      <c r="G4687" s="1">
        <v>0.16999999999999901</v>
      </c>
      <c r="H4687" s="1">
        <v>4.5</v>
      </c>
      <c r="I4687" s="1">
        <v>2.5000000000000001E-2</v>
      </c>
      <c r="J4687" s="1">
        <v>0.08</v>
      </c>
      <c r="K4687" s="1">
        <v>2.5</v>
      </c>
      <c r="L4687" s="1">
        <v>2.5000000000000001E-2</v>
      </c>
      <c r="M4687" s="1">
        <v>22.9</v>
      </c>
      <c r="O4687">
        <f t="shared" ref="O4687:O4750" si="516">SUMPRODUCT(D4687:I4687,$D$1:$I$1)</f>
        <v>62.134999999999998</v>
      </c>
      <c r="P4687">
        <f t="shared" ref="P4687:P4750" si="517">IF(O4687&lt;=$P$1,-1,IF(O4687&lt;=$P$2,0,1))</f>
        <v>1</v>
      </c>
      <c r="R4687">
        <f t="shared" ref="R4687:R4750" si="518">SUMPRODUCT(G4687:M4687,$G$2:$M$2)</f>
        <v>32.270000000000003</v>
      </c>
      <c r="S4687">
        <f t="shared" si="515"/>
        <v>-21.104999999999997</v>
      </c>
      <c r="U4687" s="4">
        <f t="shared" si="514"/>
        <v>8</v>
      </c>
      <c r="V4687" s="4">
        <f t="shared" ref="V4687:V4750" si="519">SUM(S4687&lt;$V$2,S4687&lt;$V$3,S4687&lt;$V$4,S4687&lt;$V$5,S4687&lt;$V$6,S4687&lt;$V$7,S4687&lt;$V$8,S4687&lt;$V$9,S4687&lt;$V$10,S4687&lt;$V$11)</f>
        <v>10</v>
      </c>
      <c r="X4687" s="10">
        <f t="shared" ref="X4687:X4750" si="520">IF(P4687=0,0%,IF(P4687=1,U4687*0.125%,-V4687*0.125%))</f>
        <v>0.01</v>
      </c>
    </row>
    <row r="4688" spans="1:24">
      <c r="A4688" s="4"/>
      <c r="B4688" t="s">
        <v>115</v>
      </c>
      <c r="C4688">
        <v>25</v>
      </c>
      <c r="D4688" s="1">
        <v>0.69999999999999896</v>
      </c>
      <c r="E4688" s="1">
        <v>0</v>
      </c>
      <c r="F4688" s="1">
        <v>5.25</v>
      </c>
      <c r="G4688" s="1">
        <v>0.21</v>
      </c>
      <c r="H4688" s="1">
        <v>4.75</v>
      </c>
      <c r="I4688" s="1">
        <v>-2.4999999999999901E-2</v>
      </c>
      <c r="J4688" s="1">
        <v>0.14000000000000001</v>
      </c>
      <c r="K4688" s="1">
        <v>2.5</v>
      </c>
      <c r="L4688" s="1">
        <v>0.22500000000000001</v>
      </c>
      <c r="M4688" s="1">
        <v>24.4</v>
      </c>
      <c r="O4688">
        <f t="shared" si="516"/>
        <v>62.980000000000004</v>
      </c>
      <c r="P4688">
        <f t="shared" si="517"/>
        <v>1</v>
      </c>
      <c r="R4688">
        <f t="shared" si="518"/>
        <v>33.61</v>
      </c>
      <c r="S4688">
        <f t="shared" si="515"/>
        <v>-22.964999999999996</v>
      </c>
      <c r="U4688" s="4">
        <f t="shared" si="514"/>
        <v>8</v>
      </c>
      <c r="V4688" s="4">
        <f t="shared" si="519"/>
        <v>10</v>
      </c>
      <c r="X4688" s="10">
        <f t="shared" si="520"/>
        <v>0.01</v>
      </c>
    </row>
    <row r="4689" spans="1:24">
      <c r="A4689" s="4"/>
      <c r="B4689" t="s">
        <v>116</v>
      </c>
      <c r="C4689">
        <v>25</v>
      </c>
      <c r="D4689" s="1">
        <v>-3.1</v>
      </c>
      <c r="E4689" s="1">
        <v>0</v>
      </c>
      <c r="F4689" s="1">
        <v>4.75</v>
      </c>
      <c r="G4689" s="1">
        <v>5.96E-2</v>
      </c>
      <c r="H4689" s="1">
        <v>4.75</v>
      </c>
      <c r="I4689" s="1">
        <v>0</v>
      </c>
      <c r="J4689" s="1">
        <v>0</v>
      </c>
      <c r="K4689" s="1">
        <v>2.5</v>
      </c>
      <c r="L4689" s="1">
        <v>0</v>
      </c>
      <c r="M4689" s="1">
        <v>23.6</v>
      </c>
      <c r="O4689">
        <f t="shared" si="516"/>
        <v>54.83</v>
      </c>
      <c r="P4689">
        <f t="shared" si="517"/>
        <v>0</v>
      </c>
      <c r="R4689">
        <f t="shared" si="518"/>
        <v>32.992400000000004</v>
      </c>
      <c r="S4689">
        <f t="shared" si="515"/>
        <v>-22.659600000000001</v>
      </c>
      <c r="U4689" s="4">
        <f t="shared" si="514"/>
        <v>8</v>
      </c>
      <c r="V4689" s="4">
        <f t="shared" si="519"/>
        <v>10</v>
      </c>
      <c r="X4689" s="10">
        <f t="shared" si="520"/>
        <v>0</v>
      </c>
    </row>
    <row r="4690" spans="1:24">
      <c r="A4690" s="4"/>
      <c r="B4690" t="s">
        <v>117</v>
      </c>
      <c r="C4690">
        <v>25</v>
      </c>
      <c r="D4690" s="1">
        <v>-6.8999999999999897</v>
      </c>
      <c r="E4690" s="1">
        <v>0</v>
      </c>
      <c r="F4690" s="1">
        <v>4.5</v>
      </c>
      <c r="G4690" s="1">
        <v>0.17999999999999899</v>
      </c>
      <c r="H4690" s="1">
        <v>4.75</v>
      </c>
      <c r="I4690" s="1">
        <v>0.1</v>
      </c>
      <c r="J4690" s="1">
        <v>0.12</v>
      </c>
      <c r="K4690" s="1">
        <v>2.5</v>
      </c>
      <c r="L4690" s="1">
        <v>0.1</v>
      </c>
      <c r="M4690" s="1">
        <v>21.9</v>
      </c>
      <c r="O4690">
        <f t="shared" si="516"/>
        <v>49.460000000000008</v>
      </c>
      <c r="P4690">
        <f t="shared" si="517"/>
        <v>0</v>
      </c>
      <c r="R4690">
        <f t="shared" si="518"/>
        <v>31.530000000000005</v>
      </c>
      <c r="S4690">
        <f t="shared" si="515"/>
        <v>-18.819999999999997</v>
      </c>
      <c r="U4690" s="4">
        <f t="shared" si="514"/>
        <v>8</v>
      </c>
      <c r="V4690" s="4">
        <f t="shared" si="519"/>
        <v>10</v>
      </c>
      <c r="X4690" s="10">
        <f t="shared" si="520"/>
        <v>0</v>
      </c>
    </row>
    <row r="4691" spans="1:24">
      <c r="A4691" s="4"/>
      <c r="B4691" t="s">
        <v>118</v>
      </c>
      <c r="C4691">
        <v>25</v>
      </c>
      <c r="D4691" s="1">
        <v>-14.5</v>
      </c>
      <c r="E4691" s="1">
        <v>0</v>
      </c>
      <c r="F4691" s="1">
        <v>4.5</v>
      </c>
      <c r="G4691" s="1">
        <v>0.33</v>
      </c>
      <c r="H4691" s="1">
        <v>5</v>
      </c>
      <c r="I4691" s="1">
        <v>0</v>
      </c>
      <c r="J4691" s="1">
        <v>0.24</v>
      </c>
      <c r="K4691" s="1">
        <v>2.5</v>
      </c>
      <c r="L4691" s="1">
        <v>0.25</v>
      </c>
      <c r="M4691" s="1">
        <v>19.5</v>
      </c>
      <c r="O4691">
        <f t="shared" si="516"/>
        <v>44.35</v>
      </c>
      <c r="P4691">
        <f t="shared" si="517"/>
        <v>0</v>
      </c>
      <c r="R4691">
        <f t="shared" si="518"/>
        <v>29.39</v>
      </c>
      <c r="S4691">
        <f t="shared" si="515"/>
        <v>-16.46</v>
      </c>
      <c r="U4691" s="4">
        <f t="shared" si="514"/>
        <v>7</v>
      </c>
      <c r="V4691" s="4">
        <f t="shared" si="519"/>
        <v>9</v>
      </c>
      <c r="X4691" s="10">
        <f t="shared" si="520"/>
        <v>0</v>
      </c>
    </row>
    <row r="4692" spans="1:24">
      <c r="A4692" s="4"/>
      <c r="B4692" t="s">
        <v>119</v>
      </c>
      <c r="C4692">
        <v>25</v>
      </c>
      <c r="D4692" s="1">
        <v>0</v>
      </c>
      <c r="E4692" s="1">
        <v>0</v>
      </c>
      <c r="F4692" s="1">
        <v>4.25</v>
      </c>
      <c r="G4692" s="1">
        <v>0.45</v>
      </c>
      <c r="H4692" s="1">
        <v>5</v>
      </c>
      <c r="I4692" s="1">
        <v>0.1</v>
      </c>
      <c r="J4692" s="1">
        <v>0.149999999999999</v>
      </c>
      <c r="K4692" s="1">
        <v>2.5</v>
      </c>
      <c r="L4692" s="1">
        <v>0.1</v>
      </c>
      <c r="M4692" s="1">
        <v>19.5</v>
      </c>
      <c r="O4692">
        <f t="shared" si="516"/>
        <v>51.79</v>
      </c>
      <c r="P4692">
        <f t="shared" si="517"/>
        <v>0</v>
      </c>
      <c r="R4692">
        <f t="shared" si="518"/>
        <v>28.149999999999984</v>
      </c>
      <c r="S4692">
        <f t="shared" si="515"/>
        <v>-16.050000000000011</v>
      </c>
      <c r="U4692" s="4">
        <f t="shared" si="514"/>
        <v>7</v>
      </c>
      <c r="V4692" s="4">
        <f t="shared" si="519"/>
        <v>9</v>
      </c>
      <c r="X4692" s="10">
        <f t="shared" si="520"/>
        <v>0</v>
      </c>
    </row>
    <row r="4693" spans="1:24">
      <c r="A4693" s="4"/>
      <c r="B4693" t="s">
        <v>120</v>
      </c>
      <c r="C4693">
        <v>25</v>
      </c>
      <c r="D4693" s="1">
        <v>9.1999999999999904</v>
      </c>
      <c r="E4693" s="1">
        <v>0</v>
      </c>
      <c r="F4693" s="1">
        <v>3</v>
      </c>
      <c r="G4693" s="1">
        <v>0.26999999999999902</v>
      </c>
      <c r="H4693" s="1">
        <v>5.25</v>
      </c>
      <c r="I4693" s="1">
        <v>4.9999999999999899E-2</v>
      </c>
      <c r="J4693" s="1">
        <v>1.9999999999999501E-2</v>
      </c>
      <c r="K4693" s="1">
        <v>2.5</v>
      </c>
      <c r="L4693" s="1">
        <v>0.3</v>
      </c>
      <c r="M4693" s="1">
        <v>20</v>
      </c>
      <c r="O4693">
        <f t="shared" si="516"/>
        <v>44.709999999999994</v>
      </c>
      <c r="P4693">
        <f t="shared" si="517"/>
        <v>0</v>
      </c>
      <c r="R4693">
        <f t="shared" si="518"/>
        <v>27.34</v>
      </c>
      <c r="S4693">
        <f t="shared" si="515"/>
        <v>-19.160000000000007</v>
      </c>
      <c r="U4693" s="4">
        <f t="shared" si="514"/>
        <v>7</v>
      </c>
      <c r="V4693" s="4">
        <f t="shared" si="519"/>
        <v>10</v>
      </c>
      <c r="X4693" s="10">
        <f t="shared" si="520"/>
        <v>0</v>
      </c>
    </row>
    <row r="4694" spans="1:24">
      <c r="A4694" s="4"/>
      <c r="B4694" t="s">
        <v>121</v>
      </c>
      <c r="C4694">
        <v>25</v>
      </c>
      <c r="D4694" s="1">
        <v>4.5</v>
      </c>
      <c r="E4694" s="1">
        <v>0</v>
      </c>
      <c r="F4694" s="1">
        <v>3</v>
      </c>
      <c r="G4694" s="1">
        <v>0.33</v>
      </c>
      <c r="H4694" s="1">
        <v>5.5</v>
      </c>
      <c r="I4694" s="1">
        <v>0</v>
      </c>
      <c r="J4694" s="1">
        <v>0.24</v>
      </c>
      <c r="K4694" s="1">
        <v>2.5</v>
      </c>
      <c r="L4694" s="1">
        <v>0.25</v>
      </c>
      <c r="M4694" s="1">
        <v>22</v>
      </c>
      <c r="O4694">
        <f t="shared" si="516"/>
        <v>41.65</v>
      </c>
      <c r="P4694">
        <f t="shared" si="517"/>
        <v>0</v>
      </c>
      <c r="R4694">
        <f t="shared" si="518"/>
        <v>32.39</v>
      </c>
      <c r="S4694">
        <f t="shared" si="515"/>
        <v>-18.46</v>
      </c>
      <c r="U4694" s="4">
        <f t="shared" si="514"/>
        <v>8</v>
      </c>
      <c r="V4694" s="4">
        <f t="shared" si="519"/>
        <v>10</v>
      </c>
      <c r="X4694" s="10">
        <f t="shared" si="520"/>
        <v>0</v>
      </c>
    </row>
    <row r="4695" spans="1:24">
      <c r="A4695" s="4"/>
      <c r="B4695" t="s">
        <v>122</v>
      </c>
      <c r="C4695">
        <v>25</v>
      </c>
      <c r="D4695" s="1">
        <v>3.9</v>
      </c>
      <c r="E4695" s="1">
        <v>0</v>
      </c>
      <c r="F4695" s="1">
        <v>2.25</v>
      </c>
      <c r="G4695" s="1">
        <v>0.2</v>
      </c>
      <c r="H4695" s="1">
        <v>5.75</v>
      </c>
      <c r="I4695" s="1">
        <v>7.4999999999999997E-2</v>
      </c>
      <c r="J4695" s="1">
        <v>0.08</v>
      </c>
      <c r="K4695" s="1">
        <v>2.5</v>
      </c>
      <c r="L4695" s="1">
        <v>0.32500000000000001</v>
      </c>
      <c r="M4695" s="1">
        <v>23</v>
      </c>
      <c r="O4695">
        <f t="shared" si="516"/>
        <v>33.260000000000005</v>
      </c>
      <c r="P4695">
        <f t="shared" si="517"/>
        <v>0</v>
      </c>
      <c r="R4695">
        <f t="shared" si="518"/>
        <v>31.89</v>
      </c>
      <c r="S4695">
        <f t="shared" si="515"/>
        <v>-20.634999999999998</v>
      </c>
      <c r="U4695" s="4">
        <f t="shared" si="514"/>
        <v>8</v>
      </c>
      <c r="V4695" s="4">
        <f t="shared" si="519"/>
        <v>10</v>
      </c>
      <c r="X4695" s="10">
        <f t="shared" si="520"/>
        <v>0</v>
      </c>
    </row>
    <row r="4696" spans="1:24">
      <c r="A4696" s="4"/>
      <c r="B4696" t="s">
        <v>123</v>
      </c>
      <c r="C4696">
        <v>25</v>
      </c>
      <c r="D4696" s="1">
        <v>-2.5</v>
      </c>
      <c r="E4696" s="1">
        <v>0</v>
      </c>
      <c r="F4696" s="1">
        <v>2</v>
      </c>
      <c r="G4696" s="1">
        <v>0.59999999999999898</v>
      </c>
      <c r="H4696" s="1">
        <v>5.75</v>
      </c>
      <c r="I4696" s="1">
        <v>0.1</v>
      </c>
      <c r="J4696" s="1">
        <v>0.13999999999999899</v>
      </c>
      <c r="K4696" s="1">
        <v>2.5</v>
      </c>
      <c r="L4696" s="1">
        <v>0.1</v>
      </c>
      <c r="M4696" s="1">
        <v>22.5</v>
      </c>
      <c r="O4696">
        <f t="shared" si="516"/>
        <v>26.04</v>
      </c>
      <c r="P4696">
        <f t="shared" si="517"/>
        <v>0</v>
      </c>
      <c r="R4696">
        <f t="shared" si="518"/>
        <v>30.869999999999994</v>
      </c>
      <c r="S4696">
        <f t="shared" si="515"/>
        <v>-18.580000000000013</v>
      </c>
      <c r="U4696" s="4">
        <f t="shared" si="514"/>
        <v>8</v>
      </c>
      <c r="V4696" s="4">
        <f t="shared" si="519"/>
        <v>10</v>
      </c>
      <c r="X4696" s="10">
        <f t="shared" si="520"/>
        <v>0</v>
      </c>
    </row>
    <row r="4697" spans="1:24">
      <c r="A4697" s="4"/>
      <c r="B4697" t="s">
        <v>124</v>
      </c>
      <c r="C4697">
        <v>25</v>
      </c>
      <c r="D4697" s="1">
        <v>-5.7</v>
      </c>
      <c r="E4697" s="1">
        <v>0</v>
      </c>
      <c r="F4697" s="1">
        <v>2</v>
      </c>
      <c r="G4697" s="1">
        <v>0.61</v>
      </c>
      <c r="H4697" s="1">
        <v>5.75</v>
      </c>
      <c r="I4697" s="1">
        <v>0.1</v>
      </c>
      <c r="J4697" s="1">
        <v>-6.9999999999999396E-2</v>
      </c>
      <c r="K4697" s="1">
        <v>2.5</v>
      </c>
      <c r="L4697" s="1">
        <v>0.1</v>
      </c>
      <c r="M4697" s="1">
        <v>20</v>
      </c>
      <c r="O4697">
        <f t="shared" si="516"/>
        <v>23.8</v>
      </c>
      <c r="P4697">
        <f t="shared" si="517"/>
        <v>0</v>
      </c>
      <c r="R4697">
        <f t="shared" si="518"/>
        <v>25.580000000000005</v>
      </c>
      <c r="S4697">
        <f t="shared" si="515"/>
        <v>-18.819999999999993</v>
      </c>
      <c r="U4697" s="4">
        <f t="shared" ref="U4697:U4760" si="521">10-SUM(R4697&lt;$U$2,R4697&lt;$U$3,R4697&lt;$U$4,R4697&lt;$U$5,R4697&lt;$U$6,R4697&lt;$U$7,R4697&lt;$U$8,R4697&lt;$U$9,R4697&lt;$U$10,R4697&lt;$U$11)</f>
        <v>6</v>
      </c>
      <c r="V4697" s="4">
        <f t="shared" si="519"/>
        <v>10</v>
      </c>
      <c r="X4697" s="10">
        <f t="shared" si="520"/>
        <v>0</v>
      </c>
    </row>
    <row r="4698" spans="1:24">
      <c r="A4698" s="4"/>
      <c r="B4698" t="s">
        <v>125</v>
      </c>
      <c r="C4698">
        <v>25</v>
      </c>
      <c r="D4698" s="1">
        <v>-8.6999999999999993</v>
      </c>
      <c r="E4698" s="1">
        <v>0</v>
      </c>
      <c r="F4698" s="1">
        <v>2</v>
      </c>
      <c r="G4698" s="1">
        <v>0.59999999999999898</v>
      </c>
      <c r="H4698" s="1">
        <v>6</v>
      </c>
      <c r="I4698" s="1">
        <v>0</v>
      </c>
      <c r="J4698" s="1">
        <v>0.159999999999999</v>
      </c>
      <c r="K4698" s="1">
        <v>2.5</v>
      </c>
      <c r="L4698" s="1">
        <v>0.25</v>
      </c>
      <c r="M4698" s="1">
        <v>17.2</v>
      </c>
      <c r="O4698">
        <f t="shared" si="516"/>
        <v>21.91</v>
      </c>
      <c r="P4698">
        <f t="shared" si="517"/>
        <v>0</v>
      </c>
      <c r="R4698">
        <f t="shared" si="518"/>
        <v>25.429999999999993</v>
      </c>
      <c r="S4698">
        <f t="shared" si="515"/>
        <v>-14.470000000000011</v>
      </c>
      <c r="U4698" s="4">
        <f t="shared" si="521"/>
        <v>6</v>
      </c>
      <c r="V4698" s="4">
        <f t="shared" si="519"/>
        <v>9</v>
      </c>
      <c r="X4698" s="10">
        <f t="shared" si="520"/>
        <v>0</v>
      </c>
    </row>
    <row r="4699" spans="1:24">
      <c r="A4699" s="4"/>
      <c r="B4699" t="s">
        <v>126</v>
      </c>
      <c r="C4699">
        <v>25</v>
      </c>
      <c r="D4699" s="1">
        <v>-6.4999999999999902</v>
      </c>
      <c r="E4699" s="1">
        <v>0.125</v>
      </c>
      <c r="F4699" s="1">
        <v>2</v>
      </c>
      <c r="G4699" s="1">
        <v>1.9599999999999999E-2</v>
      </c>
      <c r="H4699" s="1">
        <v>6</v>
      </c>
      <c r="I4699" s="1">
        <v>7.4999999999999997E-2</v>
      </c>
      <c r="J4699" s="1">
        <v>-0.04</v>
      </c>
      <c r="K4699" s="1">
        <v>2.5</v>
      </c>
      <c r="L4699" s="1">
        <v>7.4999999999999997E-2</v>
      </c>
      <c r="M4699" s="1">
        <v>13.5</v>
      </c>
      <c r="O4699">
        <f t="shared" si="516"/>
        <v>25.105000000000008</v>
      </c>
      <c r="P4699">
        <f t="shared" si="517"/>
        <v>0</v>
      </c>
      <c r="R4699">
        <f t="shared" si="518"/>
        <v>23.412399999999998</v>
      </c>
      <c r="S4699">
        <f t="shared" si="515"/>
        <v>-11.264599999999998</v>
      </c>
      <c r="U4699" s="4">
        <f t="shared" si="521"/>
        <v>6</v>
      </c>
      <c r="V4699" s="4">
        <f t="shared" si="519"/>
        <v>8</v>
      </c>
      <c r="X4699" s="10">
        <f t="shared" si="520"/>
        <v>0</v>
      </c>
    </row>
    <row r="4700" spans="1:24">
      <c r="A4700" s="4"/>
      <c r="B4700" t="s">
        <v>127</v>
      </c>
      <c r="C4700">
        <v>25</v>
      </c>
      <c r="D4700" s="1">
        <v>-4.7999999999999901</v>
      </c>
      <c r="E4700" s="1">
        <v>0.125</v>
      </c>
      <c r="F4700" s="1">
        <v>2</v>
      </c>
      <c r="G4700" s="1">
        <v>0.13999999999999899</v>
      </c>
      <c r="H4700" s="1">
        <v>6</v>
      </c>
      <c r="I4700" s="1">
        <v>0.125</v>
      </c>
      <c r="J4700" s="1">
        <v>0.04</v>
      </c>
      <c r="K4700" s="1">
        <v>2.5</v>
      </c>
      <c r="L4700" s="1">
        <v>0.125</v>
      </c>
      <c r="M4700" s="1">
        <v>14.4</v>
      </c>
      <c r="O4700">
        <f t="shared" si="516"/>
        <v>26.315000000000008</v>
      </c>
      <c r="P4700">
        <f t="shared" si="517"/>
        <v>0</v>
      </c>
      <c r="R4700">
        <f t="shared" si="518"/>
        <v>24.330000000000005</v>
      </c>
      <c r="S4700">
        <f t="shared" si="515"/>
        <v>-10.895</v>
      </c>
      <c r="U4700" s="4">
        <f t="shared" si="521"/>
        <v>6</v>
      </c>
      <c r="V4700" s="4">
        <f t="shared" si="519"/>
        <v>8</v>
      </c>
      <c r="X4700" s="10">
        <f t="shared" si="520"/>
        <v>0</v>
      </c>
    </row>
    <row r="4701" spans="1:24">
      <c r="A4701" s="4"/>
      <c r="B4701" t="s">
        <v>128</v>
      </c>
      <c r="C4701">
        <v>25</v>
      </c>
      <c r="D4701" s="1">
        <v>-6.6999999999999904</v>
      </c>
      <c r="E4701" s="1">
        <v>0</v>
      </c>
      <c r="F4701" s="1">
        <v>2</v>
      </c>
      <c r="G4701" s="1">
        <v>0.23</v>
      </c>
      <c r="H4701" s="1">
        <v>6</v>
      </c>
      <c r="I4701" s="1">
        <v>0.125</v>
      </c>
      <c r="J4701" s="1">
        <v>-6.0000000000000497E-2</v>
      </c>
      <c r="K4701" s="1">
        <v>2.5</v>
      </c>
      <c r="L4701" s="1">
        <v>0.125</v>
      </c>
      <c r="M4701" s="1">
        <v>10.7</v>
      </c>
      <c r="O4701">
        <f t="shared" si="516"/>
        <v>23.360000000000007</v>
      </c>
      <c r="P4701">
        <f t="shared" si="517"/>
        <v>0</v>
      </c>
      <c r="R4701">
        <f t="shared" si="518"/>
        <v>18.789999999999992</v>
      </c>
      <c r="S4701">
        <f t="shared" si="515"/>
        <v>-8.5850000000000062</v>
      </c>
      <c r="U4701" s="4">
        <f t="shared" si="521"/>
        <v>4</v>
      </c>
      <c r="V4701" s="4">
        <f t="shared" si="519"/>
        <v>8</v>
      </c>
      <c r="X4701" s="10">
        <f t="shared" si="520"/>
        <v>0</v>
      </c>
    </row>
    <row r="4702" spans="1:24">
      <c r="A4702" s="4"/>
      <c r="B4702" t="s">
        <v>129</v>
      </c>
      <c r="C4702">
        <v>25</v>
      </c>
      <c r="D4702" s="1">
        <v>-18.2</v>
      </c>
      <c r="E4702" s="1">
        <v>-0.25</v>
      </c>
      <c r="F4702" s="1">
        <v>1</v>
      </c>
      <c r="G4702" s="1">
        <v>0.42999999999999899</v>
      </c>
      <c r="H4702" s="1">
        <v>6</v>
      </c>
      <c r="I4702" s="1">
        <v>0</v>
      </c>
      <c r="J4702" s="1">
        <v>0.16999999999999901</v>
      </c>
      <c r="K4702" s="1">
        <v>2.5</v>
      </c>
      <c r="L4702" s="1">
        <v>0</v>
      </c>
      <c r="M4702" s="1">
        <v>5.7</v>
      </c>
      <c r="O4702">
        <f t="shared" si="516"/>
        <v>1.0100000000000016</v>
      </c>
      <c r="P4702">
        <f t="shared" si="517"/>
        <v>-1</v>
      </c>
      <c r="R4702">
        <f t="shared" si="518"/>
        <v>16.329999999999995</v>
      </c>
      <c r="S4702">
        <f t="shared" si="515"/>
        <v>-1.6700000000000115</v>
      </c>
      <c r="U4702" s="4">
        <f t="shared" si="521"/>
        <v>4</v>
      </c>
      <c r="V4702" s="4">
        <f t="shared" si="519"/>
        <v>6</v>
      </c>
      <c r="X4702" s="10">
        <f t="shared" si="520"/>
        <v>-7.4999999999999997E-3</v>
      </c>
    </row>
    <row r="4703" spans="1:24">
      <c r="A4703" s="4"/>
      <c r="B4703" t="s">
        <v>130</v>
      </c>
      <c r="C4703">
        <v>25</v>
      </c>
      <c r="D4703" s="1">
        <v>-32.299999999999997</v>
      </c>
      <c r="E4703" s="1">
        <v>-0.5</v>
      </c>
      <c r="F4703" s="1">
        <v>1</v>
      </c>
      <c r="G4703" s="1">
        <v>0.32</v>
      </c>
      <c r="H4703" s="1">
        <v>5.75</v>
      </c>
      <c r="I4703" s="1">
        <v>0</v>
      </c>
      <c r="J4703" s="1">
        <v>-0.21</v>
      </c>
      <c r="K4703" s="1">
        <v>2.5</v>
      </c>
      <c r="L4703" s="1">
        <v>-0.25</v>
      </c>
      <c r="M4703" s="1">
        <v>-1.1000000000000001</v>
      </c>
      <c r="O4703">
        <f t="shared" si="516"/>
        <v>-12.359999999999996</v>
      </c>
      <c r="P4703">
        <f t="shared" si="517"/>
        <v>-1</v>
      </c>
      <c r="R4703">
        <f t="shared" si="518"/>
        <v>6.25</v>
      </c>
      <c r="S4703">
        <f t="shared" si="515"/>
        <v>1.0499999999999998</v>
      </c>
      <c r="U4703" s="4">
        <f t="shared" si="521"/>
        <v>2</v>
      </c>
      <c r="V4703" s="4">
        <f t="shared" si="519"/>
        <v>5</v>
      </c>
      <c r="X4703" s="10">
        <f t="shared" si="520"/>
        <v>-6.2500000000000003E-3</v>
      </c>
    </row>
    <row r="4704" spans="1:24">
      <c r="A4704" s="4"/>
      <c r="B4704" t="s">
        <v>131</v>
      </c>
      <c r="C4704">
        <v>25</v>
      </c>
      <c r="D4704" s="1">
        <v>-7.9</v>
      </c>
      <c r="E4704" s="1">
        <v>-0.625</v>
      </c>
      <c r="F4704" s="1">
        <v>0.25</v>
      </c>
      <c r="G4704" s="1">
        <v>0.29999999999999899</v>
      </c>
      <c r="H4704" s="1">
        <v>5</v>
      </c>
      <c r="I4704" s="1">
        <v>0.125</v>
      </c>
      <c r="J4704" s="1">
        <v>-5.0000000000000697E-2</v>
      </c>
      <c r="K4704" s="1">
        <v>2.5</v>
      </c>
      <c r="L4704" s="1">
        <v>-0.625</v>
      </c>
      <c r="M4704" s="1">
        <v>-10</v>
      </c>
      <c r="O4704">
        <f t="shared" si="516"/>
        <v>-5.8550000000000013</v>
      </c>
      <c r="P4704">
        <f t="shared" si="517"/>
        <v>-1</v>
      </c>
      <c r="R4704">
        <f t="shared" si="518"/>
        <v>0.54999999999999716</v>
      </c>
      <c r="S4704">
        <f t="shared" si="515"/>
        <v>14.174999999999992</v>
      </c>
      <c r="U4704" s="4">
        <f t="shared" si="521"/>
        <v>1</v>
      </c>
      <c r="V4704" s="4">
        <f t="shared" si="519"/>
        <v>2</v>
      </c>
      <c r="X4704" s="10">
        <f t="shared" si="520"/>
        <v>-2.5000000000000001E-3</v>
      </c>
    </row>
    <row r="4705" spans="1:24">
      <c r="A4705" s="4"/>
      <c r="B4705" t="s">
        <v>132</v>
      </c>
      <c r="C4705">
        <v>25</v>
      </c>
      <c r="D4705" s="1">
        <v>2.4</v>
      </c>
      <c r="E4705" s="1">
        <v>-0.625</v>
      </c>
      <c r="F4705" s="1">
        <v>0.25</v>
      </c>
      <c r="G4705" s="1">
        <v>-0.12</v>
      </c>
      <c r="H4705" s="1">
        <v>4.25</v>
      </c>
      <c r="I4705" s="1">
        <v>0.125</v>
      </c>
      <c r="J4705" s="1">
        <v>-0.5</v>
      </c>
      <c r="K4705" s="1">
        <v>2.5</v>
      </c>
      <c r="L4705" s="1">
        <v>-0.625</v>
      </c>
      <c r="M4705" s="1">
        <v>-13.2</v>
      </c>
      <c r="O4705">
        <f t="shared" si="516"/>
        <v>0.60499999999999976</v>
      </c>
      <c r="P4705">
        <f t="shared" si="517"/>
        <v>-1</v>
      </c>
      <c r="R4705">
        <f t="shared" si="518"/>
        <v>-6.7299999999999995</v>
      </c>
      <c r="S4705">
        <f t="shared" si="515"/>
        <v>11.195</v>
      </c>
      <c r="U4705" s="4">
        <f t="shared" si="521"/>
        <v>0</v>
      </c>
      <c r="V4705" s="4">
        <f t="shared" si="519"/>
        <v>2</v>
      </c>
      <c r="X4705" s="10">
        <f t="shared" si="520"/>
        <v>-2.5000000000000001E-3</v>
      </c>
    </row>
    <row r="4706" spans="1:24">
      <c r="A4706" s="4"/>
      <c r="B4706" t="s">
        <v>133</v>
      </c>
      <c r="C4706">
        <v>25</v>
      </c>
      <c r="D4706" s="1">
        <v>0.19999999999999901</v>
      </c>
      <c r="E4706" s="1">
        <v>-0.25</v>
      </c>
      <c r="F4706" s="1">
        <v>0.25</v>
      </c>
      <c r="G4706" s="1">
        <v>-5.96E-2</v>
      </c>
      <c r="H4706" s="1">
        <v>4</v>
      </c>
      <c r="I4706" s="1">
        <v>0</v>
      </c>
      <c r="J4706" s="1">
        <v>-0.42</v>
      </c>
      <c r="K4706" s="1">
        <v>2.5</v>
      </c>
      <c r="L4706" s="1">
        <v>-0.25</v>
      </c>
      <c r="M4706" s="1">
        <v>-17.7</v>
      </c>
      <c r="O4706">
        <f t="shared" si="516"/>
        <v>3.6399999999999992</v>
      </c>
      <c r="P4706">
        <f t="shared" si="517"/>
        <v>-1</v>
      </c>
      <c r="R4706">
        <f t="shared" si="518"/>
        <v>-12.552399999999999</v>
      </c>
      <c r="S4706">
        <f t="shared" si="515"/>
        <v>13.549599999999998</v>
      </c>
      <c r="U4706" s="4">
        <f t="shared" si="521"/>
        <v>0</v>
      </c>
      <c r="V4706" s="4">
        <f t="shared" si="519"/>
        <v>2</v>
      </c>
      <c r="X4706" s="10">
        <f t="shared" si="520"/>
        <v>-2.5000000000000001E-3</v>
      </c>
    </row>
    <row r="4707" spans="1:24">
      <c r="A4707" s="4"/>
      <c r="B4707" t="s">
        <v>134</v>
      </c>
      <c r="C4707">
        <v>25</v>
      </c>
      <c r="D4707" s="1">
        <v>3.8999999999999901</v>
      </c>
      <c r="E4707" s="1">
        <v>-0.25</v>
      </c>
      <c r="F4707" s="1">
        <v>0.25</v>
      </c>
      <c r="G4707" s="1">
        <v>-0.23</v>
      </c>
      <c r="H4707" s="1">
        <v>3.75</v>
      </c>
      <c r="I4707" s="1">
        <v>0.125</v>
      </c>
      <c r="J4707" s="1">
        <v>-0.35</v>
      </c>
      <c r="K4707" s="1">
        <v>2.5</v>
      </c>
      <c r="L4707" s="1">
        <v>-0.125</v>
      </c>
      <c r="M4707" s="1">
        <v>-15.6</v>
      </c>
      <c r="O4707">
        <f t="shared" si="516"/>
        <v>6.0299999999999931</v>
      </c>
      <c r="P4707">
        <f t="shared" si="517"/>
        <v>-1</v>
      </c>
      <c r="R4707">
        <f t="shared" si="518"/>
        <v>-9.52</v>
      </c>
      <c r="S4707">
        <f t="shared" si="515"/>
        <v>13.155000000000001</v>
      </c>
      <c r="U4707" s="4">
        <f t="shared" si="521"/>
        <v>0</v>
      </c>
      <c r="V4707" s="4">
        <f t="shared" si="519"/>
        <v>2</v>
      </c>
      <c r="X4707" s="10">
        <f t="shared" si="520"/>
        <v>-2.5000000000000001E-3</v>
      </c>
    </row>
    <row r="4708" spans="1:24">
      <c r="A4708" s="4"/>
      <c r="B4708" t="s">
        <v>135</v>
      </c>
      <c r="C4708">
        <v>25</v>
      </c>
      <c r="D4708" s="1">
        <v>12.7</v>
      </c>
      <c r="E4708" s="1">
        <v>-0.375</v>
      </c>
      <c r="F4708" s="1">
        <v>0.25</v>
      </c>
      <c r="G4708" s="1">
        <v>-0.21</v>
      </c>
      <c r="H4708" s="1">
        <v>3.75</v>
      </c>
      <c r="I4708" s="1">
        <v>0</v>
      </c>
      <c r="J4708" s="1">
        <v>-0.04</v>
      </c>
      <c r="K4708" s="1">
        <v>2.5</v>
      </c>
      <c r="L4708" s="1">
        <v>0</v>
      </c>
      <c r="M4708" s="1">
        <v>-8.1999999999999904</v>
      </c>
      <c r="O4708">
        <f t="shared" si="516"/>
        <v>10.514999999999999</v>
      </c>
      <c r="P4708">
        <f t="shared" si="517"/>
        <v>-1</v>
      </c>
      <c r="R4708">
        <f t="shared" si="518"/>
        <v>1.2900000000000098</v>
      </c>
      <c r="S4708">
        <f t="shared" si="515"/>
        <v>7.8899999999999899</v>
      </c>
      <c r="U4708" s="4">
        <f t="shared" si="521"/>
        <v>1</v>
      </c>
      <c r="V4708" s="4">
        <f t="shared" si="519"/>
        <v>3</v>
      </c>
      <c r="X4708" s="10">
        <f t="shared" si="520"/>
        <v>-3.7499999999999999E-3</v>
      </c>
    </row>
    <row r="4709" spans="1:24">
      <c r="A4709" s="4"/>
      <c r="B4709" t="s">
        <v>136</v>
      </c>
      <c r="C4709">
        <v>25</v>
      </c>
      <c r="D4709" s="1">
        <v>14.4</v>
      </c>
      <c r="E4709" s="1">
        <v>-0.25</v>
      </c>
      <c r="F4709" s="1">
        <v>0.25</v>
      </c>
      <c r="G4709" s="1">
        <v>0.1</v>
      </c>
      <c r="H4709" s="1">
        <v>3.75</v>
      </c>
      <c r="I4709" s="1">
        <v>0</v>
      </c>
      <c r="J4709" s="1">
        <v>0.06</v>
      </c>
      <c r="K4709" s="1">
        <v>2.5</v>
      </c>
      <c r="L4709" s="1">
        <v>0</v>
      </c>
      <c r="M4709" s="1">
        <v>-5.3</v>
      </c>
      <c r="O4709">
        <f t="shared" si="516"/>
        <v>13.33</v>
      </c>
      <c r="P4709">
        <f t="shared" si="517"/>
        <v>-1</v>
      </c>
      <c r="R4709">
        <f t="shared" si="518"/>
        <v>3.63</v>
      </c>
      <c r="S4709">
        <f t="shared" si="515"/>
        <v>5.9799999999999995</v>
      </c>
      <c r="U4709" s="4">
        <f t="shared" si="521"/>
        <v>1</v>
      </c>
      <c r="V4709" s="4">
        <f t="shared" si="519"/>
        <v>4</v>
      </c>
      <c r="X4709" s="10">
        <f t="shared" si="520"/>
        <v>-5.0000000000000001E-3</v>
      </c>
    </row>
    <row r="4710" spans="1:24">
      <c r="A4710" s="4"/>
      <c r="B4710" t="s">
        <v>137</v>
      </c>
      <c r="C4710">
        <v>25</v>
      </c>
      <c r="D4710" s="1">
        <v>13.2</v>
      </c>
      <c r="E4710" s="1">
        <v>-0.125</v>
      </c>
      <c r="F4710" s="1">
        <v>0.25</v>
      </c>
      <c r="G4710" s="1">
        <v>0.08</v>
      </c>
      <c r="H4710" s="1">
        <v>3.5</v>
      </c>
      <c r="I4710" s="1">
        <v>0.125</v>
      </c>
      <c r="J4710" s="1">
        <v>-0.08</v>
      </c>
      <c r="K4710" s="1">
        <v>2.5</v>
      </c>
      <c r="L4710" s="1">
        <v>-0.125</v>
      </c>
      <c r="M4710" s="1">
        <v>-4.5999999999999899</v>
      </c>
      <c r="O4710">
        <f t="shared" si="516"/>
        <v>13.914999999999999</v>
      </c>
      <c r="P4710">
        <f t="shared" si="517"/>
        <v>-1</v>
      </c>
      <c r="R4710">
        <f t="shared" si="518"/>
        <v>2.8800000000000106</v>
      </c>
      <c r="S4710">
        <f t="shared" si="515"/>
        <v>5.1049999999999898</v>
      </c>
      <c r="U4710" s="4">
        <f t="shared" si="521"/>
        <v>1</v>
      </c>
      <c r="V4710" s="4">
        <f t="shared" si="519"/>
        <v>4</v>
      </c>
      <c r="X4710" s="10">
        <f t="shared" si="520"/>
        <v>-5.0000000000000001E-3</v>
      </c>
    </row>
    <row r="4711" spans="1:24">
      <c r="A4711" s="4"/>
      <c r="B4711" t="s">
        <v>138</v>
      </c>
      <c r="C4711">
        <v>25</v>
      </c>
      <c r="D4711" s="1">
        <v>2.5</v>
      </c>
      <c r="E4711" s="1">
        <v>0</v>
      </c>
      <c r="F4711" s="1">
        <v>0.25</v>
      </c>
      <c r="G4711" s="1">
        <v>-8.9899999999999994E-2</v>
      </c>
      <c r="H4711" s="1">
        <v>3.5</v>
      </c>
      <c r="I4711" s="1">
        <v>0</v>
      </c>
      <c r="J4711" s="1">
        <v>-0.27</v>
      </c>
      <c r="K4711" s="1">
        <v>2.5</v>
      </c>
      <c r="L4711" s="1">
        <v>0</v>
      </c>
      <c r="M4711" s="1">
        <v>-4.2</v>
      </c>
      <c r="O4711">
        <f t="shared" si="516"/>
        <v>8</v>
      </c>
      <c r="P4711">
        <f t="shared" si="517"/>
        <v>-1</v>
      </c>
      <c r="R4711">
        <f t="shared" si="518"/>
        <v>1.3293999999999988</v>
      </c>
      <c r="S4711">
        <f t="shared" si="515"/>
        <v>0.52990000000000004</v>
      </c>
      <c r="U4711" s="4">
        <f t="shared" si="521"/>
        <v>1</v>
      </c>
      <c r="V4711" s="4">
        <f t="shared" si="519"/>
        <v>5</v>
      </c>
      <c r="X4711" s="10">
        <f t="shared" si="520"/>
        <v>-6.2500000000000003E-3</v>
      </c>
    </row>
    <row r="4712" spans="1:24">
      <c r="A4712" s="4"/>
      <c r="B4712" t="s">
        <v>139</v>
      </c>
      <c r="C4712">
        <v>25</v>
      </c>
      <c r="D4712" s="1">
        <v>9.4</v>
      </c>
      <c r="E4712" s="1">
        <v>0</v>
      </c>
      <c r="F4712" s="1">
        <v>0.25</v>
      </c>
      <c r="G4712" s="1">
        <v>-0.109999999999999</v>
      </c>
      <c r="H4712" s="1">
        <v>3.5</v>
      </c>
      <c r="I4712" s="1">
        <v>0</v>
      </c>
      <c r="J4712" s="1">
        <v>-0.3</v>
      </c>
      <c r="K4712" s="1">
        <v>2.5</v>
      </c>
      <c r="L4712" s="1">
        <v>0</v>
      </c>
      <c r="M4712" s="1">
        <v>-0.5</v>
      </c>
      <c r="O4712">
        <f t="shared" si="516"/>
        <v>12.83</v>
      </c>
      <c r="P4712">
        <f t="shared" si="517"/>
        <v>-1</v>
      </c>
      <c r="R4712">
        <f t="shared" si="518"/>
        <v>4.7599999999999945</v>
      </c>
      <c r="S4712">
        <f t="shared" si="515"/>
        <v>-3.5400000000000009</v>
      </c>
      <c r="U4712" s="4">
        <f t="shared" si="521"/>
        <v>1</v>
      </c>
      <c r="V4712" s="4">
        <f t="shared" si="519"/>
        <v>7</v>
      </c>
      <c r="X4712" s="10">
        <f t="shared" si="520"/>
        <v>-8.7500000000000008E-3</v>
      </c>
    </row>
    <row r="4713" spans="1:24">
      <c r="A4713" s="4"/>
      <c r="B4713" t="s">
        <v>140</v>
      </c>
      <c r="C4713">
        <v>25</v>
      </c>
      <c r="D4713" s="1">
        <v>9.2999999999999901</v>
      </c>
      <c r="E4713" s="1">
        <v>0</v>
      </c>
      <c r="F4713" s="1">
        <v>0.25</v>
      </c>
      <c r="G4713" s="1">
        <v>-4.9799999999999997E-2</v>
      </c>
      <c r="H4713" s="1">
        <v>3.5</v>
      </c>
      <c r="I4713" s="1">
        <v>0</v>
      </c>
      <c r="J4713" s="1">
        <v>0.06</v>
      </c>
      <c r="K4713" s="1">
        <v>2.5</v>
      </c>
      <c r="L4713" s="1">
        <v>0</v>
      </c>
      <c r="M4713" s="1">
        <v>2.1</v>
      </c>
      <c r="O4713">
        <f t="shared" si="516"/>
        <v>12.759999999999993</v>
      </c>
      <c r="P4713">
        <f t="shared" si="517"/>
        <v>-1</v>
      </c>
      <c r="R4713">
        <f t="shared" si="518"/>
        <v>11.678800000000001</v>
      </c>
      <c r="S4713">
        <f t="shared" si="515"/>
        <v>-1.5202000000000004</v>
      </c>
      <c r="U4713" s="4">
        <f t="shared" si="521"/>
        <v>3</v>
      </c>
      <c r="V4713" s="4">
        <f t="shared" si="519"/>
        <v>6</v>
      </c>
      <c r="X4713" s="10">
        <f t="shared" si="520"/>
        <v>-7.4999999999999997E-3</v>
      </c>
    </row>
    <row r="4714" spans="1:24">
      <c r="A4714" s="4"/>
      <c r="B4714" t="s">
        <v>141</v>
      </c>
      <c r="C4714">
        <v>25</v>
      </c>
      <c r="D4714" s="1">
        <v>4.5999999999999899</v>
      </c>
      <c r="E4714" s="1">
        <v>0</v>
      </c>
      <c r="F4714" s="1">
        <v>0.25</v>
      </c>
      <c r="G4714" s="1">
        <v>-8.9899999999999994E-2</v>
      </c>
      <c r="H4714" s="1">
        <v>3.5</v>
      </c>
      <c r="I4714" s="1">
        <v>0</v>
      </c>
      <c r="J4714" s="1">
        <v>-7.0000000000000201E-2</v>
      </c>
      <c r="K4714" s="1">
        <v>2.5</v>
      </c>
      <c r="L4714" s="1">
        <v>0</v>
      </c>
      <c r="M4714" s="1">
        <v>0.8</v>
      </c>
      <c r="O4714">
        <f t="shared" si="516"/>
        <v>9.4699999999999918</v>
      </c>
      <c r="P4714">
        <f t="shared" si="517"/>
        <v>-1</v>
      </c>
      <c r="R4714">
        <f t="shared" si="518"/>
        <v>8.9293999999999976</v>
      </c>
      <c r="S4714">
        <f t="shared" si="515"/>
        <v>-1.8701000000000028</v>
      </c>
      <c r="U4714" s="4">
        <f t="shared" si="521"/>
        <v>2</v>
      </c>
      <c r="V4714" s="4">
        <f t="shared" si="519"/>
        <v>6</v>
      </c>
      <c r="X4714" s="10">
        <f t="shared" si="520"/>
        <v>-7.4999999999999997E-3</v>
      </c>
    </row>
    <row r="4715" spans="1:24">
      <c r="A4715" s="4"/>
      <c r="B4715" t="s">
        <v>142</v>
      </c>
      <c r="C4715">
        <v>25</v>
      </c>
      <c r="D4715" s="1">
        <v>-2.2000000000000002</v>
      </c>
      <c r="E4715" s="1">
        <v>0</v>
      </c>
      <c r="F4715" s="1">
        <v>0.25</v>
      </c>
      <c r="G4715" s="1">
        <v>-0.08</v>
      </c>
      <c r="H4715" s="1">
        <v>3.5</v>
      </c>
      <c r="I4715" s="1">
        <v>0</v>
      </c>
      <c r="J4715" s="1">
        <v>-4.9999999999999802E-2</v>
      </c>
      <c r="K4715" s="1">
        <v>2.5</v>
      </c>
      <c r="L4715" s="1">
        <v>0</v>
      </c>
      <c r="M4715" s="1">
        <v>1.1000000000000001</v>
      </c>
      <c r="O4715">
        <f t="shared" si="516"/>
        <v>4.71</v>
      </c>
      <c r="P4715">
        <f t="shared" si="517"/>
        <v>-1</v>
      </c>
      <c r="R4715">
        <f t="shared" si="518"/>
        <v>9.4300000000000015</v>
      </c>
      <c r="S4715">
        <f t="shared" si="515"/>
        <v>-1.9199999999999977</v>
      </c>
      <c r="U4715" s="4">
        <f t="shared" si="521"/>
        <v>2</v>
      </c>
      <c r="V4715" s="4">
        <f t="shared" si="519"/>
        <v>6</v>
      </c>
      <c r="X4715" s="10">
        <f t="shared" si="520"/>
        <v>-7.4999999999999997E-3</v>
      </c>
    </row>
    <row r="4716" spans="1:24">
      <c r="A4716" s="4"/>
      <c r="B4716" t="s">
        <v>143</v>
      </c>
      <c r="C4716">
        <v>25</v>
      </c>
      <c r="D4716" s="1">
        <v>-5.6</v>
      </c>
      <c r="E4716" s="1">
        <v>0</v>
      </c>
      <c r="F4716" s="1">
        <v>0.25</v>
      </c>
      <c r="G4716" s="1">
        <v>0.12999999999999901</v>
      </c>
      <c r="H4716" s="1">
        <v>3.5</v>
      </c>
      <c r="I4716" s="1">
        <v>0</v>
      </c>
      <c r="J4716" s="1">
        <v>0.02</v>
      </c>
      <c r="K4716" s="1">
        <v>2.5</v>
      </c>
      <c r="L4716" s="1">
        <v>0</v>
      </c>
      <c r="M4716" s="1">
        <v>-1.9</v>
      </c>
      <c r="O4716">
        <f t="shared" si="516"/>
        <v>2.3300000000000005</v>
      </c>
      <c r="P4716">
        <f t="shared" si="517"/>
        <v>-1</v>
      </c>
      <c r="R4716">
        <f t="shared" si="518"/>
        <v>6.0800000000000054</v>
      </c>
      <c r="S4716">
        <f t="shared" si="515"/>
        <v>1.7800000000000007</v>
      </c>
      <c r="U4716" s="4">
        <f t="shared" si="521"/>
        <v>2</v>
      </c>
      <c r="V4716" s="4">
        <f t="shared" si="519"/>
        <v>5</v>
      </c>
      <c r="X4716" s="10">
        <f t="shared" si="520"/>
        <v>-6.2500000000000003E-3</v>
      </c>
    </row>
    <row r="4717" spans="1:24">
      <c r="A4717" s="4"/>
      <c r="B4717" t="s">
        <v>144</v>
      </c>
      <c r="C4717">
        <v>25</v>
      </c>
      <c r="D4717" s="1">
        <v>6</v>
      </c>
      <c r="E4717" s="1">
        <v>0</v>
      </c>
      <c r="F4717" s="1">
        <v>0.25</v>
      </c>
      <c r="G4717" s="1">
        <v>5.0000000000000197E-2</v>
      </c>
      <c r="H4717" s="1">
        <v>3.5</v>
      </c>
      <c r="I4717" s="1">
        <v>0</v>
      </c>
      <c r="J4717" s="1">
        <v>-0.12</v>
      </c>
      <c r="K4717" s="1">
        <v>2.5</v>
      </c>
      <c r="L4717" s="1">
        <v>0</v>
      </c>
      <c r="M4717" s="1">
        <v>0</v>
      </c>
      <c r="O4717">
        <f t="shared" si="516"/>
        <v>10.45</v>
      </c>
      <c r="P4717">
        <f t="shared" si="517"/>
        <v>-1</v>
      </c>
      <c r="R4717">
        <f t="shared" si="518"/>
        <v>6.6399999999999988</v>
      </c>
      <c r="S4717">
        <f t="shared" si="515"/>
        <v>-1.8600000000000003</v>
      </c>
      <c r="U4717" s="4">
        <f t="shared" si="521"/>
        <v>2</v>
      </c>
      <c r="V4717" s="4">
        <f t="shared" si="519"/>
        <v>6</v>
      </c>
      <c r="X4717" s="10">
        <f t="shared" si="520"/>
        <v>-7.4999999999999997E-3</v>
      </c>
    </row>
    <row r="4718" spans="1:24">
      <c r="A4718" s="4"/>
      <c r="B4718" t="s">
        <v>145</v>
      </c>
      <c r="C4718">
        <v>25</v>
      </c>
      <c r="D4718" s="1">
        <v>15.6</v>
      </c>
      <c r="E4718" s="1">
        <v>0</v>
      </c>
      <c r="F4718" s="1">
        <v>0.25</v>
      </c>
      <c r="G4718" s="1">
        <v>0.02</v>
      </c>
      <c r="H4718" s="1">
        <v>3.5</v>
      </c>
      <c r="I4718" s="1">
        <v>0</v>
      </c>
      <c r="J4718" s="1">
        <v>8.9999999999999802E-2</v>
      </c>
      <c r="K4718" s="1">
        <v>2.5</v>
      </c>
      <c r="L4718" s="1">
        <v>0</v>
      </c>
      <c r="M4718" s="1">
        <v>3.1</v>
      </c>
      <c r="O4718">
        <f t="shared" si="516"/>
        <v>17.170000000000002</v>
      </c>
      <c r="P4718">
        <f t="shared" si="517"/>
        <v>-1</v>
      </c>
      <c r="R4718">
        <f t="shared" si="518"/>
        <v>12.649999999999997</v>
      </c>
      <c r="S4718">
        <f t="shared" si="515"/>
        <v>-2.2000000000000024</v>
      </c>
      <c r="U4718" s="4">
        <f t="shared" si="521"/>
        <v>3</v>
      </c>
      <c r="V4718" s="4">
        <f t="shared" si="519"/>
        <v>6</v>
      </c>
      <c r="X4718" s="10">
        <f t="shared" si="520"/>
        <v>-7.4999999999999997E-3</v>
      </c>
    </row>
    <row r="4719" spans="1:24">
      <c r="A4719" s="4"/>
      <c r="B4719" t="s">
        <v>146</v>
      </c>
      <c r="C4719">
        <v>25</v>
      </c>
      <c r="D4719" s="1">
        <v>24.5</v>
      </c>
      <c r="E4719" s="1">
        <v>0</v>
      </c>
      <c r="F4719" s="1">
        <v>0.25</v>
      </c>
      <c r="G4719" s="1">
        <v>-0.02</v>
      </c>
      <c r="H4719" s="1">
        <v>3.5</v>
      </c>
      <c r="I4719" s="1">
        <v>0</v>
      </c>
      <c r="J4719" s="1">
        <v>-0.04</v>
      </c>
      <c r="K4719" s="1">
        <v>2.5</v>
      </c>
      <c r="L4719" s="1">
        <v>0</v>
      </c>
      <c r="M4719" s="1">
        <v>7.4</v>
      </c>
      <c r="O4719">
        <f t="shared" si="516"/>
        <v>23.4</v>
      </c>
      <c r="P4719">
        <f t="shared" si="517"/>
        <v>0</v>
      </c>
      <c r="R4719">
        <f t="shared" si="518"/>
        <v>15.5</v>
      </c>
      <c r="S4719">
        <f t="shared" si="515"/>
        <v>-8.15</v>
      </c>
      <c r="U4719" s="4">
        <f t="shared" si="521"/>
        <v>4</v>
      </c>
      <c r="V4719" s="4">
        <f t="shared" si="519"/>
        <v>8</v>
      </c>
      <c r="X4719" s="10">
        <f t="shared" si="520"/>
        <v>0</v>
      </c>
    </row>
    <row r="4720" spans="1:24">
      <c r="A4720" s="4"/>
      <c r="B4720" t="s">
        <v>147</v>
      </c>
      <c r="C4720">
        <v>25</v>
      </c>
      <c r="D4720" s="1">
        <v>23.9</v>
      </c>
      <c r="E4720" s="1">
        <v>0</v>
      </c>
      <c r="F4720" s="1">
        <v>0.25</v>
      </c>
      <c r="G4720" s="1">
        <v>0.02</v>
      </c>
      <c r="H4720" s="1">
        <v>3.5</v>
      </c>
      <c r="I4720" s="1">
        <v>0</v>
      </c>
      <c r="J4720" s="1">
        <v>-0.06</v>
      </c>
      <c r="K4720" s="1">
        <v>2.5</v>
      </c>
      <c r="L4720" s="1">
        <v>0</v>
      </c>
      <c r="M4720" s="1">
        <v>9.9</v>
      </c>
      <c r="O4720">
        <f t="shared" si="516"/>
        <v>22.979999999999997</v>
      </c>
      <c r="P4720">
        <f t="shared" si="517"/>
        <v>0</v>
      </c>
      <c r="R4720">
        <f t="shared" si="518"/>
        <v>17.5</v>
      </c>
      <c r="S4720">
        <f t="shared" si="515"/>
        <v>-10.95</v>
      </c>
      <c r="U4720" s="4">
        <f t="shared" si="521"/>
        <v>4</v>
      </c>
      <c r="V4720" s="4">
        <f t="shared" si="519"/>
        <v>8</v>
      </c>
      <c r="X4720" s="10">
        <f t="shared" si="520"/>
        <v>0</v>
      </c>
    </row>
    <row r="4721" spans="1:24">
      <c r="A4721" s="4"/>
      <c r="B4721" t="s">
        <v>148</v>
      </c>
      <c r="C4721">
        <v>25</v>
      </c>
      <c r="D4721" s="1">
        <v>17.3</v>
      </c>
      <c r="E4721" s="1">
        <v>0</v>
      </c>
      <c r="F4721" s="1">
        <v>0.25</v>
      </c>
      <c r="G4721" s="1">
        <v>0.02</v>
      </c>
      <c r="H4721" s="1">
        <v>3.5</v>
      </c>
      <c r="I4721" s="1">
        <v>0</v>
      </c>
      <c r="J4721" s="1">
        <v>9.9999999999997799E-3</v>
      </c>
      <c r="K4721" s="1">
        <v>2.5</v>
      </c>
      <c r="L4721" s="1">
        <v>0</v>
      </c>
      <c r="M4721" s="1">
        <v>7.2</v>
      </c>
      <c r="O4721">
        <f t="shared" si="516"/>
        <v>18.36</v>
      </c>
      <c r="P4721">
        <f t="shared" si="517"/>
        <v>-1</v>
      </c>
      <c r="R4721">
        <f t="shared" si="518"/>
        <v>15.709999999999997</v>
      </c>
      <c r="S4721">
        <f t="shared" si="515"/>
        <v>-7.3400000000000034</v>
      </c>
      <c r="U4721" s="4">
        <f t="shared" si="521"/>
        <v>4</v>
      </c>
      <c r="V4721" s="4">
        <f t="shared" si="519"/>
        <v>8</v>
      </c>
      <c r="X4721" s="10">
        <f t="shared" si="520"/>
        <v>-0.01</v>
      </c>
    </row>
    <row r="4722" spans="1:24">
      <c r="A4722" s="4"/>
      <c r="B4722" t="s">
        <v>149</v>
      </c>
      <c r="C4722">
        <v>25</v>
      </c>
      <c r="D4722" s="1">
        <v>13</v>
      </c>
      <c r="E4722" s="1">
        <v>0</v>
      </c>
      <c r="F4722" s="1">
        <v>0.25</v>
      </c>
      <c r="G4722" s="1">
        <v>3.00000000000002E-2</v>
      </c>
      <c r="H4722" s="1">
        <v>3.5</v>
      </c>
      <c r="I4722" s="1">
        <v>0</v>
      </c>
      <c r="J4722" s="1">
        <v>7.9999999999999599E-2</v>
      </c>
      <c r="K4722" s="1">
        <v>2.5</v>
      </c>
      <c r="L4722" s="1">
        <v>0</v>
      </c>
      <c r="M4722" s="1">
        <v>6.2</v>
      </c>
      <c r="O4722">
        <f t="shared" si="516"/>
        <v>15.35</v>
      </c>
      <c r="P4722">
        <f t="shared" si="517"/>
        <v>-1</v>
      </c>
      <c r="R4722">
        <f t="shared" si="518"/>
        <v>15.559999999999995</v>
      </c>
      <c r="S4722">
        <f t="shared" si="515"/>
        <v>-5.4400000000000057</v>
      </c>
      <c r="U4722" s="4">
        <f t="shared" si="521"/>
        <v>4</v>
      </c>
      <c r="V4722" s="4">
        <f t="shared" si="519"/>
        <v>7</v>
      </c>
      <c r="X4722" s="10">
        <f t="shared" si="520"/>
        <v>-8.7500000000000008E-3</v>
      </c>
    </row>
    <row r="4723" spans="1:24">
      <c r="A4723" s="4"/>
      <c r="B4723" t="s">
        <v>150</v>
      </c>
      <c r="C4723">
        <v>25</v>
      </c>
      <c r="D4723" s="1">
        <v>15.3</v>
      </c>
      <c r="E4723" s="1">
        <v>0</v>
      </c>
      <c r="F4723" s="1">
        <v>0.25</v>
      </c>
      <c r="G4723" s="1">
        <v>3.00000000000002E-2</v>
      </c>
      <c r="H4723" s="1">
        <v>3.5</v>
      </c>
      <c r="I4723" s="1">
        <v>0.2</v>
      </c>
      <c r="J4723" s="1">
        <v>-0.02</v>
      </c>
      <c r="K4723" s="1">
        <v>2.5</v>
      </c>
      <c r="L4723" s="1">
        <v>0.2</v>
      </c>
      <c r="M4723" s="1">
        <v>8.1</v>
      </c>
      <c r="O4723">
        <f t="shared" si="516"/>
        <v>17.04</v>
      </c>
      <c r="P4723">
        <f t="shared" si="517"/>
        <v>-1</v>
      </c>
      <c r="R4723">
        <f t="shared" si="518"/>
        <v>14.959999999999997</v>
      </c>
      <c r="S4723">
        <f t="shared" si="515"/>
        <v>-7.2399999999999993</v>
      </c>
      <c r="U4723" s="4">
        <f t="shared" si="521"/>
        <v>3</v>
      </c>
      <c r="V4723" s="4">
        <f t="shared" si="519"/>
        <v>8</v>
      </c>
      <c r="X4723" s="10">
        <f t="shared" si="520"/>
        <v>-0.01</v>
      </c>
    </row>
    <row r="4724" spans="1:24">
      <c r="A4724" s="4"/>
      <c r="B4724" t="s">
        <v>151</v>
      </c>
      <c r="C4724">
        <v>25</v>
      </c>
      <c r="D4724" s="1">
        <v>10.4</v>
      </c>
      <c r="E4724" s="1">
        <v>0</v>
      </c>
      <c r="F4724" s="1">
        <v>0.25</v>
      </c>
      <c r="G4724" s="1">
        <v>0</v>
      </c>
      <c r="H4724" s="1">
        <v>3.5</v>
      </c>
      <c r="I4724" s="1">
        <v>0.25</v>
      </c>
      <c r="J4724" s="1">
        <v>0</v>
      </c>
      <c r="K4724" s="1">
        <v>2.5</v>
      </c>
      <c r="L4724" s="1">
        <v>0.25</v>
      </c>
      <c r="M4724" s="1">
        <v>7.8</v>
      </c>
      <c r="O4724">
        <f t="shared" si="516"/>
        <v>13.629999999999999</v>
      </c>
      <c r="P4724">
        <f t="shared" si="517"/>
        <v>-1</v>
      </c>
      <c r="R4724">
        <f t="shared" si="518"/>
        <v>14.8</v>
      </c>
      <c r="S4724">
        <f t="shared" si="515"/>
        <v>-6.3</v>
      </c>
      <c r="U4724" s="4">
        <f t="shared" si="521"/>
        <v>3</v>
      </c>
      <c r="V4724" s="4">
        <f t="shared" si="519"/>
        <v>7</v>
      </c>
      <c r="X4724" s="10">
        <f t="shared" si="520"/>
        <v>-8.7500000000000008E-3</v>
      </c>
    </row>
    <row r="4725" spans="1:24">
      <c r="A4725" s="4"/>
      <c r="B4725" t="s">
        <v>152</v>
      </c>
      <c r="C4725">
        <v>25</v>
      </c>
      <c r="D4725" s="1">
        <v>2.4</v>
      </c>
      <c r="E4725" s="1">
        <v>0</v>
      </c>
      <c r="F4725" s="1">
        <v>0.25</v>
      </c>
      <c r="G4725" s="1">
        <v>0.02</v>
      </c>
      <c r="H4725" s="1">
        <v>3.5</v>
      </c>
      <c r="I4725" s="1">
        <v>0.25</v>
      </c>
      <c r="J4725" s="1">
        <v>-0.04</v>
      </c>
      <c r="K4725" s="1">
        <v>2.5</v>
      </c>
      <c r="L4725" s="1">
        <v>0.25</v>
      </c>
      <c r="M4725" s="1">
        <v>4</v>
      </c>
      <c r="O4725">
        <f t="shared" si="516"/>
        <v>8.0299999999999994</v>
      </c>
      <c r="P4725">
        <f t="shared" si="517"/>
        <v>-1</v>
      </c>
      <c r="R4725">
        <f t="shared" si="518"/>
        <v>10.36</v>
      </c>
      <c r="S4725">
        <f t="shared" si="515"/>
        <v>-3.0399999999999991</v>
      </c>
      <c r="U4725" s="4">
        <f t="shared" si="521"/>
        <v>3</v>
      </c>
      <c r="V4725" s="4">
        <f t="shared" si="519"/>
        <v>7</v>
      </c>
      <c r="X4725" s="10">
        <f t="shared" si="520"/>
        <v>-8.7500000000000008E-3</v>
      </c>
    </row>
    <row r="4726" spans="1:24">
      <c r="A4726" s="4"/>
      <c r="B4726" t="s">
        <v>153</v>
      </c>
      <c r="C4726">
        <v>25</v>
      </c>
      <c r="D4726" s="1">
        <v>-5.0999999999999996</v>
      </c>
      <c r="E4726" s="1">
        <v>0</v>
      </c>
      <c r="F4726" s="1">
        <v>0.25</v>
      </c>
      <c r="G4726" s="1">
        <v>0</v>
      </c>
      <c r="H4726" s="1">
        <v>3.5</v>
      </c>
      <c r="I4726" s="1">
        <v>0.2</v>
      </c>
      <c r="J4726" s="1">
        <v>-0.02</v>
      </c>
      <c r="K4726" s="1">
        <v>2.5</v>
      </c>
      <c r="L4726" s="1">
        <v>0.2</v>
      </c>
      <c r="M4726" s="1">
        <v>2.7</v>
      </c>
      <c r="O4726">
        <f t="shared" si="516"/>
        <v>2.7600000000000007</v>
      </c>
      <c r="P4726">
        <f t="shared" si="517"/>
        <v>-1</v>
      </c>
      <c r="R4726">
        <f t="shared" si="518"/>
        <v>9.7399999999999984</v>
      </c>
      <c r="S4726">
        <f t="shared" si="515"/>
        <v>-1.8099999999999998</v>
      </c>
      <c r="U4726" s="4">
        <f t="shared" si="521"/>
        <v>2</v>
      </c>
      <c r="V4726" s="4">
        <f t="shared" si="519"/>
        <v>6</v>
      </c>
      <c r="X4726" s="10">
        <f t="shared" si="520"/>
        <v>-7.4999999999999997E-3</v>
      </c>
    </row>
    <row r="4727" spans="1:24">
      <c r="A4727" s="4"/>
      <c r="B4727" t="s">
        <v>154</v>
      </c>
      <c r="C4727">
        <v>25</v>
      </c>
      <c r="D4727" s="1">
        <v>-5.2</v>
      </c>
      <c r="E4727" s="1">
        <v>0</v>
      </c>
      <c r="F4727" s="1">
        <v>0.25</v>
      </c>
      <c r="G4727" s="1">
        <v>0.08</v>
      </c>
      <c r="H4727" s="1">
        <v>3.5</v>
      </c>
      <c r="I4727" s="1">
        <v>0.11111111111111099</v>
      </c>
      <c r="J4727" s="1">
        <v>0.25</v>
      </c>
      <c r="K4727" s="1">
        <v>2.5</v>
      </c>
      <c r="L4727" s="1">
        <v>0.11111111111111099</v>
      </c>
      <c r="M4727" s="1">
        <v>1.4</v>
      </c>
      <c r="O4727">
        <f t="shared" si="516"/>
        <v>2.6544444444444446</v>
      </c>
      <c r="P4727">
        <f t="shared" si="517"/>
        <v>-1</v>
      </c>
      <c r="R4727">
        <f t="shared" si="518"/>
        <v>12.003333333333334</v>
      </c>
      <c r="S4727">
        <f t="shared" si="515"/>
        <v>2.2977777777777777</v>
      </c>
      <c r="U4727" s="4">
        <f t="shared" si="521"/>
        <v>3</v>
      </c>
      <c r="V4727" s="4">
        <f t="shared" si="519"/>
        <v>5</v>
      </c>
      <c r="X4727" s="10">
        <f t="shared" si="520"/>
        <v>-6.2500000000000003E-3</v>
      </c>
    </row>
    <row r="4728" spans="1:24">
      <c r="A4728" s="4"/>
      <c r="B4728" t="s">
        <v>155</v>
      </c>
      <c r="C4728">
        <v>25</v>
      </c>
      <c r="D4728" s="1">
        <v>-5.2</v>
      </c>
      <c r="E4728" s="1">
        <v>0</v>
      </c>
      <c r="F4728" s="1">
        <v>0.25</v>
      </c>
      <c r="G4728" s="1">
        <v>0.08</v>
      </c>
      <c r="H4728" s="1">
        <v>3.75</v>
      </c>
      <c r="I4728" s="1">
        <v>0</v>
      </c>
      <c r="J4728" s="1">
        <v>0.1</v>
      </c>
      <c r="K4728" s="1">
        <v>2.5</v>
      </c>
      <c r="L4728" s="1">
        <v>0.25</v>
      </c>
      <c r="M4728" s="1">
        <v>1.4</v>
      </c>
      <c r="O4728">
        <f t="shared" si="516"/>
        <v>2.8600000000000003</v>
      </c>
      <c r="P4728">
        <f t="shared" si="517"/>
        <v>-1</v>
      </c>
      <c r="R4728">
        <f t="shared" si="518"/>
        <v>9.7200000000000006</v>
      </c>
      <c r="S4728">
        <f t="shared" si="515"/>
        <v>-1.1800000000000002</v>
      </c>
      <c r="U4728" s="4">
        <f t="shared" si="521"/>
        <v>2</v>
      </c>
      <c r="V4728" s="4">
        <f t="shared" si="519"/>
        <v>6</v>
      </c>
      <c r="X4728" s="10">
        <f t="shared" si="520"/>
        <v>-7.4999999999999997E-3</v>
      </c>
    </row>
    <row r="4729" spans="1:24">
      <c r="A4729" s="4"/>
      <c r="B4729" t="s">
        <v>156</v>
      </c>
      <c r="C4729">
        <v>25</v>
      </c>
      <c r="D4729" s="1">
        <v>19.600000000000001</v>
      </c>
      <c r="E4729" s="1">
        <v>0</v>
      </c>
      <c r="F4729" s="1">
        <v>0.25</v>
      </c>
      <c r="G4729" s="1">
        <v>5.0000000000000197E-2</v>
      </c>
      <c r="H4729" s="1">
        <v>3.75</v>
      </c>
      <c r="I4729" s="1">
        <v>8.3333333333333301E-2</v>
      </c>
      <c r="J4729" s="1">
        <v>8.9999999999999802E-2</v>
      </c>
      <c r="K4729" s="1">
        <v>2.5</v>
      </c>
      <c r="L4729" s="1">
        <v>8.3333333333333301E-2</v>
      </c>
      <c r="M4729" s="1">
        <v>2.1</v>
      </c>
      <c r="O4729">
        <f t="shared" si="516"/>
        <v>20.253333333333334</v>
      </c>
      <c r="P4729">
        <f t="shared" si="517"/>
        <v>0</v>
      </c>
      <c r="R4729">
        <f t="shared" si="518"/>
        <v>11.219999999999995</v>
      </c>
      <c r="S4729">
        <f t="shared" si="515"/>
        <v>-0.39666666666666983</v>
      </c>
      <c r="U4729" s="4">
        <f t="shared" si="521"/>
        <v>3</v>
      </c>
      <c r="V4729" s="4">
        <f t="shared" si="519"/>
        <v>6</v>
      </c>
      <c r="X4729" s="10">
        <f t="shared" si="520"/>
        <v>0</v>
      </c>
    </row>
    <row r="4730" spans="1:24">
      <c r="A4730" s="4"/>
      <c r="B4730" t="s">
        <v>157</v>
      </c>
      <c r="C4730">
        <v>25</v>
      </c>
      <c r="D4730" s="1">
        <v>22.6</v>
      </c>
      <c r="E4730" s="1">
        <v>0</v>
      </c>
      <c r="F4730" s="1">
        <v>0.25</v>
      </c>
      <c r="G4730" s="1">
        <v>-0.02</v>
      </c>
      <c r="H4730" s="1">
        <v>4</v>
      </c>
      <c r="I4730" s="1">
        <v>-2.4999999999999901E-2</v>
      </c>
      <c r="J4730" s="1">
        <v>-0.13</v>
      </c>
      <c r="K4730" s="1">
        <v>2.5</v>
      </c>
      <c r="L4730" s="1">
        <v>0.22500000000000001</v>
      </c>
      <c r="M4730" s="1">
        <v>3.7</v>
      </c>
      <c r="O4730">
        <f t="shared" si="516"/>
        <v>22.56</v>
      </c>
      <c r="P4730">
        <f t="shared" si="517"/>
        <v>0</v>
      </c>
      <c r="R4730">
        <f t="shared" si="518"/>
        <v>10.030000000000001</v>
      </c>
      <c r="S4730">
        <f t="shared" si="515"/>
        <v>-6.2949999999999999</v>
      </c>
      <c r="U4730" s="4">
        <f t="shared" si="521"/>
        <v>3</v>
      </c>
      <c r="V4730" s="4">
        <f t="shared" si="519"/>
        <v>7</v>
      </c>
      <c r="X4730" s="10">
        <f t="shared" si="520"/>
        <v>0</v>
      </c>
    </row>
    <row r="4731" spans="1:24">
      <c r="A4731" s="4"/>
      <c r="B4731" t="s">
        <v>158</v>
      </c>
      <c r="C4731">
        <v>25</v>
      </c>
      <c r="D4731" s="1">
        <v>-0.3</v>
      </c>
      <c r="E4731" s="1">
        <v>0.125</v>
      </c>
      <c r="F4731" s="1">
        <v>0.25</v>
      </c>
      <c r="G4731" s="1">
        <v>3.00000000000002E-2</v>
      </c>
      <c r="H4731" s="1">
        <v>4.25</v>
      </c>
      <c r="I4731" s="1">
        <v>-4.9999999999999899E-2</v>
      </c>
      <c r="J4731" s="1">
        <v>5.0000000000000197E-2</v>
      </c>
      <c r="K4731" s="1">
        <v>2.5</v>
      </c>
      <c r="L4731" s="1">
        <v>0.2</v>
      </c>
      <c r="M4731" s="1">
        <v>4.3</v>
      </c>
      <c r="O4731">
        <f t="shared" si="516"/>
        <v>8.3949999999999996</v>
      </c>
      <c r="P4731">
        <f t="shared" si="517"/>
        <v>-1</v>
      </c>
      <c r="R4731">
        <f t="shared" si="518"/>
        <v>13.07</v>
      </c>
      <c r="S4731">
        <f t="shared" si="515"/>
        <v>-4.5299999999999958</v>
      </c>
      <c r="U4731" s="4">
        <f t="shared" si="521"/>
        <v>3</v>
      </c>
      <c r="V4731" s="4">
        <f t="shared" si="519"/>
        <v>7</v>
      </c>
      <c r="X4731" s="10">
        <f t="shared" si="520"/>
        <v>-8.7500000000000008E-3</v>
      </c>
    </row>
    <row r="4732" spans="1:24">
      <c r="A4732" s="4"/>
      <c r="B4732" t="s">
        <v>159</v>
      </c>
      <c r="C4732">
        <v>25</v>
      </c>
      <c r="D4732" s="1">
        <v>-2.69999999999999</v>
      </c>
      <c r="E4732" s="1">
        <v>0.125</v>
      </c>
      <c r="F4732" s="1">
        <v>0.25</v>
      </c>
      <c r="G4732" s="1">
        <v>9.9999999999997799E-3</v>
      </c>
      <c r="H4732" s="1">
        <v>4.5</v>
      </c>
      <c r="I4732" s="1">
        <v>-2.4999999999999901E-2</v>
      </c>
      <c r="J4732" s="1">
        <v>0.04</v>
      </c>
      <c r="K4732" s="1">
        <v>2.5</v>
      </c>
      <c r="L4732" s="1">
        <v>0.22500000000000001</v>
      </c>
      <c r="M4732" s="1">
        <v>4.2</v>
      </c>
      <c r="O4732">
        <f t="shared" si="516"/>
        <v>6.9750000000000076</v>
      </c>
      <c r="P4732">
        <f t="shared" si="517"/>
        <v>-1</v>
      </c>
      <c r="R4732">
        <f t="shared" si="518"/>
        <v>13.060000000000002</v>
      </c>
      <c r="S4732">
        <f t="shared" si="515"/>
        <v>-4.1149999999999993</v>
      </c>
      <c r="U4732" s="4">
        <f t="shared" si="521"/>
        <v>3</v>
      </c>
      <c r="V4732" s="4">
        <f t="shared" si="519"/>
        <v>7</v>
      </c>
      <c r="X4732" s="10">
        <f t="shared" si="520"/>
        <v>-8.7500000000000008E-3</v>
      </c>
    </row>
    <row r="4733" spans="1:24">
      <c r="A4733" s="4"/>
      <c r="B4733" t="s">
        <v>160</v>
      </c>
      <c r="C4733">
        <v>25</v>
      </c>
      <c r="D4733" s="1">
        <v>-5.6</v>
      </c>
      <c r="E4733" s="1">
        <v>0</v>
      </c>
      <c r="F4733" s="1">
        <v>0.25</v>
      </c>
      <c r="G4733" s="1">
        <v>9.9999999999997799E-3</v>
      </c>
      <c r="H4733" s="1">
        <v>4.5</v>
      </c>
      <c r="I4733" s="1">
        <v>2.5000000000000001E-2</v>
      </c>
      <c r="J4733" s="1">
        <v>-1.9999999999999501E-2</v>
      </c>
      <c r="K4733" s="1">
        <v>2.5</v>
      </c>
      <c r="L4733" s="1">
        <v>2.5000000000000001E-2</v>
      </c>
      <c r="M4733" s="1">
        <v>3.1</v>
      </c>
      <c r="O4733">
        <f t="shared" si="516"/>
        <v>3.3400000000000003</v>
      </c>
      <c r="P4733">
        <f t="shared" si="517"/>
        <v>-1</v>
      </c>
      <c r="R4733">
        <f t="shared" si="518"/>
        <v>12.130000000000008</v>
      </c>
      <c r="S4733">
        <f t="shared" si="515"/>
        <v>-2.4449999999999932</v>
      </c>
      <c r="U4733" s="4">
        <f t="shared" si="521"/>
        <v>3</v>
      </c>
      <c r="V4733" s="4">
        <f t="shared" si="519"/>
        <v>6</v>
      </c>
      <c r="X4733" s="10">
        <f t="shared" si="520"/>
        <v>-7.4999999999999997E-3</v>
      </c>
    </row>
    <row r="4734" spans="1:24">
      <c r="A4734" s="4"/>
      <c r="B4734" t="s">
        <v>161</v>
      </c>
      <c r="C4734">
        <v>25</v>
      </c>
      <c r="D4734" s="1">
        <v>-4.2</v>
      </c>
      <c r="E4734" s="1">
        <v>0.125</v>
      </c>
      <c r="F4734" s="1">
        <v>0.25</v>
      </c>
      <c r="G4734" s="1">
        <v>9.9999999999997799E-3</v>
      </c>
      <c r="H4734" s="1">
        <v>4.5</v>
      </c>
      <c r="I4734" s="1">
        <v>0</v>
      </c>
      <c r="J4734" s="1">
        <v>-1.9999999999999501E-2</v>
      </c>
      <c r="K4734" s="1">
        <v>2.5</v>
      </c>
      <c r="L4734" s="1">
        <v>0</v>
      </c>
      <c r="M4734" s="1">
        <v>3</v>
      </c>
      <c r="O4734">
        <f t="shared" si="516"/>
        <v>5.9350000000000005</v>
      </c>
      <c r="P4734">
        <f t="shared" si="517"/>
        <v>-1</v>
      </c>
      <c r="R4734">
        <f t="shared" si="518"/>
        <v>12.180000000000007</v>
      </c>
      <c r="S4734">
        <f t="shared" si="515"/>
        <v>-2.5199999999999934</v>
      </c>
      <c r="U4734" s="4">
        <f t="shared" si="521"/>
        <v>3</v>
      </c>
      <c r="V4734" s="4">
        <f t="shared" si="519"/>
        <v>6</v>
      </c>
      <c r="X4734" s="10">
        <f t="shared" si="520"/>
        <v>-7.4999999999999997E-3</v>
      </c>
    </row>
    <row r="4735" spans="1:24">
      <c r="A4735" s="4"/>
      <c r="B4735" t="s">
        <v>162</v>
      </c>
      <c r="C4735">
        <v>25</v>
      </c>
      <c r="D4735" s="1">
        <v>-8.1</v>
      </c>
      <c r="E4735" s="1">
        <v>0.125</v>
      </c>
      <c r="F4735" s="1">
        <v>0.25</v>
      </c>
      <c r="G4735" s="1">
        <v>3.00000000000002E-2</v>
      </c>
      <c r="H4735" s="1">
        <v>4.5</v>
      </c>
      <c r="I4735" s="1">
        <v>0</v>
      </c>
      <c r="J4735" s="1">
        <v>3.00000000000002E-2</v>
      </c>
      <c r="K4735" s="1">
        <v>2.5</v>
      </c>
      <c r="L4735" s="1">
        <v>0</v>
      </c>
      <c r="M4735" s="1">
        <v>1.1000000000000001</v>
      </c>
      <c r="O4735">
        <f t="shared" si="516"/>
        <v>3.205000000000001</v>
      </c>
      <c r="P4735">
        <f t="shared" si="517"/>
        <v>-1</v>
      </c>
      <c r="R4735">
        <f t="shared" si="518"/>
        <v>10.81</v>
      </c>
      <c r="S4735">
        <f t="shared" si="515"/>
        <v>1.0000000000002007E-2</v>
      </c>
      <c r="U4735" s="4">
        <f t="shared" si="521"/>
        <v>3</v>
      </c>
      <c r="V4735" s="4">
        <f t="shared" si="519"/>
        <v>5</v>
      </c>
      <c r="X4735" s="10">
        <f t="shared" si="520"/>
        <v>-6.2500000000000003E-3</v>
      </c>
    </row>
    <row r="4736" spans="1:24">
      <c r="A4736" s="4"/>
      <c r="B4736" t="s">
        <v>163</v>
      </c>
      <c r="C4736">
        <v>25</v>
      </c>
      <c r="D4736" s="1">
        <v>-15.9</v>
      </c>
      <c r="E4736" s="1">
        <v>-0.125</v>
      </c>
      <c r="F4736" s="1">
        <v>0.25</v>
      </c>
      <c r="G4736" s="1">
        <v>0.15</v>
      </c>
      <c r="H4736" s="1">
        <v>4.5</v>
      </c>
      <c r="I4736" s="1">
        <v>0</v>
      </c>
      <c r="J4736" s="1">
        <v>0</v>
      </c>
      <c r="K4736" s="1">
        <v>2.5</v>
      </c>
      <c r="L4736" s="1">
        <v>0</v>
      </c>
      <c r="M4736" s="1">
        <v>-1.1000000000000001</v>
      </c>
      <c r="O4736">
        <f t="shared" si="516"/>
        <v>-5.504999999999999</v>
      </c>
      <c r="P4736">
        <f t="shared" si="517"/>
        <v>-1</v>
      </c>
      <c r="R4736">
        <f t="shared" si="518"/>
        <v>7.5</v>
      </c>
      <c r="S4736">
        <f t="shared" si="515"/>
        <v>1.6999999999999997</v>
      </c>
      <c r="U4736" s="4">
        <f t="shared" si="521"/>
        <v>2</v>
      </c>
      <c r="V4736" s="4">
        <f t="shared" si="519"/>
        <v>5</v>
      </c>
      <c r="X4736" s="10">
        <f t="shared" si="520"/>
        <v>-6.2500000000000003E-3</v>
      </c>
    </row>
    <row r="4737" spans="1:24">
      <c r="A4737" s="4"/>
      <c r="B4737" t="s">
        <v>164</v>
      </c>
      <c r="C4737">
        <v>25</v>
      </c>
      <c r="D4737" s="1">
        <v>-23.1</v>
      </c>
      <c r="E4737" s="1">
        <v>-0.125</v>
      </c>
      <c r="F4737" s="1">
        <v>0.25</v>
      </c>
      <c r="G4737" s="1">
        <v>0.15</v>
      </c>
      <c r="H4737" s="1">
        <v>4.5</v>
      </c>
      <c r="I4737" s="1">
        <v>0</v>
      </c>
      <c r="J4737" s="1">
        <v>3.00000000000002E-2</v>
      </c>
      <c r="K4737" s="1">
        <v>2.5</v>
      </c>
      <c r="L4737" s="1">
        <v>0</v>
      </c>
      <c r="M4737" s="1">
        <v>-4.2</v>
      </c>
      <c r="O4737">
        <f t="shared" si="516"/>
        <v>-10.545000000000002</v>
      </c>
      <c r="P4737">
        <f t="shared" si="517"/>
        <v>-1</v>
      </c>
      <c r="R4737">
        <f t="shared" si="518"/>
        <v>4.7900000000000018</v>
      </c>
      <c r="S4737">
        <f t="shared" si="515"/>
        <v>5.1900000000000022</v>
      </c>
      <c r="U4737" s="4">
        <f t="shared" si="521"/>
        <v>1</v>
      </c>
      <c r="V4737" s="4">
        <f t="shared" si="519"/>
        <v>4</v>
      </c>
      <c r="X4737" s="10">
        <f t="shared" si="520"/>
        <v>-5.0000000000000001E-3</v>
      </c>
    </row>
    <row r="4738" spans="1:24">
      <c r="A4738" s="4"/>
      <c r="B4738" t="s">
        <v>165</v>
      </c>
      <c r="C4738">
        <v>25</v>
      </c>
      <c r="D4738" s="1">
        <v>-29</v>
      </c>
      <c r="E4738" s="1">
        <v>-0.125</v>
      </c>
      <c r="F4738" s="1">
        <v>0.25</v>
      </c>
      <c r="G4738" s="1">
        <v>6.0000000000000497E-2</v>
      </c>
      <c r="H4738" s="1">
        <v>4.5</v>
      </c>
      <c r="I4738" s="1">
        <v>0</v>
      </c>
      <c r="J4738" s="1">
        <v>-0.12999999999999901</v>
      </c>
      <c r="K4738" s="1">
        <v>2.5</v>
      </c>
      <c r="L4738" s="1">
        <v>0</v>
      </c>
      <c r="M4738" s="1">
        <v>-6.9</v>
      </c>
      <c r="O4738">
        <f t="shared" si="516"/>
        <v>-14.674999999999997</v>
      </c>
      <c r="P4738">
        <f t="shared" si="517"/>
        <v>-1</v>
      </c>
      <c r="R4738">
        <f t="shared" si="518"/>
        <v>0.55000000000000959</v>
      </c>
      <c r="S4738">
        <f t="shared" si="515"/>
        <v>5.9000000000000128</v>
      </c>
      <c r="U4738" s="4">
        <f t="shared" si="521"/>
        <v>1</v>
      </c>
      <c r="V4738" s="4">
        <f t="shared" si="519"/>
        <v>4</v>
      </c>
      <c r="X4738" s="10">
        <f t="shared" si="520"/>
        <v>-5.0000000000000001E-3</v>
      </c>
    </row>
    <row r="4739" spans="1:24">
      <c r="A4739" s="4"/>
      <c r="B4739" t="s">
        <v>166</v>
      </c>
      <c r="C4739">
        <v>25</v>
      </c>
      <c r="D4739" s="1">
        <v>-18.5</v>
      </c>
      <c r="E4739" s="1">
        <v>-0.125</v>
      </c>
      <c r="F4739" s="1">
        <v>0.25</v>
      </c>
      <c r="G4739" s="1">
        <v>0</v>
      </c>
      <c r="H4739" s="1">
        <v>4.5</v>
      </c>
      <c r="I4739" s="1">
        <v>0</v>
      </c>
      <c r="J4739" s="1">
        <v>-0.12</v>
      </c>
      <c r="K4739" s="1">
        <v>2.5</v>
      </c>
      <c r="L4739" s="1">
        <v>0</v>
      </c>
      <c r="M4739" s="1">
        <v>-5.0999999999999899</v>
      </c>
      <c r="O4739">
        <f t="shared" si="516"/>
        <v>-7.3249999999999993</v>
      </c>
      <c r="P4739">
        <f t="shared" si="517"/>
        <v>-1</v>
      </c>
      <c r="R4739">
        <f t="shared" si="518"/>
        <v>2.8400000000000096</v>
      </c>
      <c r="S4739">
        <f t="shared" si="515"/>
        <v>4.2899999999999903</v>
      </c>
      <c r="U4739" s="4">
        <f t="shared" si="521"/>
        <v>1</v>
      </c>
      <c r="V4739" s="4">
        <f t="shared" si="519"/>
        <v>4</v>
      </c>
      <c r="X4739" s="10">
        <f t="shared" si="520"/>
        <v>-5.0000000000000001E-3</v>
      </c>
    </row>
    <row r="4740" spans="1:24">
      <c r="A4740" s="4"/>
      <c r="B4740" t="s">
        <v>167</v>
      </c>
      <c r="C4740">
        <v>25</v>
      </c>
      <c r="D4740" s="1">
        <v>-11.1</v>
      </c>
      <c r="E4740" s="1">
        <v>0</v>
      </c>
      <c r="F4740" s="1">
        <v>0.25</v>
      </c>
      <c r="G4740" s="1">
        <v>0</v>
      </c>
      <c r="H4740" s="1">
        <v>4.5</v>
      </c>
      <c r="I4740" s="1">
        <v>0</v>
      </c>
      <c r="J4740" s="1">
        <v>-2.9999999999999302E-2</v>
      </c>
      <c r="K4740" s="1">
        <v>2.5</v>
      </c>
      <c r="L4740" s="1">
        <v>0</v>
      </c>
      <c r="M4740" s="1">
        <v>-2.1</v>
      </c>
      <c r="O4740">
        <f t="shared" si="516"/>
        <v>-0.51999999999999957</v>
      </c>
      <c r="P4740">
        <f t="shared" si="517"/>
        <v>-1</v>
      </c>
      <c r="R4740">
        <f t="shared" si="518"/>
        <v>7.0100000000000104</v>
      </c>
      <c r="S4740">
        <f t="shared" si="515"/>
        <v>2.4600000000000093</v>
      </c>
      <c r="U4740" s="4">
        <f t="shared" si="521"/>
        <v>2</v>
      </c>
      <c r="V4740" s="4">
        <f t="shared" si="519"/>
        <v>5</v>
      </c>
      <c r="X4740" s="10">
        <f t="shared" si="520"/>
        <v>-6.2500000000000003E-3</v>
      </c>
    </row>
    <row r="4741" spans="1:24">
      <c r="A4741" s="4"/>
      <c r="B4741" t="s">
        <v>168</v>
      </c>
      <c r="C4741">
        <v>25</v>
      </c>
      <c r="D4741" s="1">
        <v>-3.3</v>
      </c>
      <c r="E4741" s="1">
        <v>0</v>
      </c>
      <c r="F4741" s="1">
        <v>0.25</v>
      </c>
      <c r="G4741" s="1">
        <v>2.0000000000000399E-2</v>
      </c>
      <c r="H4741" s="1">
        <v>4.5</v>
      </c>
      <c r="I4741" s="1">
        <v>7.4999999999999997E-2</v>
      </c>
      <c r="J4741" s="1">
        <v>2.0000000000000399E-2</v>
      </c>
      <c r="K4741" s="1">
        <v>2.5</v>
      </c>
      <c r="L4741" s="1">
        <v>7.4999999999999997E-2</v>
      </c>
      <c r="M4741" s="1">
        <v>-0.6</v>
      </c>
      <c r="O4741">
        <f t="shared" si="516"/>
        <v>4.9700000000000006</v>
      </c>
      <c r="P4741">
        <f t="shared" si="517"/>
        <v>-1</v>
      </c>
      <c r="R4741">
        <f t="shared" si="518"/>
        <v>8.5900000000000016</v>
      </c>
      <c r="S4741">
        <f t="shared" si="515"/>
        <v>2.1150000000000047</v>
      </c>
      <c r="U4741" s="4">
        <f t="shared" si="521"/>
        <v>2</v>
      </c>
      <c r="V4741" s="4">
        <f t="shared" si="519"/>
        <v>5</v>
      </c>
      <c r="X4741" s="10">
        <f t="shared" si="520"/>
        <v>-6.2500000000000003E-3</v>
      </c>
    </row>
    <row r="4742" spans="1:24">
      <c r="A4742" s="4"/>
      <c r="B4742" t="s">
        <v>169</v>
      </c>
      <c r="C4742">
        <v>25</v>
      </c>
      <c r="D4742" s="1">
        <v>-3.4</v>
      </c>
      <c r="E4742" s="1">
        <v>0</v>
      </c>
      <c r="F4742" s="1">
        <v>0.25</v>
      </c>
      <c r="G4742" s="1">
        <v>0.1</v>
      </c>
      <c r="H4742" s="1">
        <v>4.75</v>
      </c>
      <c r="I4742" s="1">
        <v>-4.9999999999999899E-2</v>
      </c>
      <c r="J4742" s="1">
        <v>9.9999999999999603E-2</v>
      </c>
      <c r="K4742" s="1">
        <v>2.5</v>
      </c>
      <c r="L4742" s="1">
        <v>0.2</v>
      </c>
      <c r="M4742" s="1">
        <v>0.9</v>
      </c>
      <c r="O4742">
        <f t="shared" si="516"/>
        <v>5.1000000000000005</v>
      </c>
      <c r="P4742">
        <f t="shared" si="517"/>
        <v>-1</v>
      </c>
      <c r="R4742">
        <f t="shared" si="518"/>
        <v>10.399999999999995</v>
      </c>
      <c r="S4742">
        <f t="shared" si="515"/>
        <v>-5.0000000000003264E-2</v>
      </c>
      <c r="U4742" s="4">
        <f t="shared" si="521"/>
        <v>3</v>
      </c>
      <c r="V4742" s="4">
        <f t="shared" si="519"/>
        <v>6</v>
      </c>
      <c r="X4742" s="10">
        <f t="shared" si="520"/>
        <v>-7.4999999999999997E-3</v>
      </c>
    </row>
    <row r="4743" spans="1:24">
      <c r="A4743" s="4"/>
      <c r="B4743" t="s">
        <v>170</v>
      </c>
      <c r="C4743">
        <v>25</v>
      </c>
      <c r="D4743" s="1">
        <v>-2.5</v>
      </c>
      <c r="E4743" s="1">
        <v>0</v>
      </c>
      <c r="F4743" s="1">
        <v>0.25</v>
      </c>
      <c r="G4743" s="1">
        <v>4.9999999999999802E-2</v>
      </c>
      <c r="H4743" s="1">
        <v>4.75</v>
      </c>
      <c r="I4743" s="1">
        <v>0</v>
      </c>
      <c r="J4743" s="1">
        <v>0.19999999999999901</v>
      </c>
      <c r="K4743" s="1">
        <v>2.5</v>
      </c>
      <c r="L4743" s="1">
        <v>0</v>
      </c>
      <c r="M4743" s="1">
        <v>0.4</v>
      </c>
      <c r="O4743">
        <f t="shared" si="516"/>
        <v>5.75</v>
      </c>
      <c r="P4743">
        <f t="shared" si="517"/>
        <v>-1</v>
      </c>
      <c r="R4743">
        <f t="shared" si="518"/>
        <v>12.449999999999989</v>
      </c>
      <c r="S4743">
        <f t="shared" si="515"/>
        <v>3.1499999999999875</v>
      </c>
      <c r="U4743" s="4">
        <f t="shared" si="521"/>
        <v>3</v>
      </c>
      <c r="V4743" s="4">
        <f t="shared" si="519"/>
        <v>4</v>
      </c>
      <c r="X4743" s="10">
        <f t="shared" si="520"/>
        <v>-5.0000000000000001E-3</v>
      </c>
    </row>
    <row r="4744" spans="1:24">
      <c r="A4744" s="4"/>
      <c r="B4744" t="s">
        <v>171</v>
      </c>
      <c r="C4744">
        <v>25</v>
      </c>
      <c r="D4744" s="1">
        <v>-8</v>
      </c>
      <c r="E4744" s="1">
        <v>0</v>
      </c>
      <c r="F4744" s="1">
        <v>0.25</v>
      </c>
      <c r="G4744" s="1">
        <v>0.2</v>
      </c>
      <c r="H4744" s="1">
        <v>4.75</v>
      </c>
      <c r="I4744" s="1">
        <v>-8.3333333333333301E-2</v>
      </c>
      <c r="J4744" s="1">
        <v>0.12</v>
      </c>
      <c r="K4744" s="1">
        <v>2.5</v>
      </c>
      <c r="L4744" s="1">
        <v>-8.3333333333333301E-2</v>
      </c>
      <c r="M4744" s="1">
        <v>0.4</v>
      </c>
      <c r="O4744">
        <f t="shared" si="516"/>
        <v>1.8666666666666671</v>
      </c>
      <c r="P4744">
        <f t="shared" si="517"/>
        <v>-1</v>
      </c>
      <c r="R4744">
        <f t="shared" si="518"/>
        <v>11.01</v>
      </c>
      <c r="S4744">
        <f t="shared" si="515"/>
        <v>1.3766666666666665</v>
      </c>
      <c r="U4744" s="4">
        <f t="shared" si="521"/>
        <v>3</v>
      </c>
      <c r="V4744" s="4">
        <f t="shared" si="519"/>
        <v>5</v>
      </c>
      <c r="X4744" s="10">
        <f t="shared" si="520"/>
        <v>-6.2500000000000003E-3</v>
      </c>
    </row>
    <row r="4745" spans="1:24">
      <c r="A4745" s="4"/>
      <c r="B4745" t="s">
        <v>172</v>
      </c>
      <c r="C4745">
        <v>25</v>
      </c>
      <c r="D4745" s="1">
        <v>-8.9</v>
      </c>
      <c r="E4745" s="1">
        <v>-0.125</v>
      </c>
      <c r="F4745" s="1">
        <v>0.25</v>
      </c>
      <c r="G4745" s="1">
        <v>7.0000000000000201E-2</v>
      </c>
      <c r="H4745" s="1">
        <v>4.75</v>
      </c>
      <c r="I4745" s="1">
        <v>-0.125</v>
      </c>
      <c r="J4745" s="1">
        <v>0.149999999999999</v>
      </c>
      <c r="K4745" s="1">
        <v>2.5</v>
      </c>
      <c r="L4745" s="1">
        <v>-0.125</v>
      </c>
      <c r="M4745" s="1">
        <v>-2.8</v>
      </c>
      <c r="O4745">
        <f t="shared" si="516"/>
        <v>-0.40499999999999953</v>
      </c>
      <c r="P4745">
        <f t="shared" si="517"/>
        <v>-1</v>
      </c>
      <c r="R4745">
        <f t="shared" si="518"/>
        <v>9.2299999999999862</v>
      </c>
      <c r="S4745">
        <f t="shared" si="515"/>
        <v>4.8049999999999864</v>
      </c>
      <c r="U4745" s="4">
        <f t="shared" si="521"/>
        <v>2</v>
      </c>
      <c r="V4745" s="4">
        <f t="shared" si="519"/>
        <v>4</v>
      </c>
      <c r="X4745" s="10">
        <f t="shared" si="520"/>
        <v>-5.0000000000000001E-3</v>
      </c>
    </row>
    <row r="4746" spans="1:24">
      <c r="A4746" s="4"/>
      <c r="B4746" t="s">
        <v>173</v>
      </c>
      <c r="C4746">
        <v>25</v>
      </c>
      <c r="D4746" s="1">
        <v>-16.3</v>
      </c>
      <c r="E4746" s="1">
        <v>-0.125</v>
      </c>
      <c r="F4746" s="1">
        <v>0.25</v>
      </c>
      <c r="G4746" s="1">
        <v>0.04</v>
      </c>
      <c r="H4746" s="1">
        <v>4.75</v>
      </c>
      <c r="I4746" s="1">
        <v>-0.16666666666666599</v>
      </c>
      <c r="J4746" s="1">
        <v>-6.9999999999999396E-2</v>
      </c>
      <c r="K4746" s="1">
        <v>2.5</v>
      </c>
      <c r="L4746" s="1">
        <v>-0.16666666666666599</v>
      </c>
      <c r="M4746" s="1">
        <v>-6.1</v>
      </c>
      <c r="O4746">
        <f t="shared" si="516"/>
        <v>-5.6016666666666666</v>
      </c>
      <c r="P4746">
        <f t="shared" si="517"/>
        <v>-1</v>
      </c>
      <c r="R4746">
        <f t="shared" si="518"/>
        <v>3.5000000000000036</v>
      </c>
      <c r="S4746">
        <f t="shared" si="515"/>
        <v>4.9833333333333449</v>
      </c>
      <c r="U4746" s="4">
        <f t="shared" si="521"/>
        <v>1</v>
      </c>
      <c r="V4746" s="4">
        <f t="shared" si="519"/>
        <v>4</v>
      </c>
      <c r="X4746" s="10">
        <f t="shared" si="520"/>
        <v>-5.0000000000000001E-3</v>
      </c>
    </row>
    <row r="4747" spans="1:24">
      <c r="A4747" s="4"/>
      <c r="B4747" t="s">
        <v>174</v>
      </c>
      <c r="C4747">
        <v>25</v>
      </c>
      <c r="D4747" s="1">
        <v>-23.3</v>
      </c>
      <c r="E4747" s="1">
        <v>0</v>
      </c>
      <c r="F4747" s="1">
        <v>0.25</v>
      </c>
      <c r="G4747" s="1">
        <v>-7.0000000000000201E-2</v>
      </c>
      <c r="H4747" s="1">
        <v>4.5</v>
      </c>
      <c r="I4747" s="1">
        <v>-2.5000000000000001E-2</v>
      </c>
      <c r="J4747" s="1">
        <v>4.9999999999999802E-2</v>
      </c>
      <c r="K4747" s="1">
        <v>2.5</v>
      </c>
      <c r="L4747" s="1">
        <v>-0.27500000000000002</v>
      </c>
      <c r="M4747" s="1">
        <v>-10.7</v>
      </c>
      <c r="O4747">
        <f t="shared" si="516"/>
        <v>-9.0699999999999985</v>
      </c>
      <c r="P4747">
        <f t="shared" si="517"/>
        <v>-1</v>
      </c>
      <c r="R4747">
        <f t="shared" si="518"/>
        <v>1.2699999999999996</v>
      </c>
      <c r="S4747">
        <f t="shared" si="515"/>
        <v>12.994999999999997</v>
      </c>
      <c r="U4747" s="4">
        <f t="shared" si="521"/>
        <v>1</v>
      </c>
      <c r="V4747" s="4">
        <f t="shared" si="519"/>
        <v>2</v>
      </c>
      <c r="X4747" s="10">
        <f t="shared" si="520"/>
        <v>-2.5000000000000001E-3</v>
      </c>
    </row>
    <row r="4748" spans="1:24">
      <c r="A4748" s="4"/>
      <c r="B4748" t="s">
        <v>175</v>
      </c>
      <c r="C4748">
        <v>25</v>
      </c>
      <c r="D4748" s="1">
        <v>-1.2999999999999901</v>
      </c>
      <c r="E4748" s="1">
        <v>0</v>
      </c>
      <c r="F4748" s="1">
        <v>0.25</v>
      </c>
      <c r="G4748" s="1">
        <v>-0.33</v>
      </c>
      <c r="H4748" s="1">
        <v>4.25</v>
      </c>
      <c r="I4748" s="1">
        <v>-0.3</v>
      </c>
      <c r="J4748" s="1">
        <v>-0.37999999999999901</v>
      </c>
      <c r="K4748" s="1">
        <v>2.5</v>
      </c>
      <c r="L4748" s="1">
        <v>-0.55000000000000004</v>
      </c>
      <c r="M4748" s="1">
        <v>-9.1</v>
      </c>
      <c r="O4748">
        <f t="shared" si="516"/>
        <v>5.9700000000000069</v>
      </c>
      <c r="P4748">
        <f t="shared" si="517"/>
        <v>-1</v>
      </c>
      <c r="R4748">
        <f t="shared" si="518"/>
        <v>0.24000000000001442</v>
      </c>
      <c r="S4748">
        <f t="shared" si="515"/>
        <v>3.890000000000013</v>
      </c>
      <c r="U4748" s="4">
        <f t="shared" si="521"/>
        <v>1</v>
      </c>
      <c r="V4748" s="4">
        <f t="shared" si="519"/>
        <v>4</v>
      </c>
      <c r="X4748" s="10">
        <f t="shared" si="520"/>
        <v>-5.0000000000000001E-3</v>
      </c>
    </row>
    <row r="4749" spans="1:24">
      <c r="A4749" s="4"/>
      <c r="B4749" t="s">
        <v>176</v>
      </c>
      <c r="C4749">
        <v>25</v>
      </c>
      <c r="D4749" s="1">
        <v>-4.0999999999999996</v>
      </c>
      <c r="E4749" s="1">
        <v>0</v>
      </c>
      <c r="F4749" s="1">
        <v>0.25</v>
      </c>
      <c r="G4749" s="1">
        <v>-0.22999999999999901</v>
      </c>
      <c r="H4749" s="1">
        <v>4</v>
      </c>
      <c r="I4749" s="1">
        <v>-0.13888888888888801</v>
      </c>
      <c r="J4749" s="1">
        <v>-0.34999999999999898</v>
      </c>
      <c r="K4749" s="1">
        <v>2.5</v>
      </c>
      <c r="L4749" s="1">
        <v>-0.38888888888888801</v>
      </c>
      <c r="M4749" s="1">
        <v>-14.3</v>
      </c>
      <c r="O4749">
        <f t="shared" si="516"/>
        <v>3.824444444444445</v>
      </c>
      <c r="P4749">
        <f t="shared" si="517"/>
        <v>-1</v>
      </c>
      <c r="R4749">
        <f t="shared" si="518"/>
        <v>-6.3866666666666649</v>
      </c>
      <c r="S4749">
        <f t="shared" si="515"/>
        <v>10.257777777777797</v>
      </c>
      <c r="U4749" s="4">
        <f t="shared" si="521"/>
        <v>0</v>
      </c>
      <c r="V4749" s="4">
        <f t="shared" si="519"/>
        <v>2</v>
      </c>
      <c r="X4749" s="10">
        <f t="shared" si="520"/>
        <v>-2.5000000000000001E-3</v>
      </c>
    </row>
    <row r="4750" spans="1:24">
      <c r="A4750" s="4"/>
      <c r="B4750" t="s">
        <v>177</v>
      </c>
      <c r="C4750">
        <v>25</v>
      </c>
      <c r="D4750" s="1">
        <v>7.9</v>
      </c>
      <c r="E4750" s="1">
        <v>0</v>
      </c>
      <c r="F4750" s="1">
        <v>0.25</v>
      </c>
      <c r="G4750" s="1">
        <v>-0.189999999999999</v>
      </c>
      <c r="H4750" s="1">
        <v>3.75</v>
      </c>
      <c r="I4750" s="1">
        <v>-0.13888888888888801</v>
      </c>
      <c r="J4750" s="1">
        <v>-2.9999999999999302E-2</v>
      </c>
      <c r="K4750" s="1">
        <v>2.5</v>
      </c>
      <c r="L4750" s="1">
        <v>-0.38888888888888801</v>
      </c>
      <c r="M4750" s="1">
        <v>-8.9</v>
      </c>
      <c r="O4750">
        <f t="shared" si="516"/>
        <v>11.974444444444446</v>
      </c>
      <c r="P4750">
        <f t="shared" si="517"/>
        <v>-1</v>
      </c>
      <c r="R4750">
        <f t="shared" si="518"/>
        <v>2.68333333333333</v>
      </c>
      <c r="S4750">
        <f t="shared" ref="S4750:S4813" si="522">SUMPRODUCT(G4750:M4750,$G$3:$M$3)</f>
        <v>8.7277777777777921</v>
      </c>
      <c r="U4750" s="4">
        <f t="shared" si="521"/>
        <v>1</v>
      </c>
      <c r="V4750" s="4">
        <f t="shared" si="519"/>
        <v>3</v>
      </c>
      <c r="X4750" s="10">
        <f t="shared" si="520"/>
        <v>-3.7499999999999999E-3</v>
      </c>
    </row>
    <row r="4751" spans="1:24">
      <c r="A4751" s="4"/>
      <c r="B4751" t="s">
        <v>178</v>
      </c>
      <c r="C4751">
        <v>25</v>
      </c>
      <c r="D4751" s="1">
        <v>13.2</v>
      </c>
      <c r="E4751" s="1">
        <v>0</v>
      </c>
      <c r="F4751" s="1">
        <v>0.25</v>
      </c>
      <c r="G4751" s="1">
        <v>-4.9999999999999802E-2</v>
      </c>
      <c r="H4751" s="1">
        <v>3.25</v>
      </c>
      <c r="I4751" s="1">
        <v>0.17499999999999999</v>
      </c>
      <c r="J4751" s="1">
        <v>-0.08</v>
      </c>
      <c r="K4751" s="1">
        <v>2.5</v>
      </c>
      <c r="L4751" s="1">
        <v>-0.32500000000000001</v>
      </c>
      <c r="M4751" s="1">
        <v>-8</v>
      </c>
      <c r="O4751">
        <f t="shared" ref="O4751:O4814" si="523">SUMPRODUCT(D4751:I4751,$D$1:$I$1)</f>
        <v>15.309999999999999</v>
      </c>
      <c r="P4751">
        <f t="shared" ref="P4751:P4814" si="524">IF(O4751&lt;=$P$1,-1,IF(O4751&lt;=$P$2,0,1))</f>
        <v>-1</v>
      </c>
      <c r="R4751">
        <f t="shared" ref="R4751:R4814" si="525">SUMPRODUCT(G4751:M4751,$G$2:$M$2)</f>
        <v>0.95999999999999908</v>
      </c>
      <c r="S4751">
        <f t="shared" si="522"/>
        <v>9.7349999999999994</v>
      </c>
      <c r="U4751" s="4">
        <f t="shared" si="521"/>
        <v>1</v>
      </c>
      <c r="V4751" s="4">
        <f t="shared" ref="V4751:V4814" si="526">SUM(S4751&lt;$V$2,S4751&lt;$V$3,S4751&lt;$V$4,S4751&lt;$V$5,S4751&lt;$V$6,S4751&lt;$V$7,S4751&lt;$V$8,S4751&lt;$V$9,S4751&lt;$V$10,S4751&lt;$V$11)</f>
        <v>3</v>
      </c>
      <c r="X4751" s="10">
        <f t="shared" ref="X4751:X4814" si="527">IF(P4751=0,0%,IF(P4751=1,U4751*0.125%,-V4751*0.125%))</f>
        <v>-3.7499999999999999E-3</v>
      </c>
    </row>
    <row r="4752" spans="1:24">
      <c r="A4752" s="4"/>
      <c r="B4752" t="s">
        <v>179</v>
      </c>
      <c r="C4752">
        <v>25</v>
      </c>
      <c r="D4752" s="1">
        <v>3.9</v>
      </c>
      <c r="E4752" s="1">
        <v>0</v>
      </c>
      <c r="F4752" s="1">
        <v>0.25</v>
      </c>
      <c r="G4752" s="1">
        <v>-2.9999999999999801E-2</v>
      </c>
      <c r="H4752" s="1">
        <v>3.25</v>
      </c>
      <c r="I4752" s="1">
        <v>0</v>
      </c>
      <c r="J4752" s="1">
        <v>-0.12999999999999901</v>
      </c>
      <c r="K4752" s="1">
        <v>2.5</v>
      </c>
      <c r="L4752" s="1">
        <v>0</v>
      </c>
      <c r="M4752" s="1">
        <v>-6.4</v>
      </c>
      <c r="O4752">
        <f t="shared" si="523"/>
        <v>8.73</v>
      </c>
      <c r="P4752">
        <f t="shared" si="524"/>
        <v>-1</v>
      </c>
      <c r="R4752">
        <f t="shared" si="525"/>
        <v>0.3400000000000114</v>
      </c>
      <c r="S4752">
        <f t="shared" si="522"/>
        <v>4.2400000000000126</v>
      </c>
      <c r="U4752" s="4">
        <f t="shared" si="521"/>
        <v>1</v>
      </c>
      <c r="V4752" s="4">
        <f t="shared" si="526"/>
        <v>4</v>
      </c>
      <c r="X4752" s="10">
        <f t="shared" si="527"/>
        <v>-5.0000000000000001E-3</v>
      </c>
    </row>
    <row r="4753" spans="1:24">
      <c r="A4753" s="4"/>
      <c r="B4753" t="s">
        <v>180</v>
      </c>
      <c r="C4753">
        <v>25</v>
      </c>
      <c r="D4753" s="1">
        <v>5.9</v>
      </c>
      <c r="E4753" s="1">
        <v>-0.125</v>
      </c>
      <c r="F4753" s="1">
        <v>0.25</v>
      </c>
      <c r="G4753" s="1">
        <v>-0.149999999999999</v>
      </c>
      <c r="H4753" s="1">
        <v>3</v>
      </c>
      <c r="I4753" s="1">
        <v>7.4999999999999997E-2</v>
      </c>
      <c r="J4753" s="1">
        <v>-0.12</v>
      </c>
      <c r="K4753" s="1">
        <v>2.5</v>
      </c>
      <c r="L4753" s="1">
        <v>-0.17499999999999999</v>
      </c>
      <c r="M4753" s="1">
        <v>-5.8</v>
      </c>
      <c r="O4753">
        <f t="shared" si="523"/>
        <v>8.2849999999999984</v>
      </c>
      <c r="P4753">
        <f t="shared" si="524"/>
        <v>-1</v>
      </c>
      <c r="R4753">
        <f t="shared" si="525"/>
        <v>2.3399999999999936</v>
      </c>
      <c r="S4753">
        <f t="shared" si="522"/>
        <v>5.1649999999999983</v>
      </c>
      <c r="U4753" s="4">
        <f t="shared" si="521"/>
        <v>1</v>
      </c>
      <c r="V4753" s="4">
        <f t="shared" si="526"/>
        <v>4</v>
      </c>
      <c r="X4753" s="10">
        <f t="shared" si="527"/>
        <v>-5.0000000000000001E-3</v>
      </c>
    </row>
    <row r="4754" spans="1:24">
      <c r="A4754" s="4"/>
      <c r="B4754" t="s">
        <v>181</v>
      </c>
      <c r="C4754">
        <v>25</v>
      </c>
      <c r="D4754" s="1">
        <v>0.70000000000000095</v>
      </c>
      <c r="E4754" s="1">
        <v>-0.125</v>
      </c>
      <c r="F4754" s="1">
        <v>0.25</v>
      </c>
      <c r="G4754" s="1">
        <v>-0.19999999999999901</v>
      </c>
      <c r="H4754" s="1">
        <v>2.75</v>
      </c>
      <c r="I4754" s="1">
        <v>7.4999999999999997E-2</v>
      </c>
      <c r="J4754" s="1">
        <v>-0.1</v>
      </c>
      <c r="K4754" s="1">
        <v>2.5</v>
      </c>
      <c r="L4754" s="1">
        <v>-0.17499999999999999</v>
      </c>
      <c r="M4754" s="1">
        <v>-1.4</v>
      </c>
      <c r="O4754">
        <f t="shared" si="523"/>
        <v>4.3950000000000005</v>
      </c>
      <c r="P4754">
        <f t="shared" si="524"/>
        <v>-1</v>
      </c>
      <c r="R4754">
        <f t="shared" si="525"/>
        <v>7.0499999999999936</v>
      </c>
      <c r="S4754">
        <f t="shared" si="522"/>
        <v>0.82499999999999862</v>
      </c>
      <c r="U4754" s="4">
        <f t="shared" si="521"/>
        <v>2</v>
      </c>
      <c r="V4754" s="4">
        <f t="shared" si="526"/>
        <v>5</v>
      </c>
      <c r="X4754" s="10">
        <f t="shared" si="527"/>
        <v>-6.2500000000000003E-3</v>
      </c>
    </row>
    <row r="4755" spans="1:24">
      <c r="A4755" s="4"/>
      <c r="B4755" t="s">
        <v>182</v>
      </c>
      <c r="C4755">
        <v>25</v>
      </c>
      <c r="D4755" s="1">
        <v>-6.8</v>
      </c>
      <c r="E4755" s="1">
        <v>0</v>
      </c>
      <c r="F4755" s="1">
        <v>0.25</v>
      </c>
      <c r="G4755" s="1">
        <v>-0.1</v>
      </c>
      <c r="H4755" s="1">
        <v>2.5</v>
      </c>
      <c r="I4755" s="1">
        <v>0.125</v>
      </c>
      <c r="J4755" s="1">
        <v>-0.48</v>
      </c>
      <c r="K4755" s="1">
        <v>2.5</v>
      </c>
      <c r="L4755" s="1">
        <v>-0.125</v>
      </c>
      <c r="M4755" s="1">
        <v>-4.2</v>
      </c>
      <c r="O4755">
        <f t="shared" si="523"/>
        <v>0.54000000000000026</v>
      </c>
      <c r="P4755">
        <f t="shared" si="524"/>
        <v>-1</v>
      </c>
      <c r="R4755">
        <f t="shared" si="525"/>
        <v>-1.8400000000000003</v>
      </c>
      <c r="S4755">
        <f t="shared" si="522"/>
        <v>-1.3150000000000004</v>
      </c>
      <c r="U4755" s="4">
        <f t="shared" si="521"/>
        <v>0</v>
      </c>
      <c r="V4755" s="4">
        <f t="shared" si="526"/>
        <v>6</v>
      </c>
      <c r="X4755" s="10">
        <f t="shared" si="527"/>
        <v>-7.4999999999999997E-3</v>
      </c>
    </row>
    <row r="4756" spans="1:24">
      <c r="A4756" s="4"/>
      <c r="B4756" t="s">
        <v>183</v>
      </c>
      <c r="C4756">
        <v>25</v>
      </c>
      <c r="D4756" s="1">
        <v>3.1</v>
      </c>
      <c r="E4756" s="1">
        <v>0</v>
      </c>
      <c r="F4756" s="1">
        <v>0.25</v>
      </c>
      <c r="G4756" s="1">
        <v>-0.149999999999999</v>
      </c>
      <c r="H4756" s="1">
        <v>2.5</v>
      </c>
      <c r="I4756" s="1">
        <v>0</v>
      </c>
      <c r="J4756" s="1">
        <v>-0.23</v>
      </c>
      <c r="K4756" s="1">
        <v>2.5</v>
      </c>
      <c r="L4756" s="1">
        <v>0</v>
      </c>
      <c r="M4756" s="1">
        <v>-0.5</v>
      </c>
      <c r="O4756">
        <f t="shared" si="523"/>
        <v>7.42</v>
      </c>
      <c r="P4756">
        <f t="shared" si="524"/>
        <v>-1</v>
      </c>
      <c r="R4756">
        <f t="shared" si="525"/>
        <v>4.9099999999999939</v>
      </c>
      <c r="S4756">
        <f t="shared" si="522"/>
        <v>-3.5900000000000016</v>
      </c>
      <c r="U4756" s="4">
        <f t="shared" si="521"/>
        <v>1</v>
      </c>
      <c r="V4756" s="4">
        <f t="shared" si="526"/>
        <v>7</v>
      </c>
      <c r="X4756" s="10">
        <f t="shared" si="527"/>
        <v>-8.7500000000000008E-3</v>
      </c>
    </row>
    <row r="4757" spans="1:24">
      <c r="A4757" s="4"/>
      <c r="B4757" t="s">
        <v>184</v>
      </c>
      <c r="C4757">
        <v>25</v>
      </c>
      <c r="D4757" s="1">
        <v>0.39999999999999902</v>
      </c>
      <c r="E4757" s="1">
        <v>0</v>
      </c>
      <c r="F4757" s="1">
        <v>0.25</v>
      </c>
      <c r="G4757" s="1">
        <v>-0.149999999999999</v>
      </c>
      <c r="H4757" s="1">
        <v>2.5</v>
      </c>
      <c r="I4757" s="1">
        <v>0</v>
      </c>
      <c r="J4757" s="1">
        <v>0.06</v>
      </c>
      <c r="K4757" s="1">
        <v>2.5</v>
      </c>
      <c r="L4757" s="1">
        <v>0</v>
      </c>
      <c r="M4757" s="1">
        <v>-1.8</v>
      </c>
      <c r="O4757">
        <f t="shared" si="523"/>
        <v>5.5299999999999994</v>
      </c>
      <c r="P4757">
        <f t="shared" si="524"/>
        <v>-1</v>
      </c>
      <c r="R4757">
        <f t="shared" si="525"/>
        <v>7.3799999999999946</v>
      </c>
      <c r="S4757">
        <f t="shared" si="522"/>
        <v>1.4799999999999989</v>
      </c>
      <c r="U4757" s="4">
        <f t="shared" si="521"/>
        <v>2</v>
      </c>
      <c r="V4757" s="4">
        <f t="shared" si="526"/>
        <v>5</v>
      </c>
      <c r="X4757" s="10">
        <f t="shared" si="527"/>
        <v>-6.2500000000000003E-3</v>
      </c>
    </row>
    <row r="4758" spans="1:24">
      <c r="A4758" s="4"/>
      <c r="B4758" t="s">
        <v>185</v>
      </c>
      <c r="C4758">
        <v>25</v>
      </c>
      <c r="D4758" s="1">
        <v>-4</v>
      </c>
      <c r="E4758" s="1">
        <v>0</v>
      </c>
      <c r="F4758" s="1">
        <v>0.25</v>
      </c>
      <c r="G4758" s="1">
        <v>-0.02</v>
      </c>
      <c r="H4758" s="1">
        <v>2.5</v>
      </c>
      <c r="I4758" s="1">
        <v>0</v>
      </c>
      <c r="J4758" s="1">
        <v>0.12</v>
      </c>
      <c r="K4758" s="1">
        <v>2.5</v>
      </c>
      <c r="L4758" s="1">
        <v>0</v>
      </c>
      <c r="M4758" s="1">
        <v>-1</v>
      </c>
      <c r="O4758">
        <f t="shared" si="523"/>
        <v>2.4500000000000002</v>
      </c>
      <c r="P4758">
        <f t="shared" si="524"/>
        <v>-1</v>
      </c>
      <c r="R4758">
        <f t="shared" si="525"/>
        <v>8.18</v>
      </c>
      <c r="S4758">
        <f t="shared" si="522"/>
        <v>1.33</v>
      </c>
      <c r="U4758" s="4">
        <f t="shared" si="521"/>
        <v>2</v>
      </c>
      <c r="V4758" s="4">
        <f t="shared" si="526"/>
        <v>5</v>
      </c>
      <c r="X4758" s="10">
        <f t="shared" si="527"/>
        <v>-6.2500000000000003E-3</v>
      </c>
    </row>
    <row r="4759" spans="1:24">
      <c r="A4759" s="4"/>
      <c r="B4759" t="s">
        <v>186</v>
      </c>
      <c r="C4759">
        <v>25</v>
      </c>
      <c r="D4759" s="1">
        <v>-9.5</v>
      </c>
      <c r="E4759" s="1">
        <v>-0.125</v>
      </c>
      <c r="F4759" s="1">
        <v>0.25</v>
      </c>
      <c r="G4759" s="1">
        <v>-0.06</v>
      </c>
      <c r="H4759" s="1">
        <v>2.5</v>
      </c>
      <c r="I4759" s="1">
        <v>0</v>
      </c>
      <c r="J4759" s="1">
        <v>0.04</v>
      </c>
      <c r="K4759" s="1">
        <v>2.5</v>
      </c>
      <c r="L4759" s="1">
        <v>0</v>
      </c>
      <c r="M4759" s="1">
        <v>-3.1</v>
      </c>
      <c r="O4759">
        <f t="shared" si="523"/>
        <v>-3.0249999999999986</v>
      </c>
      <c r="P4759">
        <f t="shared" si="524"/>
        <v>-1</v>
      </c>
      <c r="R4759">
        <f t="shared" si="525"/>
        <v>5.2799999999999994</v>
      </c>
      <c r="S4759">
        <f t="shared" si="522"/>
        <v>2.4300000000000002</v>
      </c>
      <c r="U4759" s="4">
        <f t="shared" si="521"/>
        <v>2</v>
      </c>
      <c r="V4759" s="4">
        <f t="shared" si="526"/>
        <v>5</v>
      </c>
      <c r="X4759" s="10">
        <f t="shared" si="527"/>
        <v>-6.2500000000000003E-3</v>
      </c>
    </row>
    <row r="4760" spans="1:24">
      <c r="A4760" s="4"/>
      <c r="B4760" t="s">
        <v>187</v>
      </c>
      <c r="C4760">
        <v>25</v>
      </c>
      <c r="D4760" s="1">
        <v>-15.2</v>
      </c>
      <c r="E4760" s="1">
        <v>-0.125</v>
      </c>
      <c r="F4760" s="1">
        <v>0.25</v>
      </c>
      <c r="G4760" s="1">
        <v>-0.06</v>
      </c>
      <c r="H4760" s="1">
        <v>2.5</v>
      </c>
      <c r="I4760" s="1">
        <v>0</v>
      </c>
      <c r="J4760" s="1">
        <v>-0.12</v>
      </c>
      <c r="K4760" s="1">
        <v>2.5</v>
      </c>
      <c r="L4760" s="1">
        <v>0</v>
      </c>
      <c r="M4760" s="1">
        <v>-6.4</v>
      </c>
      <c r="O4760">
        <f t="shared" si="523"/>
        <v>-7.0149999999999988</v>
      </c>
      <c r="P4760">
        <f t="shared" si="524"/>
        <v>-1</v>
      </c>
      <c r="R4760">
        <f t="shared" si="525"/>
        <v>-0.10000000000000053</v>
      </c>
      <c r="S4760">
        <f t="shared" si="522"/>
        <v>3.6500000000000004</v>
      </c>
      <c r="U4760" s="4">
        <f t="shared" si="521"/>
        <v>0</v>
      </c>
      <c r="V4760" s="4">
        <f t="shared" si="526"/>
        <v>4</v>
      </c>
      <c r="X4760" s="10">
        <f t="shared" si="527"/>
        <v>-5.0000000000000001E-3</v>
      </c>
    </row>
    <row r="4761" spans="1:24">
      <c r="A4761" s="4"/>
      <c r="B4761" t="s">
        <v>188</v>
      </c>
      <c r="C4761">
        <v>25</v>
      </c>
      <c r="D4761" s="1">
        <v>-0.89999999999999902</v>
      </c>
      <c r="E4761" s="1">
        <v>0</v>
      </c>
      <c r="F4761" s="1">
        <v>0.25</v>
      </c>
      <c r="G4761" s="1">
        <v>0.08</v>
      </c>
      <c r="H4761" s="1">
        <v>2.5</v>
      </c>
      <c r="I4761" s="1">
        <v>0</v>
      </c>
      <c r="J4761" s="1">
        <v>0.06</v>
      </c>
      <c r="K4761" s="1">
        <v>2.5</v>
      </c>
      <c r="L4761" s="1">
        <v>0</v>
      </c>
      <c r="M4761" s="1">
        <v>0.5</v>
      </c>
      <c r="O4761">
        <f t="shared" si="523"/>
        <v>4.620000000000001</v>
      </c>
      <c r="P4761">
        <f t="shared" si="524"/>
        <v>-1</v>
      </c>
      <c r="R4761">
        <f t="shared" si="525"/>
        <v>8.3000000000000007</v>
      </c>
      <c r="S4761">
        <f t="shared" si="522"/>
        <v>-1.0499999999999998</v>
      </c>
      <c r="U4761" s="4">
        <f t="shared" ref="U4761:U4824" si="528">10-SUM(R4761&lt;$U$2,R4761&lt;$U$3,R4761&lt;$U$4,R4761&lt;$U$5,R4761&lt;$U$6,R4761&lt;$U$7,R4761&lt;$U$8,R4761&lt;$U$9,R4761&lt;$U$10,R4761&lt;$U$11)</f>
        <v>2</v>
      </c>
      <c r="V4761" s="4">
        <f t="shared" si="526"/>
        <v>6</v>
      </c>
      <c r="X4761" s="10">
        <f t="shared" si="527"/>
        <v>-7.4999999999999997E-3</v>
      </c>
    </row>
    <row r="4762" spans="1:24">
      <c r="A4762" s="4"/>
      <c r="B4762" t="s">
        <v>189</v>
      </c>
      <c r="C4762">
        <v>25</v>
      </c>
      <c r="D4762" s="1">
        <v>9.6</v>
      </c>
      <c r="E4762" s="1">
        <v>0</v>
      </c>
      <c r="F4762" s="1">
        <v>0.25</v>
      </c>
      <c r="G4762" s="1">
        <v>-2.9999999999999801E-2</v>
      </c>
      <c r="H4762" s="1">
        <v>2.5</v>
      </c>
      <c r="I4762" s="1">
        <v>0</v>
      </c>
      <c r="J4762" s="1">
        <v>-0.11</v>
      </c>
      <c r="K4762" s="1">
        <v>2.5</v>
      </c>
      <c r="L4762" s="1">
        <v>0</v>
      </c>
      <c r="M4762" s="1">
        <v>2.5</v>
      </c>
      <c r="O4762">
        <f t="shared" si="523"/>
        <v>11.969999999999999</v>
      </c>
      <c r="P4762">
        <f t="shared" si="524"/>
        <v>-1</v>
      </c>
      <c r="R4762">
        <f t="shared" si="525"/>
        <v>8.75</v>
      </c>
      <c r="S4762">
        <f t="shared" si="522"/>
        <v>-5.15</v>
      </c>
      <c r="U4762" s="4">
        <f t="shared" si="528"/>
        <v>2</v>
      </c>
      <c r="V4762" s="4">
        <f t="shared" si="526"/>
        <v>7</v>
      </c>
      <c r="X4762" s="10">
        <f t="shared" si="527"/>
        <v>-8.7500000000000008E-3</v>
      </c>
    </row>
    <row r="4763" spans="1:24">
      <c r="A4763" s="4"/>
      <c r="B4763" t="s">
        <v>190</v>
      </c>
      <c r="C4763">
        <v>25</v>
      </c>
      <c r="D4763" s="1">
        <v>13.6</v>
      </c>
      <c r="E4763" s="1">
        <v>0</v>
      </c>
      <c r="F4763" s="1">
        <v>0.25</v>
      </c>
      <c r="G4763" s="1">
        <v>0.04</v>
      </c>
      <c r="H4763" s="1">
        <v>2.5</v>
      </c>
      <c r="I4763" s="1">
        <v>0</v>
      </c>
      <c r="J4763" s="1">
        <v>4.9999999999999802E-2</v>
      </c>
      <c r="K4763" s="1">
        <v>2.5</v>
      </c>
      <c r="L4763" s="1">
        <v>0</v>
      </c>
      <c r="M4763" s="1">
        <v>5.0999999999999899</v>
      </c>
      <c r="O4763">
        <f t="shared" si="523"/>
        <v>14.77</v>
      </c>
      <c r="P4763">
        <f t="shared" si="524"/>
        <v>-1</v>
      </c>
      <c r="R4763">
        <f t="shared" si="525"/>
        <v>13.009999999999987</v>
      </c>
      <c r="S4763">
        <f t="shared" si="522"/>
        <v>-5.7399999999999922</v>
      </c>
      <c r="U4763" s="4">
        <f t="shared" si="528"/>
        <v>3</v>
      </c>
      <c r="V4763" s="4">
        <f t="shared" si="526"/>
        <v>7</v>
      </c>
      <c r="X4763" s="10">
        <f t="shared" si="527"/>
        <v>-8.7500000000000008E-3</v>
      </c>
    </row>
    <row r="4764" spans="1:24">
      <c r="A4764" s="4"/>
      <c r="B4764" t="s">
        <v>1</v>
      </c>
      <c r="C4764">
        <v>26</v>
      </c>
      <c r="D4764" s="1">
        <v>-0.100000000000001</v>
      </c>
      <c r="E4764" s="1">
        <v>0</v>
      </c>
      <c r="F4764" s="1">
        <v>5.5</v>
      </c>
      <c r="G4764" s="1">
        <v>0</v>
      </c>
      <c r="H4764" s="1">
        <v>24</v>
      </c>
      <c r="I4764" s="1">
        <v>0</v>
      </c>
      <c r="J4764" s="1">
        <v>-2.7</v>
      </c>
      <c r="K4764" s="1">
        <v>9.5</v>
      </c>
      <c r="L4764" s="1">
        <v>0.5</v>
      </c>
      <c r="M4764" s="1">
        <v>5.8</v>
      </c>
      <c r="O4764">
        <f t="shared" si="523"/>
        <v>84.43</v>
      </c>
      <c r="P4764">
        <f t="shared" si="524"/>
        <v>1</v>
      </c>
      <c r="R4764">
        <f t="shared" si="525"/>
        <v>11.2</v>
      </c>
      <c r="S4764">
        <f t="shared" si="522"/>
        <v>-33.15</v>
      </c>
      <c r="U4764" s="4">
        <f t="shared" si="528"/>
        <v>3</v>
      </c>
      <c r="V4764" s="4">
        <f t="shared" si="526"/>
        <v>10</v>
      </c>
      <c r="X4764" s="10">
        <f t="shared" si="527"/>
        <v>3.7499999999999999E-3</v>
      </c>
    </row>
    <row r="4765" spans="1:24">
      <c r="A4765" s="4"/>
      <c r="B4765" t="s">
        <v>2</v>
      </c>
      <c r="C4765">
        <v>26</v>
      </c>
      <c r="D4765" s="1">
        <v>20.6</v>
      </c>
      <c r="E4765" s="1">
        <v>0</v>
      </c>
      <c r="F4765" s="1">
        <v>5.5</v>
      </c>
      <c r="G4765" s="1">
        <v>0.94899999999999995</v>
      </c>
      <c r="H4765" s="1">
        <v>24</v>
      </c>
      <c r="I4765" s="1">
        <v>0</v>
      </c>
      <c r="J4765" s="1">
        <v>0.90000000000000202</v>
      </c>
      <c r="K4765" s="1">
        <v>9.5</v>
      </c>
      <c r="L4765" s="1">
        <v>0</v>
      </c>
      <c r="M4765" s="1">
        <v>10.8</v>
      </c>
      <c r="O4765">
        <f t="shared" si="523"/>
        <v>98.92</v>
      </c>
      <c r="P4765">
        <f t="shared" si="524"/>
        <v>1</v>
      </c>
      <c r="R4765">
        <f t="shared" si="525"/>
        <v>59.806000000000026</v>
      </c>
      <c r="S4765">
        <f t="shared" si="522"/>
        <v>9.7010000000000254</v>
      </c>
      <c r="U4765" s="4">
        <f t="shared" si="528"/>
        <v>10</v>
      </c>
      <c r="V4765" s="4">
        <f t="shared" si="526"/>
        <v>3</v>
      </c>
      <c r="X4765" s="10">
        <f t="shared" si="527"/>
        <v>1.2500000000000001E-2</v>
      </c>
    </row>
    <row r="4766" spans="1:24">
      <c r="A4766" s="4"/>
      <c r="B4766" t="s">
        <v>3</v>
      </c>
      <c r="C4766">
        <v>26</v>
      </c>
      <c r="D4766" s="1">
        <v>18.7</v>
      </c>
      <c r="E4766" s="1">
        <v>0</v>
      </c>
      <c r="F4766" s="1">
        <v>5.5</v>
      </c>
      <c r="G4766" s="1">
        <v>-0.5</v>
      </c>
      <c r="H4766" s="1">
        <v>23</v>
      </c>
      <c r="I4766" s="1">
        <v>9.9999999999999895E-2</v>
      </c>
      <c r="J4766" s="1">
        <v>-2.12</v>
      </c>
      <c r="K4766" s="1">
        <v>9.5</v>
      </c>
      <c r="L4766" s="1">
        <v>-0.9</v>
      </c>
      <c r="M4766" s="1">
        <v>10</v>
      </c>
      <c r="O4766">
        <f t="shared" si="523"/>
        <v>96.63000000000001</v>
      </c>
      <c r="P4766">
        <f t="shared" si="524"/>
        <v>1</v>
      </c>
      <c r="R4766">
        <f t="shared" si="525"/>
        <v>31.839999999999996</v>
      </c>
      <c r="S4766">
        <f t="shared" si="522"/>
        <v>-23.610000000000007</v>
      </c>
      <c r="U4766" s="4">
        <f t="shared" si="528"/>
        <v>8</v>
      </c>
      <c r="V4766" s="4">
        <f t="shared" si="526"/>
        <v>10</v>
      </c>
      <c r="X4766" s="10">
        <f t="shared" si="527"/>
        <v>0.01</v>
      </c>
    </row>
    <row r="4767" spans="1:24">
      <c r="A4767" s="4"/>
      <c r="B4767" t="s">
        <v>4</v>
      </c>
      <c r="C4767">
        <v>26</v>
      </c>
      <c r="D4767" s="1">
        <v>-8.7999999999999901</v>
      </c>
      <c r="E4767" s="1">
        <v>0</v>
      </c>
      <c r="F4767" s="1">
        <v>5.5</v>
      </c>
      <c r="G4767" s="1">
        <v>0.219</v>
      </c>
      <c r="H4767" s="1">
        <v>21.5</v>
      </c>
      <c r="I4767" s="1">
        <v>0.149999999999999</v>
      </c>
      <c r="J4767" s="1">
        <v>0.5</v>
      </c>
      <c r="K4767" s="1">
        <v>9.5</v>
      </c>
      <c r="L4767" s="1">
        <v>-1.35</v>
      </c>
      <c r="M4767" s="1">
        <v>11</v>
      </c>
      <c r="O4767">
        <f t="shared" si="523"/>
        <v>75.900000000000006</v>
      </c>
      <c r="P4767">
        <f t="shared" si="524"/>
        <v>1</v>
      </c>
      <c r="R4767">
        <f t="shared" si="525"/>
        <v>63.286000000000001</v>
      </c>
      <c r="S4767">
        <f t="shared" si="522"/>
        <v>9.5809999999999889</v>
      </c>
      <c r="U4767" s="4">
        <f t="shared" si="528"/>
        <v>10</v>
      </c>
      <c r="V4767" s="4">
        <f t="shared" si="526"/>
        <v>3</v>
      </c>
      <c r="X4767" s="10">
        <f t="shared" si="527"/>
        <v>1.2500000000000001E-2</v>
      </c>
    </row>
    <row r="4768" spans="1:24">
      <c r="A4768" s="4"/>
      <c r="B4768" t="s">
        <v>5</v>
      </c>
      <c r="C4768">
        <v>26</v>
      </c>
      <c r="D4768" s="1">
        <v>-1.8999999999999899</v>
      </c>
      <c r="E4768" s="1">
        <v>0</v>
      </c>
      <c r="F4768" s="1">
        <v>5.5</v>
      </c>
      <c r="G4768" s="1">
        <v>0.25</v>
      </c>
      <c r="H4768" s="1">
        <v>21.5</v>
      </c>
      <c r="I4768" s="1">
        <v>0</v>
      </c>
      <c r="J4768" s="1">
        <v>-0.35000000000000098</v>
      </c>
      <c r="K4768" s="1">
        <v>9.5</v>
      </c>
      <c r="L4768" s="1">
        <v>0</v>
      </c>
      <c r="M4768" s="1">
        <v>1.8</v>
      </c>
      <c r="O4768">
        <f t="shared" si="523"/>
        <v>80.670000000000016</v>
      </c>
      <c r="P4768">
        <f t="shared" si="524"/>
        <v>1</v>
      </c>
      <c r="R4768">
        <f t="shared" si="525"/>
        <v>36.249999999999986</v>
      </c>
      <c r="S4768">
        <f t="shared" si="522"/>
        <v>0.64999999999998859</v>
      </c>
      <c r="U4768" s="4">
        <f t="shared" si="528"/>
        <v>9</v>
      </c>
      <c r="V4768" s="4">
        <f t="shared" si="526"/>
        <v>5</v>
      </c>
      <c r="X4768" s="10">
        <f t="shared" si="527"/>
        <v>1.125E-2</v>
      </c>
    </row>
    <row r="4769" spans="1:24">
      <c r="A4769" s="4"/>
      <c r="B4769" t="s">
        <v>6</v>
      </c>
      <c r="C4769">
        <v>26</v>
      </c>
      <c r="D4769" s="1">
        <v>-4.5999999999999996</v>
      </c>
      <c r="E4769" s="1">
        <v>0</v>
      </c>
      <c r="F4769" s="1">
        <v>5.5</v>
      </c>
      <c r="G4769" s="1">
        <v>-0.44900000000000001</v>
      </c>
      <c r="H4769" s="1">
        <v>19</v>
      </c>
      <c r="I4769" s="1">
        <v>0.75</v>
      </c>
      <c r="J4769" s="1">
        <v>-0.35000000000000098</v>
      </c>
      <c r="K4769" s="1">
        <v>9.5</v>
      </c>
      <c r="L4769" s="1">
        <v>-1.75</v>
      </c>
      <c r="M4769" s="1">
        <v>1.6</v>
      </c>
      <c r="O4769">
        <f t="shared" si="523"/>
        <v>76.58</v>
      </c>
      <c r="P4769">
        <f t="shared" si="524"/>
        <v>1</v>
      </c>
      <c r="R4769">
        <f t="shared" si="525"/>
        <v>45.743999999999986</v>
      </c>
      <c r="S4769">
        <f t="shared" si="522"/>
        <v>14.298999999999987</v>
      </c>
      <c r="U4769" s="4">
        <f t="shared" si="528"/>
        <v>10</v>
      </c>
      <c r="V4769" s="4">
        <f t="shared" si="526"/>
        <v>2</v>
      </c>
      <c r="X4769" s="10">
        <f t="shared" si="527"/>
        <v>1.2500000000000001E-2</v>
      </c>
    </row>
    <row r="4770" spans="1:24">
      <c r="A4770" s="4"/>
      <c r="B4770" t="s">
        <v>7</v>
      </c>
      <c r="C4770">
        <v>26</v>
      </c>
      <c r="D4770" s="1">
        <v>5.3999999999999897</v>
      </c>
      <c r="E4770" s="1">
        <v>0</v>
      </c>
      <c r="F4770" s="1">
        <v>5.5</v>
      </c>
      <c r="G4770" s="1">
        <v>0.26999999999999902</v>
      </c>
      <c r="H4770" s="1">
        <v>19</v>
      </c>
      <c r="I4770" s="1">
        <v>0</v>
      </c>
      <c r="J4770" s="1">
        <v>-0.79999999999999705</v>
      </c>
      <c r="K4770" s="1">
        <v>9.5</v>
      </c>
      <c r="L4770" s="1">
        <v>0</v>
      </c>
      <c r="M4770" s="1">
        <v>16.5</v>
      </c>
      <c r="O4770">
        <f t="shared" si="523"/>
        <v>83.279999999999987</v>
      </c>
      <c r="P4770">
        <f t="shared" si="524"/>
        <v>1</v>
      </c>
      <c r="R4770">
        <f t="shared" si="525"/>
        <v>42.480000000000047</v>
      </c>
      <c r="S4770">
        <f t="shared" si="522"/>
        <v>-22.419999999999959</v>
      </c>
      <c r="U4770" s="4">
        <f t="shared" si="528"/>
        <v>10</v>
      </c>
      <c r="V4770" s="4">
        <f t="shared" si="526"/>
        <v>10</v>
      </c>
      <c r="X4770" s="10">
        <f t="shared" si="527"/>
        <v>1.2500000000000001E-2</v>
      </c>
    </row>
    <row r="4771" spans="1:24">
      <c r="A4771" s="4"/>
      <c r="B4771" t="s">
        <v>8</v>
      </c>
      <c r="C4771">
        <v>26</v>
      </c>
      <c r="D4771" s="1">
        <v>3.3999999999999901</v>
      </c>
      <c r="E4771" s="1">
        <v>0</v>
      </c>
      <c r="F4771" s="1">
        <v>5.5</v>
      </c>
      <c r="G4771" s="1">
        <v>0.19900000000000001</v>
      </c>
      <c r="H4771" s="1">
        <v>18</v>
      </c>
      <c r="I4771" s="1">
        <v>0</v>
      </c>
      <c r="J4771" s="1">
        <v>-0.75</v>
      </c>
      <c r="K4771" s="1">
        <v>9.5</v>
      </c>
      <c r="L4771" s="1">
        <v>-1</v>
      </c>
      <c r="M4771" s="1">
        <v>7.6</v>
      </c>
      <c r="O4771">
        <f t="shared" si="523"/>
        <v>80.88</v>
      </c>
      <c r="P4771">
        <f t="shared" si="524"/>
        <v>1</v>
      </c>
      <c r="R4771">
        <f t="shared" si="525"/>
        <v>38.655999999999999</v>
      </c>
      <c r="S4771">
        <f t="shared" si="522"/>
        <v>-9.7990000000000013</v>
      </c>
      <c r="U4771" s="4">
        <f t="shared" si="528"/>
        <v>9</v>
      </c>
      <c r="V4771" s="4">
        <f t="shared" si="526"/>
        <v>8</v>
      </c>
      <c r="X4771" s="10">
        <f t="shared" si="527"/>
        <v>1.125E-2</v>
      </c>
    </row>
    <row r="4772" spans="1:24">
      <c r="A4772" s="4"/>
      <c r="B4772" t="s">
        <v>9</v>
      </c>
      <c r="C4772">
        <v>26</v>
      </c>
      <c r="D4772" s="1">
        <v>-23.1</v>
      </c>
      <c r="E4772" s="1">
        <v>0</v>
      </c>
      <c r="F4772" s="1">
        <v>5</v>
      </c>
      <c r="G4772" s="1">
        <v>0.35000000000000098</v>
      </c>
      <c r="H4772" s="1">
        <v>17</v>
      </c>
      <c r="I4772" s="1">
        <v>0</v>
      </c>
      <c r="J4772" s="1">
        <v>-0.39999999999999802</v>
      </c>
      <c r="K4772" s="1">
        <v>9.5</v>
      </c>
      <c r="L4772" s="1">
        <v>-1</v>
      </c>
      <c r="M4772" s="1">
        <v>-0.7</v>
      </c>
      <c r="O4772">
        <f t="shared" si="523"/>
        <v>55.83</v>
      </c>
      <c r="P4772">
        <f t="shared" si="524"/>
        <v>0</v>
      </c>
      <c r="R4772">
        <f t="shared" si="525"/>
        <v>33.000000000000014</v>
      </c>
      <c r="S4772">
        <f t="shared" si="522"/>
        <v>1.9000000000000241</v>
      </c>
      <c r="U4772" s="4">
        <f t="shared" si="528"/>
        <v>8</v>
      </c>
      <c r="V4772" s="4">
        <f t="shared" si="526"/>
        <v>5</v>
      </c>
      <c r="X4772" s="10">
        <f t="shared" si="527"/>
        <v>0</v>
      </c>
    </row>
    <row r="4773" spans="1:24">
      <c r="A4773" s="4"/>
      <c r="B4773" t="s">
        <v>10</v>
      </c>
      <c r="C4773">
        <v>26</v>
      </c>
      <c r="D4773" s="1">
        <v>-15.7</v>
      </c>
      <c r="E4773" s="1">
        <v>0</v>
      </c>
      <c r="F4773" s="1">
        <v>4.75</v>
      </c>
      <c r="G4773" s="1">
        <v>0.19900000000000001</v>
      </c>
      <c r="H4773" s="1">
        <v>17</v>
      </c>
      <c r="I4773" s="1">
        <v>0</v>
      </c>
      <c r="J4773" s="1">
        <v>-0.17999999999999899</v>
      </c>
      <c r="K4773" s="1">
        <v>9.5</v>
      </c>
      <c r="L4773" s="1">
        <v>0</v>
      </c>
      <c r="M4773" s="1">
        <v>-8</v>
      </c>
      <c r="O4773">
        <f t="shared" si="523"/>
        <v>58.260000000000005</v>
      </c>
      <c r="P4773">
        <f t="shared" si="524"/>
        <v>0</v>
      </c>
      <c r="R4773">
        <f t="shared" si="525"/>
        <v>24.466000000000015</v>
      </c>
      <c r="S4773">
        <f t="shared" si="522"/>
        <v>8.211000000000011</v>
      </c>
      <c r="U4773" s="4">
        <f t="shared" si="528"/>
        <v>6</v>
      </c>
      <c r="V4773" s="4">
        <f t="shared" si="526"/>
        <v>3</v>
      </c>
      <c r="X4773" s="10">
        <f t="shared" si="527"/>
        <v>0</v>
      </c>
    </row>
    <row r="4774" spans="1:24">
      <c r="A4774" s="4"/>
      <c r="B4774" t="s">
        <v>11</v>
      </c>
      <c r="C4774">
        <v>26</v>
      </c>
      <c r="D4774" s="1">
        <v>-19.8</v>
      </c>
      <c r="E4774" s="1">
        <v>-0.12</v>
      </c>
      <c r="F4774" s="1">
        <v>4.75</v>
      </c>
      <c r="G4774" s="1">
        <v>-0.32800000000000001</v>
      </c>
      <c r="H4774" s="1">
        <v>15.5</v>
      </c>
      <c r="I4774" s="1">
        <v>0.149999999999999</v>
      </c>
      <c r="J4774" s="1">
        <v>-0.52999999999999703</v>
      </c>
      <c r="K4774" s="1">
        <v>9.5</v>
      </c>
      <c r="L4774" s="1">
        <v>-1.35</v>
      </c>
      <c r="M4774" s="1">
        <v>-10.6</v>
      </c>
      <c r="O4774">
        <f t="shared" si="523"/>
        <v>52.39</v>
      </c>
      <c r="P4774">
        <f t="shared" si="524"/>
        <v>0</v>
      </c>
      <c r="R4774">
        <f t="shared" si="525"/>
        <v>25.578000000000038</v>
      </c>
      <c r="S4774">
        <f t="shared" si="522"/>
        <v>12.338000000000026</v>
      </c>
      <c r="U4774" s="4">
        <f t="shared" si="528"/>
        <v>6</v>
      </c>
      <c r="V4774" s="4">
        <f t="shared" si="526"/>
        <v>2</v>
      </c>
      <c r="X4774" s="10">
        <f t="shared" si="527"/>
        <v>0</v>
      </c>
    </row>
    <row r="4775" spans="1:24">
      <c r="A4775" s="4"/>
      <c r="B4775" t="s">
        <v>12</v>
      </c>
      <c r="C4775">
        <v>26</v>
      </c>
      <c r="D4775" s="1">
        <v>11.2</v>
      </c>
      <c r="E4775" s="1">
        <v>-0.15</v>
      </c>
      <c r="F4775" s="1">
        <v>4.75</v>
      </c>
      <c r="G4775" s="1">
        <v>9.9599999999999994E-2</v>
      </c>
      <c r="H4775" s="1">
        <v>13</v>
      </c>
      <c r="I4775" s="1">
        <v>0.625</v>
      </c>
      <c r="J4775" s="1">
        <v>-0.70000000000000095</v>
      </c>
      <c r="K4775" s="1">
        <v>8.25</v>
      </c>
      <c r="L4775" s="1">
        <v>-1.875</v>
      </c>
      <c r="M4775" s="1">
        <v>-11</v>
      </c>
      <c r="O4775">
        <f t="shared" si="523"/>
        <v>71.39</v>
      </c>
      <c r="P4775">
        <f t="shared" si="524"/>
        <v>1</v>
      </c>
      <c r="R4775">
        <f t="shared" si="525"/>
        <v>17.552399999999988</v>
      </c>
      <c r="S4775">
        <f t="shared" si="522"/>
        <v>16.800399999999986</v>
      </c>
      <c r="U4775" s="4">
        <f t="shared" si="528"/>
        <v>4</v>
      </c>
      <c r="V4775" s="4">
        <f t="shared" si="526"/>
        <v>1</v>
      </c>
      <c r="X4775" s="10">
        <f t="shared" si="527"/>
        <v>5.0000000000000001E-3</v>
      </c>
    </row>
    <row r="4776" spans="1:24">
      <c r="A4776" s="4"/>
      <c r="B4776" t="s">
        <v>13</v>
      </c>
      <c r="C4776">
        <v>26</v>
      </c>
      <c r="D4776" s="1">
        <v>31.5</v>
      </c>
      <c r="E4776" s="1">
        <v>0</v>
      </c>
      <c r="F4776" s="1">
        <v>4.75</v>
      </c>
      <c r="G4776" s="1">
        <v>0.19900000000000001</v>
      </c>
      <c r="H4776" s="1">
        <v>13</v>
      </c>
      <c r="I4776" s="1">
        <v>0</v>
      </c>
      <c r="J4776" s="1">
        <v>-0.23</v>
      </c>
      <c r="K4776" s="1">
        <v>8.25</v>
      </c>
      <c r="L4776" s="1">
        <v>0</v>
      </c>
      <c r="M4776" s="1">
        <v>-0.6</v>
      </c>
      <c r="O4776">
        <f t="shared" si="523"/>
        <v>87.3</v>
      </c>
      <c r="P4776">
        <f t="shared" si="524"/>
        <v>1</v>
      </c>
      <c r="R4776">
        <f t="shared" si="525"/>
        <v>24.716000000000001</v>
      </c>
      <c r="S4776">
        <f t="shared" si="522"/>
        <v>-1.964</v>
      </c>
      <c r="U4776" s="4">
        <f t="shared" si="528"/>
        <v>6</v>
      </c>
      <c r="V4776" s="4">
        <f t="shared" si="526"/>
        <v>6</v>
      </c>
      <c r="X4776" s="10">
        <f t="shared" si="527"/>
        <v>7.4999999999999997E-3</v>
      </c>
    </row>
    <row r="4777" spans="1:24">
      <c r="A4777" s="4"/>
      <c r="B4777" t="s">
        <v>14</v>
      </c>
      <c r="C4777">
        <v>26</v>
      </c>
      <c r="D4777" s="1">
        <v>41</v>
      </c>
      <c r="E4777" s="1">
        <v>0</v>
      </c>
      <c r="F4777" s="1">
        <v>4.75</v>
      </c>
      <c r="G4777" s="1">
        <v>0.22</v>
      </c>
      <c r="H4777" s="1">
        <v>13</v>
      </c>
      <c r="I4777" s="1">
        <v>0</v>
      </c>
      <c r="J4777" s="1">
        <v>0.119999999999999</v>
      </c>
      <c r="K4777" s="1">
        <v>8.25</v>
      </c>
      <c r="L4777" s="1">
        <v>0</v>
      </c>
      <c r="M4777" s="1">
        <v>2.4</v>
      </c>
      <c r="O4777">
        <f t="shared" si="523"/>
        <v>93.95</v>
      </c>
      <c r="P4777">
        <f t="shared" si="524"/>
        <v>1</v>
      </c>
      <c r="R4777">
        <f t="shared" si="525"/>
        <v>32.139999999999986</v>
      </c>
      <c r="S4777">
        <f t="shared" si="522"/>
        <v>-0.43500000000001426</v>
      </c>
      <c r="U4777" s="4">
        <f t="shared" si="528"/>
        <v>8</v>
      </c>
      <c r="V4777" s="4">
        <f t="shared" si="526"/>
        <v>6</v>
      </c>
      <c r="X4777" s="10">
        <f t="shared" si="527"/>
        <v>0.01</v>
      </c>
    </row>
    <row r="4778" spans="1:24">
      <c r="A4778" s="4"/>
      <c r="B4778" t="s">
        <v>15</v>
      </c>
      <c r="C4778">
        <v>26</v>
      </c>
      <c r="D4778" s="1">
        <v>36.4</v>
      </c>
      <c r="E4778" s="1">
        <v>-0.25</v>
      </c>
      <c r="F4778" s="1">
        <v>4.75</v>
      </c>
      <c r="G4778" s="1">
        <v>0.26999999999999902</v>
      </c>
      <c r="H4778" s="1">
        <v>13</v>
      </c>
      <c r="I4778" s="1">
        <v>0</v>
      </c>
      <c r="J4778" s="1">
        <v>0.21</v>
      </c>
      <c r="K4778" s="1">
        <v>7.2</v>
      </c>
      <c r="L4778" s="1">
        <v>0</v>
      </c>
      <c r="M4778" s="1">
        <v>0.6</v>
      </c>
      <c r="O4778">
        <f t="shared" si="523"/>
        <v>87.47999999999999</v>
      </c>
      <c r="P4778">
        <f t="shared" si="524"/>
        <v>1</v>
      </c>
      <c r="R4778">
        <f t="shared" si="525"/>
        <v>29.110000000000007</v>
      </c>
      <c r="S4778">
        <f t="shared" si="522"/>
        <v>4.0600000000000005</v>
      </c>
      <c r="U4778" s="4">
        <f t="shared" si="528"/>
        <v>7</v>
      </c>
      <c r="V4778" s="4">
        <f t="shared" si="526"/>
        <v>4</v>
      </c>
      <c r="X4778" s="10">
        <f t="shared" si="527"/>
        <v>8.7500000000000008E-3</v>
      </c>
    </row>
    <row r="4779" spans="1:24">
      <c r="A4779" s="4"/>
      <c r="B4779" t="s">
        <v>16</v>
      </c>
      <c r="C4779">
        <v>26</v>
      </c>
      <c r="D4779" s="1">
        <v>33.5</v>
      </c>
      <c r="E4779" s="1">
        <v>-0.25</v>
      </c>
      <c r="F4779" s="1">
        <v>4.75</v>
      </c>
      <c r="G4779" s="1">
        <v>0.3</v>
      </c>
      <c r="H4779" s="1">
        <v>13</v>
      </c>
      <c r="I4779" s="1">
        <v>0</v>
      </c>
      <c r="J4779" s="1">
        <v>-0.12999999999999901</v>
      </c>
      <c r="K4779" s="1">
        <v>7.2</v>
      </c>
      <c r="L4779" s="1">
        <v>0</v>
      </c>
      <c r="M4779" s="1">
        <v>4.5</v>
      </c>
      <c r="O4779">
        <f t="shared" si="523"/>
        <v>85.45</v>
      </c>
      <c r="P4779">
        <f t="shared" si="524"/>
        <v>1</v>
      </c>
      <c r="R4779">
        <f t="shared" si="525"/>
        <v>28.410000000000011</v>
      </c>
      <c r="S4779">
        <f t="shared" si="522"/>
        <v>-4.2899999999999885</v>
      </c>
      <c r="U4779" s="4">
        <f t="shared" si="528"/>
        <v>7</v>
      </c>
      <c r="V4779" s="4">
        <f t="shared" si="526"/>
        <v>7</v>
      </c>
      <c r="X4779" s="10">
        <f t="shared" si="527"/>
        <v>8.7500000000000008E-3</v>
      </c>
    </row>
    <row r="4780" spans="1:24">
      <c r="A4780" s="4"/>
      <c r="B4780" t="s">
        <v>17</v>
      </c>
      <c r="C4780">
        <v>26</v>
      </c>
      <c r="D4780" s="1">
        <v>28.3</v>
      </c>
      <c r="E4780" s="1">
        <v>0</v>
      </c>
      <c r="F4780" s="1">
        <v>4.75</v>
      </c>
      <c r="G4780" s="1">
        <v>0.27900000000000003</v>
      </c>
      <c r="H4780" s="1">
        <v>13</v>
      </c>
      <c r="I4780" s="1">
        <v>0</v>
      </c>
      <c r="J4780" s="1">
        <v>0</v>
      </c>
      <c r="K4780" s="1">
        <v>7.2</v>
      </c>
      <c r="L4780" s="1">
        <v>0</v>
      </c>
      <c r="M4780" s="1">
        <v>0.9</v>
      </c>
      <c r="O4780">
        <f t="shared" si="523"/>
        <v>85.06</v>
      </c>
      <c r="P4780">
        <f t="shared" si="524"/>
        <v>1</v>
      </c>
      <c r="R4780">
        <f t="shared" si="525"/>
        <v>26.625999999999998</v>
      </c>
      <c r="S4780">
        <f t="shared" si="522"/>
        <v>1.0209999999999995</v>
      </c>
      <c r="U4780" s="4">
        <f t="shared" si="528"/>
        <v>7</v>
      </c>
      <c r="V4780" s="4">
        <f t="shared" si="526"/>
        <v>5</v>
      </c>
      <c r="X4780" s="10">
        <f t="shared" si="527"/>
        <v>8.7500000000000008E-3</v>
      </c>
    </row>
    <row r="4781" spans="1:24">
      <c r="A4781" s="4"/>
      <c r="B4781" t="s">
        <v>18</v>
      </c>
      <c r="C4781">
        <v>26</v>
      </c>
      <c r="D4781" s="1">
        <v>17.3</v>
      </c>
      <c r="E4781" s="1">
        <v>0</v>
      </c>
      <c r="F4781" s="1">
        <v>5</v>
      </c>
      <c r="G4781" s="1">
        <v>0.34999999999999898</v>
      </c>
      <c r="H4781" s="1">
        <v>13</v>
      </c>
      <c r="I4781" s="1">
        <v>0</v>
      </c>
      <c r="J4781" s="1">
        <v>-9.9999999999997799E-3</v>
      </c>
      <c r="K4781" s="1">
        <v>7.2</v>
      </c>
      <c r="L4781" s="1">
        <v>0</v>
      </c>
      <c r="M4781" s="1">
        <v>-2.2999999999999998</v>
      </c>
      <c r="O4781">
        <f t="shared" si="523"/>
        <v>80.11</v>
      </c>
      <c r="P4781">
        <f t="shared" si="524"/>
        <v>1</v>
      </c>
      <c r="R4781">
        <f t="shared" si="525"/>
        <v>22.870000000000008</v>
      </c>
      <c r="S4781">
        <f t="shared" si="522"/>
        <v>4.0200000000000022</v>
      </c>
      <c r="U4781" s="4">
        <f t="shared" si="528"/>
        <v>5</v>
      </c>
      <c r="V4781" s="4">
        <f t="shared" si="526"/>
        <v>4</v>
      </c>
      <c r="X4781" s="10">
        <f t="shared" si="527"/>
        <v>6.2500000000000003E-3</v>
      </c>
    </row>
    <row r="4782" spans="1:24">
      <c r="A4782" s="4"/>
      <c r="B4782" t="s">
        <v>19</v>
      </c>
      <c r="C4782">
        <v>26</v>
      </c>
      <c r="D4782" s="1">
        <v>23.1</v>
      </c>
      <c r="E4782" s="1">
        <v>0</v>
      </c>
      <c r="F4782" s="1">
        <v>5</v>
      </c>
      <c r="G4782" s="1">
        <v>0.27900000000000003</v>
      </c>
      <c r="H4782" s="1">
        <v>13</v>
      </c>
      <c r="I4782" s="1">
        <v>0</v>
      </c>
      <c r="J4782" s="1">
        <v>-3.0000000000001099E-2</v>
      </c>
      <c r="K4782" s="1">
        <v>7.2</v>
      </c>
      <c r="L4782" s="1">
        <v>0</v>
      </c>
      <c r="M4782" s="1">
        <v>0.2</v>
      </c>
      <c r="O4782">
        <f t="shared" si="523"/>
        <v>84.17</v>
      </c>
      <c r="P4782">
        <f t="shared" si="524"/>
        <v>1</v>
      </c>
      <c r="R4782">
        <f t="shared" si="525"/>
        <v>25.535999999999984</v>
      </c>
      <c r="S4782">
        <f t="shared" si="522"/>
        <v>1.3309999999999846</v>
      </c>
      <c r="U4782" s="4">
        <f t="shared" si="528"/>
        <v>6</v>
      </c>
      <c r="V4782" s="4">
        <f t="shared" si="526"/>
        <v>5</v>
      </c>
      <c r="X4782" s="10">
        <f t="shared" si="527"/>
        <v>7.4999999999999997E-3</v>
      </c>
    </row>
    <row r="4783" spans="1:24">
      <c r="A4783" s="4"/>
      <c r="B4783" t="s">
        <v>20</v>
      </c>
      <c r="C4783">
        <v>26</v>
      </c>
      <c r="D4783" s="1">
        <v>18.8</v>
      </c>
      <c r="E4783" s="1">
        <v>0</v>
      </c>
      <c r="F4783" s="1">
        <v>5.25</v>
      </c>
      <c r="G4783" s="1">
        <v>0.9</v>
      </c>
      <c r="H4783" s="1">
        <v>14</v>
      </c>
      <c r="I4783" s="1">
        <v>-0.11111111111111099</v>
      </c>
      <c r="J4783" s="1">
        <v>0.54</v>
      </c>
      <c r="K4783" s="1">
        <v>7.2</v>
      </c>
      <c r="L4783" s="1">
        <v>0.88888888888888795</v>
      </c>
      <c r="M4783" s="1">
        <v>1.7</v>
      </c>
      <c r="O4783">
        <f t="shared" si="523"/>
        <v>84.865555555555545</v>
      </c>
      <c r="P4783">
        <f t="shared" si="524"/>
        <v>1</v>
      </c>
      <c r="R4783">
        <f t="shared" si="525"/>
        <v>27.38666666666667</v>
      </c>
      <c r="S4783">
        <f t="shared" si="522"/>
        <v>2.8422222222222269</v>
      </c>
      <c r="U4783" s="4">
        <f t="shared" si="528"/>
        <v>7</v>
      </c>
      <c r="V4783" s="4">
        <f t="shared" si="526"/>
        <v>5</v>
      </c>
      <c r="X4783" s="10">
        <f t="shared" si="527"/>
        <v>8.7500000000000008E-3</v>
      </c>
    </row>
    <row r="4784" spans="1:24">
      <c r="A4784" s="4"/>
      <c r="B4784" t="s">
        <v>21</v>
      </c>
      <c r="C4784">
        <v>26</v>
      </c>
      <c r="D4784" s="1">
        <v>-9.3000000000000007</v>
      </c>
      <c r="E4784" s="1">
        <v>0</v>
      </c>
      <c r="F4784" s="1">
        <v>5.25</v>
      </c>
      <c r="G4784" s="1">
        <v>1.69999999999999</v>
      </c>
      <c r="H4784" s="1">
        <v>14</v>
      </c>
      <c r="I4784" s="1">
        <v>0</v>
      </c>
      <c r="J4784" s="1">
        <v>0.82</v>
      </c>
      <c r="K4784" s="1">
        <v>7.2</v>
      </c>
      <c r="L4784" s="1">
        <v>0</v>
      </c>
      <c r="M4784" s="1">
        <v>0.5</v>
      </c>
      <c r="O4784">
        <f t="shared" si="523"/>
        <v>65.240000000000009</v>
      </c>
      <c r="P4784">
        <f t="shared" si="524"/>
        <v>1</v>
      </c>
      <c r="R4784">
        <f t="shared" si="525"/>
        <v>29.360000000000063</v>
      </c>
      <c r="S4784">
        <f t="shared" si="522"/>
        <v>11.660000000000007</v>
      </c>
      <c r="U4784" s="4">
        <f t="shared" si="528"/>
        <v>7</v>
      </c>
      <c r="V4784" s="4">
        <f t="shared" si="526"/>
        <v>2</v>
      </c>
      <c r="X4784" s="10">
        <f t="shared" si="527"/>
        <v>8.7500000000000008E-3</v>
      </c>
    </row>
    <row r="4785" spans="1:24">
      <c r="A4785" s="4"/>
      <c r="B4785" t="s">
        <v>22</v>
      </c>
      <c r="C4785">
        <v>26</v>
      </c>
      <c r="D4785" s="1">
        <v>-18.8</v>
      </c>
      <c r="E4785" s="1">
        <v>0.25</v>
      </c>
      <c r="F4785" s="1">
        <v>5.5</v>
      </c>
      <c r="G4785" s="1">
        <v>2.92</v>
      </c>
      <c r="H4785" s="1">
        <v>16.5</v>
      </c>
      <c r="I4785" s="1">
        <v>0</v>
      </c>
      <c r="J4785" s="1">
        <v>3.22</v>
      </c>
      <c r="K4785" s="1">
        <v>7.2</v>
      </c>
      <c r="L4785" s="1">
        <v>2.5</v>
      </c>
      <c r="M4785" s="1">
        <v>-1.7</v>
      </c>
      <c r="O4785">
        <f t="shared" si="523"/>
        <v>67.09</v>
      </c>
      <c r="P4785">
        <f t="shared" si="524"/>
        <v>1</v>
      </c>
      <c r="R4785">
        <f t="shared" si="525"/>
        <v>41.04</v>
      </c>
      <c r="S4785">
        <f t="shared" si="522"/>
        <v>36.340000000000003</v>
      </c>
      <c r="U4785" s="4">
        <f t="shared" si="528"/>
        <v>10</v>
      </c>
      <c r="V4785" s="4">
        <f t="shared" si="526"/>
        <v>0</v>
      </c>
      <c r="X4785" s="10">
        <f t="shared" si="527"/>
        <v>1.2500000000000001E-2</v>
      </c>
    </row>
    <row r="4786" spans="1:24">
      <c r="A4786" s="4"/>
      <c r="B4786" t="s">
        <v>23</v>
      </c>
      <c r="C4786">
        <v>26</v>
      </c>
      <c r="D4786" s="1">
        <v>-6.9</v>
      </c>
      <c r="E4786" s="1">
        <v>0.25</v>
      </c>
      <c r="F4786" s="1">
        <v>5.5</v>
      </c>
      <c r="G4786" s="1">
        <v>2.19999999999999</v>
      </c>
      <c r="H4786" s="1">
        <v>16.5</v>
      </c>
      <c r="I4786" s="1">
        <v>0</v>
      </c>
      <c r="J4786" s="1">
        <v>-1.05</v>
      </c>
      <c r="K4786" s="1">
        <v>7.2</v>
      </c>
      <c r="L4786" s="1">
        <v>0</v>
      </c>
      <c r="M4786" s="1">
        <v>-9.6999999999999904</v>
      </c>
      <c r="O4786">
        <f t="shared" si="523"/>
        <v>75.42</v>
      </c>
      <c r="P4786">
        <f t="shared" si="524"/>
        <v>1</v>
      </c>
      <c r="R4786">
        <f t="shared" si="525"/>
        <v>-5.6499999999999293</v>
      </c>
      <c r="S4786">
        <f t="shared" si="522"/>
        <v>-0.45000000000000107</v>
      </c>
      <c r="U4786" s="4">
        <f t="shared" si="528"/>
        <v>0</v>
      </c>
      <c r="V4786" s="4">
        <f t="shared" si="526"/>
        <v>6</v>
      </c>
      <c r="X4786" s="10">
        <f t="shared" si="527"/>
        <v>0</v>
      </c>
    </row>
    <row r="4787" spans="1:24">
      <c r="A4787" s="4"/>
      <c r="B4787" t="s">
        <v>24</v>
      </c>
      <c r="C4787">
        <v>26</v>
      </c>
      <c r="D4787" s="1">
        <v>3.4999999999999898</v>
      </c>
      <c r="E4787" s="1">
        <v>0</v>
      </c>
      <c r="F4787" s="1">
        <v>5.5</v>
      </c>
      <c r="G4787" s="1">
        <v>0.629</v>
      </c>
      <c r="H4787" s="1">
        <v>16.5</v>
      </c>
      <c r="I4787" s="1">
        <v>0</v>
      </c>
      <c r="J4787" s="1">
        <v>-1.8799999999999899</v>
      </c>
      <c r="K4787" s="1">
        <v>6.1</v>
      </c>
      <c r="L4787" s="1">
        <v>0</v>
      </c>
      <c r="M4787" s="1">
        <v>-2.7</v>
      </c>
      <c r="O4787">
        <f t="shared" si="523"/>
        <v>79.449999999999989</v>
      </c>
      <c r="P4787">
        <f t="shared" si="524"/>
        <v>1</v>
      </c>
      <c r="R4787">
        <f t="shared" si="525"/>
        <v>-2.2139999999998716</v>
      </c>
      <c r="S4787">
        <f t="shared" si="522"/>
        <v>-15.018999999999867</v>
      </c>
      <c r="U4787" s="4">
        <f t="shared" si="528"/>
        <v>0</v>
      </c>
      <c r="V4787" s="4">
        <f t="shared" si="526"/>
        <v>9</v>
      </c>
      <c r="X4787" s="10">
        <f t="shared" si="527"/>
        <v>0</v>
      </c>
    </row>
    <row r="4788" spans="1:24">
      <c r="A4788" s="4"/>
      <c r="B4788" t="s">
        <v>25</v>
      </c>
      <c r="C4788">
        <v>26</v>
      </c>
      <c r="D4788" s="1">
        <v>28.9</v>
      </c>
      <c r="E4788" s="1">
        <v>0.125</v>
      </c>
      <c r="F4788" s="1">
        <v>5.75</v>
      </c>
      <c r="G4788" s="1">
        <v>0.60000000000000098</v>
      </c>
      <c r="H4788" s="1">
        <v>17.5</v>
      </c>
      <c r="I4788" s="1">
        <v>0</v>
      </c>
      <c r="J4788" s="1">
        <v>-0.16999999999999801</v>
      </c>
      <c r="K4788" s="1">
        <v>6.1</v>
      </c>
      <c r="L4788" s="1">
        <v>1</v>
      </c>
      <c r="M4788" s="1">
        <v>7.3</v>
      </c>
      <c r="O4788">
        <f t="shared" si="523"/>
        <v>102.60499999999999</v>
      </c>
      <c r="P4788">
        <f t="shared" si="524"/>
        <v>1</v>
      </c>
      <c r="R4788">
        <f t="shared" si="525"/>
        <v>26.190000000000023</v>
      </c>
      <c r="S4788">
        <f t="shared" si="522"/>
        <v>-5.759999999999974</v>
      </c>
      <c r="U4788" s="4">
        <f t="shared" si="528"/>
        <v>7</v>
      </c>
      <c r="V4788" s="4">
        <f t="shared" si="526"/>
        <v>7</v>
      </c>
      <c r="X4788" s="10">
        <f t="shared" si="527"/>
        <v>8.7500000000000008E-3</v>
      </c>
    </row>
    <row r="4789" spans="1:24">
      <c r="A4789" s="4"/>
      <c r="B4789" t="s">
        <v>26</v>
      </c>
      <c r="C4789">
        <v>26</v>
      </c>
      <c r="D4789" s="1">
        <v>10.1</v>
      </c>
      <c r="E4789" s="1">
        <v>0.25</v>
      </c>
      <c r="F4789" s="1">
        <v>6</v>
      </c>
      <c r="G4789" s="1">
        <v>0.32</v>
      </c>
      <c r="H4789" s="1">
        <v>17.5</v>
      </c>
      <c r="I4789" s="1">
        <v>0</v>
      </c>
      <c r="J4789" s="1">
        <v>0.149999999999998</v>
      </c>
      <c r="K4789" s="1">
        <v>6.1</v>
      </c>
      <c r="L4789" s="1">
        <v>0</v>
      </c>
      <c r="M4789" s="1">
        <v>9.9</v>
      </c>
      <c r="O4789">
        <f t="shared" si="523"/>
        <v>93.82</v>
      </c>
      <c r="P4789">
        <f t="shared" si="524"/>
        <v>1</v>
      </c>
      <c r="R4789">
        <f t="shared" si="525"/>
        <v>39.629999999999974</v>
      </c>
      <c r="S4789">
        <f t="shared" si="522"/>
        <v>7.9999999999975202E-2</v>
      </c>
      <c r="U4789" s="4">
        <f t="shared" si="528"/>
        <v>9</v>
      </c>
      <c r="V4789" s="4">
        <f t="shared" si="526"/>
        <v>5</v>
      </c>
      <c r="X4789" s="10">
        <f t="shared" si="527"/>
        <v>1.125E-2</v>
      </c>
    </row>
    <row r="4790" spans="1:24">
      <c r="A4790" s="4"/>
      <c r="B4790" t="s">
        <v>27</v>
      </c>
      <c r="C4790">
        <v>26</v>
      </c>
      <c r="D4790" s="1">
        <v>5.2999999999999901</v>
      </c>
      <c r="E4790" s="1">
        <v>0.125</v>
      </c>
      <c r="F4790" s="1">
        <v>6</v>
      </c>
      <c r="G4790" s="1">
        <v>0.46899999999999997</v>
      </c>
      <c r="H4790" s="1">
        <v>17.5</v>
      </c>
      <c r="I4790" s="1">
        <v>0</v>
      </c>
      <c r="J4790" s="1">
        <v>-0.219999999999998</v>
      </c>
      <c r="K4790" s="1">
        <v>6.1</v>
      </c>
      <c r="L4790" s="1">
        <v>0</v>
      </c>
      <c r="M4790" s="1">
        <v>10.8</v>
      </c>
      <c r="O4790">
        <f t="shared" si="523"/>
        <v>88.834999999999994</v>
      </c>
      <c r="P4790">
        <f t="shared" si="524"/>
        <v>1</v>
      </c>
      <c r="R4790">
        <f t="shared" si="525"/>
        <v>34.826000000000022</v>
      </c>
      <c r="S4790">
        <f t="shared" si="522"/>
        <v>-5.778999999999975</v>
      </c>
      <c r="U4790" s="4">
        <f t="shared" si="528"/>
        <v>8</v>
      </c>
      <c r="V4790" s="4">
        <f t="shared" si="526"/>
        <v>7</v>
      </c>
      <c r="X4790" s="10">
        <f t="shared" si="527"/>
        <v>0.01</v>
      </c>
    </row>
    <row r="4791" spans="1:24">
      <c r="A4791" s="4"/>
      <c r="B4791" t="s">
        <v>28</v>
      </c>
      <c r="C4791">
        <v>26</v>
      </c>
      <c r="D4791" s="1">
        <v>-1.9</v>
      </c>
      <c r="E4791" s="1">
        <v>0.125</v>
      </c>
      <c r="F4791" s="1">
        <v>6.5</v>
      </c>
      <c r="G4791" s="1">
        <v>0.379</v>
      </c>
      <c r="H4791" s="1">
        <v>17.5</v>
      </c>
      <c r="I4791" s="1">
        <v>0</v>
      </c>
      <c r="J4791" s="1">
        <v>-0.23</v>
      </c>
      <c r="K4791" s="1">
        <v>6.1</v>
      </c>
      <c r="L4791" s="1">
        <v>0</v>
      </c>
      <c r="M4791" s="1">
        <v>8.9</v>
      </c>
      <c r="O4791">
        <f t="shared" si="523"/>
        <v>89.295000000000002</v>
      </c>
      <c r="P4791">
        <f t="shared" si="524"/>
        <v>1</v>
      </c>
      <c r="R4791">
        <f t="shared" si="525"/>
        <v>33.335999999999999</v>
      </c>
      <c r="S4791">
        <f t="shared" si="522"/>
        <v>-3.9190000000000005</v>
      </c>
      <c r="U4791" s="4">
        <f t="shared" si="528"/>
        <v>8</v>
      </c>
      <c r="V4791" s="4">
        <f t="shared" si="526"/>
        <v>7</v>
      </c>
      <c r="X4791" s="10">
        <f t="shared" si="527"/>
        <v>0.01</v>
      </c>
    </row>
    <row r="4792" spans="1:24">
      <c r="A4792" s="4"/>
      <c r="B4792" t="s">
        <v>29</v>
      </c>
      <c r="C4792">
        <v>26</v>
      </c>
      <c r="D4792" s="1">
        <v>-5.3</v>
      </c>
      <c r="E4792" s="1">
        <v>0.375</v>
      </c>
      <c r="F4792" s="1">
        <v>6.5</v>
      </c>
      <c r="G4792" s="1">
        <v>0.69899999999999995</v>
      </c>
      <c r="H4792" s="1">
        <v>17.5</v>
      </c>
      <c r="I4792" s="1">
        <v>0.4</v>
      </c>
      <c r="J4792" s="1">
        <v>-7.0000000000000201E-2</v>
      </c>
      <c r="K4792" s="1">
        <v>6.1</v>
      </c>
      <c r="L4792" s="1">
        <v>0.4</v>
      </c>
      <c r="M4792" s="1">
        <v>9.5</v>
      </c>
      <c r="O4792">
        <f t="shared" si="523"/>
        <v>90.325000000000003</v>
      </c>
      <c r="P4792">
        <f t="shared" si="524"/>
        <v>1</v>
      </c>
      <c r="R4792">
        <f t="shared" si="525"/>
        <v>31.695999999999998</v>
      </c>
      <c r="S4792">
        <f t="shared" si="522"/>
        <v>4.0999999999998593E-2</v>
      </c>
      <c r="U4792" s="4">
        <f t="shared" si="528"/>
        <v>8</v>
      </c>
      <c r="V4792" s="4">
        <f t="shared" si="526"/>
        <v>5</v>
      </c>
      <c r="X4792" s="10">
        <f t="shared" si="527"/>
        <v>0.01</v>
      </c>
    </row>
    <row r="4793" spans="1:24">
      <c r="A4793" s="4"/>
      <c r="B4793" t="s">
        <v>30</v>
      </c>
      <c r="C4793">
        <v>26</v>
      </c>
      <c r="D4793" s="1">
        <v>-9.6999999999999993</v>
      </c>
      <c r="E4793" s="1">
        <v>0.25</v>
      </c>
      <c r="F4793" s="1">
        <v>6.5</v>
      </c>
      <c r="G4793" s="1">
        <v>0.39900000000000002</v>
      </c>
      <c r="H4793" s="1">
        <v>17.5</v>
      </c>
      <c r="I4793" s="1">
        <v>0</v>
      </c>
      <c r="J4793" s="1">
        <v>0.26999999999999902</v>
      </c>
      <c r="K4793" s="1">
        <v>6.1</v>
      </c>
      <c r="L4793" s="1">
        <v>0</v>
      </c>
      <c r="M4793" s="1">
        <v>4.8</v>
      </c>
      <c r="O4793">
        <f t="shared" si="523"/>
        <v>85.460000000000008</v>
      </c>
      <c r="P4793">
        <f t="shared" si="524"/>
        <v>1</v>
      </c>
      <c r="R4793">
        <f t="shared" si="525"/>
        <v>35.615999999999985</v>
      </c>
      <c r="S4793">
        <f t="shared" si="522"/>
        <v>6.660999999999988</v>
      </c>
      <c r="U4793" s="4">
        <f t="shared" si="528"/>
        <v>9</v>
      </c>
      <c r="V4793" s="4">
        <f t="shared" si="526"/>
        <v>3</v>
      </c>
      <c r="X4793" s="10">
        <f t="shared" si="527"/>
        <v>1.125E-2</v>
      </c>
    </row>
    <row r="4794" spans="1:24">
      <c r="A4794" s="4"/>
      <c r="B4794" t="s">
        <v>31</v>
      </c>
      <c r="C4794">
        <v>26</v>
      </c>
      <c r="D4794" s="1">
        <v>-4.5</v>
      </c>
      <c r="E4794" s="1">
        <v>0</v>
      </c>
      <c r="F4794" s="1">
        <v>6.5</v>
      </c>
      <c r="G4794" s="1">
        <v>1.17</v>
      </c>
      <c r="H4794" s="1">
        <v>19</v>
      </c>
      <c r="I4794" s="1">
        <v>-0.149999999999999</v>
      </c>
      <c r="J4794" s="1">
        <v>0.78000000000000103</v>
      </c>
      <c r="K4794" s="1">
        <v>6.1</v>
      </c>
      <c r="L4794" s="1">
        <v>1.35</v>
      </c>
      <c r="M4794" s="1">
        <v>9.4</v>
      </c>
      <c r="O4794">
        <f t="shared" si="523"/>
        <v>87.289999999999992</v>
      </c>
      <c r="P4794">
        <f t="shared" si="524"/>
        <v>1</v>
      </c>
      <c r="R4794">
        <f t="shared" si="525"/>
        <v>37.120000000000012</v>
      </c>
      <c r="S4794">
        <f t="shared" si="522"/>
        <v>2.3700000000000223</v>
      </c>
      <c r="U4794" s="4">
        <f t="shared" si="528"/>
        <v>9</v>
      </c>
      <c r="V4794" s="4">
        <f t="shared" si="526"/>
        <v>5</v>
      </c>
      <c r="X4794" s="10">
        <f t="shared" si="527"/>
        <v>1.125E-2</v>
      </c>
    </row>
    <row r="4795" spans="1:24">
      <c r="A4795" s="4"/>
      <c r="B4795" t="s">
        <v>32</v>
      </c>
      <c r="C4795">
        <v>26</v>
      </c>
      <c r="D4795" s="1">
        <v>-3</v>
      </c>
      <c r="E4795" s="1">
        <v>0.125</v>
      </c>
      <c r="F4795" s="1">
        <v>6.5</v>
      </c>
      <c r="G4795" s="1">
        <v>0.3</v>
      </c>
      <c r="H4795" s="1">
        <v>19</v>
      </c>
      <c r="I4795" s="1">
        <v>0</v>
      </c>
      <c r="J4795" s="1">
        <v>5.99999999999987E-2</v>
      </c>
      <c r="K4795" s="1">
        <v>6.1</v>
      </c>
      <c r="L4795" s="1">
        <v>0</v>
      </c>
      <c r="M4795" s="1">
        <v>8.9</v>
      </c>
      <c r="O4795">
        <f t="shared" si="523"/>
        <v>90.025000000000006</v>
      </c>
      <c r="P4795">
        <f t="shared" si="524"/>
        <v>1</v>
      </c>
      <c r="R4795">
        <f t="shared" si="525"/>
        <v>39.079999999999984</v>
      </c>
      <c r="S4795">
        <f t="shared" si="522"/>
        <v>1.4299999999999837</v>
      </c>
      <c r="U4795" s="4">
        <f t="shared" si="528"/>
        <v>9</v>
      </c>
      <c r="V4795" s="4">
        <f t="shared" si="526"/>
        <v>5</v>
      </c>
      <c r="X4795" s="10">
        <f t="shared" si="527"/>
        <v>1.125E-2</v>
      </c>
    </row>
    <row r="4796" spans="1:24">
      <c r="A4796" s="4"/>
      <c r="B4796" t="s">
        <v>33</v>
      </c>
      <c r="C4796">
        <v>26</v>
      </c>
      <c r="D4796" s="1">
        <v>-12.7</v>
      </c>
      <c r="E4796" s="1">
        <v>0.25</v>
      </c>
      <c r="F4796" s="1">
        <v>6.5</v>
      </c>
      <c r="G4796" s="1">
        <v>0.39900000000000002</v>
      </c>
      <c r="H4796" s="1">
        <v>19</v>
      </c>
      <c r="I4796" s="1">
        <v>0</v>
      </c>
      <c r="J4796" s="1">
        <v>0.75</v>
      </c>
      <c r="K4796" s="1">
        <v>6.1</v>
      </c>
      <c r="L4796" s="1">
        <v>0</v>
      </c>
      <c r="M4796" s="1">
        <v>6.5</v>
      </c>
      <c r="O4796">
        <f t="shared" si="523"/>
        <v>84.86</v>
      </c>
      <c r="P4796">
        <f t="shared" si="524"/>
        <v>1</v>
      </c>
      <c r="R4796">
        <f t="shared" si="525"/>
        <v>45.055999999999997</v>
      </c>
      <c r="S4796">
        <f t="shared" si="522"/>
        <v>12.701000000000001</v>
      </c>
      <c r="U4796" s="4">
        <f t="shared" si="528"/>
        <v>10</v>
      </c>
      <c r="V4796" s="4">
        <f t="shared" si="526"/>
        <v>2</v>
      </c>
      <c r="X4796" s="10">
        <f t="shared" si="527"/>
        <v>1.2500000000000001E-2</v>
      </c>
    </row>
    <row r="4797" spans="1:24">
      <c r="A4797" s="4"/>
      <c r="B4797" t="s">
        <v>34</v>
      </c>
      <c r="C4797">
        <v>26</v>
      </c>
      <c r="D4797" s="1">
        <v>-26</v>
      </c>
      <c r="E4797" s="1">
        <v>0.125</v>
      </c>
      <c r="F4797" s="1">
        <v>6.5</v>
      </c>
      <c r="G4797" s="1">
        <v>0.3</v>
      </c>
      <c r="H4797" s="1">
        <v>19</v>
      </c>
      <c r="I4797" s="1">
        <v>0</v>
      </c>
      <c r="J4797" s="1">
        <v>-0.60000000000000098</v>
      </c>
      <c r="K4797" s="1">
        <v>6.1</v>
      </c>
      <c r="L4797" s="1">
        <v>0</v>
      </c>
      <c r="M4797" s="1">
        <v>0.9</v>
      </c>
      <c r="O4797">
        <f t="shared" si="523"/>
        <v>73.924999999999997</v>
      </c>
      <c r="P4797">
        <f t="shared" si="524"/>
        <v>1</v>
      </c>
      <c r="R4797">
        <f t="shared" si="525"/>
        <v>22.499999999999986</v>
      </c>
      <c r="S4797">
        <f t="shared" si="522"/>
        <v>0.84999999999998754</v>
      </c>
      <c r="U4797" s="4">
        <f t="shared" si="528"/>
        <v>5</v>
      </c>
      <c r="V4797" s="4">
        <f t="shared" si="526"/>
        <v>5</v>
      </c>
      <c r="X4797" s="10">
        <f t="shared" si="527"/>
        <v>6.2500000000000003E-3</v>
      </c>
    </row>
    <row r="4798" spans="1:24">
      <c r="A4798" s="4"/>
      <c r="B4798" t="s">
        <v>35</v>
      </c>
      <c r="C4798">
        <v>26</v>
      </c>
      <c r="D4798" s="1">
        <v>-29.6</v>
      </c>
      <c r="E4798" s="1">
        <v>0</v>
      </c>
      <c r="F4798" s="1">
        <v>6.5</v>
      </c>
      <c r="G4798" s="1">
        <v>0.5</v>
      </c>
      <c r="H4798" s="1">
        <v>19</v>
      </c>
      <c r="I4798" s="1">
        <v>0</v>
      </c>
      <c r="J4798" s="1">
        <v>3.0000000000001099E-2</v>
      </c>
      <c r="K4798" s="1">
        <v>6.1</v>
      </c>
      <c r="L4798" s="1">
        <v>0</v>
      </c>
      <c r="M4798" s="1">
        <v>-4.9000000000000004</v>
      </c>
      <c r="O4798">
        <f t="shared" si="523"/>
        <v>69.78</v>
      </c>
      <c r="P4798">
        <f t="shared" si="524"/>
        <v>1</v>
      </c>
      <c r="R4798">
        <f t="shared" si="525"/>
        <v>23.690000000000012</v>
      </c>
      <c r="S4798">
        <f t="shared" si="522"/>
        <v>14.640000000000017</v>
      </c>
      <c r="U4798" s="4">
        <f t="shared" si="528"/>
        <v>6</v>
      </c>
      <c r="V4798" s="4">
        <f t="shared" si="526"/>
        <v>2</v>
      </c>
      <c r="X4798" s="10">
        <f t="shared" si="527"/>
        <v>7.4999999999999997E-3</v>
      </c>
    </row>
    <row r="4799" spans="1:24">
      <c r="A4799" s="4"/>
      <c r="B4799" t="s">
        <v>36</v>
      </c>
      <c r="C4799">
        <v>26</v>
      </c>
      <c r="D4799" s="1">
        <v>-23.2</v>
      </c>
      <c r="E4799" s="1">
        <v>0</v>
      </c>
      <c r="F4799" s="1">
        <v>6</v>
      </c>
      <c r="G4799" s="1">
        <v>0.19900000000000001</v>
      </c>
      <c r="H4799" s="1">
        <v>19</v>
      </c>
      <c r="I4799" s="1">
        <v>0</v>
      </c>
      <c r="J4799" s="1">
        <v>0</v>
      </c>
      <c r="K4799" s="1">
        <v>7</v>
      </c>
      <c r="L4799" s="1">
        <v>0</v>
      </c>
      <c r="M4799" s="1">
        <v>-3.2</v>
      </c>
      <c r="O4799">
        <f t="shared" si="523"/>
        <v>68.760000000000005</v>
      </c>
      <c r="P4799">
        <f t="shared" si="524"/>
        <v>1</v>
      </c>
      <c r="R4799">
        <f t="shared" si="525"/>
        <v>28.606000000000002</v>
      </c>
      <c r="S4799">
        <f t="shared" si="522"/>
        <v>11.500999999999998</v>
      </c>
      <c r="U4799" s="4">
        <f t="shared" si="528"/>
        <v>7</v>
      </c>
      <c r="V4799" s="4">
        <f t="shared" si="526"/>
        <v>2</v>
      </c>
      <c r="X4799" s="10">
        <f t="shared" si="527"/>
        <v>8.7500000000000008E-3</v>
      </c>
    </row>
    <row r="4800" spans="1:24">
      <c r="A4800" s="4"/>
      <c r="B4800" t="s">
        <v>37</v>
      </c>
      <c r="C4800">
        <v>26</v>
      </c>
      <c r="D4800" s="1">
        <v>-4</v>
      </c>
      <c r="E4800" s="1">
        <v>0</v>
      </c>
      <c r="F4800" s="1">
        <v>5.5</v>
      </c>
      <c r="G4800" s="1">
        <v>-0.5</v>
      </c>
      <c r="H4800" s="1">
        <v>18</v>
      </c>
      <c r="I4800" s="1">
        <v>-0.1</v>
      </c>
      <c r="J4800" s="1">
        <v>-0.85000000000000098</v>
      </c>
      <c r="K4800" s="1">
        <v>7</v>
      </c>
      <c r="L4800" s="1">
        <v>-1.1000000000000001</v>
      </c>
      <c r="M4800" s="1">
        <v>-2</v>
      </c>
      <c r="O4800">
        <f t="shared" si="523"/>
        <v>75.66</v>
      </c>
      <c r="P4800">
        <f t="shared" si="524"/>
        <v>1</v>
      </c>
      <c r="R4800">
        <f t="shared" si="525"/>
        <v>27.54999999999999</v>
      </c>
      <c r="S4800">
        <f t="shared" si="522"/>
        <v>2.2499999999999858</v>
      </c>
      <c r="U4800" s="4">
        <f t="shared" si="528"/>
        <v>7</v>
      </c>
      <c r="V4800" s="4">
        <f t="shared" si="526"/>
        <v>5</v>
      </c>
      <c r="X4800" s="10">
        <f t="shared" si="527"/>
        <v>8.7500000000000008E-3</v>
      </c>
    </row>
    <row r="4801" spans="1:24">
      <c r="A4801" s="4"/>
      <c r="B4801" t="s">
        <v>38</v>
      </c>
      <c r="C4801">
        <v>26</v>
      </c>
      <c r="D4801" s="1">
        <v>4.3999999999999897</v>
      </c>
      <c r="E4801" s="1">
        <v>0</v>
      </c>
      <c r="F4801" s="1">
        <v>5</v>
      </c>
      <c r="G4801" s="1">
        <v>-1.25</v>
      </c>
      <c r="H4801" s="1">
        <v>17</v>
      </c>
      <c r="I4801" s="1">
        <v>0.5</v>
      </c>
      <c r="J4801" s="1">
        <v>-0.95000000000000195</v>
      </c>
      <c r="K4801" s="1">
        <v>7</v>
      </c>
      <c r="L4801" s="1">
        <v>-0.5</v>
      </c>
      <c r="M4801" s="1">
        <v>-1.6</v>
      </c>
      <c r="O4801">
        <f t="shared" si="523"/>
        <v>75.279999999999987</v>
      </c>
      <c r="P4801">
        <f t="shared" si="524"/>
        <v>1</v>
      </c>
      <c r="R4801">
        <f t="shared" si="525"/>
        <v>26.549999999999972</v>
      </c>
      <c r="S4801">
        <f t="shared" si="522"/>
        <v>4.4999999999999734</v>
      </c>
      <c r="U4801" s="4">
        <f t="shared" si="528"/>
        <v>7</v>
      </c>
      <c r="V4801" s="4">
        <f t="shared" si="526"/>
        <v>4</v>
      </c>
      <c r="X4801" s="10">
        <f t="shared" si="527"/>
        <v>8.7500000000000008E-3</v>
      </c>
    </row>
    <row r="4802" spans="1:24">
      <c r="A4802" s="4"/>
      <c r="B4802" t="s">
        <v>39</v>
      </c>
      <c r="C4802">
        <v>26</v>
      </c>
      <c r="D4802" s="1">
        <v>1.19999999999999</v>
      </c>
      <c r="E4802" s="1">
        <v>0</v>
      </c>
      <c r="F4802" s="1">
        <v>4.5</v>
      </c>
      <c r="G4802" s="1">
        <v>0.100000000000001</v>
      </c>
      <c r="H4802" s="1">
        <v>17</v>
      </c>
      <c r="I4802" s="1">
        <v>0</v>
      </c>
      <c r="J4802" s="1">
        <v>0.25</v>
      </c>
      <c r="K4802" s="1">
        <v>7</v>
      </c>
      <c r="L4802" s="1">
        <v>0</v>
      </c>
      <c r="M4802" s="1">
        <v>-1.3</v>
      </c>
      <c r="O4802">
        <f t="shared" si="523"/>
        <v>67.34</v>
      </c>
      <c r="P4802">
        <f t="shared" si="524"/>
        <v>1</v>
      </c>
      <c r="R4802">
        <f t="shared" si="525"/>
        <v>32.349999999999994</v>
      </c>
      <c r="S4802">
        <f t="shared" si="522"/>
        <v>10.95</v>
      </c>
      <c r="U4802" s="4">
        <f t="shared" si="528"/>
        <v>8</v>
      </c>
      <c r="V4802" s="4">
        <f t="shared" si="526"/>
        <v>2</v>
      </c>
      <c r="X4802" s="10">
        <f t="shared" si="527"/>
        <v>0.01</v>
      </c>
    </row>
    <row r="4803" spans="1:24">
      <c r="A4803" s="4"/>
      <c r="B4803" t="s">
        <v>40</v>
      </c>
      <c r="C4803">
        <v>26</v>
      </c>
      <c r="D4803" s="1">
        <v>-6.1999999999999904</v>
      </c>
      <c r="E4803" s="1">
        <v>-0.125</v>
      </c>
      <c r="F4803" s="1">
        <v>4</v>
      </c>
      <c r="G4803" s="1">
        <v>0.60000000000000098</v>
      </c>
      <c r="H4803" s="1">
        <v>17</v>
      </c>
      <c r="I4803" s="1">
        <v>-0.8</v>
      </c>
      <c r="J4803" s="1">
        <v>9.9999999999997799E-2</v>
      </c>
      <c r="K4803" s="1">
        <v>7</v>
      </c>
      <c r="L4803" s="1">
        <v>-0.8</v>
      </c>
      <c r="M4803" s="1">
        <v>-4.0999999999999899</v>
      </c>
      <c r="O4803">
        <f t="shared" si="523"/>
        <v>54.715000000000011</v>
      </c>
      <c r="P4803">
        <f t="shared" si="524"/>
        <v>0</v>
      </c>
      <c r="R4803">
        <f t="shared" si="525"/>
        <v>29.399999999999981</v>
      </c>
      <c r="S4803">
        <f t="shared" si="522"/>
        <v>5.6999999999999602</v>
      </c>
      <c r="U4803" s="4">
        <f t="shared" si="528"/>
        <v>7</v>
      </c>
      <c r="V4803" s="4">
        <f t="shared" si="526"/>
        <v>4</v>
      </c>
      <c r="X4803" s="10">
        <f t="shared" si="527"/>
        <v>0</v>
      </c>
    </row>
    <row r="4804" spans="1:24">
      <c r="A4804" s="4"/>
      <c r="B4804" t="s">
        <v>41</v>
      </c>
      <c r="C4804">
        <v>26</v>
      </c>
      <c r="D4804" s="1">
        <v>-9.8999999999999897</v>
      </c>
      <c r="E4804" s="1">
        <v>-0.125</v>
      </c>
      <c r="F4804" s="1">
        <v>3.75</v>
      </c>
      <c r="G4804" s="1">
        <v>0</v>
      </c>
      <c r="H4804" s="1">
        <v>15.5</v>
      </c>
      <c r="I4804" s="1">
        <v>-0.05</v>
      </c>
      <c r="J4804" s="1">
        <v>2.0000000000003099E-2</v>
      </c>
      <c r="K4804" s="1">
        <v>7</v>
      </c>
      <c r="L4804" s="1">
        <v>-1.55</v>
      </c>
      <c r="M4804" s="1">
        <v>-7.8</v>
      </c>
      <c r="O4804">
        <f t="shared" si="523"/>
        <v>48.175000000000004</v>
      </c>
      <c r="P4804">
        <f t="shared" si="524"/>
        <v>0</v>
      </c>
      <c r="R4804">
        <f t="shared" si="525"/>
        <v>29.760000000000044</v>
      </c>
      <c r="S4804">
        <f t="shared" si="522"/>
        <v>18.71000000000004</v>
      </c>
      <c r="U4804" s="4">
        <f t="shared" si="528"/>
        <v>7</v>
      </c>
      <c r="V4804" s="4">
        <f t="shared" si="526"/>
        <v>1</v>
      </c>
      <c r="X4804" s="10">
        <f t="shared" si="527"/>
        <v>0</v>
      </c>
    </row>
    <row r="4805" spans="1:24">
      <c r="A4805" s="4"/>
      <c r="B4805" t="s">
        <v>42</v>
      </c>
      <c r="C4805">
        <v>26</v>
      </c>
      <c r="D4805" s="1">
        <v>-7.6</v>
      </c>
      <c r="E4805" s="1">
        <v>0</v>
      </c>
      <c r="F4805" s="1">
        <v>3.75</v>
      </c>
      <c r="G4805" s="1">
        <v>0.5</v>
      </c>
      <c r="H4805" s="1">
        <v>15.5</v>
      </c>
      <c r="I4805" s="1">
        <v>0</v>
      </c>
      <c r="J4805" s="1">
        <v>0.100000000000001</v>
      </c>
      <c r="K4805" s="1">
        <v>7</v>
      </c>
      <c r="L4805" s="1">
        <v>0</v>
      </c>
      <c r="M4805" s="1">
        <v>-10.199999999999999</v>
      </c>
      <c r="O4805">
        <f t="shared" si="523"/>
        <v>51.43</v>
      </c>
      <c r="P4805">
        <f t="shared" si="524"/>
        <v>0</v>
      </c>
      <c r="R4805">
        <f t="shared" si="525"/>
        <v>17.600000000000012</v>
      </c>
      <c r="S4805">
        <f t="shared" si="522"/>
        <v>16.000000000000011</v>
      </c>
      <c r="U4805" s="4">
        <f t="shared" si="528"/>
        <v>4</v>
      </c>
      <c r="V4805" s="4">
        <f t="shared" si="526"/>
        <v>1</v>
      </c>
      <c r="X4805" s="10">
        <f t="shared" si="527"/>
        <v>0</v>
      </c>
    </row>
    <row r="4806" spans="1:24">
      <c r="A4806" s="4"/>
      <c r="B4806" t="s">
        <v>43</v>
      </c>
      <c r="C4806">
        <v>26</v>
      </c>
      <c r="D4806" s="1">
        <v>-4.4000000000000004</v>
      </c>
      <c r="E4806" s="1">
        <v>0</v>
      </c>
      <c r="F4806" s="1">
        <v>3.5</v>
      </c>
      <c r="G4806" s="1">
        <v>0.15</v>
      </c>
      <c r="H4806" s="1">
        <v>14.5</v>
      </c>
      <c r="I4806" s="1">
        <v>9.9999999999999895E-2</v>
      </c>
      <c r="J4806" s="1">
        <v>9.9999999999997799E-2</v>
      </c>
      <c r="K4806" s="1">
        <v>7</v>
      </c>
      <c r="L4806" s="1">
        <v>-0.9</v>
      </c>
      <c r="M4806" s="1">
        <v>-7.8</v>
      </c>
      <c r="O4806">
        <f t="shared" si="523"/>
        <v>49.96</v>
      </c>
      <c r="P4806">
        <f t="shared" si="524"/>
        <v>0</v>
      </c>
      <c r="R4806">
        <f t="shared" si="525"/>
        <v>25.499999999999968</v>
      </c>
      <c r="S4806">
        <f t="shared" si="522"/>
        <v>17.64999999999997</v>
      </c>
      <c r="U4806" s="4">
        <f t="shared" si="528"/>
        <v>6</v>
      </c>
      <c r="V4806" s="4">
        <f t="shared" si="526"/>
        <v>1</v>
      </c>
      <c r="X4806" s="10">
        <f t="shared" si="527"/>
        <v>0</v>
      </c>
    </row>
    <row r="4807" spans="1:24">
      <c r="A4807" s="4"/>
      <c r="B4807" t="s">
        <v>44</v>
      </c>
      <c r="C4807">
        <v>26</v>
      </c>
      <c r="D4807" s="1">
        <v>-5.5999999999999899</v>
      </c>
      <c r="E4807" s="1">
        <v>-0.375</v>
      </c>
      <c r="F4807" s="1">
        <v>3</v>
      </c>
      <c r="G4807" s="1">
        <v>0.75</v>
      </c>
      <c r="H4807" s="1">
        <v>14.5</v>
      </c>
      <c r="I4807" s="1">
        <v>0</v>
      </c>
      <c r="J4807" s="1">
        <v>-9.9999999999999603E-2</v>
      </c>
      <c r="K4807" s="1">
        <v>7</v>
      </c>
      <c r="L4807" s="1">
        <v>0</v>
      </c>
      <c r="M4807" s="1">
        <v>-9.5</v>
      </c>
      <c r="O4807">
        <f t="shared" si="523"/>
        <v>38.705000000000005</v>
      </c>
      <c r="P4807">
        <f t="shared" si="524"/>
        <v>0</v>
      </c>
      <c r="R4807">
        <f t="shared" si="525"/>
        <v>13.200000000000003</v>
      </c>
      <c r="S4807">
        <f t="shared" si="522"/>
        <v>11.450000000000005</v>
      </c>
      <c r="U4807" s="4">
        <f t="shared" si="528"/>
        <v>3</v>
      </c>
      <c r="V4807" s="4">
        <f t="shared" si="526"/>
        <v>2</v>
      </c>
      <c r="X4807" s="10">
        <f t="shared" si="527"/>
        <v>0</v>
      </c>
    </row>
    <row r="4808" spans="1:24">
      <c r="A4808" s="4"/>
      <c r="B4808" t="s">
        <v>45</v>
      </c>
      <c r="C4808">
        <v>26</v>
      </c>
      <c r="D4808" s="1">
        <v>-17.600000000000001</v>
      </c>
      <c r="E4808" s="1">
        <v>-0.375</v>
      </c>
      <c r="F4808" s="1">
        <v>2.5</v>
      </c>
      <c r="G4808" s="1">
        <v>0.3</v>
      </c>
      <c r="H4808" s="1">
        <v>13</v>
      </c>
      <c r="I4808" s="1">
        <v>0.149999999999999</v>
      </c>
      <c r="J4808" s="1">
        <v>-0.3</v>
      </c>
      <c r="K4808" s="1">
        <v>7</v>
      </c>
      <c r="L4808" s="1">
        <v>-1.35</v>
      </c>
      <c r="M4808" s="1">
        <v>-14.9</v>
      </c>
      <c r="O4808">
        <f t="shared" si="523"/>
        <v>23.364999999999998</v>
      </c>
      <c r="P4808">
        <f t="shared" si="524"/>
        <v>0</v>
      </c>
      <c r="R4808">
        <f t="shared" si="525"/>
        <v>12.999999999999998</v>
      </c>
      <c r="S4808">
        <f t="shared" si="522"/>
        <v>20.249999999999989</v>
      </c>
      <c r="U4808" s="4">
        <f t="shared" si="528"/>
        <v>3</v>
      </c>
      <c r="V4808" s="4">
        <f t="shared" si="526"/>
        <v>0</v>
      </c>
      <c r="X4808" s="10">
        <f t="shared" si="527"/>
        <v>0</v>
      </c>
    </row>
    <row r="4809" spans="1:24">
      <c r="A4809" s="4"/>
      <c r="B4809" t="s">
        <v>46</v>
      </c>
      <c r="C4809">
        <v>26</v>
      </c>
      <c r="D4809" s="1">
        <v>-7.4</v>
      </c>
      <c r="E4809" s="1">
        <v>-0.25</v>
      </c>
      <c r="F4809" s="1">
        <v>2</v>
      </c>
      <c r="G4809" s="1">
        <v>0.15</v>
      </c>
      <c r="H4809" s="1">
        <v>11.5</v>
      </c>
      <c r="I4809" s="1">
        <v>0.75</v>
      </c>
      <c r="J4809" s="1">
        <v>-1.94999999999999</v>
      </c>
      <c r="K4809" s="1">
        <v>7</v>
      </c>
      <c r="L4809" s="1">
        <v>-0.75</v>
      </c>
      <c r="M4809" s="1">
        <v>-16.100000000000001</v>
      </c>
      <c r="O4809">
        <f t="shared" si="523"/>
        <v>25.37</v>
      </c>
      <c r="P4809">
        <f t="shared" si="524"/>
        <v>0</v>
      </c>
      <c r="R4809">
        <f t="shared" si="525"/>
        <v>-13.849999999999872</v>
      </c>
      <c r="S4809">
        <f t="shared" si="522"/>
        <v>2.8500000000001329</v>
      </c>
      <c r="U4809" s="4">
        <f t="shared" si="528"/>
        <v>0</v>
      </c>
      <c r="V4809" s="4">
        <f t="shared" si="526"/>
        <v>5</v>
      </c>
      <c r="X4809" s="10">
        <f t="shared" si="527"/>
        <v>0</v>
      </c>
    </row>
    <row r="4810" spans="1:24">
      <c r="A4810" s="4"/>
      <c r="B4810" t="s">
        <v>47</v>
      </c>
      <c r="C4810">
        <v>26</v>
      </c>
      <c r="D4810" s="1">
        <v>-6.3</v>
      </c>
      <c r="E4810" s="1">
        <v>-0.25</v>
      </c>
      <c r="F4810" s="1">
        <v>1.75</v>
      </c>
      <c r="G4810" s="1">
        <v>1.32</v>
      </c>
      <c r="H4810" s="1">
        <v>11.5</v>
      </c>
      <c r="I4810" s="1">
        <v>0</v>
      </c>
      <c r="J4810" s="1">
        <v>1.25</v>
      </c>
      <c r="K4810" s="1">
        <v>7</v>
      </c>
      <c r="L4810" s="1">
        <v>0</v>
      </c>
      <c r="M4810" s="1">
        <v>-20.5</v>
      </c>
      <c r="O4810">
        <f t="shared" si="523"/>
        <v>23.09</v>
      </c>
      <c r="P4810">
        <f t="shared" si="524"/>
        <v>0</v>
      </c>
      <c r="R4810">
        <f t="shared" si="525"/>
        <v>13.329999999999998</v>
      </c>
      <c r="S4810">
        <f t="shared" si="522"/>
        <v>36.43</v>
      </c>
      <c r="U4810" s="4">
        <f t="shared" si="528"/>
        <v>3</v>
      </c>
      <c r="V4810" s="4">
        <f t="shared" si="526"/>
        <v>0</v>
      </c>
      <c r="X4810" s="10">
        <f t="shared" si="527"/>
        <v>0</v>
      </c>
    </row>
    <row r="4811" spans="1:24">
      <c r="A4811" s="4"/>
      <c r="B4811" t="s">
        <v>48</v>
      </c>
      <c r="C4811">
        <v>26</v>
      </c>
      <c r="D4811" s="1">
        <v>15.9</v>
      </c>
      <c r="E4811" s="1">
        <v>0</v>
      </c>
      <c r="F4811" s="1">
        <v>1.75</v>
      </c>
      <c r="G4811" s="1">
        <v>-9.9599999999999994E-2</v>
      </c>
      <c r="H4811" s="1">
        <v>10</v>
      </c>
      <c r="I4811" s="1">
        <v>0.3</v>
      </c>
      <c r="J4811" s="1">
        <v>0.25</v>
      </c>
      <c r="K4811" s="1">
        <v>5</v>
      </c>
      <c r="L4811" s="1">
        <v>-1.2</v>
      </c>
      <c r="M4811" s="1">
        <v>-13.8</v>
      </c>
      <c r="O4811">
        <f t="shared" si="523"/>
        <v>40.499999999999993</v>
      </c>
      <c r="P4811">
        <f t="shared" si="524"/>
        <v>0</v>
      </c>
      <c r="R4811">
        <f t="shared" si="525"/>
        <v>15.747599999999998</v>
      </c>
      <c r="S4811">
        <f t="shared" si="522"/>
        <v>27.749600000000001</v>
      </c>
      <c r="U4811" s="4">
        <f t="shared" si="528"/>
        <v>4</v>
      </c>
      <c r="V4811" s="4">
        <f t="shared" si="526"/>
        <v>0</v>
      </c>
      <c r="X4811" s="10">
        <f t="shared" si="527"/>
        <v>0</v>
      </c>
    </row>
    <row r="4812" spans="1:24">
      <c r="A4812" s="4"/>
      <c r="B4812" t="s">
        <v>49</v>
      </c>
      <c r="C4812">
        <v>26</v>
      </c>
      <c r="D4812" s="1">
        <v>7</v>
      </c>
      <c r="E4812" s="1">
        <v>0</v>
      </c>
      <c r="F4812" s="1">
        <v>1.75</v>
      </c>
      <c r="G4812" s="1">
        <v>0.15</v>
      </c>
      <c r="H4812" s="1">
        <v>10</v>
      </c>
      <c r="I4812" s="1">
        <v>0</v>
      </c>
      <c r="J4812" s="1">
        <v>-1.85</v>
      </c>
      <c r="K4812" s="1">
        <v>5</v>
      </c>
      <c r="L4812" s="1">
        <v>0</v>
      </c>
      <c r="M4812" s="1">
        <v>-11.5</v>
      </c>
      <c r="O4812">
        <f t="shared" si="523"/>
        <v>34.15</v>
      </c>
      <c r="P4812">
        <f t="shared" si="524"/>
        <v>0</v>
      </c>
      <c r="R4812">
        <f t="shared" si="525"/>
        <v>-16.450000000000003</v>
      </c>
      <c r="S4812">
        <f t="shared" si="522"/>
        <v>-10.200000000000003</v>
      </c>
      <c r="U4812" s="4">
        <f t="shared" si="528"/>
        <v>0</v>
      </c>
      <c r="V4812" s="4">
        <f t="shared" si="526"/>
        <v>8</v>
      </c>
      <c r="X4812" s="10">
        <f t="shared" si="527"/>
        <v>0</v>
      </c>
    </row>
    <row r="4813" spans="1:24">
      <c r="A4813" s="4"/>
      <c r="B4813" t="s">
        <v>50</v>
      </c>
      <c r="C4813">
        <v>26</v>
      </c>
      <c r="D4813" s="1">
        <v>10.5</v>
      </c>
      <c r="E4813" s="1">
        <v>0</v>
      </c>
      <c r="F4813" s="1">
        <v>1.75</v>
      </c>
      <c r="G4813" s="1">
        <v>0.3</v>
      </c>
      <c r="H4813" s="1">
        <v>10</v>
      </c>
      <c r="I4813" s="1">
        <v>-0.3</v>
      </c>
      <c r="J4813" s="1">
        <v>0.21</v>
      </c>
      <c r="K4813" s="1">
        <v>5</v>
      </c>
      <c r="L4813" s="1">
        <v>-0.3</v>
      </c>
      <c r="M4813" s="1">
        <v>-8.1</v>
      </c>
      <c r="O4813">
        <f t="shared" si="523"/>
        <v>36.480000000000004</v>
      </c>
      <c r="P4813">
        <f t="shared" si="524"/>
        <v>0</v>
      </c>
      <c r="R4813">
        <f t="shared" si="525"/>
        <v>14.63</v>
      </c>
      <c r="S4813">
        <f t="shared" si="522"/>
        <v>10.93</v>
      </c>
      <c r="U4813" s="4">
        <f t="shared" si="528"/>
        <v>3</v>
      </c>
      <c r="V4813" s="4">
        <f t="shared" si="526"/>
        <v>2</v>
      </c>
      <c r="X4813" s="10">
        <f t="shared" si="527"/>
        <v>0</v>
      </c>
    </row>
    <row r="4814" spans="1:24">
      <c r="A4814" s="4"/>
      <c r="B4814" t="s">
        <v>51</v>
      </c>
      <c r="C4814">
        <v>26</v>
      </c>
      <c r="D4814" s="1">
        <v>11.6</v>
      </c>
      <c r="E4814" s="1">
        <v>0</v>
      </c>
      <c r="F4814" s="1">
        <v>1.75</v>
      </c>
      <c r="G4814" s="1">
        <v>5.0000000000000697E-2</v>
      </c>
      <c r="H4814" s="1">
        <v>9.5</v>
      </c>
      <c r="I4814" s="1">
        <v>-5.5555555555555497E-2</v>
      </c>
      <c r="J4814" s="1">
        <v>-0.28000000000000103</v>
      </c>
      <c r="K4814" s="1">
        <v>5</v>
      </c>
      <c r="L4814" s="1">
        <v>-0.55555555555555503</v>
      </c>
      <c r="M4814" s="1">
        <v>-5.5</v>
      </c>
      <c r="O4814">
        <f t="shared" si="523"/>
        <v>36.847777777777772</v>
      </c>
      <c r="P4814">
        <f t="shared" si="524"/>
        <v>0</v>
      </c>
      <c r="R4814">
        <f t="shared" si="525"/>
        <v>12.893333333333313</v>
      </c>
      <c r="S4814">
        <f t="shared" ref="S4814:S4877" si="529">SUMPRODUCT(G4814:M4814,$G$3:$M$3)</f>
        <v>5.4211111111110952</v>
      </c>
      <c r="U4814" s="4">
        <f t="shared" si="528"/>
        <v>3</v>
      </c>
      <c r="V4814" s="4">
        <f t="shared" si="526"/>
        <v>4</v>
      </c>
      <c r="X4814" s="10">
        <f t="shared" si="527"/>
        <v>0</v>
      </c>
    </row>
    <row r="4815" spans="1:24">
      <c r="A4815" s="4"/>
      <c r="B4815" t="s">
        <v>52</v>
      </c>
      <c r="C4815">
        <v>26</v>
      </c>
      <c r="D4815" s="1">
        <v>1.69999999999999</v>
      </c>
      <c r="E4815" s="1">
        <v>0</v>
      </c>
      <c r="F4815" s="1">
        <v>1.75</v>
      </c>
      <c r="G4815" s="1">
        <v>0.15</v>
      </c>
      <c r="H4815" s="1">
        <v>9</v>
      </c>
      <c r="I4815" s="1">
        <v>-2.5000000000000001E-2</v>
      </c>
      <c r="J4815" s="1">
        <v>-0.46</v>
      </c>
      <c r="K4815" s="1">
        <v>5</v>
      </c>
      <c r="L4815" s="1">
        <v>-0.52500000000000002</v>
      </c>
      <c r="M4815" s="1">
        <v>-4.4000000000000004</v>
      </c>
      <c r="O4815">
        <f t="shared" ref="O4815:O4878" si="530">SUMPRODUCT(D4815:I4815,$D$1:$I$1)</f>
        <v>29.429999999999993</v>
      </c>
      <c r="P4815">
        <f t="shared" ref="P4815:P4878" si="531">IF(O4815&lt;=$P$1,-1,IF(O4815&lt;=$P$2,0,1))</f>
        <v>0</v>
      </c>
      <c r="R4815">
        <f t="shared" ref="R4815:R4878" si="532">SUMPRODUCT(G4815:M4815,$G$2:$M$2)</f>
        <v>10.37</v>
      </c>
      <c r="S4815">
        <f t="shared" si="529"/>
        <v>1.5949999999999993</v>
      </c>
      <c r="U4815" s="4">
        <f t="shared" si="528"/>
        <v>3</v>
      </c>
      <c r="V4815" s="4">
        <f t="shared" ref="V4815:V4878" si="533">SUM(S4815&lt;$V$2,S4815&lt;$V$3,S4815&lt;$V$4,S4815&lt;$V$5,S4815&lt;$V$6,S4815&lt;$V$7,S4815&lt;$V$8,S4815&lt;$V$9,S4815&lt;$V$10,S4815&lt;$V$11)</f>
        <v>5</v>
      </c>
      <c r="X4815" s="10">
        <f t="shared" ref="X4815:X4878" si="534">IF(P4815=0,0%,IF(P4815=1,U4815*0.125%,-V4815*0.125%))</f>
        <v>0</v>
      </c>
    </row>
    <row r="4816" spans="1:24">
      <c r="A4816" s="4"/>
      <c r="B4816" t="s">
        <v>53</v>
      </c>
      <c r="C4816">
        <v>26</v>
      </c>
      <c r="D4816" s="1">
        <v>-6.0999999999999899</v>
      </c>
      <c r="E4816" s="1">
        <v>0</v>
      </c>
      <c r="F4816" s="1">
        <v>1.75</v>
      </c>
      <c r="G4816" s="1">
        <v>5.0000000000000697E-2</v>
      </c>
      <c r="H4816" s="1">
        <v>8.5</v>
      </c>
      <c r="I4816" s="1">
        <v>-0.05</v>
      </c>
      <c r="J4816" s="1">
        <v>-0.15</v>
      </c>
      <c r="K4816" s="1">
        <v>5</v>
      </c>
      <c r="L4816" s="1">
        <v>-0.55000000000000004</v>
      </c>
      <c r="M4816" s="1">
        <v>-6.7</v>
      </c>
      <c r="O4816">
        <f t="shared" si="530"/>
        <v>23.460000000000008</v>
      </c>
      <c r="P4816">
        <f t="shared" si="531"/>
        <v>0</v>
      </c>
      <c r="R4816">
        <f t="shared" si="532"/>
        <v>12.349999999999998</v>
      </c>
      <c r="S4816">
        <f t="shared" si="529"/>
        <v>7.35</v>
      </c>
      <c r="U4816" s="4">
        <f t="shared" si="528"/>
        <v>3</v>
      </c>
      <c r="V4816" s="4">
        <f t="shared" si="533"/>
        <v>3</v>
      </c>
      <c r="X4816" s="10">
        <f t="shared" si="534"/>
        <v>0</v>
      </c>
    </row>
    <row r="4817" spans="1:24">
      <c r="A4817" s="4"/>
      <c r="B4817" t="s">
        <v>54</v>
      </c>
      <c r="C4817">
        <v>26</v>
      </c>
      <c r="D4817" s="1">
        <v>5.1999999999999904</v>
      </c>
      <c r="E4817" s="1">
        <v>0</v>
      </c>
      <c r="F4817" s="1">
        <v>1.75</v>
      </c>
      <c r="G4817" s="1">
        <v>0.4</v>
      </c>
      <c r="H4817" s="1">
        <v>8.5</v>
      </c>
      <c r="I4817" s="1">
        <v>-0.2</v>
      </c>
      <c r="J4817" s="1">
        <v>-0.17999999999999899</v>
      </c>
      <c r="K4817" s="1">
        <v>3</v>
      </c>
      <c r="L4817" s="1">
        <v>-0.2</v>
      </c>
      <c r="M4817" s="1">
        <v>-5</v>
      </c>
      <c r="O4817">
        <f t="shared" si="530"/>
        <v>31.309999999999995</v>
      </c>
      <c r="P4817">
        <f t="shared" si="531"/>
        <v>0</v>
      </c>
      <c r="R4817">
        <f t="shared" si="532"/>
        <v>5.9600000000000133</v>
      </c>
      <c r="S4817">
        <f t="shared" si="529"/>
        <v>4.8600000000000128</v>
      </c>
      <c r="U4817" s="4">
        <f t="shared" si="528"/>
        <v>2</v>
      </c>
      <c r="V4817" s="4">
        <f t="shared" si="533"/>
        <v>4</v>
      </c>
      <c r="X4817" s="10">
        <f t="shared" si="534"/>
        <v>0</v>
      </c>
    </row>
    <row r="4818" spans="1:24">
      <c r="A4818" s="4"/>
      <c r="B4818" t="s">
        <v>55</v>
      </c>
      <c r="C4818">
        <v>26</v>
      </c>
      <c r="D4818" s="1">
        <v>4.5999999999999899</v>
      </c>
      <c r="E4818" s="1">
        <v>0</v>
      </c>
      <c r="F4818" s="1">
        <v>1.75</v>
      </c>
      <c r="G4818" s="1">
        <v>-0.08</v>
      </c>
      <c r="H4818" s="1">
        <v>8</v>
      </c>
      <c r="I4818" s="1">
        <v>-5.5555555555555497E-2</v>
      </c>
      <c r="J4818" s="1">
        <v>-0.17999999999999899</v>
      </c>
      <c r="K4818" s="1">
        <v>3</v>
      </c>
      <c r="L4818" s="1">
        <v>-0.55555555555555503</v>
      </c>
      <c r="M4818" s="1">
        <v>-3.2</v>
      </c>
      <c r="O4818">
        <f t="shared" si="530"/>
        <v>30.44777777777777</v>
      </c>
      <c r="P4818">
        <f t="shared" si="531"/>
        <v>0</v>
      </c>
      <c r="R4818">
        <f t="shared" si="532"/>
        <v>11.773333333333344</v>
      </c>
      <c r="S4818">
        <f t="shared" si="529"/>
        <v>6.0511111111111227</v>
      </c>
      <c r="U4818" s="4">
        <f t="shared" si="528"/>
        <v>3</v>
      </c>
      <c r="V4818" s="4">
        <f t="shared" si="533"/>
        <v>3</v>
      </c>
      <c r="X4818" s="10">
        <f t="shared" si="534"/>
        <v>0</v>
      </c>
    </row>
    <row r="4819" spans="1:24">
      <c r="A4819" s="4"/>
      <c r="B4819" t="s">
        <v>56</v>
      </c>
      <c r="C4819">
        <v>26</v>
      </c>
      <c r="D4819" s="1">
        <v>-0.5</v>
      </c>
      <c r="E4819" s="1">
        <v>0</v>
      </c>
      <c r="F4819" s="1">
        <v>1.75</v>
      </c>
      <c r="G4819" s="1">
        <v>3.9100000000000003E-2</v>
      </c>
      <c r="H4819" s="1">
        <v>7.5</v>
      </c>
      <c r="I4819" s="1">
        <v>0.16666666666666599</v>
      </c>
      <c r="J4819" s="1">
        <v>-0.28000000000000103</v>
      </c>
      <c r="K4819" s="1">
        <v>3</v>
      </c>
      <c r="L4819" s="1">
        <v>-0.33333333333333298</v>
      </c>
      <c r="M4819" s="1">
        <v>-1.9</v>
      </c>
      <c r="O4819">
        <f t="shared" si="530"/>
        <v>26.466666666666665</v>
      </c>
      <c r="P4819">
        <f t="shared" si="531"/>
        <v>0</v>
      </c>
      <c r="R4819">
        <f t="shared" si="532"/>
        <v>9.2253999999999845</v>
      </c>
      <c r="S4819">
        <f t="shared" si="529"/>
        <v>4.3875666666666451</v>
      </c>
      <c r="U4819" s="4">
        <f t="shared" si="528"/>
        <v>2</v>
      </c>
      <c r="V4819" s="4">
        <f t="shared" si="533"/>
        <v>4</v>
      </c>
      <c r="X4819" s="10">
        <f t="shared" si="534"/>
        <v>0</v>
      </c>
    </row>
    <row r="4820" spans="1:24">
      <c r="A4820" s="4"/>
      <c r="B4820" t="s">
        <v>57</v>
      </c>
      <c r="C4820">
        <v>26</v>
      </c>
      <c r="D4820" s="1">
        <v>-11.2</v>
      </c>
      <c r="E4820" s="1">
        <v>0</v>
      </c>
      <c r="F4820" s="1">
        <v>1.75</v>
      </c>
      <c r="G4820" s="1">
        <v>3.00000000000002E-2</v>
      </c>
      <c r="H4820" s="1">
        <v>7</v>
      </c>
      <c r="I4820" s="1">
        <v>0.25</v>
      </c>
      <c r="J4820" s="1">
        <v>-0.38999999999999901</v>
      </c>
      <c r="K4820" s="1">
        <v>3</v>
      </c>
      <c r="L4820" s="1">
        <v>-0.25</v>
      </c>
      <c r="M4820" s="1">
        <v>-3.5</v>
      </c>
      <c r="O4820">
        <f t="shared" si="530"/>
        <v>18.510000000000002</v>
      </c>
      <c r="P4820">
        <f t="shared" si="531"/>
        <v>-1</v>
      </c>
      <c r="R4820">
        <f t="shared" si="532"/>
        <v>5.2500000000000107</v>
      </c>
      <c r="S4820">
        <f t="shared" si="529"/>
        <v>4.6500000000000119</v>
      </c>
      <c r="U4820" s="4">
        <f t="shared" si="528"/>
        <v>2</v>
      </c>
      <c r="V4820" s="4">
        <f t="shared" si="533"/>
        <v>4</v>
      </c>
      <c r="X4820" s="10">
        <f t="shared" si="534"/>
        <v>-5.0000000000000001E-3</v>
      </c>
    </row>
    <row r="4821" spans="1:24">
      <c r="A4821" s="4"/>
      <c r="B4821" t="s">
        <v>58</v>
      </c>
      <c r="C4821">
        <v>26</v>
      </c>
      <c r="D4821" s="1">
        <v>-6.5</v>
      </c>
      <c r="E4821" s="1">
        <v>0</v>
      </c>
      <c r="F4821" s="1">
        <v>1.25</v>
      </c>
      <c r="G4821" s="1">
        <v>-0.33</v>
      </c>
      <c r="H4821" s="1">
        <v>6.75</v>
      </c>
      <c r="I4821" s="1">
        <v>2.4999999999999901E-2</v>
      </c>
      <c r="J4821" s="1">
        <v>-0.54999999999999905</v>
      </c>
      <c r="K4821" s="1">
        <v>3</v>
      </c>
      <c r="L4821" s="1">
        <v>-0.22500000000000001</v>
      </c>
      <c r="M4821" s="1">
        <v>-3.4</v>
      </c>
      <c r="O4821">
        <f t="shared" si="530"/>
        <v>15.959999999999999</v>
      </c>
      <c r="P4821">
        <f t="shared" si="531"/>
        <v>-1</v>
      </c>
      <c r="R4821">
        <f t="shared" si="532"/>
        <v>5.2800000000000118</v>
      </c>
      <c r="S4821">
        <f t="shared" si="529"/>
        <v>5.0000000000105516E-3</v>
      </c>
      <c r="U4821" s="4">
        <f t="shared" si="528"/>
        <v>2</v>
      </c>
      <c r="V4821" s="4">
        <f t="shared" si="533"/>
        <v>5</v>
      </c>
      <c r="X4821" s="10">
        <f t="shared" si="534"/>
        <v>-6.2500000000000003E-3</v>
      </c>
    </row>
    <row r="4822" spans="1:24">
      <c r="A4822" s="4"/>
      <c r="B4822" t="s">
        <v>59</v>
      </c>
      <c r="C4822">
        <v>26</v>
      </c>
      <c r="D4822" s="1">
        <v>0</v>
      </c>
      <c r="E4822" s="1">
        <v>-0.25</v>
      </c>
      <c r="F4822" s="1">
        <v>1.25</v>
      </c>
      <c r="G4822" s="1">
        <v>0.5</v>
      </c>
      <c r="H4822" s="1">
        <v>6.75</v>
      </c>
      <c r="I4822" s="1">
        <v>0</v>
      </c>
      <c r="J4822" s="1">
        <v>0.75</v>
      </c>
      <c r="K4822" s="1">
        <v>3</v>
      </c>
      <c r="L4822" s="1">
        <v>0</v>
      </c>
      <c r="M4822" s="1">
        <v>-3.4</v>
      </c>
      <c r="O4822">
        <f t="shared" si="530"/>
        <v>17.25</v>
      </c>
      <c r="P4822">
        <f t="shared" si="531"/>
        <v>-1</v>
      </c>
      <c r="R4822">
        <f t="shared" si="532"/>
        <v>16.100000000000001</v>
      </c>
      <c r="S4822">
        <f t="shared" si="529"/>
        <v>14.9</v>
      </c>
      <c r="U4822" s="4">
        <f t="shared" si="528"/>
        <v>4</v>
      </c>
      <c r="V4822" s="4">
        <f t="shared" si="533"/>
        <v>2</v>
      </c>
      <c r="X4822" s="10">
        <f t="shared" si="534"/>
        <v>-2.5000000000000001E-3</v>
      </c>
    </row>
    <row r="4823" spans="1:24">
      <c r="A4823" s="4"/>
      <c r="B4823" t="s">
        <v>60</v>
      </c>
      <c r="C4823">
        <v>26</v>
      </c>
      <c r="D4823" s="1">
        <v>26.4</v>
      </c>
      <c r="E4823" s="1">
        <v>-0.25</v>
      </c>
      <c r="F4823" s="1">
        <v>1.25</v>
      </c>
      <c r="G4823" s="1">
        <v>-8.9899999999999994E-2</v>
      </c>
      <c r="H4823" s="1">
        <v>6.5</v>
      </c>
      <c r="I4823" s="1">
        <v>-4.9999999999999899E-2</v>
      </c>
      <c r="J4823" s="1">
        <v>-0.73999999999999899</v>
      </c>
      <c r="K4823" s="1">
        <v>3</v>
      </c>
      <c r="L4823" s="1">
        <v>-0.3</v>
      </c>
      <c r="M4823" s="1">
        <v>2.5</v>
      </c>
      <c r="O4823">
        <f t="shared" si="530"/>
        <v>35.459999999999994</v>
      </c>
      <c r="P4823">
        <f t="shared" si="531"/>
        <v>0</v>
      </c>
      <c r="R4823">
        <f t="shared" si="532"/>
        <v>7.4694000000000127</v>
      </c>
      <c r="S4823">
        <f t="shared" si="529"/>
        <v>-9.3800999999999846</v>
      </c>
      <c r="U4823" s="4">
        <f t="shared" si="528"/>
        <v>2</v>
      </c>
      <c r="V4823" s="4">
        <f t="shared" si="533"/>
        <v>8</v>
      </c>
      <c r="X4823" s="10">
        <f t="shared" si="534"/>
        <v>0</v>
      </c>
    </row>
    <row r="4824" spans="1:24">
      <c r="A4824" s="4"/>
      <c r="B4824" t="s">
        <v>61</v>
      </c>
      <c r="C4824">
        <v>26</v>
      </c>
      <c r="D4824" s="1">
        <v>7.7999999999999901</v>
      </c>
      <c r="E4824" s="1">
        <v>0</v>
      </c>
      <c r="F4824" s="1">
        <v>1.25</v>
      </c>
      <c r="G4824" s="1">
        <v>-0.2</v>
      </c>
      <c r="H4824" s="1">
        <v>6.25</v>
      </c>
      <c r="I4824" s="1">
        <v>2.77777777777777E-2</v>
      </c>
      <c r="J4824" s="1">
        <v>-0.37</v>
      </c>
      <c r="K4824" s="1">
        <v>3</v>
      </c>
      <c r="L4824" s="1">
        <v>-0.22222222222222199</v>
      </c>
      <c r="M4824" s="1">
        <v>2.9</v>
      </c>
      <c r="O4824">
        <f t="shared" si="530"/>
        <v>25.471111111111107</v>
      </c>
      <c r="P4824">
        <f t="shared" si="531"/>
        <v>0</v>
      </c>
      <c r="R4824">
        <f t="shared" si="532"/>
        <v>12.623333333333333</v>
      </c>
      <c r="S4824">
        <f t="shared" si="529"/>
        <v>-4.5655555555555569</v>
      </c>
      <c r="U4824" s="4">
        <f t="shared" si="528"/>
        <v>3</v>
      </c>
      <c r="V4824" s="4">
        <f t="shared" si="533"/>
        <v>7</v>
      </c>
      <c r="X4824" s="10">
        <f t="shared" si="534"/>
        <v>0</v>
      </c>
    </row>
    <row r="4825" spans="1:24">
      <c r="A4825" s="4"/>
      <c r="B4825" t="s">
        <v>62</v>
      </c>
      <c r="C4825">
        <v>26</v>
      </c>
      <c r="D4825" s="1">
        <v>0.80000000000000404</v>
      </c>
      <c r="E4825" s="1">
        <v>-0.125</v>
      </c>
      <c r="F4825" s="1">
        <v>1.25</v>
      </c>
      <c r="G4825" s="1">
        <v>-0.15</v>
      </c>
      <c r="H4825" s="1">
        <v>6</v>
      </c>
      <c r="I4825" s="1">
        <v>7.4999999999999997E-2</v>
      </c>
      <c r="J4825" s="1">
        <v>-0.16999999999999901</v>
      </c>
      <c r="K4825" s="1">
        <v>3</v>
      </c>
      <c r="L4825" s="1">
        <v>-0.17499999999999999</v>
      </c>
      <c r="M4825" s="1">
        <v>4.3</v>
      </c>
      <c r="O4825">
        <f t="shared" si="530"/>
        <v>18.715000000000003</v>
      </c>
      <c r="P4825">
        <f t="shared" si="531"/>
        <v>-1</v>
      </c>
      <c r="R4825">
        <f t="shared" si="532"/>
        <v>15.790000000000013</v>
      </c>
      <c r="S4825">
        <f t="shared" si="529"/>
        <v>-3.3349999999999866</v>
      </c>
      <c r="U4825" s="4">
        <f t="shared" ref="U4825:U4888" si="535">10-SUM(R4825&lt;$U$2,R4825&lt;$U$3,R4825&lt;$U$4,R4825&lt;$U$5,R4825&lt;$U$6,R4825&lt;$U$7,R4825&lt;$U$8,R4825&lt;$U$9,R4825&lt;$U$10,R4825&lt;$U$11)</f>
        <v>4</v>
      </c>
      <c r="V4825" s="4">
        <f t="shared" si="533"/>
        <v>7</v>
      </c>
      <c r="X4825" s="10">
        <f t="shared" si="534"/>
        <v>-8.7500000000000008E-3</v>
      </c>
    </row>
    <row r="4826" spans="1:24">
      <c r="A4826" s="4"/>
      <c r="B4826" t="s">
        <v>63</v>
      </c>
      <c r="C4826">
        <v>26</v>
      </c>
      <c r="D4826" s="1">
        <v>-5.8</v>
      </c>
      <c r="E4826" s="1">
        <v>-0.125</v>
      </c>
      <c r="F4826" s="1">
        <v>1.25</v>
      </c>
      <c r="G4826" s="1">
        <v>-9.9599999999999994E-2</v>
      </c>
      <c r="H4826" s="1">
        <v>5.75</v>
      </c>
      <c r="I4826" s="1">
        <v>2.77777777777777E-2</v>
      </c>
      <c r="J4826" s="1">
        <v>-0.19999999999999901</v>
      </c>
      <c r="K4826" s="1">
        <v>3</v>
      </c>
      <c r="L4826" s="1">
        <v>-0.22222222222222199</v>
      </c>
      <c r="M4826" s="1">
        <v>3.1</v>
      </c>
      <c r="O4826">
        <f t="shared" si="530"/>
        <v>13.826111111111112</v>
      </c>
      <c r="P4826">
        <f t="shared" si="531"/>
        <v>-1</v>
      </c>
      <c r="R4826">
        <f t="shared" si="532"/>
        <v>13.930933333333344</v>
      </c>
      <c r="S4826">
        <f t="shared" si="529"/>
        <v>-3.1559555555555452</v>
      </c>
      <c r="U4826" s="4">
        <f t="shared" si="535"/>
        <v>3</v>
      </c>
      <c r="V4826" s="4">
        <f t="shared" si="533"/>
        <v>7</v>
      </c>
      <c r="X4826" s="10">
        <f t="shared" si="534"/>
        <v>-8.7500000000000008E-3</v>
      </c>
    </row>
    <row r="4827" spans="1:24">
      <c r="A4827" s="4"/>
      <c r="B4827" t="s">
        <v>64</v>
      </c>
      <c r="C4827">
        <v>26</v>
      </c>
      <c r="D4827" s="1">
        <v>-3.5</v>
      </c>
      <c r="E4827" s="1">
        <v>0</v>
      </c>
      <c r="F4827" s="1">
        <v>1.25</v>
      </c>
      <c r="G4827" s="1">
        <v>-0.2</v>
      </c>
      <c r="H4827" s="1">
        <v>5.5</v>
      </c>
      <c r="I4827" s="1">
        <v>0.125</v>
      </c>
      <c r="J4827" s="1">
        <v>-0.19999999999999901</v>
      </c>
      <c r="K4827" s="1">
        <v>3</v>
      </c>
      <c r="L4827" s="1">
        <v>-0.125</v>
      </c>
      <c r="M4827" s="1">
        <v>4.8</v>
      </c>
      <c r="O4827">
        <f t="shared" si="530"/>
        <v>16.850000000000001</v>
      </c>
      <c r="P4827">
        <f t="shared" si="531"/>
        <v>-1</v>
      </c>
      <c r="R4827">
        <f t="shared" si="532"/>
        <v>15.400000000000013</v>
      </c>
      <c r="S4827">
        <f t="shared" si="529"/>
        <v>-4.3249999999999869</v>
      </c>
      <c r="U4827" s="4">
        <f t="shared" si="535"/>
        <v>4</v>
      </c>
      <c r="V4827" s="4">
        <f t="shared" si="533"/>
        <v>7</v>
      </c>
      <c r="X4827" s="10">
        <f t="shared" si="534"/>
        <v>-8.7500000000000008E-3</v>
      </c>
    </row>
    <row r="4828" spans="1:24">
      <c r="A4828" s="4"/>
      <c r="B4828" t="s">
        <v>65</v>
      </c>
      <c r="C4828">
        <v>26</v>
      </c>
      <c r="D4828" s="1">
        <v>-5.3999999999999897</v>
      </c>
      <c r="E4828" s="1">
        <v>-0.25</v>
      </c>
      <c r="F4828" s="1">
        <v>1</v>
      </c>
      <c r="G4828" s="1">
        <v>-0.15</v>
      </c>
      <c r="H4828" s="1">
        <v>5.25</v>
      </c>
      <c r="I4828" s="1">
        <v>0.125</v>
      </c>
      <c r="J4828" s="1">
        <v>-0.16999999999999901</v>
      </c>
      <c r="K4828" s="1">
        <v>3</v>
      </c>
      <c r="L4828" s="1">
        <v>-0.125</v>
      </c>
      <c r="M4828" s="1">
        <v>2.6</v>
      </c>
      <c r="O4828">
        <f t="shared" si="530"/>
        <v>9.2700000000000085</v>
      </c>
      <c r="P4828">
        <f t="shared" si="531"/>
        <v>-1</v>
      </c>
      <c r="R4828">
        <f t="shared" si="532"/>
        <v>13.040000000000013</v>
      </c>
      <c r="S4828">
        <f t="shared" si="529"/>
        <v>-2.0349999999999864</v>
      </c>
      <c r="U4828" s="4">
        <f t="shared" si="535"/>
        <v>3</v>
      </c>
      <c r="V4828" s="4">
        <f t="shared" si="533"/>
        <v>6</v>
      </c>
      <c r="X4828" s="10">
        <f t="shared" si="534"/>
        <v>-7.4999999999999997E-3</v>
      </c>
    </row>
    <row r="4829" spans="1:24">
      <c r="A4829" s="4"/>
      <c r="B4829" t="s">
        <v>66</v>
      </c>
      <c r="C4829">
        <v>26</v>
      </c>
      <c r="D4829" s="1">
        <v>0</v>
      </c>
      <c r="E4829" s="1">
        <v>-0.25</v>
      </c>
      <c r="F4829" s="1">
        <v>1</v>
      </c>
      <c r="G4829" s="1">
        <v>0</v>
      </c>
      <c r="H4829" s="1">
        <v>5.25</v>
      </c>
      <c r="I4829" s="1">
        <v>0</v>
      </c>
      <c r="J4829" s="1">
        <v>0</v>
      </c>
      <c r="K4829" s="1">
        <v>3</v>
      </c>
      <c r="L4829" s="1">
        <v>0</v>
      </c>
      <c r="M4829" s="1">
        <v>2.6</v>
      </c>
      <c r="O4829">
        <f t="shared" si="530"/>
        <v>13</v>
      </c>
      <c r="P4829">
        <f t="shared" si="531"/>
        <v>-1</v>
      </c>
      <c r="R4829">
        <f t="shared" si="532"/>
        <v>13.85</v>
      </c>
      <c r="S4829">
        <f t="shared" si="529"/>
        <v>-1.85</v>
      </c>
      <c r="U4829" s="4">
        <f t="shared" si="535"/>
        <v>3</v>
      </c>
      <c r="V4829" s="4">
        <f t="shared" si="533"/>
        <v>6</v>
      </c>
      <c r="X4829" s="10">
        <f t="shared" si="534"/>
        <v>-7.4999999999999997E-3</v>
      </c>
    </row>
    <row r="4830" spans="1:24">
      <c r="A4830" s="4"/>
      <c r="B4830" t="s">
        <v>67</v>
      </c>
      <c r="C4830">
        <v>26</v>
      </c>
      <c r="D4830" s="1">
        <v>7.1</v>
      </c>
      <c r="E4830" s="1">
        <v>0</v>
      </c>
      <c r="F4830" s="1">
        <v>1</v>
      </c>
      <c r="G4830" s="1">
        <v>-0.16999999999999901</v>
      </c>
      <c r="H4830" s="1">
        <v>5.25</v>
      </c>
      <c r="I4830" s="1">
        <v>-0.11111111111111099</v>
      </c>
      <c r="J4830" s="1">
        <v>-0.16</v>
      </c>
      <c r="K4830" s="1">
        <v>3</v>
      </c>
      <c r="L4830" s="1">
        <v>-0.11111111111111099</v>
      </c>
      <c r="M4830" s="1">
        <v>9.8000000000000007</v>
      </c>
      <c r="O4830">
        <f t="shared" si="530"/>
        <v>21.175555555555555</v>
      </c>
      <c r="P4830">
        <f t="shared" si="531"/>
        <v>0</v>
      </c>
      <c r="R4830">
        <f t="shared" si="532"/>
        <v>20.656666666666659</v>
      </c>
      <c r="S4830">
        <f t="shared" si="529"/>
        <v>-11.737777777777778</v>
      </c>
      <c r="U4830" s="4">
        <f t="shared" si="535"/>
        <v>5</v>
      </c>
      <c r="V4830" s="4">
        <f t="shared" si="533"/>
        <v>8</v>
      </c>
      <c r="X4830" s="10">
        <f t="shared" si="534"/>
        <v>0</v>
      </c>
    </row>
    <row r="4831" spans="1:24">
      <c r="A4831" s="4"/>
      <c r="B4831" t="s">
        <v>68</v>
      </c>
      <c r="C4831">
        <v>26</v>
      </c>
      <c r="D4831" s="1">
        <v>-4.0999999999999899</v>
      </c>
      <c r="E4831" s="1">
        <v>0</v>
      </c>
      <c r="F4831" s="1">
        <v>1</v>
      </c>
      <c r="G4831" s="1">
        <v>-9.9599999999999994E-2</v>
      </c>
      <c r="H4831" s="1">
        <v>5.25</v>
      </c>
      <c r="I4831" s="1">
        <v>0</v>
      </c>
      <c r="J4831" s="1">
        <v>-0.04</v>
      </c>
      <c r="K4831" s="1">
        <v>3</v>
      </c>
      <c r="L4831" s="1">
        <v>0</v>
      </c>
      <c r="M4831" s="1">
        <v>6.3</v>
      </c>
      <c r="O4831">
        <f t="shared" si="530"/>
        <v>13.380000000000008</v>
      </c>
      <c r="P4831">
        <f t="shared" si="531"/>
        <v>-1</v>
      </c>
      <c r="R4831">
        <f t="shared" si="532"/>
        <v>17.627600000000001</v>
      </c>
      <c r="S4831">
        <f t="shared" si="529"/>
        <v>-5.9704000000000006</v>
      </c>
      <c r="U4831" s="4">
        <f t="shared" si="535"/>
        <v>4</v>
      </c>
      <c r="V4831" s="4">
        <f t="shared" si="533"/>
        <v>7</v>
      </c>
      <c r="X4831" s="10">
        <f t="shared" si="534"/>
        <v>-8.7500000000000008E-3</v>
      </c>
    </row>
    <row r="4832" spans="1:24">
      <c r="A4832" s="4"/>
      <c r="B4832" t="s">
        <v>69</v>
      </c>
      <c r="C4832">
        <v>26</v>
      </c>
      <c r="D4832" s="1">
        <v>-11.8</v>
      </c>
      <c r="E4832" s="1">
        <v>0</v>
      </c>
      <c r="F4832" s="1">
        <v>1</v>
      </c>
      <c r="G4832" s="1">
        <v>0.12999999999999901</v>
      </c>
      <c r="H4832" s="1">
        <v>5.25</v>
      </c>
      <c r="I4832" s="1">
        <v>0</v>
      </c>
      <c r="J4832" s="1">
        <v>8.9999999999999802E-2</v>
      </c>
      <c r="K4832" s="1">
        <v>3</v>
      </c>
      <c r="L4832" s="1">
        <v>0</v>
      </c>
      <c r="M4832" s="1">
        <v>5.0999999999999899</v>
      </c>
      <c r="O4832">
        <f t="shared" si="530"/>
        <v>7.99</v>
      </c>
      <c r="P4832">
        <f t="shared" si="531"/>
        <v>-1</v>
      </c>
      <c r="R4832">
        <f t="shared" si="532"/>
        <v>16.739999999999995</v>
      </c>
      <c r="S4832">
        <f t="shared" si="529"/>
        <v>-3.3099999999999916</v>
      </c>
      <c r="U4832" s="4">
        <f t="shared" si="535"/>
        <v>4</v>
      </c>
      <c r="V4832" s="4">
        <f t="shared" si="533"/>
        <v>7</v>
      </c>
      <c r="X4832" s="10">
        <f t="shared" si="534"/>
        <v>-8.7500000000000008E-3</v>
      </c>
    </row>
    <row r="4833" spans="1:24">
      <c r="A4833" s="4"/>
      <c r="B4833" t="s">
        <v>70</v>
      </c>
      <c r="C4833">
        <v>26</v>
      </c>
      <c r="D4833" s="1">
        <v>-21.6</v>
      </c>
      <c r="E4833" s="1">
        <v>0</v>
      </c>
      <c r="F4833" s="1">
        <v>1</v>
      </c>
      <c r="G4833" s="1">
        <v>8.9899999999999994E-2</v>
      </c>
      <c r="H4833" s="1">
        <v>5.25</v>
      </c>
      <c r="I4833" s="1">
        <v>0</v>
      </c>
      <c r="J4833" s="1">
        <v>-6.0000000000000497E-2</v>
      </c>
      <c r="K4833" s="1">
        <v>3</v>
      </c>
      <c r="L4833" s="1">
        <v>0</v>
      </c>
      <c r="M4833" s="1">
        <v>3.9</v>
      </c>
      <c r="O4833">
        <f t="shared" si="530"/>
        <v>1.1300000000000008</v>
      </c>
      <c r="P4833">
        <f t="shared" si="531"/>
        <v>-1</v>
      </c>
      <c r="R4833">
        <f t="shared" si="532"/>
        <v>13.830599999999995</v>
      </c>
      <c r="S4833">
        <f t="shared" si="529"/>
        <v>-4.0199000000000069</v>
      </c>
      <c r="U4833" s="4">
        <f t="shared" si="535"/>
        <v>3</v>
      </c>
      <c r="V4833" s="4">
        <f t="shared" si="533"/>
        <v>7</v>
      </c>
      <c r="X4833" s="10">
        <f t="shared" si="534"/>
        <v>-8.7500000000000008E-3</v>
      </c>
    </row>
    <row r="4834" spans="1:24">
      <c r="A4834" s="4"/>
      <c r="B4834" t="s">
        <v>71</v>
      </c>
      <c r="C4834">
        <v>26</v>
      </c>
      <c r="D4834" s="1">
        <v>-21.6</v>
      </c>
      <c r="E4834" s="1">
        <v>0</v>
      </c>
      <c r="F4834" s="1">
        <v>1</v>
      </c>
      <c r="G4834" s="1">
        <v>0.15</v>
      </c>
      <c r="H4834" s="1">
        <v>5.25</v>
      </c>
      <c r="I4834" s="1">
        <v>0</v>
      </c>
      <c r="J4834" s="1">
        <v>9.9999999999997799E-3</v>
      </c>
      <c r="K4834" s="1">
        <v>3</v>
      </c>
      <c r="L4834" s="1">
        <v>0</v>
      </c>
      <c r="M4834" s="1">
        <v>3.9</v>
      </c>
      <c r="O4834">
        <f t="shared" si="530"/>
        <v>1.1300000000000008</v>
      </c>
      <c r="P4834">
        <f t="shared" si="531"/>
        <v>-1</v>
      </c>
      <c r="R4834">
        <f t="shared" si="532"/>
        <v>14.379999999999997</v>
      </c>
      <c r="S4834">
        <f t="shared" si="529"/>
        <v>-3.170000000000003</v>
      </c>
      <c r="U4834" s="4">
        <f t="shared" si="535"/>
        <v>3</v>
      </c>
      <c r="V4834" s="4">
        <f t="shared" si="533"/>
        <v>7</v>
      </c>
      <c r="X4834" s="10">
        <f t="shared" si="534"/>
        <v>-8.7500000000000008E-3</v>
      </c>
    </row>
    <row r="4835" spans="1:24">
      <c r="A4835" s="4"/>
      <c r="B4835" t="s">
        <v>72</v>
      </c>
      <c r="C4835">
        <v>26</v>
      </c>
      <c r="D4835" s="1">
        <v>-14.2</v>
      </c>
      <c r="E4835" s="1">
        <v>0</v>
      </c>
      <c r="F4835" s="1">
        <v>1</v>
      </c>
      <c r="G4835" s="1">
        <v>4.9799999999999997E-2</v>
      </c>
      <c r="H4835" s="1">
        <v>5.25</v>
      </c>
      <c r="I4835" s="1">
        <v>0</v>
      </c>
      <c r="J4835" s="1">
        <v>-4.9999999999999802E-2</v>
      </c>
      <c r="K4835" s="1">
        <v>2.5</v>
      </c>
      <c r="L4835" s="1">
        <v>0</v>
      </c>
      <c r="M4835" s="1">
        <v>8.3000000000000007</v>
      </c>
      <c r="O4835">
        <f t="shared" si="530"/>
        <v>6.3100000000000005</v>
      </c>
      <c r="P4835">
        <f t="shared" si="531"/>
        <v>-1</v>
      </c>
      <c r="R4835">
        <f t="shared" si="532"/>
        <v>17.601200000000002</v>
      </c>
      <c r="S4835">
        <f t="shared" si="529"/>
        <v>-7.4997999999999987</v>
      </c>
      <c r="U4835" s="4">
        <f t="shared" si="535"/>
        <v>4</v>
      </c>
      <c r="V4835" s="4">
        <f t="shared" si="533"/>
        <v>8</v>
      </c>
      <c r="X4835" s="10">
        <f t="shared" si="534"/>
        <v>-0.01</v>
      </c>
    </row>
    <row r="4836" spans="1:24">
      <c r="A4836" s="4"/>
      <c r="B4836" t="s">
        <v>73</v>
      </c>
      <c r="C4836">
        <v>26</v>
      </c>
      <c r="D4836" s="1">
        <v>10.9</v>
      </c>
      <c r="E4836" s="1">
        <v>0</v>
      </c>
      <c r="F4836" s="1">
        <v>1</v>
      </c>
      <c r="G4836" s="1">
        <v>9.7900000000000001E-3</v>
      </c>
      <c r="H4836" s="1">
        <v>5.25</v>
      </c>
      <c r="I4836" s="1">
        <v>0</v>
      </c>
      <c r="J4836" s="1">
        <v>0</v>
      </c>
      <c r="K4836" s="1">
        <v>2.5</v>
      </c>
      <c r="L4836" s="1">
        <v>0</v>
      </c>
      <c r="M4836" s="1">
        <v>12.6</v>
      </c>
      <c r="O4836">
        <f t="shared" si="530"/>
        <v>23.88</v>
      </c>
      <c r="P4836">
        <f t="shared" si="531"/>
        <v>0</v>
      </c>
      <c r="R4836">
        <f t="shared" si="532"/>
        <v>22.791260000000001</v>
      </c>
      <c r="S4836">
        <f t="shared" si="529"/>
        <v>-11.10979</v>
      </c>
      <c r="U4836" s="4">
        <f t="shared" si="535"/>
        <v>5</v>
      </c>
      <c r="V4836" s="4">
        <f t="shared" si="533"/>
        <v>8</v>
      </c>
      <c r="X4836" s="10">
        <f t="shared" si="534"/>
        <v>0</v>
      </c>
    </row>
    <row r="4837" spans="1:24">
      <c r="A4837" s="4"/>
      <c r="B4837" t="s">
        <v>74</v>
      </c>
      <c r="C4837">
        <v>26</v>
      </c>
      <c r="D4837" s="1">
        <v>13.9</v>
      </c>
      <c r="E4837" s="1">
        <v>0</v>
      </c>
      <c r="F4837" s="1">
        <v>1</v>
      </c>
      <c r="G4837" s="1">
        <v>7.0000000000000201E-2</v>
      </c>
      <c r="H4837" s="1">
        <v>5.25</v>
      </c>
      <c r="I4837" s="1">
        <v>0</v>
      </c>
      <c r="J4837" s="1">
        <v>9.9999999999997799E-3</v>
      </c>
      <c r="K4837" s="1">
        <v>2.5</v>
      </c>
      <c r="L4837" s="1">
        <v>0</v>
      </c>
      <c r="M4837" s="1">
        <v>16.8</v>
      </c>
      <c r="O4837">
        <f t="shared" si="530"/>
        <v>25.98</v>
      </c>
      <c r="P4837">
        <f t="shared" si="531"/>
        <v>0</v>
      </c>
      <c r="R4837">
        <f t="shared" si="532"/>
        <v>26.759999999999998</v>
      </c>
      <c r="S4837">
        <f t="shared" si="529"/>
        <v>-15.240000000000004</v>
      </c>
      <c r="U4837" s="4">
        <f t="shared" si="535"/>
        <v>7</v>
      </c>
      <c r="V4837" s="4">
        <f t="shared" si="533"/>
        <v>9</v>
      </c>
      <c r="X4837" s="10">
        <f t="shared" si="534"/>
        <v>0</v>
      </c>
    </row>
    <row r="4838" spans="1:24">
      <c r="A4838" s="4"/>
      <c r="B4838" t="s">
        <v>75</v>
      </c>
      <c r="C4838">
        <v>26</v>
      </c>
      <c r="D4838" s="1">
        <v>8.5</v>
      </c>
      <c r="E4838" s="1">
        <v>0</v>
      </c>
      <c r="F4838" s="1">
        <v>1</v>
      </c>
      <c r="G4838" s="1">
        <v>0.16999999999999901</v>
      </c>
      <c r="H4838" s="1">
        <v>5.25</v>
      </c>
      <c r="I4838" s="1">
        <v>0</v>
      </c>
      <c r="J4838" s="1">
        <v>-5.0000000000000697E-2</v>
      </c>
      <c r="K4838" s="1">
        <v>2.5</v>
      </c>
      <c r="L4838" s="1">
        <v>0</v>
      </c>
      <c r="M4838" s="1">
        <v>19</v>
      </c>
      <c r="O4838">
        <f t="shared" si="530"/>
        <v>22.2</v>
      </c>
      <c r="P4838">
        <f t="shared" si="531"/>
        <v>0</v>
      </c>
      <c r="R4838">
        <f t="shared" si="532"/>
        <v>27.58</v>
      </c>
      <c r="S4838">
        <f t="shared" si="529"/>
        <v>-18.320000000000007</v>
      </c>
      <c r="U4838" s="4">
        <f t="shared" si="535"/>
        <v>7</v>
      </c>
      <c r="V4838" s="4">
        <f t="shared" si="533"/>
        <v>10</v>
      </c>
      <c r="X4838" s="10">
        <f t="shared" si="534"/>
        <v>0</v>
      </c>
    </row>
    <row r="4839" spans="1:24">
      <c r="A4839" s="4"/>
      <c r="B4839" t="s">
        <v>76</v>
      </c>
      <c r="C4839">
        <v>26</v>
      </c>
      <c r="D4839" s="1">
        <v>3.3999999999999901</v>
      </c>
      <c r="E4839" s="1">
        <v>0</v>
      </c>
      <c r="F4839" s="1">
        <v>1</v>
      </c>
      <c r="G4839" s="1">
        <v>0.2</v>
      </c>
      <c r="H4839" s="1">
        <v>5.25</v>
      </c>
      <c r="I4839" s="1">
        <v>0</v>
      </c>
      <c r="J4839" s="1">
        <v>-0.18</v>
      </c>
      <c r="K4839" s="1">
        <v>2.5</v>
      </c>
      <c r="L4839" s="1">
        <v>0</v>
      </c>
      <c r="M4839" s="1">
        <v>15.9</v>
      </c>
      <c r="O4839">
        <f t="shared" si="530"/>
        <v>18.629999999999992</v>
      </c>
      <c r="P4839">
        <f t="shared" si="531"/>
        <v>-1</v>
      </c>
      <c r="R4839">
        <f t="shared" si="532"/>
        <v>22.61</v>
      </c>
      <c r="S4839">
        <f t="shared" si="529"/>
        <v>-16.940000000000001</v>
      </c>
      <c r="U4839" s="4">
        <f t="shared" si="535"/>
        <v>5</v>
      </c>
      <c r="V4839" s="4">
        <f t="shared" si="533"/>
        <v>9</v>
      </c>
      <c r="X4839" s="10">
        <f t="shared" si="534"/>
        <v>-1.125E-2</v>
      </c>
    </row>
    <row r="4840" spans="1:24">
      <c r="A4840" s="4"/>
      <c r="B4840" t="s">
        <v>77</v>
      </c>
      <c r="C4840">
        <v>26</v>
      </c>
      <c r="D4840" s="1">
        <v>4</v>
      </c>
      <c r="E4840" s="1">
        <v>0</v>
      </c>
      <c r="F4840" s="1">
        <v>1.25</v>
      </c>
      <c r="G4840" s="1">
        <v>0.29999999999999899</v>
      </c>
      <c r="H4840" s="1">
        <v>5.75</v>
      </c>
      <c r="I4840" s="1">
        <v>-2.5000000000000001E-2</v>
      </c>
      <c r="J4840" s="1">
        <v>-9.9999999999997799E-3</v>
      </c>
      <c r="K4840" s="1">
        <v>2.5</v>
      </c>
      <c r="L4840" s="1">
        <v>0.47499999999999998</v>
      </c>
      <c r="M4840" s="1">
        <v>16.5</v>
      </c>
      <c r="O4840">
        <f t="shared" si="530"/>
        <v>22.29</v>
      </c>
      <c r="P4840">
        <f t="shared" si="531"/>
        <v>0</v>
      </c>
      <c r="R4840">
        <f t="shared" si="532"/>
        <v>22.97000000000001</v>
      </c>
      <c r="S4840">
        <f t="shared" si="529"/>
        <v>-17.104999999999997</v>
      </c>
      <c r="U4840" s="4">
        <f t="shared" si="535"/>
        <v>5</v>
      </c>
      <c r="V4840" s="4">
        <f t="shared" si="533"/>
        <v>10</v>
      </c>
      <c r="X4840" s="10">
        <f t="shared" si="534"/>
        <v>0</v>
      </c>
    </row>
    <row r="4841" spans="1:24">
      <c r="A4841" s="4"/>
      <c r="B4841" t="s">
        <v>78</v>
      </c>
      <c r="C4841">
        <v>26</v>
      </c>
      <c r="D4841" s="1">
        <v>1.69999999999999</v>
      </c>
      <c r="E4841" s="1">
        <v>0</v>
      </c>
      <c r="F4841" s="1">
        <v>1.25</v>
      </c>
      <c r="G4841" s="1">
        <v>0.2</v>
      </c>
      <c r="H4841" s="1">
        <v>6</v>
      </c>
      <c r="I4841" s="1">
        <v>-4.9999999999999899E-2</v>
      </c>
      <c r="J4841" s="1">
        <v>1.9999999999999501E-2</v>
      </c>
      <c r="K4841" s="1">
        <v>2.5</v>
      </c>
      <c r="L4841" s="1">
        <v>0.2</v>
      </c>
      <c r="M4841" s="1">
        <v>17.600000000000001</v>
      </c>
      <c r="O4841">
        <f t="shared" si="530"/>
        <v>20.919999999999991</v>
      </c>
      <c r="P4841">
        <f t="shared" si="531"/>
        <v>0</v>
      </c>
      <c r="R4841">
        <f t="shared" si="532"/>
        <v>26.709999999999994</v>
      </c>
      <c r="S4841">
        <f t="shared" si="529"/>
        <v>-16.640000000000008</v>
      </c>
      <c r="U4841" s="4">
        <f t="shared" si="535"/>
        <v>7</v>
      </c>
      <c r="V4841" s="4">
        <f t="shared" si="533"/>
        <v>9</v>
      </c>
      <c r="X4841" s="10">
        <f t="shared" si="534"/>
        <v>0</v>
      </c>
    </row>
    <row r="4842" spans="1:24">
      <c r="A4842" s="4"/>
      <c r="B4842" t="s">
        <v>79</v>
      </c>
      <c r="C4842">
        <v>26</v>
      </c>
      <c r="D4842" s="1">
        <v>3.6</v>
      </c>
      <c r="E4842" s="1">
        <v>0</v>
      </c>
      <c r="F4842" s="1">
        <v>1.5</v>
      </c>
      <c r="G4842" s="1">
        <v>0.23</v>
      </c>
      <c r="H4842" s="1">
        <v>6.5</v>
      </c>
      <c r="I4842" s="1">
        <v>-4.9999999999999899E-2</v>
      </c>
      <c r="J4842" s="1">
        <v>5.0000000000000697E-2</v>
      </c>
      <c r="K4842" s="1">
        <v>2.5</v>
      </c>
      <c r="L4842" s="1">
        <v>0.45</v>
      </c>
      <c r="M4842" s="1">
        <v>20</v>
      </c>
      <c r="O4842">
        <f t="shared" si="530"/>
        <v>25.5</v>
      </c>
      <c r="P4842">
        <f t="shared" si="531"/>
        <v>0</v>
      </c>
      <c r="R4842">
        <f t="shared" si="532"/>
        <v>28.570000000000007</v>
      </c>
      <c r="S4842">
        <f t="shared" si="529"/>
        <v>-19.179999999999989</v>
      </c>
      <c r="U4842" s="4">
        <f t="shared" si="535"/>
        <v>7</v>
      </c>
      <c r="V4842" s="4">
        <f t="shared" si="533"/>
        <v>10</v>
      </c>
      <c r="X4842" s="10">
        <f t="shared" si="534"/>
        <v>0</v>
      </c>
    </row>
    <row r="4843" spans="1:24">
      <c r="A4843" s="4"/>
      <c r="B4843" t="s">
        <v>80</v>
      </c>
      <c r="C4843">
        <v>26</v>
      </c>
      <c r="D4843" s="1">
        <v>-9.1</v>
      </c>
      <c r="E4843" s="1">
        <v>0</v>
      </c>
      <c r="F4843" s="1">
        <v>1.75</v>
      </c>
      <c r="G4843" s="1">
        <v>0.26999999999999902</v>
      </c>
      <c r="H4843" s="1">
        <v>6.5</v>
      </c>
      <c r="I4843" s="1">
        <v>0</v>
      </c>
      <c r="J4843" s="1">
        <v>4.9999999999999802E-2</v>
      </c>
      <c r="K4843" s="1">
        <v>2.5</v>
      </c>
      <c r="L4843" s="1">
        <v>0</v>
      </c>
      <c r="M4843" s="1">
        <v>18.5</v>
      </c>
      <c r="O4843">
        <f t="shared" si="530"/>
        <v>19.380000000000003</v>
      </c>
      <c r="P4843">
        <f t="shared" si="531"/>
        <v>-1</v>
      </c>
      <c r="R4843">
        <f t="shared" si="532"/>
        <v>29.030000000000005</v>
      </c>
      <c r="S4843">
        <f t="shared" si="529"/>
        <v>-15.370000000000001</v>
      </c>
      <c r="U4843" s="4">
        <f t="shared" si="535"/>
        <v>7</v>
      </c>
      <c r="V4843" s="4">
        <f t="shared" si="533"/>
        <v>9</v>
      </c>
      <c r="X4843" s="10">
        <f t="shared" si="534"/>
        <v>-1.125E-2</v>
      </c>
    </row>
    <row r="4844" spans="1:24">
      <c r="A4844" s="4"/>
      <c r="B4844" t="s">
        <v>81</v>
      </c>
      <c r="C4844">
        <v>26</v>
      </c>
      <c r="D4844" s="1">
        <v>-15.6</v>
      </c>
      <c r="E4844" s="1">
        <v>0</v>
      </c>
      <c r="F4844" s="1">
        <v>1.75</v>
      </c>
      <c r="G4844" s="1">
        <v>9.9599999999999994E-2</v>
      </c>
      <c r="H4844" s="1">
        <v>6.5</v>
      </c>
      <c r="I4844" s="1">
        <v>0</v>
      </c>
      <c r="J4844" s="1">
        <v>-2.0000000000000399E-2</v>
      </c>
      <c r="K4844" s="1">
        <v>2.5</v>
      </c>
      <c r="L4844" s="1">
        <v>0</v>
      </c>
      <c r="M4844" s="1">
        <v>14.8</v>
      </c>
      <c r="O4844">
        <f t="shared" si="530"/>
        <v>14.83</v>
      </c>
      <c r="P4844">
        <f t="shared" si="531"/>
        <v>-1</v>
      </c>
      <c r="R4844">
        <f t="shared" si="532"/>
        <v>25.442399999999996</v>
      </c>
      <c r="S4844">
        <f t="shared" si="529"/>
        <v>-12.409600000000005</v>
      </c>
      <c r="U4844" s="4">
        <f t="shared" si="535"/>
        <v>6</v>
      </c>
      <c r="V4844" s="4">
        <f t="shared" si="533"/>
        <v>9</v>
      </c>
      <c r="X4844" s="10">
        <f t="shared" si="534"/>
        <v>-1.125E-2</v>
      </c>
    </row>
    <row r="4845" spans="1:24">
      <c r="A4845" s="4"/>
      <c r="B4845" t="s">
        <v>82</v>
      </c>
      <c r="C4845">
        <v>26</v>
      </c>
      <c r="D4845" s="1">
        <v>-30.5</v>
      </c>
      <c r="E4845" s="1">
        <v>0</v>
      </c>
      <c r="F4845" s="1">
        <v>2</v>
      </c>
      <c r="G4845" s="1">
        <v>9.9599999999999994E-2</v>
      </c>
      <c r="H4845" s="1">
        <v>6.5</v>
      </c>
      <c r="I4845" s="1">
        <v>0</v>
      </c>
      <c r="J4845" s="1">
        <v>3.00000000000002E-2</v>
      </c>
      <c r="K4845" s="1">
        <v>2.5</v>
      </c>
      <c r="L4845" s="1">
        <v>0</v>
      </c>
      <c r="M4845" s="1">
        <v>12.4</v>
      </c>
      <c r="O4845">
        <f t="shared" si="530"/>
        <v>7.1500000000000021</v>
      </c>
      <c r="P4845">
        <f t="shared" si="531"/>
        <v>-1</v>
      </c>
      <c r="R4845">
        <f t="shared" si="532"/>
        <v>23.692400000000003</v>
      </c>
      <c r="S4845">
        <f t="shared" si="529"/>
        <v>-9.3595999999999968</v>
      </c>
      <c r="U4845" s="4">
        <f t="shared" si="535"/>
        <v>6</v>
      </c>
      <c r="V4845" s="4">
        <f t="shared" si="533"/>
        <v>8</v>
      </c>
      <c r="X4845" s="10">
        <f t="shared" si="534"/>
        <v>-0.01</v>
      </c>
    </row>
    <row r="4846" spans="1:24">
      <c r="A4846" s="4"/>
      <c r="B4846" t="s">
        <v>83</v>
      </c>
      <c r="C4846">
        <v>26</v>
      </c>
      <c r="D4846" s="1">
        <v>-30.5</v>
      </c>
      <c r="E4846" s="1">
        <v>0</v>
      </c>
      <c r="F4846" s="1">
        <v>2.25</v>
      </c>
      <c r="G4846" s="1">
        <v>0</v>
      </c>
      <c r="H4846" s="1">
        <v>6.5</v>
      </c>
      <c r="I4846" s="1">
        <v>0</v>
      </c>
      <c r="J4846" s="1">
        <v>-9.9999999999999603E-2</v>
      </c>
      <c r="K4846" s="1">
        <v>2.5</v>
      </c>
      <c r="L4846" s="1">
        <v>0</v>
      </c>
      <c r="M4846" s="1">
        <v>12.4</v>
      </c>
      <c r="O4846">
        <f t="shared" si="530"/>
        <v>9.9000000000000021</v>
      </c>
      <c r="P4846">
        <f t="shared" si="531"/>
        <v>-1</v>
      </c>
      <c r="R4846">
        <f t="shared" si="532"/>
        <v>22.600000000000005</v>
      </c>
      <c r="S4846">
        <f t="shared" si="529"/>
        <v>-10.949999999999996</v>
      </c>
      <c r="U4846" s="4">
        <f t="shared" si="535"/>
        <v>5</v>
      </c>
      <c r="V4846" s="4">
        <f t="shared" si="533"/>
        <v>8</v>
      </c>
      <c r="X4846" s="10">
        <f t="shared" si="534"/>
        <v>-0.01</v>
      </c>
    </row>
    <row r="4847" spans="1:24">
      <c r="A4847" s="4"/>
      <c r="B4847" t="s">
        <v>84</v>
      </c>
      <c r="C4847">
        <v>26</v>
      </c>
      <c r="D4847" s="1">
        <v>-14.8</v>
      </c>
      <c r="E4847" s="1">
        <v>0</v>
      </c>
      <c r="F4847" s="1">
        <v>2.25</v>
      </c>
      <c r="G4847" s="1">
        <v>4.9799999999999997E-2</v>
      </c>
      <c r="H4847" s="1">
        <v>6.5</v>
      </c>
      <c r="I4847" s="1">
        <v>0</v>
      </c>
      <c r="J4847" s="1">
        <v>-0.08</v>
      </c>
      <c r="K4847" s="1">
        <v>2.5</v>
      </c>
      <c r="L4847" s="1">
        <v>0</v>
      </c>
      <c r="M4847" s="1">
        <v>10.1</v>
      </c>
      <c r="O4847">
        <f t="shared" si="530"/>
        <v>20.89</v>
      </c>
      <c r="P4847">
        <f t="shared" si="531"/>
        <v>0</v>
      </c>
      <c r="R4847">
        <f t="shared" si="532"/>
        <v>20.261200000000002</v>
      </c>
      <c r="S4847">
        <f t="shared" si="529"/>
        <v>-8.4398</v>
      </c>
      <c r="U4847" s="4">
        <f t="shared" si="535"/>
        <v>5</v>
      </c>
      <c r="V4847" s="4">
        <f t="shared" si="533"/>
        <v>8</v>
      </c>
      <c r="X4847" s="10">
        <f t="shared" si="534"/>
        <v>0</v>
      </c>
    </row>
    <row r="4848" spans="1:24">
      <c r="A4848" s="4"/>
      <c r="B4848" t="s">
        <v>85</v>
      </c>
      <c r="C4848">
        <v>26</v>
      </c>
      <c r="D4848" s="1">
        <v>-6.5</v>
      </c>
      <c r="E4848" s="1">
        <v>0</v>
      </c>
      <c r="F4848" s="1">
        <v>2.5</v>
      </c>
      <c r="G4848" s="1">
        <v>-9.9599999999999994E-2</v>
      </c>
      <c r="H4848" s="1">
        <v>6.5</v>
      </c>
      <c r="I4848" s="1">
        <v>0</v>
      </c>
      <c r="J4848" s="1">
        <v>-0.149999999999999</v>
      </c>
      <c r="K4848" s="1">
        <v>2.5</v>
      </c>
      <c r="L4848" s="1">
        <v>0</v>
      </c>
      <c r="M4848" s="1">
        <v>11.7</v>
      </c>
      <c r="O4848">
        <f t="shared" si="530"/>
        <v>29.45</v>
      </c>
      <c r="P4848">
        <f t="shared" si="531"/>
        <v>0</v>
      </c>
      <c r="R4848">
        <f t="shared" si="532"/>
        <v>21.847600000000014</v>
      </c>
      <c r="S4848">
        <f t="shared" si="529"/>
        <v>-10.800399999999986</v>
      </c>
      <c r="U4848" s="4">
        <f t="shared" si="535"/>
        <v>5</v>
      </c>
      <c r="V4848" s="4">
        <f t="shared" si="533"/>
        <v>8</v>
      </c>
      <c r="X4848" s="10">
        <f t="shared" si="534"/>
        <v>0</v>
      </c>
    </row>
    <row r="4849" spans="1:24">
      <c r="A4849" s="4"/>
      <c r="B4849" t="s">
        <v>86</v>
      </c>
      <c r="C4849">
        <v>26</v>
      </c>
      <c r="D4849" s="1">
        <v>-7.9</v>
      </c>
      <c r="E4849" s="1">
        <v>0</v>
      </c>
      <c r="F4849" s="1">
        <v>2.75</v>
      </c>
      <c r="G4849" s="1">
        <v>-0.34999999999999898</v>
      </c>
      <c r="H4849" s="1">
        <v>6</v>
      </c>
      <c r="I4849" s="1">
        <v>4.9999999999999899E-2</v>
      </c>
      <c r="J4849" s="1">
        <v>-0.22999999999999901</v>
      </c>
      <c r="K4849" s="1">
        <v>2.5</v>
      </c>
      <c r="L4849" s="1">
        <v>-0.45</v>
      </c>
      <c r="M4849" s="1">
        <v>8.5</v>
      </c>
      <c r="O4849">
        <f t="shared" si="530"/>
        <v>30.74</v>
      </c>
      <c r="P4849">
        <f t="shared" si="531"/>
        <v>0</v>
      </c>
      <c r="R4849">
        <f t="shared" si="532"/>
        <v>20.810000000000006</v>
      </c>
      <c r="S4849">
        <f t="shared" si="529"/>
        <v>-6.5399999999999894</v>
      </c>
      <c r="U4849" s="4">
        <f t="shared" si="535"/>
        <v>5</v>
      </c>
      <c r="V4849" s="4">
        <f t="shared" si="533"/>
        <v>7</v>
      </c>
      <c r="X4849" s="10">
        <f t="shared" si="534"/>
        <v>0</v>
      </c>
    </row>
    <row r="4850" spans="1:24">
      <c r="A4850" s="4"/>
      <c r="B4850" t="s">
        <v>87</v>
      </c>
      <c r="C4850">
        <v>26</v>
      </c>
      <c r="D4850" s="1">
        <v>2</v>
      </c>
      <c r="E4850" s="1">
        <v>0</v>
      </c>
      <c r="F4850" s="1">
        <v>2.75</v>
      </c>
      <c r="G4850" s="1">
        <v>-0.32</v>
      </c>
      <c r="H4850" s="1">
        <v>5.5</v>
      </c>
      <c r="I4850" s="1">
        <v>0</v>
      </c>
      <c r="J4850" s="1">
        <v>-0.26999999999999902</v>
      </c>
      <c r="K4850" s="1">
        <v>2.5</v>
      </c>
      <c r="L4850" s="1">
        <v>-0.5</v>
      </c>
      <c r="M4850" s="1">
        <v>10.5</v>
      </c>
      <c r="O4850">
        <f t="shared" si="530"/>
        <v>37.15</v>
      </c>
      <c r="P4850">
        <f t="shared" si="531"/>
        <v>0</v>
      </c>
      <c r="R4850">
        <f t="shared" si="532"/>
        <v>21.910000000000011</v>
      </c>
      <c r="S4850">
        <f t="shared" si="529"/>
        <v>-9.9399999999999871</v>
      </c>
      <c r="U4850" s="4">
        <f t="shared" si="535"/>
        <v>5</v>
      </c>
      <c r="V4850" s="4">
        <f t="shared" si="533"/>
        <v>8</v>
      </c>
      <c r="X4850" s="10">
        <f t="shared" si="534"/>
        <v>0</v>
      </c>
    </row>
    <row r="4851" spans="1:24">
      <c r="A4851" s="4"/>
      <c r="B4851" t="s">
        <v>88</v>
      </c>
      <c r="C4851">
        <v>26</v>
      </c>
      <c r="D4851" s="1">
        <v>-4.0999999999999899</v>
      </c>
      <c r="E4851" s="1">
        <v>0</v>
      </c>
      <c r="F4851" s="1">
        <v>3</v>
      </c>
      <c r="G4851" s="1">
        <v>-4.9799999999999997E-2</v>
      </c>
      <c r="H4851" s="1">
        <v>5.5</v>
      </c>
      <c r="I4851" s="1">
        <v>0</v>
      </c>
      <c r="J4851" s="1">
        <v>-4.9999999999999802E-2</v>
      </c>
      <c r="K4851" s="1">
        <v>2.5</v>
      </c>
      <c r="L4851" s="1">
        <v>0</v>
      </c>
      <c r="M4851" s="1">
        <v>12.1</v>
      </c>
      <c r="O4851">
        <f t="shared" si="530"/>
        <v>35.63000000000001</v>
      </c>
      <c r="P4851">
        <f t="shared" si="531"/>
        <v>0</v>
      </c>
      <c r="R4851">
        <f t="shared" si="532"/>
        <v>22.248800000000003</v>
      </c>
      <c r="S4851">
        <f t="shared" si="529"/>
        <v>-10.950199999999997</v>
      </c>
      <c r="U4851" s="4">
        <f t="shared" si="535"/>
        <v>5</v>
      </c>
      <c r="V4851" s="4">
        <f t="shared" si="533"/>
        <v>8</v>
      </c>
      <c r="X4851" s="10">
        <f t="shared" si="534"/>
        <v>0</v>
      </c>
    </row>
    <row r="4852" spans="1:24">
      <c r="A4852" s="4"/>
      <c r="B4852" t="s">
        <v>89</v>
      </c>
      <c r="C4852">
        <v>26</v>
      </c>
      <c r="D4852" s="1">
        <v>-3.8999999999999901</v>
      </c>
      <c r="E4852" s="1">
        <v>0</v>
      </c>
      <c r="F4852" s="1">
        <v>3</v>
      </c>
      <c r="G4852" s="1">
        <v>-0.45</v>
      </c>
      <c r="H4852" s="1">
        <v>5</v>
      </c>
      <c r="I4852" s="1">
        <v>0</v>
      </c>
      <c r="J4852" s="1">
        <v>-0.33999999999999903</v>
      </c>
      <c r="K4852" s="1">
        <v>2.5</v>
      </c>
      <c r="L4852" s="1">
        <v>-0.5</v>
      </c>
      <c r="M4852" s="1">
        <v>9.8000000000000007</v>
      </c>
      <c r="O4852">
        <f t="shared" si="530"/>
        <v>35.27000000000001</v>
      </c>
      <c r="P4852">
        <f t="shared" si="531"/>
        <v>0</v>
      </c>
      <c r="R4852">
        <f t="shared" si="532"/>
        <v>20.580000000000013</v>
      </c>
      <c r="S4852">
        <f t="shared" si="529"/>
        <v>-10.519999999999989</v>
      </c>
      <c r="U4852" s="4">
        <f t="shared" si="535"/>
        <v>5</v>
      </c>
      <c r="V4852" s="4">
        <f t="shared" si="533"/>
        <v>8</v>
      </c>
      <c r="X4852" s="10">
        <f t="shared" si="534"/>
        <v>0</v>
      </c>
    </row>
    <row r="4853" spans="1:24">
      <c r="A4853" s="4"/>
      <c r="B4853" t="s">
        <v>90</v>
      </c>
      <c r="C4853">
        <v>26</v>
      </c>
      <c r="D4853" s="1">
        <v>-1.5</v>
      </c>
      <c r="E4853" s="1">
        <v>0</v>
      </c>
      <c r="F4853" s="1">
        <v>3.25</v>
      </c>
      <c r="G4853" s="1">
        <v>-0.28999999999999998</v>
      </c>
      <c r="H4853" s="1">
        <v>4.75</v>
      </c>
      <c r="I4853" s="1">
        <v>0.1</v>
      </c>
      <c r="J4853" s="1">
        <v>-0.23999999999999899</v>
      </c>
      <c r="K4853" s="1">
        <v>2.5</v>
      </c>
      <c r="L4853" s="1">
        <v>-0.15</v>
      </c>
      <c r="M4853" s="1">
        <v>11.8</v>
      </c>
      <c r="O4853">
        <f t="shared" si="530"/>
        <v>39.49</v>
      </c>
      <c r="P4853">
        <f t="shared" si="531"/>
        <v>0</v>
      </c>
      <c r="R4853">
        <f t="shared" si="532"/>
        <v>20.820000000000014</v>
      </c>
      <c r="S4853">
        <f t="shared" si="529"/>
        <v>-11.929999999999987</v>
      </c>
      <c r="U4853" s="4">
        <f t="shared" si="535"/>
        <v>5</v>
      </c>
      <c r="V4853" s="4">
        <f t="shared" si="533"/>
        <v>8</v>
      </c>
      <c r="X4853" s="10">
        <f t="shared" si="534"/>
        <v>0</v>
      </c>
    </row>
    <row r="4854" spans="1:24">
      <c r="A4854" s="4"/>
      <c r="B4854" t="s">
        <v>91</v>
      </c>
      <c r="C4854">
        <v>26</v>
      </c>
      <c r="D4854" s="1">
        <v>3.19999999999999</v>
      </c>
      <c r="E4854" s="1">
        <v>0</v>
      </c>
      <c r="F4854" s="1">
        <v>3.5</v>
      </c>
      <c r="G4854" s="1">
        <v>-0.15</v>
      </c>
      <c r="H4854" s="1">
        <v>4.5</v>
      </c>
      <c r="I4854" s="1">
        <v>0.1</v>
      </c>
      <c r="J4854" s="1">
        <v>-0.13</v>
      </c>
      <c r="K4854" s="1">
        <v>2.5</v>
      </c>
      <c r="L4854" s="1">
        <v>-0.15</v>
      </c>
      <c r="M4854" s="1">
        <v>14.1</v>
      </c>
      <c r="O4854">
        <f t="shared" si="530"/>
        <v>45.279999999999994</v>
      </c>
      <c r="P4854">
        <f t="shared" si="531"/>
        <v>0</v>
      </c>
      <c r="R4854">
        <f t="shared" si="532"/>
        <v>23.46</v>
      </c>
      <c r="S4854">
        <f t="shared" si="529"/>
        <v>-13.19</v>
      </c>
      <c r="U4854" s="4">
        <f t="shared" si="535"/>
        <v>6</v>
      </c>
      <c r="V4854" s="4">
        <f t="shared" si="533"/>
        <v>9</v>
      </c>
      <c r="X4854" s="10">
        <f t="shared" si="534"/>
        <v>0</v>
      </c>
    </row>
    <row r="4855" spans="1:24">
      <c r="A4855" s="4"/>
      <c r="B4855" t="s">
        <v>92</v>
      </c>
      <c r="C4855">
        <v>26</v>
      </c>
      <c r="D4855" s="1">
        <v>-0.69999999999999896</v>
      </c>
      <c r="E4855" s="1">
        <v>0</v>
      </c>
      <c r="F4855" s="1">
        <v>3.75</v>
      </c>
      <c r="G4855" s="1">
        <v>-9.9599999999999994E-2</v>
      </c>
      <c r="H4855" s="1">
        <v>4.5</v>
      </c>
      <c r="I4855" s="1">
        <v>0</v>
      </c>
      <c r="J4855" s="1">
        <v>-6.9999999999999396E-2</v>
      </c>
      <c r="K4855" s="1">
        <v>2.5</v>
      </c>
      <c r="L4855" s="1">
        <v>0</v>
      </c>
      <c r="M4855" s="1">
        <v>11.9</v>
      </c>
      <c r="O4855">
        <f t="shared" si="530"/>
        <v>45.26</v>
      </c>
      <c r="P4855">
        <f t="shared" si="531"/>
        <v>0</v>
      </c>
      <c r="R4855">
        <f t="shared" si="532"/>
        <v>21.087600000000009</v>
      </c>
      <c r="S4855">
        <f t="shared" si="529"/>
        <v>-11.960399999999993</v>
      </c>
      <c r="U4855" s="4">
        <f t="shared" si="535"/>
        <v>5</v>
      </c>
      <c r="V4855" s="4">
        <f t="shared" si="533"/>
        <v>8</v>
      </c>
      <c r="X4855" s="10">
        <f t="shared" si="534"/>
        <v>0</v>
      </c>
    </row>
    <row r="4856" spans="1:24">
      <c r="A4856" s="4"/>
      <c r="B4856" t="s">
        <v>93</v>
      </c>
      <c r="C4856">
        <v>26</v>
      </c>
      <c r="D4856" s="1">
        <v>-9.7999999999999901</v>
      </c>
      <c r="E4856" s="1">
        <v>0</v>
      </c>
      <c r="F4856" s="1">
        <v>3.75</v>
      </c>
      <c r="G4856" s="1">
        <v>0</v>
      </c>
      <c r="H4856" s="1">
        <v>4.5</v>
      </c>
      <c r="I4856" s="1">
        <v>0</v>
      </c>
      <c r="J4856" s="1">
        <v>1.00000000000006E-2</v>
      </c>
      <c r="K4856" s="1">
        <v>2.5</v>
      </c>
      <c r="L4856" s="1">
        <v>0</v>
      </c>
      <c r="M4856" s="1">
        <v>10.3</v>
      </c>
      <c r="O4856">
        <f t="shared" si="530"/>
        <v>38.890000000000008</v>
      </c>
      <c r="P4856">
        <f t="shared" si="531"/>
        <v>0</v>
      </c>
      <c r="R4856">
        <f t="shared" si="532"/>
        <v>19.930000000000007</v>
      </c>
      <c r="S4856">
        <f t="shared" si="529"/>
        <v>-9.4199999999999928</v>
      </c>
      <c r="U4856" s="4">
        <f t="shared" si="535"/>
        <v>4</v>
      </c>
      <c r="V4856" s="4">
        <f t="shared" si="533"/>
        <v>8</v>
      </c>
      <c r="X4856" s="10">
        <f t="shared" si="534"/>
        <v>0</v>
      </c>
    </row>
    <row r="4857" spans="1:24">
      <c r="A4857" s="4"/>
      <c r="B4857" t="s">
        <v>94</v>
      </c>
      <c r="C4857">
        <v>26</v>
      </c>
      <c r="D4857" s="1">
        <v>-15.3</v>
      </c>
      <c r="E4857" s="1">
        <v>0</v>
      </c>
      <c r="F4857" s="1">
        <v>4</v>
      </c>
      <c r="G4857" s="1">
        <v>0</v>
      </c>
      <c r="H4857" s="1">
        <v>4.5</v>
      </c>
      <c r="I4857" s="1">
        <v>0</v>
      </c>
      <c r="J4857" s="1">
        <v>1.00000000000006E-2</v>
      </c>
      <c r="K4857" s="1">
        <v>2.5</v>
      </c>
      <c r="L4857" s="1">
        <v>0</v>
      </c>
      <c r="M4857" s="1">
        <v>7.9</v>
      </c>
      <c r="O4857">
        <f t="shared" si="530"/>
        <v>37.79</v>
      </c>
      <c r="P4857">
        <f t="shared" si="531"/>
        <v>0</v>
      </c>
      <c r="R4857">
        <f t="shared" si="532"/>
        <v>17.530000000000008</v>
      </c>
      <c r="S4857">
        <f t="shared" si="529"/>
        <v>-7.0199999999999925</v>
      </c>
      <c r="U4857" s="4">
        <f t="shared" si="535"/>
        <v>4</v>
      </c>
      <c r="V4857" s="4">
        <f t="shared" si="533"/>
        <v>8</v>
      </c>
      <c r="X4857" s="10">
        <f t="shared" si="534"/>
        <v>0</v>
      </c>
    </row>
    <row r="4858" spans="1:24">
      <c r="A4858" s="4"/>
      <c r="B4858" t="s">
        <v>95</v>
      </c>
      <c r="C4858">
        <v>26</v>
      </c>
      <c r="D4858" s="1">
        <v>-15.3</v>
      </c>
      <c r="E4858" s="1">
        <v>0.125</v>
      </c>
      <c r="F4858" s="1">
        <v>4.25</v>
      </c>
      <c r="G4858" s="1">
        <v>1.9599999999999999E-2</v>
      </c>
      <c r="H4858" s="1">
        <v>4.5</v>
      </c>
      <c r="I4858" s="1">
        <v>0</v>
      </c>
      <c r="J4858" s="1">
        <v>-9.9999999999997799E-3</v>
      </c>
      <c r="K4858" s="1">
        <v>2.5</v>
      </c>
      <c r="L4858" s="1">
        <v>0</v>
      </c>
      <c r="M4858" s="1">
        <v>7.9</v>
      </c>
      <c r="O4858">
        <f t="shared" si="530"/>
        <v>42.164999999999999</v>
      </c>
      <c r="P4858">
        <f t="shared" si="531"/>
        <v>0</v>
      </c>
      <c r="R4858">
        <f t="shared" si="532"/>
        <v>17.1524</v>
      </c>
      <c r="S4858">
        <f t="shared" si="529"/>
        <v>-7.2995999999999972</v>
      </c>
      <c r="U4858" s="4">
        <f t="shared" si="535"/>
        <v>4</v>
      </c>
      <c r="V4858" s="4">
        <f t="shared" si="533"/>
        <v>8</v>
      </c>
      <c r="X4858" s="10">
        <f t="shared" si="534"/>
        <v>0</v>
      </c>
    </row>
    <row r="4859" spans="1:24">
      <c r="A4859" s="4"/>
      <c r="B4859" t="s">
        <v>96</v>
      </c>
      <c r="C4859">
        <v>26</v>
      </c>
      <c r="D4859" s="1">
        <v>-7.8999999999999897</v>
      </c>
      <c r="E4859" s="1">
        <v>0.125</v>
      </c>
      <c r="F4859" s="1">
        <v>4.5</v>
      </c>
      <c r="G4859" s="1">
        <v>-0.17999999999999899</v>
      </c>
      <c r="H4859" s="1">
        <v>4.25</v>
      </c>
      <c r="I4859" s="1">
        <v>7.4999999999999997E-2</v>
      </c>
      <c r="J4859" s="1">
        <v>-0.2</v>
      </c>
      <c r="K4859" s="1">
        <v>2.5</v>
      </c>
      <c r="L4859" s="1">
        <v>-0.17499999999999999</v>
      </c>
      <c r="M4859" s="1">
        <v>9</v>
      </c>
      <c r="O4859">
        <f t="shared" si="530"/>
        <v>49.875000000000007</v>
      </c>
      <c r="P4859">
        <f t="shared" si="531"/>
        <v>0</v>
      </c>
      <c r="R4859">
        <f t="shared" si="532"/>
        <v>17.529999999999994</v>
      </c>
      <c r="S4859">
        <f t="shared" si="529"/>
        <v>-9.3950000000000014</v>
      </c>
      <c r="U4859" s="4">
        <f t="shared" si="535"/>
        <v>4</v>
      </c>
      <c r="V4859" s="4">
        <f t="shared" si="533"/>
        <v>8</v>
      </c>
      <c r="X4859" s="10">
        <f t="shared" si="534"/>
        <v>0</v>
      </c>
    </row>
    <row r="4860" spans="1:24">
      <c r="A4860" s="4"/>
      <c r="B4860" t="s">
        <v>97</v>
      </c>
      <c r="C4860">
        <v>26</v>
      </c>
      <c r="D4860" s="1">
        <v>8.0999999999999908</v>
      </c>
      <c r="E4860" s="1">
        <v>0</v>
      </c>
      <c r="F4860" s="1">
        <v>4.5</v>
      </c>
      <c r="G4860" s="1">
        <v>-5.96E-2</v>
      </c>
      <c r="H4860" s="1">
        <v>4</v>
      </c>
      <c r="I4860" s="1">
        <v>0.1</v>
      </c>
      <c r="J4860" s="1">
        <v>-1.9999999999999501E-2</v>
      </c>
      <c r="K4860" s="1">
        <v>2.5</v>
      </c>
      <c r="L4860" s="1">
        <v>-0.15</v>
      </c>
      <c r="M4860" s="1">
        <v>10.1</v>
      </c>
      <c r="O4860">
        <f t="shared" si="530"/>
        <v>59.209999999999994</v>
      </c>
      <c r="P4860">
        <f t="shared" si="531"/>
        <v>0</v>
      </c>
      <c r="R4860">
        <f t="shared" si="532"/>
        <v>19.847600000000007</v>
      </c>
      <c r="S4860">
        <f t="shared" si="529"/>
        <v>-8.3503999999999934</v>
      </c>
      <c r="U4860" s="4">
        <f t="shared" si="535"/>
        <v>4</v>
      </c>
      <c r="V4860" s="4">
        <f t="shared" si="533"/>
        <v>8</v>
      </c>
      <c r="X4860" s="10">
        <f t="shared" si="534"/>
        <v>0</v>
      </c>
    </row>
    <row r="4861" spans="1:24">
      <c r="A4861" s="4"/>
      <c r="B4861" t="s">
        <v>98</v>
      </c>
      <c r="C4861">
        <v>26</v>
      </c>
      <c r="D4861" s="1">
        <v>2.9</v>
      </c>
      <c r="E4861" s="1">
        <v>0.125</v>
      </c>
      <c r="F4861" s="1">
        <v>4.75</v>
      </c>
      <c r="G4861" s="1">
        <v>8.9899999999999994E-2</v>
      </c>
      <c r="H4861" s="1">
        <v>4</v>
      </c>
      <c r="I4861" s="1">
        <v>0</v>
      </c>
      <c r="J4861" s="1">
        <v>0.08</v>
      </c>
      <c r="K4861" s="1">
        <v>2.5</v>
      </c>
      <c r="L4861" s="1">
        <v>0</v>
      </c>
      <c r="M4861" s="1">
        <v>12.4</v>
      </c>
      <c r="O4861">
        <f t="shared" si="530"/>
        <v>59.905000000000001</v>
      </c>
      <c r="P4861">
        <f t="shared" si="531"/>
        <v>0</v>
      </c>
      <c r="R4861">
        <f t="shared" si="532"/>
        <v>21.900600000000001</v>
      </c>
      <c r="S4861">
        <f t="shared" si="529"/>
        <v>-11.1999</v>
      </c>
      <c r="U4861" s="4">
        <f t="shared" si="535"/>
        <v>5</v>
      </c>
      <c r="V4861" s="4">
        <f t="shared" si="533"/>
        <v>8</v>
      </c>
      <c r="X4861" s="10">
        <f t="shared" si="534"/>
        <v>0</v>
      </c>
    </row>
    <row r="4862" spans="1:24">
      <c r="A4862" s="4"/>
      <c r="B4862" t="s">
        <v>99</v>
      </c>
      <c r="C4862">
        <v>26</v>
      </c>
      <c r="D4862" s="1">
        <v>6.6</v>
      </c>
      <c r="E4862" s="1">
        <v>0.125</v>
      </c>
      <c r="F4862" s="1">
        <v>4.75</v>
      </c>
      <c r="G4862" s="1">
        <v>7.0000000000000201E-2</v>
      </c>
      <c r="H4862" s="1">
        <v>4</v>
      </c>
      <c r="I4862" s="1">
        <v>0</v>
      </c>
      <c r="J4862" s="1">
        <v>-9.9999999999997799E-3</v>
      </c>
      <c r="K4862" s="1">
        <v>2.5</v>
      </c>
      <c r="L4862" s="1">
        <v>0</v>
      </c>
      <c r="M4862" s="1">
        <v>14.7</v>
      </c>
      <c r="O4862">
        <f t="shared" si="530"/>
        <v>62.494999999999997</v>
      </c>
      <c r="P4862">
        <f t="shared" si="531"/>
        <v>1</v>
      </c>
      <c r="R4862">
        <f t="shared" si="532"/>
        <v>23.15</v>
      </c>
      <c r="S4862">
        <f t="shared" si="529"/>
        <v>-14.649999999999997</v>
      </c>
      <c r="U4862" s="4">
        <f t="shared" si="535"/>
        <v>6</v>
      </c>
      <c r="V4862" s="4">
        <f t="shared" si="533"/>
        <v>9</v>
      </c>
      <c r="X4862" s="10">
        <f t="shared" si="534"/>
        <v>7.4999999999999997E-3</v>
      </c>
    </row>
    <row r="4863" spans="1:24">
      <c r="A4863" s="4"/>
      <c r="B4863" t="s">
        <v>100</v>
      </c>
      <c r="C4863">
        <v>26</v>
      </c>
      <c r="D4863" s="1">
        <v>5.7</v>
      </c>
      <c r="E4863" s="1">
        <v>0</v>
      </c>
      <c r="F4863" s="1">
        <v>5</v>
      </c>
      <c r="G4863" s="1">
        <v>5.96E-2</v>
      </c>
      <c r="H4863" s="1">
        <v>4</v>
      </c>
      <c r="I4863" s="1">
        <v>0</v>
      </c>
      <c r="J4863" s="1">
        <v>2.0000000000000399E-2</v>
      </c>
      <c r="K4863" s="1">
        <v>2.5</v>
      </c>
      <c r="L4863" s="1">
        <v>0</v>
      </c>
      <c r="M4863" s="1">
        <v>16.5</v>
      </c>
      <c r="O4863">
        <f t="shared" si="530"/>
        <v>62.99</v>
      </c>
      <c r="P4863">
        <f t="shared" si="531"/>
        <v>1</v>
      </c>
      <c r="R4863">
        <f t="shared" si="532"/>
        <v>25.402400000000007</v>
      </c>
      <c r="S4863">
        <f t="shared" si="529"/>
        <v>-16.049599999999995</v>
      </c>
      <c r="U4863" s="4">
        <f t="shared" si="535"/>
        <v>6</v>
      </c>
      <c r="V4863" s="4">
        <f t="shared" si="533"/>
        <v>9</v>
      </c>
      <c r="X4863" s="10">
        <f t="shared" si="534"/>
        <v>7.4999999999999997E-3</v>
      </c>
    </row>
    <row r="4864" spans="1:24">
      <c r="A4864" s="4"/>
      <c r="B4864" t="s">
        <v>101</v>
      </c>
      <c r="C4864">
        <v>26</v>
      </c>
      <c r="D4864" s="1">
        <v>2</v>
      </c>
      <c r="E4864" s="1">
        <v>0.125</v>
      </c>
      <c r="F4864" s="1">
        <v>5</v>
      </c>
      <c r="G4864" s="1">
        <v>0.04</v>
      </c>
      <c r="H4864" s="1">
        <v>4</v>
      </c>
      <c r="I4864" s="1">
        <v>0</v>
      </c>
      <c r="J4864" s="1">
        <v>-5.9999999999999602E-2</v>
      </c>
      <c r="K4864" s="1">
        <v>2.5</v>
      </c>
      <c r="L4864" s="1">
        <v>0</v>
      </c>
      <c r="M4864" s="1">
        <v>16.2</v>
      </c>
      <c r="O4864">
        <f t="shared" si="530"/>
        <v>62.024999999999999</v>
      </c>
      <c r="P4864">
        <f t="shared" si="531"/>
        <v>1</v>
      </c>
      <c r="R4864">
        <f t="shared" si="532"/>
        <v>24.180000000000003</v>
      </c>
      <c r="S4864">
        <f t="shared" si="529"/>
        <v>-16.769999999999996</v>
      </c>
      <c r="U4864" s="4">
        <f t="shared" si="535"/>
        <v>6</v>
      </c>
      <c r="V4864" s="4">
        <f t="shared" si="533"/>
        <v>9</v>
      </c>
      <c r="X4864" s="10">
        <f t="shared" si="534"/>
        <v>7.4999999999999997E-3</v>
      </c>
    </row>
    <row r="4865" spans="1:24">
      <c r="A4865" s="4"/>
      <c r="B4865" t="s">
        <v>102</v>
      </c>
      <c r="C4865">
        <v>26</v>
      </c>
      <c r="D4865" s="1">
        <v>0.40000000000000202</v>
      </c>
      <c r="E4865" s="1">
        <v>0.125</v>
      </c>
      <c r="F4865" s="1">
        <v>5.25</v>
      </c>
      <c r="G4865" s="1">
        <v>5.96E-2</v>
      </c>
      <c r="H4865" s="1">
        <v>4</v>
      </c>
      <c r="I4865" s="1">
        <v>0</v>
      </c>
      <c r="J4865" s="1">
        <v>-9.9999999999997799E-3</v>
      </c>
      <c r="K4865" s="1">
        <v>2.5</v>
      </c>
      <c r="L4865" s="1">
        <v>0</v>
      </c>
      <c r="M4865" s="1">
        <v>16.7</v>
      </c>
      <c r="O4865">
        <f t="shared" si="530"/>
        <v>63.655000000000001</v>
      </c>
      <c r="P4865">
        <f t="shared" si="531"/>
        <v>1</v>
      </c>
      <c r="R4865">
        <f t="shared" si="532"/>
        <v>25.212400000000002</v>
      </c>
      <c r="S4865">
        <f t="shared" si="529"/>
        <v>-16.639599999999998</v>
      </c>
      <c r="U4865" s="4">
        <f t="shared" si="535"/>
        <v>6</v>
      </c>
      <c r="V4865" s="4">
        <f t="shared" si="533"/>
        <v>9</v>
      </c>
      <c r="X4865" s="10">
        <f t="shared" si="534"/>
        <v>7.4999999999999997E-3</v>
      </c>
    </row>
    <row r="4866" spans="1:24">
      <c r="A4866" s="4"/>
      <c r="B4866" t="s">
        <v>103</v>
      </c>
      <c r="C4866">
        <v>26</v>
      </c>
      <c r="D4866" s="1">
        <v>3.2</v>
      </c>
      <c r="E4866" s="1">
        <v>0.125</v>
      </c>
      <c r="F4866" s="1">
        <v>5.25</v>
      </c>
      <c r="G4866" s="1">
        <v>0.04</v>
      </c>
      <c r="H4866" s="1">
        <v>4</v>
      </c>
      <c r="I4866" s="1">
        <v>0</v>
      </c>
      <c r="J4866" s="1">
        <v>-6.0000000000000497E-2</v>
      </c>
      <c r="K4866" s="1">
        <v>2.5</v>
      </c>
      <c r="L4866" s="1">
        <v>0</v>
      </c>
      <c r="M4866" s="1">
        <v>16.8</v>
      </c>
      <c r="O4866">
        <f t="shared" si="530"/>
        <v>65.615000000000009</v>
      </c>
      <c r="P4866">
        <f t="shared" si="531"/>
        <v>1</v>
      </c>
      <c r="R4866">
        <f t="shared" si="532"/>
        <v>24.779999999999994</v>
      </c>
      <c r="S4866">
        <f t="shared" si="529"/>
        <v>-17.370000000000008</v>
      </c>
      <c r="U4866" s="4">
        <f t="shared" si="535"/>
        <v>6</v>
      </c>
      <c r="V4866" s="4">
        <f t="shared" si="533"/>
        <v>10</v>
      </c>
      <c r="X4866" s="10">
        <f t="shared" si="534"/>
        <v>7.4999999999999997E-3</v>
      </c>
    </row>
    <row r="4867" spans="1:24">
      <c r="A4867" s="4"/>
      <c r="B4867" t="s">
        <v>104</v>
      </c>
      <c r="C4867">
        <v>26</v>
      </c>
      <c r="D4867" s="1">
        <v>-0.19999999999999901</v>
      </c>
      <c r="E4867" s="1">
        <v>0.125</v>
      </c>
      <c r="F4867" s="1">
        <v>5.25</v>
      </c>
      <c r="G4867" s="1">
        <v>9.9599999999999994E-2</v>
      </c>
      <c r="H4867" s="1">
        <v>4</v>
      </c>
      <c r="I4867" s="1">
        <v>0</v>
      </c>
      <c r="J4867" s="1">
        <v>8.9999999999999802E-2</v>
      </c>
      <c r="K4867" s="1">
        <v>2.5</v>
      </c>
      <c r="L4867" s="1">
        <v>0</v>
      </c>
      <c r="M4867" s="1">
        <v>16.100000000000001</v>
      </c>
      <c r="O4867">
        <f t="shared" si="530"/>
        <v>63.234999999999999</v>
      </c>
      <c r="P4867">
        <f t="shared" si="531"/>
        <v>1</v>
      </c>
      <c r="R4867">
        <f t="shared" si="532"/>
        <v>25.6724</v>
      </c>
      <c r="S4867">
        <f t="shared" si="529"/>
        <v>-14.779600000000004</v>
      </c>
      <c r="U4867" s="4">
        <f t="shared" si="535"/>
        <v>6</v>
      </c>
      <c r="V4867" s="4">
        <f t="shared" si="533"/>
        <v>9</v>
      </c>
      <c r="X4867" s="10">
        <f t="shared" si="534"/>
        <v>7.4999999999999997E-3</v>
      </c>
    </row>
    <row r="4868" spans="1:24">
      <c r="A4868" s="4"/>
      <c r="B4868" t="s">
        <v>105</v>
      </c>
      <c r="C4868">
        <v>26</v>
      </c>
      <c r="D4868" s="1">
        <v>-3.5</v>
      </c>
      <c r="E4868" s="1">
        <v>0.125</v>
      </c>
      <c r="F4868" s="1">
        <v>5.25</v>
      </c>
      <c r="G4868" s="1">
        <v>0.04</v>
      </c>
      <c r="H4868" s="1">
        <v>4</v>
      </c>
      <c r="I4868" s="1">
        <v>0.1</v>
      </c>
      <c r="J4868" s="1">
        <v>-9.9999999999997799E-3</v>
      </c>
      <c r="K4868" s="1">
        <v>2.5</v>
      </c>
      <c r="L4868" s="1">
        <v>0.1</v>
      </c>
      <c r="M4868" s="1">
        <v>16</v>
      </c>
      <c r="O4868">
        <f t="shared" si="530"/>
        <v>60.964999999999996</v>
      </c>
      <c r="P4868">
        <f t="shared" si="531"/>
        <v>1</v>
      </c>
      <c r="R4868">
        <f t="shared" si="532"/>
        <v>24.03</v>
      </c>
      <c r="S4868">
        <f t="shared" si="529"/>
        <v>-15.219999999999997</v>
      </c>
      <c r="U4868" s="4">
        <f t="shared" si="535"/>
        <v>6</v>
      </c>
      <c r="V4868" s="4">
        <f t="shared" si="533"/>
        <v>9</v>
      </c>
      <c r="X4868" s="10">
        <f t="shared" si="534"/>
        <v>7.4999999999999997E-3</v>
      </c>
    </row>
    <row r="4869" spans="1:24">
      <c r="A4869" s="4"/>
      <c r="B4869" t="s">
        <v>106</v>
      </c>
      <c r="C4869">
        <v>26</v>
      </c>
      <c r="D4869" s="1">
        <v>-8.6999999999999904</v>
      </c>
      <c r="E4869" s="1">
        <v>0.125</v>
      </c>
      <c r="F4869" s="1">
        <v>5.25</v>
      </c>
      <c r="G4869" s="1">
        <v>3.00000000000002E-2</v>
      </c>
      <c r="H4869" s="1">
        <v>4</v>
      </c>
      <c r="I4869" s="1">
        <v>0.1</v>
      </c>
      <c r="J4869" s="1">
        <v>-3.00000000000002E-2</v>
      </c>
      <c r="K4869" s="1">
        <v>2.5</v>
      </c>
      <c r="L4869" s="1">
        <v>0.1</v>
      </c>
      <c r="M4869" s="1">
        <v>14.6</v>
      </c>
      <c r="O4869">
        <f t="shared" si="530"/>
        <v>57.32500000000001</v>
      </c>
      <c r="P4869">
        <f t="shared" si="531"/>
        <v>0</v>
      </c>
      <c r="R4869">
        <f t="shared" si="532"/>
        <v>22.429999999999996</v>
      </c>
      <c r="S4869">
        <f t="shared" si="529"/>
        <v>-14.070000000000002</v>
      </c>
      <c r="U4869" s="4">
        <f t="shared" si="535"/>
        <v>5</v>
      </c>
      <c r="V4869" s="4">
        <f t="shared" si="533"/>
        <v>9</v>
      </c>
      <c r="X4869" s="10">
        <f t="shared" si="534"/>
        <v>0</v>
      </c>
    </row>
    <row r="4870" spans="1:24">
      <c r="A4870" s="4"/>
      <c r="B4870" t="s">
        <v>107</v>
      </c>
      <c r="C4870">
        <v>26</v>
      </c>
      <c r="D4870" s="1">
        <v>-8.6999999999999904</v>
      </c>
      <c r="E4870" s="1">
        <v>0.125</v>
      </c>
      <c r="F4870" s="1">
        <v>5.25</v>
      </c>
      <c r="G4870" s="1">
        <v>1.9599999999999999E-2</v>
      </c>
      <c r="H4870" s="1">
        <v>4</v>
      </c>
      <c r="I4870" s="1">
        <v>0.11111111111111099</v>
      </c>
      <c r="J4870" s="1">
        <v>9.9999999999997799E-3</v>
      </c>
      <c r="K4870" s="1">
        <v>2.5</v>
      </c>
      <c r="L4870" s="1">
        <v>0.11111111111111099</v>
      </c>
      <c r="M4870" s="1">
        <v>14.6</v>
      </c>
      <c r="O4870">
        <f t="shared" si="530"/>
        <v>57.329444444444455</v>
      </c>
      <c r="P4870">
        <f t="shared" si="531"/>
        <v>0</v>
      </c>
      <c r="R4870">
        <f t="shared" si="532"/>
        <v>22.94573333333333</v>
      </c>
      <c r="S4870">
        <f t="shared" si="529"/>
        <v>-13.461822222222226</v>
      </c>
      <c r="U4870" s="4">
        <f t="shared" si="535"/>
        <v>5</v>
      </c>
      <c r="V4870" s="4">
        <f t="shared" si="533"/>
        <v>9</v>
      </c>
      <c r="X4870" s="10">
        <f t="shared" si="534"/>
        <v>0</v>
      </c>
    </row>
    <row r="4871" spans="1:24">
      <c r="A4871" s="4"/>
      <c r="B4871" t="s">
        <v>108</v>
      </c>
      <c r="C4871">
        <v>26</v>
      </c>
      <c r="D4871" s="1">
        <v>2.2000000000000002</v>
      </c>
      <c r="E4871" s="1">
        <v>0.125</v>
      </c>
      <c r="F4871" s="1">
        <v>5.25</v>
      </c>
      <c r="G4871" s="1">
        <v>7.0000000000000201E-2</v>
      </c>
      <c r="H4871" s="1">
        <v>4</v>
      </c>
      <c r="I4871" s="1">
        <v>0</v>
      </c>
      <c r="J4871" s="1">
        <v>7.0000000000000201E-2</v>
      </c>
      <c r="K4871" s="1">
        <v>2.5</v>
      </c>
      <c r="L4871" s="1">
        <v>0</v>
      </c>
      <c r="M4871" s="1">
        <v>19.8</v>
      </c>
      <c r="O4871">
        <f t="shared" si="530"/>
        <v>64.914999999999992</v>
      </c>
      <c r="P4871">
        <f t="shared" si="531"/>
        <v>1</v>
      </c>
      <c r="R4871">
        <f t="shared" si="532"/>
        <v>29.290000000000003</v>
      </c>
      <c r="S4871">
        <f t="shared" si="529"/>
        <v>-18.709999999999997</v>
      </c>
      <c r="U4871" s="4">
        <f t="shared" si="535"/>
        <v>7</v>
      </c>
      <c r="V4871" s="4">
        <f t="shared" si="533"/>
        <v>10</v>
      </c>
      <c r="X4871" s="10">
        <f t="shared" si="534"/>
        <v>8.7500000000000008E-3</v>
      </c>
    </row>
    <row r="4872" spans="1:24">
      <c r="A4872" s="4"/>
      <c r="B4872" t="s">
        <v>109</v>
      </c>
      <c r="C4872">
        <v>26</v>
      </c>
      <c r="D4872" s="1">
        <v>8</v>
      </c>
      <c r="E4872" s="1">
        <v>0</v>
      </c>
      <c r="F4872" s="1">
        <v>5.25</v>
      </c>
      <c r="G4872" s="1">
        <v>3.00000000000002E-2</v>
      </c>
      <c r="H4872" s="1">
        <v>4</v>
      </c>
      <c r="I4872" s="1">
        <v>7.4999999999999997E-2</v>
      </c>
      <c r="J4872" s="1">
        <v>-2.0000000000000399E-2</v>
      </c>
      <c r="K4872" s="1">
        <v>2.5</v>
      </c>
      <c r="L4872" s="1">
        <v>7.4999999999999997E-2</v>
      </c>
      <c r="M4872" s="1">
        <v>21.5</v>
      </c>
      <c r="O4872">
        <f t="shared" si="530"/>
        <v>67.38</v>
      </c>
      <c r="P4872">
        <f t="shared" si="531"/>
        <v>1</v>
      </c>
      <c r="R4872">
        <f t="shared" si="532"/>
        <v>29.609999999999992</v>
      </c>
      <c r="S4872">
        <f t="shared" si="529"/>
        <v>-21.015000000000004</v>
      </c>
      <c r="U4872" s="4">
        <f t="shared" si="535"/>
        <v>7</v>
      </c>
      <c r="V4872" s="4">
        <f t="shared" si="533"/>
        <v>10</v>
      </c>
      <c r="X4872" s="10">
        <f t="shared" si="534"/>
        <v>8.7500000000000008E-3</v>
      </c>
    </row>
    <row r="4873" spans="1:24">
      <c r="A4873" s="4"/>
      <c r="B4873" t="s">
        <v>110</v>
      </c>
      <c r="C4873">
        <v>26</v>
      </c>
      <c r="D4873" s="1">
        <v>10.6</v>
      </c>
      <c r="E4873" s="1">
        <v>0.125</v>
      </c>
      <c r="F4873" s="1">
        <v>5.25</v>
      </c>
      <c r="G4873" s="1">
        <v>0.04</v>
      </c>
      <c r="H4873" s="1">
        <v>4</v>
      </c>
      <c r="I4873" s="1">
        <v>0.125</v>
      </c>
      <c r="J4873" s="1">
        <v>-9.9999999999997799E-3</v>
      </c>
      <c r="K4873" s="1">
        <v>2.5</v>
      </c>
      <c r="L4873" s="1">
        <v>0.125</v>
      </c>
      <c r="M4873" s="1">
        <v>24.4</v>
      </c>
      <c r="O4873">
        <f t="shared" si="530"/>
        <v>70.844999999999999</v>
      </c>
      <c r="P4873">
        <f t="shared" si="531"/>
        <v>1</v>
      </c>
      <c r="R4873">
        <f t="shared" si="532"/>
        <v>32.28</v>
      </c>
      <c r="S4873">
        <f t="shared" si="529"/>
        <v>-23.444999999999997</v>
      </c>
      <c r="U4873" s="4">
        <f t="shared" si="535"/>
        <v>8</v>
      </c>
      <c r="V4873" s="4">
        <f t="shared" si="533"/>
        <v>10</v>
      </c>
      <c r="X4873" s="10">
        <f t="shared" si="534"/>
        <v>0.01</v>
      </c>
    </row>
    <row r="4874" spans="1:24">
      <c r="A4874" s="4"/>
      <c r="B4874" t="s">
        <v>111</v>
      </c>
      <c r="C4874">
        <v>26</v>
      </c>
      <c r="D4874" s="1">
        <v>10.6</v>
      </c>
      <c r="E4874" s="1">
        <v>0.125</v>
      </c>
      <c r="F4874" s="1">
        <v>5.25</v>
      </c>
      <c r="G4874" s="1">
        <v>0.25</v>
      </c>
      <c r="H4874" s="1">
        <v>4.25</v>
      </c>
      <c r="I4874" s="1">
        <v>-0.1</v>
      </c>
      <c r="J4874" s="1">
        <v>0.1</v>
      </c>
      <c r="K4874" s="1">
        <v>2.5</v>
      </c>
      <c r="L4874" s="1">
        <v>0.15</v>
      </c>
      <c r="M4874" s="1">
        <v>24.5</v>
      </c>
      <c r="O4874">
        <f t="shared" si="530"/>
        <v>71.004999999999995</v>
      </c>
      <c r="P4874">
        <f t="shared" si="531"/>
        <v>1</v>
      </c>
      <c r="R4874">
        <f t="shared" si="532"/>
        <v>32.9</v>
      </c>
      <c r="S4874">
        <f t="shared" si="529"/>
        <v>-24.65</v>
      </c>
      <c r="U4874" s="4">
        <f t="shared" si="535"/>
        <v>8</v>
      </c>
      <c r="V4874" s="4">
        <f t="shared" si="533"/>
        <v>10</v>
      </c>
      <c r="X4874" s="10">
        <f t="shared" si="534"/>
        <v>0.01</v>
      </c>
    </row>
    <row r="4875" spans="1:24">
      <c r="A4875" s="4"/>
      <c r="B4875" t="s">
        <v>112</v>
      </c>
      <c r="C4875">
        <v>26</v>
      </c>
      <c r="D4875" s="1">
        <v>-2.2999999999999998</v>
      </c>
      <c r="E4875" s="1">
        <v>0</v>
      </c>
      <c r="F4875" s="1">
        <v>5.25</v>
      </c>
      <c r="G4875" s="1">
        <v>7.0000000000000201E-2</v>
      </c>
      <c r="H4875" s="1">
        <v>4.25</v>
      </c>
      <c r="I4875" s="1">
        <v>0.1</v>
      </c>
      <c r="J4875" s="1">
        <v>9.9999999999999603E-2</v>
      </c>
      <c r="K4875" s="1">
        <v>2.5</v>
      </c>
      <c r="L4875" s="1">
        <v>0.1</v>
      </c>
      <c r="M4875" s="1">
        <v>23.8</v>
      </c>
      <c r="O4875">
        <f t="shared" si="530"/>
        <v>60.43</v>
      </c>
      <c r="P4875">
        <f t="shared" si="531"/>
        <v>1</v>
      </c>
      <c r="R4875">
        <f t="shared" si="532"/>
        <v>33.33</v>
      </c>
      <c r="S4875">
        <f t="shared" si="529"/>
        <v>-21.370000000000005</v>
      </c>
      <c r="U4875" s="4">
        <f t="shared" si="535"/>
        <v>8</v>
      </c>
      <c r="V4875" s="4">
        <f t="shared" si="533"/>
        <v>10</v>
      </c>
      <c r="X4875" s="10">
        <f t="shared" si="534"/>
        <v>0.01</v>
      </c>
    </row>
    <row r="4876" spans="1:24">
      <c r="A4876" s="4"/>
      <c r="B4876" t="s">
        <v>113</v>
      </c>
      <c r="C4876">
        <v>26</v>
      </c>
      <c r="D4876" s="1">
        <v>-5.6999999999999904</v>
      </c>
      <c r="E4876" s="1">
        <v>0.125</v>
      </c>
      <c r="F4876" s="1">
        <v>5.25</v>
      </c>
      <c r="G4876" s="1">
        <v>0.21</v>
      </c>
      <c r="H4876" s="1">
        <v>4.5</v>
      </c>
      <c r="I4876" s="1">
        <v>-0.1</v>
      </c>
      <c r="J4876" s="1">
        <v>9.9999999999999603E-2</v>
      </c>
      <c r="K4876" s="1">
        <v>2.5</v>
      </c>
      <c r="L4876" s="1">
        <v>0.15</v>
      </c>
      <c r="M4876" s="1">
        <v>24.1</v>
      </c>
      <c r="O4876">
        <f t="shared" si="530"/>
        <v>59.845000000000006</v>
      </c>
      <c r="P4876">
        <f t="shared" si="531"/>
        <v>0</v>
      </c>
      <c r="R4876">
        <f t="shared" si="532"/>
        <v>32.989999999999995</v>
      </c>
      <c r="S4876">
        <f t="shared" si="529"/>
        <v>-23.960000000000008</v>
      </c>
      <c r="U4876" s="4">
        <f t="shared" si="535"/>
        <v>8</v>
      </c>
      <c r="V4876" s="4">
        <f t="shared" si="533"/>
        <v>10</v>
      </c>
      <c r="X4876" s="10">
        <f t="shared" si="534"/>
        <v>0</v>
      </c>
    </row>
    <row r="4877" spans="1:24">
      <c r="A4877" s="4"/>
      <c r="B4877" t="s">
        <v>114</v>
      </c>
      <c r="C4877">
        <v>26</v>
      </c>
      <c r="D4877" s="1">
        <v>-2.5</v>
      </c>
      <c r="E4877" s="1">
        <v>0.125</v>
      </c>
      <c r="F4877" s="1">
        <v>5.25</v>
      </c>
      <c r="G4877" s="1">
        <v>0.16999999999999901</v>
      </c>
      <c r="H4877" s="1">
        <v>4.5</v>
      </c>
      <c r="I4877" s="1">
        <v>2.5000000000000001E-2</v>
      </c>
      <c r="J4877" s="1">
        <v>0.08</v>
      </c>
      <c r="K4877" s="1">
        <v>2.5</v>
      </c>
      <c r="L4877" s="1">
        <v>2.5000000000000001E-2</v>
      </c>
      <c r="M4877" s="1">
        <v>22.9</v>
      </c>
      <c r="O4877">
        <f t="shared" si="530"/>
        <v>62.134999999999998</v>
      </c>
      <c r="P4877">
        <f t="shared" si="531"/>
        <v>1</v>
      </c>
      <c r="R4877">
        <f t="shared" si="532"/>
        <v>32.270000000000003</v>
      </c>
      <c r="S4877">
        <f t="shared" si="529"/>
        <v>-21.104999999999997</v>
      </c>
      <c r="U4877" s="4">
        <f t="shared" si="535"/>
        <v>8</v>
      </c>
      <c r="V4877" s="4">
        <f t="shared" si="533"/>
        <v>10</v>
      </c>
      <c r="X4877" s="10">
        <f t="shared" si="534"/>
        <v>0.01</v>
      </c>
    </row>
    <row r="4878" spans="1:24">
      <c r="A4878" s="4"/>
      <c r="B4878" t="s">
        <v>115</v>
      </c>
      <c r="C4878">
        <v>26</v>
      </c>
      <c r="D4878" s="1">
        <v>0.69999999999999896</v>
      </c>
      <c r="E4878" s="1">
        <v>0</v>
      </c>
      <c r="F4878" s="1">
        <v>5.25</v>
      </c>
      <c r="G4878" s="1">
        <v>0.21</v>
      </c>
      <c r="H4878" s="1">
        <v>4.75</v>
      </c>
      <c r="I4878" s="1">
        <v>-2.4999999999999901E-2</v>
      </c>
      <c r="J4878" s="1">
        <v>0.14000000000000001</v>
      </c>
      <c r="K4878" s="1">
        <v>2.5</v>
      </c>
      <c r="L4878" s="1">
        <v>0.22500000000000001</v>
      </c>
      <c r="M4878" s="1">
        <v>24.4</v>
      </c>
      <c r="O4878">
        <f t="shared" si="530"/>
        <v>62.980000000000004</v>
      </c>
      <c r="P4878">
        <f t="shared" si="531"/>
        <v>1</v>
      </c>
      <c r="R4878">
        <f t="shared" si="532"/>
        <v>33.61</v>
      </c>
      <c r="S4878">
        <f t="shared" ref="S4878:S4941" si="536">SUMPRODUCT(G4878:M4878,$G$3:$M$3)</f>
        <v>-22.964999999999996</v>
      </c>
      <c r="U4878" s="4">
        <f t="shared" si="535"/>
        <v>8</v>
      </c>
      <c r="V4878" s="4">
        <f t="shared" si="533"/>
        <v>10</v>
      </c>
      <c r="X4878" s="10">
        <f t="shared" si="534"/>
        <v>0.01</v>
      </c>
    </row>
    <row r="4879" spans="1:24">
      <c r="A4879" s="4"/>
      <c r="B4879" t="s">
        <v>116</v>
      </c>
      <c r="C4879">
        <v>26</v>
      </c>
      <c r="D4879" s="1">
        <v>-3.1</v>
      </c>
      <c r="E4879" s="1">
        <v>0</v>
      </c>
      <c r="F4879" s="1">
        <v>4.75</v>
      </c>
      <c r="G4879" s="1">
        <v>5.96E-2</v>
      </c>
      <c r="H4879" s="1">
        <v>4.75</v>
      </c>
      <c r="I4879" s="1">
        <v>0</v>
      </c>
      <c r="J4879" s="1">
        <v>0</v>
      </c>
      <c r="K4879" s="1">
        <v>2.5</v>
      </c>
      <c r="L4879" s="1">
        <v>0</v>
      </c>
      <c r="M4879" s="1">
        <v>23.6</v>
      </c>
      <c r="O4879">
        <f t="shared" ref="O4879:O4942" si="537">SUMPRODUCT(D4879:I4879,$D$1:$I$1)</f>
        <v>54.83</v>
      </c>
      <c r="P4879">
        <f t="shared" ref="P4879:P4942" si="538">IF(O4879&lt;=$P$1,-1,IF(O4879&lt;=$P$2,0,1))</f>
        <v>0</v>
      </c>
      <c r="R4879">
        <f t="shared" ref="R4879:R4942" si="539">SUMPRODUCT(G4879:M4879,$G$2:$M$2)</f>
        <v>32.992400000000004</v>
      </c>
      <c r="S4879">
        <f t="shared" si="536"/>
        <v>-22.659600000000001</v>
      </c>
      <c r="U4879" s="4">
        <f t="shared" si="535"/>
        <v>8</v>
      </c>
      <c r="V4879" s="4">
        <f t="shared" ref="V4879:V4942" si="540">SUM(S4879&lt;$V$2,S4879&lt;$V$3,S4879&lt;$V$4,S4879&lt;$V$5,S4879&lt;$V$6,S4879&lt;$V$7,S4879&lt;$V$8,S4879&lt;$V$9,S4879&lt;$V$10,S4879&lt;$V$11)</f>
        <v>10</v>
      </c>
      <c r="X4879" s="10">
        <f t="shared" ref="X4879:X4942" si="541">IF(P4879=0,0%,IF(P4879=1,U4879*0.125%,-V4879*0.125%))</f>
        <v>0</v>
      </c>
    </row>
    <row r="4880" spans="1:24">
      <c r="A4880" s="4"/>
      <c r="B4880" t="s">
        <v>117</v>
      </c>
      <c r="C4880">
        <v>26</v>
      </c>
      <c r="D4880" s="1">
        <v>-6.8999999999999897</v>
      </c>
      <c r="E4880" s="1">
        <v>0</v>
      </c>
      <c r="F4880" s="1">
        <v>4.5</v>
      </c>
      <c r="G4880" s="1">
        <v>0.17999999999999899</v>
      </c>
      <c r="H4880" s="1">
        <v>4.75</v>
      </c>
      <c r="I4880" s="1">
        <v>0.1</v>
      </c>
      <c r="J4880" s="1">
        <v>0.12</v>
      </c>
      <c r="K4880" s="1">
        <v>2.5</v>
      </c>
      <c r="L4880" s="1">
        <v>0.1</v>
      </c>
      <c r="M4880" s="1">
        <v>21.9</v>
      </c>
      <c r="O4880">
        <f t="shared" si="537"/>
        <v>49.460000000000008</v>
      </c>
      <c r="P4880">
        <f t="shared" si="538"/>
        <v>0</v>
      </c>
      <c r="R4880">
        <f t="shared" si="539"/>
        <v>31.530000000000005</v>
      </c>
      <c r="S4880">
        <f t="shared" si="536"/>
        <v>-18.819999999999997</v>
      </c>
      <c r="U4880" s="4">
        <f t="shared" si="535"/>
        <v>8</v>
      </c>
      <c r="V4880" s="4">
        <f t="shared" si="540"/>
        <v>10</v>
      </c>
      <c r="X4880" s="10">
        <f t="shared" si="541"/>
        <v>0</v>
      </c>
    </row>
    <row r="4881" spans="1:24">
      <c r="A4881" s="4"/>
      <c r="B4881" t="s">
        <v>118</v>
      </c>
      <c r="C4881">
        <v>26</v>
      </c>
      <c r="D4881" s="1">
        <v>-14.5</v>
      </c>
      <c r="E4881" s="1">
        <v>0</v>
      </c>
      <c r="F4881" s="1">
        <v>4.5</v>
      </c>
      <c r="G4881" s="1">
        <v>0.33</v>
      </c>
      <c r="H4881" s="1">
        <v>5</v>
      </c>
      <c r="I4881" s="1">
        <v>0</v>
      </c>
      <c r="J4881" s="1">
        <v>0.24</v>
      </c>
      <c r="K4881" s="1">
        <v>2.5</v>
      </c>
      <c r="L4881" s="1">
        <v>0.25</v>
      </c>
      <c r="M4881" s="1">
        <v>19.5</v>
      </c>
      <c r="O4881">
        <f t="shared" si="537"/>
        <v>44.35</v>
      </c>
      <c r="P4881">
        <f t="shared" si="538"/>
        <v>0</v>
      </c>
      <c r="R4881">
        <f t="shared" si="539"/>
        <v>29.39</v>
      </c>
      <c r="S4881">
        <f t="shared" si="536"/>
        <v>-16.46</v>
      </c>
      <c r="U4881" s="4">
        <f t="shared" si="535"/>
        <v>7</v>
      </c>
      <c r="V4881" s="4">
        <f t="shared" si="540"/>
        <v>9</v>
      </c>
      <c r="X4881" s="10">
        <f t="shared" si="541"/>
        <v>0</v>
      </c>
    </row>
    <row r="4882" spans="1:24">
      <c r="A4882" s="4"/>
      <c r="B4882" t="s">
        <v>119</v>
      </c>
      <c r="C4882">
        <v>26</v>
      </c>
      <c r="D4882" s="1">
        <v>0</v>
      </c>
      <c r="E4882" s="1">
        <v>0</v>
      </c>
      <c r="F4882" s="1">
        <v>4.25</v>
      </c>
      <c r="G4882" s="1">
        <v>0.45</v>
      </c>
      <c r="H4882" s="1">
        <v>5</v>
      </c>
      <c r="I4882" s="1">
        <v>0.1</v>
      </c>
      <c r="J4882" s="1">
        <v>0.149999999999999</v>
      </c>
      <c r="K4882" s="1">
        <v>2.5</v>
      </c>
      <c r="L4882" s="1">
        <v>0.1</v>
      </c>
      <c r="M4882" s="1">
        <v>19.5</v>
      </c>
      <c r="O4882">
        <f t="shared" si="537"/>
        <v>51.79</v>
      </c>
      <c r="P4882">
        <f t="shared" si="538"/>
        <v>0</v>
      </c>
      <c r="R4882">
        <f t="shared" si="539"/>
        <v>28.149999999999984</v>
      </c>
      <c r="S4882">
        <f t="shared" si="536"/>
        <v>-16.050000000000011</v>
      </c>
      <c r="U4882" s="4">
        <f t="shared" si="535"/>
        <v>7</v>
      </c>
      <c r="V4882" s="4">
        <f t="shared" si="540"/>
        <v>9</v>
      </c>
      <c r="X4882" s="10">
        <f t="shared" si="541"/>
        <v>0</v>
      </c>
    </row>
    <row r="4883" spans="1:24">
      <c r="A4883" s="4"/>
      <c r="B4883" t="s">
        <v>120</v>
      </c>
      <c r="C4883">
        <v>26</v>
      </c>
      <c r="D4883" s="1">
        <v>9.1999999999999904</v>
      </c>
      <c r="E4883" s="1">
        <v>0</v>
      </c>
      <c r="F4883" s="1">
        <v>3</v>
      </c>
      <c r="G4883" s="1">
        <v>0.26999999999999902</v>
      </c>
      <c r="H4883" s="1">
        <v>5.25</v>
      </c>
      <c r="I4883" s="1">
        <v>4.9999999999999899E-2</v>
      </c>
      <c r="J4883" s="1">
        <v>1.9999999999999501E-2</v>
      </c>
      <c r="K4883" s="1">
        <v>2.5</v>
      </c>
      <c r="L4883" s="1">
        <v>0.3</v>
      </c>
      <c r="M4883" s="1">
        <v>20</v>
      </c>
      <c r="O4883">
        <f t="shared" si="537"/>
        <v>44.709999999999994</v>
      </c>
      <c r="P4883">
        <f t="shared" si="538"/>
        <v>0</v>
      </c>
      <c r="R4883">
        <f t="shared" si="539"/>
        <v>27.34</v>
      </c>
      <c r="S4883">
        <f t="shared" si="536"/>
        <v>-19.160000000000007</v>
      </c>
      <c r="U4883" s="4">
        <f t="shared" si="535"/>
        <v>7</v>
      </c>
      <c r="V4883" s="4">
        <f t="shared" si="540"/>
        <v>10</v>
      </c>
      <c r="X4883" s="10">
        <f t="shared" si="541"/>
        <v>0</v>
      </c>
    </row>
    <row r="4884" spans="1:24">
      <c r="A4884" s="4"/>
      <c r="B4884" t="s">
        <v>121</v>
      </c>
      <c r="C4884">
        <v>26</v>
      </c>
      <c r="D4884" s="1">
        <v>4.5</v>
      </c>
      <c r="E4884" s="1">
        <v>0</v>
      </c>
      <c r="F4884" s="1">
        <v>3</v>
      </c>
      <c r="G4884" s="1">
        <v>0.33</v>
      </c>
      <c r="H4884" s="1">
        <v>5.5</v>
      </c>
      <c r="I4884" s="1">
        <v>0</v>
      </c>
      <c r="J4884" s="1">
        <v>0.24</v>
      </c>
      <c r="K4884" s="1">
        <v>2.5</v>
      </c>
      <c r="L4884" s="1">
        <v>0.25</v>
      </c>
      <c r="M4884" s="1">
        <v>22</v>
      </c>
      <c r="O4884">
        <f t="shared" si="537"/>
        <v>41.65</v>
      </c>
      <c r="P4884">
        <f t="shared" si="538"/>
        <v>0</v>
      </c>
      <c r="R4884">
        <f t="shared" si="539"/>
        <v>32.39</v>
      </c>
      <c r="S4884">
        <f t="shared" si="536"/>
        <v>-18.46</v>
      </c>
      <c r="U4884" s="4">
        <f t="shared" si="535"/>
        <v>8</v>
      </c>
      <c r="V4884" s="4">
        <f t="shared" si="540"/>
        <v>10</v>
      </c>
      <c r="X4884" s="10">
        <f t="shared" si="541"/>
        <v>0</v>
      </c>
    </row>
    <row r="4885" spans="1:24">
      <c r="A4885" s="4"/>
      <c r="B4885" t="s">
        <v>122</v>
      </c>
      <c r="C4885">
        <v>26</v>
      </c>
      <c r="D4885" s="1">
        <v>3.9</v>
      </c>
      <c r="E4885" s="1">
        <v>0</v>
      </c>
      <c r="F4885" s="1">
        <v>2.25</v>
      </c>
      <c r="G4885" s="1">
        <v>0.2</v>
      </c>
      <c r="H4885" s="1">
        <v>5.75</v>
      </c>
      <c r="I4885" s="1">
        <v>7.4999999999999997E-2</v>
      </c>
      <c r="J4885" s="1">
        <v>0.08</v>
      </c>
      <c r="K4885" s="1">
        <v>2.5</v>
      </c>
      <c r="L4885" s="1">
        <v>0.32500000000000001</v>
      </c>
      <c r="M4885" s="1">
        <v>23</v>
      </c>
      <c r="O4885">
        <f t="shared" si="537"/>
        <v>33.260000000000005</v>
      </c>
      <c r="P4885">
        <f t="shared" si="538"/>
        <v>0</v>
      </c>
      <c r="R4885">
        <f t="shared" si="539"/>
        <v>31.89</v>
      </c>
      <c r="S4885">
        <f t="shared" si="536"/>
        <v>-20.634999999999998</v>
      </c>
      <c r="U4885" s="4">
        <f t="shared" si="535"/>
        <v>8</v>
      </c>
      <c r="V4885" s="4">
        <f t="shared" si="540"/>
        <v>10</v>
      </c>
      <c r="X4885" s="10">
        <f t="shared" si="541"/>
        <v>0</v>
      </c>
    </row>
    <row r="4886" spans="1:24">
      <c r="A4886" s="4"/>
      <c r="B4886" t="s">
        <v>123</v>
      </c>
      <c r="C4886">
        <v>26</v>
      </c>
      <c r="D4886" s="1">
        <v>-2.5</v>
      </c>
      <c r="E4886" s="1">
        <v>0</v>
      </c>
      <c r="F4886" s="1">
        <v>2</v>
      </c>
      <c r="G4886" s="1">
        <v>0.59999999999999898</v>
      </c>
      <c r="H4886" s="1">
        <v>5.75</v>
      </c>
      <c r="I4886" s="1">
        <v>0.1</v>
      </c>
      <c r="J4886" s="1">
        <v>0.13999999999999899</v>
      </c>
      <c r="K4886" s="1">
        <v>2.5</v>
      </c>
      <c r="L4886" s="1">
        <v>0.1</v>
      </c>
      <c r="M4886" s="1">
        <v>22.5</v>
      </c>
      <c r="O4886">
        <f t="shared" si="537"/>
        <v>26.04</v>
      </c>
      <c r="P4886">
        <f t="shared" si="538"/>
        <v>0</v>
      </c>
      <c r="R4886">
        <f t="shared" si="539"/>
        <v>30.869999999999994</v>
      </c>
      <c r="S4886">
        <f t="shared" si="536"/>
        <v>-18.580000000000013</v>
      </c>
      <c r="U4886" s="4">
        <f t="shared" si="535"/>
        <v>8</v>
      </c>
      <c r="V4886" s="4">
        <f t="shared" si="540"/>
        <v>10</v>
      </c>
      <c r="X4886" s="10">
        <f t="shared" si="541"/>
        <v>0</v>
      </c>
    </row>
    <row r="4887" spans="1:24">
      <c r="A4887" s="4"/>
      <c r="B4887" t="s">
        <v>124</v>
      </c>
      <c r="C4887">
        <v>26</v>
      </c>
      <c r="D4887" s="1">
        <v>-5.7</v>
      </c>
      <c r="E4887" s="1">
        <v>0</v>
      </c>
      <c r="F4887" s="1">
        <v>2</v>
      </c>
      <c r="G4887" s="1">
        <v>0.61</v>
      </c>
      <c r="H4887" s="1">
        <v>5.75</v>
      </c>
      <c r="I4887" s="1">
        <v>0.1</v>
      </c>
      <c r="J4887" s="1">
        <v>-6.9999999999999396E-2</v>
      </c>
      <c r="K4887" s="1">
        <v>2.5</v>
      </c>
      <c r="L4887" s="1">
        <v>0.1</v>
      </c>
      <c r="M4887" s="1">
        <v>20</v>
      </c>
      <c r="O4887">
        <f t="shared" si="537"/>
        <v>23.8</v>
      </c>
      <c r="P4887">
        <f t="shared" si="538"/>
        <v>0</v>
      </c>
      <c r="R4887">
        <f t="shared" si="539"/>
        <v>25.580000000000005</v>
      </c>
      <c r="S4887">
        <f t="shared" si="536"/>
        <v>-18.819999999999993</v>
      </c>
      <c r="U4887" s="4">
        <f t="shared" si="535"/>
        <v>6</v>
      </c>
      <c r="V4887" s="4">
        <f t="shared" si="540"/>
        <v>10</v>
      </c>
      <c r="X4887" s="10">
        <f t="shared" si="541"/>
        <v>0</v>
      </c>
    </row>
    <row r="4888" spans="1:24">
      <c r="A4888" s="4"/>
      <c r="B4888" t="s">
        <v>125</v>
      </c>
      <c r="C4888">
        <v>26</v>
      </c>
      <c r="D4888" s="1">
        <v>-8.6999999999999993</v>
      </c>
      <c r="E4888" s="1">
        <v>0</v>
      </c>
      <c r="F4888" s="1">
        <v>2</v>
      </c>
      <c r="G4888" s="1">
        <v>0.59999999999999898</v>
      </c>
      <c r="H4888" s="1">
        <v>6</v>
      </c>
      <c r="I4888" s="1">
        <v>0</v>
      </c>
      <c r="J4888" s="1">
        <v>0.159999999999999</v>
      </c>
      <c r="K4888" s="1">
        <v>2.5</v>
      </c>
      <c r="L4888" s="1">
        <v>0.25</v>
      </c>
      <c r="M4888" s="1">
        <v>17.2</v>
      </c>
      <c r="O4888">
        <f t="shared" si="537"/>
        <v>21.91</v>
      </c>
      <c r="P4888">
        <f t="shared" si="538"/>
        <v>0</v>
      </c>
      <c r="R4888">
        <f t="shared" si="539"/>
        <v>25.429999999999993</v>
      </c>
      <c r="S4888">
        <f t="shared" si="536"/>
        <v>-14.470000000000011</v>
      </c>
      <c r="U4888" s="4">
        <f t="shared" si="535"/>
        <v>6</v>
      </c>
      <c r="V4888" s="4">
        <f t="shared" si="540"/>
        <v>9</v>
      </c>
      <c r="X4888" s="10">
        <f t="shared" si="541"/>
        <v>0</v>
      </c>
    </row>
    <row r="4889" spans="1:24">
      <c r="A4889" s="4"/>
      <c r="B4889" t="s">
        <v>126</v>
      </c>
      <c r="C4889">
        <v>26</v>
      </c>
      <c r="D4889" s="1">
        <v>-6.4999999999999902</v>
      </c>
      <c r="E4889" s="1">
        <v>0.125</v>
      </c>
      <c r="F4889" s="1">
        <v>2</v>
      </c>
      <c r="G4889" s="1">
        <v>1.9599999999999999E-2</v>
      </c>
      <c r="H4889" s="1">
        <v>6</v>
      </c>
      <c r="I4889" s="1">
        <v>7.4999999999999997E-2</v>
      </c>
      <c r="J4889" s="1">
        <v>-0.04</v>
      </c>
      <c r="K4889" s="1">
        <v>2.5</v>
      </c>
      <c r="L4889" s="1">
        <v>7.4999999999999997E-2</v>
      </c>
      <c r="M4889" s="1">
        <v>13.5</v>
      </c>
      <c r="O4889">
        <f t="shared" si="537"/>
        <v>25.105000000000008</v>
      </c>
      <c r="P4889">
        <f t="shared" si="538"/>
        <v>0</v>
      </c>
      <c r="R4889">
        <f t="shared" si="539"/>
        <v>23.412399999999998</v>
      </c>
      <c r="S4889">
        <f t="shared" si="536"/>
        <v>-11.264599999999998</v>
      </c>
      <c r="U4889" s="4">
        <f t="shared" ref="U4889:U4952" si="542">10-SUM(R4889&lt;$U$2,R4889&lt;$U$3,R4889&lt;$U$4,R4889&lt;$U$5,R4889&lt;$U$6,R4889&lt;$U$7,R4889&lt;$U$8,R4889&lt;$U$9,R4889&lt;$U$10,R4889&lt;$U$11)</f>
        <v>6</v>
      </c>
      <c r="V4889" s="4">
        <f t="shared" si="540"/>
        <v>8</v>
      </c>
      <c r="X4889" s="10">
        <f t="shared" si="541"/>
        <v>0</v>
      </c>
    </row>
    <row r="4890" spans="1:24">
      <c r="A4890" s="4"/>
      <c r="B4890" t="s">
        <v>127</v>
      </c>
      <c r="C4890">
        <v>26</v>
      </c>
      <c r="D4890" s="1">
        <v>-4.7999999999999901</v>
      </c>
      <c r="E4890" s="1">
        <v>0.125</v>
      </c>
      <c r="F4890" s="1">
        <v>2</v>
      </c>
      <c r="G4890" s="1">
        <v>0.13999999999999899</v>
      </c>
      <c r="H4890" s="1">
        <v>6</v>
      </c>
      <c r="I4890" s="1">
        <v>0.125</v>
      </c>
      <c r="J4890" s="1">
        <v>0.04</v>
      </c>
      <c r="K4890" s="1">
        <v>2.5</v>
      </c>
      <c r="L4890" s="1">
        <v>0.125</v>
      </c>
      <c r="M4890" s="1">
        <v>14.4</v>
      </c>
      <c r="O4890">
        <f t="shared" si="537"/>
        <v>26.315000000000008</v>
      </c>
      <c r="P4890">
        <f t="shared" si="538"/>
        <v>0</v>
      </c>
      <c r="R4890">
        <f t="shared" si="539"/>
        <v>24.330000000000005</v>
      </c>
      <c r="S4890">
        <f t="shared" si="536"/>
        <v>-10.895</v>
      </c>
      <c r="U4890" s="4">
        <f t="shared" si="542"/>
        <v>6</v>
      </c>
      <c r="V4890" s="4">
        <f t="shared" si="540"/>
        <v>8</v>
      </c>
      <c r="X4890" s="10">
        <f t="shared" si="541"/>
        <v>0</v>
      </c>
    </row>
    <row r="4891" spans="1:24">
      <c r="A4891" s="4"/>
      <c r="B4891" t="s">
        <v>128</v>
      </c>
      <c r="C4891">
        <v>26</v>
      </c>
      <c r="D4891" s="1">
        <v>-6.6999999999999904</v>
      </c>
      <c r="E4891" s="1">
        <v>0</v>
      </c>
      <c r="F4891" s="1">
        <v>2</v>
      </c>
      <c r="G4891" s="1">
        <v>0.23</v>
      </c>
      <c r="H4891" s="1">
        <v>6</v>
      </c>
      <c r="I4891" s="1">
        <v>0.125</v>
      </c>
      <c r="J4891" s="1">
        <v>-6.0000000000000497E-2</v>
      </c>
      <c r="K4891" s="1">
        <v>2.5</v>
      </c>
      <c r="L4891" s="1">
        <v>0.125</v>
      </c>
      <c r="M4891" s="1">
        <v>10.7</v>
      </c>
      <c r="O4891">
        <f t="shared" si="537"/>
        <v>23.360000000000007</v>
      </c>
      <c r="P4891">
        <f t="shared" si="538"/>
        <v>0</v>
      </c>
      <c r="R4891">
        <f t="shared" si="539"/>
        <v>18.789999999999992</v>
      </c>
      <c r="S4891">
        <f t="shared" si="536"/>
        <v>-8.5850000000000062</v>
      </c>
      <c r="U4891" s="4">
        <f t="shared" si="542"/>
        <v>4</v>
      </c>
      <c r="V4891" s="4">
        <f t="shared" si="540"/>
        <v>8</v>
      </c>
      <c r="X4891" s="10">
        <f t="shared" si="541"/>
        <v>0</v>
      </c>
    </row>
    <row r="4892" spans="1:24">
      <c r="A4892" s="4"/>
      <c r="B4892" t="s">
        <v>129</v>
      </c>
      <c r="C4892">
        <v>26</v>
      </c>
      <c r="D4892" s="1">
        <v>-18.2</v>
      </c>
      <c r="E4892" s="1">
        <v>-0.25</v>
      </c>
      <c r="F4892" s="1">
        <v>1</v>
      </c>
      <c r="G4892" s="1">
        <v>0.42999999999999899</v>
      </c>
      <c r="H4892" s="1">
        <v>6</v>
      </c>
      <c r="I4892" s="1">
        <v>0</v>
      </c>
      <c r="J4892" s="1">
        <v>0.16999999999999901</v>
      </c>
      <c r="K4892" s="1">
        <v>2.5</v>
      </c>
      <c r="L4892" s="1">
        <v>0</v>
      </c>
      <c r="M4892" s="1">
        <v>5.7</v>
      </c>
      <c r="O4892">
        <f t="shared" si="537"/>
        <v>1.0100000000000016</v>
      </c>
      <c r="P4892">
        <f t="shared" si="538"/>
        <v>-1</v>
      </c>
      <c r="R4892">
        <f t="shared" si="539"/>
        <v>16.329999999999995</v>
      </c>
      <c r="S4892">
        <f t="shared" si="536"/>
        <v>-1.6700000000000115</v>
      </c>
      <c r="U4892" s="4">
        <f t="shared" si="542"/>
        <v>4</v>
      </c>
      <c r="V4892" s="4">
        <f t="shared" si="540"/>
        <v>6</v>
      </c>
      <c r="X4892" s="10">
        <f t="shared" si="541"/>
        <v>-7.4999999999999997E-3</v>
      </c>
    </row>
    <row r="4893" spans="1:24">
      <c r="A4893" s="4"/>
      <c r="B4893" t="s">
        <v>130</v>
      </c>
      <c r="C4893">
        <v>26</v>
      </c>
      <c r="D4893" s="1">
        <v>-32.299999999999997</v>
      </c>
      <c r="E4893" s="1">
        <v>-0.5</v>
      </c>
      <c r="F4893" s="1">
        <v>1</v>
      </c>
      <c r="G4893" s="1">
        <v>0.32</v>
      </c>
      <c r="H4893" s="1">
        <v>5.75</v>
      </c>
      <c r="I4893" s="1">
        <v>0</v>
      </c>
      <c r="J4893" s="1">
        <v>-0.21</v>
      </c>
      <c r="K4893" s="1">
        <v>2.5</v>
      </c>
      <c r="L4893" s="1">
        <v>-0.25</v>
      </c>
      <c r="M4893" s="1">
        <v>-1.1000000000000001</v>
      </c>
      <c r="O4893">
        <f t="shared" si="537"/>
        <v>-12.359999999999996</v>
      </c>
      <c r="P4893">
        <f t="shared" si="538"/>
        <v>-1</v>
      </c>
      <c r="R4893">
        <f t="shared" si="539"/>
        <v>6.25</v>
      </c>
      <c r="S4893">
        <f t="shared" si="536"/>
        <v>1.0499999999999998</v>
      </c>
      <c r="U4893" s="4">
        <f t="shared" si="542"/>
        <v>2</v>
      </c>
      <c r="V4893" s="4">
        <f t="shared" si="540"/>
        <v>5</v>
      </c>
      <c r="X4893" s="10">
        <f t="shared" si="541"/>
        <v>-6.2500000000000003E-3</v>
      </c>
    </row>
    <row r="4894" spans="1:24">
      <c r="A4894" s="4"/>
      <c r="B4894" t="s">
        <v>131</v>
      </c>
      <c r="C4894">
        <v>26</v>
      </c>
      <c r="D4894" s="1">
        <v>-7.9</v>
      </c>
      <c r="E4894" s="1">
        <v>-0.625</v>
      </c>
      <c r="F4894" s="1">
        <v>0.25</v>
      </c>
      <c r="G4894" s="1">
        <v>0.29999999999999899</v>
      </c>
      <c r="H4894" s="1">
        <v>5</v>
      </c>
      <c r="I4894" s="1">
        <v>0.125</v>
      </c>
      <c r="J4894" s="1">
        <v>-5.0000000000000697E-2</v>
      </c>
      <c r="K4894" s="1">
        <v>2.5</v>
      </c>
      <c r="L4894" s="1">
        <v>-0.625</v>
      </c>
      <c r="M4894" s="1">
        <v>-10</v>
      </c>
      <c r="O4894">
        <f t="shared" si="537"/>
        <v>-5.8550000000000013</v>
      </c>
      <c r="P4894">
        <f t="shared" si="538"/>
        <v>-1</v>
      </c>
      <c r="R4894">
        <f t="shared" si="539"/>
        <v>0.54999999999999716</v>
      </c>
      <c r="S4894">
        <f t="shared" si="536"/>
        <v>14.174999999999992</v>
      </c>
      <c r="U4894" s="4">
        <f t="shared" si="542"/>
        <v>1</v>
      </c>
      <c r="V4894" s="4">
        <f t="shared" si="540"/>
        <v>2</v>
      </c>
      <c r="X4894" s="10">
        <f t="shared" si="541"/>
        <v>-2.5000000000000001E-3</v>
      </c>
    </row>
    <row r="4895" spans="1:24">
      <c r="A4895" s="4"/>
      <c r="B4895" t="s">
        <v>132</v>
      </c>
      <c r="C4895">
        <v>26</v>
      </c>
      <c r="D4895" s="1">
        <v>2.4</v>
      </c>
      <c r="E4895" s="1">
        <v>-0.625</v>
      </c>
      <c r="F4895" s="1">
        <v>0.25</v>
      </c>
      <c r="G4895" s="1">
        <v>-0.12</v>
      </c>
      <c r="H4895" s="1">
        <v>4.25</v>
      </c>
      <c r="I4895" s="1">
        <v>0.125</v>
      </c>
      <c r="J4895" s="1">
        <v>-0.5</v>
      </c>
      <c r="K4895" s="1">
        <v>2.5</v>
      </c>
      <c r="L4895" s="1">
        <v>-0.625</v>
      </c>
      <c r="M4895" s="1">
        <v>-13.2</v>
      </c>
      <c r="O4895">
        <f t="shared" si="537"/>
        <v>0.60499999999999976</v>
      </c>
      <c r="P4895">
        <f t="shared" si="538"/>
        <v>-1</v>
      </c>
      <c r="R4895">
        <f t="shared" si="539"/>
        <v>-6.7299999999999995</v>
      </c>
      <c r="S4895">
        <f t="shared" si="536"/>
        <v>11.195</v>
      </c>
      <c r="U4895" s="4">
        <f t="shared" si="542"/>
        <v>0</v>
      </c>
      <c r="V4895" s="4">
        <f t="shared" si="540"/>
        <v>2</v>
      </c>
      <c r="X4895" s="10">
        <f t="shared" si="541"/>
        <v>-2.5000000000000001E-3</v>
      </c>
    </row>
    <row r="4896" spans="1:24">
      <c r="A4896" s="4"/>
      <c r="B4896" t="s">
        <v>133</v>
      </c>
      <c r="C4896">
        <v>26</v>
      </c>
      <c r="D4896" s="1">
        <v>0.19999999999999901</v>
      </c>
      <c r="E4896" s="1">
        <v>-0.25</v>
      </c>
      <c r="F4896" s="1">
        <v>0.25</v>
      </c>
      <c r="G4896" s="1">
        <v>-5.96E-2</v>
      </c>
      <c r="H4896" s="1">
        <v>4</v>
      </c>
      <c r="I4896" s="1">
        <v>0</v>
      </c>
      <c r="J4896" s="1">
        <v>-0.42</v>
      </c>
      <c r="K4896" s="1">
        <v>2.5</v>
      </c>
      <c r="L4896" s="1">
        <v>-0.25</v>
      </c>
      <c r="M4896" s="1">
        <v>-17.7</v>
      </c>
      <c r="O4896">
        <f t="shared" si="537"/>
        <v>3.6399999999999992</v>
      </c>
      <c r="P4896">
        <f t="shared" si="538"/>
        <v>-1</v>
      </c>
      <c r="R4896">
        <f t="shared" si="539"/>
        <v>-12.552399999999999</v>
      </c>
      <c r="S4896">
        <f t="shared" si="536"/>
        <v>13.549599999999998</v>
      </c>
      <c r="U4896" s="4">
        <f t="shared" si="542"/>
        <v>0</v>
      </c>
      <c r="V4896" s="4">
        <f t="shared" si="540"/>
        <v>2</v>
      </c>
      <c r="X4896" s="10">
        <f t="shared" si="541"/>
        <v>-2.5000000000000001E-3</v>
      </c>
    </row>
    <row r="4897" spans="1:24">
      <c r="A4897" s="4"/>
      <c r="B4897" t="s">
        <v>134</v>
      </c>
      <c r="C4897">
        <v>26</v>
      </c>
      <c r="D4897" s="1">
        <v>3.8999999999999901</v>
      </c>
      <c r="E4897" s="1">
        <v>-0.25</v>
      </c>
      <c r="F4897" s="1">
        <v>0.25</v>
      </c>
      <c r="G4897" s="1">
        <v>-0.23</v>
      </c>
      <c r="H4897" s="1">
        <v>3.75</v>
      </c>
      <c r="I4897" s="1">
        <v>0.125</v>
      </c>
      <c r="J4897" s="1">
        <v>-0.35</v>
      </c>
      <c r="K4897" s="1">
        <v>2.5</v>
      </c>
      <c r="L4897" s="1">
        <v>-0.125</v>
      </c>
      <c r="M4897" s="1">
        <v>-15.6</v>
      </c>
      <c r="O4897">
        <f t="shared" si="537"/>
        <v>6.0299999999999931</v>
      </c>
      <c r="P4897">
        <f t="shared" si="538"/>
        <v>-1</v>
      </c>
      <c r="R4897">
        <f t="shared" si="539"/>
        <v>-9.52</v>
      </c>
      <c r="S4897">
        <f t="shared" si="536"/>
        <v>13.155000000000001</v>
      </c>
      <c r="U4897" s="4">
        <f t="shared" si="542"/>
        <v>0</v>
      </c>
      <c r="V4897" s="4">
        <f t="shared" si="540"/>
        <v>2</v>
      </c>
      <c r="X4897" s="10">
        <f t="shared" si="541"/>
        <v>-2.5000000000000001E-3</v>
      </c>
    </row>
    <row r="4898" spans="1:24">
      <c r="A4898" s="4"/>
      <c r="B4898" t="s">
        <v>135</v>
      </c>
      <c r="C4898">
        <v>26</v>
      </c>
      <c r="D4898" s="1">
        <v>12.7</v>
      </c>
      <c r="E4898" s="1">
        <v>-0.375</v>
      </c>
      <c r="F4898" s="1">
        <v>0.25</v>
      </c>
      <c r="G4898" s="1">
        <v>-0.21</v>
      </c>
      <c r="H4898" s="1">
        <v>3.75</v>
      </c>
      <c r="I4898" s="1">
        <v>0</v>
      </c>
      <c r="J4898" s="1">
        <v>-0.04</v>
      </c>
      <c r="K4898" s="1">
        <v>2.5</v>
      </c>
      <c r="L4898" s="1">
        <v>0</v>
      </c>
      <c r="M4898" s="1">
        <v>-8.1999999999999904</v>
      </c>
      <c r="O4898">
        <f t="shared" si="537"/>
        <v>10.514999999999999</v>
      </c>
      <c r="P4898">
        <f t="shared" si="538"/>
        <v>-1</v>
      </c>
      <c r="R4898">
        <f t="shared" si="539"/>
        <v>1.2900000000000098</v>
      </c>
      <c r="S4898">
        <f t="shared" si="536"/>
        <v>7.8899999999999899</v>
      </c>
      <c r="U4898" s="4">
        <f t="shared" si="542"/>
        <v>1</v>
      </c>
      <c r="V4898" s="4">
        <f t="shared" si="540"/>
        <v>3</v>
      </c>
      <c r="X4898" s="10">
        <f t="shared" si="541"/>
        <v>-3.7499999999999999E-3</v>
      </c>
    </row>
    <row r="4899" spans="1:24">
      <c r="A4899" s="4"/>
      <c r="B4899" t="s">
        <v>136</v>
      </c>
      <c r="C4899">
        <v>26</v>
      </c>
      <c r="D4899" s="1">
        <v>14.4</v>
      </c>
      <c r="E4899" s="1">
        <v>-0.25</v>
      </c>
      <c r="F4899" s="1">
        <v>0.25</v>
      </c>
      <c r="G4899" s="1">
        <v>0.1</v>
      </c>
      <c r="H4899" s="1">
        <v>3.75</v>
      </c>
      <c r="I4899" s="1">
        <v>0</v>
      </c>
      <c r="J4899" s="1">
        <v>0.06</v>
      </c>
      <c r="K4899" s="1">
        <v>2.5</v>
      </c>
      <c r="L4899" s="1">
        <v>0</v>
      </c>
      <c r="M4899" s="1">
        <v>-5.3</v>
      </c>
      <c r="O4899">
        <f t="shared" si="537"/>
        <v>13.33</v>
      </c>
      <c r="P4899">
        <f t="shared" si="538"/>
        <v>-1</v>
      </c>
      <c r="R4899">
        <f t="shared" si="539"/>
        <v>3.63</v>
      </c>
      <c r="S4899">
        <f t="shared" si="536"/>
        <v>5.9799999999999995</v>
      </c>
      <c r="U4899" s="4">
        <f t="shared" si="542"/>
        <v>1</v>
      </c>
      <c r="V4899" s="4">
        <f t="shared" si="540"/>
        <v>4</v>
      </c>
      <c r="X4899" s="10">
        <f t="shared" si="541"/>
        <v>-5.0000000000000001E-3</v>
      </c>
    </row>
    <row r="4900" spans="1:24">
      <c r="A4900" s="4"/>
      <c r="B4900" t="s">
        <v>137</v>
      </c>
      <c r="C4900">
        <v>26</v>
      </c>
      <c r="D4900" s="1">
        <v>13.2</v>
      </c>
      <c r="E4900" s="1">
        <v>-0.125</v>
      </c>
      <c r="F4900" s="1">
        <v>0.25</v>
      </c>
      <c r="G4900" s="1">
        <v>0.08</v>
      </c>
      <c r="H4900" s="1">
        <v>3.5</v>
      </c>
      <c r="I4900" s="1">
        <v>0.125</v>
      </c>
      <c r="J4900" s="1">
        <v>-0.08</v>
      </c>
      <c r="K4900" s="1">
        <v>2.5</v>
      </c>
      <c r="L4900" s="1">
        <v>-0.125</v>
      </c>
      <c r="M4900" s="1">
        <v>-4.5999999999999899</v>
      </c>
      <c r="O4900">
        <f t="shared" si="537"/>
        <v>13.914999999999999</v>
      </c>
      <c r="P4900">
        <f t="shared" si="538"/>
        <v>-1</v>
      </c>
      <c r="R4900">
        <f t="shared" si="539"/>
        <v>2.8800000000000106</v>
      </c>
      <c r="S4900">
        <f t="shared" si="536"/>
        <v>5.1049999999999898</v>
      </c>
      <c r="U4900" s="4">
        <f t="shared" si="542"/>
        <v>1</v>
      </c>
      <c r="V4900" s="4">
        <f t="shared" si="540"/>
        <v>4</v>
      </c>
      <c r="X4900" s="10">
        <f t="shared" si="541"/>
        <v>-5.0000000000000001E-3</v>
      </c>
    </row>
    <row r="4901" spans="1:24">
      <c r="A4901" s="4"/>
      <c r="B4901" t="s">
        <v>138</v>
      </c>
      <c r="C4901">
        <v>26</v>
      </c>
      <c r="D4901" s="1">
        <v>2.5</v>
      </c>
      <c r="E4901" s="1">
        <v>0</v>
      </c>
      <c r="F4901" s="1">
        <v>0.25</v>
      </c>
      <c r="G4901" s="1">
        <v>-8.9899999999999994E-2</v>
      </c>
      <c r="H4901" s="1">
        <v>3.5</v>
      </c>
      <c r="I4901" s="1">
        <v>0</v>
      </c>
      <c r="J4901" s="1">
        <v>-0.27</v>
      </c>
      <c r="K4901" s="1">
        <v>2.5</v>
      </c>
      <c r="L4901" s="1">
        <v>0</v>
      </c>
      <c r="M4901" s="1">
        <v>-4.2</v>
      </c>
      <c r="O4901">
        <f t="shared" si="537"/>
        <v>8</v>
      </c>
      <c r="P4901">
        <f t="shared" si="538"/>
        <v>-1</v>
      </c>
      <c r="R4901">
        <f t="shared" si="539"/>
        <v>1.3293999999999988</v>
      </c>
      <c r="S4901">
        <f t="shared" si="536"/>
        <v>0.52990000000000004</v>
      </c>
      <c r="U4901" s="4">
        <f t="shared" si="542"/>
        <v>1</v>
      </c>
      <c r="V4901" s="4">
        <f t="shared" si="540"/>
        <v>5</v>
      </c>
      <c r="X4901" s="10">
        <f t="shared" si="541"/>
        <v>-6.2500000000000003E-3</v>
      </c>
    </row>
    <row r="4902" spans="1:24">
      <c r="A4902" s="4"/>
      <c r="B4902" t="s">
        <v>139</v>
      </c>
      <c r="C4902">
        <v>26</v>
      </c>
      <c r="D4902" s="1">
        <v>9.4</v>
      </c>
      <c r="E4902" s="1">
        <v>0</v>
      </c>
      <c r="F4902" s="1">
        <v>0.25</v>
      </c>
      <c r="G4902" s="1">
        <v>-0.109999999999999</v>
      </c>
      <c r="H4902" s="1">
        <v>3.5</v>
      </c>
      <c r="I4902" s="1">
        <v>0</v>
      </c>
      <c r="J4902" s="1">
        <v>-0.3</v>
      </c>
      <c r="K4902" s="1">
        <v>2.5</v>
      </c>
      <c r="L4902" s="1">
        <v>0</v>
      </c>
      <c r="M4902" s="1">
        <v>-0.5</v>
      </c>
      <c r="O4902">
        <f t="shared" si="537"/>
        <v>12.83</v>
      </c>
      <c r="P4902">
        <f t="shared" si="538"/>
        <v>-1</v>
      </c>
      <c r="R4902">
        <f t="shared" si="539"/>
        <v>4.7599999999999945</v>
      </c>
      <c r="S4902">
        <f t="shared" si="536"/>
        <v>-3.5400000000000009</v>
      </c>
      <c r="U4902" s="4">
        <f t="shared" si="542"/>
        <v>1</v>
      </c>
      <c r="V4902" s="4">
        <f t="shared" si="540"/>
        <v>7</v>
      </c>
      <c r="X4902" s="10">
        <f t="shared" si="541"/>
        <v>-8.7500000000000008E-3</v>
      </c>
    </row>
    <row r="4903" spans="1:24">
      <c r="A4903" s="4"/>
      <c r="B4903" t="s">
        <v>140</v>
      </c>
      <c r="C4903">
        <v>26</v>
      </c>
      <c r="D4903" s="1">
        <v>9.2999999999999901</v>
      </c>
      <c r="E4903" s="1">
        <v>0</v>
      </c>
      <c r="F4903" s="1">
        <v>0.25</v>
      </c>
      <c r="G4903" s="1">
        <v>-4.9799999999999997E-2</v>
      </c>
      <c r="H4903" s="1">
        <v>3.5</v>
      </c>
      <c r="I4903" s="1">
        <v>0</v>
      </c>
      <c r="J4903" s="1">
        <v>0.06</v>
      </c>
      <c r="K4903" s="1">
        <v>2.5</v>
      </c>
      <c r="L4903" s="1">
        <v>0</v>
      </c>
      <c r="M4903" s="1">
        <v>2.1</v>
      </c>
      <c r="O4903">
        <f t="shared" si="537"/>
        <v>12.759999999999993</v>
      </c>
      <c r="P4903">
        <f t="shared" si="538"/>
        <v>-1</v>
      </c>
      <c r="R4903">
        <f t="shared" si="539"/>
        <v>11.678800000000001</v>
      </c>
      <c r="S4903">
        <f t="shared" si="536"/>
        <v>-1.5202000000000004</v>
      </c>
      <c r="U4903" s="4">
        <f t="shared" si="542"/>
        <v>3</v>
      </c>
      <c r="V4903" s="4">
        <f t="shared" si="540"/>
        <v>6</v>
      </c>
      <c r="X4903" s="10">
        <f t="shared" si="541"/>
        <v>-7.4999999999999997E-3</v>
      </c>
    </row>
    <row r="4904" spans="1:24">
      <c r="A4904" s="4"/>
      <c r="B4904" t="s">
        <v>141</v>
      </c>
      <c r="C4904">
        <v>26</v>
      </c>
      <c r="D4904" s="1">
        <v>4.5999999999999899</v>
      </c>
      <c r="E4904" s="1">
        <v>0</v>
      </c>
      <c r="F4904" s="1">
        <v>0.25</v>
      </c>
      <c r="G4904" s="1">
        <v>-8.9899999999999994E-2</v>
      </c>
      <c r="H4904" s="1">
        <v>3.5</v>
      </c>
      <c r="I4904" s="1">
        <v>0</v>
      </c>
      <c r="J4904" s="1">
        <v>-7.0000000000000201E-2</v>
      </c>
      <c r="K4904" s="1">
        <v>2.5</v>
      </c>
      <c r="L4904" s="1">
        <v>0</v>
      </c>
      <c r="M4904" s="1">
        <v>0.8</v>
      </c>
      <c r="O4904">
        <f t="shared" si="537"/>
        <v>9.4699999999999918</v>
      </c>
      <c r="P4904">
        <f t="shared" si="538"/>
        <v>-1</v>
      </c>
      <c r="R4904">
        <f t="shared" si="539"/>
        <v>8.9293999999999976</v>
      </c>
      <c r="S4904">
        <f t="shared" si="536"/>
        <v>-1.8701000000000028</v>
      </c>
      <c r="U4904" s="4">
        <f t="shared" si="542"/>
        <v>2</v>
      </c>
      <c r="V4904" s="4">
        <f t="shared" si="540"/>
        <v>6</v>
      </c>
      <c r="X4904" s="10">
        <f t="shared" si="541"/>
        <v>-7.4999999999999997E-3</v>
      </c>
    </row>
    <row r="4905" spans="1:24">
      <c r="A4905" s="4"/>
      <c r="B4905" t="s">
        <v>142</v>
      </c>
      <c r="C4905">
        <v>26</v>
      </c>
      <c r="D4905" s="1">
        <v>-2.2000000000000002</v>
      </c>
      <c r="E4905" s="1">
        <v>0</v>
      </c>
      <c r="F4905" s="1">
        <v>0.25</v>
      </c>
      <c r="G4905" s="1">
        <v>-0.08</v>
      </c>
      <c r="H4905" s="1">
        <v>3.5</v>
      </c>
      <c r="I4905" s="1">
        <v>0</v>
      </c>
      <c r="J4905" s="1">
        <v>-4.9999999999999802E-2</v>
      </c>
      <c r="K4905" s="1">
        <v>2.5</v>
      </c>
      <c r="L4905" s="1">
        <v>0</v>
      </c>
      <c r="M4905" s="1">
        <v>1.1000000000000001</v>
      </c>
      <c r="O4905">
        <f t="shared" si="537"/>
        <v>4.71</v>
      </c>
      <c r="P4905">
        <f t="shared" si="538"/>
        <v>-1</v>
      </c>
      <c r="R4905">
        <f t="shared" si="539"/>
        <v>9.4300000000000015</v>
      </c>
      <c r="S4905">
        <f t="shared" si="536"/>
        <v>-1.9199999999999977</v>
      </c>
      <c r="U4905" s="4">
        <f t="shared" si="542"/>
        <v>2</v>
      </c>
      <c r="V4905" s="4">
        <f t="shared" si="540"/>
        <v>6</v>
      </c>
      <c r="X4905" s="10">
        <f t="shared" si="541"/>
        <v>-7.4999999999999997E-3</v>
      </c>
    </row>
    <row r="4906" spans="1:24">
      <c r="A4906" s="4"/>
      <c r="B4906" t="s">
        <v>143</v>
      </c>
      <c r="C4906">
        <v>26</v>
      </c>
      <c r="D4906" s="1">
        <v>-5.6</v>
      </c>
      <c r="E4906" s="1">
        <v>0</v>
      </c>
      <c r="F4906" s="1">
        <v>0.25</v>
      </c>
      <c r="G4906" s="1">
        <v>0.12999999999999901</v>
      </c>
      <c r="H4906" s="1">
        <v>3.5</v>
      </c>
      <c r="I4906" s="1">
        <v>0</v>
      </c>
      <c r="J4906" s="1">
        <v>0.02</v>
      </c>
      <c r="K4906" s="1">
        <v>2.5</v>
      </c>
      <c r="L4906" s="1">
        <v>0</v>
      </c>
      <c r="M4906" s="1">
        <v>-1.9</v>
      </c>
      <c r="O4906">
        <f t="shared" si="537"/>
        <v>2.3300000000000005</v>
      </c>
      <c r="P4906">
        <f t="shared" si="538"/>
        <v>-1</v>
      </c>
      <c r="R4906">
        <f t="shared" si="539"/>
        <v>6.0800000000000054</v>
      </c>
      <c r="S4906">
        <f t="shared" si="536"/>
        <v>1.7800000000000007</v>
      </c>
      <c r="U4906" s="4">
        <f t="shared" si="542"/>
        <v>2</v>
      </c>
      <c r="V4906" s="4">
        <f t="shared" si="540"/>
        <v>5</v>
      </c>
      <c r="X4906" s="10">
        <f t="shared" si="541"/>
        <v>-6.2500000000000003E-3</v>
      </c>
    </row>
    <row r="4907" spans="1:24">
      <c r="A4907" s="4"/>
      <c r="B4907" t="s">
        <v>144</v>
      </c>
      <c r="C4907">
        <v>26</v>
      </c>
      <c r="D4907" s="1">
        <v>6</v>
      </c>
      <c r="E4907" s="1">
        <v>0</v>
      </c>
      <c r="F4907" s="1">
        <v>0.25</v>
      </c>
      <c r="G4907" s="1">
        <v>5.0000000000000197E-2</v>
      </c>
      <c r="H4907" s="1">
        <v>3.5</v>
      </c>
      <c r="I4907" s="1">
        <v>0</v>
      </c>
      <c r="J4907" s="1">
        <v>-0.12</v>
      </c>
      <c r="K4907" s="1">
        <v>2.5</v>
      </c>
      <c r="L4907" s="1">
        <v>0</v>
      </c>
      <c r="M4907" s="1">
        <v>0</v>
      </c>
      <c r="O4907">
        <f t="shared" si="537"/>
        <v>10.45</v>
      </c>
      <c r="P4907">
        <f t="shared" si="538"/>
        <v>-1</v>
      </c>
      <c r="R4907">
        <f t="shared" si="539"/>
        <v>6.6399999999999988</v>
      </c>
      <c r="S4907">
        <f t="shared" si="536"/>
        <v>-1.8600000000000003</v>
      </c>
      <c r="U4907" s="4">
        <f t="shared" si="542"/>
        <v>2</v>
      </c>
      <c r="V4907" s="4">
        <f t="shared" si="540"/>
        <v>6</v>
      </c>
      <c r="X4907" s="10">
        <f t="shared" si="541"/>
        <v>-7.4999999999999997E-3</v>
      </c>
    </row>
    <row r="4908" spans="1:24">
      <c r="A4908" s="4"/>
      <c r="B4908" t="s">
        <v>145</v>
      </c>
      <c r="C4908">
        <v>26</v>
      </c>
      <c r="D4908" s="1">
        <v>15.6</v>
      </c>
      <c r="E4908" s="1">
        <v>0</v>
      </c>
      <c r="F4908" s="1">
        <v>0.25</v>
      </c>
      <c r="G4908" s="1">
        <v>0.02</v>
      </c>
      <c r="H4908" s="1">
        <v>3.5</v>
      </c>
      <c r="I4908" s="1">
        <v>0</v>
      </c>
      <c r="J4908" s="1">
        <v>8.9999999999999802E-2</v>
      </c>
      <c r="K4908" s="1">
        <v>2.5</v>
      </c>
      <c r="L4908" s="1">
        <v>0</v>
      </c>
      <c r="M4908" s="1">
        <v>3.1</v>
      </c>
      <c r="O4908">
        <f t="shared" si="537"/>
        <v>17.170000000000002</v>
      </c>
      <c r="P4908">
        <f t="shared" si="538"/>
        <v>-1</v>
      </c>
      <c r="R4908">
        <f t="shared" si="539"/>
        <v>12.649999999999997</v>
      </c>
      <c r="S4908">
        <f t="shared" si="536"/>
        <v>-2.2000000000000024</v>
      </c>
      <c r="U4908" s="4">
        <f t="shared" si="542"/>
        <v>3</v>
      </c>
      <c r="V4908" s="4">
        <f t="shared" si="540"/>
        <v>6</v>
      </c>
      <c r="X4908" s="10">
        <f t="shared" si="541"/>
        <v>-7.4999999999999997E-3</v>
      </c>
    </row>
    <row r="4909" spans="1:24">
      <c r="A4909" s="4"/>
      <c r="B4909" t="s">
        <v>146</v>
      </c>
      <c r="C4909">
        <v>26</v>
      </c>
      <c r="D4909" s="1">
        <v>24.5</v>
      </c>
      <c r="E4909" s="1">
        <v>0</v>
      </c>
      <c r="F4909" s="1">
        <v>0.25</v>
      </c>
      <c r="G4909" s="1">
        <v>-0.02</v>
      </c>
      <c r="H4909" s="1">
        <v>3.5</v>
      </c>
      <c r="I4909" s="1">
        <v>0</v>
      </c>
      <c r="J4909" s="1">
        <v>-0.04</v>
      </c>
      <c r="K4909" s="1">
        <v>2.5</v>
      </c>
      <c r="L4909" s="1">
        <v>0</v>
      </c>
      <c r="M4909" s="1">
        <v>7.4</v>
      </c>
      <c r="O4909">
        <f t="shared" si="537"/>
        <v>23.4</v>
      </c>
      <c r="P4909">
        <f t="shared" si="538"/>
        <v>0</v>
      </c>
      <c r="R4909">
        <f t="shared" si="539"/>
        <v>15.5</v>
      </c>
      <c r="S4909">
        <f t="shared" si="536"/>
        <v>-8.15</v>
      </c>
      <c r="U4909" s="4">
        <f t="shared" si="542"/>
        <v>4</v>
      </c>
      <c r="V4909" s="4">
        <f t="shared" si="540"/>
        <v>8</v>
      </c>
      <c r="X4909" s="10">
        <f t="shared" si="541"/>
        <v>0</v>
      </c>
    </row>
    <row r="4910" spans="1:24">
      <c r="A4910" s="4"/>
      <c r="B4910" t="s">
        <v>147</v>
      </c>
      <c r="C4910">
        <v>26</v>
      </c>
      <c r="D4910" s="1">
        <v>23.9</v>
      </c>
      <c r="E4910" s="1">
        <v>0</v>
      </c>
      <c r="F4910" s="1">
        <v>0.25</v>
      </c>
      <c r="G4910" s="1">
        <v>0.02</v>
      </c>
      <c r="H4910" s="1">
        <v>3.5</v>
      </c>
      <c r="I4910" s="1">
        <v>0</v>
      </c>
      <c r="J4910" s="1">
        <v>-0.06</v>
      </c>
      <c r="K4910" s="1">
        <v>2.5</v>
      </c>
      <c r="L4910" s="1">
        <v>0</v>
      </c>
      <c r="M4910" s="1">
        <v>9.9</v>
      </c>
      <c r="O4910">
        <f t="shared" si="537"/>
        <v>22.979999999999997</v>
      </c>
      <c r="P4910">
        <f t="shared" si="538"/>
        <v>0</v>
      </c>
      <c r="R4910">
        <f t="shared" si="539"/>
        <v>17.5</v>
      </c>
      <c r="S4910">
        <f t="shared" si="536"/>
        <v>-10.95</v>
      </c>
      <c r="U4910" s="4">
        <f t="shared" si="542"/>
        <v>4</v>
      </c>
      <c r="V4910" s="4">
        <f t="shared" si="540"/>
        <v>8</v>
      </c>
      <c r="X4910" s="10">
        <f t="shared" si="541"/>
        <v>0</v>
      </c>
    </row>
    <row r="4911" spans="1:24">
      <c r="A4911" s="4"/>
      <c r="B4911" t="s">
        <v>148</v>
      </c>
      <c r="C4911">
        <v>26</v>
      </c>
      <c r="D4911" s="1">
        <v>17.3</v>
      </c>
      <c r="E4911" s="1">
        <v>0</v>
      </c>
      <c r="F4911" s="1">
        <v>0.25</v>
      </c>
      <c r="G4911" s="1">
        <v>0.02</v>
      </c>
      <c r="H4911" s="1">
        <v>3.5</v>
      </c>
      <c r="I4911" s="1">
        <v>0</v>
      </c>
      <c r="J4911" s="1">
        <v>9.9999999999997799E-3</v>
      </c>
      <c r="K4911" s="1">
        <v>2.5</v>
      </c>
      <c r="L4911" s="1">
        <v>0</v>
      </c>
      <c r="M4911" s="1">
        <v>7.2</v>
      </c>
      <c r="O4911">
        <f t="shared" si="537"/>
        <v>18.36</v>
      </c>
      <c r="P4911">
        <f t="shared" si="538"/>
        <v>-1</v>
      </c>
      <c r="R4911">
        <f t="shared" si="539"/>
        <v>15.709999999999997</v>
      </c>
      <c r="S4911">
        <f t="shared" si="536"/>
        <v>-7.3400000000000034</v>
      </c>
      <c r="U4911" s="4">
        <f t="shared" si="542"/>
        <v>4</v>
      </c>
      <c r="V4911" s="4">
        <f t="shared" si="540"/>
        <v>8</v>
      </c>
      <c r="X4911" s="10">
        <f t="shared" si="541"/>
        <v>-0.01</v>
      </c>
    </row>
    <row r="4912" spans="1:24">
      <c r="A4912" s="4"/>
      <c r="B4912" t="s">
        <v>149</v>
      </c>
      <c r="C4912">
        <v>26</v>
      </c>
      <c r="D4912" s="1">
        <v>13</v>
      </c>
      <c r="E4912" s="1">
        <v>0</v>
      </c>
      <c r="F4912" s="1">
        <v>0.25</v>
      </c>
      <c r="G4912" s="1">
        <v>3.00000000000002E-2</v>
      </c>
      <c r="H4912" s="1">
        <v>3.5</v>
      </c>
      <c r="I4912" s="1">
        <v>0</v>
      </c>
      <c r="J4912" s="1">
        <v>7.9999999999999599E-2</v>
      </c>
      <c r="K4912" s="1">
        <v>2.5</v>
      </c>
      <c r="L4912" s="1">
        <v>0</v>
      </c>
      <c r="M4912" s="1">
        <v>6.2</v>
      </c>
      <c r="O4912">
        <f t="shared" si="537"/>
        <v>15.35</v>
      </c>
      <c r="P4912">
        <f t="shared" si="538"/>
        <v>-1</v>
      </c>
      <c r="R4912">
        <f t="shared" si="539"/>
        <v>15.559999999999995</v>
      </c>
      <c r="S4912">
        <f t="shared" si="536"/>
        <v>-5.4400000000000057</v>
      </c>
      <c r="U4912" s="4">
        <f t="shared" si="542"/>
        <v>4</v>
      </c>
      <c r="V4912" s="4">
        <f t="shared" si="540"/>
        <v>7</v>
      </c>
      <c r="X4912" s="10">
        <f t="shared" si="541"/>
        <v>-8.7500000000000008E-3</v>
      </c>
    </row>
    <row r="4913" spans="1:24">
      <c r="A4913" s="4"/>
      <c r="B4913" t="s">
        <v>150</v>
      </c>
      <c r="C4913">
        <v>26</v>
      </c>
      <c r="D4913" s="1">
        <v>15.3</v>
      </c>
      <c r="E4913" s="1">
        <v>0</v>
      </c>
      <c r="F4913" s="1">
        <v>0.25</v>
      </c>
      <c r="G4913" s="1">
        <v>3.00000000000002E-2</v>
      </c>
      <c r="H4913" s="1">
        <v>3.5</v>
      </c>
      <c r="I4913" s="1">
        <v>0.2</v>
      </c>
      <c r="J4913" s="1">
        <v>-0.02</v>
      </c>
      <c r="K4913" s="1">
        <v>2.5</v>
      </c>
      <c r="L4913" s="1">
        <v>0.2</v>
      </c>
      <c r="M4913" s="1">
        <v>8.1</v>
      </c>
      <c r="O4913">
        <f t="shared" si="537"/>
        <v>17.04</v>
      </c>
      <c r="P4913">
        <f t="shared" si="538"/>
        <v>-1</v>
      </c>
      <c r="R4913">
        <f t="shared" si="539"/>
        <v>14.959999999999997</v>
      </c>
      <c r="S4913">
        <f t="shared" si="536"/>
        <v>-7.2399999999999993</v>
      </c>
      <c r="U4913" s="4">
        <f t="shared" si="542"/>
        <v>3</v>
      </c>
      <c r="V4913" s="4">
        <f t="shared" si="540"/>
        <v>8</v>
      </c>
      <c r="X4913" s="10">
        <f t="shared" si="541"/>
        <v>-0.01</v>
      </c>
    </row>
    <row r="4914" spans="1:24">
      <c r="A4914" s="4"/>
      <c r="B4914" t="s">
        <v>151</v>
      </c>
      <c r="C4914">
        <v>26</v>
      </c>
      <c r="D4914" s="1">
        <v>10.4</v>
      </c>
      <c r="E4914" s="1">
        <v>0</v>
      </c>
      <c r="F4914" s="1">
        <v>0.25</v>
      </c>
      <c r="G4914" s="1">
        <v>0</v>
      </c>
      <c r="H4914" s="1">
        <v>3.5</v>
      </c>
      <c r="I4914" s="1">
        <v>0.25</v>
      </c>
      <c r="J4914" s="1">
        <v>0</v>
      </c>
      <c r="K4914" s="1">
        <v>2.5</v>
      </c>
      <c r="L4914" s="1">
        <v>0.25</v>
      </c>
      <c r="M4914" s="1">
        <v>7.8</v>
      </c>
      <c r="O4914">
        <f t="shared" si="537"/>
        <v>13.629999999999999</v>
      </c>
      <c r="P4914">
        <f t="shared" si="538"/>
        <v>-1</v>
      </c>
      <c r="R4914">
        <f t="shared" si="539"/>
        <v>14.8</v>
      </c>
      <c r="S4914">
        <f t="shared" si="536"/>
        <v>-6.3</v>
      </c>
      <c r="U4914" s="4">
        <f t="shared" si="542"/>
        <v>3</v>
      </c>
      <c r="V4914" s="4">
        <f t="shared" si="540"/>
        <v>7</v>
      </c>
      <c r="X4914" s="10">
        <f t="shared" si="541"/>
        <v>-8.7500000000000008E-3</v>
      </c>
    </row>
    <row r="4915" spans="1:24">
      <c r="A4915" s="4"/>
      <c r="B4915" t="s">
        <v>152</v>
      </c>
      <c r="C4915">
        <v>26</v>
      </c>
      <c r="D4915" s="1">
        <v>2.4</v>
      </c>
      <c r="E4915" s="1">
        <v>0</v>
      </c>
      <c r="F4915" s="1">
        <v>0.25</v>
      </c>
      <c r="G4915" s="1">
        <v>0.02</v>
      </c>
      <c r="H4915" s="1">
        <v>3.5</v>
      </c>
      <c r="I4915" s="1">
        <v>0.25</v>
      </c>
      <c r="J4915" s="1">
        <v>-0.04</v>
      </c>
      <c r="K4915" s="1">
        <v>2.5</v>
      </c>
      <c r="L4915" s="1">
        <v>0.25</v>
      </c>
      <c r="M4915" s="1">
        <v>4</v>
      </c>
      <c r="O4915">
        <f t="shared" si="537"/>
        <v>8.0299999999999994</v>
      </c>
      <c r="P4915">
        <f t="shared" si="538"/>
        <v>-1</v>
      </c>
      <c r="R4915">
        <f t="shared" si="539"/>
        <v>10.36</v>
      </c>
      <c r="S4915">
        <f t="shared" si="536"/>
        <v>-3.0399999999999991</v>
      </c>
      <c r="U4915" s="4">
        <f t="shared" si="542"/>
        <v>3</v>
      </c>
      <c r="V4915" s="4">
        <f t="shared" si="540"/>
        <v>7</v>
      </c>
      <c r="X4915" s="10">
        <f t="shared" si="541"/>
        <v>-8.7500000000000008E-3</v>
      </c>
    </row>
    <row r="4916" spans="1:24">
      <c r="A4916" s="4"/>
      <c r="B4916" t="s">
        <v>153</v>
      </c>
      <c r="C4916">
        <v>26</v>
      </c>
      <c r="D4916" s="1">
        <v>-5.0999999999999996</v>
      </c>
      <c r="E4916" s="1">
        <v>0</v>
      </c>
      <c r="F4916" s="1">
        <v>0.25</v>
      </c>
      <c r="G4916" s="1">
        <v>0</v>
      </c>
      <c r="H4916" s="1">
        <v>3.5</v>
      </c>
      <c r="I4916" s="1">
        <v>0.2</v>
      </c>
      <c r="J4916" s="1">
        <v>-0.02</v>
      </c>
      <c r="K4916" s="1">
        <v>2.5</v>
      </c>
      <c r="L4916" s="1">
        <v>0.2</v>
      </c>
      <c r="M4916" s="1">
        <v>2.7</v>
      </c>
      <c r="O4916">
        <f t="shared" si="537"/>
        <v>2.7600000000000007</v>
      </c>
      <c r="P4916">
        <f t="shared" si="538"/>
        <v>-1</v>
      </c>
      <c r="R4916">
        <f t="shared" si="539"/>
        <v>9.7399999999999984</v>
      </c>
      <c r="S4916">
        <f t="shared" si="536"/>
        <v>-1.8099999999999998</v>
      </c>
      <c r="U4916" s="4">
        <f t="shared" si="542"/>
        <v>2</v>
      </c>
      <c r="V4916" s="4">
        <f t="shared" si="540"/>
        <v>6</v>
      </c>
      <c r="X4916" s="10">
        <f t="shared" si="541"/>
        <v>-7.4999999999999997E-3</v>
      </c>
    </row>
    <row r="4917" spans="1:24">
      <c r="A4917" s="4"/>
      <c r="B4917" t="s">
        <v>154</v>
      </c>
      <c r="C4917">
        <v>26</v>
      </c>
      <c r="D4917" s="1">
        <v>-5.2</v>
      </c>
      <c r="E4917" s="1">
        <v>0</v>
      </c>
      <c r="F4917" s="1">
        <v>0.25</v>
      </c>
      <c r="G4917" s="1">
        <v>0.08</v>
      </c>
      <c r="H4917" s="1">
        <v>3.5</v>
      </c>
      <c r="I4917" s="1">
        <v>0.11111111111111099</v>
      </c>
      <c r="J4917" s="1">
        <v>0.25</v>
      </c>
      <c r="K4917" s="1">
        <v>2.5</v>
      </c>
      <c r="L4917" s="1">
        <v>0.11111111111111099</v>
      </c>
      <c r="M4917" s="1">
        <v>1.4</v>
      </c>
      <c r="O4917">
        <f t="shared" si="537"/>
        <v>2.6544444444444446</v>
      </c>
      <c r="P4917">
        <f t="shared" si="538"/>
        <v>-1</v>
      </c>
      <c r="R4917">
        <f t="shared" si="539"/>
        <v>12.003333333333334</v>
      </c>
      <c r="S4917">
        <f t="shared" si="536"/>
        <v>2.2977777777777777</v>
      </c>
      <c r="U4917" s="4">
        <f t="shared" si="542"/>
        <v>3</v>
      </c>
      <c r="V4917" s="4">
        <f t="shared" si="540"/>
        <v>5</v>
      </c>
      <c r="X4917" s="10">
        <f t="shared" si="541"/>
        <v>-6.2500000000000003E-3</v>
      </c>
    </row>
    <row r="4918" spans="1:24">
      <c r="A4918" s="4"/>
      <c r="B4918" t="s">
        <v>155</v>
      </c>
      <c r="C4918">
        <v>26</v>
      </c>
      <c r="D4918" s="1">
        <v>-5.2</v>
      </c>
      <c r="E4918" s="1">
        <v>0</v>
      </c>
      <c r="F4918" s="1">
        <v>0.25</v>
      </c>
      <c r="G4918" s="1">
        <v>0.08</v>
      </c>
      <c r="H4918" s="1">
        <v>3.75</v>
      </c>
      <c r="I4918" s="1">
        <v>0</v>
      </c>
      <c r="J4918" s="1">
        <v>0.1</v>
      </c>
      <c r="K4918" s="1">
        <v>2.5</v>
      </c>
      <c r="L4918" s="1">
        <v>0.25</v>
      </c>
      <c r="M4918" s="1">
        <v>1.4</v>
      </c>
      <c r="O4918">
        <f t="shared" si="537"/>
        <v>2.8600000000000003</v>
      </c>
      <c r="P4918">
        <f t="shared" si="538"/>
        <v>-1</v>
      </c>
      <c r="R4918">
        <f t="shared" si="539"/>
        <v>9.7200000000000006</v>
      </c>
      <c r="S4918">
        <f t="shared" si="536"/>
        <v>-1.1800000000000002</v>
      </c>
      <c r="U4918" s="4">
        <f t="shared" si="542"/>
        <v>2</v>
      </c>
      <c r="V4918" s="4">
        <f t="shared" si="540"/>
        <v>6</v>
      </c>
      <c r="X4918" s="10">
        <f t="shared" si="541"/>
        <v>-7.4999999999999997E-3</v>
      </c>
    </row>
    <row r="4919" spans="1:24">
      <c r="A4919" s="4"/>
      <c r="B4919" t="s">
        <v>156</v>
      </c>
      <c r="C4919">
        <v>26</v>
      </c>
      <c r="D4919" s="1">
        <v>19.600000000000001</v>
      </c>
      <c r="E4919" s="1">
        <v>0</v>
      </c>
      <c r="F4919" s="1">
        <v>0.25</v>
      </c>
      <c r="G4919" s="1">
        <v>5.0000000000000197E-2</v>
      </c>
      <c r="H4919" s="1">
        <v>3.75</v>
      </c>
      <c r="I4919" s="1">
        <v>8.3333333333333301E-2</v>
      </c>
      <c r="J4919" s="1">
        <v>8.9999999999999802E-2</v>
      </c>
      <c r="K4919" s="1">
        <v>2.5</v>
      </c>
      <c r="L4919" s="1">
        <v>8.3333333333333301E-2</v>
      </c>
      <c r="M4919" s="1">
        <v>2.1</v>
      </c>
      <c r="O4919">
        <f t="shared" si="537"/>
        <v>20.253333333333334</v>
      </c>
      <c r="P4919">
        <f t="shared" si="538"/>
        <v>0</v>
      </c>
      <c r="R4919">
        <f t="shared" si="539"/>
        <v>11.219999999999995</v>
      </c>
      <c r="S4919">
        <f t="shared" si="536"/>
        <v>-0.39666666666666983</v>
      </c>
      <c r="U4919" s="4">
        <f t="shared" si="542"/>
        <v>3</v>
      </c>
      <c r="V4919" s="4">
        <f t="shared" si="540"/>
        <v>6</v>
      </c>
      <c r="X4919" s="10">
        <f t="shared" si="541"/>
        <v>0</v>
      </c>
    </row>
    <row r="4920" spans="1:24">
      <c r="A4920" s="4"/>
      <c r="B4920" t="s">
        <v>157</v>
      </c>
      <c r="C4920">
        <v>26</v>
      </c>
      <c r="D4920" s="1">
        <v>22.6</v>
      </c>
      <c r="E4920" s="1">
        <v>0</v>
      </c>
      <c r="F4920" s="1">
        <v>0.25</v>
      </c>
      <c r="G4920" s="1">
        <v>-0.02</v>
      </c>
      <c r="H4920" s="1">
        <v>4</v>
      </c>
      <c r="I4920" s="1">
        <v>-2.4999999999999901E-2</v>
      </c>
      <c r="J4920" s="1">
        <v>-0.13</v>
      </c>
      <c r="K4920" s="1">
        <v>2.5</v>
      </c>
      <c r="L4920" s="1">
        <v>0.22500000000000001</v>
      </c>
      <c r="M4920" s="1">
        <v>3.7</v>
      </c>
      <c r="O4920">
        <f t="shared" si="537"/>
        <v>22.56</v>
      </c>
      <c r="P4920">
        <f t="shared" si="538"/>
        <v>0</v>
      </c>
      <c r="R4920">
        <f t="shared" si="539"/>
        <v>10.030000000000001</v>
      </c>
      <c r="S4920">
        <f t="shared" si="536"/>
        <v>-6.2949999999999999</v>
      </c>
      <c r="U4920" s="4">
        <f t="shared" si="542"/>
        <v>3</v>
      </c>
      <c r="V4920" s="4">
        <f t="shared" si="540"/>
        <v>7</v>
      </c>
      <c r="X4920" s="10">
        <f t="shared" si="541"/>
        <v>0</v>
      </c>
    </row>
    <row r="4921" spans="1:24">
      <c r="A4921" s="4"/>
      <c r="B4921" t="s">
        <v>158</v>
      </c>
      <c r="C4921">
        <v>26</v>
      </c>
      <c r="D4921" s="1">
        <v>-0.3</v>
      </c>
      <c r="E4921" s="1">
        <v>0.125</v>
      </c>
      <c r="F4921" s="1">
        <v>0.25</v>
      </c>
      <c r="G4921" s="1">
        <v>3.00000000000002E-2</v>
      </c>
      <c r="H4921" s="1">
        <v>4.25</v>
      </c>
      <c r="I4921" s="1">
        <v>-4.9999999999999899E-2</v>
      </c>
      <c r="J4921" s="1">
        <v>5.0000000000000197E-2</v>
      </c>
      <c r="K4921" s="1">
        <v>2.5</v>
      </c>
      <c r="L4921" s="1">
        <v>0.2</v>
      </c>
      <c r="M4921" s="1">
        <v>4.3</v>
      </c>
      <c r="O4921">
        <f t="shared" si="537"/>
        <v>8.3949999999999996</v>
      </c>
      <c r="P4921">
        <f t="shared" si="538"/>
        <v>-1</v>
      </c>
      <c r="R4921">
        <f t="shared" si="539"/>
        <v>13.07</v>
      </c>
      <c r="S4921">
        <f t="shared" si="536"/>
        <v>-4.5299999999999958</v>
      </c>
      <c r="U4921" s="4">
        <f t="shared" si="542"/>
        <v>3</v>
      </c>
      <c r="V4921" s="4">
        <f t="shared" si="540"/>
        <v>7</v>
      </c>
      <c r="X4921" s="10">
        <f t="shared" si="541"/>
        <v>-8.7500000000000008E-3</v>
      </c>
    </row>
    <row r="4922" spans="1:24">
      <c r="A4922" s="4"/>
      <c r="B4922" t="s">
        <v>159</v>
      </c>
      <c r="C4922">
        <v>26</v>
      </c>
      <c r="D4922" s="1">
        <v>-2.69999999999999</v>
      </c>
      <c r="E4922" s="1">
        <v>0.125</v>
      </c>
      <c r="F4922" s="1">
        <v>0.25</v>
      </c>
      <c r="G4922" s="1">
        <v>9.9999999999997799E-3</v>
      </c>
      <c r="H4922" s="1">
        <v>4.5</v>
      </c>
      <c r="I4922" s="1">
        <v>-2.4999999999999901E-2</v>
      </c>
      <c r="J4922" s="1">
        <v>0.04</v>
      </c>
      <c r="K4922" s="1">
        <v>2.5</v>
      </c>
      <c r="L4922" s="1">
        <v>0.22500000000000001</v>
      </c>
      <c r="M4922" s="1">
        <v>4.2</v>
      </c>
      <c r="O4922">
        <f t="shared" si="537"/>
        <v>6.9750000000000076</v>
      </c>
      <c r="P4922">
        <f t="shared" si="538"/>
        <v>-1</v>
      </c>
      <c r="R4922">
        <f t="shared" si="539"/>
        <v>13.060000000000002</v>
      </c>
      <c r="S4922">
        <f t="shared" si="536"/>
        <v>-4.1149999999999993</v>
      </c>
      <c r="U4922" s="4">
        <f t="shared" si="542"/>
        <v>3</v>
      </c>
      <c r="V4922" s="4">
        <f t="shared" si="540"/>
        <v>7</v>
      </c>
      <c r="X4922" s="10">
        <f t="shared" si="541"/>
        <v>-8.7500000000000008E-3</v>
      </c>
    </row>
    <row r="4923" spans="1:24">
      <c r="A4923" s="4"/>
      <c r="B4923" t="s">
        <v>160</v>
      </c>
      <c r="C4923">
        <v>26</v>
      </c>
      <c r="D4923" s="1">
        <v>-5.6</v>
      </c>
      <c r="E4923" s="1">
        <v>0</v>
      </c>
      <c r="F4923" s="1">
        <v>0.25</v>
      </c>
      <c r="G4923" s="1">
        <v>9.9999999999997799E-3</v>
      </c>
      <c r="H4923" s="1">
        <v>4.5</v>
      </c>
      <c r="I4923" s="1">
        <v>2.5000000000000001E-2</v>
      </c>
      <c r="J4923" s="1">
        <v>-1.9999999999999501E-2</v>
      </c>
      <c r="K4923" s="1">
        <v>2.5</v>
      </c>
      <c r="L4923" s="1">
        <v>2.5000000000000001E-2</v>
      </c>
      <c r="M4923" s="1">
        <v>3.1</v>
      </c>
      <c r="O4923">
        <f t="shared" si="537"/>
        <v>3.3400000000000003</v>
      </c>
      <c r="P4923">
        <f t="shared" si="538"/>
        <v>-1</v>
      </c>
      <c r="R4923">
        <f t="shared" si="539"/>
        <v>12.130000000000008</v>
      </c>
      <c r="S4923">
        <f t="shared" si="536"/>
        <v>-2.4449999999999932</v>
      </c>
      <c r="U4923" s="4">
        <f t="shared" si="542"/>
        <v>3</v>
      </c>
      <c r="V4923" s="4">
        <f t="shared" si="540"/>
        <v>6</v>
      </c>
      <c r="X4923" s="10">
        <f t="shared" si="541"/>
        <v>-7.4999999999999997E-3</v>
      </c>
    </row>
    <row r="4924" spans="1:24">
      <c r="A4924" s="4"/>
      <c r="B4924" t="s">
        <v>161</v>
      </c>
      <c r="C4924">
        <v>26</v>
      </c>
      <c r="D4924" s="1">
        <v>-4.2</v>
      </c>
      <c r="E4924" s="1">
        <v>0.125</v>
      </c>
      <c r="F4924" s="1">
        <v>0.25</v>
      </c>
      <c r="G4924" s="1">
        <v>9.9999999999997799E-3</v>
      </c>
      <c r="H4924" s="1">
        <v>4.5</v>
      </c>
      <c r="I4924" s="1">
        <v>0</v>
      </c>
      <c r="J4924" s="1">
        <v>-1.9999999999999501E-2</v>
      </c>
      <c r="K4924" s="1">
        <v>2.5</v>
      </c>
      <c r="L4924" s="1">
        <v>0</v>
      </c>
      <c r="M4924" s="1">
        <v>3</v>
      </c>
      <c r="O4924">
        <f t="shared" si="537"/>
        <v>5.9350000000000005</v>
      </c>
      <c r="P4924">
        <f t="shared" si="538"/>
        <v>-1</v>
      </c>
      <c r="R4924">
        <f t="shared" si="539"/>
        <v>12.180000000000007</v>
      </c>
      <c r="S4924">
        <f t="shared" si="536"/>
        <v>-2.5199999999999934</v>
      </c>
      <c r="U4924" s="4">
        <f t="shared" si="542"/>
        <v>3</v>
      </c>
      <c r="V4924" s="4">
        <f t="shared" si="540"/>
        <v>6</v>
      </c>
      <c r="X4924" s="10">
        <f t="shared" si="541"/>
        <v>-7.4999999999999997E-3</v>
      </c>
    </row>
    <row r="4925" spans="1:24">
      <c r="A4925" s="4"/>
      <c r="B4925" t="s">
        <v>162</v>
      </c>
      <c r="C4925">
        <v>26</v>
      </c>
      <c r="D4925" s="1">
        <v>-8.1</v>
      </c>
      <c r="E4925" s="1">
        <v>0.125</v>
      </c>
      <c r="F4925" s="1">
        <v>0.25</v>
      </c>
      <c r="G4925" s="1">
        <v>3.00000000000002E-2</v>
      </c>
      <c r="H4925" s="1">
        <v>4.5</v>
      </c>
      <c r="I4925" s="1">
        <v>0</v>
      </c>
      <c r="J4925" s="1">
        <v>3.00000000000002E-2</v>
      </c>
      <c r="K4925" s="1">
        <v>2.5</v>
      </c>
      <c r="L4925" s="1">
        <v>0</v>
      </c>
      <c r="M4925" s="1">
        <v>1.1000000000000001</v>
      </c>
      <c r="O4925">
        <f t="shared" si="537"/>
        <v>3.205000000000001</v>
      </c>
      <c r="P4925">
        <f t="shared" si="538"/>
        <v>-1</v>
      </c>
      <c r="R4925">
        <f t="shared" si="539"/>
        <v>10.81</v>
      </c>
      <c r="S4925">
        <f t="shared" si="536"/>
        <v>1.0000000000002007E-2</v>
      </c>
      <c r="U4925" s="4">
        <f t="shared" si="542"/>
        <v>3</v>
      </c>
      <c r="V4925" s="4">
        <f t="shared" si="540"/>
        <v>5</v>
      </c>
      <c r="X4925" s="10">
        <f t="shared" si="541"/>
        <v>-6.2500000000000003E-3</v>
      </c>
    </row>
    <row r="4926" spans="1:24">
      <c r="A4926" s="4"/>
      <c r="B4926" t="s">
        <v>163</v>
      </c>
      <c r="C4926">
        <v>26</v>
      </c>
      <c r="D4926" s="1">
        <v>-15.9</v>
      </c>
      <c r="E4926" s="1">
        <v>-0.125</v>
      </c>
      <c r="F4926" s="1">
        <v>0.25</v>
      </c>
      <c r="G4926" s="1">
        <v>0.15</v>
      </c>
      <c r="H4926" s="1">
        <v>4.5</v>
      </c>
      <c r="I4926" s="1">
        <v>0</v>
      </c>
      <c r="J4926" s="1">
        <v>0</v>
      </c>
      <c r="K4926" s="1">
        <v>2.5</v>
      </c>
      <c r="L4926" s="1">
        <v>0</v>
      </c>
      <c r="M4926" s="1">
        <v>-1.1000000000000001</v>
      </c>
      <c r="O4926">
        <f t="shared" si="537"/>
        <v>-5.504999999999999</v>
      </c>
      <c r="P4926">
        <f t="shared" si="538"/>
        <v>-1</v>
      </c>
      <c r="R4926">
        <f t="shared" si="539"/>
        <v>7.5</v>
      </c>
      <c r="S4926">
        <f t="shared" si="536"/>
        <v>1.6999999999999997</v>
      </c>
      <c r="U4926" s="4">
        <f t="shared" si="542"/>
        <v>2</v>
      </c>
      <c r="V4926" s="4">
        <f t="shared" si="540"/>
        <v>5</v>
      </c>
      <c r="X4926" s="10">
        <f t="shared" si="541"/>
        <v>-6.2500000000000003E-3</v>
      </c>
    </row>
    <row r="4927" spans="1:24">
      <c r="A4927" s="4"/>
      <c r="B4927" t="s">
        <v>164</v>
      </c>
      <c r="C4927">
        <v>26</v>
      </c>
      <c r="D4927" s="1">
        <v>-23.1</v>
      </c>
      <c r="E4927" s="1">
        <v>-0.125</v>
      </c>
      <c r="F4927" s="1">
        <v>0.25</v>
      </c>
      <c r="G4927" s="1">
        <v>0.15</v>
      </c>
      <c r="H4927" s="1">
        <v>4.5</v>
      </c>
      <c r="I4927" s="1">
        <v>0</v>
      </c>
      <c r="J4927" s="1">
        <v>3.00000000000002E-2</v>
      </c>
      <c r="K4927" s="1">
        <v>2.5</v>
      </c>
      <c r="L4927" s="1">
        <v>0</v>
      </c>
      <c r="M4927" s="1">
        <v>-4.2</v>
      </c>
      <c r="O4927">
        <f t="shared" si="537"/>
        <v>-10.545000000000002</v>
      </c>
      <c r="P4927">
        <f t="shared" si="538"/>
        <v>-1</v>
      </c>
      <c r="R4927">
        <f t="shared" si="539"/>
        <v>4.7900000000000018</v>
      </c>
      <c r="S4927">
        <f t="shared" si="536"/>
        <v>5.1900000000000022</v>
      </c>
      <c r="U4927" s="4">
        <f t="shared" si="542"/>
        <v>1</v>
      </c>
      <c r="V4927" s="4">
        <f t="shared" si="540"/>
        <v>4</v>
      </c>
      <c r="X4927" s="10">
        <f t="shared" si="541"/>
        <v>-5.0000000000000001E-3</v>
      </c>
    </row>
    <row r="4928" spans="1:24">
      <c r="A4928" s="4"/>
      <c r="B4928" t="s">
        <v>165</v>
      </c>
      <c r="C4928">
        <v>26</v>
      </c>
      <c r="D4928" s="1">
        <v>-29</v>
      </c>
      <c r="E4928" s="1">
        <v>-0.125</v>
      </c>
      <c r="F4928" s="1">
        <v>0.25</v>
      </c>
      <c r="G4928" s="1">
        <v>6.0000000000000497E-2</v>
      </c>
      <c r="H4928" s="1">
        <v>4.5</v>
      </c>
      <c r="I4928" s="1">
        <v>0</v>
      </c>
      <c r="J4928" s="1">
        <v>-0.12999999999999901</v>
      </c>
      <c r="K4928" s="1">
        <v>2.5</v>
      </c>
      <c r="L4928" s="1">
        <v>0</v>
      </c>
      <c r="M4928" s="1">
        <v>-6.9</v>
      </c>
      <c r="O4928">
        <f t="shared" si="537"/>
        <v>-14.674999999999997</v>
      </c>
      <c r="P4928">
        <f t="shared" si="538"/>
        <v>-1</v>
      </c>
      <c r="R4928">
        <f t="shared" si="539"/>
        <v>0.55000000000000959</v>
      </c>
      <c r="S4928">
        <f t="shared" si="536"/>
        <v>5.9000000000000128</v>
      </c>
      <c r="U4928" s="4">
        <f t="shared" si="542"/>
        <v>1</v>
      </c>
      <c r="V4928" s="4">
        <f t="shared" si="540"/>
        <v>4</v>
      </c>
      <c r="X4928" s="10">
        <f t="shared" si="541"/>
        <v>-5.0000000000000001E-3</v>
      </c>
    </row>
    <row r="4929" spans="1:24">
      <c r="A4929" s="4"/>
      <c r="B4929" t="s">
        <v>166</v>
      </c>
      <c r="C4929">
        <v>26</v>
      </c>
      <c r="D4929" s="1">
        <v>-18.5</v>
      </c>
      <c r="E4929" s="1">
        <v>-0.125</v>
      </c>
      <c r="F4929" s="1">
        <v>0.25</v>
      </c>
      <c r="G4929" s="1">
        <v>0</v>
      </c>
      <c r="H4929" s="1">
        <v>4.5</v>
      </c>
      <c r="I4929" s="1">
        <v>0</v>
      </c>
      <c r="J4929" s="1">
        <v>-0.12</v>
      </c>
      <c r="K4929" s="1">
        <v>2.5</v>
      </c>
      <c r="L4929" s="1">
        <v>0</v>
      </c>
      <c r="M4929" s="1">
        <v>-5.0999999999999899</v>
      </c>
      <c r="O4929">
        <f t="shared" si="537"/>
        <v>-7.3249999999999993</v>
      </c>
      <c r="P4929">
        <f t="shared" si="538"/>
        <v>-1</v>
      </c>
      <c r="R4929">
        <f t="shared" si="539"/>
        <v>2.8400000000000096</v>
      </c>
      <c r="S4929">
        <f t="shared" si="536"/>
        <v>4.2899999999999903</v>
      </c>
      <c r="U4929" s="4">
        <f t="shared" si="542"/>
        <v>1</v>
      </c>
      <c r="V4929" s="4">
        <f t="shared" si="540"/>
        <v>4</v>
      </c>
      <c r="X4929" s="10">
        <f t="shared" si="541"/>
        <v>-5.0000000000000001E-3</v>
      </c>
    </row>
    <row r="4930" spans="1:24">
      <c r="A4930" s="4"/>
      <c r="B4930" t="s">
        <v>167</v>
      </c>
      <c r="C4930">
        <v>26</v>
      </c>
      <c r="D4930" s="1">
        <v>-11.1</v>
      </c>
      <c r="E4930" s="1">
        <v>0</v>
      </c>
      <c r="F4930" s="1">
        <v>0.25</v>
      </c>
      <c r="G4930" s="1">
        <v>0</v>
      </c>
      <c r="H4930" s="1">
        <v>4.5</v>
      </c>
      <c r="I4930" s="1">
        <v>0</v>
      </c>
      <c r="J4930" s="1">
        <v>-2.9999999999999302E-2</v>
      </c>
      <c r="K4930" s="1">
        <v>2.5</v>
      </c>
      <c r="L4930" s="1">
        <v>0</v>
      </c>
      <c r="M4930" s="1">
        <v>-2.1</v>
      </c>
      <c r="O4930">
        <f t="shared" si="537"/>
        <v>-0.51999999999999957</v>
      </c>
      <c r="P4930">
        <f t="shared" si="538"/>
        <v>-1</v>
      </c>
      <c r="R4930">
        <f t="shared" si="539"/>
        <v>7.0100000000000104</v>
      </c>
      <c r="S4930">
        <f t="shared" si="536"/>
        <v>2.4600000000000093</v>
      </c>
      <c r="U4930" s="4">
        <f t="shared" si="542"/>
        <v>2</v>
      </c>
      <c r="V4930" s="4">
        <f t="shared" si="540"/>
        <v>5</v>
      </c>
      <c r="X4930" s="10">
        <f t="shared" si="541"/>
        <v>-6.2500000000000003E-3</v>
      </c>
    </row>
    <row r="4931" spans="1:24">
      <c r="A4931" s="4"/>
      <c r="B4931" t="s">
        <v>168</v>
      </c>
      <c r="C4931">
        <v>26</v>
      </c>
      <c r="D4931" s="1">
        <v>-3.3</v>
      </c>
      <c r="E4931" s="1">
        <v>0</v>
      </c>
      <c r="F4931" s="1">
        <v>0.25</v>
      </c>
      <c r="G4931" s="1">
        <v>2.0000000000000399E-2</v>
      </c>
      <c r="H4931" s="1">
        <v>4.5</v>
      </c>
      <c r="I4931" s="1">
        <v>7.4999999999999997E-2</v>
      </c>
      <c r="J4931" s="1">
        <v>2.0000000000000399E-2</v>
      </c>
      <c r="K4931" s="1">
        <v>2.5</v>
      </c>
      <c r="L4931" s="1">
        <v>7.4999999999999997E-2</v>
      </c>
      <c r="M4931" s="1">
        <v>-0.6</v>
      </c>
      <c r="O4931">
        <f t="shared" si="537"/>
        <v>4.9700000000000006</v>
      </c>
      <c r="P4931">
        <f t="shared" si="538"/>
        <v>-1</v>
      </c>
      <c r="R4931">
        <f t="shared" si="539"/>
        <v>8.5900000000000016</v>
      </c>
      <c r="S4931">
        <f t="shared" si="536"/>
        <v>2.1150000000000047</v>
      </c>
      <c r="U4931" s="4">
        <f t="shared" si="542"/>
        <v>2</v>
      </c>
      <c r="V4931" s="4">
        <f t="shared" si="540"/>
        <v>5</v>
      </c>
      <c r="X4931" s="10">
        <f t="shared" si="541"/>
        <v>-6.2500000000000003E-3</v>
      </c>
    </row>
    <row r="4932" spans="1:24">
      <c r="A4932" s="4"/>
      <c r="B4932" t="s">
        <v>169</v>
      </c>
      <c r="C4932">
        <v>26</v>
      </c>
      <c r="D4932" s="1">
        <v>-3.4</v>
      </c>
      <c r="E4932" s="1">
        <v>0</v>
      </c>
      <c r="F4932" s="1">
        <v>0.25</v>
      </c>
      <c r="G4932" s="1">
        <v>0.1</v>
      </c>
      <c r="H4932" s="1">
        <v>4.75</v>
      </c>
      <c r="I4932" s="1">
        <v>-4.9999999999999899E-2</v>
      </c>
      <c r="J4932" s="1">
        <v>9.9999999999999603E-2</v>
      </c>
      <c r="K4932" s="1">
        <v>2.5</v>
      </c>
      <c r="L4932" s="1">
        <v>0.2</v>
      </c>
      <c r="M4932" s="1">
        <v>0.9</v>
      </c>
      <c r="O4932">
        <f t="shared" si="537"/>
        <v>5.1000000000000005</v>
      </c>
      <c r="P4932">
        <f t="shared" si="538"/>
        <v>-1</v>
      </c>
      <c r="R4932">
        <f t="shared" si="539"/>
        <v>10.399999999999995</v>
      </c>
      <c r="S4932">
        <f t="shared" si="536"/>
        <v>-5.0000000000003264E-2</v>
      </c>
      <c r="U4932" s="4">
        <f t="shared" si="542"/>
        <v>3</v>
      </c>
      <c r="V4932" s="4">
        <f t="shared" si="540"/>
        <v>6</v>
      </c>
      <c r="X4932" s="10">
        <f t="shared" si="541"/>
        <v>-7.4999999999999997E-3</v>
      </c>
    </row>
    <row r="4933" spans="1:24">
      <c r="A4933" s="4"/>
      <c r="B4933" t="s">
        <v>170</v>
      </c>
      <c r="C4933">
        <v>26</v>
      </c>
      <c r="D4933" s="1">
        <v>-2.5</v>
      </c>
      <c r="E4933" s="1">
        <v>0</v>
      </c>
      <c r="F4933" s="1">
        <v>0.25</v>
      </c>
      <c r="G4933" s="1">
        <v>4.9999999999999802E-2</v>
      </c>
      <c r="H4933" s="1">
        <v>4.75</v>
      </c>
      <c r="I4933" s="1">
        <v>0</v>
      </c>
      <c r="J4933" s="1">
        <v>0.19999999999999901</v>
      </c>
      <c r="K4933" s="1">
        <v>2.5</v>
      </c>
      <c r="L4933" s="1">
        <v>0</v>
      </c>
      <c r="M4933" s="1">
        <v>0.4</v>
      </c>
      <c r="O4933">
        <f t="shared" si="537"/>
        <v>5.75</v>
      </c>
      <c r="P4933">
        <f t="shared" si="538"/>
        <v>-1</v>
      </c>
      <c r="R4933">
        <f t="shared" si="539"/>
        <v>12.449999999999989</v>
      </c>
      <c r="S4933">
        <f t="shared" si="536"/>
        <v>3.1499999999999875</v>
      </c>
      <c r="U4933" s="4">
        <f t="shared" si="542"/>
        <v>3</v>
      </c>
      <c r="V4933" s="4">
        <f t="shared" si="540"/>
        <v>4</v>
      </c>
      <c r="X4933" s="10">
        <f t="shared" si="541"/>
        <v>-5.0000000000000001E-3</v>
      </c>
    </row>
    <row r="4934" spans="1:24">
      <c r="A4934" s="4"/>
      <c r="B4934" t="s">
        <v>171</v>
      </c>
      <c r="C4934">
        <v>26</v>
      </c>
      <c r="D4934" s="1">
        <v>-8</v>
      </c>
      <c r="E4934" s="1">
        <v>0</v>
      </c>
      <c r="F4934" s="1">
        <v>0.25</v>
      </c>
      <c r="G4934" s="1">
        <v>0.2</v>
      </c>
      <c r="H4934" s="1">
        <v>4.75</v>
      </c>
      <c r="I4934" s="1">
        <v>-8.3333333333333301E-2</v>
      </c>
      <c r="J4934" s="1">
        <v>0.12</v>
      </c>
      <c r="K4934" s="1">
        <v>2.5</v>
      </c>
      <c r="L4934" s="1">
        <v>-8.3333333333333301E-2</v>
      </c>
      <c r="M4934" s="1">
        <v>0.4</v>
      </c>
      <c r="O4934">
        <f t="shared" si="537"/>
        <v>1.8666666666666671</v>
      </c>
      <c r="P4934">
        <f t="shared" si="538"/>
        <v>-1</v>
      </c>
      <c r="R4934">
        <f t="shared" si="539"/>
        <v>11.01</v>
      </c>
      <c r="S4934">
        <f t="shared" si="536"/>
        <v>1.3766666666666665</v>
      </c>
      <c r="U4934" s="4">
        <f t="shared" si="542"/>
        <v>3</v>
      </c>
      <c r="V4934" s="4">
        <f t="shared" si="540"/>
        <v>5</v>
      </c>
      <c r="X4934" s="10">
        <f t="shared" si="541"/>
        <v>-6.2500000000000003E-3</v>
      </c>
    </row>
    <row r="4935" spans="1:24">
      <c r="A4935" s="4"/>
      <c r="B4935" t="s">
        <v>172</v>
      </c>
      <c r="C4935">
        <v>26</v>
      </c>
      <c r="D4935" s="1">
        <v>-8.9</v>
      </c>
      <c r="E4935" s="1">
        <v>-0.125</v>
      </c>
      <c r="F4935" s="1">
        <v>0.25</v>
      </c>
      <c r="G4935" s="1">
        <v>7.0000000000000201E-2</v>
      </c>
      <c r="H4935" s="1">
        <v>4.75</v>
      </c>
      <c r="I4935" s="1">
        <v>-0.125</v>
      </c>
      <c r="J4935" s="1">
        <v>0.149999999999999</v>
      </c>
      <c r="K4935" s="1">
        <v>2.5</v>
      </c>
      <c r="L4935" s="1">
        <v>-0.125</v>
      </c>
      <c r="M4935" s="1">
        <v>-2.8</v>
      </c>
      <c r="O4935">
        <f t="shared" si="537"/>
        <v>-0.40499999999999953</v>
      </c>
      <c r="P4935">
        <f t="shared" si="538"/>
        <v>-1</v>
      </c>
      <c r="R4935">
        <f t="shared" si="539"/>
        <v>9.2299999999999862</v>
      </c>
      <c r="S4935">
        <f t="shared" si="536"/>
        <v>4.8049999999999864</v>
      </c>
      <c r="U4935" s="4">
        <f t="shared" si="542"/>
        <v>2</v>
      </c>
      <c r="V4935" s="4">
        <f t="shared" si="540"/>
        <v>4</v>
      </c>
      <c r="X4935" s="10">
        <f t="shared" si="541"/>
        <v>-5.0000000000000001E-3</v>
      </c>
    </row>
    <row r="4936" spans="1:24">
      <c r="A4936" s="4"/>
      <c r="B4936" t="s">
        <v>173</v>
      </c>
      <c r="C4936">
        <v>26</v>
      </c>
      <c r="D4936" s="1">
        <v>-16.3</v>
      </c>
      <c r="E4936" s="1">
        <v>-0.125</v>
      </c>
      <c r="F4936" s="1">
        <v>0.25</v>
      </c>
      <c r="G4936" s="1">
        <v>0.04</v>
      </c>
      <c r="H4936" s="1">
        <v>4.75</v>
      </c>
      <c r="I4936" s="1">
        <v>-0.16666666666666599</v>
      </c>
      <c r="J4936" s="1">
        <v>-6.9999999999999396E-2</v>
      </c>
      <c r="K4936" s="1">
        <v>2.5</v>
      </c>
      <c r="L4936" s="1">
        <v>-0.16666666666666599</v>
      </c>
      <c r="M4936" s="1">
        <v>-6.1</v>
      </c>
      <c r="O4936">
        <f t="shared" si="537"/>
        <v>-5.6016666666666666</v>
      </c>
      <c r="P4936">
        <f t="shared" si="538"/>
        <v>-1</v>
      </c>
      <c r="R4936">
        <f t="shared" si="539"/>
        <v>3.5000000000000036</v>
      </c>
      <c r="S4936">
        <f t="shared" si="536"/>
        <v>4.9833333333333449</v>
      </c>
      <c r="U4936" s="4">
        <f t="shared" si="542"/>
        <v>1</v>
      </c>
      <c r="V4936" s="4">
        <f t="shared" si="540"/>
        <v>4</v>
      </c>
      <c r="X4936" s="10">
        <f t="shared" si="541"/>
        <v>-5.0000000000000001E-3</v>
      </c>
    </row>
    <row r="4937" spans="1:24">
      <c r="A4937" s="4"/>
      <c r="B4937" t="s">
        <v>174</v>
      </c>
      <c r="C4937">
        <v>26</v>
      </c>
      <c r="D4937" s="1">
        <v>-23.3</v>
      </c>
      <c r="E4937" s="1">
        <v>0</v>
      </c>
      <c r="F4937" s="1">
        <v>0.25</v>
      </c>
      <c r="G4937" s="1">
        <v>-7.0000000000000201E-2</v>
      </c>
      <c r="H4937" s="1">
        <v>4.5</v>
      </c>
      <c r="I4937" s="1">
        <v>-2.5000000000000001E-2</v>
      </c>
      <c r="J4937" s="1">
        <v>4.9999999999999802E-2</v>
      </c>
      <c r="K4937" s="1">
        <v>2.5</v>
      </c>
      <c r="L4937" s="1">
        <v>-0.27500000000000002</v>
      </c>
      <c r="M4937" s="1">
        <v>-10.7</v>
      </c>
      <c r="O4937">
        <f t="shared" si="537"/>
        <v>-9.0699999999999985</v>
      </c>
      <c r="P4937">
        <f t="shared" si="538"/>
        <v>-1</v>
      </c>
      <c r="R4937">
        <f t="shared" si="539"/>
        <v>1.2699999999999996</v>
      </c>
      <c r="S4937">
        <f t="shared" si="536"/>
        <v>12.994999999999997</v>
      </c>
      <c r="U4937" s="4">
        <f t="shared" si="542"/>
        <v>1</v>
      </c>
      <c r="V4937" s="4">
        <f t="shared" si="540"/>
        <v>2</v>
      </c>
      <c r="X4937" s="10">
        <f t="shared" si="541"/>
        <v>-2.5000000000000001E-3</v>
      </c>
    </row>
    <row r="4938" spans="1:24">
      <c r="A4938" s="4"/>
      <c r="B4938" t="s">
        <v>175</v>
      </c>
      <c r="C4938">
        <v>26</v>
      </c>
      <c r="D4938" s="1">
        <v>-1.2999999999999901</v>
      </c>
      <c r="E4938" s="1">
        <v>0</v>
      </c>
      <c r="F4938" s="1">
        <v>0.25</v>
      </c>
      <c r="G4938" s="1">
        <v>-0.33</v>
      </c>
      <c r="H4938" s="1">
        <v>4.25</v>
      </c>
      <c r="I4938" s="1">
        <v>-0.3</v>
      </c>
      <c r="J4938" s="1">
        <v>-0.37999999999999901</v>
      </c>
      <c r="K4938" s="1">
        <v>2.5</v>
      </c>
      <c r="L4938" s="1">
        <v>-0.55000000000000004</v>
      </c>
      <c r="M4938" s="1">
        <v>-9.1</v>
      </c>
      <c r="O4938">
        <f t="shared" si="537"/>
        <v>5.9700000000000069</v>
      </c>
      <c r="P4938">
        <f t="shared" si="538"/>
        <v>-1</v>
      </c>
      <c r="R4938">
        <f t="shared" si="539"/>
        <v>0.24000000000001442</v>
      </c>
      <c r="S4938">
        <f t="shared" si="536"/>
        <v>3.890000000000013</v>
      </c>
      <c r="U4938" s="4">
        <f t="shared" si="542"/>
        <v>1</v>
      </c>
      <c r="V4938" s="4">
        <f t="shared" si="540"/>
        <v>4</v>
      </c>
      <c r="X4938" s="10">
        <f t="shared" si="541"/>
        <v>-5.0000000000000001E-3</v>
      </c>
    </row>
    <row r="4939" spans="1:24">
      <c r="A4939" s="4"/>
      <c r="B4939" t="s">
        <v>176</v>
      </c>
      <c r="C4939">
        <v>26</v>
      </c>
      <c r="D4939" s="1">
        <v>-4.0999999999999996</v>
      </c>
      <c r="E4939" s="1">
        <v>0</v>
      </c>
      <c r="F4939" s="1">
        <v>0.25</v>
      </c>
      <c r="G4939" s="1">
        <v>-0.22999999999999901</v>
      </c>
      <c r="H4939" s="1">
        <v>4</v>
      </c>
      <c r="I4939" s="1">
        <v>-0.13888888888888801</v>
      </c>
      <c r="J4939" s="1">
        <v>-0.34999999999999898</v>
      </c>
      <c r="K4939" s="1">
        <v>2.5</v>
      </c>
      <c r="L4939" s="1">
        <v>-0.38888888888888801</v>
      </c>
      <c r="M4939" s="1">
        <v>-14.3</v>
      </c>
      <c r="O4939">
        <f t="shared" si="537"/>
        <v>3.824444444444445</v>
      </c>
      <c r="P4939">
        <f t="shared" si="538"/>
        <v>-1</v>
      </c>
      <c r="R4939">
        <f t="shared" si="539"/>
        <v>-6.3866666666666649</v>
      </c>
      <c r="S4939">
        <f t="shared" si="536"/>
        <v>10.257777777777797</v>
      </c>
      <c r="U4939" s="4">
        <f t="shared" si="542"/>
        <v>0</v>
      </c>
      <c r="V4939" s="4">
        <f t="shared" si="540"/>
        <v>2</v>
      </c>
      <c r="X4939" s="10">
        <f t="shared" si="541"/>
        <v>-2.5000000000000001E-3</v>
      </c>
    </row>
    <row r="4940" spans="1:24">
      <c r="A4940" s="4"/>
      <c r="B4940" t="s">
        <v>177</v>
      </c>
      <c r="C4940">
        <v>26</v>
      </c>
      <c r="D4940" s="1">
        <v>7.9</v>
      </c>
      <c r="E4940" s="1">
        <v>0</v>
      </c>
      <c r="F4940" s="1">
        <v>0.25</v>
      </c>
      <c r="G4940" s="1">
        <v>-0.189999999999999</v>
      </c>
      <c r="H4940" s="1">
        <v>3.75</v>
      </c>
      <c r="I4940" s="1">
        <v>-0.13888888888888801</v>
      </c>
      <c r="J4940" s="1">
        <v>-2.9999999999999302E-2</v>
      </c>
      <c r="K4940" s="1">
        <v>2.5</v>
      </c>
      <c r="L4940" s="1">
        <v>-0.38888888888888801</v>
      </c>
      <c r="M4940" s="1">
        <v>-8.9</v>
      </c>
      <c r="O4940">
        <f t="shared" si="537"/>
        <v>11.974444444444446</v>
      </c>
      <c r="P4940">
        <f t="shared" si="538"/>
        <v>-1</v>
      </c>
      <c r="R4940">
        <f t="shared" si="539"/>
        <v>2.68333333333333</v>
      </c>
      <c r="S4940">
        <f t="shared" si="536"/>
        <v>8.7277777777777921</v>
      </c>
      <c r="U4940" s="4">
        <f t="shared" si="542"/>
        <v>1</v>
      </c>
      <c r="V4940" s="4">
        <f t="shared" si="540"/>
        <v>3</v>
      </c>
      <c r="X4940" s="10">
        <f t="shared" si="541"/>
        <v>-3.7499999999999999E-3</v>
      </c>
    </row>
    <row r="4941" spans="1:24">
      <c r="A4941" s="4"/>
      <c r="B4941" t="s">
        <v>178</v>
      </c>
      <c r="C4941">
        <v>26</v>
      </c>
      <c r="D4941" s="1">
        <v>13.2</v>
      </c>
      <c r="E4941" s="1">
        <v>0</v>
      </c>
      <c r="F4941" s="1">
        <v>0.25</v>
      </c>
      <c r="G4941" s="1">
        <v>-4.9999999999999802E-2</v>
      </c>
      <c r="H4941" s="1">
        <v>3.25</v>
      </c>
      <c r="I4941" s="1">
        <v>0.17499999999999999</v>
      </c>
      <c r="J4941" s="1">
        <v>-0.08</v>
      </c>
      <c r="K4941" s="1">
        <v>2.5</v>
      </c>
      <c r="L4941" s="1">
        <v>-0.32500000000000001</v>
      </c>
      <c r="M4941" s="1">
        <v>-8</v>
      </c>
      <c r="O4941">
        <f t="shared" si="537"/>
        <v>15.309999999999999</v>
      </c>
      <c r="P4941">
        <f t="shared" si="538"/>
        <v>-1</v>
      </c>
      <c r="R4941">
        <f t="shared" si="539"/>
        <v>0.95999999999999908</v>
      </c>
      <c r="S4941">
        <f t="shared" si="536"/>
        <v>9.7349999999999994</v>
      </c>
      <c r="U4941" s="4">
        <f t="shared" si="542"/>
        <v>1</v>
      </c>
      <c r="V4941" s="4">
        <f t="shared" si="540"/>
        <v>3</v>
      </c>
      <c r="X4941" s="10">
        <f t="shared" si="541"/>
        <v>-3.7499999999999999E-3</v>
      </c>
    </row>
    <row r="4942" spans="1:24">
      <c r="A4942" s="4"/>
      <c r="B4942" t="s">
        <v>179</v>
      </c>
      <c r="C4942">
        <v>26</v>
      </c>
      <c r="D4942" s="1">
        <v>3.9</v>
      </c>
      <c r="E4942" s="1">
        <v>0</v>
      </c>
      <c r="F4942" s="1">
        <v>0.25</v>
      </c>
      <c r="G4942" s="1">
        <v>-2.9999999999999801E-2</v>
      </c>
      <c r="H4942" s="1">
        <v>3.25</v>
      </c>
      <c r="I4942" s="1">
        <v>0</v>
      </c>
      <c r="J4942" s="1">
        <v>-0.12999999999999901</v>
      </c>
      <c r="K4942" s="1">
        <v>2.5</v>
      </c>
      <c r="L4942" s="1">
        <v>0</v>
      </c>
      <c r="M4942" s="1">
        <v>-6.4</v>
      </c>
      <c r="O4942">
        <f t="shared" si="537"/>
        <v>8.73</v>
      </c>
      <c r="P4942">
        <f t="shared" si="538"/>
        <v>-1</v>
      </c>
      <c r="R4942">
        <f t="shared" si="539"/>
        <v>0.3400000000000114</v>
      </c>
      <c r="S4942">
        <f t="shared" ref="S4942:S5005" si="543">SUMPRODUCT(G4942:M4942,$G$3:$M$3)</f>
        <v>4.2400000000000126</v>
      </c>
      <c r="U4942" s="4">
        <f t="shared" si="542"/>
        <v>1</v>
      </c>
      <c r="V4942" s="4">
        <f t="shared" si="540"/>
        <v>4</v>
      </c>
      <c r="X4942" s="10">
        <f t="shared" si="541"/>
        <v>-5.0000000000000001E-3</v>
      </c>
    </row>
    <row r="4943" spans="1:24">
      <c r="A4943" s="4"/>
      <c r="B4943" t="s">
        <v>180</v>
      </c>
      <c r="C4943">
        <v>26</v>
      </c>
      <c r="D4943" s="1">
        <v>5.9</v>
      </c>
      <c r="E4943" s="1">
        <v>-0.125</v>
      </c>
      <c r="F4943" s="1">
        <v>0.25</v>
      </c>
      <c r="G4943" s="1">
        <v>-0.149999999999999</v>
      </c>
      <c r="H4943" s="1">
        <v>3</v>
      </c>
      <c r="I4943" s="1">
        <v>7.4999999999999997E-2</v>
      </c>
      <c r="J4943" s="1">
        <v>-0.12</v>
      </c>
      <c r="K4943" s="1">
        <v>2.5</v>
      </c>
      <c r="L4943" s="1">
        <v>-0.17499999999999999</v>
      </c>
      <c r="M4943" s="1">
        <v>-5.8</v>
      </c>
      <c r="O4943">
        <f t="shared" ref="O4943:O5006" si="544">SUMPRODUCT(D4943:I4943,$D$1:$I$1)</f>
        <v>8.2849999999999984</v>
      </c>
      <c r="P4943">
        <f t="shared" ref="P4943:P5006" si="545">IF(O4943&lt;=$P$1,-1,IF(O4943&lt;=$P$2,0,1))</f>
        <v>-1</v>
      </c>
      <c r="R4943">
        <f t="shared" ref="R4943:R5006" si="546">SUMPRODUCT(G4943:M4943,$G$2:$M$2)</f>
        <v>2.3399999999999936</v>
      </c>
      <c r="S4943">
        <f t="shared" si="543"/>
        <v>5.1649999999999983</v>
      </c>
      <c r="U4943" s="4">
        <f t="shared" si="542"/>
        <v>1</v>
      </c>
      <c r="V4943" s="4">
        <f t="shared" ref="V4943:V5006" si="547">SUM(S4943&lt;$V$2,S4943&lt;$V$3,S4943&lt;$V$4,S4943&lt;$V$5,S4943&lt;$V$6,S4943&lt;$V$7,S4943&lt;$V$8,S4943&lt;$V$9,S4943&lt;$V$10,S4943&lt;$V$11)</f>
        <v>4</v>
      </c>
      <c r="X4943" s="10">
        <f t="shared" ref="X4943:X5006" si="548">IF(P4943=0,0%,IF(P4943=1,U4943*0.125%,-V4943*0.125%))</f>
        <v>-5.0000000000000001E-3</v>
      </c>
    </row>
    <row r="4944" spans="1:24">
      <c r="A4944" s="4"/>
      <c r="B4944" t="s">
        <v>181</v>
      </c>
      <c r="C4944">
        <v>26</v>
      </c>
      <c r="D4944" s="1">
        <v>0.70000000000000095</v>
      </c>
      <c r="E4944" s="1">
        <v>-0.125</v>
      </c>
      <c r="F4944" s="1">
        <v>0.25</v>
      </c>
      <c r="G4944" s="1">
        <v>-0.19999999999999901</v>
      </c>
      <c r="H4944" s="1">
        <v>2.75</v>
      </c>
      <c r="I4944" s="1">
        <v>7.4999999999999997E-2</v>
      </c>
      <c r="J4944" s="1">
        <v>-0.1</v>
      </c>
      <c r="K4944" s="1">
        <v>2.5</v>
      </c>
      <c r="L4944" s="1">
        <v>-0.17499999999999999</v>
      </c>
      <c r="M4944" s="1">
        <v>-1.4</v>
      </c>
      <c r="O4944">
        <f t="shared" si="544"/>
        <v>4.3950000000000005</v>
      </c>
      <c r="P4944">
        <f t="shared" si="545"/>
        <v>-1</v>
      </c>
      <c r="R4944">
        <f t="shared" si="546"/>
        <v>7.0499999999999936</v>
      </c>
      <c r="S4944">
        <f t="shared" si="543"/>
        <v>0.82499999999999862</v>
      </c>
      <c r="U4944" s="4">
        <f t="shared" si="542"/>
        <v>2</v>
      </c>
      <c r="V4944" s="4">
        <f t="shared" si="547"/>
        <v>5</v>
      </c>
      <c r="X4944" s="10">
        <f t="shared" si="548"/>
        <v>-6.2500000000000003E-3</v>
      </c>
    </row>
    <row r="4945" spans="1:24">
      <c r="A4945" s="4"/>
      <c r="B4945" t="s">
        <v>182</v>
      </c>
      <c r="C4945">
        <v>26</v>
      </c>
      <c r="D4945" s="1">
        <v>-6.8</v>
      </c>
      <c r="E4945" s="1">
        <v>0</v>
      </c>
      <c r="F4945" s="1">
        <v>0.25</v>
      </c>
      <c r="G4945" s="1">
        <v>-0.1</v>
      </c>
      <c r="H4945" s="1">
        <v>2.5</v>
      </c>
      <c r="I4945" s="1">
        <v>0.125</v>
      </c>
      <c r="J4945" s="1">
        <v>-0.48</v>
      </c>
      <c r="K4945" s="1">
        <v>2.5</v>
      </c>
      <c r="L4945" s="1">
        <v>-0.125</v>
      </c>
      <c r="M4945" s="1">
        <v>-4.2</v>
      </c>
      <c r="O4945">
        <f t="shared" si="544"/>
        <v>0.54000000000000026</v>
      </c>
      <c r="P4945">
        <f t="shared" si="545"/>
        <v>-1</v>
      </c>
      <c r="R4945">
        <f t="shared" si="546"/>
        <v>-1.8400000000000003</v>
      </c>
      <c r="S4945">
        <f t="shared" si="543"/>
        <v>-1.3150000000000004</v>
      </c>
      <c r="U4945" s="4">
        <f t="shared" si="542"/>
        <v>0</v>
      </c>
      <c r="V4945" s="4">
        <f t="shared" si="547"/>
        <v>6</v>
      </c>
      <c r="X4945" s="10">
        <f t="shared" si="548"/>
        <v>-7.4999999999999997E-3</v>
      </c>
    </row>
    <row r="4946" spans="1:24">
      <c r="A4946" s="4"/>
      <c r="B4946" t="s">
        <v>183</v>
      </c>
      <c r="C4946">
        <v>26</v>
      </c>
      <c r="D4946" s="1">
        <v>3.1</v>
      </c>
      <c r="E4946" s="1">
        <v>0</v>
      </c>
      <c r="F4946" s="1">
        <v>0.25</v>
      </c>
      <c r="G4946" s="1">
        <v>-0.149999999999999</v>
      </c>
      <c r="H4946" s="1">
        <v>2.5</v>
      </c>
      <c r="I4946" s="1">
        <v>0</v>
      </c>
      <c r="J4946" s="1">
        <v>-0.23</v>
      </c>
      <c r="K4946" s="1">
        <v>2.5</v>
      </c>
      <c r="L4946" s="1">
        <v>0</v>
      </c>
      <c r="M4946" s="1">
        <v>-0.5</v>
      </c>
      <c r="O4946">
        <f t="shared" si="544"/>
        <v>7.42</v>
      </c>
      <c r="P4946">
        <f t="shared" si="545"/>
        <v>-1</v>
      </c>
      <c r="R4946">
        <f t="shared" si="546"/>
        <v>4.9099999999999939</v>
      </c>
      <c r="S4946">
        <f t="shared" si="543"/>
        <v>-3.5900000000000016</v>
      </c>
      <c r="U4946" s="4">
        <f t="shared" si="542"/>
        <v>1</v>
      </c>
      <c r="V4946" s="4">
        <f t="shared" si="547"/>
        <v>7</v>
      </c>
      <c r="X4946" s="10">
        <f t="shared" si="548"/>
        <v>-8.7500000000000008E-3</v>
      </c>
    </row>
    <row r="4947" spans="1:24">
      <c r="A4947" s="4"/>
      <c r="B4947" t="s">
        <v>184</v>
      </c>
      <c r="C4947">
        <v>26</v>
      </c>
      <c r="D4947" s="1">
        <v>0.39999999999999902</v>
      </c>
      <c r="E4947" s="1">
        <v>0</v>
      </c>
      <c r="F4947" s="1">
        <v>0.25</v>
      </c>
      <c r="G4947" s="1">
        <v>-0.149999999999999</v>
      </c>
      <c r="H4947" s="1">
        <v>2.5</v>
      </c>
      <c r="I4947" s="1">
        <v>0</v>
      </c>
      <c r="J4947" s="1">
        <v>0.06</v>
      </c>
      <c r="K4947" s="1">
        <v>2.5</v>
      </c>
      <c r="L4947" s="1">
        <v>0</v>
      </c>
      <c r="M4947" s="1">
        <v>-1.8</v>
      </c>
      <c r="O4947">
        <f t="shared" si="544"/>
        <v>5.5299999999999994</v>
      </c>
      <c r="P4947">
        <f t="shared" si="545"/>
        <v>-1</v>
      </c>
      <c r="R4947">
        <f t="shared" si="546"/>
        <v>7.3799999999999946</v>
      </c>
      <c r="S4947">
        <f t="shared" si="543"/>
        <v>1.4799999999999989</v>
      </c>
      <c r="U4947" s="4">
        <f t="shared" si="542"/>
        <v>2</v>
      </c>
      <c r="V4947" s="4">
        <f t="shared" si="547"/>
        <v>5</v>
      </c>
      <c r="X4947" s="10">
        <f t="shared" si="548"/>
        <v>-6.2500000000000003E-3</v>
      </c>
    </row>
    <row r="4948" spans="1:24">
      <c r="A4948" s="4"/>
      <c r="B4948" t="s">
        <v>185</v>
      </c>
      <c r="C4948">
        <v>26</v>
      </c>
      <c r="D4948" s="1">
        <v>-4</v>
      </c>
      <c r="E4948" s="1">
        <v>0</v>
      </c>
      <c r="F4948" s="1">
        <v>0.25</v>
      </c>
      <c r="G4948" s="1">
        <v>-0.02</v>
      </c>
      <c r="H4948" s="1">
        <v>2.5</v>
      </c>
      <c r="I4948" s="1">
        <v>0</v>
      </c>
      <c r="J4948" s="1">
        <v>0.12</v>
      </c>
      <c r="K4948" s="1">
        <v>2.5</v>
      </c>
      <c r="L4948" s="1">
        <v>0</v>
      </c>
      <c r="M4948" s="1">
        <v>-1</v>
      </c>
      <c r="O4948">
        <f t="shared" si="544"/>
        <v>2.4500000000000002</v>
      </c>
      <c r="P4948">
        <f t="shared" si="545"/>
        <v>-1</v>
      </c>
      <c r="R4948">
        <f t="shared" si="546"/>
        <v>8.18</v>
      </c>
      <c r="S4948">
        <f t="shared" si="543"/>
        <v>1.33</v>
      </c>
      <c r="U4948" s="4">
        <f t="shared" si="542"/>
        <v>2</v>
      </c>
      <c r="V4948" s="4">
        <f t="shared" si="547"/>
        <v>5</v>
      </c>
      <c r="X4948" s="10">
        <f t="shared" si="548"/>
        <v>-6.2500000000000003E-3</v>
      </c>
    </row>
    <row r="4949" spans="1:24">
      <c r="A4949" s="4"/>
      <c r="B4949" t="s">
        <v>186</v>
      </c>
      <c r="C4949">
        <v>26</v>
      </c>
      <c r="D4949" s="1">
        <v>-9.5</v>
      </c>
      <c r="E4949" s="1">
        <v>-0.125</v>
      </c>
      <c r="F4949" s="1">
        <v>0.25</v>
      </c>
      <c r="G4949" s="1">
        <v>-0.06</v>
      </c>
      <c r="H4949" s="1">
        <v>2.5</v>
      </c>
      <c r="I4949" s="1">
        <v>0</v>
      </c>
      <c r="J4949" s="1">
        <v>0.04</v>
      </c>
      <c r="K4949" s="1">
        <v>2.5</v>
      </c>
      <c r="L4949" s="1">
        <v>0</v>
      </c>
      <c r="M4949" s="1">
        <v>-3.1</v>
      </c>
      <c r="O4949">
        <f t="shared" si="544"/>
        <v>-3.0249999999999986</v>
      </c>
      <c r="P4949">
        <f t="shared" si="545"/>
        <v>-1</v>
      </c>
      <c r="R4949">
        <f t="shared" si="546"/>
        <v>5.2799999999999994</v>
      </c>
      <c r="S4949">
        <f t="shared" si="543"/>
        <v>2.4300000000000002</v>
      </c>
      <c r="U4949" s="4">
        <f t="shared" si="542"/>
        <v>2</v>
      </c>
      <c r="V4949" s="4">
        <f t="shared" si="547"/>
        <v>5</v>
      </c>
      <c r="X4949" s="10">
        <f t="shared" si="548"/>
        <v>-6.2500000000000003E-3</v>
      </c>
    </row>
    <row r="4950" spans="1:24">
      <c r="A4950" s="4"/>
      <c r="B4950" t="s">
        <v>187</v>
      </c>
      <c r="C4950">
        <v>26</v>
      </c>
      <c r="D4950" s="1">
        <v>-15.2</v>
      </c>
      <c r="E4950" s="1">
        <v>-0.125</v>
      </c>
      <c r="F4950" s="1">
        <v>0.25</v>
      </c>
      <c r="G4950" s="1">
        <v>-0.06</v>
      </c>
      <c r="H4950" s="1">
        <v>2.5</v>
      </c>
      <c r="I4950" s="1">
        <v>0</v>
      </c>
      <c r="J4950" s="1">
        <v>-0.12</v>
      </c>
      <c r="K4950" s="1">
        <v>2.5</v>
      </c>
      <c r="L4950" s="1">
        <v>0</v>
      </c>
      <c r="M4950" s="1">
        <v>-6.4</v>
      </c>
      <c r="O4950">
        <f t="shared" si="544"/>
        <v>-7.0149999999999988</v>
      </c>
      <c r="P4950">
        <f t="shared" si="545"/>
        <v>-1</v>
      </c>
      <c r="R4950">
        <f t="shared" si="546"/>
        <v>-0.10000000000000053</v>
      </c>
      <c r="S4950">
        <f t="shared" si="543"/>
        <v>3.6500000000000004</v>
      </c>
      <c r="U4950" s="4">
        <f t="shared" si="542"/>
        <v>0</v>
      </c>
      <c r="V4950" s="4">
        <f t="shared" si="547"/>
        <v>4</v>
      </c>
      <c r="X4950" s="10">
        <f t="shared" si="548"/>
        <v>-5.0000000000000001E-3</v>
      </c>
    </row>
    <row r="4951" spans="1:24">
      <c r="A4951" s="4"/>
      <c r="B4951" t="s">
        <v>188</v>
      </c>
      <c r="C4951">
        <v>26</v>
      </c>
      <c r="D4951" s="1">
        <v>-0.89999999999999902</v>
      </c>
      <c r="E4951" s="1">
        <v>0</v>
      </c>
      <c r="F4951" s="1">
        <v>0.25</v>
      </c>
      <c r="G4951" s="1">
        <v>0.08</v>
      </c>
      <c r="H4951" s="1">
        <v>2.5</v>
      </c>
      <c r="I4951" s="1">
        <v>0</v>
      </c>
      <c r="J4951" s="1">
        <v>0.06</v>
      </c>
      <c r="K4951" s="1">
        <v>2.5</v>
      </c>
      <c r="L4951" s="1">
        <v>0</v>
      </c>
      <c r="M4951" s="1">
        <v>0.5</v>
      </c>
      <c r="O4951">
        <f t="shared" si="544"/>
        <v>4.620000000000001</v>
      </c>
      <c r="P4951">
        <f t="shared" si="545"/>
        <v>-1</v>
      </c>
      <c r="R4951">
        <f t="shared" si="546"/>
        <v>8.3000000000000007</v>
      </c>
      <c r="S4951">
        <f t="shared" si="543"/>
        <v>-1.0499999999999998</v>
      </c>
      <c r="U4951" s="4">
        <f t="shared" si="542"/>
        <v>2</v>
      </c>
      <c r="V4951" s="4">
        <f t="shared" si="547"/>
        <v>6</v>
      </c>
      <c r="X4951" s="10">
        <f t="shared" si="548"/>
        <v>-7.4999999999999997E-3</v>
      </c>
    </row>
    <row r="4952" spans="1:24">
      <c r="A4952" s="4"/>
      <c r="B4952" t="s">
        <v>189</v>
      </c>
      <c r="C4952">
        <v>26</v>
      </c>
      <c r="D4952" s="1">
        <v>9.6</v>
      </c>
      <c r="E4952" s="1">
        <v>0</v>
      </c>
      <c r="F4952" s="1">
        <v>0.25</v>
      </c>
      <c r="G4952" s="1">
        <v>-2.9999999999999801E-2</v>
      </c>
      <c r="H4952" s="1">
        <v>2.5</v>
      </c>
      <c r="I4952" s="1">
        <v>0</v>
      </c>
      <c r="J4952" s="1">
        <v>-0.11</v>
      </c>
      <c r="K4952" s="1">
        <v>2.5</v>
      </c>
      <c r="L4952" s="1">
        <v>0</v>
      </c>
      <c r="M4952" s="1">
        <v>2.5</v>
      </c>
      <c r="O4952">
        <f t="shared" si="544"/>
        <v>11.969999999999999</v>
      </c>
      <c r="P4952">
        <f t="shared" si="545"/>
        <v>-1</v>
      </c>
      <c r="R4952">
        <f t="shared" si="546"/>
        <v>8.75</v>
      </c>
      <c r="S4952">
        <f t="shared" si="543"/>
        <v>-5.15</v>
      </c>
      <c r="U4952" s="4">
        <f t="shared" si="542"/>
        <v>2</v>
      </c>
      <c r="V4952" s="4">
        <f t="shared" si="547"/>
        <v>7</v>
      </c>
      <c r="X4952" s="10">
        <f t="shared" si="548"/>
        <v>-8.7500000000000008E-3</v>
      </c>
    </row>
    <row r="4953" spans="1:24">
      <c r="A4953" s="4"/>
      <c r="B4953" t="s">
        <v>190</v>
      </c>
      <c r="C4953">
        <v>26</v>
      </c>
      <c r="D4953" s="1">
        <v>13.6</v>
      </c>
      <c r="E4953" s="1">
        <v>0</v>
      </c>
      <c r="F4953" s="1">
        <v>0.25</v>
      </c>
      <c r="G4953" s="1">
        <v>0.04</v>
      </c>
      <c r="H4953" s="1">
        <v>2.5</v>
      </c>
      <c r="I4953" s="1">
        <v>0</v>
      </c>
      <c r="J4953" s="1">
        <v>4.9999999999999802E-2</v>
      </c>
      <c r="K4953" s="1">
        <v>2.5</v>
      </c>
      <c r="L4953" s="1">
        <v>0</v>
      </c>
      <c r="M4953" s="1">
        <v>5.0999999999999899</v>
      </c>
      <c r="O4953">
        <f t="shared" si="544"/>
        <v>14.77</v>
      </c>
      <c r="P4953">
        <f t="shared" si="545"/>
        <v>-1</v>
      </c>
      <c r="R4953">
        <f t="shared" si="546"/>
        <v>13.009999999999987</v>
      </c>
      <c r="S4953">
        <f t="shared" si="543"/>
        <v>-5.7399999999999922</v>
      </c>
      <c r="U4953" s="4">
        <f t="shared" ref="U4953:U5016" si="549">10-SUM(R4953&lt;$U$2,R4953&lt;$U$3,R4953&lt;$U$4,R4953&lt;$U$5,R4953&lt;$U$6,R4953&lt;$U$7,R4953&lt;$U$8,R4953&lt;$U$9,R4953&lt;$U$10,R4953&lt;$U$11)</f>
        <v>3</v>
      </c>
      <c r="V4953" s="4">
        <f t="shared" si="547"/>
        <v>7</v>
      </c>
      <c r="X4953" s="10">
        <f t="shared" si="548"/>
        <v>-8.7500000000000008E-3</v>
      </c>
    </row>
    <row r="4954" spans="1:24">
      <c r="A4954" s="4"/>
      <c r="B4954" t="s">
        <v>1</v>
      </c>
      <c r="C4954">
        <v>27</v>
      </c>
      <c r="D4954" s="1">
        <v>-0.100000000000001</v>
      </c>
      <c r="E4954" s="1">
        <v>0</v>
      </c>
      <c r="F4954" s="1">
        <v>5.5</v>
      </c>
      <c r="G4954" s="1">
        <v>0</v>
      </c>
      <c r="H4954" s="1">
        <v>24</v>
      </c>
      <c r="I4954" s="1">
        <v>0</v>
      </c>
      <c r="J4954" s="1">
        <v>-2.7</v>
      </c>
      <c r="K4954" s="1">
        <v>9.5</v>
      </c>
      <c r="L4954" s="1">
        <v>0.5</v>
      </c>
      <c r="M4954" s="1">
        <v>5.8</v>
      </c>
      <c r="O4954">
        <f t="shared" si="544"/>
        <v>84.43</v>
      </c>
      <c r="P4954">
        <f t="shared" si="545"/>
        <v>1</v>
      </c>
      <c r="R4954">
        <f t="shared" si="546"/>
        <v>11.2</v>
      </c>
      <c r="S4954">
        <f t="shared" si="543"/>
        <v>-33.15</v>
      </c>
      <c r="U4954" s="4">
        <f t="shared" si="549"/>
        <v>3</v>
      </c>
      <c r="V4954" s="4">
        <f t="shared" si="547"/>
        <v>10</v>
      </c>
      <c r="X4954" s="10">
        <f t="shared" si="548"/>
        <v>3.7499999999999999E-3</v>
      </c>
    </row>
    <row r="4955" spans="1:24">
      <c r="A4955" s="4"/>
      <c r="B4955" t="s">
        <v>2</v>
      </c>
      <c r="C4955">
        <v>27</v>
      </c>
      <c r="D4955" s="1">
        <v>20.6</v>
      </c>
      <c r="E4955" s="1">
        <v>0</v>
      </c>
      <c r="F4955" s="1">
        <v>5.5</v>
      </c>
      <c r="G4955" s="1">
        <v>0.94899999999999995</v>
      </c>
      <c r="H4955" s="1">
        <v>24</v>
      </c>
      <c r="I4955" s="1">
        <v>0</v>
      </c>
      <c r="J4955" s="1">
        <v>0.90000000000000202</v>
      </c>
      <c r="K4955" s="1">
        <v>9.5</v>
      </c>
      <c r="L4955" s="1">
        <v>0</v>
      </c>
      <c r="M4955" s="1">
        <v>10.8</v>
      </c>
      <c r="O4955">
        <f t="shared" si="544"/>
        <v>98.92</v>
      </c>
      <c r="P4955">
        <f t="shared" si="545"/>
        <v>1</v>
      </c>
      <c r="R4955">
        <f t="shared" si="546"/>
        <v>59.806000000000026</v>
      </c>
      <c r="S4955">
        <f t="shared" si="543"/>
        <v>9.7010000000000254</v>
      </c>
      <c r="U4955" s="4">
        <f t="shared" si="549"/>
        <v>10</v>
      </c>
      <c r="V4955" s="4">
        <f t="shared" si="547"/>
        <v>3</v>
      </c>
      <c r="X4955" s="10">
        <f t="shared" si="548"/>
        <v>1.2500000000000001E-2</v>
      </c>
    </row>
    <row r="4956" spans="1:24">
      <c r="A4956" s="4"/>
      <c r="B4956" t="s">
        <v>3</v>
      </c>
      <c r="C4956">
        <v>27</v>
      </c>
      <c r="D4956" s="1">
        <v>18.7</v>
      </c>
      <c r="E4956" s="1">
        <v>0</v>
      </c>
      <c r="F4956" s="1">
        <v>5.5</v>
      </c>
      <c r="G4956" s="1">
        <v>-0.5</v>
      </c>
      <c r="H4956" s="1">
        <v>23</v>
      </c>
      <c r="I4956" s="1">
        <v>9.9999999999999895E-2</v>
      </c>
      <c r="J4956" s="1">
        <v>-2.12</v>
      </c>
      <c r="K4956" s="1">
        <v>9.5</v>
      </c>
      <c r="L4956" s="1">
        <v>-0.9</v>
      </c>
      <c r="M4956" s="1">
        <v>10</v>
      </c>
      <c r="O4956">
        <f t="shared" si="544"/>
        <v>96.63000000000001</v>
      </c>
      <c r="P4956">
        <f t="shared" si="545"/>
        <v>1</v>
      </c>
      <c r="R4956">
        <f t="shared" si="546"/>
        <v>31.839999999999996</v>
      </c>
      <c r="S4956">
        <f t="shared" si="543"/>
        <v>-23.610000000000007</v>
      </c>
      <c r="U4956" s="4">
        <f t="shared" si="549"/>
        <v>8</v>
      </c>
      <c r="V4956" s="4">
        <f t="shared" si="547"/>
        <v>10</v>
      </c>
      <c r="X4956" s="10">
        <f t="shared" si="548"/>
        <v>0.01</v>
      </c>
    </row>
    <row r="4957" spans="1:24">
      <c r="A4957" s="4"/>
      <c r="B4957" t="s">
        <v>4</v>
      </c>
      <c r="C4957">
        <v>27</v>
      </c>
      <c r="D4957" s="1">
        <v>-8.7999999999999901</v>
      </c>
      <c r="E4957" s="1">
        <v>0</v>
      </c>
      <c r="F4957" s="1">
        <v>5.5</v>
      </c>
      <c r="G4957" s="1">
        <v>0.219</v>
      </c>
      <c r="H4957" s="1">
        <v>21.5</v>
      </c>
      <c r="I4957" s="1">
        <v>0.149999999999999</v>
      </c>
      <c r="J4957" s="1">
        <v>0.5</v>
      </c>
      <c r="K4957" s="1">
        <v>9.5</v>
      </c>
      <c r="L4957" s="1">
        <v>-1.35</v>
      </c>
      <c r="M4957" s="1">
        <v>11</v>
      </c>
      <c r="O4957">
        <f t="shared" si="544"/>
        <v>75.900000000000006</v>
      </c>
      <c r="P4957">
        <f t="shared" si="545"/>
        <v>1</v>
      </c>
      <c r="R4957">
        <f t="shared" si="546"/>
        <v>63.286000000000001</v>
      </c>
      <c r="S4957">
        <f t="shared" si="543"/>
        <v>9.5809999999999889</v>
      </c>
      <c r="U4957" s="4">
        <f t="shared" si="549"/>
        <v>10</v>
      </c>
      <c r="V4957" s="4">
        <f t="shared" si="547"/>
        <v>3</v>
      </c>
      <c r="X4957" s="10">
        <f t="shared" si="548"/>
        <v>1.2500000000000001E-2</v>
      </c>
    </row>
    <row r="4958" spans="1:24">
      <c r="A4958" s="4"/>
      <c r="B4958" t="s">
        <v>5</v>
      </c>
      <c r="C4958">
        <v>27</v>
      </c>
      <c r="D4958" s="1">
        <v>-1.8999999999999899</v>
      </c>
      <c r="E4958" s="1">
        <v>0</v>
      </c>
      <c r="F4958" s="1">
        <v>5.5</v>
      </c>
      <c r="G4958" s="1">
        <v>0.25</v>
      </c>
      <c r="H4958" s="1">
        <v>21.5</v>
      </c>
      <c r="I4958" s="1">
        <v>0</v>
      </c>
      <c r="J4958" s="1">
        <v>-0.35000000000000098</v>
      </c>
      <c r="K4958" s="1">
        <v>9.5</v>
      </c>
      <c r="L4958" s="1">
        <v>0</v>
      </c>
      <c r="M4958" s="1">
        <v>1.8</v>
      </c>
      <c r="O4958">
        <f t="shared" si="544"/>
        <v>80.670000000000016</v>
      </c>
      <c r="P4958">
        <f t="shared" si="545"/>
        <v>1</v>
      </c>
      <c r="R4958">
        <f t="shared" si="546"/>
        <v>36.249999999999986</v>
      </c>
      <c r="S4958">
        <f t="shared" si="543"/>
        <v>0.64999999999998859</v>
      </c>
      <c r="U4958" s="4">
        <f t="shared" si="549"/>
        <v>9</v>
      </c>
      <c r="V4958" s="4">
        <f t="shared" si="547"/>
        <v>5</v>
      </c>
      <c r="X4958" s="10">
        <f t="shared" si="548"/>
        <v>1.125E-2</v>
      </c>
    </row>
    <row r="4959" spans="1:24">
      <c r="A4959" s="4"/>
      <c r="B4959" t="s">
        <v>6</v>
      </c>
      <c r="C4959">
        <v>27</v>
      </c>
      <c r="D4959" s="1">
        <v>-4.5999999999999996</v>
      </c>
      <c r="E4959" s="1">
        <v>0</v>
      </c>
      <c r="F4959" s="1">
        <v>5.5</v>
      </c>
      <c r="G4959" s="1">
        <v>-0.44900000000000001</v>
      </c>
      <c r="H4959" s="1">
        <v>19</v>
      </c>
      <c r="I4959" s="1">
        <v>0.75</v>
      </c>
      <c r="J4959" s="1">
        <v>-0.35000000000000098</v>
      </c>
      <c r="K4959" s="1">
        <v>9.5</v>
      </c>
      <c r="L4959" s="1">
        <v>-1.75</v>
      </c>
      <c r="M4959" s="1">
        <v>1.6</v>
      </c>
      <c r="O4959">
        <f t="shared" si="544"/>
        <v>76.58</v>
      </c>
      <c r="P4959">
        <f t="shared" si="545"/>
        <v>1</v>
      </c>
      <c r="R4959">
        <f t="shared" si="546"/>
        <v>45.743999999999986</v>
      </c>
      <c r="S4959">
        <f t="shared" si="543"/>
        <v>14.298999999999987</v>
      </c>
      <c r="U4959" s="4">
        <f t="shared" si="549"/>
        <v>10</v>
      </c>
      <c r="V4959" s="4">
        <f t="shared" si="547"/>
        <v>2</v>
      </c>
      <c r="X4959" s="10">
        <f t="shared" si="548"/>
        <v>1.2500000000000001E-2</v>
      </c>
    </row>
    <row r="4960" spans="1:24">
      <c r="A4960" s="4"/>
      <c r="B4960" t="s">
        <v>7</v>
      </c>
      <c r="C4960">
        <v>27</v>
      </c>
      <c r="D4960" s="1">
        <v>5.3999999999999897</v>
      </c>
      <c r="E4960" s="1">
        <v>0</v>
      </c>
      <c r="F4960" s="1">
        <v>5.5</v>
      </c>
      <c r="G4960" s="1">
        <v>0.26999999999999902</v>
      </c>
      <c r="H4960" s="1">
        <v>19</v>
      </c>
      <c r="I4960" s="1">
        <v>0</v>
      </c>
      <c r="J4960" s="1">
        <v>-0.79999999999999705</v>
      </c>
      <c r="K4960" s="1">
        <v>9.5</v>
      </c>
      <c r="L4960" s="1">
        <v>0</v>
      </c>
      <c r="M4960" s="1">
        <v>16.5</v>
      </c>
      <c r="O4960">
        <f t="shared" si="544"/>
        <v>83.279999999999987</v>
      </c>
      <c r="P4960">
        <f t="shared" si="545"/>
        <v>1</v>
      </c>
      <c r="R4960">
        <f t="shared" si="546"/>
        <v>42.480000000000047</v>
      </c>
      <c r="S4960">
        <f t="shared" si="543"/>
        <v>-22.419999999999959</v>
      </c>
      <c r="U4960" s="4">
        <f t="shared" si="549"/>
        <v>10</v>
      </c>
      <c r="V4960" s="4">
        <f t="shared" si="547"/>
        <v>10</v>
      </c>
      <c r="X4960" s="10">
        <f t="shared" si="548"/>
        <v>1.2500000000000001E-2</v>
      </c>
    </row>
    <row r="4961" spans="1:24">
      <c r="A4961" s="4"/>
      <c r="B4961" t="s">
        <v>8</v>
      </c>
      <c r="C4961">
        <v>27</v>
      </c>
      <c r="D4961" s="1">
        <v>3.3999999999999901</v>
      </c>
      <c r="E4961" s="1">
        <v>0</v>
      </c>
      <c r="F4961" s="1">
        <v>5.5</v>
      </c>
      <c r="G4961" s="1">
        <v>0.19900000000000001</v>
      </c>
      <c r="H4961" s="1">
        <v>18</v>
      </c>
      <c r="I4961" s="1">
        <v>0</v>
      </c>
      <c r="J4961" s="1">
        <v>-0.75</v>
      </c>
      <c r="K4961" s="1">
        <v>9.5</v>
      </c>
      <c r="L4961" s="1">
        <v>-1</v>
      </c>
      <c r="M4961" s="1">
        <v>7.6</v>
      </c>
      <c r="O4961">
        <f t="shared" si="544"/>
        <v>80.88</v>
      </c>
      <c r="P4961">
        <f t="shared" si="545"/>
        <v>1</v>
      </c>
      <c r="R4961">
        <f t="shared" si="546"/>
        <v>38.655999999999999</v>
      </c>
      <c r="S4961">
        <f t="shared" si="543"/>
        <v>-9.7990000000000013</v>
      </c>
      <c r="U4961" s="4">
        <f t="shared" si="549"/>
        <v>9</v>
      </c>
      <c r="V4961" s="4">
        <f t="shared" si="547"/>
        <v>8</v>
      </c>
      <c r="X4961" s="10">
        <f t="shared" si="548"/>
        <v>1.125E-2</v>
      </c>
    </row>
    <row r="4962" spans="1:24">
      <c r="A4962" s="4"/>
      <c r="B4962" t="s">
        <v>9</v>
      </c>
      <c r="C4962">
        <v>27</v>
      </c>
      <c r="D4962" s="1">
        <v>-23.1</v>
      </c>
      <c r="E4962" s="1">
        <v>0</v>
      </c>
      <c r="F4962" s="1">
        <v>5</v>
      </c>
      <c r="G4962" s="1">
        <v>0.35000000000000098</v>
      </c>
      <c r="H4962" s="1">
        <v>17</v>
      </c>
      <c r="I4962" s="1">
        <v>0</v>
      </c>
      <c r="J4962" s="1">
        <v>-0.39999999999999802</v>
      </c>
      <c r="K4962" s="1">
        <v>9.5</v>
      </c>
      <c r="L4962" s="1">
        <v>-1</v>
      </c>
      <c r="M4962" s="1">
        <v>-0.7</v>
      </c>
      <c r="O4962">
        <f t="shared" si="544"/>
        <v>55.83</v>
      </c>
      <c r="P4962">
        <f t="shared" si="545"/>
        <v>0</v>
      </c>
      <c r="R4962">
        <f t="shared" si="546"/>
        <v>33.000000000000014</v>
      </c>
      <c r="S4962">
        <f t="shared" si="543"/>
        <v>1.9000000000000241</v>
      </c>
      <c r="U4962" s="4">
        <f t="shared" si="549"/>
        <v>8</v>
      </c>
      <c r="V4962" s="4">
        <f t="shared" si="547"/>
        <v>5</v>
      </c>
      <c r="X4962" s="10">
        <f t="shared" si="548"/>
        <v>0</v>
      </c>
    </row>
    <row r="4963" spans="1:24">
      <c r="A4963" s="4"/>
      <c r="B4963" t="s">
        <v>10</v>
      </c>
      <c r="C4963">
        <v>27</v>
      </c>
      <c r="D4963" s="1">
        <v>-15.7</v>
      </c>
      <c r="E4963" s="1">
        <v>0</v>
      </c>
      <c r="F4963" s="1">
        <v>4.75</v>
      </c>
      <c r="G4963" s="1">
        <v>0.19900000000000001</v>
      </c>
      <c r="H4963" s="1">
        <v>17</v>
      </c>
      <c r="I4963" s="1">
        <v>0</v>
      </c>
      <c r="J4963" s="1">
        <v>-0.17999999999999899</v>
      </c>
      <c r="K4963" s="1">
        <v>9.5</v>
      </c>
      <c r="L4963" s="1">
        <v>0</v>
      </c>
      <c r="M4963" s="1">
        <v>-8</v>
      </c>
      <c r="O4963">
        <f t="shared" si="544"/>
        <v>58.260000000000005</v>
      </c>
      <c r="P4963">
        <f t="shared" si="545"/>
        <v>0</v>
      </c>
      <c r="R4963">
        <f t="shared" si="546"/>
        <v>24.466000000000015</v>
      </c>
      <c r="S4963">
        <f t="shared" si="543"/>
        <v>8.211000000000011</v>
      </c>
      <c r="U4963" s="4">
        <f t="shared" si="549"/>
        <v>6</v>
      </c>
      <c r="V4963" s="4">
        <f t="shared" si="547"/>
        <v>3</v>
      </c>
      <c r="X4963" s="10">
        <f t="shared" si="548"/>
        <v>0</v>
      </c>
    </row>
    <row r="4964" spans="1:24">
      <c r="A4964" s="4"/>
      <c r="B4964" t="s">
        <v>11</v>
      </c>
      <c r="C4964">
        <v>27</v>
      </c>
      <c r="D4964" s="1">
        <v>-19.8</v>
      </c>
      <c r="E4964" s="1">
        <v>-0.12</v>
      </c>
      <c r="F4964" s="1">
        <v>4.75</v>
      </c>
      <c r="G4964" s="1">
        <v>-0.32800000000000001</v>
      </c>
      <c r="H4964" s="1">
        <v>15.5</v>
      </c>
      <c r="I4964" s="1">
        <v>0.149999999999999</v>
      </c>
      <c r="J4964" s="1">
        <v>-0.52999999999999703</v>
      </c>
      <c r="K4964" s="1">
        <v>9.5</v>
      </c>
      <c r="L4964" s="1">
        <v>-1.35</v>
      </c>
      <c r="M4964" s="1">
        <v>-10.6</v>
      </c>
      <c r="O4964">
        <f t="shared" si="544"/>
        <v>52.39</v>
      </c>
      <c r="P4964">
        <f t="shared" si="545"/>
        <v>0</v>
      </c>
      <c r="R4964">
        <f t="shared" si="546"/>
        <v>25.578000000000038</v>
      </c>
      <c r="S4964">
        <f t="shared" si="543"/>
        <v>12.338000000000026</v>
      </c>
      <c r="U4964" s="4">
        <f t="shared" si="549"/>
        <v>6</v>
      </c>
      <c r="V4964" s="4">
        <f t="shared" si="547"/>
        <v>2</v>
      </c>
      <c r="X4964" s="10">
        <f t="shared" si="548"/>
        <v>0</v>
      </c>
    </row>
    <row r="4965" spans="1:24">
      <c r="A4965" s="4"/>
      <c r="B4965" t="s">
        <v>12</v>
      </c>
      <c r="C4965">
        <v>27</v>
      </c>
      <c r="D4965" s="1">
        <v>11.2</v>
      </c>
      <c r="E4965" s="1">
        <v>-0.15</v>
      </c>
      <c r="F4965" s="1">
        <v>4.75</v>
      </c>
      <c r="G4965" s="1">
        <v>9.9599999999999994E-2</v>
      </c>
      <c r="H4965" s="1">
        <v>13</v>
      </c>
      <c r="I4965" s="1">
        <v>0.625</v>
      </c>
      <c r="J4965" s="1">
        <v>-0.70000000000000095</v>
      </c>
      <c r="K4965" s="1">
        <v>8.25</v>
      </c>
      <c r="L4965" s="1">
        <v>-1.875</v>
      </c>
      <c r="M4965" s="1">
        <v>-11</v>
      </c>
      <c r="O4965">
        <f t="shared" si="544"/>
        <v>71.39</v>
      </c>
      <c r="P4965">
        <f t="shared" si="545"/>
        <v>1</v>
      </c>
      <c r="R4965">
        <f t="shared" si="546"/>
        <v>17.552399999999988</v>
      </c>
      <c r="S4965">
        <f t="shared" si="543"/>
        <v>16.800399999999986</v>
      </c>
      <c r="U4965" s="4">
        <f t="shared" si="549"/>
        <v>4</v>
      </c>
      <c r="V4965" s="4">
        <f t="shared" si="547"/>
        <v>1</v>
      </c>
      <c r="X4965" s="10">
        <f t="shared" si="548"/>
        <v>5.0000000000000001E-3</v>
      </c>
    </row>
    <row r="4966" spans="1:24">
      <c r="A4966" s="4"/>
      <c r="B4966" t="s">
        <v>13</v>
      </c>
      <c r="C4966">
        <v>27</v>
      </c>
      <c r="D4966" s="1">
        <v>31.5</v>
      </c>
      <c r="E4966" s="1">
        <v>0</v>
      </c>
      <c r="F4966" s="1">
        <v>4.75</v>
      </c>
      <c r="G4966" s="1">
        <v>0.19900000000000001</v>
      </c>
      <c r="H4966" s="1">
        <v>13</v>
      </c>
      <c r="I4966" s="1">
        <v>0</v>
      </c>
      <c r="J4966" s="1">
        <v>-0.23</v>
      </c>
      <c r="K4966" s="1">
        <v>8.25</v>
      </c>
      <c r="L4966" s="1">
        <v>0</v>
      </c>
      <c r="M4966" s="1">
        <v>-0.6</v>
      </c>
      <c r="O4966">
        <f t="shared" si="544"/>
        <v>87.3</v>
      </c>
      <c r="P4966">
        <f t="shared" si="545"/>
        <v>1</v>
      </c>
      <c r="R4966">
        <f t="shared" si="546"/>
        <v>24.716000000000001</v>
      </c>
      <c r="S4966">
        <f t="shared" si="543"/>
        <v>-1.964</v>
      </c>
      <c r="U4966" s="4">
        <f t="shared" si="549"/>
        <v>6</v>
      </c>
      <c r="V4966" s="4">
        <f t="shared" si="547"/>
        <v>6</v>
      </c>
      <c r="X4966" s="10">
        <f t="shared" si="548"/>
        <v>7.4999999999999997E-3</v>
      </c>
    </row>
    <row r="4967" spans="1:24">
      <c r="A4967" s="4"/>
      <c r="B4967" t="s">
        <v>14</v>
      </c>
      <c r="C4967">
        <v>27</v>
      </c>
      <c r="D4967" s="1">
        <v>41</v>
      </c>
      <c r="E4967" s="1">
        <v>0</v>
      </c>
      <c r="F4967" s="1">
        <v>4.75</v>
      </c>
      <c r="G4967" s="1">
        <v>0.22</v>
      </c>
      <c r="H4967" s="1">
        <v>13</v>
      </c>
      <c r="I4967" s="1">
        <v>0</v>
      </c>
      <c r="J4967" s="1">
        <v>0.119999999999999</v>
      </c>
      <c r="K4967" s="1">
        <v>8.25</v>
      </c>
      <c r="L4967" s="1">
        <v>0</v>
      </c>
      <c r="M4967" s="1">
        <v>2.4</v>
      </c>
      <c r="O4967">
        <f t="shared" si="544"/>
        <v>93.95</v>
      </c>
      <c r="P4967">
        <f t="shared" si="545"/>
        <v>1</v>
      </c>
      <c r="R4967">
        <f t="shared" si="546"/>
        <v>32.139999999999986</v>
      </c>
      <c r="S4967">
        <f t="shared" si="543"/>
        <v>-0.43500000000001426</v>
      </c>
      <c r="U4967" s="4">
        <f t="shared" si="549"/>
        <v>8</v>
      </c>
      <c r="V4967" s="4">
        <f t="shared" si="547"/>
        <v>6</v>
      </c>
      <c r="X4967" s="10">
        <f t="shared" si="548"/>
        <v>0.01</v>
      </c>
    </row>
    <row r="4968" spans="1:24">
      <c r="A4968" s="4"/>
      <c r="B4968" t="s">
        <v>15</v>
      </c>
      <c r="C4968">
        <v>27</v>
      </c>
      <c r="D4968" s="1">
        <v>36.4</v>
      </c>
      <c r="E4968" s="1">
        <v>-0.25</v>
      </c>
      <c r="F4968" s="1">
        <v>4.75</v>
      </c>
      <c r="G4968" s="1">
        <v>0.26999999999999902</v>
      </c>
      <c r="H4968" s="1">
        <v>13</v>
      </c>
      <c r="I4968" s="1">
        <v>0</v>
      </c>
      <c r="J4968" s="1">
        <v>0.21</v>
      </c>
      <c r="K4968" s="1">
        <v>7.2</v>
      </c>
      <c r="L4968" s="1">
        <v>0</v>
      </c>
      <c r="M4968" s="1">
        <v>0.6</v>
      </c>
      <c r="O4968">
        <f t="shared" si="544"/>
        <v>87.47999999999999</v>
      </c>
      <c r="P4968">
        <f t="shared" si="545"/>
        <v>1</v>
      </c>
      <c r="R4968">
        <f t="shared" si="546"/>
        <v>29.110000000000007</v>
      </c>
      <c r="S4968">
        <f t="shared" si="543"/>
        <v>4.0600000000000005</v>
      </c>
      <c r="U4968" s="4">
        <f t="shared" si="549"/>
        <v>7</v>
      </c>
      <c r="V4968" s="4">
        <f t="shared" si="547"/>
        <v>4</v>
      </c>
      <c r="X4968" s="10">
        <f t="shared" si="548"/>
        <v>8.7500000000000008E-3</v>
      </c>
    </row>
    <row r="4969" spans="1:24">
      <c r="A4969" s="4"/>
      <c r="B4969" t="s">
        <v>16</v>
      </c>
      <c r="C4969">
        <v>27</v>
      </c>
      <c r="D4969" s="1">
        <v>33.5</v>
      </c>
      <c r="E4969" s="1">
        <v>-0.25</v>
      </c>
      <c r="F4969" s="1">
        <v>4.75</v>
      </c>
      <c r="G4969" s="1">
        <v>0.3</v>
      </c>
      <c r="H4969" s="1">
        <v>13</v>
      </c>
      <c r="I4969" s="1">
        <v>0</v>
      </c>
      <c r="J4969" s="1">
        <v>-0.12999999999999901</v>
      </c>
      <c r="K4969" s="1">
        <v>7.2</v>
      </c>
      <c r="L4969" s="1">
        <v>0</v>
      </c>
      <c r="M4969" s="1">
        <v>4.5</v>
      </c>
      <c r="O4969">
        <f t="shared" si="544"/>
        <v>85.45</v>
      </c>
      <c r="P4969">
        <f t="shared" si="545"/>
        <v>1</v>
      </c>
      <c r="R4969">
        <f t="shared" si="546"/>
        <v>28.410000000000011</v>
      </c>
      <c r="S4969">
        <f t="shared" si="543"/>
        <v>-4.2899999999999885</v>
      </c>
      <c r="U4969" s="4">
        <f t="shared" si="549"/>
        <v>7</v>
      </c>
      <c r="V4969" s="4">
        <f t="shared" si="547"/>
        <v>7</v>
      </c>
      <c r="X4969" s="10">
        <f t="shared" si="548"/>
        <v>8.7500000000000008E-3</v>
      </c>
    </row>
    <row r="4970" spans="1:24">
      <c r="A4970" s="4"/>
      <c r="B4970" t="s">
        <v>17</v>
      </c>
      <c r="C4970">
        <v>27</v>
      </c>
      <c r="D4970" s="1">
        <v>28.3</v>
      </c>
      <c r="E4970" s="1">
        <v>0</v>
      </c>
      <c r="F4970" s="1">
        <v>4.75</v>
      </c>
      <c r="G4970" s="1">
        <v>0.27900000000000003</v>
      </c>
      <c r="H4970" s="1">
        <v>13</v>
      </c>
      <c r="I4970" s="1">
        <v>0</v>
      </c>
      <c r="J4970" s="1">
        <v>0</v>
      </c>
      <c r="K4970" s="1">
        <v>7.2</v>
      </c>
      <c r="L4970" s="1">
        <v>0</v>
      </c>
      <c r="M4970" s="1">
        <v>0.9</v>
      </c>
      <c r="O4970">
        <f t="shared" si="544"/>
        <v>85.06</v>
      </c>
      <c r="P4970">
        <f t="shared" si="545"/>
        <v>1</v>
      </c>
      <c r="R4970">
        <f t="shared" si="546"/>
        <v>26.625999999999998</v>
      </c>
      <c r="S4970">
        <f t="shared" si="543"/>
        <v>1.0209999999999995</v>
      </c>
      <c r="U4970" s="4">
        <f t="shared" si="549"/>
        <v>7</v>
      </c>
      <c r="V4970" s="4">
        <f t="shared" si="547"/>
        <v>5</v>
      </c>
      <c r="X4970" s="10">
        <f t="shared" si="548"/>
        <v>8.7500000000000008E-3</v>
      </c>
    </row>
    <row r="4971" spans="1:24">
      <c r="A4971" s="4"/>
      <c r="B4971" t="s">
        <v>18</v>
      </c>
      <c r="C4971">
        <v>27</v>
      </c>
      <c r="D4971" s="1">
        <v>17.3</v>
      </c>
      <c r="E4971" s="1">
        <v>0</v>
      </c>
      <c r="F4971" s="1">
        <v>5</v>
      </c>
      <c r="G4971" s="1">
        <v>0.34999999999999898</v>
      </c>
      <c r="H4971" s="1">
        <v>13</v>
      </c>
      <c r="I4971" s="1">
        <v>0</v>
      </c>
      <c r="J4971" s="1">
        <v>-9.9999999999997799E-3</v>
      </c>
      <c r="K4971" s="1">
        <v>7.2</v>
      </c>
      <c r="L4971" s="1">
        <v>0</v>
      </c>
      <c r="M4971" s="1">
        <v>-2.2999999999999998</v>
      </c>
      <c r="O4971">
        <f t="shared" si="544"/>
        <v>80.11</v>
      </c>
      <c r="P4971">
        <f t="shared" si="545"/>
        <v>1</v>
      </c>
      <c r="R4971">
        <f t="shared" si="546"/>
        <v>22.870000000000008</v>
      </c>
      <c r="S4971">
        <f t="shared" si="543"/>
        <v>4.0200000000000022</v>
      </c>
      <c r="U4971" s="4">
        <f t="shared" si="549"/>
        <v>5</v>
      </c>
      <c r="V4971" s="4">
        <f t="shared" si="547"/>
        <v>4</v>
      </c>
      <c r="X4971" s="10">
        <f t="shared" si="548"/>
        <v>6.2500000000000003E-3</v>
      </c>
    </row>
    <row r="4972" spans="1:24">
      <c r="A4972" s="4"/>
      <c r="B4972" t="s">
        <v>19</v>
      </c>
      <c r="C4972">
        <v>27</v>
      </c>
      <c r="D4972" s="1">
        <v>23.1</v>
      </c>
      <c r="E4972" s="1">
        <v>0</v>
      </c>
      <c r="F4972" s="1">
        <v>5</v>
      </c>
      <c r="G4972" s="1">
        <v>0.27900000000000003</v>
      </c>
      <c r="H4972" s="1">
        <v>13</v>
      </c>
      <c r="I4972" s="1">
        <v>0</v>
      </c>
      <c r="J4972" s="1">
        <v>-3.0000000000001099E-2</v>
      </c>
      <c r="K4972" s="1">
        <v>7.2</v>
      </c>
      <c r="L4972" s="1">
        <v>0</v>
      </c>
      <c r="M4972" s="1">
        <v>0.2</v>
      </c>
      <c r="O4972">
        <f t="shared" si="544"/>
        <v>84.17</v>
      </c>
      <c r="P4972">
        <f t="shared" si="545"/>
        <v>1</v>
      </c>
      <c r="R4972">
        <f t="shared" si="546"/>
        <v>25.535999999999984</v>
      </c>
      <c r="S4972">
        <f t="shared" si="543"/>
        <v>1.3309999999999846</v>
      </c>
      <c r="U4972" s="4">
        <f t="shared" si="549"/>
        <v>6</v>
      </c>
      <c r="V4972" s="4">
        <f t="shared" si="547"/>
        <v>5</v>
      </c>
      <c r="X4972" s="10">
        <f t="shared" si="548"/>
        <v>7.4999999999999997E-3</v>
      </c>
    </row>
    <row r="4973" spans="1:24">
      <c r="A4973" s="4"/>
      <c r="B4973" t="s">
        <v>20</v>
      </c>
      <c r="C4973">
        <v>27</v>
      </c>
      <c r="D4973" s="1">
        <v>18.8</v>
      </c>
      <c r="E4973" s="1">
        <v>0</v>
      </c>
      <c r="F4973" s="1">
        <v>5.25</v>
      </c>
      <c r="G4973" s="1">
        <v>0.9</v>
      </c>
      <c r="H4973" s="1">
        <v>14</v>
      </c>
      <c r="I4973" s="1">
        <v>-0.11111111111111099</v>
      </c>
      <c r="J4973" s="1">
        <v>0.54</v>
      </c>
      <c r="K4973" s="1">
        <v>7.2</v>
      </c>
      <c r="L4973" s="1">
        <v>0.88888888888888795</v>
      </c>
      <c r="M4973" s="1">
        <v>1.7</v>
      </c>
      <c r="O4973">
        <f t="shared" si="544"/>
        <v>84.865555555555545</v>
      </c>
      <c r="P4973">
        <f t="shared" si="545"/>
        <v>1</v>
      </c>
      <c r="R4973">
        <f t="shared" si="546"/>
        <v>27.38666666666667</v>
      </c>
      <c r="S4973">
        <f t="shared" si="543"/>
        <v>2.8422222222222269</v>
      </c>
      <c r="U4973" s="4">
        <f t="shared" si="549"/>
        <v>7</v>
      </c>
      <c r="V4973" s="4">
        <f t="shared" si="547"/>
        <v>5</v>
      </c>
      <c r="X4973" s="10">
        <f t="shared" si="548"/>
        <v>8.7500000000000008E-3</v>
      </c>
    </row>
    <row r="4974" spans="1:24">
      <c r="A4974" s="4"/>
      <c r="B4974" t="s">
        <v>21</v>
      </c>
      <c r="C4974">
        <v>27</v>
      </c>
      <c r="D4974" s="1">
        <v>-9.3000000000000007</v>
      </c>
      <c r="E4974" s="1">
        <v>0</v>
      </c>
      <c r="F4974" s="1">
        <v>5.25</v>
      </c>
      <c r="G4974" s="1">
        <v>1.69999999999999</v>
      </c>
      <c r="H4974" s="1">
        <v>14</v>
      </c>
      <c r="I4974" s="1">
        <v>0</v>
      </c>
      <c r="J4974" s="1">
        <v>0.82</v>
      </c>
      <c r="K4974" s="1">
        <v>7.2</v>
      </c>
      <c r="L4974" s="1">
        <v>0</v>
      </c>
      <c r="M4974" s="1">
        <v>0.5</v>
      </c>
      <c r="O4974">
        <f t="shared" si="544"/>
        <v>65.240000000000009</v>
      </c>
      <c r="P4974">
        <f t="shared" si="545"/>
        <v>1</v>
      </c>
      <c r="R4974">
        <f t="shared" si="546"/>
        <v>29.360000000000063</v>
      </c>
      <c r="S4974">
        <f t="shared" si="543"/>
        <v>11.660000000000007</v>
      </c>
      <c r="U4974" s="4">
        <f t="shared" si="549"/>
        <v>7</v>
      </c>
      <c r="V4974" s="4">
        <f t="shared" si="547"/>
        <v>2</v>
      </c>
      <c r="X4974" s="10">
        <f t="shared" si="548"/>
        <v>8.7500000000000008E-3</v>
      </c>
    </row>
    <row r="4975" spans="1:24">
      <c r="A4975" s="4"/>
      <c r="B4975" t="s">
        <v>22</v>
      </c>
      <c r="C4975">
        <v>27</v>
      </c>
      <c r="D4975" s="1">
        <v>-18.8</v>
      </c>
      <c r="E4975" s="1">
        <v>0.25</v>
      </c>
      <c r="F4975" s="1">
        <v>5.5</v>
      </c>
      <c r="G4975" s="1">
        <v>2.92</v>
      </c>
      <c r="H4975" s="1">
        <v>16.5</v>
      </c>
      <c r="I4975" s="1">
        <v>0</v>
      </c>
      <c r="J4975" s="1">
        <v>3.22</v>
      </c>
      <c r="K4975" s="1">
        <v>7.2</v>
      </c>
      <c r="L4975" s="1">
        <v>2.5</v>
      </c>
      <c r="M4975" s="1">
        <v>-1.7</v>
      </c>
      <c r="O4975">
        <f t="shared" si="544"/>
        <v>67.09</v>
      </c>
      <c r="P4975">
        <f t="shared" si="545"/>
        <v>1</v>
      </c>
      <c r="R4975">
        <f t="shared" si="546"/>
        <v>41.04</v>
      </c>
      <c r="S4975">
        <f t="shared" si="543"/>
        <v>36.340000000000003</v>
      </c>
      <c r="U4975" s="4">
        <f t="shared" si="549"/>
        <v>10</v>
      </c>
      <c r="V4975" s="4">
        <f t="shared" si="547"/>
        <v>0</v>
      </c>
      <c r="X4975" s="10">
        <f t="shared" si="548"/>
        <v>1.2500000000000001E-2</v>
      </c>
    </row>
    <row r="4976" spans="1:24">
      <c r="A4976" s="4"/>
      <c r="B4976" t="s">
        <v>23</v>
      </c>
      <c r="C4976">
        <v>27</v>
      </c>
      <c r="D4976" s="1">
        <v>-6.9</v>
      </c>
      <c r="E4976" s="1">
        <v>0.25</v>
      </c>
      <c r="F4976" s="1">
        <v>5.5</v>
      </c>
      <c r="G4976" s="1">
        <v>2.19999999999999</v>
      </c>
      <c r="H4976" s="1">
        <v>16.5</v>
      </c>
      <c r="I4976" s="1">
        <v>0</v>
      </c>
      <c r="J4976" s="1">
        <v>-1.05</v>
      </c>
      <c r="K4976" s="1">
        <v>7.2</v>
      </c>
      <c r="L4976" s="1">
        <v>0</v>
      </c>
      <c r="M4976" s="1">
        <v>-9.6999999999999904</v>
      </c>
      <c r="O4976">
        <f t="shared" si="544"/>
        <v>75.42</v>
      </c>
      <c r="P4976">
        <f t="shared" si="545"/>
        <v>1</v>
      </c>
      <c r="R4976">
        <f t="shared" si="546"/>
        <v>-5.6499999999999293</v>
      </c>
      <c r="S4976">
        <f t="shared" si="543"/>
        <v>-0.45000000000000107</v>
      </c>
      <c r="U4976" s="4">
        <f t="shared" si="549"/>
        <v>0</v>
      </c>
      <c r="V4976" s="4">
        <f t="shared" si="547"/>
        <v>6</v>
      </c>
      <c r="X4976" s="10">
        <f t="shared" si="548"/>
        <v>0</v>
      </c>
    </row>
    <row r="4977" spans="1:24">
      <c r="A4977" s="4"/>
      <c r="B4977" t="s">
        <v>24</v>
      </c>
      <c r="C4977">
        <v>27</v>
      </c>
      <c r="D4977" s="1">
        <v>3.4999999999999898</v>
      </c>
      <c r="E4977" s="1">
        <v>0</v>
      </c>
      <c r="F4977" s="1">
        <v>5.5</v>
      </c>
      <c r="G4977" s="1">
        <v>0.629</v>
      </c>
      <c r="H4977" s="1">
        <v>16.5</v>
      </c>
      <c r="I4977" s="1">
        <v>0</v>
      </c>
      <c r="J4977" s="1">
        <v>-1.8799999999999899</v>
      </c>
      <c r="K4977" s="1">
        <v>6.1</v>
      </c>
      <c r="L4977" s="1">
        <v>0</v>
      </c>
      <c r="M4977" s="1">
        <v>-2.7</v>
      </c>
      <c r="O4977">
        <f t="shared" si="544"/>
        <v>79.449999999999989</v>
      </c>
      <c r="P4977">
        <f t="shared" si="545"/>
        <v>1</v>
      </c>
      <c r="R4977">
        <f t="shared" si="546"/>
        <v>-2.2139999999998716</v>
      </c>
      <c r="S4977">
        <f t="shared" si="543"/>
        <v>-15.018999999999867</v>
      </c>
      <c r="U4977" s="4">
        <f t="shared" si="549"/>
        <v>0</v>
      </c>
      <c r="V4977" s="4">
        <f t="shared" si="547"/>
        <v>9</v>
      </c>
      <c r="X4977" s="10">
        <f t="shared" si="548"/>
        <v>0</v>
      </c>
    </row>
    <row r="4978" spans="1:24">
      <c r="A4978" s="4"/>
      <c r="B4978" t="s">
        <v>25</v>
      </c>
      <c r="C4978">
        <v>27</v>
      </c>
      <c r="D4978" s="1">
        <v>28.9</v>
      </c>
      <c r="E4978" s="1">
        <v>0.125</v>
      </c>
      <c r="F4978" s="1">
        <v>5.75</v>
      </c>
      <c r="G4978" s="1">
        <v>0.60000000000000098</v>
      </c>
      <c r="H4978" s="1">
        <v>17.5</v>
      </c>
      <c r="I4978" s="1">
        <v>0</v>
      </c>
      <c r="J4978" s="1">
        <v>-0.16999999999999801</v>
      </c>
      <c r="K4978" s="1">
        <v>6.1</v>
      </c>
      <c r="L4978" s="1">
        <v>1</v>
      </c>
      <c r="M4978" s="1">
        <v>7.3</v>
      </c>
      <c r="O4978">
        <f t="shared" si="544"/>
        <v>102.60499999999999</v>
      </c>
      <c r="P4978">
        <f t="shared" si="545"/>
        <v>1</v>
      </c>
      <c r="R4978">
        <f t="shared" si="546"/>
        <v>26.190000000000023</v>
      </c>
      <c r="S4978">
        <f t="shared" si="543"/>
        <v>-5.759999999999974</v>
      </c>
      <c r="U4978" s="4">
        <f t="shared" si="549"/>
        <v>7</v>
      </c>
      <c r="V4978" s="4">
        <f t="shared" si="547"/>
        <v>7</v>
      </c>
      <c r="X4978" s="10">
        <f t="shared" si="548"/>
        <v>8.7500000000000008E-3</v>
      </c>
    </row>
    <row r="4979" spans="1:24">
      <c r="A4979" s="4"/>
      <c r="B4979" t="s">
        <v>26</v>
      </c>
      <c r="C4979">
        <v>27</v>
      </c>
      <c r="D4979" s="1">
        <v>10.1</v>
      </c>
      <c r="E4979" s="1">
        <v>0.25</v>
      </c>
      <c r="F4979" s="1">
        <v>6</v>
      </c>
      <c r="G4979" s="1">
        <v>0.32</v>
      </c>
      <c r="H4979" s="1">
        <v>17.5</v>
      </c>
      <c r="I4979" s="1">
        <v>0</v>
      </c>
      <c r="J4979" s="1">
        <v>0.149999999999998</v>
      </c>
      <c r="K4979" s="1">
        <v>6.1</v>
      </c>
      <c r="L4979" s="1">
        <v>0</v>
      </c>
      <c r="M4979" s="1">
        <v>9.9</v>
      </c>
      <c r="O4979">
        <f t="shared" si="544"/>
        <v>93.82</v>
      </c>
      <c r="P4979">
        <f t="shared" si="545"/>
        <v>1</v>
      </c>
      <c r="R4979">
        <f t="shared" si="546"/>
        <v>39.629999999999974</v>
      </c>
      <c r="S4979">
        <f t="shared" si="543"/>
        <v>7.9999999999975202E-2</v>
      </c>
      <c r="U4979" s="4">
        <f t="shared" si="549"/>
        <v>9</v>
      </c>
      <c r="V4979" s="4">
        <f t="shared" si="547"/>
        <v>5</v>
      </c>
      <c r="X4979" s="10">
        <f t="shared" si="548"/>
        <v>1.125E-2</v>
      </c>
    </row>
    <row r="4980" spans="1:24">
      <c r="A4980" s="4"/>
      <c r="B4980" t="s">
        <v>27</v>
      </c>
      <c r="C4980">
        <v>27</v>
      </c>
      <c r="D4980" s="1">
        <v>5.2999999999999901</v>
      </c>
      <c r="E4980" s="1">
        <v>0.125</v>
      </c>
      <c r="F4980" s="1">
        <v>6</v>
      </c>
      <c r="G4980" s="1">
        <v>0.46899999999999997</v>
      </c>
      <c r="H4980" s="1">
        <v>17.5</v>
      </c>
      <c r="I4980" s="1">
        <v>0</v>
      </c>
      <c r="J4980" s="1">
        <v>-0.219999999999998</v>
      </c>
      <c r="K4980" s="1">
        <v>6.1</v>
      </c>
      <c r="L4980" s="1">
        <v>0</v>
      </c>
      <c r="M4980" s="1">
        <v>10.8</v>
      </c>
      <c r="O4980">
        <f t="shared" si="544"/>
        <v>88.834999999999994</v>
      </c>
      <c r="P4980">
        <f t="shared" si="545"/>
        <v>1</v>
      </c>
      <c r="R4980">
        <f t="shared" si="546"/>
        <v>34.826000000000022</v>
      </c>
      <c r="S4980">
        <f t="shared" si="543"/>
        <v>-5.778999999999975</v>
      </c>
      <c r="U4980" s="4">
        <f t="shared" si="549"/>
        <v>8</v>
      </c>
      <c r="V4980" s="4">
        <f t="shared" si="547"/>
        <v>7</v>
      </c>
      <c r="X4980" s="10">
        <f t="shared" si="548"/>
        <v>0.01</v>
      </c>
    </row>
    <row r="4981" spans="1:24">
      <c r="A4981" s="4"/>
      <c r="B4981" t="s">
        <v>28</v>
      </c>
      <c r="C4981">
        <v>27</v>
      </c>
      <c r="D4981" s="1">
        <v>-1.9</v>
      </c>
      <c r="E4981" s="1">
        <v>0.125</v>
      </c>
      <c r="F4981" s="1">
        <v>6.5</v>
      </c>
      <c r="G4981" s="1">
        <v>0.379</v>
      </c>
      <c r="H4981" s="1">
        <v>17.5</v>
      </c>
      <c r="I4981" s="1">
        <v>0</v>
      </c>
      <c r="J4981" s="1">
        <v>-0.23</v>
      </c>
      <c r="K4981" s="1">
        <v>6.1</v>
      </c>
      <c r="L4981" s="1">
        <v>0</v>
      </c>
      <c r="M4981" s="1">
        <v>8.9</v>
      </c>
      <c r="O4981">
        <f t="shared" si="544"/>
        <v>89.295000000000002</v>
      </c>
      <c r="P4981">
        <f t="shared" si="545"/>
        <v>1</v>
      </c>
      <c r="R4981">
        <f t="shared" si="546"/>
        <v>33.335999999999999</v>
      </c>
      <c r="S4981">
        <f t="shared" si="543"/>
        <v>-3.9190000000000005</v>
      </c>
      <c r="U4981" s="4">
        <f t="shared" si="549"/>
        <v>8</v>
      </c>
      <c r="V4981" s="4">
        <f t="shared" si="547"/>
        <v>7</v>
      </c>
      <c r="X4981" s="10">
        <f t="shared" si="548"/>
        <v>0.01</v>
      </c>
    </row>
    <row r="4982" spans="1:24">
      <c r="A4982" s="4"/>
      <c r="B4982" t="s">
        <v>29</v>
      </c>
      <c r="C4982">
        <v>27</v>
      </c>
      <c r="D4982" s="1">
        <v>-5.3</v>
      </c>
      <c r="E4982" s="1">
        <v>0.375</v>
      </c>
      <c r="F4982" s="1">
        <v>6.5</v>
      </c>
      <c r="G4982" s="1">
        <v>0.69899999999999995</v>
      </c>
      <c r="H4982" s="1">
        <v>17.5</v>
      </c>
      <c r="I4982" s="1">
        <v>0.4</v>
      </c>
      <c r="J4982" s="1">
        <v>-7.0000000000000201E-2</v>
      </c>
      <c r="K4982" s="1">
        <v>6.1</v>
      </c>
      <c r="L4982" s="1">
        <v>0.4</v>
      </c>
      <c r="M4982" s="1">
        <v>9.5</v>
      </c>
      <c r="O4982">
        <f t="shared" si="544"/>
        <v>90.325000000000003</v>
      </c>
      <c r="P4982">
        <f t="shared" si="545"/>
        <v>1</v>
      </c>
      <c r="R4982">
        <f t="shared" si="546"/>
        <v>31.695999999999998</v>
      </c>
      <c r="S4982">
        <f t="shared" si="543"/>
        <v>4.0999999999998593E-2</v>
      </c>
      <c r="U4982" s="4">
        <f t="shared" si="549"/>
        <v>8</v>
      </c>
      <c r="V4982" s="4">
        <f t="shared" si="547"/>
        <v>5</v>
      </c>
      <c r="X4982" s="10">
        <f t="shared" si="548"/>
        <v>0.01</v>
      </c>
    </row>
    <row r="4983" spans="1:24">
      <c r="A4983" s="4"/>
      <c r="B4983" t="s">
        <v>30</v>
      </c>
      <c r="C4983">
        <v>27</v>
      </c>
      <c r="D4983" s="1">
        <v>-9.6999999999999993</v>
      </c>
      <c r="E4983" s="1">
        <v>0.25</v>
      </c>
      <c r="F4983" s="1">
        <v>6.5</v>
      </c>
      <c r="G4983" s="1">
        <v>0.39900000000000002</v>
      </c>
      <c r="H4983" s="1">
        <v>17.5</v>
      </c>
      <c r="I4983" s="1">
        <v>0</v>
      </c>
      <c r="J4983" s="1">
        <v>0.26999999999999902</v>
      </c>
      <c r="K4983" s="1">
        <v>6.1</v>
      </c>
      <c r="L4983" s="1">
        <v>0</v>
      </c>
      <c r="M4983" s="1">
        <v>4.8</v>
      </c>
      <c r="O4983">
        <f t="shared" si="544"/>
        <v>85.460000000000008</v>
      </c>
      <c r="P4983">
        <f t="shared" si="545"/>
        <v>1</v>
      </c>
      <c r="R4983">
        <f t="shared" si="546"/>
        <v>35.615999999999985</v>
      </c>
      <c r="S4983">
        <f t="shared" si="543"/>
        <v>6.660999999999988</v>
      </c>
      <c r="U4983" s="4">
        <f t="shared" si="549"/>
        <v>9</v>
      </c>
      <c r="V4983" s="4">
        <f t="shared" si="547"/>
        <v>3</v>
      </c>
      <c r="X4983" s="10">
        <f t="shared" si="548"/>
        <v>1.125E-2</v>
      </c>
    </row>
    <row r="4984" spans="1:24">
      <c r="A4984" s="4"/>
      <c r="B4984" t="s">
        <v>31</v>
      </c>
      <c r="C4984">
        <v>27</v>
      </c>
      <c r="D4984" s="1">
        <v>-4.5</v>
      </c>
      <c r="E4984" s="1">
        <v>0</v>
      </c>
      <c r="F4984" s="1">
        <v>6.5</v>
      </c>
      <c r="G4984" s="1">
        <v>1.17</v>
      </c>
      <c r="H4984" s="1">
        <v>19</v>
      </c>
      <c r="I4984" s="1">
        <v>-0.149999999999999</v>
      </c>
      <c r="J4984" s="1">
        <v>0.78000000000000103</v>
      </c>
      <c r="K4984" s="1">
        <v>6.1</v>
      </c>
      <c r="L4984" s="1">
        <v>1.35</v>
      </c>
      <c r="M4984" s="1">
        <v>9.4</v>
      </c>
      <c r="O4984">
        <f t="shared" si="544"/>
        <v>87.289999999999992</v>
      </c>
      <c r="P4984">
        <f t="shared" si="545"/>
        <v>1</v>
      </c>
      <c r="R4984">
        <f t="shared" si="546"/>
        <v>37.120000000000012</v>
      </c>
      <c r="S4984">
        <f t="shared" si="543"/>
        <v>2.3700000000000223</v>
      </c>
      <c r="U4984" s="4">
        <f t="shared" si="549"/>
        <v>9</v>
      </c>
      <c r="V4984" s="4">
        <f t="shared" si="547"/>
        <v>5</v>
      </c>
      <c r="X4984" s="10">
        <f t="shared" si="548"/>
        <v>1.125E-2</v>
      </c>
    </row>
    <row r="4985" spans="1:24">
      <c r="A4985" s="4"/>
      <c r="B4985" t="s">
        <v>32</v>
      </c>
      <c r="C4985">
        <v>27</v>
      </c>
      <c r="D4985" s="1">
        <v>-3</v>
      </c>
      <c r="E4985" s="1">
        <v>0.125</v>
      </c>
      <c r="F4985" s="1">
        <v>6.5</v>
      </c>
      <c r="G4985" s="1">
        <v>0.3</v>
      </c>
      <c r="H4985" s="1">
        <v>19</v>
      </c>
      <c r="I4985" s="1">
        <v>0</v>
      </c>
      <c r="J4985" s="1">
        <v>5.99999999999987E-2</v>
      </c>
      <c r="K4985" s="1">
        <v>6.1</v>
      </c>
      <c r="L4985" s="1">
        <v>0</v>
      </c>
      <c r="M4985" s="1">
        <v>8.9</v>
      </c>
      <c r="O4985">
        <f t="shared" si="544"/>
        <v>90.025000000000006</v>
      </c>
      <c r="P4985">
        <f t="shared" si="545"/>
        <v>1</v>
      </c>
      <c r="R4985">
        <f t="shared" si="546"/>
        <v>39.079999999999984</v>
      </c>
      <c r="S4985">
        <f t="shared" si="543"/>
        <v>1.4299999999999837</v>
      </c>
      <c r="U4985" s="4">
        <f t="shared" si="549"/>
        <v>9</v>
      </c>
      <c r="V4985" s="4">
        <f t="shared" si="547"/>
        <v>5</v>
      </c>
      <c r="X4985" s="10">
        <f t="shared" si="548"/>
        <v>1.125E-2</v>
      </c>
    </row>
    <row r="4986" spans="1:24">
      <c r="A4986" s="4"/>
      <c r="B4986" t="s">
        <v>33</v>
      </c>
      <c r="C4986">
        <v>27</v>
      </c>
      <c r="D4986" s="1">
        <v>-12.7</v>
      </c>
      <c r="E4986" s="1">
        <v>0.25</v>
      </c>
      <c r="F4986" s="1">
        <v>6.5</v>
      </c>
      <c r="G4986" s="1">
        <v>0.39900000000000002</v>
      </c>
      <c r="H4986" s="1">
        <v>19</v>
      </c>
      <c r="I4986" s="1">
        <v>0</v>
      </c>
      <c r="J4986" s="1">
        <v>0.75</v>
      </c>
      <c r="K4986" s="1">
        <v>6.1</v>
      </c>
      <c r="L4986" s="1">
        <v>0</v>
      </c>
      <c r="M4986" s="1">
        <v>6.5</v>
      </c>
      <c r="O4986">
        <f t="shared" si="544"/>
        <v>84.86</v>
      </c>
      <c r="P4986">
        <f t="shared" si="545"/>
        <v>1</v>
      </c>
      <c r="R4986">
        <f t="shared" si="546"/>
        <v>45.055999999999997</v>
      </c>
      <c r="S4986">
        <f t="shared" si="543"/>
        <v>12.701000000000001</v>
      </c>
      <c r="U4986" s="4">
        <f t="shared" si="549"/>
        <v>10</v>
      </c>
      <c r="V4986" s="4">
        <f t="shared" si="547"/>
        <v>2</v>
      </c>
      <c r="X4986" s="10">
        <f t="shared" si="548"/>
        <v>1.2500000000000001E-2</v>
      </c>
    </row>
    <row r="4987" spans="1:24">
      <c r="A4987" s="4"/>
      <c r="B4987" t="s">
        <v>34</v>
      </c>
      <c r="C4987">
        <v>27</v>
      </c>
      <c r="D4987" s="1">
        <v>-26</v>
      </c>
      <c r="E4987" s="1">
        <v>0.125</v>
      </c>
      <c r="F4987" s="1">
        <v>6.5</v>
      </c>
      <c r="G4987" s="1">
        <v>0.3</v>
      </c>
      <c r="H4987" s="1">
        <v>19</v>
      </c>
      <c r="I4987" s="1">
        <v>0</v>
      </c>
      <c r="J4987" s="1">
        <v>-0.60000000000000098</v>
      </c>
      <c r="K4987" s="1">
        <v>6.1</v>
      </c>
      <c r="L4987" s="1">
        <v>0</v>
      </c>
      <c r="M4987" s="1">
        <v>0.9</v>
      </c>
      <c r="O4987">
        <f t="shared" si="544"/>
        <v>73.924999999999997</v>
      </c>
      <c r="P4987">
        <f t="shared" si="545"/>
        <v>1</v>
      </c>
      <c r="R4987">
        <f t="shared" si="546"/>
        <v>22.499999999999986</v>
      </c>
      <c r="S4987">
        <f t="shared" si="543"/>
        <v>0.84999999999998754</v>
      </c>
      <c r="U4987" s="4">
        <f t="shared" si="549"/>
        <v>5</v>
      </c>
      <c r="V4987" s="4">
        <f t="shared" si="547"/>
        <v>5</v>
      </c>
      <c r="X4987" s="10">
        <f t="shared" si="548"/>
        <v>6.2500000000000003E-3</v>
      </c>
    </row>
    <row r="4988" spans="1:24">
      <c r="A4988" s="4"/>
      <c r="B4988" t="s">
        <v>35</v>
      </c>
      <c r="C4988">
        <v>27</v>
      </c>
      <c r="D4988" s="1">
        <v>-29.6</v>
      </c>
      <c r="E4988" s="1">
        <v>0</v>
      </c>
      <c r="F4988" s="1">
        <v>6.5</v>
      </c>
      <c r="G4988" s="1">
        <v>0.5</v>
      </c>
      <c r="H4988" s="1">
        <v>19</v>
      </c>
      <c r="I4988" s="1">
        <v>0</v>
      </c>
      <c r="J4988" s="1">
        <v>3.0000000000001099E-2</v>
      </c>
      <c r="K4988" s="1">
        <v>6.1</v>
      </c>
      <c r="L4988" s="1">
        <v>0</v>
      </c>
      <c r="M4988" s="1">
        <v>-4.9000000000000004</v>
      </c>
      <c r="O4988">
        <f t="shared" si="544"/>
        <v>69.78</v>
      </c>
      <c r="P4988">
        <f t="shared" si="545"/>
        <v>1</v>
      </c>
      <c r="R4988">
        <f t="shared" si="546"/>
        <v>23.690000000000012</v>
      </c>
      <c r="S4988">
        <f t="shared" si="543"/>
        <v>14.640000000000017</v>
      </c>
      <c r="U4988" s="4">
        <f t="shared" si="549"/>
        <v>6</v>
      </c>
      <c r="V4988" s="4">
        <f t="shared" si="547"/>
        <v>2</v>
      </c>
      <c r="X4988" s="10">
        <f t="shared" si="548"/>
        <v>7.4999999999999997E-3</v>
      </c>
    </row>
    <row r="4989" spans="1:24">
      <c r="A4989" s="4"/>
      <c r="B4989" t="s">
        <v>36</v>
      </c>
      <c r="C4989">
        <v>27</v>
      </c>
      <c r="D4989" s="1">
        <v>-23.2</v>
      </c>
      <c r="E4989" s="1">
        <v>0</v>
      </c>
      <c r="F4989" s="1">
        <v>6</v>
      </c>
      <c r="G4989" s="1">
        <v>0.19900000000000001</v>
      </c>
      <c r="H4989" s="1">
        <v>19</v>
      </c>
      <c r="I4989" s="1">
        <v>0</v>
      </c>
      <c r="J4989" s="1">
        <v>0</v>
      </c>
      <c r="K4989" s="1">
        <v>7</v>
      </c>
      <c r="L4989" s="1">
        <v>0</v>
      </c>
      <c r="M4989" s="1">
        <v>-3.2</v>
      </c>
      <c r="O4989">
        <f t="shared" si="544"/>
        <v>68.760000000000005</v>
      </c>
      <c r="P4989">
        <f t="shared" si="545"/>
        <v>1</v>
      </c>
      <c r="R4989">
        <f t="shared" si="546"/>
        <v>28.606000000000002</v>
      </c>
      <c r="S4989">
        <f t="shared" si="543"/>
        <v>11.500999999999998</v>
      </c>
      <c r="U4989" s="4">
        <f t="shared" si="549"/>
        <v>7</v>
      </c>
      <c r="V4989" s="4">
        <f t="shared" si="547"/>
        <v>2</v>
      </c>
      <c r="X4989" s="10">
        <f t="shared" si="548"/>
        <v>8.7500000000000008E-3</v>
      </c>
    </row>
    <row r="4990" spans="1:24">
      <c r="A4990" s="4"/>
      <c r="B4990" t="s">
        <v>37</v>
      </c>
      <c r="C4990">
        <v>27</v>
      </c>
      <c r="D4990" s="1">
        <v>-4</v>
      </c>
      <c r="E4990" s="1">
        <v>0</v>
      </c>
      <c r="F4990" s="1">
        <v>5.5</v>
      </c>
      <c r="G4990" s="1">
        <v>-0.5</v>
      </c>
      <c r="H4990" s="1">
        <v>18</v>
      </c>
      <c r="I4990" s="1">
        <v>-0.1</v>
      </c>
      <c r="J4990" s="1">
        <v>-0.85000000000000098</v>
      </c>
      <c r="K4990" s="1">
        <v>7</v>
      </c>
      <c r="L4990" s="1">
        <v>-1.1000000000000001</v>
      </c>
      <c r="M4990" s="1">
        <v>-2</v>
      </c>
      <c r="O4990">
        <f t="shared" si="544"/>
        <v>75.66</v>
      </c>
      <c r="P4990">
        <f t="shared" si="545"/>
        <v>1</v>
      </c>
      <c r="R4990">
        <f t="shared" si="546"/>
        <v>27.54999999999999</v>
      </c>
      <c r="S4990">
        <f t="shared" si="543"/>
        <v>2.2499999999999858</v>
      </c>
      <c r="U4990" s="4">
        <f t="shared" si="549"/>
        <v>7</v>
      </c>
      <c r="V4990" s="4">
        <f t="shared" si="547"/>
        <v>5</v>
      </c>
      <c r="X4990" s="10">
        <f t="shared" si="548"/>
        <v>8.7500000000000008E-3</v>
      </c>
    </row>
    <row r="4991" spans="1:24">
      <c r="A4991" s="4"/>
      <c r="B4991" t="s">
        <v>38</v>
      </c>
      <c r="C4991">
        <v>27</v>
      </c>
      <c r="D4991" s="1">
        <v>4.3999999999999897</v>
      </c>
      <c r="E4991" s="1">
        <v>0</v>
      </c>
      <c r="F4991" s="1">
        <v>5</v>
      </c>
      <c r="G4991" s="1">
        <v>-1.25</v>
      </c>
      <c r="H4991" s="1">
        <v>17</v>
      </c>
      <c r="I4991" s="1">
        <v>0.5</v>
      </c>
      <c r="J4991" s="1">
        <v>-0.95000000000000195</v>
      </c>
      <c r="K4991" s="1">
        <v>7</v>
      </c>
      <c r="L4991" s="1">
        <v>-0.5</v>
      </c>
      <c r="M4991" s="1">
        <v>-1.6</v>
      </c>
      <c r="O4991">
        <f t="shared" si="544"/>
        <v>75.279999999999987</v>
      </c>
      <c r="P4991">
        <f t="shared" si="545"/>
        <v>1</v>
      </c>
      <c r="R4991">
        <f t="shared" si="546"/>
        <v>26.549999999999972</v>
      </c>
      <c r="S4991">
        <f t="shared" si="543"/>
        <v>4.4999999999999734</v>
      </c>
      <c r="U4991" s="4">
        <f t="shared" si="549"/>
        <v>7</v>
      </c>
      <c r="V4991" s="4">
        <f t="shared" si="547"/>
        <v>4</v>
      </c>
      <c r="X4991" s="10">
        <f t="shared" si="548"/>
        <v>8.7500000000000008E-3</v>
      </c>
    </row>
    <row r="4992" spans="1:24">
      <c r="A4992" s="4"/>
      <c r="B4992" t="s">
        <v>39</v>
      </c>
      <c r="C4992">
        <v>27</v>
      </c>
      <c r="D4992" s="1">
        <v>1.19999999999999</v>
      </c>
      <c r="E4992" s="1">
        <v>0</v>
      </c>
      <c r="F4992" s="1">
        <v>4.5</v>
      </c>
      <c r="G4992" s="1">
        <v>0.100000000000001</v>
      </c>
      <c r="H4992" s="1">
        <v>17</v>
      </c>
      <c r="I4992" s="1">
        <v>0</v>
      </c>
      <c r="J4992" s="1">
        <v>0.25</v>
      </c>
      <c r="K4992" s="1">
        <v>7</v>
      </c>
      <c r="L4992" s="1">
        <v>0</v>
      </c>
      <c r="M4992" s="1">
        <v>-1.3</v>
      </c>
      <c r="O4992">
        <f t="shared" si="544"/>
        <v>67.34</v>
      </c>
      <c r="P4992">
        <f t="shared" si="545"/>
        <v>1</v>
      </c>
      <c r="R4992">
        <f t="shared" si="546"/>
        <v>32.349999999999994</v>
      </c>
      <c r="S4992">
        <f t="shared" si="543"/>
        <v>10.95</v>
      </c>
      <c r="U4992" s="4">
        <f t="shared" si="549"/>
        <v>8</v>
      </c>
      <c r="V4992" s="4">
        <f t="shared" si="547"/>
        <v>2</v>
      </c>
      <c r="X4992" s="10">
        <f t="shared" si="548"/>
        <v>0.01</v>
      </c>
    </row>
    <row r="4993" spans="1:24">
      <c r="A4993" s="4"/>
      <c r="B4993" t="s">
        <v>40</v>
      </c>
      <c r="C4993">
        <v>27</v>
      </c>
      <c r="D4993" s="1">
        <v>-6.1999999999999904</v>
      </c>
      <c r="E4993" s="1">
        <v>-0.125</v>
      </c>
      <c r="F4993" s="1">
        <v>4</v>
      </c>
      <c r="G4993" s="1">
        <v>0.60000000000000098</v>
      </c>
      <c r="H4993" s="1">
        <v>17</v>
      </c>
      <c r="I4993" s="1">
        <v>-0.8</v>
      </c>
      <c r="J4993" s="1">
        <v>9.9999999999997799E-2</v>
      </c>
      <c r="K4993" s="1">
        <v>7</v>
      </c>
      <c r="L4993" s="1">
        <v>-0.8</v>
      </c>
      <c r="M4993" s="1">
        <v>-4.0999999999999899</v>
      </c>
      <c r="O4993">
        <f t="shared" si="544"/>
        <v>54.715000000000011</v>
      </c>
      <c r="P4993">
        <f t="shared" si="545"/>
        <v>0</v>
      </c>
      <c r="R4993">
        <f t="shared" si="546"/>
        <v>29.399999999999981</v>
      </c>
      <c r="S4993">
        <f t="shared" si="543"/>
        <v>5.6999999999999602</v>
      </c>
      <c r="U4993" s="4">
        <f t="shared" si="549"/>
        <v>7</v>
      </c>
      <c r="V4993" s="4">
        <f t="shared" si="547"/>
        <v>4</v>
      </c>
      <c r="X4993" s="10">
        <f t="shared" si="548"/>
        <v>0</v>
      </c>
    </row>
    <row r="4994" spans="1:24">
      <c r="A4994" s="4"/>
      <c r="B4994" t="s">
        <v>41</v>
      </c>
      <c r="C4994">
        <v>27</v>
      </c>
      <c r="D4994" s="1">
        <v>-9.8999999999999897</v>
      </c>
      <c r="E4994" s="1">
        <v>-0.125</v>
      </c>
      <c r="F4994" s="1">
        <v>3.75</v>
      </c>
      <c r="G4994" s="1">
        <v>0</v>
      </c>
      <c r="H4994" s="1">
        <v>15.5</v>
      </c>
      <c r="I4994" s="1">
        <v>-0.05</v>
      </c>
      <c r="J4994" s="1">
        <v>2.0000000000003099E-2</v>
      </c>
      <c r="K4994" s="1">
        <v>7</v>
      </c>
      <c r="L4994" s="1">
        <v>-1.55</v>
      </c>
      <c r="M4994" s="1">
        <v>-7.8</v>
      </c>
      <c r="O4994">
        <f t="shared" si="544"/>
        <v>48.175000000000004</v>
      </c>
      <c r="P4994">
        <f t="shared" si="545"/>
        <v>0</v>
      </c>
      <c r="R4994">
        <f t="shared" si="546"/>
        <v>29.760000000000044</v>
      </c>
      <c r="S4994">
        <f t="shared" si="543"/>
        <v>18.71000000000004</v>
      </c>
      <c r="U4994" s="4">
        <f t="shared" si="549"/>
        <v>7</v>
      </c>
      <c r="V4994" s="4">
        <f t="shared" si="547"/>
        <v>1</v>
      </c>
      <c r="X4994" s="10">
        <f t="shared" si="548"/>
        <v>0</v>
      </c>
    </row>
    <row r="4995" spans="1:24">
      <c r="A4995" s="4"/>
      <c r="B4995" t="s">
        <v>42</v>
      </c>
      <c r="C4995">
        <v>27</v>
      </c>
      <c r="D4995" s="1">
        <v>-7.6</v>
      </c>
      <c r="E4995" s="1">
        <v>0</v>
      </c>
      <c r="F4995" s="1">
        <v>3.75</v>
      </c>
      <c r="G4995" s="1">
        <v>0.5</v>
      </c>
      <c r="H4995" s="1">
        <v>15.5</v>
      </c>
      <c r="I4995" s="1">
        <v>0</v>
      </c>
      <c r="J4995" s="1">
        <v>0.100000000000001</v>
      </c>
      <c r="K4995" s="1">
        <v>7</v>
      </c>
      <c r="L4995" s="1">
        <v>0</v>
      </c>
      <c r="M4995" s="1">
        <v>-10.199999999999999</v>
      </c>
      <c r="O4995">
        <f t="shared" si="544"/>
        <v>51.43</v>
      </c>
      <c r="P4995">
        <f t="shared" si="545"/>
        <v>0</v>
      </c>
      <c r="R4995">
        <f t="shared" si="546"/>
        <v>17.600000000000012</v>
      </c>
      <c r="S4995">
        <f t="shared" si="543"/>
        <v>16.000000000000011</v>
      </c>
      <c r="U4995" s="4">
        <f t="shared" si="549"/>
        <v>4</v>
      </c>
      <c r="V4995" s="4">
        <f t="shared" si="547"/>
        <v>1</v>
      </c>
      <c r="X4995" s="10">
        <f t="shared" si="548"/>
        <v>0</v>
      </c>
    </row>
    <row r="4996" spans="1:24">
      <c r="A4996" s="4"/>
      <c r="B4996" t="s">
        <v>43</v>
      </c>
      <c r="C4996">
        <v>27</v>
      </c>
      <c r="D4996" s="1">
        <v>-4.4000000000000004</v>
      </c>
      <c r="E4996" s="1">
        <v>0</v>
      </c>
      <c r="F4996" s="1">
        <v>3.5</v>
      </c>
      <c r="G4996" s="1">
        <v>0.15</v>
      </c>
      <c r="H4996" s="1">
        <v>14.5</v>
      </c>
      <c r="I4996" s="1">
        <v>9.9999999999999895E-2</v>
      </c>
      <c r="J4996" s="1">
        <v>9.9999999999997799E-2</v>
      </c>
      <c r="K4996" s="1">
        <v>7</v>
      </c>
      <c r="L4996" s="1">
        <v>-0.9</v>
      </c>
      <c r="M4996" s="1">
        <v>-7.8</v>
      </c>
      <c r="O4996">
        <f t="shared" si="544"/>
        <v>49.96</v>
      </c>
      <c r="P4996">
        <f t="shared" si="545"/>
        <v>0</v>
      </c>
      <c r="R4996">
        <f t="shared" si="546"/>
        <v>25.499999999999968</v>
      </c>
      <c r="S4996">
        <f t="shared" si="543"/>
        <v>17.64999999999997</v>
      </c>
      <c r="U4996" s="4">
        <f t="shared" si="549"/>
        <v>6</v>
      </c>
      <c r="V4996" s="4">
        <f t="shared" si="547"/>
        <v>1</v>
      </c>
      <c r="X4996" s="10">
        <f t="shared" si="548"/>
        <v>0</v>
      </c>
    </row>
    <row r="4997" spans="1:24">
      <c r="A4997" s="4"/>
      <c r="B4997" t="s">
        <v>44</v>
      </c>
      <c r="C4997">
        <v>27</v>
      </c>
      <c r="D4997" s="1">
        <v>-5.5999999999999899</v>
      </c>
      <c r="E4997" s="1">
        <v>-0.375</v>
      </c>
      <c r="F4997" s="1">
        <v>3</v>
      </c>
      <c r="G4997" s="1">
        <v>0.75</v>
      </c>
      <c r="H4997" s="1">
        <v>14.5</v>
      </c>
      <c r="I4997" s="1">
        <v>0</v>
      </c>
      <c r="J4997" s="1">
        <v>-9.9999999999999603E-2</v>
      </c>
      <c r="K4997" s="1">
        <v>7</v>
      </c>
      <c r="L4997" s="1">
        <v>0</v>
      </c>
      <c r="M4997" s="1">
        <v>-9.5</v>
      </c>
      <c r="O4997">
        <f t="shared" si="544"/>
        <v>38.705000000000005</v>
      </c>
      <c r="P4997">
        <f t="shared" si="545"/>
        <v>0</v>
      </c>
      <c r="R4997">
        <f t="shared" si="546"/>
        <v>13.200000000000003</v>
      </c>
      <c r="S4997">
        <f t="shared" si="543"/>
        <v>11.450000000000005</v>
      </c>
      <c r="U4997" s="4">
        <f t="shared" si="549"/>
        <v>3</v>
      </c>
      <c r="V4997" s="4">
        <f t="shared" si="547"/>
        <v>2</v>
      </c>
      <c r="X4997" s="10">
        <f t="shared" si="548"/>
        <v>0</v>
      </c>
    </row>
    <row r="4998" spans="1:24">
      <c r="A4998" s="4"/>
      <c r="B4998" t="s">
        <v>45</v>
      </c>
      <c r="C4998">
        <v>27</v>
      </c>
      <c r="D4998" s="1">
        <v>-17.600000000000001</v>
      </c>
      <c r="E4998" s="1">
        <v>-0.375</v>
      </c>
      <c r="F4998" s="1">
        <v>2.5</v>
      </c>
      <c r="G4998" s="1">
        <v>0.3</v>
      </c>
      <c r="H4998" s="1">
        <v>13</v>
      </c>
      <c r="I4998" s="1">
        <v>0.149999999999999</v>
      </c>
      <c r="J4998" s="1">
        <v>-0.3</v>
      </c>
      <c r="K4998" s="1">
        <v>7</v>
      </c>
      <c r="L4998" s="1">
        <v>-1.35</v>
      </c>
      <c r="M4998" s="1">
        <v>-14.9</v>
      </c>
      <c r="O4998">
        <f t="shared" si="544"/>
        <v>23.364999999999998</v>
      </c>
      <c r="P4998">
        <f t="shared" si="545"/>
        <v>0</v>
      </c>
      <c r="R4998">
        <f t="shared" si="546"/>
        <v>12.999999999999998</v>
      </c>
      <c r="S4998">
        <f t="shared" si="543"/>
        <v>20.249999999999989</v>
      </c>
      <c r="U4998" s="4">
        <f t="shared" si="549"/>
        <v>3</v>
      </c>
      <c r="V4998" s="4">
        <f t="shared" si="547"/>
        <v>0</v>
      </c>
      <c r="X4998" s="10">
        <f t="shared" si="548"/>
        <v>0</v>
      </c>
    </row>
    <row r="4999" spans="1:24">
      <c r="A4999" s="4"/>
      <c r="B4999" t="s">
        <v>46</v>
      </c>
      <c r="C4999">
        <v>27</v>
      </c>
      <c r="D4999" s="1">
        <v>-7.4</v>
      </c>
      <c r="E4999" s="1">
        <v>-0.25</v>
      </c>
      <c r="F4999" s="1">
        <v>2</v>
      </c>
      <c r="G4999" s="1">
        <v>0.15</v>
      </c>
      <c r="H4999" s="1">
        <v>11.5</v>
      </c>
      <c r="I4999" s="1">
        <v>0.75</v>
      </c>
      <c r="J4999" s="1">
        <v>-1.94999999999999</v>
      </c>
      <c r="K4999" s="1">
        <v>7</v>
      </c>
      <c r="L4999" s="1">
        <v>-0.75</v>
      </c>
      <c r="M4999" s="1">
        <v>-16.100000000000001</v>
      </c>
      <c r="O4999">
        <f t="shared" si="544"/>
        <v>25.37</v>
      </c>
      <c r="P4999">
        <f t="shared" si="545"/>
        <v>0</v>
      </c>
      <c r="R4999">
        <f t="shared" si="546"/>
        <v>-13.849999999999872</v>
      </c>
      <c r="S4999">
        <f t="shared" si="543"/>
        <v>2.8500000000001329</v>
      </c>
      <c r="U4999" s="4">
        <f t="shared" si="549"/>
        <v>0</v>
      </c>
      <c r="V4999" s="4">
        <f t="shared" si="547"/>
        <v>5</v>
      </c>
      <c r="X4999" s="10">
        <f t="shared" si="548"/>
        <v>0</v>
      </c>
    </row>
    <row r="5000" spans="1:24">
      <c r="A5000" s="4"/>
      <c r="B5000" t="s">
        <v>47</v>
      </c>
      <c r="C5000">
        <v>27</v>
      </c>
      <c r="D5000" s="1">
        <v>-6.3</v>
      </c>
      <c r="E5000" s="1">
        <v>-0.25</v>
      </c>
      <c r="F5000" s="1">
        <v>1.75</v>
      </c>
      <c r="G5000" s="1">
        <v>1.32</v>
      </c>
      <c r="H5000" s="1">
        <v>11.5</v>
      </c>
      <c r="I5000" s="1">
        <v>0</v>
      </c>
      <c r="J5000" s="1">
        <v>1.25</v>
      </c>
      <c r="K5000" s="1">
        <v>7</v>
      </c>
      <c r="L5000" s="1">
        <v>0</v>
      </c>
      <c r="M5000" s="1">
        <v>-20.5</v>
      </c>
      <c r="O5000">
        <f t="shared" si="544"/>
        <v>23.09</v>
      </c>
      <c r="P5000">
        <f t="shared" si="545"/>
        <v>0</v>
      </c>
      <c r="R5000">
        <f t="shared" si="546"/>
        <v>13.329999999999998</v>
      </c>
      <c r="S5000">
        <f t="shared" si="543"/>
        <v>36.43</v>
      </c>
      <c r="U5000" s="4">
        <f t="shared" si="549"/>
        <v>3</v>
      </c>
      <c r="V5000" s="4">
        <f t="shared" si="547"/>
        <v>0</v>
      </c>
      <c r="X5000" s="10">
        <f t="shared" si="548"/>
        <v>0</v>
      </c>
    </row>
    <row r="5001" spans="1:24">
      <c r="A5001" s="4"/>
      <c r="B5001" t="s">
        <v>48</v>
      </c>
      <c r="C5001">
        <v>27</v>
      </c>
      <c r="D5001" s="1">
        <v>15.9</v>
      </c>
      <c r="E5001" s="1">
        <v>0</v>
      </c>
      <c r="F5001" s="1">
        <v>1.75</v>
      </c>
      <c r="G5001" s="1">
        <v>-9.9599999999999994E-2</v>
      </c>
      <c r="H5001" s="1">
        <v>10</v>
      </c>
      <c r="I5001" s="1">
        <v>0.3</v>
      </c>
      <c r="J5001" s="1">
        <v>0.25</v>
      </c>
      <c r="K5001" s="1">
        <v>5</v>
      </c>
      <c r="L5001" s="1">
        <v>-1.2</v>
      </c>
      <c r="M5001" s="1">
        <v>-13.8</v>
      </c>
      <c r="O5001">
        <f t="shared" si="544"/>
        <v>40.499999999999993</v>
      </c>
      <c r="P5001">
        <f t="shared" si="545"/>
        <v>0</v>
      </c>
      <c r="R5001">
        <f t="shared" si="546"/>
        <v>15.747599999999998</v>
      </c>
      <c r="S5001">
        <f t="shared" si="543"/>
        <v>27.749600000000001</v>
      </c>
      <c r="U5001" s="4">
        <f t="shared" si="549"/>
        <v>4</v>
      </c>
      <c r="V5001" s="4">
        <f t="shared" si="547"/>
        <v>0</v>
      </c>
      <c r="X5001" s="10">
        <f t="shared" si="548"/>
        <v>0</v>
      </c>
    </row>
    <row r="5002" spans="1:24">
      <c r="A5002" s="4"/>
      <c r="B5002" t="s">
        <v>49</v>
      </c>
      <c r="C5002">
        <v>27</v>
      </c>
      <c r="D5002" s="1">
        <v>7</v>
      </c>
      <c r="E5002" s="1">
        <v>0</v>
      </c>
      <c r="F5002" s="1">
        <v>1.75</v>
      </c>
      <c r="G5002" s="1">
        <v>0.15</v>
      </c>
      <c r="H5002" s="1">
        <v>10</v>
      </c>
      <c r="I5002" s="1">
        <v>0</v>
      </c>
      <c r="J5002" s="1">
        <v>-1.85</v>
      </c>
      <c r="K5002" s="1">
        <v>5</v>
      </c>
      <c r="L5002" s="1">
        <v>0</v>
      </c>
      <c r="M5002" s="1">
        <v>-11.5</v>
      </c>
      <c r="O5002">
        <f t="shared" si="544"/>
        <v>34.15</v>
      </c>
      <c r="P5002">
        <f t="shared" si="545"/>
        <v>0</v>
      </c>
      <c r="R5002">
        <f t="shared" si="546"/>
        <v>-16.450000000000003</v>
      </c>
      <c r="S5002">
        <f t="shared" si="543"/>
        <v>-10.200000000000003</v>
      </c>
      <c r="U5002" s="4">
        <f t="shared" si="549"/>
        <v>0</v>
      </c>
      <c r="V5002" s="4">
        <f t="shared" si="547"/>
        <v>8</v>
      </c>
      <c r="X5002" s="10">
        <f t="shared" si="548"/>
        <v>0</v>
      </c>
    </row>
    <row r="5003" spans="1:24">
      <c r="A5003" s="4"/>
      <c r="B5003" t="s">
        <v>50</v>
      </c>
      <c r="C5003">
        <v>27</v>
      </c>
      <c r="D5003" s="1">
        <v>10.5</v>
      </c>
      <c r="E5003" s="1">
        <v>0</v>
      </c>
      <c r="F5003" s="1">
        <v>1.75</v>
      </c>
      <c r="G5003" s="1">
        <v>0.3</v>
      </c>
      <c r="H5003" s="1">
        <v>10</v>
      </c>
      <c r="I5003" s="1">
        <v>-0.3</v>
      </c>
      <c r="J5003" s="1">
        <v>0.21</v>
      </c>
      <c r="K5003" s="1">
        <v>5</v>
      </c>
      <c r="L5003" s="1">
        <v>-0.3</v>
      </c>
      <c r="M5003" s="1">
        <v>-8.1</v>
      </c>
      <c r="O5003">
        <f t="shared" si="544"/>
        <v>36.480000000000004</v>
      </c>
      <c r="P5003">
        <f t="shared" si="545"/>
        <v>0</v>
      </c>
      <c r="R5003">
        <f t="shared" si="546"/>
        <v>14.63</v>
      </c>
      <c r="S5003">
        <f t="shared" si="543"/>
        <v>10.93</v>
      </c>
      <c r="U5003" s="4">
        <f t="shared" si="549"/>
        <v>3</v>
      </c>
      <c r="V5003" s="4">
        <f t="shared" si="547"/>
        <v>2</v>
      </c>
      <c r="X5003" s="10">
        <f t="shared" si="548"/>
        <v>0</v>
      </c>
    </row>
    <row r="5004" spans="1:24">
      <c r="A5004" s="4"/>
      <c r="B5004" t="s">
        <v>51</v>
      </c>
      <c r="C5004">
        <v>27</v>
      </c>
      <c r="D5004" s="1">
        <v>11.6</v>
      </c>
      <c r="E5004" s="1">
        <v>0</v>
      </c>
      <c r="F5004" s="1">
        <v>1.75</v>
      </c>
      <c r="G5004" s="1">
        <v>5.0000000000000697E-2</v>
      </c>
      <c r="H5004" s="1">
        <v>9.5</v>
      </c>
      <c r="I5004" s="1">
        <v>-5.5555555555555497E-2</v>
      </c>
      <c r="J5004" s="1">
        <v>-0.28000000000000103</v>
      </c>
      <c r="K5004" s="1">
        <v>5</v>
      </c>
      <c r="L5004" s="1">
        <v>-0.55555555555555503</v>
      </c>
      <c r="M5004" s="1">
        <v>-5.5</v>
      </c>
      <c r="O5004">
        <f t="shared" si="544"/>
        <v>36.847777777777772</v>
      </c>
      <c r="P5004">
        <f t="shared" si="545"/>
        <v>0</v>
      </c>
      <c r="R5004">
        <f t="shared" si="546"/>
        <v>12.893333333333313</v>
      </c>
      <c r="S5004">
        <f t="shared" si="543"/>
        <v>5.4211111111110952</v>
      </c>
      <c r="U5004" s="4">
        <f t="shared" si="549"/>
        <v>3</v>
      </c>
      <c r="V5004" s="4">
        <f t="shared" si="547"/>
        <v>4</v>
      </c>
      <c r="X5004" s="10">
        <f t="shared" si="548"/>
        <v>0</v>
      </c>
    </row>
    <row r="5005" spans="1:24">
      <c r="A5005" s="4"/>
      <c r="B5005" t="s">
        <v>52</v>
      </c>
      <c r="C5005">
        <v>27</v>
      </c>
      <c r="D5005" s="1">
        <v>1.69999999999999</v>
      </c>
      <c r="E5005" s="1">
        <v>0</v>
      </c>
      <c r="F5005" s="1">
        <v>1.75</v>
      </c>
      <c r="G5005" s="1">
        <v>0.15</v>
      </c>
      <c r="H5005" s="1">
        <v>9</v>
      </c>
      <c r="I5005" s="1">
        <v>-2.5000000000000001E-2</v>
      </c>
      <c r="J5005" s="1">
        <v>-0.46</v>
      </c>
      <c r="K5005" s="1">
        <v>5</v>
      </c>
      <c r="L5005" s="1">
        <v>-0.52500000000000002</v>
      </c>
      <c r="M5005" s="1">
        <v>-4.4000000000000004</v>
      </c>
      <c r="O5005">
        <f t="shared" si="544"/>
        <v>29.429999999999993</v>
      </c>
      <c r="P5005">
        <f t="shared" si="545"/>
        <v>0</v>
      </c>
      <c r="R5005">
        <f t="shared" si="546"/>
        <v>10.37</v>
      </c>
      <c r="S5005">
        <f t="shared" si="543"/>
        <v>1.5949999999999993</v>
      </c>
      <c r="U5005" s="4">
        <f t="shared" si="549"/>
        <v>3</v>
      </c>
      <c r="V5005" s="4">
        <f t="shared" si="547"/>
        <v>5</v>
      </c>
      <c r="X5005" s="10">
        <f t="shared" si="548"/>
        <v>0</v>
      </c>
    </row>
    <row r="5006" spans="1:24">
      <c r="A5006" s="4"/>
      <c r="B5006" t="s">
        <v>53</v>
      </c>
      <c r="C5006">
        <v>27</v>
      </c>
      <c r="D5006" s="1">
        <v>-6.0999999999999899</v>
      </c>
      <c r="E5006" s="1">
        <v>0</v>
      </c>
      <c r="F5006" s="1">
        <v>1.75</v>
      </c>
      <c r="G5006" s="1">
        <v>5.0000000000000697E-2</v>
      </c>
      <c r="H5006" s="1">
        <v>8.5</v>
      </c>
      <c r="I5006" s="1">
        <v>-0.05</v>
      </c>
      <c r="J5006" s="1">
        <v>-0.15</v>
      </c>
      <c r="K5006" s="1">
        <v>5</v>
      </c>
      <c r="L5006" s="1">
        <v>-0.55000000000000004</v>
      </c>
      <c r="M5006" s="1">
        <v>-6.7</v>
      </c>
      <c r="O5006">
        <f t="shared" si="544"/>
        <v>23.460000000000008</v>
      </c>
      <c r="P5006">
        <f t="shared" si="545"/>
        <v>0</v>
      </c>
      <c r="R5006">
        <f t="shared" si="546"/>
        <v>12.349999999999998</v>
      </c>
      <c r="S5006">
        <f t="shared" ref="S5006:S5069" si="550">SUMPRODUCT(G5006:M5006,$G$3:$M$3)</f>
        <v>7.35</v>
      </c>
      <c r="U5006" s="4">
        <f t="shared" si="549"/>
        <v>3</v>
      </c>
      <c r="V5006" s="4">
        <f t="shared" si="547"/>
        <v>3</v>
      </c>
      <c r="X5006" s="10">
        <f t="shared" si="548"/>
        <v>0</v>
      </c>
    </row>
    <row r="5007" spans="1:24">
      <c r="A5007" s="4"/>
      <c r="B5007" t="s">
        <v>54</v>
      </c>
      <c r="C5007">
        <v>27</v>
      </c>
      <c r="D5007" s="1">
        <v>5.1999999999999904</v>
      </c>
      <c r="E5007" s="1">
        <v>0</v>
      </c>
      <c r="F5007" s="1">
        <v>1.75</v>
      </c>
      <c r="G5007" s="1">
        <v>0.4</v>
      </c>
      <c r="H5007" s="1">
        <v>8.5</v>
      </c>
      <c r="I5007" s="1">
        <v>-0.2</v>
      </c>
      <c r="J5007" s="1">
        <v>-0.17999999999999899</v>
      </c>
      <c r="K5007" s="1">
        <v>3</v>
      </c>
      <c r="L5007" s="1">
        <v>-0.2</v>
      </c>
      <c r="M5007" s="1">
        <v>-5</v>
      </c>
      <c r="O5007">
        <f t="shared" ref="O5007:O5070" si="551">SUMPRODUCT(D5007:I5007,$D$1:$I$1)</f>
        <v>31.309999999999995</v>
      </c>
      <c r="P5007">
        <f t="shared" ref="P5007:P5070" si="552">IF(O5007&lt;=$P$1,-1,IF(O5007&lt;=$P$2,0,1))</f>
        <v>0</v>
      </c>
      <c r="R5007">
        <f t="shared" ref="R5007:R5070" si="553">SUMPRODUCT(G5007:M5007,$G$2:$M$2)</f>
        <v>5.9600000000000133</v>
      </c>
      <c r="S5007">
        <f t="shared" si="550"/>
        <v>4.8600000000000128</v>
      </c>
      <c r="U5007" s="4">
        <f t="shared" si="549"/>
        <v>2</v>
      </c>
      <c r="V5007" s="4">
        <f t="shared" ref="V5007:V5070" si="554">SUM(S5007&lt;$V$2,S5007&lt;$V$3,S5007&lt;$V$4,S5007&lt;$V$5,S5007&lt;$V$6,S5007&lt;$V$7,S5007&lt;$V$8,S5007&lt;$V$9,S5007&lt;$V$10,S5007&lt;$V$11)</f>
        <v>4</v>
      </c>
      <c r="X5007" s="10">
        <f t="shared" ref="X5007:X5070" si="555">IF(P5007=0,0%,IF(P5007=1,U5007*0.125%,-V5007*0.125%))</f>
        <v>0</v>
      </c>
    </row>
    <row r="5008" spans="1:24">
      <c r="A5008" s="4"/>
      <c r="B5008" t="s">
        <v>55</v>
      </c>
      <c r="C5008">
        <v>27</v>
      </c>
      <c r="D5008" s="1">
        <v>4.5999999999999899</v>
      </c>
      <c r="E5008" s="1">
        <v>0</v>
      </c>
      <c r="F5008" s="1">
        <v>1.75</v>
      </c>
      <c r="G5008" s="1">
        <v>-0.08</v>
      </c>
      <c r="H5008" s="1">
        <v>8</v>
      </c>
      <c r="I5008" s="1">
        <v>-5.5555555555555497E-2</v>
      </c>
      <c r="J5008" s="1">
        <v>-0.17999999999999899</v>
      </c>
      <c r="K5008" s="1">
        <v>3</v>
      </c>
      <c r="L5008" s="1">
        <v>-0.55555555555555503</v>
      </c>
      <c r="M5008" s="1">
        <v>-3.2</v>
      </c>
      <c r="O5008">
        <f t="shared" si="551"/>
        <v>30.44777777777777</v>
      </c>
      <c r="P5008">
        <f t="shared" si="552"/>
        <v>0</v>
      </c>
      <c r="R5008">
        <f t="shared" si="553"/>
        <v>11.773333333333344</v>
      </c>
      <c r="S5008">
        <f t="shared" si="550"/>
        <v>6.0511111111111227</v>
      </c>
      <c r="U5008" s="4">
        <f t="shared" si="549"/>
        <v>3</v>
      </c>
      <c r="V5008" s="4">
        <f t="shared" si="554"/>
        <v>3</v>
      </c>
      <c r="X5008" s="10">
        <f t="shared" si="555"/>
        <v>0</v>
      </c>
    </row>
    <row r="5009" spans="1:24">
      <c r="A5009" s="4"/>
      <c r="B5009" t="s">
        <v>56</v>
      </c>
      <c r="C5009">
        <v>27</v>
      </c>
      <c r="D5009" s="1">
        <v>-0.5</v>
      </c>
      <c r="E5009" s="1">
        <v>0</v>
      </c>
      <c r="F5009" s="1">
        <v>1.75</v>
      </c>
      <c r="G5009" s="1">
        <v>3.9100000000000003E-2</v>
      </c>
      <c r="H5009" s="1">
        <v>7.5</v>
      </c>
      <c r="I5009" s="1">
        <v>0.16666666666666599</v>
      </c>
      <c r="J5009" s="1">
        <v>-0.28000000000000103</v>
      </c>
      <c r="K5009" s="1">
        <v>3</v>
      </c>
      <c r="L5009" s="1">
        <v>-0.33333333333333298</v>
      </c>
      <c r="M5009" s="1">
        <v>-1.9</v>
      </c>
      <c r="O5009">
        <f t="shared" si="551"/>
        <v>26.466666666666665</v>
      </c>
      <c r="P5009">
        <f t="shared" si="552"/>
        <v>0</v>
      </c>
      <c r="R5009">
        <f t="shared" si="553"/>
        <v>9.2253999999999845</v>
      </c>
      <c r="S5009">
        <f t="shared" si="550"/>
        <v>4.3875666666666451</v>
      </c>
      <c r="U5009" s="4">
        <f t="shared" si="549"/>
        <v>2</v>
      </c>
      <c r="V5009" s="4">
        <f t="shared" si="554"/>
        <v>4</v>
      </c>
      <c r="X5009" s="10">
        <f t="shared" si="555"/>
        <v>0</v>
      </c>
    </row>
    <row r="5010" spans="1:24">
      <c r="A5010" s="4"/>
      <c r="B5010" t="s">
        <v>57</v>
      </c>
      <c r="C5010">
        <v>27</v>
      </c>
      <c r="D5010" s="1">
        <v>-11.2</v>
      </c>
      <c r="E5010" s="1">
        <v>0</v>
      </c>
      <c r="F5010" s="1">
        <v>1.75</v>
      </c>
      <c r="G5010" s="1">
        <v>3.00000000000002E-2</v>
      </c>
      <c r="H5010" s="1">
        <v>7</v>
      </c>
      <c r="I5010" s="1">
        <v>0.25</v>
      </c>
      <c r="J5010" s="1">
        <v>-0.38999999999999901</v>
      </c>
      <c r="K5010" s="1">
        <v>3</v>
      </c>
      <c r="L5010" s="1">
        <v>-0.25</v>
      </c>
      <c r="M5010" s="1">
        <v>-3.5</v>
      </c>
      <c r="O5010">
        <f t="shared" si="551"/>
        <v>18.510000000000002</v>
      </c>
      <c r="P5010">
        <f t="shared" si="552"/>
        <v>-1</v>
      </c>
      <c r="R5010">
        <f t="shared" si="553"/>
        <v>5.2500000000000107</v>
      </c>
      <c r="S5010">
        <f t="shared" si="550"/>
        <v>4.6500000000000119</v>
      </c>
      <c r="U5010" s="4">
        <f t="shared" si="549"/>
        <v>2</v>
      </c>
      <c r="V5010" s="4">
        <f t="shared" si="554"/>
        <v>4</v>
      </c>
      <c r="X5010" s="10">
        <f t="shared" si="555"/>
        <v>-5.0000000000000001E-3</v>
      </c>
    </row>
    <row r="5011" spans="1:24">
      <c r="A5011" s="4"/>
      <c r="B5011" t="s">
        <v>58</v>
      </c>
      <c r="C5011">
        <v>27</v>
      </c>
      <c r="D5011" s="1">
        <v>-6.5</v>
      </c>
      <c r="E5011" s="1">
        <v>0</v>
      </c>
      <c r="F5011" s="1">
        <v>1.25</v>
      </c>
      <c r="G5011" s="1">
        <v>-0.33</v>
      </c>
      <c r="H5011" s="1">
        <v>6.75</v>
      </c>
      <c r="I5011" s="1">
        <v>2.4999999999999901E-2</v>
      </c>
      <c r="J5011" s="1">
        <v>-0.54999999999999905</v>
      </c>
      <c r="K5011" s="1">
        <v>3</v>
      </c>
      <c r="L5011" s="1">
        <v>-0.22500000000000001</v>
      </c>
      <c r="M5011" s="1">
        <v>-3.4</v>
      </c>
      <c r="O5011">
        <f t="shared" si="551"/>
        <v>15.959999999999999</v>
      </c>
      <c r="P5011">
        <f t="shared" si="552"/>
        <v>-1</v>
      </c>
      <c r="R5011">
        <f t="shared" si="553"/>
        <v>5.2800000000000118</v>
      </c>
      <c r="S5011">
        <f t="shared" si="550"/>
        <v>5.0000000000105516E-3</v>
      </c>
      <c r="U5011" s="4">
        <f t="shared" si="549"/>
        <v>2</v>
      </c>
      <c r="V5011" s="4">
        <f t="shared" si="554"/>
        <v>5</v>
      </c>
      <c r="X5011" s="10">
        <f t="shared" si="555"/>
        <v>-6.2500000000000003E-3</v>
      </c>
    </row>
    <row r="5012" spans="1:24">
      <c r="A5012" s="4"/>
      <c r="B5012" t="s">
        <v>59</v>
      </c>
      <c r="C5012">
        <v>27</v>
      </c>
      <c r="D5012" s="1">
        <v>0</v>
      </c>
      <c r="E5012" s="1">
        <v>-0.25</v>
      </c>
      <c r="F5012" s="1">
        <v>1.25</v>
      </c>
      <c r="G5012" s="1">
        <v>0.5</v>
      </c>
      <c r="H5012" s="1">
        <v>6.75</v>
      </c>
      <c r="I5012" s="1">
        <v>0</v>
      </c>
      <c r="J5012" s="1">
        <v>0.75</v>
      </c>
      <c r="K5012" s="1">
        <v>3</v>
      </c>
      <c r="L5012" s="1">
        <v>0</v>
      </c>
      <c r="M5012" s="1">
        <v>-3.4</v>
      </c>
      <c r="O5012">
        <f t="shared" si="551"/>
        <v>17.25</v>
      </c>
      <c r="P5012">
        <f t="shared" si="552"/>
        <v>-1</v>
      </c>
      <c r="R5012">
        <f t="shared" si="553"/>
        <v>16.100000000000001</v>
      </c>
      <c r="S5012">
        <f t="shared" si="550"/>
        <v>14.9</v>
      </c>
      <c r="U5012" s="4">
        <f t="shared" si="549"/>
        <v>4</v>
      </c>
      <c r="V5012" s="4">
        <f t="shared" si="554"/>
        <v>2</v>
      </c>
      <c r="X5012" s="10">
        <f t="shared" si="555"/>
        <v>-2.5000000000000001E-3</v>
      </c>
    </row>
    <row r="5013" spans="1:24">
      <c r="A5013" s="4"/>
      <c r="B5013" t="s">
        <v>60</v>
      </c>
      <c r="C5013">
        <v>27</v>
      </c>
      <c r="D5013" s="1">
        <v>26.4</v>
      </c>
      <c r="E5013" s="1">
        <v>-0.25</v>
      </c>
      <c r="F5013" s="1">
        <v>1.25</v>
      </c>
      <c r="G5013" s="1">
        <v>-8.9899999999999994E-2</v>
      </c>
      <c r="H5013" s="1">
        <v>6.5</v>
      </c>
      <c r="I5013" s="1">
        <v>-4.9999999999999899E-2</v>
      </c>
      <c r="J5013" s="1">
        <v>-0.73999999999999899</v>
      </c>
      <c r="K5013" s="1">
        <v>3</v>
      </c>
      <c r="L5013" s="1">
        <v>-0.3</v>
      </c>
      <c r="M5013" s="1">
        <v>2.5</v>
      </c>
      <c r="O5013">
        <f t="shared" si="551"/>
        <v>35.459999999999994</v>
      </c>
      <c r="P5013">
        <f t="shared" si="552"/>
        <v>0</v>
      </c>
      <c r="R5013">
        <f t="shared" si="553"/>
        <v>7.4694000000000127</v>
      </c>
      <c r="S5013">
        <f t="shared" si="550"/>
        <v>-9.3800999999999846</v>
      </c>
      <c r="U5013" s="4">
        <f t="shared" si="549"/>
        <v>2</v>
      </c>
      <c r="V5013" s="4">
        <f t="shared" si="554"/>
        <v>8</v>
      </c>
      <c r="X5013" s="10">
        <f t="shared" si="555"/>
        <v>0</v>
      </c>
    </row>
    <row r="5014" spans="1:24">
      <c r="A5014" s="4"/>
      <c r="B5014" t="s">
        <v>61</v>
      </c>
      <c r="C5014">
        <v>27</v>
      </c>
      <c r="D5014" s="1">
        <v>7.7999999999999901</v>
      </c>
      <c r="E5014" s="1">
        <v>0</v>
      </c>
      <c r="F5014" s="1">
        <v>1.25</v>
      </c>
      <c r="G5014" s="1">
        <v>-0.2</v>
      </c>
      <c r="H5014" s="1">
        <v>6.25</v>
      </c>
      <c r="I5014" s="1">
        <v>2.77777777777777E-2</v>
      </c>
      <c r="J5014" s="1">
        <v>-0.37</v>
      </c>
      <c r="K5014" s="1">
        <v>3</v>
      </c>
      <c r="L5014" s="1">
        <v>-0.22222222222222199</v>
      </c>
      <c r="M5014" s="1">
        <v>2.9</v>
      </c>
      <c r="O5014">
        <f t="shared" si="551"/>
        <v>25.471111111111107</v>
      </c>
      <c r="P5014">
        <f t="shared" si="552"/>
        <v>0</v>
      </c>
      <c r="R5014">
        <f t="shared" si="553"/>
        <v>12.623333333333333</v>
      </c>
      <c r="S5014">
        <f t="shared" si="550"/>
        <v>-4.5655555555555569</v>
      </c>
      <c r="U5014" s="4">
        <f t="shared" si="549"/>
        <v>3</v>
      </c>
      <c r="V5014" s="4">
        <f t="shared" si="554"/>
        <v>7</v>
      </c>
      <c r="X5014" s="10">
        <f t="shared" si="555"/>
        <v>0</v>
      </c>
    </row>
    <row r="5015" spans="1:24">
      <c r="A5015" s="4"/>
      <c r="B5015" t="s">
        <v>62</v>
      </c>
      <c r="C5015">
        <v>27</v>
      </c>
      <c r="D5015" s="1">
        <v>0.80000000000000404</v>
      </c>
      <c r="E5015" s="1">
        <v>-0.125</v>
      </c>
      <c r="F5015" s="1">
        <v>1.25</v>
      </c>
      <c r="G5015" s="1">
        <v>-0.15</v>
      </c>
      <c r="H5015" s="1">
        <v>6</v>
      </c>
      <c r="I5015" s="1">
        <v>7.4999999999999997E-2</v>
      </c>
      <c r="J5015" s="1">
        <v>-0.16999999999999901</v>
      </c>
      <c r="K5015" s="1">
        <v>3</v>
      </c>
      <c r="L5015" s="1">
        <v>-0.17499999999999999</v>
      </c>
      <c r="M5015" s="1">
        <v>4.3</v>
      </c>
      <c r="O5015">
        <f t="shared" si="551"/>
        <v>18.715000000000003</v>
      </c>
      <c r="P5015">
        <f t="shared" si="552"/>
        <v>-1</v>
      </c>
      <c r="R5015">
        <f t="shared" si="553"/>
        <v>15.790000000000013</v>
      </c>
      <c r="S5015">
        <f t="shared" si="550"/>
        <v>-3.3349999999999866</v>
      </c>
      <c r="U5015" s="4">
        <f t="shared" si="549"/>
        <v>4</v>
      </c>
      <c r="V5015" s="4">
        <f t="shared" si="554"/>
        <v>7</v>
      </c>
      <c r="X5015" s="10">
        <f t="shared" si="555"/>
        <v>-8.7500000000000008E-3</v>
      </c>
    </row>
    <row r="5016" spans="1:24">
      <c r="A5016" s="4"/>
      <c r="B5016" t="s">
        <v>63</v>
      </c>
      <c r="C5016">
        <v>27</v>
      </c>
      <c r="D5016" s="1">
        <v>-5.8</v>
      </c>
      <c r="E5016" s="1">
        <v>-0.125</v>
      </c>
      <c r="F5016" s="1">
        <v>1.25</v>
      </c>
      <c r="G5016" s="1">
        <v>-9.9599999999999994E-2</v>
      </c>
      <c r="H5016" s="1">
        <v>5.75</v>
      </c>
      <c r="I5016" s="1">
        <v>2.77777777777777E-2</v>
      </c>
      <c r="J5016" s="1">
        <v>-0.19999999999999901</v>
      </c>
      <c r="K5016" s="1">
        <v>3</v>
      </c>
      <c r="L5016" s="1">
        <v>-0.22222222222222199</v>
      </c>
      <c r="M5016" s="1">
        <v>3.1</v>
      </c>
      <c r="O5016">
        <f t="shared" si="551"/>
        <v>13.826111111111112</v>
      </c>
      <c r="P5016">
        <f t="shared" si="552"/>
        <v>-1</v>
      </c>
      <c r="R5016">
        <f t="shared" si="553"/>
        <v>13.930933333333344</v>
      </c>
      <c r="S5016">
        <f t="shared" si="550"/>
        <v>-3.1559555555555452</v>
      </c>
      <c r="U5016" s="4">
        <f t="shared" si="549"/>
        <v>3</v>
      </c>
      <c r="V5016" s="4">
        <f t="shared" si="554"/>
        <v>7</v>
      </c>
      <c r="X5016" s="10">
        <f t="shared" si="555"/>
        <v>-8.7500000000000008E-3</v>
      </c>
    </row>
    <row r="5017" spans="1:24">
      <c r="A5017" s="4"/>
      <c r="B5017" t="s">
        <v>64</v>
      </c>
      <c r="C5017">
        <v>27</v>
      </c>
      <c r="D5017" s="1">
        <v>-3.5</v>
      </c>
      <c r="E5017" s="1">
        <v>0</v>
      </c>
      <c r="F5017" s="1">
        <v>1.25</v>
      </c>
      <c r="G5017" s="1">
        <v>-0.2</v>
      </c>
      <c r="H5017" s="1">
        <v>5.5</v>
      </c>
      <c r="I5017" s="1">
        <v>0.125</v>
      </c>
      <c r="J5017" s="1">
        <v>-0.19999999999999901</v>
      </c>
      <c r="K5017" s="1">
        <v>3</v>
      </c>
      <c r="L5017" s="1">
        <v>-0.125</v>
      </c>
      <c r="M5017" s="1">
        <v>4.8</v>
      </c>
      <c r="O5017">
        <f t="shared" si="551"/>
        <v>16.850000000000001</v>
      </c>
      <c r="P5017">
        <f t="shared" si="552"/>
        <v>-1</v>
      </c>
      <c r="R5017">
        <f t="shared" si="553"/>
        <v>15.400000000000013</v>
      </c>
      <c r="S5017">
        <f t="shared" si="550"/>
        <v>-4.3249999999999869</v>
      </c>
      <c r="U5017" s="4">
        <f t="shared" ref="U5017:U5080" si="556">10-SUM(R5017&lt;$U$2,R5017&lt;$U$3,R5017&lt;$U$4,R5017&lt;$U$5,R5017&lt;$U$6,R5017&lt;$U$7,R5017&lt;$U$8,R5017&lt;$U$9,R5017&lt;$U$10,R5017&lt;$U$11)</f>
        <v>4</v>
      </c>
      <c r="V5017" s="4">
        <f t="shared" si="554"/>
        <v>7</v>
      </c>
      <c r="X5017" s="10">
        <f t="shared" si="555"/>
        <v>-8.7500000000000008E-3</v>
      </c>
    </row>
    <row r="5018" spans="1:24">
      <c r="A5018" s="4"/>
      <c r="B5018" t="s">
        <v>65</v>
      </c>
      <c r="C5018">
        <v>27</v>
      </c>
      <c r="D5018" s="1">
        <v>-5.3999999999999897</v>
      </c>
      <c r="E5018" s="1">
        <v>-0.25</v>
      </c>
      <c r="F5018" s="1">
        <v>1</v>
      </c>
      <c r="G5018" s="1">
        <v>-0.15</v>
      </c>
      <c r="H5018" s="1">
        <v>5.25</v>
      </c>
      <c r="I5018" s="1">
        <v>0.125</v>
      </c>
      <c r="J5018" s="1">
        <v>-0.16999999999999901</v>
      </c>
      <c r="K5018" s="1">
        <v>3</v>
      </c>
      <c r="L5018" s="1">
        <v>-0.125</v>
      </c>
      <c r="M5018" s="1">
        <v>2.6</v>
      </c>
      <c r="O5018">
        <f t="shared" si="551"/>
        <v>9.2700000000000085</v>
      </c>
      <c r="P5018">
        <f t="shared" si="552"/>
        <v>-1</v>
      </c>
      <c r="R5018">
        <f t="shared" si="553"/>
        <v>13.040000000000013</v>
      </c>
      <c r="S5018">
        <f t="shared" si="550"/>
        <v>-2.0349999999999864</v>
      </c>
      <c r="U5018" s="4">
        <f t="shared" si="556"/>
        <v>3</v>
      </c>
      <c r="V5018" s="4">
        <f t="shared" si="554"/>
        <v>6</v>
      </c>
      <c r="X5018" s="10">
        <f t="shared" si="555"/>
        <v>-7.4999999999999997E-3</v>
      </c>
    </row>
    <row r="5019" spans="1:24">
      <c r="A5019" s="4"/>
      <c r="B5019" t="s">
        <v>66</v>
      </c>
      <c r="C5019">
        <v>27</v>
      </c>
      <c r="D5019" s="1">
        <v>0</v>
      </c>
      <c r="E5019" s="1">
        <v>-0.25</v>
      </c>
      <c r="F5019" s="1">
        <v>1</v>
      </c>
      <c r="G5019" s="1">
        <v>0</v>
      </c>
      <c r="H5019" s="1">
        <v>5.25</v>
      </c>
      <c r="I5019" s="1">
        <v>0</v>
      </c>
      <c r="J5019" s="1">
        <v>0</v>
      </c>
      <c r="K5019" s="1">
        <v>3</v>
      </c>
      <c r="L5019" s="1">
        <v>0</v>
      </c>
      <c r="M5019" s="1">
        <v>2.6</v>
      </c>
      <c r="O5019">
        <f t="shared" si="551"/>
        <v>13</v>
      </c>
      <c r="P5019">
        <f t="shared" si="552"/>
        <v>-1</v>
      </c>
      <c r="R5019">
        <f t="shared" si="553"/>
        <v>13.85</v>
      </c>
      <c r="S5019">
        <f t="shared" si="550"/>
        <v>-1.85</v>
      </c>
      <c r="U5019" s="4">
        <f t="shared" si="556"/>
        <v>3</v>
      </c>
      <c r="V5019" s="4">
        <f t="shared" si="554"/>
        <v>6</v>
      </c>
      <c r="X5019" s="10">
        <f t="shared" si="555"/>
        <v>-7.4999999999999997E-3</v>
      </c>
    </row>
    <row r="5020" spans="1:24">
      <c r="A5020" s="4"/>
      <c r="B5020" t="s">
        <v>67</v>
      </c>
      <c r="C5020">
        <v>27</v>
      </c>
      <c r="D5020" s="1">
        <v>7.1</v>
      </c>
      <c r="E5020" s="1">
        <v>0</v>
      </c>
      <c r="F5020" s="1">
        <v>1</v>
      </c>
      <c r="G5020" s="1">
        <v>-0.16999999999999901</v>
      </c>
      <c r="H5020" s="1">
        <v>5.25</v>
      </c>
      <c r="I5020" s="1">
        <v>-0.11111111111111099</v>
      </c>
      <c r="J5020" s="1">
        <v>-0.16</v>
      </c>
      <c r="K5020" s="1">
        <v>3</v>
      </c>
      <c r="L5020" s="1">
        <v>-0.11111111111111099</v>
      </c>
      <c r="M5020" s="1">
        <v>9.8000000000000007</v>
      </c>
      <c r="O5020">
        <f t="shared" si="551"/>
        <v>21.175555555555555</v>
      </c>
      <c r="P5020">
        <f t="shared" si="552"/>
        <v>0</v>
      </c>
      <c r="R5020">
        <f t="shared" si="553"/>
        <v>20.656666666666659</v>
      </c>
      <c r="S5020">
        <f t="shared" si="550"/>
        <v>-11.737777777777778</v>
      </c>
      <c r="U5020" s="4">
        <f t="shared" si="556"/>
        <v>5</v>
      </c>
      <c r="V5020" s="4">
        <f t="shared" si="554"/>
        <v>8</v>
      </c>
      <c r="X5020" s="10">
        <f t="shared" si="555"/>
        <v>0</v>
      </c>
    </row>
    <row r="5021" spans="1:24">
      <c r="A5021" s="4"/>
      <c r="B5021" t="s">
        <v>68</v>
      </c>
      <c r="C5021">
        <v>27</v>
      </c>
      <c r="D5021" s="1">
        <v>-4.0999999999999899</v>
      </c>
      <c r="E5021" s="1">
        <v>0</v>
      </c>
      <c r="F5021" s="1">
        <v>1</v>
      </c>
      <c r="G5021" s="1">
        <v>-9.9599999999999994E-2</v>
      </c>
      <c r="H5021" s="1">
        <v>5.25</v>
      </c>
      <c r="I5021" s="1">
        <v>0</v>
      </c>
      <c r="J5021" s="1">
        <v>-0.04</v>
      </c>
      <c r="K5021" s="1">
        <v>3</v>
      </c>
      <c r="L5021" s="1">
        <v>0</v>
      </c>
      <c r="M5021" s="1">
        <v>6.3</v>
      </c>
      <c r="O5021">
        <f t="shared" si="551"/>
        <v>13.380000000000008</v>
      </c>
      <c r="P5021">
        <f t="shared" si="552"/>
        <v>-1</v>
      </c>
      <c r="R5021">
        <f t="shared" si="553"/>
        <v>17.627600000000001</v>
      </c>
      <c r="S5021">
        <f t="shared" si="550"/>
        <v>-5.9704000000000006</v>
      </c>
      <c r="U5021" s="4">
        <f t="shared" si="556"/>
        <v>4</v>
      </c>
      <c r="V5021" s="4">
        <f t="shared" si="554"/>
        <v>7</v>
      </c>
      <c r="X5021" s="10">
        <f t="shared" si="555"/>
        <v>-8.7500000000000008E-3</v>
      </c>
    </row>
    <row r="5022" spans="1:24">
      <c r="A5022" s="4"/>
      <c r="B5022" t="s">
        <v>69</v>
      </c>
      <c r="C5022">
        <v>27</v>
      </c>
      <c r="D5022" s="1">
        <v>-11.8</v>
      </c>
      <c r="E5022" s="1">
        <v>0</v>
      </c>
      <c r="F5022" s="1">
        <v>1</v>
      </c>
      <c r="G5022" s="1">
        <v>0.12999999999999901</v>
      </c>
      <c r="H5022" s="1">
        <v>5.25</v>
      </c>
      <c r="I5022" s="1">
        <v>0</v>
      </c>
      <c r="J5022" s="1">
        <v>8.9999999999999802E-2</v>
      </c>
      <c r="K5022" s="1">
        <v>3</v>
      </c>
      <c r="L5022" s="1">
        <v>0</v>
      </c>
      <c r="M5022" s="1">
        <v>5.0999999999999899</v>
      </c>
      <c r="O5022">
        <f t="shared" si="551"/>
        <v>7.99</v>
      </c>
      <c r="P5022">
        <f t="shared" si="552"/>
        <v>-1</v>
      </c>
      <c r="R5022">
        <f t="shared" si="553"/>
        <v>16.739999999999995</v>
      </c>
      <c r="S5022">
        <f t="shared" si="550"/>
        <v>-3.3099999999999916</v>
      </c>
      <c r="U5022" s="4">
        <f t="shared" si="556"/>
        <v>4</v>
      </c>
      <c r="V5022" s="4">
        <f t="shared" si="554"/>
        <v>7</v>
      </c>
      <c r="X5022" s="10">
        <f t="shared" si="555"/>
        <v>-8.7500000000000008E-3</v>
      </c>
    </row>
    <row r="5023" spans="1:24">
      <c r="A5023" s="4"/>
      <c r="B5023" t="s">
        <v>70</v>
      </c>
      <c r="C5023">
        <v>27</v>
      </c>
      <c r="D5023" s="1">
        <v>-21.6</v>
      </c>
      <c r="E5023" s="1">
        <v>0</v>
      </c>
      <c r="F5023" s="1">
        <v>1</v>
      </c>
      <c r="G5023" s="1">
        <v>8.9899999999999994E-2</v>
      </c>
      <c r="H5023" s="1">
        <v>5.25</v>
      </c>
      <c r="I5023" s="1">
        <v>0</v>
      </c>
      <c r="J5023" s="1">
        <v>-6.0000000000000497E-2</v>
      </c>
      <c r="K5023" s="1">
        <v>3</v>
      </c>
      <c r="L5023" s="1">
        <v>0</v>
      </c>
      <c r="M5023" s="1">
        <v>3.9</v>
      </c>
      <c r="O5023">
        <f t="shared" si="551"/>
        <v>1.1300000000000008</v>
      </c>
      <c r="P5023">
        <f t="shared" si="552"/>
        <v>-1</v>
      </c>
      <c r="R5023">
        <f t="shared" si="553"/>
        <v>13.830599999999995</v>
      </c>
      <c r="S5023">
        <f t="shared" si="550"/>
        <v>-4.0199000000000069</v>
      </c>
      <c r="U5023" s="4">
        <f t="shared" si="556"/>
        <v>3</v>
      </c>
      <c r="V5023" s="4">
        <f t="shared" si="554"/>
        <v>7</v>
      </c>
      <c r="X5023" s="10">
        <f t="shared" si="555"/>
        <v>-8.7500000000000008E-3</v>
      </c>
    </row>
    <row r="5024" spans="1:24">
      <c r="A5024" s="4"/>
      <c r="B5024" t="s">
        <v>71</v>
      </c>
      <c r="C5024">
        <v>27</v>
      </c>
      <c r="D5024" s="1">
        <v>-21.6</v>
      </c>
      <c r="E5024" s="1">
        <v>0</v>
      </c>
      <c r="F5024" s="1">
        <v>1</v>
      </c>
      <c r="G5024" s="1">
        <v>0.15</v>
      </c>
      <c r="H5024" s="1">
        <v>5.25</v>
      </c>
      <c r="I5024" s="1">
        <v>0</v>
      </c>
      <c r="J5024" s="1">
        <v>9.9999999999997799E-3</v>
      </c>
      <c r="K5024" s="1">
        <v>3</v>
      </c>
      <c r="L5024" s="1">
        <v>0</v>
      </c>
      <c r="M5024" s="1">
        <v>3.9</v>
      </c>
      <c r="O5024">
        <f t="shared" si="551"/>
        <v>1.1300000000000008</v>
      </c>
      <c r="P5024">
        <f t="shared" si="552"/>
        <v>-1</v>
      </c>
      <c r="R5024">
        <f t="shared" si="553"/>
        <v>14.379999999999997</v>
      </c>
      <c r="S5024">
        <f t="shared" si="550"/>
        <v>-3.170000000000003</v>
      </c>
      <c r="U5024" s="4">
        <f t="shared" si="556"/>
        <v>3</v>
      </c>
      <c r="V5024" s="4">
        <f t="shared" si="554"/>
        <v>7</v>
      </c>
      <c r="X5024" s="10">
        <f t="shared" si="555"/>
        <v>-8.7500000000000008E-3</v>
      </c>
    </row>
    <row r="5025" spans="1:24">
      <c r="A5025" s="4"/>
      <c r="B5025" t="s">
        <v>72</v>
      </c>
      <c r="C5025">
        <v>27</v>
      </c>
      <c r="D5025" s="1">
        <v>-14.2</v>
      </c>
      <c r="E5025" s="1">
        <v>0</v>
      </c>
      <c r="F5025" s="1">
        <v>1</v>
      </c>
      <c r="G5025" s="1">
        <v>4.9799999999999997E-2</v>
      </c>
      <c r="H5025" s="1">
        <v>5.25</v>
      </c>
      <c r="I5025" s="1">
        <v>0</v>
      </c>
      <c r="J5025" s="1">
        <v>-4.9999999999999802E-2</v>
      </c>
      <c r="K5025" s="1">
        <v>2.5</v>
      </c>
      <c r="L5025" s="1">
        <v>0</v>
      </c>
      <c r="M5025" s="1">
        <v>8.3000000000000007</v>
      </c>
      <c r="O5025">
        <f t="shared" si="551"/>
        <v>6.3100000000000005</v>
      </c>
      <c r="P5025">
        <f t="shared" si="552"/>
        <v>-1</v>
      </c>
      <c r="R5025">
        <f t="shared" si="553"/>
        <v>17.601200000000002</v>
      </c>
      <c r="S5025">
        <f t="shared" si="550"/>
        <v>-7.4997999999999987</v>
      </c>
      <c r="U5025" s="4">
        <f t="shared" si="556"/>
        <v>4</v>
      </c>
      <c r="V5025" s="4">
        <f t="shared" si="554"/>
        <v>8</v>
      </c>
      <c r="X5025" s="10">
        <f t="shared" si="555"/>
        <v>-0.01</v>
      </c>
    </row>
    <row r="5026" spans="1:24">
      <c r="A5026" s="4"/>
      <c r="B5026" t="s">
        <v>73</v>
      </c>
      <c r="C5026">
        <v>27</v>
      </c>
      <c r="D5026" s="1">
        <v>10.9</v>
      </c>
      <c r="E5026" s="1">
        <v>0</v>
      </c>
      <c r="F5026" s="1">
        <v>1</v>
      </c>
      <c r="G5026" s="1">
        <v>9.7900000000000001E-3</v>
      </c>
      <c r="H5026" s="1">
        <v>5.25</v>
      </c>
      <c r="I5026" s="1">
        <v>0</v>
      </c>
      <c r="J5026" s="1">
        <v>0</v>
      </c>
      <c r="K5026" s="1">
        <v>2.5</v>
      </c>
      <c r="L5026" s="1">
        <v>0</v>
      </c>
      <c r="M5026" s="1">
        <v>12.6</v>
      </c>
      <c r="O5026">
        <f t="shared" si="551"/>
        <v>23.88</v>
      </c>
      <c r="P5026">
        <f t="shared" si="552"/>
        <v>0</v>
      </c>
      <c r="R5026">
        <f t="shared" si="553"/>
        <v>22.791260000000001</v>
      </c>
      <c r="S5026">
        <f t="shared" si="550"/>
        <v>-11.10979</v>
      </c>
      <c r="U5026" s="4">
        <f t="shared" si="556"/>
        <v>5</v>
      </c>
      <c r="V5026" s="4">
        <f t="shared" si="554"/>
        <v>8</v>
      </c>
      <c r="X5026" s="10">
        <f t="shared" si="555"/>
        <v>0</v>
      </c>
    </row>
    <row r="5027" spans="1:24">
      <c r="A5027" s="4"/>
      <c r="B5027" t="s">
        <v>74</v>
      </c>
      <c r="C5027">
        <v>27</v>
      </c>
      <c r="D5027" s="1">
        <v>13.9</v>
      </c>
      <c r="E5027" s="1">
        <v>0</v>
      </c>
      <c r="F5027" s="1">
        <v>1</v>
      </c>
      <c r="G5027" s="1">
        <v>7.0000000000000201E-2</v>
      </c>
      <c r="H5027" s="1">
        <v>5.25</v>
      </c>
      <c r="I5027" s="1">
        <v>0</v>
      </c>
      <c r="J5027" s="1">
        <v>9.9999999999997799E-3</v>
      </c>
      <c r="K5027" s="1">
        <v>2.5</v>
      </c>
      <c r="L5027" s="1">
        <v>0</v>
      </c>
      <c r="M5027" s="1">
        <v>16.8</v>
      </c>
      <c r="O5027">
        <f t="shared" si="551"/>
        <v>25.98</v>
      </c>
      <c r="P5027">
        <f t="shared" si="552"/>
        <v>0</v>
      </c>
      <c r="R5027">
        <f t="shared" si="553"/>
        <v>26.759999999999998</v>
      </c>
      <c r="S5027">
        <f t="shared" si="550"/>
        <v>-15.240000000000004</v>
      </c>
      <c r="U5027" s="4">
        <f t="shared" si="556"/>
        <v>7</v>
      </c>
      <c r="V5027" s="4">
        <f t="shared" si="554"/>
        <v>9</v>
      </c>
      <c r="X5027" s="10">
        <f t="shared" si="555"/>
        <v>0</v>
      </c>
    </row>
    <row r="5028" spans="1:24">
      <c r="A5028" s="4"/>
      <c r="B5028" t="s">
        <v>75</v>
      </c>
      <c r="C5028">
        <v>27</v>
      </c>
      <c r="D5028" s="1">
        <v>8.5</v>
      </c>
      <c r="E5028" s="1">
        <v>0</v>
      </c>
      <c r="F5028" s="1">
        <v>1</v>
      </c>
      <c r="G5028" s="1">
        <v>0.16999999999999901</v>
      </c>
      <c r="H5028" s="1">
        <v>5.25</v>
      </c>
      <c r="I5028" s="1">
        <v>0</v>
      </c>
      <c r="J5028" s="1">
        <v>-5.0000000000000697E-2</v>
      </c>
      <c r="K5028" s="1">
        <v>2.5</v>
      </c>
      <c r="L5028" s="1">
        <v>0</v>
      </c>
      <c r="M5028" s="1">
        <v>19</v>
      </c>
      <c r="O5028">
        <f t="shared" si="551"/>
        <v>22.2</v>
      </c>
      <c r="P5028">
        <f t="shared" si="552"/>
        <v>0</v>
      </c>
      <c r="R5028">
        <f t="shared" si="553"/>
        <v>27.58</v>
      </c>
      <c r="S5028">
        <f t="shared" si="550"/>
        <v>-18.320000000000007</v>
      </c>
      <c r="U5028" s="4">
        <f t="shared" si="556"/>
        <v>7</v>
      </c>
      <c r="V5028" s="4">
        <f t="shared" si="554"/>
        <v>10</v>
      </c>
      <c r="X5028" s="10">
        <f t="shared" si="555"/>
        <v>0</v>
      </c>
    </row>
    <row r="5029" spans="1:24">
      <c r="A5029" s="4"/>
      <c r="B5029" t="s">
        <v>76</v>
      </c>
      <c r="C5029">
        <v>27</v>
      </c>
      <c r="D5029" s="1">
        <v>3.3999999999999901</v>
      </c>
      <c r="E5029" s="1">
        <v>0</v>
      </c>
      <c r="F5029" s="1">
        <v>1</v>
      </c>
      <c r="G5029" s="1">
        <v>0.2</v>
      </c>
      <c r="H5029" s="1">
        <v>5.25</v>
      </c>
      <c r="I5029" s="1">
        <v>0</v>
      </c>
      <c r="J5029" s="1">
        <v>-0.18</v>
      </c>
      <c r="K5029" s="1">
        <v>2.5</v>
      </c>
      <c r="L5029" s="1">
        <v>0</v>
      </c>
      <c r="M5029" s="1">
        <v>15.9</v>
      </c>
      <c r="O5029">
        <f t="shared" si="551"/>
        <v>18.629999999999992</v>
      </c>
      <c r="P5029">
        <f t="shared" si="552"/>
        <v>-1</v>
      </c>
      <c r="R5029">
        <f t="shared" si="553"/>
        <v>22.61</v>
      </c>
      <c r="S5029">
        <f t="shared" si="550"/>
        <v>-16.940000000000001</v>
      </c>
      <c r="U5029" s="4">
        <f t="shared" si="556"/>
        <v>5</v>
      </c>
      <c r="V5029" s="4">
        <f t="shared" si="554"/>
        <v>9</v>
      </c>
      <c r="X5029" s="10">
        <f t="shared" si="555"/>
        <v>-1.125E-2</v>
      </c>
    </row>
    <row r="5030" spans="1:24">
      <c r="A5030" s="4"/>
      <c r="B5030" t="s">
        <v>77</v>
      </c>
      <c r="C5030">
        <v>27</v>
      </c>
      <c r="D5030" s="1">
        <v>4</v>
      </c>
      <c r="E5030" s="1">
        <v>0</v>
      </c>
      <c r="F5030" s="1">
        <v>1.25</v>
      </c>
      <c r="G5030" s="1">
        <v>0.29999999999999899</v>
      </c>
      <c r="H5030" s="1">
        <v>5.75</v>
      </c>
      <c r="I5030" s="1">
        <v>-2.5000000000000001E-2</v>
      </c>
      <c r="J5030" s="1">
        <v>-9.9999999999997799E-3</v>
      </c>
      <c r="K5030" s="1">
        <v>2.5</v>
      </c>
      <c r="L5030" s="1">
        <v>0.47499999999999998</v>
      </c>
      <c r="M5030" s="1">
        <v>16.5</v>
      </c>
      <c r="O5030">
        <f t="shared" si="551"/>
        <v>22.29</v>
      </c>
      <c r="P5030">
        <f t="shared" si="552"/>
        <v>0</v>
      </c>
      <c r="R5030">
        <f t="shared" si="553"/>
        <v>22.97000000000001</v>
      </c>
      <c r="S5030">
        <f t="shared" si="550"/>
        <v>-17.104999999999997</v>
      </c>
      <c r="U5030" s="4">
        <f t="shared" si="556"/>
        <v>5</v>
      </c>
      <c r="V5030" s="4">
        <f t="shared" si="554"/>
        <v>10</v>
      </c>
      <c r="X5030" s="10">
        <f t="shared" si="555"/>
        <v>0</v>
      </c>
    </row>
    <row r="5031" spans="1:24">
      <c r="A5031" s="4"/>
      <c r="B5031" t="s">
        <v>78</v>
      </c>
      <c r="C5031">
        <v>27</v>
      </c>
      <c r="D5031" s="1">
        <v>1.69999999999999</v>
      </c>
      <c r="E5031" s="1">
        <v>0</v>
      </c>
      <c r="F5031" s="1">
        <v>1.25</v>
      </c>
      <c r="G5031" s="1">
        <v>0.2</v>
      </c>
      <c r="H5031" s="1">
        <v>6</v>
      </c>
      <c r="I5031" s="1">
        <v>-4.9999999999999899E-2</v>
      </c>
      <c r="J5031" s="1">
        <v>1.9999999999999501E-2</v>
      </c>
      <c r="K5031" s="1">
        <v>2.5</v>
      </c>
      <c r="L5031" s="1">
        <v>0.2</v>
      </c>
      <c r="M5031" s="1">
        <v>17.600000000000001</v>
      </c>
      <c r="O5031">
        <f t="shared" si="551"/>
        <v>20.919999999999991</v>
      </c>
      <c r="P5031">
        <f t="shared" si="552"/>
        <v>0</v>
      </c>
      <c r="R5031">
        <f t="shared" si="553"/>
        <v>26.709999999999994</v>
      </c>
      <c r="S5031">
        <f t="shared" si="550"/>
        <v>-16.640000000000008</v>
      </c>
      <c r="U5031" s="4">
        <f t="shared" si="556"/>
        <v>7</v>
      </c>
      <c r="V5031" s="4">
        <f t="shared" si="554"/>
        <v>9</v>
      </c>
      <c r="X5031" s="10">
        <f t="shared" si="555"/>
        <v>0</v>
      </c>
    </row>
    <row r="5032" spans="1:24">
      <c r="A5032" s="4"/>
      <c r="B5032" t="s">
        <v>79</v>
      </c>
      <c r="C5032">
        <v>27</v>
      </c>
      <c r="D5032" s="1">
        <v>3.6</v>
      </c>
      <c r="E5032" s="1">
        <v>0</v>
      </c>
      <c r="F5032" s="1">
        <v>1.5</v>
      </c>
      <c r="G5032" s="1">
        <v>0.23</v>
      </c>
      <c r="H5032" s="1">
        <v>6.5</v>
      </c>
      <c r="I5032" s="1">
        <v>-4.9999999999999899E-2</v>
      </c>
      <c r="J5032" s="1">
        <v>5.0000000000000697E-2</v>
      </c>
      <c r="K5032" s="1">
        <v>2.5</v>
      </c>
      <c r="L5032" s="1">
        <v>0.45</v>
      </c>
      <c r="M5032" s="1">
        <v>20</v>
      </c>
      <c r="O5032">
        <f t="shared" si="551"/>
        <v>25.5</v>
      </c>
      <c r="P5032">
        <f t="shared" si="552"/>
        <v>0</v>
      </c>
      <c r="R5032">
        <f t="shared" si="553"/>
        <v>28.570000000000007</v>
      </c>
      <c r="S5032">
        <f t="shared" si="550"/>
        <v>-19.179999999999989</v>
      </c>
      <c r="U5032" s="4">
        <f t="shared" si="556"/>
        <v>7</v>
      </c>
      <c r="V5032" s="4">
        <f t="shared" si="554"/>
        <v>10</v>
      </c>
      <c r="X5032" s="10">
        <f t="shared" si="555"/>
        <v>0</v>
      </c>
    </row>
    <row r="5033" spans="1:24">
      <c r="A5033" s="4"/>
      <c r="B5033" t="s">
        <v>80</v>
      </c>
      <c r="C5033">
        <v>27</v>
      </c>
      <c r="D5033" s="1">
        <v>-9.1</v>
      </c>
      <c r="E5033" s="1">
        <v>0</v>
      </c>
      <c r="F5033" s="1">
        <v>1.75</v>
      </c>
      <c r="G5033" s="1">
        <v>0.26999999999999902</v>
      </c>
      <c r="H5033" s="1">
        <v>6.5</v>
      </c>
      <c r="I5033" s="1">
        <v>0</v>
      </c>
      <c r="J5033" s="1">
        <v>4.9999999999999802E-2</v>
      </c>
      <c r="K5033" s="1">
        <v>2.5</v>
      </c>
      <c r="L5033" s="1">
        <v>0</v>
      </c>
      <c r="M5033" s="1">
        <v>18.5</v>
      </c>
      <c r="O5033">
        <f t="shared" si="551"/>
        <v>19.380000000000003</v>
      </c>
      <c r="P5033">
        <f t="shared" si="552"/>
        <v>-1</v>
      </c>
      <c r="R5033">
        <f t="shared" si="553"/>
        <v>29.030000000000005</v>
      </c>
      <c r="S5033">
        <f t="shared" si="550"/>
        <v>-15.370000000000001</v>
      </c>
      <c r="U5033" s="4">
        <f t="shared" si="556"/>
        <v>7</v>
      </c>
      <c r="V5033" s="4">
        <f t="shared" si="554"/>
        <v>9</v>
      </c>
      <c r="X5033" s="10">
        <f t="shared" si="555"/>
        <v>-1.125E-2</v>
      </c>
    </row>
    <row r="5034" spans="1:24">
      <c r="A5034" s="4"/>
      <c r="B5034" t="s">
        <v>81</v>
      </c>
      <c r="C5034">
        <v>27</v>
      </c>
      <c r="D5034" s="1">
        <v>-15.6</v>
      </c>
      <c r="E5034" s="1">
        <v>0</v>
      </c>
      <c r="F5034" s="1">
        <v>1.75</v>
      </c>
      <c r="G5034" s="1">
        <v>9.9599999999999994E-2</v>
      </c>
      <c r="H5034" s="1">
        <v>6.5</v>
      </c>
      <c r="I5034" s="1">
        <v>0</v>
      </c>
      <c r="J5034" s="1">
        <v>-2.0000000000000399E-2</v>
      </c>
      <c r="K5034" s="1">
        <v>2.5</v>
      </c>
      <c r="L5034" s="1">
        <v>0</v>
      </c>
      <c r="M5034" s="1">
        <v>14.8</v>
      </c>
      <c r="O5034">
        <f t="shared" si="551"/>
        <v>14.83</v>
      </c>
      <c r="P5034">
        <f t="shared" si="552"/>
        <v>-1</v>
      </c>
      <c r="R5034">
        <f t="shared" si="553"/>
        <v>25.442399999999996</v>
      </c>
      <c r="S5034">
        <f t="shared" si="550"/>
        <v>-12.409600000000005</v>
      </c>
      <c r="U5034" s="4">
        <f t="shared" si="556"/>
        <v>6</v>
      </c>
      <c r="V5034" s="4">
        <f t="shared" si="554"/>
        <v>9</v>
      </c>
      <c r="X5034" s="10">
        <f t="shared" si="555"/>
        <v>-1.125E-2</v>
      </c>
    </row>
    <row r="5035" spans="1:24">
      <c r="A5035" s="4"/>
      <c r="B5035" t="s">
        <v>82</v>
      </c>
      <c r="C5035">
        <v>27</v>
      </c>
      <c r="D5035" s="1">
        <v>-30.5</v>
      </c>
      <c r="E5035" s="1">
        <v>0</v>
      </c>
      <c r="F5035" s="1">
        <v>2</v>
      </c>
      <c r="G5035" s="1">
        <v>9.9599999999999994E-2</v>
      </c>
      <c r="H5035" s="1">
        <v>6.5</v>
      </c>
      <c r="I5035" s="1">
        <v>0</v>
      </c>
      <c r="J5035" s="1">
        <v>3.00000000000002E-2</v>
      </c>
      <c r="K5035" s="1">
        <v>2.5</v>
      </c>
      <c r="L5035" s="1">
        <v>0</v>
      </c>
      <c r="M5035" s="1">
        <v>12.4</v>
      </c>
      <c r="O5035">
        <f t="shared" si="551"/>
        <v>7.1500000000000021</v>
      </c>
      <c r="P5035">
        <f t="shared" si="552"/>
        <v>-1</v>
      </c>
      <c r="R5035">
        <f t="shared" si="553"/>
        <v>23.692400000000003</v>
      </c>
      <c r="S5035">
        <f t="shared" si="550"/>
        <v>-9.3595999999999968</v>
      </c>
      <c r="U5035" s="4">
        <f t="shared" si="556"/>
        <v>6</v>
      </c>
      <c r="V5035" s="4">
        <f t="shared" si="554"/>
        <v>8</v>
      </c>
      <c r="X5035" s="10">
        <f t="shared" si="555"/>
        <v>-0.01</v>
      </c>
    </row>
    <row r="5036" spans="1:24">
      <c r="A5036" s="4"/>
      <c r="B5036" t="s">
        <v>83</v>
      </c>
      <c r="C5036">
        <v>27</v>
      </c>
      <c r="D5036" s="1">
        <v>-30.5</v>
      </c>
      <c r="E5036" s="1">
        <v>0</v>
      </c>
      <c r="F5036" s="1">
        <v>2.25</v>
      </c>
      <c r="G5036" s="1">
        <v>0</v>
      </c>
      <c r="H5036" s="1">
        <v>6.5</v>
      </c>
      <c r="I5036" s="1">
        <v>0</v>
      </c>
      <c r="J5036" s="1">
        <v>-9.9999999999999603E-2</v>
      </c>
      <c r="K5036" s="1">
        <v>2.5</v>
      </c>
      <c r="L5036" s="1">
        <v>0</v>
      </c>
      <c r="M5036" s="1">
        <v>12.4</v>
      </c>
      <c r="O5036">
        <f t="shared" si="551"/>
        <v>9.9000000000000021</v>
      </c>
      <c r="P5036">
        <f t="shared" si="552"/>
        <v>-1</v>
      </c>
      <c r="R5036">
        <f t="shared" si="553"/>
        <v>22.600000000000005</v>
      </c>
      <c r="S5036">
        <f t="shared" si="550"/>
        <v>-10.949999999999996</v>
      </c>
      <c r="U5036" s="4">
        <f t="shared" si="556"/>
        <v>5</v>
      </c>
      <c r="V5036" s="4">
        <f t="shared" si="554"/>
        <v>8</v>
      </c>
      <c r="X5036" s="10">
        <f t="shared" si="555"/>
        <v>-0.01</v>
      </c>
    </row>
    <row r="5037" spans="1:24">
      <c r="A5037" s="4"/>
      <c r="B5037" t="s">
        <v>84</v>
      </c>
      <c r="C5037">
        <v>27</v>
      </c>
      <c r="D5037" s="1">
        <v>-14.8</v>
      </c>
      <c r="E5037" s="1">
        <v>0</v>
      </c>
      <c r="F5037" s="1">
        <v>2.25</v>
      </c>
      <c r="G5037" s="1">
        <v>4.9799999999999997E-2</v>
      </c>
      <c r="H5037" s="1">
        <v>6.5</v>
      </c>
      <c r="I5037" s="1">
        <v>0</v>
      </c>
      <c r="J5037" s="1">
        <v>-0.08</v>
      </c>
      <c r="K5037" s="1">
        <v>2.5</v>
      </c>
      <c r="L5037" s="1">
        <v>0</v>
      </c>
      <c r="M5037" s="1">
        <v>10.1</v>
      </c>
      <c r="O5037">
        <f t="shared" si="551"/>
        <v>20.89</v>
      </c>
      <c r="P5037">
        <f t="shared" si="552"/>
        <v>0</v>
      </c>
      <c r="R5037">
        <f t="shared" si="553"/>
        <v>20.261200000000002</v>
      </c>
      <c r="S5037">
        <f t="shared" si="550"/>
        <v>-8.4398</v>
      </c>
      <c r="U5037" s="4">
        <f t="shared" si="556"/>
        <v>5</v>
      </c>
      <c r="V5037" s="4">
        <f t="shared" si="554"/>
        <v>8</v>
      </c>
      <c r="X5037" s="10">
        <f t="shared" si="555"/>
        <v>0</v>
      </c>
    </row>
    <row r="5038" spans="1:24">
      <c r="A5038" s="4"/>
      <c r="B5038" t="s">
        <v>85</v>
      </c>
      <c r="C5038">
        <v>27</v>
      </c>
      <c r="D5038" s="1">
        <v>-6.5</v>
      </c>
      <c r="E5038" s="1">
        <v>0</v>
      </c>
      <c r="F5038" s="1">
        <v>2.5</v>
      </c>
      <c r="G5038" s="1">
        <v>-9.9599999999999994E-2</v>
      </c>
      <c r="H5038" s="1">
        <v>6.5</v>
      </c>
      <c r="I5038" s="1">
        <v>0</v>
      </c>
      <c r="J5038" s="1">
        <v>-0.149999999999999</v>
      </c>
      <c r="K5038" s="1">
        <v>2.5</v>
      </c>
      <c r="L5038" s="1">
        <v>0</v>
      </c>
      <c r="M5038" s="1">
        <v>11.7</v>
      </c>
      <c r="O5038">
        <f t="shared" si="551"/>
        <v>29.45</v>
      </c>
      <c r="P5038">
        <f t="shared" si="552"/>
        <v>0</v>
      </c>
      <c r="R5038">
        <f t="shared" si="553"/>
        <v>21.847600000000014</v>
      </c>
      <c r="S5038">
        <f t="shared" si="550"/>
        <v>-10.800399999999986</v>
      </c>
      <c r="U5038" s="4">
        <f t="shared" si="556"/>
        <v>5</v>
      </c>
      <c r="V5038" s="4">
        <f t="shared" si="554"/>
        <v>8</v>
      </c>
      <c r="X5038" s="10">
        <f t="shared" si="555"/>
        <v>0</v>
      </c>
    </row>
    <row r="5039" spans="1:24">
      <c r="A5039" s="4"/>
      <c r="B5039" t="s">
        <v>86</v>
      </c>
      <c r="C5039">
        <v>27</v>
      </c>
      <c r="D5039" s="1">
        <v>-7.9</v>
      </c>
      <c r="E5039" s="1">
        <v>0</v>
      </c>
      <c r="F5039" s="1">
        <v>2.75</v>
      </c>
      <c r="G5039" s="1">
        <v>-0.34999999999999898</v>
      </c>
      <c r="H5039" s="1">
        <v>6</v>
      </c>
      <c r="I5039" s="1">
        <v>4.9999999999999899E-2</v>
      </c>
      <c r="J5039" s="1">
        <v>-0.22999999999999901</v>
      </c>
      <c r="K5039" s="1">
        <v>2.5</v>
      </c>
      <c r="L5039" s="1">
        <v>-0.45</v>
      </c>
      <c r="M5039" s="1">
        <v>8.5</v>
      </c>
      <c r="O5039">
        <f t="shared" si="551"/>
        <v>30.74</v>
      </c>
      <c r="P5039">
        <f t="shared" si="552"/>
        <v>0</v>
      </c>
      <c r="R5039">
        <f t="shared" si="553"/>
        <v>20.810000000000006</v>
      </c>
      <c r="S5039">
        <f t="shared" si="550"/>
        <v>-6.5399999999999894</v>
      </c>
      <c r="U5039" s="4">
        <f t="shared" si="556"/>
        <v>5</v>
      </c>
      <c r="V5039" s="4">
        <f t="shared" si="554"/>
        <v>7</v>
      </c>
      <c r="X5039" s="10">
        <f t="shared" si="555"/>
        <v>0</v>
      </c>
    </row>
    <row r="5040" spans="1:24">
      <c r="A5040" s="4"/>
      <c r="B5040" t="s">
        <v>87</v>
      </c>
      <c r="C5040">
        <v>27</v>
      </c>
      <c r="D5040" s="1">
        <v>2</v>
      </c>
      <c r="E5040" s="1">
        <v>0</v>
      </c>
      <c r="F5040" s="1">
        <v>2.75</v>
      </c>
      <c r="G5040" s="1">
        <v>-0.32</v>
      </c>
      <c r="H5040" s="1">
        <v>5.5</v>
      </c>
      <c r="I5040" s="1">
        <v>0</v>
      </c>
      <c r="J5040" s="1">
        <v>-0.26999999999999902</v>
      </c>
      <c r="K5040" s="1">
        <v>2.5</v>
      </c>
      <c r="L5040" s="1">
        <v>-0.5</v>
      </c>
      <c r="M5040" s="1">
        <v>10.5</v>
      </c>
      <c r="O5040">
        <f t="shared" si="551"/>
        <v>37.15</v>
      </c>
      <c r="P5040">
        <f t="shared" si="552"/>
        <v>0</v>
      </c>
      <c r="R5040">
        <f t="shared" si="553"/>
        <v>21.910000000000011</v>
      </c>
      <c r="S5040">
        <f t="shared" si="550"/>
        <v>-9.9399999999999871</v>
      </c>
      <c r="U5040" s="4">
        <f t="shared" si="556"/>
        <v>5</v>
      </c>
      <c r="V5040" s="4">
        <f t="shared" si="554"/>
        <v>8</v>
      </c>
      <c r="X5040" s="10">
        <f t="shared" si="555"/>
        <v>0</v>
      </c>
    </row>
    <row r="5041" spans="1:24">
      <c r="A5041" s="4"/>
      <c r="B5041" t="s">
        <v>88</v>
      </c>
      <c r="C5041">
        <v>27</v>
      </c>
      <c r="D5041" s="1">
        <v>-4.0999999999999899</v>
      </c>
      <c r="E5041" s="1">
        <v>0</v>
      </c>
      <c r="F5041" s="1">
        <v>3</v>
      </c>
      <c r="G5041" s="1">
        <v>-4.9799999999999997E-2</v>
      </c>
      <c r="H5041" s="1">
        <v>5.5</v>
      </c>
      <c r="I5041" s="1">
        <v>0</v>
      </c>
      <c r="J5041" s="1">
        <v>-4.9999999999999802E-2</v>
      </c>
      <c r="K5041" s="1">
        <v>2.5</v>
      </c>
      <c r="L5041" s="1">
        <v>0</v>
      </c>
      <c r="M5041" s="1">
        <v>12.1</v>
      </c>
      <c r="O5041">
        <f t="shared" si="551"/>
        <v>35.63000000000001</v>
      </c>
      <c r="P5041">
        <f t="shared" si="552"/>
        <v>0</v>
      </c>
      <c r="R5041">
        <f t="shared" si="553"/>
        <v>22.248800000000003</v>
      </c>
      <c r="S5041">
        <f t="shared" si="550"/>
        <v>-10.950199999999997</v>
      </c>
      <c r="U5041" s="4">
        <f t="shared" si="556"/>
        <v>5</v>
      </c>
      <c r="V5041" s="4">
        <f t="shared" si="554"/>
        <v>8</v>
      </c>
      <c r="X5041" s="10">
        <f t="shared" si="555"/>
        <v>0</v>
      </c>
    </row>
    <row r="5042" spans="1:24">
      <c r="A5042" s="4"/>
      <c r="B5042" t="s">
        <v>89</v>
      </c>
      <c r="C5042">
        <v>27</v>
      </c>
      <c r="D5042" s="1">
        <v>-3.8999999999999901</v>
      </c>
      <c r="E5042" s="1">
        <v>0</v>
      </c>
      <c r="F5042" s="1">
        <v>3</v>
      </c>
      <c r="G5042" s="1">
        <v>-0.45</v>
      </c>
      <c r="H5042" s="1">
        <v>5</v>
      </c>
      <c r="I5042" s="1">
        <v>0</v>
      </c>
      <c r="J5042" s="1">
        <v>-0.33999999999999903</v>
      </c>
      <c r="K5042" s="1">
        <v>2.5</v>
      </c>
      <c r="L5042" s="1">
        <v>-0.5</v>
      </c>
      <c r="M5042" s="1">
        <v>9.8000000000000007</v>
      </c>
      <c r="O5042">
        <f t="shared" si="551"/>
        <v>35.27000000000001</v>
      </c>
      <c r="P5042">
        <f t="shared" si="552"/>
        <v>0</v>
      </c>
      <c r="R5042">
        <f t="shared" si="553"/>
        <v>20.580000000000013</v>
      </c>
      <c r="S5042">
        <f t="shared" si="550"/>
        <v>-10.519999999999989</v>
      </c>
      <c r="U5042" s="4">
        <f t="shared" si="556"/>
        <v>5</v>
      </c>
      <c r="V5042" s="4">
        <f t="shared" si="554"/>
        <v>8</v>
      </c>
      <c r="X5042" s="10">
        <f t="shared" si="555"/>
        <v>0</v>
      </c>
    </row>
    <row r="5043" spans="1:24">
      <c r="A5043" s="4"/>
      <c r="B5043" t="s">
        <v>90</v>
      </c>
      <c r="C5043">
        <v>27</v>
      </c>
      <c r="D5043" s="1">
        <v>-1.5</v>
      </c>
      <c r="E5043" s="1">
        <v>0</v>
      </c>
      <c r="F5043" s="1">
        <v>3.25</v>
      </c>
      <c r="G5043" s="1">
        <v>-0.28999999999999998</v>
      </c>
      <c r="H5043" s="1">
        <v>4.75</v>
      </c>
      <c r="I5043" s="1">
        <v>0.1</v>
      </c>
      <c r="J5043" s="1">
        <v>-0.23999999999999899</v>
      </c>
      <c r="K5043" s="1">
        <v>2.5</v>
      </c>
      <c r="L5043" s="1">
        <v>-0.15</v>
      </c>
      <c r="M5043" s="1">
        <v>11.8</v>
      </c>
      <c r="O5043">
        <f t="shared" si="551"/>
        <v>39.49</v>
      </c>
      <c r="P5043">
        <f t="shared" si="552"/>
        <v>0</v>
      </c>
      <c r="R5043">
        <f t="shared" si="553"/>
        <v>20.820000000000014</v>
      </c>
      <c r="S5043">
        <f t="shared" si="550"/>
        <v>-11.929999999999987</v>
      </c>
      <c r="U5043" s="4">
        <f t="shared" si="556"/>
        <v>5</v>
      </c>
      <c r="V5043" s="4">
        <f t="shared" si="554"/>
        <v>8</v>
      </c>
      <c r="X5043" s="10">
        <f t="shared" si="555"/>
        <v>0</v>
      </c>
    </row>
    <row r="5044" spans="1:24">
      <c r="A5044" s="4"/>
      <c r="B5044" t="s">
        <v>91</v>
      </c>
      <c r="C5044">
        <v>27</v>
      </c>
      <c r="D5044" s="1">
        <v>3.19999999999999</v>
      </c>
      <c r="E5044" s="1">
        <v>0</v>
      </c>
      <c r="F5044" s="1">
        <v>3.5</v>
      </c>
      <c r="G5044" s="1">
        <v>-0.15</v>
      </c>
      <c r="H5044" s="1">
        <v>4.5</v>
      </c>
      <c r="I5044" s="1">
        <v>0.1</v>
      </c>
      <c r="J5044" s="1">
        <v>-0.13</v>
      </c>
      <c r="K5044" s="1">
        <v>2.5</v>
      </c>
      <c r="L5044" s="1">
        <v>-0.15</v>
      </c>
      <c r="M5044" s="1">
        <v>14.1</v>
      </c>
      <c r="O5044">
        <f t="shared" si="551"/>
        <v>45.279999999999994</v>
      </c>
      <c r="P5044">
        <f t="shared" si="552"/>
        <v>0</v>
      </c>
      <c r="R5044">
        <f t="shared" si="553"/>
        <v>23.46</v>
      </c>
      <c r="S5044">
        <f t="shared" si="550"/>
        <v>-13.19</v>
      </c>
      <c r="U5044" s="4">
        <f t="shared" si="556"/>
        <v>6</v>
      </c>
      <c r="V5044" s="4">
        <f t="shared" si="554"/>
        <v>9</v>
      </c>
      <c r="X5044" s="10">
        <f t="shared" si="555"/>
        <v>0</v>
      </c>
    </row>
    <row r="5045" spans="1:24">
      <c r="A5045" s="4"/>
      <c r="B5045" t="s">
        <v>92</v>
      </c>
      <c r="C5045">
        <v>27</v>
      </c>
      <c r="D5045" s="1">
        <v>-0.69999999999999896</v>
      </c>
      <c r="E5045" s="1">
        <v>0</v>
      </c>
      <c r="F5045" s="1">
        <v>3.75</v>
      </c>
      <c r="G5045" s="1">
        <v>-9.9599999999999994E-2</v>
      </c>
      <c r="H5045" s="1">
        <v>4.5</v>
      </c>
      <c r="I5045" s="1">
        <v>0</v>
      </c>
      <c r="J5045" s="1">
        <v>-6.9999999999999396E-2</v>
      </c>
      <c r="K5045" s="1">
        <v>2.5</v>
      </c>
      <c r="L5045" s="1">
        <v>0</v>
      </c>
      <c r="M5045" s="1">
        <v>11.9</v>
      </c>
      <c r="O5045">
        <f t="shared" si="551"/>
        <v>45.26</v>
      </c>
      <c r="P5045">
        <f t="shared" si="552"/>
        <v>0</v>
      </c>
      <c r="R5045">
        <f t="shared" si="553"/>
        <v>21.087600000000009</v>
      </c>
      <c r="S5045">
        <f t="shared" si="550"/>
        <v>-11.960399999999993</v>
      </c>
      <c r="U5045" s="4">
        <f t="shared" si="556"/>
        <v>5</v>
      </c>
      <c r="V5045" s="4">
        <f t="shared" si="554"/>
        <v>8</v>
      </c>
      <c r="X5045" s="10">
        <f t="shared" si="555"/>
        <v>0</v>
      </c>
    </row>
    <row r="5046" spans="1:24">
      <c r="A5046" s="4"/>
      <c r="B5046" t="s">
        <v>93</v>
      </c>
      <c r="C5046">
        <v>27</v>
      </c>
      <c r="D5046" s="1">
        <v>-9.7999999999999901</v>
      </c>
      <c r="E5046" s="1">
        <v>0</v>
      </c>
      <c r="F5046" s="1">
        <v>3.75</v>
      </c>
      <c r="G5046" s="1">
        <v>0</v>
      </c>
      <c r="H5046" s="1">
        <v>4.5</v>
      </c>
      <c r="I5046" s="1">
        <v>0</v>
      </c>
      <c r="J5046" s="1">
        <v>1.00000000000006E-2</v>
      </c>
      <c r="K5046" s="1">
        <v>2.5</v>
      </c>
      <c r="L5046" s="1">
        <v>0</v>
      </c>
      <c r="M5046" s="1">
        <v>10.3</v>
      </c>
      <c r="O5046">
        <f t="shared" si="551"/>
        <v>38.890000000000008</v>
      </c>
      <c r="P5046">
        <f t="shared" si="552"/>
        <v>0</v>
      </c>
      <c r="R5046">
        <f t="shared" si="553"/>
        <v>19.930000000000007</v>
      </c>
      <c r="S5046">
        <f t="shared" si="550"/>
        <v>-9.4199999999999928</v>
      </c>
      <c r="U5046" s="4">
        <f t="shared" si="556"/>
        <v>4</v>
      </c>
      <c r="V5046" s="4">
        <f t="shared" si="554"/>
        <v>8</v>
      </c>
      <c r="X5046" s="10">
        <f t="shared" si="555"/>
        <v>0</v>
      </c>
    </row>
    <row r="5047" spans="1:24">
      <c r="A5047" s="4"/>
      <c r="B5047" t="s">
        <v>94</v>
      </c>
      <c r="C5047">
        <v>27</v>
      </c>
      <c r="D5047" s="1">
        <v>-15.3</v>
      </c>
      <c r="E5047" s="1">
        <v>0</v>
      </c>
      <c r="F5047" s="1">
        <v>4</v>
      </c>
      <c r="G5047" s="1">
        <v>0</v>
      </c>
      <c r="H5047" s="1">
        <v>4.5</v>
      </c>
      <c r="I5047" s="1">
        <v>0</v>
      </c>
      <c r="J5047" s="1">
        <v>1.00000000000006E-2</v>
      </c>
      <c r="K5047" s="1">
        <v>2.5</v>
      </c>
      <c r="L5047" s="1">
        <v>0</v>
      </c>
      <c r="M5047" s="1">
        <v>7.9</v>
      </c>
      <c r="O5047">
        <f t="shared" si="551"/>
        <v>37.79</v>
      </c>
      <c r="P5047">
        <f t="shared" si="552"/>
        <v>0</v>
      </c>
      <c r="R5047">
        <f t="shared" si="553"/>
        <v>17.530000000000008</v>
      </c>
      <c r="S5047">
        <f t="shared" si="550"/>
        <v>-7.0199999999999925</v>
      </c>
      <c r="U5047" s="4">
        <f t="shared" si="556"/>
        <v>4</v>
      </c>
      <c r="V5047" s="4">
        <f t="shared" si="554"/>
        <v>8</v>
      </c>
      <c r="X5047" s="10">
        <f t="shared" si="555"/>
        <v>0</v>
      </c>
    </row>
    <row r="5048" spans="1:24">
      <c r="A5048" s="4"/>
      <c r="B5048" t="s">
        <v>95</v>
      </c>
      <c r="C5048">
        <v>27</v>
      </c>
      <c r="D5048" s="1">
        <v>-15.3</v>
      </c>
      <c r="E5048" s="1">
        <v>0.125</v>
      </c>
      <c r="F5048" s="1">
        <v>4.25</v>
      </c>
      <c r="G5048" s="1">
        <v>1.9599999999999999E-2</v>
      </c>
      <c r="H5048" s="1">
        <v>4.5</v>
      </c>
      <c r="I5048" s="1">
        <v>0</v>
      </c>
      <c r="J5048" s="1">
        <v>-9.9999999999997799E-3</v>
      </c>
      <c r="K5048" s="1">
        <v>2.5</v>
      </c>
      <c r="L5048" s="1">
        <v>0</v>
      </c>
      <c r="M5048" s="1">
        <v>7.9</v>
      </c>
      <c r="O5048">
        <f t="shared" si="551"/>
        <v>42.164999999999999</v>
      </c>
      <c r="P5048">
        <f t="shared" si="552"/>
        <v>0</v>
      </c>
      <c r="R5048">
        <f t="shared" si="553"/>
        <v>17.1524</v>
      </c>
      <c r="S5048">
        <f t="shared" si="550"/>
        <v>-7.2995999999999972</v>
      </c>
      <c r="U5048" s="4">
        <f t="shared" si="556"/>
        <v>4</v>
      </c>
      <c r="V5048" s="4">
        <f t="shared" si="554"/>
        <v>8</v>
      </c>
      <c r="X5048" s="10">
        <f t="shared" si="555"/>
        <v>0</v>
      </c>
    </row>
    <row r="5049" spans="1:24">
      <c r="A5049" s="4"/>
      <c r="B5049" t="s">
        <v>96</v>
      </c>
      <c r="C5049">
        <v>27</v>
      </c>
      <c r="D5049" s="1">
        <v>-7.8999999999999897</v>
      </c>
      <c r="E5049" s="1">
        <v>0.125</v>
      </c>
      <c r="F5049" s="1">
        <v>4.5</v>
      </c>
      <c r="G5049" s="1">
        <v>-0.17999999999999899</v>
      </c>
      <c r="H5049" s="1">
        <v>4.25</v>
      </c>
      <c r="I5049" s="1">
        <v>7.4999999999999997E-2</v>
      </c>
      <c r="J5049" s="1">
        <v>-0.2</v>
      </c>
      <c r="K5049" s="1">
        <v>2.5</v>
      </c>
      <c r="L5049" s="1">
        <v>-0.17499999999999999</v>
      </c>
      <c r="M5049" s="1">
        <v>9</v>
      </c>
      <c r="O5049">
        <f t="shared" si="551"/>
        <v>49.875000000000007</v>
      </c>
      <c r="P5049">
        <f t="shared" si="552"/>
        <v>0</v>
      </c>
      <c r="R5049">
        <f t="shared" si="553"/>
        <v>17.529999999999994</v>
      </c>
      <c r="S5049">
        <f t="shared" si="550"/>
        <v>-9.3950000000000014</v>
      </c>
      <c r="U5049" s="4">
        <f t="shared" si="556"/>
        <v>4</v>
      </c>
      <c r="V5049" s="4">
        <f t="shared" si="554"/>
        <v>8</v>
      </c>
      <c r="X5049" s="10">
        <f t="shared" si="555"/>
        <v>0</v>
      </c>
    </row>
    <row r="5050" spans="1:24">
      <c r="A5050" s="4"/>
      <c r="B5050" t="s">
        <v>97</v>
      </c>
      <c r="C5050">
        <v>27</v>
      </c>
      <c r="D5050" s="1">
        <v>8.0999999999999908</v>
      </c>
      <c r="E5050" s="1">
        <v>0</v>
      </c>
      <c r="F5050" s="1">
        <v>4.5</v>
      </c>
      <c r="G5050" s="1">
        <v>-5.96E-2</v>
      </c>
      <c r="H5050" s="1">
        <v>4</v>
      </c>
      <c r="I5050" s="1">
        <v>0.1</v>
      </c>
      <c r="J5050" s="1">
        <v>-1.9999999999999501E-2</v>
      </c>
      <c r="K5050" s="1">
        <v>2.5</v>
      </c>
      <c r="L5050" s="1">
        <v>-0.15</v>
      </c>
      <c r="M5050" s="1">
        <v>10.1</v>
      </c>
      <c r="O5050">
        <f t="shared" si="551"/>
        <v>59.209999999999994</v>
      </c>
      <c r="P5050">
        <f t="shared" si="552"/>
        <v>0</v>
      </c>
      <c r="R5050">
        <f t="shared" si="553"/>
        <v>19.847600000000007</v>
      </c>
      <c r="S5050">
        <f t="shared" si="550"/>
        <v>-8.3503999999999934</v>
      </c>
      <c r="U5050" s="4">
        <f t="shared" si="556"/>
        <v>4</v>
      </c>
      <c r="V5050" s="4">
        <f t="shared" si="554"/>
        <v>8</v>
      </c>
      <c r="X5050" s="10">
        <f t="shared" si="555"/>
        <v>0</v>
      </c>
    </row>
    <row r="5051" spans="1:24">
      <c r="A5051" s="4"/>
      <c r="B5051" t="s">
        <v>98</v>
      </c>
      <c r="C5051">
        <v>27</v>
      </c>
      <c r="D5051" s="1">
        <v>2.9</v>
      </c>
      <c r="E5051" s="1">
        <v>0.125</v>
      </c>
      <c r="F5051" s="1">
        <v>4.75</v>
      </c>
      <c r="G5051" s="1">
        <v>8.9899999999999994E-2</v>
      </c>
      <c r="H5051" s="1">
        <v>4</v>
      </c>
      <c r="I5051" s="1">
        <v>0</v>
      </c>
      <c r="J5051" s="1">
        <v>0.08</v>
      </c>
      <c r="K5051" s="1">
        <v>2.5</v>
      </c>
      <c r="L5051" s="1">
        <v>0</v>
      </c>
      <c r="M5051" s="1">
        <v>12.4</v>
      </c>
      <c r="O5051">
        <f t="shared" si="551"/>
        <v>59.905000000000001</v>
      </c>
      <c r="P5051">
        <f t="shared" si="552"/>
        <v>0</v>
      </c>
      <c r="R5051">
        <f t="shared" si="553"/>
        <v>21.900600000000001</v>
      </c>
      <c r="S5051">
        <f t="shared" si="550"/>
        <v>-11.1999</v>
      </c>
      <c r="U5051" s="4">
        <f t="shared" si="556"/>
        <v>5</v>
      </c>
      <c r="V5051" s="4">
        <f t="shared" si="554"/>
        <v>8</v>
      </c>
      <c r="X5051" s="10">
        <f t="shared" si="555"/>
        <v>0</v>
      </c>
    </row>
    <row r="5052" spans="1:24">
      <c r="A5052" s="4"/>
      <c r="B5052" t="s">
        <v>99</v>
      </c>
      <c r="C5052">
        <v>27</v>
      </c>
      <c r="D5052" s="1">
        <v>6.6</v>
      </c>
      <c r="E5052" s="1">
        <v>0.125</v>
      </c>
      <c r="F5052" s="1">
        <v>4.75</v>
      </c>
      <c r="G5052" s="1">
        <v>7.0000000000000201E-2</v>
      </c>
      <c r="H5052" s="1">
        <v>4</v>
      </c>
      <c r="I5052" s="1">
        <v>0</v>
      </c>
      <c r="J5052" s="1">
        <v>-9.9999999999997799E-3</v>
      </c>
      <c r="K5052" s="1">
        <v>2.5</v>
      </c>
      <c r="L5052" s="1">
        <v>0</v>
      </c>
      <c r="M5052" s="1">
        <v>14.7</v>
      </c>
      <c r="O5052">
        <f t="shared" si="551"/>
        <v>62.494999999999997</v>
      </c>
      <c r="P5052">
        <f t="shared" si="552"/>
        <v>1</v>
      </c>
      <c r="R5052">
        <f t="shared" si="553"/>
        <v>23.15</v>
      </c>
      <c r="S5052">
        <f t="shared" si="550"/>
        <v>-14.649999999999997</v>
      </c>
      <c r="U5052" s="4">
        <f t="shared" si="556"/>
        <v>6</v>
      </c>
      <c r="V5052" s="4">
        <f t="shared" si="554"/>
        <v>9</v>
      </c>
      <c r="X5052" s="10">
        <f t="shared" si="555"/>
        <v>7.4999999999999997E-3</v>
      </c>
    </row>
    <row r="5053" spans="1:24">
      <c r="A5053" s="4"/>
      <c r="B5053" t="s">
        <v>100</v>
      </c>
      <c r="C5053">
        <v>27</v>
      </c>
      <c r="D5053" s="1">
        <v>5.7</v>
      </c>
      <c r="E5053" s="1">
        <v>0</v>
      </c>
      <c r="F5053" s="1">
        <v>5</v>
      </c>
      <c r="G5053" s="1">
        <v>5.96E-2</v>
      </c>
      <c r="H5053" s="1">
        <v>4</v>
      </c>
      <c r="I5053" s="1">
        <v>0</v>
      </c>
      <c r="J5053" s="1">
        <v>2.0000000000000399E-2</v>
      </c>
      <c r="K5053" s="1">
        <v>2.5</v>
      </c>
      <c r="L5053" s="1">
        <v>0</v>
      </c>
      <c r="M5053" s="1">
        <v>16.5</v>
      </c>
      <c r="O5053">
        <f t="shared" si="551"/>
        <v>62.99</v>
      </c>
      <c r="P5053">
        <f t="shared" si="552"/>
        <v>1</v>
      </c>
      <c r="R5053">
        <f t="shared" si="553"/>
        <v>25.402400000000007</v>
      </c>
      <c r="S5053">
        <f t="shared" si="550"/>
        <v>-16.049599999999995</v>
      </c>
      <c r="U5053" s="4">
        <f t="shared" si="556"/>
        <v>6</v>
      </c>
      <c r="V5053" s="4">
        <f t="shared" si="554"/>
        <v>9</v>
      </c>
      <c r="X5053" s="10">
        <f t="shared" si="555"/>
        <v>7.4999999999999997E-3</v>
      </c>
    </row>
    <row r="5054" spans="1:24">
      <c r="A5054" s="4"/>
      <c r="B5054" t="s">
        <v>101</v>
      </c>
      <c r="C5054">
        <v>27</v>
      </c>
      <c r="D5054" s="1">
        <v>2</v>
      </c>
      <c r="E5054" s="1">
        <v>0.125</v>
      </c>
      <c r="F5054" s="1">
        <v>5</v>
      </c>
      <c r="G5054" s="1">
        <v>0.04</v>
      </c>
      <c r="H5054" s="1">
        <v>4</v>
      </c>
      <c r="I5054" s="1">
        <v>0</v>
      </c>
      <c r="J5054" s="1">
        <v>-5.9999999999999602E-2</v>
      </c>
      <c r="K5054" s="1">
        <v>2.5</v>
      </c>
      <c r="L5054" s="1">
        <v>0</v>
      </c>
      <c r="M5054" s="1">
        <v>16.2</v>
      </c>
      <c r="O5054">
        <f t="shared" si="551"/>
        <v>62.024999999999999</v>
      </c>
      <c r="P5054">
        <f t="shared" si="552"/>
        <v>1</v>
      </c>
      <c r="R5054">
        <f t="shared" si="553"/>
        <v>24.180000000000003</v>
      </c>
      <c r="S5054">
        <f t="shared" si="550"/>
        <v>-16.769999999999996</v>
      </c>
      <c r="U5054" s="4">
        <f t="shared" si="556"/>
        <v>6</v>
      </c>
      <c r="V5054" s="4">
        <f t="shared" si="554"/>
        <v>9</v>
      </c>
      <c r="X5054" s="10">
        <f t="shared" si="555"/>
        <v>7.4999999999999997E-3</v>
      </c>
    </row>
    <row r="5055" spans="1:24">
      <c r="A5055" s="4"/>
      <c r="B5055" t="s">
        <v>102</v>
      </c>
      <c r="C5055">
        <v>27</v>
      </c>
      <c r="D5055" s="1">
        <v>0.40000000000000202</v>
      </c>
      <c r="E5055" s="1">
        <v>0.125</v>
      </c>
      <c r="F5055" s="1">
        <v>5.25</v>
      </c>
      <c r="G5055" s="1">
        <v>5.96E-2</v>
      </c>
      <c r="H5055" s="1">
        <v>4</v>
      </c>
      <c r="I5055" s="1">
        <v>0</v>
      </c>
      <c r="J5055" s="1">
        <v>-9.9999999999997799E-3</v>
      </c>
      <c r="K5055" s="1">
        <v>2.5</v>
      </c>
      <c r="L5055" s="1">
        <v>0</v>
      </c>
      <c r="M5055" s="1">
        <v>16.7</v>
      </c>
      <c r="O5055">
        <f t="shared" si="551"/>
        <v>63.655000000000001</v>
      </c>
      <c r="P5055">
        <f t="shared" si="552"/>
        <v>1</v>
      </c>
      <c r="R5055">
        <f t="shared" si="553"/>
        <v>25.212400000000002</v>
      </c>
      <c r="S5055">
        <f t="shared" si="550"/>
        <v>-16.639599999999998</v>
      </c>
      <c r="U5055" s="4">
        <f t="shared" si="556"/>
        <v>6</v>
      </c>
      <c r="V5055" s="4">
        <f t="shared" si="554"/>
        <v>9</v>
      </c>
      <c r="X5055" s="10">
        <f t="shared" si="555"/>
        <v>7.4999999999999997E-3</v>
      </c>
    </row>
    <row r="5056" spans="1:24">
      <c r="A5056" s="4"/>
      <c r="B5056" t="s">
        <v>103</v>
      </c>
      <c r="C5056">
        <v>27</v>
      </c>
      <c r="D5056" s="1">
        <v>3.2</v>
      </c>
      <c r="E5056" s="1">
        <v>0.125</v>
      </c>
      <c r="F5056" s="1">
        <v>5.25</v>
      </c>
      <c r="G5056" s="1">
        <v>0.04</v>
      </c>
      <c r="H5056" s="1">
        <v>4</v>
      </c>
      <c r="I5056" s="1">
        <v>0</v>
      </c>
      <c r="J5056" s="1">
        <v>-6.0000000000000497E-2</v>
      </c>
      <c r="K5056" s="1">
        <v>2.5</v>
      </c>
      <c r="L5056" s="1">
        <v>0</v>
      </c>
      <c r="M5056" s="1">
        <v>16.8</v>
      </c>
      <c r="O5056">
        <f t="shared" si="551"/>
        <v>65.615000000000009</v>
      </c>
      <c r="P5056">
        <f t="shared" si="552"/>
        <v>1</v>
      </c>
      <c r="R5056">
        <f t="shared" si="553"/>
        <v>24.779999999999994</v>
      </c>
      <c r="S5056">
        <f t="shared" si="550"/>
        <v>-17.370000000000008</v>
      </c>
      <c r="U5056" s="4">
        <f t="shared" si="556"/>
        <v>6</v>
      </c>
      <c r="V5056" s="4">
        <f t="shared" si="554"/>
        <v>10</v>
      </c>
      <c r="X5056" s="10">
        <f t="shared" si="555"/>
        <v>7.4999999999999997E-3</v>
      </c>
    </row>
    <row r="5057" spans="1:24">
      <c r="A5057" s="4"/>
      <c r="B5057" t="s">
        <v>104</v>
      </c>
      <c r="C5057">
        <v>27</v>
      </c>
      <c r="D5057" s="1">
        <v>-0.19999999999999901</v>
      </c>
      <c r="E5057" s="1">
        <v>0.125</v>
      </c>
      <c r="F5057" s="1">
        <v>5.25</v>
      </c>
      <c r="G5057" s="1">
        <v>9.9599999999999994E-2</v>
      </c>
      <c r="H5057" s="1">
        <v>4</v>
      </c>
      <c r="I5057" s="1">
        <v>0</v>
      </c>
      <c r="J5057" s="1">
        <v>8.9999999999999802E-2</v>
      </c>
      <c r="K5057" s="1">
        <v>2.5</v>
      </c>
      <c r="L5057" s="1">
        <v>0</v>
      </c>
      <c r="M5057" s="1">
        <v>16.100000000000001</v>
      </c>
      <c r="O5057">
        <f t="shared" si="551"/>
        <v>63.234999999999999</v>
      </c>
      <c r="P5057">
        <f t="shared" si="552"/>
        <v>1</v>
      </c>
      <c r="R5057">
        <f t="shared" si="553"/>
        <v>25.6724</v>
      </c>
      <c r="S5057">
        <f t="shared" si="550"/>
        <v>-14.779600000000004</v>
      </c>
      <c r="U5057" s="4">
        <f t="shared" si="556"/>
        <v>6</v>
      </c>
      <c r="V5057" s="4">
        <f t="shared" si="554"/>
        <v>9</v>
      </c>
      <c r="X5057" s="10">
        <f t="shared" si="555"/>
        <v>7.4999999999999997E-3</v>
      </c>
    </row>
    <row r="5058" spans="1:24">
      <c r="A5058" s="4"/>
      <c r="B5058" t="s">
        <v>105</v>
      </c>
      <c r="C5058">
        <v>27</v>
      </c>
      <c r="D5058" s="1">
        <v>-3.5</v>
      </c>
      <c r="E5058" s="1">
        <v>0.125</v>
      </c>
      <c r="F5058" s="1">
        <v>5.25</v>
      </c>
      <c r="G5058" s="1">
        <v>0.04</v>
      </c>
      <c r="H5058" s="1">
        <v>4</v>
      </c>
      <c r="I5058" s="1">
        <v>0.1</v>
      </c>
      <c r="J5058" s="1">
        <v>-9.9999999999997799E-3</v>
      </c>
      <c r="K5058" s="1">
        <v>2.5</v>
      </c>
      <c r="L5058" s="1">
        <v>0.1</v>
      </c>
      <c r="M5058" s="1">
        <v>16</v>
      </c>
      <c r="O5058">
        <f t="shared" si="551"/>
        <v>60.964999999999996</v>
      </c>
      <c r="P5058">
        <f t="shared" si="552"/>
        <v>1</v>
      </c>
      <c r="R5058">
        <f t="shared" si="553"/>
        <v>24.03</v>
      </c>
      <c r="S5058">
        <f t="shared" si="550"/>
        <v>-15.219999999999997</v>
      </c>
      <c r="U5058" s="4">
        <f t="shared" si="556"/>
        <v>6</v>
      </c>
      <c r="V5058" s="4">
        <f t="shared" si="554"/>
        <v>9</v>
      </c>
      <c r="X5058" s="10">
        <f t="shared" si="555"/>
        <v>7.4999999999999997E-3</v>
      </c>
    </row>
    <row r="5059" spans="1:24">
      <c r="A5059" s="4"/>
      <c r="B5059" t="s">
        <v>106</v>
      </c>
      <c r="C5059">
        <v>27</v>
      </c>
      <c r="D5059" s="1">
        <v>-8.6999999999999904</v>
      </c>
      <c r="E5059" s="1">
        <v>0.125</v>
      </c>
      <c r="F5059" s="1">
        <v>5.25</v>
      </c>
      <c r="G5059" s="1">
        <v>3.00000000000002E-2</v>
      </c>
      <c r="H5059" s="1">
        <v>4</v>
      </c>
      <c r="I5059" s="1">
        <v>0.1</v>
      </c>
      <c r="J5059" s="1">
        <v>-3.00000000000002E-2</v>
      </c>
      <c r="K5059" s="1">
        <v>2.5</v>
      </c>
      <c r="L5059" s="1">
        <v>0.1</v>
      </c>
      <c r="M5059" s="1">
        <v>14.6</v>
      </c>
      <c r="O5059">
        <f t="shared" si="551"/>
        <v>57.32500000000001</v>
      </c>
      <c r="P5059">
        <f t="shared" si="552"/>
        <v>0</v>
      </c>
      <c r="R5059">
        <f t="shared" si="553"/>
        <v>22.429999999999996</v>
      </c>
      <c r="S5059">
        <f t="shared" si="550"/>
        <v>-14.070000000000002</v>
      </c>
      <c r="U5059" s="4">
        <f t="shared" si="556"/>
        <v>5</v>
      </c>
      <c r="V5059" s="4">
        <f t="shared" si="554"/>
        <v>9</v>
      </c>
      <c r="X5059" s="10">
        <f t="shared" si="555"/>
        <v>0</v>
      </c>
    </row>
    <row r="5060" spans="1:24">
      <c r="A5060" s="4"/>
      <c r="B5060" t="s">
        <v>107</v>
      </c>
      <c r="C5060">
        <v>27</v>
      </c>
      <c r="D5060" s="1">
        <v>-8.6999999999999904</v>
      </c>
      <c r="E5060" s="1">
        <v>0.125</v>
      </c>
      <c r="F5060" s="1">
        <v>5.25</v>
      </c>
      <c r="G5060" s="1">
        <v>1.9599999999999999E-2</v>
      </c>
      <c r="H5060" s="1">
        <v>4</v>
      </c>
      <c r="I5060" s="1">
        <v>0.11111111111111099</v>
      </c>
      <c r="J5060" s="1">
        <v>9.9999999999997799E-3</v>
      </c>
      <c r="K5060" s="1">
        <v>2.5</v>
      </c>
      <c r="L5060" s="1">
        <v>0.11111111111111099</v>
      </c>
      <c r="M5060" s="1">
        <v>14.6</v>
      </c>
      <c r="O5060">
        <f t="shared" si="551"/>
        <v>57.329444444444455</v>
      </c>
      <c r="P5060">
        <f t="shared" si="552"/>
        <v>0</v>
      </c>
      <c r="R5060">
        <f t="shared" si="553"/>
        <v>22.94573333333333</v>
      </c>
      <c r="S5060">
        <f t="shared" si="550"/>
        <v>-13.461822222222226</v>
      </c>
      <c r="U5060" s="4">
        <f t="shared" si="556"/>
        <v>5</v>
      </c>
      <c r="V5060" s="4">
        <f t="shared" si="554"/>
        <v>9</v>
      </c>
      <c r="X5060" s="10">
        <f t="shared" si="555"/>
        <v>0</v>
      </c>
    </row>
    <row r="5061" spans="1:24">
      <c r="A5061" s="4"/>
      <c r="B5061" t="s">
        <v>108</v>
      </c>
      <c r="C5061">
        <v>27</v>
      </c>
      <c r="D5061" s="1">
        <v>2.2000000000000002</v>
      </c>
      <c r="E5061" s="1">
        <v>0.125</v>
      </c>
      <c r="F5061" s="1">
        <v>5.25</v>
      </c>
      <c r="G5061" s="1">
        <v>7.0000000000000201E-2</v>
      </c>
      <c r="H5061" s="1">
        <v>4</v>
      </c>
      <c r="I5061" s="1">
        <v>0</v>
      </c>
      <c r="J5061" s="1">
        <v>7.0000000000000201E-2</v>
      </c>
      <c r="K5061" s="1">
        <v>2.5</v>
      </c>
      <c r="L5061" s="1">
        <v>0</v>
      </c>
      <c r="M5061" s="1">
        <v>19.8</v>
      </c>
      <c r="O5061">
        <f t="shared" si="551"/>
        <v>64.914999999999992</v>
      </c>
      <c r="P5061">
        <f t="shared" si="552"/>
        <v>1</v>
      </c>
      <c r="R5061">
        <f t="shared" si="553"/>
        <v>29.290000000000003</v>
      </c>
      <c r="S5061">
        <f t="shared" si="550"/>
        <v>-18.709999999999997</v>
      </c>
      <c r="U5061" s="4">
        <f t="shared" si="556"/>
        <v>7</v>
      </c>
      <c r="V5061" s="4">
        <f t="shared" si="554"/>
        <v>10</v>
      </c>
      <c r="X5061" s="10">
        <f t="shared" si="555"/>
        <v>8.7500000000000008E-3</v>
      </c>
    </row>
    <row r="5062" spans="1:24">
      <c r="A5062" s="4"/>
      <c r="B5062" t="s">
        <v>109</v>
      </c>
      <c r="C5062">
        <v>27</v>
      </c>
      <c r="D5062" s="1">
        <v>8</v>
      </c>
      <c r="E5062" s="1">
        <v>0</v>
      </c>
      <c r="F5062" s="1">
        <v>5.25</v>
      </c>
      <c r="G5062" s="1">
        <v>3.00000000000002E-2</v>
      </c>
      <c r="H5062" s="1">
        <v>4</v>
      </c>
      <c r="I5062" s="1">
        <v>7.4999999999999997E-2</v>
      </c>
      <c r="J5062" s="1">
        <v>-2.0000000000000399E-2</v>
      </c>
      <c r="K5062" s="1">
        <v>2.5</v>
      </c>
      <c r="L5062" s="1">
        <v>7.4999999999999997E-2</v>
      </c>
      <c r="M5062" s="1">
        <v>21.5</v>
      </c>
      <c r="O5062">
        <f t="shared" si="551"/>
        <v>67.38</v>
      </c>
      <c r="P5062">
        <f t="shared" si="552"/>
        <v>1</v>
      </c>
      <c r="R5062">
        <f t="shared" si="553"/>
        <v>29.609999999999992</v>
      </c>
      <c r="S5062">
        <f t="shared" si="550"/>
        <v>-21.015000000000004</v>
      </c>
      <c r="U5062" s="4">
        <f t="shared" si="556"/>
        <v>7</v>
      </c>
      <c r="V5062" s="4">
        <f t="shared" si="554"/>
        <v>10</v>
      </c>
      <c r="X5062" s="10">
        <f t="shared" si="555"/>
        <v>8.7500000000000008E-3</v>
      </c>
    </row>
    <row r="5063" spans="1:24">
      <c r="A5063" s="4"/>
      <c r="B5063" t="s">
        <v>110</v>
      </c>
      <c r="C5063">
        <v>27</v>
      </c>
      <c r="D5063" s="1">
        <v>10.6</v>
      </c>
      <c r="E5063" s="1">
        <v>0.125</v>
      </c>
      <c r="F5063" s="1">
        <v>5.25</v>
      </c>
      <c r="G5063" s="1">
        <v>0.04</v>
      </c>
      <c r="H5063" s="1">
        <v>4</v>
      </c>
      <c r="I5063" s="1">
        <v>0.125</v>
      </c>
      <c r="J5063" s="1">
        <v>-9.9999999999997799E-3</v>
      </c>
      <c r="K5063" s="1">
        <v>2.5</v>
      </c>
      <c r="L5063" s="1">
        <v>0.125</v>
      </c>
      <c r="M5063" s="1">
        <v>24.4</v>
      </c>
      <c r="O5063">
        <f t="shared" si="551"/>
        <v>70.844999999999999</v>
      </c>
      <c r="P5063">
        <f t="shared" si="552"/>
        <v>1</v>
      </c>
      <c r="R5063">
        <f t="shared" si="553"/>
        <v>32.28</v>
      </c>
      <c r="S5063">
        <f t="shared" si="550"/>
        <v>-23.444999999999997</v>
      </c>
      <c r="U5063" s="4">
        <f t="shared" si="556"/>
        <v>8</v>
      </c>
      <c r="V5063" s="4">
        <f t="shared" si="554"/>
        <v>10</v>
      </c>
      <c r="X5063" s="10">
        <f t="shared" si="555"/>
        <v>0.01</v>
      </c>
    </row>
    <row r="5064" spans="1:24">
      <c r="A5064" s="4"/>
      <c r="B5064" t="s">
        <v>111</v>
      </c>
      <c r="C5064">
        <v>27</v>
      </c>
      <c r="D5064" s="1">
        <v>10.6</v>
      </c>
      <c r="E5064" s="1">
        <v>0.125</v>
      </c>
      <c r="F5064" s="1">
        <v>5.25</v>
      </c>
      <c r="G5064" s="1">
        <v>0.25</v>
      </c>
      <c r="H5064" s="1">
        <v>4.25</v>
      </c>
      <c r="I5064" s="1">
        <v>-0.1</v>
      </c>
      <c r="J5064" s="1">
        <v>0.1</v>
      </c>
      <c r="K5064" s="1">
        <v>2.5</v>
      </c>
      <c r="L5064" s="1">
        <v>0.15</v>
      </c>
      <c r="M5064" s="1">
        <v>24.5</v>
      </c>
      <c r="O5064">
        <f t="shared" si="551"/>
        <v>71.004999999999995</v>
      </c>
      <c r="P5064">
        <f t="shared" si="552"/>
        <v>1</v>
      </c>
      <c r="R5064">
        <f t="shared" si="553"/>
        <v>32.9</v>
      </c>
      <c r="S5064">
        <f t="shared" si="550"/>
        <v>-24.65</v>
      </c>
      <c r="U5064" s="4">
        <f t="shared" si="556"/>
        <v>8</v>
      </c>
      <c r="V5064" s="4">
        <f t="shared" si="554"/>
        <v>10</v>
      </c>
      <c r="X5064" s="10">
        <f t="shared" si="555"/>
        <v>0.01</v>
      </c>
    </row>
    <row r="5065" spans="1:24">
      <c r="A5065" s="4"/>
      <c r="B5065" t="s">
        <v>112</v>
      </c>
      <c r="C5065">
        <v>27</v>
      </c>
      <c r="D5065" s="1">
        <v>-2.2999999999999998</v>
      </c>
      <c r="E5065" s="1">
        <v>0</v>
      </c>
      <c r="F5065" s="1">
        <v>5.25</v>
      </c>
      <c r="G5065" s="1">
        <v>7.0000000000000201E-2</v>
      </c>
      <c r="H5065" s="1">
        <v>4.25</v>
      </c>
      <c r="I5065" s="1">
        <v>0.1</v>
      </c>
      <c r="J5065" s="1">
        <v>9.9999999999999603E-2</v>
      </c>
      <c r="K5065" s="1">
        <v>2.5</v>
      </c>
      <c r="L5065" s="1">
        <v>0.1</v>
      </c>
      <c r="M5065" s="1">
        <v>23.8</v>
      </c>
      <c r="O5065">
        <f t="shared" si="551"/>
        <v>60.43</v>
      </c>
      <c r="P5065">
        <f t="shared" si="552"/>
        <v>1</v>
      </c>
      <c r="R5065">
        <f t="shared" si="553"/>
        <v>33.33</v>
      </c>
      <c r="S5065">
        <f t="shared" si="550"/>
        <v>-21.370000000000005</v>
      </c>
      <c r="U5065" s="4">
        <f t="shared" si="556"/>
        <v>8</v>
      </c>
      <c r="V5065" s="4">
        <f t="shared" si="554"/>
        <v>10</v>
      </c>
      <c r="X5065" s="10">
        <f t="shared" si="555"/>
        <v>0.01</v>
      </c>
    </row>
    <row r="5066" spans="1:24">
      <c r="A5066" s="4"/>
      <c r="B5066" t="s">
        <v>113</v>
      </c>
      <c r="C5066">
        <v>27</v>
      </c>
      <c r="D5066" s="1">
        <v>-5.6999999999999904</v>
      </c>
      <c r="E5066" s="1">
        <v>0.125</v>
      </c>
      <c r="F5066" s="1">
        <v>5.25</v>
      </c>
      <c r="G5066" s="1">
        <v>0.21</v>
      </c>
      <c r="H5066" s="1">
        <v>4.5</v>
      </c>
      <c r="I5066" s="1">
        <v>-0.1</v>
      </c>
      <c r="J5066" s="1">
        <v>9.9999999999999603E-2</v>
      </c>
      <c r="K5066" s="1">
        <v>2.5</v>
      </c>
      <c r="L5066" s="1">
        <v>0.15</v>
      </c>
      <c r="M5066" s="1">
        <v>24.1</v>
      </c>
      <c r="O5066">
        <f t="shared" si="551"/>
        <v>59.845000000000006</v>
      </c>
      <c r="P5066">
        <f t="shared" si="552"/>
        <v>0</v>
      </c>
      <c r="R5066">
        <f t="shared" si="553"/>
        <v>32.989999999999995</v>
      </c>
      <c r="S5066">
        <f t="shared" si="550"/>
        <v>-23.960000000000008</v>
      </c>
      <c r="U5066" s="4">
        <f t="shared" si="556"/>
        <v>8</v>
      </c>
      <c r="V5066" s="4">
        <f t="shared" si="554"/>
        <v>10</v>
      </c>
      <c r="X5066" s="10">
        <f t="shared" si="555"/>
        <v>0</v>
      </c>
    </row>
    <row r="5067" spans="1:24">
      <c r="A5067" s="4"/>
      <c r="B5067" t="s">
        <v>114</v>
      </c>
      <c r="C5067">
        <v>27</v>
      </c>
      <c r="D5067" s="1">
        <v>-2.5</v>
      </c>
      <c r="E5067" s="1">
        <v>0.125</v>
      </c>
      <c r="F5067" s="1">
        <v>5.25</v>
      </c>
      <c r="G5067" s="1">
        <v>0.16999999999999901</v>
      </c>
      <c r="H5067" s="1">
        <v>4.5</v>
      </c>
      <c r="I5067" s="1">
        <v>2.5000000000000001E-2</v>
      </c>
      <c r="J5067" s="1">
        <v>0.08</v>
      </c>
      <c r="K5067" s="1">
        <v>2.5</v>
      </c>
      <c r="L5067" s="1">
        <v>2.5000000000000001E-2</v>
      </c>
      <c r="M5067" s="1">
        <v>22.9</v>
      </c>
      <c r="O5067">
        <f t="shared" si="551"/>
        <v>62.134999999999998</v>
      </c>
      <c r="P5067">
        <f t="shared" si="552"/>
        <v>1</v>
      </c>
      <c r="R5067">
        <f t="shared" si="553"/>
        <v>32.270000000000003</v>
      </c>
      <c r="S5067">
        <f t="shared" si="550"/>
        <v>-21.104999999999997</v>
      </c>
      <c r="U5067" s="4">
        <f t="shared" si="556"/>
        <v>8</v>
      </c>
      <c r="V5067" s="4">
        <f t="shared" si="554"/>
        <v>10</v>
      </c>
      <c r="X5067" s="10">
        <f t="shared" si="555"/>
        <v>0.01</v>
      </c>
    </row>
    <row r="5068" spans="1:24">
      <c r="A5068" s="4"/>
      <c r="B5068" t="s">
        <v>115</v>
      </c>
      <c r="C5068">
        <v>27</v>
      </c>
      <c r="D5068" s="1">
        <v>0.69999999999999896</v>
      </c>
      <c r="E5068" s="1">
        <v>0</v>
      </c>
      <c r="F5068" s="1">
        <v>5.25</v>
      </c>
      <c r="G5068" s="1">
        <v>0.21</v>
      </c>
      <c r="H5068" s="1">
        <v>4.75</v>
      </c>
      <c r="I5068" s="1">
        <v>-2.4999999999999901E-2</v>
      </c>
      <c r="J5068" s="1">
        <v>0.14000000000000001</v>
      </c>
      <c r="K5068" s="1">
        <v>2.5</v>
      </c>
      <c r="L5068" s="1">
        <v>0.22500000000000001</v>
      </c>
      <c r="M5068" s="1">
        <v>24.4</v>
      </c>
      <c r="O5068">
        <f t="shared" si="551"/>
        <v>62.980000000000004</v>
      </c>
      <c r="P5068">
        <f t="shared" si="552"/>
        <v>1</v>
      </c>
      <c r="R5068">
        <f t="shared" si="553"/>
        <v>33.61</v>
      </c>
      <c r="S5068">
        <f t="shared" si="550"/>
        <v>-22.964999999999996</v>
      </c>
      <c r="U5068" s="4">
        <f t="shared" si="556"/>
        <v>8</v>
      </c>
      <c r="V5068" s="4">
        <f t="shared" si="554"/>
        <v>10</v>
      </c>
      <c r="X5068" s="10">
        <f t="shared" si="555"/>
        <v>0.01</v>
      </c>
    </row>
    <row r="5069" spans="1:24">
      <c r="A5069" s="4"/>
      <c r="B5069" t="s">
        <v>116</v>
      </c>
      <c r="C5069">
        <v>27</v>
      </c>
      <c r="D5069" s="1">
        <v>-3.1</v>
      </c>
      <c r="E5069" s="1">
        <v>0</v>
      </c>
      <c r="F5069" s="1">
        <v>4.75</v>
      </c>
      <c r="G5069" s="1">
        <v>5.96E-2</v>
      </c>
      <c r="H5069" s="1">
        <v>4.75</v>
      </c>
      <c r="I5069" s="1">
        <v>0</v>
      </c>
      <c r="J5069" s="1">
        <v>0</v>
      </c>
      <c r="K5069" s="1">
        <v>2.5</v>
      </c>
      <c r="L5069" s="1">
        <v>0</v>
      </c>
      <c r="M5069" s="1">
        <v>23.6</v>
      </c>
      <c r="O5069">
        <f t="shared" si="551"/>
        <v>54.83</v>
      </c>
      <c r="P5069">
        <f t="shared" si="552"/>
        <v>0</v>
      </c>
      <c r="R5069">
        <f t="shared" si="553"/>
        <v>32.992400000000004</v>
      </c>
      <c r="S5069">
        <f t="shared" si="550"/>
        <v>-22.659600000000001</v>
      </c>
      <c r="U5069" s="4">
        <f t="shared" si="556"/>
        <v>8</v>
      </c>
      <c r="V5069" s="4">
        <f t="shared" si="554"/>
        <v>10</v>
      </c>
      <c r="X5069" s="10">
        <f t="shared" si="555"/>
        <v>0</v>
      </c>
    </row>
    <row r="5070" spans="1:24">
      <c r="A5070" s="4"/>
      <c r="B5070" t="s">
        <v>117</v>
      </c>
      <c r="C5070">
        <v>27</v>
      </c>
      <c r="D5070" s="1">
        <v>-6.8999999999999897</v>
      </c>
      <c r="E5070" s="1">
        <v>0</v>
      </c>
      <c r="F5070" s="1">
        <v>4.5</v>
      </c>
      <c r="G5070" s="1">
        <v>0.17999999999999899</v>
      </c>
      <c r="H5070" s="1">
        <v>4.75</v>
      </c>
      <c r="I5070" s="1">
        <v>0.1</v>
      </c>
      <c r="J5070" s="1">
        <v>0.12</v>
      </c>
      <c r="K5070" s="1">
        <v>2.5</v>
      </c>
      <c r="L5070" s="1">
        <v>0.1</v>
      </c>
      <c r="M5070" s="1">
        <v>21.9</v>
      </c>
      <c r="O5070">
        <f t="shared" si="551"/>
        <v>49.460000000000008</v>
      </c>
      <c r="P5070">
        <f t="shared" si="552"/>
        <v>0</v>
      </c>
      <c r="R5070">
        <f t="shared" si="553"/>
        <v>31.530000000000005</v>
      </c>
      <c r="S5070">
        <f t="shared" ref="S5070:S5133" si="557">SUMPRODUCT(G5070:M5070,$G$3:$M$3)</f>
        <v>-18.819999999999997</v>
      </c>
      <c r="U5070" s="4">
        <f t="shared" si="556"/>
        <v>8</v>
      </c>
      <c r="V5070" s="4">
        <f t="shared" si="554"/>
        <v>10</v>
      </c>
      <c r="X5070" s="10">
        <f t="shared" si="555"/>
        <v>0</v>
      </c>
    </row>
    <row r="5071" spans="1:24">
      <c r="A5071" s="4"/>
      <c r="B5071" t="s">
        <v>118</v>
      </c>
      <c r="C5071">
        <v>27</v>
      </c>
      <c r="D5071" s="1">
        <v>-14.5</v>
      </c>
      <c r="E5071" s="1">
        <v>0</v>
      </c>
      <c r="F5071" s="1">
        <v>4.5</v>
      </c>
      <c r="G5071" s="1">
        <v>0.33</v>
      </c>
      <c r="H5071" s="1">
        <v>5</v>
      </c>
      <c r="I5071" s="1">
        <v>0</v>
      </c>
      <c r="J5071" s="1">
        <v>0.24</v>
      </c>
      <c r="K5071" s="1">
        <v>2.5</v>
      </c>
      <c r="L5071" s="1">
        <v>0.25</v>
      </c>
      <c r="M5071" s="1">
        <v>19.5</v>
      </c>
      <c r="O5071">
        <f t="shared" ref="O5071:O5134" si="558">SUMPRODUCT(D5071:I5071,$D$1:$I$1)</f>
        <v>44.35</v>
      </c>
      <c r="P5071">
        <f t="shared" ref="P5071:P5134" si="559">IF(O5071&lt;=$P$1,-1,IF(O5071&lt;=$P$2,0,1))</f>
        <v>0</v>
      </c>
      <c r="R5071">
        <f t="shared" ref="R5071:R5134" si="560">SUMPRODUCT(G5071:M5071,$G$2:$M$2)</f>
        <v>29.39</v>
      </c>
      <c r="S5071">
        <f t="shared" si="557"/>
        <v>-16.46</v>
      </c>
      <c r="U5071" s="4">
        <f t="shared" si="556"/>
        <v>7</v>
      </c>
      <c r="V5071" s="4">
        <f t="shared" ref="V5071:V5134" si="561">SUM(S5071&lt;$V$2,S5071&lt;$V$3,S5071&lt;$V$4,S5071&lt;$V$5,S5071&lt;$V$6,S5071&lt;$V$7,S5071&lt;$V$8,S5071&lt;$V$9,S5071&lt;$V$10,S5071&lt;$V$11)</f>
        <v>9</v>
      </c>
      <c r="X5071" s="10">
        <f t="shared" ref="X5071:X5134" si="562">IF(P5071=0,0%,IF(P5071=1,U5071*0.125%,-V5071*0.125%))</f>
        <v>0</v>
      </c>
    </row>
    <row r="5072" spans="1:24">
      <c r="A5072" s="4"/>
      <c r="B5072" t="s">
        <v>119</v>
      </c>
      <c r="C5072">
        <v>27</v>
      </c>
      <c r="D5072" s="1">
        <v>0</v>
      </c>
      <c r="E5072" s="1">
        <v>0</v>
      </c>
      <c r="F5072" s="1">
        <v>4.25</v>
      </c>
      <c r="G5072" s="1">
        <v>0.45</v>
      </c>
      <c r="H5072" s="1">
        <v>5</v>
      </c>
      <c r="I5072" s="1">
        <v>0.1</v>
      </c>
      <c r="J5072" s="1">
        <v>0.149999999999999</v>
      </c>
      <c r="K5072" s="1">
        <v>2.5</v>
      </c>
      <c r="L5072" s="1">
        <v>0.1</v>
      </c>
      <c r="M5072" s="1">
        <v>19.5</v>
      </c>
      <c r="O5072">
        <f t="shared" si="558"/>
        <v>51.79</v>
      </c>
      <c r="P5072">
        <f t="shared" si="559"/>
        <v>0</v>
      </c>
      <c r="R5072">
        <f t="shared" si="560"/>
        <v>28.149999999999984</v>
      </c>
      <c r="S5072">
        <f t="shared" si="557"/>
        <v>-16.050000000000011</v>
      </c>
      <c r="U5072" s="4">
        <f t="shared" si="556"/>
        <v>7</v>
      </c>
      <c r="V5072" s="4">
        <f t="shared" si="561"/>
        <v>9</v>
      </c>
      <c r="X5072" s="10">
        <f t="shared" si="562"/>
        <v>0</v>
      </c>
    </row>
    <row r="5073" spans="1:24">
      <c r="A5073" s="4"/>
      <c r="B5073" t="s">
        <v>120</v>
      </c>
      <c r="C5073">
        <v>27</v>
      </c>
      <c r="D5073" s="1">
        <v>9.1999999999999904</v>
      </c>
      <c r="E5073" s="1">
        <v>0</v>
      </c>
      <c r="F5073" s="1">
        <v>3</v>
      </c>
      <c r="G5073" s="1">
        <v>0.26999999999999902</v>
      </c>
      <c r="H5073" s="1">
        <v>5.25</v>
      </c>
      <c r="I5073" s="1">
        <v>4.9999999999999899E-2</v>
      </c>
      <c r="J5073" s="1">
        <v>1.9999999999999501E-2</v>
      </c>
      <c r="K5073" s="1">
        <v>2.5</v>
      </c>
      <c r="L5073" s="1">
        <v>0.3</v>
      </c>
      <c r="M5073" s="1">
        <v>20</v>
      </c>
      <c r="O5073">
        <f t="shared" si="558"/>
        <v>44.709999999999994</v>
      </c>
      <c r="P5073">
        <f t="shared" si="559"/>
        <v>0</v>
      </c>
      <c r="R5073">
        <f t="shared" si="560"/>
        <v>27.34</v>
      </c>
      <c r="S5073">
        <f t="shared" si="557"/>
        <v>-19.160000000000007</v>
      </c>
      <c r="U5073" s="4">
        <f t="shared" si="556"/>
        <v>7</v>
      </c>
      <c r="V5073" s="4">
        <f t="shared" si="561"/>
        <v>10</v>
      </c>
      <c r="X5073" s="10">
        <f t="shared" si="562"/>
        <v>0</v>
      </c>
    </row>
    <row r="5074" spans="1:24">
      <c r="A5074" s="4"/>
      <c r="B5074" t="s">
        <v>121</v>
      </c>
      <c r="C5074">
        <v>27</v>
      </c>
      <c r="D5074" s="1">
        <v>4.5</v>
      </c>
      <c r="E5074" s="1">
        <v>0</v>
      </c>
      <c r="F5074" s="1">
        <v>3</v>
      </c>
      <c r="G5074" s="1">
        <v>0.33</v>
      </c>
      <c r="H5074" s="1">
        <v>5.5</v>
      </c>
      <c r="I5074" s="1">
        <v>0</v>
      </c>
      <c r="J5074" s="1">
        <v>0.24</v>
      </c>
      <c r="K5074" s="1">
        <v>2.5</v>
      </c>
      <c r="L5074" s="1">
        <v>0.25</v>
      </c>
      <c r="M5074" s="1">
        <v>22</v>
      </c>
      <c r="O5074">
        <f t="shared" si="558"/>
        <v>41.65</v>
      </c>
      <c r="P5074">
        <f t="shared" si="559"/>
        <v>0</v>
      </c>
      <c r="R5074">
        <f t="shared" si="560"/>
        <v>32.39</v>
      </c>
      <c r="S5074">
        <f t="shared" si="557"/>
        <v>-18.46</v>
      </c>
      <c r="U5074" s="4">
        <f t="shared" si="556"/>
        <v>8</v>
      </c>
      <c r="V5074" s="4">
        <f t="shared" si="561"/>
        <v>10</v>
      </c>
      <c r="X5074" s="10">
        <f t="shared" si="562"/>
        <v>0</v>
      </c>
    </row>
    <row r="5075" spans="1:24">
      <c r="A5075" s="4"/>
      <c r="B5075" t="s">
        <v>122</v>
      </c>
      <c r="C5075">
        <v>27</v>
      </c>
      <c r="D5075" s="1">
        <v>3.9</v>
      </c>
      <c r="E5075" s="1">
        <v>0</v>
      </c>
      <c r="F5075" s="1">
        <v>2.25</v>
      </c>
      <c r="G5075" s="1">
        <v>0.2</v>
      </c>
      <c r="H5075" s="1">
        <v>5.75</v>
      </c>
      <c r="I5075" s="1">
        <v>7.4999999999999997E-2</v>
      </c>
      <c r="J5075" s="1">
        <v>0.08</v>
      </c>
      <c r="K5075" s="1">
        <v>2.5</v>
      </c>
      <c r="L5075" s="1">
        <v>0.32500000000000001</v>
      </c>
      <c r="M5075" s="1">
        <v>23</v>
      </c>
      <c r="O5075">
        <f t="shared" si="558"/>
        <v>33.260000000000005</v>
      </c>
      <c r="P5075">
        <f t="shared" si="559"/>
        <v>0</v>
      </c>
      <c r="R5075">
        <f t="shared" si="560"/>
        <v>31.89</v>
      </c>
      <c r="S5075">
        <f t="shared" si="557"/>
        <v>-20.634999999999998</v>
      </c>
      <c r="U5075" s="4">
        <f t="shared" si="556"/>
        <v>8</v>
      </c>
      <c r="V5075" s="4">
        <f t="shared" si="561"/>
        <v>10</v>
      </c>
      <c r="X5075" s="10">
        <f t="shared" si="562"/>
        <v>0</v>
      </c>
    </row>
    <row r="5076" spans="1:24">
      <c r="A5076" s="4"/>
      <c r="B5076" t="s">
        <v>123</v>
      </c>
      <c r="C5076">
        <v>27</v>
      </c>
      <c r="D5076" s="1">
        <v>-2.5</v>
      </c>
      <c r="E5076" s="1">
        <v>0</v>
      </c>
      <c r="F5076" s="1">
        <v>2</v>
      </c>
      <c r="G5076" s="1">
        <v>0.59999999999999898</v>
      </c>
      <c r="H5076" s="1">
        <v>5.75</v>
      </c>
      <c r="I5076" s="1">
        <v>0.1</v>
      </c>
      <c r="J5076" s="1">
        <v>0.13999999999999899</v>
      </c>
      <c r="K5076" s="1">
        <v>2.5</v>
      </c>
      <c r="L5076" s="1">
        <v>0.1</v>
      </c>
      <c r="M5076" s="1">
        <v>22.5</v>
      </c>
      <c r="O5076">
        <f t="shared" si="558"/>
        <v>26.04</v>
      </c>
      <c r="P5076">
        <f t="shared" si="559"/>
        <v>0</v>
      </c>
      <c r="R5076">
        <f t="shared" si="560"/>
        <v>30.869999999999994</v>
      </c>
      <c r="S5076">
        <f t="shared" si="557"/>
        <v>-18.580000000000013</v>
      </c>
      <c r="U5076" s="4">
        <f t="shared" si="556"/>
        <v>8</v>
      </c>
      <c r="V5076" s="4">
        <f t="shared" si="561"/>
        <v>10</v>
      </c>
      <c r="X5076" s="10">
        <f t="shared" si="562"/>
        <v>0</v>
      </c>
    </row>
    <row r="5077" spans="1:24">
      <c r="A5077" s="4"/>
      <c r="B5077" t="s">
        <v>124</v>
      </c>
      <c r="C5077">
        <v>27</v>
      </c>
      <c r="D5077" s="1">
        <v>-5.7</v>
      </c>
      <c r="E5077" s="1">
        <v>0</v>
      </c>
      <c r="F5077" s="1">
        <v>2</v>
      </c>
      <c r="G5077" s="1">
        <v>0.61</v>
      </c>
      <c r="H5077" s="1">
        <v>5.75</v>
      </c>
      <c r="I5077" s="1">
        <v>0.1</v>
      </c>
      <c r="J5077" s="1">
        <v>-6.9999999999999396E-2</v>
      </c>
      <c r="K5077" s="1">
        <v>2.5</v>
      </c>
      <c r="L5077" s="1">
        <v>0.1</v>
      </c>
      <c r="M5077" s="1">
        <v>20</v>
      </c>
      <c r="O5077">
        <f t="shared" si="558"/>
        <v>23.8</v>
      </c>
      <c r="P5077">
        <f t="shared" si="559"/>
        <v>0</v>
      </c>
      <c r="R5077">
        <f t="shared" si="560"/>
        <v>25.580000000000005</v>
      </c>
      <c r="S5077">
        <f t="shared" si="557"/>
        <v>-18.819999999999993</v>
      </c>
      <c r="U5077" s="4">
        <f t="shared" si="556"/>
        <v>6</v>
      </c>
      <c r="V5077" s="4">
        <f t="shared" si="561"/>
        <v>10</v>
      </c>
      <c r="X5077" s="10">
        <f t="shared" si="562"/>
        <v>0</v>
      </c>
    </row>
    <row r="5078" spans="1:24">
      <c r="A5078" s="4"/>
      <c r="B5078" t="s">
        <v>125</v>
      </c>
      <c r="C5078">
        <v>27</v>
      </c>
      <c r="D5078" s="1">
        <v>-8.6999999999999993</v>
      </c>
      <c r="E5078" s="1">
        <v>0</v>
      </c>
      <c r="F5078" s="1">
        <v>2</v>
      </c>
      <c r="G5078" s="1">
        <v>0.59999999999999898</v>
      </c>
      <c r="H5078" s="1">
        <v>6</v>
      </c>
      <c r="I5078" s="1">
        <v>0</v>
      </c>
      <c r="J5078" s="1">
        <v>0.159999999999999</v>
      </c>
      <c r="K5078" s="1">
        <v>2.5</v>
      </c>
      <c r="L5078" s="1">
        <v>0.25</v>
      </c>
      <c r="M5078" s="1">
        <v>17.2</v>
      </c>
      <c r="O5078">
        <f t="shared" si="558"/>
        <v>21.91</v>
      </c>
      <c r="P5078">
        <f t="shared" si="559"/>
        <v>0</v>
      </c>
      <c r="R5078">
        <f t="shared" si="560"/>
        <v>25.429999999999993</v>
      </c>
      <c r="S5078">
        <f t="shared" si="557"/>
        <v>-14.470000000000011</v>
      </c>
      <c r="U5078" s="4">
        <f t="shared" si="556"/>
        <v>6</v>
      </c>
      <c r="V5078" s="4">
        <f t="shared" si="561"/>
        <v>9</v>
      </c>
      <c r="X5078" s="10">
        <f t="shared" si="562"/>
        <v>0</v>
      </c>
    </row>
    <row r="5079" spans="1:24">
      <c r="A5079" s="4"/>
      <c r="B5079" t="s">
        <v>126</v>
      </c>
      <c r="C5079">
        <v>27</v>
      </c>
      <c r="D5079" s="1">
        <v>-6.4999999999999902</v>
      </c>
      <c r="E5079" s="1">
        <v>0.125</v>
      </c>
      <c r="F5079" s="1">
        <v>2</v>
      </c>
      <c r="G5079" s="1">
        <v>1.9599999999999999E-2</v>
      </c>
      <c r="H5079" s="1">
        <v>6</v>
      </c>
      <c r="I5079" s="1">
        <v>7.4999999999999997E-2</v>
      </c>
      <c r="J5079" s="1">
        <v>-0.04</v>
      </c>
      <c r="K5079" s="1">
        <v>2.5</v>
      </c>
      <c r="L5079" s="1">
        <v>7.4999999999999997E-2</v>
      </c>
      <c r="M5079" s="1">
        <v>13.5</v>
      </c>
      <c r="O5079">
        <f t="shared" si="558"/>
        <v>25.105000000000008</v>
      </c>
      <c r="P5079">
        <f t="shared" si="559"/>
        <v>0</v>
      </c>
      <c r="R5079">
        <f t="shared" si="560"/>
        <v>23.412399999999998</v>
      </c>
      <c r="S5079">
        <f t="shared" si="557"/>
        <v>-11.264599999999998</v>
      </c>
      <c r="U5079" s="4">
        <f t="shared" si="556"/>
        <v>6</v>
      </c>
      <c r="V5079" s="4">
        <f t="shared" si="561"/>
        <v>8</v>
      </c>
      <c r="X5079" s="10">
        <f t="shared" si="562"/>
        <v>0</v>
      </c>
    </row>
    <row r="5080" spans="1:24">
      <c r="A5080" s="4"/>
      <c r="B5080" t="s">
        <v>127</v>
      </c>
      <c r="C5080">
        <v>27</v>
      </c>
      <c r="D5080" s="1">
        <v>-4.7999999999999901</v>
      </c>
      <c r="E5080" s="1">
        <v>0.125</v>
      </c>
      <c r="F5080" s="1">
        <v>2</v>
      </c>
      <c r="G5080" s="1">
        <v>0.13999999999999899</v>
      </c>
      <c r="H5080" s="1">
        <v>6</v>
      </c>
      <c r="I5080" s="1">
        <v>0.125</v>
      </c>
      <c r="J5080" s="1">
        <v>0.04</v>
      </c>
      <c r="K5080" s="1">
        <v>2.5</v>
      </c>
      <c r="L5080" s="1">
        <v>0.125</v>
      </c>
      <c r="M5080" s="1">
        <v>14.4</v>
      </c>
      <c r="O5080">
        <f t="shared" si="558"/>
        <v>26.315000000000008</v>
      </c>
      <c r="P5080">
        <f t="shared" si="559"/>
        <v>0</v>
      </c>
      <c r="R5080">
        <f t="shared" si="560"/>
        <v>24.330000000000005</v>
      </c>
      <c r="S5080">
        <f t="shared" si="557"/>
        <v>-10.895</v>
      </c>
      <c r="U5080" s="4">
        <f t="shared" si="556"/>
        <v>6</v>
      </c>
      <c r="V5080" s="4">
        <f t="shared" si="561"/>
        <v>8</v>
      </c>
      <c r="X5080" s="10">
        <f t="shared" si="562"/>
        <v>0</v>
      </c>
    </row>
    <row r="5081" spans="1:24">
      <c r="A5081" s="4"/>
      <c r="B5081" t="s">
        <v>128</v>
      </c>
      <c r="C5081">
        <v>27</v>
      </c>
      <c r="D5081" s="1">
        <v>-6.6999999999999904</v>
      </c>
      <c r="E5081" s="1">
        <v>0</v>
      </c>
      <c r="F5081" s="1">
        <v>2</v>
      </c>
      <c r="G5081" s="1">
        <v>0.23</v>
      </c>
      <c r="H5081" s="1">
        <v>6</v>
      </c>
      <c r="I5081" s="1">
        <v>0.125</v>
      </c>
      <c r="J5081" s="1">
        <v>-6.0000000000000497E-2</v>
      </c>
      <c r="K5081" s="1">
        <v>2.5</v>
      </c>
      <c r="L5081" s="1">
        <v>0.125</v>
      </c>
      <c r="M5081" s="1">
        <v>10.7</v>
      </c>
      <c r="O5081">
        <f t="shared" si="558"/>
        <v>23.360000000000007</v>
      </c>
      <c r="P5081">
        <f t="shared" si="559"/>
        <v>0</v>
      </c>
      <c r="R5081">
        <f t="shared" si="560"/>
        <v>18.789999999999992</v>
      </c>
      <c r="S5081">
        <f t="shared" si="557"/>
        <v>-8.5850000000000062</v>
      </c>
      <c r="U5081" s="4">
        <f t="shared" ref="U5081:U5144" si="563">10-SUM(R5081&lt;$U$2,R5081&lt;$U$3,R5081&lt;$U$4,R5081&lt;$U$5,R5081&lt;$U$6,R5081&lt;$U$7,R5081&lt;$U$8,R5081&lt;$U$9,R5081&lt;$U$10,R5081&lt;$U$11)</f>
        <v>4</v>
      </c>
      <c r="V5081" s="4">
        <f t="shared" si="561"/>
        <v>8</v>
      </c>
      <c r="X5081" s="10">
        <f t="shared" si="562"/>
        <v>0</v>
      </c>
    </row>
    <row r="5082" spans="1:24">
      <c r="A5082" s="4"/>
      <c r="B5082" t="s">
        <v>129</v>
      </c>
      <c r="C5082">
        <v>27</v>
      </c>
      <c r="D5082" s="1">
        <v>-18.2</v>
      </c>
      <c r="E5082" s="1">
        <v>-0.25</v>
      </c>
      <c r="F5082" s="1">
        <v>1</v>
      </c>
      <c r="G5082" s="1">
        <v>0.42999999999999899</v>
      </c>
      <c r="H5082" s="1">
        <v>6</v>
      </c>
      <c r="I5082" s="1">
        <v>0</v>
      </c>
      <c r="J5082" s="1">
        <v>0.16999999999999901</v>
      </c>
      <c r="K5082" s="1">
        <v>2.5</v>
      </c>
      <c r="L5082" s="1">
        <v>0</v>
      </c>
      <c r="M5082" s="1">
        <v>5.7</v>
      </c>
      <c r="O5082">
        <f t="shared" si="558"/>
        <v>1.0100000000000016</v>
      </c>
      <c r="P5082">
        <f t="shared" si="559"/>
        <v>-1</v>
      </c>
      <c r="R5082">
        <f t="shared" si="560"/>
        <v>16.329999999999995</v>
      </c>
      <c r="S5082">
        <f t="shared" si="557"/>
        <v>-1.6700000000000115</v>
      </c>
      <c r="U5082" s="4">
        <f t="shared" si="563"/>
        <v>4</v>
      </c>
      <c r="V5082" s="4">
        <f t="shared" si="561"/>
        <v>6</v>
      </c>
      <c r="X5082" s="10">
        <f t="shared" si="562"/>
        <v>-7.4999999999999997E-3</v>
      </c>
    </row>
    <row r="5083" spans="1:24">
      <c r="A5083" s="4"/>
      <c r="B5083" t="s">
        <v>130</v>
      </c>
      <c r="C5083">
        <v>27</v>
      </c>
      <c r="D5083" s="1">
        <v>-32.299999999999997</v>
      </c>
      <c r="E5083" s="1">
        <v>-0.5</v>
      </c>
      <c r="F5083" s="1">
        <v>1</v>
      </c>
      <c r="G5083" s="1">
        <v>0.32</v>
      </c>
      <c r="H5083" s="1">
        <v>5.75</v>
      </c>
      <c r="I5083" s="1">
        <v>0</v>
      </c>
      <c r="J5083" s="1">
        <v>-0.21</v>
      </c>
      <c r="K5083" s="1">
        <v>2.5</v>
      </c>
      <c r="L5083" s="1">
        <v>-0.25</v>
      </c>
      <c r="M5083" s="1">
        <v>-1.1000000000000001</v>
      </c>
      <c r="O5083">
        <f t="shared" si="558"/>
        <v>-12.359999999999996</v>
      </c>
      <c r="P5083">
        <f t="shared" si="559"/>
        <v>-1</v>
      </c>
      <c r="R5083">
        <f t="shared" si="560"/>
        <v>6.25</v>
      </c>
      <c r="S5083">
        <f t="shared" si="557"/>
        <v>1.0499999999999998</v>
      </c>
      <c r="U5083" s="4">
        <f t="shared" si="563"/>
        <v>2</v>
      </c>
      <c r="V5083" s="4">
        <f t="shared" si="561"/>
        <v>5</v>
      </c>
      <c r="X5083" s="10">
        <f t="shared" si="562"/>
        <v>-6.2500000000000003E-3</v>
      </c>
    </row>
    <row r="5084" spans="1:24">
      <c r="A5084" s="4"/>
      <c r="B5084" t="s">
        <v>131</v>
      </c>
      <c r="C5084">
        <v>27</v>
      </c>
      <c r="D5084" s="1">
        <v>-7.9</v>
      </c>
      <c r="E5084" s="1">
        <v>-0.625</v>
      </c>
      <c r="F5084" s="1">
        <v>0.25</v>
      </c>
      <c r="G5084" s="1">
        <v>0.29999999999999899</v>
      </c>
      <c r="H5084" s="1">
        <v>5</v>
      </c>
      <c r="I5084" s="1">
        <v>0.125</v>
      </c>
      <c r="J5084" s="1">
        <v>-5.0000000000000697E-2</v>
      </c>
      <c r="K5084" s="1">
        <v>2.5</v>
      </c>
      <c r="L5084" s="1">
        <v>-0.625</v>
      </c>
      <c r="M5084" s="1">
        <v>-10</v>
      </c>
      <c r="O5084">
        <f t="shared" si="558"/>
        <v>-5.8550000000000013</v>
      </c>
      <c r="P5084">
        <f t="shared" si="559"/>
        <v>-1</v>
      </c>
      <c r="R5084">
        <f t="shared" si="560"/>
        <v>0.54999999999999716</v>
      </c>
      <c r="S5084">
        <f t="shared" si="557"/>
        <v>14.174999999999992</v>
      </c>
      <c r="U5084" s="4">
        <f t="shared" si="563"/>
        <v>1</v>
      </c>
      <c r="V5084" s="4">
        <f t="shared" si="561"/>
        <v>2</v>
      </c>
      <c r="X5084" s="10">
        <f t="shared" si="562"/>
        <v>-2.5000000000000001E-3</v>
      </c>
    </row>
    <row r="5085" spans="1:24">
      <c r="A5085" s="4"/>
      <c r="B5085" t="s">
        <v>132</v>
      </c>
      <c r="C5085">
        <v>27</v>
      </c>
      <c r="D5085" s="1">
        <v>2.4</v>
      </c>
      <c r="E5085" s="1">
        <v>-0.625</v>
      </c>
      <c r="F5085" s="1">
        <v>0.25</v>
      </c>
      <c r="G5085" s="1">
        <v>-0.12</v>
      </c>
      <c r="H5085" s="1">
        <v>4.25</v>
      </c>
      <c r="I5085" s="1">
        <v>0.125</v>
      </c>
      <c r="J5085" s="1">
        <v>-0.5</v>
      </c>
      <c r="K5085" s="1">
        <v>2.5</v>
      </c>
      <c r="L5085" s="1">
        <v>-0.625</v>
      </c>
      <c r="M5085" s="1">
        <v>-13.2</v>
      </c>
      <c r="O5085">
        <f t="shared" si="558"/>
        <v>0.60499999999999976</v>
      </c>
      <c r="P5085">
        <f t="shared" si="559"/>
        <v>-1</v>
      </c>
      <c r="R5085">
        <f t="shared" si="560"/>
        <v>-6.7299999999999995</v>
      </c>
      <c r="S5085">
        <f t="shared" si="557"/>
        <v>11.195</v>
      </c>
      <c r="U5085" s="4">
        <f t="shared" si="563"/>
        <v>0</v>
      </c>
      <c r="V5085" s="4">
        <f t="shared" si="561"/>
        <v>2</v>
      </c>
      <c r="X5085" s="10">
        <f t="shared" si="562"/>
        <v>-2.5000000000000001E-3</v>
      </c>
    </row>
    <row r="5086" spans="1:24">
      <c r="A5086" s="4"/>
      <c r="B5086" t="s">
        <v>133</v>
      </c>
      <c r="C5086">
        <v>27</v>
      </c>
      <c r="D5086" s="1">
        <v>0.19999999999999901</v>
      </c>
      <c r="E5086" s="1">
        <v>-0.25</v>
      </c>
      <c r="F5086" s="1">
        <v>0.25</v>
      </c>
      <c r="G5086" s="1">
        <v>-5.96E-2</v>
      </c>
      <c r="H5086" s="1">
        <v>4</v>
      </c>
      <c r="I5086" s="1">
        <v>0</v>
      </c>
      <c r="J5086" s="1">
        <v>-0.42</v>
      </c>
      <c r="K5086" s="1">
        <v>2.5</v>
      </c>
      <c r="L5086" s="1">
        <v>-0.25</v>
      </c>
      <c r="M5086" s="1">
        <v>-17.7</v>
      </c>
      <c r="O5086">
        <f t="shared" si="558"/>
        <v>3.6399999999999992</v>
      </c>
      <c r="P5086">
        <f t="shared" si="559"/>
        <v>-1</v>
      </c>
      <c r="R5086">
        <f t="shared" si="560"/>
        <v>-12.552399999999999</v>
      </c>
      <c r="S5086">
        <f t="shared" si="557"/>
        <v>13.549599999999998</v>
      </c>
      <c r="U5086" s="4">
        <f t="shared" si="563"/>
        <v>0</v>
      </c>
      <c r="V5086" s="4">
        <f t="shared" si="561"/>
        <v>2</v>
      </c>
      <c r="X5086" s="10">
        <f t="shared" si="562"/>
        <v>-2.5000000000000001E-3</v>
      </c>
    </row>
    <row r="5087" spans="1:24">
      <c r="A5087" s="4"/>
      <c r="B5087" t="s">
        <v>134</v>
      </c>
      <c r="C5087">
        <v>27</v>
      </c>
      <c r="D5087" s="1">
        <v>3.8999999999999901</v>
      </c>
      <c r="E5087" s="1">
        <v>-0.25</v>
      </c>
      <c r="F5087" s="1">
        <v>0.25</v>
      </c>
      <c r="G5087" s="1">
        <v>-0.23</v>
      </c>
      <c r="H5087" s="1">
        <v>3.75</v>
      </c>
      <c r="I5087" s="1">
        <v>0.125</v>
      </c>
      <c r="J5087" s="1">
        <v>-0.35</v>
      </c>
      <c r="K5087" s="1">
        <v>2.5</v>
      </c>
      <c r="L5087" s="1">
        <v>-0.125</v>
      </c>
      <c r="M5087" s="1">
        <v>-15.6</v>
      </c>
      <c r="O5087">
        <f t="shared" si="558"/>
        <v>6.0299999999999931</v>
      </c>
      <c r="P5087">
        <f t="shared" si="559"/>
        <v>-1</v>
      </c>
      <c r="R5087">
        <f t="shared" si="560"/>
        <v>-9.52</v>
      </c>
      <c r="S5087">
        <f t="shared" si="557"/>
        <v>13.155000000000001</v>
      </c>
      <c r="U5087" s="4">
        <f t="shared" si="563"/>
        <v>0</v>
      </c>
      <c r="V5087" s="4">
        <f t="shared" si="561"/>
        <v>2</v>
      </c>
      <c r="X5087" s="10">
        <f t="shared" si="562"/>
        <v>-2.5000000000000001E-3</v>
      </c>
    </row>
    <row r="5088" spans="1:24">
      <c r="A5088" s="4"/>
      <c r="B5088" t="s">
        <v>135</v>
      </c>
      <c r="C5088">
        <v>27</v>
      </c>
      <c r="D5088" s="1">
        <v>12.7</v>
      </c>
      <c r="E5088" s="1">
        <v>-0.375</v>
      </c>
      <c r="F5088" s="1">
        <v>0.25</v>
      </c>
      <c r="G5088" s="1">
        <v>-0.21</v>
      </c>
      <c r="H5088" s="1">
        <v>3.75</v>
      </c>
      <c r="I5088" s="1">
        <v>0</v>
      </c>
      <c r="J5088" s="1">
        <v>-0.04</v>
      </c>
      <c r="K5088" s="1">
        <v>2.5</v>
      </c>
      <c r="L5088" s="1">
        <v>0</v>
      </c>
      <c r="M5088" s="1">
        <v>-8.1999999999999904</v>
      </c>
      <c r="O5088">
        <f t="shared" si="558"/>
        <v>10.514999999999999</v>
      </c>
      <c r="P5088">
        <f t="shared" si="559"/>
        <v>-1</v>
      </c>
      <c r="R5088">
        <f t="shared" si="560"/>
        <v>1.2900000000000098</v>
      </c>
      <c r="S5088">
        <f t="shared" si="557"/>
        <v>7.8899999999999899</v>
      </c>
      <c r="U5088" s="4">
        <f t="shared" si="563"/>
        <v>1</v>
      </c>
      <c r="V5088" s="4">
        <f t="shared" si="561"/>
        <v>3</v>
      </c>
      <c r="X5088" s="10">
        <f t="shared" si="562"/>
        <v>-3.7499999999999999E-3</v>
      </c>
    </row>
    <row r="5089" spans="1:24">
      <c r="A5089" s="4"/>
      <c r="B5089" t="s">
        <v>136</v>
      </c>
      <c r="C5089">
        <v>27</v>
      </c>
      <c r="D5089" s="1">
        <v>14.4</v>
      </c>
      <c r="E5089" s="1">
        <v>-0.25</v>
      </c>
      <c r="F5089" s="1">
        <v>0.25</v>
      </c>
      <c r="G5089" s="1">
        <v>0.1</v>
      </c>
      <c r="H5089" s="1">
        <v>3.75</v>
      </c>
      <c r="I5089" s="1">
        <v>0</v>
      </c>
      <c r="J5089" s="1">
        <v>0.06</v>
      </c>
      <c r="K5089" s="1">
        <v>2.5</v>
      </c>
      <c r="L5089" s="1">
        <v>0</v>
      </c>
      <c r="M5089" s="1">
        <v>-5.3</v>
      </c>
      <c r="O5089">
        <f t="shared" si="558"/>
        <v>13.33</v>
      </c>
      <c r="P5089">
        <f t="shared" si="559"/>
        <v>-1</v>
      </c>
      <c r="R5089">
        <f t="shared" si="560"/>
        <v>3.63</v>
      </c>
      <c r="S5089">
        <f t="shared" si="557"/>
        <v>5.9799999999999995</v>
      </c>
      <c r="U5089" s="4">
        <f t="shared" si="563"/>
        <v>1</v>
      </c>
      <c r="V5089" s="4">
        <f t="shared" si="561"/>
        <v>4</v>
      </c>
      <c r="X5089" s="10">
        <f t="shared" si="562"/>
        <v>-5.0000000000000001E-3</v>
      </c>
    </row>
    <row r="5090" spans="1:24">
      <c r="A5090" s="4"/>
      <c r="B5090" t="s">
        <v>137</v>
      </c>
      <c r="C5090">
        <v>27</v>
      </c>
      <c r="D5090" s="1">
        <v>13.2</v>
      </c>
      <c r="E5090" s="1">
        <v>-0.125</v>
      </c>
      <c r="F5090" s="1">
        <v>0.25</v>
      </c>
      <c r="G5090" s="1">
        <v>0.08</v>
      </c>
      <c r="H5090" s="1">
        <v>3.5</v>
      </c>
      <c r="I5090" s="1">
        <v>0.125</v>
      </c>
      <c r="J5090" s="1">
        <v>-0.08</v>
      </c>
      <c r="K5090" s="1">
        <v>2.5</v>
      </c>
      <c r="L5090" s="1">
        <v>-0.125</v>
      </c>
      <c r="M5090" s="1">
        <v>-4.5999999999999899</v>
      </c>
      <c r="O5090">
        <f t="shared" si="558"/>
        <v>13.914999999999999</v>
      </c>
      <c r="P5090">
        <f t="shared" si="559"/>
        <v>-1</v>
      </c>
      <c r="R5090">
        <f t="shared" si="560"/>
        <v>2.8800000000000106</v>
      </c>
      <c r="S5090">
        <f t="shared" si="557"/>
        <v>5.1049999999999898</v>
      </c>
      <c r="U5090" s="4">
        <f t="shared" si="563"/>
        <v>1</v>
      </c>
      <c r="V5090" s="4">
        <f t="shared" si="561"/>
        <v>4</v>
      </c>
      <c r="X5090" s="10">
        <f t="shared" si="562"/>
        <v>-5.0000000000000001E-3</v>
      </c>
    </row>
    <row r="5091" spans="1:24">
      <c r="A5091" s="4"/>
      <c r="B5091" t="s">
        <v>138</v>
      </c>
      <c r="C5091">
        <v>27</v>
      </c>
      <c r="D5091" s="1">
        <v>2.5</v>
      </c>
      <c r="E5091" s="1">
        <v>0</v>
      </c>
      <c r="F5091" s="1">
        <v>0.25</v>
      </c>
      <c r="G5091" s="1">
        <v>-8.9899999999999994E-2</v>
      </c>
      <c r="H5091" s="1">
        <v>3.5</v>
      </c>
      <c r="I5091" s="1">
        <v>0</v>
      </c>
      <c r="J5091" s="1">
        <v>-0.27</v>
      </c>
      <c r="K5091" s="1">
        <v>2.5</v>
      </c>
      <c r="L5091" s="1">
        <v>0</v>
      </c>
      <c r="M5091" s="1">
        <v>-4.2</v>
      </c>
      <c r="O5091">
        <f t="shared" si="558"/>
        <v>8</v>
      </c>
      <c r="P5091">
        <f t="shared" si="559"/>
        <v>-1</v>
      </c>
      <c r="R5091">
        <f t="shared" si="560"/>
        <v>1.3293999999999988</v>
      </c>
      <c r="S5091">
        <f t="shared" si="557"/>
        <v>0.52990000000000004</v>
      </c>
      <c r="U5091" s="4">
        <f t="shared" si="563"/>
        <v>1</v>
      </c>
      <c r="V5091" s="4">
        <f t="shared" si="561"/>
        <v>5</v>
      </c>
      <c r="X5091" s="10">
        <f t="shared" si="562"/>
        <v>-6.2500000000000003E-3</v>
      </c>
    </row>
    <row r="5092" spans="1:24">
      <c r="A5092" s="4"/>
      <c r="B5092" t="s">
        <v>139</v>
      </c>
      <c r="C5092">
        <v>27</v>
      </c>
      <c r="D5092" s="1">
        <v>9.4</v>
      </c>
      <c r="E5092" s="1">
        <v>0</v>
      </c>
      <c r="F5092" s="1">
        <v>0.25</v>
      </c>
      <c r="G5092" s="1">
        <v>-0.109999999999999</v>
      </c>
      <c r="H5092" s="1">
        <v>3.5</v>
      </c>
      <c r="I5092" s="1">
        <v>0</v>
      </c>
      <c r="J5092" s="1">
        <v>-0.3</v>
      </c>
      <c r="K5092" s="1">
        <v>2.5</v>
      </c>
      <c r="L5092" s="1">
        <v>0</v>
      </c>
      <c r="M5092" s="1">
        <v>-0.5</v>
      </c>
      <c r="O5092">
        <f t="shared" si="558"/>
        <v>12.83</v>
      </c>
      <c r="P5092">
        <f t="shared" si="559"/>
        <v>-1</v>
      </c>
      <c r="R5092">
        <f t="shared" si="560"/>
        <v>4.7599999999999945</v>
      </c>
      <c r="S5092">
        <f t="shared" si="557"/>
        <v>-3.5400000000000009</v>
      </c>
      <c r="U5092" s="4">
        <f t="shared" si="563"/>
        <v>1</v>
      </c>
      <c r="V5092" s="4">
        <f t="shared" si="561"/>
        <v>7</v>
      </c>
      <c r="X5092" s="10">
        <f t="shared" si="562"/>
        <v>-8.7500000000000008E-3</v>
      </c>
    </row>
    <row r="5093" spans="1:24">
      <c r="A5093" s="4"/>
      <c r="B5093" t="s">
        <v>140</v>
      </c>
      <c r="C5093">
        <v>27</v>
      </c>
      <c r="D5093" s="1">
        <v>9.2999999999999901</v>
      </c>
      <c r="E5093" s="1">
        <v>0</v>
      </c>
      <c r="F5093" s="1">
        <v>0.25</v>
      </c>
      <c r="G5093" s="1">
        <v>-4.9799999999999997E-2</v>
      </c>
      <c r="H5093" s="1">
        <v>3.5</v>
      </c>
      <c r="I5093" s="1">
        <v>0</v>
      </c>
      <c r="J5093" s="1">
        <v>0.06</v>
      </c>
      <c r="K5093" s="1">
        <v>2.5</v>
      </c>
      <c r="L5093" s="1">
        <v>0</v>
      </c>
      <c r="M5093" s="1">
        <v>2.1</v>
      </c>
      <c r="O5093">
        <f t="shared" si="558"/>
        <v>12.759999999999993</v>
      </c>
      <c r="P5093">
        <f t="shared" si="559"/>
        <v>-1</v>
      </c>
      <c r="R5093">
        <f t="shared" si="560"/>
        <v>11.678800000000001</v>
      </c>
      <c r="S5093">
        <f t="shared" si="557"/>
        <v>-1.5202000000000004</v>
      </c>
      <c r="U5093" s="4">
        <f t="shared" si="563"/>
        <v>3</v>
      </c>
      <c r="V5093" s="4">
        <f t="shared" si="561"/>
        <v>6</v>
      </c>
      <c r="X5093" s="10">
        <f t="shared" si="562"/>
        <v>-7.4999999999999997E-3</v>
      </c>
    </row>
    <row r="5094" spans="1:24">
      <c r="A5094" s="4"/>
      <c r="B5094" t="s">
        <v>141</v>
      </c>
      <c r="C5094">
        <v>27</v>
      </c>
      <c r="D5094" s="1">
        <v>4.5999999999999899</v>
      </c>
      <c r="E5094" s="1">
        <v>0</v>
      </c>
      <c r="F5094" s="1">
        <v>0.25</v>
      </c>
      <c r="G5094" s="1">
        <v>-8.9899999999999994E-2</v>
      </c>
      <c r="H5094" s="1">
        <v>3.5</v>
      </c>
      <c r="I5094" s="1">
        <v>0</v>
      </c>
      <c r="J5094" s="1">
        <v>-7.0000000000000201E-2</v>
      </c>
      <c r="K5094" s="1">
        <v>2.5</v>
      </c>
      <c r="L5094" s="1">
        <v>0</v>
      </c>
      <c r="M5094" s="1">
        <v>0.8</v>
      </c>
      <c r="O5094">
        <f t="shared" si="558"/>
        <v>9.4699999999999918</v>
      </c>
      <c r="P5094">
        <f t="shared" si="559"/>
        <v>-1</v>
      </c>
      <c r="R5094">
        <f t="shared" si="560"/>
        <v>8.9293999999999976</v>
      </c>
      <c r="S5094">
        <f t="shared" si="557"/>
        <v>-1.8701000000000028</v>
      </c>
      <c r="U5094" s="4">
        <f t="shared" si="563"/>
        <v>2</v>
      </c>
      <c r="V5094" s="4">
        <f t="shared" si="561"/>
        <v>6</v>
      </c>
      <c r="X5094" s="10">
        <f t="shared" si="562"/>
        <v>-7.4999999999999997E-3</v>
      </c>
    </row>
    <row r="5095" spans="1:24">
      <c r="A5095" s="4"/>
      <c r="B5095" t="s">
        <v>142</v>
      </c>
      <c r="C5095">
        <v>27</v>
      </c>
      <c r="D5095" s="1">
        <v>-2.2000000000000002</v>
      </c>
      <c r="E5095" s="1">
        <v>0</v>
      </c>
      <c r="F5095" s="1">
        <v>0.25</v>
      </c>
      <c r="G5095" s="1">
        <v>-0.08</v>
      </c>
      <c r="H5095" s="1">
        <v>3.5</v>
      </c>
      <c r="I5095" s="1">
        <v>0</v>
      </c>
      <c r="J5095" s="1">
        <v>-4.9999999999999802E-2</v>
      </c>
      <c r="K5095" s="1">
        <v>2.5</v>
      </c>
      <c r="L5095" s="1">
        <v>0</v>
      </c>
      <c r="M5095" s="1">
        <v>1.1000000000000001</v>
      </c>
      <c r="O5095">
        <f t="shared" si="558"/>
        <v>4.71</v>
      </c>
      <c r="P5095">
        <f t="shared" si="559"/>
        <v>-1</v>
      </c>
      <c r="R5095">
        <f t="shared" si="560"/>
        <v>9.4300000000000015</v>
      </c>
      <c r="S5095">
        <f t="shared" si="557"/>
        <v>-1.9199999999999977</v>
      </c>
      <c r="U5095" s="4">
        <f t="shared" si="563"/>
        <v>2</v>
      </c>
      <c r="V5095" s="4">
        <f t="shared" si="561"/>
        <v>6</v>
      </c>
      <c r="X5095" s="10">
        <f t="shared" si="562"/>
        <v>-7.4999999999999997E-3</v>
      </c>
    </row>
    <row r="5096" spans="1:24">
      <c r="A5096" s="4"/>
      <c r="B5096" t="s">
        <v>143</v>
      </c>
      <c r="C5096">
        <v>27</v>
      </c>
      <c r="D5096" s="1">
        <v>-5.6</v>
      </c>
      <c r="E5096" s="1">
        <v>0</v>
      </c>
      <c r="F5096" s="1">
        <v>0.25</v>
      </c>
      <c r="G5096" s="1">
        <v>0.12999999999999901</v>
      </c>
      <c r="H5096" s="1">
        <v>3.5</v>
      </c>
      <c r="I5096" s="1">
        <v>0</v>
      </c>
      <c r="J5096" s="1">
        <v>0.02</v>
      </c>
      <c r="K5096" s="1">
        <v>2.5</v>
      </c>
      <c r="L5096" s="1">
        <v>0</v>
      </c>
      <c r="M5096" s="1">
        <v>-1.9</v>
      </c>
      <c r="O5096">
        <f t="shared" si="558"/>
        <v>2.3300000000000005</v>
      </c>
      <c r="P5096">
        <f t="shared" si="559"/>
        <v>-1</v>
      </c>
      <c r="R5096">
        <f t="shared" si="560"/>
        <v>6.0800000000000054</v>
      </c>
      <c r="S5096">
        <f t="shared" si="557"/>
        <v>1.7800000000000007</v>
      </c>
      <c r="U5096" s="4">
        <f t="shared" si="563"/>
        <v>2</v>
      </c>
      <c r="V5096" s="4">
        <f t="shared" si="561"/>
        <v>5</v>
      </c>
      <c r="X5096" s="10">
        <f t="shared" si="562"/>
        <v>-6.2500000000000003E-3</v>
      </c>
    </row>
    <row r="5097" spans="1:24">
      <c r="A5097" s="4"/>
      <c r="B5097" t="s">
        <v>144</v>
      </c>
      <c r="C5097">
        <v>27</v>
      </c>
      <c r="D5097" s="1">
        <v>6</v>
      </c>
      <c r="E5097" s="1">
        <v>0</v>
      </c>
      <c r="F5097" s="1">
        <v>0.25</v>
      </c>
      <c r="G5097" s="1">
        <v>5.0000000000000197E-2</v>
      </c>
      <c r="H5097" s="1">
        <v>3.5</v>
      </c>
      <c r="I5097" s="1">
        <v>0</v>
      </c>
      <c r="J5097" s="1">
        <v>-0.12</v>
      </c>
      <c r="K5097" s="1">
        <v>2.5</v>
      </c>
      <c r="L5097" s="1">
        <v>0</v>
      </c>
      <c r="M5097" s="1">
        <v>0</v>
      </c>
      <c r="O5097">
        <f t="shared" si="558"/>
        <v>10.45</v>
      </c>
      <c r="P5097">
        <f t="shared" si="559"/>
        <v>-1</v>
      </c>
      <c r="R5097">
        <f t="shared" si="560"/>
        <v>6.6399999999999988</v>
      </c>
      <c r="S5097">
        <f t="shared" si="557"/>
        <v>-1.8600000000000003</v>
      </c>
      <c r="U5097" s="4">
        <f t="shared" si="563"/>
        <v>2</v>
      </c>
      <c r="V5097" s="4">
        <f t="shared" si="561"/>
        <v>6</v>
      </c>
      <c r="X5097" s="10">
        <f t="shared" si="562"/>
        <v>-7.4999999999999997E-3</v>
      </c>
    </row>
    <row r="5098" spans="1:24">
      <c r="A5098" s="4"/>
      <c r="B5098" t="s">
        <v>145</v>
      </c>
      <c r="C5098">
        <v>27</v>
      </c>
      <c r="D5098" s="1">
        <v>15.6</v>
      </c>
      <c r="E5098" s="1">
        <v>0</v>
      </c>
      <c r="F5098" s="1">
        <v>0.25</v>
      </c>
      <c r="G5098" s="1">
        <v>0.02</v>
      </c>
      <c r="H5098" s="1">
        <v>3.5</v>
      </c>
      <c r="I5098" s="1">
        <v>0</v>
      </c>
      <c r="J5098" s="1">
        <v>8.9999999999999802E-2</v>
      </c>
      <c r="K5098" s="1">
        <v>2.5</v>
      </c>
      <c r="L5098" s="1">
        <v>0</v>
      </c>
      <c r="M5098" s="1">
        <v>3.1</v>
      </c>
      <c r="O5098">
        <f t="shared" si="558"/>
        <v>17.170000000000002</v>
      </c>
      <c r="P5098">
        <f t="shared" si="559"/>
        <v>-1</v>
      </c>
      <c r="R5098">
        <f t="shared" si="560"/>
        <v>12.649999999999997</v>
      </c>
      <c r="S5098">
        <f t="shared" si="557"/>
        <v>-2.2000000000000024</v>
      </c>
      <c r="U5098" s="4">
        <f t="shared" si="563"/>
        <v>3</v>
      </c>
      <c r="V5098" s="4">
        <f t="shared" si="561"/>
        <v>6</v>
      </c>
      <c r="X5098" s="10">
        <f t="shared" si="562"/>
        <v>-7.4999999999999997E-3</v>
      </c>
    </row>
    <row r="5099" spans="1:24">
      <c r="A5099" s="4"/>
      <c r="B5099" t="s">
        <v>146</v>
      </c>
      <c r="C5099">
        <v>27</v>
      </c>
      <c r="D5099" s="1">
        <v>24.5</v>
      </c>
      <c r="E5099" s="1">
        <v>0</v>
      </c>
      <c r="F5099" s="1">
        <v>0.25</v>
      </c>
      <c r="G5099" s="1">
        <v>-0.02</v>
      </c>
      <c r="H5099" s="1">
        <v>3.5</v>
      </c>
      <c r="I5099" s="1">
        <v>0</v>
      </c>
      <c r="J5099" s="1">
        <v>-0.04</v>
      </c>
      <c r="K5099" s="1">
        <v>2.5</v>
      </c>
      <c r="L5099" s="1">
        <v>0</v>
      </c>
      <c r="M5099" s="1">
        <v>7.4</v>
      </c>
      <c r="O5099">
        <f t="shared" si="558"/>
        <v>23.4</v>
      </c>
      <c r="P5099">
        <f t="shared" si="559"/>
        <v>0</v>
      </c>
      <c r="R5099">
        <f t="shared" si="560"/>
        <v>15.5</v>
      </c>
      <c r="S5099">
        <f t="shared" si="557"/>
        <v>-8.15</v>
      </c>
      <c r="U5099" s="4">
        <f t="shared" si="563"/>
        <v>4</v>
      </c>
      <c r="V5099" s="4">
        <f t="shared" si="561"/>
        <v>8</v>
      </c>
      <c r="X5099" s="10">
        <f t="shared" si="562"/>
        <v>0</v>
      </c>
    </row>
    <row r="5100" spans="1:24">
      <c r="A5100" s="4"/>
      <c r="B5100" t="s">
        <v>147</v>
      </c>
      <c r="C5100">
        <v>27</v>
      </c>
      <c r="D5100" s="1">
        <v>23.9</v>
      </c>
      <c r="E5100" s="1">
        <v>0</v>
      </c>
      <c r="F5100" s="1">
        <v>0.25</v>
      </c>
      <c r="G5100" s="1">
        <v>0.02</v>
      </c>
      <c r="H5100" s="1">
        <v>3.5</v>
      </c>
      <c r="I5100" s="1">
        <v>0</v>
      </c>
      <c r="J5100" s="1">
        <v>-0.06</v>
      </c>
      <c r="K5100" s="1">
        <v>2.5</v>
      </c>
      <c r="L5100" s="1">
        <v>0</v>
      </c>
      <c r="M5100" s="1">
        <v>9.9</v>
      </c>
      <c r="O5100">
        <f t="shared" si="558"/>
        <v>22.979999999999997</v>
      </c>
      <c r="P5100">
        <f t="shared" si="559"/>
        <v>0</v>
      </c>
      <c r="R5100">
        <f t="shared" si="560"/>
        <v>17.5</v>
      </c>
      <c r="S5100">
        <f t="shared" si="557"/>
        <v>-10.95</v>
      </c>
      <c r="U5100" s="4">
        <f t="shared" si="563"/>
        <v>4</v>
      </c>
      <c r="V5100" s="4">
        <f t="shared" si="561"/>
        <v>8</v>
      </c>
      <c r="X5100" s="10">
        <f t="shared" si="562"/>
        <v>0</v>
      </c>
    </row>
    <row r="5101" spans="1:24">
      <c r="A5101" s="4"/>
      <c r="B5101" t="s">
        <v>148</v>
      </c>
      <c r="C5101">
        <v>27</v>
      </c>
      <c r="D5101" s="1">
        <v>17.3</v>
      </c>
      <c r="E5101" s="1">
        <v>0</v>
      </c>
      <c r="F5101" s="1">
        <v>0.25</v>
      </c>
      <c r="G5101" s="1">
        <v>0.02</v>
      </c>
      <c r="H5101" s="1">
        <v>3.5</v>
      </c>
      <c r="I5101" s="1">
        <v>0</v>
      </c>
      <c r="J5101" s="1">
        <v>9.9999999999997799E-3</v>
      </c>
      <c r="K5101" s="1">
        <v>2.5</v>
      </c>
      <c r="L5101" s="1">
        <v>0</v>
      </c>
      <c r="M5101" s="1">
        <v>7.2</v>
      </c>
      <c r="O5101">
        <f t="shared" si="558"/>
        <v>18.36</v>
      </c>
      <c r="P5101">
        <f t="shared" si="559"/>
        <v>-1</v>
      </c>
      <c r="R5101">
        <f t="shared" si="560"/>
        <v>15.709999999999997</v>
      </c>
      <c r="S5101">
        <f t="shared" si="557"/>
        <v>-7.3400000000000034</v>
      </c>
      <c r="U5101" s="4">
        <f t="shared" si="563"/>
        <v>4</v>
      </c>
      <c r="V5101" s="4">
        <f t="shared" si="561"/>
        <v>8</v>
      </c>
      <c r="X5101" s="10">
        <f t="shared" si="562"/>
        <v>-0.01</v>
      </c>
    </row>
    <row r="5102" spans="1:24">
      <c r="A5102" s="4"/>
      <c r="B5102" t="s">
        <v>149</v>
      </c>
      <c r="C5102">
        <v>27</v>
      </c>
      <c r="D5102" s="1">
        <v>13</v>
      </c>
      <c r="E5102" s="1">
        <v>0</v>
      </c>
      <c r="F5102" s="1">
        <v>0.25</v>
      </c>
      <c r="G5102" s="1">
        <v>3.00000000000002E-2</v>
      </c>
      <c r="H5102" s="1">
        <v>3.5</v>
      </c>
      <c r="I5102" s="1">
        <v>0</v>
      </c>
      <c r="J5102" s="1">
        <v>7.9999999999999599E-2</v>
      </c>
      <c r="K5102" s="1">
        <v>2.5</v>
      </c>
      <c r="L5102" s="1">
        <v>0</v>
      </c>
      <c r="M5102" s="1">
        <v>6.2</v>
      </c>
      <c r="O5102">
        <f t="shared" si="558"/>
        <v>15.35</v>
      </c>
      <c r="P5102">
        <f t="shared" si="559"/>
        <v>-1</v>
      </c>
      <c r="R5102">
        <f t="shared" si="560"/>
        <v>15.559999999999995</v>
      </c>
      <c r="S5102">
        <f t="shared" si="557"/>
        <v>-5.4400000000000057</v>
      </c>
      <c r="U5102" s="4">
        <f t="shared" si="563"/>
        <v>4</v>
      </c>
      <c r="V5102" s="4">
        <f t="shared" si="561"/>
        <v>7</v>
      </c>
      <c r="X5102" s="10">
        <f t="shared" si="562"/>
        <v>-8.7500000000000008E-3</v>
      </c>
    </row>
    <row r="5103" spans="1:24">
      <c r="A5103" s="4"/>
      <c r="B5103" t="s">
        <v>150</v>
      </c>
      <c r="C5103">
        <v>27</v>
      </c>
      <c r="D5103" s="1">
        <v>15.3</v>
      </c>
      <c r="E5103" s="1">
        <v>0</v>
      </c>
      <c r="F5103" s="1">
        <v>0.25</v>
      </c>
      <c r="G5103" s="1">
        <v>3.00000000000002E-2</v>
      </c>
      <c r="H5103" s="1">
        <v>3.5</v>
      </c>
      <c r="I5103" s="1">
        <v>0.2</v>
      </c>
      <c r="J5103" s="1">
        <v>-0.02</v>
      </c>
      <c r="K5103" s="1">
        <v>2.5</v>
      </c>
      <c r="L5103" s="1">
        <v>0.2</v>
      </c>
      <c r="M5103" s="1">
        <v>8.1</v>
      </c>
      <c r="O5103">
        <f t="shared" si="558"/>
        <v>17.04</v>
      </c>
      <c r="P5103">
        <f t="shared" si="559"/>
        <v>-1</v>
      </c>
      <c r="R5103">
        <f t="shared" si="560"/>
        <v>14.959999999999997</v>
      </c>
      <c r="S5103">
        <f t="shared" si="557"/>
        <v>-7.2399999999999993</v>
      </c>
      <c r="U5103" s="4">
        <f t="shared" si="563"/>
        <v>3</v>
      </c>
      <c r="V5103" s="4">
        <f t="shared" si="561"/>
        <v>8</v>
      </c>
      <c r="X5103" s="10">
        <f t="shared" si="562"/>
        <v>-0.01</v>
      </c>
    </row>
    <row r="5104" spans="1:24">
      <c r="A5104" s="4"/>
      <c r="B5104" t="s">
        <v>151</v>
      </c>
      <c r="C5104">
        <v>27</v>
      </c>
      <c r="D5104" s="1">
        <v>10.4</v>
      </c>
      <c r="E5104" s="1">
        <v>0</v>
      </c>
      <c r="F5104" s="1">
        <v>0.25</v>
      </c>
      <c r="G5104" s="1">
        <v>0</v>
      </c>
      <c r="H5104" s="1">
        <v>3.5</v>
      </c>
      <c r="I5104" s="1">
        <v>0.25</v>
      </c>
      <c r="J5104" s="1">
        <v>0</v>
      </c>
      <c r="K5104" s="1">
        <v>2.5</v>
      </c>
      <c r="L5104" s="1">
        <v>0.25</v>
      </c>
      <c r="M5104" s="1">
        <v>7.8</v>
      </c>
      <c r="O5104">
        <f t="shared" si="558"/>
        <v>13.629999999999999</v>
      </c>
      <c r="P5104">
        <f t="shared" si="559"/>
        <v>-1</v>
      </c>
      <c r="R5104">
        <f t="shared" si="560"/>
        <v>14.8</v>
      </c>
      <c r="S5104">
        <f t="shared" si="557"/>
        <v>-6.3</v>
      </c>
      <c r="U5104" s="4">
        <f t="shared" si="563"/>
        <v>3</v>
      </c>
      <c r="V5104" s="4">
        <f t="shared" si="561"/>
        <v>7</v>
      </c>
      <c r="X5104" s="10">
        <f t="shared" si="562"/>
        <v>-8.7500000000000008E-3</v>
      </c>
    </row>
    <row r="5105" spans="1:24">
      <c r="A5105" s="4"/>
      <c r="B5105" t="s">
        <v>152</v>
      </c>
      <c r="C5105">
        <v>27</v>
      </c>
      <c r="D5105" s="1">
        <v>2.4</v>
      </c>
      <c r="E5105" s="1">
        <v>0</v>
      </c>
      <c r="F5105" s="1">
        <v>0.25</v>
      </c>
      <c r="G5105" s="1">
        <v>0.02</v>
      </c>
      <c r="H5105" s="1">
        <v>3.5</v>
      </c>
      <c r="I5105" s="1">
        <v>0.25</v>
      </c>
      <c r="J5105" s="1">
        <v>-0.04</v>
      </c>
      <c r="K5105" s="1">
        <v>2.5</v>
      </c>
      <c r="L5105" s="1">
        <v>0.25</v>
      </c>
      <c r="M5105" s="1">
        <v>4</v>
      </c>
      <c r="O5105">
        <f t="shared" si="558"/>
        <v>8.0299999999999994</v>
      </c>
      <c r="P5105">
        <f t="shared" si="559"/>
        <v>-1</v>
      </c>
      <c r="R5105">
        <f t="shared" si="560"/>
        <v>10.36</v>
      </c>
      <c r="S5105">
        <f t="shared" si="557"/>
        <v>-3.0399999999999991</v>
      </c>
      <c r="U5105" s="4">
        <f t="shared" si="563"/>
        <v>3</v>
      </c>
      <c r="V5105" s="4">
        <f t="shared" si="561"/>
        <v>7</v>
      </c>
      <c r="X5105" s="10">
        <f t="shared" si="562"/>
        <v>-8.7500000000000008E-3</v>
      </c>
    </row>
    <row r="5106" spans="1:24">
      <c r="A5106" s="4"/>
      <c r="B5106" t="s">
        <v>153</v>
      </c>
      <c r="C5106">
        <v>27</v>
      </c>
      <c r="D5106" s="1">
        <v>-5.0999999999999996</v>
      </c>
      <c r="E5106" s="1">
        <v>0</v>
      </c>
      <c r="F5106" s="1">
        <v>0.25</v>
      </c>
      <c r="G5106" s="1">
        <v>0</v>
      </c>
      <c r="H5106" s="1">
        <v>3.5</v>
      </c>
      <c r="I5106" s="1">
        <v>0.2</v>
      </c>
      <c r="J5106" s="1">
        <v>-0.02</v>
      </c>
      <c r="K5106" s="1">
        <v>2.5</v>
      </c>
      <c r="L5106" s="1">
        <v>0.2</v>
      </c>
      <c r="M5106" s="1">
        <v>2.7</v>
      </c>
      <c r="O5106">
        <f t="shared" si="558"/>
        <v>2.7600000000000007</v>
      </c>
      <c r="P5106">
        <f t="shared" si="559"/>
        <v>-1</v>
      </c>
      <c r="R5106">
        <f t="shared" si="560"/>
        <v>9.7399999999999984</v>
      </c>
      <c r="S5106">
        <f t="shared" si="557"/>
        <v>-1.8099999999999998</v>
      </c>
      <c r="U5106" s="4">
        <f t="shared" si="563"/>
        <v>2</v>
      </c>
      <c r="V5106" s="4">
        <f t="shared" si="561"/>
        <v>6</v>
      </c>
      <c r="X5106" s="10">
        <f t="shared" si="562"/>
        <v>-7.4999999999999997E-3</v>
      </c>
    </row>
    <row r="5107" spans="1:24">
      <c r="A5107" s="4"/>
      <c r="B5107" t="s">
        <v>154</v>
      </c>
      <c r="C5107">
        <v>27</v>
      </c>
      <c r="D5107" s="1">
        <v>-5.2</v>
      </c>
      <c r="E5107" s="1">
        <v>0</v>
      </c>
      <c r="F5107" s="1">
        <v>0.25</v>
      </c>
      <c r="G5107" s="1">
        <v>0.08</v>
      </c>
      <c r="H5107" s="1">
        <v>3.5</v>
      </c>
      <c r="I5107" s="1">
        <v>0.11111111111111099</v>
      </c>
      <c r="J5107" s="1">
        <v>0.25</v>
      </c>
      <c r="K5107" s="1">
        <v>2.5</v>
      </c>
      <c r="L5107" s="1">
        <v>0.11111111111111099</v>
      </c>
      <c r="M5107" s="1">
        <v>1.4</v>
      </c>
      <c r="O5107">
        <f t="shared" si="558"/>
        <v>2.6544444444444446</v>
      </c>
      <c r="P5107">
        <f t="shared" si="559"/>
        <v>-1</v>
      </c>
      <c r="R5107">
        <f t="shared" si="560"/>
        <v>12.003333333333334</v>
      </c>
      <c r="S5107">
        <f t="shared" si="557"/>
        <v>2.2977777777777777</v>
      </c>
      <c r="U5107" s="4">
        <f t="shared" si="563"/>
        <v>3</v>
      </c>
      <c r="V5107" s="4">
        <f t="shared" si="561"/>
        <v>5</v>
      </c>
      <c r="X5107" s="10">
        <f t="shared" si="562"/>
        <v>-6.2500000000000003E-3</v>
      </c>
    </row>
    <row r="5108" spans="1:24">
      <c r="A5108" s="4"/>
      <c r="B5108" t="s">
        <v>155</v>
      </c>
      <c r="C5108">
        <v>27</v>
      </c>
      <c r="D5108" s="1">
        <v>-5.2</v>
      </c>
      <c r="E5108" s="1">
        <v>0</v>
      </c>
      <c r="F5108" s="1">
        <v>0.25</v>
      </c>
      <c r="G5108" s="1">
        <v>0.08</v>
      </c>
      <c r="H5108" s="1">
        <v>3.75</v>
      </c>
      <c r="I5108" s="1">
        <v>0</v>
      </c>
      <c r="J5108" s="1">
        <v>0.1</v>
      </c>
      <c r="K5108" s="1">
        <v>2.5</v>
      </c>
      <c r="L5108" s="1">
        <v>0.25</v>
      </c>
      <c r="M5108" s="1">
        <v>1.4</v>
      </c>
      <c r="O5108">
        <f t="shared" si="558"/>
        <v>2.8600000000000003</v>
      </c>
      <c r="P5108">
        <f t="shared" si="559"/>
        <v>-1</v>
      </c>
      <c r="R5108">
        <f t="shared" si="560"/>
        <v>9.7200000000000006</v>
      </c>
      <c r="S5108">
        <f t="shared" si="557"/>
        <v>-1.1800000000000002</v>
      </c>
      <c r="U5108" s="4">
        <f t="shared" si="563"/>
        <v>2</v>
      </c>
      <c r="V5108" s="4">
        <f t="shared" si="561"/>
        <v>6</v>
      </c>
      <c r="X5108" s="10">
        <f t="shared" si="562"/>
        <v>-7.4999999999999997E-3</v>
      </c>
    </row>
    <row r="5109" spans="1:24">
      <c r="A5109" s="4"/>
      <c r="B5109" t="s">
        <v>156</v>
      </c>
      <c r="C5109">
        <v>27</v>
      </c>
      <c r="D5109" s="1">
        <v>19.600000000000001</v>
      </c>
      <c r="E5109" s="1">
        <v>0</v>
      </c>
      <c r="F5109" s="1">
        <v>0.25</v>
      </c>
      <c r="G5109" s="1">
        <v>5.0000000000000197E-2</v>
      </c>
      <c r="H5109" s="1">
        <v>3.75</v>
      </c>
      <c r="I5109" s="1">
        <v>8.3333333333333301E-2</v>
      </c>
      <c r="J5109" s="1">
        <v>8.9999999999999802E-2</v>
      </c>
      <c r="K5109" s="1">
        <v>2.5</v>
      </c>
      <c r="L5109" s="1">
        <v>8.3333333333333301E-2</v>
      </c>
      <c r="M5109" s="1">
        <v>2.1</v>
      </c>
      <c r="O5109">
        <f t="shared" si="558"/>
        <v>20.253333333333334</v>
      </c>
      <c r="P5109">
        <f t="shared" si="559"/>
        <v>0</v>
      </c>
      <c r="R5109">
        <f t="shared" si="560"/>
        <v>11.219999999999995</v>
      </c>
      <c r="S5109">
        <f t="shared" si="557"/>
        <v>-0.39666666666666983</v>
      </c>
      <c r="U5109" s="4">
        <f t="shared" si="563"/>
        <v>3</v>
      </c>
      <c r="V5109" s="4">
        <f t="shared" si="561"/>
        <v>6</v>
      </c>
      <c r="X5109" s="10">
        <f t="shared" si="562"/>
        <v>0</v>
      </c>
    </row>
    <row r="5110" spans="1:24">
      <c r="A5110" s="4"/>
      <c r="B5110" t="s">
        <v>157</v>
      </c>
      <c r="C5110">
        <v>27</v>
      </c>
      <c r="D5110" s="1">
        <v>22.6</v>
      </c>
      <c r="E5110" s="1">
        <v>0</v>
      </c>
      <c r="F5110" s="1">
        <v>0.25</v>
      </c>
      <c r="G5110" s="1">
        <v>-0.02</v>
      </c>
      <c r="H5110" s="1">
        <v>4</v>
      </c>
      <c r="I5110" s="1">
        <v>-2.4999999999999901E-2</v>
      </c>
      <c r="J5110" s="1">
        <v>-0.13</v>
      </c>
      <c r="K5110" s="1">
        <v>2.5</v>
      </c>
      <c r="L5110" s="1">
        <v>0.22500000000000001</v>
      </c>
      <c r="M5110" s="1">
        <v>3.7</v>
      </c>
      <c r="O5110">
        <f t="shared" si="558"/>
        <v>22.56</v>
      </c>
      <c r="P5110">
        <f t="shared" si="559"/>
        <v>0</v>
      </c>
      <c r="R5110">
        <f t="shared" si="560"/>
        <v>10.030000000000001</v>
      </c>
      <c r="S5110">
        <f t="shared" si="557"/>
        <v>-6.2949999999999999</v>
      </c>
      <c r="U5110" s="4">
        <f t="shared" si="563"/>
        <v>3</v>
      </c>
      <c r="V5110" s="4">
        <f t="shared" si="561"/>
        <v>7</v>
      </c>
      <c r="X5110" s="10">
        <f t="shared" si="562"/>
        <v>0</v>
      </c>
    </row>
    <row r="5111" spans="1:24">
      <c r="A5111" s="4"/>
      <c r="B5111" t="s">
        <v>158</v>
      </c>
      <c r="C5111">
        <v>27</v>
      </c>
      <c r="D5111" s="1">
        <v>-0.3</v>
      </c>
      <c r="E5111" s="1">
        <v>0.125</v>
      </c>
      <c r="F5111" s="1">
        <v>0.25</v>
      </c>
      <c r="G5111" s="1">
        <v>3.00000000000002E-2</v>
      </c>
      <c r="H5111" s="1">
        <v>4.25</v>
      </c>
      <c r="I5111" s="1">
        <v>-4.9999999999999899E-2</v>
      </c>
      <c r="J5111" s="1">
        <v>5.0000000000000197E-2</v>
      </c>
      <c r="K5111" s="1">
        <v>2.5</v>
      </c>
      <c r="L5111" s="1">
        <v>0.2</v>
      </c>
      <c r="M5111" s="1">
        <v>4.3</v>
      </c>
      <c r="O5111">
        <f t="shared" si="558"/>
        <v>8.3949999999999996</v>
      </c>
      <c r="P5111">
        <f t="shared" si="559"/>
        <v>-1</v>
      </c>
      <c r="R5111">
        <f t="shared" si="560"/>
        <v>13.07</v>
      </c>
      <c r="S5111">
        <f t="shared" si="557"/>
        <v>-4.5299999999999958</v>
      </c>
      <c r="U5111" s="4">
        <f t="shared" si="563"/>
        <v>3</v>
      </c>
      <c r="V5111" s="4">
        <f t="shared" si="561"/>
        <v>7</v>
      </c>
      <c r="X5111" s="10">
        <f t="shared" si="562"/>
        <v>-8.7500000000000008E-3</v>
      </c>
    </row>
    <row r="5112" spans="1:24">
      <c r="A5112" s="4"/>
      <c r="B5112" t="s">
        <v>159</v>
      </c>
      <c r="C5112">
        <v>27</v>
      </c>
      <c r="D5112" s="1">
        <v>-2.69999999999999</v>
      </c>
      <c r="E5112" s="1">
        <v>0.125</v>
      </c>
      <c r="F5112" s="1">
        <v>0.25</v>
      </c>
      <c r="G5112" s="1">
        <v>9.9999999999997799E-3</v>
      </c>
      <c r="H5112" s="1">
        <v>4.5</v>
      </c>
      <c r="I5112" s="1">
        <v>-2.4999999999999901E-2</v>
      </c>
      <c r="J5112" s="1">
        <v>0.04</v>
      </c>
      <c r="K5112" s="1">
        <v>2.5</v>
      </c>
      <c r="L5112" s="1">
        <v>0.22500000000000001</v>
      </c>
      <c r="M5112" s="1">
        <v>4.2</v>
      </c>
      <c r="O5112">
        <f t="shared" si="558"/>
        <v>6.9750000000000076</v>
      </c>
      <c r="P5112">
        <f t="shared" si="559"/>
        <v>-1</v>
      </c>
      <c r="R5112">
        <f t="shared" si="560"/>
        <v>13.060000000000002</v>
      </c>
      <c r="S5112">
        <f t="shared" si="557"/>
        <v>-4.1149999999999993</v>
      </c>
      <c r="U5112" s="4">
        <f t="shared" si="563"/>
        <v>3</v>
      </c>
      <c r="V5112" s="4">
        <f t="shared" si="561"/>
        <v>7</v>
      </c>
      <c r="X5112" s="10">
        <f t="shared" si="562"/>
        <v>-8.7500000000000008E-3</v>
      </c>
    </row>
    <row r="5113" spans="1:24">
      <c r="A5113" s="4"/>
      <c r="B5113" t="s">
        <v>160</v>
      </c>
      <c r="C5113">
        <v>27</v>
      </c>
      <c r="D5113" s="1">
        <v>-5.6</v>
      </c>
      <c r="E5113" s="1">
        <v>0</v>
      </c>
      <c r="F5113" s="1">
        <v>0.25</v>
      </c>
      <c r="G5113" s="1">
        <v>9.9999999999997799E-3</v>
      </c>
      <c r="H5113" s="1">
        <v>4.5</v>
      </c>
      <c r="I5113" s="1">
        <v>2.5000000000000001E-2</v>
      </c>
      <c r="J5113" s="1">
        <v>-1.9999999999999501E-2</v>
      </c>
      <c r="K5113" s="1">
        <v>2.5</v>
      </c>
      <c r="L5113" s="1">
        <v>2.5000000000000001E-2</v>
      </c>
      <c r="M5113" s="1">
        <v>3.1</v>
      </c>
      <c r="O5113">
        <f t="shared" si="558"/>
        <v>3.3400000000000003</v>
      </c>
      <c r="P5113">
        <f t="shared" si="559"/>
        <v>-1</v>
      </c>
      <c r="R5113">
        <f t="shared" si="560"/>
        <v>12.130000000000008</v>
      </c>
      <c r="S5113">
        <f t="shared" si="557"/>
        <v>-2.4449999999999932</v>
      </c>
      <c r="U5113" s="4">
        <f t="shared" si="563"/>
        <v>3</v>
      </c>
      <c r="V5113" s="4">
        <f t="shared" si="561"/>
        <v>6</v>
      </c>
      <c r="X5113" s="10">
        <f t="shared" si="562"/>
        <v>-7.4999999999999997E-3</v>
      </c>
    </row>
    <row r="5114" spans="1:24">
      <c r="A5114" s="4"/>
      <c r="B5114" t="s">
        <v>161</v>
      </c>
      <c r="C5114">
        <v>27</v>
      </c>
      <c r="D5114" s="1">
        <v>-4.2</v>
      </c>
      <c r="E5114" s="1">
        <v>0.125</v>
      </c>
      <c r="F5114" s="1">
        <v>0.25</v>
      </c>
      <c r="G5114" s="1">
        <v>9.9999999999997799E-3</v>
      </c>
      <c r="H5114" s="1">
        <v>4.5</v>
      </c>
      <c r="I5114" s="1">
        <v>0</v>
      </c>
      <c r="J5114" s="1">
        <v>-1.9999999999999501E-2</v>
      </c>
      <c r="K5114" s="1">
        <v>2.5</v>
      </c>
      <c r="L5114" s="1">
        <v>0</v>
      </c>
      <c r="M5114" s="1">
        <v>3</v>
      </c>
      <c r="O5114">
        <f t="shared" si="558"/>
        <v>5.9350000000000005</v>
      </c>
      <c r="P5114">
        <f t="shared" si="559"/>
        <v>-1</v>
      </c>
      <c r="R5114">
        <f t="shared" si="560"/>
        <v>12.180000000000007</v>
      </c>
      <c r="S5114">
        <f t="shared" si="557"/>
        <v>-2.5199999999999934</v>
      </c>
      <c r="U5114" s="4">
        <f t="shared" si="563"/>
        <v>3</v>
      </c>
      <c r="V5114" s="4">
        <f t="shared" si="561"/>
        <v>6</v>
      </c>
      <c r="X5114" s="10">
        <f t="shared" si="562"/>
        <v>-7.4999999999999997E-3</v>
      </c>
    </row>
    <row r="5115" spans="1:24">
      <c r="A5115" s="4"/>
      <c r="B5115" t="s">
        <v>162</v>
      </c>
      <c r="C5115">
        <v>27</v>
      </c>
      <c r="D5115" s="1">
        <v>-8.1</v>
      </c>
      <c r="E5115" s="1">
        <v>0.125</v>
      </c>
      <c r="F5115" s="1">
        <v>0.25</v>
      </c>
      <c r="G5115" s="1">
        <v>3.00000000000002E-2</v>
      </c>
      <c r="H5115" s="1">
        <v>4.5</v>
      </c>
      <c r="I5115" s="1">
        <v>0</v>
      </c>
      <c r="J5115" s="1">
        <v>3.00000000000002E-2</v>
      </c>
      <c r="K5115" s="1">
        <v>2.5</v>
      </c>
      <c r="L5115" s="1">
        <v>0</v>
      </c>
      <c r="M5115" s="1">
        <v>1.1000000000000001</v>
      </c>
      <c r="O5115">
        <f t="shared" si="558"/>
        <v>3.205000000000001</v>
      </c>
      <c r="P5115">
        <f t="shared" si="559"/>
        <v>-1</v>
      </c>
      <c r="R5115">
        <f t="shared" si="560"/>
        <v>10.81</v>
      </c>
      <c r="S5115">
        <f t="shared" si="557"/>
        <v>1.0000000000002007E-2</v>
      </c>
      <c r="U5115" s="4">
        <f t="shared" si="563"/>
        <v>3</v>
      </c>
      <c r="V5115" s="4">
        <f t="shared" si="561"/>
        <v>5</v>
      </c>
      <c r="X5115" s="10">
        <f t="shared" si="562"/>
        <v>-6.2500000000000003E-3</v>
      </c>
    </row>
    <row r="5116" spans="1:24">
      <c r="A5116" s="4"/>
      <c r="B5116" t="s">
        <v>163</v>
      </c>
      <c r="C5116">
        <v>27</v>
      </c>
      <c r="D5116" s="1">
        <v>-15.9</v>
      </c>
      <c r="E5116" s="1">
        <v>-0.125</v>
      </c>
      <c r="F5116" s="1">
        <v>0.25</v>
      </c>
      <c r="G5116" s="1">
        <v>0.15</v>
      </c>
      <c r="H5116" s="1">
        <v>4.5</v>
      </c>
      <c r="I5116" s="1">
        <v>0</v>
      </c>
      <c r="J5116" s="1">
        <v>0</v>
      </c>
      <c r="K5116" s="1">
        <v>2.5</v>
      </c>
      <c r="L5116" s="1">
        <v>0</v>
      </c>
      <c r="M5116" s="1">
        <v>-1.1000000000000001</v>
      </c>
      <c r="O5116">
        <f t="shared" si="558"/>
        <v>-5.504999999999999</v>
      </c>
      <c r="P5116">
        <f t="shared" si="559"/>
        <v>-1</v>
      </c>
      <c r="R5116">
        <f t="shared" si="560"/>
        <v>7.5</v>
      </c>
      <c r="S5116">
        <f t="shared" si="557"/>
        <v>1.6999999999999997</v>
      </c>
      <c r="U5116" s="4">
        <f t="shared" si="563"/>
        <v>2</v>
      </c>
      <c r="V5116" s="4">
        <f t="shared" si="561"/>
        <v>5</v>
      </c>
      <c r="X5116" s="10">
        <f t="shared" si="562"/>
        <v>-6.2500000000000003E-3</v>
      </c>
    </row>
    <row r="5117" spans="1:24">
      <c r="A5117" s="4"/>
      <c r="B5117" t="s">
        <v>164</v>
      </c>
      <c r="C5117">
        <v>27</v>
      </c>
      <c r="D5117" s="1">
        <v>-23.1</v>
      </c>
      <c r="E5117" s="1">
        <v>-0.125</v>
      </c>
      <c r="F5117" s="1">
        <v>0.25</v>
      </c>
      <c r="G5117" s="1">
        <v>0.15</v>
      </c>
      <c r="H5117" s="1">
        <v>4.5</v>
      </c>
      <c r="I5117" s="1">
        <v>0</v>
      </c>
      <c r="J5117" s="1">
        <v>3.00000000000002E-2</v>
      </c>
      <c r="K5117" s="1">
        <v>2.5</v>
      </c>
      <c r="L5117" s="1">
        <v>0</v>
      </c>
      <c r="M5117" s="1">
        <v>-4.2</v>
      </c>
      <c r="O5117">
        <f t="shared" si="558"/>
        <v>-10.545000000000002</v>
      </c>
      <c r="P5117">
        <f t="shared" si="559"/>
        <v>-1</v>
      </c>
      <c r="R5117">
        <f t="shared" si="560"/>
        <v>4.7900000000000018</v>
      </c>
      <c r="S5117">
        <f t="shared" si="557"/>
        <v>5.1900000000000022</v>
      </c>
      <c r="U5117" s="4">
        <f t="shared" si="563"/>
        <v>1</v>
      </c>
      <c r="V5117" s="4">
        <f t="shared" si="561"/>
        <v>4</v>
      </c>
      <c r="X5117" s="10">
        <f t="shared" si="562"/>
        <v>-5.0000000000000001E-3</v>
      </c>
    </row>
    <row r="5118" spans="1:24">
      <c r="A5118" s="4"/>
      <c r="B5118" t="s">
        <v>165</v>
      </c>
      <c r="C5118">
        <v>27</v>
      </c>
      <c r="D5118" s="1">
        <v>-29</v>
      </c>
      <c r="E5118" s="1">
        <v>-0.125</v>
      </c>
      <c r="F5118" s="1">
        <v>0.25</v>
      </c>
      <c r="G5118" s="1">
        <v>6.0000000000000497E-2</v>
      </c>
      <c r="H5118" s="1">
        <v>4.5</v>
      </c>
      <c r="I5118" s="1">
        <v>0</v>
      </c>
      <c r="J5118" s="1">
        <v>-0.12999999999999901</v>
      </c>
      <c r="K5118" s="1">
        <v>2.5</v>
      </c>
      <c r="L5118" s="1">
        <v>0</v>
      </c>
      <c r="M5118" s="1">
        <v>-6.9</v>
      </c>
      <c r="O5118">
        <f t="shared" si="558"/>
        <v>-14.674999999999997</v>
      </c>
      <c r="P5118">
        <f t="shared" si="559"/>
        <v>-1</v>
      </c>
      <c r="R5118">
        <f t="shared" si="560"/>
        <v>0.55000000000000959</v>
      </c>
      <c r="S5118">
        <f t="shared" si="557"/>
        <v>5.9000000000000128</v>
      </c>
      <c r="U5118" s="4">
        <f t="shared" si="563"/>
        <v>1</v>
      </c>
      <c r="V5118" s="4">
        <f t="shared" si="561"/>
        <v>4</v>
      </c>
      <c r="X5118" s="10">
        <f t="shared" si="562"/>
        <v>-5.0000000000000001E-3</v>
      </c>
    </row>
    <row r="5119" spans="1:24">
      <c r="A5119" s="4"/>
      <c r="B5119" t="s">
        <v>166</v>
      </c>
      <c r="C5119">
        <v>27</v>
      </c>
      <c r="D5119" s="1">
        <v>-18.5</v>
      </c>
      <c r="E5119" s="1">
        <v>-0.125</v>
      </c>
      <c r="F5119" s="1">
        <v>0.25</v>
      </c>
      <c r="G5119" s="1">
        <v>0</v>
      </c>
      <c r="H5119" s="1">
        <v>4.5</v>
      </c>
      <c r="I5119" s="1">
        <v>0</v>
      </c>
      <c r="J5119" s="1">
        <v>-0.12</v>
      </c>
      <c r="K5119" s="1">
        <v>2.5</v>
      </c>
      <c r="L5119" s="1">
        <v>0</v>
      </c>
      <c r="M5119" s="1">
        <v>-5.0999999999999899</v>
      </c>
      <c r="O5119">
        <f t="shared" si="558"/>
        <v>-7.3249999999999993</v>
      </c>
      <c r="P5119">
        <f t="shared" si="559"/>
        <v>-1</v>
      </c>
      <c r="R5119">
        <f t="shared" si="560"/>
        <v>2.8400000000000096</v>
      </c>
      <c r="S5119">
        <f t="shared" si="557"/>
        <v>4.2899999999999903</v>
      </c>
      <c r="U5119" s="4">
        <f t="shared" si="563"/>
        <v>1</v>
      </c>
      <c r="V5119" s="4">
        <f t="shared" si="561"/>
        <v>4</v>
      </c>
      <c r="X5119" s="10">
        <f t="shared" si="562"/>
        <v>-5.0000000000000001E-3</v>
      </c>
    </row>
    <row r="5120" spans="1:24">
      <c r="A5120" s="4"/>
      <c r="B5120" t="s">
        <v>167</v>
      </c>
      <c r="C5120">
        <v>27</v>
      </c>
      <c r="D5120" s="1">
        <v>-11.1</v>
      </c>
      <c r="E5120" s="1">
        <v>0</v>
      </c>
      <c r="F5120" s="1">
        <v>0.25</v>
      </c>
      <c r="G5120" s="1">
        <v>0</v>
      </c>
      <c r="H5120" s="1">
        <v>4.5</v>
      </c>
      <c r="I5120" s="1">
        <v>0</v>
      </c>
      <c r="J5120" s="1">
        <v>-2.9999999999999302E-2</v>
      </c>
      <c r="K5120" s="1">
        <v>2.5</v>
      </c>
      <c r="L5120" s="1">
        <v>0</v>
      </c>
      <c r="M5120" s="1">
        <v>-2.1</v>
      </c>
      <c r="O5120">
        <f t="shared" si="558"/>
        <v>-0.51999999999999957</v>
      </c>
      <c r="P5120">
        <f t="shared" si="559"/>
        <v>-1</v>
      </c>
      <c r="R5120">
        <f t="shared" si="560"/>
        <v>7.0100000000000104</v>
      </c>
      <c r="S5120">
        <f t="shared" si="557"/>
        <v>2.4600000000000093</v>
      </c>
      <c r="U5120" s="4">
        <f t="shared" si="563"/>
        <v>2</v>
      </c>
      <c r="V5120" s="4">
        <f t="shared" si="561"/>
        <v>5</v>
      </c>
      <c r="X5120" s="10">
        <f t="shared" si="562"/>
        <v>-6.2500000000000003E-3</v>
      </c>
    </row>
    <row r="5121" spans="1:24">
      <c r="A5121" s="4"/>
      <c r="B5121" t="s">
        <v>168</v>
      </c>
      <c r="C5121">
        <v>27</v>
      </c>
      <c r="D5121" s="1">
        <v>-3.3</v>
      </c>
      <c r="E5121" s="1">
        <v>0</v>
      </c>
      <c r="F5121" s="1">
        <v>0.25</v>
      </c>
      <c r="G5121" s="1">
        <v>2.0000000000000399E-2</v>
      </c>
      <c r="H5121" s="1">
        <v>4.5</v>
      </c>
      <c r="I5121" s="1">
        <v>7.4999999999999997E-2</v>
      </c>
      <c r="J5121" s="1">
        <v>2.0000000000000399E-2</v>
      </c>
      <c r="K5121" s="1">
        <v>2.5</v>
      </c>
      <c r="L5121" s="1">
        <v>7.4999999999999997E-2</v>
      </c>
      <c r="M5121" s="1">
        <v>-0.6</v>
      </c>
      <c r="O5121">
        <f t="shared" si="558"/>
        <v>4.9700000000000006</v>
      </c>
      <c r="P5121">
        <f t="shared" si="559"/>
        <v>-1</v>
      </c>
      <c r="R5121">
        <f t="shared" si="560"/>
        <v>8.5900000000000016</v>
      </c>
      <c r="S5121">
        <f t="shared" si="557"/>
        <v>2.1150000000000047</v>
      </c>
      <c r="U5121" s="4">
        <f t="shared" si="563"/>
        <v>2</v>
      </c>
      <c r="V5121" s="4">
        <f t="shared" si="561"/>
        <v>5</v>
      </c>
      <c r="X5121" s="10">
        <f t="shared" si="562"/>
        <v>-6.2500000000000003E-3</v>
      </c>
    </row>
    <row r="5122" spans="1:24">
      <c r="A5122" s="4"/>
      <c r="B5122" t="s">
        <v>169</v>
      </c>
      <c r="C5122">
        <v>27</v>
      </c>
      <c r="D5122" s="1">
        <v>-3.4</v>
      </c>
      <c r="E5122" s="1">
        <v>0</v>
      </c>
      <c r="F5122" s="1">
        <v>0.25</v>
      </c>
      <c r="G5122" s="1">
        <v>0.1</v>
      </c>
      <c r="H5122" s="1">
        <v>4.75</v>
      </c>
      <c r="I5122" s="1">
        <v>-4.9999999999999899E-2</v>
      </c>
      <c r="J5122" s="1">
        <v>9.9999999999999603E-2</v>
      </c>
      <c r="K5122" s="1">
        <v>2.5</v>
      </c>
      <c r="L5122" s="1">
        <v>0.2</v>
      </c>
      <c r="M5122" s="1">
        <v>0.9</v>
      </c>
      <c r="O5122">
        <f t="shared" si="558"/>
        <v>5.1000000000000005</v>
      </c>
      <c r="P5122">
        <f t="shared" si="559"/>
        <v>-1</v>
      </c>
      <c r="R5122">
        <f t="shared" si="560"/>
        <v>10.399999999999995</v>
      </c>
      <c r="S5122">
        <f t="shared" si="557"/>
        <v>-5.0000000000003264E-2</v>
      </c>
      <c r="U5122" s="4">
        <f t="shared" si="563"/>
        <v>3</v>
      </c>
      <c r="V5122" s="4">
        <f t="shared" si="561"/>
        <v>6</v>
      </c>
      <c r="X5122" s="10">
        <f t="shared" si="562"/>
        <v>-7.4999999999999997E-3</v>
      </c>
    </row>
    <row r="5123" spans="1:24">
      <c r="A5123" s="4"/>
      <c r="B5123" t="s">
        <v>170</v>
      </c>
      <c r="C5123">
        <v>27</v>
      </c>
      <c r="D5123" s="1">
        <v>-2.5</v>
      </c>
      <c r="E5123" s="1">
        <v>0</v>
      </c>
      <c r="F5123" s="1">
        <v>0.25</v>
      </c>
      <c r="G5123" s="1">
        <v>4.9999999999999802E-2</v>
      </c>
      <c r="H5123" s="1">
        <v>4.75</v>
      </c>
      <c r="I5123" s="1">
        <v>0</v>
      </c>
      <c r="J5123" s="1">
        <v>0.19999999999999901</v>
      </c>
      <c r="K5123" s="1">
        <v>2.5</v>
      </c>
      <c r="L5123" s="1">
        <v>0</v>
      </c>
      <c r="M5123" s="1">
        <v>0.4</v>
      </c>
      <c r="O5123">
        <f t="shared" si="558"/>
        <v>5.75</v>
      </c>
      <c r="P5123">
        <f t="shared" si="559"/>
        <v>-1</v>
      </c>
      <c r="R5123">
        <f t="shared" si="560"/>
        <v>12.449999999999989</v>
      </c>
      <c r="S5123">
        <f t="shared" si="557"/>
        <v>3.1499999999999875</v>
      </c>
      <c r="U5123" s="4">
        <f t="shared" si="563"/>
        <v>3</v>
      </c>
      <c r="V5123" s="4">
        <f t="shared" si="561"/>
        <v>4</v>
      </c>
      <c r="X5123" s="10">
        <f t="shared" si="562"/>
        <v>-5.0000000000000001E-3</v>
      </c>
    </row>
    <row r="5124" spans="1:24">
      <c r="A5124" s="4"/>
      <c r="B5124" t="s">
        <v>171</v>
      </c>
      <c r="C5124">
        <v>27</v>
      </c>
      <c r="D5124" s="1">
        <v>-8</v>
      </c>
      <c r="E5124" s="1">
        <v>0</v>
      </c>
      <c r="F5124" s="1">
        <v>0.25</v>
      </c>
      <c r="G5124" s="1">
        <v>0.2</v>
      </c>
      <c r="H5124" s="1">
        <v>4.75</v>
      </c>
      <c r="I5124" s="1">
        <v>-8.3333333333333301E-2</v>
      </c>
      <c r="J5124" s="1">
        <v>0.12</v>
      </c>
      <c r="K5124" s="1">
        <v>2.5</v>
      </c>
      <c r="L5124" s="1">
        <v>-8.3333333333333301E-2</v>
      </c>
      <c r="M5124" s="1">
        <v>0.4</v>
      </c>
      <c r="O5124">
        <f t="shared" si="558"/>
        <v>1.8666666666666671</v>
      </c>
      <c r="P5124">
        <f t="shared" si="559"/>
        <v>-1</v>
      </c>
      <c r="R5124">
        <f t="shared" si="560"/>
        <v>11.01</v>
      </c>
      <c r="S5124">
        <f t="shared" si="557"/>
        <v>1.3766666666666665</v>
      </c>
      <c r="U5124" s="4">
        <f t="shared" si="563"/>
        <v>3</v>
      </c>
      <c r="V5124" s="4">
        <f t="shared" si="561"/>
        <v>5</v>
      </c>
      <c r="X5124" s="10">
        <f t="shared" si="562"/>
        <v>-6.2500000000000003E-3</v>
      </c>
    </row>
    <row r="5125" spans="1:24">
      <c r="A5125" s="4"/>
      <c r="B5125" t="s">
        <v>172</v>
      </c>
      <c r="C5125">
        <v>27</v>
      </c>
      <c r="D5125" s="1">
        <v>-8.9</v>
      </c>
      <c r="E5125" s="1">
        <v>-0.125</v>
      </c>
      <c r="F5125" s="1">
        <v>0.25</v>
      </c>
      <c r="G5125" s="1">
        <v>7.0000000000000201E-2</v>
      </c>
      <c r="H5125" s="1">
        <v>4.75</v>
      </c>
      <c r="I5125" s="1">
        <v>-0.125</v>
      </c>
      <c r="J5125" s="1">
        <v>0.149999999999999</v>
      </c>
      <c r="K5125" s="1">
        <v>2.5</v>
      </c>
      <c r="L5125" s="1">
        <v>-0.125</v>
      </c>
      <c r="M5125" s="1">
        <v>-2.8</v>
      </c>
      <c r="O5125">
        <f t="shared" si="558"/>
        <v>-0.40499999999999953</v>
      </c>
      <c r="P5125">
        <f t="shared" si="559"/>
        <v>-1</v>
      </c>
      <c r="R5125">
        <f t="shared" si="560"/>
        <v>9.2299999999999862</v>
      </c>
      <c r="S5125">
        <f t="shared" si="557"/>
        <v>4.8049999999999864</v>
      </c>
      <c r="U5125" s="4">
        <f t="shared" si="563"/>
        <v>2</v>
      </c>
      <c r="V5125" s="4">
        <f t="shared" si="561"/>
        <v>4</v>
      </c>
      <c r="X5125" s="10">
        <f t="shared" si="562"/>
        <v>-5.0000000000000001E-3</v>
      </c>
    </row>
    <row r="5126" spans="1:24">
      <c r="A5126" s="4"/>
      <c r="B5126" t="s">
        <v>173</v>
      </c>
      <c r="C5126">
        <v>27</v>
      </c>
      <c r="D5126" s="1">
        <v>-16.3</v>
      </c>
      <c r="E5126" s="1">
        <v>-0.125</v>
      </c>
      <c r="F5126" s="1">
        <v>0.25</v>
      </c>
      <c r="G5126" s="1">
        <v>0.04</v>
      </c>
      <c r="H5126" s="1">
        <v>4.75</v>
      </c>
      <c r="I5126" s="1">
        <v>-0.16666666666666599</v>
      </c>
      <c r="J5126" s="1">
        <v>-6.9999999999999396E-2</v>
      </c>
      <c r="K5126" s="1">
        <v>2.5</v>
      </c>
      <c r="L5126" s="1">
        <v>-0.16666666666666599</v>
      </c>
      <c r="M5126" s="1">
        <v>-6.1</v>
      </c>
      <c r="O5126">
        <f t="shared" si="558"/>
        <v>-5.6016666666666666</v>
      </c>
      <c r="P5126">
        <f t="shared" si="559"/>
        <v>-1</v>
      </c>
      <c r="R5126">
        <f t="shared" si="560"/>
        <v>3.5000000000000036</v>
      </c>
      <c r="S5126">
        <f t="shared" si="557"/>
        <v>4.9833333333333449</v>
      </c>
      <c r="U5126" s="4">
        <f t="shared" si="563"/>
        <v>1</v>
      </c>
      <c r="V5126" s="4">
        <f t="shared" si="561"/>
        <v>4</v>
      </c>
      <c r="X5126" s="10">
        <f t="shared" si="562"/>
        <v>-5.0000000000000001E-3</v>
      </c>
    </row>
    <row r="5127" spans="1:24">
      <c r="A5127" s="4"/>
      <c r="B5127" t="s">
        <v>174</v>
      </c>
      <c r="C5127">
        <v>27</v>
      </c>
      <c r="D5127" s="1">
        <v>-23.3</v>
      </c>
      <c r="E5127" s="1">
        <v>0</v>
      </c>
      <c r="F5127" s="1">
        <v>0.25</v>
      </c>
      <c r="G5127" s="1">
        <v>-7.0000000000000201E-2</v>
      </c>
      <c r="H5127" s="1">
        <v>4.5</v>
      </c>
      <c r="I5127" s="1">
        <v>-2.5000000000000001E-2</v>
      </c>
      <c r="J5127" s="1">
        <v>4.9999999999999802E-2</v>
      </c>
      <c r="K5127" s="1">
        <v>2.5</v>
      </c>
      <c r="L5127" s="1">
        <v>-0.27500000000000002</v>
      </c>
      <c r="M5127" s="1">
        <v>-10.7</v>
      </c>
      <c r="O5127">
        <f t="shared" si="558"/>
        <v>-9.0699999999999985</v>
      </c>
      <c r="P5127">
        <f t="shared" si="559"/>
        <v>-1</v>
      </c>
      <c r="R5127">
        <f t="shared" si="560"/>
        <v>1.2699999999999996</v>
      </c>
      <c r="S5127">
        <f t="shared" si="557"/>
        <v>12.994999999999997</v>
      </c>
      <c r="U5127" s="4">
        <f t="shared" si="563"/>
        <v>1</v>
      </c>
      <c r="V5127" s="4">
        <f t="shared" si="561"/>
        <v>2</v>
      </c>
      <c r="X5127" s="10">
        <f t="shared" si="562"/>
        <v>-2.5000000000000001E-3</v>
      </c>
    </row>
    <row r="5128" spans="1:24">
      <c r="A5128" s="4"/>
      <c r="B5128" t="s">
        <v>175</v>
      </c>
      <c r="C5128">
        <v>27</v>
      </c>
      <c r="D5128" s="1">
        <v>-1.2999999999999901</v>
      </c>
      <c r="E5128" s="1">
        <v>0</v>
      </c>
      <c r="F5128" s="1">
        <v>0.25</v>
      </c>
      <c r="G5128" s="1">
        <v>-0.33</v>
      </c>
      <c r="H5128" s="1">
        <v>4.25</v>
      </c>
      <c r="I5128" s="1">
        <v>-0.3</v>
      </c>
      <c r="J5128" s="1">
        <v>-0.37999999999999901</v>
      </c>
      <c r="K5128" s="1">
        <v>2.5</v>
      </c>
      <c r="L5128" s="1">
        <v>-0.55000000000000004</v>
      </c>
      <c r="M5128" s="1">
        <v>-9.1</v>
      </c>
      <c r="O5128">
        <f t="shared" si="558"/>
        <v>5.9700000000000069</v>
      </c>
      <c r="P5128">
        <f t="shared" si="559"/>
        <v>-1</v>
      </c>
      <c r="R5128">
        <f t="shared" si="560"/>
        <v>0.24000000000001442</v>
      </c>
      <c r="S5128">
        <f t="shared" si="557"/>
        <v>3.890000000000013</v>
      </c>
      <c r="U5128" s="4">
        <f t="shared" si="563"/>
        <v>1</v>
      </c>
      <c r="V5128" s="4">
        <f t="shared" si="561"/>
        <v>4</v>
      </c>
      <c r="X5128" s="10">
        <f t="shared" si="562"/>
        <v>-5.0000000000000001E-3</v>
      </c>
    </row>
    <row r="5129" spans="1:24">
      <c r="A5129" s="4"/>
      <c r="B5129" t="s">
        <v>176</v>
      </c>
      <c r="C5129">
        <v>27</v>
      </c>
      <c r="D5129" s="1">
        <v>-4.0999999999999996</v>
      </c>
      <c r="E5129" s="1">
        <v>0</v>
      </c>
      <c r="F5129" s="1">
        <v>0.25</v>
      </c>
      <c r="G5129" s="1">
        <v>-0.22999999999999901</v>
      </c>
      <c r="H5129" s="1">
        <v>4</v>
      </c>
      <c r="I5129" s="1">
        <v>-0.13888888888888801</v>
      </c>
      <c r="J5129" s="1">
        <v>-0.34999999999999898</v>
      </c>
      <c r="K5129" s="1">
        <v>2.5</v>
      </c>
      <c r="L5129" s="1">
        <v>-0.38888888888888801</v>
      </c>
      <c r="M5129" s="1">
        <v>-14.3</v>
      </c>
      <c r="O5129">
        <f t="shared" si="558"/>
        <v>3.824444444444445</v>
      </c>
      <c r="P5129">
        <f t="shared" si="559"/>
        <v>-1</v>
      </c>
      <c r="R5129">
        <f t="shared" si="560"/>
        <v>-6.3866666666666649</v>
      </c>
      <c r="S5129">
        <f t="shared" si="557"/>
        <v>10.257777777777797</v>
      </c>
      <c r="U5129" s="4">
        <f t="shared" si="563"/>
        <v>0</v>
      </c>
      <c r="V5129" s="4">
        <f t="shared" si="561"/>
        <v>2</v>
      </c>
      <c r="X5129" s="10">
        <f t="shared" si="562"/>
        <v>-2.5000000000000001E-3</v>
      </c>
    </row>
    <row r="5130" spans="1:24">
      <c r="A5130" s="4"/>
      <c r="B5130" t="s">
        <v>177</v>
      </c>
      <c r="C5130">
        <v>27</v>
      </c>
      <c r="D5130" s="1">
        <v>7.9</v>
      </c>
      <c r="E5130" s="1">
        <v>0</v>
      </c>
      <c r="F5130" s="1">
        <v>0.25</v>
      </c>
      <c r="G5130" s="1">
        <v>-0.189999999999999</v>
      </c>
      <c r="H5130" s="1">
        <v>3.75</v>
      </c>
      <c r="I5130" s="1">
        <v>-0.13888888888888801</v>
      </c>
      <c r="J5130" s="1">
        <v>-2.9999999999999302E-2</v>
      </c>
      <c r="K5130" s="1">
        <v>2.5</v>
      </c>
      <c r="L5130" s="1">
        <v>-0.38888888888888801</v>
      </c>
      <c r="M5130" s="1">
        <v>-8.9</v>
      </c>
      <c r="O5130">
        <f t="shared" si="558"/>
        <v>11.974444444444446</v>
      </c>
      <c r="P5130">
        <f t="shared" si="559"/>
        <v>-1</v>
      </c>
      <c r="R5130">
        <f t="shared" si="560"/>
        <v>2.68333333333333</v>
      </c>
      <c r="S5130">
        <f t="shared" si="557"/>
        <v>8.7277777777777921</v>
      </c>
      <c r="U5130" s="4">
        <f t="shared" si="563"/>
        <v>1</v>
      </c>
      <c r="V5130" s="4">
        <f t="shared" si="561"/>
        <v>3</v>
      </c>
      <c r="X5130" s="10">
        <f t="shared" si="562"/>
        <v>-3.7499999999999999E-3</v>
      </c>
    </row>
    <row r="5131" spans="1:24">
      <c r="A5131" s="4"/>
      <c r="B5131" t="s">
        <v>178</v>
      </c>
      <c r="C5131">
        <v>27</v>
      </c>
      <c r="D5131" s="1">
        <v>13.2</v>
      </c>
      <c r="E5131" s="1">
        <v>0</v>
      </c>
      <c r="F5131" s="1">
        <v>0.25</v>
      </c>
      <c r="G5131" s="1">
        <v>-4.9999999999999802E-2</v>
      </c>
      <c r="H5131" s="1">
        <v>3.25</v>
      </c>
      <c r="I5131" s="1">
        <v>0.17499999999999999</v>
      </c>
      <c r="J5131" s="1">
        <v>-0.08</v>
      </c>
      <c r="K5131" s="1">
        <v>2.5</v>
      </c>
      <c r="L5131" s="1">
        <v>-0.32500000000000001</v>
      </c>
      <c r="M5131" s="1">
        <v>-8</v>
      </c>
      <c r="O5131">
        <f t="shared" si="558"/>
        <v>15.309999999999999</v>
      </c>
      <c r="P5131">
        <f t="shared" si="559"/>
        <v>-1</v>
      </c>
      <c r="R5131">
        <f t="shared" si="560"/>
        <v>0.95999999999999908</v>
      </c>
      <c r="S5131">
        <f t="shared" si="557"/>
        <v>9.7349999999999994</v>
      </c>
      <c r="U5131" s="4">
        <f t="shared" si="563"/>
        <v>1</v>
      </c>
      <c r="V5131" s="4">
        <f t="shared" si="561"/>
        <v>3</v>
      </c>
      <c r="X5131" s="10">
        <f t="shared" si="562"/>
        <v>-3.7499999999999999E-3</v>
      </c>
    </row>
    <row r="5132" spans="1:24">
      <c r="A5132" s="4"/>
      <c r="B5132" t="s">
        <v>179</v>
      </c>
      <c r="C5132">
        <v>27</v>
      </c>
      <c r="D5132" s="1">
        <v>3.9</v>
      </c>
      <c r="E5132" s="1">
        <v>0</v>
      </c>
      <c r="F5132" s="1">
        <v>0.25</v>
      </c>
      <c r="G5132" s="1">
        <v>-2.9999999999999801E-2</v>
      </c>
      <c r="H5132" s="1">
        <v>3.25</v>
      </c>
      <c r="I5132" s="1">
        <v>0</v>
      </c>
      <c r="J5132" s="1">
        <v>-0.12999999999999901</v>
      </c>
      <c r="K5132" s="1">
        <v>2.5</v>
      </c>
      <c r="L5132" s="1">
        <v>0</v>
      </c>
      <c r="M5132" s="1">
        <v>-6.4</v>
      </c>
      <c r="O5132">
        <f t="shared" si="558"/>
        <v>8.73</v>
      </c>
      <c r="P5132">
        <f t="shared" si="559"/>
        <v>-1</v>
      </c>
      <c r="R5132">
        <f t="shared" si="560"/>
        <v>0.3400000000000114</v>
      </c>
      <c r="S5132">
        <f t="shared" si="557"/>
        <v>4.2400000000000126</v>
      </c>
      <c r="U5132" s="4">
        <f t="shared" si="563"/>
        <v>1</v>
      </c>
      <c r="V5132" s="4">
        <f t="shared" si="561"/>
        <v>4</v>
      </c>
      <c r="X5132" s="10">
        <f t="shared" si="562"/>
        <v>-5.0000000000000001E-3</v>
      </c>
    </row>
    <row r="5133" spans="1:24">
      <c r="A5133" s="4"/>
      <c r="B5133" t="s">
        <v>180</v>
      </c>
      <c r="C5133">
        <v>27</v>
      </c>
      <c r="D5133" s="1">
        <v>5.9</v>
      </c>
      <c r="E5133" s="1">
        <v>-0.125</v>
      </c>
      <c r="F5133" s="1">
        <v>0.25</v>
      </c>
      <c r="G5133" s="1">
        <v>-0.149999999999999</v>
      </c>
      <c r="H5133" s="1">
        <v>3</v>
      </c>
      <c r="I5133" s="1">
        <v>7.4999999999999997E-2</v>
      </c>
      <c r="J5133" s="1">
        <v>-0.12</v>
      </c>
      <c r="K5133" s="1">
        <v>2.5</v>
      </c>
      <c r="L5133" s="1">
        <v>-0.17499999999999999</v>
      </c>
      <c r="M5133" s="1">
        <v>-5.8</v>
      </c>
      <c r="O5133">
        <f t="shared" si="558"/>
        <v>8.2849999999999984</v>
      </c>
      <c r="P5133">
        <f t="shared" si="559"/>
        <v>-1</v>
      </c>
      <c r="R5133">
        <f t="shared" si="560"/>
        <v>2.3399999999999936</v>
      </c>
      <c r="S5133">
        <f t="shared" si="557"/>
        <v>5.1649999999999983</v>
      </c>
      <c r="U5133" s="4">
        <f t="shared" si="563"/>
        <v>1</v>
      </c>
      <c r="V5133" s="4">
        <f t="shared" si="561"/>
        <v>4</v>
      </c>
      <c r="X5133" s="10">
        <f t="shared" si="562"/>
        <v>-5.0000000000000001E-3</v>
      </c>
    </row>
    <row r="5134" spans="1:24">
      <c r="A5134" s="4"/>
      <c r="B5134" t="s">
        <v>181</v>
      </c>
      <c r="C5134">
        <v>27</v>
      </c>
      <c r="D5134" s="1">
        <v>0.70000000000000095</v>
      </c>
      <c r="E5134" s="1">
        <v>-0.125</v>
      </c>
      <c r="F5134" s="1">
        <v>0.25</v>
      </c>
      <c r="G5134" s="1">
        <v>-0.19999999999999901</v>
      </c>
      <c r="H5134" s="1">
        <v>2.75</v>
      </c>
      <c r="I5134" s="1">
        <v>7.4999999999999997E-2</v>
      </c>
      <c r="J5134" s="1">
        <v>-0.1</v>
      </c>
      <c r="K5134" s="1">
        <v>2.5</v>
      </c>
      <c r="L5134" s="1">
        <v>-0.17499999999999999</v>
      </c>
      <c r="M5134" s="1">
        <v>-1.4</v>
      </c>
      <c r="O5134">
        <f t="shared" si="558"/>
        <v>4.3950000000000005</v>
      </c>
      <c r="P5134">
        <f t="shared" si="559"/>
        <v>-1</v>
      </c>
      <c r="R5134">
        <f t="shared" si="560"/>
        <v>7.0499999999999936</v>
      </c>
      <c r="S5134">
        <f t="shared" ref="S5134:S5197" si="564">SUMPRODUCT(G5134:M5134,$G$3:$M$3)</f>
        <v>0.82499999999999862</v>
      </c>
      <c r="U5134" s="4">
        <f t="shared" si="563"/>
        <v>2</v>
      </c>
      <c r="V5134" s="4">
        <f t="shared" si="561"/>
        <v>5</v>
      </c>
      <c r="X5134" s="10">
        <f t="shared" si="562"/>
        <v>-6.2500000000000003E-3</v>
      </c>
    </row>
    <row r="5135" spans="1:24">
      <c r="A5135" s="4"/>
      <c r="B5135" t="s">
        <v>182</v>
      </c>
      <c r="C5135">
        <v>27</v>
      </c>
      <c r="D5135" s="1">
        <v>-6.8</v>
      </c>
      <c r="E5135" s="1">
        <v>0</v>
      </c>
      <c r="F5135" s="1">
        <v>0.25</v>
      </c>
      <c r="G5135" s="1">
        <v>-0.1</v>
      </c>
      <c r="H5135" s="1">
        <v>2.5</v>
      </c>
      <c r="I5135" s="1">
        <v>0.125</v>
      </c>
      <c r="J5135" s="1">
        <v>-0.48</v>
      </c>
      <c r="K5135" s="1">
        <v>2.5</v>
      </c>
      <c r="L5135" s="1">
        <v>-0.125</v>
      </c>
      <c r="M5135" s="1">
        <v>-4.2</v>
      </c>
      <c r="O5135">
        <f t="shared" ref="O5135:O5198" si="565">SUMPRODUCT(D5135:I5135,$D$1:$I$1)</f>
        <v>0.54000000000000026</v>
      </c>
      <c r="P5135">
        <f t="shared" ref="P5135:P5198" si="566">IF(O5135&lt;=$P$1,-1,IF(O5135&lt;=$P$2,0,1))</f>
        <v>-1</v>
      </c>
      <c r="R5135">
        <f t="shared" ref="R5135:R5198" si="567">SUMPRODUCT(G5135:M5135,$G$2:$M$2)</f>
        <v>-1.8400000000000003</v>
      </c>
      <c r="S5135">
        <f t="shared" si="564"/>
        <v>-1.3150000000000004</v>
      </c>
      <c r="U5135" s="4">
        <f t="shared" si="563"/>
        <v>0</v>
      </c>
      <c r="V5135" s="4">
        <f t="shared" ref="V5135:V5198" si="568">SUM(S5135&lt;$V$2,S5135&lt;$V$3,S5135&lt;$V$4,S5135&lt;$V$5,S5135&lt;$V$6,S5135&lt;$V$7,S5135&lt;$V$8,S5135&lt;$V$9,S5135&lt;$V$10,S5135&lt;$V$11)</f>
        <v>6</v>
      </c>
      <c r="X5135" s="10">
        <f t="shared" ref="X5135:X5198" si="569">IF(P5135=0,0%,IF(P5135=1,U5135*0.125%,-V5135*0.125%))</f>
        <v>-7.4999999999999997E-3</v>
      </c>
    </row>
    <row r="5136" spans="1:24">
      <c r="A5136" s="4"/>
      <c r="B5136" t="s">
        <v>183</v>
      </c>
      <c r="C5136">
        <v>27</v>
      </c>
      <c r="D5136" s="1">
        <v>3.1</v>
      </c>
      <c r="E5136" s="1">
        <v>0</v>
      </c>
      <c r="F5136" s="1">
        <v>0.25</v>
      </c>
      <c r="G5136" s="1">
        <v>-0.149999999999999</v>
      </c>
      <c r="H5136" s="1">
        <v>2.5</v>
      </c>
      <c r="I5136" s="1">
        <v>0</v>
      </c>
      <c r="J5136" s="1">
        <v>-0.23</v>
      </c>
      <c r="K5136" s="1">
        <v>2.5</v>
      </c>
      <c r="L5136" s="1">
        <v>0</v>
      </c>
      <c r="M5136" s="1">
        <v>-0.5</v>
      </c>
      <c r="O5136">
        <f t="shared" si="565"/>
        <v>7.42</v>
      </c>
      <c r="P5136">
        <f t="shared" si="566"/>
        <v>-1</v>
      </c>
      <c r="R5136">
        <f t="shared" si="567"/>
        <v>4.9099999999999939</v>
      </c>
      <c r="S5136">
        <f t="shared" si="564"/>
        <v>-3.5900000000000016</v>
      </c>
      <c r="U5136" s="4">
        <f t="shared" si="563"/>
        <v>1</v>
      </c>
      <c r="V5136" s="4">
        <f t="shared" si="568"/>
        <v>7</v>
      </c>
      <c r="X5136" s="10">
        <f t="shared" si="569"/>
        <v>-8.7500000000000008E-3</v>
      </c>
    </row>
    <row r="5137" spans="1:24">
      <c r="A5137" s="4"/>
      <c r="B5137" t="s">
        <v>184</v>
      </c>
      <c r="C5137">
        <v>27</v>
      </c>
      <c r="D5137" s="1">
        <v>0.39999999999999902</v>
      </c>
      <c r="E5137" s="1">
        <v>0</v>
      </c>
      <c r="F5137" s="1">
        <v>0.25</v>
      </c>
      <c r="G5137" s="1">
        <v>-0.149999999999999</v>
      </c>
      <c r="H5137" s="1">
        <v>2.5</v>
      </c>
      <c r="I5137" s="1">
        <v>0</v>
      </c>
      <c r="J5137" s="1">
        <v>0.06</v>
      </c>
      <c r="K5137" s="1">
        <v>2.5</v>
      </c>
      <c r="L5137" s="1">
        <v>0</v>
      </c>
      <c r="M5137" s="1">
        <v>-1.8</v>
      </c>
      <c r="O5137">
        <f t="shared" si="565"/>
        <v>5.5299999999999994</v>
      </c>
      <c r="P5137">
        <f t="shared" si="566"/>
        <v>-1</v>
      </c>
      <c r="R5137">
        <f t="shared" si="567"/>
        <v>7.3799999999999946</v>
      </c>
      <c r="S5137">
        <f t="shared" si="564"/>
        <v>1.4799999999999989</v>
      </c>
      <c r="U5137" s="4">
        <f t="shared" si="563"/>
        <v>2</v>
      </c>
      <c r="V5137" s="4">
        <f t="shared" si="568"/>
        <v>5</v>
      </c>
      <c r="X5137" s="10">
        <f t="shared" si="569"/>
        <v>-6.2500000000000003E-3</v>
      </c>
    </row>
    <row r="5138" spans="1:24">
      <c r="A5138" s="4"/>
      <c r="B5138" t="s">
        <v>185</v>
      </c>
      <c r="C5138">
        <v>27</v>
      </c>
      <c r="D5138" s="1">
        <v>-4</v>
      </c>
      <c r="E5138" s="1">
        <v>0</v>
      </c>
      <c r="F5138" s="1">
        <v>0.25</v>
      </c>
      <c r="G5138" s="1">
        <v>-0.02</v>
      </c>
      <c r="H5138" s="1">
        <v>2.5</v>
      </c>
      <c r="I5138" s="1">
        <v>0</v>
      </c>
      <c r="J5138" s="1">
        <v>0.12</v>
      </c>
      <c r="K5138" s="1">
        <v>2.5</v>
      </c>
      <c r="L5138" s="1">
        <v>0</v>
      </c>
      <c r="M5138" s="1">
        <v>-1</v>
      </c>
      <c r="O5138">
        <f t="shared" si="565"/>
        <v>2.4500000000000002</v>
      </c>
      <c r="P5138">
        <f t="shared" si="566"/>
        <v>-1</v>
      </c>
      <c r="R5138">
        <f t="shared" si="567"/>
        <v>8.18</v>
      </c>
      <c r="S5138">
        <f t="shared" si="564"/>
        <v>1.33</v>
      </c>
      <c r="U5138" s="4">
        <f t="shared" si="563"/>
        <v>2</v>
      </c>
      <c r="V5138" s="4">
        <f t="shared" si="568"/>
        <v>5</v>
      </c>
      <c r="X5138" s="10">
        <f t="shared" si="569"/>
        <v>-6.2500000000000003E-3</v>
      </c>
    </row>
    <row r="5139" spans="1:24">
      <c r="A5139" s="4"/>
      <c r="B5139" t="s">
        <v>186</v>
      </c>
      <c r="C5139">
        <v>27</v>
      </c>
      <c r="D5139" s="1">
        <v>-9.5</v>
      </c>
      <c r="E5139" s="1">
        <v>-0.125</v>
      </c>
      <c r="F5139" s="1">
        <v>0.25</v>
      </c>
      <c r="G5139" s="1">
        <v>-0.06</v>
      </c>
      <c r="H5139" s="1">
        <v>2.5</v>
      </c>
      <c r="I5139" s="1">
        <v>0</v>
      </c>
      <c r="J5139" s="1">
        <v>0.04</v>
      </c>
      <c r="K5139" s="1">
        <v>2.5</v>
      </c>
      <c r="L5139" s="1">
        <v>0</v>
      </c>
      <c r="M5139" s="1">
        <v>-3.1</v>
      </c>
      <c r="O5139">
        <f t="shared" si="565"/>
        <v>-3.0249999999999986</v>
      </c>
      <c r="P5139">
        <f t="shared" si="566"/>
        <v>-1</v>
      </c>
      <c r="R5139">
        <f t="shared" si="567"/>
        <v>5.2799999999999994</v>
      </c>
      <c r="S5139">
        <f t="shared" si="564"/>
        <v>2.4300000000000002</v>
      </c>
      <c r="U5139" s="4">
        <f t="shared" si="563"/>
        <v>2</v>
      </c>
      <c r="V5139" s="4">
        <f t="shared" si="568"/>
        <v>5</v>
      </c>
      <c r="X5139" s="10">
        <f t="shared" si="569"/>
        <v>-6.2500000000000003E-3</v>
      </c>
    </row>
    <row r="5140" spans="1:24">
      <c r="A5140" s="4"/>
      <c r="B5140" t="s">
        <v>187</v>
      </c>
      <c r="C5140">
        <v>27</v>
      </c>
      <c r="D5140" s="1">
        <v>-15.2</v>
      </c>
      <c r="E5140" s="1">
        <v>-0.125</v>
      </c>
      <c r="F5140" s="1">
        <v>0.25</v>
      </c>
      <c r="G5140" s="1">
        <v>-0.06</v>
      </c>
      <c r="H5140" s="1">
        <v>2.5</v>
      </c>
      <c r="I5140" s="1">
        <v>0</v>
      </c>
      <c r="J5140" s="1">
        <v>-0.12</v>
      </c>
      <c r="K5140" s="1">
        <v>2.5</v>
      </c>
      <c r="L5140" s="1">
        <v>0</v>
      </c>
      <c r="M5140" s="1">
        <v>-6.4</v>
      </c>
      <c r="O5140">
        <f t="shared" si="565"/>
        <v>-7.0149999999999988</v>
      </c>
      <c r="P5140">
        <f t="shared" si="566"/>
        <v>-1</v>
      </c>
      <c r="R5140">
        <f t="shared" si="567"/>
        <v>-0.10000000000000053</v>
      </c>
      <c r="S5140">
        <f t="shared" si="564"/>
        <v>3.6500000000000004</v>
      </c>
      <c r="U5140" s="4">
        <f t="shared" si="563"/>
        <v>0</v>
      </c>
      <c r="V5140" s="4">
        <f t="shared" si="568"/>
        <v>4</v>
      </c>
      <c r="X5140" s="10">
        <f t="shared" si="569"/>
        <v>-5.0000000000000001E-3</v>
      </c>
    </row>
    <row r="5141" spans="1:24">
      <c r="A5141" s="4"/>
      <c r="B5141" t="s">
        <v>188</v>
      </c>
      <c r="C5141">
        <v>27</v>
      </c>
      <c r="D5141" s="1">
        <v>-0.89999999999999902</v>
      </c>
      <c r="E5141" s="1">
        <v>0</v>
      </c>
      <c r="F5141" s="1">
        <v>0.25</v>
      </c>
      <c r="G5141" s="1">
        <v>0.08</v>
      </c>
      <c r="H5141" s="1">
        <v>2.5</v>
      </c>
      <c r="I5141" s="1">
        <v>0</v>
      </c>
      <c r="J5141" s="1">
        <v>0.06</v>
      </c>
      <c r="K5141" s="1">
        <v>2.5</v>
      </c>
      <c r="L5141" s="1">
        <v>0</v>
      </c>
      <c r="M5141" s="1">
        <v>0.5</v>
      </c>
      <c r="O5141">
        <f t="shared" si="565"/>
        <v>4.620000000000001</v>
      </c>
      <c r="P5141">
        <f t="shared" si="566"/>
        <v>-1</v>
      </c>
      <c r="R5141">
        <f t="shared" si="567"/>
        <v>8.3000000000000007</v>
      </c>
      <c r="S5141">
        <f t="shared" si="564"/>
        <v>-1.0499999999999998</v>
      </c>
      <c r="U5141" s="4">
        <f t="shared" si="563"/>
        <v>2</v>
      </c>
      <c r="V5141" s="4">
        <f t="shared" si="568"/>
        <v>6</v>
      </c>
      <c r="X5141" s="10">
        <f t="shared" si="569"/>
        <v>-7.4999999999999997E-3</v>
      </c>
    </row>
    <row r="5142" spans="1:24">
      <c r="A5142" s="4"/>
      <c r="B5142" t="s">
        <v>189</v>
      </c>
      <c r="C5142">
        <v>27</v>
      </c>
      <c r="D5142" s="1">
        <v>9.6</v>
      </c>
      <c r="E5142" s="1">
        <v>0</v>
      </c>
      <c r="F5142" s="1">
        <v>0.25</v>
      </c>
      <c r="G5142" s="1">
        <v>-2.9999999999999801E-2</v>
      </c>
      <c r="H5142" s="1">
        <v>2.5</v>
      </c>
      <c r="I5142" s="1">
        <v>0</v>
      </c>
      <c r="J5142" s="1">
        <v>-0.11</v>
      </c>
      <c r="K5142" s="1">
        <v>2.5</v>
      </c>
      <c r="L5142" s="1">
        <v>0</v>
      </c>
      <c r="M5142" s="1">
        <v>2.5</v>
      </c>
      <c r="O5142">
        <f t="shared" si="565"/>
        <v>11.969999999999999</v>
      </c>
      <c r="P5142">
        <f t="shared" si="566"/>
        <v>-1</v>
      </c>
      <c r="R5142">
        <f t="shared" si="567"/>
        <v>8.75</v>
      </c>
      <c r="S5142">
        <f t="shared" si="564"/>
        <v>-5.15</v>
      </c>
      <c r="U5142" s="4">
        <f t="shared" si="563"/>
        <v>2</v>
      </c>
      <c r="V5142" s="4">
        <f t="shared" si="568"/>
        <v>7</v>
      </c>
      <c r="X5142" s="10">
        <f t="shared" si="569"/>
        <v>-8.7500000000000008E-3</v>
      </c>
    </row>
    <row r="5143" spans="1:24">
      <c r="A5143" s="4"/>
      <c r="B5143" t="s">
        <v>190</v>
      </c>
      <c r="C5143">
        <v>27</v>
      </c>
      <c r="D5143" s="1">
        <v>13.6</v>
      </c>
      <c r="E5143" s="1">
        <v>0</v>
      </c>
      <c r="F5143" s="1">
        <v>0.25</v>
      </c>
      <c r="G5143" s="1">
        <v>0.04</v>
      </c>
      <c r="H5143" s="1">
        <v>2.5</v>
      </c>
      <c r="I5143" s="1">
        <v>0</v>
      </c>
      <c r="J5143" s="1">
        <v>4.9999999999999802E-2</v>
      </c>
      <c r="K5143" s="1">
        <v>2.5</v>
      </c>
      <c r="L5143" s="1">
        <v>0</v>
      </c>
      <c r="M5143" s="1">
        <v>5.0999999999999899</v>
      </c>
      <c r="O5143">
        <f t="shared" si="565"/>
        <v>14.77</v>
      </c>
      <c r="P5143">
        <f t="shared" si="566"/>
        <v>-1</v>
      </c>
      <c r="R5143">
        <f t="shared" si="567"/>
        <v>13.009999999999987</v>
      </c>
      <c r="S5143">
        <f t="shared" si="564"/>
        <v>-5.7399999999999922</v>
      </c>
      <c r="U5143" s="4">
        <f t="shared" si="563"/>
        <v>3</v>
      </c>
      <c r="V5143" s="4">
        <f t="shared" si="568"/>
        <v>7</v>
      </c>
      <c r="X5143" s="10">
        <f t="shared" si="569"/>
        <v>-8.7500000000000008E-3</v>
      </c>
    </row>
    <row r="5144" spans="1:24">
      <c r="A5144" s="4"/>
      <c r="B5144" t="s">
        <v>1</v>
      </c>
      <c r="C5144">
        <v>28</v>
      </c>
      <c r="D5144" s="1">
        <v>-0.100000000000001</v>
      </c>
      <c r="E5144" s="1">
        <v>0</v>
      </c>
      <c r="F5144" s="1">
        <v>5.5</v>
      </c>
      <c r="G5144" s="1">
        <v>0</v>
      </c>
      <c r="H5144" s="1">
        <v>24</v>
      </c>
      <c r="I5144" s="1">
        <v>0</v>
      </c>
      <c r="J5144" s="1">
        <v>-2.7</v>
      </c>
      <c r="K5144" s="1">
        <v>9.5</v>
      </c>
      <c r="L5144" s="1">
        <v>0.5</v>
      </c>
      <c r="M5144" s="1">
        <v>5.8</v>
      </c>
      <c r="O5144">
        <f t="shared" si="565"/>
        <v>84.43</v>
      </c>
      <c r="P5144">
        <f t="shared" si="566"/>
        <v>1</v>
      </c>
      <c r="R5144">
        <f t="shared" si="567"/>
        <v>11.2</v>
      </c>
      <c r="S5144">
        <f t="shared" si="564"/>
        <v>-33.15</v>
      </c>
      <c r="U5144" s="4">
        <f t="shared" si="563"/>
        <v>3</v>
      </c>
      <c r="V5144" s="4">
        <f t="shared" si="568"/>
        <v>10</v>
      </c>
      <c r="X5144" s="10">
        <f t="shared" si="569"/>
        <v>3.7499999999999999E-3</v>
      </c>
    </row>
    <row r="5145" spans="1:24">
      <c r="A5145" s="4"/>
      <c r="B5145" t="s">
        <v>2</v>
      </c>
      <c r="C5145">
        <v>28</v>
      </c>
      <c r="D5145" s="1">
        <v>20.6</v>
      </c>
      <c r="E5145" s="1">
        <v>0</v>
      </c>
      <c r="F5145" s="1">
        <v>5.5</v>
      </c>
      <c r="G5145" s="1">
        <v>0.94899999999999995</v>
      </c>
      <c r="H5145" s="1">
        <v>24</v>
      </c>
      <c r="I5145" s="1">
        <v>0</v>
      </c>
      <c r="J5145" s="1">
        <v>0.90000000000000202</v>
      </c>
      <c r="K5145" s="1">
        <v>9.5</v>
      </c>
      <c r="L5145" s="1">
        <v>0</v>
      </c>
      <c r="M5145" s="1">
        <v>10.8</v>
      </c>
      <c r="O5145">
        <f t="shared" si="565"/>
        <v>98.92</v>
      </c>
      <c r="P5145">
        <f t="shared" si="566"/>
        <v>1</v>
      </c>
      <c r="R5145">
        <f t="shared" si="567"/>
        <v>59.806000000000026</v>
      </c>
      <c r="S5145">
        <f t="shared" si="564"/>
        <v>9.7010000000000254</v>
      </c>
      <c r="U5145" s="4">
        <f t="shared" ref="U5145:U5208" si="570">10-SUM(R5145&lt;$U$2,R5145&lt;$U$3,R5145&lt;$U$4,R5145&lt;$U$5,R5145&lt;$U$6,R5145&lt;$U$7,R5145&lt;$U$8,R5145&lt;$U$9,R5145&lt;$U$10,R5145&lt;$U$11)</f>
        <v>10</v>
      </c>
      <c r="V5145" s="4">
        <f t="shared" si="568"/>
        <v>3</v>
      </c>
      <c r="X5145" s="10">
        <f t="shared" si="569"/>
        <v>1.2500000000000001E-2</v>
      </c>
    </row>
    <row r="5146" spans="1:24">
      <c r="A5146" s="4"/>
      <c r="B5146" t="s">
        <v>3</v>
      </c>
      <c r="C5146">
        <v>28</v>
      </c>
      <c r="D5146" s="1">
        <v>18.7</v>
      </c>
      <c r="E5146" s="1">
        <v>0</v>
      </c>
      <c r="F5146" s="1">
        <v>5.5</v>
      </c>
      <c r="G5146" s="1">
        <v>-0.5</v>
      </c>
      <c r="H5146" s="1">
        <v>23</v>
      </c>
      <c r="I5146" s="1">
        <v>9.9999999999999895E-2</v>
      </c>
      <c r="J5146" s="1">
        <v>-2.12</v>
      </c>
      <c r="K5146" s="1">
        <v>9.5</v>
      </c>
      <c r="L5146" s="1">
        <v>-0.9</v>
      </c>
      <c r="M5146" s="1">
        <v>10</v>
      </c>
      <c r="O5146">
        <f t="shared" si="565"/>
        <v>96.63000000000001</v>
      </c>
      <c r="P5146">
        <f t="shared" si="566"/>
        <v>1</v>
      </c>
      <c r="R5146">
        <f t="shared" si="567"/>
        <v>31.839999999999996</v>
      </c>
      <c r="S5146">
        <f t="shared" si="564"/>
        <v>-23.610000000000007</v>
      </c>
      <c r="U5146" s="4">
        <f t="shared" si="570"/>
        <v>8</v>
      </c>
      <c r="V5146" s="4">
        <f t="shared" si="568"/>
        <v>10</v>
      </c>
      <c r="X5146" s="10">
        <f t="shared" si="569"/>
        <v>0.01</v>
      </c>
    </row>
    <row r="5147" spans="1:24">
      <c r="A5147" s="4"/>
      <c r="B5147" t="s">
        <v>4</v>
      </c>
      <c r="C5147">
        <v>28</v>
      </c>
      <c r="D5147" s="1">
        <v>-8.7999999999999901</v>
      </c>
      <c r="E5147" s="1">
        <v>0</v>
      </c>
      <c r="F5147" s="1">
        <v>5.5</v>
      </c>
      <c r="G5147" s="1">
        <v>0.219</v>
      </c>
      <c r="H5147" s="1">
        <v>21.5</v>
      </c>
      <c r="I5147" s="1">
        <v>0.149999999999999</v>
      </c>
      <c r="J5147" s="1">
        <v>0.5</v>
      </c>
      <c r="K5147" s="1">
        <v>9.5</v>
      </c>
      <c r="L5147" s="1">
        <v>-1.35</v>
      </c>
      <c r="M5147" s="1">
        <v>11</v>
      </c>
      <c r="O5147">
        <f t="shared" si="565"/>
        <v>75.900000000000006</v>
      </c>
      <c r="P5147">
        <f t="shared" si="566"/>
        <v>1</v>
      </c>
      <c r="R5147">
        <f t="shared" si="567"/>
        <v>63.286000000000001</v>
      </c>
      <c r="S5147">
        <f t="shared" si="564"/>
        <v>9.5809999999999889</v>
      </c>
      <c r="U5147" s="4">
        <f t="shared" si="570"/>
        <v>10</v>
      </c>
      <c r="V5147" s="4">
        <f t="shared" si="568"/>
        <v>3</v>
      </c>
      <c r="X5147" s="10">
        <f t="shared" si="569"/>
        <v>1.2500000000000001E-2</v>
      </c>
    </row>
    <row r="5148" spans="1:24">
      <c r="A5148" s="4"/>
      <c r="B5148" t="s">
        <v>5</v>
      </c>
      <c r="C5148">
        <v>28</v>
      </c>
      <c r="D5148" s="1">
        <v>-1.8999999999999899</v>
      </c>
      <c r="E5148" s="1">
        <v>0</v>
      </c>
      <c r="F5148" s="1">
        <v>5.5</v>
      </c>
      <c r="G5148" s="1">
        <v>0.25</v>
      </c>
      <c r="H5148" s="1">
        <v>21.5</v>
      </c>
      <c r="I5148" s="1">
        <v>0</v>
      </c>
      <c r="J5148" s="1">
        <v>-0.35000000000000098</v>
      </c>
      <c r="K5148" s="1">
        <v>9.5</v>
      </c>
      <c r="L5148" s="1">
        <v>0</v>
      </c>
      <c r="M5148" s="1">
        <v>1.8</v>
      </c>
      <c r="O5148">
        <f t="shared" si="565"/>
        <v>80.670000000000016</v>
      </c>
      <c r="P5148">
        <f t="shared" si="566"/>
        <v>1</v>
      </c>
      <c r="R5148">
        <f t="shared" si="567"/>
        <v>36.249999999999986</v>
      </c>
      <c r="S5148">
        <f t="shared" si="564"/>
        <v>0.64999999999998859</v>
      </c>
      <c r="U5148" s="4">
        <f t="shared" si="570"/>
        <v>9</v>
      </c>
      <c r="V5148" s="4">
        <f t="shared" si="568"/>
        <v>5</v>
      </c>
      <c r="X5148" s="10">
        <f t="shared" si="569"/>
        <v>1.125E-2</v>
      </c>
    </row>
    <row r="5149" spans="1:24">
      <c r="A5149" s="4"/>
      <c r="B5149" t="s">
        <v>6</v>
      </c>
      <c r="C5149">
        <v>28</v>
      </c>
      <c r="D5149" s="1">
        <v>-4.5999999999999996</v>
      </c>
      <c r="E5149" s="1">
        <v>0</v>
      </c>
      <c r="F5149" s="1">
        <v>5.5</v>
      </c>
      <c r="G5149" s="1">
        <v>-0.44900000000000001</v>
      </c>
      <c r="H5149" s="1">
        <v>19</v>
      </c>
      <c r="I5149" s="1">
        <v>0.75</v>
      </c>
      <c r="J5149" s="1">
        <v>-0.35000000000000098</v>
      </c>
      <c r="K5149" s="1">
        <v>9.5</v>
      </c>
      <c r="L5149" s="1">
        <v>-1.75</v>
      </c>
      <c r="M5149" s="1">
        <v>1.6</v>
      </c>
      <c r="O5149">
        <f t="shared" si="565"/>
        <v>76.58</v>
      </c>
      <c r="P5149">
        <f t="shared" si="566"/>
        <v>1</v>
      </c>
      <c r="R5149">
        <f t="shared" si="567"/>
        <v>45.743999999999986</v>
      </c>
      <c r="S5149">
        <f t="shared" si="564"/>
        <v>14.298999999999987</v>
      </c>
      <c r="U5149" s="4">
        <f t="shared" si="570"/>
        <v>10</v>
      </c>
      <c r="V5149" s="4">
        <f t="shared" si="568"/>
        <v>2</v>
      </c>
      <c r="X5149" s="10">
        <f t="shared" si="569"/>
        <v>1.2500000000000001E-2</v>
      </c>
    </row>
    <row r="5150" spans="1:24">
      <c r="A5150" s="4"/>
      <c r="B5150" t="s">
        <v>7</v>
      </c>
      <c r="C5150">
        <v>28</v>
      </c>
      <c r="D5150" s="1">
        <v>5.3999999999999897</v>
      </c>
      <c r="E5150" s="1">
        <v>0</v>
      </c>
      <c r="F5150" s="1">
        <v>5.5</v>
      </c>
      <c r="G5150" s="1">
        <v>0.26999999999999902</v>
      </c>
      <c r="H5150" s="1">
        <v>19</v>
      </c>
      <c r="I5150" s="1">
        <v>0</v>
      </c>
      <c r="J5150" s="1">
        <v>-0.79999999999999705</v>
      </c>
      <c r="K5150" s="1">
        <v>9.5</v>
      </c>
      <c r="L5150" s="1">
        <v>0</v>
      </c>
      <c r="M5150" s="1">
        <v>16.5</v>
      </c>
      <c r="O5150">
        <f t="shared" si="565"/>
        <v>83.279999999999987</v>
      </c>
      <c r="P5150">
        <f t="shared" si="566"/>
        <v>1</v>
      </c>
      <c r="R5150">
        <f t="shared" si="567"/>
        <v>42.480000000000047</v>
      </c>
      <c r="S5150">
        <f t="shared" si="564"/>
        <v>-22.419999999999959</v>
      </c>
      <c r="U5150" s="4">
        <f t="shared" si="570"/>
        <v>10</v>
      </c>
      <c r="V5150" s="4">
        <f t="shared" si="568"/>
        <v>10</v>
      </c>
      <c r="X5150" s="10">
        <f t="shared" si="569"/>
        <v>1.2500000000000001E-2</v>
      </c>
    </row>
    <row r="5151" spans="1:24">
      <c r="A5151" s="4"/>
      <c r="B5151" t="s">
        <v>8</v>
      </c>
      <c r="C5151">
        <v>28</v>
      </c>
      <c r="D5151" s="1">
        <v>3.3999999999999901</v>
      </c>
      <c r="E5151" s="1">
        <v>0</v>
      </c>
      <c r="F5151" s="1">
        <v>5.5</v>
      </c>
      <c r="G5151" s="1">
        <v>0.19900000000000001</v>
      </c>
      <c r="H5151" s="1">
        <v>18</v>
      </c>
      <c r="I5151" s="1">
        <v>0</v>
      </c>
      <c r="J5151" s="1">
        <v>-0.75</v>
      </c>
      <c r="K5151" s="1">
        <v>9.5</v>
      </c>
      <c r="L5151" s="1">
        <v>-1</v>
      </c>
      <c r="M5151" s="1">
        <v>7.6</v>
      </c>
      <c r="O5151">
        <f t="shared" si="565"/>
        <v>80.88</v>
      </c>
      <c r="P5151">
        <f t="shared" si="566"/>
        <v>1</v>
      </c>
      <c r="R5151">
        <f t="shared" si="567"/>
        <v>38.655999999999999</v>
      </c>
      <c r="S5151">
        <f t="shared" si="564"/>
        <v>-9.7990000000000013</v>
      </c>
      <c r="U5151" s="4">
        <f t="shared" si="570"/>
        <v>9</v>
      </c>
      <c r="V5151" s="4">
        <f t="shared" si="568"/>
        <v>8</v>
      </c>
      <c r="X5151" s="10">
        <f t="shared" si="569"/>
        <v>1.125E-2</v>
      </c>
    </row>
    <row r="5152" spans="1:24">
      <c r="A5152" s="4"/>
      <c r="B5152" t="s">
        <v>9</v>
      </c>
      <c r="C5152">
        <v>28</v>
      </c>
      <c r="D5152" s="1">
        <v>-23.1</v>
      </c>
      <c r="E5152" s="1">
        <v>0</v>
      </c>
      <c r="F5152" s="1">
        <v>5</v>
      </c>
      <c r="G5152" s="1">
        <v>0.35000000000000098</v>
      </c>
      <c r="H5152" s="1">
        <v>17</v>
      </c>
      <c r="I5152" s="1">
        <v>0</v>
      </c>
      <c r="J5152" s="1">
        <v>-0.39999999999999802</v>
      </c>
      <c r="K5152" s="1">
        <v>9.5</v>
      </c>
      <c r="L5152" s="1">
        <v>-1</v>
      </c>
      <c r="M5152" s="1">
        <v>-0.7</v>
      </c>
      <c r="O5152">
        <f t="shared" si="565"/>
        <v>55.83</v>
      </c>
      <c r="P5152">
        <f t="shared" si="566"/>
        <v>0</v>
      </c>
      <c r="R5152">
        <f t="shared" si="567"/>
        <v>33.000000000000014</v>
      </c>
      <c r="S5152">
        <f t="shared" si="564"/>
        <v>1.9000000000000241</v>
      </c>
      <c r="U5152" s="4">
        <f t="shared" si="570"/>
        <v>8</v>
      </c>
      <c r="V5152" s="4">
        <f t="shared" si="568"/>
        <v>5</v>
      </c>
      <c r="X5152" s="10">
        <f t="shared" si="569"/>
        <v>0</v>
      </c>
    </row>
    <row r="5153" spans="1:24">
      <c r="A5153" s="4"/>
      <c r="B5153" t="s">
        <v>10</v>
      </c>
      <c r="C5153">
        <v>28</v>
      </c>
      <c r="D5153" s="1">
        <v>-15.7</v>
      </c>
      <c r="E5153" s="1">
        <v>0</v>
      </c>
      <c r="F5153" s="1">
        <v>4.75</v>
      </c>
      <c r="G5153" s="1">
        <v>0.19900000000000001</v>
      </c>
      <c r="H5153" s="1">
        <v>17</v>
      </c>
      <c r="I5153" s="1">
        <v>0</v>
      </c>
      <c r="J5153" s="1">
        <v>-0.17999999999999899</v>
      </c>
      <c r="K5153" s="1">
        <v>9.5</v>
      </c>
      <c r="L5153" s="1">
        <v>0</v>
      </c>
      <c r="M5153" s="1">
        <v>-8</v>
      </c>
      <c r="O5153">
        <f t="shared" si="565"/>
        <v>58.260000000000005</v>
      </c>
      <c r="P5153">
        <f t="shared" si="566"/>
        <v>0</v>
      </c>
      <c r="R5153">
        <f t="shared" si="567"/>
        <v>24.466000000000015</v>
      </c>
      <c r="S5153">
        <f t="shared" si="564"/>
        <v>8.211000000000011</v>
      </c>
      <c r="U5153" s="4">
        <f t="shared" si="570"/>
        <v>6</v>
      </c>
      <c r="V5153" s="4">
        <f t="shared" si="568"/>
        <v>3</v>
      </c>
      <c r="X5153" s="10">
        <f t="shared" si="569"/>
        <v>0</v>
      </c>
    </row>
    <row r="5154" spans="1:24">
      <c r="A5154" s="4"/>
      <c r="B5154" t="s">
        <v>11</v>
      </c>
      <c r="C5154">
        <v>28</v>
      </c>
      <c r="D5154" s="1">
        <v>-19.8</v>
      </c>
      <c r="E5154" s="1">
        <v>-0.12</v>
      </c>
      <c r="F5154" s="1">
        <v>4.75</v>
      </c>
      <c r="G5154" s="1">
        <v>-0.32800000000000001</v>
      </c>
      <c r="H5154" s="1">
        <v>15.5</v>
      </c>
      <c r="I5154" s="1">
        <v>0.149999999999999</v>
      </c>
      <c r="J5154" s="1">
        <v>-0.52999999999999703</v>
      </c>
      <c r="K5154" s="1">
        <v>9.5</v>
      </c>
      <c r="L5154" s="1">
        <v>-1.35</v>
      </c>
      <c r="M5154" s="1">
        <v>-10.6</v>
      </c>
      <c r="O5154">
        <f t="shared" si="565"/>
        <v>52.39</v>
      </c>
      <c r="P5154">
        <f t="shared" si="566"/>
        <v>0</v>
      </c>
      <c r="R5154">
        <f t="shared" si="567"/>
        <v>25.578000000000038</v>
      </c>
      <c r="S5154">
        <f t="shared" si="564"/>
        <v>12.338000000000026</v>
      </c>
      <c r="U5154" s="4">
        <f t="shared" si="570"/>
        <v>6</v>
      </c>
      <c r="V5154" s="4">
        <f t="shared" si="568"/>
        <v>2</v>
      </c>
      <c r="X5154" s="10">
        <f t="shared" si="569"/>
        <v>0</v>
      </c>
    </row>
    <row r="5155" spans="1:24">
      <c r="A5155" s="4"/>
      <c r="B5155" t="s">
        <v>12</v>
      </c>
      <c r="C5155">
        <v>28</v>
      </c>
      <c r="D5155" s="1">
        <v>11.2</v>
      </c>
      <c r="E5155" s="1">
        <v>-0.15</v>
      </c>
      <c r="F5155" s="1">
        <v>4.75</v>
      </c>
      <c r="G5155" s="1">
        <v>9.9599999999999994E-2</v>
      </c>
      <c r="H5155" s="1">
        <v>13</v>
      </c>
      <c r="I5155" s="1">
        <v>0.625</v>
      </c>
      <c r="J5155" s="1">
        <v>-0.70000000000000095</v>
      </c>
      <c r="K5155" s="1">
        <v>8.25</v>
      </c>
      <c r="L5155" s="1">
        <v>-1.875</v>
      </c>
      <c r="M5155" s="1">
        <v>-11</v>
      </c>
      <c r="O5155">
        <f t="shared" si="565"/>
        <v>71.39</v>
      </c>
      <c r="P5155">
        <f t="shared" si="566"/>
        <v>1</v>
      </c>
      <c r="R5155">
        <f t="shared" si="567"/>
        <v>17.552399999999988</v>
      </c>
      <c r="S5155">
        <f t="shared" si="564"/>
        <v>16.800399999999986</v>
      </c>
      <c r="U5155" s="4">
        <f t="shared" si="570"/>
        <v>4</v>
      </c>
      <c r="V5155" s="4">
        <f t="shared" si="568"/>
        <v>1</v>
      </c>
      <c r="X5155" s="10">
        <f t="shared" si="569"/>
        <v>5.0000000000000001E-3</v>
      </c>
    </row>
    <row r="5156" spans="1:24">
      <c r="A5156" s="4"/>
      <c r="B5156" t="s">
        <v>13</v>
      </c>
      <c r="C5156">
        <v>28</v>
      </c>
      <c r="D5156" s="1">
        <v>31.5</v>
      </c>
      <c r="E5156" s="1">
        <v>0</v>
      </c>
      <c r="F5156" s="1">
        <v>4.75</v>
      </c>
      <c r="G5156" s="1">
        <v>0.19900000000000001</v>
      </c>
      <c r="H5156" s="1">
        <v>13</v>
      </c>
      <c r="I5156" s="1">
        <v>0</v>
      </c>
      <c r="J5156" s="1">
        <v>-0.23</v>
      </c>
      <c r="K5156" s="1">
        <v>8.25</v>
      </c>
      <c r="L5156" s="1">
        <v>0</v>
      </c>
      <c r="M5156" s="1">
        <v>-0.6</v>
      </c>
      <c r="O5156">
        <f t="shared" si="565"/>
        <v>87.3</v>
      </c>
      <c r="P5156">
        <f t="shared" si="566"/>
        <v>1</v>
      </c>
      <c r="R5156">
        <f t="shared" si="567"/>
        <v>24.716000000000001</v>
      </c>
      <c r="S5156">
        <f t="shared" si="564"/>
        <v>-1.964</v>
      </c>
      <c r="U5156" s="4">
        <f t="shared" si="570"/>
        <v>6</v>
      </c>
      <c r="V5156" s="4">
        <f t="shared" si="568"/>
        <v>6</v>
      </c>
      <c r="X5156" s="10">
        <f t="shared" si="569"/>
        <v>7.4999999999999997E-3</v>
      </c>
    </row>
    <row r="5157" spans="1:24">
      <c r="A5157" s="4"/>
      <c r="B5157" t="s">
        <v>14</v>
      </c>
      <c r="C5157">
        <v>28</v>
      </c>
      <c r="D5157" s="1">
        <v>41</v>
      </c>
      <c r="E5157" s="1">
        <v>0</v>
      </c>
      <c r="F5157" s="1">
        <v>4.75</v>
      </c>
      <c r="G5157" s="1">
        <v>0.22</v>
      </c>
      <c r="H5157" s="1">
        <v>13</v>
      </c>
      <c r="I5157" s="1">
        <v>0</v>
      </c>
      <c r="J5157" s="1">
        <v>0.119999999999999</v>
      </c>
      <c r="K5157" s="1">
        <v>8.25</v>
      </c>
      <c r="L5157" s="1">
        <v>0</v>
      </c>
      <c r="M5157" s="1">
        <v>2.4</v>
      </c>
      <c r="O5157">
        <f t="shared" si="565"/>
        <v>93.95</v>
      </c>
      <c r="P5157">
        <f t="shared" si="566"/>
        <v>1</v>
      </c>
      <c r="R5157">
        <f t="shared" si="567"/>
        <v>32.139999999999986</v>
      </c>
      <c r="S5157">
        <f t="shared" si="564"/>
        <v>-0.43500000000001426</v>
      </c>
      <c r="U5157" s="4">
        <f t="shared" si="570"/>
        <v>8</v>
      </c>
      <c r="V5157" s="4">
        <f t="shared" si="568"/>
        <v>6</v>
      </c>
      <c r="X5157" s="10">
        <f t="shared" si="569"/>
        <v>0.01</v>
      </c>
    </row>
    <row r="5158" spans="1:24">
      <c r="A5158" s="4"/>
      <c r="B5158" t="s">
        <v>15</v>
      </c>
      <c r="C5158">
        <v>28</v>
      </c>
      <c r="D5158" s="1">
        <v>36.4</v>
      </c>
      <c r="E5158" s="1">
        <v>-0.25</v>
      </c>
      <c r="F5158" s="1">
        <v>4.75</v>
      </c>
      <c r="G5158" s="1">
        <v>0.26999999999999902</v>
      </c>
      <c r="H5158" s="1">
        <v>13</v>
      </c>
      <c r="I5158" s="1">
        <v>0</v>
      </c>
      <c r="J5158" s="1">
        <v>0.21</v>
      </c>
      <c r="K5158" s="1">
        <v>7.2</v>
      </c>
      <c r="L5158" s="1">
        <v>0</v>
      </c>
      <c r="M5158" s="1">
        <v>0.6</v>
      </c>
      <c r="O5158">
        <f t="shared" si="565"/>
        <v>87.47999999999999</v>
      </c>
      <c r="P5158">
        <f t="shared" si="566"/>
        <v>1</v>
      </c>
      <c r="R5158">
        <f t="shared" si="567"/>
        <v>29.110000000000007</v>
      </c>
      <c r="S5158">
        <f t="shared" si="564"/>
        <v>4.0600000000000005</v>
      </c>
      <c r="U5158" s="4">
        <f t="shared" si="570"/>
        <v>7</v>
      </c>
      <c r="V5158" s="4">
        <f t="shared" si="568"/>
        <v>4</v>
      </c>
      <c r="X5158" s="10">
        <f t="shared" si="569"/>
        <v>8.7500000000000008E-3</v>
      </c>
    </row>
    <row r="5159" spans="1:24">
      <c r="A5159" s="4"/>
      <c r="B5159" t="s">
        <v>16</v>
      </c>
      <c r="C5159">
        <v>28</v>
      </c>
      <c r="D5159" s="1">
        <v>33.5</v>
      </c>
      <c r="E5159" s="1">
        <v>-0.25</v>
      </c>
      <c r="F5159" s="1">
        <v>4.75</v>
      </c>
      <c r="G5159" s="1">
        <v>0.3</v>
      </c>
      <c r="H5159" s="1">
        <v>13</v>
      </c>
      <c r="I5159" s="1">
        <v>0</v>
      </c>
      <c r="J5159" s="1">
        <v>-0.12999999999999901</v>
      </c>
      <c r="K5159" s="1">
        <v>7.2</v>
      </c>
      <c r="L5159" s="1">
        <v>0</v>
      </c>
      <c r="M5159" s="1">
        <v>4.5</v>
      </c>
      <c r="O5159">
        <f t="shared" si="565"/>
        <v>85.45</v>
      </c>
      <c r="P5159">
        <f t="shared" si="566"/>
        <v>1</v>
      </c>
      <c r="R5159">
        <f t="shared" si="567"/>
        <v>28.410000000000011</v>
      </c>
      <c r="S5159">
        <f t="shared" si="564"/>
        <v>-4.2899999999999885</v>
      </c>
      <c r="U5159" s="4">
        <f t="shared" si="570"/>
        <v>7</v>
      </c>
      <c r="V5159" s="4">
        <f t="shared" si="568"/>
        <v>7</v>
      </c>
      <c r="X5159" s="10">
        <f t="shared" si="569"/>
        <v>8.7500000000000008E-3</v>
      </c>
    </row>
    <row r="5160" spans="1:24">
      <c r="A5160" s="4"/>
      <c r="B5160" t="s">
        <v>17</v>
      </c>
      <c r="C5160">
        <v>28</v>
      </c>
      <c r="D5160" s="1">
        <v>28.3</v>
      </c>
      <c r="E5160" s="1">
        <v>0</v>
      </c>
      <c r="F5160" s="1">
        <v>4.75</v>
      </c>
      <c r="G5160" s="1">
        <v>0.27900000000000003</v>
      </c>
      <c r="H5160" s="1">
        <v>13</v>
      </c>
      <c r="I5160" s="1">
        <v>0</v>
      </c>
      <c r="J5160" s="1">
        <v>0</v>
      </c>
      <c r="K5160" s="1">
        <v>7.2</v>
      </c>
      <c r="L5160" s="1">
        <v>0</v>
      </c>
      <c r="M5160" s="1">
        <v>0.9</v>
      </c>
      <c r="O5160">
        <f t="shared" si="565"/>
        <v>85.06</v>
      </c>
      <c r="P5160">
        <f t="shared" si="566"/>
        <v>1</v>
      </c>
      <c r="R5160">
        <f t="shared" si="567"/>
        <v>26.625999999999998</v>
      </c>
      <c r="S5160">
        <f t="shared" si="564"/>
        <v>1.0209999999999995</v>
      </c>
      <c r="U5160" s="4">
        <f t="shared" si="570"/>
        <v>7</v>
      </c>
      <c r="V5160" s="4">
        <f t="shared" si="568"/>
        <v>5</v>
      </c>
      <c r="X5160" s="10">
        <f t="shared" si="569"/>
        <v>8.7500000000000008E-3</v>
      </c>
    </row>
    <row r="5161" spans="1:24">
      <c r="A5161" s="4"/>
      <c r="B5161" t="s">
        <v>18</v>
      </c>
      <c r="C5161">
        <v>28</v>
      </c>
      <c r="D5161" s="1">
        <v>17.3</v>
      </c>
      <c r="E5161" s="1">
        <v>0</v>
      </c>
      <c r="F5161" s="1">
        <v>5</v>
      </c>
      <c r="G5161" s="1">
        <v>0.34999999999999898</v>
      </c>
      <c r="H5161" s="1">
        <v>13</v>
      </c>
      <c r="I5161" s="1">
        <v>0</v>
      </c>
      <c r="J5161" s="1">
        <v>-9.9999999999997799E-3</v>
      </c>
      <c r="K5161" s="1">
        <v>7.2</v>
      </c>
      <c r="L5161" s="1">
        <v>0</v>
      </c>
      <c r="M5161" s="1">
        <v>-2.2999999999999998</v>
      </c>
      <c r="O5161">
        <f t="shared" si="565"/>
        <v>80.11</v>
      </c>
      <c r="P5161">
        <f t="shared" si="566"/>
        <v>1</v>
      </c>
      <c r="R5161">
        <f t="shared" si="567"/>
        <v>22.870000000000008</v>
      </c>
      <c r="S5161">
        <f t="shared" si="564"/>
        <v>4.0200000000000022</v>
      </c>
      <c r="U5161" s="4">
        <f t="shared" si="570"/>
        <v>5</v>
      </c>
      <c r="V5161" s="4">
        <f t="shared" si="568"/>
        <v>4</v>
      </c>
      <c r="X5161" s="10">
        <f t="shared" si="569"/>
        <v>6.2500000000000003E-3</v>
      </c>
    </row>
    <row r="5162" spans="1:24">
      <c r="A5162" s="4"/>
      <c r="B5162" t="s">
        <v>19</v>
      </c>
      <c r="C5162">
        <v>28</v>
      </c>
      <c r="D5162" s="1">
        <v>23.1</v>
      </c>
      <c r="E5162" s="1">
        <v>0</v>
      </c>
      <c r="F5162" s="1">
        <v>5</v>
      </c>
      <c r="G5162" s="1">
        <v>0.27900000000000003</v>
      </c>
      <c r="H5162" s="1">
        <v>13</v>
      </c>
      <c r="I5162" s="1">
        <v>0</v>
      </c>
      <c r="J5162" s="1">
        <v>-3.0000000000001099E-2</v>
      </c>
      <c r="K5162" s="1">
        <v>7.2</v>
      </c>
      <c r="L5162" s="1">
        <v>0</v>
      </c>
      <c r="M5162" s="1">
        <v>0.2</v>
      </c>
      <c r="O5162">
        <f t="shared" si="565"/>
        <v>84.17</v>
      </c>
      <c r="P5162">
        <f t="shared" si="566"/>
        <v>1</v>
      </c>
      <c r="R5162">
        <f t="shared" si="567"/>
        <v>25.535999999999984</v>
      </c>
      <c r="S5162">
        <f t="shared" si="564"/>
        <v>1.3309999999999846</v>
      </c>
      <c r="U5162" s="4">
        <f t="shared" si="570"/>
        <v>6</v>
      </c>
      <c r="V5162" s="4">
        <f t="shared" si="568"/>
        <v>5</v>
      </c>
      <c r="X5162" s="10">
        <f t="shared" si="569"/>
        <v>7.4999999999999997E-3</v>
      </c>
    </row>
    <row r="5163" spans="1:24">
      <c r="A5163" s="4"/>
      <c r="B5163" t="s">
        <v>20</v>
      </c>
      <c r="C5163">
        <v>28</v>
      </c>
      <c r="D5163" s="1">
        <v>18.8</v>
      </c>
      <c r="E5163" s="1">
        <v>0</v>
      </c>
      <c r="F5163" s="1">
        <v>5.25</v>
      </c>
      <c r="G5163" s="1">
        <v>0.9</v>
      </c>
      <c r="H5163" s="1">
        <v>14</v>
      </c>
      <c r="I5163" s="1">
        <v>-0.11111111111111099</v>
      </c>
      <c r="J5163" s="1">
        <v>0.54</v>
      </c>
      <c r="K5163" s="1">
        <v>7.2</v>
      </c>
      <c r="L5163" s="1">
        <v>0.88888888888888795</v>
      </c>
      <c r="M5163" s="1">
        <v>1.7</v>
      </c>
      <c r="O5163">
        <f t="shared" si="565"/>
        <v>84.865555555555545</v>
      </c>
      <c r="P5163">
        <f t="shared" si="566"/>
        <v>1</v>
      </c>
      <c r="R5163">
        <f t="shared" si="567"/>
        <v>27.38666666666667</v>
      </c>
      <c r="S5163">
        <f t="shared" si="564"/>
        <v>2.8422222222222269</v>
      </c>
      <c r="U5163" s="4">
        <f t="shared" si="570"/>
        <v>7</v>
      </c>
      <c r="V5163" s="4">
        <f t="shared" si="568"/>
        <v>5</v>
      </c>
      <c r="X5163" s="10">
        <f t="shared" si="569"/>
        <v>8.7500000000000008E-3</v>
      </c>
    </row>
    <row r="5164" spans="1:24">
      <c r="A5164" s="4"/>
      <c r="B5164" t="s">
        <v>21</v>
      </c>
      <c r="C5164">
        <v>28</v>
      </c>
      <c r="D5164" s="1">
        <v>-9.3000000000000007</v>
      </c>
      <c r="E5164" s="1">
        <v>0</v>
      </c>
      <c r="F5164" s="1">
        <v>5.25</v>
      </c>
      <c r="G5164" s="1">
        <v>1.69999999999999</v>
      </c>
      <c r="H5164" s="1">
        <v>14</v>
      </c>
      <c r="I5164" s="1">
        <v>0</v>
      </c>
      <c r="J5164" s="1">
        <v>0.82</v>
      </c>
      <c r="K5164" s="1">
        <v>7.2</v>
      </c>
      <c r="L5164" s="1">
        <v>0</v>
      </c>
      <c r="M5164" s="1">
        <v>0.5</v>
      </c>
      <c r="O5164">
        <f t="shared" si="565"/>
        <v>65.240000000000009</v>
      </c>
      <c r="P5164">
        <f t="shared" si="566"/>
        <v>1</v>
      </c>
      <c r="R5164">
        <f t="shared" si="567"/>
        <v>29.360000000000063</v>
      </c>
      <c r="S5164">
        <f t="shared" si="564"/>
        <v>11.660000000000007</v>
      </c>
      <c r="U5164" s="4">
        <f t="shared" si="570"/>
        <v>7</v>
      </c>
      <c r="V5164" s="4">
        <f t="shared" si="568"/>
        <v>2</v>
      </c>
      <c r="X5164" s="10">
        <f t="shared" si="569"/>
        <v>8.7500000000000008E-3</v>
      </c>
    </row>
    <row r="5165" spans="1:24">
      <c r="A5165" s="4"/>
      <c r="B5165" t="s">
        <v>22</v>
      </c>
      <c r="C5165">
        <v>28</v>
      </c>
      <c r="D5165" s="1">
        <v>-18.8</v>
      </c>
      <c r="E5165" s="1">
        <v>0.25</v>
      </c>
      <c r="F5165" s="1">
        <v>5.5</v>
      </c>
      <c r="G5165" s="1">
        <v>2.92</v>
      </c>
      <c r="H5165" s="1">
        <v>16.5</v>
      </c>
      <c r="I5165" s="1">
        <v>0</v>
      </c>
      <c r="J5165" s="1">
        <v>3.22</v>
      </c>
      <c r="K5165" s="1">
        <v>7.2</v>
      </c>
      <c r="L5165" s="1">
        <v>2.5</v>
      </c>
      <c r="M5165" s="1">
        <v>-1.7</v>
      </c>
      <c r="O5165">
        <f t="shared" si="565"/>
        <v>67.09</v>
      </c>
      <c r="P5165">
        <f t="shared" si="566"/>
        <v>1</v>
      </c>
      <c r="R5165">
        <f t="shared" si="567"/>
        <v>41.04</v>
      </c>
      <c r="S5165">
        <f t="shared" si="564"/>
        <v>36.340000000000003</v>
      </c>
      <c r="U5165" s="4">
        <f t="shared" si="570"/>
        <v>10</v>
      </c>
      <c r="V5165" s="4">
        <f t="shared" si="568"/>
        <v>0</v>
      </c>
      <c r="X5165" s="10">
        <f t="shared" si="569"/>
        <v>1.2500000000000001E-2</v>
      </c>
    </row>
    <row r="5166" spans="1:24">
      <c r="A5166" s="4"/>
      <c r="B5166" t="s">
        <v>23</v>
      </c>
      <c r="C5166">
        <v>28</v>
      </c>
      <c r="D5166" s="1">
        <v>-6.9</v>
      </c>
      <c r="E5166" s="1">
        <v>0.25</v>
      </c>
      <c r="F5166" s="1">
        <v>5.5</v>
      </c>
      <c r="G5166" s="1">
        <v>2.19999999999999</v>
      </c>
      <c r="H5166" s="1">
        <v>16.5</v>
      </c>
      <c r="I5166" s="1">
        <v>0</v>
      </c>
      <c r="J5166" s="1">
        <v>-1.05</v>
      </c>
      <c r="K5166" s="1">
        <v>7.2</v>
      </c>
      <c r="L5166" s="1">
        <v>0</v>
      </c>
      <c r="M5166" s="1">
        <v>-9.6999999999999904</v>
      </c>
      <c r="O5166">
        <f t="shared" si="565"/>
        <v>75.42</v>
      </c>
      <c r="P5166">
        <f t="shared" si="566"/>
        <v>1</v>
      </c>
      <c r="R5166">
        <f t="shared" si="567"/>
        <v>-5.6499999999999293</v>
      </c>
      <c r="S5166">
        <f t="shared" si="564"/>
        <v>-0.45000000000000107</v>
      </c>
      <c r="U5166" s="4">
        <f t="shared" si="570"/>
        <v>0</v>
      </c>
      <c r="V5166" s="4">
        <f t="shared" si="568"/>
        <v>6</v>
      </c>
      <c r="X5166" s="10">
        <f t="shared" si="569"/>
        <v>0</v>
      </c>
    </row>
    <row r="5167" spans="1:24">
      <c r="A5167" s="4"/>
      <c r="B5167" t="s">
        <v>24</v>
      </c>
      <c r="C5167">
        <v>28</v>
      </c>
      <c r="D5167" s="1">
        <v>3.4999999999999898</v>
      </c>
      <c r="E5167" s="1">
        <v>0</v>
      </c>
      <c r="F5167" s="1">
        <v>5.5</v>
      </c>
      <c r="G5167" s="1">
        <v>0.629</v>
      </c>
      <c r="H5167" s="1">
        <v>16.5</v>
      </c>
      <c r="I5167" s="1">
        <v>0</v>
      </c>
      <c r="J5167" s="1">
        <v>-1.8799999999999899</v>
      </c>
      <c r="K5167" s="1">
        <v>6.1</v>
      </c>
      <c r="L5167" s="1">
        <v>0</v>
      </c>
      <c r="M5167" s="1">
        <v>-2.7</v>
      </c>
      <c r="O5167">
        <f t="shared" si="565"/>
        <v>79.449999999999989</v>
      </c>
      <c r="P5167">
        <f t="shared" si="566"/>
        <v>1</v>
      </c>
      <c r="R5167">
        <f t="shared" si="567"/>
        <v>-2.2139999999998716</v>
      </c>
      <c r="S5167">
        <f t="shared" si="564"/>
        <v>-15.018999999999867</v>
      </c>
      <c r="U5167" s="4">
        <f t="shared" si="570"/>
        <v>0</v>
      </c>
      <c r="V5167" s="4">
        <f t="shared" si="568"/>
        <v>9</v>
      </c>
      <c r="X5167" s="10">
        <f t="shared" si="569"/>
        <v>0</v>
      </c>
    </row>
    <row r="5168" spans="1:24">
      <c r="A5168" s="4"/>
      <c r="B5168" t="s">
        <v>25</v>
      </c>
      <c r="C5168">
        <v>28</v>
      </c>
      <c r="D5168" s="1">
        <v>28.9</v>
      </c>
      <c r="E5168" s="1">
        <v>0.125</v>
      </c>
      <c r="F5168" s="1">
        <v>5.75</v>
      </c>
      <c r="G5168" s="1">
        <v>0.60000000000000098</v>
      </c>
      <c r="H5168" s="1">
        <v>17.5</v>
      </c>
      <c r="I5168" s="1">
        <v>0</v>
      </c>
      <c r="J5168" s="1">
        <v>-0.16999999999999801</v>
      </c>
      <c r="K5168" s="1">
        <v>6.1</v>
      </c>
      <c r="L5168" s="1">
        <v>1</v>
      </c>
      <c r="M5168" s="1">
        <v>7.3</v>
      </c>
      <c r="O5168">
        <f t="shared" si="565"/>
        <v>102.60499999999999</v>
      </c>
      <c r="P5168">
        <f t="shared" si="566"/>
        <v>1</v>
      </c>
      <c r="R5168">
        <f t="shared" si="567"/>
        <v>26.190000000000023</v>
      </c>
      <c r="S5168">
        <f t="shared" si="564"/>
        <v>-5.759999999999974</v>
      </c>
      <c r="U5168" s="4">
        <f t="shared" si="570"/>
        <v>7</v>
      </c>
      <c r="V5168" s="4">
        <f t="shared" si="568"/>
        <v>7</v>
      </c>
      <c r="X5168" s="10">
        <f t="shared" si="569"/>
        <v>8.7500000000000008E-3</v>
      </c>
    </row>
    <row r="5169" spans="1:24">
      <c r="A5169" s="4"/>
      <c r="B5169" t="s">
        <v>26</v>
      </c>
      <c r="C5169">
        <v>28</v>
      </c>
      <c r="D5169" s="1">
        <v>10.1</v>
      </c>
      <c r="E5169" s="1">
        <v>0.25</v>
      </c>
      <c r="F5169" s="1">
        <v>6</v>
      </c>
      <c r="G5169" s="1">
        <v>0.32</v>
      </c>
      <c r="H5169" s="1">
        <v>17.5</v>
      </c>
      <c r="I5169" s="1">
        <v>0</v>
      </c>
      <c r="J5169" s="1">
        <v>0.149999999999998</v>
      </c>
      <c r="K5169" s="1">
        <v>6.1</v>
      </c>
      <c r="L5169" s="1">
        <v>0</v>
      </c>
      <c r="M5169" s="1">
        <v>9.9</v>
      </c>
      <c r="O5169">
        <f t="shared" si="565"/>
        <v>93.82</v>
      </c>
      <c r="P5169">
        <f t="shared" si="566"/>
        <v>1</v>
      </c>
      <c r="R5169">
        <f t="shared" si="567"/>
        <v>39.629999999999974</v>
      </c>
      <c r="S5169">
        <f t="shared" si="564"/>
        <v>7.9999999999975202E-2</v>
      </c>
      <c r="U5169" s="4">
        <f t="shared" si="570"/>
        <v>9</v>
      </c>
      <c r="V5169" s="4">
        <f t="shared" si="568"/>
        <v>5</v>
      </c>
      <c r="X5169" s="10">
        <f t="shared" si="569"/>
        <v>1.125E-2</v>
      </c>
    </row>
    <row r="5170" spans="1:24">
      <c r="A5170" s="4"/>
      <c r="B5170" t="s">
        <v>27</v>
      </c>
      <c r="C5170">
        <v>28</v>
      </c>
      <c r="D5170" s="1">
        <v>5.2999999999999901</v>
      </c>
      <c r="E5170" s="1">
        <v>0.125</v>
      </c>
      <c r="F5170" s="1">
        <v>6</v>
      </c>
      <c r="G5170" s="1">
        <v>0.46899999999999997</v>
      </c>
      <c r="H5170" s="1">
        <v>17.5</v>
      </c>
      <c r="I5170" s="1">
        <v>0</v>
      </c>
      <c r="J5170" s="1">
        <v>-0.219999999999998</v>
      </c>
      <c r="K5170" s="1">
        <v>6.1</v>
      </c>
      <c r="L5170" s="1">
        <v>0</v>
      </c>
      <c r="M5170" s="1">
        <v>10.8</v>
      </c>
      <c r="O5170">
        <f t="shared" si="565"/>
        <v>88.834999999999994</v>
      </c>
      <c r="P5170">
        <f t="shared" si="566"/>
        <v>1</v>
      </c>
      <c r="R5170">
        <f t="shared" si="567"/>
        <v>34.826000000000022</v>
      </c>
      <c r="S5170">
        <f t="shared" si="564"/>
        <v>-5.778999999999975</v>
      </c>
      <c r="U5170" s="4">
        <f t="shared" si="570"/>
        <v>8</v>
      </c>
      <c r="V5170" s="4">
        <f t="shared" si="568"/>
        <v>7</v>
      </c>
      <c r="X5170" s="10">
        <f t="shared" si="569"/>
        <v>0.01</v>
      </c>
    </row>
    <row r="5171" spans="1:24">
      <c r="A5171" s="4"/>
      <c r="B5171" t="s">
        <v>28</v>
      </c>
      <c r="C5171">
        <v>28</v>
      </c>
      <c r="D5171" s="1">
        <v>-1.9</v>
      </c>
      <c r="E5171" s="1">
        <v>0.125</v>
      </c>
      <c r="F5171" s="1">
        <v>6.5</v>
      </c>
      <c r="G5171" s="1">
        <v>0.379</v>
      </c>
      <c r="H5171" s="1">
        <v>17.5</v>
      </c>
      <c r="I5171" s="1">
        <v>0</v>
      </c>
      <c r="J5171" s="1">
        <v>-0.23</v>
      </c>
      <c r="K5171" s="1">
        <v>6.1</v>
      </c>
      <c r="L5171" s="1">
        <v>0</v>
      </c>
      <c r="M5171" s="1">
        <v>8.9</v>
      </c>
      <c r="O5171">
        <f t="shared" si="565"/>
        <v>89.295000000000002</v>
      </c>
      <c r="P5171">
        <f t="shared" si="566"/>
        <v>1</v>
      </c>
      <c r="R5171">
        <f t="shared" si="567"/>
        <v>33.335999999999999</v>
      </c>
      <c r="S5171">
        <f t="shared" si="564"/>
        <v>-3.9190000000000005</v>
      </c>
      <c r="U5171" s="4">
        <f t="shared" si="570"/>
        <v>8</v>
      </c>
      <c r="V5171" s="4">
        <f t="shared" si="568"/>
        <v>7</v>
      </c>
      <c r="X5171" s="10">
        <f t="shared" si="569"/>
        <v>0.01</v>
      </c>
    </row>
    <row r="5172" spans="1:24">
      <c r="A5172" s="4"/>
      <c r="B5172" t="s">
        <v>29</v>
      </c>
      <c r="C5172">
        <v>28</v>
      </c>
      <c r="D5172" s="1">
        <v>-5.3</v>
      </c>
      <c r="E5172" s="1">
        <v>0.375</v>
      </c>
      <c r="F5172" s="1">
        <v>6.5</v>
      </c>
      <c r="G5172" s="1">
        <v>0.69899999999999995</v>
      </c>
      <c r="H5172" s="1">
        <v>17.5</v>
      </c>
      <c r="I5172" s="1">
        <v>0.4</v>
      </c>
      <c r="J5172" s="1">
        <v>-7.0000000000000201E-2</v>
      </c>
      <c r="K5172" s="1">
        <v>6.1</v>
      </c>
      <c r="L5172" s="1">
        <v>0.4</v>
      </c>
      <c r="M5172" s="1">
        <v>9.5</v>
      </c>
      <c r="O5172">
        <f t="shared" si="565"/>
        <v>90.325000000000003</v>
      </c>
      <c r="P5172">
        <f t="shared" si="566"/>
        <v>1</v>
      </c>
      <c r="R5172">
        <f t="shared" si="567"/>
        <v>31.695999999999998</v>
      </c>
      <c r="S5172">
        <f t="shared" si="564"/>
        <v>4.0999999999998593E-2</v>
      </c>
      <c r="U5172" s="4">
        <f t="shared" si="570"/>
        <v>8</v>
      </c>
      <c r="V5172" s="4">
        <f t="shared" si="568"/>
        <v>5</v>
      </c>
      <c r="X5172" s="10">
        <f t="shared" si="569"/>
        <v>0.01</v>
      </c>
    </row>
    <row r="5173" spans="1:24">
      <c r="A5173" s="4"/>
      <c r="B5173" t="s">
        <v>30</v>
      </c>
      <c r="C5173">
        <v>28</v>
      </c>
      <c r="D5173" s="1">
        <v>-9.6999999999999993</v>
      </c>
      <c r="E5173" s="1">
        <v>0.25</v>
      </c>
      <c r="F5173" s="1">
        <v>6.5</v>
      </c>
      <c r="G5173" s="1">
        <v>0.39900000000000002</v>
      </c>
      <c r="H5173" s="1">
        <v>17.5</v>
      </c>
      <c r="I5173" s="1">
        <v>0</v>
      </c>
      <c r="J5173" s="1">
        <v>0.26999999999999902</v>
      </c>
      <c r="K5173" s="1">
        <v>6.1</v>
      </c>
      <c r="L5173" s="1">
        <v>0</v>
      </c>
      <c r="M5173" s="1">
        <v>4.8</v>
      </c>
      <c r="O5173">
        <f t="shared" si="565"/>
        <v>85.460000000000008</v>
      </c>
      <c r="P5173">
        <f t="shared" si="566"/>
        <v>1</v>
      </c>
      <c r="R5173">
        <f t="shared" si="567"/>
        <v>35.615999999999985</v>
      </c>
      <c r="S5173">
        <f t="shared" si="564"/>
        <v>6.660999999999988</v>
      </c>
      <c r="U5173" s="4">
        <f t="shared" si="570"/>
        <v>9</v>
      </c>
      <c r="V5173" s="4">
        <f t="shared" si="568"/>
        <v>3</v>
      </c>
      <c r="X5173" s="10">
        <f t="shared" si="569"/>
        <v>1.125E-2</v>
      </c>
    </row>
    <row r="5174" spans="1:24">
      <c r="A5174" s="4"/>
      <c r="B5174" t="s">
        <v>31</v>
      </c>
      <c r="C5174">
        <v>28</v>
      </c>
      <c r="D5174" s="1">
        <v>-4.5</v>
      </c>
      <c r="E5174" s="1">
        <v>0</v>
      </c>
      <c r="F5174" s="1">
        <v>6.5</v>
      </c>
      <c r="G5174" s="1">
        <v>1.17</v>
      </c>
      <c r="H5174" s="1">
        <v>19</v>
      </c>
      <c r="I5174" s="1">
        <v>-0.149999999999999</v>
      </c>
      <c r="J5174" s="1">
        <v>0.78000000000000103</v>
      </c>
      <c r="K5174" s="1">
        <v>6.1</v>
      </c>
      <c r="L5174" s="1">
        <v>1.35</v>
      </c>
      <c r="M5174" s="1">
        <v>9.4</v>
      </c>
      <c r="O5174">
        <f t="shared" si="565"/>
        <v>87.289999999999992</v>
      </c>
      <c r="P5174">
        <f t="shared" si="566"/>
        <v>1</v>
      </c>
      <c r="R5174">
        <f t="shared" si="567"/>
        <v>37.120000000000012</v>
      </c>
      <c r="S5174">
        <f t="shared" si="564"/>
        <v>2.3700000000000223</v>
      </c>
      <c r="U5174" s="4">
        <f t="shared" si="570"/>
        <v>9</v>
      </c>
      <c r="V5174" s="4">
        <f t="shared" si="568"/>
        <v>5</v>
      </c>
      <c r="X5174" s="10">
        <f t="shared" si="569"/>
        <v>1.125E-2</v>
      </c>
    </row>
    <row r="5175" spans="1:24">
      <c r="A5175" s="4"/>
      <c r="B5175" t="s">
        <v>32</v>
      </c>
      <c r="C5175">
        <v>28</v>
      </c>
      <c r="D5175" s="1">
        <v>-3</v>
      </c>
      <c r="E5175" s="1">
        <v>0.125</v>
      </c>
      <c r="F5175" s="1">
        <v>6.5</v>
      </c>
      <c r="G5175" s="1">
        <v>0.3</v>
      </c>
      <c r="H5175" s="1">
        <v>19</v>
      </c>
      <c r="I5175" s="1">
        <v>0</v>
      </c>
      <c r="J5175" s="1">
        <v>5.99999999999987E-2</v>
      </c>
      <c r="K5175" s="1">
        <v>6.1</v>
      </c>
      <c r="L5175" s="1">
        <v>0</v>
      </c>
      <c r="M5175" s="1">
        <v>8.9</v>
      </c>
      <c r="O5175">
        <f t="shared" si="565"/>
        <v>90.025000000000006</v>
      </c>
      <c r="P5175">
        <f t="shared" si="566"/>
        <v>1</v>
      </c>
      <c r="R5175">
        <f t="shared" si="567"/>
        <v>39.079999999999984</v>
      </c>
      <c r="S5175">
        <f t="shared" si="564"/>
        <v>1.4299999999999837</v>
      </c>
      <c r="U5175" s="4">
        <f t="shared" si="570"/>
        <v>9</v>
      </c>
      <c r="V5175" s="4">
        <f t="shared" si="568"/>
        <v>5</v>
      </c>
      <c r="X5175" s="10">
        <f t="shared" si="569"/>
        <v>1.125E-2</v>
      </c>
    </row>
    <row r="5176" spans="1:24">
      <c r="A5176" s="4"/>
      <c r="B5176" t="s">
        <v>33</v>
      </c>
      <c r="C5176">
        <v>28</v>
      </c>
      <c r="D5176" s="1">
        <v>-12.7</v>
      </c>
      <c r="E5176" s="1">
        <v>0.25</v>
      </c>
      <c r="F5176" s="1">
        <v>6.5</v>
      </c>
      <c r="G5176" s="1">
        <v>0.39900000000000002</v>
      </c>
      <c r="H5176" s="1">
        <v>19</v>
      </c>
      <c r="I5176" s="1">
        <v>0</v>
      </c>
      <c r="J5176" s="1">
        <v>0.75</v>
      </c>
      <c r="K5176" s="1">
        <v>6.1</v>
      </c>
      <c r="L5176" s="1">
        <v>0</v>
      </c>
      <c r="M5176" s="1">
        <v>6.5</v>
      </c>
      <c r="O5176">
        <f t="shared" si="565"/>
        <v>84.86</v>
      </c>
      <c r="P5176">
        <f t="shared" si="566"/>
        <v>1</v>
      </c>
      <c r="R5176">
        <f t="shared" si="567"/>
        <v>45.055999999999997</v>
      </c>
      <c r="S5176">
        <f t="shared" si="564"/>
        <v>12.701000000000001</v>
      </c>
      <c r="U5176" s="4">
        <f t="shared" si="570"/>
        <v>10</v>
      </c>
      <c r="V5176" s="4">
        <f t="shared" si="568"/>
        <v>2</v>
      </c>
      <c r="X5176" s="10">
        <f t="shared" si="569"/>
        <v>1.2500000000000001E-2</v>
      </c>
    </row>
    <row r="5177" spans="1:24">
      <c r="A5177" s="4"/>
      <c r="B5177" t="s">
        <v>34</v>
      </c>
      <c r="C5177">
        <v>28</v>
      </c>
      <c r="D5177" s="1">
        <v>-26</v>
      </c>
      <c r="E5177" s="1">
        <v>0.125</v>
      </c>
      <c r="F5177" s="1">
        <v>6.5</v>
      </c>
      <c r="G5177" s="1">
        <v>0.3</v>
      </c>
      <c r="H5177" s="1">
        <v>19</v>
      </c>
      <c r="I5177" s="1">
        <v>0</v>
      </c>
      <c r="J5177" s="1">
        <v>-0.60000000000000098</v>
      </c>
      <c r="K5177" s="1">
        <v>6.1</v>
      </c>
      <c r="L5177" s="1">
        <v>0</v>
      </c>
      <c r="M5177" s="1">
        <v>0.9</v>
      </c>
      <c r="O5177">
        <f t="shared" si="565"/>
        <v>73.924999999999997</v>
      </c>
      <c r="P5177">
        <f t="shared" si="566"/>
        <v>1</v>
      </c>
      <c r="R5177">
        <f t="shared" si="567"/>
        <v>22.499999999999986</v>
      </c>
      <c r="S5177">
        <f t="shared" si="564"/>
        <v>0.84999999999998754</v>
      </c>
      <c r="U5177" s="4">
        <f t="shared" si="570"/>
        <v>5</v>
      </c>
      <c r="V5177" s="4">
        <f t="shared" si="568"/>
        <v>5</v>
      </c>
      <c r="X5177" s="10">
        <f t="shared" si="569"/>
        <v>6.2500000000000003E-3</v>
      </c>
    </row>
    <row r="5178" spans="1:24">
      <c r="A5178" s="4"/>
      <c r="B5178" t="s">
        <v>35</v>
      </c>
      <c r="C5178">
        <v>28</v>
      </c>
      <c r="D5178" s="1">
        <v>-29.6</v>
      </c>
      <c r="E5178" s="1">
        <v>0</v>
      </c>
      <c r="F5178" s="1">
        <v>6.5</v>
      </c>
      <c r="G5178" s="1">
        <v>0.5</v>
      </c>
      <c r="H5178" s="1">
        <v>19</v>
      </c>
      <c r="I5178" s="1">
        <v>0</v>
      </c>
      <c r="J5178" s="1">
        <v>3.0000000000001099E-2</v>
      </c>
      <c r="K5178" s="1">
        <v>6.1</v>
      </c>
      <c r="L5178" s="1">
        <v>0</v>
      </c>
      <c r="M5178" s="1">
        <v>-4.9000000000000004</v>
      </c>
      <c r="O5178">
        <f t="shared" si="565"/>
        <v>69.78</v>
      </c>
      <c r="P5178">
        <f t="shared" si="566"/>
        <v>1</v>
      </c>
      <c r="R5178">
        <f t="shared" si="567"/>
        <v>23.690000000000012</v>
      </c>
      <c r="S5178">
        <f t="shared" si="564"/>
        <v>14.640000000000017</v>
      </c>
      <c r="U5178" s="4">
        <f t="shared" si="570"/>
        <v>6</v>
      </c>
      <c r="V5178" s="4">
        <f t="shared" si="568"/>
        <v>2</v>
      </c>
      <c r="X5178" s="10">
        <f t="shared" si="569"/>
        <v>7.4999999999999997E-3</v>
      </c>
    </row>
    <row r="5179" spans="1:24">
      <c r="A5179" s="4"/>
      <c r="B5179" t="s">
        <v>36</v>
      </c>
      <c r="C5179">
        <v>28</v>
      </c>
      <c r="D5179" s="1">
        <v>-23.2</v>
      </c>
      <c r="E5179" s="1">
        <v>0</v>
      </c>
      <c r="F5179" s="1">
        <v>6</v>
      </c>
      <c r="G5179" s="1">
        <v>0.19900000000000001</v>
      </c>
      <c r="H5179" s="1">
        <v>19</v>
      </c>
      <c r="I5179" s="1">
        <v>0</v>
      </c>
      <c r="J5179" s="1">
        <v>0</v>
      </c>
      <c r="K5179" s="1">
        <v>7</v>
      </c>
      <c r="L5179" s="1">
        <v>0</v>
      </c>
      <c r="M5179" s="1">
        <v>-3.2</v>
      </c>
      <c r="O5179">
        <f t="shared" si="565"/>
        <v>68.760000000000005</v>
      </c>
      <c r="P5179">
        <f t="shared" si="566"/>
        <v>1</v>
      </c>
      <c r="R5179">
        <f t="shared" si="567"/>
        <v>28.606000000000002</v>
      </c>
      <c r="S5179">
        <f t="shared" si="564"/>
        <v>11.500999999999998</v>
      </c>
      <c r="U5179" s="4">
        <f t="shared" si="570"/>
        <v>7</v>
      </c>
      <c r="V5179" s="4">
        <f t="shared" si="568"/>
        <v>2</v>
      </c>
      <c r="X5179" s="10">
        <f t="shared" si="569"/>
        <v>8.7500000000000008E-3</v>
      </c>
    </row>
    <row r="5180" spans="1:24">
      <c r="A5180" s="4"/>
      <c r="B5180" t="s">
        <v>37</v>
      </c>
      <c r="C5180">
        <v>28</v>
      </c>
      <c r="D5180" s="1">
        <v>-4</v>
      </c>
      <c r="E5180" s="1">
        <v>0</v>
      </c>
      <c r="F5180" s="1">
        <v>5.5</v>
      </c>
      <c r="G5180" s="1">
        <v>-0.5</v>
      </c>
      <c r="H5180" s="1">
        <v>18</v>
      </c>
      <c r="I5180" s="1">
        <v>-0.1</v>
      </c>
      <c r="J5180" s="1">
        <v>-0.85000000000000098</v>
      </c>
      <c r="K5180" s="1">
        <v>7</v>
      </c>
      <c r="L5180" s="1">
        <v>-1.1000000000000001</v>
      </c>
      <c r="M5180" s="1">
        <v>-2</v>
      </c>
      <c r="O5180">
        <f t="shared" si="565"/>
        <v>75.66</v>
      </c>
      <c r="P5180">
        <f t="shared" si="566"/>
        <v>1</v>
      </c>
      <c r="R5180">
        <f t="shared" si="567"/>
        <v>27.54999999999999</v>
      </c>
      <c r="S5180">
        <f t="shared" si="564"/>
        <v>2.2499999999999858</v>
      </c>
      <c r="U5180" s="4">
        <f t="shared" si="570"/>
        <v>7</v>
      </c>
      <c r="V5180" s="4">
        <f t="shared" si="568"/>
        <v>5</v>
      </c>
      <c r="X5180" s="10">
        <f t="shared" si="569"/>
        <v>8.7500000000000008E-3</v>
      </c>
    </row>
    <row r="5181" spans="1:24">
      <c r="A5181" s="4"/>
      <c r="B5181" t="s">
        <v>38</v>
      </c>
      <c r="C5181">
        <v>28</v>
      </c>
      <c r="D5181" s="1">
        <v>4.3999999999999897</v>
      </c>
      <c r="E5181" s="1">
        <v>0</v>
      </c>
      <c r="F5181" s="1">
        <v>5</v>
      </c>
      <c r="G5181" s="1">
        <v>-1.25</v>
      </c>
      <c r="H5181" s="1">
        <v>17</v>
      </c>
      <c r="I5181" s="1">
        <v>0.5</v>
      </c>
      <c r="J5181" s="1">
        <v>-0.95000000000000195</v>
      </c>
      <c r="K5181" s="1">
        <v>7</v>
      </c>
      <c r="L5181" s="1">
        <v>-0.5</v>
      </c>
      <c r="M5181" s="1">
        <v>-1.6</v>
      </c>
      <c r="O5181">
        <f t="shared" si="565"/>
        <v>75.279999999999987</v>
      </c>
      <c r="P5181">
        <f t="shared" si="566"/>
        <v>1</v>
      </c>
      <c r="R5181">
        <f t="shared" si="567"/>
        <v>26.549999999999972</v>
      </c>
      <c r="S5181">
        <f t="shared" si="564"/>
        <v>4.4999999999999734</v>
      </c>
      <c r="U5181" s="4">
        <f t="shared" si="570"/>
        <v>7</v>
      </c>
      <c r="V5181" s="4">
        <f t="shared" si="568"/>
        <v>4</v>
      </c>
      <c r="X5181" s="10">
        <f t="shared" si="569"/>
        <v>8.7500000000000008E-3</v>
      </c>
    </row>
    <row r="5182" spans="1:24">
      <c r="A5182" s="4"/>
      <c r="B5182" t="s">
        <v>39</v>
      </c>
      <c r="C5182">
        <v>28</v>
      </c>
      <c r="D5182" s="1">
        <v>1.19999999999999</v>
      </c>
      <c r="E5182" s="1">
        <v>0</v>
      </c>
      <c r="F5182" s="1">
        <v>4.5</v>
      </c>
      <c r="G5182" s="1">
        <v>0.100000000000001</v>
      </c>
      <c r="H5182" s="1">
        <v>17</v>
      </c>
      <c r="I5182" s="1">
        <v>0</v>
      </c>
      <c r="J5182" s="1">
        <v>0.25</v>
      </c>
      <c r="K5182" s="1">
        <v>7</v>
      </c>
      <c r="L5182" s="1">
        <v>0</v>
      </c>
      <c r="M5182" s="1">
        <v>-1.3</v>
      </c>
      <c r="O5182">
        <f t="shared" si="565"/>
        <v>67.34</v>
      </c>
      <c r="P5182">
        <f t="shared" si="566"/>
        <v>1</v>
      </c>
      <c r="R5182">
        <f t="shared" si="567"/>
        <v>32.349999999999994</v>
      </c>
      <c r="S5182">
        <f t="shared" si="564"/>
        <v>10.95</v>
      </c>
      <c r="U5182" s="4">
        <f t="shared" si="570"/>
        <v>8</v>
      </c>
      <c r="V5182" s="4">
        <f t="shared" si="568"/>
        <v>2</v>
      </c>
      <c r="X5182" s="10">
        <f t="shared" si="569"/>
        <v>0.01</v>
      </c>
    </row>
    <row r="5183" spans="1:24">
      <c r="A5183" s="4"/>
      <c r="B5183" t="s">
        <v>40</v>
      </c>
      <c r="C5183">
        <v>28</v>
      </c>
      <c r="D5183" s="1">
        <v>-6.1999999999999904</v>
      </c>
      <c r="E5183" s="1">
        <v>-0.125</v>
      </c>
      <c r="F5183" s="1">
        <v>4</v>
      </c>
      <c r="G5183" s="1">
        <v>0.60000000000000098</v>
      </c>
      <c r="H5183" s="1">
        <v>17</v>
      </c>
      <c r="I5183" s="1">
        <v>-0.8</v>
      </c>
      <c r="J5183" s="1">
        <v>9.9999999999997799E-2</v>
      </c>
      <c r="K5183" s="1">
        <v>7</v>
      </c>
      <c r="L5183" s="1">
        <v>-0.8</v>
      </c>
      <c r="M5183" s="1">
        <v>-4.0999999999999899</v>
      </c>
      <c r="O5183">
        <f t="shared" si="565"/>
        <v>54.715000000000011</v>
      </c>
      <c r="P5183">
        <f t="shared" si="566"/>
        <v>0</v>
      </c>
      <c r="R5183">
        <f t="shared" si="567"/>
        <v>29.399999999999981</v>
      </c>
      <c r="S5183">
        <f t="shared" si="564"/>
        <v>5.6999999999999602</v>
      </c>
      <c r="U5183" s="4">
        <f t="shared" si="570"/>
        <v>7</v>
      </c>
      <c r="V5183" s="4">
        <f t="shared" si="568"/>
        <v>4</v>
      </c>
      <c r="X5183" s="10">
        <f t="shared" si="569"/>
        <v>0</v>
      </c>
    </row>
    <row r="5184" spans="1:24">
      <c r="A5184" s="4"/>
      <c r="B5184" t="s">
        <v>41</v>
      </c>
      <c r="C5184">
        <v>28</v>
      </c>
      <c r="D5184" s="1">
        <v>-9.8999999999999897</v>
      </c>
      <c r="E5184" s="1">
        <v>-0.125</v>
      </c>
      <c r="F5184" s="1">
        <v>3.75</v>
      </c>
      <c r="G5184" s="1">
        <v>0</v>
      </c>
      <c r="H5184" s="1">
        <v>15.5</v>
      </c>
      <c r="I5184" s="1">
        <v>-0.05</v>
      </c>
      <c r="J5184" s="1">
        <v>2.0000000000003099E-2</v>
      </c>
      <c r="K5184" s="1">
        <v>7</v>
      </c>
      <c r="L5184" s="1">
        <v>-1.55</v>
      </c>
      <c r="M5184" s="1">
        <v>-7.8</v>
      </c>
      <c r="O5184">
        <f t="shared" si="565"/>
        <v>48.175000000000004</v>
      </c>
      <c r="P5184">
        <f t="shared" si="566"/>
        <v>0</v>
      </c>
      <c r="R5184">
        <f t="shared" si="567"/>
        <v>29.760000000000044</v>
      </c>
      <c r="S5184">
        <f t="shared" si="564"/>
        <v>18.71000000000004</v>
      </c>
      <c r="U5184" s="4">
        <f t="shared" si="570"/>
        <v>7</v>
      </c>
      <c r="V5184" s="4">
        <f t="shared" si="568"/>
        <v>1</v>
      </c>
      <c r="X5184" s="10">
        <f t="shared" si="569"/>
        <v>0</v>
      </c>
    </row>
    <row r="5185" spans="1:24">
      <c r="A5185" s="4"/>
      <c r="B5185" t="s">
        <v>42</v>
      </c>
      <c r="C5185">
        <v>28</v>
      </c>
      <c r="D5185" s="1">
        <v>-7.6</v>
      </c>
      <c r="E5185" s="1">
        <v>0</v>
      </c>
      <c r="F5185" s="1">
        <v>3.75</v>
      </c>
      <c r="G5185" s="1">
        <v>0.5</v>
      </c>
      <c r="H5185" s="1">
        <v>15.5</v>
      </c>
      <c r="I5185" s="1">
        <v>0</v>
      </c>
      <c r="J5185" s="1">
        <v>0.100000000000001</v>
      </c>
      <c r="K5185" s="1">
        <v>7</v>
      </c>
      <c r="L5185" s="1">
        <v>0</v>
      </c>
      <c r="M5185" s="1">
        <v>-10.199999999999999</v>
      </c>
      <c r="O5185">
        <f t="shared" si="565"/>
        <v>51.43</v>
      </c>
      <c r="P5185">
        <f t="shared" si="566"/>
        <v>0</v>
      </c>
      <c r="R5185">
        <f t="shared" si="567"/>
        <v>17.600000000000012</v>
      </c>
      <c r="S5185">
        <f t="shared" si="564"/>
        <v>16.000000000000011</v>
      </c>
      <c r="U5185" s="4">
        <f t="shared" si="570"/>
        <v>4</v>
      </c>
      <c r="V5185" s="4">
        <f t="shared" si="568"/>
        <v>1</v>
      </c>
      <c r="X5185" s="10">
        <f t="shared" si="569"/>
        <v>0</v>
      </c>
    </row>
    <row r="5186" spans="1:24">
      <c r="A5186" s="4"/>
      <c r="B5186" t="s">
        <v>43</v>
      </c>
      <c r="C5186">
        <v>28</v>
      </c>
      <c r="D5186" s="1">
        <v>-4.4000000000000004</v>
      </c>
      <c r="E5186" s="1">
        <v>0</v>
      </c>
      <c r="F5186" s="1">
        <v>3.5</v>
      </c>
      <c r="G5186" s="1">
        <v>0.15</v>
      </c>
      <c r="H5186" s="1">
        <v>14.5</v>
      </c>
      <c r="I5186" s="1">
        <v>9.9999999999999895E-2</v>
      </c>
      <c r="J5186" s="1">
        <v>9.9999999999997799E-2</v>
      </c>
      <c r="K5186" s="1">
        <v>7</v>
      </c>
      <c r="L5186" s="1">
        <v>-0.9</v>
      </c>
      <c r="M5186" s="1">
        <v>-7.8</v>
      </c>
      <c r="O5186">
        <f t="shared" si="565"/>
        <v>49.96</v>
      </c>
      <c r="P5186">
        <f t="shared" si="566"/>
        <v>0</v>
      </c>
      <c r="R5186">
        <f t="shared" si="567"/>
        <v>25.499999999999968</v>
      </c>
      <c r="S5186">
        <f t="shared" si="564"/>
        <v>17.64999999999997</v>
      </c>
      <c r="U5186" s="4">
        <f t="shared" si="570"/>
        <v>6</v>
      </c>
      <c r="V5186" s="4">
        <f t="shared" si="568"/>
        <v>1</v>
      </c>
      <c r="X5186" s="10">
        <f t="shared" si="569"/>
        <v>0</v>
      </c>
    </row>
    <row r="5187" spans="1:24">
      <c r="A5187" s="4"/>
      <c r="B5187" t="s">
        <v>44</v>
      </c>
      <c r="C5187">
        <v>28</v>
      </c>
      <c r="D5187" s="1">
        <v>-5.5999999999999899</v>
      </c>
      <c r="E5187" s="1">
        <v>-0.375</v>
      </c>
      <c r="F5187" s="1">
        <v>3</v>
      </c>
      <c r="G5187" s="1">
        <v>0.75</v>
      </c>
      <c r="H5187" s="1">
        <v>14.5</v>
      </c>
      <c r="I5187" s="1">
        <v>0</v>
      </c>
      <c r="J5187" s="1">
        <v>-9.9999999999999603E-2</v>
      </c>
      <c r="K5187" s="1">
        <v>7</v>
      </c>
      <c r="L5187" s="1">
        <v>0</v>
      </c>
      <c r="M5187" s="1">
        <v>-9.5</v>
      </c>
      <c r="O5187">
        <f t="shared" si="565"/>
        <v>38.705000000000005</v>
      </c>
      <c r="P5187">
        <f t="shared" si="566"/>
        <v>0</v>
      </c>
      <c r="R5187">
        <f t="shared" si="567"/>
        <v>13.200000000000003</v>
      </c>
      <c r="S5187">
        <f t="shared" si="564"/>
        <v>11.450000000000005</v>
      </c>
      <c r="U5187" s="4">
        <f t="shared" si="570"/>
        <v>3</v>
      </c>
      <c r="V5187" s="4">
        <f t="shared" si="568"/>
        <v>2</v>
      </c>
      <c r="X5187" s="10">
        <f t="shared" si="569"/>
        <v>0</v>
      </c>
    </row>
    <row r="5188" spans="1:24">
      <c r="A5188" s="4"/>
      <c r="B5188" t="s">
        <v>45</v>
      </c>
      <c r="C5188">
        <v>28</v>
      </c>
      <c r="D5188" s="1">
        <v>-17.600000000000001</v>
      </c>
      <c r="E5188" s="1">
        <v>-0.375</v>
      </c>
      <c r="F5188" s="1">
        <v>2.5</v>
      </c>
      <c r="G5188" s="1">
        <v>0.3</v>
      </c>
      <c r="H5188" s="1">
        <v>13</v>
      </c>
      <c r="I5188" s="1">
        <v>0.149999999999999</v>
      </c>
      <c r="J5188" s="1">
        <v>-0.3</v>
      </c>
      <c r="K5188" s="1">
        <v>7</v>
      </c>
      <c r="L5188" s="1">
        <v>-1.35</v>
      </c>
      <c r="M5188" s="1">
        <v>-14.9</v>
      </c>
      <c r="O5188">
        <f t="shared" si="565"/>
        <v>23.364999999999998</v>
      </c>
      <c r="P5188">
        <f t="shared" si="566"/>
        <v>0</v>
      </c>
      <c r="R5188">
        <f t="shared" si="567"/>
        <v>12.999999999999998</v>
      </c>
      <c r="S5188">
        <f t="shared" si="564"/>
        <v>20.249999999999989</v>
      </c>
      <c r="U5188" s="4">
        <f t="shared" si="570"/>
        <v>3</v>
      </c>
      <c r="V5188" s="4">
        <f t="shared" si="568"/>
        <v>0</v>
      </c>
      <c r="X5188" s="10">
        <f t="shared" si="569"/>
        <v>0</v>
      </c>
    </row>
    <row r="5189" spans="1:24">
      <c r="A5189" s="4"/>
      <c r="B5189" t="s">
        <v>46</v>
      </c>
      <c r="C5189">
        <v>28</v>
      </c>
      <c r="D5189" s="1">
        <v>-7.4</v>
      </c>
      <c r="E5189" s="1">
        <v>-0.25</v>
      </c>
      <c r="F5189" s="1">
        <v>2</v>
      </c>
      <c r="G5189" s="1">
        <v>0.15</v>
      </c>
      <c r="H5189" s="1">
        <v>11.5</v>
      </c>
      <c r="I5189" s="1">
        <v>0.75</v>
      </c>
      <c r="J5189" s="1">
        <v>-1.94999999999999</v>
      </c>
      <c r="K5189" s="1">
        <v>7</v>
      </c>
      <c r="L5189" s="1">
        <v>-0.75</v>
      </c>
      <c r="M5189" s="1">
        <v>-16.100000000000001</v>
      </c>
      <c r="O5189">
        <f t="shared" si="565"/>
        <v>25.37</v>
      </c>
      <c r="P5189">
        <f t="shared" si="566"/>
        <v>0</v>
      </c>
      <c r="R5189">
        <f t="shared" si="567"/>
        <v>-13.849999999999872</v>
      </c>
      <c r="S5189">
        <f t="shared" si="564"/>
        <v>2.8500000000001329</v>
      </c>
      <c r="U5189" s="4">
        <f t="shared" si="570"/>
        <v>0</v>
      </c>
      <c r="V5189" s="4">
        <f t="shared" si="568"/>
        <v>5</v>
      </c>
      <c r="X5189" s="10">
        <f t="shared" si="569"/>
        <v>0</v>
      </c>
    </row>
    <row r="5190" spans="1:24">
      <c r="A5190" s="4"/>
      <c r="B5190" t="s">
        <v>47</v>
      </c>
      <c r="C5190">
        <v>28</v>
      </c>
      <c r="D5190" s="1">
        <v>-6.3</v>
      </c>
      <c r="E5190" s="1">
        <v>-0.25</v>
      </c>
      <c r="F5190" s="1">
        <v>1.75</v>
      </c>
      <c r="G5190" s="1">
        <v>1.32</v>
      </c>
      <c r="H5190" s="1">
        <v>11.5</v>
      </c>
      <c r="I5190" s="1">
        <v>0</v>
      </c>
      <c r="J5190" s="1">
        <v>1.25</v>
      </c>
      <c r="K5190" s="1">
        <v>7</v>
      </c>
      <c r="L5190" s="1">
        <v>0</v>
      </c>
      <c r="M5190" s="1">
        <v>-20.5</v>
      </c>
      <c r="O5190">
        <f t="shared" si="565"/>
        <v>23.09</v>
      </c>
      <c r="P5190">
        <f t="shared" si="566"/>
        <v>0</v>
      </c>
      <c r="R5190">
        <f t="shared" si="567"/>
        <v>13.329999999999998</v>
      </c>
      <c r="S5190">
        <f t="shared" si="564"/>
        <v>36.43</v>
      </c>
      <c r="U5190" s="4">
        <f t="shared" si="570"/>
        <v>3</v>
      </c>
      <c r="V5190" s="4">
        <f t="shared" si="568"/>
        <v>0</v>
      </c>
      <c r="X5190" s="10">
        <f t="shared" si="569"/>
        <v>0</v>
      </c>
    </row>
    <row r="5191" spans="1:24">
      <c r="A5191" s="4"/>
      <c r="B5191" t="s">
        <v>48</v>
      </c>
      <c r="C5191">
        <v>28</v>
      </c>
      <c r="D5191" s="1">
        <v>15.9</v>
      </c>
      <c r="E5191" s="1">
        <v>0</v>
      </c>
      <c r="F5191" s="1">
        <v>1.75</v>
      </c>
      <c r="G5191" s="1">
        <v>-9.9599999999999994E-2</v>
      </c>
      <c r="H5191" s="1">
        <v>10</v>
      </c>
      <c r="I5191" s="1">
        <v>0.3</v>
      </c>
      <c r="J5191" s="1">
        <v>0.25</v>
      </c>
      <c r="K5191" s="1">
        <v>5</v>
      </c>
      <c r="L5191" s="1">
        <v>-1.2</v>
      </c>
      <c r="M5191" s="1">
        <v>-13.8</v>
      </c>
      <c r="O5191">
        <f t="shared" si="565"/>
        <v>40.499999999999993</v>
      </c>
      <c r="P5191">
        <f t="shared" si="566"/>
        <v>0</v>
      </c>
      <c r="R5191">
        <f t="shared" si="567"/>
        <v>15.747599999999998</v>
      </c>
      <c r="S5191">
        <f t="shared" si="564"/>
        <v>27.749600000000001</v>
      </c>
      <c r="U5191" s="4">
        <f t="shared" si="570"/>
        <v>4</v>
      </c>
      <c r="V5191" s="4">
        <f t="shared" si="568"/>
        <v>0</v>
      </c>
      <c r="X5191" s="10">
        <f t="shared" si="569"/>
        <v>0</v>
      </c>
    </row>
    <row r="5192" spans="1:24">
      <c r="A5192" s="4"/>
      <c r="B5192" t="s">
        <v>49</v>
      </c>
      <c r="C5192">
        <v>28</v>
      </c>
      <c r="D5192" s="1">
        <v>7</v>
      </c>
      <c r="E5192" s="1">
        <v>0</v>
      </c>
      <c r="F5192" s="1">
        <v>1.75</v>
      </c>
      <c r="G5192" s="1">
        <v>0.15</v>
      </c>
      <c r="H5192" s="1">
        <v>10</v>
      </c>
      <c r="I5192" s="1">
        <v>0</v>
      </c>
      <c r="J5192" s="1">
        <v>-1.85</v>
      </c>
      <c r="K5192" s="1">
        <v>5</v>
      </c>
      <c r="L5192" s="1">
        <v>0</v>
      </c>
      <c r="M5192" s="1">
        <v>-11.5</v>
      </c>
      <c r="O5192">
        <f t="shared" si="565"/>
        <v>34.15</v>
      </c>
      <c r="P5192">
        <f t="shared" si="566"/>
        <v>0</v>
      </c>
      <c r="R5192">
        <f t="shared" si="567"/>
        <v>-16.450000000000003</v>
      </c>
      <c r="S5192">
        <f t="shared" si="564"/>
        <v>-10.200000000000003</v>
      </c>
      <c r="U5192" s="4">
        <f t="shared" si="570"/>
        <v>0</v>
      </c>
      <c r="V5192" s="4">
        <f t="shared" si="568"/>
        <v>8</v>
      </c>
      <c r="X5192" s="10">
        <f t="shared" si="569"/>
        <v>0</v>
      </c>
    </row>
    <row r="5193" spans="1:24">
      <c r="A5193" s="4"/>
      <c r="B5193" t="s">
        <v>50</v>
      </c>
      <c r="C5193">
        <v>28</v>
      </c>
      <c r="D5193" s="1">
        <v>10.5</v>
      </c>
      <c r="E5193" s="1">
        <v>0</v>
      </c>
      <c r="F5193" s="1">
        <v>1.75</v>
      </c>
      <c r="G5193" s="1">
        <v>0.3</v>
      </c>
      <c r="H5193" s="1">
        <v>10</v>
      </c>
      <c r="I5193" s="1">
        <v>-0.3</v>
      </c>
      <c r="J5193" s="1">
        <v>0.21</v>
      </c>
      <c r="K5193" s="1">
        <v>5</v>
      </c>
      <c r="L5193" s="1">
        <v>-0.3</v>
      </c>
      <c r="M5193" s="1">
        <v>-8.1</v>
      </c>
      <c r="O5193">
        <f t="shared" si="565"/>
        <v>36.480000000000004</v>
      </c>
      <c r="P5193">
        <f t="shared" si="566"/>
        <v>0</v>
      </c>
      <c r="R5193">
        <f t="shared" si="567"/>
        <v>14.63</v>
      </c>
      <c r="S5193">
        <f t="shared" si="564"/>
        <v>10.93</v>
      </c>
      <c r="U5193" s="4">
        <f t="shared" si="570"/>
        <v>3</v>
      </c>
      <c r="V5193" s="4">
        <f t="shared" si="568"/>
        <v>2</v>
      </c>
      <c r="X5193" s="10">
        <f t="shared" si="569"/>
        <v>0</v>
      </c>
    </row>
    <row r="5194" spans="1:24">
      <c r="A5194" s="4"/>
      <c r="B5194" t="s">
        <v>51</v>
      </c>
      <c r="C5194">
        <v>28</v>
      </c>
      <c r="D5194" s="1">
        <v>11.6</v>
      </c>
      <c r="E5194" s="1">
        <v>0</v>
      </c>
      <c r="F5194" s="1">
        <v>1.75</v>
      </c>
      <c r="G5194" s="1">
        <v>5.0000000000000697E-2</v>
      </c>
      <c r="H5194" s="1">
        <v>9.5</v>
      </c>
      <c r="I5194" s="1">
        <v>-5.5555555555555497E-2</v>
      </c>
      <c r="J5194" s="1">
        <v>-0.28000000000000103</v>
      </c>
      <c r="K5194" s="1">
        <v>5</v>
      </c>
      <c r="L5194" s="1">
        <v>-0.55555555555555503</v>
      </c>
      <c r="M5194" s="1">
        <v>-5.5</v>
      </c>
      <c r="O5194">
        <f t="shared" si="565"/>
        <v>36.847777777777772</v>
      </c>
      <c r="P5194">
        <f t="shared" si="566"/>
        <v>0</v>
      </c>
      <c r="R5194">
        <f t="shared" si="567"/>
        <v>12.893333333333313</v>
      </c>
      <c r="S5194">
        <f t="shared" si="564"/>
        <v>5.4211111111110952</v>
      </c>
      <c r="U5194" s="4">
        <f t="shared" si="570"/>
        <v>3</v>
      </c>
      <c r="V5194" s="4">
        <f t="shared" si="568"/>
        <v>4</v>
      </c>
      <c r="X5194" s="10">
        <f t="shared" si="569"/>
        <v>0</v>
      </c>
    </row>
    <row r="5195" spans="1:24">
      <c r="A5195" s="4"/>
      <c r="B5195" t="s">
        <v>52</v>
      </c>
      <c r="C5195">
        <v>28</v>
      </c>
      <c r="D5195" s="1">
        <v>1.69999999999999</v>
      </c>
      <c r="E5195" s="1">
        <v>0</v>
      </c>
      <c r="F5195" s="1">
        <v>1.75</v>
      </c>
      <c r="G5195" s="1">
        <v>0.15</v>
      </c>
      <c r="H5195" s="1">
        <v>9</v>
      </c>
      <c r="I5195" s="1">
        <v>-2.5000000000000001E-2</v>
      </c>
      <c r="J5195" s="1">
        <v>-0.46</v>
      </c>
      <c r="K5195" s="1">
        <v>5</v>
      </c>
      <c r="L5195" s="1">
        <v>-0.52500000000000002</v>
      </c>
      <c r="M5195" s="1">
        <v>-4.4000000000000004</v>
      </c>
      <c r="O5195">
        <f t="shared" si="565"/>
        <v>29.429999999999993</v>
      </c>
      <c r="P5195">
        <f t="shared" si="566"/>
        <v>0</v>
      </c>
      <c r="R5195">
        <f t="shared" si="567"/>
        <v>10.37</v>
      </c>
      <c r="S5195">
        <f t="shared" si="564"/>
        <v>1.5949999999999993</v>
      </c>
      <c r="U5195" s="4">
        <f t="shared" si="570"/>
        <v>3</v>
      </c>
      <c r="V5195" s="4">
        <f t="shared" si="568"/>
        <v>5</v>
      </c>
      <c r="X5195" s="10">
        <f t="shared" si="569"/>
        <v>0</v>
      </c>
    </row>
    <row r="5196" spans="1:24">
      <c r="A5196" s="4"/>
      <c r="B5196" t="s">
        <v>53</v>
      </c>
      <c r="C5196">
        <v>28</v>
      </c>
      <c r="D5196" s="1">
        <v>-6.0999999999999899</v>
      </c>
      <c r="E5196" s="1">
        <v>0</v>
      </c>
      <c r="F5196" s="1">
        <v>1.75</v>
      </c>
      <c r="G5196" s="1">
        <v>5.0000000000000697E-2</v>
      </c>
      <c r="H5196" s="1">
        <v>8.5</v>
      </c>
      <c r="I5196" s="1">
        <v>-0.05</v>
      </c>
      <c r="J5196" s="1">
        <v>-0.15</v>
      </c>
      <c r="K5196" s="1">
        <v>5</v>
      </c>
      <c r="L5196" s="1">
        <v>-0.55000000000000004</v>
      </c>
      <c r="M5196" s="1">
        <v>-6.7</v>
      </c>
      <c r="O5196">
        <f t="shared" si="565"/>
        <v>23.460000000000008</v>
      </c>
      <c r="P5196">
        <f t="shared" si="566"/>
        <v>0</v>
      </c>
      <c r="R5196">
        <f t="shared" si="567"/>
        <v>12.349999999999998</v>
      </c>
      <c r="S5196">
        <f t="shared" si="564"/>
        <v>7.35</v>
      </c>
      <c r="U5196" s="4">
        <f t="shared" si="570"/>
        <v>3</v>
      </c>
      <c r="V5196" s="4">
        <f t="shared" si="568"/>
        <v>3</v>
      </c>
      <c r="X5196" s="10">
        <f t="shared" si="569"/>
        <v>0</v>
      </c>
    </row>
    <row r="5197" spans="1:24">
      <c r="A5197" s="4"/>
      <c r="B5197" t="s">
        <v>54</v>
      </c>
      <c r="C5197">
        <v>28</v>
      </c>
      <c r="D5197" s="1">
        <v>5.1999999999999904</v>
      </c>
      <c r="E5197" s="1">
        <v>0</v>
      </c>
      <c r="F5197" s="1">
        <v>1.75</v>
      </c>
      <c r="G5197" s="1">
        <v>0.4</v>
      </c>
      <c r="H5197" s="1">
        <v>8.5</v>
      </c>
      <c r="I5197" s="1">
        <v>-0.2</v>
      </c>
      <c r="J5197" s="1">
        <v>-0.17999999999999899</v>
      </c>
      <c r="K5197" s="1">
        <v>3</v>
      </c>
      <c r="L5197" s="1">
        <v>-0.2</v>
      </c>
      <c r="M5197" s="1">
        <v>-5</v>
      </c>
      <c r="O5197">
        <f t="shared" si="565"/>
        <v>31.309999999999995</v>
      </c>
      <c r="P5197">
        <f t="shared" si="566"/>
        <v>0</v>
      </c>
      <c r="R5197">
        <f t="shared" si="567"/>
        <v>5.9600000000000133</v>
      </c>
      <c r="S5197">
        <f t="shared" si="564"/>
        <v>4.8600000000000128</v>
      </c>
      <c r="U5197" s="4">
        <f t="shared" si="570"/>
        <v>2</v>
      </c>
      <c r="V5197" s="4">
        <f t="shared" si="568"/>
        <v>4</v>
      </c>
      <c r="X5197" s="10">
        <f t="shared" si="569"/>
        <v>0</v>
      </c>
    </row>
    <row r="5198" spans="1:24">
      <c r="A5198" s="4"/>
      <c r="B5198" t="s">
        <v>55</v>
      </c>
      <c r="C5198">
        <v>28</v>
      </c>
      <c r="D5198" s="1">
        <v>4.5999999999999899</v>
      </c>
      <c r="E5198" s="1">
        <v>0</v>
      </c>
      <c r="F5198" s="1">
        <v>1.75</v>
      </c>
      <c r="G5198" s="1">
        <v>-0.08</v>
      </c>
      <c r="H5198" s="1">
        <v>8</v>
      </c>
      <c r="I5198" s="1">
        <v>-5.5555555555555497E-2</v>
      </c>
      <c r="J5198" s="1">
        <v>-0.17999999999999899</v>
      </c>
      <c r="K5198" s="1">
        <v>3</v>
      </c>
      <c r="L5198" s="1">
        <v>-0.55555555555555503</v>
      </c>
      <c r="M5198" s="1">
        <v>-3.2</v>
      </c>
      <c r="O5198">
        <f t="shared" si="565"/>
        <v>30.44777777777777</v>
      </c>
      <c r="P5198">
        <f t="shared" si="566"/>
        <v>0</v>
      </c>
      <c r="R5198">
        <f t="shared" si="567"/>
        <v>11.773333333333344</v>
      </c>
      <c r="S5198">
        <f t="shared" ref="S5198:S5261" si="571">SUMPRODUCT(G5198:M5198,$G$3:$M$3)</f>
        <v>6.0511111111111227</v>
      </c>
      <c r="U5198" s="4">
        <f t="shared" si="570"/>
        <v>3</v>
      </c>
      <c r="V5198" s="4">
        <f t="shared" si="568"/>
        <v>3</v>
      </c>
      <c r="X5198" s="10">
        <f t="shared" si="569"/>
        <v>0</v>
      </c>
    </row>
    <row r="5199" spans="1:24">
      <c r="A5199" s="4"/>
      <c r="B5199" t="s">
        <v>56</v>
      </c>
      <c r="C5199">
        <v>28</v>
      </c>
      <c r="D5199" s="1">
        <v>-0.5</v>
      </c>
      <c r="E5199" s="1">
        <v>0</v>
      </c>
      <c r="F5199" s="1">
        <v>1.75</v>
      </c>
      <c r="G5199" s="1">
        <v>3.9100000000000003E-2</v>
      </c>
      <c r="H5199" s="1">
        <v>7.5</v>
      </c>
      <c r="I5199" s="1">
        <v>0.16666666666666599</v>
      </c>
      <c r="J5199" s="1">
        <v>-0.28000000000000103</v>
      </c>
      <c r="K5199" s="1">
        <v>3</v>
      </c>
      <c r="L5199" s="1">
        <v>-0.33333333333333298</v>
      </c>
      <c r="M5199" s="1">
        <v>-1.9</v>
      </c>
      <c r="O5199">
        <f t="shared" ref="O5199:O5262" si="572">SUMPRODUCT(D5199:I5199,$D$1:$I$1)</f>
        <v>26.466666666666665</v>
      </c>
      <c r="P5199">
        <f t="shared" ref="P5199:P5262" si="573">IF(O5199&lt;=$P$1,-1,IF(O5199&lt;=$P$2,0,1))</f>
        <v>0</v>
      </c>
      <c r="R5199">
        <f t="shared" ref="R5199:R5262" si="574">SUMPRODUCT(G5199:M5199,$G$2:$M$2)</f>
        <v>9.2253999999999845</v>
      </c>
      <c r="S5199">
        <f t="shared" si="571"/>
        <v>4.3875666666666451</v>
      </c>
      <c r="U5199" s="4">
        <f t="shared" si="570"/>
        <v>2</v>
      </c>
      <c r="V5199" s="4">
        <f t="shared" ref="V5199:V5262" si="575">SUM(S5199&lt;$V$2,S5199&lt;$V$3,S5199&lt;$V$4,S5199&lt;$V$5,S5199&lt;$V$6,S5199&lt;$V$7,S5199&lt;$V$8,S5199&lt;$V$9,S5199&lt;$V$10,S5199&lt;$V$11)</f>
        <v>4</v>
      </c>
      <c r="X5199" s="10">
        <f t="shared" ref="X5199:X5262" si="576">IF(P5199=0,0%,IF(P5199=1,U5199*0.125%,-V5199*0.125%))</f>
        <v>0</v>
      </c>
    </row>
    <row r="5200" spans="1:24">
      <c r="A5200" s="4"/>
      <c r="B5200" t="s">
        <v>57</v>
      </c>
      <c r="C5200">
        <v>28</v>
      </c>
      <c r="D5200" s="1">
        <v>-11.2</v>
      </c>
      <c r="E5200" s="1">
        <v>0</v>
      </c>
      <c r="F5200" s="1">
        <v>1.75</v>
      </c>
      <c r="G5200" s="1">
        <v>3.00000000000002E-2</v>
      </c>
      <c r="H5200" s="1">
        <v>7</v>
      </c>
      <c r="I5200" s="1">
        <v>0.25</v>
      </c>
      <c r="J5200" s="1">
        <v>-0.38999999999999901</v>
      </c>
      <c r="K5200" s="1">
        <v>3</v>
      </c>
      <c r="L5200" s="1">
        <v>-0.25</v>
      </c>
      <c r="M5200" s="1">
        <v>-3.5</v>
      </c>
      <c r="O5200">
        <f t="shared" si="572"/>
        <v>18.510000000000002</v>
      </c>
      <c r="P5200">
        <f t="shared" si="573"/>
        <v>-1</v>
      </c>
      <c r="R5200">
        <f t="shared" si="574"/>
        <v>5.2500000000000107</v>
      </c>
      <c r="S5200">
        <f t="shared" si="571"/>
        <v>4.6500000000000119</v>
      </c>
      <c r="U5200" s="4">
        <f t="shared" si="570"/>
        <v>2</v>
      </c>
      <c r="V5200" s="4">
        <f t="shared" si="575"/>
        <v>4</v>
      </c>
      <c r="X5200" s="10">
        <f t="shared" si="576"/>
        <v>-5.0000000000000001E-3</v>
      </c>
    </row>
    <row r="5201" spans="1:24">
      <c r="A5201" s="4"/>
      <c r="B5201" t="s">
        <v>58</v>
      </c>
      <c r="C5201">
        <v>28</v>
      </c>
      <c r="D5201" s="1">
        <v>-6.5</v>
      </c>
      <c r="E5201" s="1">
        <v>0</v>
      </c>
      <c r="F5201" s="1">
        <v>1.25</v>
      </c>
      <c r="G5201" s="1">
        <v>-0.33</v>
      </c>
      <c r="H5201" s="1">
        <v>6.75</v>
      </c>
      <c r="I5201" s="1">
        <v>2.4999999999999901E-2</v>
      </c>
      <c r="J5201" s="1">
        <v>-0.54999999999999905</v>
      </c>
      <c r="K5201" s="1">
        <v>3</v>
      </c>
      <c r="L5201" s="1">
        <v>-0.22500000000000001</v>
      </c>
      <c r="M5201" s="1">
        <v>-3.4</v>
      </c>
      <c r="O5201">
        <f t="shared" si="572"/>
        <v>15.959999999999999</v>
      </c>
      <c r="P5201">
        <f t="shared" si="573"/>
        <v>-1</v>
      </c>
      <c r="R5201">
        <f t="shared" si="574"/>
        <v>5.2800000000000118</v>
      </c>
      <c r="S5201">
        <f t="shared" si="571"/>
        <v>5.0000000000105516E-3</v>
      </c>
      <c r="U5201" s="4">
        <f t="shared" si="570"/>
        <v>2</v>
      </c>
      <c r="V5201" s="4">
        <f t="shared" si="575"/>
        <v>5</v>
      </c>
      <c r="X5201" s="10">
        <f t="shared" si="576"/>
        <v>-6.2500000000000003E-3</v>
      </c>
    </row>
    <row r="5202" spans="1:24">
      <c r="A5202" s="4"/>
      <c r="B5202" t="s">
        <v>59</v>
      </c>
      <c r="C5202">
        <v>28</v>
      </c>
      <c r="D5202" s="1">
        <v>0</v>
      </c>
      <c r="E5202" s="1">
        <v>-0.25</v>
      </c>
      <c r="F5202" s="1">
        <v>1.25</v>
      </c>
      <c r="G5202" s="1">
        <v>0.5</v>
      </c>
      <c r="H5202" s="1">
        <v>6.75</v>
      </c>
      <c r="I5202" s="1">
        <v>0</v>
      </c>
      <c r="J5202" s="1">
        <v>0.75</v>
      </c>
      <c r="K5202" s="1">
        <v>3</v>
      </c>
      <c r="L5202" s="1">
        <v>0</v>
      </c>
      <c r="M5202" s="1">
        <v>-3.4</v>
      </c>
      <c r="O5202">
        <f t="shared" si="572"/>
        <v>17.25</v>
      </c>
      <c r="P5202">
        <f t="shared" si="573"/>
        <v>-1</v>
      </c>
      <c r="R5202">
        <f t="shared" si="574"/>
        <v>16.100000000000001</v>
      </c>
      <c r="S5202">
        <f t="shared" si="571"/>
        <v>14.9</v>
      </c>
      <c r="U5202" s="4">
        <f t="shared" si="570"/>
        <v>4</v>
      </c>
      <c r="V5202" s="4">
        <f t="shared" si="575"/>
        <v>2</v>
      </c>
      <c r="X5202" s="10">
        <f t="shared" si="576"/>
        <v>-2.5000000000000001E-3</v>
      </c>
    </row>
    <row r="5203" spans="1:24">
      <c r="A5203" s="4"/>
      <c r="B5203" t="s">
        <v>60</v>
      </c>
      <c r="C5203">
        <v>28</v>
      </c>
      <c r="D5203" s="1">
        <v>26.4</v>
      </c>
      <c r="E5203" s="1">
        <v>-0.25</v>
      </c>
      <c r="F5203" s="1">
        <v>1.25</v>
      </c>
      <c r="G5203" s="1">
        <v>-8.9899999999999994E-2</v>
      </c>
      <c r="H5203" s="1">
        <v>6.5</v>
      </c>
      <c r="I5203" s="1">
        <v>-4.9999999999999899E-2</v>
      </c>
      <c r="J5203" s="1">
        <v>-0.73999999999999899</v>
      </c>
      <c r="K5203" s="1">
        <v>3</v>
      </c>
      <c r="L5203" s="1">
        <v>-0.3</v>
      </c>
      <c r="M5203" s="1">
        <v>2.5</v>
      </c>
      <c r="O5203">
        <f t="shared" si="572"/>
        <v>35.459999999999994</v>
      </c>
      <c r="P5203">
        <f t="shared" si="573"/>
        <v>0</v>
      </c>
      <c r="R5203">
        <f t="shared" si="574"/>
        <v>7.4694000000000127</v>
      </c>
      <c r="S5203">
        <f t="shared" si="571"/>
        <v>-9.3800999999999846</v>
      </c>
      <c r="U5203" s="4">
        <f t="shared" si="570"/>
        <v>2</v>
      </c>
      <c r="V5203" s="4">
        <f t="shared" si="575"/>
        <v>8</v>
      </c>
      <c r="X5203" s="10">
        <f t="shared" si="576"/>
        <v>0</v>
      </c>
    </row>
    <row r="5204" spans="1:24">
      <c r="A5204" s="4"/>
      <c r="B5204" t="s">
        <v>61</v>
      </c>
      <c r="C5204">
        <v>28</v>
      </c>
      <c r="D5204" s="1">
        <v>7.7999999999999901</v>
      </c>
      <c r="E5204" s="1">
        <v>0</v>
      </c>
      <c r="F5204" s="1">
        <v>1.25</v>
      </c>
      <c r="G5204" s="1">
        <v>-0.2</v>
      </c>
      <c r="H5204" s="1">
        <v>6.25</v>
      </c>
      <c r="I5204" s="1">
        <v>2.77777777777777E-2</v>
      </c>
      <c r="J5204" s="1">
        <v>-0.37</v>
      </c>
      <c r="K5204" s="1">
        <v>3</v>
      </c>
      <c r="L5204" s="1">
        <v>-0.22222222222222199</v>
      </c>
      <c r="M5204" s="1">
        <v>2.9</v>
      </c>
      <c r="O5204">
        <f t="shared" si="572"/>
        <v>25.471111111111107</v>
      </c>
      <c r="P5204">
        <f t="shared" si="573"/>
        <v>0</v>
      </c>
      <c r="R5204">
        <f t="shared" si="574"/>
        <v>12.623333333333333</v>
      </c>
      <c r="S5204">
        <f t="shared" si="571"/>
        <v>-4.5655555555555569</v>
      </c>
      <c r="U5204" s="4">
        <f t="shared" si="570"/>
        <v>3</v>
      </c>
      <c r="V5204" s="4">
        <f t="shared" si="575"/>
        <v>7</v>
      </c>
      <c r="X5204" s="10">
        <f t="shared" si="576"/>
        <v>0</v>
      </c>
    </row>
    <row r="5205" spans="1:24">
      <c r="A5205" s="4"/>
      <c r="B5205" t="s">
        <v>62</v>
      </c>
      <c r="C5205">
        <v>28</v>
      </c>
      <c r="D5205" s="1">
        <v>0.80000000000000404</v>
      </c>
      <c r="E5205" s="1">
        <v>-0.125</v>
      </c>
      <c r="F5205" s="1">
        <v>1.25</v>
      </c>
      <c r="G5205" s="1">
        <v>-0.15</v>
      </c>
      <c r="H5205" s="1">
        <v>6</v>
      </c>
      <c r="I5205" s="1">
        <v>7.4999999999999997E-2</v>
      </c>
      <c r="J5205" s="1">
        <v>-0.16999999999999901</v>
      </c>
      <c r="K5205" s="1">
        <v>3</v>
      </c>
      <c r="L5205" s="1">
        <v>-0.17499999999999999</v>
      </c>
      <c r="M5205" s="1">
        <v>4.3</v>
      </c>
      <c r="O5205">
        <f t="shared" si="572"/>
        <v>18.715000000000003</v>
      </c>
      <c r="P5205">
        <f t="shared" si="573"/>
        <v>-1</v>
      </c>
      <c r="R5205">
        <f t="shared" si="574"/>
        <v>15.790000000000013</v>
      </c>
      <c r="S5205">
        <f t="shared" si="571"/>
        <v>-3.3349999999999866</v>
      </c>
      <c r="U5205" s="4">
        <f t="shared" si="570"/>
        <v>4</v>
      </c>
      <c r="V5205" s="4">
        <f t="shared" si="575"/>
        <v>7</v>
      </c>
      <c r="X5205" s="10">
        <f t="shared" si="576"/>
        <v>-8.7500000000000008E-3</v>
      </c>
    </row>
    <row r="5206" spans="1:24">
      <c r="A5206" s="4"/>
      <c r="B5206" t="s">
        <v>63</v>
      </c>
      <c r="C5206">
        <v>28</v>
      </c>
      <c r="D5206" s="1">
        <v>-5.8</v>
      </c>
      <c r="E5206" s="1">
        <v>-0.125</v>
      </c>
      <c r="F5206" s="1">
        <v>1.25</v>
      </c>
      <c r="G5206" s="1">
        <v>-9.9599999999999994E-2</v>
      </c>
      <c r="H5206" s="1">
        <v>5.75</v>
      </c>
      <c r="I5206" s="1">
        <v>2.77777777777777E-2</v>
      </c>
      <c r="J5206" s="1">
        <v>-0.19999999999999901</v>
      </c>
      <c r="K5206" s="1">
        <v>3</v>
      </c>
      <c r="L5206" s="1">
        <v>-0.22222222222222199</v>
      </c>
      <c r="M5206" s="1">
        <v>3.1</v>
      </c>
      <c r="O5206">
        <f t="shared" si="572"/>
        <v>13.826111111111112</v>
      </c>
      <c r="P5206">
        <f t="shared" si="573"/>
        <v>-1</v>
      </c>
      <c r="R5206">
        <f t="shared" si="574"/>
        <v>13.930933333333344</v>
      </c>
      <c r="S5206">
        <f t="shared" si="571"/>
        <v>-3.1559555555555452</v>
      </c>
      <c r="U5206" s="4">
        <f t="shared" si="570"/>
        <v>3</v>
      </c>
      <c r="V5206" s="4">
        <f t="shared" si="575"/>
        <v>7</v>
      </c>
      <c r="X5206" s="10">
        <f t="shared" si="576"/>
        <v>-8.7500000000000008E-3</v>
      </c>
    </row>
    <row r="5207" spans="1:24">
      <c r="A5207" s="4"/>
      <c r="B5207" t="s">
        <v>64</v>
      </c>
      <c r="C5207">
        <v>28</v>
      </c>
      <c r="D5207" s="1">
        <v>-3.5</v>
      </c>
      <c r="E5207" s="1">
        <v>0</v>
      </c>
      <c r="F5207" s="1">
        <v>1.25</v>
      </c>
      <c r="G5207" s="1">
        <v>-0.2</v>
      </c>
      <c r="H5207" s="1">
        <v>5.5</v>
      </c>
      <c r="I5207" s="1">
        <v>0.125</v>
      </c>
      <c r="J5207" s="1">
        <v>-0.19999999999999901</v>
      </c>
      <c r="K5207" s="1">
        <v>3</v>
      </c>
      <c r="L5207" s="1">
        <v>-0.125</v>
      </c>
      <c r="M5207" s="1">
        <v>4.8</v>
      </c>
      <c r="O5207">
        <f t="shared" si="572"/>
        <v>16.850000000000001</v>
      </c>
      <c r="P5207">
        <f t="shared" si="573"/>
        <v>-1</v>
      </c>
      <c r="R5207">
        <f t="shared" si="574"/>
        <v>15.400000000000013</v>
      </c>
      <c r="S5207">
        <f t="shared" si="571"/>
        <v>-4.3249999999999869</v>
      </c>
      <c r="U5207" s="4">
        <f t="shared" si="570"/>
        <v>4</v>
      </c>
      <c r="V5207" s="4">
        <f t="shared" si="575"/>
        <v>7</v>
      </c>
      <c r="X5207" s="10">
        <f t="shared" si="576"/>
        <v>-8.7500000000000008E-3</v>
      </c>
    </row>
    <row r="5208" spans="1:24">
      <c r="A5208" s="4"/>
      <c r="B5208" t="s">
        <v>65</v>
      </c>
      <c r="C5208">
        <v>28</v>
      </c>
      <c r="D5208" s="1">
        <v>-5.3999999999999897</v>
      </c>
      <c r="E5208" s="1">
        <v>-0.25</v>
      </c>
      <c r="F5208" s="1">
        <v>1</v>
      </c>
      <c r="G5208" s="1">
        <v>-0.15</v>
      </c>
      <c r="H5208" s="1">
        <v>5.25</v>
      </c>
      <c r="I5208" s="1">
        <v>0.125</v>
      </c>
      <c r="J5208" s="1">
        <v>-0.16999999999999901</v>
      </c>
      <c r="K5208" s="1">
        <v>3</v>
      </c>
      <c r="L5208" s="1">
        <v>-0.125</v>
      </c>
      <c r="M5208" s="1">
        <v>2.6</v>
      </c>
      <c r="O5208">
        <f t="shared" si="572"/>
        <v>9.2700000000000085</v>
      </c>
      <c r="P5208">
        <f t="shared" si="573"/>
        <v>-1</v>
      </c>
      <c r="R5208">
        <f t="shared" si="574"/>
        <v>13.040000000000013</v>
      </c>
      <c r="S5208">
        <f t="shared" si="571"/>
        <v>-2.0349999999999864</v>
      </c>
      <c r="U5208" s="4">
        <f t="shared" si="570"/>
        <v>3</v>
      </c>
      <c r="V5208" s="4">
        <f t="shared" si="575"/>
        <v>6</v>
      </c>
      <c r="X5208" s="10">
        <f t="shared" si="576"/>
        <v>-7.4999999999999997E-3</v>
      </c>
    </row>
    <row r="5209" spans="1:24">
      <c r="A5209" s="4"/>
      <c r="B5209" t="s">
        <v>66</v>
      </c>
      <c r="C5209">
        <v>28</v>
      </c>
      <c r="D5209" s="1">
        <v>0</v>
      </c>
      <c r="E5209" s="1">
        <v>-0.25</v>
      </c>
      <c r="F5209" s="1">
        <v>1</v>
      </c>
      <c r="G5209" s="1">
        <v>0</v>
      </c>
      <c r="H5209" s="1">
        <v>5.25</v>
      </c>
      <c r="I5209" s="1">
        <v>0</v>
      </c>
      <c r="J5209" s="1">
        <v>0</v>
      </c>
      <c r="K5209" s="1">
        <v>3</v>
      </c>
      <c r="L5209" s="1">
        <v>0</v>
      </c>
      <c r="M5209" s="1">
        <v>2.6</v>
      </c>
      <c r="O5209">
        <f t="shared" si="572"/>
        <v>13</v>
      </c>
      <c r="P5209">
        <f t="shared" si="573"/>
        <v>-1</v>
      </c>
      <c r="R5209">
        <f t="shared" si="574"/>
        <v>13.85</v>
      </c>
      <c r="S5209">
        <f t="shared" si="571"/>
        <v>-1.85</v>
      </c>
      <c r="U5209" s="4">
        <f t="shared" ref="U5209:U5272" si="577">10-SUM(R5209&lt;$U$2,R5209&lt;$U$3,R5209&lt;$U$4,R5209&lt;$U$5,R5209&lt;$U$6,R5209&lt;$U$7,R5209&lt;$U$8,R5209&lt;$U$9,R5209&lt;$U$10,R5209&lt;$U$11)</f>
        <v>3</v>
      </c>
      <c r="V5209" s="4">
        <f t="shared" si="575"/>
        <v>6</v>
      </c>
      <c r="X5209" s="10">
        <f t="shared" si="576"/>
        <v>-7.4999999999999997E-3</v>
      </c>
    </row>
    <row r="5210" spans="1:24">
      <c r="A5210" s="4"/>
      <c r="B5210" t="s">
        <v>67</v>
      </c>
      <c r="C5210">
        <v>28</v>
      </c>
      <c r="D5210" s="1">
        <v>7.1</v>
      </c>
      <c r="E5210" s="1">
        <v>0</v>
      </c>
      <c r="F5210" s="1">
        <v>1</v>
      </c>
      <c r="G5210" s="1">
        <v>-0.16999999999999901</v>
      </c>
      <c r="H5210" s="1">
        <v>5.25</v>
      </c>
      <c r="I5210" s="1">
        <v>-0.11111111111111099</v>
      </c>
      <c r="J5210" s="1">
        <v>-0.16</v>
      </c>
      <c r="K5210" s="1">
        <v>3</v>
      </c>
      <c r="L5210" s="1">
        <v>-0.11111111111111099</v>
      </c>
      <c r="M5210" s="1">
        <v>9.8000000000000007</v>
      </c>
      <c r="O5210">
        <f t="shared" si="572"/>
        <v>21.175555555555555</v>
      </c>
      <c r="P5210">
        <f t="shared" si="573"/>
        <v>0</v>
      </c>
      <c r="R5210">
        <f t="shared" si="574"/>
        <v>20.656666666666659</v>
      </c>
      <c r="S5210">
        <f t="shared" si="571"/>
        <v>-11.737777777777778</v>
      </c>
      <c r="U5210" s="4">
        <f t="shared" si="577"/>
        <v>5</v>
      </c>
      <c r="V5210" s="4">
        <f t="shared" si="575"/>
        <v>8</v>
      </c>
      <c r="X5210" s="10">
        <f t="shared" si="576"/>
        <v>0</v>
      </c>
    </row>
    <row r="5211" spans="1:24">
      <c r="A5211" s="4"/>
      <c r="B5211" t="s">
        <v>68</v>
      </c>
      <c r="C5211">
        <v>28</v>
      </c>
      <c r="D5211" s="1">
        <v>-4.0999999999999899</v>
      </c>
      <c r="E5211" s="1">
        <v>0</v>
      </c>
      <c r="F5211" s="1">
        <v>1</v>
      </c>
      <c r="G5211" s="1">
        <v>-9.9599999999999994E-2</v>
      </c>
      <c r="H5211" s="1">
        <v>5.25</v>
      </c>
      <c r="I5211" s="1">
        <v>0</v>
      </c>
      <c r="J5211" s="1">
        <v>-0.04</v>
      </c>
      <c r="K5211" s="1">
        <v>3</v>
      </c>
      <c r="L5211" s="1">
        <v>0</v>
      </c>
      <c r="M5211" s="1">
        <v>6.3</v>
      </c>
      <c r="O5211">
        <f t="shared" si="572"/>
        <v>13.380000000000008</v>
      </c>
      <c r="P5211">
        <f t="shared" si="573"/>
        <v>-1</v>
      </c>
      <c r="R5211">
        <f t="shared" si="574"/>
        <v>17.627600000000001</v>
      </c>
      <c r="S5211">
        <f t="shared" si="571"/>
        <v>-5.9704000000000006</v>
      </c>
      <c r="U5211" s="4">
        <f t="shared" si="577"/>
        <v>4</v>
      </c>
      <c r="V5211" s="4">
        <f t="shared" si="575"/>
        <v>7</v>
      </c>
      <c r="X5211" s="10">
        <f t="shared" si="576"/>
        <v>-8.7500000000000008E-3</v>
      </c>
    </row>
    <row r="5212" spans="1:24">
      <c r="A5212" s="4"/>
      <c r="B5212" t="s">
        <v>69</v>
      </c>
      <c r="C5212">
        <v>28</v>
      </c>
      <c r="D5212" s="1">
        <v>-11.8</v>
      </c>
      <c r="E5212" s="1">
        <v>0</v>
      </c>
      <c r="F5212" s="1">
        <v>1</v>
      </c>
      <c r="G5212" s="1">
        <v>0.12999999999999901</v>
      </c>
      <c r="H5212" s="1">
        <v>5.25</v>
      </c>
      <c r="I5212" s="1">
        <v>0</v>
      </c>
      <c r="J5212" s="1">
        <v>8.9999999999999802E-2</v>
      </c>
      <c r="K5212" s="1">
        <v>3</v>
      </c>
      <c r="L5212" s="1">
        <v>0</v>
      </c>
      <c r="M5212" s="1">
        <v>5.0999999999999899</v>
      </c>
      <c r="O5212">
        <f t="shared" si="572"/>
        <v>7.99</v>
      </c>
      <c r="P5212">
        <f t="shared" si="573"/>
        <v>-1</v>
      </c>
      <c r="R5212">
        <f t="shared" si="574"/>
        <v>16.739999999999995</v>
      </c>
      <c r="S5212">
        <f t="shared" si="571"/>
        <v>-3.3099999999999916</v>
      </c>
      <c r="U5212" s="4">
        <f t="shared" si="577"/>
        <v>4</v>
      </c>
      <c r="V5212" s="4">
        <f t="shared" si="575"/>
        <v>7</v>
      </c>
      <c r="X5212" s="10">
        <f t="shared" si="576"/>
        <v>-8.7500000000000008E-3</v>
      </c>
    </row>
    <row r="5213" spans="1:24">
      <c r="A5213" s="4"/>
      <c r="B5213" t="s">
        <v>70</v>
      </c>
      <c r="C5213">
        <v>28</v>
      </c>
      <c r="D5213" s="1">
        <v>-21.6</v>
      </c>
      <c r="E5213" s="1">
        <v>0</v>
      </c>
      <c r="F5213" s="1">
        <v>1</v>
      </c>
      <c r="G5213" s="1">
        <v>8.9899999999999994E-2</v>
      </c>
      <c r="H5213" s="1">
        <v>5.25</v>
      </c>
      <c r="I5213" s="1">
        <v>0</v>
      </c>
      <c r="J5213" s="1">
        <v>-6.0000000000000497E-2</v>
      </c>
      <c r="K5213" s="1">
        <v>3</v>
      </c>
      <c r="L5213" s="1">
        <v>0</v>
      </c>
      <c r="M5213" s="1">
        <v>3.9</v>
      </c>
      <c r="O5213">
        <f t="shared" si="572"/>
        <v>1.1300000000000008</v>
      </c>
      <c r="P5213">
        <f t="shared" si="573"/>
        <v>-1</v>
      </c>
      <c r="R5213">
        <f t="shared" si="574"/>
        <v>13.830599999999995</v>
      </c>
      <c r="S5213">
        <f t="shared" si="571"/>
        <v>-4.0199000000000069</v>
      </c>
      <c r="U5213" s="4">
        <f t="shared" si="577"/>
        <v>3</v>
      </c>
      <c r="V5213" s="4">
        <f t="shared" si="575"/>
        <v>7</v>
      </c>
      <c r="X5213" s="10">
        <f t="shared" si="576"/>
        <v>-8.7500000000000008E-3</v>
      </c>
    </row>
    <row r="5214" spans="1:24">
      <c r="A5214" s="4"/>
      <c r="B5214" t="s">
        <v>71</v>
      </c>
      <c r="C5214">
        <v>28</v>
      </c>
      <c r="D5214" s="1">
        <v>-21.6</v>
      </c>
      <c r="E5214" s="1">
        <v>0</v>
      </c>
      <c r="F5214" s="1">
        <v>1</v>
      </c>
      <c r="G5214" s="1">
        <v>0.15</v>
      </c>
      <c r="H5214" s="1">
        <v>5.25</v>
      </c>
      <c r="I5214" s="1">
        <v>0</v>
      </c>
      <c r="J5214" s="1">
        <v>9.9999999999997799E-3</v>
      </c>
      <c r="K5214" s="1">
        <v>3</v>
      </c>
      <c r="L5214" s="1">
        <v>0</v>
      </c>
      <c r="M5214" s="1">
        <v>3.9</v>
      </c>
      <c r="O5214">
        <f t="shared" si="572"/>
        <v>1.1300000000000008</v>
      </c>
      <c r="P5214">
        <f t="shared" si="573"/>
        <v>-1</v>
      </c>
      <c r="R5214">
        <f t="shared" si="574"/>
        <v>14.379999999999997</v>
      </c>
      <c r="S5214">
        <f t="shared" si="571"/>
        <v>-3.170000000000003</v>
      </c>
      <c r="U5214" s="4">
        <f t="shared" si="577"/>
        <v>3</v>
      </c>
      <c r="V5214" s="4">
        <f t="shared" si="575"/>
        <v>7</v>
      </c>
      <c r="X5214" s="10">
        <f t="shared" si="576"/>
        <v>-8.7500000000000008E-3</v>
      </c>
    </row>
    <row r="5215" spans="1:24">
      <c r="A5215" s="4"/>
      <c r="B5215" t="s">
        <v>72</v>
      </c>
      <c r="C5215">
        <v>28</v>
      </c>
      <c r="D5215" s="1">
        <v>-14.2</v>
      </c>
      <c r="E5215" s="1">
        <v>0</v>
      </c>
      <c r="F5215" s="1">
        <v>1</v>
      </c>
      <c r="G5215" s="1">
        <v>4.9799999999999997E-2</v>
      </c>
      <c r="H5215" s="1">
        <v>5.25</v>
      </c>
      <c r="I5215" s="1">
        <v>0</v>
      </c>
      <c r="J5215" s="1">
        <v>-4.9999999999999802E-2</v>
      </c>
      <c r="K5215" s="1">
        <v>2.5</v>
      </c>
      <c r="L5215" s="1">
        <v>0</v>
      </c>
      <c r="M5215" s="1">
        <v>8.3000000000000007</v>
      </c>
      <c r="O5215">
        <f t="shared" si="572"/>
        <v>6.3100000000000005</v>
      </c>
      <c r="P5215">
        <f t="shared" si="573"/>
        <v>-1</v>
      </c>
      <c r="R5215">
        <f t="shared" si="574"/>
        <v>17.601200000000002</v>
      </c>
      <c r="S5215">
        <f t="shared" si="571"/>
        <v>-7.4997999999999987</v>
      </c>
      <c r="U5215" s="4">
        <f t="shared" si="577"/>
        <v>4</v>
      </c>
      <c r="V5215" s="4">
        <f t="shared" si="575"/>
        <v>8</v>
      </c>
      <c r="X5215" s="10">
        <f t="shared" si="576"/>
        <v>-0.01</v>
      </c>
    </row>
    <row r="5216" spans="1:24">
      <c r="A5216" s="4"/>
      <c r="B5216" t="s">
        <v>73</v>
      </c>
      <c r="C5216">
        <v>28</v>
      </c>
      <c r="D5216" s="1">
        <v>10.9</v>
      </c>
      <c r="E5216" s="1">
        <v>0</v>
      </c>
      <c r="F5216" s="1">
        <v>1</v>
      </c>
      <c r="G5216" s="1">
        <v>9.7900000000000001E-3</v>
      </c>
      <c r="H5216" s="1">
        <v>5.25</v>
      </c>
      <c r="I5216" s="1">
        <v>0</v>
      </c>
      <c r="J5216" s="1">
        <v>0</v>
      </c>
      <c r="K5216" s="1">
        <v>2.5</v>
      </c>
      <c r="L5216" s="1">
        <v>0</v>
      </c>
      <c r="M5216" s="1">
        <v>12.6</v>
      </c>
      <c r="O5216">
        <f t="shared" si="572"/>
        <v>23.88</v>
      </c>
      <c r="P5216">
        <f t="shared" si="573"/>
        <v>0</v>
      </c>
      <c r="R5216">
        <f t="shared" si="574"/>
        <v>22.791260000000001</v>
      </c>
      <c r="S5216">
        <f t="shared" si="571"/>
        <v>-11.10979</v>
      </c>
      <c r="U5216" s="4">
        <f t="shared" si="577"/>
        <v>5</v>
      </c>
      <c r="V5216" s="4">
        <f t="shared" si="575"/>
        <v>8</v>
      </c>
      <c r="X5216" s="10">
        <f t="shared" si="576"/>
        <v>0</v>
      </c>
    </row>
    <row r="5217" spans="1:24">
      <c r="A5217" s="4"/>
      <c r="B5217" t="s">
        <v>74</v>
      </c>
      <c r="C5217">
        <v>28</v>
      </c>
      <c r="D5217" s="1">
        <v>13.9</v>
      </c>
      <c r="E5217" s="1">
        <v>0</v>
      </c>
      <c r="F5217" s="1">
        <v>1</v>
      </c>
      <c r="G5217" s="1">
        <v>7.0000000000000201E-2</v>
      </c>
      <c r="H5217" s="1">
        <v>5.25</v>
      </c>
      <c r="I5217" s="1">
        <v>0</v>
      </c>
      <c r="J5217" s="1">
        <v>9.9999999999997799E-3</v>
      </c>
      <c r="K5217" s="1">
        <v>2.5</v>
      </c>
      <c r="L5217" s="1">
        <v>0</v>
      </c>
      <c r="M5217" s="1">
        <v>16.8</v>
      </c>
      <c r="O5217">
        <f t="shared" si="572"/>
        <v>25.98</v>
      </c>
      <c r="P5217">
        <f t="shared" si="573"/>
        <v>0</v>
      </c>
      <c r="R5217">
        <f t="shared" si="574"/>
        <v>26.759999999999998</v>
      </c>
      <c r="S5217">
        <f t="shared" si="571"/>
        <v>-15.240000000000004</v>
      </c>
      <c r="U5217" s="4">
        <f t="shared" si="577"/>
        <v>7</v>
      </c>
      <c r="V5217" s="4">
        <f t="shared" si="575"/>
        <v>9</v>
      </c>
      <c r="X5217" s="10">
        <f t="shared" si="576"/>
        <v>0</v>
      </c>
    </row>
    <row r="5218" spans="1:24">
      <c r="A5218" s="4"/>
      <c r="B5218" t="s">
        <v>75</v>
      </c>
      <c r="C5218">
        <v>28</v>
      </c>
      <c r="D5218" s="1">
        <v>8.5</v>
      </c>
      <c r="E5218" s="1">
        <v>0</v>
      </c>
      <c r="F5218" s="1">
        <v>1</v>
      </c>
      <c r="G5218" s="1">
        <v>0.16999999999999901</v>
      </c>
      <c r="H5218" s="1">
        <v>5.25</v>
      </c>
      <c r="I5218" s="1">
        <v>0</v>
      </c>
      <c r="J5218" s="1">
        <v>-5.0000000000000697E-2</v>
      </c>
      <c r="K5218" s="1">
        <v>2.5</v>
      </c>
      <c r="L5218" s="1">
        <v>0</v>
      </c>
      <c r="M5218" s="1">
        <v>19</v>
      </c>
      <c r="O5218">
        <f t="shared" si="572"/>
        <v>22.2</v>
      </c>
      <c r="P5218">
        <f t="shared" si="573"/>
        <v>0</v>
      </c>
      <c r="R5218">
        <f t="shared" si="574"/>
        <v>27.58</v>
      </c>
      <c r="S5218">
        <f t="shared" si="571"/>
        <v>-18.320000000000007</v>
      </c>
      <c r="U5218" s="4">
        <f t="shared" si="577"/>
        <v>7</v>
      </c>
      <c r="V5218" s="4">
        <f t="shared" si="575"/>
        <v>10</v>
      </c>
      <c r="X5218" s="10">
        <f t="shared" si="576"/>
        <v>0</v>
      </c>
    </row>
    <row r="5219" spans="1:24">
      <c r="A5219" s="4"/>
      <c r="B5219" t="s">
        <v>76</v>
      </c>
      <c r="C5219">
        <v>28</v>
      </c>
      <c r="D5219" s="1">
        <v>3.3999999999999901</v>
      </c>
      <c r="E5219" s="1">
        <v>0</v>
      </c>
      <c r="F5219" s="1">
        <v>1</v>
      </c>
      <c r="G5219" s="1">
        <v>0.2</v>
      </c>
      <c r="H5219" s="1">
        <v>5.25</v>
      </c>
      <c r="I5219" s="1">
        <v>0</v>
      </c>
      <c r="J5219" s="1">
        <v>-0.18</v>
      </c>
      <c r="K5219" s="1">
        <v>2.5</v>
      </c>
      <c r="L5219" s="1">
        <v>0</v>
      </c>
      <c r="M5219" s="1">
        <v>15.9</v>
      </c>
      <c r="O5219">
        <f t="shared" si="572"/>
        <v>18.629999999999992</v>
      </c>
      <c r="P5219">
        <f t="shared" si="573"/>
        <v>-1</v>
      </c>
      <c r="R5219">
        <f t="shared" si="574"/>
        <v>22.61</v>
      </c>
      <c r="S5219">
        <f t="shared" si="571"/>
        <v>-16.940000000000001</v>
      </c>
      <c r="U5219" s="4">
        <f t="shared" si="577"/>
        <v>5</v>
      </c>
      <c r="V5219" s="4">
        <f t="shared" si="575"/>
        <v>9</v>
      </c>
      <c r="X5219" s="10">
        <f t="shared" si="576"/>
        <v>-1.125E-2</v>
      </c>
    </row>
    <row r="5220" spans="1:24">
      <c r="A5220" s="4"/>
      <c r="B5220" t="s">
        <v>77</v>
      </c>
      <c r="C5220">
        <v>28</v>
      </c>
      <c r="D5220" s="1">
        <v>4</v>
      </c>
      <c r="E5220" s="1">
        <v>0</v>
      </c>
      <c r="F5220" s="1">
        <v>1.25</v>
      </c>
      <c r="G5220" s="1">
        <v>0.29999999999999899</v>
      </c>
      <c r="H5220" s="1">
        <v>5.75</v>
      </c>
      <c r="I5220" s="1">
        <v>-2.5000000000000001E-2</v>
      </c>
      <c r="J5220" s="1">
        <v>-9.9999999999997799E-3</v>
      </c>
      <c r="K5220" s="1">
        <v>2.5</v>
      </c>
      <c r="L5220" s="1">
        <v>0.47499999999999998</v>
      </c>
      <c r="M5220" s="1">
        <v>16.5</v>
      </c>
      <c r="O5220">
        <f t="shared" si="572"/>
        <v>22.29</v>
      </c>
      <c r="P5220">
        <f t="shared" si="573"/>
        <v>0</v>
      </c>
      <c r="R5220">
        <f t="shared" si="574"/>
        <v>22.97000000000001</v>
      </c>
      <c r="S5220">
        <f t="shared" si="571"/>
        <v>-17.104999999999997</v>
      </c>
      <c r="U5220" s="4">
        <f t="shared" si="577"/>
        <v>5</v>
      </c>
      <c r="V5220" s="4">
        <f t="shared" si="575"/>
        <v>10</v>
      </c>
      <c r="X5220" s="10">
        <f t="shared" si="576"/>
        <v>0</v>
      </c>
    </row>
    <row r="5221" spans="1:24">
      <c r="A5221" s="4"/>
      <c r="B5221" t="s">
        <v>78</v>
      </c>
      <c r="C5221">
        <v>28</v>
      </c>
      <c r="D5221" s="1">
        <v>1.69999999999999</v>
      </c>
      <c r="E5221" s="1">
        <v>0</v>
      </c>
      <c r="F5221" s="1">
        <v>1.25</v>
      </c>
      <c r="G5221" s="1">
        <v>0.2</v>
      </c>
      <c r="H5221" s="1">
        <v>6</v>
      </c>
      <c r="I5221" s="1">
        <v>-4.9999999999999899E-2</v>
      </c>
      <c r="J5221" s="1">
        <v>1.9999999999999501E-2</v>
      </c>
      <c r="K5221" s="1">
        <v>2.5</v>
      </c>
      <c r="L5221" s="1">
        <v>0.2</v>
      </c>
      <c r="M5221" s="1">
        <v>17.600000000000001</v>
      </c>
      <c r="O5221">
        <f t="shared" si="572"/>
        <v>20.919999999999991</v>
      </c>
      <c r="P5221">
        <f t="shared" si="573"/>
        <v>0</v>
      </c>
      <c r="R5221">
        <f t="shared" si="574"/>
        <v>26.709999999999994</v>
      </c>
      <c r="S5221">
        <f t="shared" si="571"/>
        <v>-16.640000000000008</v>
      </c>
      <c r="U5221" s="4">
        <f t="shared" si="577"/>
        <v>7</v>
      </c>
      <c r="V5221" s="4">
        <f t="shared" si="575"/>
        <v>9</v>
      </c>
      <c r="X5221" s="10">
        <f t="shared" si="576"/>
        <v>0</v>
      </c>
    </row>
    <row r="5222" spans="1:24">
      <c r="A5222" s="4"/>
      <c r="B5222" t="s">
        <v>79</v>
      </c>
      <c r="C5222">
        <v>28</v>
      </c>
      <c r="D5222" s="1">
        <v>3.6</v>
      </c>
      <c r="E5222" s="1">
        <v>0</v>
      </c>
      <c r="F5222" s="1">
        <v>1.5</v>
      </c>
      <c r="G5222" s="1">
        <v>0.23</v>
      </c>
      <c r="H5222" s="1">
        <v>6.5</v>
      </c>
      <c r="I5222" s="1">
        <v>-4.9999999999999899E-2</v>
      </c>
      <c r="J5222" s="1">
        <v>5.0000000000000697E-2</v>
      </c>
      <c r="K5222" s="1">
        <v>2.5</v>
      </c>
      <c r="L5222" s="1">
        <v>0.45</v>
      </c>
      <c r="M5222" s="1">
        <v>20</v>
      </c>
      <c r="O5222">
        <f t="shared" si="572"/>
        <v>25.5</v>
      </c>
      <c r="P5222">
        <f t="shared" si="573"/>
        <v>0</v>
      </c>
      <c r="R5222">
        <f t="shared" si="574"/>
        <v>28.570000000000007</v>
      </c>
      <c r="S5222">
        <f t="shared" si="571"/>
        <v>-19.179999999999989</v>
      </c>
      <c r="U5222" s="4">
        <f t="shared" si="577"/>
        <v>7</v>
      </c>
      <c r="V5222" s="4">
        <f t="shared" si="575"/>
        <v>10</v>
      </c>
      <c r="X5222" s="10">
        <f t="shared" si="576"/>
        <v>0</v>
      </c>
    </row>
    <row r="5223" spans="1:24">
      <c r="A5223" s="4"/>
      <c r="B5223" t="s">
        <v>80</v>
      </c>
      <c r="C5223">
        <v>28</v>
      </c>
      <c r="D5223" s="1">
        <v>-9.1</v>
      </c>
      <c r="E5223" s="1">
        <v>0</v>
      </c>
      <c r="F5223" s="1">
        <v>1.75</v>
      </c>
      <c r="G5223" s="1">
        <v>0.26999999999999902</v>
      </c>
      <c r="H5223" s="1">
        <v>6.5</v>
      </c>
      <c r="I5223" s="1">
        <v>0</v>
      </c>
      <c r="J5223" s="1">
        <v>4.9999999999999802E-2</v>
      </c>
      <c r="K5223" s="1">
        <v>2.5</v>
      </c>
      <c r="L5223" s="1">
        <v>0</v>
      </c>
      <c r="M5223" s="1">
        <v>18.5</v>
      </c>
      <c r="O5223">
        <f t="shared" si="572"/>
        <v>19.380000000000003</v>
      </c>
      <c r="P5223">
        <f t="shared" si="573"/>
        <v>-1</v>
      </c>
      <c r="R5223">
        <f t="shared" si="574"/>
        <v>29.030000000000005</v>
      </c>
      <c r="S5223">
        <f t="shared" si="571"/>
        <v>-15.370000000000001</v>
      </c>
      <c r="U5223" s="4">
        <f t="shared" si="577"/>
        <v>7</v>
      </c>
      <c r="V5223" s="4">
        <f t="shared" si="575"/>
        <v>9</v>
      </c>
      <c r="X5223" s="10">
        <f t="shared" si="576"/>
        <v>-1.125E-2</v>
      </c>
    </row>
    <row r="5224" spans="1:24">
      <c r="A5224" s="4"/>
      <c r="B5224" t="s">
        <v>81</v>
      </c>
      <c r="C5224">
        <v>28</v>
      </c>
      <c r="D5224" s="1">
        <v>-15.6</v>
      </c>
      <c r="E5224" s="1">
        <v>0</v>
      </c>
      <c r="F5224" s="1">
        <v>1.75</v>
      </c>
      <c r="G5224" s="1">
        <v>9.9599999999999994E-2</v>
      </c>
      <c r="H5224" s="1">
        <v>6.5</v>
      </c>
      <c r="I5224" s="1">
        <v>0</v>
      </c>
      <c r="J5224" s="1">
        <v>-2.0000000000000399E-2</v>
      </c>
      <c r="K5224" s="1">
        <v>2.5</v>
      </c>
      <c r="L5224" s="1">
        <v>0</v>
      </c>
      <c r="M5224" s="1">
        <v>14.8</v>
      </c>
      <c r="O5224">
        <f t="shared" si="572"/>
        <v>14.83</v>
      </c>
      <c r="P5224">
        <f t="shared" si="573"/>
        <v>-1</v>
      </c>
      <c r="R5224">
        <f t="shared" si="574"/>
        <v>25.442399999999996</v>
      </c>
      <c r="S5224">
        <f t="shared" si="571"/>
        <v>-12.409600000000005</v>
      </c>
      <c r="U5224" s="4">
        <f t="shared" si="577"/>
        <v>6</v>
      </c>
      <c r="V5224" s="4">
        <f t="shared" si="575"/>
        <v>9</v>
      </c>
      <c r="X5224" s="10">
        <f t="shared" si="576"/>
        <v>-1.125E-2</v>
      </c>
    </row>
    <row r="5225" spans="1:24">
      <c r="A5225" s="4"/>
      <c r="B5225" t="s">
        <v>82</v>
      </c>
      <c r="C5225">
        <v>28</v>
      </c>
      <c r="D5225" s="1">
        <v>-30.5</v>
      </c>
      <c r="E5225" s="1">
        <v>0</v>
      </c>
      <c r="F5225" s="1">
        <v>2</v>
      </c>
      <c r="G5225" s="1">
        <v>9.9599999999999994E-2</v>
      </c>
      <c r="H5225" s="1">
        <v>6.5</v>
      </c>
      <c r="I5225" s="1">
        <v>0</v>
      </c>
      <c r="J5225" s="1">
        <v>3.00000000000002E-2</v>
      </c>
      <c r="K5225" s="1">
        <v>2.5</v>
      </c>
      <c r="L5225" s="1">
        <v>0</v>
      </c>
      <c r="M5225" s="1">
        <v>12.4</v>
      </c>
      <c r="O5225">
        <f t="shared" si="572"/>
        <v>7.1500000000000021</v>
      </c>
      <c r="P5225">
        <f t="shared" si="573"/>
        <v>-1</v>
      </c>
      <c r="R5225">
        <f t="shared" si="574"/>
        <v>23.692400000000003</v>
      </c>
      <c r="S5225">
        <f t="shared" si="571"/>
        <v>-9.3595999999999968</v>
      </c>
      <c r="U5225" s="4">
        <f t="shared" si="577"/>
        <v>6</v>
      </c>
      <c r="V5225" s="4">
        <f t="shared" si="575"/>
        <v>8</v>
      </c>
      <c r="X5225" s="10">
        <f t="shared" si="576"/>
        <v>-0.01</v>
      </c>
    </row>
    <row r="5226" spans="1:24">
      <c r="A5226" s="4"/>
      <c r="B5226" t="s">
        <v>83</v>
      </c>
      <c r="C5226">
        <v>28</v>
      </c>
      <c r="D5226" s="1">
        <v>-30.5</v>
      </c>
      <c r="E5226" s="1">
        <v>0</v>
      </c>
      <c r="F5226" s="1">
        <v>2.25</v>
      </c>
      <c r="G5226" s="1">
        <v>0</v>
      </c>
      <c r="H5226" s="1">
        <v>6.5</v>
      </c>
      <c r="I5226" s="1">
        <v>0</v>
      </c>
      <c r="J5226" s="1">
        <v>-9.9999999999999603E-2</v>
      </c>
      <c r="K5226" s="1">
        <v>2.5</v>
      </c>
      <c r="L5226" s="1">
        <v>0</v>
      </c>
      <c r="M5226" s="1">
        <v>12.4</v>
      </c>
      <c r="O5226">
        <f t="shared" si="572"/>
        <v>9.9000000000000021</v>
      </c>
      <c r="P5226">
        <f t="shared" si="573"/>
        <v>-1</v>
      </c>
      <c r="R5226">
        <f t="shared" si="574"/>
        <v>22.600000000000005</v>
      </c>
      <c r="S5226">
        <f t="shared" si="571"/>
        <v>-10.949999999999996</v>
      </c>
      <c r="U5226" s="4">
        <f t="shared" si="577"/>
        <v>5</v>
      </c>
      <c r="V5226" s="4">
        <f t="shared" si="575"/>
        <v>8</v>
      </c>
      <c r="X5226" s="10">
        <f t="shared" si="576"/>
        <v>-0.01</v>
      </c>
    </row>
    <row r="5227" spans="1:24">
      <c r="A5227" s="4"/>
      <c r="B5227" t="s">
        <v>84</v>
      </c>
      <c r="C5227">
        <v>28</v>
      </c>
      <c r="D5227" s="1">
        <v>-14.8</v>
      </c>
      <c r="E5227" s="1">
        <v>0</v>
      </c>
      <c r="F5227" s="1">
        <v>2.25</v>
      </c>
      <c r="G5227" s="1">
        <v>4.9799999999999997E-2</v>
      </c>
      <c r="H5227" s="1">
        <v>6.5</v>
      </c>
      <c r="I5227" s="1">
        <v>0</v>
      </c>
      <c r="J5227" s="1">
        <v>-0.08</v>
      </c>
      <c r="K5227" s="1">
        <v>2.5</v>
      </c>
      <c r="L5227" s="1">
        <v>0</v>
      </c>
      <c r="M5227" s="1">
        <v>10.1</v>
      </c>
      <c r="O5227">
        <f t="shared" si="572"/>
        <v>20.89</v>
      </c>
      <c r="P5227">
        <f t="shared" si="573"/>
        <v>0</v>
      </c>
      <c r="R5227">
        <f t="shared" si="574"/>
        <v>20.261200000000002</v>
      </c>
      <c r="S5227">
        <f t="shared" si="571"/>
        <v>-8.4398</v>
      </c>
      <c r="U5227" s="4">
        <f t="shared" si="577"/>
        <v>5</v>
      </c>
      <c r="V5227" s="4">
        <f t="shared" si="575"/>
        <v>8</v>
      </c>
      <c r="X5227" s="10">
        <f t="shared" si="576"/>
        <v>0</v>
      </c>
    </row>
    <row r="5228" spans="1:24">
      <c r="A5228" s="4"/>
      <c r="B5228" t="s">
        <v>85</v>
      </c>
      <c r="C5228">
        <v>28</v>
      </c>
      <c r="D5228" s="1">
        <v>-6.5</v>
      </c>
      <c r="E5228" s="1">
        <v>0</v>
      </c>
      <c r="F5228" s="1">
        <v>2.5</v>
      </c>
      <c r="G5228" s="1">
        <v>-9.9599999999999994E-2</v>
      </c>
      <c r="H5228" s="1">
        <v>6.5</v>
      </c>
      <c r="I5228" s="1">
        <v>0</v>
      </c>
      <c r="J5228" s="1">
        <v>-0.149999999999999</v>
      </c>
      <c r="K5228" s="1">
        <v>2.5</v>
      </c>
      <c r="L5228" s="1">
        <v>0</v>
      </c>
      <c r="M5228" s="1">
        <v>11.7</v>
      </c>
      <c r="O5228">
        <f t="shared" si="572"/>
        <v>29.45</v>
      </c>
      <c r="P5228">
        <f t="shared" si="573"/>
        <v>0</v>
      </c>
      <c r="R5228">
        <f t="shared" si="574"/>
        <v>21.847600000000014</v>
      </c>
      <c r="S5228">
        <f t="shared" si="571"/>
        <v>-10.800399999999986</v>
      </c>
      <c r="U5228" s="4">
        <f t="shared" si="577"/>
        <v>5</v>
      </c>
      <c r="V5228" s="4">
        <f t="shared" si="575"/>
        <v>8</v>
      </c>
      <c r="X5228" s="10">
        <f t="shared" si="576"/>
        <v>0</v>
      </c>
    </row>
    <row r="5229" spans="1:24">
      <c r="A5229" s="4"/>
      <c r="B5229" t="s">
        <v>86</v>
      </c>
      <c r="C5229">
        <v>28</v>
      </c>
      <c r="D5229" s="1">
        <v>-7.9</v>
      </c>
      <c r="E5229" s="1">
        <v>0</v>
      </c>
      <c r="F5229" s="1">
        <v>2.75</v>
      </c>
      <c r="G5229" s="1">
        <v>-0.34999999999999898</v>
      </c>
      <c r="H5229" s="1">
        <v>6</v>
      </c>
      <c r="I5229" s="1">
        <v>4.9999999999999899E-2</v>
      </c>
      <c r="J5229" s="1">
        <v>-0.22999999999999901</v>
      </c>
      <c r="K5229" s="1">
        <v>2.5</v>
      </c>
      <c r="L5229" s="1">
        <v>-0.45</v>
      </c>
      <c r="M5229" s="1">
        <v>8.5</v>
      </c>
      <c r="O5229">
        <f t="shared" si="572"/>
        <v>30.74</v>
      </c>
      <c r="P5229">
        <f t="shared" si="573"/>
        <v>0</v>
      </c>
      <c r="R5229">
        <f t="shared" si="574"/>
        <v>20.810000000000006</v>
      </c>
      <c r="S5229">
        <f t="shared" si="571"/>
        <v>-6.5399999999999894</v>
      </c>
      <c r="U5229" s="4">
        <f t="shared" si="577"/>
        <v>5</v>
      </c>
      <c r="V5229" s="4">
        <f t="shared" si="575"/>
        <v>7</v>
      </c>
      <c r="X5229" s="10">
        <f t="shared" si="576"/>
        <v>0</v>
      </c>
    </row>
    <row r="5230" spans="1:24">
      <c r="A5230" s="4"/>
      <c r="B5230" t="s">
        <v>87</v>
      </c>
      <c r="C5230">
        <v>28</v>
      </c>
      <c r="D5230" s="1">
        <v>2</v>
      </c>
      <c r="E5230" s="1">
        <v>0</v>
      </c>
      <c r="F5230" s="1">
        <v>2.75</v>
      </c>
      <c r="G5230" s="1">
        <v>-0.32</v>
      </c>
      <c r="H5230" s="1">
        <v>5.5</v>
      </c>
      <c r="I5230" s="1">
        <v>0</v>
      </c>
      <c r="J5230" s="1">
        <v>-0.26999999999999902</v>
      </c>
      <c r="K5230" s="1">
        <v>2.5</v>
      </c>
      <c r="L5230" s="1">
        <v>-0.5</v>
      </c>
      <c r="M5230" s="1">
        <v>10.5</v>
      </c>
      <c r="O5230">
        <f t="shared" si="572"/>
        <v>37.15</v>
      </c>
      <c r="P5230">
        <f t="shared" si="573"/>
        <v>0</v>
      </c>
      <c r="R5230">
        <f t="shared" si="574"/>
        <v>21.910000000000011</v>
      </c>
      <c r="S5230">
        <f t="shared" si="571"/>
        <v>-9.9399999999999871</v>
      </c>
      <c r="U5230" s="4">
        <f t="shared" si="577"/>
        <v>5</v>
      </c>
      <c r="V5230" s="4">
        <f t="shared" si="575"/>
        <v>8</v>
      </c>
      <c r="X5230" s="10">
        <f t="shared" si="576"/>
        <v>0</v>
      </c>
    </row>
    <row r="5231" spans="1:24">
      <c r="A5231" s="4"/>
      <c r="B5231" t="s">
        <v>88</v>
      </c>
      <c r="C5231">
        <v>28</v>
      </c>
      <c r="D5231" s="1">
        <v>-4.0999999999999899</v>
      </c>
      <c r="E5231" s="1">
        <v>0</v>
      </c>
      <c r="F5231" s="1">
        <v>3</v>
      </c>
      <c r="G5231" s="1">
        <v>-4.9799999999999997E-2</v>
      </c>
      <c r="H5231" s="1">
        <v>5.5</v>
      </c>
      <c r="I5231" s="1">
        <v>0</v>
      </c>
      <c r="J5231" s="1">
        <v>-4.9999999999999802E-2</v>
      </c>
      <c r="K5231" s="1">
        <v>2.5</v>
      </c>
      <c r="L5231" s="1">
        <v>0</v>
      </c>
      <c r="M5231" s="1">
        <v>12.1</v>
      </c>
      <c r="O5231">
        <f t="shared" si="572"/>
        <v>35.63000000000001</v>
      </c>
      <c r="P5231">
        <f t="shared" si="573"/>
        <v>0</v>
      </c>
      <c r="R5231">
        <f t="shared" si="574"/>
        <v>22.248800000000003</v>
      </c>
      <c r="S5231">
        <f t="shared" si="571"/>
        <v>-10.950199999999997</v>
      </c>
      <c r="U5231" s="4">
        <f t="shared" si="577"/>
        <v>5</v>
      </c>
      <c r="V5231" s="4">
        <f t="shared" si="575"/>
        <v>8</v>
      </c>
      <c r="X5231" s="10">
        <f t="shared" si="576"/>
        <v>0</v>
      </c>
    </row>
    <row r="5232" spans="1:24">
      <c r="A5232" s="4"/>
      <c r="B5232" t="s">
        <v>89</v>
      </c>
      <c r="C5232">
        <v>28</v>
      </c>
      <c r="D5232" s="1">
        <v>-3.8999999999999901</v>
      </c>
      <c r="E5232" s="1">
        <v>0</v>
      </c>
      <c r="F5232" s="1">
        <v>3</v>
      </c>
      <c r="G5232" s="1">
        <v>-0.45</v>
      </c>
      <c r="H5232" s="1">
        <v>5</v>
      </c>
      <c r="I5232" s="1">
        <v>0</v>
      </c>
      <c r="J5232" s="1">
        <v>-0.33999999999999903</v>
      </c>
      <c r="K5232" s="1">
        <v>2.5</v>
      </c>
      <c r="L5232" s="1">
        <v>-0.5</v>
      </c>
      <c r="M5232" s="1">
        <v>9.8000000000000007</v>
      </c>
      <c r="O5232">
        <f t="shared" si="572"/>
        <v>35.27000000000001</v>
      </c>
      <c r="P5232">
        <f t="shared" si="573"/>
        <v>0</v>
      </c>
      <c r="R5232">
        <f t="shared" si="574"/>
        <v>20.580000000000013</v>
      </c>
      <c r="S5232">
        <f t="shared" si="571"/>
        <v>-10.519999999999989</v>
      </c>
      <c r="U5232" s="4">
        <f t="shared" si="577"/>
        <v>5</v>
      </c>
      <c r="V5232" s="4">
        <f t="shared" si="575"/>
        <v>8</v>
      </c>
      <c r="X5232" s="10">
        <f t="shared" si="576"/>
        <v>0</v>
      </c>
    </row>
    <row r="5233" spans="1:24">
      <c r="A5233" s="4"/>
      <c r="B5233" t="s">
        <v>90</v>
      </c>
      <c r="C5233">
        <v>28</v>
      </c>
      <c r="D5233" s="1">
        <v>-1.5</v>
      </c>
      <c r="E5233" s="1">
        <v>0</v>
      </c>
      <c r="F5233" s="1">
        <v>3.25</v>
      </c>
      <c r="G5233" s="1">
        <v>-0.28999999999999998</v>
      </c>
      <c r="H5233" s="1">
        <v>4.75</v>
      </c>
      <c r="I5233" s="1">
        <v>0.1</v>
      </c>
      <c r="J5233" s="1">
        <v>-0.23999999999999899</v>
      </c>
      <c r="K5233" s="1">
        <v>2.5</v>
      </c>
      <c r="L5233" s="1">
        <v>-0.15</v>
      </c>
      <c r="M5233" s="1">
        <v>11.8</v>
      </c>
      <c r="O5233">
        <f t="shared" si="572"/>
        <v>39.49</v>
      </c>
      <c r="P5233">
        <f t="shared" si="573"/>
        <v>0</v>
      </c>
      <c r="R5233">
        <f t="shared" si="574"/>
        <v>20.820000000000014</v>
      </c>
      <c r="S5233">
        <f t="shared" si="571"/>
        <v>-11.929999999999987</v>
      </c>
      <c r="U5233" s="4">
        <f t="shared" si="577"/>
        <v>5</v>
      </c>
      <c r="V5233" s="4">
        <f t="shared" si="575"/>
        <v>8</v>
      </c>
      <c r="X5233" s="10">
        <f t="shared" si="576"/>
        <v>0</v>
      </c>
    </row>
    <row r="5234" spans="1:24">
      <c r="A5234" s="4"/>
      <c r="B5234" t="s">
        <v>91</v>
      </c>
      <c r="C5234">
        <v>28</v>
      </c>
      <c r="D5234" s="1">
        <v>3.19999999999999</v>
      </c>
      <c r="E5234" s="1">
        <v>0</v>
      </c>
      <c r="F5234" s="1">
        <v>3.5</v>
      </c>
      <c r="G5234" s="1">
        <v>-0.15</v>
      </c>
      <c r="H5234" s="1">
        <v>4.5</v>
      </c>
      <c r="I5234" s="1">
        <v>0.1</v>
      </c>
      <c r="J5234" s="1">
        <v>-0.13</v>
      </c>
      <c r="K5234" s="1">
        <v>2.5</v>
      </c>
      <c r="L5234" s="1">
        <v>-0.15</v>
      </c>
      <c r="M5234" s="1">
        <v>14.1</v>
      </c>
      <c r="O5234">
        <f t="shared" si="572"/>
        <v>45.279999999999994</v>
      </c>
      <c r="P5234">
        <f t="shared" si="573"/>
        <v>0</v>
      </c>
      <c r="R5234">
        <f t="shared" si="574"/>
        <v>23.46</v>
      </c>
      <c r="S5234">
        <f t="shared" si="571"/>
        <v>-13.19</v>
      </c>
      <c r="U5234" s="4">
        <f t="shared" si="577"/>
        <v>6</v>
      </c>
      <c r="V5234" s="4">
        <f t="shared" si="575"/>
        <v>9</v>
      </c>
      <c r="X5234" s="10">
        <f t="shared" si="576"/>
        <v>0</v>
      </c>
    </row>
    <row r="5235" spans="1:24">
      <c r="A5235" s="4"/>
      <c r="B5235" t="s">
        <v>92</v>
      </c>
      <c r="C5235">
        <v>28</v>
      </c>
      <c r="D5235" s="1">
        <v>-0.69999999999999896</v>
      </c>
      <c r="E5235" s="1">
        <v>0</v>
      </c>
      <c r="F5235" s="1">
        <v>3.75</v>
      </c>
      <c r="G5235" s="1">
        <v>-9.9599999999999994E-2</v>
      </c>
      <c r="H5235" s="1">
        <v>4.5</v>
      </c>
      <c r="I5235" s="1">
        <v>0</v>
      </c>
      <c r="J5235" s="1">
        <v>-6.9999999999999396E-2</v>
      </c>
      <c r="K5235" s="1">
        <v>2.5</v>
      </c>
      <c r="L5235" s="1">
        <v>0</v>
      </c>
      <c r="M5235" s="1">
        <v>11.9</v>
      </c>
      <c r="O5235">
        <f t="shared" si="572"/>
        <v>45.26</v>
      </c>
      <c r="P5235">
        <f t="shared" si="573"/>
        <v>0</v>
      </c>
      <c r="R5235">
        <f t="shared" si="574"/>
        <v>21.087600000000009</v>
      </c>
      <c r="S5235">
        <f t="shared" si="571"/>
        <v>-11.960399999999993</v>
      </c>
      <c r="U5235" s="4">
        <f t="shared" si="577"/>
        <v>5</v>
      </c>
      <c r="V5235" s="4">
        <f t="shared" si="575"/>
        <v>8</v>
      </c>
      <c r="X5235" s="10">
        <f t="shared" si="576"/>
        <v>0</v>
      </c>
    </row>
    <row r="5236" spans="1:24">
      <c r="A5236" s="4"/>
      <c r="B5236" t="s">
        <v>93</v>
      </c>
      <c r="C5236">
        <v>28</v>
      </c>
      <c r="D5236" s="1">
        <v>-9.7999999999999901</v>
      </c>
      <c r="E5236" s="1">
        <v>0</v>
      </c>
      <c r="F5236" s="1">
        <v>3.75</v>
      </c>
      <c r="G5236" s="1">
        <v>0</v>
      </c>
      <c r="H5236" s="1">
        <v>4.5</v>
      </c>
      <c r="I5236" s="1">
        <v>0</v>
      </c>
      <c r="J5236" s="1">
        <v>1.00000000000006E-2</v>
      </c>
      <c r="K5236" s="1">
        <v>2.5</v>
      </c>
      <c r="L5236" s="1">
        <v>0</v>
      </c>
      <c r="M5236" s="1">
        <v>10.3</v>
      </c>
      <c r="O5236">
        <f t="shared" si="572"/>
        <v>38.890000000000008</v>
      </c>
      <c r="P5236">
        <f t="shared" si="573"/>
        <v>0</v>
      </c>
      <c r="R5236">
        <f t="shared" si="574"/>
        <v>19.930000000000007</v>
      </c>
      <c r="S5236">
        <f t="shared" si="571"/>
        <v>-9.4199999999999928</v>
      </c>
      <c r="U5236" s="4">
        <f t="shared" si="577"/>
        <v>4</v>
      </c>
      <c r="V5236" s="4">
        <f t="shared" si="575"/>
        <v>8</v>
      </c>
      <c r="X5236" s="10">
        <f t="shared" si="576"/>
        <v>0</v>
      </c>
    </row>
    <row r="5237" spans="1:24">
      <c r="A5237" s="4"/>
      <c r="B5237" t="s">
        <v>94</v>
      </c>
      <c r="C5237">
        <v>28</v>
      </c>
      <c r="D5237" s="1">
        <v>-15.3</v>
      </c>
      <c r="E5237" s="1">
        <v>0</v>
      </c>
      <c r="F5237" s="1">
        <v>4</v>
      </c>
      <c r="G5237" s="1">
        <v>0</v>
      </c>
      <c r="H5237" s="1">
        <v>4.5</v>
      </c>
      <c r="I5237" s="1">
        <v>0</v>
      </c>
      <c r="J5237" s="1">
        <v>1.00000000000006E-2</v>
      </c>
      <c r="K5237" s="1">
        <v>2.5</v>
      </c>
      <c r="L5237" s="1">
        <v>0</v>
      </c>
      <c r="M5237" s="1">
        <v>7.9</v>
      </c>
      <c r="O5237">
        <f t="shared" si="572"/>
        <v>37.79</v>
      </c>
      <c r="P5237">
        <f t="shared" si="573"/>
        <v>0</v>
      </c>
      <c r="R5237">
        <f t="shared" si="574"/>
        <v>17.530000000000008</v>
      </c>
      <c r="S5237">
        <f t="shared" si="571"/>
        <v>-7.0199999999999925</v>
      </c>
      <c r="U5237" s="4">
        <f t="shared" si="577"/>
        <v>4</v>
      </c>
      <c r="V5237" s="4">
        <f t="shared" si="575"/>
        <v>8</v>
      </c>
      <c r="X5237" s="10">
        <f t="shared" si="576"/>
        <v>0</v>
      </c>
    </row>
    <row r="5238" spans="1:24">
      <c r="A5238" s="4"/>
      <c r="B5238" t="s">
        <v>95</v>
      </c>
      <c r="C5238">
        <v>28</v>
      </c>
      <c r="D5238" s="1">
        <v>-15.3</v>
      </c>
      <c r="E5238" s="1">
        <v>0.125</v>
      </c>
      <c r="F5238" s="1">
        <v>4.25</v>
      </c>
      <c r="G5238" s="1">
        <v>1.9599999999999999E-2</v>
      </c>
      <c r="H5238" s="1">
        <v>4.5</v>
      </c>
      <c r="I5238" s="1">
        <v>0</v>
      </c>
      <c r="J5238" s="1">
        <v>-9.9999999999997799E-3</v>
      </c>
      <c r="K5238" s="1">
        <v>2.5</v>
      </c>
      <c r="L5238" s="1">
        <v>0</v>
      </c>
      <c r="M5238" s="1">
        <v>7.9</v>
      </c>
      <c r="O5238">
        <f t="shared" si="572"/>
        <v>42.164999999999999</v>
      </c>
      <c r="P5238">
        <f t="shared" si="573"/>
        <v>0</v>
      </c>
      <c r="R5238">
        <f t="shared" si="574"/>
        <v>17.1524</v>
      </c>
      <c r="S5238">
        <f t="shared" si="571"/>
        <v>-7.2995999999999972</v>
      </c>
      <c r="U5238" s="4">
        <f t="shared" si="577"/>
        <v>4</v>
      </c>
      <c r="V5238" s="4">
        <f t="shared" si="575"/>
        <v>8</v>
      </c>
      <c r="X5238" s="10">
        <f t="shared" si="576"/>
        <v>0</v>
      </c>
    </row>
    <row r="5239" spans="1:24">
      <c r="A5239" s="4"/>
      <c r="B5239" t="s">
        <v>96</v>
      </c>
      <c r="C5239">
        <v>28</v>
      </c>
      <c r="D5239" s="1">
        <v>-7.8999999999999897</v>
      </c>
      <c r="E5239" s="1">
        <v>0.125</v>
      </c>
      <c r="F5239" s="1">
        <v>4.5</v>
      </c>
      <c r="G5239" s="1">
        <v>-0.17999999999999899</v>
      </c>
      <c r="H5239" s="1">
        <v>4.25</v>
      </c>
      <c r="I5239" s="1">
        <v>7.4999999999999997E-2</v>
      </c>
      <c r="J5239" s="1">
        <v>-0.2</v>
      </c>
      <c r="K5239" s="1">
        <v>2.5</v>
      </c>
      <c r="L5239" s="1">
        <v>-0.17499999999999999</v>
      </c>
      <c r="M5239" s="1">
        <v>9</v>
      </c>
      <c r="O5239">
        <f t="shared" si="572"/>
        <v>49.875000000000007</v>
      </c>
      <c r="P5239">
        <f t="shared" si="573"/>
        <v>0</v>
      </c>
      <c r="R5239">
        <f t="shared" si="574"/>
        <v>17.529999999999994</v>
      </c>
      <c r="S5239">
        <f t="shared" si="571"/>
        <v>-9.3950000000000014</v>
      </c>
      <c r="U5239" s="4">
        <f t="shared" si="577"/>
        <v>4</v>
      </c>
      <c r="V5239" s="4">
        <f t="shared" si="575"/>
        <v>8</v>
      </c>
      <c r="X5239" s="10">
        <f t="shared" si="576"/>
        <v>0</v>
      </c>
    </row>
    <row r="5240" spans="1:24">
      <c r="A5240" s="4"/>
      <c r="B5240" t="s">
        <v>97</v>
      </c>
      <c r="C5240">
        <v>28</v>
      </c>
      <c r="D5240" s="1">
        <v>8.0999999999999908</v>
      </c>
      <c r="E5240" s="1">
        <v>0</v>
      </c>
      <c r="F5240" s="1">
        <v>4.5</v>
      </c>
      <c r="G5240" s="1">
        <v>-5.96E-2</v>
      </c>
      <c r="H5240" s="1">
        <v>4</v>
      </c>
      <c r="I5240" s="1">
        <v>0.1</v>
      </c>
      <c r="J5240" s="1">
        <v>-1.9999999999999501E-2</v>
      </c>
      <c r="K5240" s="1">
        <v>2.5</v>
      </c>
      <c r="L5240" s="1">
        <v>-0.15</v>
      </c>
      <c r="M5240" s="1">
        <v>10.1</v>
      </c>
      <c r="O5240">
        <f t="shared" si="572"/>
        <v>59.209999999999994</v>
      </c>
      <c r="P5240">
        <f t="shared" si="573"/>
        <v>0</v>
      </c>
      <c r="R5240">
        <f t="shared" si="574"/>
        <v>19.847600000000007</v>
      </c>
      <c r="S5240">
        <f t="shared" si="571"/>
        <v>-8.3503999999999934</v>
      </c>
      <c r="U5240" s="4">
        <f t="shared" si="577"/>
        <v>4</v>
      </c>
      <c r="V5240" s="4">
        <f t="shared" si="575"/>
        <v>8</v>
      </c>
      <c r="X5240" s="10">
        <f t="shared" si="576"/>
        <v>0</v>
      </c>
    </row>
    <row r="5241" spans="1:24">
      <c r="A5241" s="4"/>
      <c r="B5241" t="s">
        <v>98</v>
      </c>
      <c r="C5241">
        <v>28</v>
      </c>
      <c r="D5241" s="1">
        <v>2.9</v>
      </c>
      <c r="E5241" s="1">
        <v>0.125</v>
      </c>
      <c r="F5241" s="1">
        <v>4.75</v>
      </c>
      <c r="G5241" s="1">
        <v>8.9899999999999994E-2</v>
      </c>
      <c r="H5241" s="1">
        <v>4</v>
      </c>
      <c r="I5241" s="1">
        <v>0</v>
      </c>
      <c r="J5241" s="1">
        <v>0.08</v>
      </c>
      <c r="K5241" s="1">
        <v>2.5</v>
      </c>
      <c r="L5241" s="1">
        <v>0</v>
      </c>
      <c r="M5241" s="1">
        <v>12.4</v>
      </c>
      <c r="O5241">
        <f t="shared" si="572"/>
        <v>59.905000000000001</v>
      </c>
      <c r="P5241">
        <f t="shared" si="573"/>
        <v>0</v>
      </c>
      <c r="R5241">
        <f t="shared" si="574"/>
        <v>21.900600000000001</v>
      </c>
      <c r="S5241">
        <f t="shared" si="571"/>
        <v>-11.1999</v>
      </c>
      <c r="U5241" s="4">
        <f t="shared" si="577"/>
        <v>5</v>
      </c>
      <c r="V5241" s="4">
        <f t="shared" si="575"/>
        <v>8</v>
      </c>
      <c r="X5241" s="10">
        <f t="shared" si="576"/>
        <v>0</v>
      </c>
    </row>
    <row r="5242" spans="1:24">
      <c r="A5242" s="4"/>
      <c r="B5242" t="s">
        <v>99</v>
      </c>
      <c r="C5242">
        <v>28</v>
      </c>
      <c r="D5242" s="1">
        <v>6.6</v>
      </c>
      <c r="E5242" s="1">
        <v>0.125</v>
      </c>
      <c r="F5242" s="1">
        <v>4.75</v>
      </c>
      <c r="G5242" s="1">
        <v>7.0000000000000201E-2</v>
      </c>
      <c r="H5242" s="1">
        <v>4</v>
      </c>
      <c r="I5242" s="1">
        <v>0</v>
      </c>
      <c r="J5242" s="1">
        <v>-9.9999999999997799E-3</v>
      </c>
      <c r="K5242" s="1">
        <v>2.5</v>
      </c>
      <c r="L5242" s="1">
        <v>0</v>
      </c>
      <c r="M5242" s="1">
        <v>14.7</v>
      </c>
      <c r="O5242">
        <f t="shared" si="572"/>
        <v>62.494999999999997</v>
      </c>
      <c r="P5242">
        <f t="shared" si="573"/>
        <v>1</v>
      </c>
      <c r="R5242">
        <f t="shared" si="574"/>
        <v>23.15</v>
      </c>
      <c r="S5242">
        <f t="shared" si="571"/>
        <v>-14.649999999999997</v>
      </c>
      <c r="U5242" s="4">
        <f t="shared" si="577"/>
        <v>6</v>
      </c>
      <c r="V5242" s="4">
        <f t="shared" si="575"/>
        <v>9</v>
      </c>
      <c r="X5242" s="10">
        <f t="shared" si="576"/>
        <v>7.4999999999999997E-3</v>
      </c>
    </row>
    <row r="5243" spans="1:24">
      <c r="A5243" s="4"/>
      <c r="B5243" t="s">
        <v>100</v>
      </c>
      <c r="C5243">
        <v>28</v>
      </c>
      <c r="D5243" s="1">
        <v>5.7</v>
      </c>
      <c r="E5243" s="1">
        <v>0</v>
      </c>
      <c r="F5243" s="1">
        <v>5</v>
      </c>
      <c r="G5243" s="1">
        <v>5.96E-2</v>
      </c>
      <c r="H5243" s="1">
        <v>4</v>
      </c>
      <c r="I5243" s="1">
        <v>0</v>
      </c>
      <c r="J5243" s="1">
        <v>2.0000000000000399E-2</v>
      </c>
      <c r="K5243" s="1">
        <v>2.5</v>
      </c>
      <c r="L5243" s="1">
        <v>0</v>
      </c>
      <c r="M5243" s="1">
        <v>16.5</v>
      </c>
      <c r="O5243">
        <f t="shared" si="572"/>
        <v>62.99</v>
      </c>
      <c r="P5243">
        <f t="shared" si="573"/>
        <v>1</v>
      </c>
      <c r="R5243">
        <f t="shared" si="574"/>
        <v>25.402400000000007</v>
      </c>
      <c r="S5243">
        <f t="shared" si="571"/>
        <v>-16.049599999999995</v>
      </c>
      <c r="U5243" s="4">
        <f t="shared" si="577"/>
        <v>6</v>
      </c>
      <c r="V5243" s="4">
        <f t="shared" si="575"/>
        <v>9</v>
      </c>
      <c r="X5243" s="10">
        <f t="shared" si="576"/>
        <v>7.4999999999999997E-3</v>
      </c>
    </row>
    <row r="5244" spans="1:24">
      <c r="A5244" s="4"/>
      <c r="B5244" t="s">
        <v>101</v>
      </c>
      <c r="C5244">
        <v>28</v>
      </c>
      <c r="D5244" s="1">
        <v>2</v>
      </c>
      <c r="E5244" s="1">
        <v>0.125</v>
      </c>
      <c r="F5244" s="1">
        <v>5</v>
      </c>
      <c r="G5244" s="1">
        <v>0.04</v>
      </c>
      <c r="H5244" s="1">
        <v>4</v>
      </c>
      <c r="I5244" s="1">
        <v>0</v>
      </c>
      <c r="J5244" s="1">
        <v>-5.9999999999999602E-2</v>
      </c>
      <c r="K5244" s="1">
        <v>2.5</v>
      </c>
      <c r="L5244" s="1">
        <v>0</v>
      </c>
      <c r="M5244" s="1">
        <v>16.2</v>
      </c>
      <c r="O5244">
        <f t="shared" si="572"/>
        <v>62.024999999999999</v>
      </c>
      <c r="P5244">
        <f t="shared" si="573"/>
        <v>1</v>
      </c>
      <c r="R5244">
        <f t="shared" si="574"/>
        <v>24.180000000000003</v>
      </c>
      <c r="S5244">
        <f t="shared" si="571"/>
        <v>-16.769999999999996</v>
      </c>
      <c r="U5244" s="4">
        <f t="shared" si="577"/>
        <v>6</v>
      </c>
      <c r="V5244" s="4">
        <f t="shared" si="575"/>
        <v>9</v>
      </c>
      <c r="X5244" s="10">
        <f t="shared" si="576"/>
        <v>7.4999999999999997E-3</v>
      </c>
    </row>
    <row r="5245" spans="1:24">
      <c r="A5245" s="4"/>
      <c r="B5245" t="s">
        <v>102</v>
      </c>
      <c r="C5245">
        <v>28</v>
      </c>
      <c r="D5245" s="1">
        <v>0.40000000000000202</v>
      </c>
      <c r="E5245" s="1">
        <v>0.125</v>
      </c>
      <c r="F5245" s="1">
        <v>5.25</v>
      </c>
      <c r="G5245" s="1">
        <v>5.96E-2</v>
      </c>
      <c r="H5245" s="1">
        <v>4</v>
      </c>
      <c r="I5245" s="1">
        <v>0</v>
      </c>
      <c r="J5245" s="1">
        <v>-9.9999999999997799E-3</v>
      </c>
      <c r="K5245" s="1">
        <v>2.5</v>
      </c>
      <c r="L5245" s="1">
        <v>0</v>
      </c>
      <c r="M5245" s="1">
        <v>16.7</v>
      </c>
      <c r="O5245">
        <f t="shared" si="572"/>
        <v>63.655000000000001</v>
      </c>
      <c r="P5245">
        <f t="shared" si="573"/>
        <v>1</v>
      </c>
      <c r="R5245">
        <f t="shared" si="574"/>
        <v>25.212400000000002</v>
      </c>
      <c r="S5245">
        <f t="shared" si="571"/>
        <v>-16.639599999999998</v>
      </c>
      <c r="U5245" s="4">
        <f t="shared" si="577"/>
        <v>6</v>
      </c>
      <c r="V5245" s="4">
        <f t="shared" si="575"/>
        <v>9</v>
      </c>
      <c r="X5245" s="10">
        <f t="shared" si="576"/>
        <v>7.4999999999999997E-3</v>
      </c>
    </row>
    <row r="5246" spans="1:24">
      <c r="A5246" s="4"/>
      <c r="B5246" t="s">
        <v>103</v>
      </c>
      <c r="C5246">
        <v>28</v>
      </c>
      <c r="D5246" s="1">
        <v>3.2</v>
      </c>
      <c r="E5246" s="1">
        <v>0.125</v>
      </c>
      <c r="F5246" s="1">
        <v>5.25</v>
      </c>
      <c r="G5246" s="1">
        <v>0.04</v>
      </c>
      <c r="H5246" s="1">
        <v>4</v>
      </c>
      <c r="I5246" s="1">
        <v>0</v>
      </c>
      <c r="J5246" s="1">
        <v>-6.0000000000000497E-2</v>
      </c>
      <c r="K5246" s="1">
        <v>2.5</v>
      </c>
      <c r="L5246" s="1">
        <v>0</v>
      </c>
      <c r="M5246" s="1">
        <v>16.8</v>
      </c>
      <c r="O5246">
        <f t="shared" si="572"/>
        <v>65.615000000000009</v>
      </c>
      <c r="P5246">
        <f t="shared" si="573"/>
        <v>1</v>
      </c>
      <c r="R5246">
        <f t="shared" si="574"/>
        <v>24.779999999999994</v>
      </c>
      <c r="S5246">
        <f t="shared" si="571"/>
        <v>-17.370000000000008</v>
      </c>
      <c r="U5246" s="4">
        <f t="shared" si="577"/>
        <v>6</v>
      </c>
      <c r="V5246" s="4">
        <f t="shared" si="575"/>
        <v>10</v>
      </c>
      <c r="X5246" s="10">
        <f t="shared" si="576"/>
        <v>7.4999999999999997E-3</v>
      </c>
    </row>
    <row r="5247" spans="1:24">
      <c r="A5247" s="4"/>
      <c r="B5247" t="s">
        <v>104</v>
      </c>
      <c r="C5247">
        <v>28</v>
      </c>
      <c r="D5247" s="1">
        <v>-0.19999999999999901</v>
      </c>
      <c r="E5247" s="1">
        <v>0.125</v>
      </c>
      <c r="F5247" s="1">
        <v>5.25</v>
      </c>
      <c r="G5247" s="1">
        <v>9.9599999999999994E-2</v>
      </c>
      <c r="H5247" s="1">
        <v>4</v>
      </c>
      <c r="I5247" s="1">
        <v>0</v>
      </c>
      <c r="J5247" s="1">
        <v>8.9999999999999802E-2</v>
      </c>
      <c r="K5247" s="1">
        <v>2.5</v>
      </c>
      <c r="L5247" s="1">
        <v>0</v>
      </c>
      <c r="M5247" s="1">
        <v>16.100000000000001</v>
      </c>
      <c r="O5247">
        <f t="shared" si="572"/>
        <v>63.234999999999999</v>
      </c>
      <c r="P5247">
        <f t="shared" si="573"/>
        <v>1</v>
      </c>
      <c r="R5247">
        <f t="shared" si="574"/>
        <v>25.6724</v>
      </c>
      <c r="S5247">
        <f t="shared" si="571"/>
        <v>-14.779600000000004</v>
      </c>
      <c r="U5247" s="4">
        <f t="shared" si="577"/>
        <v>6</v>
      </c>
      <c r="V5247" s="4">
        <f t="shared" si="575"/>
        <v>9</v>
      </c>
      <c r="X5247" s="10">
        <f t="shared" si="576"/>
        <v>7.4999999999999997E-3</v>
      </c>
    </row>
    <row r="5248" spans="1:24">
      <c r="A5248" s="4"/>
      <c r="B5248" t="s">
        <v>105</v>
      </c>
      <c r="C5248">
        <v>28</v>
      </c>
      <c r="D5248" s="1">
        <v>-3.5</v>
      </c>
      <c r="E5248" s="1">
        <v>0.125</v>
      </c>
      <c r="F5248" s="1">
        <v>5.25</v>
      </c>
      <c r="G5248" s="1">
        <v>0.04</v>
      </c>
      <c r="H5248" s="1">
        <v>4</v>
      </c>
      <c r="I5248" s="1">
        <v>0.1</v>
      </c>
      <c r="J5248" s="1">
        <v>-9.9999999999997799E-3</v>
      </c>
      <c r="K5248" s="1">
        <v>2.5</v>
      </c>
      <c r="L5248" s="1">
        <v>0.1</v>
      </c>
      <c r="M5248" s="1">
        <v>16</v>
      </c>
      <c r="O5248">
        <f t="shared" si="572"/>
        <v>60.964999999999996</v>
      </c>
      <c r="P5248">
        <f t="shared" si="573"/>
        <v>1</v>
      </c>
      <c r="R5248">
        <f t="shared" si="574"/>
        <v>24.03</v>
      </c>
      <c r="S5248">
        <f t="shared" si="571"/>
        <v>-15.219999999999997</v>
      </c>
      <c r="U5248" s="4">
        <f t="shared" si="577"/>
        <v>6</v>
      </c>
      <c r="V5248" s="4">
        <f t="shared" si="575"/>
        <v>9</v>
      </c>
      <c r="X5248" s="10">
        <f t="shared" si="576"/>
        <v>7.4999999999999997E-3</v>
      </c>
    </row>
    <row r="5249" spans="1:24">
      <c r="A5249" s="4"/>
      <c r="B5249" t="s">
        <v>106</v>
      </c>
      <c r="C5249">
        <v>28</v>
      </c>
      <c r="D5249" s="1">
        <v>-8.6999999999999904</v>
      </c>
      <c r="E5249" s="1">
        <v>0.125</v>
      </c>
      <c r="F5249" s="1">
        <v>5.25</v>
      </c>
      <c r="G5249" s="1">
        <v>3.00000000000002E-2</v>
      </c>
      <c r="H5249" s="1">
        <v>4</v>
      </c>
      <c r="I5249" s="1">
        <v>0.1</v>
      </c>
      <c r="J5249" s="1">
        <v>-3.00000000000002E-2</v>
      </c>
      <c r="K5249" s="1">
        <v>2.5</v>
      </c>
      <c r="L5249" s="1">
        <v>0.1</v>
      </c>
      <c r="M5249" s="1">
        <v>14.6</v>
      </c>
      <c r="O5249">
        <f t="shared" si="572"/>
        <v>57.32500000000001</v>
      </c>
      <c r="P5249">
        <f t="shared" si="573"/>
        <v>0</v>
      </c>
      <c r="R5249">
        <f t="shared" si="574"/>
        <v>22.429999999999996</v>
      </c>
      <c r="S5249">
        <f t="shared" si="571"/>
        <v>-14.070000000000002</v>
      </c>
      <c r="U5249" s="4">
        <f t="shared" si="577"/>
        <v>5</v>
      </c>
      <c r="V5249" s="4">
        <f t="shared" si="575"/>
        <v>9</v>
      </c>
      <c r="X5249" s="10">
        <f t="shared" si="576"/>
        <v>0</v>
      </c>
    </row>
    <row r="5250" spans="1:24">
      <c r="A5250" s="4"/>
      <c r="B5250" t="s">
        <v>107</v>
      </c>
      <c r="C5250">
        <v>28</v>
      </c>
      <c r="D5250" s="1">
        <v>-8.6999999999999904</v>
      </c>
      <c r="E5250" s="1">
        <v>0.125</v>
      </c>
      <c r="F5250" s="1">
        <v>5.25</v>
      </c>
      <c r="G5250" s="1">
        <v>1.9599999999999999E-2</v>
      </c>
      <c r="H5250" s="1">
        <v>4</v>
      </c>
      <c r="I5250" s="1">
        <v>0.11111111111111099</v>
      </c>
      <c r="J5250" s="1">
        <v>9.9999999999997799E-3</v>
      </c>
      <c r="K5250" s="1">
        <v>2.5</v>
      </c>
      <c r="L5250" s="1">
        <v>0.11111111111111099</v>
      </c>
      <c r="M5250" s="1">
        <v>14.6</v>
      </c>
      <c r="O5250">
        <f t="shared" si="572"/>
        <v>57.329444444444455</v>
      </c>
      <c r="P5250">
        <f t="shared" si="573"/>
        <v>0</v>
      </c>
      <c r="R5250">
        <f t="shared" si="574"/>
        <v>22.94573333333333</v>
      </c>
      <c r="S5250">
        <f t="shared" si="571"/>
        <v>-13.461822222222226</v>
      </c>
      <c r="U5250" s="4">
        <f t="shared" si="577"/>
        <v>5</v>
      </c>
      <c r="V5250" s="4">
        <f t="shared" si="575"/>
        <v>9</v>
      </c>
      <c r="X5250" s="10">
        <f t="shared" si="576"/>
        <v>0</v>
      </c>
    </row>
    <row r="5251" spans="1:24">
      <c r="A5251" s="4"/>
      <c r="B5251" t="s">
        <v>108</v>
      </c>
      <c r="C5251">
        <v>28</v>
      </c>
      <c r="D5251" s="1">
        <v>2.2000000000000002</v>
      </c>
      <c r="E5251" s="1">
        <v>0.125</v>
      </c>
      <c r="F5251" s="1">
        <v>5.25</v>
      </c>
      <c r="G5251" s="1">
        <v>7.0000000000000201E-2</v>
      </c>
      <c r="H5251" s="1">
        <v>4</v>
      </c>
      <c r="I5251" s="1">
        <v>0</v>
      </c>
      <c r="J5251" s="1">
        <v>7.0000000000000201E-2</v>
      </c>
      <c r="K5251" s="1">
        <v>2.5</v>
      </c>
      <c r="L5251" s="1">
        <v>0</v>
      </c>
      <c r="M5251" s="1">
        <v>19.8</v>
      </c>
      <c r="O5251">
        <f t="shared" si="572"/>
        <v>64.914999999999992</v>
      </c>
      <c r="P5251">
        <f t="shared" si="573"/>
        <v>1</v>
      </c>
      <c r="R5251">
        <f t="shared" si="574"/>
        <v>29.290000000000003</v>
      </c>
      <c r="S5251">
        <f t="shared" si="571"/>
        <v>-18.709999999999997</v>
      </c>
      <c r="U5251" s="4">
        <f t="shared" si="577"/>
        <v>7</v>
      </c>
      <c r="V5251" s="4">
        <f t="shared" si="575"/>
        <v>10</v>
      </c>
      <c r="X5251" s="10">
        <f t="shared" si="576"/>
        <v>8.7500000000000008E-3</v>
      </c>
    </row>
    <row r="5252" spans="1:24">
      <c r="A5252" s="4"/>
      <c r="B5252" t="s">
        <v>109</v>
      </c>
      <c r="C5252">
        <v>28</v>
      </c>
      <c r="D5252" s="1">
        <v>8</v>
      </c>
      <c r="E5252" s="1">
        <v>0</v>
      </c>
      <c r="F5252" s="1">
        <v>5.25</v>
      </c>
      <c r="G5252" s="1">
        <v>3.00000000000002E-2</v>
      </c>
      <c r="H5252" s="1">
        <v>4</v>
      </c>
      <c r="I5252" s="1">
        <v>7.4999999999999997E-2</v>
      </c>
      <c r="J5252" s="1">
        <v>-2.0000000000000399E-2</v>
      </c>
      <c r="K5252" s="1">
        <v>2.5</v>
      </c>
      <c r="L5252" s="1">
        <v>7.4999999999999997E-2</v>
      </c>
      <c r="M5252" s="1">
        <v>21.5</v>
      </c>
      <c r="O5252">
        <f t="shared" si="572"/>
        <v>67.38</v>
      </c>
      <c r="P5252">
        <f t="shared" si="573"/>
        <v>1</v>
      </c>
      <c r="R5252">
        <f t="shared" si="574"/>
        <v>29.609999999999992</v>
      </c>
      <c r="S5252">
        <f t="shared" si="571"/>
        <v>-21.015000000000004</v>
      </c>
      <c r="U5252" s="4">
        <f t="shared" si="577"/>
        <v>7</v>
      </c>
      <c r="V5252" s="4">
        <f t="shared" si="575"/>
        <v>10</v>
      </c>
      <c r="X5252" s="10">
        <f t="shared" si="576"/>
        <v>8.7500000000000008E-3</v>
      </c>
    </row>
    <row r="5253" spans="1:24">
      <c r="A5253" s="4"/>
      <c r="B5253" t="s">
        <v>110</v>
      </c>
      <c r="C5253">
        <v>28</v>
      </c>
      <c r="D5253" s="1">
        <v>10.6</v>
      </c>
      <c r="E5253" s="1">
        <v>0.125</v>
      </c>
      <c r="F5253" s="1">
        <v>5.25</v>
      </c>
      <c r="G5253" s="1">
        <v>0.04</v>
      </c>
      <c r="H5253" s="1">
        <v>4</v>
      </c>
      <c r="I5253" s="1">
        <v>0.125</v>
      </c>
      <c r="J5253" s="1">
        <v>-9.9999999999997799E-3</v>
      </c>
      <c r="K5253" s="1">
        <v>2.5</v>
      </c>
      <c r="L5253" s="1">
        <v>0.125</v>
      </c>
      <c r="M5253" s="1">
        <v>24.4</v>
      </c>
      <c r="O5253">
        <f t="shared" si="572"/>
        <v>70.844999999999999</v>
      </c>
      <c r="P5253">
        <f t="shared" si="573"/>
        <v>1</v>
      </c>
      <c r="R5253">
        <f t="shared" si="574"/>
        <v>32.28</v>
      </c>
      <c r="S5253">
        <f t="shared" si="571"/>
        <v>-23.444999999999997</v>
      </c>
      <c r="U5253" s="4">
        <f t="shared" si="577"/>
        <v>8</v>
      </c>
      <c r="V5253" s="4">
        <f t="shared" si="575"/>
        <v>10</v>
      </c>
      <c r="X5253" s="10">
        <f t="shared" si="576"/>
        <v>0.01</v>
      </c>
    </row>
    <row r="5254" spans="1:24">
      <c r="A5254" s="4"/>
      <c r="B5254" t="s">
        <v>111</v>
      </c>
      <c r="C5254">
        <v>28</v>
      </c>
      <c r="D5254" s="1">
        <v>10.6</v>
      </c>
      <c r="E5254" s="1">
        <v>0.125</v>
      </c>
      <c r="F5254" s="1">
        <v>5.25</v>
      </c>
      <c r="G5254" s="1">
        <v>0.25</v>
      </c>
      <c r="H5254" s="1">
        <v>4.25</v>
      </c>
      <c r="I5254" s="1">
        <v>-0.1</v>
      </c>
      <c r="J5254" s="1">
        <v>0.1</v>
      </c>
      <c r="K5254" s="1">
        <v>2.5</v>
      </c>
      <c r="L5254" s="1">
        <v>0.15</v>
      </c>
      <c r="M5254" s="1">
        <v>24.5</v>
      </c>
      <c r="O5254">
        <f t="shared" si="572"/>
        <v>71.004999999999995</v>
      </c>
      <c r="P5254">
        <f t="shared" si="573"/>
        <v>1</v>
      </c>
      <c r="R5254">
        <f t="shared" si="574"/>
        <v>32.9</v>
      </c>
      <c r="S5254">
        <f t="shared" si="571"/>
        <v>-24.65</v>
      </c>
      <c r="U5254" s="4">
        <f t="shared" si="577"/>
        <v>8</v>
      </c>
      <c r="V5254" s="4">
        <f t="shared" si="575"/>
        <v>10</v>
      </c>
      <c r="X5254" s="10">
        <f t="shared" si="576"/>
        <v>0.01</v>
      </c>
    </row>
    <row r="5255" spans="1:24">
      <c r="A5255" s="4"/>
      <c r="B5255" t="s">
        <v>112</v>
      </c>
      <c r="C5255">
        <v>28</v>
      </c>
      <c r="D5255" s="1">
        <v>-2.2999999999999998</v>
      </c>
      <c r="E5255" s="1">
        <v>0</v>
      </c>
      <c r="F5255" s="1">
        <v>5.25</v>
      </c>
      <c r="G5255" s="1">
        <v>7.0000000000000201E-2</v>
      </c>
      <c r="H5255" s="1">
        <v>4.25</v>
      </c>
      <c r="I5255" s="1">
        <v>0.1</v>
      </c>
      <c r="J5255" s="1">
        <v>9.9999999999999603E-2</v>
      </c>
      <c r="K5255" s="1">
        <v>2.5</v>
      </c>
      <c r="L5255" s="1">
        <v>0.1</v>
      </c>
      <c r="M5255" s="1">
        <v>23.8</v>
      </c>
      <c r="O5255">
        <f t="shared" si="572"/>
        <v>60.43</v>
      </c>
      <c r="P5255">
        <f t="shared" si="573"/>
        <v>1</v>
      </c>
      <c r="R5255">
        <f t="shared" si="574"/>
        <v>33.33</v>
      </c>
      <c r="S5255">
        <f t="shared" si="571"/>
        <v>-21.370000000000005</v>
      </c>
      <c r="U5255" s="4">
        <f t="shared" si="577"/>
        <v>8</v>
      </c>
      <c r="V5255" s="4">
        <f t="shared" si="575"/>
        <v>10</v>
      </c>
      <c r="X5255" s="10">
        <f t="shared" si="576"/>
        <v>0.01</v>
      </c>
    </row>
    <row r="5256" spans="1:24">
      <c r="A5256" s="4"/>
      <c r="B5256" t="s">
        <v>113</v>
      </c>
      <c r="C5256">
        <v>28</v>
      </c>
      <c r="D5256" s="1">
        <v>-5.6999999999999904</v>
      </c>
      <c r="E5256" s="1">
        <v>0.125</v>
      </c>
      <c r="F5256" s="1">
        <v>5.25</v>
      </c>
      <c r="G5256" s="1">
        <v>0.21</v>
      </c>
      <c r="H5256" s="1">
        <v>4.5</v>
      </c>
      <c r="I5256" s="1">
        <v>-0.1</v>
      </c>
      <c r="J5256" s="1">
        <v>9.9999999999999603E-2</v>
      </c>
      <c r="K5256" s="1">
        <v>2.5</v>
      </c>
      <c r="L5256" s="1">
        <v>0.15</v>
      </c>
      <c r="M5256" s="1">
        <v>24.1</v>
      </c>
      <c r="O5256">
        <f t="shared" si="572"/>
        <v>59.845000000000006</v>
      </c>
      <c r="P5256">
        <f t="shared" si="573"/>
        <v>0</v>
      </c>
      <c r="R5256">
        <f t="shared" si="574"/>
        <v>32.989999999999995</v>
      </c>
      <c r="S5256">
        <f t="shared" si="571"/>
        <v>-23.960000000000008</v>
      </c>
      <c r="U5256" s="4">
        <f t="shared" si="577"/>
        <v>8</v>
      </c>
      <c r="V5256" s="4">
        <f t="shared" si="575"/>
        <v>10</v>
      </c>
      <c r="X5256" s="10">
        <f t="shared" si="576"/>
        <v>0</v>
      </c>
    </row>
    <row r="5257" spans="1:24">
      <c r="A5257" s="4"/>
      <c r="B5257" t="s">
        <v>114</v>
      </c>
      <c r="C5257">
        <v>28</v>
      </c>
      <c r="D5257" s="1">
        <v>-2.5</v>
      </c>
      <c r="E5257" s="1">
        <v>0.125</v>
      </c>
      <c r="F5257" s="1">
        <v>5.25</v>
      </c>
      <c r="G5257" s="1">
        <v>0.16999999999999901</v>
      </c>
      <c r="H5257" s="1">
        <v>4.5</v>
      </c>
      <c r="I5257" s="1">
        <v>2.5000000000000001E-2</v>
      </c>
      <c r="J5257" s="1">
        <v>0.08</v>
      </c>
      <c r="K5257" s="1">
        <v>2.5</v>
      </c>
      <c r="L5257" s="1">
        <v>2.5000000000000001E-2</v>
      </c>
      <c r="M5257" s="1">
        <v>22.9</v>
      </c>
      <c r="O5257">
        <f t="shared" si="572"/>
        <v>62.134999999999998</v>
      </c>
      <c r="P5257">
        <f t="shared" si="573"/>
        <v>1</v>
      </c>
      <c r="R5257">
        <f t="shared" si="574"/>
        <v>32.270000000000003</v>
      </c>
      <c r="S5257">
        <f t="shared" si="571"/>
        <v>-21.104999999999997</v>
      </c>
      <c r="U5257" s="4">
        <f t="shared" si="577"/>
        <v>8</v>
      </c>
      <c r="V5257" s="4">
        <f t="shared" si="575"/>
        <v>10</v>
      </c>
      <c r="X5257" s="10">
        <f t="shared" si="576"/>
        <v>0.01</v>
      </c>
    </row>
    <row r="5258" spans="1:24">
      <c r="A5258" s="4"/>
      <c r="B5258" t="s">
        <v>115</v>
      </c>
      <c r="C5258">
        <v>28</v>
      </c>
      <c r="D5258" s="1">
        <v>0.69999999999999896</v>
      </c>
      <c r="E5258" s="1">
        <v>0</v>
      </c>
      <c r="F5258" s="1">
        <v>5.25</v>
      </c>
      <c r="G5258" s="1">
        <v>0.21</v>
      </c>
      <c r="H5258" s="1">
        <v>4.75</v>
      </c>
      <c r="I5258" s="1">
        <v>-2.4999999999999901E-2</v>
      </c>
      <c r="J5258" s="1">
        <v>0.14000000000000001</v>
      </c>
      <c r="K5258" s="1">
        <v>2.5</v>
      </c>
      <c r="L5258" s="1">
        <v>0.22500000000000001</v>
      </c>
      <c r="M5258" s="1">
        <v>24.4</v>
      </c>
      <c r="O5258">
        <f t="shared" si="572"/>
        <v>62.980000000000004</v>
      </c>
      <c r="P5258">
        <f t="shared" si="573"/>
        <v>1</v>
      </c>
      <c r="R5258">
        <f t="shared" si="574"/>
        <v>33.61</v>
      </c>
      <c r="S5258">
        <f t="shared" si="571"/>
        <v>-22.964999999999996</v>
      </c>
      <c r="U5258" s="4">
        <f t="shared" si="577"/>
        <v>8</v>
      </c>
      <c r="V5258" s="4">
        <f t="shared" si="575"/>
        <v>10</v>
      </c>
      <c r="X5258" s="10">
        <f t="shared" si="576"/>
        <v>0.01</v>
      </c>
    </row>
    <row r="5259" spans="1:24">
      <c r="A5259" s="4"/>
      <c r="B5259" t="s">
        <v>116</v>
      </c>
      <c r="C5259">
        <v>28</v>
      </c>
      <c r="D5259" s="1">
        <v>-3.1</v>
      </c>
      <c r="E5259" s="1">
        <v>0</v>
      </c>
      <c r="F5259" s="1">
        <v>4.75</v>
      </c>
      <c r="G5259" s="1">
        <v>5.96E-2</v>
      </c>
      <c r="H5259" s="1">
        <v>4.75</v>
      </c>
      <c r="I5259" s="1">
        <v>0</v>
      </c>
      <c r="J5259" s="1">
        <v>0</v>
      </c>
      <c r="K5259" s="1">
        <v>2.5</v>
      </c>
      <c r="L5259" s="1">
        <v>0</v>
      </c>
      <c r="M5259" s="1">
        <v>23.6</v>
      </c>
      <c r="O5259">
        <f t="shared" si="572"/>
        <v>54.83</v>
      </c>
      <c r="P5259">
        <f t="shared" si="573"/>
        <v>0</v>
      </c>
      <c r="R5259">
        <f t="shared" si="574"/>
        <v>32.992400000000004</v>
      </c>
      <c r="S5259">
        <f t="shared" si="571"/>
        <v>-22.659600000000001</v>
      </c>
      <c r="U5259" s="4">
        <f t="shared" si="577"/>
        <v>8</v>
      </c>
      <c r="V5259" s="4">
        <f t="shared" si="575"/>
        <v>10</v>
      </c>
      <c r="X5259" s="10">
        <f t="shared" si="576"/>
        <v>0</v>
      </c>
    </row>
    <row r="5260" spans="1:24">
      <c r="A5260" s="4"/>
      <c r="B5260" t="s">
        <v>117</v>
      </c>
      <c r="C5260">
        <v>28</v>
      </c>
      <c r="D5260" s="1">
        <v>-6.8999999999999897</v>
      </c>
      <c r="E5260" s="1">
        <v>0</v>
      </c>
      <c r="F5260" s="1">
        <v>4.5</v>
      </c>
      <c r="G5260" s="1">
        <v>0.17999999999999899</v>
      </c>
      <c r="H5260" s="1">
        <v>4.75</v>
      </c>
      <c r="I5260" s="1">
        <v>0.1</v>
      </c>
      <c r="J5260" s="1">
        <v>0.12</v>
      </c>
      <c r="K5260" s="1">
        <v>2.5</v>
      </c>
      <c r="L5260" s="1">
        <v>0.1</v>
      </c>
      <c r="M5260" s="1">
        <v>21.9</v>
      </c>
      <c r="O5260">
        <f t="shared" si="572"/>
        <v>49.460000000000008</v>
      </c>
      <c r="P5260">
        <f t="shared" si="573"/>
        <v>0</v>
      </c>
      <c r="R5260">
        <f t="shared" si="574"/>
        <v>31.530000000000005</v>
      </c>
      <c r="S5260">
        <f t="shared" si="571"/>
        <v>-18.819999999999997</v>
      </c>
      <c r="U5260" s="4">
        <f t="shared" si="577"/>
        <v>8</v>
      </c>
      <c r="V5260" s="4">
        <f t="shared" si="575"/>
        <v>10</v>
      </c>
      <c r="X5260" s="10">
        <f t="shared" si="576"/>
        <v>0</v>
      </c>
    </row>
    <row r="5261" spans="1:24">
      <c r="A5261" s="4"/>
      <c r="B5261" t="s">
        <v>118</v>
      </c>
      <c r="C5261">
        <v>28</v>
      </c>
      <c r="D5261" s="1">
        <v>-14.5</v>
      </c>
      <c r="E5261" s="1">
        <v>0</v>
      </c>
      <c r="F5261" s="1">
        <v>4.5</v>
      </c>
      <c r="G5261" s="1">
        <v>0.33</v>
      </c>
      <c r="H5261" s="1">
        <v>5</v>
      </c>
      <c r="I5261" s="1">
        <v>0</v>
      </c>
      <c r="J5261" s="1">
        <v>0.24</v>
      </c>
      <c r="K5261" s="1">
        <v>2.5</v>
      </c>
      <c r="L5261" s="1">
        <v>0.25</v>
      </c>
      <c r="M5261" s="1">
        <v>19.5</v>
      </c>
      <c r="O5261">
        <f t="shared" si="572"/>
        <v>44.35</v>
      </c>
      <c r="P5261">
        <f t="shared" si="573"/>
        <v>0</v>
      </c>
      <c r="R5261">
        <f t="shared" si="574"/>
        <v>29.39</v>
      </c>
      <c r="S5261">
        <f t="shared" si="571"/>
        <v>-16.46</v>
      </c>
      <c r="U5261" s="4">
        <f t="shared" si="577"/>
        <v>7</v>
      </c>
      <c r="V5261" s="4">
        <f t="shared" si="575"/>
        <v>9</v>
      </c>
      <c r="X5261" s="10">
        <f t="shared" si="576"/>
        <v>0</v>
      </c>
    </row>
    <row r="5262" spans="1:24">
      <c r="A5262" s="4"/>
      <c r="B5262" t="s">
        <v>119</v>
      </c>
      <c r="C5262">
        <v>28</v>
      </c>
      <c r="D5262" s="1">
        <v>0</v>
      </c>
      <c r="E5262" s="1">
        <v>0</v>
      </c>
      <c r="F5262" s="1">
        <v>4.25</v>
      </c>
      <c r="G5262" s="1">
        <v>0.45</v>
      </c>
      <c r="H5262" s="1">
        <v>5</v>
      </c>
      <c r="I5262" s="1">
        <v>0.1</v>
      </c>
      <c r="J5262" s="1">
        <v>0.149999999999999</v>
      </c>
      <c r="K5262" s="1">
        <v>2.5</v>
      </c>
      <c r="L5262" s="1">
        <v>0.1</v>
      </c>
      <c r="M5262" s="1">
        <v>19.5</v>
      </c>
      <c r="O5262">
        <f t="shared" si="572"/>
        <v>51.79</v>
      </c>
      <c r="P5262">
        <f t="shared" si="573"/>
        <v>0</v>
      </c>
      <c r="R5262">
        <f t="shared" si="574"/>
        <v>28.149999999999984</v>
      </c>
      <c r="S5262">
        <f t="shared" ref="S5262:S5325" si="578">SUMPRODUCT(G5262:M5262,$G$3:$M$3)</f>
        <v>-16.050000000000011</v>
      </c>
      <c r="U5262" s="4">
        <f t="shared" si="577"/>
        <v>7</v>
      </c>
      <c r="V5262" s="4">
        <f t="shared" si="575"/>
        <v>9</v>
      </c>
      <c r="X5262" s="10">
        <f t="shared" si="576"/>
        <v>0</v>
      </c>
    </row>
    <row r="5263" spans="1:24">
      <c r="A5263" s="4"/>
      <c r="B5263" t="s">
        <v>120</v>
      </c>
      <c r="C5263">
        <v>28</v>
      </c>
      <c r="D5263" s="1">
        <v>9.1999999999999904</v>
      </c>
      <c r="E5263" s="1">
        <v>0</v>
      </c>
      <c r="F5263" s="1">
        <v>3</v>
      </c>
      <c r="G5263" s="1">
        <v>0.26999999999999902</v>
      </c>
      <c r="H5263" s="1">
        <v>5.25</v>
      </c>
      <c r="I5263" s="1">
        <v>4.9999999999999899E-2</v>
      </c>
      <c r="J5263" s="1">
        <v>1.9999999999999501E-2</v>
      </c>
      <c r="K5263" s="1">
        <v>2.5</v>
      </c>
      <c r="L5263" s="1">
        <v>0.3</v>
      </c>
      <c r="M5263" s="1">
        <v>20</v>
      </c>
      <c r="O5263">
        <f t="shared" ref="O5263:O5326" si="579">SUMPRODUCT(D5263:I5263,$D$1:$I$1)</f>
        <v>44.709999999999994</v>
      </c>
      <c r="P5263">
        <f t="shared" ref="P5263:P5326" si="580">IF(O5263&lt;=$P$1,-1,IF(O5263&lt;=$P$2,0,1))</f>
        <v>0</v>
      </c>
      <c r="R5263">
        <f t="shared" ref="R5263:R5326" si="581">SUMPRODUCT(G5263:M5263,$G$2:$M$2)</f>
        <v>27.34</v>
      </c>
      <c r="S5263">
        <f t="shared" si="578"/>
        <v>-19.160000000000007</v>
      </c>
      <c r="U5263" s="4">
        <f t="shared" si="577"/>
        <v>7</v>
      </c>
      <c r="V5263" s="4">
        <f t="shared" ref="V5263:V5326" si="582">SUM(S5263&lt;$V$2,S5263&lt;$V$3,S5263&lt;$V$4,S5263&lt;$V$5,S5263&lt;$V$6,S5263&lt;$V$7,S5263&lt;$V$8,S5263&lt;$V$9,S5263&lt;$V$10,S5263&lt;$V$11)</f>
        <v>10</v>
      </c>
      <c r="X5263" s="10">
        <f t="shared" ref="X5263:X5326" si="583">IF(P5263=0,0%,IF(P5263=1,U5263*0.125%,-V5263*0.125%))</f>
        <v>0</v>
      </c>
    </row>
    <row r="5264" spans="1:24">
      <c r="A5264" s="4"/>
      <c r="B5264" t="s">
        <v>121</v>
      </c>
      <c r="C5264">
        <v>28</v>
      </c>
      <c r="D5264" s="1">
        <v>4.5</v>
      </c>
      <c r="E5264" s="1">
        <v>0</v>
      </c>
      <c r="F5264" s="1">
        <v>3</v>
      </c>
      <c r="G5264" s="1">
        <v>0.33</v>
      </c>
      <c r="H5264" s="1">
        <v>5.5</v>
      </c>
      <c r="I5264" s="1">
        <v>0</v>
      </c>
      <c r="J5264" s="1">
        <v>0.24</v>
      </c>
      <c r="K5264" s="1">
        <v>2.5</v>
      </c>
      <c r="L5264" s="1">
        <v>0.25</v>
      </c>
      <c r="M5264" s="1">
        <v>22</v>
      </c>
      <c r="O5264">
        <f t="shared" si="579"/>
        <v>41.65</v>
      </c>
      <c r="P5264">
        <f t="shared" si="580"/>
        <v>0</v>
      </c>
      <c r="R5264">
        <f t="shared" si="581"/>
        <v>32.39</v>
      </c>
      <c r="S5264">
        <f t="shared" si="578"/>
        <v>-18.46</v>
      </c>
      <c r="U5264" s="4">
        <f t="shared" si="577"/>
        <v>8</v>
      </c>
      <c r="V5264" s="4">
        <f t="shared" si="582"/>
        <v>10</v>
      </c>
      <c r="X5264" s="10">
        <f t="shared" si="583"/>
        <v>0</v>
      </c>
    </row>
    <row r="5265" spans="1:24">
      <c r="A5265" s="4"/>
      <c r="B5265" t="s">
        <v>122</v>
      </c>
      <c r="C5265">
        <v>28</v>
      </c>
      <c r="D5265" s="1">
        <v>3.9</v>
      </c>
      <c r="E5265" s="1">
        <v>0</v>
      </c>
      <c r="F5265" s="1">
        <v>2.25</v>
      </c>
      <c r="G5265" s="1">
        <v>0.2</v>
      </c>
      <c r="H5265" s="1">
        <v>5.75</v>
      </c>
      <c r="I5265" s="1">
        <v>7.4999999999999997E-2</v>
      </c>
      <c r="J5265" s="1">
        <v>0.08</v>
      </c>
      <c r="K5265" s="1">
        <v>2.5</v>
      </c>
      <c r="L5265" s="1">
        <v>0.32500000000000001</v>
      </c>
      <c r="M5265" s="1">
        <v>23</v>
      </c>
      <c r="O5265">
        <f t="shared" si="579"/>
        <v>33.260000000000005</v>
      </c>
      <c r="P5265">
        <f t="shared" si="580"/>
        <v>0</v>
      </c>
      <c r="R5265">
        <f t="shared" si="581"/>
        <v>31.89</v>
      </c>
      <c r="S5265">
        <f t="shared" si="578"/>
        <v>-20.634999999999998</v>
      </c>
      <c r="U5265" s="4">
        <f t="shared" si="577"/>
        <v>8</v>
      </c>
      <c r="V5265" s="4">
        <f t="shared" si="582"/>
        <v>10</v>
      </c>
      <c r="X5265" s="10">
        <f t="shared" si="583"/>
        <v>0</v>
      </c>
    </row>
    <row r="5266" spans="1:24">
      <c r="A5266" s="4"/>
      <c r="B5266" t="s">
        <v>123</v>
      </c>
      <c r="C5266">
        <v>28</v>
      </c>
      <c r="D5266" s="1">
        <v>-2.5</v>
      </c>
      <c r="E5266" s="1">
        <v>0</v>
      </c>
      <c r="F5266" s="1">
        <v>2</v>
      </c>
      <c r="G5266" s="1">
        <v>0.59999999999999898</v>
      </c>
      <c r="H5266" s="1">
        <v>5.75</v>
      </c>
      <c r="I5266" s="1">
        <v>0.1</v>
      </c>
      <c r="J5266" s="1">
        <v>0.13999999999999899</v>
      </c>
      <c r="K5266" s="1">
        <v>2.5</v>
      </c>
      <c r="L5266" s="1">
        <v>0.1</v>
      </c>
      <c r="M5266" s="1">
        <v>22.5</v>
      </c>
      <c r="O5266">
        <f t="shared" si="579"/>
        <v>26.04</v>
      </c>
      <c r="P5266">
        <f t="shared" si="580"/>
        <v>0</v>
      </c>
      <c r="R5266">
        <f t="shared" si="581"/>
        <v>30.869999999999994</v>
      </c>
      <c r="S5266">
        <f t="shared" si="578"/>
        <v>-18.580000000000013</v>
      </c>
      <c r="U5266" s="4">
        <f t="shared" si="577"/>
        <v>8</v>
      </c>
      <c r="V5266" s="4">
        <f t="shared" si="582"/>
        <v>10</v>
      </c>
      <c r="X5266" s="10">
        <f t="shared" si="583"/>
        <v>0</v>
      </c>
    </row>
    <row r="5267" spans="1:24">
      <c r="A5267" s="4"/>
      <c r="B5267" t="s">
        <v>124</v>
      </c>
      <c r="C5267">
        <v>28</v>
      </c>
      <c r="D5267" s="1">
        <v>-5.7</v>
      </c>
      <c r="E5267" s="1">
        <v>0</v>
      </c>
      <c r="F5267" s="1">
        <v>2</v>
      </c>
      <c r="G5267" s="1">
        <v>0.61</v>
      </c>
      <c r="H5267" s="1">
        <v>5.75</v>
      </c>
      <c r="I5267" s="1">
        <v>0.1</v>
      </c>
      <c r="J5267" s="1">
        <v>-6.9999999999999396E-2</v>
      </c>
      <c r="K5267" s="1">
        <v>2.5</v>
      </c>
      <c r="L5267" s="1">
        <v>0.1</v>
      </c>
      <c r="M5267" s="1">
        <v>20</v>
      </c>
      <c r="O5267">
        <f t="shared" si="579"/>
        <v>23.8</v>
      </c>
      <c r="P5267">
        <f t="shared" si="580"/>
        <v>0</v>
      </c>
      <c r="R5267">
        <f t="shared" si="581"/>
        <v>25.580000000000005</v>
      </c>
      <c r="S5267">
        <f t="shared" si="578"/>
        <v>-18.819999999999993</v>
      </c>
      <c r="U5267" s="4">
        <f t="shared" si="577"/>
        <v>6</v>
      </c>
      <c r="V5267" s="4">
        <f t="shared" si="582"/>
        <v>10</v>
      </c>
      <c r="X5267" s="10">
        <f t="shared" si="583"/>
        <v>0</v>
      </c>
    </row>
    <row r="5268" spans="1:24">
      <c r="A5268" s="4"/>
      <c r="B5268" t="s">
        <v>125</v>
      </c>
      <c r="C5268">
        <v>28</v>
      </c>
      <c r="D5268" s="1">
        <v>-8.6999999999999993</v>
      </c>
      <c r="E5268" s="1">
        <v>0</v>
      </c>
      <c r="F5268" s="1">
        <v>2</v>
      </c>
      <c r="G5268" s="1">
        <v>0.59999999999999898</v>
      </c>
      <c r="H5268" s="1">
        <v>6</v>
      </c>
      <c r="I5268" s="1">
        <v>0</v>
      </c>
      <c r="J5268" s="1">
        <v>0.159999999999999</v>
      </c>
      <c r="K5268" s="1">
        <v>2.5</v>
      </c>
      <c r="L5268" s="1">
        <v>0.25</v>
      </c>
      <c r="M5268" s="1">
        <v>17.2</v>
      </c>
      <c r="O5268">
        <f t="shared" si="579"/>
        <v>21.91</v>
      </c>
      <c r="P5268">
        <f t="shared" si="580"/>
        <v>0</v>
      </c>
      <c r="R5268">
        <f t="shared" si="581"/>
        <v>25.429999999999993</v>
      </c>
      <c r="S5268">
        <f t="shared" si="578"/>
        <v>-14.470000000000011</v>
      </c>
      <c r="U5268" s="4">
        <f t="shared" si="577"/>
        <v>6</v>
      </c>
      <c r="V5268" s="4">
        <f t="shared" si="582"/>
        <v>9</v>
      </c>
      <c r="X5268" s="10">
        <f t="shared" si="583"/>
        <v>0</v>
      </c>
    </row>
    <row r="5269" spans="1:24">
      <c r="A5269" s="4"/>
      <c r="B5269" t="s">
        <v>126</v>
      </c>
      <c r="C5269">
        <v>28</v>
      </c>
      <c r="D5269" s="1">
        <v>-6.4999999999999902</v>
      </c>
      <c r="E5269" s="1">
        <v>0.125</v>
      </c>
      <c r="F5269" s="1">
        <v>2</v>
      </c>
      <c r="G5269" s="1">
        <v>1.9599999999999999E-2</v>
      </c>
      <c r="H5269" s="1">
        <v>6</v>
      </c>
      <c r="I5269" s="1">
        <v>7.4999999999999997E-2</v>
      </c>
      <c r="J5269" s="1">
        <v>-0.04</v>
      </c>
      <c r="K5269" s="1">
        <v>2.5</v>
      </c>
      <c r="L5269" s="1">
        <v>7.4999999999999997E-2</v>
      </c>
      <c r="M5269" s="1">
        <v>13.5</v>
      </c>
      <c r="O5269">
        <f t="shared" si="579"/>
        <v>25.105000000000008</v>
      </c>
      <c r="P5269">
        <f t="shared" si="580"/>
        <v>0</v>
      </c>
      <c r="R5269">
        <f t="shared" si="581"/>
        <v>23.412399999999998</v>
      </c>
      <c r="S5269">
        <f t="shared" si="578"/>
        <v>-11.264599999999998</v>
      </c>
      <c r="U5269" s="4">
        <f t="shared" si="577"/>
        <v>6</v>
      </c>
      <c r="V5269" s="4">
        <f t="shared" si="582"/>
        <v>8</v>
      </c>
      <c r="X5269" s="10">
        <f t="shared" si="583"/>
        <v>0</v>
      </c>
    </row>
    <row r="5270" spans="1:24">
      <c r="A5270" s="4"/>
      <c r="B5270" t="s">
        <v>127</v>
      </c>
      <c r="C5270">
        <v>28</v>
      </c>
      <c r="D5270" s="1">
        <v>-4.7999999999999901</v>
      </c>
      <c r="E5270" s="1">
        <v>0.125</v>
      </c>
      <c r="F5270" s="1">
        <v>2</v>
      </c>
      <c r="G5270" s="1">
        <v>0.13999999999999899</v>
      </c>
      <c r="H5270" s="1">
        <v>6</v>
      </c>
      <c r="I5270" s="1">
        <v>0.125</v>
      </c>
      <c r="J5270" s="1">
        <v>0.04</v>
      </c>
      <c r="K5270" s="1">
        <v>2.5</v>
      </c>
      <c r="L5270" s="1">
        <v>0.125</v>
      </c>
      <c r="M5270" s="1">
        <v>14.4</v>
      </c>
      <c r="O5270">
        <f t="shared" si="579"/>
        <v>26.315000000000008</v>
      </c>
      <c r="P5270">
        <f t="shared" si="580"/>
        <v>0</v>
      </c>
      <c r="R5270">
        <f t="shared" si="581"/>
        <v>24.330000000000005</v>
      </c>
      <c r="S5270">
        <f t="shared" si="578"/>
        <v>-10.895</v>
      </c>
      <c r="U5270" s="4">
        <f t="shared" si="577"/>
        <v>6</v>
      </c>
      <c r="V5270" s="4">
        <f t="shared" si="582"/>
        <v>8</v>
      </c>
      <c r="X5270" s="10">
        <f t="shared" si="583"/>
        <v>0</v>
      </c>
    </row>
    <row r="5271" spans="1:24">
      <c r="A5271" s="4"/>
      <c r="B5271" t="s">
        <v>128</v>
      </c>
      <c r="C5271">
        <v>28</v>
      </c>
      <c r="D5271" s="1">
        <v>-6.6999999999999904</v>
      </c>
      <c r="E5271" s="1">
        <v>0</v>
      </c>
      <c r="F5271" s="1">
        <v>2</v>
      </c>
      <c r="G5271" s="1">
        <v>0.23</v>
      </c>
      <c r="H5271" s="1">
        <v>6</v>
      </c>
      <c r="I5271" s="1">
        <v>0.125</v>
      </c>
      <c r="J5271" s="1">
        <v>-6.0000000000000497E-2</v>
      </c>
      <c r="K5271" s="1">
        <v>2.5</v>
      </c>
      <c r="L5271" s="1">
        <v>0.125</v>
      </c>
      <c r="M5271" s="1">
        <v>10.7</v>
      </c>
      <c r="O5271">
        <f t="shared" si="579"/>
        <v>23.360000000000007</v>
      </c>
      <c r="P5271">
        <f t="shared" si="580"/>
        <v>0</v>
      </c>
      <c r="R5271">
        <f t="shared" si="581"/>
        <v>18.789999999999992</v>
      </c>
      <c r="S5271">
        <f t="shared" si="578"/>
        <v>-8.5850000000000062</v>
      </c>
      <c r="U5271" s="4">
        <f t="shared" si="577"/>
        <v>4</v>
      </c>
      <c r="V5271" s="4">
        <f t="shared" si="582"/>
        <v>8</v>
      </c>
      <c r="X5271" s="10">
        <f t="shared" si="583"/>
        <v>0</v>
      </c>
    </row>
    <row r="5272" spans="1:24">
      <c r="A5272" s="4"/>
      <c r="B5272" t="s">
        <v>129</v>
      </c>
      <c r="C5272">
        <v>28</v>
      </c>
      <c r="D5272" s="1">
        <v>-18.2</v>
      </c>
      <c r="E5272" s="1">
        <v>-0.25</v>
      </c>
      <c r="F5272" s="1">
        <v>1</v>
      </c>
      <c r="G5272" s="1">
        <v>0.42999999999999899</v>
      </c>
      <c r="H5272" s="1">
        <v>6</v>
      </c>
      <c r="I5272" s="1">
        <v>0</v>
      </c>
      <c r="J5272" s="1">
        <v>0.16999999999999901</v>
      </c>
      <c r="K5272" s="1">
        <v>2.5</v>
      </c>
      <c r="L5272" s="1">
        <v>0</v>
      </c>
      <c r="M5272" s="1">
        <v>5.7</v>
      </c>
      <c r="O5272">
        <f t="shared" si="579"/>
        <v>1.0100000000000016</v>
      </c>
      <c r="P5272">
        <f t="shared" si="580"/>
        <v>-1</v>
      </c>
      <c r="R5272">
        <f t="shared" si="581"/>
        <v>16.329999999999995</v>
      </c>
      <c r="S5272">
        <f t="shared" si="578"/>
        <v>-1.6700000000000115</v>
      </c>
      <c r="U5272" s="4">
        <f t="shared" si="577"/>
        <v>4</v>
      </c>
      <c r="V5272" s="4">
        <f t="shared" si="582"/>
        <v>6</v>
      </c>
      <c r="X5272" s="10">
        <f t="shared" si="583"/>
        <v>-7.4999999999999997E-3</v>
      </c>
    </row>
    <row r="5273" spans="1:24">
      <c r="A5273" s="4"/>
      <c r="B5273" t="s">
        <v>130</v>
      </c>
      <c r="C5273">
        <v>28</v>
      </c>
      <c r="D5273" s="1">
        <v>-32.299999999999997</v>
      </c>
      <c r="E5273" s="1">
        <v>-0.5</v>
      </c>
      <c r="F5273" s="1">
        <v>1</v>
      </c>
      <c r="G5273" s="1">
        <v>0.32</v>
      </c>
      <c r="H5273" s="1">
        <v>5.75</v>
      </c>
      <c r="I5273" s="1">
        <v>0</v>
      </c>
      <c r="J5273" s="1">
        <v>-0.21</v>
      </c>
      <c r="K5273" s="1">
        <v>2.5</v>
      </c>
      <c r="L5273" s="1">
        <v>-0.25</v>
      </c>
      <c r="M5273" s="1">
        <v>-1.1000000000000001</v>
      </c>
      <c r="O5273">
        <f t="shared" si="579"/>
        <v>-12.359999999999996</v>
      </c>
      <c r="P5273">
        <f t="shared" si="580"/>
        <v>-1</v>
      </c>
      <c r="R5273">
        <f t="shared" si="581"/>
        <v>6.25</v>
      </c>
      <c r="S5273">
        <f t="shared" si="578"/>
        <v>1.0499999999999998</v>
      </c>
      <c r="U5273" s="4">
        <f t="shared" ref="U5273:U5336" si="584">10-SUM(R5273&lt;$U$2,R5273&lt;$U$3,R5273&lt;$U$4,R5273&lt;$U$5,R5273&lt;$U$6,R5273&lt;$U$7,R5273&lt;$U$8,R5273&lt;$U$9,R5273&lt;$U$10,R5273&lt;$U$11)</f>
        <v>2</v>
      </c>
      <c r="V5273" s="4">
        <f t="shared" si="582"/>
        <v>5</v>
      </c>
      <c r="X5273" s="10">
        <f t="shared" si="583"/>
        <v>-6.2500000000000003E-3</v>
      </c>
    </row>
    <row r="5274" spans="1:24">
      <c r="A5274" s="4"/>
      <c r="B5274" t="s">
        <v>131</v>
      </c>
      <c r="C5274">
        <v>28</v>
      </c>
      <c r="D5274" s="1">
        <v>-7.9</v>
      </c>
      <c r="E5274" s="1">
        <v>-0.625</v>
      </c>
      <c r="F5274" s="1">
        <v>0.25</v>
      </c>
      <c r="G5274" s="1">
        <v>0.29999999999999899</v>
      </c>
      <c r="H5274" s="1">
        <v>5</v>
      </c>
      <c r="I5274" s="1">
        <v>0.125</v>
      </c>
      <c r="J5274" s="1">
        <v>-5.0000000000000697E-2</v>
      </c>
      <c r="K5274" s="1">
        <v>2.5</v>
      </c>
      <c r="L5274" s="1">
        <v>-0.625</v>
      </c>
      <c r="M5274" s="1">
        <v>-10</v>
      </c>
      <c r="O5274">
        <f t="shared" si="579"/>
        <v>-5.8550000000000013</v>
      </c>
      <c r="P5274">
        <f t="shared" si="580"/>
        <v>-1</v>
      </c>
      <c r="R5274">
        <f t="shared" si="581"/>
        <v>0.54999999999999716</v>
      </c>
      <c r="S5274">
        <f t="shared" si="578"/>
        <v>14.174999999999992</v>
      </c>
      <c r="U5274" s="4">
        <f t="shared" si="584"/>
        <v>1</v>
      </c>
      <c r="V5274" s="4">
        <f t="shared" si="582"/>
        <v>2</v>
      </c>
      <c r="X5274" s="10">
        <f t="shared" si="583"/>
        <v>-2.5000000000000001E-3</v>
      </c>
    </row>
    <row r="5275" spans="1:24">
      <c r="A5275" s="4"/>
      <c r="B5275" t="s">
        <v>132</v>
      </c>
      <c r="C5275">
        <v>28</v>
      </c>
      <c r="D5275" s="1">
        <v>2.4</v>
      </c>
      <c r="E5275" s="1">
        <v>-0.625</v>
      </c>
      <c r="F5275" s="1">
        <v>0.25</v>
      </c>
      <c r="G5275" s="1">
        <v>-0.12</v>
      </c>
      <c r="H5275" s="1">
        <v>4.25</v>
      </c>
      <c r="I5275" s="1">
        <v>0.125</v>
      </c>
      <c r="J5275" s="1">
        <v>-0.5</v>
      </c>
      <c r="K5275" s="1">
        <v>2.5</v>
      </c>
      <c r="L5275" s="1">
        <v>-0.625</v>
      </c>
      <c r="M5275" s="1">
        <v>-13.2</v>
      </c>
      <c r="O5275">
        <f t="shared" si="579"/>
        <v>0.60499999999999976</v>
      </c>
      <c r="P5275">
        <f t="shared" si="580"/>
        <v>-1</v>
      </c>
      <c r="R5275">
        <f t="shared" si="581"/>
        <v>-6.7299999999999995</v>
      </c>
      <c r="S5275">
        <f t="shared" si="578"/>
        <v>11.195</v>
      </c>
      <c r="U5275" s="4">
        <f t="shared" si="584"/>
        <v>0</v>
      </c>
      <c r="V5275" s="4">
        <f t="shared" si="582"/>
        <v>2</v>
      </c>
      <c r="X5275" s="10">
        <f t="shared" si="583"/>
        <v>-2.5000000000000001E-3</v>
      </c>
    </row>
    <row r="5276" spans="1:24">
      <c r="A5276" s="4"/>
      <c r="B5276" t="s">
        <v>133</v>
      </c>
      <c r="C5276">
        <v>28</v>
      </c>
      <c r="D5276" s="1">
        <v>0.19999999999999901</v>
      </c>
      <c r="E5276" s="1">
        <v>-0.25</v>
      </c>
      <c r="F5276" s="1">
        <v>0.25</v>
      </c>
      <c r="G5276" s="1">
        <v>-5.96E-2</v>
      </c>
      <c r="H5276" s="1">
        <v>4</v>
      </c>
      <c r="I5276" s="1">
        <v>0</v>
      </c>
      <c r="J5276" s="1">
        <v>-0.42</v>
      </c>
      <c r="K5276" s="1">
        <v>2.5</v>
      </c>
      <c r="L5276" s="1">
        <v>-0.25</v>
      </c>
      <c r="M5276" s="1">
        <v>-17.7</v>
      </c>
      <c r="O5276">
        <f t="shared" si="579"/>
        <v>3.6399999999999992</v>
      </c>
      <c r="P5276">
        <f t="shared" si="580"/>
        <v>-1</v>
      </c>
      <c r="R5276">
        <f t="shared" si="581"/>
        <v>-12.552399999999999</v>
      </c>
      <c r="S5276">
        <f t="shared" si="578"/>
        <v>13.549599999999998</v>
      </c>
      <c r="U5276" s="4">
        <f t="shared" si="584"/>
        <v>0</v>
      </c>
      <c r="V5276" s="4">
        <f t="shared" si="582"/>
        <v>2</v>
      </c>
      <c r="X5276" s="10">
        <f t="shared" si="583"/>
        <v>-2.5000000000000001E-3</v>
      </c>
    </row>
    <row r="5277" spans="1:24">
      <c r="A5277" s="4"/>
      <c r="B5277" t="s">
        <v>134</v>
      </c>
      <c r="C5277">
        <v>28</v>
      </c>
      <c r="D5277" s="1">
        <v>3.8999999999999901</v>
      </c>
      <c r="E5277" s="1">
        <v>-0.25</v>
      </c>
      <c r="F5277" s="1">
        <v>0.25</v>
      </c>
      <c r="G5277" s="1">
        <v>-0.23</v>
      </c>
      <c r="H5277" s="1">
        <v>3.75</v>
      </c>
      <c r="I5277" s="1">
        <v>0.125</v>
      </c>
      <c r="J5277" s="1">
        <v>-0.35</v>
      </c>
      <c r="K5277" s="1">
        <v>2.5</v>
      </c>
      <c r="L5277" s="1">
        <v>-0.125</v>
      </c>
      <c r="M5277" s="1">
        <v>-15.6</v>
      </c>
      <c r="O5277">
        <f t="shared" si="579"/>
        <v>6.0299999999999931</v>
      </c>
      <c r="P5277">
        <f t="shared" si="580"/>
        <v>-1</v>
      </c>
      <c r="R5277">
        <f t="shared" si="581"/>
        <v>-9.52</v>
      </c>
      <c r="S5277">
        <f t="shared" si="578"/>
        <v>13.155000000000001</v>
      </c>
      <c r="U5277" s="4">
        <f t="shared" si="584"/>
        <v>0</v>
      </c>
      <c r="V5277" s="4">
        <f t="shared" si="582"/>
        <v>2</v>
      </c>
      <c r="X5277" s="10">
        <f t="shared" si="583"/>
        <v>-2.5000000000000001E-3</v>
      </c>
    </row>
    <row r="5278" spans="1:24">
      <c r="A5278" s="4"/>
      <c r="B5278" t="s">
        <v>135</v>
      </c>
      <c r="C5278">
        <v>28</v>
      </c>
      <c r="D5278" s="1">
        <v>12.7</v>
      </c>
      <c r="E5278" s="1">
        <v>-0.375</v>
      </c>
      <c r="F5278" s="1">
        <v>0.25</v>
      </c>
      <c r="G5278" s="1">
        <v>-0.21</v>
      </c>
      <c r="H5278" s="1">
        <v>3.75</v>
      </c>
      <c r="I5278" s="1">
        <v>0</v>
      </c>
      <c r="J5278" s="1">
        <v>-0.04</v>
      </c>
      <c r="K5278" s="1">
        <v>2.5</v>
      </c>
      <c r="L5278" s="1">
        <v>0</v>
      </c>
      <c r="M5278" s="1">
        <v>-8.1999999999999904</v>
      </c>
      <c r="O5278">
        <f t="shared" si="579"/>
        <v>10.514999999999999</v>
      </c>
      <c r="P5278">
        <f t="shared" si="580"/>
        <v>-1</v>
      </c>
      <c r="R5278">
        <f t="shared" si="581"/>
        <v>1.2900000000000098</v>
      </c>
      <c r="S5278">
        <f t="shared" si="578"/>
        <v>7.8899999999999899</v>
      </c>
      <c r="U5278" s="4">
        <f t="shared" si="584"/>
        <v>1</v>
      </c>
      <c r="V5278" s="4">
        <f t="shared" si="582"/>
        <v>3</v>
      </c>
      <c r="X5278" s="10">
        <f t="shared" si="583"/>
        <v>-3.7499999999999999E-3</v>
      </c>
    </row>
    <row r="5279" spans="1:24">
      <c r="A5279" s="4"/>
      <c r="B5279" t="s">
        <v>136</v>
      </c>
      <c r="C5279">
        <v>28</v>
      </c>
      <c r="D5279" s="1">
        <v>14.4</v>
      </c>
      <c r="E5279" s="1">
        <v>-0.25</v>
      </c>
      <c r="F5279" s="1">
        <v>0.25</v>
      </c>
      <c r="G5279" s="1">
        <v>0.1</v>
      </c>
      <c r="H5279" s="1">
        <v>3.75</v>
      </c>
      <c r="I5279" s="1">
        <v>0</v>
      </c>
      <c r="J5279" s="1">
        <v>0.06</v>
      </c>
      <c r="K5279" s="1">
        <v>2.5</v>
      </c>
      <c r="L5279" s="1">
        <v>0</v>
      </c>
      <c r="M5279" s="1">
        <v>-5.3</v>
      </c>
      <c r="O5279">
        <f t="shared" si="579"/>
        <v>13.33</v>
      </c>
      <c r="P5279">
        <f t="shared" si="580"/>
        <v>-1</v>
      </c>
      <c r="R5279">
        <f t="shared" si="581"/>
        <v>3.63</v>
      </c>
      <c r="S5279">
        <f t="shared" si="578"/>
        <v>5.9799999999999995</v>
      </c>
      <c r="U5279" s="4">
        <f t="shared" si="584"/>
        <v>1</v>
      </c>
      <c r="V5279" s="4">
        <f t="shared" si="582"/>
        <v>4</v>
      </c>
      <c r="X5279" s="10">
        <f t="shared" si="583"/>
        <v>-5.0000000000000001E-3</v>
      </c>
    </row>
    <row r="5280" spans="1:24">
      <c r="A5280" s="4"/>
      <c r="B5280" t="s">
        <v>137</v>
      </c>
      <c r="C5280">
        <v>28</v>
      </c>
      <c r="D5280" s="1">
        <v>13.2</v>
      </c>
      <c r="E5280" s="1">
        <v>-0.125</v>
      </c>
      <c r="F5280" s="1">
        <v>0.25</v>
      </c>
      <c r="G5280" s="1">
        <v>0.08</v>
      </c>
      <c r="H5280" s="1">
        <v>3.5</v>
      </c>
      <c r="I5280" s="1">
        <v>0.125</v>
      </c>
      <c r="J5280" s="1">
        <v>-0.08</v>
      </c>
      <c r="K5280" s="1">
        <v>2.5</v>
      </c>
      <c r="L5280" s="1">
        <v>-0.125</v>
      </c>
      <c r="M5280" s="1">
        <v>-4.5999999999999899</v>
      </c>
      <c r="O5280">
        <f t="shared" si="579"/>
        <v>13.914999999999999</v>
      </c>
      <c r="P5280">
        <f t="shared" si="580"/>
        <v>-1</v>
      </c>
      <c r="R5280">
        <f t="shared" si="581"/>
        <v>2.8800000000000106</v>
      </c>
      <c r="S5280">
        <f t="shared" si="578"/>
        <v>5.1049999999999898</v>
      </c>
      <c r="U5280" s="4">
        <f t="shared" si="584"/>
        <v>1</v>
      </c>
      <c r="V5280" s="4">
        <f t="shared" si="582"/>
        <v>4</v>
      </c>
      <c r="X5280" s="10">
        <f t="shared" si="583"/>
        <v>-5.0000000000000001E-3</v>
      </c>
    </row>
    <row r="5281" spans="1:24">
      <c r="A5281" s="4"/>
      <c r="B5281" t="s">
        <v>138</v>
      </c>
      <c r="C5281">
        <v>28</v>
      </c>
      <c r="D5281" s="1">
        <v>2.5</v>
      </c>
      <c r="E5281" s="1">
        <v>0</v>
      </c>
      <c r="F5281" s="1">
        <v>0.25</v>
      </c>
      <c r="G5281" s="1">
        <v>-8.9899999999999994E-2</v>
      </c>
      <c r="H5281" s="1">
        <v>3.5</v>
      </c>
      <c r="I5281" s="1">
        <v>0</v>
      </c>
      <c r="J5281" s="1">
        <v>-0.27</v>
      </c>
      <c r="K5281" s="1">
        <v>2.5</v>
      </c>
      <c r="L5281" s="1">
        <v>0</v>
      </c>
      <c r="M5281" s="1">
        <v>-4.2</v>
      </c>
      <c r="O5281">
        <f t="shared" si="579"/>
        <v>8</v>
      </c>
      <c r="P5281">
        <f t="shared" si="580"/>
        <v>-1</v>
      </c>
      <c r="R5281">
        <f t="shared" si="581"/>
        <v>1.3293999999999988</v>
      </c>
      <c r="S5281">
        <f t="shared" si="578"/>
        <v>0.52990000000000004</v>
      </c>
      <c r="U5281" s="4">
        <f t="shared" si="584"/>
        <v>1</v>
      </c>
      <c r="V5281" s="4">
        <f t="shared" si="582"/>
        <v>5</v>
      </c>
      <c r="X5281" s="10">
        <f t="shared" si="583"/>
        <v>-6.2500000000000003E-3</v>
      </c>
    </row>
    <row r="5282" spans="1:24">
      <c r="A5282" s="4"/>
      <c r="B5282" t="s">
        <v>139</v>
      </c>
      <c r="C5282">
        <v>28</v>
      </c>
      <c r="D5282" s="1">
        <v>9.4</v>
      </c>
      <c r="E5282" s="1">
        <v>0</v>
      </c>
      <c r="F5282" s="1">
        <v>0.25</v>
      </c>
      <c r="G5282" s="1">
        <v>-0.109999999999999</v>
      </c>
      <c r="H5282" s="1">
        <v>3.5</v>
      </c>
      <c r="I5282" s="1">
        <v>0</v>
      </c>
      <c r="J5282" s="1">
        <v>-0.3</v>
      </c>
      <c r="K5282" s="1">
        <v>2.5</v>
      </c>
      <c r="L5282" s="1">
        <v>0</v>
      </c>
      <c r="M5282" s="1">
        <v>-0.5</v>
      </c>
      <c r="O5282">
        <f t="shared" si="579"/>
        <v>12.83</v>
      </c>
      <c r="P5282">
        <f t="shared" si="580"/>
        <v>-1</v>
      </c>
      <c r="R5282">
        <f t="shared" si="581"/>
        <v>4.7599999999999945</v>
      </c>
      <c r="S5282">
        <f t="shared" si="578"/>
        <v>-3.5400000000000009</v>
      </c>
      <c r="U5282" s="4">
        <f t="shared" si="584"/>
        <v>1</v>
      </c>
      <c r="V5282" s="4">
        <f t="shared" si="582"/>
        <v>7</v>
      </c>
      <c r="X5282" s="10">
        <f t="shared" si="583"/>
        <v>-8.7500000000000008E-3</v>
      </c>
    </row>
    <row r="5283" spans="1:24">
      <c r="A5283" s="4"/>
      <c r="B5283" t="s">
        <v>140</v>
      </c>
      <c r="C5283">
        <v>28</v>
      </c>
      <c r="D5283" s="1">
        <v>9.2999999999999901</v>
      </c>
      <c r="E5283" s="1">
        <v>0</v>
      </c>
      <c r="F5283" s="1">
        <v>0.25</v>
      </c>
      <c r="G5283" s="1">
        <v>-4.9799999999999997E-2</v>
      </c>
      <c r="H5283" s="1">
        <v>3.5</v>
      </c>
      <c r="I5283" s="1">
        <v>0</v>
      </c>
      <c r="J5283" s="1">
        <v>0.06</v>
      </c>
      <c r="K5283" s="1">
        <v>2.5</v>
      </c>
      <c r="L5283" s="1">
        <v>0</v>
      </c>
      <c r="M5283" s="1">
        <v>2.1</v>
      </c>
      <c r="O5283">
        <f t="shared" si="579"/>
        <v>12.759999999999993</v>
      </c>
      <c r="P5283">
        <f t="shared" si="580"/>
        <v>-1</v>
      </c>
      <c r="R5283">
        <f t="shared" si="581"/>
        <v>11.678800000000001</v>
      </c>
      <c r="S5283">
        <f t="shared" si="578"/>
        <v>-1.5202000000000004</v>
      </c>
      <c r="U5283" s="4">
        <f t="shared" si="584"/>
        <v>3</v>
      </c>
      <c r="V5283" s="4">
        <f t="shared" si="582"/>
        <v>6</v>
      </c>
      <c r="X5283" s="10">
        <f t="shared" si="583"/>
        <v>-7.4999999999999997E-3</v>
      </c>
    </row>
    <row r="5284" spans="1:24">
      <c r="A5284" s="4"/>
      <c r="B5284" t="s">
        <v>141</v>
      </c>
      <c r="C5284">
        <v>28</v>
      </c>
      <c r="D5284" s="1">
        <v>4.5999999999999899</v>
      </c>
      <c r="E5284" s="1">
        <v>0</v>
      </c>
      <c r="F5284" s="1">
        <v>0.25</v>
      </c>
      <c r="G5284" s="1">
        <v>-8.9899999999999994E-2</v>
      </c>
      <c r="H5284" s="1">
        <v>3.5</v>
      </c>
      <c r="I5284" s="1">
        <v>0</v>
      </c>
      <c r="J5284" s="1">
        <v>-7.0000000000000201E-2</v>
      </c>
      <c r="K5284" s="1">
        <v>2.5</v>
      </c>
      <c r="L5284" s="1">
        <v>0</v>
      </c>
      <c r="M5284" s="1">
        <v>0.8</v>
      </c>
      <c r="O5284">
        <f t="shared" si="579"/>
        <v>9.4699999999999918</v>
      </c>
      <c r="P5284">
        <f t="shared" si="580"/>
        <v>-1</v>
      </c>
      <c r="R5284">
        <f t="shared" si="581"/>
        <v>8.9293999999999976</v>
      </c>
      <c r="S5284">
        <f t="shared" si="578"/>
        <v>-1.8701000000000028</v>
      </c>
      <c r="U5284" s="4">
        <f t="shared" si="584"/>
        <v>2</v>
      </c>
      <c r="V5284" s="4">
        <f t="shared" si="582"/>
        <v>6</v>
      </c>
      <c r="X5284" s="10">
        <f t="shared" si="583"/>
        <v>-7.4999999999999997E-3</v>
      </c>
    </row>
    <row r="5285" spans="1:24">
      <c r="A5285" s="4"/>
      <c r="B5285" t="s">
        <v>142</v>
      </c>
      <c r="C5285">
        <v>28</v>
      </c>
      <c r="D5285" s="1">
        <v>-2.2000000000000002</v>
      </c>
      <c r="E5285" s="1">
        <v>0</v>
      </c>
      <c r="F5285" s="1">
        <v>0.25</v>
      </c>
      <c r="G5285" s="1">
        <v>-0.08</v>
      </c>
      <c r="H5285" s="1">
        <v>3.5</v>
      </c>
      <c r="I5285" s="1">
        <v>0</v>
      </c>
      <c r="J5285" s="1">
        <v>-4.9999999999999802E-2</v>
      </c>
      <c r="K5285" s="1">
        <v>2.5</v>
      </c>
      <c r="L5285" s="1">
        <v>0</v>
      </c>
      <c r="M5285" s="1">
        <v>1.1000000000000001</v>
      </c>
      <c r="O5285">
        <f t="shared" si="579"/>
        <v>4.71</v>
      </c>
      <c r="P5285">
        <f t="shared" si="580"/>
        <v>-1</v>
      </c>
      <c r="R5285">
        <f t="shared" si="581"/>
        <v>9.4300000000000015</v>
      </c>
      <c r="S5285">
        <f t="shared" si="578"/>
        <v>-1.9199999999999977</v>
      </c>
      <c r="U5285" s="4">
        <f t="shared" si="584"/>
        <v>2</v>
      </c>
      <c r="V5285" s="4">
        <f t="shared" si="582"/>
        <v>6</v>
      </c>
      <c r="X5285" s="10">
        <f t="shared" si="583"/>
        <v>-7.4999999999999997E-3</v>
      </c>
    </row>
    <row r="5286" spans="1:24">
      <c r="A5286" s="4"/>
      <c r="B5286" t="s">
        <v>143</v>
      </c>
      <c r="C5286">
        <v>28</v>
      </c>
      <c r="D5286" s="1">
        <v>-5.6</v>
      </c>
      <c r="E5286" s="1">
        <v>0</v>
      </c>
      <c r="F5286" s="1">
        <v>0.25</v>
      </c>
      <c r="G5286" s="1">
        <v>0.12999999999999901</v>
      </c>
      <c r="H5286" s="1">
        <v>3.5</v>
      </c>
      <c r="I5286" s="1">
        <v>0</v>
      </c>
      <c r="J5286" s="1">
        <v>0.02</v>
      </c>
      <c r="K5286" s="1">
        <v>2.5</v>
      </c>
      <c r="L5286" s="1">
        <v>0</v>
      </c>
      <c r="M5286" s="1">
        <v>-1.9</v>
      </c>
      <c r="O5286">
        <f t="shared" si="579"/>
        <v>2.3300000000000005</v>
      </c>
      <c r="P5286">
        <f t="shared" si="580"/>
        <v>-1</v>
      </c>
      <c r="R5286">
        <f t="shared" si="581"/>
        <v>6.0800000000000054</v>
      </c>
      <c r="S5286">
        <f t="shared" si="578"/>
        <v>1.7800000000000007</v>
      </c>
      <c r="U5286" s="4">
        <f t="shared" si="584"/>
        <v>2</v>
      </c>
      <c r="V5286" s="4">
        <f t="shared" si="582"/>
        <v>5</v>
      </c>
      <c r="X5286" s="10">
        <f t="shared" si="583"/>
        <v>-6.2500000000000003E-3</v>
      </c>
    </row>
    <row r="5287" spans="1:24">
      <c r="A5287" s="4"/>
      <c r="B5287" t="s">
        <v>144</v>
      </c>
      <c r="C5287">
        <v>28</v>
      </c>
      <c r="D5287" s="1">
        <v>6</v>
      </c>
      <c r="E5287" s="1">
        <v>0</v>
      </c>
      <c r="F5287" s="1">
        <v>0.25</v>
      </c>
      <c r="G5287" s="1">
        <v>5.0000000000000197E-2</v>
      </c>
      <c r="H5287" s="1">
        <v>3.5</v>
      </c>
      <c r="I5287" s="1">
        <v>0</v>
      </c>
      <c r="J5287" s="1">
        <v>-0.12</v>
      </c>
      <c r="K5287" s="1">
        <v>2.5</v>
      </c>
      <c r="L5287" s="1">
        <v>0</v>
      </c>
      <c r="M5287" s="1">
        <v>0</v>
      </c>
      <c r="O5287">
        <f t="shared" si="579"/>
        <v>10.45</v>
      </c>
      <c r="P5287">
        <f t="shared" si="580"/>
        <v>-1</v>
      </c>
      <c r="R5287">
        <f t="shared" si="581"/>
        <v>6.6399999999999988</v>
      </c>
      <c r="S5287">
        <f t="shared" si="578"/>
        <v>-1.8600000000000003</v>
      </c>
      <c r="U5287" s="4">
        <f t="shared" si="584"/>
        <v>2</v>
      </c>
      <c r="V5287" s="4">
        <f t="shared" si="582"/>
        <v>6</v>
      </c>
      <c r="X5287" s="10">
        <f t="shared" si="583"/>
        <v>-7.4999999999999997E-3</v>
      </c>
    </row>
    <row r="5288" spans="1:24">
      <c r="A5288" s="4"/>
      <c r="B5288" t="s">
        <v>145</v>
      </c>
      <c r="C5288">
        <v>28</v>
      </c>
      <c r="D5288" s="1">
        <v>15.6</v>
      </c>
      <c r="E5288" s="1">
        <v>0</v>
      </c>
      <c r="F5288" s="1">
        <v>0.25</v>
      </c>
      <c r="G5288" s="1">
        <v>0.02</v>
      </c>
      <c r="H5288" s="1">
        <v>3.5</v>
      </c>
      <c r="I5288" s="1">
        <v>0</v>
      </c>
      <c r="J5288" s="1">
        <v>8.9999999999999802E-2</v>
      </c>
      <c r="K5288" s="1">
        <v>2.5</v>
      </c>
      <c r="L5288" s="1">
        <v>0</v>
      </c>
      <c r="M5288" s="1">
        <v>3.1</v>
      </c>
      <c r="O5288">
        <f t="shared" si="579"/>
        <v>17.170000000000002</v>
      </c>
      <c r="P5288">
        <f t="shared" si="580"/>
        <v>-1</v>
      </c>
      <c r="R5288">
        <f t="shared" si="581"/>
        <v>12.649999999999997</v>
      </c>
      <c r="S5288">
        <f t="shared" si="578"/>
        <v>-2.2000000000000024</v>
      </c>
      <c r="U5288" s="4">
        <f t="shared" si="584"/>
        <v>3</v>
      </c>
      <c r="V5288" s="4">
        <f t="shared" si="582"/>
        <v>6</v>
      </c>
      <c r="X5288" s="10">
        <f t="shared" si="583"/>
        <v>-7.4999999999999997E-3</v>
      </c>
    </row>
    <row r="5289" spans="1:24">
      <c r="A5289" s="4"/>
      <c r="B5289" t="s">
        <v>146</v>
      </c>
      <c r="C5289">
        <v>28</v>
      </c>
      <c r="D5289" s="1">
        <v>24.5</v>
      </c>
      <c r="E5289" s="1">
        <v>0</v>
      </c>
      <c r="F5289" s="1">
        <v>0.25</v>
      </c>
      <c r="G5289" s="1">
        <v>-0.02</v>
      </c>
      <c r="H5289" s="1">
        <v>3.5</v>
      </c>
      <c r="I5289" s="1">
        <v>0</v>
      </c>
      <c r="J5289" s="1">
        <v>-0.04</v>
      </c>
      <c r="K5289" s="1">
        <v>2.5</v>
      </c>
      <c r="L5289" s="1">
        <v>0</v>
      </c>
      <c r="M5289" s="1">
        <v>7.4</v>
      </c>
      <c r="O5289">
        <f t="shared" si="579"/>
        <v>23.4</v>
      </c>
      <c r="P5289">
        <f t="shared" si="580"/>
        <v>0</v>
      </c>
      <c r="R5289">
        <f t="shared" si="581"/>
        <v>15.5</v>
      </c>
      <c r="S5289">
        <f t="shared" si="578"/>
        <v>-8.15</v>
      </c>
      <c r="U5289" s="4">
        <f t="shared" si="584"/>
        <v>4</v>
      </c>
      <c r="V5289" s="4">
        <f t="shared" si="582"/>
        <v>8</v>
      </c>
      <c r="X5289" s="10">
        <f t="shared" si="583"/>
        <v>0</v>
      </c>
    </row>
    <row r="5290" spans="1:24">
      <c r="A5290" s="4"/>
      <c r="B5290" t="s">
        <v>147</v>
      </c>
      <c r="C5290">
        <v>28</v>
      </c>
      <c r="D5290" s="1">
        <v>23.9</v>
      </c>
      <c r="E5290" s="1">
        <v>0</v>
      </c>
      <c r="F5290" s="1">
        <v>0.25</v>
      </c>
      <c r="G5290" s="1">
        <v>0.02</v>
      </c>
      <c r="H5290" s="1">
        <v>3.5</v>
      </c>
      <c r="I5290" s="1">
        <v>0</v>
      </c>
      <c r="J5290" s="1">
        <v>-0.06</v>
      </c>
      <c r="K5290" s="1">
        <v>2.5</v>
      </c>
      <c r="L5290" s="1">
        <v>0</v>
      </c>
      <c r="M5290" s="1">
        <v>9.9</v>
      </c>
      <c r="O5290">
        <f t="shared" si="579"/>
        <v>22.979999999999997</v>
      </c>
      <c r="P5290">
        <f t="shared" si="580"/>
        <v>0</v>
      </c>
      <c r="R5290">
        <f t="shared" si="581"/>
        <v>17.5</v>
      </c>
      <c r="S5290">
        <f t="shared" si="578"/>
        <v>-10.95</v>
      </c>
      <c r="U5290" s="4">
        <f t="shared" si="584"/>
        <v>4</v>
      </c>
      <c r="V5290" s="4">
        <f t="shared" si="582"/>
        <v>8</v>
      </c>
      <c r="X5290" s="10">
        <f t="shared" si="583"/>
        <v>0</v>
      </c>
    </row>
    <row r="5291" spans="1:24">
      <c r="A5291" s="4"/>
      <c r="B5291" t="s">
        <v>148</v>
      </c>
      <c r="C5291">
        <v>28</v>
      </c>
      <c r="D5291" s="1">
        <v>17.3</v>
      </c>
      <c r="E5291" s="1">
        <v>0</v>
      </c>
      <c r="F5291" s="1">
        <v>0.25</v>
      </c>
      <c r="G5291" s="1">
        <v>0.02</v>
      </c>
      <c r="H5291" s="1">
        <v>3.5</v>
      </c>
      <c r="I5291" s="1">
        <v>0</v>
      </c>
      <c r="J5291" s="1">
        <v>9.9999999999997799E-3</v>
      </c>
      <c r="K5291" s="1">
        <v>2.5</v>
      </c>
      <c r="L5291" s="1">
        <v>0</v>
      </c>
      <c r="M5291" s="1">
        <v>7.2</v>
      </c>
      <c r="O5291">
        <f t="shared" si="579"/>
        <v>18.36</v>
      </c>
      <c r="P5291">
        <f t="shared" si="580"/>
        <v>-1</v>
      </c>
      <c r="R5291">
        <f t="shared" si="581"/>
        <v>15.709999999999997</v>
      </c>
      <c r="S5291">
        <f t="shared" si="578"/>
        <v>-7.3400000000000034</v>
      </c>
      <c r="U5291" s="4">
        <f t="shared" si="584"/>
        <v>4</v>
      </c>
      <c r="V5291" s="4">
        <f t="shared" si="582"/>
        <v>8</v>
      </c>
      <c r="X5291" s="10">
        <f t="shared" si="583"/>
        <v>-0.01</v>
      </c>
    </row>
    <row r="5292" spans="1:24">
      <c r="A5292" s="4"/>
      <c r="B5292" t="s">
        <v>149</v>
      </c>
      <c r="C5292">
        <v>28</v>
      </c>
      <c r="D5292" s="1">
        <v>13</v>
      </c>
      <c r="E5292" s="1">
        <v>0</v>
      </c>
      <c r="F5292" s="1">
        <v>0.25</v>
      </c>
      <c r="G5292" s="1">
        <v>3.00000000000002E-2</v>
      </c>
      <c r="H5292" s="1">
        <v>3.5</v>
      </c>
      <c r="I5292" s="1">
        <v>0</v>
      </c>
      <c r="J5292" s="1">
        <v>7.9999999999999599E-2</v>
      </c>
      <c r="K5292" s="1">
        <v>2.5</v>
      </c>
      <c r="L5292" s="1">
        <v>0</v>
      </c>
      <c r="M5292" s="1">
        <v>6.2</v>
      </c>
      <c r="O5292">
        <f t="shared" si="579"/>
        <v>15.35</v>
      </c>
      <c r="P5292">
        <f t="shared" si="580"/>
        <v>-1</v>
      </c>
      <c r="R5292">
        <f t="shared" si="581"/>
        <v>15.559999999999995</v>
      </c>
      <c r="S5292">
        <f t="shared" si="578"/>
        <v>-5.4400000000000057</v>
      </c>
      <c r="U5292" s="4">
        <f t="shared" si="584"/>
        <v>4</v>
      </c>
      <c r="V5292" s="4">
        <f t="shared" si="582"/>
        <v>7</v>
      </c>
      <c r="X5292" s="10">
        <f t="shared" si="583"/>
        <v>-8.7500000000000008E-3</v>
      </c>
    </row>
    <row r="5293" spans="1:24">
      <c r="A5293" s="4"/>
      <c r="B5293" t="s">
        <v>150</v>
      </c>
      <c r="C5293">
        <v>28</v>
      </c>
      <c r="D5293" s="1">
        <v>15.3</v>
      </c>
      <c r="E5293" s="1">
        <v>0</v>
      </c>
      <c r="F5293" s="1">
        <v>0.25</v>
      </c>
      <c r="G5293" s="1">
        <v>3.00000000000002E-2</v>
      </c>
      <c r="H5293" s="1">
        <v>3.5</v>
      </c>
      <c r="I5293" s="1">
        <v>0.2</v>
      </c>
      <c r="J5293" s="1">
        <v>-0.02</v>
      </c>
      <c r="K5293" s="1">
        <v>2.5</v>
      </c>
      <c r="L5293" s="1">
        <v>0.2</v>
      </c>
      <c r="M5293" s="1">
        <v>8.1</v>
      </c>
      <c r="O5293">
        <f t="shared" si="579"/>
        <v>17.04</v>
      </c>
      <c r="P5293">
        <f t="shared" si="580"/>
        <v>-1</v>
      </c>
      <c r="R5293">
        <f t="shared" si="581"/>
        <v>14.959999999999997</v>
      </c>
      <c r="S5293">
        <f t="shared" si="578"/>
        <v>-7.2399999999999993</v>
      </c>
      <c r="U5293" s="4">
        <f t="shared" si="584"/>
        <v>3</v>
      </c>
      <c r="V5293" s="4">
        <f t="shared" si="582"/>
        <v>8</v>
      </c>
      <c r="X5293" s="10">
        <f t="shared" si="583"/>
        <v>-0.01</v>
      </c>
    </row>
    <row r="5294" spans="1:24">
      <c r="A5294" s="4"/>
      <c r="B5294" t="s">
        <v>151</v>
      </c>
      <c r="C5294">
        <v>28</v>
      </c>
      <c r="D5294" s="1">
        <v>10.4</v>
      </c>
      <c r="E5294" s="1">
        <v>0</v>
      </c>
      <c r="F5294" s="1">
        <v>0.25</v>
      </c>
      <c r="G5294" s="1">
        <v>0</v>
      </c>
      <c r="H5294" s="1">
        <v>3.5</v>
      </c>
      <c r="I5294" s="1">
        <v>0.25</v>
      </c>
      <c r="J5294" s="1">
        <v>0</v>
      </c>
      <c r="K5294" s="1">
        <v>2.5</v>
      </c>
      <c r="L5294" s="1">
        <v>0.25</v>
      </c>
      <c r="M5294" s="1">
        <v>7.8</v>
      </c>
      <c r="O5294">
        <f t="shared" si="579"/>
        <v>13.629999999999999</v>
      </c>
      <c r="P5294">
        <f t="shared" si="580"/>
        <v>-1</v>
      </c>
      <c r="R5294">
        <f t="shared" si="581"/>
        <v>14.8</v>
      </c>
      <c r="S5294">
        <f t="shared" si="578"/>
        <v>-6.3</v>
      </c>
      <c r="U5294" s="4">
        <f t="shared" si="584"/>
        <v>3</v>
      </c>
      <c r="V5294" s="4">
        <f t="shared" si="582"/>
        <v>7</v>
      </c>
      <c r="X5294" s="10">
        <f t="shared" si="583"/>
        <v>-8.7500000000000008E-3</v>
      </c>
    </row>
    <row r="5295" spans="1:24">
      <c r="A5295" s="4"/>
      <c r="B5295" t="s">
        <v>152</v>
      </c>
      <c r="C5295">
        <v>28</v>
      </c>
      <c r="D5295" s="1">
        <v>2.4</v>
      </c>
      <c r="E5295" s="1">
        <v>0</v>
      </c>
      <c r="F5295" s="1">
        <v>0.25</v>
      </c>
      <c r="G5295" s="1">
        <v>0.02</v>
      </c>
      <c r="H5295" s="1">
        <v>3.5</v>
      </c>
      <c r="I5295" s="1">
        <v>0.25</v>
      </c>
      <c r="J5295" s="1">
        <v>-0.04</v>
      </c>
      <c r="K5295" s="1">
        <v>2.5</v>
      </c>
      <c r="L5295" s="1">
        <v>0.25</v>
      </c>
      <c r="M5295" s="1">
        <v>4</v>
      </c>
      <c r="O5295">
        <f t="shared" si="579"/>
        <v>8.0299999999999994</v>
      </c>
      <c r="P5295">
        <f t="shared" si="580"/>
        <v>-1</v>
      </c>
      <c r="R5295">
        <f t="shared" si="581"/>
        <v>10.36</v>
      </c>
      <c r="S5295">
        <f t="shared" si="578"/>
        <v>-3.0399999999999991</v>
      </c>
      <c r="U5295" s="4">
        <f t="shared" si="584"/>
        <v>3</v>
      </c>
      <c r="V5295" s="4">
        <f t="shared" si="582"/>
        <v>7</v>
      </c>
      <c r="X5295" s="10">
        <f t="shared" si="583"/>
        <v>-8.7500000000000008E-3</v>
      </c>
    </row>
    <row r="5296" spans="1:24">
      <c r="A5296" s="4"/>
      <c r="B5296" t="s">
        <v>153</v>
      </c>
      <c r="C5296">
        <v>28</v>
      </c>
      <c r="D5296" s="1">
        <v>-5.0999999999999996</v>
      </c>
      <c r="E5296" s="1">
        <v>0</v>
      </c>
      <c r="F5296" s="1">
        <v>0.25</v>
      </c>
      <c r="G5296" s="1">
        <v>0</v>
      </c>
      <c r="H5296" s="1">
        <v>3.5</v>
      </c>
      <c r="I5296" s="1">
        <v>0.2</v>
      </c>
      <c r="J5296" s="1">
        <v>-0.02</v>
      </c>
      <c r="K5296" s="1">
        <v>2.5</v>
      </c>
      <c r="L5296" s="1">
        <v>0.2</v>
      </c>
      <c r="M5296" s="1">
        <v>2.7</v>
      </c>
      <c r="O5296">
        <f t="shared" si="579"/>
        <v>2.7600000000000007</v>
      </c>
      <c r="P5296">
        <f t="shared" si="580"/>
        <v>-1</v>
      </c>
      <c r="R5296">
        <f t="shared" si="581"/>
        <v>9.7399999999999984</v>
      </c>
      <c r="S5296">
        <f t="shared" si="578"/>
        <v>-1.8099999999999998</v>
      </c>
      <c r="U5296" s="4">
        <f t="shared" si="584"/>
        <v>2</v>
      </c>
      <c r="V5296" s="4">
        <f t="shared" si="582"/>
        <v>6</v>
      </c>
      <c r="X5296" s="10">
        <f t="shared" si="583"/>
        <v>-7.4999999999999997E-3</v>
      </c>
    </row>
    <row r="5297" spans="1:24">
      <c r="A5297" s="4"/>
      <c r="B5297" t="s">
        <v>154</v>
      </c>
      <c r="C5297">
        <v>28</v>
      </c>
      <c r="D5297" s="1">
        <v>-5.2</v>
      </c>
      <c r="E5297" s="1">
        <v>0</v>
      </c>
      <c r="F5297" s="1">
        <v>0.25</v>
      </c>
      <c r="G5297" s="1">
        <v>0.08</v>
      </c>
      <c r="H5297" s="1">
        <v>3.5</v>
      </c>
      <c r="I5297" s="1">
        <v>0.11111111111111099</v>
      </c>
      <c r="J5297" s="1">
        <v>0.25</v>
      </c>
      <c r="K5297" s="1">
        <v>2.5</v>
      </c>
      <c r="L5297" s="1">
        <v>0.11111111111111099</v>
      </c>
      <c r="M5297" s="1">
        <v>1.4</v>
      </c>
      <c r="O5297">
        <f t="shared" si="579"/>
        <v>2.6544444444444446</v>
      </c>
      <c r="P5297">
        <f t="shared" si="580"/>
        <v>-1</v>
      </c>
      <c r="R5297">
        <f t="shared" si="581"/>
        <v>12.003333333333334</v>
      </c>
      <c r="S5297">
        <f t="shared" si="578"/>
        <v>2.2977777777777777</v>
      </c>
      <c r="U5297" s="4">
        <f t="shared" si="584"/>
        <v>3</v>
      </c>
      <c r="V5297" s="4">
        <f t="shared" si="582"/>
        <v>5</v>
      </c>
      <c r="X5297" s="10">
        <f t="shared" si="583"/>
        <v>-6.2500000000000003E-3</v>
      </c>
    </row>
    <row r="5298" spans="1:24">
      <c r="A5298" s="4"/>
      <c r="B5298" t="s">
        <v>155</v>
      </c>
      <c r="C5298">
        <v>28</v>
      </c>
      <c r="D5298" s="1">
        <v>-5.2</v>
      </c>
      <c r="E5298" s="1">
        <v>0</v>
      </c>
      <c r="F5298" s="1">
        <v>0.25</v>
      </c>
      <c r="G5298" s="1">
        <v>0.08</v>
      </c>
      <c r="H5298" s="1">
        <v>3.75</v>
      </c>
      <c r="I5298" s="1">
        <v>0</v>
      </c>
      <c r="J5298" s="1">
        <v>0.1</v>
      </c>
      <c r="K5298" s="1">
        <v>2.5</v>
      </c>
      <c r="L5298" s="1">
        <v>0.25</v>
      </c>
      <c r="M5298" s="1">
        <v>1.4</v>
      </c>
      <c r="O5298">
        <f t="shared" si="579"/>
        <v>2.8600000000000003</v>
      </c>
      <c r="P5298">
        <f t="shared" si="580"/>
        <v>-1</v>
      </c>
      <c r="R5298">
        <f t="shared" si="581"/>
        <v>9.7200000000000006</v>
      </c>
      <c r="S5298">
        <f t="shared" si="578"/>
        <v>-1.1800000000000002</v>
      </c>
      <c r="U5298" s="4">
        <f t="shared" si="584"/>
        <v>2</v>
      </c>
      <c r="V5298" s="4">
        <f t="shared" si="582"/>
        <v>6</v>
      </c>
      <c r="X5298" s="10">
        <f t="shared" si="583"/>
        <v>-7.4999999999999997E-3</v>
      </c>
    </row>
    <row r="5299" spans="1:24">
      <c r="A5299" s="4"/>
      <c r="B5299" t="s">
        <v>156</v>
      </c>
      <c r="C5299">
        <v>28</v>
      </c>
      <c r="D5299" s="1">
        <v>19.600000000000001</v>
      </c>
      <c r="E5299" s="1">
        <v>0</v>
      </c>
      <c r="F5299" s="1">
        <v>0.25</v>
      </c>
      <c r="G5299" s="1">
        <v>5.0000000000000197E-2</v>
      </c>
      <c r="H5299" s="1">
        <v>3.75</v>
      </c>
      <c r="I5299" s="1">
        <v>8.3333333333333301E-2</v>
      </c>
      <c r="J5299" s="1">
        <v>8.9999999999999802E-2</v>
      </c>
      <c r="K5299" s="1">
        <v>2.5</v>
      </c>
      <c r="L5299" s="1">
        <v>8.3333333333333301E-2</v>
      </c>
      <c r="M5299" s="1">
        <v>2.1</v>
      </c>
      <c r="O5299">
        <f t="shared" si="579"/>
        <v>20.253333333333334</v>
      </c>
      <c r="P5299">
        <f t="shared" si="580"/>
        <v>0</v>
      </c>
      <c r="R5299">
        <f t="shared" si="581"/>
        <v>11.219999999999995</v>
      </c>
      <c r="S5299">
        <f t="shared" si="578"/>
        <v>-0.39666666666666983</v>
      </c>
      <c r="U5299" s="4">
        <f t="shared" si="584"/>
        <v>3</v>
      </c>
      <c r="V5299" s="4">
        <f t="shared" si="582"/>
        <v>6</v>
      </c>
      <c r="X5299" s="10">
        <f t="shared" si="583"/>
        <v>0</v>
      </c>
    </row>
    <row r="5300" spans="1:24">
      <c r="A5300" s="4"/>
      <c r="B5300" t="s">
        <v>157</v>
      </c>
      <c r="C5300">
        <v>28</v>
      </c>
      <c r="D5300" s="1">
        <v>22.6</v>
      </c>
      <c r="E5300" s="1">
        <v>0</v>
      </c>
      <c r="F5300" s="1">
        <v>0.25</v>
      </c>
      <c r="G5300" s="1">
        <v>-0.02</v>
      </c>
      <c r="H5300" s="1">
        <v>4</v>
      </c>
      <c r="I5300" s="1">
        <v>-2.4999999999999901E-2</v>
      </c>
      <c r="J5300" s="1">
        <v>-0.13</v>
      </c>
      <c r="K5300" s="1">
        <v>2.5</v>
      </c>
      <c r="L5300" s="1">
        <v>0.22500000000000001</v>
      </c>
      <c r="M5300" s="1">
        <v>3.7</v>
      </c>
      <c r="O5300">
        <f t="shared" si="579"/>
        <v>22.56</v>
      </c>
      <c r="P5300">
        <f t="shared" si="580"/>
        <v>0</v>
      </c>
      <c r="R5300">
        <f t="shared" si="581"/>
        <v>10.030000000000001</v>
      </c>
      <c r="S5300">
        <f t="shared" si="578"/>
        <v>-6.2949999999999999</v>
      </c>
      <c r="U5300" s="4">
        <f t="shared" si="584"/>
        <v>3</v>
      </c>
      <c r="V5300" s="4">
        <f t="shared" si="582"/>
        <v>7</v>
      </c>
      <c r="X5300" s="10">
        <f t="shared" si="583"/>
        <v>0</v>
      </c>
    </row>
    <row r="5301" spans="1:24">
      <c r="A5301" s="4"/>
      <c r="B5301" t="s">
        <v>158</v>
      </c>
      <c r="C5301">
        <v>28</v>
      </c>
      <c r="D5301" s="1">
        <v>-0.3</v>
      </c>
      <c r="E5301" s="1">
        <v>0.125</v>
      </c>
      <c r="F5301" s="1">
        <v>0.25</v>
      </c>
      <c r="G5301" s="1">
        <v>3.00000000000002E-2</v>
      </c>
      <c r="H5301" s="1">
        <v>4.25</v>
      </c>
      <c r="I5301" s="1">
        <v>-4.9999999999999899E-2</v>
      </c>
      <c r="J5301" s="1">
        <v>5.0000000000000197E-2</v>
      </c>
      <c r="K5301" s="1">
        <v>2.5</v>
      </c>
      <c r="L5301" s="1">
        <v>0.2</v>
      </c>
      <c r="M5301" s="1">
        <v>4.3</v>
      </c>
      <c r="O5301">
        <f t="shared" si="579"/>
        <v>8.3949999999999996</v>
      </c>
      <c r="P5301">
        <f t="shared" si="580"/>
        <v>-1</v>
      </c>
      <c r="R5301">
        <f t="shared" si="581"/>
        <v>13.07</v>
      </c>
      <c r="S5301">
        <f t="shared" si="578"/>
        <v>-4.5299999999999958</v>
      </c>
      <c r="U5301" s="4">
        <f t="shared" si="584"/>
        <v>3</v>
      </c>
      <c r="V5301" s="4">
        <f t="shared" si="582"/>
        <v>7</v>
      </c>
      <c r="X5301" s="10">
        <f t="shared" si="583"/>
        <v>-8.7500000000000008E-3</v>
      </c>
    </row>
    <row r="5302" spans="1:24">
      <c r="A5302" s="4"/>
      <c r="B5302" t="s">
        <v>159</v>
      </c>
      <c r="C5302">
        <v>28</v>
      </c>
      <c r="D5302" s="1">
        <v>-2.69999999999999</v>
      </c>
      <c r="E5302" s="1">
        <v>0.125</v>
      </c>
      <c r="F5302" s="1">
        <v>0.25</v>
      </c>
      <c r="G5302" s="1">
        <v>9.9999999999997799E-3</v>
      </c>
      <c r="H5302" s="1">
        <v>4.5</v>
      </c>
      <c r="I5302" s="1">
        <v>-2.4999999999999901E-2</v>
      </c>
      <c r="J5302" s="1">
        <v>0.04</v>
      </c>
      <c r="K5302" s="1">
        <v>2.5</v>
      </c>
      <c r="L5302" s="1">
        <v>0.22500000000000001</v>
      </c>
      <c r="M5302" s="1">
        <v>4.2</v>
      </c>
      <c r="O5302">
        <f t="shared" si="579"/>
        <v>6.9750000000000076</v>
      </c>
      <c r="P5302">
        <f t="shared" si="580"/>
        <v>-1</v>
      </c>
      <c r="R5302">
        <f t="shared" si="581"/>
        <v>13.060000000000002</v>
      </c>
      <c r="S5302">
        <f t="shared" si="578"/>
        <v>-4.1149999999999993</v>
      </c>
      <c r="U5302" s="4">
        <f t="shared" si="584"/>
        <v>3</v>
      </c>
      <c r="V5302" s="4">
        <f t="shared" si="582"/>
        <v>7</v>
      </c>
      <c r="X5302" s="10">
        <f t="shared" si="583"/>
        <v>-8.7500000000000008E-3</v>
      </c>
    </row>
    <row r="5303" spans="1:24">
      <c r="A5303" s="4"/>
      <c r="B5303" t="s">
        <v>160</v>
      </c>
      <c r="C5303">
        <v>28</v>
      </c>
      <c r="D5303" s="1">
        <v>-5.6</v>
      </c>
      <c r="E5303" s="1">
        <v>0</v>
      </c>
      <c r="F5303" s="1">
        <v>0.25</v>
      </c>
      <c r="G5303" s="1">
        <v>9.9999999999997799E-3</v>
      </c>
      <c r="H5303" s="1">
        <v>4.5</v>
      </c>
      <c r="I5303" s="1">
        <v>2.5000000000000001E-2</v>
      </c>
      <c r="J5303" s="1">
        <v>-1.9999999999999501E-2</v>
      </c>
      <c r="K5303" s="1">
        <v>2.5</v>
      </c>
      <c r="L5303" s="1">
        <v>2.5000000000000001E-2</v>
      </c>
      <c r="M5303" s="1">
        <v>3.1</v>
      </c>
      <c r="O5303">
        <f t="shared" si="579"/>
        <v>3.3400000000000003</v>
      </c>
      <c r="P5303">
        <f t="shared" si="580"/>
        <v>-1</v>
      </c>
      <c r="R5303">
        <f t="shared" si="581"/>
        <v>12.130000000000008</v>
      </c>
      <c r="S5303">
        <f t="shared" si="578"/>
        <v>-2.4449999999999932</v>
      </c>
      <c r="U5303" s="4">
        <f t="shared" si="584"/>
        <v>3</v>
      </c>
      <c r="V5303" s="4">
        <f t="shared" si="582"/>
        <v>6</v>
      </c>
      <c r="X5303" s="10">
        <f t="shared" si="583"/>
        <v>-7.4999999999999997E-3</v>
      </c>
    </row>
    <row r="5304" spans="1:24">
      <c r="A5304" s="4"/>
      <c r="B5304" t="s">
        <v>161</v>
      </c>
      <c r="C5304">
        <v>28</v>
      </c>
      <c r="D5304" s="1">
        <v>-4.2</v>
      </c>
      <c r="E5304" s="1">
        <v>0.125</v>
      </c>
      <c r="F5304" s="1">
        <v>0.25</v>
      </c>
      <c r="G5304" s="1">
        <v>9.9999999999997799E-3</v>
      </c>
      <c r="H5304" s="1">
        <v>4.5</v>
      </c>
      <c r="I5304" s="1">
        <v>0</v>
      </c>
      <c r="J5304" s="1">
        <v>-1.9999999999999501E-2</v>
      </c>
      <c r="K5304" s="1">
        <v>2.5</v>
      </c>
      <c r="L5304" s="1">
        <v>0</v>
      </c>
      <c r="M5304" s="1">
        <v>3</v>
      </c>
      <c r="O5304">
        <f t="shared" si="579"/>
        <v>5.9350000000000005</v>
      </c>
      <c r="P5304">
        <f t="shared" si="580"/>
        <v>-1</v>
      </c>
      <c r="R5304">
        <f t="shared" si="581"/>
        <v>12.180000000000007</v>
      </c>
      <c r="S5304">
        <f t="shared" si="578"/>
        <v>-2.5199999999999934</v>
      </c>
      <c r="U5304" s="4">
        <f t="shared" si="584"/>
        <v>3</v>
      </c>
      <c r="V5304" s="4">
        <f t="shared" si="582"/>
        <v>6</v>
      </c>
      <c r="X5304" s="10">
        <f t="shared" si="583"/>
        <v>-7.4999999999999997E-3</v>
      </c>
    </row>
    <row r="5305" spans="1:24">
      <c r="A5305" s="4"/>
      <c r="B5305" t="s">
        <v>162</v>
      </c>
      <c r="C5305">
        <v>28</v>
      </c>
      <c r="D5305" s="1">
        <v>-8.1</v>
      </c>
      <c r="E5305" s="1">
        <v>0.125</v>
      </c>
      <c r="F5305" s="1">
        <v>0.25</v>
      </c>
      <c r="G5305" s="1">
        <v>3.00000000000002E-2</v>
      </c>
      <c r="H5305" s="1">
        <v>4.5</v>
      </c>
      <c r="I5305" s="1">
        <v>0</v>
      </c>
      <c r="J5305" s="1">
        <v>3.00000000000002E-2</v>
      </c>
      <c r="K5305" s="1">
        <v>2.5</v>
      </c>
      <c r="L5305" s="1">
        <v>0</v>
      </c>
      <c r="M5305" s="1">
        <v>1.1000000000000001</v>
      </c>
      <c r="O5305">
        <f t="shared" si="579"/>
        <v>3.205000000000001</v>
      </c>
      <c r="P5305">
        <f t="shared" si="580"/>
        <v>-1</v>
      </c>
      <c r="R5305">
        <f t="shared" si="581"/>
        <v>10.81</v>
      </c>
      <c r="S5305">
        <f t="shared" si="578"/>
        <v>1.0000000000002007E-2</v>
      </c>
      <c r="U5305" s="4">
        <f t="shared" si="584"/>
        <v>3</v>
      </c>
      <c r="V5305" s="4">
        <f t="shared" si="582"/>
        <v>5</v>
      </c>
      <c r="X5305" s="10">
        <f t="shared" si="583"/>
        <v>-6.2500000000000003E-3</v>
      </c>
    </row>
    <row r="5306" spans="1:24">
      <c r="A5306" s="4"/>
      <c r="B5306" t="s">
        <v>163</v>
      </c>
      <c r="C5306">
        <v>28</v>
      </c>
      <c r="D5306" s="1">
        <v>-15.9</v>
      </c>
      <c r="E5306" s="1">
        <v>-0.125</v>
      </c>
      <c r="F5306" s="1">
        <v>0.25</v>
      </c>
      <c r="G5306" s="1">
        <v>0.15</v>
      </c>
      <c r="H5306" s="1">
        <v>4.5</v>
      </c>
      <c r="I5306" s="1">
        <v>0</v>
      </c>
      <c r="J5306" s="1">
        <v>0</v>
      </c>
      <c r="K5306" s="1">
        <v>2.5</v>
      </c>
      <c r="L5306" s="1">
        <v>0</v>
      </c>
      <c r="M5306" s="1">
        <v>-1.1000000000000001</v>
      </c>
      <c r="O5306">
        <f t="shared" si="579"/>
        <v>-5.504999999999999</v>
      </c>
      <c r="P5306">
        <f t="shared" si="580"/>
        <v>-1</v>
      </c>
      <c r="R5306">
        <f t="shared" si="581"/>
        <v>7.5</v>
      </c>
      <c r="S5306">
        <f t="shared" si="578"/>
        <v>1.6999999999999997</v>
      </c>
      <c r="U5306" s="4">
        <f t="shared" si="584"/>
        <v>2</v>
      </c>
      <c r="V5306" s="4">
        <f t="shared" si="582"/>
        <v>5</v>
      </c>
      <c r="X5306" s="10">
        <f t="shared" si="583"/>
        <v>-6.2500000000000003E-3</v>
      </c>
    </row>
    <row r="5307" spans="1:24">
      <c r="A5307" s="4"/>
      <c r="B5307" t="s">
        <v>164</v>
      </c>
      <c r="C5307">
        <v>28</v>
      </c>
      <c r="D5307" s="1">
        <v>-23.1</v>
      </c>
      <c r="E5307" s="1">
        <v>-0.125</v>
      </c>
      <c r="F5307" s="1">
        <v>0.25</v>
      </c>
      <c r="G5307" s="1">
        <v>0.15</v>
      </c>
      <c r="H5307" s="1">
        <v>4.5</v>
      </c>
      <c r="I5307" s="1">
        <v>0</v>
      </c>
      <c r="J5307" s="1">
        <v>3.00000000000002E-2</v>
      </c>
      <c r="K5307" s="1">
        <v>2.5</v>
      </c>
      <c r="L5307" s="1">
        <v>0</v>
      </c>
      <c r="M5307" s="1">
        <v>-4.2</v>
      </c>
      <c r="O5307">
        <f t="shared" si="579"/>
        <v>-10.545000000000002</v>
      </c>
      <c r="P5307">
        <f t="shared" si="580"/>
        <v>-1</v>
      </c>
      <c r="R5307">
        <f t="shared" si="581"/>
        <v>4.7900000000000018</v>
      </c>
      <c r="S5307">
        <f t="shared" si="578"/>
        <v>5.1900000000000022</v>
      </c>
      <c r="U5307" s="4">
        <f t="shared" si="584"/>
        <v>1</v>
      </c>
      <c r="V5307" s="4">
        <f t="shared" si="582"/>
        <v>4</v>
      </c>
      <c r="X5307" s="10">
        <f t="shared" si="583"/>
        <v>-5.0000000000000001E-3</v>
      </c>
    </row>
    <row r="5308" spans="1:24">
      <c r="A5308" s="4"/>
      <c r="B5308" t="s">
        <v>165</v>
      </c>
      <c r="C5308">
        <v>28</v>
      </c>
      <c r="D5308" s="1">
        <v>-29</v>
      </c>
      <c r="E5308" s="1">
        <v>-0.125</v>
      </c>
      <c r="F5308" s="1">
        <v>0.25</v>
      </c>
      <c r="G5308" s="1">
        <v>6.0000000000000497E-2</v>
      </c>
      <c r="H5308" s="1">
        <v>4.5</v>
      </c>
      <c r="I5308" s="1">
        <v>0</v>
      </c>
      <c r="J5308" s="1">
        <v>-0.12999999999999901</v>
      </c>
      <c r="K5308" s="1">
        <v>2.5</v>
      </c>
      <c r="L5308" s="1">
        <v>0</v>
      </c>
      <c r="M5308" s="1">
        <v>-6.9</v>
      </c>
      <c r="O5308">
        <f t="shared" si="579"/>
        <v>-14.674999999999997</v>
      </c>
      <c r="P5308">
        <f t="shared" si="580"/>
        <v>-1</v>
      </c>
      <c r="R5308">
        <f t="shared" si="581"/>
        <v>0.55000000000000959</v>
      </c>
      <c r="S5308">
        <f t="shared" si="578"/>
        <v>5.9000000000000128</v>
      </c>
      <c r="U5308" s="4">
        <f t="shared" si="584"/>
        <v>1</v>
      </c>
      <c r="V5308" s="4">
        <f t="shared" si="582"/>
        <v>4</v>
      </c>
      <c r="X5308" s="10">
        <f t="shared" si="583"/>
        <v>-5.0000000000000001E-3</v>
      </c>
    </row>
    <row r="5309" spans="1:24">
      <c r="A5309" s="4"/>
      <c r="B5309" t="s">
        <v>166</v>
      </c>
      <c r="C5309">
        <v>28</v>
      </c>
      <c r="D5309" s="1">
        <v>-18.5</v>
      </c>
      <c r="E5309" s="1">
        <v>-0.125</v>
      </c>
      <c r="F5309" s="1">
        <v>0.25</v>
      </c>
      <c r="G5309" s="1">
        <v>0</v>
      </c>
      <c r="H5309" s="1">
        <v>4.5</v>
      </c>
      <c r="I5309" s="1">
        <v>0</v>
      </c>
      <c r="J5309" s="1">
        <v>-0.12</v>
      </c>
      <c r="K5309" s="1">
        <v>2.5</v>
      </c>
      <c r="L5309" s="1">
        <v>0</v>
      </c>
      <c r="M5309" s="1">
        <v>-5.0999999999999899</v>
      </c>
      <c r="O5309">
        <f t="shared" si="579"/>
        <v>-7.3249999999999993</v>
      </c>
      <c r="P5309">
        <f t="shared" si="580"/>
        <v>-1</v>
      </c>
      <c r="R5309">
        <f t="shared" si="581"/>
        <v>2.8400000000000096</v>
      </c>
      <c r="S5309">
        <f t="shared" si="578"/>
        <v>4.2899999999999903</v>
      </c>
      <c r="U5309" s="4">
        <f t="shared" si="584"/>
        <v>1</v>
      </c>
      <c r="V5309" s="4">
        <f t="shared" si="582"/>
        <v>4</v>
      </c>
      <c r="X5309" s="10">
        <f t="shared" si="583"/>
        <v>-5.0000000000000001E-3</v>
      </c>
    </row>
    <row r="5310" spans="1:24">
      <c r="A5310" s="4"/>
      <c r="B5310" t="s">
        <v>167</v>
      </c>
      <c r="C5310">
        <v>28</v>
      </c>
      <c r="D5310" s="1">
        <v>-11.1</v>
      </c>
      <c r="E5310" s="1">
        <v>0</v>
      </c>
      <c r="F5310" s="1">
        <v>0.25</v>
      </c>
      <c r="G5310" s="1">
        <v>0</v>
      </c>
      <c r="H5310" s="1">
        <v>4.5</v>
      </c>
      <c r="I5310" s="1">
        <v>0</v>
      </c>
      <c r="J5310" s="1">
        <v>-2.9999999999999302E-2</v>
      </c>
      <c r="K5310" s="1">
        <v>2.5</v>
      </c>
      <c r="L5310" s="1">
        <v>0</v>
      </c>
      <c r="M5310" s="1">
        <v>-2.1</v>
      </c>
      <c r="O5310">
        <f t="shared" si="579"/>
        <v>-0.51999999999999957</v>
      </c>
      <c r="P5310">
        <f t="shared" si="580"/>
        <v>-1</v>
      </c>
      <c r="R5310">
        <f t="shared" si="581"/>
        <v>7.0100000000000104</v>
      </c>
      <c r="S5310">
        <f t="shared" si="578"/>
        <v>2.4600000000000093</v>
      </c>
      <c r="U5310" s="4">
        <f t="shared" si="584"/>
        <v>2</v>
      </c>
      <c r="V5310" s="4">
        <f t="shared" si="582"/>
        <v>5</v>
      </c>
      <c r="X5310" s="10">
        <f t="shared" si="583"/>
        <v>-6.2500000000000003E-3</v>
      </c>
    </row>
    <row r="5311" spans="1:24">
      <c r="A5311" s="4"/>
      <c r="B5311" t="s">
        <v>168</v>
      </c>
      <c r="C5311">
        <v>28</v>
      </c>
      <c r="D5311" s="1">
        <v>-3.3</v>
      </c>
      <c r="E5311" s="1">
        <v>0</v>
      </c>
      <c r="F5311" s="1">
        <v>0.25</v>
      </c>
      <c r="G5311" s="1">
        <v>2.0000000000000399E-2</v>
      </c>
      <c r="H5311" s="1">
        <v>4.5</v>
      </c>
      <c r="I5311" s="1">
        <v>7.4999999999999997E-2</v>
      </c>
      <c r="J5311" s="1">
        <v>2.0000000000000399E-2</v>
      </c>
      <c r="K5311" s="1">
        <v>2.5</v>
      </c>
      <c r="L5311" s="1">
        <v>7.4999999999999997E-2</v>
      </c>
      <c r="M5311" s="1">
        <v>-0.6</v>
      </c>
      <c r="O5311">
        <f t="shared" si="579"/>
        <v>4.9700000000000006</v>
      </c>
      <c r="P5311">
        <f t="shared" si="580"/>
        <v>-1</v>
      </c>
      <c r="R5311">
        <f t="shared" si="581"/>
        <v>8.5900000000000016</v>
      </c>
      <c r="S5311">
        <f t="shared" si="578"/>
        <v>2.1150000000000047</v>
      </c>
      <c r="U5311" s="4">
        <f t="shared" si="584"/>
        <v>2</v>
      </c>
      <c r="V5311" s="4">
        <f t="shared" si="582"/>
        <v>5</v>
      </c>
      <c r="X5311" s="10">
        <f t="shared" si="583"/>
        <v>-6.2500000000000003E-3</v>
      </c>
    </row>
    <row r="5312" spans="1:24">
      <c r="A5312" s="4"/>
      <c r="B5312" t="s">
        <v>169</v>
      </c>
      <c r="C5312">
        <v>28</v>
      </c>
      <c r="D5312" s="1">
        <v>-3.4</v>
      </c>
      <c r="E5312" s="1">
        <v>0</v>
      </c>
      <c r="F5312" s="1">
        <v>0.25</v>
      </c>
      <c r="G5312" s="1">
        <v>0.1</v>
      </c>
      <c r="H5312" s="1">
        <v>4.75</v>
      </c>
      <c r="I5312" s="1">
        <v>-4.9999999999999899E-2</v>
      </c>
      <c r="J5312" s="1">
        <v>9.9999999999999603E-2</v>
      </c>
      <c r="K5312" s="1">
        <v>2.5</v>
      </c>
      <c r="L5312" s="1">
        <v>0.2</v>
      </c>
      <c r="M5312" s="1">
        <v>0.9</v>
      </c>
      <c r="O5312">
        <f t="shared" si="579"/>
        <v>5.1000000000000005</v>
      </c>
      <c r="P5312">
        <f t="shared" si="580"/>
        <v>-1</v>
      </c>
      <c r="R5312">
        <f t="shared" si="581"/>
        <v>10.399999999999995</v>
      </c>
      <c r="S5312">
        <f t="shared" si="578"/>
        <v>-5.0000000000003264E-2</v>
      </c>
      <c r="U5312" s="4">
        <f t="shared" si="584"/>
        <v>3</v>
      </c>
      <c r="V5312" s="4">
        <f t="shared" si="582"/>
        <v>6</v>
      </c>
      <c r="X5312" s="10">
        <f t="shared" si="583"/>
        <v>-7.4999999999999997E-3</v>
      </c>
    </row>
    <row r="5313" spans="1:24">
      <c r="A5313" s="4"/>
      <c r="B5313" t="s">
        <v>170</v>
      </c>
      <c r="C5313">
        <v>28</v>
      </c>
      <c r="D5313" s="1">
        <v>-2.5</v>
      </c>
      <c r="E5313" s="1">
        <v>0</v>
      </c>
      <c r="F5313" s="1">
        <v>0.25</v>
      </c>
      <c r="G5313" s="1">
        <v>4.9999999999999802E-2</v>
      </c>
      <c r="H5313" s="1">
        <v>4.75</v>
      </c>
      <c r="I5313" s="1">
        <v>0</v>
      </c>
      <c r="J5313" s="1">
        <v>0.19999999999999901</v>
      </c>
      <c r="K5313" s="1">
        <v>2.5</v>
      </c>
      <c r="L5313" s="1">
        <v>0</v>
      </c>
      <c r="M5313" s="1">
        <v>0.4</v>
      </c>
      <c r="O5313">
        <f t="shared" si="579"/>
        <v>5.75</v>
      </c>
      <c r="P5313">
        <f t="shared" si="580"/>
        <v>-1</v>
      </c>
      <c r="R5313">
        <f t="shared" si="581"/>
        <v>12.449999999999989</v>
      </c>
      <c r="S5313">
        <f t="shared" si="578"/>
        <v>3.1499999999999875</v>
      </c>
      <c r="U5313" s="4">
        <f t="shared" si="584"/>
        <v>3</v>
      </c>
      <c r="V5313" s="4">
        <f t="shared" si="582"/>
        <v>4</v>
      </c>
      <c r="X5313" s="10">
        <f t="shared" si="583"/>
        <v>-5.0000000000000001E-3</v>
      </c>
    </row>
    <row r="5314" spans="1:24">
      <c r="A5314" s="4"/>
      <c r="B5314" t="s">
        <v>171</v>
      </c>
      <c r="C5314">
        <v>28</v>
      </c>
      <c r="D5314" s="1">
        <v>-8</v>
      </c>
      <c r="E5314" s="1">
        <v>0</v>
      </c>
      <c r="F5314" s="1">
        <v>0.25</v>
      </c>
      <c r="G5314" s="1">
        <v>0.2</v>
      </c>
      <c r="H5314" s="1">
        <v>4.75</v>
      </c>
      <c r="I5314" s="1">
        <v>-8.3333333333333301E-2</v>
      </c>
      <c r="J5314" s="1">
        <v>0.12</v>
      </c>
      <c r="K5314" s="1">
        <v>2.5</v>
      </c>
      <c r="L5314" s="1">
        <v>-8.3333333333333301E-2</v>
      </c>
      <c r="M5314" s="1">
        <v>0.4</v>
      </c>
      <c r="O5314">
        <f t="shared" si="579"/>
        <v>1.8666666666666671</v>
      </c>
      <c r="P5314">
        <f t="shared" si="580"/>
        <v>-1</v>
      </c>
      <c r="R5314">
        <f t="shared" si="581"/>
        <v>11.01</v>
      </c>
      <c r="S5314">
        <f t="shared" si="578"/>
        <v>1.3766666666666665</v>
      </c>
      <c r="U5314" s="4">
        <f t="shared" si="584"/>
        <v>3</v>
      </c>
      <c r="V5314" s="4">
        <f t="shared" si="582"/>
        <v>5</v>
      </c>
      <c r="X5314" s="10">
        <f t="shared" si="583"/>
        <v>-6.2500000000000003E-3</v>
      </c>
    </row>
    <row r="5315" spans="1:24">
      <c r="A5315" s="4"/>
      <c r="B5315" t="s">
        <v>172</v>
      </c>
      <c r="C5315">
        <v>28</v>
      </c>
      <c r="D5315" s="1">
        <v>-8.9</v>
      </c>
      <c r="E5315" s="1">
        <v>-0.125</v>
      </c>
      <c r="F5315" s="1">
        <v>0.25</v>
      </c>
      <c r="G5315" s="1">
        <v>7.0000000000000201E-2</v>
      </c>
      <c r="H5315" s="1">
        <v>4.75</v>
      </c>
      <c r="I5315" s="1">
        <v>-0.125</v>
      </c>
      <c r="J5315" s="1">
        <v>0.149999999999999</v>
      </c>
      <c r="K5315" s="1">
        <v>2.5</v>
      </c>
      <c r="L5315" s="1">
        <v>-0.125</v>
      </c>
      <c r="M5315" s="1">
        <v>-2.8</v>
      </c>
      <c r="O5315">
        <f t="shared" si="579"/>
        <v>-0.40499999999999953</v>
      </c>
      <c r="P5315">
        <f t="shared" si="580"/>
        <v>-1</v>
      </c>
      <c r="R5315">
        <f t="shared" si="581"/>
        <v>9.2299999999999862</v>
      </c>
      <c r="S5315">
        <f t="shared" si="578"/>
        <v>4.8049999999999864</v>
      </c>
      <c r="U5315" s="4">
        <f t="shared" si="584"/>
        <v>2</v>
      </c>
      <c r="V5315" s="4">
        <f t="shared" si="582"/>
        <v>4</v>
      </c>
      <c r="X5315" s="10">
        <f t="shared" si="583"/>
        <v>-5.0000000000000001E-3</v>
      </c>
    </row>
    <row r="5316" spans="1:24">
      <c r="A5316" s="4"/>
      <c r="B5316" t="s">
        <v>173</v>
      </c>
      <c r="C5316">
        <v>28</v>
      </c>
      <c r="D5316" s="1">
        <v>-16.3</v>
      </c>
      <c r="E5316" s="1">
        <v>-0.125</v>
      </c>
      <c r="F5316" s="1">
        <v>0.25</v>
      </c>
      <c r="G5316" s="1">
        <v>0.04</v>
      </c>
      <c r="H5316" s="1">
        <v>4.75</v>
      </c>
      <c r="I5316" s="1">
        <v>-0.16666666666666599</v>
      </c>
      <c r="J5316" s="1">
        <v>-6.9999999999999396E-2</v>
      </c>
      <c r="K5316" s="1">
        <v>2.5</v>
      </c>
      <c r="L5316" s="1">
        <v>-0.16666666666666599</v>
      </c>
      <c r="M5316" s="1">
        <v>-6.1</v>
      </c>
      <c r="O5316">
        <f t="shared" si="579"/>
        <v>-5.6016666666666666</v>
      </c>
      <c r="P5316">
        <f t="shared" si="580"/>
        <v>-1</v>
      </c>
      <c r="R5316">
        <f t="shared" si="581"/>
        <v>3.5000000000000036</v>
      </c>
      <c r="S5316">
        <f t="shared" si="578"/>
        <v>4.9833333333333449</v>
      </c>
      <c r="U5316" s="4">
        <f t="shared" si="584"/>
        <v>1</v>
      </c>
      <c r="V5316" s="4">
        <f t="shared" si="582"/>
        <v>4</v>
      </c>
      <c r="X5316" s="10">
        <f t="shared" si="583"/>
        <v>-5.0000000000000001E-3</v>
      </c>
    </row>
    <row r="5317" spans="1:24">
      <c r="A5317" s="4"/>
      <c r="B5317" t="s">
        <v>174</v>
      </c>
      <c r="C5317">
        <v>28</v>
      </c>
      <c r="D5317" s="1">
        <v>-23.3</v>
      </c>
      <c r="E5317" s="1">
        <v>0</v>
      </c>
      <c r="F5317" s="1">
        <v>0.25</v>
      </c>
      <c r="G5317" s="1">
        <v>-7.0000000000000201E-2</v>
      </c>
      <c r="H5317" s="1">
        <v>4.5</v>
      </c>
      <c r="I5317" s="1">
        <v>-2.5000000000000001E-2</v>
      </c>
      <c r="J5317" s="1">
        <v>4.9999999999999802E-2</v>
      </c>
      <c r="K5317" s="1">
        <v>2.5</v>
      </c>
      <c r="L5317" s="1">
        <v>-0.27500000000000002</v>
      </c>
      <c r="M5317" s="1">
        <v>-10.7</v>
      </c>
      <c r="O5317">
        <f t="shared" si="579"/>
        <v>-9.0699999999999985</v>
      </c>
      <c r="P5317">
        <f t="shared" si="580"/>
        <v>-1</v>
      </c>
      <c r="R5317">
        <f t="shared" si="581"/>
        <v>1.2699999999999996</v>
      </c>
      <c r="S5317">
        <f t="shared" si="578"/>
        <v>12.994999999999997</v>
      </c>
      <c r="U5317" s="4">
        <f t="shared" si="584"/>
        <v>1</v>
      </c>
      <c r="V5317" s="4">
        <f t="shared" si="582"/>
        <v>2</v>
      </c>
      <c r="X5317" s="10">
        <f t="shared" si="583"/>
        <v>-2.5000000000000001E-3</v>
      </c>
    </row>
    <row r="5318" spans="1:24">
      <c r="A5318" s="4"/>
      <c r="B5318" t="s">
        <v>175</v>
      </c>
      <c r="C5318">
        <v>28</v>
      </c>
      <c r="D5318" s="1">
        <v>-1.2999999999999901</v>
      </c>
      <c r="E5318" s="1">
        <v>0</v>
      </c>
      <c r="F5318" s="1">
        <v>0.25</v>
      </c>
      <c r="G5318" s="1">
        <v>-0.33</v>
      </c>
      <c r="H5318" s="1">
        <v>4.25</v>
      </c>
      <c r="I5318" s="1">
        <v>-0.3</v>
      </c>
      <c r="J5318" s="1">
        <v>-0.37999999999999901</v>
      </c>
      <c r="K5318" s="1">
        <v>2.5</v>
      </c>
      <c r="L5318" s="1">
        <v>-0.55000000000000004</v>
      </c>
      <c r="M5318" s="1">
        <v>-9.1</v>
      </c>
      <c r="O5318">
        <f t="shared" si="579"/>
        <v>5.9700000000000069</v>
      </c>
      <c r="P5318">
        <f t="shared" si="580"/>
        <v>-1</v>
      </c>
      <c r="R5318">
        <f t="shared" si="581"/>
        <v>0.24000000000001442</v>
      </c>
      <c r="S5318">
        <f t="shared" si="578"/>
        <v>3.890000000000013</v>
      </c>
      <c r="U5318" s="4">
        <f t="shared" si="584"/>
        <v>1</v>
      </c>
      <c r="V5318" s="4">
        <f t="shared" si="582"/>
        <v>4</v>
      </c>
      <c r="X5318" s="10">
        <f t="shared" si="583"/>
        <v>-5.0000000000000001E-3</v>
      </c>
    </row>
    <row r="5319" spans="1:24">
      <c r="A5319" s="4"/>
      <c r="B5319" t="s">
        <v>176</v>
      </c>
      <c r="C5319">
        <v>28</v>
      </c>
      <c r="D5319" s="1">
        <v>-4.0999999999999996</v>
      </c>
      <c r="E5319" s="1">
        <v>0</v>
      </c>
      <c r="F5319" s="1">
        <v>0.25</v>
      </c>
      <c r="G5319" s="1">
        <v>-0.22999999999999901</v>
      </c>
      <c r="H5319" s="1">
        <v>4</v>
      </c>
      <c r="I5319" s="1">
        <v>-0.13888888888888801</v>
      </c>
      <c r="J5319" s="1">
        <v>-0.34999999999999898</v>
      </c>
      <c r="K5319" s="1">
        <v>2.5</v>
      </c>
      <c r="L5319" s="1">
        <v>-0.38888888888888801</v>
      </c>
      <c r="M5319" s="1">
        <v>-14.3</v>
      </c>
      <c r="O5319">
        <f t="shared" si="579"/>
        <v>3.824444444444445</v>
      </c>
      <c r="P5319">
        <f t="shared" si="580"/>
        <v>-1</v>
      </c>
      <c r="R5319">
        <f t="shared" si="581"/>
        <v>-6.3866666666666649</v>
      </c>
      <c r="S5319">
        <f t="shared" si="578"/>
        <v>10.257777777777797</v>
      </c>
      <c r="U5319" s="4">
        <f t="shared" si="584"/>
        <v>0</v>
      </c>
      <c r="V5319" s="4">
        <f t="shared" si="582"/>
        <v>2</v>
      </c>
      <c r="X5319" s="10">
        <f t="shared" si="583"/>
        <v>-2.5000000000000001E-3</v>
      </c>
    </row>
    <row r="5320" spans="1:24">
      <c r="A5320" s="4"/>
      <c r="B5320" t="s">
        <v>177</v>
      </c>
      <c r="C5320">
        <v>28</v>
      </c>
      <c r="D5320" s="1">
        <v>7.9</v>
      </c>
      <c r="E5320" s="1">
        <v>0</v>
      </c>
      <c r="F5320" s="1">
        <v>0.25</v>
      </c>
      <c r="G5320" s="1">
        <v>-0.189999999999999</v>
      </c>
      <c r="H5320" s="1">
        <v>3.75</v>
      </c>
      <c r="I5320" s="1">
        <v>-0.13888888888888801</v>
      </c>
      <c r="J5320" s="1">
        <v>-2.9999999999999302E-2</v>
      </c>
      <c r="K5320" s="1">
        <v>2.5</v>
      </c>
      <c r="L5320" s="1">
        <v>-0.38888888888888801</v>
      </c>
      <c r="M5320" s="1">
        <v>-8.9</v>
      </c>
      <c r="O5320">
        <f t="shared" si="579"/>
        <v>11.974444444444446</v>
      </c>
      <c r="P5320">
        <f t="shared" si="580"/>
        <v>-1</v>
      </c>
      <c r="R5320">
        <f t="shared" si="581"/>
        <v>2.68333333333333</v>
      </c>
      <c r="S5320">
        <f t="shared" si="578"/>
        <v>8.7277777777777921</v>
      </c>
      <c r="U5320" s="4">
        <f t="shared" si="584"/>
        <v>1</v>
      </c>
      <c r="V5320" s="4">
        <f t="shared" si="582"/>
        <v>3</v>
      </c>
      <c r="X5320" s="10">
        <f t="shared" si="583"/>
        <v>-3.7499999999999999E-3</v>
      </c>
    </row>
    <row r="5321" spans="1:24">
      <c r="A5321" s="4"/>
      <c r="B5321" t="s">
        <v>178</v>
      </c>
      <c r="C5321">
        <v>28</v>
      </c>
      <c r="D5321" s="1">
        <v>13.2</v>
      </c>
      <c r="E5321" s="1">
        <v>0</v>
      </c>
      <c r="F5321" s="1">
        <v>0.25</v>
      </c>
      <c r="G5321" s="1">
        <v>-4.9999999999999802E-2</v>
      </c>
      <c r="H5321" s="1">
        <v>3.25</v>
      </c>
      <c r="I5321" s="1">
        <v>0.17499999999999999</v>
      </c>
      <c r="J5321" s="1">
        <v>-0.08</v>
      </c>
      <c r="K5321" s="1">
        <v>2.5</v>
      </c>
      <c r="L5321" s="1">
        <v>-0.32500000000000001</v>
      </c>
      <c r="M5321" s="1">
        <v>-8</v>
      </c>
      <c r="O5321">
        <f t="shared" si="579"/>
        <v>15.309999999999999</v>
      </c>
      <c r="P5321">
        <f t="shared" si="580"/>
        <v>-1</v>
      </c>
      <c r="R5321">
        <f t="shared" si="581"/>
        <v>0.95999999999999908</v>
      </c>
      <c r="S5321">
        <f t="shared" si="578"/>
        <v>9.7349999999999994</v>
      </c>
      <c r="U5321" s="4">
        <f t="shared" si="584"/>
        <v>1</v>
      </c>
      <c r="V5321" s="4">
        <f t="shared" si="582"/>
        <v>3</v>
      </c>
      <c r="X5321" s="10">
        <f t="shared" si="583"/>
        <v>-3.7499999999999999E-3</v>
      </c>
    </row>
    <row r="5322" spans="1:24">
      <c r="A5322" s="4"/>
      <c r="B5322" t="s">
        <v>179</v>
      </c>
      <c r="C5322">
        <v>28</v>
      </c>
      <c r="D5322" s="1">
        <v>3.9</v>
      </c>
      <c r="E5322" s="1">
        <v>0</v>
      </c>
      <c r="F5322" s="1">
        <v>0.25</v>
      </c>
      <c r="G5322" s="1">
        <v>-2.9999999999999801E-2</v>
      </c>
      <c r="H5322" s="1">
        <v>3.25</v>
      </c>
      <c r="I5322" s="1">
        <v>0</v>
      </c>
      <c r="J5322" s="1">
        <v>-0.12999999999999901</v>
      </c>
      <c r="K5322" s="1">
        <v>2.5</v>
      </c>
      <c r="L5322" s="1">
        <v>0</v>
      </c>
      <c r="M5322" s="1">
        <v>-6.4</v>
      </c>
      <c r="O5322">
        <f t="shared" si="579"/>
        <v>8.73</v>
      </c>
      <c r="P5322">
        <f t="shared" si="580"/>
        <v>-1</v>
      </c>
      <c r="R5322">
        <f t="shared" si="581"/>
        <v>0.3400000000000114</v>
      </c>
      <c r="S5322">
        <f t="shared" si="578"/>
        <v>4.2400000000000126</v>
      </c>
      <c r="U5322" s="4">
        <f t="shared" si="584"/>
        <v>1</v>
      </c>
      <c r="V5322" s="4">
        <f t="shared" si="582"/>
        <v>4</v>
      </c>
      <c r="X5322" s="10">
        <f t="shared" si="583"/>
        <v>-5.0000000000000001E-3</v>
      </c>
    </row>
    <row r="5323" spans="1:24">
      <c r="A5323" s="4"/>
      <c r="B5323" t="s">
        <v>180</v>
      </c>
      <c r="C5323">
        <v>28</v>
      </c>
      <c r="D5323" s="1">
        <v>5.9</v>
      </c>
      <c r="E5323" s="1">
        <v>-0.125</v>
      </c>
      <c r="F5323" s="1">
        <v>0.25</v>
      </c>
      <c r="G5323" s="1">
        <v>-0.149999999999999</v>
      </c>
      <c r="H5323" s="1">
        <v>3</v>
      </c>
      <c r="I5323" s="1">
        <v>7.4999999999999997E-2</v>
      </c>
      <c r="J5323" s="1">
        <v>-0.12</v>
      </c>
      <c r="K5323" s="1">
        <v>2.5</v>
      </c>
      <c r="L5323" s="1">
        <v>-0.17499999999999999</v>
      </c>
      <c r="M5323" s="1">
        <v>-5.8</v>
      </c>
      <c r="O5323">
        <f t="shared" si="579"/>
        <v>8.2849999999999984</v>
      </c>
      <c r="P5323">
        <f t="shared" si="580"/>
        <v>-1</v>
      </c>
      <c r="R5323">
        <f t="shared" si="581"/>
        <v>2.3399999999999936</v>
      </c>
      <c r="S5323">
        <f t="shared" si="578"/>
        <v>5.1649999999999983</v>
      </c>
      <c r="U5323" s="4">
        <f t="shared" si="584"/>
        <v>1</v>
      </c>
      <c r="V5323" s="4">
        <f t="shared" si="582"/>
        <v>4</v>
      </c>
      <c r="X5323" s="10">
        <f t="shared" si="583"/>
        <v>-5.0000000000000001E-3</v>
      </c>
    </row>
    <row r="5324" spans="1:24">
      <c r="A5324" s="4"/>
      <c r="B5324" t="s">
        <v>181</v>
      </c>
      <c r="C5324">
        <v>28</v>
      </c>
      <c r="D5324" s="1">
        <v>0.70000000000000095</v>
      </c>
      <c r="E5324" s="1">
        <v>-0.125</v>
      </c>
      <c r="F5324" s="1">
        <v>0.25</v>
      </c>
      <c r="G5324" s="1">
        <v>-0.19999999999999901</v>
      </c>
      <c r="H5324" s="1">
        <v>2.75</v>
      </c>
      <c r="I5324" s="1">
        <v>7.4999999999999997E-2</v>
      </c>
      <c r="J5324" s="1">
        <v>-0.1</v>
      </c>
      <c r="K5324" s="1">
        <v>2.5</v>
      </c>
      <c r="L5324" s="1">
        <v>-0.17499999999999999</v>
      </c>
      <c r="M5324" s="1">
        <v>-1.4</v>
      </c>
      <c r="O5324">
        <f t="shared" si="579"/>
        <v>4.3950000000000005</v>
      </c>
      <c r="P5324">
        <f t="shared" si="580"/>
        <v>-1</v>
      </c>
      <c r="R5324">
        <f t="shared" si="581"/>
        <v>7.0499999999999936</v>
      </c>
      <c r="S5324">
        <f t="shared" si="578"/>
        <v>0.82499999999999862</v>
      </c>
      <c r="U5324" s="4">
        <f t="shared" si="584"/>
        <v>2</v>
      </c>
      <c r="V5324" s="4">
        <f t="shared" si="582"/>
        <v>5</v>
      </c>
      <c r="X5324" s="10">
        <f t="shared" si="583"/>
        <v>-6.2500000000000003E-3</v>
      </c>
    </row>
    <row r="5325" spans="1:24">
      <c r="A5325" s="4"/>
      <c r="B5325" t="s">
        <v>182</v>
      </c>
      <c r="C5325">
        <v>28</v>
      </c>
      <c r="D5325" s="1">
        <v>-6.8</v>
      </c>
      <c r="E5325" s="1">
        <v>0</v>
      </c>
      <c r="F5325" s="1">
        <v>0.25</v>
      </c>
      <c r="G5325" s="1">
        <v>-0.1</v>
      </c>
      <c r="H5325" s="1">
        <v>2.5</v>
      </c>
      <c r="I5325" s="1">
        <v>0.125</v>
      </c>
      <c r="J5325" s="1">
        <v>-0.48</v>
      </c>
      <c r="K5325" s="1">
        <v>2.5</v>
      </c>
      <c r="L5325" s="1">
        <v>-0.125</v>
      </c>
      <c r="M5325" s="1">
        <v>-4.2</v>
      </c>
      <c r="O5325">
        <f t="shared" si="579"/>
        <v>0.54000000000000026</v>
      </c>
      <c r="P5325">
        <f t="shared" si="580"/>
        <v>-1</v>
      </c>
      <c r="R5325">
        <f t="shared" si="581"/>
        <v>-1.8400000000000003</v>
      </c>
      <c r="S5325">
        <f t="shared" si="578"/>
        <v>-1.3150000000000004</v>
      </c>
      <c r="U5325" s="4">
        <f t="shared" si="584"/>
        <v>0</v>
      </c>
      <c r="V5325" s="4">
        <f t="shared" si="582"/>
        <v>6</v>
      </c>
      <c r="X5325" s="10">
        <f t="shared" si="583"/>
        <v>-7.4999999999999997E-3</v>
      </c>
    </row>
    <row r="5326" spans="1:24">
      <c r="A5326" s="4"/>
      <c r="B5326" t="s">
        <v>183</v>
      </c>
      <c r="C5326">
        <v>28</v>
      </c>
      <c r="D5326" s="1">
        <v>3.1</v>
      </c>
      <c r="E5326" s="1">
        <v>0</v>
      </c>
      <c r="F5326" s="1">
        <v>0.25</v>
      </c>
      <c r="G5326" s="1">
        <v>-0.149999999999999</v>
      </c>
      <c r="H5326" s="1">
        <v>2.5</v>
      </c>
      <c r="I5326" s="1">
        <v>0</v>
      </c>
      <c r="J5326" s="1">
        <v>-0.23</v>
      </c>
      <c r="K5326" s="1">
        <v>2.5</v>
      </c>
      <c r="L5326" s="1">
        <v>0</v>
      </c>
      <c r="M5326" s="1">
        <v>-0.5</v>
      </c>
      <c r="O5326">
        <f t="shared" si="579"/>
        <v>7.42</v>
      </c>
      <c r="P5326">
        <f t="shared" si="580"/>
        <v>-1</v>
      </c>
      <c r="R5326">
        <f t="shared" si="581"/>
        <v>4.9099999999999939</v>
      </c>
      <c r="S5326">
        <f t="shared" ref="S5326:S5389" si="585">SUMPRODUCT(G5326:M5326,$G$3:$M$3)</f>
        <v>-3.5900000000000016</v>
      </c>
      <c r="U5326" s="4">
        <f t="shared" si="584"/>
        <v>1</v>
      </c>
      <c r="V5326" s="4">
        <f t="shared" si="582"/>
        <v>7</v>
      </c>
      <c r="X5326" s="10">
        <f t="shared" si="583"/>
        <v>-8.7500000000000008E-3</v>
      </c>
    </row>
    <row r="5327" spans="1:24">
      <c r="A5327" s="4"/>
      <c r="B5327" t="s">
        <v>184</v>
      </c>
      <c r="C5327">
        <v>28</v>
      </c>
      <c r="D5327" s="1">
        <v>0.39999999999999902</v>
      </c>
      <c r="E5327" s="1">
        <v>0</v>
      </c>
      <c r="F5327" s="1">
        <v>0.25</v>
      </c>
      <c r="G5327" s="1">
        <v>-0.149999999999999</v>
      </c>
      <c r="H5327" s="1">
        <v>2.5</v>
      </c>
      <c r="I5327" s="1">
        <v>0</v>
      </c>
      <c r="J5327" s="1">
        <v>0.06</v>
      </c>
      <c r="K5327" s="1">
        <v>2.5</v>
      </c>
      <c r="L5327" s="1">
        <v>0</v>
      </c>
      <c r="M5327" s="1">
        <v>-1.8</v>
      </c>
      <c r="O5327">
        <f t="shared" ref="O5327:O5390" si="586">SUMPRODUCT(D5327:I5327,$D$1:$I$1)</f>
        <v>5.5299999999999994</v>
      </c>
      <c r="P5327">
        <f t="shared" ref="P5327:P5390" si="587">IF(O5327&lt;=$P$1,-1,IF(O5327&lt;=$P$2,0,1))</f>
        <v>-1</v>
      </c>
      <c r="R5327">
        <f t="shared" ref="R5327:R5390" si="588">SUMPRODUCT(G5327:M5327,$G$2:$M$2)</f>
        <v>7.3799999999999946</v>
      </c>
      <c r="S5327">
        <f t="shared" si="585"/>
        <v>1.4799999999999989</v>
      </c>
      <c r="U5327" s="4">
        <f t="shared" si="584"/>
        <v>2</v>
      </c>
      <c r="V5327" s="4">
        <f t="shared" ref="V5327:V5390" si="589">SUM(S5327&lt;$V$2,S5327&lt;$V$3,S5327&lt;$V$4,S5327&lt;$V$5,S5327&lt;$V$6,S5327&lt;$V$7,S5327&lt;$V$8,S5327&lt;$V$9,S5327&lt;$V$10,S5327&lt;$V$11)</f>
        <v>5</v>
      </c>
      <c r="X5327" s="10">
        <f t="shared" ref="X5327:X5390" si="590">IF(P5327=0,0%,IF(P5327=1,U5327*0.125%,-V5327*0.125%))</f>
        <v>-6.2500000000000003E-3</v>
      </c>
    </row>
    <row r="5328" spans="1:24">
      <c r="A5328" s="4"/>
      <c r="B5328" t="s">
        <v>185</v>
      </c>
      <c r="C5328">
        <v>28</v>
      </c>
      <c r="D5328" s="1">
        <v>-4</v>
      </c>
      <c r="E5328" s="1">
        <v>0</v>
      </c>
      <c r="F5328" s="1">
        <v>0.25</v>
      </c>
      <c r="G5328" s="1">
        <v>-0.02</v>
      </c>
      <c r="H5328" s="1">
        <v>2.5</v>
      </c>
      <c r="I5328" s="1">
        <v>0</v>
      </c>
      <c r="J5328" s="1">
        <v>0.12</v>
      </c>
      <c r="K5328" s="1">
        <v>2.5</v>
      </c>
      <c r="L5328" s="1">
        <v>0</v>
      </c>
      <c r="M5328" s="1">
        <v>-1</v>
      </c>
      <c r="O5328">
        <f t="shared" si="586"/>
        <v>2.4500000000000002</v>
      </c>
      <c r="P5328">
        <f t="shared" si="587"/>
        <v>-1</v>
      </c>
      <c r="R5328">
        <f t="shared" si="588"/>
        <v>8.18</v>
      </c>
      <c r="S5328">
        <f t="shared" si="585"/>
        <v>1.33</v>
      </c>
      <c r="U5328" s="4">
        <f t="shared" si="584"/>
        <v>2</v>
      </c>
      <c r="V5328" s="4">
        <f t="shared" si="589"/>
        <v>5</v>
      </c>
      <c r="X5328" s="10">
        <f t="shared" si="590"/>
        <v>-6.2500000000000003E-3</v>
      </c>
    </row>
    <row r="5329" spans="1:24">
      <c r="A5329" s="4"/>
      <c r="B5329" t="s">
        <v>186</v>
      </c>
      <c r="C5329">
        <v>28</v>
      </c>
      <c r="D5329" s="1">
        <v>-9.5</v>
      </c>
      <c r="E5329" s="1">
        <v>-0.125</v>
      </c>
      <c r="F5329" s="1">
        <v>0.25</v>
      </c>
      <c r="G5329" s="1">
        <v>-0.06</v>
      </c>
      <c r="H5329" s="1">
        <v>2.5</v>
      </c>
      <c r="I5329" s="1">
        <v>0</v>
      </c>
      <c r="J5329" s="1">
        <v>0.04</v>
      </c>
      <c r="K5329" s="1">
        <v>2.5</v>
      </c>
      <c r="L5329" s="1">
        <v>0</v>
      </c>
      <c r="M5329" s="1">
        <v>-3.1</v>
      </c>
      <c r="O5329">
        <f t="shared" si="586"/>
        <v>-3.0249999999999986</v>
      </c>
      <c r="P5329">
        <f t="shared" si="587"/>
        <v>-1</v>
      </c>
      <c r="R5329">
        <f t="shared" si="588"/>
        <v>5.2799999999999994</v>
      </c>
      <c r="S5329">
        <f t="shared" si="585"/>
        <v>2.4300000000000002</v>
      </c>
      <c r="U5329" s="4">
        <f t="shared" si="584"/>
        <v>2</v>
      </c>
      <c r="V5329" s="4">
        <f t="shared" si="589"/>
        <v>5</v>
      </c>
      <c r="X5329" s="10">
        <f t="shared" si="590"/>
        <v>-6.2500000000000003E-3</v>
      </c>
    </row>
    <row r="5330" spans="1:24">
      <c r="A5330" s="4"/>
      <c r="B5330" t="s">
        <v>187</v>
      </c>
      <c r="C5330">
        <v>28</v>
      </c>
      <c r="D5330" s="1">
        <v>-15.2</v>
      </c>
      <c r="E5330" s="1">
        <v>-0.125</v>
      </c>
      <c r="F5330" s="1">
        <v>0.25</v>
      </c>
      <c r="G5330" s="1">
        <v>-0.06</v>
      </c>
      <c r="H5330" s="1">
        <v>2.5</v>
      </c>
      <c r="I5330" s="1">
        <v>0</v>
      </c>
      <c r="J5330" s="1">
        <v>-0.12</v>
      </c>
      <c r="K5330" s="1">
        <v>2.5</v>
      </c>
      <c r="L5330" s="1">
        <v>0</v>
      </c>
      <c r="M5330" s="1">
        <v>-6.4</v>
      </c>
      <c r="O5330">
        <f t="shared" si="586"/>
        <v>-7.0149999999999988</v>
      </c>
      <c r="P5330">
        <f t="shared" si="587"/>
        <v>-1</v>
      </c>
      <c r="R5330">
        <f t="shared" si="588"/>
        <v>-0.10000000000000053</v>
      </c>
      <c r="S5330">
        <f t="shared" si="585"/>
        <v>3.6500000000000004</v>
      </c>
      <c r="U5330" s="4">
        <f t="shared" si="584"/>
        <v>0</v>
      </c>
      <c r="V5330" s="4">
        <f t="shared" si="589"/>
        <v>4</v>
      </c>
      <c r="X5330" s="10">
        <f t="shared" si="590"/>
        <v>-5.0000000000000001E-3</v>
      </c>
    </row>
    <row r="5331" spans="1:24">
      <c r="A5331" s="4"/>
      <c r="B5331" t="s">
        <v>188</v>
      </c>
      <c r="C5331">
        <v>28</v>
      </c>
      <c r="D5331" s="1">
        <v>-0.89999999999999902</v>
      </c>
      <c r="E5331" s="1">
        <v>0</v>
      </c>
      <c r="F5331" s="1">
        <v>0.25</v>
      </c>
      <c r="G5331" s="1">
        <v>0.08</v>
      </c>
      <c r="H5331" s="1">
        <v>2.5</v>
      </c>
      <c r="I5331" s="1">
        <v>0</v>
      </c>
      <c r="J5331" s="1">
        <v>0.06</v>
      </c>
      <c r="K5331" s="1">
        <v>2.5</v>
      </c>
      <c r="L5331" s="1">
        <v>0</v>
      </c>
      <c r="M5331" s="1">
        <v>0.5</v>
      </c>
      <c r="O5331">
        <f t="shared" si="586"/>
        <v>4.620000000000001</v>
      </c>
      <c r="P5331">
        <f t="shared" si="587"/>
        <v>-1</v>
      </c>
      <c r="R5331">
        <f t="shared" si="588"/>
        <v>8.3000000000000007</v>
      </c>
      <c r="S5331">
        <f t="shared" si="585"/>
        <v>-1.0499999999999998</v>
      </c>
      <c r="U5331" s="4">
        <f t="shared" si="584"/>
        <v>2</v>
      </c>
      <c r="V5331" s="4">
        <f t="shared" si="589"/>
        <v>6</v>
      </c>
      <c r="X5331" s="10">
        <f t="shared" si="590"/>
        <v>-7.4999999999999997E-3</v>
      </c>
    </row>
    <row r="5332" spans="1:24">
      <c r="A5332" s="4"/>
      <c r="B5332" t="s">
        <v>189</v>
      </c>
      <c r="C5332">
        <v>28</v>
      </c>
      <c r="D5332" s="1">
        <v>9.6</v>
      </c>
      <c r="E5332" s="1">
        <v>0</v>
      </c>
      <c r="F5332" s="1">
        <v>0.25</v>
      </c>
      <c r="G5332" s="1">
        <v>-2.9999999999999801E-2</v>
      </c>
      <c r="H5332" s="1">
        <v>2.5</v>
      </c>
      <c r="I5332" s="1">
        <v>0</v>
      </c>
      <c r="J5332" s="1">
        <v>-0.11</v>
      </c>
      <c r="K5332" s="1">
        <v>2.5</v>
      </c>
      <c r="L5332" s="1">
        <v>0</v>
      </c>
      <c r="M5332" s="1">
        <v>2.5</v>
      </c>
      <c r="O5332">
        <f t="shared" si="586"/>
        <v>11.969999999999999</v>
      </c>
      <c r="P5332">
        <f t="shared" si="587"/>
        <v>-1</v>
      </c>
      <c r="R5332">
        <f t="shared" si="588"/>
        <v>8.75</v>
      </c>
      <c r="S5332">
        <f t="shared" si="585"/>
        <v>-5.15</v>
      </c>
      <c r="U5332" s="4">
        <f t="shared" si="584"/>
        <v>2</v>
      </c>
      <c r="V5332" s="4">
        <f t="shared" si="589"/>
        <v>7</v>
      </c>
      <c r="X5332" s="10">
        <f t="shared" si="590"/>
        <v>-8.7500000000000008E-3</v>
      </c>
    </row>
    <row r="5333" spans="1:24">
      <c r="A5333" s="4"/>
      <c r="B5333" t="s">
        <v>190</v>
      </c>
      <c r="C5333">
        <v>28</v>
      </c>
      <c r="D5333" s="1">
        <v>13.6</v>
      </c>
      <c r="E5333" s="1">
        <v>0</v>
      </c>
      <c r="F5333" s="1">
        <v>0.25</v>
      </c>
      <c r="G5333" s="1">
        <v>0.04</v>
      </c>
      <c r="H5333" s="1">
        <v>2.5</v>
      </c>
      <c r="I5333" s="1">
        <v>0</v>
      </c>
      <c r="J5333" s="1">
        <v>4.9999999999999802E-2</v>
      </c>
      <c r="K5333" s="1">
        <v>2.5</v>
      </c>
      <c r="L5333" s="1">
        <v>0</v>
      </c>
      <c r="M5333" s="1">
        <v>5.0999999999999899</v>
      </c>
      <c r="O5333">
        <f t="shared" si="586"/>
        <v>14.77</v>
      </c>
      <c r="P5333">
        <f t="shared" si="587"/>
        <v>-1</v>
      </c>
      <c r="R5333">
        <f t="shared" si="588"/>
        <v>13.009999999999987</v>
      </c>
      <c r="S5333">
        <f t="shared" si="585"/>
        <v>-5.7399999999999922</v>
      </c>
      <c r="U5333" s="4">
        <f t="shared" si="584"/>
        <v>3</v>
      </c>
      <c r="V5333" s="4">
        <f t="shared" si="589"/>
        <v>7</v>
      </c>
      <c r="X5333" s="10">
        <f t="shared" si="590"/>
        <v>-8.7500000000000008E-3</v>
      </c>
    </row>
    <row r="5334" spans="1:24">
      <c r="A5334" s="4"/>
      <c r="B5334" t="s">
        <v>1</v>
      </c>
      <c r="C5334">
        <v>29</v>
      </c>
      <c r="D5334" s="1">
        <v>-0.100000000000001</v>
      </c>
      <c r="E5334" s="1">
        <v>0</v>
      </c>
      <c r="F5334" s="1">
        <v>5.5</v>
      </c>
      <c r="G5334" s="1">
        <v>0</v>
      </c>
      <c r="H5334" s="1">
        <v>24</v>
      </c>
      <c r="I5334" s="1">
        <v>0</v>
      </c>
      <c r="J5334" s="1">
        <v>-2.7</v>
      </c>
      <c r="K5334" s="1">
        <v>9.5</v>
      </c>
      <c r="L5334" s="1">
        <v>0.5</v>
      </c>
      <c r="M5334" s="1">
        <v>5.8</v>
      </c>
      <c r="O5334">
        <f t="shared" si="586"/>
        <v>84.43</v>
      </c>
      <c r="P5334">
        <f t="shared" si="587"/>
        <v>1</v>
      </c>
      <c r="R5334">
        <f t="shared" si="588"/>
        <v>11.2</v>
      </c>
      <c r="S5334">
        <f t="shared" si="585"/>
        <v>-33.15</v>
      </c>
      <c r="U5334" s="4">
        <f t="shared" si="584"/>
        <v>3</v>
      </c>
      <c r="V5334" s="4">
        <f t="shared" si="589"/>
        <v>10</v>
      </c>
      <c r="X5334" s="10">
        <f t="shared" si="590"/>
        <v>3.7499999999999999E-3</v>
      </c>
    </row>
    <row r="5335" spans="1:24">
      <c r="A5335" s="4"/>
      <c r="B5335" t="s">
        <v>2</v>
      </c>
      <c r="C5335">
        <v>29</v>
      </c>
      <c r="D5335" s="1">
        <v>20.6</v>
      </c>
      <c r="E5335" s="1">
        <v>0</v>
      </c>
      <c r="F5335" s="1">
        <v>5.5</v>
      </c>
      <c r="G5335" s="1">
        <v>0.94899999999999995</v>
      </c>
      <c r="H5335" s="1">
        <v>24</v>
      </c>
      <c r="I5335" s="1">
        <v>0</v>
      </c>
      <c r="J5335" s="1">
        <v>0.90000000000000202</v>
      </c>
      <c r="K5335" s="1">
        <v>9.5</v>
      </c>
      <c r="L5335" s="1">
        <v>0</v>
      </c>
      <c r="M5335" s="1">
        <v>10.8</v>
      </c>
      <c r="O5335">
        <f t="shared" si="586"/>
        <v>98.92</v>
      </c>
      <c r="P5335">
        <f t="shared" si="587"/>
        <v>1</v>
      </c>
      <c r="R5335">
        <f t="shared" si="588"/>
        <v>59.806000000000026</v>
      </c>
      <c r="S5335">
        <f t="shared" si="585"/>
        <v>9.7010000000000254</v>
      </c>
      <c r="U5335" s="4">
        <f t="shared" si="584"/>
        <v>10</v>
      </c>
      <c r="V5335" s="4">
        <f t="shared" si="589"/>
        <v>3</v>
      </c>
      <c r="X5335" s="10">
        <f t="shared" si="590"/>
        <v>1.2500000000000001E-2</v>
      </c>
    </row>
    <row r="5336" spans="1:24">
      <c r="A5336" s="4"/>
      <c r="B5336" t="s">
        <v>3</v>
      </c>
      <c r="C5336">
        <v>29</v>
      </c>
      <c r="D5336" s="1">
        <v>18.7</v>
      </c>
      <c r="E5336" s="1">
        <v>0</v>
      </c>
      <c r="F5336" s="1">
        <v>5.5</v>
      </c>
      <c r="G5336" s="1">
        <v>-0.5</v>
      </c>
      <c r="H5336" s="1">
        <v>23</v>
      </c>
      <c r="I5336" s="1">
        <v>9.9999999999999895E-2</v>
      </c>
      <c r="J5336" s="1">
        <v>-2.12</v>
      </c>
      <c r="K5336" s="1">
        <v>9.5</v>
      </c>
      <c r="L5336" s="1">
        <v>-0.9</v>
      </c>
      <c r="M5336" s="1">
        <v>10</v>
      </c>
      <c r="O5336">
        <f t="shared" si="586"/>
        <v>96.63000000000001</v>
      </c>
      <c r="P5336">
        <f t="shared" si="587"/>
        <v>1</v>
      </c>
      <c r="R5336">
        <f t="shared" si="588"/>
        <v>31.839999999999996</v>
      </c>
      <c r="S5336">
        <f t="shared" si="585"/>
        <v>-23.610000000000007</v>
      </c>
      <c r="U5336" s="4">
        <f t="shared" si="584"/>
        <v>8</v>
      </c>
      <c r="V5336" s="4">
        <f t="shared" si="589"/>
        <v>10</v>
      </c>
      <c r="X5336" s="10">
        <f t="shared" si="590"/>
        <v>0.01</v>
      </c>
    </row>
    <row r="5337" spans="1:24">
      <c r="A5337" s="4"/>
      <c r="B5337" t="s">
        <v>4</v>
      </c>
      <c r="C5337">
        <v>29</v>
      </c>
      <c r="D5337" s="1">
        <v>-8.7999999999999901</v>
      </c>
      <c r="E5337" s="1">
        <v>0</v>
      </c>
      <c r="F5337" s="1">
        <v>5.5</v>
      </c>
      <c r="G5337" s="1">
        <v>0.219</v>
      </c>
      <c r="H5337" s="1">
        <v>21.5</v>
      </c>
      <c r="I5337" s="1">
        <v>0.149999999999999</v>
      </c>
      <c r="J5337" s="1">
        <v>0.5</v>
      </c>
      <c r="K5337" s="1">
        <v>9.5</v>
      </c>
      <c r="L5337" s="1">
        <v>-1.35</v>
      </c>
      <c r="M5337" s="1">
        <v>11</v>
      </c>
      <c r="O5337">
        <f t="shared" si="586"/>
        <v>75.900000000000006</v>
      </c>
      <c r="P5337">
        <f t="shared" si="587"/>
        <v>1</v>
      </c>
      <c r="R5337">
        <f t="shared" si="588"/>
        <v>63.286000000000001</v>
      </c>
      <c r="S5337">
        <f t="shared" si="585"/>
        <v>9.5809999999999889</v>
      </c>
      <c r="U5337" s="4">
        <f t="shared" ref="U5337:U5400" si="591">10-SUM(R5337&lt;$U$2,R5337&lt;$U$3,R5337&lt;$U$4,R5337&lt;$U$5,R5337&lt;$U$6,R5337&lt;$U$7,R5337&lt;$U$8,R5337&lt;$U$9,R5337&lt;$U$10,R5337&lt;$U$11)</f>
        <v>10</v>
      </c>
      <c r="V5337" s="4">
        <f t="shared" si="589"/>
        <v>3</v>
      </c>
      <c r="X5337" s="10">
        <f t="shared" si="590"/>
        <v>1.2500000000000001E-2</v>
      </c>
    </row>
    <row r="5338" spans="1:24">
      <c r="A5338" s="4"/>
      <c r="B5338" t="s">
        <v>5</v>
      </c>
      <c r="C5338">
        <v>29</v>
      </c>
      <c r="D5338" s="1">
        <v>-1.8999999999999899</v>
      </c>
      <c r="E5338" s="1">
        <v>0</v>
      </c>
      <c r="F5338" s="1">
        <v>5.5</v>
      </c>
      <c r="G5338" s="1">
        <v>0.25</v>
      </c>
      <c r="H5338" s="1">
        <v>21.5</v>
      </c>
      <c r="I5338" s="1">
        <v>0</v>
      </c>
      <c r="J5338" s="1">
        <v>-0.35000000000000098</v>
      </c>
      <c r="K5338" s="1">
        <v>9.5</v>
      </c>
      <c r="L5338" s="1">
        <v>0</v>
      </c>
      <c r="M5338" s="1">
        <v>1.8</v>
      </c>
      <c r="O5338">
        <f t="shared" si="586"/>
        <v>80.670000000000016</v>
      </c>
      <c r="P5338">
        <f t="shared" si="587"/>
        <v>1</v>
      </c>
      <c r="R5338">
        <f t="shared" si="588"/>
        <v>36.249999999999986</v>
      </c>
      <c r="S5338">
        <f t="shared" si="585"/>
        <v>0.64999999999998859</v>
      </c>
      <c r="U5338" s="4">
        <f t="shared" si="591"/>
        <v>9</v>
      </c>
      <c r="V5338" s="4">
        <f t="shared" si="589"/>
        <v>5</v>
      </c>
      <c r="X5338" s="10">
        <f t="shared" si="590"/>
        <v>1.125E-2</v>
      </c>
    </row>
    <row r="5339" spans="1:24">
      <c r="A5339" s="4"/>
      <c r="B5339" t="s">
        <v>6</v>
      </c>
      <c r="C5339">
        <v>29</v>
      </c>
      <c r="D5339" s="1">
        <v>-4.5999999999999996</v>
      </c>
      <c r="E5339" s="1">
        <v>0</v>
      </c>
      <c r="F5339" s="1">
        <v>5.5</v>
      </c>
      <c r="G5339" s="1">
        <v>-0.44900000000000001</v>
      </c>
      <c r="H5339" s="1">
        <v>19</v>
      </c>
      <c r="I5339" s="1">
        <v>0.75</v>
      </c>
      <c r="J5339" s="1">
        <v>-0.35000000000000098</v>
      </c>
      <c r="K5339" s="1">
        <v>9.5</v>
      </c>
      <c r="L5339" s="1">
        <v>-1.75</v>
      </c>
      <c r="M5339" s="1">
        <v>1.6</v>
      </c>
      <c r="O5339">
        <f t="shared" si="586"/>
        <v>76.58</v>
      </c>
      <c r="P5339">
        <f t="shared" si="587"/>
        <v>1</v>
      </c>
      <c r="R5339">
        <f t="shared" si="588"/>
        <v>45.743999999999986</v>
      </c>
      <c r="S5339">
        <f t="shared" si="585"/>
        <v>14.298999999999987</v>
      </c>
      <c r="U5339" s="4">
        <f t="shared" si="591"/>
        <v>10</v>
      </c>
      <c r="V5339" s="4">
        <f t="shared" si="589"/>
        <v>2</v>
      </c>
      <c r="X5339" s="10">
        <f t="shared" si="590"/>
        <v>1.2500000000000001E-2</v>
      </c>
    </row>
    <row r="5340" spans="1:24">
      <c r="A5340" s="4"/>
      <c r="B5340" t="s">
        <v>7</v>
      </c>
      <c r="C5340">
        <v>29</v>
      </c>
      <c r="D5340" s="1">
        <v>5.3999999999999897</v>
      </c>
      <c r="E5340" s="1">
        <v>0</v>
      </c>
      <c r="F5340" s="1">
        <v>5.5</v>
      </c>
      <c r="G5340" s="1">
        <v>0.26999999999999902</v>
      </c>
      <c r="H5340" s="1">
        <v>19</v>
      </c>
      <c r="I5340" s="1">
        <v>0</v>
      </c>
      <c r="J5340" s="1">
        <v>-0.79999999999999705</v>
      </c>
      <c r="K5340" s="1">
        <v>9.5</v>
      </c>
      <c r="L5340" s="1">
        <v>0</v>
      </c>
      <c r="M5340" s="1">
        <v>16.5</v>
      </c>
      <c r="O5340">
        <f t="shared" si="586"/>
        <v>83.279999999999987</v>
      </c>
      <c r="P5340">
        <f t="shared" si="587"/>
        <v>1</v>
      </c>
      <c r="R5340">
        <f t="shared" si="588"/>
        <v>42.480000000000047</v>
      </c>
      <c r="S5340">
        <f t="shared" si="585"/>
        <v>-22.419999999999959</v>
      </c>
      <c r="U5340" s="4">
        <f t="shared" si="591"/>
        <v>10</v>
      </c>
      <c r="V5340" s="4">
        <f t="shared" si="589"/>
        <v>10</v>
      </c>
      <c r="X5340" s="10">
        <f t="shared" si="590"/>
        <v>1.2500000000000001E-2</v>
      </c>
    </row>
    <row r="5341" spans="1:24">
      <c r="A5341" s="4"/>
      <c r="B5341" t="s">
        <v>8</v>
      </c>
      <c r="C5341">
        <v>29</v>
      </c>
      <c r="D5341" s="1">
        <v>3.3999999999999901</v>
      </c>
      <c r="E5341" s="1">
        <v>0</v>
      </c>
      <c r="F5341" s="1">
        <v>5.5</v>
      </c>
      <c r="G5341" s="1">
        <v>0.19900000000000001</v>
      </c>
      <c r="H5341" s="1">
        <v>18</v>
      </c>
      <c r="I5341" s="1">
        <v>0</v>
      </c>
      <c r="J5341" s="1">
        <v>-0.75</v>
      </c>
      <c r="K5341" s="1">
        <v>9.5</v>
      </c>
      <c r="L5341" s="1">
        <v>-1</v>
      </c>
      <c r="M5341" s="1">
        <v>7.6</v>
      </c>
      <c r="O5341">
        <f t="shared" si="586"/>
        <v>80.88</v>
      </c>
      <c r="P5341">
        <f t="shared" si="587"/>
        <v>1</v>
      </c>
      <c r="R5341">
        <f t="shared" si="588"/>
        <v>38.655999999999999</v>
      </c>
      <c r="S5341">
        <f t="shared" si="585"/>
        <v>-9.7990000000000013</v>
      </c>
      <c r="U5341" s="4">
        <f t="shared" si="591"/>
        <v>9</v>
      </c>
      <c r="V5341" s="4">
        <f t="shared" si="589"/>
        <v>8</v>
      </c>
      <c r="X5341" s="10">
        <f t="shared" si="590"/>
        <v>1.125E-2</v>
      </c>
    </row>
    <row r="5342" spans="1:24">
      <c r="A5342" s="4"/>
      <c r="B5342" t="s">
        <v>9</v>
      </c>
      <c r="C5342">
        <v>29</v>
      </c>
      <c r="D5342" s="1">
        <v>-23.1</v>
      </c>
      <c r="E5342" s="1">
        <v>0</v>
      </c>
      <c r="F5342" s="1">
        <v>5</v>
      </c>
      <c r="G5342" s="1">
        <v>0.35000000000000098</v>
      </c>
      <c r="H5342" s="1">
        <v>17</v>
      </c>
      <c r="I5342" s="1">
        <v>0</v>
      </c>
      <c r="J5342" s="1">
        <v>-0.39999999999999802</v>
      </c>
      <c r="K5342" s="1">
        <v>9.5</v>
      </c>
      <c r="L5342" s="1">
        <v>-1</v>
      </c>
      <c r="M5342" s="1">
        <v>-0.7</v>
      </c>
      <c r="O5342">
        <f t="shared" si="586"/>
        <v>55.83</v>
      </c>
      <c r="P5342">
        <f t="shared" si="587"/>
        <v>0</v>
      </c>
      <c r="R5342">
        <f t="shared" si="588"/>
        <v>33.000000000000014</v>
      </c>
      <c r="S5342">
        <f t="shared" si="585"/>
        <v>1.9000000000000241</v>
      </c>
      <c r="U5342" s="4">
        <f t="shared" si="591"/>
        <v>8</v>
      </c>
      <c r="V5342" s="4">
        <f t="shared" si="589"/>
        <v>5</v>
      </c>
      <c r="X5342" s="10">
        <f t="shared" si="590"/>
        <v>0</v>
      </c>
    </row>
    <row r="5343" spans="1:24">
      <c r="A5343" s="4"/>
      <c r="B5343" t="s">
        <v>10</v>
      </c>
      <c r="C5343">
        <v>29</v>
      </c>
      <c r="D5343" s="1">
        <v>-15.7</v>
      </c>
      <c r="E5343" s="1">
        <v>0</v>
      </c>
      <c r="F5343" s="1">
        <v>4.75</v>
      </c>
      <c r="G5343" s="1">
        <v>0.19900000000000001</v>
      </c>
      <c r="H5343" s="1">
        <v>17</v>
      </c>
      <c r="I5343" s="1">
        <v>0</v>
      </c>
      <c r="J5343" s="1">
        <v>-0.17999999999999899</v>
      </c>
      <c r="K5343" s="1">
        <v>9.5</v>
      </c>
      <c r="L5343" s="1">
        <v>0</v>
      </c>
      <c r="M5343" s="1">
        <v>-8</v>
      </c>
      <c r="O5343">
        <f t="shared" si="586"/>
        <v>58.260000000000005</v>
      </c>
      <c r="P5343">
        <f t="shared" si="587"/>
        <v>0</v>
      </c>
      <c r="R5343">
        <f t="shared" si="588"/>
        <v>24.466000000000015</v>
      </c>
      <c r="S5343">
        <f t="shared" si="585"/>
        <v>8.211000000000011</v>
      </c>
      <c r="U5343" s="4">
        <f t="shared" si="591"/>
        <v>6</v>
      </c>
      <c r="V5343" s="4">
        <f t="shared" si="589"/>
        <v>3</v>
      </c>
      <c r="X5343" s="10">
        <f t="shared" si="590"/>
        <v>0</v>
      </c>
    </row>
    <row r="5344" spans="1:24">
      <c r="A5344" s="4"/>
      <c r="B5344" t="s">
        <v>11</v>
      </c>
      <c r="C5344">
        <v>29</v>
      </c>
      <c r="D5344" s="1">
        <v>-19.8</v>
      </c>
      <c r="E5344" s="1">
        <v>-0.12</v>
      </c>
      <c r="F5344" s="1">
        <v>4.75</v>
      </c>
      <c r="G5344" s="1">
        <v>-0.32800000000000001</v>
      </c>
      <c r="H5344" s="1">
        <v>15.5</v>
      </c>
      <c r="I5344" s="1">
        <v>0.149999999999999</v>
      </c>
      <c r="J5344" s="1">
        <v>-0.52999999999999703</v>
      </c>
      <c r="K5344" s="1">
        <v>9.5</v>
      </c>
      <c r="L5344" s="1">
        <v>-1.35</v>
      </c>
      <c r="M5344" s="1">
        <v>-10.6</v>
      </c>
      <c r="O5344">
        <f t="shared" si="586"/>
        <v>52.39</v>
      </c>
      <c r="P5344">
        <f t="shared" si="587"/>
        <v>0</v>
      </c>
      <c r="R5344">
        <f t="shared" si="588"/>
        <v>25.578000000000038</v>
      </c>
      <c r="S5344">
        <f t="shared" si="585"/>
        <v>12.338000000000026</v>
      </c>
      <c r="U5344" s="4">
        <f t="shared" si="591"/>
        <v>6</v>
      </c>
      <c r="V5344" s="4">
        <f t="shared" si="589"/>
        <v>2</v>
      </c>
      <c r="X5344" s="10">
        <f t="shared" si="590"/>
        <v>0</v>
      </c>
    </row>
    <row r="5345" spans="1:24">
      <c r="A5345" s="4"/>
      <c r="B5345" t="s">
        <v>12</v>
      </c>
      <c r="C5345">
        <v>29</v>
      </c>
      <c r="D5345" s="1">
        <v>11.2</v>
      </c>
      <c r="E5345" s="1">
        <v>-0.15</v>
      </c>
      <c r="F5345" s="1">
        <v>4.75</v>
      </c>
      <c r="G5345" s="1">
        <v>9.9599999999999994E-2</v>
      </c>
      <c r="H5345" s="1">
        <v>13</v>
      </c>
      <c r="I5345" s="1">
        <v>0.625</v>
      </c>
      <c r="J5345" s="1">
        <v>-0.70000000000000095</v>
      </c>
      <c r="K5345" s="1">
        <v>8.25</v>
      </c>
      <c r="L5345" s="1">
        <v>-1.875</v>
      </c>
      <c r="M5345" s="1">
        <v>-11</v>
      </c>
      <c r="O5345">
        <f t="shared" si="586"/>
        <v>71.39</v>
      </c>
      <c r="P5345">
        <f t="shared" si="587"/>
        <v>1</v>
      </c>
      <c r="R5345">
        <f t="shared" si="588"/>
        <v>17.552399999999988</v>
      </c>
      <c r="S5345">
        <f t="shared" si="585"/>
        <v>16.800399999999986</v>
      </c>
      <c r="U5345" s="4">
        <f t="shared" si="591"/>
        <v>4</v>
      </c>
      <c r="V5345" s="4">
        <f t="shared" si="589"/>
        <v>1</v>
      </c>
      <c r="X5345" s="10">
        <f t="shared" si="590"/>
        <v>5.0000000000000001E-3</v>
      </c>
    </row>
    <row r="5346" spans="1:24">
      <c r="A5346" s="4"/>
      <c r="B5346" t="s">
        <v>13</v>
      </c>
      <c r="C5346">
        <v>29</v>
      </c>
      <c r="D5346" s="1">
        <v>31.5</v>
      </c>
      <c r="E5346" s="1">
        <v>0</v>
      </c>
      <c r="F5346" s="1">
        <v>4.75</v>
      </c>
      <c r="G5346" s="1">
        <v>0.19900000000000001</v>
      </c>
      <c r="H5346" s="1">
        <v>13</v>
      </c>
      <c r="I5346" s="1">
        <v>0</v>
      </c>
      <c r="J5346" s="1">
        <v>-0.23</v>
      </c>
      <c r="K5346" s="1">
        <v>8.25</v>
      </c>
      <c r="L5346" s="1">
        <v>0</v>
      </c>
      <c r="M5346" s="1">
        <v>-0.6</v>
      </c>
      <c r="O5346">
        <f t="shared" si="586"/>
        <v>87.3</v>
      </c>
      <c r="P5346">
        <f t="shared" si="587"/>
        <v>1</v>
      </c>
      <c r="R5346">
        <f t="shared" si="588"/>
        <v>24.716000000000001</v>
      </c>
      <c r="S5346">
        <f t="shared" si="585"/>
        <v>-1.964</v>
      </c>
      <c r="U5346" s="4">
        <f t="shared" si="591"/>
        <v>6</v>
      </c>
      <c r="V5346" s="4">
        <f t="shared" si="589"/>
        <v>6</v>
      </c>
      <c r="X5346" s="10">
        <f t="shared" si="590"/>
        <v>7.4999999999999997E-3</v>
      </c>
    </row>
    <row r="5347" spans="1:24">
      <c r="A5347" s="4"/>
      <c r="B5347" t="s">
        <v>14</v>
      </c>
      <c r="C5347">
        <v>29</v>
      </c>
      <c r="D5347" s="1">
        <v>41</v>
      </c>
      <c r="E5347" s="1">
        <v>0</v>
      </c>
      <c r="F5347" s="1">
        <v>4.75</v>
      </c>
      <c r="G5347" s="1">
        <v>0.22</v>
      </c>
      <c r="H5347" s="1">
        <v>13</v>
      </c>
      <c r="I5347" s="1">
        <v>0</v>
      </c>
      <c r="J5347" s="1">
        <v>0.119999999999999</v>
      </c>
      <c r="K5347" s="1">
        <v>8.25</v>
      </c>
      <c r="L5347" s="1">
        <v>0</v>
      </c>
      <c r="M5347" s="1">
        <v>2.4</v>
      </c>
      <c r="O5347">
        <f t="shared" si="586"/>
        <v>93.95</v>
      </c>
      <c r="P5347">
        <f t="shared" si="587"/>
        <v>1</v>
      </c>
      <c r="R5347">
        <f t="shared" si="588"/>
        <v>32.139999999999986</v>
      </c>
      <c r="S5347">
        <f t="shared" si="585"/>
        <v>-0.43500000000001426</v>
      </c>
      <c r="U5347" s="4">
        <f t="shared" si="591"/>
        <v>8</v>
      </c>
      <c r="V5347" s="4">
        <f t="shared" si="589"/>
        <v>6</v>
      </c>
      <c r="X5347" s="10">
        <f t="shared" si="590"/>
        <v>0.01</v>
      </c>
    </row>
    <row r="5348" spans="1:24">
      <c r="A5348" s="4"/>
      <c r="B5348" t="s">
        <v>15</v>
      </c>
      <c r="C5348">
        <v>29</v>
      </c>
      <c r="D5348" s="1">
        <v>36.4</v>
      </c>
      <c r="E5348" s="1">
        <v>-0.25</v>
      </c>
      <c r="F5348" s="1">
        <v>4.75</v>
      </c>
      <c r="G5348" s="1">
        <v>0.26999999999999902</v>
      </c>
      <c r="H5348" s="1">
        <v>13</v>
      </c>
      <c r="I5348" s="1">
        <v>0</v>
      </c>
      <c r="J5348" s="1">
        <v>0.21</v>
      </c>
      <c r="K5348" s="1">
        <v>7.2</v>
      </c>
      <c r="L5348" s="1">
        <v>0</v>
      </c>
      <c r="M5348" s="1">
        <v>0.6</v>
      </c>
      <c r="O5348">
        <f t="shared" si="586"/>
        <v>87.47999999999999</v>
      </c>
      <c r="P5348">
        <f t="shared" si="587"/>
        <v>1</v>
      </c>
      <c r="R5348">
        <f t="shared" si="588"/>
        <v>29.110000000000007</v>
      </c>
      <c r="S5348">
        <f t="shared" si="585"/>
        <v>4.0600000000000005</v>
      </c>
      <c r="U5348" s="4">
        <f t="shared" si="591"/>
        <v>7</v>
      </c>
      <c r="V5348" s="4">
        <f t="shared" si="589"/>
        <v>4</v>
      </c>
      <c r="X5348" s="10">
        <f t="shared" si="590"/>
        <v>8.7500000000000008E-3</v>
      </c>
    </row>
    <row r="5349" spans="1:24">
      <c r="A5349" s="4"/>
      <c r="B5349" t="s">
        <v>16</v>
      </c>
      <c r="C5349">
        <v>29</v>
      </c>
      <c r="D5349" s="1">
        <v>33.5</v>
      </c>
      <c r="E5349" s="1">
        <v>-0.25</v>
      </c>
      <c r="F5349" s="1">
        <v>4.75</v>
      </c>
      <c r="G5349" s="1">
        <v>0.3</v>
      </c>
      <c r="H5349" s="1">
        <v>13</v>
      </c>
      <c r="I5349" s="1">
        <v>0</v>
      </c>
      <c r="J5349" s="1">
        <v>-0.12999999999999901</v>
      </c>
      <c r="K5349" s="1">
        <v>7.2</v>
      </c>
      <c r="L5349" s="1">
        <v>0</v>
      </c>
      <c r="M5349" s="1">
        <v>4.5</v>
      </c>
      <c r="O5349">
        <f t="shared" si="586"/>
        <v>85.45</v>
      </c>
      <c r="P5349">
        <f t="shared" si="587"/>
        <v>1</v>
      </c>
      <c r="R5349">
        <f t="shared" si="588"/>
        <v>28.410000000000011</v>
      </c>
      <c r="S5349">
        <f t="shared" si="585"/>
        <v>-4.2899999999999885</v>
      </c>
      <c r="U5349" s="4">
        <f t="shared" si="591"/>
        <v>7</v>
      </c>
      <c r="V5349" s="4">
        <f t="shared" si="589"/>
        <v>7</v>
      </c>
      <c r="X5349" s="10">
        <f t="shared" si="590"/>
        <v>8.7500000000000008E-3</v>
      </c>
    </row>
    <row r="5350" spans="1:24">
      <c r="A5350" s="4"/>
      <c r="B5350" t="s">
        <v>17</v>
      </c>
      <c r="C5350">
        <v>29</v>
      </c>
      <c r="D5350" s="1">
        <v>28.3</v>
      </c>
      <c r="E5350" s="1">
        <v>0</v>
      </c>
      <c r="F5350" s="1">
        <v>4.75</v>
      </c>
      <c r="G5350" s="1">
        <v>0.27900000000000003</v>
      </c>
      <c r="H5350" s="1">
        <v>13</v>
      </c>
      <c r="I5350" s="1">
        <v>0</v>
      </c>
      <c r="J5350" s="1">
        <v>0</v>
      </c>
      <c r="K5350" s="1">
        <v>7.2</v>
      </c>
      <c r="L5350" s="1">
        <v>0</v>
      </c>
      <c r="M5350" s="1">
        <v>0.9</v>
      </c>
      <c r="O5350">
        <f t="shared" si="586"/>
        <v>85.06</v>
      </c>
      <c r="P5350">
        <f t="shared" si="587"/>
        <v>1</v>
      </c>
      <c r="R5350">
        <f t="shared" si="588"/>
        <v>26.625999999999998</v>
      </c>
      <c r="S5350">
        <f t="shared" si="585"/>
        <v>1.0209999999999995</v>
      </c>
      <c r="U5350" s="4">
        <f t="shared" si="591"/>
        <v>7</v>
      </c>
      <c r="V5350" s="4">
        <f t="shared" si="589"/>
        <v>5</v>
      </c>
      <c r="X5350" s="10">
        <f t="shared" si="590"/>
        <v>8.7500000000000008E-3</v>
      </c>
    </row>
    <row r="5351" spans="1:24">
      <c r="A5351" s="4"/>
      <c r="B5351" t="s">
        <v>18</v>
      </c>
      <c r="C5351">
        <v>29</v>
      </c>
      <c r="D5351" s="1">
        <v>17.3</v>
      </c>
      <c r="E5351" s="1">
        <v>0</v>
      </c>
      <c r="F5351" s="1">
        <v>5</v>
      </c>
      <c r="G5351" s="1">
        <v>0.34999999999999898</v>
      </c>
      <c r="H5351" s="1">
        <v>13</v>
      </c>
      <c r="I5351" s="1">
        <v>0</v>
      </c>
      <c r="J5351" s="1">
        <v>-9.9999999999997799E-3</v>
      </c>
      <c r="K5351" s="1">
        <v>7.2</v>
      </c>
      <c r="L5351" s="1">
        <v>0</v>
      </c>
      <c r="M5351" s="1">
        <v>-2.2999999999999998</v>
      </c>
      <c r="O5351">
        <f t="shared" si="586"/>
        <v>80.11</v>
      </c>
      <c r="P5351">
        <f t="shared" si="587"/>
        <v>1</v>
      </c>
      <c r="R5351">
        <f t="shared" si="588"/>
        <v>22.870000000000008</v>
      </c>
      <c r="S5351">
        <f t="shared" si="585"/>
        <v>4.0200000000000022</v>
      </c>
      <c r="U5351" s="4">
        <f t="shared" si="591"/>
        <v>5</v>
      </c>
      <c r="V5351" s="4">
        <f t="shared" si="589"/>
        <v>4</v>
      </c>
      <c r="X5351" s="10">
        <f t="shared" si="590"/>
        <v>6.2500000000000003E-3</v>
      </c>
    </row>
    <row r="5352" spans="1:24">
      <c r="A5352" s="4"/>
      <c r="B5352" t="s">
        <v>19</v>
      </c>
      <c r="C5352">
        <v>29</v>
      </c>
      <c r="D5352" s="1">
        <v>23.1</v>
      </c>
      <c r="E5352" s="1">
        <v>0</v>
      </c>
      <c r="F5352" s="1">
        <v>5</v>
      </c>
      <c r="G5352" s="1">
        <v>0.27900000000000003</v>
      </c>
      <c r="H5352" s="1">
        <v>13</v>
      </c>
      <c r="I5352" s="1">
        <v>0</v>
      </c>
      <c r="J5352" s="1">
        <v>-3.0000000000001099E-2</v>
      </c>
      <c r="K5352" s="1">
        <v>7.2</v>
      </c>
      <c r="L5352" s="1">
        <v>0</v>
      </c>
      <c r="M5352" s="1">
        <v>0.2</v>
      </c>
      <c r="O5352">
        <f t="shared" si="586"/>
        <v>84.17</v>
      </c>
      <c r="P5352">
        <f t="shared" si="587"/>
        <v>1</v>
      </c>
      <c r="R5352">
        <f t="shared" si="588"/>
        <v>25.535999999999984</v>
      </c>
      <c r="S5352">
        <f t="shared" si="585"/>
        <v>1.3309999999999846</v>
      </c>
      <c r="U5352" s="4">
        <f t="shared" si="591"/>
        <v>6</v>
      </c>
      <c r="V5352" s="4">
        <f t="shared" si="589"/>
        <v>5</v>
      </c>
      <c r="X5352" s="10">
        <f t="shared" si="590"/>
        <v>7.4999999999999997E-3</v>
      </c>
    </row>
    <row r="5353" spans="1:24">
      <c r="A5353" s="4"/>
      <c r="B5353" t="s">
        <v>20</v>
      </c>
      <c r="C5353">
        <v>29</v>
      </c>
      <c r="D5353" s="1">
        <v>18.8</v>
      </c>
      <c r="E5353" s="1">
        <v>0</v>
      </c>
      <c r="F5353" s="1">
        <v>5.25</v>
      </c>
      <c r="G5353" s="1">
        <v>0.9</v>
      </c>
      <c r="H5353" s="1">
        <v>14</v>
      </c>
      <c r="I5353" s="1">
        <v>-0.11111111111111099</v>
      </c>
      <c r="J5353" s="1">
        <v>0.54</v>
      </c>
      <c r="K5353" s="1">
        <v>7.2</v>
      </c>
      <c r="L5353" s="1">
        <v>0.88888888888888795</v>
      </c>
      <c r="M5353" s="1">
        <v>1.7</v>
      </c>
      <c r="O5353">
        <f t="shared" si="586"/>
        <v>84.865555555555545</v>
      </c>
      <c r="P5353">
        <f t="shared" si="587"/>
        <v>1</v>
      </c>
      <c r="R5353">
        <f t="shared" si="588"/>
        <v>27.38666666666667</v>
      </c>
      <c r="S5353">
        <f t="shared" si="585"/>
        <v>2.8422222222222269</v>
      </c>
      <c r="U5353" s="4">
        <f t="shared" si="591"/>
        <v>7</v>
      </c>
      <c r="V5353" s="4">
        <f t="shared" si="589"/>
        <v>5</v>
      </c>
      <c r="X5353" s="10">
        <f t="shared" si="590"/>
        <v>8.7500000000000008E-3</v>
      </c>
    </row>
    <row r="5354" spans="1:24">
      <c r="A5354" s="4"/>
      <c r="B5354" t="s">
        <v>21</v>
      </c>
      <c r="C5354">
        <v>29</v>
      </c>
      <c r="D5354" s="1">
        <v>-9.3000000000000007</v>
      </c>
      <c r="E5354" s="1">
        <v>0</v>
      </c>
      <c r="F5354" s="1">
        <v>5.25</v>
      </c>
      <c r="G5354" s="1">
        <v>1.69999999999999</v>
      </c>
      <c r="H5354" s="1">
        <v>14</v>
      </c>
      <c r="I5354" s="1">
        <v>0</v>
      </c>
      <c r="J5354" s="1">
        <v>0.82</v>
      </c>
      <c r="K5354" s="1">
        <v>7.2</v>
      </c>
      <c r="L5354" s="1">
        <v>0</v>
      </c>
      <c r="M5354" s="1">
        <v>0.5</v>
      </c>
      <c r="O5354">
        <f t="shared" si="586"/>
        <v>65.240000000000009</v>
      </c>
      <c r="P5354">
        <f t="shared" si="587"/>
        <v>1</v>
      </c>
      <c r="R5354">
        <f t="shared" si="588"/>
        <v>29.360000000000063</v>
      </c>
      <c r="S5354">
        <f t="shared" si="585"/>
        <v>11.660000000000007</v>
      </c>
      <c r="U5354" s="4">
        <f t="shared" si="591"/>
        <v>7</v>
      </c>
      <c r="V5354" s="4">
        <f t="shared" si="589"/>
        <v>2</v>
      </c>
      <c r="X5354" s="10">
        <f t="shared" si="590"/>
        <v>8.7500000000000008E-3</v>
      </c>
    </row>
    <row r="5355" spans="1:24">
      <c r="A5355" s="4"/>
      <c r="B5355" t="s">
        <v>22</v>
      </c>
      <c r="C5355">
        <v>29</v>
      </c>
      <c r="D5355" s="1">
        <v>-18.8</v>
      </c>
      <c r="E5355" s="1">
        <v>0.25</v>
      </c>
      <c r="F5355" s="1">
        <v>5.5</v>
      </c>
      <c r="G5355" s="1">
        <v>2.92</v>
      </c>
      <c r="H5355" s="1">
        <v>16.5</v>
      </c>
      <c r="I5355" s="1">
        <v>0</v>
      </c>
      <c r="J5355" s="1">
        <v>3.22</v>
      </c>
      <c r="K5355" s="1">
        <v>7.2</v>
      </c>
      <c r="L5355" s="1">
        <v>2.5</v>
      </c>
      <c r="M5355" s="1">
        <v>-1.7</v>
      </c>
      <c r="O5355">
        <f t="shared" si="586"/>
        <v>67.09</v>
      </c>
      <c r="P5355">
        <f t="shared" si="587"/>
        <v>1</v>
      </c>
      <c r="R5355">
        <f t="shared" si="588"/>
        <v>41.04</v>
      </c>
      <c r="S5355">
        <f t="shared" si="585"/>
        <v>36.340000000000003</v>
      </c>
      <c r="U5355" s="4">
        <f t="shared" si="591"/>
        <v>10</v>
      </c>
      <c r="V5355" s="4">
        <f t="shared" si="589"/>
        <v>0</v>
      </c>
      <c r="X5355" s="10">
        <f t="shared" si="590"/>
        <v>1.2500000000000001E-2</v>
      </c>
    </row>
    <row r="5356" spans="1:24">
      <c r="A5356" s="4"/>
      <c r="B5356" t="s">
        <v>23</v>
      </c>
      <c r="C5356">
        <v>29</v>
      </c>
      <c r="D5356" s="1">
        <v>-6.9</v>
      </c>
      <c r="E5356" s="1">
        <v>0.25</v>
      </c>
      <c r="F5356" s="1">
        <v>5.5</v>
      </c>
      <c r="G5356" s="1">
        <v>2.19999999999999</v>
      </c>
      <c r="H5356" s="1">
        <v>16.5</v>
      </c>
      <c r="I5356" s="1">
        <v>0</v>
      </c>
      <c r="J5356" s="1">
        <v>-1.05</v>
      </c>
      <c r="K5356" s="1">
        <v>7.2</v>
      </c>
      <c r="L5356" s="1">
        <v>0</v>
      </c>
      <c r="M5356" s="1">
        <v>-9.6999999999999904</v>
      </c>
      <c r="O5356">
        <f t="shared" si="586"/>
        <v>75.42</v>
      </c>
      <c r="P5356">
        <f t="shared" si="587"/>
        <v>1</v>
      </c>
      <c r="R5356">
        <f t="shared" si="588"/>
        <v>-5.6499999999999293</v>
      </c>
      <c r="S5356">
        <f t="shared" si="585"/>
        <v>-0.45000000000000107</v>
      </c>
      <c r="U5356" s="4">
        <f t="shared" si="591"/>
        <v>0</v>
      </c>
      <c r="V5356" s="4">
        <f t="shared" si="589"/>
        <v>6</v>
      </c>
      <c r="X5356" s="10">
        <f t="shared" si="590"/>
        <v>0</v>
      </c>
    </row>
    <row r="5357" spans="1:24">
      <c r="A5357" s="4"/>
      <c r="B5357" t="s">
        <v>24</v>
      </c>
      <c r="C5357">
        <v>29</v>
      </c>
      <c r="D5357" s="1">
        <v>3.4999999999999898</v>
      </c>
      <c r="E5357" s="1">
        <v>0</v>
      </c>
      <c r="F5357" s="1">
        <v>5.5</v>
      </c>
      <c r="G5357" s="1">
        <v>0.629</v>
      </c>
      <c r="H5357" s="1">
        <v>16.5</v>
      </c>
      <c r="I5357" s="1">
        <v>0</v>
      </c>
      <c r="J5357" s="1">
        <v>-1.8799999999999899</v>
      </c>
      <c r="K5357" s="1">
        <v>6.1</v>
      </c>
      <c r="L5357" s="1">
        <v>0</v>
      </c>
      <c r="M5357" s="1">
        <v>-2.7</v>
      </c>
      <c r="O5357">
        <f t="shared" si="586"/>
        <v>79.449999999999989</v>
      </c>
      <c r="P5357">
        <f t="shared" si="587"/>
        <v>1</v>
      </c>
      <c r="R5357">
        <f t="shared" si="588"/>
        <v>-2.2139999999998716</v>
      </c>
      <c r="S5357">
        <f t="shared" si="585"/>
        <v>-15.018999999999867</v>
      </c>
      <c r="U5357" s="4">
        <f t="shared" si="591"/>
        <v>0</v>
      </c>
      <c r="V5357" s="4">
        <f t="shared" si="589"/>
        <v>9</v>
      </c>
      <c r="X5357" s="10">
        <f t="shared" si="590"/>
        <v>0</v>
      </c>
    </row>
    <row r="5358" spans="1:24">
      <c r="A5358" s="4"/>
      <c r="B5358" t="s">
        <v>25</v>
      </c>
      <c r="C5358">
        <v>29</v>
      </c>
      <c r="D5358" s="1">
        <v>28.9</v>
      </c>
      <c r="E5358" s="1">
        <v>0.125</v>
      </c>
      <c r="F5358" s="1">
        <v>5.75</v>
      </c>
      <c r="G5358" s="1">
        <v>0.60000000000000098</v>
      </c>
      <c r="H5358" s="1">
        <v>17.5</v>
      </c>
      <c r="I5358" s="1">
        <v>0</v>
      </c>
      <c r="J5358" s="1">
        <v>-0.16999999999999801</v>
      </c>
      <c r="K5358" s="1">
        <v>6.1</v>
      </c>
      <c r="L5358" s="1">
        <v>1</v>
      </c>
      <c r="M5358" s="1">
        <v>7.3</v>
      </c>
      <c r="O5358">
        <f t="shared" si="586"/>
        <v>102.60499999999999</v>
      </c>
      <c r="P5358">
        <f t="shared" si="587"/>
        <v>1</v>
      </c>
      <c r="R5358">
        <f t="shared" si="588"/>
        <v>26.190000000000023</v>
      </c>
      <c r="S5358">
        <f t="shared" si="585"/>
        <v>-5.759999999999974</v>
      </c>
      <c r="U5358" s="4">
        <f t="shared" si="591"/>
        <v>7</v>
      </c>
      <c r="V5358" s="4">
        <f t="shared" si="589"/>
        <v>7</v>
      </c>
      <c r="X5358" s="10">
        <f t="shared" si="590"/>
        <v>8.7500000000000008E-3</v>
      </c>
    </row>
    <row r="5359" spans="1:24">
      <c r="A5359" s="4"/>
      <c r="B5359" t="s">
        <v>26</v>
      </c>
      <c r="C5359">
        <v>29</v>
      </c>
      <c r="D5359" s="1">
        <v>10.1</v>
      </c>
      <c r="E5359" s="1">
        <v>0.25</v>
      </c>
      <c r="F5359" s="1">
        <v>6</v>
      </c>
      <c r="G5359" s="1">
        <v>0.32</v>
      </c>
      <c r="H5359" s="1">
        <v>17.5</v>
      </c>
      <c r="I5359" s="1">
        <v>0</v>
      </c>
      <c r="J5359" s="1">
        <v>0.149999999999998</v>
      </c>
      <c r="K5359" s="1">
        <v>6.1</v>
      </c>
      <c r="L5359" s="1">
        <v>0</v>
      </c>
      <c r="M5359" s="1">
        <v>9.9</v>
      </c>
      <c r="O5359">
        <f t="shared" si="586"/>
        <v>93.82</v>
      </c>
      <c r="P5359">
        <f t="shared" si="587"/>
        <v>1</v>
      </c>
      <c r="R5359">
        <f t="shared" si="588"/>
        <v>39.629999999999974</v>
      </c>
      <c r="S5359">
        <f t="shared" si="585"/>
        <v>7.9999999999975202E-2</v>
      </c>
      <c r="U5359" s="4">
        <f t="shared" si="591"/>
        <v>9</v>
      </c>
      <c r="V5359" s="4">
        <f t="shared" si="589"/>
        <v>5</v>
      </c>
      <c r="X5359" s="10">
        <f t="shared" si="590"/>
        <v>1.125E-2</v>
      </c>
    </row>
    <row r="5360" spans="1:24">
      <c r="A5360" s="4"/>
      <c r="B5360" t="s">
        <v>27</v>
      </c>
      <c r="C5360">
        <v>29</v>
      </c>
      <c r="D5360" s="1">
        <v>5.2999999999999901</v>
      </c>
      <c r="E5360" s="1">
        <v>0.125</v>
      </c>
      <c r="F5360" s="1">
        <v>6</v>
      </c>
      <c r="G5360" s="1">
        <v>0.46899999999999997</v>
      </c>
      <c r="H5360" s="1">
        <v>17.5</v>
      </c>
      <c r="I5360" s="1">
        <v>0</v>
      </c>
      <c r="J5360" s="1">
        <v>-0.219999999999998</v>
      </c>
      <c r="K5360" s="1">
        <v>6.1</v>
      </c>
      <c r="L5360" s="1">
        <v>0</v>
      </c>
      <c r="M5360" s="1">
        <v>10.8</v>
      </c>
      <c r="O5360">
        <f t="shared" si="586"/>
        <v>88.834999999999994</v>
      </c>
      <c r="P5360">
        <f t="shared" si="587"/>
        <v>1</v>
      </c>
      <c r="R5360">
        <f t="shared" si="588"/>
        <v>34.826000000000022</v>
      </c>
      <c r="S5360">
        <f t="shared" si="585"/>
        <v>-5.778999999999975</v>
      </c>
      <c r="U5360" s="4">
        <f t="shared" si="591"/>
        <v>8</v>
      </c>
      <c r="V5360" s="4">
        <f t="shared" si="589"/>
        <v>7</v>
      </c>
      <c r="X5360" s="10">
        <f t="shared" si="590"/>
        <v>0.01</v>
      </c>
    </row>
    <row r="5361" spans="1:24">
      <c r="A5361" s="4"/>
      <c r="B5361" t="s">
        <v>28</v>
      </c>
      <c r="C5361">
        <v>29</v>
      </c>
      <c r="D5361" s="1">
        <v>-1.9</v>
      </c>
      <c r="E5361" s="1">
        <v>0.125</v>
      </c>
      <c r="F5361" s="1">
        <v>6.5</v>
      </c>
      <c r="G5361" s="1">
        <v>0.379</v>
      </c>
      <c r="H5361" s="1">
        <v>17.5</v>
      </c>
      <c r="I5361" s="1">
        <v>0</v>
      </c>
      <c r="J5361" s="1">
        <v>-0.23</v>
      </c>
      <c r="K5361" s="1">
        <v>6.1</v>
      </c>
      <c r="L5361" s="1">
        <v>0</v>
      </c>
      <c r="M5361" s="1">
        <v>8.9</v>
      </c>
      <c r="O5361">
        <f t="shared" si="586"/>
        <v>89.295000000000002</v>
      </c>
      <c r="P5361">
        <f t="shared" si="587"/>
        <v>1</v>
      </c>
      <c r="R5361">
        <f t="shared" si="588"/>
        <v>33.335999999999999</v>
      </c>
      <c r="S5361">
        <f t="shared" si="585"/>
        <v>-3.9190000000000005</v>
      </c>
      <c r="U5361" s="4">
        <f t="shared" si="591"/>
        <v>8</v>
      </c>
      <c r="V5361" s="4">
        <f t="shared" si="589"/>
        <v>7</v>
      </c>
      <c r="X5361" s="10">
        <f t="shared" si="590"/>
        <v>0.01</v>
      </c>
    </row>
    <row r="5362" spans="1:24">
      <c r="A5362" s="4"/>
      <c r="B5362" t="s">
        <v>29</v>
      </c>
      <c r="C5362">
        <v>29</v>
      </c>
      <c r="D5362" s="1">
        <v>-5.3</v>
      </c>
      <c r="E5362" s="1">
        <v>0.375</v>
      </c>
      <c r="F5362" s="1">
        <v>6.5</v>
      </c>
      <c r="G5362" s="1">
        <v>0.69899999999999995</v>
      </c>
      <c r="H5362" s="1">
        <v>17.5</v>
      </c>
      <c r="I5362" s="1">
        <v>0.4</v>
      </c>
      <c r="J5362" s="1">
        <v>-7.0000000000000201E-2</v>
      </c>
      <c r="K5362" s="1">
        <v>6.1</v>
      </c>
      <c r="L5362" s="1">
        <v>0.4</v>
      </c>
      <c r="M5362" s="1">
        <v>9.5</v>
      </c>
      <c r="O5362">
        <f t="shared" si="586"/>
        <v>90.325000000000003</v>
      </c>
      <c r="P5362">
        <f t="shared" si="587"/>
        <v>1</v>
      </c>
      <c r="R5362">
        <f t="shared" si="588"/>
        <v>31.695999999999998</v>
      </c>
      <c r="S5362">
        <f t="shared" si="585"/>
        <v>4.0999999999998593E-2</v>
      </c>
      <c r="U5362" s="4">
        <f t="shared" si="591"/>
        <v>8</v>
      </c>
      <c r="V5362" s="4">
        <f t="shared" si="589"/>
        <v>5</v>
      </c>
      <c r="X5362" s="10">
        <f t="shared" si="590"/>
        <v>0.01</v>
      </c>
    </row>
    <row r="5363" spans="1:24">
      <c r="A5363" s="4"/>
      <c r="B5363" t="s">
        <v>30</v>
      </c>
      <c r="C5363">
        <v>29</v>
      </c>
      <c r="D5363" s="1">
        <v>-9.6999999999999993</v>
      </c>
      <c r="E5363" s="1">
        <v>0.25</v>
      </c>
      <c r="F5363" s="1">
        <v>6.5</v>
      </c>
      <c r="G5363" s="1">
        <v>0.39900000000000002</v>
      </c>
      <c r="H5363" s="1">
        <v>17.5</v>
      </c>
      <c r="I5363" s="1">
        <v>0</v>
      </c>
      <c r="J5363" s="1">
        <v>0.26999999999999902</v>
      </c>
      <c r="K5363" s="1">
        <v>6.1</v>
      </c>
      <c r="L5363" s="1">
        <v>0</v>
      </c>
      <c r="M5363" s="1">
        <v>4.8</v>
      </c>
      <c r="O5363">
        <f t="shared" si="586"/>
        <v>85.460000000000008</v>
      </c>
      <c r="P5363">
        <f t="shared" si="587"/>
        <v>1</v>
      </c>
      <c r="R5363">
        <f t="shared" si="588"/>
        <v>35.615999999999985</v>
      </c>
      <c r="S5363">
        <f t="shared" si="585"/>
        <v>6.660999999999988</v>
      </c>
      <c r="U5363" s="4">
        <f t="shared" si="591"/>
        <v>9</v>
      </c>
      <c r="V5363" s="4">
        <f t="shared" si="589"/>
        <v>3</v>
      </c>
      <c r="X5363" s="10">
        <f t="shared" si="590"/>
        <v>1.125E-2</v>
      </c>
    </row>
    <row r="5364" spans="1:24">
      <c r="A5364" s="4"/>
      <c r="B5364" t="s">
        <v>31</v>
      </c>
      <c r="C5364">
        <v>29</v>
      </c>
      <c r="D5364" s="1">
        <v>-4.5</v>
      </c>
      <c r="E5364" s="1">
        <v>0</v>
      </c>
      <c r="F5364" s="1">
        <v>6.5</v>
      </c>
      <c r="G5364" s="1">
        <v>1.17</v>
      </c>
      <c r="H5364" s="1">
        <v>19</v>
      </c>
      <c r="I5364" s="1">
        <v>-0.149999999999999</v>
      </c>
      <c r="J5364" s="1">
        <v>0.78000000000000103</v>
      </c>
      <c r="K5364" s="1">
        <v>6.1</v>
      </c>
      <c r="L5364" s="1">
        <v>1.35</v>
      </c>
      <c r="M5364" s="1">
        <v>9.4</v>
      </c>
      <c r="O5364">
        <f t="shared" si="586"/>
        <v>87.289999999999992</v>
      </c>
      <c r="P5364">
        <f t="shared" si="587"/>
        <v>1</v>
      </c>
      <c r="R5364">
        <f t="shared" si="588"/>
        <v>37.120000000000012</v>
      </c>
      <c r="S5364">
        <f t="shared" si="585"/>
        <v>2.3700000000000223</v>
      </c>
      <c r="U5364" s="4">
        <f t="shared" si="591"/>
        <v>9</v>
      </c>
      <c r="V5364" s="4">
        <f t="shared" si="589"/>
        <v>5</v>
      </c>
      <c r="X5364" s="10">
        <f t="shared" si="590"/>
        <v>1.125E-2</v>
      </c>
    </row>
    <row r="5365" spans="1:24">
      <c r="A5365" s="4"/>
      <c r="B5365" t="s">
        <v>32</v>
      </c>
      <c r="C5365">
        <v>29</v>
      </c>
      <c r="D5365" s="1">
        <v>-3</v>
      </c>
      <c r="E5365" s="1">
        <v>0.125</v>
      </c>
      <c r="F5365" s="1">
        <v>6.5</v>
      </c>
      <c r="G5365" s="1">
        <v>0.3</v>
      </c>
      <c r="H5365" s="1">
        <v>19</v>
      </c>
      <c r="I5365" s="1">
        <v>0</v>
      </c>
      <c r="J5365" s="1">
        <v>5.99999999999987E-2</v>
      </c>
      <c r="K5365" s="1">
        <v>6.1</v>
      </c>
      <c r="L5365" s="1">
        <v>0</v>
      </c>
      <c r="M5365" s="1">
        <v>8.9</v>
      </c>
      <c r="O5365">
        <f t="shared" si="586"/>
        <v>90.025000000000006</v>
      </c>
      <c r="P5365">
        <f t="shared" si="587"/>
        <v>1</v>
      </c>
      <c r="R5365">
        <f t="shared" si="588"/>
        <v>39.079999999999984</v>
      </c>
      <c r="S5365">
        <f t="shared" si="585"/>
        <v>1.4299999999999837</v>
      </c>
      <c r="U5365" s="4">
        <f t="shared" si="591"/>
        <v>9</v>
      </c>
      <c r="V5365" s="4">
        <f t="shared" si="589"/>
        <v>5</v>
      </c>
      <c r="X5365" s="10">
        <f t="shared" si="590"/>
        <v>1.125E-2</v>
      </c>
    </row>
    <row r="5366" spans="1:24">
      <c r="A5366" s="4"/>
      <c r="B5366" t="s">
        <v>33</v>
      </c>
      <c r="C5366">
        <v>29</v>
      </c>
      <c r="D5366" s="1">
        <v>-12.7</v>
      </c>
      <c r="E5366" s="1">
        <v>0.25</v>
      </c>
      <c r="F5366" s="1">
        <v>6.5</v>
      </c>
      <c r="G5366" s="1">
        <v>0.39900000000000002</v>
      </c>
      <c r="H5366" s="1">
        <v>19</v>
      </c>
      <c r="I5366" s="1">
        <v>0</v>
      </c>
      <c r="J5366" s="1">
        <v>0.75</v>
      </c>
      <c r="K5366" s="1">
        <v>6.1</v>
      </c>
      <c r="L5366" s="1">
        <v>0</v>
      </c>
      <c r="M5366" s="1">
        <v>6.5</v>
      </c>
      <c r="O5366">
        <f t="shared" si="586"/>
        <v>84.86</v>
      </c>
      <c r="P5366">
        <f t="shared" si="587"/>
        <v>1</v>
      </c>
      <c r="R5366">
        <f t="shared" si="588"/>
        <v>45.055999999999997</v>
      </c>
      <c r="S5366">
        <f t="shared" si="585"/>
        <v>12.701000000000001</v>
      </c>
      <c r="U5366" s="4">
        <f t="shared" si="591"/>
        <v>10</v>
      </c>
      <c r="V5366" s="4">
        <f t="shared" si="589"/>
        <v>2</v>
      </c>
      <c r="X5366" s="10">
        <f t="shared" si="590"/>
        <v>1.2500000000000001E-2</v>
      </c>
    </row>
    <row r="5367" spans="1:24">
      <c r="A5367" s="4"/>
      <c r="B5367" t="s">
        <v>34</v>
      </c>
      <c r="C5367">
        <v>29</v>
      </c>
      <c r="D5367" s="1">
        <v>-26</v>
      </c>
      <c r="E5367" s="1">
        <v>0.125</v>
      </c>
      <c r="F5367" s="1">
        <v>6.5</v>
      </c>
      <c r="G5367" s="1">
        <v>0.3</v>
      </c>
      <c r="H5367" s="1">
        <v>19</v>
      </c>
      <c r="I5367" s="1">
        <v>0</v>
      </c>
      <c r="J5367" s="1">
        <v>-0.60000000000000098</v>
      </c>
      <c r="K5367" s="1">
        <v>6.1</v>
      </c>
      <c r="L5367" s="1">
        <v>0</v>
      </c>
      <c r="M5367" s="1">
        <v>0.9</v>
      </c>
      <c r="O5367">
        <f t="shared" si="586"/>
        <v>73.924999999999997</v>
      </c>
      <c r="P5367">
        <f t="shared" si="587"/>
        <v>1</v>
      </c>
      <c r="R5367">
        <f t="shared" si="588"/>
        <v>22.499999999999986</v>
      </c>
      <c r="S5367">
        <f t="shared" si="585"/>
        <v>0.84999999999998754</v>
      </c>
      <c r="U5367" s="4">
        <f t="shared" si="591"/>
        <v>5</v>
      </c>
      <c r="V5367" s="4">
        <f t="shared" si="589"/>
        <v>5</v>
      </c>
      <c r="X5367" s="10">
        <f t="shared" si="590"/>
        <v>6.2500000000000003E-3</v>
      </c>
    </row>
    <row r="5368" spans="1:24">
      <c r="A5368" s="4"/>
      <c r="B5368" t="s">
        <v>35</v>
      </c>
      <c r="C5368">
        <v>29</v>
      </c>
      <c r="D5368" s="1">
        <v>-29.6</v>
      </c>
      <c r="E5368" s="1">
        <v>0</v>
      </c>
      <c r="F5368" s="1">
        <v>6.5</v>
      </c>
      <c r="G5368" s="1">
        <v>0.5</v>
      </c>
      <c r="H5368" s="1">
        <v>19</v>
      </c>
      <c r="I5368" s="1">
        <v>0</v>
      </c>
      <c r="J5368" s="1">
        <v>3.0000000000001099E-2</v>
      </c>
      <c r="K5368" s="1">
        <v>6.1</v>
      </c>
      <c r="L5368" s="1">
        <v>0</v>
      </c>
      <c r="M5368" s="1">
        <v>-4.9000000000000004</v>
      </c>
      <c r="O5368">
        <f t="shared" si="586"/>
        <v>69.78</v>
      </c>
      <c r="P5368">
        <f t="shared" si="587"/>
        <v>1</v>
      </c>
      <c r="R5368">
        <f t="shared" si="588"/>
        <v>23.690000000000012</v>
      </c>
      <c r="S5368">
        <f t="shared" si="585"/>
        <v>14.640000000000017</v>
      </c>
      <c r="U5368" s="4">
        <f t="shared" si="591"/>
        <v>6</v>
      </c>
      <c r="V5368" s="4">
        <f t="shared" si="589"/>
        <v>2</v>
      </c>
      <c r="X5368" s="10">
        <f t="shared" si="590"/>
        <v>7.4999999999999997E-3</v>
      </c>
    </row>
    <row r="5369" spans="1:24">
      <c r="A5369" s="4"/>
      <c r="B5369" t="s">
        <v>36</v>
      </c>
      <c r="C5369">
        <v>29</v>
      </c>
      <c r="D5369" s="1">
        <v>-23.2</v>
      </c>
      <c r="E5369" s="1">
        <v>0</v>
      </c>
      <c r="F5369" s="1">
        <v>6</v>
      </c>
      <c r="G5369" s="1">
        <v>0.19900000000000001</v>
      </c>
      <c r="H5369" s="1">
        <v>19</v>
      </c>
      <c r="I5369" s="1">
        <v>0</v>
      </c>
      <c r="J5369" s="1">
        <v>0</v>
      </c>
      <c r="K5369" s="1">
        <v>7</v>
      </c>
      <c r="L5369" s="1">
        <v>0</v>
      </c>
      <c r="M5369" s="1">
        <v>-3.2</v>
      </c>
      <c r="O5369">
        <f t="shared" si="586"/>
        <v>68.760000000000005</v>
      </c>
      <c r="P5369">
        <f t="shared" si="587"/>
        <v>1</v>
      </c>
      <c r="R5369">
        <f t="shared" si="588"/>
        <v>28.606000000000002</v>
      </c>
      <c r="S5369">
        <f t="shared" si="585"/>
        <v>11.500999999999998</v>
      </c>
      <c r="U5369" s="4">
        <f t="shared" si="591"/>
        <v>7</v>
      </c>
      <c r="V5369" s="4">
        <f t="shared" si="589"/>
        <v>2</v>
      </c>
      <c r="X5369" s="10">
        <f t="shared" si="590"/>
        <v>8.7500000000000008E-3</v>
      </c>
    </row>
    <row r="5370" spans="1:24">
      <c r="A5370" s="4"/>
      <c r="B5370" t="s">
        <v>37</v>
      </c>
      <c r="C5370">
        <v>29</v>
      </c>
      <c r="D5370" s="1">
        <v>-4</v>
      </c>
      <c r="E5370" s="1">
        <v>0</v>
      </c>
      <c r="F5370" s="1">
        <v>5.5</v>
      </c>
      <c r="G5370" s="1">
        <v>-0.5</v>
      </c>
      <c r="H5370" s="1">
        <v>18</v>
      </c>
      <c r="I5370" s="1">
        <v>-0.1</v>
      </c>
      <c r="J5370" s="1">
        <v>-0.85000000000000098</v>
      </c>
      <c r="K5370" s="1">
        <v>7</v>
      </c>
      <c r="L5370" s="1">
        <v>-1.1000000000000001</v>
      </c>
      <c r="M5370" s="1">
        <v>-2</v>
      </c>
      <c r="O5370">
        <f t="shared" si="586"/>
        <v>75.66</v>
      </c>
      <c r="P5370">
        <f t="shared" si="587"/>
        <v>1</v>
      </c>
      <c r="R5370">
        <f t="shared" si="588"/>
        <v>27.54999999999999</v>
      </c>
      <c r="S5370">
        <f t="shared" si="585"/>
        <v>2.2499999999999858</v>
      </c>
      <c r="U5370" s="4">
        <f t="shared" si="591"/>
        <v>7</v>
      </c>
      <c r="V5370" s="4">
        <f t="shared" si="589"/>
        <v>5</v>
      </c>
      <c r="X5370" s="10">
        <f t="shared" si="590"/>
        <v>8.7500000000000008E-3</v>
      </c>
    </row>
    <row r="5371" spans="1:24">
      <c r="A5371" s="4"/>
      <c r="B5371" t="s">
        <v>38</v>
      </c>
      <c r="C5371">
        <v>29</v>
      </c>
      <c r="D5371" s="1">
        <v>4.3999999999999897</v>
      </c>
      <c r="E5371" s="1">
        <v>0</v>
      </c>
      <c r="F5371" s="1">
        <v>5</v>
      </c>
      <c r="G5371" s="1">
        <v>-1.25</v>
      </c>
      <c r="H5371" s="1">
        <v>17</v>
      </c>
      <c r="I5371" s="1">
        <v>0.5</v>
      </c>
      <c r="J5371" s="1">
        <v>-0.95000000000000195</v>
      </c>
      <c r="K5371" s="1">
        <v>7</v>
      </c>
      <c r="L5371" s="1">
        <v>-0.5</v>
      </c>
      <c r="M5371" s="1">
        <v>-1.6</v>
      </c>
      <c r="O5371">
        <f t="shared" si="586"/>
        <v>75.279999999999987</v>
      </c>
      <c r="P5371">
        <f t="shared" si="587"/>
        <v>1</v>
      </c>
      <c r="R5371">
        <f t="shared" si="588"/>
        <v>26.549999999999972</v>
      </c>
      <c r="S5371">
        <f t="shared" si="585"/>
        <v>4.4999999999999734</v>
      </c>
      <c r="U5371" s="4">
        <f t="shared" si="591"/>
        <v>7</v>
      </c>
      <c r="V5371" s="4">
        <f t="shared" si="589"/>
        <v>4</v>
      </c>
      <c r="X5371" s="10">
        <f t="shared" si="590"/>
        <v>8.7500000000000008E-3</v>
      </c>
    </row>
    <row r="5372" spans="1:24">
      <c r="A5372" s="4"/>
      <c r="B5372" t="s">
        <v>39</v>
      </c>
      <c r="C5372">
        <v>29</v>
      </c>
      <c r="D5372" s="1">
        <v>1.19999999999999</v>
      </c>
      <c r="E5372" s="1">
        <v>0</v>
      </c>
      <c r="F5372" s="1">
        <v>4.5</v>
      </c>
      <c r="G5372" s="1">
        <v>0.100000000000001</v>
      </c>
      <c r="H5372" s="1">
        <v>17</v>
      </c>
      <c r="I5372" s="1">
        <v>0</v>
      </c>
      <c r="J5372" s="1">
        <v>0.25</v>
      </c>
      <c r="K5372" s="1">
        <v>7</v>
      </c>
      <c r="L5372" s="1">
        <v>0</v>
      </c>
      <c r="M5372" s="1">
        <v>-1.3</v>
      </c>
      <c r="O5372">
        <f t="shared" si="586"/>
        <v>67.34</v>
      </c>
      <c r="P5372">
        <f t="shared" si="587"/>
        <v>1</v>
      </c>
      <c r="R5372">
        <f t="shared" si="588"/>
        <v>32.349999999999994</v>
      </c>
      <c r="S5372">
        <f t="shared" si="585"/>
        <v>10.95</v>
      </c>
      <c r="U5372" s="4">
        <f t="shared" si="591"/>
        <v>8</v>
      </c>
      <c r="V5372" s="4">
        <f t="shared" si="589"/>
        <v>2</v>
      </c>
      <c r="X5372" s="10">
        <f t="shared" si="590"/>
        <v>0.01</v>
      </c>
    </row>
    <row r="5373" spans="1:24">
      <c r="A5373" s="4"/>
      <c r="B5373" t="s">
        <v>40</v>
      </c>
      <c r="C5373">
        <v>29</v>
      </c>
      <c r="D5373" s="1">
        <v>-6.1999999999999904</v>
      </c>
      <c r="E5373" s="1">
        <v>-0.125</v>
      </c>
      <c r="F5373" s="1">
        <v>4</v>
      </c>
      <c r="G5373" s="1">
        <v>0.60000000000000098</v>
      </c>
      <c r="H5373" s="1">
        <v>17</v>
      </c>
      <c r="I5373" s="1">
        <v>-0.8</v>
      </c>
      <c r="J5373" s="1">
        <v>9.9999999999997799E-2</v>
      </c>
      <c r="K5373" s="1">
        <v>7</v>
      </c>
      <c r="L5373" s="1">
        <v>-0.8</v>
      </c>
      <c r="M5373" s="1">
        <v>-4.0999999999999899</v>
      </c>
      <c r="O5373">
        <f t="shared" si="586"/>
        <v>54.715000000000011</v>
      </c>
      <c r="P5373">
        <f t="shared" si="587"/>
        <v>0</v>
      </c>
      <c r="R5373">
        <f t="shared" si="588"/>
        <v>29.399999999999981</v>
      </c>
      <c r="S5373">
        <f t="shared" si="585"/>
        <v>5.6999999999999602</v>
      </c>
      <c r="U5373" s="4">
        <f t="shared" si="591"/>
        <v>7</v>
      </c>
      <c r="V5373" s="4">
        <f t="shared" si="589"/>
        <v>4</v>
      </c>
      <c r="X5373" s="10">
        <f t="shared" si="590"/>
        <v>0</v>
      </c>
    </row>
    <row r="5374" spans="1:24">
      <c r="A5374" s="4"/>
      <c r="B5374" t="s">
        <v>41</v>
      </c>
      <c r="C5374">
        <v>29</v>
      </c>
      <c r="D5374" s="1">
        <v>-9.8999999999999897</v>
      </c>
      <c r="E5374" s="1">
        <v>-0.125</v>
      </c>
      <c r="F5374" s="1">
        <v>3.75</v>
      </c>
      <c r="G5374" s="1">
        <v>0</v>
      </c>
      <c r="H5374" s="1">
        <v>15.5</v>
      </c>
      <c r="I5374" s="1">
        <v>-0.05</v>
      </c>
      <c r="J5374" s="1">
        <v>2.0000000000003099E-2</v>
      </c>
      <c r="K5374" s="1">
        <v>7</v>
      </c>
      <c r="L5374" s="1">
        <v>-1.55</v>
      </c>
      <c r="M5374" s="1">
        <v>-7.8</v>
      </c>
      <c r="O5374">
        <f t="shared" si="586"/>
        <v>48.175000000000004</v>
      </c>
      <c r="P5374">
        <f t="shared" si="587"/>
        <v>0</v>
      </c>
      <c r="R5374">
        <f t="shared" si="588"/>
        <v>29.760000000000044</v>
      </c>
      <c r="S5374">
        <f t="shared" si="585"/>
        <v>18.71000000000004</v>
      </c>
      <c r="U5374" s="4">
        <f t="shared" si="591"/>
        <v>7</v>
      </c>
      <c r="V5374" s="4">
        <f t="shared" si="589"/>
        <v>1</v>
      </c>
      <c r="X5374" s="10">
        <f t="shared" si="590"/>
        <v>0</v>
      </c>
    </row>
    <row r="5375" spans="1:24">
      <c r="A5375" s="4"/>
      <c r="B5375" t="s">
        <v>42</v>
      </c>
      <c r="C5375">
        <v>29</v>
      </c>
      <c r="D5375" s="1">
        <v>-7.6</v>
      </c>
      <c r="E5375" s="1">
        <v>0</v>
      </c>
      <c r="F5375" s="1">
        <v>3.75</v>
      </c>
      <c r="G5375" s="1">
        <v>0.5</v>
      </c>
      <c r="H5375" s="1">
        <v>15.5</v>
      </c>
      <c r="I5375" s="1">
        <v>0</v>
      </c>
      <c r="J5375" s="1">
        <v>0.100000000000001</v>
      </c>
      <c r="K5375" s="1">
        <v>7</v>
      </c>
      <c r="L5375" s="1">
        <v>0</v>
      </c>
      <c r="M5375" s="1">
        <v>-10.199999999999999</v>
      </c>
      <c r="O5375">
        <f t="shared" si="586"/>
        <v>51.43</v>
      </c>
      <c r="P5375">
        <f t="shared" si="587"/>
        <v>0</v>
      </c>
      <c r="R5375">
        <f t="shared" si="588"/>
        <v>17.600000000000012</v>
      </c>
      <c r="S5375">
        <f t="shared" si="585"/>
        <v>16.000000000000011</v>
      </c>
      <c r="U5375" s="4">
        <f t="shared" si="591"/>
        <v>4</v>
      </c>
      <c r="V5375" s="4">
        <f t="shared" si="589"/>
        <v>1</v>
      </c>
      <c r="X5375" s="10">
        <f t="shared" si="590"/>
        <v>0</v>
      </c>
    </row>
    <row r="5376" spans="1:24">
      <c r="A5376" s="4"/>
      <c r="B5376" t="s">
        <v>43</v>
      </c>
      <c r="C5376">
        <v>29</v>
      </c>
      <c r="D5376" s="1">
        <v>-4.4000000000000004</v>
      </c>
      <c r="E5376" s="1">
        <v>0</v>
      </c>
      <c r="F5376" s="1">
        <v>3.5</v>
      </c>
      <c r="G5376" s="1">
        <v>0.15</v>
      </c>
      <c r="H5376" s="1">
        <v>14.5</v>
      </c>
      <c r="I5376" s="1">
        <v>9.9999999999999895E-2</v>
      </c>
      <c r="J5376" s="1">
        <v>9.9999999999997799E-2</v>
      </c>
      <c r="K5376" s="1">
        <v>7</v>
      </c>
      <c r="L5376" s="1">
        <v>-0.9</v>
      </c>
      <c r="M5376" s="1">
        <v>-7.8</v>
      </c>
      <c r="O5376">
        <f t="shared" si="586"/>
        <v>49.96</v>
      </c>
      <c r="P5376">
        <f t="shared" si="587"/>
        <v>0</v>
      </c>
      <c r="R5376">
        <f t="shared" si="588"/>
        <v>25.499999999999968</v>
      </c>
      <c r="S5376">
        <f t="shared" si="585"/>
        <v>17.64999999999997</v>
      </c>
      <c r="U5376" s="4">
        <f t="shared" si="591"/>
        <v>6</v>
      </c>
      <c r="V5376" s="4">
        <f t="shared" si="589"/>
        <v>1</v>
      </c>
      <c r="X5376" s="10">
        <f t="shared" si="590"/>
        <v>0</v>
      </c>
    </row>
    <row r="5377" spans="1:24">
      <c r="A5377" s="4"/>
      <c r="B5377" t="s">
        <v>44</v>
      </c>
      <c r="C5377">
        <v>29</v>
      </c>
      <c r="D5377" s="1">
        <v>-5.5999999999999899</v>
      </c>
      <c r="E5377" s="1">
        <v>-0.375</v>
      </c>
      <c r="F5377" s="1">
        <v>3</v>
      </c>
      <c r="G5377" s="1">
        <v>0.75</v>
      </c>
      <c r="H5377" s="1">
        <v>14.5</v>
      </c>
      <c r="I5377" s="1">
        <v>0</v>
      </c>
      <c r="J5377" s="1">
        <v>-9.9999999999999603E-2</v>
      </c>
      <c r="K5377" s="1">
        <v>7</v>
      </c>
      <c r="L5377" s="1">
        <v>0</v>
      </c>
      <c r="M5377" s="1">
        <v>-9.5</v>
      </c>
      <c r="O5377">
        <f t="shared" si="586"/>
        <v>38.705000000000005</v>
      </c>
      <c r="P5377">
        <f t="shared" si="587"/>
        <v>0</v>
      </c>
      <c r="R5377">
        <f t="shared" si="588"/>
        <v>13.200000000000003</v>
      </c>
      <c r="S5377">
        <f t="shared" si="585"/>
        <v>11.450000000000005</v>
      </c>
      <c r="U5377" s="4">
        <f t="shared" si="591"/>
        <v>3</v>
      </c>
      <c r="V5377" s="4">
        <f t="shared" si="589"/>
        <v>2</v>
      </c>
      <c r="X5377" s="10">
        <f t="shared" si="590"/>
        <v>0</v>
      </c>
    </row>
    <row r="5378" spans="1:24">
      <c r="A5378" s="4"/>
      <c r="B5378" t="s">
        <v>45</v>
      </c>
      <c r="C5378">
        <v>29</v>
      </c>
      <c r="D5378" s="1">
        <v>-17.600000000000001</v>
      </c>
      <c r="E5378" s="1">
        <v>-0.375</v>
      </c>
      <c r="F5378" s="1">
        <v>2.5</v>
      </c>
      <c r="G5378" s="1">
        <v>0.3</v>
      </c>
      <c r="H5378" s="1">
        <v>13</v>
      </c>
      <c r="I5378" s="1">
        <v>0.149999999999999</v>
      </c>
      <c r="J5378" s="1">
        <v>-0.3</v>
      </c>
      <c r="K5378" s="1">
        <v>7</v>
      </c>
      <c r="L5378" s="1">
        <v>-1.35</v>
      </c>
      <c r="M5378" s="1">
        <v>-14.9</v>
      </c>
      <c r="O5378">
        <f t="shared" si="586"/>
        <v>23.364999999999998</v>
      </c>
      <c r="P5378">
        <f t="shared" si="587"/>
        <v>0</v>
      </c>
      <c r="R5378">
        <f t="shared" si="588"/>
        <v>12.999999999999998</v>
      </c>
      <c r="S5378">
        <f t="shared" si="585"/>
        <v>20.249999999999989</v>
      </c>
      <c r="U5378" s="4">
        <f t="shared" si="591"/>
        <v>3</v>
      </c>
      <c r="V5378" s="4">
        <f t="shared" si="589"/>
        <v>0</v>
      </c>
      <c r="X5378" s="10">
        <f t="shared" si="590"/>
        <v>0</v>
      </c>
    </row>
    <row r="5379" spans="1:24">
      <c r="A5379" s="4"/>
      <c r="B5379" t="s">
        <v>46</v>
      </c>
      <c r="C5379">
        <v>29</v>
      </c>
      <c r="D5379" s="1">
        <v>-7.4</v>
      </c>
      <c r="E5379" s="1">
        <v>-0.25</v>
      </c>
      <c r="F5379" s="1">
        <v>2</v>
      </c>
      <c r="G5379" s="1">
        <v>0.15</v>
      </c>
      <c r="H5379" s="1">
        <v>11.5</v>
      </c>
      <c r="I5379" s="1">
        <v>0.75</v>
      </c>
      <c r="J5379" s="1">
        <v>-1.94999999999999</v>
      </c>
      <c r="K5379" s="1">
        <v>7</v>
      </c>
      <c r="L5379" s="1">
        <v>-0.75</v>
      </c>
      <c r="M5379" s="1">
        <v>-16.100000000000001</v>
      </c>
      <c r="O5379">
        <f t="shared" si="586"/>
        <v>25.37</v>
      </c>
      <c r="P5379">
        <f t="shared" si="587"/>
        <v>0</v>
      </c>
      <c r="R5379">
        <f t="shared" si="588"/>
        <v>-13.849999999999872</v>
      </c>
      <c r="S5379">
        <f t="shared" si="585"/>
        <v>2.8500000000001329</v>
      </c>
      <c r="U5379" s="4">
        <f t="shared" si="591"/>
        <v>0</v>
      </c>
      <c r="V5379" s="4">
        <f t="shared" si="589"/>
        <v>5</v>
      </c>
      <c r="X5379" s="10">
        <f t="shared" si="590"/>
        <v>0</v>
      </c>
    </row>
    <row r="5380" spans="1:24">
      <c r="A5380" s="4"/>
      <c r="B5380" t="s">
        <v>47</v>
      </c>
      <c r="C5380">
        <v>29</v>
      </c>
      <c r="D5380" s="1">
        <v>-6.3</v>
      </c>
      <c r="E5380" s="1">
        <v>-0.25</v>
      </c>
      <c r="F5380" s="1">
        <v>1.75</v>
      </c>
      <c r="G5380" s="1">
        <v>1.32</v>
      </c>
      <c r="H5380" s="1">
        <v>11.5</v>
      </c>
      <c r="I5380" s="1">
        <v>0</v>
      </c>
      <c r="J5380" s="1">
        <v>1.25</v>
      </c>
      <c r="K5380" s="1">
        <v>7</v>
      </c>
      <c r="L5380" s="1">
        <v>0</v>
      </c>
      <c r="M5380" s="1">
        <v>-20.5</v>
      </c>
      <c r="O5380">
        <f t="shared" si="586"/>
        <v>23.09</v>
      </c>
      <c r="P5380">
        <f t="shared" si="587"/>
        <v>0</v>
      </c>
      <c r="R5380">
        <f t="shared" si="588"/>
        <v>13.329999999999998</v>
      </c>
      <c r="S5380">
        <f t="shared" si="585"/>
        <v>36.43</v>
      </c>
      <c r="U5380" s="4">
        <f t="shared" si="591"/>
        <v>3</v>
      </c>
      <c r="V5380" s="4">
        <f t="shared" si="589"/>
        <v>0</v>
      </c>
      <c r="X5380" s="10">
        <f t="shared" si="590"/>
        <v>0</v>
      </c>
    </row>
    <row r="5381" spans="1:24">
      <c r="A5381" s="4"/>
      <c r="B5381" t="s">
        <v>48</v>
      </c>
      <c r="C5381">
        <v>29</v>
      </c>
      <c r="D5381" s="1">
        <v>15.9</v>
      </c>
      <c r="E5381" s="1">
        <v>0</v>
      </c>
      <c r="F5381" s="1">
        <v>1.75</v>
      </c>
      <c r="G5381" s="1">
        <v>-9.9599999999999994E-2</v>
      </c>
      <c r="H5381" s="1">
        <v>10</v>
      </c>
      <c r="I5381" s="1">
        <v>0.3</v>
      </c>
      <c r="J5381" s="1">
        <v>0.25</v>
      </c>
      <c r="K5381" s="1">
        <v>5</v>
      </c>
      <c r="L5381" s="1">
        <v>-1.2</v>
      </c>
      <c r="M5381" s="1">
        <v>-13.8</v>
      </c>
      <c r="O5381">
        <f t="shared" si="586"/>
        <v>40.499999999999993</v>
      </c>
      <c r="P5381">
        <f t="shared" si="587"/>
        <v>0</v>
      </c>
      <c r="R5381">
        <f t="shared" si="588"/>
        <v>15.747599999999998</v>
      </c>
      <c r="S5381">
        <f t="shared" si="585"/>
        <v>27.749600000000001</v>
      </c>
      <c r="U5381" s="4">
        <f t="shared" si="591"/>
        <v>4</v>
      </c>
      <c r="V5381" s="4">
        <f t="shared" si="589"/>
        <v>0</v>
      </c>
      <c r="X5381" s="10">
        <f t="shared" si="590"/>
        <v>0</v>
      </c>
    </row>
    <row r="5382" spans="1:24">
      <c r="A5382" s="4"/>
      <c r="B5382" t="s">
        <v>49</v>
      </c>
      <c r="C5382">
        <v>29</v>
      </c>
      <c r="D5382" s="1">
        <v>7</v>
      </c>
      <c r="E5382" s="1">
        <v>0</v>
      </c>
      <c r="F5382" s="1">
        <v>1.75</v>
      </c>
      <c r="G5382" s="1">
        <v>0.15</v>
      </c>
      <c r="H5382" s="1">
        <v>10</v>
      </c>
      <c r="I5382" s="1">
        <v>0</v>
      </c>
      <c r="J5382" s="1">
        <v>-1.85</v>
      </c>
      <c r="K5382" s="1">
        <v>5</v>
      </c>
      <c r="L5382" s="1">
        <v>0</v>
      </c>
      <c r="M5382" s="1">
        <v>-11.5</v>
      </c>
      <c r="O5382">
        <f t="shared" si="586"/>
        <v>34.15</v>
      </c>
      <c r="P5382">
        <f t="shared" si="587"/>
        <v>0</v>
      </c>
      <c r="R5382">
        <f t="shared" si="588"/>
        <v>-16.450000000000003</v>
      </c>
      <c r="S5382">
        <f t="shared" si="585"/>
        <v>-10.200000000000003</v>
      </c>
      <c r="U5382" s="4">
        <f t="shared" si="591"/>
        <v>0</v>
      </c>
      <c r="V5382" s="4">
        <f t="shared" si="589"/>
        <v>8</v>
      </c>
      <c r="X5382" s="10">
        <f t="shared" si="590"/>
        <v>0</v>
      </c>
    </row>
    <row r="5383" spans="1:24">
      <c r="A5383" s="4"/>
      <c r="B5383" t="s">
        <v>50</v>
      </c>
      <c r="C5383">
        <v>29</v>
      </c>
      <c r="D5383" s="1">
        <v>10.5</v>
      </c>
      <c r="E5383" s="1">
        <v>0</v>
      </c>
      <c r="F5383" s="1">
        <v>1.75</v>
      </c>
      <c r="G5383" s="1">
        <v>0.3</v>
      </c>
      <c r="H5383" s="1">
        <v>10</v>
      </c>
      <c r="I5383" s="1">
        <v>-0.3</v>
      </c>
      <c r="J5383" s="1">
        <v>0.21</v>
      </c>
      <c r="K5383" s="1">
        <v>5</v>
      </c>
      <c r="L5383" s="1">
        <v>-0.3</v>
      </c>
      <c r="M5383" s="1">
        <v>-8.1</v>
      </c>
      <c r="O5383">
        <f t="shared" si="586"/>
        <v>36.480000000000004</v>
      </c>
      <c r="P5383">
        <f t="shared" si="587"/>
        <v>0</v>
      </c>
      <c r="R5383">
        <f t="shared" si="588"/>
        <v>14.63</v>
      </c>
      <c r="S5383">
        <f t="shared" si="585"/>
        <v>10.93</v>
      </c>
      <c r="U5383" s="4">
        <f t="shared" si="591"/>
        <v>3</v>
      </c>
      <c r="V5383" s="4">
        <f t="shared" si="589"/>
        <v>2</v>
      </c>
      <c r="X5383" s="10">
        <f t="shared" si="590"/>
        <v>0</v>
      </c>
    </row>
    <row r="5384" spans="1:24">
      <c r="A5384" s="4"/>
      <c r="B5384" t="s">
        <v>51</v>
      </c>
      <c r="C5384">
        <v>29</v>
      </c>
      <c r="D5384" s="1">
        <v>11.6</v>
      </c>
      <c r="E5384" s="1">
        <v>0</v>
      </c>
      <c r="F5384" s="1">
        <v>1.75</v>
      </c>
      <c r="G5384" s="1">
        <v>5.0000000000000697E-2</v>
      </c>
      <c r="H5384" s="1">
        <v>9.5</v>
      </c>
      <c r="I5384" s="1">
        <v>-5.5555555555555497E-2</v>
      </c>
      <c r="J5384" s="1">
        <v>-0.28000000000000103</v>
      </c>
      <c r="K5384" s="1">
        <v>5</v>
      </c>
      <c r="L5384" s="1">
        <v>-0.55555555555555503</v>
      </c>
      <c r="M5384" s="1">
        <v>-5.5</v>
      </c>
      <c r="O5384">
        <f t="shared" si="586"/>
        <v>36.847777777777772</v>
      </c>
      <c r="P5384">
        <f t="shared" si="587"/>
        <v>0</v>
      </c>
      <c r="R5384">
        <f t="shared" si="588"/>
        <v>12.893333333333313</v>
      </c>
      <c r="S5384">
        <f t="shared" si="585"/>
        <v>5.4211111111110952</v>
      </c>
      <c r="U5384" s="4">
        <f t="shared" si="591"/>
        <v>3</v>
      </c>
      <c r="V5384" s="4">
        <f t="shared" si="589"/>
        <v>4</v>
      </c>
      <c r="X5384" s="10">
        <f t="shared" si="590"/>
        <v>0</v>
      </c>
    </row>
    <row r="5385" spans="1:24">
      <c r="A5385" s="4"/>
      <c r="B5385" t="s">
        <v>52</v>
      </c>
      <c r="C5385">
        <v>29</v>
      </c>
      <c r="D5385" s="1">
        <v>1.69999999999999</v>
      </c>
      <c r="E5385" s="1">
        <v>0</v>
      </c>
      <c r="F5385" s="1">
        <v>1.75</v>
      </c>
      <c r="G5385" s="1">
        <v>0.15</v>
      </c>
      <c r="H5385" s="1">
        <v>9</v>
      </c>
      <c r="I5385" s="1">
        <v>-2.5000000000000001E-2</v>
      </c>
      <c r="J5385" s="1">
        <v>-0.46</v>
      </c>
      <c r="K5385" s="1">
        <v>5</v>
      </c>
      <c r="L5385" s="1">
        <v>-0.52500000000000002</v>
      </c>
      <c r="M5385" s="1">
        <v>-4.4000000000000004</v>
      </c>
      <c r="O5385">
        <f t="shared" si="586"/>
        <v>29.429999999999993</v>
      </c>
      <c r="P5385">
        <f t="shared" si="587"/>
        <v>0</v>
      </c>
      <c r="R5385">
        <f t="shared" si="588"/>
        <v>10.37</v>
      </c>
      <c r="S5385">
        <f t="shared" si="585"/>
        <v>1.5949999999999993</v>
      </c>
      <c r="U5385" s="4">
        <f t="shared" si="591"/>
        <v>3</v>
      </c>
      <c r="V5385" s="4">
        <f t="shared" si="589"/>
        <v>5</v>
      </c>
      <c r="X5385" s="10">
        <f t="shared" si="590"/>
        <v>0</v>
      </c>
    </row>
    <row r="5386" spans="1:24">
      <c r="A5386" s="4"/>
      <c r="B5386" t="s">
        <v>53</v>
      </c>
      <c r="C5386">
        <v>29</v>
      </c>
      <c r="D5386" s="1">
        <v>-6.0999999999999899</v>
      </c>
      <c r="E5386" s="1">
        <v>0</v>
      </c>
      <c r="F5386" s="1">
        <v>1.75</v>
      </c>
      <c r="G5386" s="1">
        <v>5.0000000000000697E-2</v>
      </c>
      <c r="H5386" s="1">
        <v>8.5</v>
      </c>
      <c r="I5386" s="1">
        <v>-0.05</v>
      </c>
      <c r="J5386" s="1">
        <v>-0.15</v>
      </c>
      <c r="K5386" s="1">
        <v>5</v>
      </c>
      <c r="L5386" s="1">
        <v>-0.55000000000000004</v>
      </c>
      <c r="M5386" s="1">
        <v>-6.7</v>
      </c>
      <c r="O5386">
        <f t="shared" si="586"/>
        <v>23.460000000000008</v>
      </c>
      <c r="P5386">
        <f t="shared" si="587"/>
        <v>0</v>
      </c>
      <c r="R5386">
        <f t="shared" si="588"/>
        <v>12.349999999999998</v>
      </c>
      <c r="S5386">
        <f t="shared" si="585"/>
        <v>7.35</v>
      </c>
      <c r="U5386" s="4">
        <f t="shared" si="591"/>
        <v>3</v>
      </c>
      <c r="V5386" s="4">
        <f t="shared" si="589"/>
        <v>3</v>
      </c>
      <c r="X5386" s="10">
        <f t="shared" si="590"/>
        <v>0</v>
      </c>
    </row>
    <row r="5387" spans="1:24">
      <c r="A5387" s="4"/>
      <c r="B5387" t="s">
        <v>54</v>
      </c>
      <c r="C5387">
        <v>29</v>
      </c>
      <c r="D5387" s="1">
        <v>5.1999999999999904</v>
      </c>
      <c r="E5387" s="1">
        <v>0</v>
      </c>
      <c r="F5387" s="1">
        <v>1.75</v>
      </c>
      <c r="G5387" s="1">
        <v>0.4</v>
      </c>
      <c r="H5387" s="1">
        <v>8.5</v>
      </c>
      <c r="I5387" s="1">
        <v>-0.2</v>
      </c>
      <c r="J5387" s="1">
        <v>-0.17999999999999899</v>
      </c>
      <c r="K5387" s="1">
        <v>3</v>
      </c>
      <c r="L5387" s="1">
        <v>-0.2</v>
      </c>
      <c r="M5387" s="1">
        <v>-5</v>
      </c>
      <c r="O5387">
        <f t="shared" si="586"/>
        <v>31.309999999999995</v>
      </c>
      <c r="P5387">
        <f t="shared" si="587"/>
        <v>0</v>
      </c>
      <c r="R5387">
        <f t="shared" si="588"/>
        <v>5.9600000000000133</v>
      </c>
      <c r="S5387">
        <f t="shared" si="585"/>
        <v>4.8600000000000128</v>
      </c>
      <c r="U5387" s="4">
        <f t="shared" si="591"/>
        <v>2</v>
      </c>
      <c r="V5387" s="4">
        <f t="shared" si="589"/>
        <v>4</v>
      </c>
      <c r="X5387" s="10">
        <f t="shared" si="590"/>
        <v>0</v>
      </c>
    </row>
    <row r="5388" spans="1:24">
      <c r="A5388" s="4"/>
      <c r="B5388" t="s">
        <v>55</v>
      </c>
      <c r="C5388">
        <v>29</v>
      </c>
      <c r="D5388" s="1">
        <v>4.5999999999999899</v>
      </c>
      <c r="E5388" s="1">
        <v>0</v>
      </c>
      <c r="F5388" s="1">
        <v>1.75</v>
      </c>
      <c r="G5388" s="1">
        <v>-0.08</v>
      </c>
      <c r="H5388" s="1">
        <v>8</v>
      </c>
      <c r="I5388" s="1">
        <v>-5.5555555555555497E-2</v>
      </c>
      <c r="J5388" s="1">
        <v>-0.17999999999999899</v>
      </c>
      <c r="K5388" s="1">
        <v>3</v>
      </c>
      <c r="L5388" s="1">
        <v>-0.55555555555555503</v>
      </c>
      <c r="M5388" s="1">
        <v>-3.2</v>
      </c>
      <c r="O5388">
        <f t="shared" si="586"/>
        <v>30.44777777777777</v>
      </c>
      <c r="P5388">
        <f t="shared" si="587"/>
        <v>0</v>
      </c>
      <c r="R5388">
        <f t="shared" si="588"/>
        <v>11.773333333333344</v>
      </c>
      <c r="S5388">
        <f t="shared" si="585"/>
        <v>6.0511111111111227</v>
      </c>
      <c r="U5388" s="4">
        <f t="shared" si="591"/>
        <v>3</v>
      </c>
      <c r="V5388" s="4">
        <f t="shared" si="589"/>
        <v>3</v>
      </c>
      <c r="X5388" s="10">
        <f t="shared" si="590"/>
        <v>0</v>
      </c>
    </row>
    <row r="5389" spans="1:24">
      <c r="A5389" s="4"/>
      <c r="B5389" t="s">
        <v>56</v>
      </c>
      <c r="C5389">
        <v>29</v>
      </c>
      <c r="D5389" s="1">
        <v>-0.5</v>
      </c>
      <c r="E5389" s="1">
        <v>0</v>
      </c>
      <c r="F5389" s="1">
        <v>1.75</v>
      </c>
      <c r="G5389" s="1">
        <v>3.9100000000000003E-2</v>
      </c>
      <c r="H5389" s="1">
        <v>7.5</v>
      </c>
      <c r="I5389" s="1">
        <v>0.16666666666666599</v>
      </c>
      <c r="J5389" s="1">
        <v>-0.28000000000000103</v>
      </c>
      <c r="K5389" s="1">
        <v>3</v>
      </c>
      <c r="L5389" s="1">
        <v>-0.33333333333333298</v>
      </c>
      <c r="M5389" s="1">
        <v>-1.9</v>
      </c>
      <c r="O5389">
        <f t="shared" si="586"/>
        <v>26.466666666666665</v>
      </c>
      <c r="P5389">
        <f t="shared" si="587"/>
        <v>0</v>
      </c>
      <c r="R5389">
        <f t="shared" si="588"/>
        <v>9.2253999999999845</v>
      </c>
      <c r="S5389">
        <f t="shared" si="585"/>
        <v>4.3875666666666451</v>
      </c>
      <c r="U5389" s="4">
        <f t="shared" si="591"/>
        <v>2</v>
      </c>
      <c r="V5389" s="4">
        <f t="shared" si="589"/>
        <v>4</v>
      </c>
      <c r="X5389" s="10">
        <f t="shared" si="590"/>
        <v>0</v>
      </c>
    </row>
    <row r="5390" spans="1:24">
      <c r="A5390" s="4"/>
      <c r="B5390" t="s">
        <v>57</v>
      </c>
      <c r="C5390">
        <v>29</v>
      </c>
      <c r="D5390" s="1">
        <v>-11.2</v>
      </c>
      <c r="E5390" s="1">
        <v>0</v>
      </c>
      <c r="F5390" s="1">
        <v>1.75</v>
      </c>
      <c r="G5390" s="1">
        <v>3.00000000000002E-2</v>
      </c>
      <c r="H5390" s="1">
        <v>7</v>
      </c>
      <c r="I5390" s="1">
        <v>0.25</v>
      </c>
      <c r="J5390" s="1">
        <v>-0.38999999999999901</v>
      </c>
      <c r="K5390" s="1">
        <v>3</v>
      </c>
      <c r="L5390" s="1">
        <v>-0.25</v>
      </c>
      <c r="M5390" s="1">
        <v>-3.5</v>
      </c>
      <c r="O5390">
        <f t="shared" si="586"/>
        <v>18.510000000000002</v>
      </c>
      <c r="P5390">
        <f t="shared" si="587"/>
        <v>-1</v>
      </c>
      <c r="R5390">
        <f t="shared" si="588"/>
        <v>5.2500000000000107</v>
      </c>
      <c r="S5390">
        <f t="shared" ref="S5390:S5453" si="592">SUMPRODUCT(G5390:M5390,$G$3:$M$3)</f>
        <v>4.6500000000000119</v>
      </c>
      <c r="U5390" s="4">
        <f t="shared" si="591"/>
        <v>2</v>
      </c>
      <c r="V5390" s="4">
        <f t="shared" si="589"/>
        <v>4</v>
      </c>
      <c r="X5390" s="10">
        <f t="shared" si="590"/>
        <v>-5.0000000000000001E-3</v>
      </c>
    </row>
    <row r="5391" spans="1:24">
      <c r="A5391" s="4"/>
      <c r="B5391" t="s">
        <v>58</v>
      </c>
      <c r="C5391">
        <v>29</v>
      </c>
      <c r="D5391" s="1">
        <v>-6.5</v>
      </c>
      <c r="E5391" s="1">
        <v>0</v>
      </c>
      <c r="F5391" s="1">
        <v>1.25</v>
      </c>
      <c r="G5391" s="1">
        <v>-0.33</v>
      </c>
      <c r="H5391" s="1">
        <v>6.75</v>
      </c>
      <c r="I5391" s="1">
        <v>2.4999999999999901E-2</v>
      </c>
      <c r="J5391" s="1">
        <v>-0.54999999999999905</v>
      </c>
      <c r="K5391" s="1">
        <v>3</v>
      </c>
      <c r="L5391" s="1">
        <v>-0.22500000000000001</v>
      </c>
      <c r="M5391" s="1">
        <v>-3.4</v>
      </c>
      <c r="O5391">
        <f t="shared" ref="O5391:O5454" si="593">SUMPRODUCT(D5391:I5391,$D$1:$I$1)</f>
        <v>15.959999999999999</v>
      </c>
      <c r="P5391">
        <f t="shared" ref="P5391:P5454" si="594">IF(O5391&lt;=$P$1,-1,IF(O5391&lt;=$P$2,0,1))</f>
        <v>-1</v>
      </c>
      <c r="R5391">
        <f t="shared" ref="R5391:R5454" si="595">SUMPRODUCT(G5391:M5391,$G$2:$M$2)</f>
        <v>5.2800000000000118</v>
      </c>
      <c r="S5391">
        <f t="shared" si="592"/>
        <v>5.0000000000105516E-3</v>
      </c>
      <c r="U5391" s="4">
        <f t="shared" si="591"/>
        <v>2</v>
      </c>
      <c r="V5391" s="4">
        <f t="shared" ref="V5391:V5454" si="596">SUM(S5391&lt;$V$2,S5391&lt;$V$3,S5391&lt;$V$4,S5391&lt;$V$5,S5391&lt;$V$6,S5391&lt;$V$7,S5391&lt;$V$8,S5391&lt;$V$9,S5391&lt;$V$10,S5391&lt;$V$11)</f>
        <v>5</v>
      </c>
      <c r="X5391" s="10">
        <f t="shared" ref="X5391:X5454" si="597">IF(P5391=0,0%,IF(P5391=1,U5391*0.125%,-V5391*0.125%))</f>
        <v>-6.2500000000000003E-3</v>
      </c>
    </row>
    <row r="5392" spans="1:24">
      <c r="A5392" s="4"/>
      <c r="B5392" t="s">
        <v>59</v>
      </c>
      <c r="C5392">
        <v>29</v>
      </c>
      <c r="D5392" s="1">
        <v>0</v>
      </c>
      <c r="E5392" s="1">
        <v>-0.25</v>
      </c>
      <c r="F5392" s="1">
        <v>1.25</v>
      </c>
      <c r="G5392" s="1">
        <v>0.5</v>
      </c>
      <c r="H5392" s="1">
        <v>6.75</v>
      </c>
      <c r="I5392" s="1">
        <v>0</v>
      </c>
      <c r="J5392" s="1">
        <v>0.75</v>
      </c>
      <c r="K5392" s="1">
        <v>3</v>
      </c>
      <c r="L5392" s="1">
        <v>0</v>
      </c>
      <c r="M5392" s="1">
        <v>-3.4</v>
      </c>
      <c r="O5392">
        <f t="shared" si="593"/>
        <v>17.25</v>
      </c>
      <c r="P5392">
        <f t="shared" si="594"/>
        <v>-1</v>
      </c>
      <c r="R5392">
        <f t="shared" si="595"/>
        <v>16.100000000000001</v>
      </c>
      <c r="S5392">
        <f t="shared" si="592"/>
        <v>14.9</v>
      </c>
      <c r="U5392" s="4">
        <f t="shared" si="591"/>
        <v>4</v>
      </c>
      <c r="V5392" s="4">
        <f t="shared" si="596"/>
        <v>2</v>
      </c>
      <c r="X5392" s="10">
        <f t="shared" si="597"/>
        <v>-2.5000000000000001E-3</v>
      </c>
    </row>
    <row r="5393" spans="1:24">
      <c r="A5393" s="4"/>
      <c r="B5393" t="s">
        <v>60</v>
      </c>
      <c r="C5393">
        <v>29</v>
      </c>
      <c r="D5393" s="1">
        <v>26.4</v>
      </c>
      <c r="E5393" s="1">
        <v>-0.25</v>
      </c>
      <c r="F5393" s="1">
        <v>1.25</v>
      </c>
      <c r="G5393" s="1">
        <v>-8.9899999999999994E-2</v>
      </c>
      <c r="H5393" s="1">
        <v>6.5</v>
      </c>
      <c r="I5393" s="1">
        <v>-4.9999999999999899E-2</v>
      </c>
      <c r="J5393" s="1">
        <v>-0.73999999999999899</v>
      </c>
      <c r="K5393" s="1">
        <v>3</v>
      </c>
      <c r="L5393" s="1">
        <v>-0.3</v>
      </c>
      <c r="M5393" s="1">
        <v>2.5</v>
      </c>
      <c r="O5393">
        <f t="shared" si="593"/>
        <v>35.459999999999994</v>
      </c>
      <c r="P5393">
        <f t="shared" si="594"/>
        <v>0</v>
      </c>
      <c r="R5393">
        <f t="shared" si="595"/>
        <v>7.4694000000000127</v>
      </c>
      <c r="S5393">
        <f t="shared" si="592"/>
        <v>-9.3800999999999846</v>
      </c>
      <c r="U5393" s="4">
        <f t="shared" si="591"/>
        <v>2</v>
      </c>
      <c r="V5393" s="4">
        <f t="shared" si="596"/>
        <v>8</v>
      </c>
      <c r="X5393" s="10">
        <f t="shared" si="597"/>
        <v>0</v>
      </c>
    </row>
    <row r="5394" spans="1:24">
      <c r="A5394" s="4"/>
      <c r="B5394" t="s">
        <v>61</v>
      </c>
      <c r="C5394">
        <v>29</v>
      </c>
      <c r="D5394" s="1">
        <v>7.7999999999999901</v>
      </c>
      <c r="E5394" s="1">
        <v>0</v>
      </c>
      <c r="F5394" s="1">
        <v>1.25</v>
      </c>
      <c r="G5394" s="1">
        <v>-0.2</v>
      </c>
      <c r="H5394" s="1">
        <v>6.25</v>
      </c>
      <c r="I5394" s="1">
        <v>2.77777777777777E-2</v>
      </c>
      <c r="J5394" s="1">
        <v>-0.37</v>
      </c>
      <c r="K5394" s="1">
        <v>3</v>
      </c>
      <c r="L5394" s="1">
        <v>-0.22222222222222199</v>
      </c>
      <c r="M5394" s="1">
        <v>2.9</v>
      </c>
      <c r="O5394">
        <f t="shared" si="593"/>
        <v>25.471111111111107</v>
      </c>
      <c r="P5394">
        <f t="shared" si="594"/>
        <v>0</v>
      </c>
      <c r="R5394">
        <f t="shared" si="595"/>
        <v>12.623333333333333</v>
      </c>
      <c r="S5394">
        <f t="shared" si="592"/>
        <v>-4.5655555555555569</v>
      </c>
      <c r="U5394" s="4">
        <f t="shared" si="591"/>
        <v>3</v>
      </c>
      <c r="V5394" s="4">
        <f t="shared" si="596"/>
        <v>7</v>
      </c>
      <c r="X5394" s="10">
        <f t="shared" si="597"/>
        <v>0</v>
      </c>
    </row>
    <row r="5395" spans="1:24">
      <c r="A5395" s="4"/>
      <c r="B5395" t="s">
        <v>62</v>
      </c>
      <c r="C5395">
        <v>29</v>
      </c>
      <c r="D5395" s="1">
        <v>0.80000000000000404</v>
      </c>
      <c r="E5395" s="1">
        <v>-0.125</v>
      </c>
      <c r="F5395" s="1">
        <v>1.25</v>
      </c>
      <c r="G5395" s="1">
        <v>-0.15</v>
      </c>
      <c r="H5395" s="1">
        <v>6</v>
      </c>
      <c r="I5395" s="1">
        <v>7.4999999999999997E-2</v>
      </c>
      <c r="J5395" s="1">
        <v>-0.16999999999999901</v>
      </c>
      <c r="K5395" s="1">
        <v>3</v>
      </c>
      <c r="L5395" s="1">
        <v>-0.17499999999999999</v>
      </c>
      <c r="M5395" s="1">
        <v>4.3</v>
      </c>
      <c r="O5395">
        <f t="shared" si="593"/>
        <v>18.715000000000003</v>
      </c>
      <c r="P5395">
        <f t="shared" si="594"/>
        <v>-1</v>
      </c>
      <c r="R5395">
        <f t="shared" si="595"/>
        <v>15.790000000000013</v>
      </c>
      <c r="S5395">
        <f t="shared" si="592"/>
        <v>-3.3349999999999866</v>
      </c>
      <c r="U5395" s="4">
        <f t="shared" si="591"/>
        <v>4</v>
      </c>
      <c r="V5395" s="4">
        <f t="shared" si="596"/>
        <v>7</v>
      </c>
      <c r="X5395" s="10">
        <f t="shared" si="597"/>
        <v>-8.7500000000000008E-3</v>
      </c>
    </row>
    <row r="5396" spans="1:24">
      <c r="A5396" s="4"/>
      <c r="B5396" t="s">
        <v>63</v>
      </c>
      <c r="C5396">
        <v>29</v>
      </c>
      <c r="D5396" s="1">
        <v>-5.8</v>
      </c>
      <c r="E5396" s="1">
        <v>-0.125</v>
      </c>
      <c r="F5396" s="1">
        <v>1.25</v>
      </c>
      <c r="G5396" s="1">
        <v>-9.9599999999999994E-2</v>
      </c>
      <c r="H5396" s="1">
        <v>5.75</v>
      </c>
      <c r="I5396" s="1">
        <v>2.77777777777777E-2</v>
      </c>
      <c r="J5396" s="1">
        <v>-0.19999999999999901</v>
      </c>
      <c r="K5396" s="1">
        <v>3</v>
      </c>
      <c r="L5396" s="1">
        <v>-0.22222222222222199</v>
      </c>
      <c r="M5396" s="1">
        <v>3.1</v>
      </c>
      <c r="O5396">
        <f t="shared" si="593"/>
        <v>13.826111111111112</v>
      </c>
      <c r="P5396">
        <f t="shared" si="594"/>
        <v>-1</v>
      </c>
      <c r="R5396">
        <f t="shared" si="595"/>
        <v>13.930933333333344</v>
      </c>
      <c r="S5396">
        <f t="shared" si="592"/>
        <v>-3.1559555555555452</v>
      </c>
      <c r="U5396" s="4">
        <f t="shared" si="591"/>
        <v>3</v>
      </c>
      <c r="V5396" s="4">
        <f t="shared" si="596"/>
        <v>7</v>
      </c>
      <c r="X5396" s="10">
        <f t="shared" si="597"/>
        <v>-8.7500000000000008E-3</v>
      </c>
    </row>
    <row r="5397" spans="1:24">
      <c r="A5397" s="4"/>
      <c r="B5397" t="s">
        <v>64</v>
      </c>
      <c r="C5397">
        <v>29</v>
      </c>
      <c r="D5397" s="1">
        <v>-3.5</v>
      </c>
      <c r="E5397" s="1">
        <v>0</v>
      </c>
      <c r="F5397" s="1">
        <v>1.25</v>
      </c>
      <c r="G5397" s="1">
        <v>-0.2</v>
      </c>
      <c r="H5397" s="1">
        <v>5.5</v>
      </c>
      <c r="I5397" s="1">
        <v>0.125</v>
      </c>
      <c r="J5397" s="1">
        <v>-0.19999999999999901</v>
      </c>
      <c r="K5397" s="1">
        <v>3</v>
      </c>
      <c r="L5397" s="1">
        <v>-0.125</v>
      </c>
      <c r="M5397" s="1">
        <v>4.8</v>
      </c>
      <c r="O5397">
        <f t="shared" si="593"/>
        <v>16.850000000000001</v>
      </c>
      <c r="P5397">
        <f t="shared" si="594"/>
        <v>-1</v>
      </c>
      <c r="R5397">
        <f t="shared" si="595"/>
        <v>15.400000000000013</v>
      </c>
      <c r="S5397">
        <f t="shared" si="592"/>
        <v>-4.3249999999999869</v>
      </c>
      <c r="U5397" s="4">
        <f t="shared" si="591"/>
        <v>4</v>
      </c>
      <c r="V5397" s="4">
        <f t="shared" si="596"/>
        <v>7</v>
      </c>
      <c r="X5397" s="10">
        <f t="shared" si="597"/>
        <v>-8.7500000000000008E-3</v>
      </c>
    </row>
    <row r="5398" spans="1:24">
      <c r="A5398" s="4"/>
      <c r="B5398" t="s">
        <v>65</v>
      </c>
      <c r="C5398">
        <v>29</v>
      </c>
      <c r="D5398" s="1">
        <v>-5.3999999999999897</v>
      </c>
      <c r="E5398" s="1">
        <v>-0.25</v>
      </c>
      <c r="F5398" s="1">
        <v>1</v>
      </c>
      <c r="G5398" s="1">
        <v>-0.15</v>
      </c>
      <c r="H5398" s="1">
        <v>5.25</v>
      </c>
      <c r="I5398" s="1">
        <v>0.125</v>
      </c>
      <c r="J5398" s="1">
        <v>-0.16999999999999901</v>
      </c>
      <c r="K5398" s="1">
        <v>3</v>
      </c>
      <c r="L5398" s="1">
        <v>-0.125</v>
      </c>
      <c r="M5398" s="1">
        <v>2.6</v>
      </c>
      <c r="O5398">
        <f t="shared" si="593"/>
        <v>9.2700000000000085</v>
      </c>
      <c r="P5398">
        <f t="shared" si="594"/>
        <v>-1</v>
      </c>
      <c r="R5398">
        <f t="shared" si="595"/>
        <v>13.040000000000013</v>
      </c>
      <c r="S5398">
        <f t="shared" si="592"/>
        <v>-2.0349999999999864</v>
      </c>
      <c r="U5398" s="4">
        <f t="shared" si="591"/>
        <v>3</v>
      </c>
      <c r="V5398" s="4">
        <f t="shared" si="596"/>
        <v>6</v>
      </c>
      <c r="X5398" s="10">
        <f t="shared" si="597"/>
        <v>-7.4999999999999997E-3</v>
      </c>
    </row>
    <row r="5399" spans="1:24">
      <c r="A5399" s="4"/>
      <c r="B5399" t="s">
        <v>66</v>
      </c>
      <c r="C5399">
        <v>29</v>
      </c>
      <c r="D5399" s="1">
        <v>0</v>
      </c>
      <c r="E5399" s="1">
        <v>-0.25</v>
      </c>
      <c r="F5399" s="1">
        <v>1</v>
      </c>
      <c r="G5399" s="1">
        <v>0</v>
      </c>
      <c r="H5399" s="1">
        <v>5.25</v>
      </c>
      <c r="I5399" s="1">
        <v>0</v>
      </c>
      <c r="J5399" s="1">
        <v>0</v>
      </c>
      <c r="K5399" s="1">
        <v>3</v>
      </c>
      <c r="L5399" s="1">
        <v>0</v>
      </c>
      <c r="M5399" s="1">
        <v>2.6</v>
      </c>
      <c r="O5399">
        <f t="shared" si="593"/>
        <v>13</v>
      </c>
      <c r="P5399">
        <f t="shared" si="594"/>
        <v>-1</v>
      </c>
      <c r="R5399">
        <f t="shared" si="595"/>
        <v>13.85</v>
      </c>
      <c r="S5399">
        <f t="shared" si="592"/>
        <v>-1.85</v>
      </c>
      <c r="U5399" s="4">
        <f t="shared" si="591"/>
        <v>3</v>
      </c>
      <c r="V5399" s="4">
        <f t="shared" si="596"/>
        <v>6</v>
      </c>
      <c r="X5399" s="10">
        <f t="shared" si="597"/>
        <v>-7.4999999999999997E-3</v>
      </c>
    </row>
    <row r="5400" spans="1:24">
      <c r="A5400" s="4"/>
      <c r="B5400" t="s">
        <v>67</v>
      </c>
      <c r="C5400">
        <v>29</v>
      </c>
      <c r="D5400" s="1">
        <v>7.1</v>
      </c>
      <c r="E5400" s="1">
        <v>0</v>
      </c>
      <c r="F5400" s="1">
        <v>1</v>
      </c>
      <c r="G5400" s="1">
        <v>-0.16999999999999901</v>
      </c>
      <c r="H5400" s="1">
        <v>5.25</v>
      </c>
      <c r="I5400" s="1">
        <v>-0.11111111111111099</v>
      </c>
      <c r="J5400" s="1">
        <v>-0.16</v>
      </c>
      <c r="K5400" s="1">
        <v>3</v>
      </c>
      <c r="L5400" s="1">
        <v>-0.11111111111111099</v>
      </c>
      <c r="M5400" s="1">
        <v>9.8000000000000007</v>
      </c>
      <c r="O5400">
        <f t="shared" si="593"/>
        <v>21.175555555555555</v>
      </c>
      <c r="P5400">
        <f t="shared" si="594"/>
        <v>0</v>
      </c>
      <c r="R5400">
        <f t="shared" si="595"/>
        <v>20.656666666666659</v>
      </c>
      <c r="S5400">
        <f t="shared" si="592"/>
        <v>-11.737777777777778</v>
      </c>
      <c r="U5400" s="4">
        <f t="shared" si="591"/>
        <v>5</v>
      </c>
      <c r="V5400" s="4">
        <f t="shared" si="596"/>
        <v>8</v>
      </c>
      <c r="X5400" s="10">
        <f t="shared" si="597"/>
        <v>0</v>
      </c>
    </row>
    <row r="5401" spans="1:24">
      <c r="A5401" s="4"/>
      <c r="B5401" t="s">
        <v>68</v>
      </c>
      <c r="C5401">
        <v>29</v>
      </c>
      <c r="D5401" s="1">
        <v>-4.0999999999999899</v>
      </c>
      <c r="E5401" s="1">
        <v>0</v>
      </c>
      <c r="F5401" s="1">
        <v>1</v>
      </c>
      <c r="G5401" s="1">
        <v>-9.9599999999999994E-2</v>
      </c>
      <c r="H5401" s="1">
        <v>5.25</v>
      </c>
      <c r="I5401" s="1">
        <v>0</v>
      </c>
      <c r="J5401" s="1">
        <v>-0.04</v>
      </c>
      <c r="K5401" s="1">
        <v>3</v>
      </c>
      <c r="L5401" s="1">
        <v>0</v>
      </c>
      <c r="M5401" s="1">
        <v>6.3</v>
      </c>
      <c r="O5401">
        <f t="shared" si="593"/>
        <v>13.380000000000008</v>
      </c>
      <c r="P5401">
        <f t="shared" si="594"/>
        <v>-1</v>
      </c>
      <c r="R5401">
        <f t="shared" si="595"/>
        <v>17.627600000000001</v>
      </c>
      <c r="S5401">
        <f t="shared" si="592"/>
        <v>-5.9704000000000006</v>
      </c>
      <c r="U5401" s="4">
        <f t="shared" ref="U5401:U5464" si="598">10-SUM(R5401&lt;$U$2,R5401&lt;$U$3,R5401&lt;$U$4,R5401&lt;$U$5,R5401&lt;$U$6,R5401&lt;$U$7,R5401&lt;$U$8,R5401&lt;$U$9,R5401&lt;$U$10,R5401&lt;$U$11)</f>
        <v>4</v>
      </c>
      <c r="V5401" s="4">
        <f t="shared" si="596"/>
        <v>7</v>
      </c>
      <c r="X5401" s="10">
        <f t="shared" si="597"/>
        <v>-8.7500000000000008E-3</v>
      </c>
    </row>
    <row r="5402" spans="1:24">
      <c r="A5402" s="4"/>
      <c r="B5402" t="s">
        <v>69</v>
      </c>
      <c r="C5402">
        <v>29</v>
      </c>
      <c r="D5402" s="1">
        <v>-11.8</v>
      </c>
      <c r="E5402" s="1">
        <v>0</v>
      </c>
      <c r="F5402" s="1">
        <v>1</v>
      </c>
      <c r="G5402" s="1">
        <v>0.12999999999999901</v>
      </c>
      <c r="H5402" s="1">
        <v>5.25</v>
      </c>
      <c r="I5402" s="1">
        <v>0</v>
      </c>
      <c r="J5402" s="1">
        <v>8.9999999999999802E-2</v>
      </c>
      <c r="K5402" s="1">
        <v>3</v>
      </c>
      <c r="L5402" s="1">
        <v>0</v>
      </c>
      <c r="M5402" s="1">
        <v>5.0999999999999899</v>
      </c>
      <c r="O5402">
        <f t="shared" si="593"/>
        <v>7.99</v>
      </c>
      <c r="P5402">
        <f t="shared" si="594"/>
        <v>-1</v>
      </c>
      <c r="R5402">
        <f t="shared" si="595"/>
        <v>16.739999999999995</v>
      </c>
      <c r="S5402">
        <f t="shared" si="592"/>
        <v>-3.3099999999999916</v>
      </c>
      <c r="U5402" s="4">
        <f t="shared" si="598"/>
        <v>4</v>
      </c>
      <c r="V5402" s="4">
        <f t="shared" si="596"/>
        <v>7</v>
      </c>
      <c r="X5402" s="10">
        <f t="shared" si="597"/>
        <v>-8.7500000000000008E-3</v>
      </c>
    </row>
    <row r="5403" spans="1:24">
      <c r="A5403" s="4"/>
      <c r="B5403" t="s">
        <v>70</v>
      </c>
      <c r="C5403">
        <v>29</v>
      </c>
      <c r="D5403" s="1">
        <v>-21.6</v>
      </c>
      <c r="E5403" s="1">
        <v>0</v>
      </c>
      <c r="F5403" s="1">
        <v>1</v>
      </c>
      <c r="G5403" s="1">
        <v>8.9899999999999994E-2</v>
      </c>
      <c r="H5403" s="1">
        <v>5.25</v>
      </c>
      <c r="I5403" s="1">
        <v>0</v>
      </c>
      <c r="J5403" s="1">
        <v>-6.0000000000000497E-2</v>
      </c>
      <c r="K5403" s="1">
        <v>3</v>
      </c>
      <c r="L5403" s="1">
        <v>0</v>
      </c>
      <c r="M5403" s="1">
        <v>3.9</v>
      </c>
      <c r="O5403">
        <f t="shared" si="593"/>
        <v>1.1300000000000008</v>
      </c>
      <c r="P5403">
        <f t="shared" si="594"/>
        <v>-1</v>
      </c>
      <c r="R5403">
        <f t="shared" si="595"/>
        <v>13.830599999999995</v>
      </c>
      <c r="S5403">
        <f t="shared" si="592"/>
        <v>-4.0199000000000069</v>
      </c>
      <c r="U5403" s="4">
        <f t="shared" si="598"/>
        <v>3</v>
      </c>
      <c r="V5403" s="4">
        <f t="shared" si="596"/>
        <v>7</v>
      </c>
      <c r="X5403" s="10">
        <f t="shared" si="597"/>
        <v>-8.7500000000000008E-3</v>
      </c>
    </row>
    <row r="5404" spans="1:24">
      <c r="A5404" s="4"/>
      <c r="B5404" t="s">
        <v>71</v>
      </c>
      <c r="C5404">
        <v>29</v>
      </c>
      <c r="D5404" s="1">
        <v>-21.6</v>
      </c>
      <c r="E5404" s="1">
        <v>0</v>
      </c>
      <c r="F5404" s="1">
        <v>1</v>
      </c>
      <c r="G5404" s="1">
        <v>0.15</v>
      </c>
      <c r="H5404" s="1">
        <v>5.25</v>
      </c>
      <c r="I5404" s="1">
        <v>0</v>
      </c>
      <c r="J5404" s="1">
        <v>9.9999999999997799E-3</v>
      </c>
      <c r="K5404" s="1">
        <v>3</v>
      </c>
      <c r="L5404" s="1">
        <v>0</v>
      </c>
      <c r="M5404" s="1">
        <v>3.9</v>
      </c>
      <c r="O5404">
        <f t="shared" si="593"/>
        <v>1.1300000000000008</v>
      </c>
      <c r="P5404">
        <f t="shared" si="594"/>
        <v>-1</v>
      </c>
      <c r="R5404">
        <f t="shared" si="595"/>
        <v>14.379999999999997</v>
      </c>
      <c r="S5404">
        <f t="shared" si="592"/>
        <v>-3.170000000000003</v>
      </c>
      <c r="U5404" s="4">
        <f t="shared" si="598"/>
        <v>3</v>
      </c>
      <c r="V5404" s="4">
        <f t="shared" si="596"/>
        <v>7</v>
      </c>
      <c r="X5404" s="10">
        <f t="shared" si="597"/>
        <v>-8.7500000000000008E-3</v>
      </c>
    </row>
    <row r="5405" spans="1:24">
      <c r="A5405" s="4"/>
      <c r="B5405" t="s">
        <v>72</v>
      </c>
      <c r="C5405">
        <v>29</v>
      </c>
      <c r="D5405" s="1">
        <v>-14.2</v>
      </c>
      <c r="E5405" s="1">
        <v>0</v>
      </c>
      <c r="F5405" s="1">
        <v>1</v>
      </c>
      <c r="G5405" s="1">
        <v>4.9799999999999997E-2</v>
      </c>
      <c r="H5405" s="1">
        <v>5.25</v>
      </c>
      <c r="I5405" s="1">
        <v>0</v>
      </c>
      <c r="J5405" s="1">
        <v>-4.9999999999999802E-2</v>
      </c>
      <c r="K5405" s="1">
        <v>2.5</v>
      </c>
      <c r="L5405" s="1">
        <v>0</v>
      </c>
      <c r="M5405" s="1">
        <v>8.3000000000000007</v>
      </c>
      <c r="O5405">
        <f t="shared" si="593"/>
        <v>6.3100000000000005</v>
      </c>
      <c r="P5405">
        <f t="shared" si="594"/>
        <v>-1</v>
      </c>
      <c r="R5405">
        <f t="shared" si="595"/>
        <v>17.601200000000002</v>
      </c>
      <c r="S5405">
        <f t="shared" si="592"/>
        <v>-7.4997999999999987</v>
      </c>
      <c r="U5405" s="4">
        <f t="shared" si="598"/>
        <v>4</v>
      </c>
      <c r="V5405" s="4">
        <f t="shared" si="596"/>
        <v>8</v>
      </c>
      <c r="X5405" s="10">
        <f t="shared" si="597"/>
        <v>-0.01</v>
      </c>
    </row>
    <row r="5406" spans="1:24">
      <c r="A5406" s="4"/>
      <c r="B5406" t="s">
        <v>73</v>
      </c>
      <c r="C5406">
        <v>29</v>
      </c>
      <c r="D5406" s="1">
        <v>10.9</v>
      </c>
      <c r="E5406" s="1">
        <v>0</v>
      </c>
      <c r="F5406" s="1">
        <v>1</v>
      </c>
      <c r="G5406" s="1">
        <v>9.7900000000000001E-3</v>
      </c>
      <c r="H5406" s="1">
        <v>5.25</v>
      </c>
      <c r="I5406" s="1">
        <v>0</v>
      </c>
      <c r="J5406" s="1">
        <v>0</v>
      </c>
      <c r="K5406" s="1">
        <v>2.5</v>
      </c>
      <c r="L5406" s="1">
        <v>0</v>
      </c>
      <c r="M5406" s="1">
        <v>12.6</v>
      </c>
      <c r="O5406">
        <f t="shared" si="593"/>
        <v>23.88</v>
      </c>
      <c r="P5406">
        <f t="shared" si="594"/>
        <v>0</v>
      </c>
      <c r="R5406">
        <f t="shared" si="595"/>
        <v>22.791260000000001</v>
      </c>
      <c r="S5406">
        <f t="shared" si="592"/>
        <v>-11.10979</v>
      </c>
      <c r="U5406" s="4">
        <f t="shared" si="598"/>
        <v>5</v>
      </c>
      <c r="V5406" s="4">
        <f t="shared" si="596"/>
        <v>8</v>
      </c>
      <c r="X5406" s="10">
        <f t="shared" si="597"/>
        <v>0</v>
      </c>
    </row>
    <row r="5407" spans="1:24">
      <c r="A5407" s="4"/>
      <c r="B5407" t="s">
        <v>74</v>
      </c>
      <c r="C5407">
        <v>29</v>
      </c>
      <c r="D5407" s="1">
        <v>13.9</v>
      </c>
      <c r="E5407" s="1">
        <v>0</v>
      </c>
      <c r="F5407" s="1">
        <v>1</v>
      </c>
      <c r="G5407" s="1">
        <v>7.0000000000000201E-2</v>
      </c>
      <c r="H5407" s="1">
        <v>5.25</v>
      </c>
      <c r="I5407" s="1">
        <v>0</v>
      </c>
      <c r="J5407" s="1">
        <v>9.9999999999997799E-3</v>
      </c>
      <c r="K5407" s="1">
        <v>2.5</v>
      </c>
      <c r="L5407" s="1">
        <v>0</v>
      </c>
      <c r="M5407" s="1">
        <v>16.8</v>
      </c>
      <c r="O5407">
        <f t="shared" si="593"/>
        <v>25.98</v>
      </c>
      <c r="P5407">
        <f t="shared" si="594"/>
        <v>0</v>
      </c>
      <c r="R5407">
        <f t="shared" si="595"/>
        <v>26.759999999999998</v>
      </c>
      <c r="S5407">
        <f t="shared" si="592"/>
        <v>-15.240000000000004</v>
      </c>
      <c r="U5407" s="4">
        <f t="shared" si="598"/>
        <v>7</v>
      </c>
      <c r="V5407" s="4">
        <f t="shared" si="596"/>
        <v>9</v>
      </c>
      <c r="X5407" s="10">
        <f t="shared" si="597"/>
        <v>0</v>
      </c>
    </row>
    <row r="5408" spans="1:24">
      <c r="A5408" s="4"/>
      <c r="B5408" t="s">
        <v>75</v>
      </c>
      <c r="C5408">
        <v>29</v>
      </c>
      <c r="D5408" s="1">
        <v>8.5</v>
      </c>
      <c r="E5408" s="1">
        <v>0</v>
      </c>
      <c r="F5408" s="1">
        <v>1</v>
      </c>
      <c r="G5408" s="1">
        <v>0.16999999999999901</v>
      </c>
      <c r="H5408" s="1">
        <v>5.25</v>
      </c>
      <c r="I5408" s="1">
        <v>0</v>
      </c>
      <c r="J5408" s="1">
        <v>-5.0000000000000697E-2</v>
      </c>
      <c r="K5408" s="1">
        <v>2.5</v>
      </c>
      <c r="L5408" s="1">
        <v>0</v>
      </c>
      <c r="M5408" s="1">
        <v>19</v>
      </c>
      <c r="O5408">
        <f t="shared" si="593"/>
        <v>22.2</v>
      </c>
      <c r="P5408">
        <f t="shared" si="594"/>
        <v>0</v>
      </c>
      <c r="R5408">
        <f t="shared" si="595"/>
        <v>27.58</v>
      </c>
      <c r="S5408">
        <f t="shared" si="592"/>
        <v>-18.320000000000007</v>
      </c>
      <c r="U5408" s="4">
        <f t="shared" si="598"/>
        <v>7</v>
      </c>
      <c r="V5408" s="4">
        <f t="shared" si="596"/>
        <v>10</v>
      </c>
      <c r="X5408" s="10">
        <f t="shared" si="597"/>
        <v>0</v>
      </c>
    </row>
    <row r="5409" spans="1:24">
      <c r="A5409" s="4"/>
      <c r="B5409" t="s">
        <v>76</v>
      </c>
      <c r="C5409">
        <v>29</v>
      </c>
      <c r="D5409" s="1">
        <v>3.3999999999999901</v>
      </c>
      <c r="E5409" s="1">
        <v>0</v>
      </c>
      <c r="F5409" s="1">
        <v>1</v>
      </c>
      <c r="G5409" s="1">
        <v>0.2</v>
      </c>
      <c r="H5409" s="1">
        <v>5.25</v>
      </c>
      <c r="I5409" s="1">
        <v>0</v>
      </c>
      <c r="J5409" s="1">
        <v>-0.18</v>
      </c>
      <c r="K5409" s="1">
        <v>2.5</v>
      </c>
      <c r="L5409" s="1">
        <v>0</v>
      </c>
      <c r="M5409" s="1">
        <v>15.9</v>
      </c>
      <c r="O5409">
        <f t="shared" si="593"/>
        <v>18.629999999999992</v>
      </c>
      <c r="P5409">
        <f t="shared" si="594"/>
        <v>-1</v>
      </c>
      <c r="R5409">
        <f t="shared" si="595"/>
        <v>22.61</v>
      </c>
      <c r="S5409">
        <f t="shared" si="592"/>
        <v>-16.940000000000001</v>
      </c>
      <c r="U5409" s="4">
        <f t="shared" si="598"/>
        <v>5</v>
      </c>
      <c r="V5409" s="4">
        <f t="shared" si="596"/>
        <v>9</v>
      </c>
      <c r="X5409" s="10">
        <f t="shared" si="597"/>
        <v>-1.125E-2</v>
      </c>
    </row>
    <row r="5410" spans="1:24">
      <c r="A5410" s="4"/>
      <c r="B5410" t="s">
        <v>77</v>
      </c>
      <c r="C5410">
        <v>29</v>
      </c>
      <c r="D5410" s="1">
        <v>4</v>
      </c>
      <c r="E5410" s="1">
        <v>0</v>
      </c>
      <c r="F5410" s="1">
        <v>1.25</v>
      </c>
      <c r="G5410" s="1">
        <v>0.29999999999999899</v>
      </c>
      <c r="H5410" s="1">
        <v>5.75</v>
      </c>
      <c r="I5410" s="1">
        <v>-2.5000000000000001E-2</v>
      </c>
      <c r="J5410" s="1">
        <v>-9.9999999999997799E-3</v>
      </c>
      <c r="K5410" s="1">
        <v>2.5</v>
      </c>
      <c r="L5410" s="1">
        <v>0.47499999999999998</v>
      </c>
      <c r="M5410" s="1">
        <v>16.5</v>
      </c>
      <c r="O5410">
        <f t="shared" si="593"/>
        <v>22.29</v>
      </c>
      <c r="P5410">
        <f t="shared" si="594"/>
        <v>0</v>
      </c>
      <c r="R5410">
        <f t="shared" si="595"/>
        <v>22.97000000000001</v>
      </c>
      <c r="S5410">
        <f t="shared" si="592"/>
        <v>-17.104999999999997</v>
      </c>
      <c r="U5410" s="4">
        <f t="shared" si="598"/>
        <v>5</v>
      </c>
      <c r="V5410" s="4">
        <f t="shared" si="596"/>
        <v>10</v>
      </c>
      <c r="X5410" s="10">
        <f t="shared" si="597"/>
        <v>0</v>
      </c>
    </row>
    <row r="5411" spans="1:24">
      <c r="A5411" s="4"/>
      <c r="B5411" t="s">
        <v>78</v>
      </c>
      <c r="C5411">
        <v>29</v>
      </c>
      <c r="D5411" s="1">
        <v>1.69999999999999</v>
      </c>
      <c r="E5411" s="1">
        <v>0</v>
      </c>
      <c r="F5411" s="1">
        <v>1.25</v>
      </c>
      <c r="G5411" s="1">
        <v>0.2</v>
      </c>
      <c r="H5411" s="1">
        <v>6</v>
      </c>
      <c r="I5411" s="1">
        <v>-4.9999999999999899E-2</v>
      </c>
      <c r="J5411" s="1">
        <v>1.9999999999999501E-2</v>
      </c>
      <c r="K5411" s="1">
        <v>2.5</v>
      </c>
      <c r="L5411" s="1">
        <v>0.2</v>
      </c>
      <c r="M5411" s="1">
        <v>17.600000000000001</v>
      </c>
      <c r="O5411">
        <f t="shared" si="593"/>
        <v>20.919999999999991</v>
      </c>
      <c r="P5411">
        <f t="shared" si="594"/>
        <v>0</v>
      </c>
      <c r="R5411">
        <f t="shared" si="595"/>
        <v>26.709999999999994</v>
      </c>
      <c r="S5411">
        <f t="shared" si="592"/>
        <v>-16.640000000000008</v>
      </c>
      <c r="U5411" s="4">
        <f t="shared" si="598"/>
        <v>7</v>
      </c>
      <c r="V5411" s="4">
        <f t="shared" si="596"/>
        <v>9</v>
      </c>
      <c r="X5411" s="10">
        <f t="shared" si="597"/>
        <v>0</v>
      </c>
    </row>
    <row r="5412" spans="1:24">
      <c r="A5412" s="4"/>
      <c r="B5412" t="s">
        <v>79</v>
      </c>
      <c r="C5412">
        <v>29</v>
      </c>
      <c r="D5412" s="1">
        <v>3.6</v>
      </c>
      <c r="E5412" s="1">
        <v>0</v>
      </c>
      <c r="F5412" s="1">
        <v>1.5</v>
      </c>
      <c r="G5412" s="1">
        <v>0.23</v>
      </c>
      <c r="H5412" s="1">
        <v>6.5</v>
      </c>
      <c r="I5412" s="1">
        <v>-4.9999999999999899E-2</v>
      </c>
      <c r="J5412" s="1">
        <v>5.0000000000000697E-2</v>
      </c>
      <c r="K5412" s="1">
        <v>2.5</v>
      </c>
      <c r="L5412" s="1">
        <v>0.45</v>
      </c>
      <c r="M5412" s="1">
        <v>20</v>
      </c>
      <c r="O5412">
        <f t="shared" si="593"/>
        <v>25.5</v>
      </c>
      <c r="P5412">
        <f t="shared" si="594"/>
        <v>0</v>
      </c>
      <c r="R5412">
        <f t="shared" si="595"/>
        <v>28.570000000000007</v>
      </c>
      <c r="S5412">
        <f t="shared" si="592"/>
        <v>-19.179999999999989</v>
      </c>
      <c r="U5412" s="4">
        <f t="shared" si="598"/>
        <v>7</v>
      </c>
      <c r="V5412" s="4">
        <f t="shared" si="596"/>
        <v>10</v>
      </c>
      <c r="X5412" s="10">
        <f t="shared" si="597"/>
        <v>0</v>
      </c>
    </row>
    <row r="5413" spans="1:24">
      <c r="A5413" s="4"/>
      <c r="B5413" t="s">
        <v>80</v>
      </c>
      <c r="C5413">
        <v>29</v>
      </c>
      <c r="D5413" s="1">
        <v>-9.1</v>
      </c>
      <c r="E5413" s="1">
        <v>0</v>
      </c>
      <c r="F5413" s="1">
        <v>1.75</v>
      </c>
      <c r="G5413" s="1">
        <v>0.26999999999999902</v>
      </c>
      <c r="H5413" s="1">
        <v>6.5</v>
      </c>
      <c r="I5413" s="1">
        <v>0</v>
      </c>
      <c r="J5413" s="1">
        <v>4.9999999999999802E-2</v>
      </c>
      <c r="K5413" s="1">
        <v>2.5</v>
      </c>
      <c r="L5413" s="1">
        <v>0</v>
      </c>
      <c r="M5413" s="1">
        <v>18.5</v>
      </c>
      <c r="O5413">
        <f t="shared" si="593"/>
        <v>19.380000000000003</v>
      </c>
      <c r="P5413">
        <f t="shared" si="594"/>
        <v>-1</v>
      </c>
      <c r="R5413">
        <f t="shared" si="595"/>
        <v>29.030000000000005</v>
      </c>
      <c r="S5413">
        <f t="shared" si="592"/>
        <v>-15.370000000000001</v>
      </c>
      <c r="U5413" s="4">
        <f t="shared" si="598"/>
        <v>7</v>
      </c>
      <c r="V5413" s="4">
        <f t="shared" si="596"/>
        <v>9</v>
      </c>
      <c r="X5413" s="10">
        <f t="shared" si="597"/>
        <v>-1.125E-2</v>
      </c>
    </row>
    <row r="5414" spans="1:24">
      <c r="A5414" s="4"/>
      <c r="B5414" t="s">
        <v>81</v>
      </c>
      <c r="C5414">
        <v>29</v>
      </c>
      <c r="D5414" s="1">
        <v>-15.6</v>
      </c>
      <c r="E5414" s="1">
        <v>0</v>
      </c>
      <c r="F5414" s="1">
        <v>1.75</v>
      </c>
      <c r="G5414" s="1">
        <v>9.9599999999999994E-2</v>
      </c>
      <c r="H5414" s="1">
        <v>6.5</v>
      </c>
      <c r="I5414" s="1">
        <v>0</v>
      </c>
      <c r="J5414" s="1">
        <v>-2.0000000000000399E-2</v>
      </c>
      <c r="K5414" s="1">
        <v>2.5</v>
      </c>
      <c r="L5414" s="1">
        <v>0</v>
      </c>
      <c r="M5414" s="1">
        <v>14.8</v>
      </c>
      <c r="O5414">
        <f t="shared" si="593"/>
        <v>14.83</v>
      </c>
      <c r="P5414">
        <f t="shared" si="594"/>
        <v>-1</v>
      </c>
      <c r="R5414">
        <f t="shared" si="595"/>
        <v>25.442399999999996</v>
      </c>
      <c r="S5414">
        <f t="shared" si="592"/>
        <v>-12.409600000000005</v>
      </c>
      <c r="U5414" s="4">
        <f t="shared" si="598"/>
        <v>6</v>
      </c>
      <c r="V5414" s="4">
        <f t="shared" si="596"/>
        <v>9</v>
      </c>
      <c r="X5414" s="10">
        <f t="shared" si="597"/>
        <v>-1.125E-2</v>
      </c>
    </row>
    <row r="5415" spans="1:24">
      <c r="A5415" s="4"/>
      <c r="B5415" t="s">
        <v>82</v>
      </c>
      <c r="C5415">
        <v>29</v>
      </c>
      <c r="D5415" s="1">
        <v>-30.5</v>
      </c>
      <c r="E5415" s="1">
        <v>0</v>
      </c>
      <c r="F5415" s="1">
        <v>2</v>
      </c>
      <c r="G5415" s="1">
        <v>9.9599999999999994E-2</v>
      </c>
      <c r="H5415" s="1">
        <v>6.5</v>
      </c>
      <c r="I5415" s="1">
        <v>0</v>
      </c>
      <c r="J5415" s="1">
        <v>3.00000000000002E-2</v>
      </c>
      <c r="K5415" s="1">
        <v>2.5</v>
      </c>
      <c r="L5415" s="1">
        <v>0</v>
      </c>
      <c r="M5415" s="1">
        <v>12.4</v>
      </c>
      <c r="O5415">
        <f t="shared" si="593"/>
        <v>7.1500000000000021</v>
      </c>
      <c r="P5415">
        <f t="shared" si="594"/>
        <v>-1</v>
      </c>
      <c r="R5415">
        <f t="shared" si="595"/>
        <v>23.692400000000003</v>
      </c>
      <c r="S5415">
        <f t="shared" si="592"/>
        <v>-9.3595999999999968</v>
      </c>
      <c r="U5415" s="4">
        <f t="shared" si="598"/>
        <v>6</v>
      </c>
      <c r="V5415" s="4">
        <f t="shared" si="596"/>
        <v>8</v>
      </c>
      <c r="X5415" s="10">
        <f t="shared" si="597"/>
        <v>-0.01</v>
      </c>
    </row>
    <row r="5416" spans="1:24">
      <c r="A5416" s="4"/>
      <c r="B5416" t="s">
        <v>83</v>
      </c>
      <c r="C5416">
        <v>29</v>
      </c>
      <c r="D5416" s="1">
        <v>-30.5</v>
      </c>
      <c r="E5416" s="1">
        <v>0</v>
      </c>
      <c r="F5416" s="1">
        <v>2.25</v>
      </c>
      <c r="G5416" s="1">
        <v>0</v>
      </c>
      <c r="H5416" s="1">
        <v>6.5</v>
      </c>
      <c r="I5416" s="1">
        <v>0</v>
      </c>
      <c r="J5416" s="1">
        <v>-9.9999999999999603E-2</v>
      </c>
      <c r="K5416" s="1">
        <v>2.5</v>
      </c>
      <c r="L5416" s="1">
        <v>0</v>
      </c>
      <c r="M5416" s="1">
        <v>12.4</v>
      </c>
      <c r="O5416">
        <f t="shared" si="593"/>
        <v>9.9000000000000021</v>
      </c>
      <c r="P5416">
        <f t="shared" si="594"/>
        <v>-1</v>
      </c>
      <c r="R5416">
        <f t="shared" si="595"/>
        <v>22.600000000000005</v>
      </c>
      <c r="S5416">
        <f t="shared" si="592"/>
        <v>-10.949999999999996</v>
      </c>
      <c r="U5416" s="4">
        <f t="shared" si="598"/>
        <v>5</v>
      </c>
      <c r="V5416" s="4">
        <f t="shared" si="596"/>
        <v>8</v>
      </c>
      <c r="X5416" s="10">
        <f t="shared" si="597"/>
        <v>-0.01</v>
      </c>
    </row>
    <row r="5417" spans="1:24">
      <c r="A5417" s="4"/>
      <c r="B5417" t="s">
        <v>84</v>
      </c>
      <c r="C5417">
        <v>29</v>
      </c>
      <c r="D5417" s="1">
        <v>-14.8</v>
      </c>
      <c r="E5417" s="1">
        <v>0</v>
      </c>
      <c r="F5417" s="1">
        <v>2.25</v>
      </c>
      <c r="G5417" s="1">
        <v>4.9799999999999997E-2</v>
      </c>
      <c r="H5417" s="1">
        <v>6.5</v>
      </c>
      <c r="I5417" s="1">
        <v>0</v>
      </c>
      <c r="J5417" s="1">
        <v>-0.08</v>
      </c>
      <c r="K5417" s="1">
        <v>2.5</v>
      </c>
      <c r="L5417" s="1">
        <v>0</v>
      </c>
      <c r="M5417" s="1">
        <v>10.1</v>
      </c>
      <c r="O5417">
        <f t="shared" si="593"/>
        <v>20.89</v>
      </c>
      <c r="P5417">
        <f t="shared" si="594"/>
        <v>0</v>
      </c>
      <c r="R5417">
        <f t="shared" si="595"/>
        <v>20.261200000000002</v>
      </c>
      <c r="S5417">
        <f t="shared" si="592"/>
        <v>-8.4398</v>
      </c>
      <c r="U5417" s="4">
        <f t="shared" si="598"/>
        <v>5</v>
      </c>
      <c r="V5417" s="4">
        <f t="shared" si="596"/>
        <v>8</v>
      </c>
      <c r="X5417" s="10">
        <f t="shared" si="597"/>
        <v>0</v>
      </c>
    </row>
    <row r="5418" spans="1:24">
      <c r="A5418" s="4"/>
      <c r="B5418" t="s">
        <v>85</v>
      </c>
      <c r="C5418">
        <v>29</v>
      </c>
      <c r="D5418" s="1">
        <v>-6.5</v>
      </c>
      <c r="E5418" s="1">
        <v>0</v>
      </c>
      <c r="F5418" s="1">
        <v>2.5</v>
      </c>
      <c r="G5418" s="1">
        <v>-9.9599999999999994E-2</v>
      </c>
      <c r="H5418" s="1">
        <v>6.5</v>
      </c>
      <c r="I5418" s="1">
        <v>0</v>
      </c>
      <c r="J5418" s="1">
        <v>-0.149999999999999</v>
      </c>
      <c r="K5418" s="1">
        <v>2.5</v>
      </c>
      <c r="L5418" s="1">
        <v>0</v>
      </c>
      <c r="M5418" s="1">
        <v>11.7</v>
      </c>
      <c r="O5418">
        <f t="shared" si="593"/>
        <v>29.45</v>
      </c>
      <c r="P5418">
        <f t="shared" si="594"/>
        <v>0</v>
      </c>
      <c r="R5418">
        <f t="shared" si="595"/>
        <v>21.847600000000014</v>
      </c>
      <c r="S5418">
        <f t="shared" si="592"/>
        <v>-10.800399999999986</v>
      </c>
      <c r="U5418" s="4">
        <f t="shared" si="598"/>
        <v>5</v>
      </c>
      <c r="V5418" s="4">
        <f t="shared" si="596"/>
        <v>8</v>
      </c>
      <c r="X5418" s="10">
        <f t="shared" si="597"/>
        <v>0</v>
      </c>
    </row>
    <row r="5419" spans="1:24">
      <c r="A5419" s="4"/>
      <c r="B5419" t="s">
        <v>86</v>
      </c>
      <c r="C5419">
        <v>29</v>
      </c>
      <c r="D5419" s="1">
        <v>-7.9</v>
      </c>
      <c r="E5419" s="1">
        <v>0</v>
      </c>
      <c r="F5419" s="1">
        <v>2.75</v>
      </c>
      <c r="G5419" s="1">
        <v>-0.34999999999999898</v>
      </c>
      <c r="H5419" s="1">
        <v>6</v>
      </c>
      <c r="I5419" s="1">
        <v>4.9999999999999899E-2</v>
      </c>
      <c r="J5419" s="1">
        <v>-0.22999999999999901</v>
      </c>
      <c r="K5419" s="1">
        <v>2.5</v>
      </c>
      <c r="L5419" s="1">
        <v>-0.45</v>
      </c>
      <c r="M5419" s="1">
        <v>8.5</v>
      </c>
      <c r="O5419">
        <f t="shared" si="593"/>
        <v>30.74</v>
      </c>
      <c r="P5419">
        <f t="shared" si="594"/>
        <v>0</v>
      </c>
      <c r="R5419">
        <f t="shared" si="595"/>
        <v>20.810000000000006</v>
      </c>
      <c r="S5419">
        <f t="shared" si="592"/>
        <v>-6.5399999999999894</v>
      </c>
      <c r="U5419" s="4">
        <f t="shared" si="598"/>
        <v>5</v>
      </c>
      <c r="V5419" s="4">
        <f t="shared" si="596"/>
        <v>7</v>
      </c>
      <c r="X5419" s="10">
        <f t="shared" si="597"/>
        <v>0</v>
      </c>
    </row>
    <row r="5420" spans="1:24">
      <c r="A5420" s="4"/>
      <c r="B5420" t="s">
        <v>87</v>
      </c>
      <c r="C5420">
        <v>29</v>
      </c>
      <c r="D5420" s="1">
        <v>2</v>
      </c>
      <c r="E5420" s="1">
        <v>0</v>
      </c>
      <c r="F5420" s="1">
        <v>2.75</v>
      </c>
      <c r="G5420" s="1">
        <v>-0.32</v>
      </c>
      <c r="H5420" s="1">
        <v>5.5</v>
      </c>
      <c r="I5420" s="1">
        <v>0</v>
      </c>
      <c r="J5420" s="1">
        <v>-0.26999999999999902</v>
      </c>
      <c r="K5420" s="1">
        <v>2.5</v>
      </c>
      <c r="L5420" s="1">
        <v>-0.5</v>
      </c>
      <c r="M5420" s="1">
        <v>10.5</v>
      </c>
      <c r="O5420">
        <f t="shared" si="593"/>
        <v>37.15</v>
      </c>
      <c r="P5420">
        <f t="shared" si="594"/>
        <v>0</v>
      </c>
      <c r="R5420">
        <f t="shared" si="595"/>
        <v>21.910000000000011</v>
      </c>
      <c r="S5420">
        <f t="shared" si="592"/>
        <v>-9.9399999999999871</v>
      </c>
      <c r="U5420" s="4">
        <f t="shared" si="598"/>
        <v>5</v>
      </c>
      <c r="V5420" s="4">
        <f t="shared" si="596"/>
        <v>8</v>
      </c>
      <c r="X5420" s="10">
        <f t="shared" si="597"/>
        <v>0</v>
      </c>
    </row>
    <row r="5421" spans="1:24">
      <c r="A5421" s="4"/>
      <c r="B5421" t="s">
        <v>88</v>
      </c>
      <c r="C5421">
        <v>29</v>
      </c>
      <c r="D5421" s="1">
        <v>-4.0999999999999899</v>
      </c>
      <c r="E5421" s="1">
        <v>0</v>
      </c>
      <c r="F5421" s="1">
        <v>3</v>
      </c>
      <c r="G5421" s="1">
        <v>-4.9799999999999997E-2</v>
      </c>
      <c r="H5421" s="1">
        <v>5.5</v>
      </c>
      <c r="I5421" s="1">
        <v>0</v>
      </c>
      <c r="J5421" s="1">
        <v>-4.9999999999999802E-2</v>
      </c>
      <c r="K5421" s="1">
        <v>2.5</v>
      </c>
      <c r="L5421" s="1">
        <v>0</v>
      </c>
      <c r="M5421" s="1">
        <v>12.1</v>
      </c>
      <c r="O5421">
        <f t="shared" si="593"/>
        <v>35.63000000000001</v>
      </c>
      <c r="P5421">
        <f t="shared" si="594"/>
        <v>0</v>
      </c>
      <c r="R5421">
        <f t="shared" si="595"/>
        <v>22.248800000000003</v>
      </c>
      <c r="S5421">
        <f t="shared" si="592"/>
        <v>-10.950199999999997</v>
      </c>
      <c r="U5421" s="4">
        <f t="shared" si="598"/>
        <v>5</v>
      </c>
      <c r="V5421" s="4">
        <f t="shared" si="596"/>
        <v>8</v>
      </c>
      <c r="X5421" s="10">
        <f t="shared" si="597"/>
        <v>0</v>
      </c>
    </row>
    <row r="5422" spans="1:24">
      <c r="A5422" s="4"/>
      <c r="B5422" t="s">
        <v>89</v>
      </c>
      <c r="C5422">
        <v>29</v>
      </c>
      <c r="D5422" s="1">
        <v>-3.8999999999999901</v>
      </c>
      <c r="E5422" s="1">
        <v>0</v>
      </c>
      <c r="F5422" s="1">
        <v>3</v>
      </c>
      <c r="G5422" s="1">
        <v>-0.45</v>
      </c>
      <c r="H5422" s="1">
        <v>5</v>
      </c>
      <c r="I5422" s="1">
        <v>0</v>
      </c>
      <c r="J5422" s="1">
        <v>-0.33999999999999903</v>
      </c>
      <c r="K5422" s="1">
        <v>2.5</v>
      </c>
      <c r="L5422" s="1">
        <v>-0.5</v>
      </c>
      <c r="M5422" s="1">
        <v>9.8000000000000007</v>
      </c>
      <c r="O5422">
        <f t="shared" si="593"/>
        <v>35.27000000000001</v>
      </c>
      <c r="P5422">
        <f t="shared" si="594"/>
        <v>0</v>
      </c>
      <c r="R5422">
        <f t="shared" si="595"/>
        <v>20.580000000000013</v>
      </c>
      <c r="S5422">
        <f t="shared" si="592"/>
        <v>-10.519999999999989</v>
      </c>
      <c r="U5422" s="4">
        <f t="shared" si="598"/>
        <v>5</v>
      </c>
      <c r="V5422" s="4">
        <f t="shared" si="596"/>
        <v>8</v>
      </c>
      <c r="X5422" s="10">
        <f t="shared" si="597"/>
        <v>0</v>
      </c>
    </row>
    <row r="5423" spans="1:24">
      <c r="A5423" s="4"/>
      <c r="B5423" t="s">
        <v>90</v>
      </c>
      <c r="C5423">
        <v>29</v>
      </c>
      <c r="D5423" s="1">
        <v>-1.5</v>
      </c>
      <c r="E5423" s="1">
        <v>0</v>
      </c>
      <c r="F5423" s="1">
        <v>3.25</v>
      </c>
      <c r="G5423" s="1">
        <v>-0.28999999999999998</v>
      </c>
      <c r="H5423" s="1">
        <v>4.75</v>
      </c>
      <c r="I5423" s="1">
        <v>0.1</v>
      </c>
      <c r="J5423" s="1">
        <v>-0.23999999999999899</v>
      </c>
      <c r="K5423" s="1">
        <v>2.5</v>
      </c>
      <c r="L5423" s="1">
        <v>-0.15</v>
      </c>
      <c r="M5423" s="1">
        <v>11.8</v>
      </c>
      <c r="O5423">
        <f t="shared" si="593"/>
        <v>39.49</v>
      </c>
      <c r="P5423">
        <f t="shared" si="594"/>
        <v>0</v>
      </c>
      <c r="R5423">
        <f t="shared" si="595"/>
        <v>20.820000000000014</v>
      </c>
      <c r="S5423">
        <f t="shared" si="592"/>
        <v>-11.929999999999987</v>
      </c>
      <c r="U5423" s="4">
        <f t="shared" si="598"/>
        <v>5</v>
      </c>
      <c r="V5423" s="4">
        <f t="shared" si="596"/>
        <v>8</v>
      </c>
      <c r="X5423" s="10">
        <f t="shared" si="597"/>
        <v>0</v>
      </c>
    </row>
    <row r="5424" spans="1:24">
      <c r="A5424" s="4"/>
      <c r="B5424" t="s">
        <v>91</v>
      </c>
      <c r="C5424">
        <v>29</v>
      </c>
      <c r="D5424" s="1">
        <v>3.19999999999999</v>
      </c>
      <c r="E5424" s="1">
        <v>0</v>
      </c>
      <c r="F5424" s="1">
        <v>3.5</v>
      </c>
      <c r="G5424" s="1">
        <v>-0.15</v>
      </c>
      <c r="H5424" s="1">
        <v>4.5</v>
      </c>
      <c r="I5424" s="1">
        <v>0.1</v>
      </c>
      <c r="J5424" s="1">
        <v>-0.13</v>
      </c>
      <c r="K5424" s="1">
        <v>2.5</v>
      </c>
      <c r="L5424" s="1">
        <v>-0.15</v>
      </c>
      <c r="M5424" s="1">
        <v>14.1</v>
      </c>
      <c r="O5424">
        <f t="shared" si="593"/>
        <v>45.279999999999994</v>
      </c>
      <c r="P5424">
        <f t="shared" si="594"/>
        <v>0</v>
      </c>
      <c r="R5424">
        <f t="shared" si="595"/>
        <v>23.46</v>
      </c>
      <c r="S5424">
        <f t="shared" si="592"/>
        <v>-13.19</v>
      </c>
      <c r="U5424" s="4">
        <f t="shared" si="598"/>
        <v>6</v>
      </c>
      <c r="V5424" s="4">
        <f t="shared" si="596"/>
        <v>9</v>
      </c>
      <c r="X5424" s="10">
        <f t="shared" si="597"/>
        <v>0</v>
      </c>
    </row>
    <row r="5425" spans="1:24">
      <c r="A5425" s="4"/>
      <c r="B5425" t="s">
        <v>92</v>
      </c>
      <c r="C5425">
        <v>29</v>
      </c>
      <c r="D5425" s="1">
        <v>-0.69999999999999896</v>
      </c>
      <c r="E5425" s="1">
        <v>0</v>
      </c>
      <c r="F5425" s="1">
        <v>3.75</v>
      </c>
      <c r="G5425" s="1">
        <v>-9.9599999999999994E-2</v>
      </c>
      <c r="H5425" s="1">
        <v>4.5</v>
      </c>
      <c r="I5425" s="1">
        <v>0</v>
      </c>
      <c r="J5425" s="1">
        <v>-6.9999999999999396E-2</v>
      </c>
      <c r="K5425" s="1">
        <v>2.5</v>
      </c>
      <c r="L5425" s="1">
        <v>0</v>
      </c>
      <c r="M5425" s="1">
        <v>11.9</v>
      </c>
      <c r="O5425">
        <f t="shared" si="593"/>
        <v>45.26</v>
      </c>
      <c r="P5425">
        <f t="shared" si="594"/>
        <v>0</v>
      </c>
      <c r="R5425">
        <f t="shared" si="595"/>
        <v>21.087600000000009</v>
      </c>
      <c r="S5425">
        <f t="shared" si="592"/>
        <v>-11.960399999999993</v>
      </c>
      <c r="U5425" s="4">
        <f t="shared" si="598"/>
        <v>5</v>
      </c>
      <c r="V5425" s="4">
        <f t="shared" si="596"/>
        <v>8</v>
      </c>
      <c r="X5425" s="10">
        <f t="shared" si="597"/>
        <v>0</v>
      </c>
    </row>
    <row r="5426" spans="1:24">
      <c r="A5426" s="4"/>
      <c r="B5426" t="s">
        <v>93</v>
      </c>
      <c r="C5426">
        <v>29</v>
      </c>
      <c r="D5426" s="1">
        <v>-9.7999999999999901</v>
      </c>
      <c r="E5426" s="1">
        <v>0</v>
      </c>
      <c r="F5426" s="1">
        <v>3.75</v>
      </c>
      <c r="G5426" s="1">
        <v>0</v>
      </c>
      <c r="H5426" s="1">
        <v>4.5</v>
      </c>
      <c r="I5426" s="1">
        <v>0</v>
      </c>
      <c r="J5426" s="1">
        <v>1.00000000000006E-2</v>
      </c>
      <c r="K5426" s="1">
        <v>2.5</v>
      </c>
      <c r="L5426" s="1">
        <v>0</v>
      </c>
      <c r="M5426" s="1">
        <v>10.3</v>
      </c>
      <c r="O5426">
        <f t="shared" si="593"/>
        <v>38.890000000000008</v>
      </c>
      <c r="P5426">
        <f t="shared" si="594"/>
        <v>0</v>
      </c>
      <c r="R5426">
        <f t="shared" si="595"/>
        <v>19.930000000000007</v>
      </c>
      <c r="S5426">
        <f t="shared" si="592"/>
        <v>-9.4199999999999928</v>
      </c>
      <c r="U5426" s="4">
        <f t="shared" si="598"/>
        <v>4</v>
      </c>
      <c r="V5426" s="4">
        <f t="shared" si="596"/>
        <v>8</v>
      </c>
      <c r="X5426" s="10">
        <f t="shared" si="597"/>
        <v>0</v>
      </c>
    </row>
    <row r="5427" spans="1:24">
      <c r="A5427" s="4"/>
      <c r="B5427" t="s">
        <v>94</v>
      </c>
      <c r="C5427">
        <v>29</v>
      </c>
      <c r="D5427" s="1">
        <v>-15.3</v>
      </c>
      <c r="E5427" s="1">
        <v>0</v>
      </c>
      <c r="F5427" s="1">
        <v>4</v>
      </c>
      <c r="G5427" s="1">
        <v>0</v>
      </c>
      <c r="H5427" s="1">
        <v>4.5</v>
      </c>
      <c r="I5427" s="1">
        <v>0</v>
      </c>
      <c r="J5427" s="1">
        <v>1.00000000000006E-2</v>
      </c>
      <c r="K5427" s="1">
        <v>2.5</v>
      </c>
      <c r="L5427" s="1">
        <v>0</v>
      </c>
      <c r="M5427" s="1">
        <v>7.9</v>
      </c>
      <c r="O5427">
        <f t="shared" si="593"/>
        <v>37.79</v>
      </c>
      <c r="P5427">
        <f t="shared" si="594"/>
        <v>0</v>
      </c>
      <c r="R5427">
        <f t="shared" si="595"/>
        <v>17.530000000000008</v>
      </c>
      <c r="S5427">
        <f t="shared" si="592"/>
        <v>-7.0199999999999925</v>
      </c>
      <c r="U5427" s="4">
        <f t="shared" si="598"/>
        <v>4</v>
      </c>
      <c r="V5427" s="4">
        <f t="shared" si="596"/>
        <v>8</v>
      </c>
      <c r="X5427" s="10">
        <f t="shared" si="597"/>
        <v>0</v>
      </c>
    </row>
    <row r="5428" spans="1:24">
      <c r="A5428" s="4"/>
      <c r="B5428" t="s">
        <v>95</v>
      </c>
      <c r="C5428">
        <v>29</v>
      </c>
      <c r="D5428" s="1">
        <v>-15.3</v>
      </c>
      <c r="E5428" s="1">
        <v>0.125</v>
      </c>
      <c r="F5428" s="1">
        <v>4.25</v>
      </c>
      <c r="G5428" s="1">
        <v>1.9599999999999999E-2</v>
      </c>
      <c r="H5428" s="1">
        <v>4.5</v>
      </c>
      <c r="I5428" s="1">
        <v>0</v>
      </c>
      <c r="J5428" s="1">
        <v>-9.9999999999997799E-3</v>
      </c>
      <c r="K5428" s="1">
        <v>2.5</v>
      </c>
      <c r="L5428" s="1">
        <v>0</v>
      </c>
      <c r="M5428" s="1">
        <v>7.9</v>
      </c>
      <c r="O5428">
        <f t="shared" si="593"/>
        <v>42.164999999999999</v>
      </c>
      <c r="P5428">
        <f t="shared" si="594"/>
        <v>0</v>
      </c>
      <c r="R5428">
        <f t="shared" si="595"/>
        <v>17.1524</v>
      </c>
      <c r="S5428">
        <f t="shared" si="592"/>
        <v>-7.2995999999999972</v>
      </c>
      <c r="U5428" s="4">
        <f t="shared" si="598"/>
        <v>4</v>
      </c>
      <c r="V5428" s="4">
        <f t="shared" si="596"/>
        <v>8</v>
      </c>
      <c r="X5428" s="10">
        <f t="shared" si="597"/>
        <v>0</v>
      </c>
    </row>
    <row r="5429" spans="1:24">
      <c r="A5429" s="4"/>
      <c r="B5429" t="s">
        <v>96</v>
      </c>
      <c r="C5429">
        <v>29</v>
      </c>
      <c r="D5429" s="1">
        <v>-7.8999999999999897</v>
      </c>
      <c r="E5429" s="1">
        <v>0.125</v>
      </c>
      <c r="F5429" s="1">
        <v>4.5</v>
      </c>
      <c r="G5429" s="1">
        <v>-0.17999999999999899</v>
      </c>
      <c r="H5429" s="1">
        <v>4.25</v>
      </c>
      <c r="I5429" s="1">
        <v>7.4999999999999997E-2</v>
      </c>
      <c r="J5429" s="1">
        <v>-0.2</v>
      </c>
      <c r="K5429" s="1">
        <v>2.5</v>
      </c>
      <c r="L5429" s="1">
        <v>-0.17499999999999999</v>
      </c>
      <c r="M5429" s="1">
        <v>9</v>
      </c>
      <c r="O5429">
        <f t="shared" si="593"/>
        <v>49.875000000000007</v>
      </c>
      <c r="P5429">
        <f t="shared" si="594"/>
        <v>0</v>
      </c>
      <c r="R5429">
        <f t="shared" si="595"/>
        <v>17.529999999999994</v>
      </c>
      <c r="S5429">
        <f t="shared" si="592"/>
        <v>-9.3950000000000014</v>
      </c>
      <c r="U5429" s="4">
        <f t="shared" si="598"/>
        <v>4</v>
      </c>
      <c r="V5429" s="4">
        <f t="shared" si="596"/>
        <v>8</v>
      </c>
      <c r="X5429" s="10">
        <f t="shared" si="597"/>
        <v>0</v>
      </c>
    </row>
    <row r="5430" spans="1:24">
      <c r="A5430" s="4"/>
      <c r="B5430" t="s">
        <v>97</v>
      </c>
      <c r="C5430">
        <v>29</v>
      </c>
      <c r="D5430" s="1">
        <v>8.0999999999999908</v>
      </c>
      <c r="E5430" s="1">
        <v>0</v>
      </c>
      <c r="F5430" s="1">
        <v>4.5</v>
      </c>
      <c r="G5430" s="1">
        <v>-5.96E-2</v>
      </c>
      <c r="H5430" s="1">
        <v>4</v>
      </c>
      <c r="I5430" s="1">
        <v>0.1</v>
      </c>
      <c r="J5430" s="1">
        <v>-1.9999999999999501E-2</v>
      </c>
      <c r="K5430" s="1">
        <v>2.5</v>
      </c>
      <c r="L5430" s="1">
        <v>-0.15</v>
      </c>
      <c r="M5430" s="1">
        <v>10.1</v>
      </c>
      <c r="O5430">
        <f t="shared" si="593"/>
        <v>59.209999999999994</v>
      </c>
      <c r="P5430">
        <f t="shared" si="594"/>
        <v>0</v>
      </c>
      <c r="R5430">
        <f t="shared" si="595"/>
        <v>19.847600000000007</v>
      </c>
      <c r="S5430">
        <f t="shared" si="592"/>
        <v>-8.3503999999999934</v>
      </c>
      <c r="U5430" s="4">
        <f t="shared" si="598"/>
        <v>4</v>
      </c>
      <c r="V5430" s="4">
        <f t="shared" si="596"/>
        <v>8</v>
      </c>
      <c r="X5430" s="10">
        <f t="shared" si="597"/>
        <v>0</v>
      </c>
    </row>
    <row r="5431" spans="1:24">
      <c r="A5431" s="4"/>
      <c r="B5431" t="s">
        <v>98</v>
      </c>
      <c r="C5431">
        <v>29</v>
      </c>
      <c r="D5431" s="1">
        <v>2.9</v>
      </c>
      <c r="E5431" s="1">
        <v>0.125</v>
      </c>
      <c r="F5431" s="1">
        <v>4.75</v>
      </c>
      <c r="G5431" s="1">
        <v>8.9899999999999994E-2</v>
      </c>
      <c r="H5431" s="1">
        <v>4</v>
      </c>
      <c r="I5431" s="1">
        <v>0</v>
      </c>
      <c r="J5431" s="1">
        <v>0.08</v>
      </c>
      <c r="K5431" s="1">
        <v>2.5</v>
      </c>
      <c r="L5431" s="1">
        <v>0</v>
      </c>
      <c r="M5431" s="1">
        <v>12.4</v>
      </c>
      <c r="O5431">
        <f t="shared" si="593"/>
        <v>59.905000000000001</v>
      </c>
      <c r="P5431">
        <f t="shared" si="594"/>
        <v>0</v>
      </c>
      <c r="R5431">
        <f t="shared" si="595"/>
        <v>21.900600000000001</v>
      </c>
      <c r="S5431">
        <f t="shared" si="592"/>
        <v>-11.1999</v>
      </c>
      <c r="U5431" s="4">
        <f t="shared" si="598"/>
        <v>5</v>
      </c>
      <c r="V5431" s="4">
        <f t="shared" si="596"/>
        <v>8</v>
      </c>
      <c r="X5431" s="10">
        <f t="shared" si="597"/>
        <v>0</v>
      </c>
    </row>
    <row r="5432" spans="1:24">
      <c r="A5432" s="4"/>
      <c r="B5432" t="s">
        <v>99</v>
      </c>
      <c r="C5432">
        <v>29</v>
      </c>
      <c r="D5432" s="1">
        <v>6.6</v>
      </c>
      <c r="E5432" s="1">
        <v>0.125</v>
      </c>
      <c r="F5432" s="1">
        <v>4.75</v>
      </c>
      <c r="G5432" s="1">
        <v>7.0000000000000201E-2</v>
      </c>
      <c r="H5432" s="1">
        <v>4</v>
      </c>
      <c r="I5432" s="1">
        <v>0</v>
      </c>
      <c r="J5432" s="1">
        <v>-9.9999999999997799E-3</v>
      </c>
      <c r="K5432" s="1">
        <v>2.5</v>
      </c>
      <c r="L5432" s="1">
        <v>0</v>
      </c>
      <c r="M5432" s="1">
        <v>14.7</v>
      </c>
      <c r="O5432">
        <f t="shared" si="593"/>
        <v>62.494999999999997</v>
      </c>
      <c r="P5432">
        <f t="shared" si="594"/>
        <v>1</v>
      </c>
      <c r="R5432">
        <f t="shared" si="595"/>
        <v>23.15</v>
      </c>
      <c r="S5432">
        <f t="shared" si="592"/>
        <v>-14.649999999999997</v>
      </c>
      <c r="U5432" s="4">
        <f t="shared" si="598"/>
        <v>6</v>
      </c>
      <c r="V5432" s="4">
        <f t="shared" si="596"/>
        <v>9</v>
      </c>
      <c r="X5432" s="10">
        <f t="shared" si="597"/>
        <v>7.4999999999999997E-3</v>
      </c>
    </row>
    <row r="5433" spans="1:24">
      <c r="A5433" s="4"/>
      <c r="B5433" t="s">
        <v>100</v>
      </c>
      <c r="C5433">
        <v>29</v>
      </c>
      <c r="D5433" s="1">
        <v>5.7</v>
      </c>
      <c r="E5433" s="1">
        <v>0</v>
      </c>
      <c r="F5433" s="1">
        <v>5</v>
      </c>
      <c r="G5433" s="1">
        <v>5.96E-2</v>
      </c>
      <c r="H5433" s="1">
        <v>4</v>
      </c>
      <c r="I5433" s="1">
        <v>0</v>
      </c>
      <c r="J5433" s="1">
        <v>2.0000000000000399E-2</v>
      </c>
      <c r="K5433" s="1">
        <v>2.5</v>
      </c>
      <c r="L5433" s="1">
        <v>0</v>
      </c>
      <c r="M5433" s="1">
        <v>16.5</v>
      </c>
      <c r="O5433">
        <f t="shared" si="593"/>
        <v>62.99</v>
      </c>
      <c r="P5433">
        <f t="shared" si="594"/>
        <v>1</v>
      </c>
      <c r="R5433">
        <f t="shared" si="595"/>
        <v>25.402400000000007</v>
      </c>
      <c r="S5433">
        <f t="shared" si="592"/>
        <v>-16.049599999999995</v>
      </c>
      <c r="U5433" s="4">
        <f t="shared" si="598"/>
        <v>6</v>
      </c>
      <c r="V5433" s="4">
        <f t="shared" si="596"/>
        <v>9</v>
      </c>
      <c r="X5433" s="10">
        <f t="shared" si="597"/>
        <v>7.4999999999999997E-3</v>
      </c>
    </row>
    <row r="5434" spans="1:24">
      <c r="A5434" s="4"/>
      <c r="B5434" t="s">
        <v>101</v>
      </c>
      <c r="C5434">
        <v>29</v>
      </c>
      <c r="D5434" s="1">
        <v>2</v>
      </c>
      <c r="E5434" s="1">
        <v>0.125</v>
      </c>
      <c r="F5434" s="1">
        <v>5</v>
      </c>
      <c r="G5434" s="1">
        <v>0.04</v>
      </c>
      <c r="H5434" s="1">
        <v>4</v>
      </c>
      <c r="I5434" s="1">
        <v>0</v>
      </c>
      <c r="J5434" s="1">
        <v>-5.9999999999999602E-2</v>
      </c>
      <c r="K5434" s="1">
        <v>2.5</v>
      </c>
      <c r="L5434" s="1">
        <v>0</v>
      </c>
      <c r="M5434" s="1">
        <v>16.2</v>
      </c>
      <c r="O5434">
        <f t="shared" si="593"/>
        <v>62.024999999999999</v>
      </c>
      <c r="P5434">
        <f t="shared" si="594"/>
        <v>1</v>
      </c>
      <c r="R5434">
        <f t="shared" si="595"/>
        <v>24.180000000000003</v>
      </c>
      <c r="S5434">
        <f t="shared" si="592"/>
        <v>-16.769999999999996</v>
      </c>
      <c r="U5434" s="4">
        <f t="shared" si="598"/>
        <v>6</v>
      </c>
      <c r="V5434" s="4">
        <f t="shared" si="596"/>
        <v>9</v>
      </c>
      <c r="X5434" s="10">
        <f t="shared" si="597"/>
        <v>7.4999999999999997E-3</v>
      </c>
    </row>
    <row r="5435" spans="1:24">
      <c r="A5435" s="4"/>
      <c r="B5435" t="s">
        <v>102</v>
      </c>
      <c r="C5435">
        <v>29</v>
      </c>
      <c r="D5435" s="1">
        <v>0.40000000000000202</v>
      </c>
      <c r="E5435" s="1">
        <v>0.125</v>
      </c>
      <c r="F5435" s="1">
        <v>5.25</v>
      </c>
      <c r="G5435" s="1">
        <v>5.96E-2</v>
      </c>
      <c r="H5435" s="1">
        <v>4</v>
      </c>
      <c r="I5435" s="1">
        <v>0</v>
      </c>
      <c r="J5435" s="1">
        <v>-9.9999999999997799E-3</v>
      </c>
      <c r="K5435" s="1">
        <v>2.5</v>
      </c>
      <c r="L5435" s="1">
        <v>0</v>
      </c>
      <c r="M5435" s="1">
        <v>16.7</v>
      </c>
      <c r="O5435">
        <f t="shared" si="593"/>
        <v>63.655000000000001</v>
      </c>
      <c r="P5435">
        <f t="shared" si="594"/>
        <v>1</v>
      </c>
      <c r="R5435">
        <f t="shared" si="595"/>
        <v>25.212400000000002</v>
      </c>
      <c r="S5435">
        <f t="shared" si="592"/>
        <v>-16.639599999999998</v>
      </c>
      <c r="U5435" s="4">
        <f t="shared" si="598"/>
        <v>6</v>
      </c>
      <c r="V5435" s="4">
        <f t="shared" si="596"/>
        <v>9</v>
      </c>
      <c r="X5435" s="10">
        <f t="shared" si="597"/>
        <v>7.4999999999999997E-3</v>
      </c>
    </row>
    <row r="5436" spans="1:24">
      <c r="A5436" s="4"/>
      <c r="B5436" t="s">
        <v>103</v>
      </c>
      <c r="C5436">
        <v>29</v>
      </c>
      <c r="D5436" s="1">
        <v>3.2</v>
      </c>
      <c r="E5436" s="1">
        <v>0.125</v>
      </c>
      <c r="F5436" s="1">
        <v>5.25</v>
      </c>
      <c r="G5436" s="1">
        <v>0.04</v>
      </c>
      <c r="H5436" s="1">
        <v>4</v>
      </c>
      <c r="I5436" s="1">
        <v>0</v>
      </c>
      <c r="J5436" s="1">
        <v>-6.0000000000000497E-2</v>
      </c>
      <c r="K5436" s="1">
        <v>2.5</v>
      </c>
      <c r="L5436" s="1">
        <v>0</v>
      </c>
      <c r="M5436" s="1">
        <v>16.8</v>
      </c>
      <c r="O5436">
        <f t="shared" si="593"/>
        <v>65.615000000000009</v>
      </c>
      <c r="P5436">
        <f t="shared" si="594"/>
        <v>1</v>
      </c>
      <c r="R5436">
        <f t="shared" si="595"/>
        <v>24.779999999999994</v>
      </c>
      <c r="S5436">
        <f t="shared" si="592"/>
        <v>-17.370000000000008</v>
      </c>
      <c r="U5436" s="4">
        <f t="shared" si="598"/>
        <v>6</v>
      </c>
      <c r="V5436" s="4">
        <f t="shared" si="596"/>
        <v>10</v>
      </c>
      <c r="X5436" s="10">
        <f t="shared" si="597"/>
        <v>7.4999999999999997E-3</v>
      </c>
    </row>
    <row r="5437" spans="1:24">
      <c r="A5437" s="4"/>
      <c r="B5437" t="s">
        <v>104</v>
      </c>
      <c r="C5437">
        <v>29</v>
      </c>
      <c r="D5437" s="1">
        <v>-0.19999999999999901</v>
      </c>
      <c r="E5437" s="1">
        <v>0.125</v>
      </c>
      <c r="F5437" s="1">
        <v>5.25</v>
      </c>
      <c r="G5437" s="1">
        <v>9.9599999999999994E-2</v>
      </c>
      <c r="H5437" s="1">
        <v>4</v>
      </c>
      <c r="I5437" s="1">
        <v>0</v>
      </c>
      <c r="J5437" s="1">
        <v>8.9999999999999802E-2</v>
      </c>
      <c r="K5437" s="1">
        <v>2.5</v>
      </c>
      <c r="L5437" s="1">
        <v>0</v>
      </c>
      <c r="M5437" s="1">
        <v>16.100000000000001</v>
      </c>
      <c r="O5437">
        <f t="shared" si="593"/>
        <v>63.234999999999999</v>
      </c>
      <c r="P5437">
        <f t="shared" si="594"/>
        <v>1</v>
      </c>
      <c r="R5437">
        <f t="shared" si="595"/>
        <v>25.6724</v>
      </c>
      <c r="S5437">
        <f t="shared" si="592"/>
        <v>-14.779600000000004</v>
      </c>
      <c r="U5437" s="4">
        <f t="shared" si="598"/>
        <v>6</v>
      </c>
      <c r="V5437" s="4">
        <f t="shared" si="596"/>
        <v>9</v>
      </c>
      <c r="X5437" s="10">
        <f t="shared" si="597"/>
        <v>7.4999999999999997E-3</v>
      </c>
    </row>
    <row r="5438" spans="1:24">
      <c r="A5438" s="4"/>
      <c r="B5438" t="s">
        <v>105</v>
      </c>
      <c r="C5438">
        <v>29</v>
      </c>
      <c r="D5438" s="1">
        <v>-3.5</v>
      </c>
      <c r="E5438" s="1">
        <v>0.125</v>
      </c>
      <c r="F5438" s="1">
        <v>5.25</v>
      </c>
      <c r="G5438" s="1">
        <v>0.04</v>
      </c>
      <c r="H5438" s="1">
        <v>4</v>
      </c>
      <c r="I5438" s="1">
        <v>0.1</v>
      </c>
      <c r="J5438" s="1">
        <v>-9.9999999999997799E-3</v>
      </c>
      <c r="K5438" s="1">
        <v>2.5</v>
      </c>
      <c r="L5438" s="1">
        <v>0.1</v>
      </c>
      <c r="M5438" s="1">
        <v>16</v>
      </c>
      <c r="O5438">
        <f t="shared" si="593"/>
        <v>60.964999999999996</v>
      </c>
      <c r="P5438">
        <f t="shared" si="594"/>
        <v>1</v>
      </c>
      <c r="R5438">
        <f t="shared" si="595"/>
        <v>24.03</v>
      </c>
      <c r="S5438">
        <f t="shared" si="592"/>
        <v>-15.219999999999997</v>
      </c>
      <c r="U5438" s="4">
        <f t="shared" si="598"/>
        <v>6</v>
      </c>
      <c r="V5438" s="4">
        <f t="shared" si="596"/>
        <v>9</v>
      </c>
      <c r="X5438" s="10">
        <f t="shared" si="597"/>
        <v>7.4999999999999997E-3</v>
      </c>
    </row>
    <row r="5439" spans="1:24">
      <c r="A5439" s="4"/>
      <c r="B5439" t="s">
        <v>106</v>
      </c>
      <c r="C5439">
        <v>29</v>
      </c>
      <c r="D5439" s="1">
        <v>-8.6999999999999904</v>
      </c>
      <c r="E5439" s="1">
        <v>0.125</v>
      </c>
      <c r="F5439" s="1">
        <v>5.25</v>
      </c>
      <c r="G5439" s="1">
        <v>3.00000000000002E-2</v>
      </c>
      <c r="H5439" s="1">
        <v>4</v>
      </c>
      <c r="I5439" s="1">
        <v>0.1</v>
      </c>
      <c r="J5439" s="1">
        <v>-3.00000000000002E-2</v>
      </c>
      <c r="K5439" s="1">
        <v>2.5</v>
      </c>
      <c r="L5439" s="1">
        <v>0.1</v>
      </c>
      <c r="M5439" s="1">
        <v>14.6</v>
      </c>
      <c r="O5439">
        <f t="shared" si="593"/>
        <v>57.32500000000001</v>
      </c>
      <c r="P5439">
        <f t="shared" si="594"/>
        <v>0</v>
      </c>
      <c r="R5439">
        <f t="shared" si="595"/>
        <v>22.429999999999996</v>
      </c>
      <c r="S5439">
        <f t="shared" si="592"/>
        <v>-14.070000000000002</v>
      </c>
      <c r="U5439" s="4">
        <f t="shared" si="598"/>
        <v>5</v>
      </c>
      <c r="V5439" s="4">
        <f t="shared" si="596"/>
        <v>9</v>
      </c>
      <c r="X5439" s="10">
        <f t="shared" si="597"/>
        <v>0</v>
      </c>
    </row>
    <row r="5440" spans="1:24">
      <c r="A5440" s="4"/>
      <c r="B5440" t="s">
        <v>107</v>
      </c>
      <c r="C5440">
        <v>29</v>
      </c>
      <c r="D5440" s="1">
        <v>-8.6999999999999904</v>
      </c>
      <c r="E5440" s="1">
        <v>0.125</v>
      </c>
      <c r="F5440" s="1">
        <v>5.25</v>
      </c>
      <c r="G5440" s="1">
        <v>1.9599999999999999E-2</v>
      </c>
      <c r="H5440" s="1">
        <v>4</v>
      </c>
      <c r="I5440" s="1">
        <v>0.11111111111111099</v>
      </c>
      <c r="J5440" s="1">
        <v>9.9999999999997799E-3</v>
      </c>
      <c r="K5440" s="1">
        <v>2.5</v>
      </c>
      <c r="L5440" s="1">
        <v>0.11111111111111099</v>
      </c>
      <c r="M5440" s="1">
        <v>14.6</v>
      </c>
      <c r="O5440">
        <f t="shared" si="593"/>
        <v>57.329444444444455</v>
      </c>
      <c r="P5440">
        <f t="shared" si="594"/>
        <v>0</v>
      </c>
      <c r="R5440">
        <f t="shared" si="595"/>
        <v>22.94573333333333</v>
      </c>
      <c r="S5440">
        <f t="shared" si="592"/>
        <v>-13.461822222222226</v>
      </c>
      <c r="U5440" s="4">
        <f t="shared" si="598"/>
        <v>5</v>
      </c>
      <c r="V5440" s="4">
        <f t="shared" si="596"/>
        <v>9</v>
      </c>
      <c r="X5440" s="10">
        <f t="shared" si="597"/>
        <v>0</v>
      </c>
    </row>
    <row r="5441" spans="1:24">
      <c r="A5441" s="4"/>
      <c r="B5441" t="s">
        <v>108</v>
      </c>
      <c r="C5441">
        <v>29</v>
      </c>
      <c r="D5441" s="1">
        <v>2.2000000000000002</v>
      </c>
      <c r="E5441" s="1">
        <v>0.125</v>
      </c>
      <c r="F5441" s="1">
        <v>5.25</v>
      </c>
      <c r="G5441" s="1">
        <v>7.0000000000000201E-2</v>
      </c>
      <c r="H5441" s="1">
        <v>4</v>
      </c>
      <c r="I5441" s="1">
        <v>0</v>
      </c>
      <c r="J5441" s="1">
        <v>7.0000000000000201E-2</v>
      </c>
      <c r="K5441" s="1">
        <v>2.5</v>
      </c>
      <c r="L5441" s="1">
        <v>0</v>
      </c>
      <c r="M5441" s="1">
        <v>19.8</v>
      </c>
      <c r="O5441">
        <f t="shared" si="593"/>
        <v>64.914999999999992</v>
      </c>
      <c r="P5441">
        <f t="shared" si="594"/>
        <v>1</v>
      </c>
      <c r="R5441">
        <f t="shared" si="595"/>
        <v>29.290000000000003</v>
      </c>
      <c r="S5441">
        <f t="shared" si="592"/>
        <v>-18.709999999999997</v>
      </c>
      <c r="U5441" s="4">
        <f t="shared" si="598"/>
        <v>7</v>
      </c>
      <c r="V5441" s="4">
        <f t="shared" si="596"/>
        <v>10</v>
      </c>
      <c r="X5441" s="10">
        <f t="shared" si="597"/>
        <v>8.7500000000000008E-3</v>
      </c>
    </row>
    <row r="5442" spans="1:24">
      <c r="A5442" s="4"/>
      <c r="B5442" t="s">
        <v>109</v>
      </c>
      <c r="C5442">
        <v>29</v>
      </c>
      <c r="D5442" s="1">
        <v>8</v>
      </c>
      <c r="E5442" s="1">
        <v>0</v>
      </c>
      <c r="F5442" s="1">
        <v>5.25</v>
      </c>
      <c r="G5442" s="1">
        <v>3.00000000000002E-2</v>
      </c>
      <c r="H5442" s="1">
        <v>4</v>
      </c>
      <c r="I5442" s="1">
        <v>7.4999999999999997E-2</v>
      </c>
      <c r="J5442" s="1">
        <v>-2.0000000000000399E-2</v>
      </c>
      <c r="K5442" s="1">
        <v>2.5</v>
      </c>
      <c r="L5442" s="1">
        <v>7.4999999999999997E-2</v>
      </c>
      <c r="M5442" s="1">
        <v>21.5</v>
      </c>
      <c r="O5442">
        <f t="shared" si="593"/>
        <v>67.38</v>
      </c>
      <c r="P5442">
        <f t="shared" si="594"/>
        <v>1</v>
      </c>
      <c r="R5442">
        <f t="shared" si="595"/>
        <v>29.609999999999992</v>
      </c>
      <c r="S5442">
        <f t="shared" si="592"/>
        <v>-21.015000000000004</v>
      </c>
      <c r="U5442" s="4">
        <f t="shared" si="598"/>
        <v>7</v>
      </c>
      <c r="V5442" s="4">
        <f t="shared" si="596"/>
        <v>10</v>
      </c>
      <c r="X5442" s="10">
        <f t="shared" si="597"/>
        <v>8.7500000000000008E-3</v>
      </c>
    </row>
    <row r="5443" spans="1:24">
      <c r="A5443" s="4"/>
      <c r="B5443" t="s">
        <v>110</v>
      </c>
      <c r="C5443">
        <v>29</v>
      </c>
      <c r="D5443" s="1">
        <v>10.6</v>
      </c>
      <c r="E5443" s="1">
        <v>0.125</v>
      </c>
      <c r="F5443" s="1">
        <v>5.25</v>
      </c>
      <c r="G5443" s="1">
        <v>0.04</v>
      </c>
      <c r="H5443" s="1">
        <v>4</v>
      </c>
      <c r="I5443" s="1">
        <v>0.125</v>
      </c>
      <c r="J5443" s="1">
        <v>-9.9999999999997799E-3</v>
      </c>
      <c r="K5443" s="1">
        <v>2.5</v>
      </c>
      <c r="L5443" s="1">
        <v>0.125</v>
      </c>
      <c r="M5443" s="1">
        <v>24.4</v>
      </c>
      <c r="O5443">
        <f t="shared" si="593"/>
        <v>70.844999999999999</v>
      </c>
      <c r="P5443">
        <f t="shared" si="594"/>
        <v>1</v>
      </c>
      <c r="R5443">
        <f t="shared" si="595"/>
        <v>32.28</v>
      </c>
      <c r="S5443">
        <f t="shared" si="592"/>
        <v>-23.444999999999997</v>
      </c>
      <c r="U5443" s="4">
        <f t="shared" si="598"/>
        <v>8</v>
      </c>
      <c r="V5443" s="4">
        <f t="shared" si="596"/>
        <v>10</v>
      </c>
      <c r="X5443" s="10">
        <f t="shared" si="597"/>
        <v>0.01</v>
      </c>
    </row>
    <row r="5444" spans="1:24">
      <c r="A5444" s="4"/>
      <c r="B5444" t="s">
        <v>111</v>
      </c>
      <c r="C5444">
        <v>29</v>
      </c>
      <c r="D5444" s="1">
        <v>10.6</v>
      </c>
      <c r="E5444" s="1">
        <v>0.125</v>
      </c>
      <c r="F5444" s="1">
        <v>5.25</v>
      </c>
      <c r="G5444" s="1">
        <v>0.25</v>
      </c>
      <c r="H5444" s="1">
        <v>4.25</v>
      </c>
      <c r="I5444" s="1">
        <v>-0.1</v>
      </c>
      <c r="J5444" s="1">
        <v>0.1</v>
      </c>
      <c r="K5444" s="1">
        <v>2.5</v>
      </c>
      <c r="L5444" s="1">
        <v>0.15</v>
      </c>
      <c r="M5444" s="1">
        <v>24.5</v>
      </c>
      <c r="O5444">
        <f t="shared" si="593"/>
        <v>71.004999999999995</v>
      </c>
      <c r="P5444">
        <f t="shared" si="594"/>
        <v>1</v>
      </c>
      <c r="R5444">
        <f t="shared" si="595"/>
        <v>32.9</v>
      </c>
      <c r="S5444">
        <f t="shared" si="592"/>
        <v>-24.65</v>
      </c>
      <c r="U5444" s="4">
        <f t="shared" si="598"/>
        <v>8</v>
      </c>
      <c r="V5444" s="4">
        <f t="shared" si="596"/>
        <v>10</v>
      </c>
      <c r="X5444" s="10">
        <f t="shared" si="597"/>
        <v>0.01</v>
      </c>
    </row>
    <row r="5445" spans="1:24">
      <c r="A5445" s="4"/>
      <c r="B5445" t="s">
        <v>112</v>
      </c>
      <c r="C5445">
        <v>29</v>
      </c>
      <c r="D5445" s="1">
        <v>-2.2999999999999998</v>
      </c>
      <c r="E5445" s="1">
        <v>0</v>
      </c>
      <c r="F5445" s="1">
        <v>5.25</v>
      </c>
      <c r="G5445" s="1">
        <v>7.0000000000000201E-2</v>
      </c>
      <c r="H5445" s="1">
        <v>4.25</v>
      </c>
      <c r="I5445" s="1">
        <v>0.1</v>
      </c>
      <c r="J5445" s="1">
        <v>9.9999999999999603E-2</v>
      </c>
      <c r="K5445" s="1">
        <v>2.5</v>
      </c>
      <c r="L5445" s="1">
        <v>0.1</v>
      </c>
      <c r="M5445" s="1">
        <v>23.8</v>
      </c>
      <c r="O5445">
        <f t="shared" si="593"/>
        <v>60.43</v>
      </c>
      <c r="P5445">
        <f t="shared" si="594"/>
        <v>1</v>
      </c>
      <c r="R5445">
        <f t="shared" si="595"/>
        <v>33.33</v>
      </c>
      <c r="S5445">
        <f t="shared" si="592"/>
        <v>-21.370000000000005</v>
      </c>
      <c r="U5445" s="4">
        <f t="shared" si="598"/>
        <v>8</v>
      </c>
      <c r="V5445" s="4">
        <f t="shared" si="596"/>
        <v>10</v>
      </c>
      <c r="X5445" s="10">
        <f t="shared" si="597"/>
        <v>0.01</v>
      </c>
    </row>
    <row r="5446" spans="1:24">
      <c r="A5446" s="4"/>
      <c r="B5446" t="s">
        <v>113</v>
      </c>
      <c r="C5446">
        <v>29</v>
      </c>
      <c r="D5446" s="1">
        <v>-5.6999999999999904</v>
      </c>
      <c r="E5446" s="1">
        <v>0.125</v>
      </c>
      <c r="F5446" s="1">
        <v>5.25</v>
      </c>
      <c r="G5446" s="1">
        <v>0.21</v>
      </c>
      <c r="H5446" s="1">
        <v>4.5</v>
      </c>
      <c r="I5446" s="1">
        <v>-0.1</v>
      </c>
      <c r="J5446" s="1">
        <v>9.9999999999999603E-2</v>
      </c>
      <c r="K5446" s="1">
        <v>2.5</v>
      </c>
      <c r="L5446" s="1">
        <v>0.15</v>
      </c>
      <c r="M5446" s="1">
        <v>24.1</v>
      </c>
      <c r="O5446">
        <f t="shared" si="593"/>
        <v>59.845000000000006</v>
      </c>
      <c r="P5446">
        <f t="shared" si="594"/>
        <v>0</v>
      </c>
      <c r="R5446">
        <f t="shared" si="595"/>
        <v>32.989999999999995</v>
      </c>
      <c r="S5446">
        <f t="shared" si="592"/>
        <v>-23.960000000000008</v>
      </c>
      <c r="U5446" s="4">
        <f t="shared" si="598"/>
        <v>8</v>
      </c>
      <c r="V5446" s="4">
        <f t="shared" si="596"/>
        <v>10</v>
      </c>
      <c r="X5446" s="10">
        <f t="shared" si="597"/>
        <v>0</v>
      </c>
    </row>
    <row r="5447" spans="1:24">
      <c r="A5447" s="4"/>
      <c r="B5447" t="s">
        <v>114</v>
      </c>
      <c r="C5447">
        <v>29</v>
      </c>
      <c r="D5447" s="1">
        <v>-2.5</v>
      </c>
      <c r="E5447" s="1">
        <v>0.125</v>
      </c>
      <c r="F5447" s="1">
        <v>5.25</v>
      </c>
      <c r="G5447" s="1">
        <v>0.16999999999999901</v>
      </c>
      <c r="H5447" s="1">
        <v>4.5</v>
      </c>
      <c r="I5447" s="1">
        <v>2.5000000000000001E-2</v>
      </c>
      <c r="J5447" s="1">
        <v>0.08</v>
      </c>
      <c r="K5447" s="1">
        <v>2.5</v>
      </c>
      <c r="L5447" s="1">
        <v>2.5000000000000001E-2</v>
      </c>
      <c r="M5447" s="1">
        <v>22.9</v>
      </c>
      <c r="O5447">
        <f t="shared" si="593"/>
        <v>62.134999999999998</v>
      </c>
      <c r="P5447">
        <f t="shared" si="594"/>
        <v>1</v>
      </c>
      <c r="R5447">
        <f t="shared" si="595"/>
        <v>32.270000000000003</v>
      </c>
      <c r="S5447">
        <f t="shared" si="592"/>
        <v>-21.104999999999997</v>
      </c>
      <c r="U5447" s="4">
        <f t="shared" si="598"/>
        <v>8</v>
      </c>
      <c r="V5447" s="4">
        <f t="shared" si="596"/>
        <v>10</v>
      </c>
      <c r="X5447" s="10">
        <f t="shared" si="597"/>
        <v>0.01</v>
      </c>
    </row>
    <row r="5448" spans="1:24">
      <c r="A5448" s="4"/>
      <c r="B5448" t="s">
        <v>115</v>
      </c>
      <c r="C5448">
        <v>29</v>
      </c>
      <c r="D5448" s="1">
        <v>0.69999999999999896</v>
      </c>
      <c r="E5448" s="1">
        <v>0</v>
      </c>
      <c r="F5448" s="1">
        <v>5.25</v>
      </c>
      <c r="G5448" s="1">
        <v>0.21</v>
      </c>
      <c r="H5448" s="1">
        <v>4.75</v>
      </c>
      <c r="I5448" s="1">
        <v>-2.4999999999999901E-2</v>
      </c>
      <c r="J5448" s="1">
        <v>0.14000000000000001</v>
      </c>
      <c r="K5448" s="1">
        <v>2.5</v>
      </c>
      <c r="L5448" s="1">
        <v>0.22500000000000001</v>
      </c>
      <c r="M5448" s="1">
        <v>24.4</v>
      </c>
      <c r="O5448">
        <f t="shared" si="593"/>
        <v>62.980000000000004</v>
      </c>
      <c r="P5448">
        <f t="shared" si="594"/>
        <v>1</v>
      </c>
      <c r="R5448">
        <f t="shared" si="595"/>
        <v>33.61</v>
      </c>
      <c r="S5448">
        <f t="shared" si="592"/>
        <v>-22.964999999999996</v>
      </c>
      <c r="U5448" s="4">
        <f t="shared" si="598"/>
        <v>8</v>
      </c>
      <c r="V5448" s="4">
        <f t="shared" si="596"/>
        <v>10</v>
      </c>
      <c r="X5448" s="10">
        <f t="shared" si="597"/>
        <v>0.01</v>
      </c>
    </row>
    <row r="5449" spans="1:24">
      <c r="A5449" s="4"/>
      <c r="B5449" t="s">
        <v>116</v>
      </c>
      <c r="C5449">
        <v>29</v>
      </c>
      <c r="D5449" s="1">
        <v>-3.1</v>
      </c>
      <c r="E5449" s="1">
        <v>0</v>
      </c>
      <c r="F5449" s="1">
        <v>4.75</v>
      </c>
      <c r="G5449" s="1">
        <v>5.96E-2</v>
      </c>
      <c r="H5449" s="1">
        <v>4.75</v>
      </c>
      <c r="I5449" s="1">
        <v>0</v>
      </c>
      <c r="J5449" s="1">
        <v>0</v>
      </c>
      <c r="K5449" s="1">
        <v>2.5</v>
      </c>
      <c r="L5449" s="1">
        <v>0</v>
      </c>
      <c r="M5449" s="1">
        <v>23.6</v>
      </c>
      <c r="O5449">
        <f t="shared" si="593"/>
        <v>54.83</v>
      </c>
      <c r="P5449">
        <f t="shared" si="594"/>
        <v>0</v>
      </c>
      <c r="R5449">
        <f t="shared" si="595"/>
        <v>32.992400000000004</v>
      </c>
      <c r="S5449">
        <f t="shared" si="592"/>
        <v>-22.659600000000001</v>
      </c>
      <c r="U5449" s="4">
        <f t="shared" si="598"/>
        <v>8</v>
      </c>
      <c r="V5449" s="4">
        <f t="shared" si="596"/>
        <v>10</v>
      </c>
      <c r="X5449" s="10">
        <f t="shared" si="597"/>
        <v>0</v>
      </c>
    </row>
    <row r="5450" spans="1:24">
      <c r="A5450" s="4"/>
      <c r="B5450" t="s">
        <v>117</v>
      </c>
      <c r="C5450">
        <v>29</v>
      </c>
      <c r="D5450" s="1">
        <v>-6.8999999999999897</v>
      </c>
      <c r="E5450" s="1">
        <v>0</v>
      </c>
      <c r="F5450" s="1">
        <v>4.5</v>
      </c>
      <c r="G5450" s="1">
        <v>0.17999999999999899</v>
      </c>
      <c r="H5450" s="1">
        <v>4.75</v>
      </c>
      <c r="I5450" s="1">
        <v>0.1</v>
      </c>
      <c r="J5450" s="1">
        <v>0.12</v>
      </c>
      <c r="K5450" s="1">
        <v>2.5</v>
      </c>
      <c r="L5450" s="1">
        <v>0.1</v>
      </c>
      <c r="M5450" s="1">
        <v>21.9</v>
      </c>
      <c r="O5450">
        <f t="shared" si="593"/>
        <v>49.460000000000008</v>
      </c>
      <c r="P5450">
        <f t="shared" si="594"/>
        <v>0</v>
      </c>
      <c r="R5450">
        <f t="shared" si="595"/>
        <v>31.530000000000005</v>
      </c>
      <c r="S5450">
        <f t="shared" si="592"/>
        <v>-18.819999999999997</v>
      </c>
      <c r="U5450" s="4">
        <f t="shared" si="598"/>
        <v>8</v>
      </c>
      <c r="V5450" s="4">
        <f t="shared" si="596"/>
        <v>10</v>
      </c>
      <c r="X5450" s="10">
        <f t="shared" si="597"/>
        <v>0</v>
      </c>
    </row>
    <row r="5451" spans="1:24">
      <c r="A5451" s="4"/>
      <c r="B5451" t="s">
        <v>118</v>
      </c>
      <c r="C5451">
        <v>29</v>
      </c>
      <c r="D5451" s="1">
        <v>-14.5</v>
      </c>
      <c r="E5451" s="1">
        <v>0</v>
      </c>
      <c r="F5451" s="1">
        <v>4.5</v>
      </c>
      <c r="G5451" s="1">
        <v>0.33</v>
      </c>
      <c r="H5451" s="1">
        <v>5</v>
      </c>
      <c r="I5451" s="1">
        <v>0</v>
      </c>
      <c r="J5451" s="1">
        <v>0.24</v>
      </c>
      <c r="K5451" s="1">
        <v>2.5</v>
      </c>
      <c r="L5451" s="1">
        <v>0.25</v>
      </c>
      <c r="M5451" s="1">
        <v>19.5</v>
      </c>
      <c r="O5451">
        <f t="shared" si="593"/>
        <v>44.35</v>
      </c>
      <c r="P5451">
        <f t="shared" si="594"/>
        <v>0</v>
      </c>
      <c r="R5451">
        <f t="shared" si="595"/>
        <v>29.39</v>
      </c>
      <c r="S5451">
        <f t="shared" si="592"/>
        <v>-16.46</v>
      </c>
      <c r="U5451" s="4">
        <f t="shared" si="598"/>
        <v>7</v>
      </c>
      <c r="V5451" s="4">
        <f t="shared" si="596"/>
        <v>9</v>
      </c>
      <c r="X5451" s="10">
        <f t="shared" si="597"/>
        <v>0</v>
      </c>
    </row>
    <row r="5452" spans="1:24">
      <c r="A5452" s="4"/>
      <c r="B5452" t="s">
        <v>119</v>
      </c>
      <c r="C5452">
        <v>29</v>
      </c>
      <c r="D5452" s="1">
        <v>0</v>
      </c>
      <c r="E5452" s="1">
        <v>0</v>
      </c>
      <c r="F5452" s="1">
        <v>4.25</v>
      </c>
      <c r="G5452" s="1">
        <v>0.45</v>
      </c>
      <c r="H5452" s="1">
        <v>5</v>
      </c>
      <c r="I5452" s="1">
        <v>0.1</v>
      </c>
      <c r="J5452" s="1">
        <v>0.149999999999999</v>
      </c>
      <c r="K5452" s="1">
        <v>2.5</v>
      </c>
      <c r="L5452" s="1">
        <v>0.1</v>
      </c>
      <c r="M5452" s="1">
        <v>19.5</v>
      </c>
      <c r="O5452">
        <f t="shared" si="593"/>
        <v>51.79</v>
      </c>
      <c r="P5452">
        <f t="shared" si="594"/>
        <v>0</v>
      </c>
      <c r="R5452">
        <f t="shared" si="595"/>
        <v>28.149999999999984</v>
      </c>
      <c r="S5452">
        <f t="shared" si="592"/>
        <v>-16.050000000000011</v>
      </c>
      <c r="U5452" s="4">
        <f t="shared" si="598"/>
        <v>7</v>
      </c>
      <c r="V5452" s="4">
        <f t="shared" si="596"/>
        <v>9</v>
      </c>
      <c r="X5452" s="10">
        <f t="shared" si="597"/>
        <v>0</v>
      </c>
    </row>
    <row r="5453" spans="1:24">
      <c r="A5453" s="4"/>
      <c r="B5453" t="s">
        <v>120</v>
      </c>
      <c r="C5453">
        <v>29</v>
      </c>
      <c r="D5453" s="1">
        <v>9.1999999999999904</v>
      </c>
      <c r="E5453" s="1">
        <v>0</v>
      </c>
      <c r="F5453" s="1">
        <v>3</v>
      </c>
      <c r="G5453" s="1">
        <v>0.26999999999999902</v>
      </c>
      <c r="H5453" s="1">
        <v>5.25</v>
      </c>
      <c r="I5453" s="1">
        <v>4.9999999999999899E-2</v>
      </c>
      <c r="J5453" s="1">
        <v>1.9999999999999501E-2</v>
      </c>
      <c r="K5453" s="1">
        <v>2.5</v>
      </c>
      <c r="L5453" s="1">
        <v>0.3</v>
      </c>
      <c r="M5453" s="1">
        <v>20</v>
      </c>
      <c r="O5453">
        <f t="shared" si="593"/>
        <v>44.709999999999994</v>
      </c>
      <c r="P5453">
        <f t="shared" si="594"/>
        <v>0</v>
      </c>
      <c r="R5453">
        <f t="shared" si="595"/>
        <v>27.34</v>
      </c>
      <c r="S5453">
        <f t="shared" si="592"/>
        <v>-19.160000000000007</v>
      </c>
      <c r="U5453" s="4">
        <f t="shared" si="598"/>
        <v>7</v>
      </c>
      <c r="V5453" s="4">
        <f t="shared" si="596"/>
        <v>10</v>
      </c>
      <c r="X5453" s="10">
        <f t="shared" si="597"/>
        <v>0</v>
      </c>
    </row>
    <row r="5454" spans="1:24">
      <c r="A5454" s="4"/>
      <c r="B5454" t="s">
        <v>121</v>
      </c>
      <c r="C5454">
        <v>29</v>
      </c>
      <c r="D5454" s="1">
        <v>4.5</v>
      </c>
      <c r="E5454" s="1">
        <v>0</v>
      </c>
      <c r="F5454" s="1">
        <v>3</v>
      </c>
      <c r="G5454" s="1">
        <v>0.33</v>
      </c>
      <c r="H5454" s="1">
        <v>5.5</v>
      </c>
      <c r="I5454" s="1">
        <v>0</v>
      </c>
      <c r="J5454" s="1">
        <v>0.24</v>
      </c>
      <c r="K5454" s="1">
        <v>2.5</v>
      </c>
      <c r="L5454" s="1">
        <v>0.25</v>
      </c>
      <c r="M5454" s="1">
        <v>22</v>
      </c>
      <c r="O5454">
        <f t="shared" si="593"/>
        <v>41.65</v>
      </c>
      <c r="P5454">
        <f t="shared" si="594"/>
        <v>0</v>
      </c>
      <c r="R5454">
        <f t="shared" si="595"/>
        <v>32.39</v>
      </c>
      <c r="S5454">
        <f t="shared" ref="S5454:S5517" si="599">SUMPRODUCT(G5454:M5454,$G$3:$M$3)</f>
        <v>-18.46</v>
      </c>
      <c r="U5454" s="4">
        <f t="shared" si="598"/>
        <v>8</v>
      </c>
      <c r="V5454" s="4">
        <f t="shared" si="596"/>
        <v>10</v>
      </c>
      <c r="X5454" s="10">
        <f t="shared" si="597"/>
        <v>0</v>
      </c>
    </row>
    <row r="5455" spans="1:24">
      <c r="A5455" s="4"/>
      <c r="B5455" t="s">
        <v>122</v>
      </c>
      <c r="C5455">
        <v>29</v>
      </c>
      <c r="D5455" s="1">
        <v>3.9</v>
      </c>
      <c r="E5455" s="1">
        <v>0</v>
      </c>
      <c r="F5455" s="1">
        <v>2.25</v>
      </c>
      <c r="G5455" s="1">
        <v>0.2</v>
      </c>
      <c r="H5455" s="1">
        <v>5.75</v>
      </c>
      <c r="I5455" s="1">
        <v>7.4999999999999997E-2</v>
      </c>
      <c r="J5455" s="1">
        <v>0.08</v>
      </c>
      <c r="K5455" s="1">
        <v>2.5</v>
      </c>
      <c r="L5455" s="1">
        <v>0.32500000000000001</v>
      </c>
      <c r="M5455" s="1">
        <v>23</v>
      </c>
      <c r="O5455">
        <f t="shared" ref="O5455:O5518" si="600">SUMPRODUCT(D5455:I5455,$D$1:$I$1)</f>
        <v>33.260000000000005</v>
      </c>
      <c r="P5455">
        <f t="shared" ref="P5455:P5518" si="601">IF(O5455&lt;=$P$1,-1,IF(O5455&lt;=$P$2,0,1))</f>
        <v>0</v>
      </c>
      <c r="R5455">
        <f t="shared" ref="R5455:R5518" si="602">SUMPRODUCT(G5455:M5455,$G$2:$M$2)</f>
        <v>31.89</v>
      </c>
      <c r="S5455">
        <f t="shared" si="599"/>
        <v>-20.634999999999998</v>
      </c>
      <c r="U5455" s="4">
        <f t="shared" si="598"/>
        <v>8</v>
      </c>
      <c r="V5455" s="4">
        <f t="shared" ref="V5455:V5518" si="603">SUM(S5455&lt;$V$2,S5455&lt;$V$3,S5455&lt;$V$4,S5455&lt;$V$5,S5455&lt;$V$6,S5455&lt;$V$7,S5455&lt;$V$8,S5455&lt;$V$9,S5455&lt;$V$10,S5455&lt;$V$11)</f>
        <v>10</v>
      </c>
      <c r="X5455" s="10">
        <f t="shared" ref="X5455:X5518" si="604">IF(P5455=0,0%,IF(P5455=1,U5455*0.125%,-V5455*0.125%))</f>
        <v>0</v>
      </c>
    </row>
    <row r="5456" spans="1:24">
      <c r="A5456" s="4"/>
      <c r="B5456" t="s">
        <v>123</v>
      </c>
      <c r="C5456">
        <v>29</v>
      </c>
      <c r="D5456" s="1">
        <v>-2.5</v>
      </c>
      <c r="E5456" s="1">
        <v>0</v>
      </c>
      <c r="F5456" s="1">
        <v>2</v>
      </c>
      <c r="G5456" s="1">
        <v>0.59999999999999898</v>
      </c>
      <c r="H5456" s="1">
        <v>5.75</v>
      </c>
      <c r="I5456" s="1">
        <v>0.1</v>
      </c>
      <c r="J5456" s="1">
        <v>0.13999999999999899</v>
      </c>
      <c r="K5456" s="1">
        <v>2.5</v>
      </c>
      <c r="L5456" s="1">
        <v>0.1</v>
      </c>
      <c r="M5456" s="1">
        <v>22.5</v>
      </c>
      <c r="O5456">
        <f t="shared" si="600"/>
        <v>26.04</v>
      </c>
      <c r="P5456">
        <f t="shared" si="601"/>
        <v>0</v>
      </c>
      <c r="R5456">
        <f t="shared" si="602"/>
        <v>30.869999999999994</v>
      </c>
      <c r="S5456">
        <f t="shared" si="599"/>
        <v>-18.580000000000013</v>
      </c>
      <c r="U5456" s="4">
        <f t="shared" si="598"/>
        <v>8</v>
      </c>
      <c r="V5456" s="4">
        <f t="shared" si="603"/>
        <v>10</v>
      </c>
      <c r="X5456" s="10">
        <f t="shared" si="604"/>
        <v>0</v>
      </c>
    </row>
    <row r="5457" spans="1:24">
      <c r="A5457" s="4"/>
      <c r="B5457" t="s">
        <v>124</v>
      </c>
      <c r="C5457">
        <v>29</v>
      </c>
      <c r="D5457" s="1">
        <v>-5.7</v>
      </c>
      <c r="E5457" s="1">
        <v>0</v>
      </c>
      <c r="F5457" s="1">
        <v>2</v>
      </c>
      <c r="G5457" s="1">
        <v>0.61</v>
      </c>
      <c r="H5457" s="1">
        <v>5.75</v>
      </c>
      <c r="I5457" s="1">
        <v>0.1</v>
      </c>
      <c r="J5457" s="1">
        <v>-6.9999999999999396E-2</v>
      </c>
      <c r="K5457" s="1">
        <v>2.5</v>
      </c>
      <c r="L5457" s="1">
        <v>0.1</v>
      </c>
      <c r="M5457" s="1">
        <v>20</v>
      </c>
      <c r="O5457">
        <f t="shared" si="600"/>
        <v>23.8</v>
      </c>
      <c r="P5457">
        <f t="shared" si="601"/>
        <v>0</v>
      </c>
      <c r="R5457">
        <f t="shared" si="602"/>
        <v>25.580000000000005</v>
      </c>
      <c r="S5457">
        <f t="shared" si="599"/>
        <v>-18.819999999999993</v>
      </c>
      <c r="U5457" s="4">
        <f t="shared" si="598"/>
        <v>6</v>
      </c>
      <c r="V5457" s="4">
        <f t="shared" si="603"/>
        <v>10</v>
      </c>
      <c r="X5457" s="10">
        <f t="shared" si="604"/>
        <v>0</v>
      </c>
    </row>
    <row r="5458" spans="1:24">
      <c r="A5458" s="4"/>
      <c r="B5458" t="s">
        <v>125</v>
      </c>
      <c r="C5458">
        <v>29</v>
      </c>
      <c r="D5458" s="1">
        <v>-8.6999999999999993</v>
      </c>
      <c r="E5458" s="1">
        <v>0</v>
      </c>
      <c r="F5458" s="1">
        <v>2</v>
      </c>
      <c r="G5458" s="1">
        <v>0.59999999999999898</v>
      </c>
      <c r="H5458" s="1">
        <v>6</v>
      </c>
      <c r="I5458" s="1">
        <v>0</v>
      </c>
      <c r="J5458" s="1">
        <v>0.159999999999999</v>
      </c>
      <c r="K5458" s="1">
        <v>2.5</v>
      </c>
      <c r="L5458" s="1">
        <v>0.25</v>
      </c>
      <c r="M5458" s="1">
        <v>17.2</v>
      </c>
      <c r="O5458">
        <f t="shared" si="600"/>
        <v>21.91</v>
      </c>
      <c r="P5458">
        <f t="shared" si="601"/>
        <v>0</v>
      </c>
      <c r="R5458">
        <f t="shared" si="602"/>
        <v>25.429999999999993</v>
      </c>
      <c r="S5458">
        <f t="shared" si="599"/>
        <v>-14.470000000000011</v>
      </c>
      <c r="U5458" s="4">
        <f t="shared" si="598"/>
        <v>6</v>
      </c>
      <c r="V5458" s="4">
        <f t="shared" si="603"/>
        <v>9</v>
      </c>
      <c r="X5458" s="10">
        <f t="shared" si="604"/>
        <v>0</v>
      </c>
    </row>
    <row r="5459" spans="1:24">
      <c r="A5459" s="4"/>
      <c r="B5459" t="s">
        <v>126</v>
      </c>
      <c r="C5459">
        <v>29</v>
      </c>
      <c r="D5459" s="1">
        <v>-6.4999999999999902</v>
      </c>
      <c r="E5459" s="1">
        <v>0.125</v>
      </c>
      <c r="F5459" s="1">
        <v>2</v>
      </c>
      <c r="G5459" s="1">
        <v>1.9599999999999999E-2</v>
      </c>
      <c r="H5459" s="1">
        <v>6</v>
      </c>
      <c r="I5459" s="1">
        <v>7.4999999999999997E-2</v>
      </c>
      <c r="J5459" s="1">
        <v>-0.04</v>
      </c>
      <c r="K5459" s="1">
        <v>2.5</v>
      </c>
      <c r="L5459" s="1">
        <v>7.4999999999999997E-2</v>
      </c>
      <c r="M5459" s="1">
        <v>13.5</v>
      </c>
      <c r="O5459">
        <f t="shared" si="600"/>
        <v>25.105000000000008</v>
      </c>
      <c r="P5459">
        <f t="shared" si="601"/>
        <v>0</v>
      </c>
      <c r="R5459">
        <f t="shared" si="602"/>
        <v>23.412399999999998</v>
      </c>
      <c r="S5459">
        <f t="shared" si="599"/>
        <v>-11.264599999999998</v>
      </c>
      <c r="U5459" s="4">
        <f t="shared" si="598"/>
        <v>6</v>
      </c>
      <c r="V5459" s="4">
        <f t="shared" si="603"/>
        <v>8</v>
      </c>
      <c r="X5459" s="10">
        <f t="shared" si="604"/>
        <v>0</v>
      </c>
    </row>
    <row r="5460" spans="1:24">
      <c r="A5460" s="4"/>
      <c r="B5460" t="s">
        <v>127</v>
      </c>
      <c r="C5460">
        <v>29</v>
      </c>
      <c r="D5460" s="1">
        <v>-4.7999999999999901</v>
      </c>
      <c r="E5460" s="1">
        <v>0.125</v>
      </c>
      <c r="F5460" s="1">
        <v>2</v>
      </c>
      <c r="G5460" s="1">
        <v>0.13999999999999899</v>
      </c>
      <c r="H5460" s="1">
        <v>6</v>
      </c>
      <c r="I5460" s="1">
        <v>0.125</v>
      </c>
      <c r="J5460" s="1">
        <v>0.04</v>
      </c>
      <c r="K5460" s="1">
        <v>2.5</v>
      </c>
      <c r="L5460" s="1">
        <v>0.125</v>
      </c>
      <c r="M5460" s="1">
        <v>14.4</v>
      </c>
      <c r="O5460">
        <f t="shared" si="600"/>
        <v>26.315000000000008</v>
      </c>
      <c r="P5460">
        <f t="shared" si="601"/>
        <v>0</v>
      </c>
      <c r="R5460">
        <f t="shared" si="602"/>
        <v>24.330000000000005</v>
      </c>
      <c r="S5460">
        <f t="shared" si="599"/>
        <v>-10.895</v>
      </c>
      <c r="U5460" s="4">
        <f t="shared" si="598"/>
        <v>6</v>
      </c>
      <c r="V5460" s="4">
        <f t="shared" si="603"/>
        <v>8</v>
      </c>
      <c r="X5460" s="10">
        <f t="shared" si="604"/>
        <v>0</v>
      </c>
    </row>
    <row r="5461" spans="1:24">
      <c r="A5461" s="4"/>
      <c r="B5461" t="s">
        <v>128</v>
      </c>
      <c r="C5461">
        <v>29</v>
      </c>
      <c r="D5461" s="1">
        <v>-6.6999999999999904</v>
      </c>
      <c r="E5461" s="1">
        <v>0</v>
      </c>
      <c r="F5461" s="1">
        <v>2</v>
      </c>
      <c r="G5461" s="1">
        <v>0.23</v>
      </c>
      <c r="H5461" s="1">
        <v>6</v>
      </c>
      <c r="I5461" s="1">
        <v>0.125</v>
      </c>
      <c r="J5461" s="1">
        <v>-6.0000000000000497E-2</v>
      </c>
      <c r="K5461" s="1">
        <v>2.5</v>
      </c>
      <c r="L5461" s="1">
        <v>0.125</v>
      </c>
      <c r="M5461" s="1">
        <v>10.7</v>
      </c>
      <c r="O5461">
        <f t="shared" si="600"/>
        <v>23.360000000000007</v>
      </c>
      <c r="P5461">
        <f t="shared" si="601"/>
        <v>0</v>
      </c>
      <c r="R5461">
        <f t="shared" si="602"/>
        <v>18.789999999999992</v>
      </c>
      <c r="S5461">
        <f t="shared" si="599"/>
        <v>-8.5850000000000062</v>
      </c>
      <c r="U5461" s="4">
        <f t="shared" si="598"/>
        <v>4</v>
      </c>
      <c r="V5461" s="4">
        <f t="shared" si="603"/>
        <v>8</v>
      </c>
      <c r="X5461" s="10">
        <f t="shared" si="604"/>
        <v>0</v>
      </c>
    </row>
    <row r="5462" spans="1:24">
      <c r="A5462" s="4"/>
      <c r="B5462" t="s">
        <v>129</v>
      </c>
      <c r="C5462">
        <v>29</v>
      </c>
      <c r="D5462" s="1">
        <v>-18.2</v>
      </c>
      <c r="E5462" s="1">
        <v>-0.25</v>
      </c>
      <c r="F5462" s="1">
        <v>1</v>
      </c>
      <c r="G5462" s="1">
        <v>0.42999999999999899</v>
      </c>
      <c r="H5462" s="1">
        <v>6</v>
      </c>
      <c r="I5462" s="1">
        <v>0</v>
      </c>
      <c r="J5462" s="1">
        <v>0.16999999999999901</v>
      </c>
      <c r="K5462" s="1">
        <v>2.5</v>
      </c>
      <c r="L5462" s="1">
        <v>0</v>
      </c>
      <c r="M5462" s="1">
        <v>5.7</v>
      </c>
      <c r="O5462">
        <f t="shared" si="600"/>
        <v>1.0100000000000016</v>
      </c>
      <c r="P5462">
        <f t="shared" si="601"/>
        <v>-1</v>
      </c>
      <c r="R5462">
        <f t="shared" si="602"/>
        <v>16.329999999999995</v>
      </c>
      <c r="S5462">
        <f t="shared" si="599"/>
        <v>-1.6700000000000115</v>
      </c>
      <c r="U5462" s="4">
        <f t="shared" si="598"/>
        <v>4</v>
      </c>
      <c r="V5462" s="4">
        <f t="shared" si="603"/>
        <v>6</v>
      </c>
      <c r="X5462" s="10">
        <f t="shared" si="604"/>
        <v>-7.4999999999999997E-3</v>
      </c>
    </row>
    <row r="5463" spans="1:24">
      <c r="A5463" s="4"/>
      <c r="B5463" t="s">
        <v>130</v>
      </c>
      <c r="C5463">
        <v>29</v>
      </c>
      <c r="D5463" s="1">
        <v>-32.299999999999997</v>
      </c>
      <c r="E5463" s="1">
        <v>-0.5</v>
      </c>
      <c r="F5463" s="1">
        <v>1</v>
      </c>
      <c r="G5463" s="1">
        <v>0.32</v>
      </c>
      <c r="H5463" s="1">
        <v>5.75</v>
      </c>
      <c r="I5463" s="1">
        <v>0</v>
      </c>
      <c r="J5463" s="1">
        <v>-0.21</v>
      </c>
      <c r="K5463" s="1">
        <v>2.5</v>
      </c>
      <c r="L5463" s="1">
        <v>-0.25</v>
      </c>
      <c r="M5463" s="1">
        <v>-1.1000000000000001</v>
      </c>
      <c r="O5463">
        <f t="shared" si="600"/>
        <v>-12.359999999999996</v>
      </c>
      <c r="P5463">
        <f t="shared" si="601"/>
        <v>-1</v>
      </c>
      <c r="R5463">
        <f t="shared" si="602"/>
        <v>6.25</v>
      </c>
      <c r="S5463">
        <f t="shared" si="599"/>
        <v>1.0499999999999998</v>
      </c>
      <c r="U5463" s="4">
        <f t="shared" si="598"/>
        <v>2</v>
      </c>
      <c r="V5463" s="4">
        <f t="shared" si="603"/>
        <v>5</v>
      </c>
      <c r="X5463" s="10">
        <f t="shared" si="604"/>
        <v>-6.2500000000000003E-3</v>
      </c>
    </row>
    <row r="5464" spans="1:24">
      <c r="A5464" s="4"/>
      <c r="B5464" t="s">
        <v>131</v>
      </c>
      <c r="C5464">
        <v>29</v>
      </c>
      <c r="D5464" s="1">
        <v>-7.9</v>
      </c>
      <c r="E5464" s="1">
        <v>-0.625</v>
      </c>
      <c r="F5464" s="1">
        <v>0.25</v>
      </c>
      <c r="G5464" s="1">
        <v>0.29999999999999899</v>
      </c>
      <c r="H5464" s="1">
        <v>5</v>
      </c>
      <c r="I5464" s="1">
        <v>0.125</v>
      </c>
      <c r="J5464" s="1">
        <v>-5.0000000000000697E-2</v>
      </c>
      <c r="K5464" s="1">
        <v>2.5</v>
      </c>
      <c r="L5464" s="1">
        <v>-0.625</v>
      </c>
      <c r="M5464" s="1">
        <v>-10</v>
      </c>
      <c r="O5464">
        <f t="shared" si="600"/>
        <v>-5.8550000000000013</v>
      </c>
      <c r="P5464">
        <f t="shared" si="601"/>
        <v>-1</v>
      </c>
      <c r="R5464">
        <f t="shared" si="602"/>
        <v>0.54999999999999716</v>
      </c>
      <c r="S5464">
        <f t="shared" si="599"/>
        <v>14.174999999999992</v>
      </c>
      <c r="U5464" s="4">
        <f t="shared" si="598"/>
        <v>1</v>
      </c>
      <c r="V5464" s="4">
        <f t="shared" si="603"/>
        <v>2</v>
      </c>
      <c r="X5464" s="10">
        <f t="shared" si="604"/>
        <v>-2.5000000000000001E-3</v>
      </c>
    </row>
    <row r="5465" spans="1:24">
      <c r="A5465" s="4"/>
      <c r="B5465" t="s">
        <v>132</v>
      </c>
      <c r="C5465">
        <v>29</v>
      </c>
      <c r="D5465" s="1">
        <v>2.4</v>
      </c>
      <c r="E5465" s="1">
        <v>-0.625</v>
      </c>
      <c r="F5465" s="1">
        <v>0.25</v>
      </c>
      <c r="G5465" s="1">
        <v>-0.12</v>
      </c>
      <c r="H5465" s="1">
        <v>4.25</v>
      </c>
      <c r="I5465" s="1">
        <v>0.125</v>
      </c>
      <c r="J5465" s="1">
        <v>-0.5</v>
      </c>
      <c r="K5465" s="1">
        <v>2.5</v>
      </c>
      <c r="L5465" s="1">
        <v>-0.625</v>
      </c>
      <c r="M5465" s="1">
        <v>-13.2</v>
      </c>
      <c r="O5465">
        <f t="shared" si="600"/>
        <v>0.60499999999999976</v>
      </c>
      <c r="P5465">
        <f t="shared" si="601"/>
        <v>-1</v>
      </c>
      <c r="R5465">
        <f t="shared" si="602"/>
        <v>-6.7299999999999995</v>
      </c>
      <c r="S5465">
        <f t="shared" si="599"/>
        <v>11.195</v>
      </c>
      <c r="U5465" s="4">
        <f t="shared" ref="U5465:U5528" si="605">10-SUM(R5465&lt;$U$2,R5465&lt;$U$3,R5465&lt;$U$4,R5465&lt;$U$5,R5465&lt;$U$6,R5465&lt;$U$7,R5465&lt;$U$8,R5465&lt;$U$9,R5465&lt;$U$10,R5465&lt;$U$11)</f>
        <v>0</v>
      </c>
      <c r="V5465" s="4">
        <f t="shared" si="603"/>
        <v>2</v>
      </c>
      <c r="X5465" s="10">
        <f t="shared" si="604"/>
        <v>-2.5000000000000001E-3</v>
      </c>
    </row>
    <row r="5466" spans="1:24">
      <c r="A5466" s="4"/>
      <c r="B5466" t="s">
        <v>133</v>
      </c>
      <c r="C5466">
        <v>29</v>
      </c>
      <c r="D5466" s="1">
        <v>0.19999999999999901</v>
      </c>
      <c r="E5466" s="1">
        <v>-0.25</v>
      </c>
      <c r="F5466" s="1">
        <v>0.25</v>
      </c>
      <c r="G5466" s="1">
        <v>-5.96E-2</v>
      </c>
      <c r="H5466" s="1">
        <v>4</v>
      </c>
      <c r="I5466" s="1">
        <v>0</v>
      </c>
      <c r="J5466" s="1">
        <v>-0.42</v>
      </c>
      <c r="K5466" s="1">
        <v>2.5</v>
      </c>
      <c r="L5466" s="1">
        <v>-0.25</v>
      </c>
      <c r="M5466" s="1">
        <v>-17.7</v>
      </c>
      <c r="O5466">
        <f t="shared" si="600"/>
        <v>3.6399999999999992</v>
      </c>
      <c r="P5466">
        <f t="shared" si="601"/>
        <v>-1</v>
      </c>
      <c r="R5466">
        <f t="shared" si="602"/>
        <v>-12.552399999999999</v>
      </c>
      <c r="S5466">
        <f t="shared" si="599"/>
        <v>13.549599999999998</v>
      </c>
      <c r="U5466" s="4">
        <f t="shared" si="605"/>
        <v>0</v>
      </c>
      <c r="V5466" s="4">
        <f t="shared" si="603"/>
        <v>2</v>
      </c>
      <c r="X5466" s="10">
        <f t="shared" si="604"/>
        <v>-2.5000000000000001E-3</v>
      </c>
    </row>
    <row r="5467" spans="1:24">
      <c r="A5467" s="4"/>
      <c r="B5467" t="s">
        <v>134</v>
      </c>
      <c r="C5467">
        <v>29</v>
      </c>
      <c r="D5467" s="1">
        <v>3.8999999999999901</v>
      </c>
      <c r="E5467" s="1">
        <v>-0.25</v>
      </c>
      <c r="F5467" s="1">
        <v>0.25</v>
      </c>
      <c r="G5467" s="1">
        <v>-0.23</v>
      </c>
      <c r="H5467" s="1">
        <v>3.75</v>
      </c>
      <c r="I5467" s="1">
        <v>0.125</v>
      </c>
      <c r="J5467" s="1">
        <v>-0.35</v>
      </c>
      <c r="K5467" s="1">
        <v>2.5</v>
      </c>
      <c r="L5467" s="1">
        <v>-0.125</v>
      </c>
      <c r="M5467" s="1">
        <v>-15.6</v>
      </c>
      <c r="O5467">
        <f t="shared" si="600"/>
        <v>6.0299999999999931</v>
      </c>
      <c r="P5467">
        <f t="shared" si="601"/>
        <v>-1</v>
      </c>
      <c r="R5467">
        <f t="shared" si="602"/>
        <v>-9.52</v>
      </c>
      <c r="S5467">
        <f t="shared" si="599"/>
        <v>13.155000000000001</v>
      </c>
      <c r="U5467" s="4">
        <f t="shared" si="605"/>
        <v>0</v>
      </c>
      <c r="V5467" s="4">
        <f t="shared" si="603"/>
        <v>2</v>
      </c>
      <c r="X5467" s="10">
        <f t="shared" si="604"/>
        <v>-2.5000000000000001E-3</v>
      </c>
    </row>
    <row r="5468" spans="1:24">
      <c r="A5468" s="4"/>
      <c r="B5468" t="s">
        <v>135</v>
      </c>
      <c r="C5468">
        <v>29</v>
      </c>
      <c r="D5468" s="1">
        <v>12.7</v>
      </c>
      <c r="E5468" s="1">
        <v>-0.375</v>
      </c>
      <c r="F5468" s="1">
        <v>0.25</v>
      </c>
      <c r="G5468" s="1">
        <v>-0.21</v>
      </c>
      <c r="H5468" s="1">
        <v>3.75</v>
      </c>
      <c r="I5468" s="1">
        <v>0</v>
      </c>
      <c r="J5468" s="1">
        <v>-0.04</v>
      </c>
      <c r="K5468" s="1">
        <v>2.5</v>
      </c>
      <c r="L5468" s="1">
        <v>0</v>
      </c>
      <c r="M5468" s="1">
        <v>-8.1999999999999904</v>
      </c>
      <c r="O5468">
        <f t="shared" si="600"/>
        <v>10.514999999999999</v>
      </c>
      <c r="P5468">
        <f t="shared" si="601"/>
        <v>-1</v>
      </c>
      <c r="R5468">
        <f t="shared" si="602"/>
        <v>1.2900000000000098</v>
      </c>
      <c r="S5468">
        <f t="shared" si="599"/>
        <v>7.8899999999999899</v>
      </c>
      <c r="U5468" s="4">
        <f t="shared" si="605"/>
        <v>1</v>
      </c>
      <c r="V5468" s="4">
        <f t="shared" si="603"/>
        <v>3</v>
      </c>
      <c r="X5468" s="10">
        <f t="shared" si="604"/>
        <v>-3.7499999999999999E-3</v>
      </c>
    </row>
    <row r="5469" spans="1:24">
      <c r="A5469" s="4"/>
      <c r="B5469" t="s">
        <v>136</v>
      </c>
      <c r="C5469">
        <v>29</v>
      </c>
      <c r="D5469" s="1">
        <v>14.4</v>
      </c>
      <c r="E5469" s="1">
        <v>-0.25</v>
      </c>
      <c r="F5469" s="1">
        <v>0.25</v>
      </c>
      <c r="G5469" s="1">
        <v>0.1</v>
      </c>
      <c r="H5469" s="1">
        <v>3.75</v>
      </c>
      <c r="I5469" s="1">
        <v>0</v>
      </c>
      <c r="J5469" s="1">
        <v>0.06</v>
      </c>
      <c r="K5469" s="1">
        <v>2.5</v>
      </c>
      <c r="L5469" s="1">
        <v>0</v>
      </c>
      <c r="M5469" s="1">
        <v>-5.3</v>
      </c>
      <c r="O5469">
        <f t="shared" si="600"/>
        <v>13.33</v>
      </c>
      <c r="P5469">
        <f t="shared" si="601"/>
        <v>-1</v>
      </c>
      <c r="R5469">
        <f t="shared" si="602"/>
        <v>3.63</v>
      </c>
      <c r="S5469">
        <f t="shared" si="599"/>
        <v>5.9799999999999995</v>
      </c>
      <c r="U5469" s="4">
        <f t="shared" si="605"/>
        <v>1</v>
      </c>
      <c r="V5469" s="4">
        <f t="shared" si="603"/>
        <v>4</v>
      </c>
      <c r="X5469" s="10">
        <f t="shared" si="604"/>
        <v>-5.0000000000000001E-3</v>
      </c>
    </row>
    <row r="5470" spans="1:24">
      <c r="A5470" s="4"/>
      <c r="B5470" t="s">
        <v>137</v>
      </c>
      <c r="C5470">
        <v>29</v>
      </c>
      <c r="D5470" s="1">
        <v>13.2</v>
      </c>
      <c r="E5470" s="1">
        <v>-0.125</v>
      </c>
      <c r="F5470" s="1">
        <v>0.25</v>
      </c>
      <c r="G5470" s="1">
        <v>0.08</v>
      </c>
      <c r="H5470" s="1">
        <v>3.5</v>
      </c>
      <c r="I5470" s="1">
        <v>0.125</v>
      </c>
      <c r="J5470" s="1">
        <v>-0.08</v>
      </c>
      <c r="K5470" s="1">
        <v>2.5</v>
      </c>
      <c r="L5470" s="1">
        <v>-0.125</v>
      </c>
      <c r="M5470" s="1">
        <v>-4.5999999999999899</v>
      </c>
      <c r="O5470">
        <f t="shared" si="600"/>
        <v>13.914999999999999</v>
      </c>
      <c r="P5470">
        <f t="shared" si="601"/>
        <v>-1</v>
      </c>
      <c r="R5470">
        <f t="shared" si="602"/>
        <v>2.8800000000000106</v>
      </c>
      <c r="S5470">
        <f t="shared" si="599"/>
        <v>5.1049999999999898</v>
      </c>
      <c r="U5470" s="4">
        <f t="shared" si="605"/>
        <v>1</v>
      </c>
      <c r="V5470" s="4">
        <f t="shared" si="603"/>
        <v>4</v>
      </c>
      <c r="X5470" s="10">
        <f t="shared" si="604"/>
        <v>-5.0000000000000001E-3</v>
      </c>
    </row>
    <row r="5471" spans="1:24">
      <c r="A5471" s="4"/>
      <c r="B5471" t="s">
        <v>138</v>
      </c>
      <c r="C5471">
        <v>29</v>
      </c>
      <c r="D5471" s="1">
        <v>2.5</v>
      </c>
      <c r="E5471" s="1">
        <v>0</v>
      </c>
      <c r="F5471" s="1">
        <v>0.25</v>
      </c>
      <c r="G5471" s="1">
        <v>-8.9899999999999994E-2</v>
      </c>
      <c r="H5471" s="1">
        <v>3.5</v>
      </c>
      <c r="I5471" s="1">
        <v>0</v>
      </c>
      <c r="J5471" s="1">
        <v>-0.27</v>
      </c>
      <c r="K5471" s="1">
        <v>2.5</v>
      </c>
      <c r="L5471" s="1">
        <v>0</v>
      </c>
      <c r="M5471" s="1">
        <v>-4.2</v>
      </c>
      <c r="O5471">
        <f t="shared" si="600"/>
        <v>8</v>
      </c>
      <c r="P5471">
        <f t="shared" si="601"/>
        <v>-1</v>
      </c>
      <c r="R5471">
        <f t="shared" si="602"/>
        <v>1.3293999999999988</v>
      </c>
      <c r="S5471">
        <f t="shared" si="599"/>
        <v>0.52990000000000004</v>
      </c>
      <c r="U5471" s="4">
        <f t="shared" si="605"/>
        <v>1</v>
      </c>
      <c r="V5471" s="4">
        <f t="shared" si="603"/>
        <v>5</v>
      </c>
      <c r="X5471" s="10">
        <f t="shared" si="604"/>
        <v>-6.2500000000000003E-3</v>
      </c>
    </row>
    <row r="5472" spans="1:24">
      <c r="A5472" s="4"/>
      <c r="B5472" t="s">
        <v>139</v>
      </c>
      <c r="C5472">
        <v>29</v>
      </c>
      <c r="D5472" s="1">
        <v>9.4</v>
      </c>
      <c r="E5472" s="1">
        <v>0</v>
      </c>
      <c r="F5472" s="1">
        <v>0.25</v>
      </c>
      <c r="G5472" s="1">
        <v>-0.109999999999999</v>
      </c>
      <c r="H5472" s="1">
        <v>3.5</v>
      </c>
      <c r="I5472" s="1">
        <v>0</v>
      </c>
      <c r="J5472" s="1">
        <v>-0.3</v>
      </c>
      <c r="K5472" s="1">
        <v>2.5</v>
      </c>
      <c r="L5472" s="1">
        <v>0</v>
      </c>
      <c r="M5472" s="1">
        <v>-0.5</v>
      </c>
      <c r="O5472">
        <f t="shared" si="600"/>
        <v>12.83</v>
      </c>
      <c r="P5472">
        <f t="shared" si="601"/>
        <v>-1</v>
      </c>
      <c r="R5472">
        <f t="shared" si="602"/>
        <v>4.7599999999999945</v>
      </c>
      <c r="S5472">
        <f t="shared" si="599"/>
        <v>-3.5400000000000009</v>
      </c>
      <c r="U5472" s="4">
        <f t="shared" si="605"/>
        <v>1</v>
      </c>
      <c r="V5472" s="4">
        <f t="shared" si="603"/>
        <v>7</v>
      </c>
      <c r="X5472" s="10">
        <f t="shared" si="604"/>
        <v>-8.7500000000000008E-3</v>
      </c>
    </row>
    <row r="5473" spans="1:24">
      <c r="A5473" s="4"/>
      <c r="B5473" t="s">
        <v>140</v>
      </c>
      <c r="C5473">
        <v>29</v>
      </c>
      <c r="D5473" s="1">
        <v>9.2999999999999901</v>
      </c>
      <c r="E5473" s="1">
        <v>0</v>
      </c>
      <c r="F5473" s="1">
        <v>0.25</v>
      </c>
      <c r="G5473" s="1">
        <v>-4.9799999999999997E-2</v>
      </c>
      <c r="H5473" s="1">
        <v>3.5</v>
      </c>
      <c r="I5473" s="1">
        <v>0</v>
      </c>
      <c r="J5473" s="1">
        <v>0.06</v>
      </c>
      <c r="K5473" s="1">
        <v>2.5</v>
      </c>
      <c r="L5473" s="1">
        <v>0</v>
      </c>
      <c r="M5473" s="1">
        <v>2.1</v>
      </c>
      <c r="O5473">
        <f t="shared" si="600"/>
        <v>12.759999999999993</v>
      </c>
      <c r="P5473">
        <f t="shared" si="601"/>
        <v>-1</v>
      </c>
      <c r="R5473">
        <f t="shared" si="602"/>
        <v>11.678800000000001</v>
      </c>
      <c r="S5473">
        <f t="shared" si="599"/>
        <v>-1.5202000000000004</v>
      </c>
      <c r="U5473" s="4">
        <f t="shared" si="605"/>
        <v>3</v>
      </c>
      <c r="V5473" s="4">
        <f t="shared" si="603"/>
        <v>6</v>
      </c>
      <c r="X5473" s="10">
        <f t="shared" si="604"/>
        <v>-7.4999999999999997E-3</v>
      </c>
    </row>
    <row r="5474" spans="1:24">
      <c r="A5474" s="4"/>
      <c r="B5474" t="s">
        <v>141</v>
      </c>
      <c r="C5474">
        <v>29</v>
      </c>
      <c r="D5474" s="1">
        <v>4.5999999999999899</v>
      </c>
      <c r="E5474" s="1">
        <v>0</v>
      </c>
      <c r="F5474" s="1">
        <v>0.25</v>
      </c>
      <c r="G5474" s="1">
        <v>-8.9899999999999994E-2</v>
      </c>
      <c r="H5474" s="1">
        <v>3.5</v>
      </c>
      <c r="I5474" s="1">
        <v>0</v>
      </c>
      <c r="J5474" s="1">
        <v>-7.0000000000000201E-2</v>
      </c>
      <c r="K5474" s="1">
        <v>2.5</v>
      </c>
      <c r="L5474" s="1">
        <v>0</v>
      </c>
      <c r="M5474" s="1">
        <v>0.8</v>
      </c>
      <c r="O5474">
        <f t="shared" si="600"/>
        <v>9.4699999999999918</v>
      </c>
      <c r="P5474">
        <f t="shared" si="601"/>
        <v>-1</v>
      </c>
      <c r="R5474">
        <f t="shared" si="602"/>
        <v>8.9293999999999976</v>
      </c>
      <c r="S5474">
        <f t="shared" si="599"/>
        <v>-1.8701000000000028</v>
      </c>
      <c r="U5474" s="4">
        <f t="shared" si="605"/>
        <v>2</v>
      </c>
      <c r="V5474" s="4">
        <f t="shared" si="603"/>
        <v>6</v>
      </c>
      <c r="X5474" s="10">
        <f t="shared" si="604"/>
        <v>-7.4999999999999997E-3</v>
      </c>
    </row>
    <row r="5475" spans="1:24">
      <c r="A5475" s="4"/>
      <c r="B5475" t="s">
        <v>142</v>
      </c>
      <c r="C5475">
        <v>29</v>
      </c>
      <c r="D5475" s="1">
        <v>-2.2000000000000002</v>
      </c>
      <c r="E5475" s="1">
        <v>0</v>
      </c>
      <c r="F5475" s="1">
        <v>0.25</v>
      </c>
      <c r="G5475" s="1">
        <v>-0.08</v>
      </c>
      <c r="H5475" s="1">
        <v>3.5</v>
      </c>
      <c r="I5475" s="1">
        <v>0</v>
      </c>
      <c r="J5475" s="1">
        <v>-4.9999999999999802E-2</v>
      </c>
      <c r="K5475" s="1">
        <v>2.5</v>
      </c>
      <c r="L5475" s="1">
        <v>0</v>
      </c>
      <c r="M5475" s="1">
        <v>1.1000000000000001</v>
      </c>
      <c r="O5475">
        <f t="shared" si="600"/>
        <v>4.71</v>
      </c>
      <c r="P5475">
        <f t="shared" si="601"/>
        <v>-1</v>
      </c>
      <c r="R5475">
        <f t="shared" si="602"/>
        <v>9.4300000000000015</v>
      </c>
      <c r="S5475">
        <f t="shared" si="599"/>
        <v>-1.9199999999999977</v>
      </c>
      <c r="U5475" s="4">
        <f t="shared" si="605"/>
        <v>2</v>
      </c>
      <c r="V5475" s="4">
        <f t="shared" si="603"/>
        <v>6</v>
      </c>
      <c r="X5475" s="10">
        <f t="shared" si="604"/>
        <v>-7.4999999999999997E-3</v>
      </c>
    </row>
    <row r="5476" spans="1:24">
      <c r="A5476" s="4"/>
      <c r="B5476" t="s">
        <v>143</v>
      </c>
      <c r="C5476">
        <v>29</v>
      </c>
      <c r="D5476" s="1">
        <v>-5.6</v>
      </c>
      <c r="E5476" s="1">
        <v>0</v>
      </c>
      <c r="F5476" s="1">
        <v>0.25</v>
      </c>
      <c r="G5476" s="1">
        <v>0.12999999999999901</v>
      </c>
      <c r="H5476" s="1">
        <v>3.5</v>
      </c>
      <c r="I5476" s="1">
        <v>0</v>
      </c>
      <c r="J5476" s="1">
        <v>0.02</v>
      </c>
      <c r="K5476" s="1">
        <v>2.5</v>
      </c>
      <c r="L5476" s="1">
        <v>0</v>
      </c>
      <c r="M5476" s="1">
        <v>-1.9</v>
      </c>
      <c r="O5476">
        <f t="shared" si="600"/>
        <v>2.3300000000000005</v>
      </c>
      <c r="P5476">
        <f t="shared" si="601"/>
        <v>-1</v>
      </c>
      <c r="R5476">
        <f t="shared" si="602"/>
        <v>6.0800000000000054</v>
      </c>
      <c r="S5476">
        <f t="shared" si="599"/>
        <v>1.7800000000000007</v>
      </c>
      <c r="U5476" s="4">
        <f t="shared" si="605"/>
        <v>2</v>
      </c>
      <c r="V5476" s="4">
        <f t="shared" si="603"/>
        <v>5</v>
      </c>
      <c r="X5476" s="10">
        <f t="shared" si="604"/>
        <v>-6.2500000000000003E-3</v>
      </c>
    </row>
    <row r="5477" spans="1:24">
      <c r="A5477" s="4"/>
      <c r="B5477" t="s">
        <v>144</v>
      </c>
      <c r="C5477">
        <v>29</v>
      </c>
      <c r="D5477" s="1">
        <v>6</v>
      </c>
      <c r="E5477" s="1">
        <v>0</v>
      </c>
      <c r="F5477" s="1">
        <v>0.25</v>
      </c>
      <c r="G5477" s="1">
        <v>5.0000000000000197E-2</v>
      </c>
      <c r="H5477" s="1">
        <v>3.5</v>
      </c>
      <c r="I5477" s="1">
        <v>0</v>
      </c>
      <c r="J5477" s="1">
        <v>-0.12</v>
      </c>
      <c r="K5477" s="1">
        <v>2.5</v>
      </c>
      <c r="L5477" s="1">
        <v>0</v>
      </c>
      <c r="M5477" s="1">
        <v>0</v>
      </c>
      <c r="O5477">
        <f t="shared" si="600"/>
        <v>10.45</v>
      </c>
      <c r="P5477">
        <f t="shared" si="601"/>
        <v>-1</v>
      </c>
      <c r="R5477">
        <f t="shared" si="602"/>
        <v>6.6399999999999988</v>
      </c>
      <c r="S5477">
        <f t="shared" si="599"/>
        <v>-1.8600000000000003</v>
      </c>
      <c r="U5477" s="4">
        <f t="shared" si="605"/>
        <v>2</v>
      </c>
      <c r="V5477" s="4">
        <f t="shared" si="603"/>
        <v>6</v>
      </c>
      <c r="X5477" s="10">
        <f t="shared" si="604"/>
        <v>-7.4999999999999997E-3</v>
      </c>
    </row>
    <row r="5478" spans="1:24">
      <c r="A5478" s="4"/>
      <c r="B5478" t="s">
        <v>145</v>
      </c>
      <c r="C5478">
        <v>29</v>
      </c>
      <c r="D5478" s="1">
        <v>15.6</v>
      </c>
      <c r="E5478" s="1">
        <v>0</v>
      </c>
      <c r="F5478" s="1">
        <v>0.25</v>
      </c>
      <c r="G5478" s="1">
        <v>0.02</v>
      </c>
      <c r="H5478" s="1">
        <v>3.5</v>
      </c>
      <c r="I5478" s="1">
        <v>0</v>
      </c>
      <c r="J5478" s="1">
        <v>8.9999999999999802E-2</v>
      </c>
      <c r="K5478" s="1">
        <v>2.5</v>
      </c>
      <c r="L5478" s="1">
        <v>0</v>
      </c>
      <c r="M5478" s="1">
        <v>3.1</v>
      </c>
      <c r="O5478">
        <f t="shared" si="600"/>
        <v>17.170000000000002</v>
      </c>
      <c r="P5478">
        <f t="shared" si="601"/>
        <v>-1</v>
      </c>
      <c r="R5478">
        <f t="shared" si="602"/>
        <v>12.649999999999997</v>
      </c>
      <c r="S5478">
        <f t="shared" si="599"/>
        <v>-2.2000000000000024</v>
      </c>
      <c r="U5478" s="4">
        <f t="shared" si="605"/>
        <v>3</v>
      </c>
      <c r="V5478" s="4">
        <f t="shared" si="603"/>
        <v>6</v>
      </c>
      <c r="X5478" s="10">
        <f t="shared" si="604"/>
        <v>-7.4999999999999997E-3</v>
      </c>
    </row>
    <row r="5479" spans="1:24">
      <c r="A5479" s="4"/>
      <c r="B5479" t="s">
        <v>146</v>
      </c>
      <c r="C5479">
        <v>29</v>
      </c>
      <c r="D5479" s="1">
        <v>24.5</v>
      </c>
      <c r="E5479" s="1">
        <v>0</v>
      </c>
      <c r="F5479" s="1">
        <v>0.25</v>
      </c>
      <c r="G5479" s="1">
        <v>-0.02</v>
      </c>
      <c r="H5479" s="1">
        <v>3.5</v>
      </c>
      <c r="I5479" s="1">
        <v>0</v>
      </c>
      <c r="J5479" s="1">
        <v>-0.04</v>
      </c>
      <c r="K5479" s="1">
        <v>2.5</v>
      </c>
      <c r="L5479" s="1">
        <v>0</v>
      </c>
      <c r="M5479" s="1">
        <v>7.4</v>
      </c>
      <c r="O5479">
        <f t="shared" si="600"/>
        <v>23.4</v>
      </c>
      <c r="P5479">
        <f t="shared" si="601"/>
        <v>0</v>
      </c>
      <c r="R5479">
        <f t="shared" si="602"/>
        <v>15.5</v>
      </c>
      <c r="S5479">
        <f t="shared" si="599"/>
        <v>-8.15</v>
      </c>
      <c r="U5479" s="4">
        <f t="shared" si="605"/>
        <v>4</v>
      </c>
      <c r="V5479" s="4">
        <f t="shared" si="603"/>
        <v>8</v>
      </c>
      <c r="X5479" s="10">
        <f t="shared" si="604"/>
        <v>0</v>
      </c>
    </row>
    <row r="5480" spans="1:24">
      <c r="A5480" s="4"/>
      <c r="B5480" t="s">
        <v>147</v>
      </c>
      <c r="C5480">
        <v>29</v>
      </c>
      <c r="D5480" s="1">
        <v>23.9</v>
      </c>
      <c r="E5480" s="1">
        <v>0</v>
      </c>
      <c r="F5480" s="1">
        <v>0.25</v>
      </c>
      <c r="G5480" s="1">
        <v>0.02</v>
      </c>
      <c r="H5480" s="1">
        <v>3.5</v>
      </c>
      <c r="I5480" s="1">
        <v>0</v>
      </c>
      <c r="J5480" s="1">
        <v>-0.06</v>
      </c>
      <c r="K5480" s="1">
        <v>2.5</v>
      </c>
      <c r="L5480" s="1">
        <v>0</v>
      </c>
      <c r="M5480" s="1">
        <v>9.9</v>
      </c>
      <c r="O5480">
        <f t="shared" si="600"/>
        <v>22.979999999999997</v>
      </c>
      <c r="P5480">
        <f t="shared" si="601"/>
        <v>0</v>
      </c>
      <c r="R5480">
        <f t="shared" si="602"/>
        <v>17.5</v>
      </c>
      <c r="S5480">
        <f t="shared" si="599"/>
        <v>-10.95</v>
      </c>
      <c r="U5480" s="4">
        <f t="shared" si="605"/>
        <v>4</v>
      </c>
      <c r="V5480" s="4">
        <f t="shared" si="603"/>
        <v>8</v>
      </c>
      <c r="X5480" s="10">
        <f t="shared" si="604"/>
        <v>0</v>
      </c>
    </row>
    <row r="5481" spans="1:24">
      <c r="A5481" s="4"/>
      <c r="B5481" t="s">
        <v>148</v>
      </c>
      <c r="C5481">
        <v>29</v>
      </c>
      <c r="D5481" s="1">
        <v>17.3</v>
      </c>
      <c r="E5481" s="1">
        <v>0</v>
      </c>
      <c r="F5481" s="1">
        <v>0.25</v>
      </c>
      <c r="G5481" s="1">
        <v>0.02</v>
      </c>
      <c r="H5481" s="1">
        <v>3.5</v>
      </c>
      <c r="I5481" s="1">
        <v>0</v>
      </c>
      <c r="J5481" s="1">
        <v>9.9999999999997799E-3</v>
      </c>
      <c r="K5481" s="1">
        <v>2.5</v>
      </c>
      <c r="L5481" s="1">
        <v>0</v>
      </c>
      <c r="M5481" s="1">
        <v>7.2</v>
      </c>
      <c r="O5481">
        <f t="shared" si="600"/>
        <v>18.36</v>
      </c>
      <c r="P5481">
        <f t="shared" si="601"/>
        <v>-1</v>
      </c>
      <c r="R5481">
        <f t="shared" si="602"/>
        <v>15.709999999999997</v>
      </c>
      <c r="S5481">
        <f t="shared" si="599"/>
        <v>-7.3400000000000034</v>
      </c>
      <c r="U5481" s="4">
        <f t="shared" si="605"/>
        <v>4</v>
      </c>
      <c r="V5481" s="4">
        <f t="shared" si="603"/>
        <v>8</v>
      </c>
      <c r="X5481" s="10">
        <f t="shared" si="604"/>
        <v>-0.01</v>
      </c>
    </row>
    <row r="5482" spans="1:24">
      <c r="A5482" s="4"/>
      <c r="B5482" t="s">
        <v>149</v>
      </c>
      <c r="C5482">
        <v>29</v>
      </c>
      <c r="D5482" s="1">
        <v>13</v>
      </c>
      <c r="E5482" s="1">
        <v>0</v>
      </c>
      <c r="F5482" s="1">
        <v>0.25</v>
      </c>
      <c r="G5482" s="1">
        <v>3.00000000000002E-2</v>
      </c>
      <c r="H5482" s="1">
        <v>3.5</v>
      </c>
      <c r="I5482" s="1">
        <v>0</v>
      </c>
      <c r="J5482" s="1">
        <v>7.9999999999999599E-2</v>
      </c>
      <c r="K5482" s="1">
        <v>2.5</v>
      </c>
      <c r="L5482" s="1">
        <v>0</v>
      </c>
      <c r="M5482" s="1">
        <v>6.2</v>
      </c>
      <c r="O5482">
        <f t="shared" si="600"/>
        <v>15.35</v>
      </c>
      <c r="P5482">
        <f t="shared" si="601"/>
        <v>-1</v>
      </c>
      <c r="R5482">
        <f t="shared" si="602"/>
        <v>15.559999999999995</v>
      </c>
      <c r="S5482">
        <f t="shared" si="599"/>
        <v>-5.4400000000000057</v>
      </c>
      <c r="U5482" s="4">
        <f t="shared" si="605"/>
        <v>4</v>
      </c>
      <c r="V5482" s="4">
        <f t="shared" si="603"/>
        <v>7</v>
      </c>
      <c r="X5482" s="10">
        <f t="shared" si="604"/>
        <v>-8.7500000000000008E-3</v>
      </c>
    </row>
    <row r="5483" spans="1:24">
      <c r="A5483" s="4"/>
      <c r="B5483" t="s">
        <v>150</v>
      </c>
      <c r="C5483">
        <v>29</v>
      </c>
      <c r="D5483" s="1">
        <v>15.3</v>
      </c>
      <c r="E5483" s="1">
        <v>0</v>
      </c>
      <c r="F5483" s="1">
        <v>0.25</v>
      </c>
      <c r="G5483" s="1">
        <v>3.00000000000002E-2</v>
      </c>
      <c r="H5483" s="1">
        <v>3.5</v>
      </c>
      <c r="I5483" s="1">
        <v>0.2</v>
      </c>
      <c r="J5483" s="1">
        <v>-0.02</v>
      </c>
      <c r="K5483" s="1">
        <v>2.5</v>
      </c>
      <c r="L5483" s="1">
        <v>0.2</v>
      </c>
      <c r="M5483" s="1">
        <v>8.1</v>
      </c>
      <c r="O5483">
        <f t="shared" si="600"/>
        <v>17.04</v>
      </c>
      <c r="P5483">
        <f t="shared" si="601"/>
        <v>-1</v>
      </c>
      <c r="R5483">
        <f t="shared" si="602"/>
        <v>14.959999999999997</v>
      </c>
      <c r="S5483">
        <f t="shared" si="599"/>
        <v>-7.2399999999999993</v>
      </c>
      <c r="U5483" s="4">
        <f t="shared" si="605"/>
        <v>3</v>
      </c>
      <c r="V5483" s="4">
        <f t="shared" si="603"/>
        <v>8</v>
      </c>
      <c r="X5483" s="10">
        <f t="shared" si="604"/>
        <v>-0.01</v>
      </c>
    </row>
    <row r="5484" spans="1:24">
      <c r="A5484" s="4"/>
      <c r="B5484" t="s">
        <v>151</v>
      </c>
      <c r="C5484">
        <v>29</v>
      </c>
      <c r="D5484" s="1">
        <v>10.4</v>
      </c>
      <c r="E5484" s="1">
        <v>0</v>
      </c>
      <c r="F5484" s="1">
        <v>0.25</v>
      </c>
      <c r="G5484" s="1">
        <v>0</v>
      </c>
      <c r="H5484" s="1">
        <v>3.5</v>
      </c>
      <c r="I5484" s="1">
        <v>0.25</v>
      </c>
      <c r="J5484" s="1">
        <v>0</v>
      </c>
      <c r="K5484" s="1">
        <v>2.5</v>
      </c>
      <c r="L5484" s="1">
        <v>0.25</v>
      </c>
      <c r="M5484" s="1">
        <v>7.8</v>
      </c>
      <c r="O5484">
        <f t="shared" si="600"/>
        <v>13.629999999999999</v>
      </c>
      <c r="P5484">
        <f t="shared" si="601"/>
        <v>-1</v>
      </c>
      <c r="R5484">
        <f t="shared" si="602"/>
        <v>14.8</v>
      </c>
      <c r="S5484">
        <f t="shared" si="599"/>
        <v>-6.3</v>
      </c>
      <c r="U5484" s="4">
        <f t="shared" si="605"/>
        <v>3</v>
      </c>
      <c r="V5484" s="4">
        <f t="shared" si="603"/>
        <v>7</v>
      </c>
      <c r="X5484" s="10">
        <f t="shared" si="604"/>
        <v>-8.7500000000000008E-3</v>
      </c>
    </row>
    <row r="5485" spans="1:24">
      <c r="A5485" s="4"/>
      <c r="B5485" t="s">
        <v>152</v>
      </c>
      <c r="C5485">
        <v>29</v>
      </c>
      <c r="D5485" s="1">
        <v>2.4</v>
      </c>
      <c r="E5485" s="1">
        <v>0</v>
      </c>
      <c r="F5485" s="1">
        <v>0.25</v>
      </c>
      <c r="G5485" s="1">
        <v>0.02</v>
      </c>
      <c r="H5485" s="1">
        <v>3.5</v>
      </c>
      <c r="I5485" s="1">
        <v>0.25</v>
      </c>
      <c r="J5485" s="1">
        <v>-0.04</v>
      </c>
      <c r="K5485" s="1">
        <v>2.5</v>
      </c>
      <c r="L5485" s="1">
        <v>0.25</v>
      </c>
      <c r="M5485" s="1">
        <v>4</v>
      </c>
      <c r="O5485">
        <f t="shared" si="600"/>
        <v>8.0299999999999994</v>
      </c>
      <c r="P5485">
        <f t="shared" si="601"/>
        <v>-1</v>
      </c>
      <c r="R5485">
        <f t="shared" si="602"/>
        <v>10.36</v>
      </c>
      <c r="S5485">
        <f t="shared" si="599"/>
        <v>-3.0399999999999991</v>
      </c>
      <c r="U5485" s="4">
        <f t="shared" si="605"/>
        <v>3</v>
      </c>
      <c r="V5485" s="4">
        <f t="shared" si="603"/>
        <v>7</v>
      </c>
      <c r="X5485" s="10">
        <f t="shared" si="604"/>
        <v>-8.7500000000000008E-3</v>
      </c>
    </row>
    <row r="5486" spans="1:24">
      <c r="A5486" s="4"/>
      <c r="B5486" t="s">
        <v>153</v>
      </c>
      <c r="C5486">
        <v>29</v>
      </c>
      <c r="D5486" s="1">
        <v>-5.0999999999999996</v>
      </c>
      <c r="E5486" s="1">
        <v>0</v>
      </c>
      <c r="F5486" s="1">
        <v>0.25</v>
      </c>
      <c r="G5486" s="1">
        <v>0</v>
      </c>
      <c r="H5486" s="1">
        <v>3.5</v>
      </c>
      <c r="I5486" s="1">
        <v>0.2</v>
      </c>
      <c r="J5486" s="1">
        <v>-0.02</v>
      </c>
      <c r="K5486" s="1">
        <v>2.5</v>
      </c>
      <c r="L5486" s="1">
        <v>0.2</v>
      </c>
      <c r="M5486" s="1">
        <v>2.7</v>
      </c>
      <c r="O5486">
        <f t="shared" si="600"/>
        <v>2.7600000000000007</v>
      </c>
      <c r="P5486">
        <f t="shared" si="601"/>
        <v>-1</v>
      </c>
      <c r="R5486">
        <f t="shared" si="602"/>
        <v>9.7399999999999984</v>
      </c>
      <c r="S5486">
        <f t="shared" si="599"/>
        <v>-1.8099999999999998</v>
      </c>
      <c r="U5486" s="4">
        <f t="shared" si="605"/>
        <v>2</v>
      </c>
      <c r="V5486" s="4">
        <f t="shared" si="603"/>
        <v>6</v>
      </c>
      <c r="X5486" s="10">
        <f t="shared" si="604"/>
        <v>-7.4999999999999997E-3</v>
      </c>
    </row>
    <row r="5487" spans="1:24">
      <c r="A5487" s="4"/>
      <c r="B5487" t="s">
        <v>154</v>
      </c>
      <c r="C5487">
        <v>29</v>
      </c>
      <c r="D5487" s="1">
        <v>-5.2</v>
      </c>
      <c r="E5487" s="1">
        <v>0</v>
      </c>
      <c r="F5487" s="1">
        <v>0.25</v>
      </c>
      <c r="G5487" s="1">
        <v>0.08</v>
      </c>
      <c r="H5487" s="1">
        <v>3.5</v>
      </c>
      <c r="I5487" s="1">
        <v>0.11111111111111099</v>
      </c>
      <c r="J5487" s="1">
        <v>0.25</v>
      </c>
      <c r="K5487" s="1">
        <v>2.5</v>
      </c>
      <c r="L5487" s="1">
        <v>0.11111111111111099</v>
      </c>
      <c r="M5487" s="1">
        <v>1.4</v>
      </c>
      <c r="O5487">
        <f t="shared" si="600"/>
        <v>2.6544444444444446</v>
      </c>
      <c r="P5487">
        <f t="shared" si="601"/>
        <v>-1</v>
      </c>
      <c r="R5487">
        <f t="shared" si="602"/>
        <v>12.003333333333334</v>
      </c>
      <c r="S5487">
        <f t="shared" si="599"/>
        <v>2.2977777777777777</v>
      </c>
      <c r="U5487" s="4">
        <f t="shared" si="605"/>
        <v>3</v>
      </c>
      <c r="V5487" s="4">
        <f t="shared" si="603"/>
        <v>5</v>
      </c>
      <c r="X5487" s="10">
        <f t="shared" si="604"/>
        <v>-6.2500000000000003E-3</v>
      </c>
    </row>
    <row r="5488" spans="1:24">
      <c r="A5488" s="4"/>
      <c r="B5488" t="s">
        <v>155</v>
      </c>
      <c r="C5488">
        <v>29</v>
      </c>
      <c r="D5488" s="1">
        <v>-5.2</v>
      </c>
      <c r="E5488" s="1">
        <v>0</v>
      </c>
      <c r="F5488" s="1">
        <v>0.25</v>
      </c>
      <c r="G5488" s="1">
        <v>0.08</v>
      </c>
      <c r="H5488" s="1">
        <v>3.75</v>
      </c>
      <c r="I5488" s="1">
        <v>0</v>
      </c>
      <c r="J5488" s="1">
        <v>0.1</v>
      </c>
      <c r="K5488" s="1">
        <v>2.5</v>
      </c>
      <c r="L5488" s="1">
        <v>0.25</v>
      </c>
      <c r="M5488" s="1">
        <v>1.4</v>
      </c>
      <c r="O5488">
        <f t="shared" si="600"/>
        <v>2.8600000000000003</v>
      </c>
      <c r="P5488">
        <f t="shared" si="601"/>
        <v>-1</v>
      </c>
      <c r="R5488">
        <f t="shared" si="602"/>
        <v>9.7200000000000006</v>
      </c>
      <c r="S5488">
        <f t="shared" si="599"/>
        <v>-1.1800000000000002</v>
      </c>
      <c r="U5488" s="4">
        <f t="shared" si="605"/>
        <v>2</v>
      </c>
      <c r="V5488" s="4">
        <f t="shared" si="603"/>
        <v>6</v>
      </c>
      <c r="X5488" s="10">
        <f t="shared" si="604"/>
        <v>-7.4999999999999997E-3</v>
      </c>
    </row>
    <row r="5489" spans="1:24">
      <c r="A5489" s="4"/>
      <c r="B5489" t="s">
        <v>156</v>
      </c>
      <c r="C5489">
        <v>29</v>
      </c>
      <c r="D5489" s="1">
        <v>19.600000000000001</v>
      </c>
      <c r="E5489" s="1">
        <v>0</v>
      </c>
      <c r="F5489" s="1">
        <v>0.25</v>
      </c>
      <c r="G5489" s="1">
        <v>5.0000000000000197E-2</v>
      </c>
      <c r="H5489" s="1">
        <v>3.75</v>
      </c>
      <c r="I5489" s="1">
        <v>8.3333333333333301E-2</v>
      </c>
      <c r="J5489" s="1">
        <v>8.9999999999999802E-2</v>
      </c>
      <c r="K5489" s="1">
        <v>2.5</v>
      </c>
      <c r="L5489" s="1">
        <v>8.3333333333333301E-2</v>
      </c>
      <c r="M5489" s="1">
        <v>2.1</v>
      </c>
      <c r="O5489">
        <f t="shared" si="600"/>
        <v>20.253333333333334</v>
      </c>
      <c r="P5489">
        <f t="shared" si="601"/>
        <v>0</v>
      </c>
      <c r="R5489">
        <f t="shared" si="602"/>
        <v>11.219999999999995</v>
      </c>
      <c r="S5489">
        <f t="shared" si="599"/>
        <v>-0.39666666666666983</v>
      </c>
      <c r="U5489" s="4">
        <f t="shared" si="605"/>
        <v>3</v>
      </c>
      <c r="V5489" s="4">
        <f t="shared" si="603"/>
        <v>6</v>
      </c>
      <c r="X5489" s="10">
        <f t="shared" si="604"/>
        <v>0</v>
      </c>
    </row>
    <row r="5490" spans="1:24">
      <c r="A5490" s="4"/>
      <c r="B5490" t="s">
        <v>157</v>
      </c>
      <c r="C5490">
        <v>29</v>
      </c>
      <c r="D5490" s="1">
        <v>22.6</v>
      </c>
      <c r="E5490" s="1">
        <v>0</v>
      </c>
      <c r="F5490" s="1">
        <v>0.25</v>
      </c>
      <c r="G5490" s="1">
        <v>-0.02</v>
      </c>
      <c r="H5490" s="1">
        <v>4</v>
      </c>
      <c r="I5490" s="1">
        <v>-2.4999999999999901E-2</v>
      </c>
      <c r="J5490" s="1">
        <v>-0.13</v>
      </c>
      <c r="K5490" s="1">
        <v>2.5</v>
      </c>
      <c r="L5490" s="1">
        <v>0.22500000000000001</v>
      </c>
      <c r="M5490" s="1">
        <v>3.7</v>
      </c>
      <c r="O5490">
        <f t="shared" si="600"/>
        <v>22.56</v>
      </c>
      <c r="P5490">
        <f t="shared" si="601"/>
        <v>0</v>
      </c>
      <c r="R5490">
        <f t="shared" si="602"/>
        <v>10.030000000000001</v>
      </c>
      <c r="S5490">
        <f t="shared" si="599"/>
        <v>-6.2949999999999999</v>
      </c>
      <c r="U5490" s="4">
        <f t="shared" si="605"/>
        <v>3</v>
      </c>
      <c r="V5490" s="4">
        <f t="shared" si="603"/>
        <v>7</v>
      </c>
      <c r="X5490" s="10">
        <f t="shared" si="604"/>
        <v>0</v>
      </c>
    </row>
    <row r="5491" spans="1:24">
      <c r="A5491" s="4"/>
      <c r="B5491" t="s">
        <v>158</v>
      </c>
      <c r="C5491">
        <v>29</v>
      </c>
      <c r="D5491" s="1">
        <v>-0.3</v>
      </c>
      <c r="E5491" s="1">
        <v>0.125</v>
      </c>
      <c r="F5491" s="1">
        <v>0.25</v>
      </c>
      <c r="G5491" s="1">
        <v>3.00000000000002E-2</v>
      </c>
      <c r="H5491" s="1">
        <v>4.25</v>
      </c>
      <c r="I5491" s="1">
        <v>-4.9999999999999899E-2</v>
      </c>
      <c r="J5491" s="1">
        <v>5.0000000000000197E-2</v>
      </c>
      <c r="K5491" s="1">
        <v>2.5</v>
      </c>
      <c r="L5491" s="1">
        <v>0.2</v>
      </c>
      <c r="M5491" s="1">
        <v>4.3</v>
      </c>
      <c r="O5491">
        <f t="shared" si="600"/>
        <v>8.3949999999999996</v>
      </c>
      <c r="P5491">
        <f t="shared" si="601"/>
        <v>-1</v>
      </c>
      <c r="R5491">
        <f t="shared" si="602"/>
        <v>13.07</v>
      </c>
      <c r="S5491">
        <f t="shared" si="599"/>
        <v>-4.5299999999999958</v>
      </c>
      <c r="U5491" s="4">
        <f t="shared" si="605"/>
        <v>3</v>
      </c>
      <c r="V5491" s="4">
        <f t="shared" si="603"/>
        <v>7</v>
      </c>
      <c r="X5491" s="10">
        <f t="shared" si="604"/>
        <v>-8.7500000000000008E-3</v>
      </c>
    </row>
    <row r="5492" spans="1:24">
      <c r="A5492" s="4"/>
      <c r="B5492" t="s">
        <v>159</v>
      </c>
      <c r="C5492">
        <v>29</v>
      </c>
      <c r="D5492" s="1">
        <v>-2.69999999999999</v>
      </c>
      <c r="E5492" s="1">
        <v>0.125</v>
      </c>
      <c r="F5492" s="1">
        <v>0.25</v>
      </c>
      <c r="G5492" s="1">
        <v>9.9999999999997799E-3</v>
      </c>
      <c r="H5492" s="1">
        <v>4.5</v>
      </c>
      <c r="I5492" s="1">
        <v>-2.4999999999999901E-2</v>
      </c>
      <c r="J5492" s="1">
        <v>0.04</v>
      </c>
      <c r="K5492" s="1">
        <v>2.5</v>
      </c>
      <c r="L5492" s="1">
        <v>0.22500000000000001</v>
      </c>
      <c r="M5492" s="1">
        <v>4.2</v>
      </c>
      <c r="O5492">
        <f t="shared" si="600"/>
        <v>6.9750000000000076</v>
      </c>
      <c r="P5492">
        <f t="shared" si="601"/>
        <v>-1</v>
      </c>
      <c r="R5492">
        <f t="shared" si="602"/>
        <v>13.060000000000002</v>
      </c>
      <c r="S5492">
        <f t="shared" si="599"/>
        <v>-4.1149999999999993</v>
      </c>
      <c r="U5492" s="4">
        <f t="shared" si="605"/>
        <v>3</v>
      </c>
      <c r="V5492" s="4">
        <f t="shared" si="603"/>
        <v>7</v>
      </c>
      <c r="X5492" s="10">
        <f t="shared" si="604"/>
        <v>-8.7500000000000008E-3</v>
      </c>
    </row>
    <row r="5493" spans="1:24">
      <c r="A5493" s="4"/>
      <c r="B5493" t="s">
        <v>160</v>
      </c>
      <c r="C5493">
        <v>29</v>
      </c>
      <c r="D5493" s="1">
        <v>-5.6</v>
      </c>
      <c r="E5493" s="1">
        <v>0</v>
      </c>
      <c r="F5493" s="1">
        <v>0.25</v>
      </c>
      <c r="G5493" s="1">
        <v>9.9999999999997799E-3</v>
      </c>
      <c r="H5493" s="1">
        <v>4.5</v>
      </c>
      <c r="I5493" s="1">
        <v>2.5000000000000001E-2</v>
      </c>
      <c r="J5493" s="1">
        <v>-1.9999999999999501E-2</v>
      </c>
      <c r="K5493" s="1">
        <v>2.5</v>
      </c>
      <c r="L5493" s="1">
        <v>2.5000000000000001E-2</v>
      </c>
      <c r="M5493" s="1">
        <v>3.1</v>
      </c>
      <c r="O5493">
        <f t="shared" si="600"/>
        <v>3.3400000000000003</v>
      </c>
      <c r="P5493">
        <f t="shared" si="601"/>
        <v>-1</v>
      </c>
      <c r="R5493">
        <f t="shared" si="602"/>
        <v>12.130000000000008</v>
      </c>
      <c r="S5493">
        <f t="shared" si="599"/>
        <v>-2.4449999999999932</v>
      </c>
      <c r="U5493" s="4">
        <f t="shared" si="605"/>
        <v>3</v>
      </c>
      <c r="V5493" s="4">
        <f t="shared" si="603"/>
        <v>6</v>
      </c>
      <c r="X5493" s="10">
        <f t="shared" si="604"/>
        <v>-7.4999999999999997E-3</v>
      </c>
    </row>
    <row r="5494" spans="1:24">
      <c r="A5494" s="4"/>
      <c r="B5494" t="s">
        <v>161</v>
      </c>
      <c r="C5494">
        <v>29</v>
      </c>
      <c r="D5494" s="1">
        <v>-4.2</v>
      </c>
      <c r="E5494" s="1">
        <v>0.125</v>
      </c>
      <c r="F5494" s="1">
        <v>0.25</v>
      </c>
      <c r="G5494" s="1">
        <v>9.9999999999997799E-3</v>
      </c>
      <c r="H5494" s="1">
        <v>4.5</v>
      </c>
      <c r="I5494" s="1">
        <v>0</v>
      </c>
      <c r="J5494" s="1">
        <v>-1.9999999999999501E-2</v>
      </c>
      <c r="K5494" s="1">
        <v>2.5</v>
      </c>
      <c r="L5494" s="1">
        <v>0</v>
      </c>
      <c r="M5494" s="1">
        <v>3</v>
      </c>
      <c r="O5494">
        <f t="shared" si="600"/>
        <v>5.9350000000000005</v>
      </c>
      <c r="P5494">
        <f t="shared" si="601"/>
        <v>-1</v>
      </c>
      <c r="R5494">
        <f t="shared" si="602"/>
        <v>12.180000000000007</v>
      </c>
      <c r="S5494">
        <f t="shared" si="599"/>
        <v>-2.5199999999999934</v>
      </c>
      <c r="U5494" s="4">
        <f t="shared" si="605"/>
        <v>3</v>
      </c>
      <c r="V5494" s="4">
        <f t="shared" si="603"/>
        <v>6</v>
      </c>
      <c r="X5494" s="10">
        <f t="shared" si="604"/>
        <v>-7.4999999999999997E-3</v>
      </c>
    </row>
    <row r="5495" spans="1:24">
      <c r="A5495" s="4"/>
      <c r="B5495" t="s">
        <v>162</v>
      </c>
      <c r="C5495">
        <v>29</v>
      </c>
      <c r="D5495" s="1">
        <v>-8.1</v>
      </c>
      <c r="E5495" s="1">
        <v>0.125</v>
      </c>
      <c r="F5495" s="1">
        <v>0.25</v>
      </c>
      <c r="G5495" s="1">
        <v>3.00000000000002E-2</v>
      </c>
      <c r="H5495" s="1">
        <v>4.5</v>
      </c>
      <c r="I5495" s="1">
        <v>0</v>
      </c>
      <c r="J5495" s="1">
        <v>3.00000000000002E-2</v>
      </c>
      <c r="K5495" s="1">
        <v>2.5</v>
      </c>
      <c r="L5495" s="1">
        <v>0</v>
      </c>
      <c r="M5495" s="1">
        <v>1.1000000000000001</v>
      </c>
      <c r="O5495">
        <f t="shared" si="600"/>
        <v>3.205000000000001</v>
      </c>
      <c r="P5495">
        <f t="shared" si="601"/>
        <v>-1</v>
      </c>
      <c r="R5495">
        <f t="shared" si="602"/>
        <v>10.81</v>
      </c>
      <c r="S5495">
        <f t="shared" si="599"/>
        <v>1.0000000000002007E-2</v>
      </c>
      <c r="U5495" s="4">
        <f t="shared" si="605"/>
        <v>3</v>
      </c>
      <c r="V5495" s="4">
        <f t="shared" si="603"/>
        <v>5</v>
      </c>
      <c r="X5495" s="10">
        <f t="shared" si="604"/>
        <v>-6.2500000000000003E-3</v>
      </c>
    </row>
    <row r="5496" spans="1:24">
      <c r="A5496" s="4"/>
      <c r="B5496" t="s">
        <v>163</v>
      </c>
      <c r="C5496">
        <v>29</v>
      </c>
      <c r="D5496" s="1">
        <v>-15.9</v>
      </c>
      <c r="E5496" s="1">
        <v>-0.125</v>
      </c>
      <c r="F5496" s="1">
        <v>0.25</v>
      </c>
      <c r="G5496" s="1">
        <v>0.15</v>
      </c>
      <c r="H5496" s="1">
        <v>4.5</v>
      </c>
      <c r="I5496" s="1">
        <v>0</v>
      </c>
      <c r="J5496" s="1">
        <v>0</v>
      </c>
      <c r="K5496" s="1">
        <v>2.5</v>
      </c>
      <c r="L5496" s="1">
        <v>0</v>
      </c>
      <c r="M5496" s="1">
        <v>-1.1000000000000001</v>
      </c>
      <c r="O5496">
        <f t="shared" si="600"/>
        <v>-5.504999999999999</v>
      </c>
      <c r="P5496">
        <f t="shared" si="601"/>
        <v>-1</v>
      </c>
      <c r="R5496">
        <f t="shared" si="602"/>
        <v>7.5</v>
      </c>
      <c r="S5496">
        <f t="shared" si="599"/>
        <v>1.6999999999999997</v>
      </c>
      <c r="U5496" s="4">
        <f t="shared" si="605"/>
        <v>2</v>
      </c>
      <c r="V5496" s="4">
        <f t="shared" si="603"/>
        <v>5</v>
      </c>
      <c r="X5496" s="10">
        <f t="shared" si="604"/>
        <v>-6.2500000000000003E-3</v>
      </c>
    </row>
    <row r="5497" spans="1:24">
      <c r="A5497" s="4"/>
      <c r="B5497" t="s">
        <v>164</v>
      </c>
      <c r="C5497">
        <v>29</v>
      </c>
      <c r="D5497" s="1">
        <v>-23.1</v>
      </c>
      <c r="E5497" s="1">
        <v>-0.125</v>
      </c>
      <c r="F5497" s="1">
        <v>0.25</v>
      </c>
      <c r="G5497" s="1">
        <v>0.15</v>
      </c>
      <c r="H5497" s="1">
        <v>4.5</v>
      </c>
      <c r="I5497" s="1">
        <v>0</v>
      </c>
      <c r="J5497" s="1">
        <v>3.00000000000002E-2</v>
      </c>
      <c r="K5497" s="1">
        <v>2.5</v>
      </c>
      <c r="L5497" s="1">
        <v>0</v>
      </c>
      <c r="M5497" s="1">
        <v>-4.2</v>
      </c>
      <c r="O5497">
        <f t="shared" si="600"/>
        <v>-10.545000000000002</v>
      </c>
      <c r="P5497">
        <f t="shared" si="601"/>
        <v>-1</v>
      </c>
      <c r="R5497">
        <f t="shared" si="602"/>
        <v>4.7900000000000018</v>
      </c>
      <c r="S5497">
        <f t="shared" si="599"/>
        <v>5.1900000000000022</v>
      </c>
      <c r="U5497" s="4">
        <f t="shared" si="605"/>
        <v>1</v>
      </c>
      <c r="V5497" s="4">
        <f t="shared" si="603"/>
        <v>4</v>
      </c>
      <c r="X5497" s="10">
        <f t="shared" si="604"/>
        <v>-5.0000000000000001E-3</v>
      </c>
    </row>
    <row r="5498" spans="1:24">
      <c r="A5498" s="4"/>
      <c r="B5498" t="s">
        <v>165</v>
      </c>
      <c r="C5498">
        <v>29</v>
      </c>
      <c r="D5498" s="1">
        <v>-29</v>
      </c>
      <c r="E5498" s="1">
        <v>-0.125</v>
      </c>
      <c r="F5498" s="1">
        <v>0.25</v>
      </c>
      <c r="G5498" s="1">
        <v>6.0000000000000497E-2</v>
      </c>
      <c r="H5498" s="1">
        <v>4.5</v>
      </c>
      <c r="I5498" s="1">
        <v>0</v>
      </c>
      <c r="J5498" s="1">
        <v>-0.12999999999999901</v>
      </c>
      <c r="K5498" s="1">
        <v>2.5</v>
      </c>
      <c r="L5498" s="1">
        <v>0</v>
      </c>
      <c r="M5498" s="1">
        <v>-6.9</v>
      </c>
      <c r="O5498">
        <f t="shared" si="600"/>
        <v>-14.674999999999997</v>
      </c>
      <c r="P5498">
        <f t="shared" si="601"/>
        <v>-1</v>
      </c>
      <c r="R5498">
        <f t="shared" si="602"/>
        <v>0.55000000000000959</v>
      </c>
      <c r="S5498">
        <f t="shared" si="599"/>
        <v>5.9000000000000128</v>
      </c>
      <c r="U5498" s="4">
        <f t="shared" si="605"/>
        <v>1</v>
      </c>
      <c r="V5498" s="4">
        <f t="shared" si="603"/>
        <v>4</v>
      </c>
      <c r="X5498" s="10">
        <f t="shared" si="604"/>
        <v>-5.0000000000000001E-3</v>
      </c>
    </row>
    <row r="5499" spans="1:24">
      <c r="A5499" s="4"/>
      <c r="B5499" t="s">
        <v>166</v>
      </c>
      <c r="C5499">
        <v>29</v>
      </c>
      <c r="D5499" s="1">
        <v>-18.5</v>
      </c>
      <c r="E5499" s="1">
        <v>-0.125</v>
      </c>
      <c r="F5499" s="1">
        <v>0.25</v>
      </c>
      <c r="G5499" s="1">
        <v>0</v>
      </c>
      <c r="H5499" s="1">
        <v>4.5</v>
      </c>
      <c r="I5499" s="1">
        <v>0</v>
      </c>
      <c r="J5499" s="1">
        <v>-0.12</v>
      </c>
      <c r="K5499" s="1">
        <v>2.5</v>
      </c>
      <c r="L5499" s="1">
        <v>0</v>
      </c>
      <c r="M5499" s="1">
        <v>-5.0999999999999899</v>
      </c>
      <c r="O5499">
        <f t="shared" si="600"/>
        <v>-7.3249999999999993</v>
      </c>
      <c r="P5499">
        <f t="shared" si="601"/>
        <v>-1</v>
      </c>
      <c r="R5499">
        <f t="shared" si="602"/>
        <v>2.8400000000000096</v>
      </c>
      <c r="S5499">
        <f t="shared" si="599"/>
        <v>4.2899999999999903</v>
      </c>
      <c r="U5499" s="4">
        <f t="shared" si="605"/>
        <v>1</v>
      </c>
      <c r="V5499" s="4">
        <f t="shared" si="603"/>
        <v>4</v>
      </c>
      <c r="X5499" s="10">
        <f t="shared" si="604"/>
        <v>-5.0000000000000001E-3</v>
      </c>
    </row>
    <row r="5500" spans="1:24">
      <c r="A5500" s="4"/>
      <c r="B5500" t="s">
        <v>167</v>
      </c>
      <c r="C5500">
        <v>29</v>
      </c>
      <c r="D5500" s="1">
        <v>-11.1</v>
      </c>
      <c r="E5500" s="1">
        <v>0</v>
      </c>
      <c r="F5500" s="1">
        <v>0.25</v>
      </c>
      <c r="G5500" s="1">
        <v>0</v>
      </c>
      <c r="H5500" s="1">
        <v>4.5</v>
      </c>
      <c r="I5500" s="1">
        <v>0</v>
      </c>
      <c r="J5500" s="1">
        <v>-2.9999999999999302E-2</v>
      </c>
      <c r="K5500" s="1">
        <v>2.5</v>
      </c>
      <c r="L5500" s="1">
        <v>0</v>
      </c>
      <c r="M5500" s="1">
        <v>-2.1</v>
      </c>
      <c r="O5500">
        <f t="shared" si="600"/>
        <v>-0.51999999999999957</v>
      </c>
      <c r="P5500">
        <f t="shared" si="601"/>
        <v>-1</v>
      </c>
      <c r="R5500">
        <f t="shared" si="602"/>
        <v>7.0100000000000104</v>
      </c>
      <c r="S5500">
        <f t="shared" si="599"/>
        <v>2.4600000000000093</v>
      </c>
      <c r="U5500" s="4">
        <f t="shared" si="605"/>
        <v>2</v>
      </c>
      <c r="V5500" s="4">
        <f t="shared" si="603"/>
        <v>5</v>
      </c>
      <c r="X5500" s="10">
        <f t="shared" si="604"/>
        <v>-6.2500000000000003E-3</v>
      </c>
    </row>
    <row r="5501" spans="1:24">
      <c r="A5501" s="4"/>
      <c r="B5501" t="s">
        <v>168</v>
      </c>
      <c r="C5501">
        <v>29</v>
      </c>
      <c r="D5501" s="1">
        <v>-3.3</v>
      </c>
      <c r="E5501" s="1">
        <v>0</v>
      </c>
      <c r="F5501" s="1">
        <v>0.25</v>
      </c>
      <c r="G5501" s="1">
        <v>2.0000000000000399E-2</v>
      </c>
      <c r="H5501" s="1">
        <v>4.5</v>
      </c>
      <c r="I5501" s="1">
        <v>7.4999999999999997E-2</v>
      </c>
      <c r="J5501" s="1">
        <v>2.0000000000000399E-2</v>
      </c>
      <c r="K5501" s="1">
        <v>2.5</v>
      </c>
      <c r="L5501" s="1">
        <v>7.4999999999999997E-2</v>
      </c>
      <c r="M5501" s="1">
        <v>-0.6</v>
      </c>
      <c r="O5501">
        <f t="shared" si="600"/>
        <v>4.9700000000000006</v>
      </c>
      <c r="P5501">
        <f t="shared" si="601"/>
        <v>-1</v>
      </c>
      <c r="R5501">
        <f t="shared" si="602"/>
        <v>8.5900000000000016</v>
      </c>
      <c r="S5501">
        <f t="shared" si="599"/>
        <v>2.1150000000000047</v>
      </c>
      <c r="U5501" s="4">
        <f t="shared" si="605"/>
        <v>2</v>
      </c>
      <c r="V5501" s="4">
        <f t="shared" si="603"/>
        <v>5</v>
      </c>
      <c r="X5501" s="10">
        <f t="shared" si="604"/>
        <v>-6.2500000000000003E-3</v>
      </c>
    </row>
    <row r="5502" spans="1:24">
      <c r="A5502" s="4"/>
      <c r="B5502" t="s">
        <v>169</v>
      </c>
      <c r="C5502">
        <v>29</v>
      </c>
      <c r="D5502" s="1">
        <v>-3.4</v>
      </c>
      <c r="E5502" s="1">
        <v>0</v>
      </c>
      <c r="F5502" s="1">
        <v>0.25</v>
      </c>
      <c r="G5502" s="1">
        <v>0.1</v>
      </c>
      <c r="H5502" s="1">
        <v>4.75</v>
      </c>
      <c r="I5502" s="1">
        <v>-4.9999999999999899E-2</v>
      </c>
      <c r="J5502" s="1">
        <v>9.9999999999999603E-2</v>
      </c>
      <c r="K5502" s="1">
        <v>2.5</v>
      </c>
      <c r="L5502" s="1">
        <v>0.2</v>
      </c>
      <c r="M5502" s="1">
        <v>0.9</v>
      </c>
      <c r="O5502">
        <f t="shared" si="600"/>
        <v>5.1000000000000005</v>
      </c>
      <c r="P5502">
        <f t="shared" si="601"/>
        <v>-1</v>
      </c>
      <c r="R5502">
        <f t="shared" si="602"/>
        <v>10.399999999999995</v>
      </c>
      <c r="S5502">
        <f t="shared" si="599"/>
        <v>-5.0000000000003264E-2</v>
      </c>
      <c r="U5502" s="4">
        <f t="shared" si="605"/>
        <v>3</v>
      </c>
      <c r="V5502" s="4">
        <f t="shared" si="603"/>
        <v>6</v>
      </c>
      <c r="X5502" s="10">
        <f t="shared" si="604"/>
        <v>-7.4999999999999997E-3</v>
      </c>
    </row>
    <row r="5503" spans="1:24">
      <c r="A5503" s="4"/>
      <c r="B5503" t="s">
        <v>170</v>
      </c>
      <c r="C5503">
        <v>29</v>
      </c>
      <c r="D5503" s="1">
        <v>-2.5</v>
      </c>
      <c r="E5503" s="1">
        <v>0</v>
      </c>
      <c r="F5503" s="1">
        <v>0.25</v>
      </c>
      <c r="G5503" s="1">
        <v>4.9999999999999802E-2</v>
      </c>
      <c r="H5503" s="1">
        <v>4.75</v>
      </c>
      <c r="I5503" s="1">
        <v>0</v>
      </c>
      <c r="J5503" s="1">
        <v>0.19999999999999901</v>
      </c>
      <c r="K5503" s="1">
        <v>2.5</v>
      </c>
      <c r="L5503" s="1">
        <v>0</v>
      </c>
      <c r="M5503" s="1">
        <v>0.4</v>
      </c>
      <c r="O5503">
        <f t="shared" si="600"/>
        <v>5.75</v>
      </c>
      <c r="P5503">
        <f t="shared" si="601"/>
        <v>-1</v>
      </c>
      <c r="R5503">
        <f t="shared" si="602"/>
        <v>12.449999999999989</v>
      </c>
      <c r="S5503">
        <f t="shared" si="599"/>
        <v>3.1499999999999875</v>
      </c>
      <c r="U5503" s="4">
        <f t="shared" si="605"/>
        <v>3</v>
      </c>
      <c r="V5503" s="4">
        <f t="shared" si="603"/>
        <v>4</v>
      </c>
      <c r="X5503" s="10">
        <f t="shared" si="604"/>
        <v>-5.0000000000000001E-3</v>
      </c>
    </row>
    <row r="5504" spans="1:24">
      <c r="A5504" s="4"/>
      <c r="B5504" t="s">
        <v>171</v>
      </c>
      <c r="C5504">
        <v>29</v>
      </c>
      <c r="D5504" s="1">
        <v>-8</v>
      </c>
      <c r="E5504" s="1">
        <v>0</v>
      </c>
      <c r="F5504" s="1">
        <v>0.25</v>
      </c>
      <c r="G5504" s="1">
        <v>0.2</v>
      </c>
      <c r="H5504" s="1">
        <v>4.75</v>
      </c>
      <c r="I5504" s="1">
        <v>-8.3333333333333301E-2</v>
      </c>
      <c r="J5504" s="1">
        <v>0.12</v>
      </c>
      <c r="K5504" s="1">
        <v>2.5</v>
      </c>
      <c r="L5504" s="1">
        <v>-8.3333333333333301E-2</v>
      </c>
      <c r="M5504" s="1">
        <v>0.4</v>
      </c>
      <c r="O5504">
        <f t="shared" si="600"/>
        <v>1.8666666666666671</v>
      </c>
      <c r="P5504">
        <f t="shared" si="601"/>
        <v>-1</v>
      </c>
      <c r="R5504">
        <f t="shared" si="602"/>
        <v>11.01</v>
      </c>
      <c r="S5504">
        <f t="shared" si="599"/>
        <v>1.3766666666666665</v>
      </c>
      <c r="U5504" s="4">
        <f t="shared" si="605"/>
        <v>3</v>
      </c>
      <c r="V5504" s="4">
        <f t="shared" si="603"/>
        <v>5</v>
      </c>
      <c r="X5504" s="10">
        <f t="shared" si="604"/>
        <v>-6.2500000000000003E-3</v>
      </c>
    </row>
    <row r="5505" spans="1:24">
      <c r="A5505" s="4"/>
      <c r="B5505" t="s">
        <v>172</v>
      </c>
      <c r="C5505">
        <v>29</v>
      </c>
      <c r="D5505" s="1">
        <v>-8.9</v>
      </c>
      <c r="E5505" s="1">
        <v>-0.125</v>
      </c>
      <c r="F5505" s="1">
        <v>0.25</v>
      </c>
      <c r="G5505" s="1">
        <v>7.0000000000000201E-2</v>
      </c>
      <c r="H5505" s="1">
        <v>4.75</v>
      </c>
      <c r="I5505" s="1">
        <v>-0.125</v>
      </c>
      <c r="J5505" s="1">
        <v>0.149999999999999</v>
      </c>
      <c r="K5505" s="1">
        <v>2.5</v>
      </c>
      <c r="L5505" s="1">
        <v>-0.125</v>
      </c>
      <c r="M5505" s="1">
        <v>-2.8</v>
      </c>
      <c r="O5505">
        <f t="shared" si="600"/>
        <v>-0.40499999999999953</v>
      </c>
      <c r="P5505">
        <f t="shared" si="601"/>
        <v>-1</v>
      </c>
      <c r="R5505">
        <f t="shared" si="602"/>
        <v>9.2299999999999862</v>
      </c>
      <c r="S5505">
        <f t="shared" si="599"/>
        <v>4.8049999999999864</v>
      </c>
      <c r="U5505" s="4">
        <f t="shared" si="605"/>
        <v>2</v>
      </c>
      <c r="V5505" s="4">
        <f t="shared" si="603"/>
        <v>4</v>
      </c>
      <c r="X5505" s="10">
        <f t="shared" si="604"/>
        <v>-5.0000000000000001E-3</v>
      </c>
    </row>
    <row r="5506" spans="1:24">
      <c r="A5506" s="4"/>
      <c r="B5506" t="s">
        <v>173</v>
      </c>
      <c r="C5506">
        <v>29</v>
      </c>
      <c r="D5506" s="1">
        <v>-16.3</v>
      </c>
      <c r="E5506" s="1">
        <v>-0.125</v>
      </c>
      <c r="F5506" s="1">
        <v>0.25</v>
      </c>
      <c r="G5506" s="1">
        <v>0.04</v>
      </c>
      <c r="H5506" s="1">
        <v>4.75</v>
      </c>
      <c r="I5506" s="1">
        <v>-0.16666666666666599</v>
      </c>
      <c r="J5506" s="1">
        <v>-6.9999999999999396E-2</v>
      </c>
      <c r="K5506" s="1">
        <v>2.5</v>
      </c>
      <c r="L5506" s="1">
        <v>-0.16666666666666599</v>
      </c>
      <c r="M5506" s="1">
        <v>-6.1</v>
      </c>
      <c r="O5506">
        <f t="shared" si="600"/>
        <v>-5.6016666666666666</v>
      </c>
      <c r="P5506">
        <f t="shared" si="601"/>
        <v>-1</v>
      </c>
      <c r="R5506">
        <f t="shared" si="602"/>
        <v>3.5000000000000036</v>
      </c>
      <c r="S5506">
        <f t="shared" si="599"/>
        <v>4.9833333333333449</v>
      </c>
      <c r="U5506" s="4">
        <f t="shared" si="605"/>
        <v>1</v>
      </c>
      <c r="V5506" s="4">
        <f t="shared" si="603"/>
        <v>4</v>
      </c>
      <c r="X5506" s="10">
        <f t="shared" si="604"/>
        <v>-5.0000000000000001E-3</v>
      </c>
    </row>
    <row r="5507" spans="1:24">
      <c r="A5507" s="4"/>
      <c r="B5507" t="s">
        <v>174</v>
      </c>
      <c r="C5507">
        <v>29</v>
      </c>
      <c r="D5507" s="1">
        <v>-23.3</v>
      </c>
      <c r="E5507" s="1">
        <v>0</v>
      </c>
      <c r="F5507" s="1">
        <v>0.25</v>
      </c>
      <c r="G5507" s="1">
        <v>-7.0000000000000201E-2</v>
      </c>
      <c r="H5507" s="1">
        <v>4.5</v>
      </c>
      <c r="I5507" s="1">
        <v>-2.5000000000000001E-2</v>
      </c>
      <c r="J5507" s="1">
        <v>4.9999999999999802E-2</v>
      </c>
      <c r="K5507" s="1">
        <v>2.5</v>
      </c>
      <c r="L5507" s="1">
        <v>-0.27500000000000002</v>
      </c>
      <c r="M5507" s="1">
        <v>-10.7</v>
      </c>
      <c r="O5507">
        <f t="shared" si="600"/>
        <v>-9.0699999999999985</v>
      </c>
      <c r="P5507">
        <f t="shared" si="601"/>
        <v>-1</v>
      </c>
      <c r="R5507">
        <f t="shared" si="602"/>
        <v>1.2699999999999996</v>
      </c>
      <c r="S5507">
        <f t="shared" si="599"/>
        <v>12.994999999999997</v>
      </c>
      <c r="U5507" s="4">
        <f t="shared" si="605"/>
        <v>1</v>
      </c>
      <c r="V5507" s="4">
        <f t="shared" si="603"/>
        <v>2</v>
      </c>
      <c r="X5507" s="10">
        <f t="shared" si="604"/>
        <v>-2.5000000000000001E-3</v>
      </c>
    </row>
    <row r="5508" spans="1:24">
      <c r="A5508" s="4"/>
      <c r="B5508" t="s">
        <v>175</v>
      </c>
      <c r="C5508">
        <v>29</v>
      </c>
      <c r="D5508" s="1">
        <v>-1.2999999999999901</v>
      </c>
      <c r="E5508" s="1">
        <v>0</v>
      </c>
      <c r="F5508" s="1">
        <v>0.25</v>
      </c>
      <c r="G5508" s="1">
        <v>-0.33</v>
      </c>
      <c r="H5508" s="1">
        <v>4.25</v>
      </c>
      <c r="I5508" s="1">
        <v>-0.3</v>
      </c>
      <c r="J5508" s="1">
        <v>-0.37999999999999901</v>
      </c>
      <c r="K5508" s="1">
        <v>2.5</v>
      </c>
      <c r="L5508" s="1">
        <v>-0.55000000000000004</v>
      </c>
      <c r="M5508" s="1">
        <v>-9.1</v>
      </c>
      <c r="O5508">
        <f t="shared" si="600"/>
        <v>5.9700000000000069</v>
      </c>
      <c r="P5508">
        <f t="shared" si="601"/>
        <v>-1</v>
      </c>
      <c r="R5508">
        <f t="shared" si="602"/>
        <v>0.24000000000001442</v>
      </c>
      <c r="S5508">
        <f t="shared" si="599"/>
        <v>3.890000000000013</v>
      </c>
      <c r="U5508" s="4">
        <f t="shared" si="605"/>
        <v>1</v>
      </c>
      <c r="V5508" s="4">
        <f t="shared" si="603"/>
        <v>4</v>
      </c>
      <c r="X5508" s="10">
        <f t="shared" si="604"/>
        <v>-5.0000000000000001E-3</v>
      </c>
    </row>
    <row r="5509" spans="1:24">
      <c r="A5509" s="4"/>
      <c r="B5509" t="s">
        <v>176</v>
      </c>
      <c r="C5509">
        <v>29</v>
      </c>
      <c r="D5509" s="1">
        <v>-4.0999999999999996</v>
      </c>
      <c r="E5509" s="1">
        <v>0</v>
      </c>
      <c r="F5509" s="1">
        <v>0.25</v>
      </c>
      <c r="G5509" s="1">
        <v>-0.22999999999999901</v>
      </c>
      <c r="H5509" s="1">
        <v>4</v>
      </c>
      <c r="I5509" s="1">
        <v>-0.13888888888888801</v>
      </c>
      <c r="J5509" s="1">
        <v>-0.34999999999999898</v>
      </c>
      <c r="K5509" s="1">
        <v>2.5</v>
      </c>
      <c r="L5509" s="1">
        <v>-0.38888888888888801</v>
      </c>
      <c r="M5509" s="1">
        <v>-14.3</v>
      </c>
      <c r="O5509">
        <f t="shared" si="600"/>
        <v>3.824444444444445</v>
      </c>
      <c r="P5509">
        <f t="shared" si="601"/>
        <v>-1</v>
      </c>
      <c r="R5509">
        <f t="shared" si="602"/>
        <v>-6.3866666666666649</v>
      </c>
      <c r="S5509">
        <f t="shared" si="599"/>
        <v>10.257777777777797</v>
      </c>
      <c r="U5509" s="4">
        <f t="shared" si="605"/>
        <v>0</v>
      </c>
      <c r="V5509" s="4">
        <f t="shared" si="603"/>
        <v>2</v>
      </c>
      <c r="X5509" s="10">
        <f t="shared" si="604"/>
        <v>-2.5000000000000001E-3</v>
      </c>
    </row>
    <row r="5510" spans="1:24">
      <c r="A5510" s="4"/>
      <c r="B5510" t="s">
        <v>177</v>
      </c>
      <c r="C5510">
        <v>29</v>
      </c>
      <c r="D5510" s="1">
        <v>7.9</v>
      </c>
      <c r="E5510" s="1">
        <v>0</v>
      </c>
      <c r="F5510" s="1">
        <v>0.25</v>
      </c>
      <c r="G5510" s="1">
        <v>-0.189999999999999</v>
      </c>
      <c r="H5510" s="1">
        <v>3.75</v>
      </c>
      <c r="I5510" s="1">
        <v>-0.13888888888888801</v>
      </c>
      <c r="J5510" s="1">
        <v>-2.9999999999999302E-2</v>
      </c>
      <c r="K5510" s="1">
        <v>2.5</v>
      </c>
      <c r="L5510" s="1">
        <v>-0.38888888888888801</v>
      </c>
      <c r="M5510" s="1">
        <v>-8.9</v>
      </c>
      <c r="O5510">
        <f t="shared" si="600"/>
        <v>11.974444444444446</v>
      </c>
      <c r="P5510">
        <f t="shared" si="601"/>
        <v>-1</v>
      </c>
      <c r="R5510">
        <f t="shared" si="602"/>
        <v>2.68333333333333</v>
      </c>
      <c r="S5510">
        <f t="shared" si="599"/>
        <v>8.7277777777777921</v>
      </c>
      <c r="U5510" s="4">
        <f t="shared" si="605"/>
        <v>1</v>
      </c>
      <c r="V5510" s="4">
        <f t="shared" si="603"/>
        <v>3</v>
      </c>
      <c r="X5510" s="10">
        <f t="shared" si="604"/>
        <v>-3.7499999999999999E-3</v>
      </c>
    </row>
    <row r="5511" spans="1:24">
      <c r="A5511" s="4"/>
      <c r="B5511" t="s">
        <v>178</v>
      </c>
      <c r="C5511">
        <v>29</v>
      </c>
      <c r="D5511" s="1">
        <v>13.2</v>
      </c>
      <c r="E5511" s="1">
        <v>0</v>
      </c>
      <c r="F5511" s="1">
        <v>0.25</v>
      </c>
      <c r="G5511" s="1">
        <v>-4.9999999999999802E-2</v>
      </c>
      <c r="H5511" s="1">
        <v>3.25</v>
      </c>
      <c r="I5511" s="1">
        <v>0.17499999999999999</v>
      </c>
      <c r="J5511" s="1">
        <v>-0.08</v>
      </c>
      <c r="K5511" s="1">
        <v>2.5</v>
      </c>
      <c r="L5511" s="1">
        <v>-0.32500000000000001</v>
      </c>
      <c r="M5511" s="1">
        <v>-8</v>
      </c>
      <c r="O5511">
        <f t="shared" si="600"/>
        <v>15.309999999999999</v>
      </c>
      <c r="P5511">
        <f t="shared" si="601"/>
        <v>-1</v>
      </c>
      <c r="R5511">
        <f t="shared" si="602"/>
        <v>0.95999999999999908</v>
      </c>
      <c r="S5511">
        <f t="shared" si="599"/>
        <v>9.7349999999999994</v>
      </c>
      <c r="U5511" s="4">
        <f t="shared" si="605"/>
        <v>1</v>
      </c>
      <c r="V5511" s="4">
        <f t="shared" si="603"/>
        <v>3</v>
      </c>
      <c r="X5511" s="10">
        <f t="shared" si="604"/>
        <v>-3.7499999999999999E-3</v>
      </c>
    </row>
    <row r="5512" spans="1:24">
      <c r="A5512" s="4"/>
      <c r="B5512" t="s">
        <v>179</v>
      </c>
      <c r="C5512">
        <v>29</v>
      </c>
      <c r="D5512" s="1">
        <v>3.9</v>
      </c>
      <c r="E5512" s="1">
        <v>0</v>
      </c>
      <c r="F5512" s="1">
        <v>0.25</v>
      </c>
      <c r="G5512" s="1">
        <v>-2.9999999999999801E-2</v>
      </c>
      <c r="H5512" s="1">
        <v>3.25</v>
      </c>
      <c r="I5512" s="1">
        <v>0</v>
      </c>
      <c r="J5512" s="1">
        <v>-0.12999999999999901</v>
      </c>
      <c r="K5512" s="1">
        <v>2.5</v>
      </c>
      <c r="L5512" s="1">
        <v>0</v>
      </c>
      <c r="M5512" s="1">
        <v>-6.4</v>
      </c>
      <c r="O5512">
        <f t="shared" si="600"/>
        <v>8.73</v>
      </c>
      <c r="P5512">
        <f t="shared" si="601"/>
        <v>-1</v>
      </c>
      <c r="R5512">
        <f t="shared" si="602"/>
        <v>0.3400000000000114</v>
      </c>
      <c r="S5512">
        <f t="shared" si="599"/>
        <v>4.2400000000000126</v>
      </c>
      <c r="U5512" s="4">
        <f t="shared" si="605"/>
        <v>1</v>
      </c>
      <c r="V5512" s="4">
        <f t="shared" si="603"/>
        <v>4</v>
      </c>
      <c r="X5512" s="10">
        <f t="shared" si="604"/>
        <v>-5.0000000000000001E-3</v>
      </c>
    </row>
    <row r="5513" spans="1:24">
      <c r="A5513" s="4"/>
      <c r="B5513" t="s">
        <v>180</v>
      </c>
      <c r="C5513">
        <v>29</v>
      </c>
      <c r="D5513" s="1">
        <v>5.9</v>
      </c>
      <c r="E5513" s="1">
        <v>-0.125</v>
      </c>
      <c r="F5513" s="1">
        <v>0.25</v>
      </c>
      <c r="G5513" s="1">
        <v>-0.149999999999999</v>
      </c>
      <c r="H5513" s="1">
        <v>3</v>
      </c>
      <c r="I5513" s="1">
        <v>7.4999999999999997E-2</v>
      </c>
      <c r="J5513" s="1">
        <v>-0.12</v>
      </c>
      <c r="K5513" s="1">
        <v>2.5</v>
      </c>
      <c r="L5513" s="1">
        <v>-0.17499999999999999</v>
      </c>
      <c r="M5513" s="1">
        <v>-5.8</v>
      </c>
      <c r="O5513">
        <f t="shared" si="600"/>
        <v>8.2849999999999984</v>
      </c>
      <c r="P5513">
        <f t="shared" si="601"/>
        <v>-1</v>
      </c>
      <c r="R5513">
        <f t="shared" si="602"/>
        <v>2.3399999999999936</v>
      </c>
      <c r="S5513">
        <f t="shared" si="599"/>
        <v>5.1649999999999983</v>
      </c>
      <c r="U5513" s="4">
        <f t="shared" si="605"/>
        <v>1</v>
      </c>
      <c r="V5513" s="4">
        <f t="shared" si="603"/>
        <v>4</v>
      </c>
      <c r="X5513" s="10">
        <f t="shared" si="604"/>
        <v>-5.0000000000000001E-3</v>
      </c>
    </row>
    <row r="5514" spans="1:24">
      <c r="A5514" s="4"/>
      <c r="B5514" t="s">
        <v>181</v>
      </c>
      <c r="C5514">
        <v>29</v>
      </c>
      <c r="D5514" s="1">
        <v>0.70000000000000095</v>
      </c>
      <c r="E5514" s="1">
        <v>-0.125</v>
      </c>
      <c r="F5514" s="1">
        <v>0.25</v>
      </c>
      <c r="G5514" s="1">
        <v>-0.19999999999999901</v>
      </c>
      <c r="H5514" s="1">
        <v>2.75</v>
      </c>
      <c r="I5514" s="1">
        <v>7.4999999999999997E-2</v>
      </c>
      <c r="J5514" s="1">
        <v>-0.1</v>
      </c>
      <c r="K5514" s="1">
        <v>2.5</v>
      </c>
      <c r="L5514" s="1">
        <v>-0.17499999999999999</v>
      </c>
      <c r="M5514" s="1">
        <v>-1.4</v>
      </c>
      <c r="O5514">
        <f t="shared" si="600"/>
        <v>4.3950000000000005</v>
      </c>
      <c r="P5514">
        <f t="shared" si="601"/>
        <v>-1</v>
      </c>
      <c r="R5514">
        <f t="shared" si="602"/>
        <v>7.0499999999999936</v>
      </c>
      <c r="S5514">
        <f t="shared" si="599"/>
        <v>0.82499999999999862</v>
      </c>
      <c r="U5514" s="4">
        <f t="shared" si="605"/>
        <v>2</v>
      </c>
      <c r="V5514" s="4">
        <f t="shared" si="603"/>
        <v>5</v>
      </c>
      <c r="X5514" s="10">
        <f t="shared" si="604"/>
        <v>-6.2500000000000003E-3</v>
      </c>
    </row>
    <row r="5515" spans="1:24">
      <c r="A5515" s="4"/>
      <c r="B5515" t="s">
        <v>182</v>
      </c>
      <c r="C5515">
        <v>29</v>
      </c>
      <c r="D5515" s="1">
        <v>-6.8</v>
      </c>
      <c r="E5515" s="1">
        <v>0</v>
      </c>
      <c r="F5515" s="1">
        <v>0.25</v>
      </c>
      <c r="G5515" s="1">
        <v>-0.1</v>
      </c>
      <c r="H5515" s="1">
        <v>2.5</v>
      </c>
      <c r="I5515" s="1">
        <v>0.125</v>
      </c>
      <c r="J5515" s="1">
        <v>-0.48</v>
      </c>
      <c r="K5515" s="1">
        <v>2.5</v>
      </c>
      <c r="L5515" s="1">
        <v>-0.125</v>
      </c>
      <c r="M5515" s="1">
        <v>-4.2</v>
      </c>
      <c r="O5515">
        <f t="shared" si="600"/>
        <v>0.54000000000000026</v>
      </c>
      <c r="P5515">
        <f t="shared" si="601"/>
        <v>-1</v>
      </c>
      <c r="R5515">
        <f t="shared" si="602"/>
        <v>-1.8400000000000003</v>
      </c>
      <c r="S5515">
        <f t="shared" si="599"/>
        <v>-1.3150000000000004</v>
      </c>
      <c r="U5515" s="4">
        <f t="shared" si="605"/>
        <v>0</v>
      </c>
      <c r="V5515" s="4">
        <f t="shared" si="603"/>
        <v>6</v>
      </c>
      <c r="X5515" s="10">
        <f t="shared" si="604"/>
        <v>-7.4999999999999997E-3</v>
      </c>
    </row>
    <row r="5516" spans="1:24">
      <c r="A5516" s="4"/>
      <c r="B5516" t="s">
        <v>183</v>
      </c>
      <c r="C5516">
        <v>29</v>
      </c>
      <c r="D5516" s="1">
        <v>3.1</v>
      </c>
      <c r="E5516" s="1">
        <v>0</v>
      </c>
      <c r="F5516" s="1">
        <v>0.25</v>
      </c>
      <c r="G5516" s="1">
        <v>-0.149999999999999</v>
      </c>
      <c r="H5516" s="1">
        <v>2.5</v>
      </c>
      <c r="I5516" s="1">
        <v>0</v>
      </c>
      <c r="J5516" s="1">
        <v>-0.23</v>
      </c>
      <c r="K5516" s="1">
        <v>2.5</v>
      </c>
      <c r="L5516" s="1">
        <v>0</v>
      </c>
      <c r="M5516" s="1">
        <v>-0.5</v>
      </c>
      <c r="O5516">
        <f t="shared" si="600"/>
        <v>7.42</v>
      </c>
      <c r="P5516">
        <f t="shared" si="601"/>
        <v>-1</v>
      </c>
      <c r="R5516">
        <f t="shared" si="602"/>
        <v>4.9099999999999939</v>
      </c>
      <c r="S5516">
        <f t="shared" si="599"/>
        <v>-3.5900000000000016</v>
      </c>
      <c r="U5516" s="4">
        <f t="shared" si="605"/>
        <v>1</v>
      </c>
      <c r="V5516" s="4">
        <f t="shared" si="603"/>
        <v>7</v>
      </c>
      <c r="X5516" s="10">
        <f t="shared" si="604"/>
        <v>-8.7500000000000008E-3</v>
      </c>
    </row>
    <row r="5517" spans="1:24">
      <c r="A5517" s="4"/>
      <c r="B5517" t="s">
        <v>184</v>
      </c>
      <c r="C5517">
        <v>29</v>
      </c>
      <c r="D5517" s="1">
        <v>0.39999999999999902</v>
      </c>
      <c r="E5517" s="1">
        <v>0</v>
      </c>
      <c r="F5517" s="1">
        <v>0.25</v>
      </c>
      <c r="G5517" s="1">
        <v>-0.149999999999999</v>
      </c>
      <c r="H5517" s="1">
        <v>2.5</v>
      </c>
      <c r="I5517" s="1">
        <v>0</v>
      </c>
      <c r="J5517" s="1">
        <v>0.06</v>
      </c>
      <c r="K5517" s="1">
        <v>2.5</v>
      </c>
      <c r="L5517" s="1">
        <v>0</v>
      </c>
      <c r="M5517" s="1">
        <v>-1.8</v>
      </c>
      <c r="O5517">
        <f t="shared" si="600"/>
        <v>5.5299999999999994</v>
      </c>
      <c r="P5517">
        <f t="shared" si="601"/>
        <v>-1</v>
      </c>
      <c r="R5517">
        <f t="shared" si="602"/>
        <v>7.3799999999999946</v>
      </c>
      <c r="S5517">
        <f t="shared" si="599"/>
        <v>1.4799999999999989</v>
      </c>
      <c r="U5517" s="4">
        <f t="shared" si="605"/>
        <v>2</v>
      </c>
      <c r="V5517" s="4">
        <f t="shared" si="603"/>
        <v>5</v>
      </c>
      <c r="X5517" s="10">
        <f t="shared" si="604"/>
        <v>-6.2500000000000003E-3</v>
      </c>
    </row>
    <row r="5518" spans="1:24">
      <c r="A5518" s="4"/>
      <c r="B5518" t="s">
        <v>185</v>
      </c>
      <c r="C5518">
        <v>29</v>
      </c>
      <c r="D5518" s="1">
        <v>-4</v>
      </c>
      <c r="E5518" s="1">
        <v>0</v>
      </c>
      <c r="F5518" s="1">
        <v>0.25</v>
      </c>
      <c r="G5518" s="1">
        <v>-0.02</v>
      </c>
      <c r="H5518" s="1">
        <v>2.5</v>
      </c>
      <c r="I5518" s="1">
        <v>0</v>
      </c>
      <c r="J5518" s="1">
        <v>0.12</v>
      </c>
      <c r="K5518" s="1">
        <v>2.5</v>
      </c>
      <c r="L5518" s="1">
        <v>0</v>
      </c>
      <c r="M5518" s="1">
        <v>-1</v>
      </c>
      <c r="O5518">
        <f t="shared" si="600"/>
        <v>2.4500000000000002</v>
      </c>
      <c r="P5518">
        <f t="shared" si="601"/>
        <v>-1</v>
      </c>
      <c r="R5518">
        <f t="shared" si="602"/>
        <v>8.18</v>
      </c>
      <c r="S5518">
        <f t="shared" ref="S5518:S5581" si="606">SUMPRODUCT(G5518:M5518,$G$3:$M$3)</f>
        <v>1.33</v>
      </c>
      <c r="U5518" s="4">
        <f t="shared" si="605"/>
        <v>2</v>
      </c>
      <c r="V5518" s="4">
        <f t="shared" si="603"/>
        <v>5</v>
      </c>
      <c r="X5518" s="10">
        <f t="shared" si="604"/>
        <v>-6.2500000000000003E-3</v>
      </c>
    </row>
    <row r="5519" spans="1:24">
      <c r="A5519" s="4"/>
      <c r="B5519" t="s">
        <v>186</v>
      </c>
      <c r="C5519">
        <v>29</v>
      </c>
      <c r="D5519" s="1">
        <v>-9.5</v>
      </c>
      <c r="E5519" s="1">
        <v>-0.125</v>
      </c>
      <c r="F5519" s="1">
        <v>0.25</v>
      </c>
      <c r="G5519" s="1">
        <v>-0.06</v>
      </c>
      <c r="H5519" s="1">
        <v>2.5</v>
      </c>
      <c r="I5519" s="1">
        <v>0</v>
      </c>
      <c r="J5519" s="1">
        <v>0.04</v>
      </c>
      <c r="K5519" s="1">
        <v>2.5</v>
      </c>
      <c r="L5519" s="1">
        <v>0</v>
      </c>
      <c r="M5519" s="1">
        <v>-3.1</v>
      </c>
      <c r="O5519">
        <f t="shared" ref="O5519:O5582" si="607">SUMPRODUCT(D5519:I5519,$D$1:$I$1)</f>
        <v>-3.0249999999999986</v>
      </c>
      <c r="P5519">
        <f t="shared" ref="P5519:P5582" si="608">IF(O5519&lt;=$P$1,-1,IF(O5519&lt;=$P$2,0,1))</f>
        <v>-1</v>
      </c>
      <c r="R5519">
        <f t="shared" ref="R5519:R5582" si="609">SUMPRODUCT(G5519:M5519,$G$2:$M$2)</f>
        <v>5.2799999999999994</v>
      </c>
      <c r="S5519">
        <f t="shared" si="606"/>
        <v>2.4300000000000002</v>
      </c>
      <c r="U5519" s="4">
        <f t="shared" si="605"/>
        <v>2</v>
      </c>
      <c r="V5519" s="4">
        <f t="shared" ref="V5519:V5582" si="610">SUM(S5519&lt;$V$2,S5519&lt;$V$3,S5519&lt;$V$4,S5519&lt;$V$5,S5519&lt;$V$6,S5519&lt;$V$7,S5519&lt;$V$8,S5519&lt;$V$9,S5519&lt;$V$10,S5519&lt;$V$11)</f>
        <v>5</v>
      </c>
      <c r="X5519" s="10">
        <f t="shared" ref="X5519:X5582" si="611">IF(P5519=0,0%,IF(P5519=1,U5519*0.125%,-V5519*0.125%))</f>
        <v>-6.2500000000000003E-3</v>
      </c>
    </row>
    <row r="5520" spans="1:24">
      <c r="A5520" s="4"/>
      <c r="B5520" t="s">
        <v>187</v>
      </c>
      <c r="C5520">
        <v>29</v>
      </c>
      <c r="D5520" s="1">
        <v>-15.2</v>
      </c>
      <c r="E5520" s="1">
        <v>-0.125</v>
      </c>
      <c r="F5520" s="1">
        <v>0.25</v>
      </c>
      <c r="G5520" s="1">
        <v>-0.06</v>
      </c>
      <c r="H5520" s="1">
        <v>2.5</v>
      </c>
      <c r="I5520" s="1">
        <v>0</v>
      </c>
      <c r="J5520" s="1">
        <v>-0.12</v>
      </c>
      <c r="K5520" s="1">
        <v>2.5</v>
      </c>
      <c r="L5520" s="1">
        <v>0</v>
      </c>
      <c r="M5520" s="1">
        <v>-6.4</v>
      </c>
      <c r="O5520">
        <f t="shared" si="607"/>
        <v>-7.0149999999999988</v>
      </c>
      <c r="P5520">
        <f t="shared" si="608"/>
        <v>-1</v>
      </c>
      <c r="R5520">
        <f t="shared" si="609"/>
        <v>-0.10000000000000053</v>
      </c>
      <c r="S5520">
        <f t="shared" si="606"/>
        <v>3.6500000000000004</v>
      </c>
      <c r="U5520" s="4">
        <f t="shared" si="605"/>
        <v>0</v>
      </c>
      <c r="V5520" s="4">
        <f t="shared" si="610"/>
        <v>4</v>
      </c>
      <c r="X5520" s="10">
        <f t="shared" si="611"/>
        <v>-5.0000000000000001E-3</v>
      </c>
    </row>
    <row r="5521" spans="1:24">
      <c r="A5521" s="4"/>
      <c r="B5521" t="s">
        <v>188</v>
      </c>
      <c r="C5521">
        <v>29</v>
      </c>
      <c r="D5521" s="1">
        <v>-0.89999999999999902</v>
      </c>
      <c r="E5521" s="1">
        <v>0</v>
      </c>
      <c r="F5521" s="1">
        <v>0.25</v>
      </c>
      <c r="G5521" s="1">
        <v>0.08</v>
      </c>
      <c r="H5521" s="1">
        <v>2.5</v>
      </c>
      <c r="I5521" s="1">
        <v>0</v>
      </c>
      <c r="J5521" s="1">
        <v>0.06</v>
      </c>
      <c r="K5521" s="1">
        <v>2.5</v>
      </c>
      <c r="L5521" s="1">
        <v>0</v>
      </c>
      <c r="M5521" s="1">
        <v>0.5</v>
      </c>
      <c r="O5521">
        <f t="shared" si="607"/>
        <v>4.620000000000001</v>
      </c>
      <c r="P5521">
        <f t="shared" si="608"/>
        <v>-1</v>
      </c>
      <c r="R5521">
        <f t="shared" si="609"/>
        <v>8.3000000000000007</v>
      </c>
      <c r="S5521">
        <f t="shared" si="606"/>
        <v>-1.0499999999999998</v>
      </c>
      <c r="U5521" s="4">
        <f t="shared" si="605"/>
        <v>2</v>
      </c>
      <c r="V5521" s="4">
        <f t="shared" si="610"/>
        <v>6</v>
      </c>
      <c r="X5521" s="10">
        <f t="shared" si="611"/>
        <v>-7.4999999999999997E-3</v>
      </c>
    </row>
    <row r="5522" spans="1:24">
      <c r="A5522" s="4"/>
      <c r="B5522" t="s">
        <v>189</v>
      </c>
      <c r="C5522">
        <v>29</v>
      </c>
      <c r="D5522" s="1">
        <v>9.6</v>
      </c>
      <c r="E5522" s="1">
        <v>0</v>
      </c>
      <c r="F5522" s="1">
        <v>0.25</v>
      </c>
      <c r="G5522" s="1">
        <v>-2.9999999999999801E-2</v>
      </c>
      <c r="H5522" s="1">
        <v>2.5</v>
      </c>
      <c r="I5522" s="1">
        <v>0</v>
      </c>
      <c r="J5522" s="1">
        <v>-0.11</v>
      </c>
      <c r="K5522" s="1">
        <v>2.5</v>
      </c>
      <c r="L5522" s="1">
        <v>0</v>
      </c>
      <c r="M5522" s="1">
        <v>2.5</v>
      </c>
      <c r="O5522">
        <f t="shared" si="607"/>
        <v>11.969999999999999</v>
      </c>
      <c r="P5522">
        <f t="shared" si="608"/>
        <v>-1</v>
      </c>
      <c r="R5522">
        <f t="shared" si="609"/>
        <v>8.75</v>
      </c>
      <c r="S5522">
        <f t="shared" si="606"/>
        <v>-5.15</v>
      </c>
      <c r="U5522" s="4">
        <f t="shared" si="605"/>
        <v>2</v>
      </c>
      <c r="V5522" s="4">
        <f t="shared" si="610"/>
        <v>7</v>
      </c>
      <c r="X5522" s="10">
        <f t="shared" si="611"/>
        <v>-8.7500000000000008E-3</v>
      </c>
    </row>
    <row r="5523" spans="1:24">
      <c r="A5523" s="4"/>
      <c r="B5523" t="s">
        <v>190</v>
      </c>
      <c r="C5523">
        <v>29</v>
      </c>
      <c r="D5523" s="1">
        <v>13.6</v>
      </c>
      <c r="E5523" s="1">
        <v>0</v>
      </c>
      <c r="F5523" s="1">
        <v>0.25</v>
      </c>
      <c r="G5523" s="1">
        <v>0.04</v>
      </c>
      <c r="H5523" s="1">
        <v>2.5</v>
      </c>
      <c r="I5523" s="1">
        <v>0</v>
      </c>
      <c r="J5523" s="1">
        <v>4.9999999999999802E-2</v>
      </c>
      <c r="K5523" s="1">
        <v>2.5</v>
      </c>
      <c r="L5523" s="1">
        <v>0</v>
      </c>
      <c r="M5523" s="1">
        <v>5.0999999999999899</v>
      </c>
      <c r="O5523">
        <f t="shared" si="607"/>
        <v>14.77</v>
      </c>
      <c r="P5523">
        <f t="shared" si="608"/>
        <v>-1</v>
      </c>
      <c r="R5523">
        <f t="shared" si="609"/>
        <v>13.009999999999987</v>
      </c>
      <c r="S5523">
        <f t="shared" si="606"/>
        <v>-5.7399999999999922</v>
      </c>
      <c r="U5523" s="4">
        <f t="shared" si="605"/>
        <v>3</v>
      </c>
      <c r="V5523" s="4">
        <f t="shared" si="610"/>
        <v>7</v>
      </c>
      <c r="X5523" s="10">
        <f t="shared" si="611"/>
        <v>-8.7500000000000008E-3</v>
      </c>
    </row>
    <row r="5524" spans="1:24">
      <c r="A5524" s="4"/>
      <c r="B5524" t="s">
        <v>1</v>
      </c>
      <c r="C5524">
        <v>30</v>
      </c>
      <c r="D5524" s="1">
        <v>-0.100000000000001</v>
      </c>
      <c r="E5524" s="1">
        <v>0</v>
      </c>
      <c r="F5524" s="1">
        <v>5.5</v>
      </c>
      <c r="G5524" s="1">
        <v>0</v>
      </c>
      <c r="H5524" s="1">
        <v>24</v>
      </c>
      <c r="I5524" s="1">
        <v>0</v>
      </c>
      <c r="J5524" s="1">
        <v>-2.7</v>
      </c>
      <c r="K5524" s="1">
        <v>9.5</v>
      </c>
      <c r="L5524" s="1">
        <v>0.5</v>
      </c>
      <c r="M5524" s="1">
        <v>5.8</v>
      </c>
      <c r="O5524">
        <f t="shared" si="607"/>
        <v>84.43</v>
      </c>
      <c r="P5524">
        <f t="shared" si="608"/>
        <v>1</v>
      </c>
      <c r="R5524">
        <f t="shared" si="609"/>
        <v>11.2</v>
      </c>
      <c r="S5524">
        <f t="shared" si="606"/>
        <v>-33.15</v>
      </c>
      <c r="U5524" s="4">
        <f t="shared" si="605"/>
        <v>3</v>
      </c>
      <c r="V5524" s="4">
        <f t="shared" si="610"/>
        <v>10</v>
      </c>
      <c r="X5524" s="10">
        <f t="shared" si="611"/>
        <v>3.7499999999999999E-3</v>
      </c>
    </row>
    <row r="5525" spans="1:24">
      <c r="A5525" s="4"/>
      <c r="B5525" t="s">
        <v>2</v>
      </c>
      <c r="C5525">
        <v>30</v>
      </c>
      <c r="D5525" s="1">
        <v>20.6</v>
      </c>
      <c r="E5525" s="1">
        <v>0</v>
      </c>
      <c r="F5525" s="1">
        <v>5.5</v>
      </c>
      <c r="G5525" s="1">
        <v>0.94899999999999995</v>
      </c>
      <c r="H5525" s="1">
        <v>24</v>
      </c>
      <c r="I5525" s="1">
        <v>0</v>
      </c>
      <c r="J5525" s="1">
        <v>0.90000000000000202</v>
      </c>
      <c r="K5525" s="1">
        <v>9.5</v>
      </c>
      <c r="L5525" s="1">
        <v>0</v>
      </c>
      <c r="M5525" s="1">
        <v>10.8</v>
      </c>
      <c r="O5525">
        <f t="shared" si="607"/>
        <v>98.92</v>
      </c>
      <c r="P5525">
        <f t="shared" si="608"/>
        <v>1</v>
      </c>
      <c r="R5525">
        <f t="shared" si="609"/>
        <v>59.806000000000026</v>
      </c>
      <c r="S5525">
        <f t="shared" si="606"/>
        <v>9.7010000000000254</v>
      </c>
      <c r="U5525" s="4">
        <f t="shared" si="605"/>
        <v>10</v>
      </c>
      <c r="V5525" s="4">
        <f t="shared" si="610"/>
        <v>3</v>
      </c>
      <c r="X5525" s="10">
        <f t="shared" si="611"/>
        <v>1.2500000000000001E-2</v>
      </c>
    </row>
    <row r="5526" spans="1:24">
      <c r="A5526" s="4"/>
      <c r="B5526" t="s">
        <v>3</v>
      </c>
      <c r="C5526">
        <v>30</v>
      </c>
      <c r="D5526" s="1">
        <v>18.7</v>
      </c>
      <c r="E5526" s="1">
        <v>0</v>
      </c>
      <c r="F5526" s="1">
        <v>5.5</v>
      </c>
      <c r="G5526" s="1">
        <v>-0.5</v>
      </c>
      <c r="H5526" s="1">
        <v>23</v>
      </c>
      <c r="I5526" s="1">
        <v>9.9999999999999895E-2</v>
      </c>
      <c r="J5526" s="1">
        <v>-2.12</v>
      </c>
      <c r="K5526" s="1">
        <v>9.5</v>
      </c>
      <c r="L5526" s="1">
        <v>-0.9</v>
      </c>
      <c r="M5526" s="1">
        <v>10</v>
      </c>
      <c r="O5526">
        <f t="shared" si="607"/>
        <v>96.63000000000001</v>
      </c>
      <c r="P5526">
        <f t="shared" si="608"/>
        <v>1</v>
      </c>
      <c r="R5526">
        <f t="shared" si="609"/>
        <v>31.839999999999996</v>
      </c>
      <c r="S5526">
        <f t="shared" si="606"/>
        <v>-23.610000000000007</v>
      </c>
      <c r="U5526" s="4">
        <f t="shared" si="605"/>
        <v>8</v>
      </c>
      <c r="V5526" s="4">
        <f t="shared" si="610"/>
        <v>10</v>
      </c>
      <c r="X5526" s="10">
        <f t="shared" si="611"/>
        <v>0.01</v>
      </c>
    </row>
    <row r="5527" spans="1:24">
      <c r="A5527" s="4"/>
      <c r="B5527" t="s">
        <v>4</v>
      </c>
      <c r="C5527">
        <v>30</v>
      </c>
      <c r="D5527" s="1">
        <v>-8.7999999999999901</v>
      </c>
      <c r="E5527" s="1">
        <v>0</v>
      </c>
      <c r="F5527" s="1">
        <v>5.5</v>
      </c>
      <c r="G5527" s="1">
        <v>0.219</v>
      </c>
      <c r="H5527" s="1">
        <v>21.5</v>
      </c>
      <c r="I5527" s="1">
        <v>0.149999999999999</v>
      </c>
      <c r="J5527" s="1">
        <v>0.5</v>
      </c>
      <c r="K5527" s="1">
        <v>9.5</v>
      </c>
      <c r="L5527" s="1">
        <v>-1.35</v>
      </c>
      <c r="M5527" s="1">
        <v>11</v>
      </c>
      <c r="O5527">
        <f t="shared" si="607"/>
        <v>75.900000000000006</v>
      </c>
      <c r="P5527">
        <f t="shared" si="608"/>
        <v>1</v>
      </c>
      <c r="R5527">
        <f t="shared" si="609"/>
        <v>63.286000000000001</v>
      </c>
      <c r="S5527">
        <f t="shared" si="606"/>
        <v>9.5809999999999889</v>
      </c>
      <c r="U5527" s="4">
        <f t="shared" si="605"/>
        <v>10</v>
      </c>
      <c r="V5527" s="4">
        <f t="shared" si="610"/>
        <v>3</v>
      </c>
      <c r="X5527" s="10">
        <f t="shared" si="611"/>
        <v>1.2500000000000001E-2</v>
      </c>
    </row>
    <row r="5528" spans="1:24">
      <c r="A5528" s="4"/>
      <c r="B5528" t="s">
        <v>5</v>
      </c>
      <c r="C5528">
        <v>30</v>
      </c>
      <c r="D5528" s="1">
        <v>-1.8999999999999899</v>
      </c>
      <c r="E5528" s="1">
        <v>0</v>
      </c>
      <c r="F5528" s="1">
        <v>5.5</v>
      </c>
      <c r="G5528" s="1">
        <v>0.25</v>
      </c>
      <c r="H5528" s="1">
        <v>21.5</v>
      </c>
      <c r="I5528" s="1">
        <v>0</v>
      </c>
      <c r="J5528" s="1">
        <v>-0.35000000000000098</v>
      </c>
      <c r="K5528" s="1">
        <v>9.5</v>
      </c>
      <c r="L5528" s="1">
        <v>0</v>
      </c>
      <c r="M5528" s="1">
        <v>1.8</v>
      </c>
      <c r="O5528">
        <f t="shared" si="607"/>
        <v>80.670000000000016</v>
      </c>
      <c r="P5528">
        <f t="shared" si="608"/>
        <v>1</v>
      </c>
      <c r="R5528">
        <f t="shared" si="609"/>
        <v>36.249999999999986</v>
      </c>
      <c r="S5528">
        <f t="shared" si="606"/>
        <v>0.64999999999998859</v>
      </c>
      <c r="U5528" s="4">
        <f t="shared" si="605"/>
        <v>9</v>
      </c>
      <c r="V5528" s="4">
        <f t="shared" si="610"/>
        <v>5</v>
      </c>
      <c r="X5528" s="10">
        <f t="shared" si="611"/>
        <v>1.125E-2</v>
      </c>
    </row>
    <row r="5529" spans="1:24">
      <c r="A5529" s="4"/>
      <c r="B5529" t="s">
        <v>6</v>
      </c>
      <c r="C5529">
        <v>30</v>
      </c>
      <c r="D5529" s="1">
        <v>-4.5999999999999996</v>
      </c>
      <c r="E5529" s="1">
        <v>0</v>
      </c>
      <c r="F5529" s="1">
        <v>5.5</v>
      </c>
      <c r="G5529" s="1">
        <v>-0.44900000000000001</v>
      </c>
      <c r="H5529" s="1">
        <v>19</v>
      </c>
      <c r="I5529" s="1">
        <v>0.75</v>
      </c>
      <c r="J5529" s="1">
        <v>-0.35000000000000098</v>
      </c>
      <c r="K5529" s="1">
        <v>9.5</v>
      </c>
      <c r="L5529" s="1">
        <v>-1.75</v>
      </c>
      <c r="M5529" s="1">
        <v>1.6</v>
      </c>
      <c r="O5529">
        <f t="shared" si="607"/>
        <v>76.58</v>
      </c>
      <c r="P5529">
        <f t="shared" si="608"/>
        <v>1</v>
      </c>
      <c r="R5529">
        <f t="shared" si="609"/>
        <v>45.743999999999986</v>
      </c>
      <c r="S5529">
        <f t="shared" si="606"/>
        <v>14.298999999999987</v>
      </c>
      <c r="U5529" s="4">
        <f t="shared" ref="U5529:U5592" si="612">10-SUM(R5529&lt;$U$2,R5529&lt;$U$3,R5529&lt;$U$4,R5529&lt;$U$5,R5529&lt;$U$6,R5529&lt;$U$7,R5529&lt;$U$8,R5529&lt;$U$9,R5529&lt;$U$10,R5529&lt;$U$11)</f>
        <v>10</v>
      </c>
      <c r="V5529" s="4">
        <f t="shared" si="610"/>
        <v>2</v>
      </c>
      <c r="X5529" s="10">
        <f t="shared" si="611"/>
        <v>1.2500000000000001E-2</v>
      </c>
    </row>
    <row r="5530" spans="1:24">
      <c r="A5530" s="4"/>
      <c r="B5530" t="s">
        <v>7</v>
      </c>
      <c r="C5530">
        <v>30</v>
      </c>
      <c r="D5530" s="1">
        <v>5.3999999999999897</v>
      </c>
      <c r="E5530" s="1">
        <v>0</v>
      </c>
      <c r="F5530" s="1">
        <v>5.5</v>
      </c>
      <c r="G5530" s="1">
        <v>0.26999999999999902</v>
      </c>
      <c r="H5530" s="1">
        <v>19</v>
      </c>
      <c r="I5530" s="1">
        <v>0</v>
      </c>
      <c r="J5530" s="1">
        <v>-0.79999999999999705</v>
      </c>
      <c r="K5530" s="1">
        <v>9.5</v>
      </c>
      <c r="L5530" s="1">
        <v>0</v>
      </c>
      <c r="M5530" s="1">
        <v>16.5</v>
      </c>
      <c r="O5530">
        <f t="shared" si="607"/>
        <v>83.279999999999987</v>
      </c>
      <c r="P5530">
        <f t="shared" si="608"/>
        <v>1</v>
      </c>
      <c r="R5530">
        <f t="shared" si="609"/>
        <v>42.480000000000047</v>
      </c>
      <c r="S5530">
        <f t="shared" si="606"/>
        <v>-22.419999999999959</v>
      </c>
      <c r="U5530" s="4">
        <f t="shared" si="612"/>
        <v>10</v>
      </c>
      <c r="V5530" s="4">
        <f t="shared" si="610"/>
        <v>10</v>
      </c>
      <c r="X5530" s="10">
        <f t="shared" si="611"/>
        <v>1.2500000000000001E-2</v>
      </c>
    </row>
    <row r="5531" spans="1:24">
      <c r="A5531" s="4"/>
      <c r="B5531" t="s">
        <v>8</v>
      </c>
      <c r="C5531">
        <v>30</v>
      </c>
      <c r="D5531" s="1">
        <v>3.3999999999999901</v>
      </c>
      <c r="E5531" s="1">
        <v>0</v>
      </c>
      <c r="F5531" s="1">
        <v>5.5</v>
      </c>
      <c r="G5531" s="1">
        <v>0.19900000000000001</v>
      </c>
      <c r="H5531" s="1">
        <v>18</v>
      </c>
      <c r="I5531" s="1">
        <v>0</v>
      </c>
      <c r="J5531" s="1">
        <v>-0.75</v>
      </c>
      <c r="K5531" s="1">
        <v>9.5</v>
      </c>
      <c r="L5531" s="1">
        <v>-1</v>
      </c>
      <c r="M5531" s="1">
        <v>7.6</v>
      </c>
      <c r="O5531">
        <f t="shared" si="607"/>
        <v>80.88</v>
      </c>
      <c r="P5531">
        <f t="shared" si="608"/>
        <v>1</v>
      </c>
      <c r="R5531">
        <f t="shared" si="609"/>
        <v>38.655999999999999</v>
      </c>
      <c r="S5531">
        <f t="shared" si="606"/>
        <v>-9.7990000000000013</v>
      </c>
      <c r="U5531" s="4">
        <f t="shared" si="612"/>
        <v>9</v>
      </c>
      <c r="V5531" s="4">
        <f t="shared" si="610"/>
        <v>8</v>
      </c>
      <c r="X5531" s="10">
        <f t="shared" si="611"/>
        <v>1.125E-2</v>
      </c>
    </row>
    <row r="5532" spans="1:24">
      <c r="A5532" s="4"/>
      <c r="B5532" t="s">
        <v>9</v>
      </c>
      <c r="C5532">
        <v>30</v>
      </c>
      <c r="D5532" s="1">
        <v>-23.1</v>
      </c>
      <c r="E5532" s="1">
        <v>0</v>
      </c>
      <c r="F5532" s="1">
        <v>5</v>
      </c>
      <c r="G5532" s="1">
        <v>0.35000000000000098</v>
      </c>
      <c r="H5532" s="1">
        <v>17</v>
      </c>
      <c r="I5532" s="1">
        <v>0</v>
      </c>
      <c r="J5532" s="1">
        <v>-0.39999999999999802</v>
      </c>
      <c r="K5532" s="1">
        <v>9.5</v>
      </c>
      <c r="L5532" s="1">
        <v>-1</v>
      </c>
      <c r="M5532" s="1">
        <v>-0.7</v>
      </c>
      <c r="O5532">
        <f t="shared" si="607"/>
        <v>55.83</v>
      </c>
      <c r="P5532">
        <f t="shared" si="608"/>
        <v>0</v>
      </c>
      <c r="R5532">
        <f t="shared" si="609"/>
        <v>33.000000000000014</v>
      </c>
      <c r="S5532">
        <f t="shared" si="606"/>
        <v>1.9000000000000241</v>
      </c>
      <c r="U5532" s="4">
        <f t="shared" si="612"/>
        <v>8</v>
      </c>
      <c r="V5532" s="4">
        <f t="shared" si="610"/>
        <v>5</v>
      </c>
      <c r="X5532" s="10">
        <f t="shared" si="611"/>
        <v>0</v>
      </c>
    </row>
    <row r="5533" spans="1:24">
      <c r="A5533" s="4"/>
      <c r="B5533" t="s">
        <v>10</v>
      </c>
      <c r="C5533">
        <v>30</v>
      </c>
      <c r="D5533" s="1">
        <v>-15.7</v>
      </c>
      <c r="E5533" s="1">
        <v>0</v>
      </c>
      <c r="F5533" s="1">
        <v>4.75</v>
      </c>
      <c r="G5533" s="1">
        <v>0.19900000000000001</v>
      </c>
      <c r="H5533" s="1">
        <v>17</v>
      </c>
      <c r="I5533" s="1">
        <v>0</v>
      </c>
      <c r="J5533" s="1">
        <v>-0.17999999999999899</v>
      </c>
      <c r="K5533" s="1">
        <v>9.5</v>
      </c>
      <c r="L5533" s="1">
        <v>0</v>
      </c>
      <c r="M5533" s="1">
        <v>-8</v>
      </c>
      <c r="O5533">
        <f t="shared" si="607"/>
        <v>58.260000000000005</v>
      </c>
      <c r="P5533">
        <f t="shared" si="608"/>
        <v>0</v>
      </c>
      <c r="R5533">
        <f t="shared" si="609"/>
        <v>24.466000000000015</v>
      </c>
      <c r="S5533">
        <f t="shared" si="606"/>
        <v>8.211000000000011</v>
      </c>
      <c r="U5533" s="4">
        <f t="shared" si="612"/>
        <v>6</v>
      </c>
      <c r="V5533" s="4">
        <f t="shared" si="610"/>
        <v>3</v>
      </c>
      <c r="X5533" s="10">
        <f t="shared" si="611"/>
        <v>0</v>
      </c>
    </row>
    <row r="5534" spans="1:24">
      <c r="A5534" s="4"/>
      <c r="B5534" t="s">
        <v>11</v>
      </c>
      <c r="C5534">
        <v>30</v>
      </c>
      <c r="D5534" s="1">
        <v>-19.8</v>
      </c>
      <c r="E5534" s="1">
        <v>-0.12</v>
      </c>
      <c r="F5534" s="1">
        <v>4.75</v>
      </c>
      <c r="G5534" s="1">
        <v>-0.32800000000000001</v>
      </c>
      <c r="H5534" s="1">
        <v>15.5</v>
      </c>
      <c r="I5534" s="1">
        <v>0.149999999999999</v>
      </c>
      <c r="J5534" s="1">
        <v>-0.52999999999999703</v>
      </c>
      <c r="K5534" s="1">
        <v>9.5</v>
      </c>
      <c r="L5534" s="1">
        <v>-1.35</v>
      </c>
      <c r="M5534" s="1">
        <v>-10.6</v>
      </c>
      <c r="O5534">
        <f t="shared" si="607"/>
        <v>52.39</v>
      </c>
      <c r="P5534">
        <f t="shared" si="608"/>
        <v>0</v>
      </c>
      <c r="R5534">
        <f t="shared" si="609"/>
        <v>25.578000000000038</v>
      </c>
      <c r="S5534">
        <f t="shared" si="606"/>
        <v>12.338000000000026</v>
      </c>
      <c r="U5534" s="4">
        <f t="shared" si="612"/>
        <v>6</v>
      </c>
      <c r="V5534" s="4">
        <f t="shared" si="610"/>
        <v>2</v>
      </c>
      <c r="X5534" s="10">
        <f t="shared" si="611"/>
        <v>0</v>
      </c>
    </row>
    <row r="5535" spans="1:24">
      <c r="A5535" s="4"/>
      <c r="B5535" t="s">
        <v>12</v>
      </c>
      <c r="C5535">
        <v>30</v>
      </c>
      <c r="D5535" s="1">
        <v>11.2</v>
      </c>
      <c r="E5535" s="1">
        <v>-0.15</v>
      </c>
      <c r="F5535" s="1">
        <v>4.75</v>
      </c>
      <c r="G5535" s="1">
        <v>9.9599999999999994E-2</v>
      </c>
      <c r="H5535" s="1">
        <v>13</v>
      </c>
      <c r="I5535" s="1">
        <v>0.625</v>
      </c>
      <c r="J5535" s="1">
        <v>-0.70000000000000095</v>
      </c>
      <c r="K5535" s="1">
        <v>8.25</v>
      </c>
      <c r="L5535" s="1">
        <v>-1.875</v>
      </c>
      <c r="M5535" s="1">
        <v>-11</v>
      </c>
      <c r="O5535">
        <f t="shared" si="607"/>
        <v>71.39</v>
      </c>
      <c r="P5535">
        <f t="shared" si="608"/>
        <v>1</v>
      </c>
      <c r="R5535">
        <f t="shared" si="609"/>
        <v>17.552399999999988</v>
      </c>
      <c r="S5535">
        <f t="shared" si="606"/>
        <v>16.800399999999986</v>
      </c>
      <c r="U5535" s="4">
        <f t="shared" si="612"/>
        <v>4</v>
      </c>
      <c r="V5535" s="4">
        <f t="shared" si="610"/>
        <v>1</v>
      </c>
      <c r="X5535" s="10">
        <f t="shared" si="611"/>
        <v>5.0000000000000001E-3</v>
      </c>
    </row>
    <row r="5536" spans="1:24">
      <c r="A5536" s="4"/>
      <c r="B5536" t="s">
        <v>13</v>
      </c>
      <c r="C5536">
        <v>30</v>
      </c>
      <c r="D5536" s="1">
        <v>31.5</v>
      </c>
      <c r="E5536" s="1">
        <v>0</v>
      </c>
      <c r="F5536" s="1">
        <v>4.75</v>
      </c>
      <c r="G5536" s="1">
        <v>0.19900000000000001</v>
      </c>
      <c r="H5536" s="1">
        <v>13</v>
      </c>
      <c r="I5536" s="1">
        <v>0</v>
      </c>
      <c r="J5536" s="1">
        <v>-0.23</v>
      </c>
      <c r="K5536" s="1">
        <v>8.25</v>
      </c>
      <c r="L5536" s="1">
        <v>0</v>
      </c>
      <c r="M5536" s="1">
        <v>-0.6</v>
      </c>
      <c r="O5536">
        <f t="shared" si="607"/>
        <v>87.3</v>
      </c>
      <c r="P5536">
        <f t="shared" si="608"/>
        <v>1</v>
      </c>
      <c r="R5536">
        <f t="shared" si="609"/>
        <v>24.716000000000001</v>
      </c>
      <c r="S5536">
        <f t="shared" si="606"/>
        <v>-1.964</v>
      </c>
      <c r="U5536" s="4">
        <f t="shared" si="612"/>
        <v>6</v>
      </c>
      <c r="V5536" s="4">
        <f t="shared" si="610"/>
        <v>6</v>
      </c>
      <c r="X5536" s="10">
        <f t="shared" si="611"/>
        <v>7.4999999999999997E-3</v>
      </c>
    </row>
    <row r="5537" spans="1:24">
      <c r="A5537" s="4"/>
      <c r="B5537" t="s">
        <v>14</v>
      </c>
      <c r="C5537">
        <v>30</v>
      </c>
      <c r="D5537" s="1">
        <v>41</v>
      </c>
      <c r="E5537" s="1">
        <v>0</v>
      </c>
      <c r="F5537" s="1">
        <v>4.75</v>
      </c>
      <c r="G5537" s="1">
        <v>0.22</v>
      </c>
      <c r="H5537" s="1">
        <v>13</v>
      </c>
      <c r="I5537" s="1">
        <v>0</v>
      </c>
      <c r="J5537" s="1">
        <v>0.119999999999999</v>
      </c>
      <c r="K5537" s="1">
        <v>8.25</v>
      </c>
      <c r="L5537" s="1">
        <v>0</v>
      </c>
      <c r="M5537" s="1">
        <v>2.4</v>
      </c>
      <c r="O5537">
        <f t="shared" si="607"/>
        <v>93.95</v>
      </c>
      <c r="P5537">
        <f t="shared" si="608"/>
        <v>1</v>
      </c>
      <c r="R5537">
        <f t="shared" si="609"/>
        <v>32.139999999999986</v>
      </c>
      <c r="S5537">
        <f t="shared" si="606"/>
        <v>-0.43500000000001426</v>
      </c>
      <c r="U5537" s="4">
        <f t="shared" si="612"/>
        <v>8</v>
      </c>
      <c r="V5537" s="4">
        <f t="shared" si="610"/>
        <v>6</v>
      </c>
      <c r="X5537" s="10">
        <f t="shared" si="611"/>
        <v>0.01</v>
      </c>
    </row>
    <row r="5538" spans="1:24">
      <c r="A5538" s="4"/>
      <c r="B5538" t="s">
        <v>15</v>
      </c>
      <c r="C5538">
        <v>30</v>
      </c>
      <c r="D5538" s="1">
        <v>36.4</v>
      </c>
      <c r="E5538" s="1">
        <v>-0.25</v>
      </c>
      <c r="F5538" s="1">
        <v>4.75</v>
      </c>
      <c r="G5538" s="1">
        <v>0.26999999999999902</v>
      </c>
      <c r="H5538" s="1">
        <v>13</v>
      </c>
      <c r="I5538" s="1">
        <v>0</v>
      </c>
      <c r="J5538" s="1">
        <v>0.21</v>
      </c>
      <c r="K5538" s="1">
        <v>7.2</v>
      </c>
      <c r="L5538" s="1">
        <v>0</v>
      </c>
      <c r="M5538" s="1">
        <v>0.6</v>
      </c>
      <c r="O5538">
        <f t="shared" si="607"/>
        <v>87.47999999999999</v>
      </c>
      <c r="P5538">
        <f t="shared" si="608"/>
        <v>1</v>
      </c>
      <c r="R5538">
        <f t="shared" si="609"/>
        <v>29.110000000000007</v>
      </c>
      <c r="S5538">
        <f t="shared" si="606"/>
        <v>4.0600000000000005</v>
      </c>
      <c r="U5538" s="4">
        <f t="shared" si="612"/>
        <v>7</v>
      </c>
      <c r="V5538" s="4">
        <f t="shared" si="610"/>
        <v>4</v>
      </c>
      <c r="X5538" s="10">
        <f t="shared" si="611"/>
        <v>8.7500000000000008E-3</v>
      </c>
    </row>
    <row r="5539" spans="1:24">
      <c r="A5539" s="4"/>
      <c r="B5539" t="s">
        <v>16</v>
      </c>
      <c r="C5539">
        <v>30</v>
      </c>
      <c r="D5539" s="1">
        <v>33.5</v>
      </c>
      <c r="E5539" s="1">
        <v>-0.25</v>
      </c>
      <c r="F5539" s="1">
        <v>4.75</v>
      </c>
      <c r="G5539" s="1">
        <v>0.3</v>
      </c>
      <c r="H5539" s="1">
        <v>13</v>
      </c>
      <c r="I5539" s="1">
        <v>0</v>
      </c>
      <c r="J5539" s="1">
        <v>-0.12999999999999901</v>
      </c>
      <c r="K5539" s="1">
        <v>7.2</v>
      </c>
      <c r="L5539" s="1">
        <v>0</v>
      </c>
      <c r="M5539" s="1">
        <v>4.5</v>
      </c>
      <c r="O5539">
        <f t="shared" si="607"/>
        <v>85.45</v>
      </c>
      <c r="P5539">
        <f t="shared" si="608"/>
        <v>1</v>
      </c>
      <c r="R5539">
        <f t="shared" si="609"/>
        <v>28.410000000000011</v>
      </c>
      <c r="S5539">
        <f t="shared" si="606"/>
        <v>-4.2899999999999885</v>
      </c>
      <c r="U5539" s="4">
        <f t="shared" si="612"/>
        <v>7</v>
      </c>
      <c r="V5539" s="4">
        <f t="shared" si="610"/>
        <v>7</v>
      </c>
      <c r="X5539" s="10">
        <f t="shared" si="611"/>
        <v>8.7500000000000008E-3</v>
      </c>
    </row>
    <row r="5540" spans="1:24">
      <c r="A5540" s="4"/>
      <c r="B5540" t="s">
        <v>17</v>
      </c>
      <c r="C5540">
        <v>30</v>
      </c>
      <c r="D5540" s="1">
        <v>28.3</v>
      </c>
      <c r="E5540" s="1">
        <v>0</v>
      </c>
      <c r="F5540" s="1">
        <v>4.75</v>
      </c>
      <c r="G5540" s="1">
        <v>0.27900000000000003</v>
      </c>
      <c r="H5540" s="1">
        <v>13</v>
      </c>
      <c r="I5540" s="1">
        <v>0</v>
      </c>
      <c r="J5540" s="1">
        <v>0</v>
      </c>
      <c r="K5540" s="1">
        <v>7.2</v>
      </c>
      <c r="L5540" s="1">
        <v>0</v>
      </c>
      <c r="M5540" s="1">
        <v>0.9</v>
      </c>
      <c r="O5540">
        <f t="shared" si="607"/>
        <v>85.06</v>
      </c>
      <c r="P5540">
        <f t="shared" si="608"/>
        <v>1</v>
      </c>
      <c r="R5540">
        <f t="shared" si="609"/>
        <v>26.625999999999998</v>
      </c>
      <c r="S5540">
        <f t="shared" si="606"/>
        <v>1.0209999999999995</v>
      </c>
      <c r="U5540" s="4">
        <f t="shared" si="612"/>
        <v>7</v>
      </c>
      <c r="V5540" s="4">
        <f t="shared" si="610"/>
        <v>5</v>
      </c>
      <c r="X5540" s="10">
        <f t="shared" si="611"/>
        <v>8.7500000000000008E-3</v>
      </c>
    </row>
    <row r="5541" spans="1:24">
      <c r="A5541" s="4"/>
      <c r="B5541" t="s">
        <v>18</v>
      </c>
      <c r="C5541">
        <v>30</v>
      </c>
      <c r="D5541" s="1">
        <v>17.3</v>
      </c>
      <c r="E5541" s="1">
        <v>0</v>
      </c>
      <c r="F5541" s="1">
        <v>5</v>
      </c>
      <c r="G5541" s="1">
        <v>0.34999999999999898</v>
      </c>
      <c r="H5541" s="1">
        <v>13</v>
      </c>
      <c r="I5541" s="1">
        <v>0</v>
      </c>
      <c r="J5541" s="1">
        <v>-9.9999999999997799E-3</v>
      </c>
      <c r="K5541" s="1">
        <v>7.2</v>
      </c>
      <c r="L5541" s="1">
        <v>0</v>
      </c>
      <c r="M5541" s="1">
        <v>-2.2999999999999998</v>
      </c>
      <c r="O5541">
        <f t="shared" si="607"/>
        <v>80.11</v>
      </c>
      <c r="P5541">
        <f t="shared" si="608"/>
        <v>1</v>
      </c>
      <c r="R5541">
        <f t="shared" si="609"/>
        <v>22.870000000000008</v>
      </c>
      <c r="S5541">
        <f t="shared" si="606"/>
        <v>4.0200000000000022</v>
      </c>
      <c r="U5541" s="4">
        <f t="shared" si="612"/>
        <v>5</v>
      </c>
      <c r="V5541" s="4">
        <f t="shared" si="610"/>
        <v>4</v>
      </c>
      <c r="X5541" s="10">
        <f t="shared" si="611"/>
        <v>6.2500000000000003E-3</v>
      </c>
    </row>
    <row r="5542" spans="1:24">
      <c r="A5542" s="4"/>
      <c r="B5542" t="s">
        <v>19</v>
      </c>
      <c r="C5542">
        <v>30</v>
      </c>
      <c r="D5542" s="1">
        <v>23.1</v>
      </c>
      <c r="E5542" s="1">
        <v>0</v>
      </c>
      <c r="F5542" s="1">
        <v>5</v>
      </c>
      <c r="G5542" s="1">
        <v>0.27900000000000003</v>
      </c>
      <c r="H5542" s="1">
        <v>13</v>
      </c>
      <c r="I5542" s="1">
        <v>0</v>
      </c>
      <c r="J5542" s="1">
        <v>-3.0000000000001099E-2</v>
      </c>
      <c r="K5542" s="1">
        <v>7.2</v>
      </c>
      <c r="L5542" s="1">
        <v>0</v>
      </c>
      <c r="M5542" s="1">
        <v>0.2</v>
      </c>
      <c r="O5542">
        <f t="shared" si="607"/>
        <v>84.17</v>
      </c>
      <c r="P5542">
        <f t="shared" si="608"/>
        <v>1</v>
      </c>
      <c r="R5542">
        <f t="shared" si="609"/>
        <v>25.535999999999984</v>
      </c>
      <c r="S5542">
        <f t="shared" si="606"/>
        <v>1.3309999999999846</v>
      </c>
      <c r="U5542" s="4">
        <f t="shared" si="612"/>
        <v>6</v>
      </c>
      <c r="V5542" s="4">
        <f t="shared" si="610"/>
        <v>5</v>
      </c>
      <c r="X5542" s="10">
        <f t="shared" si="611"/>
        <v>7.4999999999999997E-3</v>
      </c>
    </row>
    <row r="5543" spans="1:24">
      <c r="A5543" s="4"/>
      <c r="B5543" t="s">
        <v>20</v>
      </c>
      <c r="C5543">
        <v>30</v>
      </c>
      <c r="D5543" s="1">
        <v>18.8</v>
      </c>
      <c r="E5543" s="1">
        <v>0</v>
      </c>
      <c r="F5543" s="1">
        <v>5.25</v>
      </c>
      <c r="G5543" s="1">
        <v>0.9</v>
      </c>
      <c r="H5543" s="1">
        <v>14</v>
      </c>
      <c r="I5543" s="1">
        <v>-0.11111111111111099</v>
      </c>
      <c r="J5543" s="1">
        <v>0.54</v>
      </c>
      <c r="K5543" s="1">
        <v>7.2</v>
      </c>
      <c r="L5543" s="1">
        <v>0.88888888888888795</v>
      </c>
      <c r="M5543" s="1">
        <v>1.7</v>
      </c>
      <c r="O5543">
        <f t="shared" si="607"/>
        <v>84.865555555555545</v>
      </c>
      <c r="P5543">
        <f t="shared" si="608"/>
        <v>1</v>
      </c>
      <c r="R5543">
        <f t="shared" si="609"/>
        <v>27.38666666666667</v>
      </c>
      <c r="S5543">
        <f t="shared" si="606"/>
        <v>2.8422222222222269</v>
      </c>
      <c r="U5543" s="4">
        <f t="shared" si="612"/>
        <v>7</v>
      </c>
      <c r="V5543" s="4">
        <f t="shared" si="610"/>
        <v>5</v>
      </c>
      <c r="X5543" s="10">
        <f t="shared" si="611"/>
        <v>8.7500000000000008E-3</v>
      </c>
    </row>
    <row r="5544" spans="1:24">
      <c r="A5544" s="4"/>
      <c r="B5544" t="s">
        <v>21</v>
      </c>
      <c r="C5544">
        <v>30</v>
      </c>
      <c r="D5544" s="1">
        <v>-9.3000000000000007</v>
      </c>
      <c r="E5544" s="1">
        <v>0</v>
      </c>
      <c r="F5544" s="1">
        <v>5.25</v>
      </c>
      <c r="G5544" s="1">
        <v>1.69999999999999</v>
      </c>
      <c r="H5544" s="1">
        <v>14</v>
      </c>
      <c r="I5544" s="1">
        <v>0</v>
      </c>
      <c r="J5544" s="1">
        <v>0.82</v>
      </c>
      <c r="K5544" s="1">
        <v>7.2</v>
      </c>
      <c r="L5544" s="1">
        <v>0</v>
      </c>
      <c r="M5544" s="1">
        <v>0.5</v>
      </c>
      <c r="O5544">
        <f t="shared" si="607"/>
        <v>65.240000000000009</v>
      </c>
      <c r="P5544">
        <f t="shared" si="608"/>
        <v>1</v>
      </c>
      <c r="R5544">
        <f t="shared" si="609"/>
        <v>29.360000000000063</v>
      </c>
      <c r="S5544">
        <f t="shared" si="606"/>
        <v>11.660000000000007</v>
      </c>
      <c r="U5544" s="4">
        <f t="shared" si="612"/>
        <v>7</v>
      </c>
      <c r="V5544" s="4">
        <f t="shared" si="610"/>
        <v>2</v>
      </c>
      <c r="X5544" s="10">
        <f t="shared" si="611"/>
        <v>8.7500000000000008E-3</v>
      </c>
    </row>
    <row r="5545" spans="1:24">
      <c r="A5545" s="4"/>
      <c r="B5545" t="s">
        <v>22</v>
      </c>
      <c r="C5545">
        <v>30</v>
      </c>
      <c r="D5545" s="1">
        <v>-18.8</v>
      </c>
      <c r="E5545" s="1">
        <v>0.25</v>
      </c>
      <c r="F5545" s="1">
        <v>5.5</v>
      </c>
      <c r="G5545" s="1">
        <v>2.92</v>
      </c>
      <c r="H5545" s="1">
        <v>16.5</v>
      </c>
      <c r="I5545" s="1">
        <v>0</v>
      </c>
      <c r="J5545" s="1">
        <v>3.22</v>
      </c>
      <c r="K5545" s="1">
        <v>7.2</v>
      </c>
      <c r="L5545" s="1">
        <v>2.5</v>
      </c>
      <c r="M5545" s="1">
        <v>-1.7</v>
      </c>
      <c r="O5545">
        <f t="shared" si="607"/>
        <v>67.09</v>
      </c>
      <c r="P5545">
        <f t="shared" si="608"/>
        <v>1</v>
      </c>
      <c r="R5545">
        <f t="shared" si="609"/>
        <v>41.04</v>
      </c>
      <c r="S5545">
        <f t="shared" si="606"/>
        <v>36.340000000000003</v>
      </c>
      <c r="U5545" s="4">
        <f t="shared" si="612"/>
        <v>10</v>
      </c>
      <c r="V5545" s="4">
        <f t="shared" si="610"/>
        <v>0</v>
      </c>
      <c r="X5545" s="10">
        <f t="shared" si="611"/>
        <v>1.2500000000000001E-2</v>
      </c>
    </row>
    <row r="5546" spans="1:24">
      <c r="A5546" s="4"/>
      <c r="B5546" t="s">
        <v>23</v>
      </c>
      <c r="C5546">
        <v>30</v>
      </c>
      <c r="D5546" s="1">
        <v>-6.9</v>
      </c>
      <c r="E5546" s="1">
        <v>0.25</v>
      </c>
      <c r="F5546" s="1">
        <v>5.5</v>
      </c>
      <c r="G5546" s="1">
        <v>2.19999999999999</v>
      </c>
      <c r="H5546" s="1">
        <v>16.5</v>
      </c>
      <c r="I5546" s="1">
        <v>0</v>
      </c>
      <c r="J5546" s="1">
        <v>-1.05</v>
      </c>
      <c r="K5546" s="1">
        <v>7.2</v>
      </c>
      <c r="L5546" s="1">
        <v>0</v>
      </c>
      <c r="M5546" s="1">
        <v>-9.6999999999999904</v>
      </c>
      <c r="O5546">
        <f t="shared" si="607"/>
        <v>75.42</v>
      </c>
      <c r="P5546">
        <f t="shared" si="608"/>
        <v>1</v>
      </c>
      <c r="R5546">
        <f t="shared" si="609"/>
        <v>-5.6499999999999293</v>
      </c>
      <c r="S5546">
        <f t="shared" si="606"/>
        <v>-0.45000000000000107</v>
      </c>
      <c r="U5546" s="4">
        <f t="shared" si="612"/>
        <v>0</v>
      </c>
      <c r="V5546" s="4">
        <f t="shared" si="610"/>
        <v>6</v>
      </c>
      <c r="X5546" s="10">
        <f t="shared" si="611"/>
        <v>0</v>
      </c>
    </row>
    <row r="5547" spans="1:24">
      <c r="A5547" s="4"/>
      <c r="B5547" t="s">
        <v>24</v>
      </c>
      <c r="C5547">
        <v>30</v>
      </c>
      <c r="D5547" s="1">
        <v>3.4999999999999898</v>
      </c>
      <c r="E5547" s="1">
        <v>0</v>
      </c>
      <c r="F5547" s="1">
        <v>5.5</v>
      </c>
      <c r="G5547" s="1">
        <v>0.629</v>
      </c>
      <c r="H5547" s="1">
        <v>16.5</v>
      </c>
      <c r="I5547" s="1">
        <v>0</v>
      </c>
      <c r="J5547" s="1">
        <v>-1.8799999999999899</v>
      </c>
      <c r="K5547" s="1">
        <v>6.1</v>
      </c>
      <c r="L5547" s="1">
        <v>0</v>
      </c>
      <c r="M5547" s="1">
        <v>-2.7</v>
      </c>
      <c r="O5547">
        <f t="shared" si="607"/>
        <v>79.449999999999989</v>
      </c>
      <c r="P5547">
        <f t="shared" si="608"/>
        <v>1</v>
      </c>
      <c r="R5547">
        <f t="shared" si="609"/>
        <v>-2.2139999999998716</v>
      </c>
      <c r="S5547">
        <f t="shared" si="606"/>
        <v>-15.018999999999867</v>
      </c>
      <c r="U5547" s="4">
        <f t="shared" si="612"/>
        <v>0</v>
      </c>
      <c r="V5547" s="4">
        <f t="shared" si="610"/>
        <v>9</v>
      </c>
      <c r="X5547" s="10">
        <f t="shared" si="611"/>
        <v>0</v>
      </c>
    </row>
    <row r="5548" spans="1:24">
      <c r="A5548" s="4"/>
      <c r="B5548" t="s">
        <v>25</v>
      </c>
      <c r="C5548">
        <v>30</v>
      </c>
      <c r="D5548" s="1">
        <v>28.9</v>
      </c>
      <c r="E5548" s="1">
        <v>0.125</v>
      </c>
      <c r="F5548" s="1">
        <v>5.75</v>
      </c>
      <c r="G5548" s="1">
        <v>0.60000000000000098</v>
      </c>
      <c r="H5548" s="1">
        <v>17.5</v>
      </c>
      <c r="I5548" s="1">
        <v>0</v>
      </c>
      <c r="J5548" s="1">
        <v>-0.16999999999999801</v>
      </c>
      <c r="K5548" s="1">
        <v>6.1</v>
      </c>
      <c r="L5548" s="1">
        <v>1</v>
      </c>
      <c r="M5548" s="1">
        <v>7.3</v>
      </c>
      <c r="O5548">
        <f t="shared" si="607"/>
        <v>102.60499999999999</v>
      </c>
      <c r="P5548">
        <f t="shared" si="608"/>
        <v>1</v>
      </c>
      <c r="R5548">
        <f t="shared" si="609"/>
        <v>26.190000000000023</v>
      </c>
      <c r="S5548">
        <f t="shared" si="606"/>
        <v>-5.759999999999974</v>
      </c>
      <c r="U5548" s="4">
        <f t="shared" si="612"/>
        <v>7</v>
      </c>
      <c r="V5548" s="4">
        <f t="shared" si="610"/>
        <v>7</v>
      </c>
      <c r="X5548" s="10">
        <f t="shared" si="611"/>
        <v>8.7500000000000008E-3</v>
      </c>
    </row>
    <row r="5549" spans="1:24">
      <c r="A5549" s="4"/>
      <c r="B5549" t="s">
        <v>26</v>
      </c>
      <c r="C5549">
        <v>30</v>
      </c>
      <c r="D5549" s="1">
        <v>10.1</v>
      </c>
      <c r="E5549" s="1">
        <v>0.25</v>
      </c>
      <c r="F5549" s="1">
        <v>6</v>
      </c>
      <c r="G5549" s="1">
        <v>0.32</v>
      </c>
      <c r="H5549" s="1">
        <v>17.5</v>
      </c>
      <c r="I5549" s="1">
        <v>0</v>
      </c>
      <c r="J5549" s="1">
        <v>0.149999999999998</v>
      </c>
      <c r="K5549" s="1">
        <v>6.1</v>
      </c>
      <c r="L5549" s="1">
        <v>0</v>
      </c>
      <c r="M5549" s="1">
        <v>9.9</v>
      </c>
      <c r="O5549">
        <f t="shared" si="607"/>
        <v>93.82</v>
      </c>
      <c r="P5549">
        <f t="shared" si="608"/>
        <v>1</v>
      </c>
      <c r="R5549">
        <f t="shared" si="609"/>
        <v>39.629999999999974</v>
      </c>
      <c r="S5549">
        <f t="shared" si="606"/>
        <v>7.9999999999975202E-2</v>
      </c>
      <c r="U5549" s="4">
        <f t="shared" si="612"/>
        <v>9</v>
      </c>
      <c r="V5549" s="4">
        <f t="shared" si="610"/>
        <v>5</v>
      </c>
      <c r="X5549" s="10">
        <f t="shared" si="611"/>
        <v>1.125E-2</v>
      </c>
    </row>
    <row r="5550" spans="1:24">
      <c r="A5550" s="4"/>
      <c r="B5550" t="s">
        <v>27</v>
      </c>
      <c r="C5550">
        <v>30</v>
      </c>
      <c r="D5550" s="1">
        <v>5.2999999999999901</v>
      </c>
      <c r="E5550" s="1">
        <v>0.125</v>
      </c>
      <c r="F5550" s="1">
        <v>6</v>
      </c>
      <c r="G5550" s="1">
        <v>0.46899999999999997</v>
      </c>
      <c r="H5550" s="1">
        <v>17.5</v>
      </c>
      <c r="I5550" s="1">
        <v>0</v>
      </c>
      <c r="J5550" s="1">
        <v>-0.219999999999998</v>
      </c>
      <c r="K5550" s="1">
        <v>6.1</v>
      </c>
      <c r="L5550" s="1">
        <v>0</v>
      </c>
      <c r="M5550" s="1">
        <v>10.8</v>
      </c>
      <c r="O5550">
        <f t="shared" si="607"/>
        <v>88.834999999999994</v>
      </c>
      <c r="P5550">
        <f t="shared" si="608"/>
        <v>1</v>
      </c>
      <c r="R5550">
        <f t="shared" si="609"/>
        <v>34.826000000000022</v>
      </c>
      <c r="S5550">
        <f t="shared" si="606"/>
        <v>-5.778999999999975</v>
      </c>
      <c r="U5550" s="4">
        <f t="shared" si="612"/>
        <v>8</v>
      </c>
      <c r="V5550" s="4">
        <f t="shared" si="610"/>
        <v>7</v>
      </c>
      <c r="X5550" s="10">
        <f t="shared" si="611"/>
        <v>0.01</v>
      </c>
    </row>
    <row r="5551" spans="1:24">
      <c r="A5551" s="4"/>
      <c r="B5551" t="s">
        <v>28</v>
      </c>
      <c r="C5551">
        <v>30</v>
      </c>
      <c r="D5551" s="1">
        <v>-1.9</v>
      </c>
      <c r="E5551" s="1">
        <v>0.125</v>
      </c>
      <c r="F5551" s="1">
        <v>6.5</v>
      </c>
      <c r="G5551" s="1">
        <v>0.379</v>
      </c>
      <c r="H5551" s="1">
        <v>17.5</v>
      </c>
      <c r="I5551" s="1">
        <v>0</v>
      </c>
      <c r="J5551" s="1">
        <v>-0.23</v>
      </c>
      <c r="K5551" s="1">
        <v>6.1</v>
      </c>
      <c r="L5551" s="1">
        <v>0</v>
      </c>
      <c r="M5551" s="1">
        <v>8.9</v>
      </c>
      <c r="O5551">
        <f t="shared" si="607"/>
        <v>89.295000000000002</v>
      </c>
      <c r="P5551">
        <f t="shared" si="608"/>
        <v>1</v>
      </c>
      <c r="R5551">
        <f t="shared" si="609"/>
        <v>33.335999999999999</v>
      </c>
      <c r="S5551">
        <f t="shared" si="606"/>
        <v>-3.9190000000000005</v>
      </c>
      <c r="U5551" s="4">
        <f t="shared" si="612"/>
        <v>8</v>
      </c>
      <c r="V5551" s="4">
        <f t="shared" si="610"/>
        <v>7</v>
      </c>
      <c r="X5551" s="10">
        <f t="shared" si="611"/>
        <v>0.01</v>
      </c>
    </row>
    <row r="5552" spans="1:24">
      <c r="A5552" s="4"/>
      <c r="B5552" t="s">
        <v>29</v>
      </c>
      <c r="C5552">
        <v>30</v>
      </c>
      <c r="D5552" s="1">
        <v>-5.3</v>
      </c>
      <c r="E5552" s="1">
        <v>0.375</v>
      </c>
      <c r="F5552" s="1">
        <v>6.5</v>
      </c>
      <c r="G5552" s="1">
        <v>0.69899999999999995</v>
      </c>
      <c r="H5552" s="1">
        <v>17.5</v>
      </c>
      <c r="I5552" s="1">
        <v>0.4</v>
      </c>
      <c r="J5552" s="1">
        <v>-7.0000000000000201E-2</v>
      </c>
      <c r="K5552" s="1">
        <v>6.1</v>
      </c>
      <c r="L5552" s="1">
        <v>0.4</v>
      </c>
      <c r="M5552" s="1">
        <v>9.5</v>
      </c>
      <c r="O5552">
        <f t="shared" si="607"/>
        <v>90.325000000000003</v>
      </c>
      <c r="P5552">
        <f t="shared" si="608"/>
        <v>1</v>
      </c>
      <c r="R5552">
        <f t="shared" si="609"/>
        <v>31.695999999999998</v>
      </c>
      <c r="S5552">
        <f t="shared" si="606"/>
        <v>4.0999999999998593E-2</v>
      </c>
      <c r="U5552" s="4">
        <f t="shared" si="612"/>
        <v>8</v>
      </c>
      <c r="V5552" s="4">
        <f t="shared" si="610"/>
        <v>5</v>
      </c>
      <c r="X5552" s="10">
        <f t="shared" si="611"/>
        <v>0.01</v>
      </c>
    </row>
    <row r="5553" spans="1:24">
      <c r="A5553" s="4"/>
      <c r="B5553" t="s">
        <v>30</v>
      </c>
      <c r="C5553">
        <v>30</v>
      </c>
      <c r="D5553" s="1">
        <v>-9.6999999999999993</v>
      </c>
      <c r="E5553" s="1">
        <v>0.25</v>
      </c>
      <c r="F5553" s="1">
        <v>6.5</v>
      </c>
      <c r="G5553" s="1">
        <v>0.39900000000000002</v>
      </c>
      <c r="H5553" s="1">
        <v>17.5</v>
      </c>
      <c r="I5553" s="1">
        <v>0</v>
      </c>
      <c r="J5553" s="1">
        <v>0.26999999999999902</v>
      </c>
      <c r="K5553" s="1">
        <v>6.1</v>
      </c>
      <c r="L5553" s="1">
        <v>0</v>
      </c>
      <c r="M5553" s="1">
        <v>4.8</v>
      </c>
      <c r="O5553">
        <f t="shared" si="607"/>
        <v>85.460000000000008</v>
      </c>
      <c r="P5553">
        <f t="shared" si="608"/>
        <v>1</v>
      </c>
      <c r="R5553">
        <f t="shared" si="609"/>
        <v>35.615999999999985</v>
      </c>
      <c r="S5553">
        <f t="shared" si="606"/>
        <v>6.660999999999988</v>
      </c>
      <c r="U5553" s="4">
        <f t="shared" si="612"/>
        <v>9</v>
      </c>
      <c r="V5553" s="4">
        <f t="shared" si="610"/>
        <v>3</v>
      </c>
      <c r="X5553" s="10">
        <f t="shared" si="611"/>
        <v>1.125E-2</v>
      </c>
    </row>
    <row r="5554" spans="1:24">
      <c r="A5554" s="4"/>
      <c r="B5554" t="s">
        <v>31</v>
      </c>
      <c r="C5554">
        <v>30</v>
      </c>
      <c r="D5554" s="1">
        <v>-4.5</v>
      </c>
      <c r="E5554" s="1">
        <v>0</v>
      </c>
      <c r="F5554" s="1">
        <v>6.5</v>
      </c>
      <c r="G5554" s="1">
        <v>1.17</v>
      </c>
      <c r="H5554" s="1">
        <v>19</v>
      </c>
      <c r="I5554" s="1">
        <v>-0.149999999999999</v>
      </c>
      <c r="J5554" s="1">
        <v>0.78000000000000103</v>
      </c>
      <c r="K5554" s="1">
        <v>6.1</v>
      </c>
      <c r="L5554" s="1">
        <v>1.35</v>
      </c>
      <c r="M5554" s="1">
        <v>9.4</v>
      </c>
      <c r="O5554">
        <f t="shared" si="607"/>
        <v>87.289999999999992</v>
      </c>
      <c r="P5554">
        <f t="shared" si="608"/>
        <v>1</v>
      </c>
      <c r="R5554">
        <f t="shared" si="609"/>
        <v>37.120000000000012</v>
      </c>
      <c r="S5554">
        <f t="shared" si="606"/>
        <v>2.3700000000000223</v>
      </c>
      <c r="U5554" s="4">
        <f t="shared" si="612"/>
        <v>9</v>
      </c>
      <c r="V5554" s="4">
        <f t="shared" si="610"/>
        <v>5</v>
      </c>
      <c r="X5554" s="10">
        <f t="shared" si="611"/>
        <v>1.125E-2</v>
      </c>
    </row>
    <row r="5555" spans="1:24">
      <c r="A5555" s="4"/>
      <c r="B5555" t="s">
        <v>32</v>
      </c>
      <c r="C5555">
        <v>30</v>
      </c>
      <c r="D5555" s="1">
        <v>-3</v>
      </c>
      <c r="E5555" s="1">
        <v>0.125</v>
      </c>
      <c r="F5555" s="1">
        <v>6.5</v>
      </c>
      <c r="G5555" s="1">
        <v>0.3</v>
      </c>
      <c r="H5555" s="1">
        <v>19</v>
      </c>
      <c r="I5555" s="1">
        <v>0</v>
      </c>
      <c r="J5555" s="1">
        <v>5.99999999999987E-2</v>
      </c>
      <c r="K5555" s="1">
        <v>6.1</v>
      </c>
      <c r="L5555" s="1">
        <v>0</v>
      </c>
      <c r="M5555" s="1">
        <v>8.9</v>
      </c>
      <c r="O5555">
        <f t="shared" si="607"/>
        <v>90.025000000000006</v>
      </c>
      <c r="P5555">
        <f t="shared" si="608"/>
        <v>1</v>
      </c>
      <c r="R5555">
        <f t="shared" si="609"/>
        <v>39.079999999999984</v>
      </c>
      <c r="S5555">
        <f t="shared" si="606"/>
        <v>1.4299999999999837</v>
      </c>
      <c r="U5555" s="4">
        <f t="shared" si="612"/>
        <v>9</v>
      </c>
      <c r="V5555" s="4">
        <f t="shared" si="610"/>
        <v>5</v>
      </c>
      <c r="X5555" s="10">
        <f t="shared" si="611"/>
        <v>1.125E-2</v>
      </c>
    </row>
    <row r="5556" spans="1:24">
      <c r="A5556" s="4"/>
      <c r="B5556" t="s">
        <v>33</v>
      </c>
      <c r="C5556">
        <v>30</v>
      </c>
      <c r="D5556" s="1">
        <v>-12.7</v>
      </c>
      <c r="E5556" s="1">
        <v>0.25</v>
      </c>
      <c r="F5556" s="1">
        <v>6.5</v>
      </c>
      <c r="G5556" s="1">
        <v>0.39900000000000002</v>
      </c>
      <c r="H5556" s="1">
        <v>19</v>
      </c>
      <c r="I5556" s="1">
        <v>0</v>
      </c>
      <c r="J5556" s="1">
        <v>0.75</v>
      </c>
      <c r="K5556" s="1">
        <v>6.1</v>
      </c>
      <c r="L5556" s="1">
        <v>0</v>
      </c>
      <c r="M5556" s="1">
        <v>6.5</v>
      </c>
      <c r="O5556">
        <f t="shared" si="607"/>
        <v>84.86</v>
      </c>
      <c r="P5556">
        <f t="shared" si="608"/>
        <v>1</v>
      </c>
      <c r="R5556">
        <f t="shared" si="609"/>
        <v>45.055999999999997</v>
      </c>
      <c r="S5556">
        <f t="shared" si="606"/>
        <v>12.701000000000001</v>
      </c>
      <c r="U5556" s="4">
        <f t="shared" si="612"/>
        <v>10</v>
      </c>
      <c r="V5556" s="4">
        <f t="shared" si="610"/>
        <v>2</v>
      </c>
      <c r="X5556" s="10">
        <f t="shared" si="611"/>
        <v>1.2500000000000001E-2</v>
      </c>
    </row>
    <row r="5557" spans="1:24">
      <c r="A5557" s="4"/>
      <c r="B5557" t="s">
        <v>34</v>
      </c>
      <c r="C5557">
        <v>30</v>
      </c>
      <c r="D5557" s="1">
        <v>-26</v>
      </c>
      <c r="E5557" s="1">
        <v>0.125</v>
      </c>
      <c r="F5557" s="1">
        <v>6.5</v>
      </c>
      <c r="G5557" s="1">
        <v>0.3</v>
      </c>
      <c r="H5557" s="1">
        <v>19</v>
      </c>
      <c r="I5557" s="1">
        <v>0</v>
      </c>
      <c r="J5557" s="1">
        <v>-0.60000000000000098</v>
      </c>
      <c r="K5557" s="1">
        <v>6.1</v>
      </c>
      <c r="L5557" s="1">
        <v>0</v>
      </c>
      <c r="M5557" s="1">
        <v>0.9</v>
      </c>
      <c r="O5557">
        <f t="shared" si="607"/>
        <v>73.924999999999997</v>
      </c>
      <c r="P5557">
        <f t="shared" si="608"/>
        <v>1</v>
      </c>
      <c r="R5557">
        <f t="shared" si="609"/>
        <v>22.499999999999986</v>
      </c>
      <c r="S5557">
        <f t="shared" si="606"/>
        <v>0.84999999999998754</v>
      </c>
      <c r="U5557" s="4">
        <f t="shared" si="612"/>
        <v>5</v>
      </c>
      <c r="V5557" s="4">
        <f t="shared" si="610"/>
        <v>5</v>
      </c>
      <c r="X5557" s="10">
        <f t="shared" si="611"/>
        <v>6.2500000000000003E-3</v>
      </c>
    </row>
    <row r="5558" spans="1:24">
      <c r="A5558" s="4"/>
      <c r="B5558" t="s">
        <v>35</v>
      </c>
      <c r="C5558">
        <v>30</v>
      </c>
      <c r="D5558" s="1">
        <v>-29.6</v>
      </c>
      <c r="E5558" s="1">
        <v>0</v>
      </c>
      <c r="F5558" s="1">
        <v>6.5</v>
      </c>
      <c r="G5558" s="1">
        <v>0.5</v>
      </c>
      <c r="H5558" s="1">
        <v>19</v>
      </c>
      <c r="I5558" s="1">
        <v>0</v>
      </c>
      <c r="J5558" s="1">
        <v>3.0000000000001099E-2</v>
      </c>
      <c r="K5558" s="1">
        <v>6.1</v>
      </c>
      <c r="L5558" s="1">
        <v>0</v>
      </c>
      <c r="M5558" s="1">
        <v>-4.9000000000000004</v>
      </c>
      <c r="O5558">
        <f t="shared" si="607"/>
        <v>69.78</v>
      </c>
      <c r="P5558">
        <f t="shared" si="608"/>
        <v>1</v>
      </c>
      <c r="R5558">
        <f t="shared" si="609"/>
        <v>23.690000000000012</v>
      </c>
      <c r="S5558">
        <f t="shared" si="606"/>
        <v>14.640000000000017</v>
      </c>
      <c r="U5558" s="4">
        <f t="shared" si="612"/>
        <v>6</v>
      </c>
      <c r="V5558" s="4">
        <f t="shared" si="610"/>
        <v>2</v>
      </c>
      <c r="X5558" s="10">
        <f t="shared" si="611"/>
        <v>7.4999999999999997E-3</v>
      </c>
    </row>
    <row r="5559" spans="1:24">
      <c r="A5559" s="4"/>
      <c r="B5559" t="s">
        <v>36</v>
      </c>
      <c r="C5559">
        <v>30</v>
      </c>
      <c r="D5559" s="1">
        <v>-23.2</v>
      </c>
      <c r="E5559" s="1">
        <v>0</v>
      </c>
      <c r="F5559" s="1">
        <v>6</v>
      </c>
      <c r="G5559" s="1">
        <v>0.19900000000000001</v>
      </c>
      <c r="H5559" s="1">
        <v>19</v>
      </c>
      <c r="I5559" s="1">
        <v>0</v>
      </c>
      <c r="J5559" s="1">
        <v>0</v>
      </c>
      <c r="K5559" s="1">
        <v>7</v>
      </c>
      <c r="L5559" s="1">
        <v>0</v>
      </c>
      <c r="M5559" s="1">
        <v>-3.2</v>
      </c>
      <c r="O5559">
        <f t="shared" si="607"/>
        <v>68.760000000000005</v>
      </c>
      <c r="P5559">
        <f t="shared" si="608"/>
        <v>1</v>
      </c>
      <c r="R5559">
        <f t="shared" si="609"/>
        <v>28.606000000000002</v>
      </c>
      <c r="S5559">
        <f t="shared" si="606"/>
        <v>11.500999999999998</v>
      </c>
      <c r="U5559" s="4">
        <f t="shared" si="612"/>
        <v>7</v>
      </c>
      <c r="V5559" s="4">
        <f t="shared" si="610"/>
        <v>2</v>
      </c>
      <c r="X5559" s="10">
        <f t="shared" si="611"/>
        <v>8.7500000000000008E-3</v>
      </c>
    </row>
    <row r="5560" spans="1:24">
      <c r="A5560" s="4"/>
      <c r="B5560" t="s">
        <v>37</v>
      </c>
      <c r="C5560">
        <v>30</v>
      </c>
      <c r="D5560" s="1">
        <v>-4</v>
      </c>
      <c r="E5560" s="1">
        <v>0</v>
      </c>
      <c r="F5560" s="1">
        <v>5.5</v>
      </c>
      <c r="G5560" s="1">
        <v>-0.5</v>
      </c>
      <c r="H5560" s="1">
        <v>18</v>
      </c>
      <c r="I5560" s="1">
        <v>-0.1</v>
      </c>
      <c r="J5560" s="1">
        <v>-0.85000000000000098</v>
      </c>
      <c r="K5560" s="1">
        <v>7</v>
      </c>
      <c r="L5560" s="1">
        <v>-1.1000000000000001</v>
      </c>
      <c r="M5560" s="1">
        <v>-2</v>
      </c>
      <c r="O5560">
        <f t="shared" si="607"/>
        <v>75.66</v>
      </c>
      <c r="P5560">
        <f t="shared" si="608"/>
        <v>1</v>
      </c>
      <c r="R5560">
        <f t="shared" si="609"/>
        <v>27.54999999999999</v>
      </c>
      <c r="S5560">
        <f t="shared" si="606"/>
        <v>2.2499999999999858</v>
      </c>
      <c r="U5560" s="4">
        <f t="shared" si="612"/>
        <v>7</v>
      </c>
      <c r="V5560" s="4">
        <f t="shared" si="610"/>
        <v>5</v>
      </c>
      <c r="X5560" s="10">
        <f t="shared" si="611"/>
        <v>8.7500000000000008E-3</v>
      </c>
    </row>
    <row r="5561" spans="1:24">
      <c r="A5561" s="4"/>
      <c r="B5561" t="s">
        <v>38</v>
      </c>
      <c r="C5561">
        <v>30</v>
      </c>
      <c r="D5561" s="1">
        <v>4.3999999999999897</v>
      </c>
      <c r="E5561" s="1">
        <v>0</v>
      </c>
      <c r="F5561" s="1">
        <v>5</v>
      </c>
      <c r="G5561" s="1">
        <v>-1.25</v>
      </c>
      <c r="H5561" s="1">
        <v>17</v>
      </c>
      <c r="I5561" s="1">
        <v>0.5</v>
      </c>
      <c r="J5561" s="1">
        <v>-0.95000000000000195</v>
      </c>
      <c r="K5561" s="1">
        <v>7</v>
      </c>
      <c r="L5561" s="1">
        <v>-0.5</v>
      </c>
      <c r="M5561" s="1">
        <v>-1.6</v>
      </c>
      <c r="O5561">
        <f t="shared" si="607"/>
        <v>75.279999999999987</v>
      </c>
      <c r="P5561">
        <f t="shared" si="608"/>
        <v>1</v>
      </c>
      <c r="R5561">
        <f t="shared" si="609"/>
        <v>26.549999999999972</v>
      </c>
      <c r="S5561">
        <f t="shared" si="606"/>
        <v>4.4999999999999734</v>
      </c>
      <c r="U5561" s="4">
        <f t="shared" si="612"/>
        <v>7</v>
      </c>
      <c r="V5561" s="4">
        <f t="shared" si="610"/>
        <v>4</v>
      </c>
      <c r="X5561" s="10">
        <f t="shared" si="611"/>
        <v>8.7500000000000008E-3</v>
      </c>
    </row>
    <row r="5562" spans="1:24">
      <c r="A5562" s="4"/>
      <c r="B5562" t="s">
        <v>39</v>
      </c>
      <c r="C5562">
        <v>30</v>
      </c>
      <c r="D5562" s="1">
        <v>1.19999999999999</v>
      </c>
      <c r="E5562" s="1">
        <v>0</v>
      </c>
      <c r="F5562" s="1">
        <v>4.5</v>
      </c>
      <c r="G5562" s="1">
        <v>0.100000000000001</v>
      </c>
      <c r="H5562" s="1">
        <v>17</v>
      </c>
      <c r="I5562" s="1">
        <v>0</v>
      </c>
      <c r="J5562" s="1">
        <v>0.25</v>
      </c>
      <c r="K5562" s="1">
        <v>7</v>
      </c>
      <c r="L5562" s="1">
        <v>0</v>
      </c>
      <c r="M5562" s="1">
        <v>-1.3</v>
      </c>
      <c r="O5562">
        <f t="shared" si="607"/>
        <v>67.34</v>
      </c>
      <c r="P5562">
        <f t="shared" si="608"/>
        <v>1</v>
      </c>
      <c r="R5562">
        <f t="shared" si="609"/>
        <v>32.349999999999994</v>
      </c>
      <c r="S5562">
        <f t="shared" si="606"/>
        <v>10.95</v>
      </c>
      <c r="U5562" s="4">
        <f t="shared" si="612"/>
        <v>8</v>
      </c>
      <c r="V5562" s="4">
        <f t="shared" si="610"/>
        <v>2</v>
      </c>
      <c r="X5562" s="10">
        <f t="shared" si="611"/>
        <v>0.01</v>
      </c>
    </row>
    <row r="5563" spans="1:24">
      <c r="A5563" s="4"/>
      <c r="B5563" t="s">
        <v>40</v>
      </c>
      <c r="C5563">
        <v>30</v>
      </c>
      <c r="D5563" s="1">
        <v>-6.1999999999999904</v>
      </c>
      <c r="E5563" s="1">
        <v>-0.125</v>
      </c>
      <c r="F5563" s="1">
        <v>4</v>
      </c>
      <c r="G5563" s="1">
        <v>0.60000000000000098</v>
      </c>
      <c r="H5563" s="1">
        <v>17</v>
      </c>
      <c r="I5563" s="1">
        <v>-0.8</v>
      </c>
      <c r="J5563" s="1">
        <v>9.9999999999997799E-2</v>
      </c>
      <c r="K5563" s="1">
        <v>7</v>
      </c>
      <c r="L5563" s="1">
        <v>-0.8</v>
      </c>
      <c r="M5563" s="1">
        <v>-4.0999999999999899</v>
      </c>
      <c r="O5563">
        <f t="shared" si="607"/>
        <v>54.715000000000011</v>
      </c>
      <c r="P5563">
        <f t="shared" si="608"/>
        <v>0</v>
      </c>
      <c r="R5563">
        <f t="shared" si="609"/>
        <v>29.399999999999981</v>
      </c>
      <c r="S5563">
        <f t="shared" si="606"/>
        <v>5.6999999999999602</v>
      </c>
      <c r="U5563" s="4">
        <f t="shared" si="612"/>
        <v>7</v>
      </c>
      <c r="V5563" s="4">
        <f t="shared" si="610"/>
        <v>4</v>
      </c>
      <c r="X5563" s="10">
        <f t="shared" si="611"/>
        <v>0</v>
      </c>
    </row>
    <row r="5564" spans="1:24">
      <c r="A5564" s="4"/>
      <c r="B5564" t="s">
        <v>41</v>
      </c>
      <c r="C5564">
        <v>30</v>
      </c>
      <c r="D5564" s="1">
        <v>-9.8999999999999897</v>
      </c>
      <c r="E5564" s="1">
        <v>-0.125</v>
      </c>
      <c r="F5564" s="1">
        <v>3.75</v>
      </c>
      <c r="G5564" s="1">
        <v>0</v>
      </c>
      <c r="H5564" s="1">
        <v>15.5</v>
      </c>
      <c r="I5564" s="1">
        <v>-0.05</v>
      </c>
      <c r="J5564" s="1">
        <v>2.0000000000003099E-2</v>
      </c>
      <c r="K5564" s="1">
        <v>7</v>
      </c>
      <c r="L5564" s="1">
        <v>-1.55</v>
      </c>
      <c r="M5564" s="1">
        <v>-7.8</v>
      </c>
      <c r="O5564">
        <f t="shared" si="607"/>
        <v>48.175000000000004</v>
      </c>
      <c r="P5564">
        <f t="shared" si="608"/>
        <v>0</v>
      </c>
      <c r="R5564">
        <f t="shared" si="609"/>
        <v>29.760000000000044</v>
      </c>
      <c r="S5564">
        <f t="shared" si="606"/>
        <v>18.71000000000004</v>
      </c>
      <c r="U5564" s="4">
        <f t="shared" si="612"/>
        <v>7</v>
      </c>
      <c r="V5564" s="4">
        <f t="shared" si="610"/>
        <v>1</v>
      </c>
      <c r="X5564" s="10">
        <f t="shared" si="611"/>
        <v>0</v>
      </c>
    </row>
    <row r="5565" spans="1:24">
      <c r="A5565" s="4"/>
      <c r="B5565" t="s">
        <v>42</v>
      </c>
      <c r="C5565">
        <v>30</v>
      </c>
      <c r="D5565" s="1">
        <v>-7.6</v>
      </c>
      <c r="E5565" s="1">
        <v>0</v>
      </c>
      <c r="F5565" s="1">
        <v>3.75</v>
      </c>
      <c r="G5565" s="1">
        <v>0.5</v>
      </c>
      <c r="H5565" s="1">
        <v>15.5</v>
      </c>
      <c r="I5565" s="1">
        <v>0</v>
      </c>
      <c r="J5565" s="1">
        <v>0.100000000000001</v>
      </c>
      <c r="K5565" s="1">
        <v>7</v>
      </c>
      <c r="L5565" s="1">
        <v>0</v>
      </c>
      <c r="M5565" s="1">
        <v>-10.199999999999999</v>
      </c>
      <c r="O5565">
        <f t="shared" si="607"/>
        <v>51.43</v>
      </c>
      <c r="P5565">
        <f t="shared" si="608"/>
        <v>0</v>
      </c>
      <c r="R5565">
        <f t="shared" si="609"/>
        <v>17.600000000000012</v>
      </c>
      <c r="S5565">
        <f t="shared" si="606"/>
        <v>16.000000000000011</v>
      </c>
      <c r="U5565" s="4">
        <f t="shared" si="612"/>
        <v>4</v>
      </c>
      <c r="V5565" s="4">
        <f t="shared" si="610"/>
        <v>1</v>
      </c>
      <c r="X5565" s="10">
        <f t="shared" si="611"/>
        <v>0</v>
      </c>
    </row>
    <row r="5566" spans="1:24">
      <c r="A5566" s="4"/>
      <c r="B5566" t="s">
        <v>43</v>
      </c>
      <c r="C5566">
        <v>30</v>
      </c>
      <c r="D5566" s="1">
        <v>-4.4000000000000004</v>
      </c>
      <c r="E5566" s="1">
        <v>0</v>
      </c>
      <c r="F5566" s="1">
        <v>3.5</v>
      </c>
      <c r="G5566" s="1">
        <v>0.15</v>
      </c>
      <c r="H5566" s="1">
        <v>14.5</v>
      </c>
      <c r="I5566" s="1">
        <v>9.9999999999999895E-2</v>
      </c>
      <c r="J5566" s="1">
        <v>9.9999999999997799E-2</v>
      </c>
      <c r="K5566" s="1">
        <v>7</v>
      </c>
      <c r="L5566" s="1">
        <v>-0.9</v>
      </c>
      <c r="M5566" s="1">
        <v>-7.8</v>
      </c>
      <c r="O5566">
        <f t="shared" si="607"/>
        <v>49.96</v>
      </c>
      <c r="P5566">
        <f t="shared" si="608"/>
        <v>0</v>
      </c>
      <c r="R5566">
        <f t="shared" si="609"/>
        <v>25.499999999999968</v>
      </c>
      <c r="S5566">
        <f t="shared" si="606"/>
        <v>17.64999999999997</v>
      </c>
      <c r="U5566" s="4">
        <f t="shared" si="612"/>
        <v>6</v>
      </c>
      <c r="V5566" s="4">
        <f t="shared" si="610"/>
        <v>1</v>
      </c>
      <c r="X5566" s="10">
        <f t="shared" si="611"/>
        <v>0</v>
      </c>
    </row>
    <row r="5567" spans="1:24">
      <c r="A5567" s="4"/>
      <c r="B5567" t="s">
        <v>44</v>
      </c>
      <c r="C5567">
        <v>30</v>
      </c>
      <c r="D5567" s="1">
        <v>-5.5999999999999899</v>
      </c>
      <c r="E5567" s="1">
        <v>-0.375</v>
      </c>
      <c r="F5567" s="1">
        <v>3</v>
      </c>
      <c r="G5567" s="1">
        <v>0.75</v>
      </c>
      <c r="H5567" s="1">
        <v>14.5</v>
      </c>
      <c r="I5567" s="1">
        <v>0</v>
      </c>
      <c r="J5567" s="1">
        <v>-9.9999999999999603E-2</v>
      </c>
      <c r="K5567" s="1">
        <v>7</v>
      </c>
      <c r="L5567" s="1">
        <v>0</v>
      </c>
      <c r="M5567" s="1">
        <v>-9.5</v>
      </c>
      <c r="O5567">
        <f t="shared" si="607"/>
        <v>38.705000000000005</v>
      </c>
      <c r="P5567">
        <f t="shared" si="608"/>
        <v>0</v>
      </c>
      <c r="R5567">
        <f t="shared" si="609"/>
        <v>13.200000000000003</v>
      </c>
      <c r="S5567">
        <f t="shared" si="606"/>
        <v>11.450000000000005</v>
      </c>
      <c r="U5567" s="4">
        <f t="shared" si="612"/>
        <v>3</v>
      </c>
      <c r="V5567" s="4">
        <f t="shared" si="610"/>
        <v>2</v>
      </c>
      <c r="X5567" s="10">
        <f t="shared" si="611"/>
        <v>0</v>
      </c>
    </row>
    <row r="5568" spans="1:24">
      <c r="A5568" s="4"/>
      <c r="B5568" t="s">
        <v>45</v>
      </c>
      <c r="C5568">
        <v>30</v>
      </c>
      <c r="D5568" s="1">
        <v>-17.600000000000001</v>
      </c>
      <c r="E5568" s="1">
        <v>-0.375</v>
      </c>
      <c r="F5568" s="1">
        <v>2.5</v>
      </c>
      <c r="G5568" s="1">
        <v>0.3</v>
      </c>
      <c r="H5568" s="1">
        <v>13</v>
      </c>
      <c r="I5568" s="1">
        <v>0.149999999999999</v>
      </c>
      <c r="J5568" s="1">
        <v>-0.3</v>
      </c>
      <c r="K5568" s="1">
        <v>7</v>
      </c>
      <c r="L5568" s="1">
        <v>-1.35</v>
      </c>
      <c r="M5568" s="1">
        <v>-14.9</v>
      </c>
      <c r="O5568">
        <f t="shared" si="607"/>
        <v>23.364999999999998</v>
      </c>
      <c r="P5568">
        <f t="shared" si="608"/>
        <v>0</v>
      </c>
      <c r="R5568">
        <f t="shared" si="609"/>
        <v>12.999999999999998</v>
      </c>
      <c r="S5568">
        <f t="shared" si="606"/>
        <v>20.249999999999989</v>
      </c>
      <c r="U5568" s="4">
        <f t="shared" si="612"/>
        <v>3</v>
      </c>
      <c r="V5568" s="4">
        <f t="shared" si="610"/>
        <v>0</v>
      </c>
      <c r="X5568" s="10">
        <f t="shared" si="611"/>
        <v>0</v>
      </c>
    </row>
    <row r="5569" spans="1:24">
      <c r="A5569" s="4"/>
      <c r="B5569" t="s">
        <v>46</v>
      </c>
      <c r="C5569">
        <v>30</v>
      </c>
      <c r="D5569" s="1">
        <v>-7.4</v>
      </c>
      <c r="E5569" s="1">
        <v>-0.25</v>
      </c>
      <c r="F5569" s="1">
        <v>2</v>
      </c>
      <c r="G5569" s="1">
        <v>0.15</v>
      </c>
      <c r="H5569" s="1">
        <v>11.5</v>
      </c>
      <c r="I5569" s="1">
        <v>0.75</v>
      </c>
      <c r="J5569" s="1">
        <v>-1.94999999999999</v>
      </c>
      <c r="K5569" s="1">
        <v>7</v>
      </c>
      <c r="L5569" s="1">
        <v>-0.75</v>
      </c>
      <c r="M5569" s="1">
        <v>-16.100000000000001</v>
      </c>
      <c r="O5569">
        <f t="shared" si="607"/>
        <v>25.37</v>
      </c>
      <c r="P5569">
        <f t="shared" si="608"/>
        <v>0</v>
      </c>
      <c r="R5569">
        <f t="shared" si="609"/>
        <v>-13.849999999999872</v>
      </c>
      <c r="S5569">
        <f t="shared" si="606"/>
        <v>2.8500000000001329</v>
      </c>
      <c r="U5569" s="4">
        <f t="shared" si="612"/>
        <v>0</v>
      </c>
      <c r="V5569" s="4">
        <f t="shared" si="610"/>
        <v>5</v>
      </c>
      <c r="X5569" s="10">
        <f t="shared" si="611"/>
        <v>0</v>
      </c>
    </row>
    <row r="5570" spans="1:24">
      <c r="A5570" s="4"/>
      <c r="B5570" t="s">
        <v>47</v>
      </c>
      <c r="C5570">
        <v>30</v>
      </c>
      <c r="D5570" s="1">
        <v>-6.3</v>
      </c>
      <c r="E5570" s="1">
        <v>-0.25</v>
      </c>
      <c r="F5570" s="1">
        <v>1.75</v>
      </c>
      <c r="G5570" s="1">
        <v>1.32</v>
      </c>
      <c r="H5570" s="1">
        <v>11.5</v>
      </c>
      <c r="I5570" s="1">
        <v>0</v>
      </c>
      <c r="J5570" s="1">
        <v>1.25</v>
      </c>
      <c r="K5570" s="1">
        <v>7</v>
      </c>
      <c r="L5570" s="1">
        <v>0</v>
      </c>
      <c r="M5570" s="1">
        <v>-20.5</v>
      </c>
      <c r="O5570">
        <f t="shared" si="607"/>
        <v>23.09</v>
      </c>
      <c r="P5570">
        <f t="shared" si="608"/>
        <v>0</v>
      </c>
      <c r="R5570">
        <f t="shared" si="609"/>
        <v>13.329999999999998</v>
      </c>
      <c r="S5570">
        <f t="shared" si="606"/>
        <v>36.43</v>
      </c>
      <c r="U5570" s="4">
        <f t="shared" si="612"/>
        <v>3</v>
      </c>
      <c r="V5570" s="4">
        <f t="shared" si="610"/>
        <v>0</v>
      </c>
      <c r="X5570" s="10">
        <f t="shared" si="611"/>
        <v>0</v>
      </c>
    </row>
    <row r="5571" spans="1:24">
      <c r="A5571" s="4"/>
      <c r="B5571" t="s">
        <v>48</v>
      </c>
      <c r="C5571">
        <v>30</v>
      </c>
      <c r="D5571" s="1">
        <v>15.9</v>
      </c>
      <c r="E5571" s="1">
        <v>0</v>
      </c>
      <c r="F5571" s="1">
        <v>1.75</v>
      </c>
      <c r="G5571" s="1">
        <v>-9.9599999999999994E-2</v>
      </c>
      <c r="H5571" s="1">
        <v>10</v>
      </c>
      <c r="I5571" s="1">
        <v>0.3</v>
      </c>
      <c r="J5571" s="1">
        <v>0.25</v>
      </c>
      <c r="K5571" s="1">
        <v>5</v>
      </c>
      <c r="L5571" s="1">
        <v>-1.2</v>
      </c>
      <c r="M5571" s="1">
        <v>-13.8</v>
      </c>
      <c r="O5571">
        <f t="shared" si="607"/>
        <v>40.499999999999993</v>
      </c>
      <c r="P5571">
        <f t="shared" si="608"/>
        <v>0</v>
      </c>
      <c r="R5571">
        <f t="shared" si="609"/>
        <v>15.747599999999998</v>
      </c>
      <c r="S5571">
        <f t="shared" si="606"/>
        <v>27.749600000000001</v>
      </c>
      <c r="U5571" s="4">
        <f t="shared" si="612"/>
        <v>4</v>
      </c>
      <c r="V5571" s="4">
        <f t="shared" si="610"/>
        <v>0</v>
      </c>
      <c r="X5571" s="10">
        <f t="shared" si="611"/>
        <v>0</v>
      </c>
    </row>
    <row r="5572" spans="1:24">
      <c r="A5572" s="4"/>
      <c r="B5572" t="s">
        <v>49</v>
      </c>
      <c r="C5572">
        <v>30</v>
      </c>
      <c r="D5572" s="1">
        <v>7</v>
      </c>
      <c r="E5572" s="1">
        <v>0</v>
      </c>
      <c r="F5572" s="1">
        <v>1.75</v>
      </c>
      <c r="G5572" s="1">
        <v>0.15</v>
      </c>
      <c r="H5572" s="1">
        <v>10</v>
      </c>
      <c r="I5572" s="1">
        <v>0</v>
      </c>
      <c r="J5572" s="1">
        <v>-1.85</v>
      </c>
      <c r="K5572" s="1">
        <v>5</v>
      </c>
      <c r="L5572" s="1">
        <v>0</v>
      </c>
      <c r="M5572" s="1">
        <v>-11.5</v>
      </c>
      <c r="O5572">
        <f t="shared" si="607"/>
        <v>34.15</v>
      </c>
      <c r="P5572">
        <f t="shared" si="608"/>
        <v>0</v>
      </c>
      <c r="R5572">
        <f t="shared" si="609"/>
        <v>-16.450000000000003</v>
      </c>
      <c r="S5572">
        <f t="shared" si="606"/>
        <v>-10.200000000000003</v>
      </c>
      <c r="U5572" s="4">
        <f t="shared" si="612"/>
        <v>0</v>
      </c>
      <c r="V5572" s="4">
        <f t="shared" si="610"/>
        <v>8</v>
      </c>
      <c r="X5572" s="10">
        <f t="shared" si="611"/>
        <v>0</v>
      </c>
    </row>
    <row r="5573" spans="1:24">
      <c r="A5573" s="4"/>
      <c r="B5573" t="s">
        <v>50</v>
      </c>
      <c r="C5573">
        <v>30</v>
      </c>
      <c r="D5573" s="1">
        <v>10.5</v>
      </c>
      <c r="E5573" s="1">
        <v>0</v>
      </c>
      <c r="F5573" s="1">
        <v>1.75</v>
      </c>
      <c r="G5573" s="1">
        <v>0.3</v>
      </c>
      <c r="H5573" s="1">
        <v>10</v>
      </c>
      <c r="I5573" s="1">
        <v>-0.3</v>
      </c>
      <c r="J5573" s="1">
        <v>0.21</v>
      </c>
      <c r="K5573" s="1">
        <v>5</v>
      </c>
      <c r="L5573" s="1">
        <v>-0.3</v>
      </c>
      <c r="M5573" s="1">
        <v>-8.1</v>
      </c>
      <c r="O5573">
        <f t="shared" si="607"/>
        <v>36.480000000000004</v>
      </c>
      <c r="P5573">
        <f t="shared" si="608"/>
        <v>0</v>
      </c>
      <c r="R5573">
        <f t="shared" si="609"/>
        <v>14.63</v>
      </c>
      <c r="S5573">
        <f t="shared" si="606"/>
        <v>10.93</v>
      </c>
      <c r="U5573" s="4">
        <f t="shared" si="612"/>
        <v>3</v>
      </c>
      <c r="V5573" s="4">
        <f t="shared" si="610"/>
        <v>2</v>
      </c>
      <c r="X5573" s="10">
        <f t="shared" si="611"/>
        <v>0</v>
      </c>
    </row>
    <row r="5574" spans="1:24">
      <c r="A5574" s="4"/>
      <c r="B5574" t="s">
        <v>51</v>
      </c>
      <c r="C5574">
        <v>30</v>
      </c>
      <c r="D5574" s="1">
        <v>11.6</v>
      </c>
      <c r="E5574" s="1">
        <v>0</v>
      </c>
      <c r="F5574" s="1">
        <v>1.75</v>
      </c>
      <c r="G5574" s="1">
        <v>5.0000000000000697E-2</v>
      </c>
      <c r="H5574" s="1">
        <v>9.5</v>
      </c>
      <c r="I5574" s="1">
        <v>-5.5555555555555497E-2</v>
      </c>
      <c r="J5574" s="1">
        <v>-0.28000000000000103</v>
      </c>
      <c r="K5574" s="1">
        <v>5</v>
      </c>
      <c r="L5574" s="1">
        <v>-0.55555555555555503</v>
      </c>
      <c r="M5574" s="1">
        <v>-5.5</v>
      </c>
      <c r="O5574">
        <f t="shared" si="607"/>
        <v>36.847777777777772</v>
      </c>
      <c r="P5574">
        <f t="shared" si="608"/>
        <v>0</v>
      </c>
      <c r="R5574">
        <f t="shared" si="609"/>
        <v>12.893333333333313</v>
      </c>
      <c r="S5574">
        <f t="shared" si="606"/>
        <v>5.4211111111110952</v>
      </c>
      <c r="U5574" s="4">
        <f t="shared" si="612"/>
        <v>3</v>
      </c>
      <c r="V5574" s="4">
        <f t="shared" si="610"/>
        <v>4</v>
      </c>
      <c r="X5574" s="10">
        <f t="shared" si="611"/>
        <v>0</v>
      </c>
    </row>
    <row r="5575" spans="1:24">
      <c r="A5575" s="4"/>
      <c r="B5575" t="s">
        <v>52</v>
      </c>
      <c r="C5575">
        <v>30</v>
      </c>
      <c r="D5575" s="1">
        <v>1.69999999999999</v>
      </c>
      <c r="E5575" s="1">
        <v>0</v>
      </c>
      <c r="F5575" s="1">
        <v>1.75</v>
      </c>
      <c r="G5575" s="1">
        <v>0.15</v>
      </c>
      <c r="H5575" s="1">
        <v>9</v>
      </c>
      <c r="I5575" s="1">
        <v>-2.5000000000000001E-2</v>
      </c>
      <c r="J5575" s="1">
        <v>-0.46</v>
      </c>
      <c r="K5575" s="1">
        <v>5</v>
      </c>
      <c r="L5575" s="1">
        <v>-0.52500000000000002</v>
      </c>
      <c r="M5575" s="1">
        <v>-4.4000000000000004</v>
      </c>
      <c r="O5575">
        <f t="shared" si="607"/>
        <v>29.429999999999993</v>
      </c>
      <c r="P5575">
        <f t="shared" si="608"/>
        <v>0</v>
      </c>
      <c r="R5575">
        <f t="shared" si="609"/>
        <v>10.37</v>
      </c>
      <c r="S5575">
        <f t="shared" si="606"/>
        <v>1.5949999999999993</v>
      </c>
      <c r="U5575" s="4">
        <f t="shared" si="612"/>
        <v>3</v>
      </c>
      <c r="V5575" s="4">
        <f t="shared" si="610"/>
        <v>5</v>
      </c>
      <c r="X5575" s="10">
        <f t="shared" si="611"/>
        <v>0</v>
      </c>
    </row>
    <row r="5576" spans="1:24">
      <c r="A5576" s="4"/>
      <c r="B5576" t="s">
        <v>53</v>
      </c>
      <c r="C5576">
        <v>30</v>
      </c>
      <c r="D5576" s="1">
        <v>-6.0999999999999899</v>
      </c>
      <c r="E5576" s="1">
        <v>0</v>
      </c>
      <c r="F5576" s="1">
        <v>1.75</v>
      </c>
      <c r="G5576" s="1">
        <v>5.0000000000000697E-2</v>
      </c>
      <c r="H5576" s="1">
        <v>8.5</v>
      </c>
      <c r="I5576" s="1">
        <v>-0.05</v>
      </c>
      <c r="J5576" s="1">
        <v>-0.15</v>
      </c>
      <c r="K5576" s="1">
        <v>5</v>
      </c>
      <c r="L5576" s="1">
        <v>-0.55000000000000004</v>
      </c>
      <c r="M5576" s="1">
        <v>-6.7</v>
      </c>
      <c r="O5576">
        <f t="shared" si="607"/>
        <v>23.460000000000008</v>
      </c>
      <c r="P5576">
        <f t="shared" si="608"/>
        <v>0</v>
      </c>
      <c r="R5576">
        <f t="shared" si="609"/>
        <v>12.349999999999998</v>
      </c>
      <c r="S5576">
        <f t="shared" si="606"/>
        <v>7.35</v>
      </c>
      <c r="U5576" s="4">
        <f t="shared" si="612"/>
        <v>3</v>
      </c>
      <c r="V5576" s="4">
        <f t="shared" si="610"/>
        <v>3</v>
      </c>
      <c r="X5576" s="10">
        <f t="shared" si="611"/>
        <v>0</v>
      </c>
    </row>
    <row r="5577" spans="1:24">
      <c r="A5577" s="4"/>
      <c r="B5577" t="s">
        <v>54</v>
      </c>
      <c r="C5577">
        <v>30</v>
      </c>
      <c r="D5577" s="1">
        <v>5.1999999999999904</v>
      </c>
      <c r="E5577" s="1">
        <v>0</v>
      </c>
      <c r="F5577" s="1">
        <v>1.75</v>
      </c>
      <c r="G5577" s="1">
        <v>0.4</v>
      </c>
      <c r="H5577" s="1">
        <v>8.5</v>
      </c>
      <c r="I5577" s="1">
        <v>-0.2</v>
      </c>
      <c r="J5577" s="1">
        <v>-0.17999999999999899</v>
      </c>
      <c r="K5577" s="1">
        <v>3</v>
      </c>
      <c r="L5577" s="1">
        <v>-0.2</v>
      </c>
      <c r="M5577" s="1">
        <v>-5</v>
      </c>
      <c r="O5577">
        <f t="shared" si="607"/>
        <v>31.309999999999995</v>
      </c>
      <c r="P5577">
        <f t="shared" si="608"/>
        <v>0</v>
      </c>
      <c r="R5577">
        <f t="shared" si="609"/>
        <v>5.9600000000000133</v>
      </c>
      <c r="S5577">
        <f t="shared" si="606"/>
        <v>4.8600000000000128</v>
      </c>
      <c r="U5577" s="4">
        <f t="shared" si="612"/>
        <v>2</v>
      </c>
      <c r="V5577" s="4">
        <f t="shared" si="610"/>
        <v>4</v>
      </c>
      <c r="X5577" s="10">
        <f t="shared" si="611"/>
        <v>0</v>
      </c>
    </row>
    <row r="5578" spans="1:24">
      <c r="A5578" s="4"/>
      <c r="B5578" t="s">
        <v>55</v>
      </c>
      <c r="C5578">
        <v>30</v>
      </c>
      <c r="D5578" s="1">
        <v>4.5999999999999899</v>
      </c>
      <c r="E5578" s="1">
        <v>0</v>
      </c>
      <c r="F5578" s="1">
        <v>1.75</v>
      </c>
      <c r="G5578" s="1">
        <v>-0.08</v>
      </c>
      <c r="H5578" s="1">
        <v>8</v>
      </c>
      <c r="I5578" s="1">
        <v>-5.5555555555555497E-2</v>
      </c>
      <c r="J5578" s="1">
        <v>-0.17999999999999899</v>
      </c>
      <c r="K5578" s="1">
        <v>3</v>
      </c>
      <c r="L5578" s="1">
        <v>-0.55555555555555503</v>
      </c>
      <c r="M5578" s="1">
        <v>-3.2</v>
      </c>
      <c r="O5578">
        <f t="shared" si="607"/>
        <v>30.44777777777777</v>
      </c>
      <c r="P5578">
        <f t="shared" si="608"/>
        <v>0</v>
      </c>
      <c r="R5578">
        <f t="shared" si="609"/>
        <v>11.773333333333344</v>
      </c>
      <c r="S5578">
        <f t="shared" si="606"/>
        <v>6.0511111111111227</v>
      </c>
      <c r="U5578" s="4">
        <f t="shared" si="612"/>
        <v>3</v>
      </c>
      <c r="V5578" s="4">
        <f t="shared" si="610"/>
        <v>3</v>
      </c>
      <c r="X5578" s="10">
        <f t="shared" si="611"/>
        <v>0</v>
      </c>
    </row>
    <row r="5579" spans="1:24">
      <c r="A5579" s="4"/>
      <c r="B5579" t="s">
        <v>56</v>
      </c>
      <c r="C5579">
        <v>30</v>
      </c>
      <c r="D5579" s="1">
        <v>-0.5</v>
      </c>
      <c r="E5579" s="1">
        <v>0</v>
      </c>
      <c r="F5579" s="1">
        <v>1.75</v>
      </c>
      <c r="G5579" s="1">
        <v>3.9100000000000003E-2</v>
      </c>
      <c r="H5579" s="1">
        <v>7.5</v>
      </c>
      <c r="I5579" s="1">
        <v>0.16666666666666599</v>
      </c>
      <c r="J5579" s="1">
        <v>-0.28000000000000103</v>
      </c>
      <c r="K5579" s="1">
        <v>3</v>
      </c>
      <c r="L5579" s="1">
        <v>-0.33333333333333298</v>
      </c>
      <c r="M5579" s="1">
        <v>-1.9</v>
      </c>
      <c r="O5579">
        <f t="shared" si="607"/>
        <v>26.466666666666665</v>
      </c>
      <c r="P5579">
        <f t="shared" si="608"/>
        <v>0</v>
      </c>
      <c r="R5579">
        <f t="shared" si="609"/>
        <v>9.2253999999999845</v>
      </c>
      <c r="S5579">
        <f t="shared" si="606"/>
        <v>4.3875666666666451</v>
      </c>
      <c r="U5579" s="4">
        <f t="shared" si="612"/>
        <v>2</v>
      </c>
      <c r="V5579" s="4">
        <f t="shared" si="610"/>
        <v>4</v>
      </c>
      <c r="X5579" s="10">
        <f t="shared" si="611"/>
        <v>0</v>
      </c>
    </row>
    <row r="5580" spans="1:24">
      <c r="A5580" s="4"/>
      <c r="B5580" t="s">
        <v>57</v>
      </c>
      <c r="C5580">
        <v>30</v>
      </c>
      <c r="D5580" s="1">
        <v>-11.2</v>
      </c>
      <c r="E5580" s="1">
        <v>0</v>
      </c>
      <c r="F5580" s="1">
        <v>1.75</v>
      </c>
      <c r="G5580" s="1">
        <v>3.00000000000002E-2</v>
      </c>
      <c r="H5580" s="1">
        <v>7</v>
      </c>
      <c r="I5580" s="1">
        <v>0.25</v>
      </c>
      <c r="J5580" s="1">
        <v>-0.38999999999999901</v>
      </c>
      <c r="K5580" s="1">
        <v>3</v>
      </c>
      <c r="L5580" s="1">
        <v>-0.25</v>
      </c>
      <c r="M5580" s="1">
        <v>-3.5</v>
      </c>
      <c r="O5580">
        <f t="shared" si="607"/>
        <v>18.510000000000002</v>
      </c>
      <c r="P5580">
        <f t="shared" si="608"/>
        <v>-1</v>
      </c>
      <c r="R5580">
        <f t="shared" si="609"/>
        <v>5.2500000000000107</v>
      </c>
      <c r="S5580">
        <f t="shared" si="606"/>
        <v>4.6500000000000119</v>
      </c>
      <c r="U5580" s="4">
        <f t="shared" si="612"/>
        <v>2</v>
      </c>
      <c r="V5580" s="4">
        <f t="shared" si="610"/>
        <v>4</v>
      </c>
      <c r="X5580" s="10">
        <f t="shared" si="611"/>
        <v>-5.0000000000000001E-3</v>
      </c>
    </row>
    <row r="5581" spans="1:24">
      <c r="A5581" s="4"/>
      <c r="B5581" t="s">
        <v>58</v>
      </c>
      <c r="C5581">
        <v>30</v>
      </c>
      <c r="D5581" s="1">
        <v>-6.5</v>
      </c>
      <c r="E5581" s="1">
        <v>0</v>
      </c>
      <c r="F5581" s="1">
        <v>1.25</v>
      </c>
      <c r="G5581" s="1">
        <v>-0.33</v>
      </c>
      <c r="H5581" s="1">
        <v>6.75</v>
      </c>
      <c r="I5581" s="1">
        <v>2.4999999999999901E-2</v>
      </c>
      <c r="J5581" s="1">
        <v>-0.54999999999999905</v>
      </c>
      <c r="K5581" s="1">
        <v>3</v>
      </c>
      <c r="L5581" s="1">
        <v>-0.22500000000000001</v>
      </c>
      <c r="M5581" s="1">
        <v>-3.4</v>
      </c>
      <c r="O5581">
        <f t="shared" si="607"/>
        <v>15.959999999999999</v>
      </c>
      <c r="P5581">
        <f t="shared" si="608"/>
        <v>-1</v>
      </c>
      <c r="R5581">
        <f t="shared" si="609"/>
        <v>5.2800000000000118</v>
      </c>
      <c r="S5581">
        <f t="shared" si="606"/>
        <v>5.0000000000105516E-3</v>
      </c>
      <c r="U5581" s="4">
        <f t="shared" si="612"/>
        <v>2</v>
      </c>
      <c r="V5581" s="4">
        <f t="shared" si="610"/>
        <v>5</v>
      </c>
      <c r="X5581" s="10">
        <f t="shared" si="611"/>
        <v>-6.2500000000000003E-3</v>
      </c>
    </row>
    <row r="5582" spans="1:24">
      <c r="A5582" s="4"/>
      <c r="B5582" t="s">
        <v>59</v>
      </c>
      <c r="C5582">
        <v>30</v>
      </c>
      <c r="D5582" s="1">
        <v>0</v>
      </c>
      <c r="E5582" s="1">
        <v>-0.25</v>
      </c>
      <c r="F5582" s="1">
        <v>1.25</v>
      </c>
      <c r="G5582" s="1">
        <v>0.5</v>
      </c>
      <c r="H5582" s="1">
        <v>6.75</v>
      </c>
      <c r="I5582" s="1">
        <v>0</v>
      </c>
      <c r="J5582" s="1">
        <v>0.75</v>
      </c>
      <c r="K5582" s="1">
        <v>3</v>
      </c>
      <c r="L5582" s="1">
        <v>0</v>
      </c>
      <c r="M5582" s="1">
        <v>-3.4</v>
      </c>
      <c r="O5582">
        <f t="shared" si="607"/>
        <v>17.25</v>
      </c>
      <c r="P5582">
        <f t="shared" si="608"/>
        <v>-1</v>
      </c>
      <c r="R5582">
        <f t="shared" si="609"/>
        <v>16.100000000000001</v>
      </c>
      <c r="S5582">
        <f t="shared" ref="S5582:S5645" si="613">SUMPRODUCT(G5582:M5582,$G$3:$M$3)</f>
        <v>14.9</v>
      </c>
      <c r="U5582" s="4">
        <f t="shared" si="612"/>
        <v>4</v>
      </c>
      <c r="V5582" s="4">
        <f t="shared" si="610"/>
        <v>2</v>
      </c>
      <c r="X5582" s="10">
        <f t="shared" si="611"/>
        <v>-2.5000000000000001E-3</v>
      </c>
    </row>
    <row r="5583" spans="1:24">
      <c r="A5583" s="4"/>
      <c r="B5583" t="s">
        <v>60</v>
      </c>
      <c r="C5583">
        <v>30</v>
      </c>
      <c r="D5583" s="1">
        <v>26.4</v>
      </c>
      <c r="E5583" s="1">
        <v>-0.25</v>
      </c>
      <c r="F5583" s="1">
        <v>1.25</v>
      </c>
      <c r="G5583" s="1">
        <v>-8.9899999999999994E-2</v>
      </c>
      <c r="H5583" s="1">
        <v>6.5</v>
      </c>
      <c r="I5583" s="1">
        <v>-4.9999999999999899E-2</v>
      </c>
      <c r="J5583" s="1">
        <v>-0.73999999999999899</v>
      </c>
      <c r="K5583" s="1">
        <v>3</v>
      </c>
      <c r="L5583" s="1">
        <v>-0.3</v>
      </c>
      <c r="M5583" s="1">
        <v>2.5</v>
      </c>
      <c r="O5583">
        <f t="shared" ref="O5583:O5646" si="614">SUMPRODUCT(D5583:I5583,$D$1:$I$1)</f>
        <v>35.459999999999994</v>
      </c>
      <c r="P5583">
        <f t="shared" ref="P5583:P5646" si="615">IF(O5583&lt;=$P$1,-1,IF(O5583&lt;=$P$2,0,1))</f>
        <v>0</v>
      </c>
      <c r="R5583">
        <f t="shared" ref="R5583:R5646" si="616">SUMPRODUCT(G5583:M5583,$G$2:$M$2)</f>
        <v>7.4694000000000127</v>
      </c>
      <c r="S5583">
        <f t="shared" si="613"/>
        <v>-9.3800999999999846</v>
      </c>
      <c r="U5583" s="4">
        <f t="shared" si="612"/>
        <v>2</v>
      </c>
      <c r="V5583" s="4">
        <f t="shared" ref="V5583:V5646" si="617">SUM(S5583&lt;$V$2,S5583&lt;$V$3,S5583&lt;$V$4,S5583&lt;$V$5,S5583&lt;$V$6,S5583&lt;$V$7,S5583&lt;$V$8,S5583&lt;$V$9,S5583&lt;$V$10,S5583&lt;$V$11)</f>
        <v>8</v>
      </c>
      <c r="X5583" s="10">
        <f t="shared" ref="X5583:X5646" si="618">IF(P5583=0,0%,IF(P5583=1,U5583*0.125%,-V5583*0.125%))</f>
        <v>0</v>
      </c>
    </row>
    <row r="5584" spans="1:24">
      <c r="A5584" s="4"/>
      <c r="B5584" t="s">
        <v>61</v>
      </c>
      <c r="C5584">
        <v>30</v>
      </c>
      <c r="D5584" s="1">
        <v>7.7999999999999901</v>
      </c>
      <c r="E5584" s="1">
        <v>0</v>
      </c>
      <c r="F5584" s="1">
        <v>1.25</v>
      </c>
      <c r="G5584" s="1">
        <v>-0.2</v>
      </c>
      <c r="H5584" s="1">
        <v>6.25</v>
      </c>
      <c r="I5584" s="1">
        <v>2.77777777777777E-2</v>
      </c>
      <c r="J5584" s="1">
        <v>-0.37</v>
      </c>
      <c r="K5584" s="1">
        <v>3</v>
      </c>
      <c r="L5584" s="1">
        <v>-0.22222222222222199</v>
      </c>
      <c r="M5584" s="1">
        <v>2.9</v>
      </c>
      <c r="O5584">
        <f t="shared" si="614"/>
        <v>25.471111111111107</v>
      </c>
      <c r="P5584">
        <f t="shared" si="615"/>
        <v>0</v>
      </c>
      <c r="R5584">
        <f t="shared" si="616"/>
        <v>12.623333333333333</v>
      </c>
      <c r="S5584">
        <f t="shared" si="613"/>
        <v>-4.5655555555555569</v>
      </c>
      <c r="U5584" s="4">
        <f t="shared" si="612"/>
        <v>3</v>
      </c>
      <c r="V5584" s="4">
        <f t="shared" si="617"/>
        <v>7</v>
      </c>
      <c r="X5584" s="10">
        <f t="shared" si="618"/>
        <v>0</v>
      </c>
    </row>
    <row r="5585" spans="1:24">
      <c r="A5585" s="4"/>
      <c r="B5585" t="s">
        <v>62</v>
      </c>
      <c r="C5585">
        <v>30</v>
      </c>
      <c r="D5585" s="1">
        <v>0.80000000000000404</v>
      </c>
      <c r="E5585" s="1">
        <v>-0.125</v>
      </c>
      <c r="F5585" s="1">
        <v>1.25</v>
      </c>
      <c r="G5585" s="1">
        <v>-0.15</v>
      </c>
      <c r="H5585" s="1">
        <v>6</v>
      </c>
      <c r="I5585" s="1">
        <v>7.4999999999999997E-2</v>
      </c>
      <c r="J5585" s="1">
        <v>-0.16999999999999901</v>
      </c>
      <c r="K5585" s="1">
        <v>3</v>
      </c>
      <c r="L5585" s="1">
        <v>-0.17499999999999999</v>
      </c>
      <c r="M5585" s="1">
        <v>4.3</v>
      </c>
      <c r="O5585">
        <f t="shared" si="614"/>
        <v>18.715000000000003</v>
      </c>
      <c r="P5585">
        <f t="shared" si="615"/>
        <v>-1</v>
      </c>
      <c r="R5585">
        <f t="shared" si="616"/>
        <v>15.790000000000013</v>
      </c>
      <c r="S5585">
        <f t="shared" si="613"/>
        <v>-3.3349999999999866</v>
      </c>
      <c r="U5585" s="4">
        <f t="shared" si="612"/>
        <v>4</v>
      </c>
      <c r="V5585" s="4">
        <f t="shared" si="617"/>
        <v>7</v>
      </c>
      <c r="X5585" s="10">
        <f t="shared" si="618"/>
        <v>-8.7500000000000008E-3</v>
      </c>
    </row>
    <row r="5586" spans="1:24">
      <c r="A5586" s="4"/>
      <c r="B5586" t="s">
        <v>63</v>
      </c>
      <c r="C5586">
        <v>30</v>
      </c>
      <c r="D5586" s="1">
        <v>-5.8</v>
      </c>
      <c r="E5586" s="1">
        <v>-0.125</v>
      </c>
      <c r="F5586" s="1">
        <v>1.25</v>
      </c>
      <c r="G5586" s="1">
        <v>-9.9599999999999994E-2</v>
      </c>
      <c r="H5586" s="1">
        <v>5.75</v>
      </c>
      <c r="I5586" s="1">
        <v>2.77777777777777E-2</v>
      </c>
      <c r="J5586" s="1">
        <v>-0.19999999999999901</v>
      </c>
      <c r="K5586" s="1">
        <v>3</v>
      </c>
      <c r="L5586" s="1">
        <v>-0.22222222222222199</v>
      </c>
      <c r="M5586" s="1">
        <v>3.1</v>
      </c>
      <c r="O5586">
        <f t="shared" si="614"/>
        <v>13.826111111111112</v>
      </c>
      <c r="P5586">
        <f t="shared" si="615"/>
        <v>-1</v>
      </c>
      <c r="R5586">
        <f t="shared" si="616"/>
        <v>13.930933333333344</v>
      </c>
      <c r="S5586">
        <f t="shared" si="613"/>
        <v>-3.1559555555555452</v>
      </c>
      <c r="U5586" s="4">
        <f t="shared" si="612"/>
        <v>3</v>
      </c>
      <c r="V5586" s="4">
        <f t="shared" si="617"/>
        <v>7</v>
      </c>
      <c r="X5586" s="10">
        <f t="shared" si="618"/>
        <v>-8.7500000000000008E-3</v>
      </c>
    </row>
    <row r="5587" spans="1:24">
      <c r="A5587" s="4"/>
      <c r="B5587" t="s">
        <v>64</v>
      </c>
      <c r="C5587">
        <v>30</v>
      </c>
      <c r="D5587" s="1">
        <v>-3.5</v>
      </c>
      <c r="E5587" s="1">
        <v>0</v>
      </c>
      <c r="F5587" s="1">
        <v>1.25</v>
      </c>
      <c r="G5587" s="1">
        <v>-0.2</v>
      </c>
      <c r="H5587" s="1">
        <v>5.5</v>
      </c>
      <c r="I5587" s="1">
        <v>0.125</v>
      </c>
      <c r="J5587" s="1">
        <v>-0.19999999999999901</v>
      </c>
      <c r="K5587" s="1">
        <v>3</v>
      </c>
      <c r="L5587" s="1">
        <v>-0.125</v>
      </c>
      <c r="M5587" s="1">
        <v>4.8</v>
      </c>
      <c r="O5587">
        <f t="shared" si="614"/>
        <v>16.850000000000001</v>
      </c>
      <c r="P5587">
        <f t="shared" si="615"/>
        <v>-1</v>
      </c>
      <c r="R5587">
        <f t="shared" si="616"/>
        <v>15.400000000000013</v>
      </c>
      <c r="S5587">
        <f t="shared" si="613"/>
        <v>-4.3249999999999869</v>
      </c>
      <c r="U5587" s="4">
        <f t="shared" si="612"/>
        <v>4</v>
      </c>
      <c r="V5587" s="4">
        <f t="shared" si="617"/>
        <v>7</v>
      </c>
      <c r="X5587" s="10">
        <f t="shared" si="618"/>
        <v>-8.7500000000000008E-3</v>
      </c>
    </row>
    <row r="5588" spans="1:24">
      <c r="A5588" s="4"/>
      <c r="B5588" t="s">
        <v>65</v>
      </c>
      <c r="C5588">
        <v>30</v>
      </c>
      <c r="D5588" s="1">
        <v>-5.3999999999999897</v>
      </c>
      <c r="E5588" s="1">
        <v>-0.25</v>
      </c>
      <c r="F5588" s="1">
        <v>1</v>
      </c>
      <c r="G5588" s="1">
        <v>-0.15</v>
      </c>
      <c r="H5588" s="1">
        <v>5.25</v>
      </c>
      <c r="I5588" s="1">
        <v>0.125</v>
      </c>
      <c r="J5588" s="1">
        <v>-0.16999999999999901</v>
      </c>
      <c r="K5588" s="1">
        <v>3</v>
      </c>
      <c r="L5588" s="1">
        <v>-0.125</v>
      </c>
      <c r="M5588" s="1">
        <v>2.6</v>
      </c>
      <c r="O5588">
        <f t="shared" si="614"/>
        <v>9.2700000000000085</v>
      </c>
      <c r="P5588">
        <f t="shared" si="615"/>
        <v>-1</v>
      </c>
      <c r="R5588">
        <f t="shared" si="616"/>
        <v>13.040000000000013</v>
      </c>
      <c r="S5588">
        <f t="shared" si="613"/>
        <v>-2.0349999999999864</v>
      </c>
      <c r="U5588" s="4">
        <f t="shared" si="612"/>
        <v>3</v>
      </c>
      <c r="V5588" s="4">
        <f t="shared" si="617"/>
        <v>6</v>
      </c>
      <c r="X5588" s="10">
        <f t="shared" si="618"/>
        <v>-7.4999999999999997E-3</v>
      </c>
    </row>
    <row r="5589" spans="1:24">
      <c r="A5589" s="4"/>
      <c r="B5589" t="s">
        <v>66</v>
      </c>
      <c r="C5589">
        <v>30</v>
      </c>
      <c r="D5589" s="1">
        <v>0</v>
      </c>
      <c r="E5589" s="1">
        <v>-0.25</v>
      </c>
      <c r="F5589" s="1">
        <v>1</v>
      </c>
      <c r="G5589" s="1">
        <v>0</v>
      </c>
      <c r="H5589" s="1">
        <v>5.25</v>
      </c>
      <c r="I5589" s="1">
        <v>0</v>
      </c>
      <c r="J5589" s="1">
        <v>0</v>
      </c>
      <c r="K5589" s="1">
        <v>3</v>
      </c>
      <c r="L5589" s="1">
        <v>0</v>
      </c>
      <c r="M5589" s="1">
        <v>2.6</v>
      </c>
      <c r="O5589">
        <f t="shared" si="614"/>
        <v>13</v>
      </c>
      <c r="P5589">
        <f t="shared" si="615"/>
        <v>-1</v>
      </c>
      <c r="R5589">
        <f t="shared" si="616"/>
        <v>13.85</v>
      </c>
      <c r="S5589">
        <f t="shared" si="613"/>
        <v>-1.85</v>
      </c>
      <c r="U5589" s="4">
        <f t="shared" si="612"/>
        <v>3</v>
      </c>
      <c r="V5589" s="4">
        <f t="shared" si="617"/>
        <v>6</v>
      </c>
      <c r="X5589" s="10">
        <f t="shared" si="618"/>
        <v>-7.4999999999999997E-3</v>
      </c>
    </row>
    <row r="5590" spans="1:24">
      <c r="A5590" s="4"/>
      <c r="B5590" t="s">
        <v>67</v>
      </c>
      <c r="C5590">
        <v>30</v>
      </c>
      <c r="D5590" s="1">
        <v>7.1</v>
      </c>
      <c r="E5590" s="1">
        <v>0</v>
      </c>
      <c r="F5590" s="1">
        <v>1</v>
      </c>
      <c r="G5590" s="1">
        <v>-0.16999999999999901</v>
      </c>
      <c r="H5590" s="1">
        <v>5.25</v>
      </c>
      <c r="I5590" s="1">
        <v>-0.11111111111111099</v>
      </c>
      <c r="J5590" s="1">
        <v>-0.16</v>
      </c>
      <c r="K5590" s="1">
        <v>3</v>
      </c>
      <c r="L5590" s="1">
        <v>-0.11111111111111099</v>
      </c>
      <c r="M5590" s="1">
        <v>9.8000000000000007</v>
      </c>
      <c r="O5590">
        <f t="shared" si="614"/>
        <v>21.175555555555555</v>
      </c>
      <c r="P5590">
        <f t="shared" si="615"/>
        <v>0</v>
      </c>
      <c r="R5590">
        <f t="shared" si="616"/>
        <v>20.656666666666659</v>
      </c>
      <c r="S5590">
        <f t="shared" si="613"/>
        <v>-11.737777777777778</v>
      </c>
      <c r="U5590" s="4">
        <f t="shared" si="612"/>
        <v>5</v>
      </c>
      <c r="V5590" s="4">
        <f t="shared" si="617"/>
        <v>8</v>
      </c>
      <c r="X5590" s="10">
        <f t="shared" si="618"/>
        <v>0</v>
      </c>
    </row>
    <row r="5591" spans="1:24">
      <c r="A5591" s="4"/>
      <c r="B5591" t="s">
        <v>68</v>
      </c>
      <c r="C5591">
        <v>30</v>
      </c>
      <c r="D5591" s="1">
        <v>-4.0999999999999899</v>
      </c>
      <c r="E5591" s="1">
        <v>0</v>
      </c>
      <c r="F5591" s="1">
        <v>1</v>
      </c>
      <c r="G5591" s="1">
        <v>-9.9599999999999994E-2</v>
      </c>
      <c r="H5591" s="1">
        <v>5.25</v>
      </c>
      <c r="I5591" s="1">
        <v>0</v>
      </c>
      <c r="J5591" s="1">
        <v>-0.04</v>
      </c>
      <c r="K5591" s="1">
        <v>3</v>
      </c>
      <c r="L5591" s="1">
        <v>0</v>
      </c>
      <c r="M5591" s="1">
        <v>6.3</v>
      </c>
      <c r="O5591">
        <f t="shared" si="614"/>
        <v>13.380000000000008</v>
      </c>
      <c r="P5591">
        <f t="shared" si="615"/>
        <v>-1</v>
      </c>
      <c r="R5591">
        <f t="shared" si="616"/>
        <v>17.627600000000001</v>
      </c>
      <c r="S5591">
        <f t="shared" si="613"/>
        <v>-5.9704000000000006</v>
      </c>
      <c r="U5591" s="4">
        <f t="shared" si="612"/>
        <v>4</v>
      </c>
      <c r="V5591" s="4">
        <f t="shared" si="617"/>
        <v>7</v>
      </c>
      <c r="X5591" s="10">
        <f t="shared" si="618"/>
        <v>-8.7500000000000008E-3</v>
      </c>
    </row>
    <row r="5592" spans="1:24">
      <c r="A5592" s="4"/>
      <c r="B5592" t="s">
        <v>69</v>
      </c>
      <c r="C5592">
        <v>30</v>
      </c>
      <c r="D5592" s="1">
        <v>-11.8</v>
      </c>
      <c r="E5592" s="1">
        <v>0</v>
      </c>
      <c r="F5592" s="1">
        <v>1</v>
      </c>
      <c r="G5592" s="1">
        <v>0.12999999999999901</v>
      </c>
      <c r="H5592" s="1">
        <v>5.25</v>
      </c>
      <c r="I5592" s="1">
        <v>0</v>
      </c>
      <c r="J5592" s="1">
        <v>8.9999999999999802E-2</v>
      </c>
      <c r="K5592" s="1">
        <v>3</v>
      </c>
      <c r="L5592" s="1">
        <v>0</v>
      </c>
      <c r="M5592" s="1">
        <v>5.0999999999999899</v>
      </c>
      <c r="O5592">
        <f t="shared" si="614"/>
        <v>7.99</v>
      </c>
      <c r="P5592">
        <f t="shared" si="615"/>
        <v>-1</v>
      </c>
      <c r="R5592">
        <f t="shared" si="616"/>
        <v>16.739999999999995</v>
      </c>
      <c r="S5592">
        <f t="shared" si="613"/>
        <v>-3.3099999999999916</v>
      </c>
      <c r="U5592" s="4">
        <f t="shared" si="612"/>
        <v>4</v>
      </c>
      <c r="V5592" s="4">
        <f t="shared" si="617"/>
        <v>7</v>
      </c>
      <c r="X5592" s="10">
        <f t="shared" si="618"/>
        <v>-8.7500000000000008E-3</v>
      </c>
    </row>
    <row r="5593" spans="1:24">
      <c r="A5593" s="4"/>
      <c r="B5593" t="s">
        <v>70</v>
      </c>
      <c r="C5593">
        <v>30</v>
      </c>
      <c r="D5593" s="1">
        <v>-21.6</v>
      </c>
      <c r="E5593" s="1">
        <v>0</v>
      </c>
      <c r="F5593" s="1">
        <v>1</v>
      </c>
      <c r="G5593" s="1">
        <v>8.9899999999999994E-2</v>
      </c>
      <c r="H5593" s="1">
        <v>5.25</v>
      </c>
      <c r="I5593" s="1">
        <v>0</v>
      </c>
      <c r="J5593" s="1">
        <v>-6.0000000000000497E-2</v>
      </c>
      <c r="K5593" s="1">
        <v>3</v>
      </c>
      <c r="L5593" s="1">
        <v>0</v>
      </c>
      <c r="M5593" s="1">
        <v>3.9</v>
      </c>
      <c r="O5593">
        <f t="shared" si="614"/>
        <v>1.1300000000000008</v>
      </c>
      <c r="P5593">
        <f t="shared" si="615"/>
        <v>-1</v>
      </c>
      <c r="R5593">
        <f t="shared" si="616"/>
        <v>13.830599999999995</v>
      </c>
      <c r="S5593">
        <f t="shared" si="613"/>
        <v>-4.0199000000000069</v>
      </c>
      <c r="U5593" s="4">
        <f t="shared" ref="U5593:U5656" si="619">10-SUM(R5593&lt;$U$2,R5593&lt;$U$3,R5593&lt;$U$4,R5593&lt;$U$5,R5593&lt;$U$6,R5593&lt;$U$7,R5593&lt;$U$8,R5593&lt;$U$9,R5593&lt;$U$10,R5593&lt;$U$11)</f>
        <v>3</v>
      </c>
      <c r="V5593" s="4">
        <f t="shared" si="617"/>
        <v>7</v>
      </c>
      <c r="X5593" s="10">
        <f t="shared" si="618"/>
        <v>-8.7500000000000008E-3</v>
      </c>
    </row>
    <row r="5594" spans="1:24">
      <c r="A5594" s="4"/>
      <c r="B5594" t="s">
        <v>71</v>
      </c>
      <c r="C5594">
        <v>30</v>
      </c>
      <c r="D5594" s="1">
        <v>-21.6</v>
      </c>
      <c r="E5594" s="1">
        <v>0</v>
      </c>
      <c r="F5594" s="1">
        <v>1</v>
      </c>
      <c r="G5594" s="1">
        <v>0.15</v>
      </c>
      <c r="H5594" s="1">
        <v>5.25</v>
      </c>
      <c r="I5594" s="1">
        <v>0</v>
      </c>
      <c r="J5594" s="1">
        <v>9.9999999999997799E-3</v>
      </c>
      <c r="K5594" s="1">
        <v>3</v>
      </c>
      <c r="L5594" s="1">
        <v>0</v>
      </c>
      <c r="M5594" s="1">
        <v>3.9</v>
      </c>
      <c r="O5594">
        <f t="shared" si="614"/>
        <v>1.1300000000000008</v>
      </c>
      <c r="P5594">
        <f t="shared" si="615"/>
        <v>-1</v>
      </c>
      <c r="R5594">
        <f t="shared" si="616"/>
        <v>14.379999999999997</v>
      </c>
      <c r="S5594">
        <f t="shared" si="613"/>
        <v>-3.170000000000003</v>
      </c>
      <c r="U5594" s="4">
        <f t="shared" si="619"/>
        <v>3</v>
      </c>
      <c r="V5594" s="4">
        <f t="shared" si="617"/>
        <v>7</v>
      </c>
      <c r="X5594" s="10">
        <f t="shared" si="618"/>
        <v>-8.7500000000000008E-3</v>
      </c>
    </row>
    <row r="5595" spans="1:24">
      <c r="A5595" s="4"/>
      <c r="B5595" t="s">
        <v>72</v>
      </c>
      <c r="C5595">
        <v>30</v>
      </c>
      <c r="D5595" s="1">
        <v>-14.2</v>
      </c>
      <c r="E5595" s="1">
        <v>0</v>
      </c>
      <c r="F5595" s="1">
        <v>1</v>
      </c>
      <c r="G5595" s="1">
        <v>4.9799999999999997E-2</v>
      </c>
      <c r="H5595" s="1">
        <v>5.25</v>
      </c>
      <c r="I5595" s="1">
        <v>0</v>
      </c>
      <c r="J5595" s="1">
        <v>-4.9999999999999802E-2</v>
      </c>
      <c r="K5595" s="1">
        <v>2.5</v>
      </c>
      <c r="L5595" s="1">
        <v>0</v>
      </c>
      <c r="M5595" s="1">
        <v>8.3000000000000007</v>
      </c>
      <c r="O5595">
        <f t="shared" si="614"/>
        <v>6.3100000000000005</v>
      </c>
      <c r="P5595">
        <f t="shared" si="615"/>
        <v>-1</v>
      </c>
      <c r="R5595">
        <f t="shared" si="616"/>
        <v>17.601200000000002</v>
      </c>
      <c r="S5595">
        <f t="shared" si="613"/>
        <v>-7.4997999999999987</v>
      </c>
      <c r="U5595" s="4">
        <f t="shared" si="619"/>
        <v>4</v>
      </c>
      <c r="V5595" s="4">
        <f t="shared" si="617"/>
        <v>8</v>
      </c>
      <c r="X5595" s="10">
        <f t="shared" si="618"/>
        <v>-0.01</v>
      </c>
    </row>
    <row r="5596" spans="1:24">
      <c r="A5596" s="4"/>
      <c r="B5596" t="s">
        <v>73</v>
      </c>
      <c r="C5596">
        <v>30</v>
      </c>
      <c r="D5596" s="1">
        <v>10.9</v>
      </c>
      <c r="E5596" s="1">
        <v>0</v>
      </c>
      <c r="F5596" s="1">
        <v>1</v>
      </c>
      <c r="G5596" s="1">
        <v>9.7900000000000001E-3</v>
      </c>
      <c r="H5596" s="1">
        <v>5.25</v>
      </c>
      <c r="I5596" s="1">
        <v>0</v>
      </c>
      <c r="J5596" s="1">
        <v>0</v>
      </c>
      <c r="K5596" s="1">
        <v>2.5</v>
      </c>
      <c r="L5596" s="1">
        <v>0</v>
      </c>
      <c r="M5596" s="1">
        <v>12.6</v>
      </c>
      <c r="O5596">
        <f t="shared" si="614"/>
        <v>23.88</v>
      </c>
      <c r="P5596">
        <f t="shared" si="615"/>
        <v>0</v>
      </c>
      <c r="R5596">
        <f t="shared" si="616"/>
        <v>22.791260000000001</v>
      </c>
      <c r="S5596">
        <f t="shared" si="613"/>
        <v>-11.10979</v>
      </c>
      <c r="U5596" s="4">
        <f t="shared" si="619"/>
        <v>5</v>
      </c>
      <c r="V5596" s="4">
        <f t="shared" si="617"/>
        <v>8</v>
      </c>
      <c r="X5596" s="10">
        <f t="shared" si="618"/>
        <v>0</v>
      </c>
    </row>
    <row r="5597" spans="1:24">
      <c r="A5597" s="4"/>
      <c r="B5597" t="s">
        <v>74</v>
      </c>
      <c r="C5597">
        <v>30</v>
      </c>
      <c r="D5597" s="1">
        <v>13.9</v>
      </c>
      <c r="E5597" s="1">
        <v>0</v>
      </c>
      <c r="F5597" s="1">
        <v>1</v>
      </c>
      <c r="G5597" s="1">
        <v>7.0000000000000201E-2</v>
      </c>
      <c r="H5597" s="1">
        <v>5.25</v>
      </c>
      <c r="I5597" s="1">
        <v>0</v>
      </c>
      <c r="J5597" s="1">
        <v>9.9999999999997799E-3</v>
      </c>
      <c r="K5597" s="1">
        <v>2.5</v>
      </c>
      <c r="L5597" s="1">
        <v>0</v>
      </c>
      <c r="M5597" s="1">
        <v>16.8</v>
      </c>
      <c r="O5597">
        <f t="shared" si="614"/>
        <v>25.98</v>
      </c>
      <c r="P5597">
        <f t="shared" si="615"/>
        <v>0</v>
      </c>
      <c r="R5597">
        <f t="shared" si="616"/>
        <v>26.759999999999998</v>
      </c>
      <c r="S5597">
        <f t="shared" si="613"/>
        <v>-15.240000000000004</v>
      </c>
      <c r="U5597" s="4">
        <f t="shared" si="619"/>
        <v>7</v>
      </c>
      <c r="V5597" s="4">
        <f t="shared" si="617"/>
        <v>9</v>
      </c>
      <c r="X5597" s="10">
        <f t="shared" si="618"/>
        <v>0</v>
      </c>
    </row>
    <row r="5598" spans="1:24">
      <c r="A5598" s="4"/>
      <c r="B5598" t="s">
        <v>75</v>
      </c>
      <c r="C5598">
        <v>30</v>
      </c>
      <c r="D5598" s="1">
        <v>8.5</v>
      </c>
      <c r="E5598" s="1">
        <v>0</v>
      </c>
      <c r="F5598" s="1">
        <v>1</v>
      </c>
      <c r="G5598" s="1">
        <v>0.16999999999999901</v>
      </c>
      <c r="H5598" s="1">
        <v>5.25</v>
      </c>
      <c r="I5598" s="1">
        <v>0</v>
      </c>
      <c r="J5598" s="1">
        <v>-5.0000000000000697E-2</v>
      </c>
      <c r="K5598" s="1">
        <v>2.5</v>
      </c>
      <c r="L5598" s="1">
        <v>0</v>
      </c>
      <c r="M5598" s="1">
        <v>19</v>
      </c>
      <c r="O5598">
        <f t="shared" si="614"/>
        <v>22.2</v>
      </c>
      <c r="P5598">
        <f t="shared" si="615"/>
        <v>0</v>
      </c>
      <c r="R5598">
        <f t="shared" si="616"/>
        <v>27.58</v>
      </c>
      <c r="S5598">
        <f t="shared" si="613"/>
        <v>-18.320000000000007</v>
      </c>
      <c r="U5598" s="4">
        <f t="shared" si="619"/>
        <v>7</v>
      </c>
      <c r="V5598" s="4">
        <f t="shared" si="617"/>
        <v>10</v>
      </c>
      <c r="X5598" s="10">
        <f t="shared" si="618"/>
        <v>0</v>
      </c>
    </row>
    <row r="5599" spans="1:24">
      <c r="A5599" s="4"/>
      <c r="B5599" t="s">
        <v>76</v>
      </c>
      <c r="C5599">
        <v>30</v>
      </c>
      <c r="D5599" s="1">
        <v>3.3999999999999901</v>
      </c>
      <c r="E5599" s="1">
        <v>0</v>
      </c>
      <c r="F5599" s="1">
        <v>1</v>
      </c>
      <c r="G5599" s="1">
        <v>0.2</v>
      </c>
      <c r="H5599" s="1">
        <v>5.25</v>
      </c>
      <c r="I5599" s="1">
        <v>0</v>
      </c>
      <c r="J5599" s="1">
        <v>-0.18</v>
      </c>
      <c r="K5599" s="1">
        <v>2.5</v>
      </c>
      <c r="L5599" s="1">
        <v>0</v>
      </c>
      <c r="M5599" s="1">
        <v>15.9</v>
      </c>
      <c r="O5599">
        <f t="shared" si="614"/>
        <v>18.629999999999992</v>
      </c>
      <c r="P5599">
        <f t="shared" si="615"/>
        <v>-1</v>
      </c>
      <c r="R5599">
        <f t="shared" si="616"/>
        <v>22.61</v>
      </c>
      <c r="S5599">
        <f t="shared" si="613"/>
        <v>-16.940000000000001</v>
      </c>
      <c r="U5599" s="4">
        <f t="shared" si="619"/>
        <v>5</v>
      </c>
      <c r="V5599" s="4">
        <f t="shared" si="617"/>
        <v>9</v>
      </c>
      <c r="X5599" s="10">
        <f t="shared" si="618"/>
        <v>-1.125E-2</v>
      </c>
    </row>
    <row r="5600" spans="1:24">
      <c r="A5600" s="4"/>
      <c r="B5600" t="s">
        <v>77</v>
      </c>
      <c r="C5600">
        <v>30</v>
      </c>
      <c r="D5600" s="1">
        <v>4</v>
      </c>
      <c r="E5600" s="1">
        <v>0</v>
      </c>
      <c r="F5600" s="1">
        <v>1.25</v>
      </c>
      <c r="G5600" s="1">
        <v>0.29999999999999899</v>
      </c>
      <c r="H5600" s="1">
        <v>5.75</v>
      </c>
      <c r="I5600" s="1">
        <v>-2.5000000000000001E-2</v>
      </c>
      <c r="J5600" s="1">
        <v>-9.9999999999997799E-3</v>
      </c>
      <c r="K5600" s="1">
        <v>2.5</v>
      </c>
      <c r="L5600" s="1">
        <v>0.47499999999999998</v>
      </c>
      <c r="M5600" s="1">
        <v>16.5</v>
      </c>
      <c r="O5600">
        <f t="shared" si="614"/>
        <v>22.29</v>
      </c>
      <c r="P5600">
        <f t="shared" si="615"/>
        <v>0</v>
      </c>
      <c r="R5600">
        <f t="shared" si="616"/>
        <v>22.97000000000001</v>
      </c>
      <c r="S5600">
        <f t="shared" si="613"/>
        <v>-17.104999999999997</v>
      </c>
      <c r="U5600" s="4">
        <f t="shared" si="619"/>
        <v>5</v>
      </c>
      <c r="V5600" s="4">
        <f t="shared" si="617"/>
        <v>10</v>
      </c>
      <c r="X5600" s="10">
        <f t="shared" si="618"/>
        <v>0</v>
      </c>
    </row>
    <row r="5601" spans="1:24">
      <c r="A5601" s="4"/>
      <c r="B5601" t="s">
        <v>78</v>
      </c>
      <c r="C5601">
        <v>30</v>
      </c>
      <c r="D5601" s="1">
        <v>1.69999999999999</v>
      </c>
      <c r="E5601" s="1">
        <v>0</v>
      </c>
      <c r="F5601" s="1">
        <v>1.25</v>
      </c>
      <c r="G5601" s="1">
        <v>0.2</v>
      </c>
      <c r="H5601" s="1">
        <v>6</v>
      </c>
      <c r="I5601" s="1">
        <v>-4.9999999999999899E-2</v>
      </c>
      <c r="J5601" s="1">
        <v>1.9999999999999501E-2</v>
      </c>
      <c r="K5601" s="1">
        <v>2.5</v>
      </c>
      <c r="L5601" s="1">
        <v>0.2</v>
      </c>
      <c r="M5601" s="1">
        <v>17.600000000000001</v>
      </c>
      <c r="O5601">
        <f t="shared" si="614"/>
        <v>20.919999999999991</v>
      </c>
      <c r="P5601">
        <f t="shared" si="615"/>
        <v>0</v>
      </c>
      <c r="R5601">
        <f t="shared" si="616"/>
        <v>26.709999999999994</v>
      </c>
      <c r="S5601">
        <f t="shared" si="613"/>
        <v>-16.640000000000008</v>
      </c>
      <c r="U5601" s="4">
        <f t="shared" si="619"/>
        <v>7</v>
      </c>
      <c r="V5601" s="4">
        <f t="shared" si="617"/>
        <v>9</v>
      </c>
      <c r="X5601" s="10">
        <f t="shared" si="618"/>
        <v>0</v>
      </c>
    </row>
    <row r="5602" spans="1:24">
      <c r="A5602" s="4"/>
      <c r="B5602" t="s">
        <v>79</v>
      </c>
      <c r="C5602">
        <v>30</v>
      </c>
      <c r="D5602" s="1">
        <v>3.6</v>
      </c>
      <c r="E5602" s="1">
        <v>0</v>
      </c>
      <c r="F5602" s="1">
        <v>1.5</v>
      </c>
      <c r="G5602" s="1">
        <v>0.23</v>
      </c>
      <c r="H5602" s="1">
        <v>6.5</v>
      </c>
      <c r="I5602" s="1">
        <v>-4.9999999999999899E-2</v>
      </c>
      <c r="J5602" s="1">
        <v>5.0000000000000697E-2</v>
      </c>
      <c r="K5602" s="1">
        <v>2.5</v>
      </c>
      <c r="L5602" s="1">
        <v>0.45</v>
      </c>
      <c r="M5602" s="1">
        <v>20</v>
      </c>
      <c r="O5602">
        <f t="shared" si="614"/>
        <v>25.5</v>
      </c>
      <c r="P5602">
        <f t="shared" si="615"/>
        <v>0</v>
      </c>
      <c r="R5602">
        <f t="shared" si="616"/>
        <v>28.570000000000007</v>
      </c>
      <c r="S5602">
        <f t="shared" si="613"/>
        <v>-19.179999999999989</v>
      </c>
      <c r="U5602" s="4">
        <f t="shared" si="619"/>
        <v>7</v>
      </c>
      <c r="V5602" s="4">
        <f t="shared" si="617"/>
        <v>10</v>
      </c>
      <c r="X5602" s="10">
        <f t="shared" si="618"/>
        <v>0</v>
      </c>
    </row>
    <row r="5603" spans="1:24">
      <c r="A5603" s="4"/>
      <c r="B5603" t="s">
        <v>80</v>
      </c>
      <c r="C5603">
        <v>30</v>
      </c>
      <c r="D5603" s="1">
        <v>-9.1</v>
      </c>
      <c r="E5603" s="1">
        <v>0</v>
      </c>
      <c r="F5603" s="1">
        <v>1.75</v>
      </c>
      <c r="G5603" s="1">
        <v>0.26999999999999902</v>
      </c>
      <c r="H5603" s="1">
        <v>6.5</v>
      </c>
      <c r="I5603" s="1">
        <v>0</v>
      </c>
      <c r="J5603" s="1">
        <v>4.9999999999999802E-2</v>
      </c>
      <c r="K5603" s="1">
        <v>2.5</v>
      </c>
      <c r="L5603" s="1">
        <v>0</v>
      </c>
      <c r="M5603" s="1">
        <v>18.5</v>
      </c>
      <c r="O5603">
        <f t="shared" si="614"/>
        <v>19.380000000000003</v>
      </c>
      <c r="P5603">
        <f t="shared" si="615"/>
        <v>-1</v>
      </c>
      <c r="R5603">
        <f t="shared" si="616"/>
        <v>29.030000000000005</v>
      </c>
      <c r="S5603">
        <f t="shared" si="613"/>
        <v>-15.370000000000001</v>
      </c>
      <c r="U5603" s="4">
        <f t="shared" si="619"/>
        <v>7</v>
      </c>
      <c r="V5603" s="4">
        <f t="shared" si="617"/>
        <v>9</v>
      </c>
      <c r="X5603" s="10">
        <f t="shared" si="618"/>
        <v>-1.125E-2</v>
      </c>
    </row>
    <row r="5604" spans="1:24">
      <c r="A5604" s="4"/>
      <c r="B5604" t="s">
        <v>81</v>
      </c>
      <c r="C5604">
        <v>30</v>
      </c>
      <c r="D5604" s="1">
        <v>-15.6</v>
      </c>
      <c r="E5604" s="1">
        <v>0</v>
      </c>
      <c r="F5604" s="1">
        <v>1.75</v>
      </c>
      <c r="G5604" s="1">
        <v>9.9599999999999994E-2</v>
      </c>
      <c r="H5604" s="1">
        <v>6.5</v>
      </c>
      <c r="I5604" s="1">
        <v>0</v>
      </c>
      <c r="J5604" s="1">
        <v>-2.0000000000000399E-2</v>
      </c>
      <c r="K5604" s="1">
        <v>2.5</v>
      </c>
      <c r="L5604" s="1">
        <v>0</v>
      </c>
      <c r="M5604" s="1">
        <v>14.8</v>
      </c>
      <c r="O5604">
        <f t="shared" si="614"/>
        <v>14.83</v>
      </c>
      <c r="P5604">
        <f t="shared" si="615"/>
        <v>-1</v>
      </c>
      <c r="R5604">
        <f t="shared" si="616"/>
        <v>25.442399999999996</v>
      </c>
      <c r="S5604">
        <f t="shared" si="613"/>
        <v>-12.409600000000005</v>
      </c>
      <c r="U5604" s="4">
        <f t="shared" si="619"/>
        <v>6</v>
      </c>
      <c r="V5604" s="4">
        <f t="shared" si="617"/>
        <v>9</v>
      </c>
      <c r="X5604" s="10">
        <f t="shared" si="618"/>
        <v>-1.125E-2</v>
      </c>
    </row>
    <row r="5605" spans="1:24">
      <c r="A5605" s="4"/>
      <c r="B5605" t="s">
        <v>82</v>
      </c>
      <c r="C5605">
        <v>30</v>
      </c>
      <c r="D5605" s="1">
        <v>-30.5</v>
      </c>
      <c r="E5605" s="1">
        <v>0</v>
      </c>
      <c r="F5605" s="1">
        <v>2</v>
      </c>
      <c r="G5605" s="1">
        <v>9.9599999999999994E-2</v>
      </c>
      <c r="H5605" s="1">
        <v>6.5</v>
      </c>
      <c r="I5605" s="1">
        <v>0</v>
      </c>
      <c r="J5605" s="1">
        <v>3.00000000000002E-2</v>
      </c>
      <c r="K5605" s="1">
        <v>2.5</v>
      </c>
      <c r="L5605" s="1">
        <v>0</v>
      </c>
      <c r="M5605" s="1">
        <v>12.4</v>
      </c>
      <c r="O5605">
        <f t="shared" si="614"/>
        <v>7.1500000000000021</v>
      </c>
      <c r="P5605">
        <f t="shared" si="615"/>
        <v>-1</v>
      </c>
      <c r="R5605">
        <f t="shared" si="616"/>
        <v>23.692400000000003</v>
      </c>
      <c r="S5605">
        <f t="shared" si="613"/>
        <v>-9.3595999999999968</v>
      </c>
      <c r="U5605" s="4">
        <f t="shared" si="619"/>
        <v>6</v>
      </c>
      <c r="V5605" s="4">
        <f t="shared" si="617"/>
        <v>8</v>
      </c>
      <c r="X5605" s="10">
        <f t="shared" si="618"/>
        <v>-0.01</v>
      </c>
    </row>
    <row r="5606" spans="1:24">
      <c r="A5606" s="4"/>
      <c r="B5606" t="s">
        <v>83</v>
      </c>
      <c r="C5606">
        <v>30</v>
      </c>
      <c r="D5606" s="1">
        <v>-30.5</v>
      </c>
      <c r="E5606" s="1">
        <v>0</v>
      </c>
      <c r="F5606" s="1">
        <v>2.25</v>
      </c>
      <c r="G5606" s="1">
        <v>0</v>
      </c>
      <c r="H5606" s="1">
        <v>6.5</v>
      </c>
      <c r="I5606" s="1">
        <v>0</v>
      </c>
      <c r="J5606" s="1">
        <v>-9.9999999999999603E-2</v>
      </c>
      <c r="K5606" s="1">
        <v>2.5</v>
      </c>
      <c r="L5606" s="1">
        <v>0</v>
      </c>
      <c r="M5606" s="1">
        <v>12.4</v>
      </c>
      <c r="O5606">
        <f t="shared" si="614"/>
        <v>9.9000000000000021</v>
      </c>
      <c r="P5606">
        <f t="shared" si="615"/>
        <v>-1</v>
      </c>
      <c r="R5606">
        <f t="shared" si="616"/>
        <v>22.600000000000005</v>
      </c>
      <c r="S5606">
        <f t="shared" si="613"/>
        <v>-10.949999999999996</v>
      </c>
      <c r="U5606" s="4">
        <f t="shared" si="619"/>
        <v>5</v>
      </c>
      <c r="V5606" s="4">
        <f t="shared" si="617"/>
        <v>8</v>
      </c>
      <c r="X5606" s="10">
        <f t="shared" si="618"/>
        <v>-0.01</v>
      </c>
    </row>
    <row r="5607" spans="1:24">
      <c r="A5607" s="4"/>
      <c r="B5607" t="s">
        <v>84</v>
      </c>
      <c r="C5607">
        <v>30</v>
      </c>
      <c r="D5607" s="1">
        <v>-14.8</v>
      </c>
      <c r="E5607" s="1">
        <v>0</v>
      </c>
      <c r="F5607" s="1">
        <v>2.25</v>
      </c>
      <c r="G5607" s="1">
        <v>4.9799999999999997E-2</v>
      </c>
      <c r="H5607" s="1">
        <v>6.5</v>
      </c>
      <c r="I5607" s="1">
        <v>0</v>
      </c>
      <c r="J5607" s="1">
        <v>-0.08</v>
      </c>
      <c r="K5607" s="1">
        <v>2.5</v>
      </c>
      <c r="L5607" s="1">
        <v>0</v>
      </c>
      <c r="M5607" s="1">
        <v>10.1</v>
      </c>
      <c r="O5607">
        <f t="shared" si="614"/>
        <v>20.89</v>
      </c>
      <c r="P5607">
        <f t="shared" si="615"/>
        <v>0</v>
      </c>
      <c r="R5607">
        <f t="shared" si="616"/>
        <v>20.261200000000002</v>
      </c>
      <c r="S5607">
        <f t="shared" si="613"/>
        <v>-8.4398</v>
      </c>
      <c r="U5607" s="4">
        <f t="shared" si="619"/>
        <v>5</v>
      </c>
      <c r="V5607" s="4">
        <f t="shared" si="617"/>
        <v>8</v>
      </c>
      <c r="X5607" s="10">
        <f t="shared" si="618"/>
        <v>0</v>
      </c>
    </row>
    <row r="5608" spans="1:24">
      <c r="A5608" s="4"/>
      <c r="B5608" t="s">
        <v>85</v>
      </c>
      <c r="C5608">
        <v>30</v>
      </c>
      <c r="D5608" s="1">
        <v>-6.5</v>
      </c>
      <c r="E5608" s="1">
        <v>0</v>
      </c>
      <c r="F5608" s="1">
        <v>2.5</v>
      </c>
      <c r="G5608" s="1">
        <v>-9.9599999999999994E-2</v>
      </c>
      <c r="H5608" s="1">
        <v>6.5</v>
      </c>
      <c r="I5608" s="1">
        <v>0</v>
      </c>
      <c r="J5608" s="1">
        <v>-0.149999999999999</v>
      </c>
      <c r="K5608" s="1">
        <v>2.5</v>
      </c>
      <c r="L5608" s="1">
        <v>0</v>
      </c>
      <c r="M5608" s="1">
        <v>11.7</v>
      </c>
      <c r="O5608">
        <f t="shared" si="614"/>
        <v>29.45</v>
      </c>
      <c r="P5608">
        <f t="shared" si="615"/>
        <v>0</v>
      </c>
      <c r="R5608">
        <f t="shared" si="616"/>
        <v>21.847600000000014</v>
      </c>
      <c r="S5608">
        <f t="shared" si="613"/>
        <v>-10.800399999999986</v>
      </c>
      <c r="U5608" s="4">
        <f t="shared" si="619"/>
        <v>5</v>
      </c>
      <c r="V5608" s="4">
        <f t="shared" si="617"/>
        <v>8</v>
      </c>
      <c r="X5608" s="10">
        <f t="shared" si="618"/>
        <v>0</v>
      </c>
    </row>
    <row r="5609" spans="1:24">
      <c r="A5609" s="4"/>
      <c r="B5609" t="s">
        <v>86</v>
      </c>
      <c r="C5609">
        <v>30</v>
      </c>
      <c r="D5609" s="1">
        <v>-7.9</v>
      </c>
      <c r="E5609" s="1">
        <v>0</v>
      </c>
      <c r="F5609" s="1">
        <v>2.75</v>
      </c>
      <c r="G5609" s="1">
        <v>-0.34999999999999898</v>
      </c>
      <c r="H5609" s="1">
        <v>6</v>
      </c>
      <c r="I5609" s="1">
        <v>4.9999999999999899E-2</v>
      </c>
      <c r="J5609" s="1">
        <v>-0.22999999999999901</v>
      </c>
      <c r="K5609" s="1">
        <v>2.5</v>
      </c>
      <c r="L5609" s="1">
        <v>-0.45</v>
      </c>
      <c r="M5609" s="1">
        <v>8.5</v>
      </c>
      <c r="O5609">
        <f t="shared" si="614"/>
        <v>30.74</v>
      </c>
      <c r="P5609">
        <f t="shared" si="615"/>
        <v>0</v>
      </c>
      <c r="R5609">
        <f t="shared" si="616"/>
        <v>20.810000000000006</v>
      </c>
      <c r="S5609">
        <f t="shared" si="613"/>
        <v>-6.5399999999999894</v>
      </c>
      <c r="U5609" s="4">
        <f t="shared" si="619"/>
        <v>5</v>
      </c>
      <c r="V5609" s="4">
        <f t="shared" si="617"/>
        <v>7</v>
      </c>
      <c r="X5609" s="10">
        <f t="shared" si="618"/>
        <v>0</v>
      </c>
    </row>
    <row r="5610" spans="1:24">
      <c r="A5610" s="4"/>
      <c r="B5610" t="s">
        <v>87</v>
      </c>
      <c r="C5610">
        <v>30</v>
      </c>
      <c r="D5610" s="1">
        <v>2</v>
      </c>
      <c r="E5610" s="1">
        <v>0</v>
      </c>
      <c r="F5610" s="1">
        <v>2.75</v>
      </c>
      <c r="G5610" s="1">
        <v>-0.32</v>
      </c>
      <c r="H5610" s="1">
        <v>5.5</v>
      </c>
      <c r="I5610" s="1">
        <v>0</v>
      </c>
      <c r="J5610" s="1">
        <v>-0.26999999999999902</v>
      </c>
      <c r="K5610" s="1">
        <v>2.5</v>
      </c>
      <c r="L5610" s="1">
        <v>-0.5</v>
      </c>
      <c r="M5610" s="1">
        <v>10.5</v>
      </c>
      <c r="O5610">
        <f t="shared" si="614"/>
        <v>37.15</v>
      </c>
      <c r="P5610">
        <f t="shared" si="615"/>
        <v>0</v>
      </c>
      <c r="R5610">
        <f t="shared" si="616"/>
        <v>21.910000000000011</v>
      </c>
      <c r="S5610">
        <f t="shared" si="613"/>
        <v>-9.9399999999999871</v>
      </c>
      <c r="U5610" s="4">
        <f t="shared" si="619"/>
        <v>5</v>
      </c>
      <c r="V5610" s="4">
        <f t="shared" si="617"/>
        <v>8</v>
      </c>
      <c r="X5610" s="10">
        <f t="shared" si="618"/>
        <v>0</v>
      </c>
    </row>
    <row r="5611" spans="1:24">
      <c r="A5611" s="4"/>
      <c r="B5611" t="s">
        <v>88</v>
      </c>
      <c r="C5611">
        <v>30</v>
      </c>
      <c r="D5611" s="1">
        <v>-4.0999999999999899</v>
      </c>
      <c r="E5611" s="1">
        <v>0</v>
      </c>
      <c r="F5611" s="1">
        <v>3</v>
      </c>
      <c r="G5611" s="1">
        <v>-4.9799999999999997E-2</v>
      </c>
      <c r="H5611" s="1">
        <v>5.5</v>
      </c>
      <c r="I5611" s="1">
        <v>0</v>
      </c>
      <c r="J5611" s="1">
        <v>-4.9999999999999802E-2</v>
      </c>
      <c r="K5611" s="1">
        <v>2.5</v>
      </c>
      <c r="L5611" s="1">
        <v>0</v>
      </c>
      <c r="M5611" s="1">
        <v>12.1</v>
      </c>
      <c r="O5611">
        <f t="shared" si="614"/>
        <v>35.63000000000001</v>
      </c>
      <c r="P5611">
        <f t="shared" si="615"/>
        <v>0</v>
      </c>
      <c r="R5611">
        <f t="shared" si="616"/>
        <v>22.248800000000003</v>
      </c>
      <c r="S5611">
        <f t="shared" si="613"/>
        <v>-10.950199999999997</v>
      </c>
      <c r="U5611" s="4">
        <f t="shared" si="619"/>
        <v>5</v>
      </c>
      <c r="V5611" s="4">
        <f t="shared" si="617"/>
        <v>8</v>
      </c>
      <c r="X5611" s="10">
        <f t="shared" si="618"/>
        <v>0</v>
      </c>
    </row>
    <row r="5612" spans="1:24">
      <c r="A5612" s="4"/>
      <c r="B5612" t="s">
        <v>89</v>
      </c>
      <c r="C5612">
        <v>30</v>
      </c>
      <c r="D5612" s="1">
        <v>-3.8999999999999901</v>
      </c>
      <c r="E5612" s="1">
        <v>0</v>
      </c>
      <c r="F5612" s="1">
        <v>3</v>
      </c>
      <c r="G5612" s="1">
        <v>-0.45</v>
      </c>
      <c r="H5612" s="1">
        <v>5</v>
      </c>
      <c r="I5612" s="1">
        <v>0</v>
      </c>
      <c r="J5612" s="1">
        <v>-0.33999999999999903</v>
      </c>
      <c r="K5612" s="1">
        <v>2.5</v>
      </c>
      <c r="L5612" s="1">
        <v>-0.5</v>
      </c>
      <c r="M5612" s="1">
        <v>9.8000000000000007</v>
      </c>
      <c r="O5612">
        <f t="shared" si="614"/>
        <v>35.27000000000001</v>
      </c>
      <c r="P5612">
        <f t="shared" si="615"/>
        <v>0</v>
      </c>
      <c r="R5612">
        <f t="shared" si="616"/>
        <v>20.580000000000013</v>
      </c>
      <c r="S5612">
        <f t="shared" si="613"/>
        <v>-10.519999999999989</v>
      </c>
      <c r="U5612" s="4">
        <f t="shared" si="619"/>
        <v>5</v>
      </c>
      <c r="V5612" s="4">
        <f t="shared" si="617"/>
        <v>8</v>
      </c>
      <c r="X5612" s="10">
        <f t="shared" si="618"/>
        <v>0</v>
      </c>
    </row>
    <row r="5613" spans="1:24">
      <c r="A5613" s="4"/>
      <c r="B5613" t="s">
        <v>90</v>
      </c>
      <c r="C5613">
        <v>30</v>
      </c>
      <c r="D5613" s="1">
        <v>-1.5</v>
      </c>
      <c r="E5613" s="1">
        <v>0</v>
      </c>
      <c r="F5613" s="1">
        <v>3.25</v>
      </c>
      <c r="G5613" s="1">
        <v>-0.28999999999999998</v>
      </c>
      <c r="H5613" s="1">
        <v>4.75</v>
      </c>
      <c r="I5613" s="1">
        <v>0.1</v>
      </c>
      <c r="J5613" s="1">
        <v>-0.23999999999999899</v>
      </c>
      <c r="K5613" s="1">
        <v>2.5</v>
      </c>
      <c r="L5613" s="1">
        <v>-0.15</v>
      </c>
      <c r="M5613" s="1">
        <v>11.8</v>
      </c>
      <c r="O5613">
        <f t="shared" si="614"/>
        <v>39.49</v>
      </c>
      <c r="P5613">
        <f t="shared" si="615"/>
        <v>0</v>
      </c>
      <c r="R5613">
        <f t="shared" si="616"/>
        <v>20.820000000000014</v>
      </c>
      <c r="S5613">
        <f t="shared" si="613"/>
        <v>-11.929999999999987</v>
      </c>
      <c r="U5613" s="4">
        <f t="shared" si="619"/>
        <v>5</v>
      </c>
      <c r="V5613" s="4">
        <f t="shared" si="617"/>
        <v>8</v>
      </c>
      <c r="X5613" s="10">
        <f t="shared" si="618"/>
        <v>0</v>
      </c>
    </row>
    <row r="5614" spans="1:24">
      <c r="A5614" s="4"/>
      <c r="B5614" t="s">
        <v>91</v>
      </c>
      <c r="C5614">
        <v>30</v>
      </c>
      <c r="D5614" s="1">
        <v>3.19999999999999</v>
      </c>
      <c r="E5614" s="1">
        <v>0</v>
      </c>
      <c r="F5614" s="1">
        <v>3.5</v>
      </c>
      <c r="G5614" s="1">
        <v>-0.15</v>
      </c>
      <c r="H5614" s="1">
        <v>4.5</v>
      </c>
      <c r="I5614" s="1">
        <v>0.1</v>
      </c>
      <c r="J5614" s="1">
        <v>-0.13</v>
      </c>
      <c r="K5614" s="1">
        <v>2.5</v>
      </c>
      <c r="L5614" s="1">
        <v>-0.15</v>
      </c>
      <c r="M5614" s="1">
        <v>14.1</v>
      </c>
      <c r="O5614">
        <f t="shared" si="614"/>
        <v>45.279999999999994</v>
      </c>
      <c r="P5614">
        <f t="shared" si="615"/>
        <v>0</v>
      </c>
      <c r="R5614">
        <f t="shared" si="616"/>
        <v>23.46</v>
      </c>
      <c r="S5614">
        <f t="shared" si="613"/>
        <v>-13.19</v>
      </c>
      <c r="U5614" s="4">
        <f t="shared" si="619"/>
        <v>6</v>
      </c>
      <c r="V5614" s="4">
        <f t="shared" si="617"/>
        <v>9</v>
      </c>
      <c r="X5614" s="10">
        <f t="shared" si="618"/>
        <v>0</v>
      </c>
    </row>
    <row r="5615" spans="1:24">
      <c r="A5615" s="4"/>
      <c r="B5615" t="s">
        <v>92</v>
      </c>
      <c r="C5615">
        <v>30</v>
      </c>
      <c r="D5615" s="1">
        <v>-0.69999999999999896</v>
      </c>
      <c r="E5615" s="1">
        <v>0</v>
      </c>
      <c r="F5615" s="1">
        <v>3.75</v>
      </c>
      <c r="G5615" s="1">
        <v>-9.9599999999999994E-2</v>
      </c>
      <c r="H5615" s="1">
        <v>4.5</v>
      </c>
      <c r="I5615" s="1">
        <v>0</v>
      </c>
      <c r="J5615" s="1">
        <v>-6.9999999999999396E-2</v>
      </c>
      <c r="K5615" s="1">
        <v>2.5</v>
      </c>
      <c r="L5615" s="1">
        <v>0</v>
      </c>
      <c r="M5615" s="1">
        <v>11.9</v>
      </c>
      <c r="O5615">
        <f t="shared" si="614"/>
        <v>45.26</v>
      </c>
      <c r="P5615">
        <f t="shared" si="615"/>
        <v>0</v>
      </c>
      <c r="R5615">
        <f t="shared" si="616"/>
        <v>21.087600000000009</v>
      </c>
      <c r="S5615">
        <f t="shared" si="613"/>
        <v>-11.960399999999993</v>
      </c>
      <c r="U5615" s="4">
        <f t="shared" si="619"/>
        <v>5</v>
      </c>
      <c r="V5615" s="4">
        <f t="shared" si="617"/>
        <v>8</v>
      </c>
      <c r="X5615" s="10">
        <f t="shared" si="618"/>
        <v>0</v>
      </c>
    </row>
    <row r="5616" spans="1:24">
      <c r="A5616" s="4"/>
      <c r="B5616" t="s">
        <v>93</v>
      </c>
      <c r="C5616">
        <v>30</v>
      </c>
      <c r="D5616" s="1">
        <v>-9.7999999999999901</v>
      </c>
      <c r="E5616" s="1">
        <v>0</v>
      </c>
      <c r="F5616" s="1">
        <v>3.75</v>
      </c>
      <c r="G5616" s="1">
        <v>0</v>
      </c>
      <c r="H5616" s="1">
        <v>4.5</v>
      </c>
      <c r="I5616" s="1">
        <v>0</v>
      </c>
      <c r="J5616" s="1">
        <v>1.00000000000006E-2</v>
      </c>
      <c r="K5616" s="1">
        <v>2.5</v>
      </c>
      <c r="L5616" s="1">
        <v>0</v>
      </c>
      <c r="M5616" s="1">
        <v>10.3</v>
      </c>
      <c r="O5616">
        <f t="shared" si="614"/>
        <v>38.890000000000008</v>
      </c>
      <c r="P5616">
        <f t="shared" si="615"/>
        <v>0</v>
      </c>
      <c r="R5616">
        <f t="shared" si="616"/>
        <v>19.930000000000007</v>
      </c>
      <c r="S5616">
        <f t="shared" si="613"/>
        <v>-9.4199999999999928</v>
      </c>
      <c r="U5616" s="4">
        <f t="shared" si="619"/>
        <v>4</v>
      </c>
      <c r="V5616" s="4">
        <f t="shared" si="617"/>
        <v>8</v>
      </c>
      <c r="X5616" s="10">
        <f t="shared" si="618"/>
        <v>0</v>
      </c>
    </row>
    <row r="5617" spans="1:24">
      <c r="A5617" s="4"/>
      <c r="B5617" t="s">
        <v>94</v>
      </c>
      <c r="C5617">
        <v>30</v>
      </c>
      <c r="D5617" s="1">
        <v>-15.3</v>
      </c>
      <c r="E5617" s="1">
        <v>0</v>
      </c>
      <c r="F5617" s="1">
        <v>4</v>
      </c>
      <c r="G5617" s="1">
        <v>0</v>
      </c>
      <c r="H5617" s="1">
        <v>4.5</v>
      </c>
      <c r="I5617" s="1">
        <v>0</v>
      </c>
      <c r="J5617" s="1">
        <v>1.00000000000006E-2</v>
      </c>
      <c r="K5617" s="1">
        <v>2.5</v>
      </c>
      <c r="L5617" s="1">
        <v>0</v>
      </c>
      <c r="M5617" s="1">
        <v>7.9</v>
      </c>
      <c r="O5617">
        <f t="shared" si="614"/>
        <v>37.79</v>
      </c>
      <c r="P5617">
        <f t="shared" si="615"/>
        <v>0</v>
      </c>
      <c r="R5617">
        <f t="shared" si="616"/>
        <v>17.530000000000008</v>
      </c>
      <c r="S5617">
        <f t="shared" si="613"/>
        <v>-7.0199999999999925</v>
      </c>
      <c r="U5617" s="4">
        <f t="shared" si="619"/>
        <v>4</v>
      </c>
      <c r="V5617" s="4">
        <f t="shared" si="617"/>
        <v>8</v>
      </c>
      <c r="X5617" s="10">
        <f t="shared" si="618"/>
        <v>0</v>
      </c>
    </row>
    <row r="5618" spans="1:24">
      <c r="A5618" s="4"/>
      <c r="B5618" t="s">
        <v>95</v>
      </c>
      <c r="C5618">
        <v>30</v>
      </c>
      <c r="D5618" s="1">
        <v>-15.3</v>
      </c>
      <c r="E5618" s="1">
        <v>0.125</v>
      </c>
      <c r="F5618" s="1">
        <v>4.25</v>
      </c>
      <c r="G5618" s="1">
        <v>1.9599999999999999E-2</v>
      </c>
      <c r="H5618" s="1">
        <v>4.5</v>
      </c>
      <c r="I5618" s="1">
        <v>0</v>
      </c>
      <c r="J5618" s="1">
        <v>-9.9999999999997799E-3</v>
      </c>
      <c r="K5618" s="1">
        <v>2.5</v>
      </c>
      <c r="L5618" s="1">
        <v>0</v>
      </c>
      <c r="M5618" s="1">
        <v>7.9</v>
      </c>
      <c r="O5618">
        <f t="shared" si="614"/>
        <v>42.164999999999999</v>
      </c>
      <c r="P5618">
        <f t="shared" si="615"/>
        <v>0</v>
      </c>
      <c r="R5618">
        <f t="shared" si="616"/>
        <v>17.1524</v>
      </c>
      <c r="S5618">
        <f t="shared" si="613"/>
        <v>-7.2995999999999972</v>
      </c>
      <c r="U5618" s="4">
        <f t="shared" si="619"/>
        <v>4</v>
      </c>
      <c r="V5618" s="4">
        <f t="shared" si="617"/>
        <v>8</v>
      </c>
      <c r="X5618" s="10">
        <f t="shared" si="618"/>
        <v>0</v>
      </c>
    </row>
    <row r="5619" spans="1:24">
      <c r="A5619" s="4"/>
      <c r="B5619" t="s">
        <v>96</v>
      </c>
      <c r="C5619">
        <v>30</v>
      </c>
      <c r="D5619" s="1">
        <v>-7.8999999999999897</v>
      </c>
      <c r="E5619" s="1">
        <v>0.125</v>
      </c>
      <c r="F5619" s="1">
        <v>4.5</v>
      </c>
      <c r="G5619" s="1">
        <v>-0.17999999999999899</v>
      </c>
      <c r="H5619" s="1">
        <v>4.25</v>
      </c>
      <c r="I5619" s="1">
        <v>7.4999999999999997E-2</v>
      </c>
      <c r="J5619" s="1">
        <v>-0.2</v>
      </c>
      <c r="K5619" s="1">
        <v>2.5</v>
      </c>
      <c r="L5619" s="1">
        <v>-0.17499999999999999</v>
      </c>
      <c r="M5619" s="1">
        <v>9</v>
      </c>
      <c r="O5619">
        <f t="shared" si="614"/>
        <v>49.875000000000007</v>
      </c>
      <c r="P5619">
        <f t="shared" si="615"/>
        <v>0</v>
      </c>
      <c r="R5619">
        <f t="shared" si="616"/>
        <v>17.529999999999994</v>
      </c>
      <c r="S5619">
        <f t="shared" si="613"/>
        <v>-9.3950000000000014</v>
      </c>
      <c r="U5619" s="4">
        <f t="shared" si="619"/>
        <v>4</v>
      </c>
      <c r="V5619" s="4">
        <f t="shared" si="617"/>
        <v>8</v>
      </c>
      <c r="X5619" s="10">
        <f t="shared" si="618"/>
        <v>0</v>
      </c>
    </row>
    <row r="5620" spans="1:24">
      <c r="A5620" s="4"/>
      <c r="B5620" t="s">
        <v>97</v>
      </c>
      <c r="C5620">
        <v>30</v>
      </c>
      <c r="D5620" s="1">
        <v>8.0999999999999908</v>
      </c>
      <c r="E5620" s="1">
        <v>0</v>
      </c>
      <c r="F5620" s="1">
        <v>4.5</v>
      </c>
      <c r="G5620" s="1">
        <v>-5.96E-2</v>
      </c>
      <c r="H5620" s="1">
        <v>4</v>
      </c>
      <c r="I5620" s="1">
        <v>0.1</v>
      </c>
      <c r="J5620" s="1">
        <v>-1.9999999999999501E-2</v>
      </c>
      <c r="K5620" s="1">
        <v>2.5</v>
      </c>
      <c r="L5620" s="1">
        <v>-0.15</v>
      </c>
      <c r="M5620" s="1">
        <v>10.1</v>
      </c>
      <c r="O5620">
        <f t="shared" si="614"/>
        <v>59.209999999999994</v>
      </c>
      <c r="P5620">
        <f t="shared" si="615"/>
        <v>0</v>
      </c>
      <c r="R5620">
        <f t="shared" si="616"/>
        <v>19.847600000000007</v>
      </c>
      <c r="S5620">
        <f t="shared" si="613"/>
        <v>-8.3503999999999934</v>
      </c>
      <c r="U5620" s="4">
        <f t="shared" si="619"/>
        <v>4</v>
      </c>
      <c r="V5620" s="4">
        <f t="shared" si="617"/>
        <v>8</v>
      </c>
      <c r="X5620" s="10">
        <f t="shared" si="618"/>
        <v>0</v>
      </c>
    </row>
    <row r="5621" spans="1:24">
      <c r="A5621" s="4"/>
      <c r="B5621" t="s">
        <v>98</v>
      </c>
      <c r="C5621">
        <v>30</v>
      </c>
      <c r="D5621" s="1">
        <v>2.9</v>
      </c>
      <c r="E5621" s="1">
        <v>0.125</v>
      </c>
      <c r="F5621" s="1">
        <v>4.75</v>
      </c>
      <c r="G5621" s="1">
        <v>8.9899999999999994E-2</v>
      </c>
      <c r="H5621" s="1">
        <v>4</v>
      </c>
      <c r="I5621" s="1">
        <v>0</v>
      </c>
      <c r="J5621" s="1">
        <v>0.08</v>
      </c>
      <c r="K5621" s="1">
        <v>2.5</v>
      </c>
      <c r="L5621" s="1">
        <v>0</v>
      </c>
      <c r="M5621" s="1">
        <v>12.4</v>
      </c>
      <c r="O5621">
        <f t="shared" si="614"/>
        <v>59.905000000000001</v>
      </c>
      <c r="P5621">
        <f t="shared" si="615"/>
        <v>0</v>
      </c>
      <c r="R5621">
        <f t="shared" si="616"/>
        <v>21.900600000000001</v>
      </c>
      <c r="S5621">
        <f t="shared" si="613"/>
        <v>-11.1999</v>
      </c>
      <c r="U5621" s="4">
        <f t="shared" si="619"/>
        <v>5</v>
      </c>
      <c r="V5621" s="4">
        <f t="shared" si="617"/>
        <v>8</v>
      </c>
      <c r="X5621" s="10">
        <f t="shared" si="618"/>
        <v>0</v>
      </c>
    </row>
    <row r="5622" spans="1:24">
      <c r="A5622" s="4"/>
      <c r="B5622" t="s">
        <v>99</v>
      </c>
      <c r="C5622">
        <v>30</v>
      </c>
      <c r="D5622" s="1">
        <v>6.6</v>
      </c>
      <c r="E5622" s="1">
        <v>0.125</v>
      </c>
      <c r="F5622" s="1">
        <v>4.75</v>
      </c>
      <c r="G5622" s="1">
        <v>7.0000000000000201E-2</v>
      </c>
      <c r="H5622" s="1">
        <v>4</v>
      </c>
      <c r="I5622" s="1">
        <v>0</v>
      </c>
      <c r="J5622" s="1">
        <v>-9.9999999999997799E-3</v>
      </c>
      <c r="K5622" s="1">
        <v>2.5</v>
      </c>
      <c r="L5622" s="1">
        <v>0</v>
      </c>
      <c r="M5622" s="1">
        <v>14.7</v>
      </c>
      <c r="O5622">
        <f t="shared" si="614"/>
        <v>62.494999999999997</v>
      </c>
      <c r="P5622">
        <f t="shared" si="615"/>
        <v>1</v>
      </c>
      <c r="R5622">
        <f t="shared" si="616"/>
        <v>23.15</v>
      </c>
      <c r="S5622">
        <f t="shared" si="613"/>
        <v>-14.649999999999997</v>
      </c>
      <c r="U5622" s="4">
        <f t="shared" si="619"/>
        <v>6</v>
      </c>
      <c r="V5622" s="4">
        <f t="shared" si="617"/>
        <v>9</v>
      </c>
      <c r="X5622" s="10">
        <f t="shared" si="618"/>
        <v>7.4999999999999997E-3</v>
      </c>
    </row>
    <row r="5623" spans="1:24">
      <c r="A5623" s="4"/>
      <c r="B5623" t="s">
        <v>100</v>
      </c>
      <c r="C5623">
        <v>30</v>
      </c>
      <c r="D5623" s="1">
        <v>5.7</v>
      </c>
      <c r="E5623" s="1">
        <v>0</v>
      </c>
      <c r="F5623" s="1">
        <v>5</v>
      </c>
      <c r="G5623" s="1">
        <v>5.96E-2</v>
      </c>
      <c r="H5623" s="1">
        <v>4</v>
      </c>
      <c r="I5623" s="1">
        <v>0</v>
      </c>
      <c r="J5623" s="1">
        <v>2.0000000000000399E-2</v>
      </c>
      <c r="K5623" s="1">
        <v>2.5</v>
      </c>
      <c r="L5623" s="1">
        <v>0</v>
      </c>
      <c r="M5623" s="1">
        <v>16.5</v>
      </c>
      <c r="O5623">
        <f t="shared" si="614"/>
        <v>62.99</v>
      </c>
      <c r="P5623">
        <f t="shared" si="615"/>
        <v>1</v>
      </c>
      <c r="R5623">
        <f t="shared" si="616"/>
        <v>25.402400000000007</v>
      </c>
      <c r="S5623">
        <f t="shared" si="613"/>
        <v>-16.049599999999995</v>
      </c>
      <c r="U5623" s="4">
        <f t="shared" si="619"/>
        <v>6</v>
      </c>
      <c r="V5623" s="4">
        <f t="shared" si="617"/>
        <v>9</v>
      </c>
      <c r="X5623" s="10">
        <f t="shared" si="618"/>
        <v>7.4999999999999997E-3</v>
      </c>
    </row>
    <row r="5624" spans="1:24">
      <c r="A5624" s="4"/>
      <c r="B5624" t="s">
        <v>101</v>
      </c>
      <c r="C5624">
        <v>30</v>
      </c>
      <c r="D5624" s="1">
        <v>2</v>
      </c>
      <c r="E5624" s="1">
        <v>0.125</v>
      </c>
      <c r="F5624" s="1">
        <v>5</v>
      </c>
      <c r="G5624" s="1">
        <v>0.04</v>
      </c>
      <c r="H5624" s="1">
        <v>4</v>
      </c>
      <c r="I5624" s="1">
        <v>0</v>
      </c>
      <c r="J5624" s="1">
        <v>-5.9999999999999602E-2</v>
      </c>
      <c r="K5624" s="1">
        <v>2.5</v>
      </c>
      <c r="L5624" s="1">
        <v>0</v>
      </c>
      <c r="M5624" s="1">
        <v>16.2</v>
      </c>
      <c r="O5624">
        <f t="shared" si="614"/>
        <v>62.024999999999999</v>
      </c>
      <c r="P5624">
        <f t="shared" si="615"/>
        <v>1</v>
      </c>
      <c r="R5624">
        <f t="shared" si="616"/>
        <v>24.180000000000003</v>
      </c>
      <c r="S5624">
        <f t="shared" si="613"/>
        <v>-16.769999999999996</v>
      </c>
      <c r="U5624" s="4">
        <f t="shared" si="619"/>
        <v>6</v>
      </c>
      <c r="V5624" s="4">
        <f t="shared" si="617"/>
        <v>9</v>
      </c>
      <c r="X5624" s="10">
        <f t="shared" si="618"/>
        <v>7.4999999999999997E-3</v>
      </c>
    </row>
    <row r="5625" spans="1:24">
      <c r="A5625" s="4"/>
      <c r="B5625" t="s">
        <v>102</v>
      </c>
      <c r="C5625">
        <v>30</v>
      </c>
      <c r="D5625" s="1">
        <v>0.40000000000000202</v>
      </c>
      <c r="E5625" s="1">
        <v>0.125</v>
      </c>
      <c r="F5625" s="1">
        <v>5.25</v>
      </c>
      <c r="G5625" s="1">
        <v>5.96E-2</v>
      </c>
      <c r="H5625" s="1">
        <v>4</v>
      </c>
      <c r="I5625" s="1">
        <v>0</v>
      </c>
      <c r="J5625" s="1">
        <v>-9.9999999999997799E-3</v>
      </c>
      <c r="K5625" s="1">
        <v>2.5</v>
      </c>
      <c r="L5625" s="1">
        <v>0</v>
      </c>
      <c r="M5625" s="1">
        <v>16.7</v>
      </c>
      <c r="O5625">
        <f t="shared" si="614"/>
        <v>63.655000000000001</v>
      </c>
      <c r="P5625">
        <f t="shared" si="615"/>
        <v>1</v>
      </c>
      <c r="R5625">
        <f t="shared" si="616"/>
        <v>25.212400000000002</v>
      </c>
      <c r="S5625">
        <f t="shared" si="613"/>
        <v>-16.639599999999998</v>
      </c>
      <c r="U5625" s="4">
        <f t="shared" si="619"/>
        <v>6</v>
      </c>
      <c r="V5625" s="4">
        <f t="shared" si="617"/>
        <v>9</v>
      </c>
      <c r="X5625" s="10">
        <f t="shared" si="618"/>
        <v>7.4999999999999997E-3</v>
      </c>
    </row>
    <row r="5626" spans="1:24">
      <c r="A5626" s="4"/>
      <c r="B5626" t="s">
        <v>103</v>
      </c>
      <c r="C5626">
        <v>30</v>
      </c>
      <c r="D5626" s="1">
        <v>3.2</v>
      </c>
      <c r="E5626" s="1">
        <v>0.125</v>
      </c>
      <c r="F5626" s="1">
        <v>5.25</v>
      </c>
      <c r="G5626" s="1">
        <v>0.04</v>
      </c>
      <c r="H5626" s="1">
        <v>4</v>
      </c>
      <c r="I5626" s="1">
        <v>0</v>
      </c>
      <c r="J5626" s="1">
        <v>-6.0000000000000497E-2</v>
      </c>
      <c r="K5626" s="1">
        <v>2.5</v>
      </c>
      <c r="L5626" s="1">
        <v>0</v>
      </c>
      <c r="M5626" s="1">
        <v>16.8</v>
      </c>
      <c r="O5626">
        <f t="shared" si="614"/>
        <v>65.615000000000009</v>
      </c>
      <c r="P5626">
        <f t="shared" si="615"/>
        <v>1</v>
      </c>
      <c r="R5626">
        <f t="shared" si="616"/>
        <v>24.779999999999994</v>
      </c>
      <c r="S5626">
        <f t="shared" si="613"/>
        <v>-17.370000000000008</v>
      </c>
      <c r="U5626" s="4">
        <f t="shared" si="619"/>
        <v>6</v>
      </c>
      <c r="V5626" s="4">
        <f t="shared" si="617"/>
        <v>10</v>
      </c>
      <c r="X5626" s="10">
        <f t="shared" si="618"/>
        <v>7.4999999999999997E-3</v>
      </c>
    </row>
    <row r="5627" spans="1:24">
      <c r="A5627" s="4"/>
      <c r="B5627" t="s">
        <v>104</v>
      </c>
      <c r="C5627">
        <v>30</v>
      </c>
      <c r="D5627" s="1">
        <v>-0.19999999999999901</v>
      </c>
      <c r="E5627" s="1">
        <v>0.125</v>
      </c>
      <c r="F5627" s="1">
        <v>5.25</v>
      </c>
      <c r="G5627" s="1">
        <v>9.9599999999999994E-2</v>
      </c>
      <c r="H5627" s="1">
        <v>4</v>
      </c>
      <c r="I5627" s="1">
        <v>0</v>
      </c>
      <c r="J5627" s="1">
        <v>8.9999999999999802E-2</v>
      </c>
      <c r="K5627" s="1">
        <v>2.5</v>
      </c>
      <c r="L5627" s="1">
        <v>0</v>
      </c>
      <c r="M5627" s="1">
        <v>16.100000000000001</v>
      </c>
      <c r="O5627">
        <f t="shared" si="614"/>
        <v>63.234999999999999</v>
      </c>
      <c r="P5627">
        <f t="shared" si="615"/>
        <v>1</v>
      </c>
      <c r="R5627">
        <f t="shared" si="616"/>
        <v>25.6724</v>
      </c>
      <c r="S5627">
        <f t="shared" si="613"/>
        <v>-14.779600000000004</v>
      </c>
      <c r="U5627" s="4">
        <f t="shared" si="619"/>
        <v>6</v>
      </c>
      <c r="V5627" s="4">
        <f t="shared" si="617"/>
        <v>9</v>
      </c>
      <c r="X5627" s="10">
        <f t="shared" si="618"/>
        <v>7.4999999999999997E-3</v>
      </c>
    </row>
    <row r="5628" spans="1:24">
      <c r="A5628" s="4"/>
      <c r="B5628" t="s">
        <v>105</v>
      </c>
      <c r="C5628">
        <v>30</v>
      </c>
      <c r="D5628" s="1">
        <v>-3.5</v>
      </c>
      <c r="E5628" s="1">
        <v>0.125</v>
      </c>
      <c r="F5628" s="1">
        <v>5.25</v>
      </c>
      <c r="G5628" s="1">
        <v>0.04</v>
      </c>
      <c r="H5628" s="1">
        <v>4</v>
      </c>
      <c r="I5628" s="1">
        <v>0.1</v>
      </c>
      <c r="J5628" s="1">
        <v>-9.9999999999997799E-3</v>
      </c>
      <c r="K5628" s="1">
        <v>2.5</v>
      </c>
      <c r="L5628" s="1">
        <v>0.1</v>
      </c>
      <c r="M5628" s="1">
        <v>16</v>
      </c>
      <c r="O5628">
        <f t="shared" si="614"/>
        <v>60.964999999999996</v>
      </c>
      <c r="P5628">
        <f t="shared" si="615"/>
        <v>1</v>
      </c>
      <c r="R5628">
        <f t="shared" si="616"/>
        <v>24.03</v>
      </c>
      <c r="S5628">
        <f t="shared" si="613"/>
        <v>-15.219999999999997</v>
      </c>
      <c r="U5628" s="4">
        <f t="shared" si="619"/>
        <v>6</v>
      </c>
      <c r="V5628" s="4">
        <f t="shared" si="617"/>
        <v>9</v>
      </c>
      <c r="X5628" s="10">
        <f t="shared" si="618"/>
        <v>7.4999999999999997E-3</v>
      </c>
    </row>
    <row r="5629" spans="1:24">
      <c r="A5629" s="4"/>
      <c r="B5629" t="s">
        <v>106</v>
      </c>
      <c r="C5629">
        <v>30</v>
      </c>
      <c r="D5629" s="1">
        <v>-8.6999999999999904</v>
      </c>
      <c r="E5629" s="1">
        <v>0.125</v>
      </c>
      <c r="F5629" s="1">
        <v>5.25</v>
      </c>
      <c r="G5629" s="1">
        <v>3.00000000000002E-2</v>
      </c>
      <c r="H5629" s="1">
        <v>4</v>
      </c>
      <c r="I5629" s="1">
        <v>0.1</v>
      </c>
      <c r="J5629" s="1">
        <v>-3.00000000000002E-2</v>
      </c>
      <c r="K5629" s="1">
        <v>2.5</v>
      </c>
      <c r="L5629" s="1">
        <v>0.1</v>
      </c>
      <c r="M5629" s="1">
        <v>14.6</v>
      </c>
      <c r="O5629">
        <f t="shared" si="614"/>
        <v>57.32500000000001</v>
      </c>
      <c r="P5629">
        <f t="shared" si="615"/>
        <v>0</v>
      </c>
      <c r="R5629">
        <f t="shared" si="616"/>
        <v>22.429999999999996</v>
      </c>
      <c r="S5629">
        <f t="shared" si="613"/>
        <v>-14.070000000000002</v>
      </c>
      <c r="U5629" s="4">
        <f t="shared" si="619"/>
        <v>5</v>
      </c>
      <c r="V5629" s="4">
        <f t="shared" si="617"/>
        <v>9</v>
      </c>
      <c r="X5629" s="10">
        <f t="shared" si="618"/>
        <v>0</v>
      </c>
    </row>
    <row r="5630" spans="1:24">
      <c r="A5630" s="4"/>
      <c r="B5630" t="s">
        <v>107</v>
      </c>
      <c r="C5630">
        <v>30</v>
      </c>
      <c r="D5630" s="1">
        <v>-8.6999999999999904</v>
      </c>
      <c r="E5630" s="1">
        <v>0.125</v>
      </c>
      <c r="F5630" s="1">
        <v>5.25</v>
      </c>
      <c r="G5630" s="1">
        <v>1.9599999999999999E-2</v>
      </c>
      <c r="H5630" s="1">
        <v>4</v>
      </c>
      <c r="I5630" s="1">
        <v>0.11111111111111099</v>
      </c>
      <c r="J5630" s="1">
        <v>9.9999999999997799E-3</v>
      </c>
      <c r="K5630" s="1">
        <v>2.5</v>
      </c>
      <c r="L5630" s="1">
        <v>0.11111111111111099</v>
      </c>
      <c r="M5630" s="1">
        <v>14.6</v>
      </c>
      <c r="O5630">
        <f t="shared" si="614"/>
        <v>57.329444444444455</v>
      </c>
      <c r="P5630">
        <f t="shared" si="615"/>
        <v>0</v>
      </c>
      <c r="R5630">
        <f t="shared" si="616"/>
        <v>22.94573333333333</v>
      </c>
      <c r="S5630">
        <f t="shared" si="613"/>
        <v>-13.461822222222226</v>
      </c>
      <c r="U5630" s="4">
        <f t="shared" si="619"/>
        <v>5</v>
      </c>
      <c r="V5630" s="4">
        <f t="shared" si="617"/>
        <v>9</v>
      </c>
      <c r="X5630" s="10">
        <f t="shared" si="618"/>
        <v>0</v>
      </c>
    </row>
    <row r="5631" spans="1:24">
      <c r="A5631" s="4"/>
      <c r="B5631" t="s">
        <v>108</v>
      </c>
      <c r="C5631">
        <v>30</v>
      </c>
      <c r="D5631" s="1">
        <v>2.2000000000000002</v>
      </c>
      <c r="E5631" s="1">
        <v>0.125</v>
      </c>
      <c r="F5631" s="1">
        <v>5.25</v>
      </c>
      <c r="G5631" s="1">
        <v>7.0000000000000201E-2</v>
      </c>
      <c r="H5631" s="1">
        <v>4</v>
      </c>
      <c r="I5631" s="1">
        <v>0</v>
      </c>
      <c r="J5631" s="1">
        <v>7.0000000000000201E-2</v>
      </c>
      <c r="K5631" s="1">
        <v>2.5</v>
      </c>
      <c r="L5631" s="1">
        <v>0</v>
      </c>
      <c r="M5631" s="1">
        <v>19.8</v>
      </c>
      <c r="O5631">
        <f t="shared" si="614"/>
        <v>64.914999999999992</v>
      </c>
      <c r="P5631">
        <f t="shared" si="615"/>
        <v>1</v>
      </c>
      <c r="R5631">
        <f t="shared" si="616"/>
        <v>29.290000000000003</v>
      </c>
      <c r="S5631">
        <f t="shared" si="613"/>
        <v>-18.709999999999997</v>
      </c>
      <c r="U5631" s="4">
        <f t="shared" si="619"/>
        <v>7</v>
      </c>
      <c r="V5631" s="4">
        <f t="shared" si="617"/>
        <v>10</v>
      </c>
      <c r="X5631" s="10">
        <f t="shared" si="618"/>
        <v>8.7500000000000008E-3</v>
      </c>
    </row>
    <row r="5632" spans="1:24">
      <c r="A5632" s="4"/>
      <c r="B5632" t="s">
        <v>109</v>
      </c>
      <c r="C5632">
        <v>30</v>
      </c>
      <c r="D5632" s="1">
        <v>8</v>
      </c>
      <c r="E5632" s="1">
        <v>0</v>
      </c>
      <c r="F5632" s="1">
        <v>5.25</v>
      </c>
      <c r="G5632" s="1">
        <v>3.00000000000002E-2</v>
      </c>
      <c r="H5632" s="1">
        <v>4</v>
      </c>
      <c r="I5632" s="1">
        <v>7.4999999999999997E-2</v>
      </c>
      <c r="J5632" s="1">
        <v>-2.0000000000000399E-2</v>
      </c>
      <c r="K5632" s="1">
        <v>2.5</v>
      </c>
      <c r="L5632" s="1">
        <v>7.4999999999999997E-2</v>
      </c>
      <c r="M5632" s="1">
        <v>21.5</v>
      </c>
      <c r="O5632">
        <f t="shared" si="614"/>
        <v>67.38</v>
      </c>
      <c r="P5632">
        <f t="shared" si="615"/>
        <v>1</v>
      </c>
      <c r="R5632">
        <f t="shared" si="616"/>
        <v>29.609999999999992</v>
      </c>
      <c r="S5632">
        <f t="shared" si="613"/>
        <v>-21.015000000000004</v>
      </c>
      <c r="U5632" s="4">
        <f t="shared" si="619"/>
        <v>7</v>
      </c>
      <c r="V5632" s="4">
        <f t="shared" si="617"/>
        <v>10</v>
      </c>
      <c r="X5632" s="10">
        <f t="shared" si="618"/>
        <v>8.7500000000000008E-3</v>
      </c>
    </row>
    <row r="5633" spans="1:24">
      <c r="A5633" s="4"/>
      <c r="B5633" t="s">
        <v>110</v>
      </c>
      <c r="C5633">
        <v>30</v>
      </c>
      <c r="D5633" s="1">
        <v>10.6</v>
      </c>
      <c r="E5633" s="1">
        <v>0.125</v>
      </c>
      <c r="F5633" s="1">
        <v>5.25</v>
      </c>
      <c r="G5633" s="1">
        <v>0.04</v>
      </c>
      <c r="H5633" s="1">
        <v>4</v>
      </c>
      <c r="I5633" s="1">
        <v>0.125</v>
      </c>
      <c r="J5633" s="1">
        <v>-9.9999999999997799E-3</v>
      </c>
      <c r="K5633" s="1">
        <v>2.5</v>
      </c>
      <c r="L5633" s="1">
        <v>0.125</v>
      </c>
      <c r="M5633" s="1">
        <v>24.4</v>
      </c>
      <c r="O5633">
        <f t="shared" si="614"/>
        <v>70.844999999999999</v>
      </c>
      <c r="P5633">
        <f t="shared" si="615"/>
        <v>1</v>
      </c>
      <c r="R5633">
        <f t="shared" si="616"/>
        <v>32.28</v>
      </c>
      <c r="S5633">
        <f t="shared" si="613"/>
        <v>-23.444999999999997</v>
      </c>
      <c r="U5633" s="4">
        <f t="shared" si="619"/>
        <v>8</v>
      </c>
      <c r="V5633" s="4">
        <f t="shared" si="617"/>
        <v>10</v>
      </c>
      <c r="X5633" s="10">
        <f t="shared" si="618"/>
        <v>0.01</v>
      </c>
    </row>
    <row r="5634" spans="1:24">
      <c r="A5634" s="4"/>
      <c r="B5634" t="s">
        <v>111</v>
      </c>
      <c r="C5634">
        <v>30</v>
      </c>
      <c r="D5634" s="1">
        <v>10.6</v>
      </c>
      <c r="E5634" s="1">
        <v>0.125</v>
      </c>
      <c r="F5634" s="1">
        <v>5.25</v>
      </c>
      <c r="G5634" s="1">
        <v>0.25</v>
      </c>
      <c r="H5634" s="1">
        <v>4.25</v>
      </c>
      <c r="I5634" s="1">
        <v>-0.1</v>
      </c>
      <c r="J5634" s="1">
        <v>0.1</v>
      </c>
      <c r="K5634" s="1">
        <v>2.5</v>
      </c>
      <c r="L5634" s="1">
        <v>0.15</v>
      </c>
      <c r="M5634" s="1">
        <v>24.5</v>
      </c>
      <c r="O5634">
        <f t="shared" si="614"/>
        <v>71.004999999999995</v>
      </c>
      <c r="P5634">
        <f t="shared" si="615"/>
        <v>1</v>
      </c>
      <c r="R5634">
        <f t="shared" si="616"/>
        <v>32.9</v>
      </c>
      <c r="S5634">
        <f t="shared" si="613"/>
        <v>-24.65</v>
      </c>
      <c r="U5634" s="4">
        <f t="shared" si="619"/>
        <v>8</v>
      </c>
      <c r="V5634" s="4">
        <f t="shared" si="617"/>
        <v>10</v>
      </c>
      <c r="X5634" s="10">
        <f t="shared" si="618"/>
        <v>0.01</v>
      </c>
    </row>
    <row r="5635" spans="1:24">
      <c r="A5635" s="4"/>
      <c r="B5635" t="s">
        <v>112</v>
      </c>
      <c r="C5635">
        <v>30</v>
      </c>
      <c r="D5635" s="1">
        <v>-2.2999999999999998</v>
      </c>
      <c r="E5635" s="1">
        <v>0</v>
      </c>
      <c r="F5635" s="1">
        <v>5.25</v>
      </c>
      <c r="G5635" s="1">
        <v>7.0000000000000201E-2</v>
      </c>
      <c r="H5635" s="1">
        <v>4.25</v>
      </c>
      <c r="I5635" s="1">
        <v>0.1</v>
      </c>
      <c r="J5635" s="1">
        <v>9.9999999999999603E-2</v>
      </c>
      <c r="K5635" s="1">
        <v>2.5</v>
      </c>
      <c r="L5635" s="1">
        <v>0.1</v>
      </c>
      <c r="M5635" s="1">
        <v>23.8</v>
      </c>
      <c r="O5635">
        <f t="shared" si="614"/>
        <v>60.43</v>
      </c>
      <c r="P5635">
        <f t="shared" si="615"/>
        <v>1</v>
      </c>
      <c r="R5635">
        <f t="shared" si="616"/>
        <v>33.33</v>
      </c>
      <c r="S5635">
        <f t="shared" si="613"/>
        <v>-21.370000000000005</v>
      </c>
      <c r="U5635" s="4">
        <f t="shared" si="619"/>
        <v>8</v>
      </c>
      <c r="V5635" s="4">
        <f t="shared" si="617"/>
        <v>10</v>
      </c>
      <c r="X5635" s="10">
        <f t="shared" si="618"/>
        <v>0.01</v>
      </c>
    </row>
    <row r="5636" spans="1:24">
      <c r="A5636" s="4"/>
      <c r="B5636" t="s">
        <v>113</v>
      </c>
      <c r="C5636">
        <v>30</v>
      </c>
      <c r="D5636" s="1">
        <v>-5.6999999999999904</v>
      </c>
      <c r="E5636" s="1">
        <v>0.125</v>
      </c>
      <c r="F5636" s="1">
        <v>5.25</v>
      </c>
      <c r="G5636" s="1">
        <v>0.21</v>
      </c>
      <c r="H5636" s="1">
        <v>4.5</v>
      </c>
      <c r="I5636" s="1">
        <v>-0.1</v>
      </c>
      <c r="J5636" s="1">
        <v>9.9999999999999603E-2</v>
      </c>
      <c r="K5636" s="1">
        <v>2.5</v>
      </c>
      <c r="L5636" s="1">
        <v>0.15</v>
      </c>
      <c r="M5636" s="1">
        <v>24.1</v>
      </c>
      <c r="O5636">
        <f t="shared" si="614"/>
        <v>59.845000000000006</v>
      </c>
      <c r="P5636">
        <f t="shared" si="615"/>
        <v>0</v>
      </c>
      <c r="R5636">
        <f t="shared" si="616"/>
        <v>32.989999999999995</v>
      </c>
      <c r="S5636">
        <f t="shared" si="613"/>
        <v>-23.960000000000008</v>
      </c>
      <c r="U5636" s="4">
        <f t="shared" si="619"/>
        <v>8</v>
      </c>
      <c r="V5636" s="4">
        <f t="shared" si="617"/>
        <v>10</v>
      </c>
      <c r="X5636" s="10">
        <f t="shared" si="618"/>
        <v>0</v>
      </c>
    </row>
    <row r="5637" spans="1:24">
      <c r="A5637" s="4"/>
      <c r="B5637" t="s">
        <v>114</v>
      </c>
      <c r="C5637">
        <v>30</v>
      </c>
      <c r="D5637" s="1">
        <v>-2.5</v>
      </c>
      <c r="E5637" s="1">
        <v>0.125</v>
      </c>
      <c r="F5637" s="1">
        <v>5.25</v>
      </c>
      <c r="G5637" s="1">
        <v>0.16999999999999901</v>
      </c>
      <c r="H5637" s="1">
        <v>4.5</v>
      </c>
      <c r="I5637" s="1">
        <v>2.5000000000000001E-2</v>
      </c>
      <c r="J5637" s="1">
        <v>0.08</v>
      </c>
      <c r="K5637" s="1">
        <v>2.5</v>
      </c>
      <c r="L5637" s="1">
        <v>2.5000000000000001E-2</v>
      </c>
      <c r="M5637" s="1">
        <v>22.9</v>
      </c>
      <c r="O5637">
        <f t="shared" si="614"/>
        <v>62.134999999999998</v>
      </c>
      <c r="P5637">
        <f t="shared" si="615"/>
        <v>1</v>
      </c>
      <c r="R5637">
        <f t="shared" si="616"/>
        <v>32.270000000000003</v>
      </c>
      <c r="S5637">
        <f t="shared" si="613"/>
        <v>-21.104999999999997</v>
      </c>
      <c r="U5637" s="4">
        <f t="shared" si="619"/>
        <v>8</v>
      </c>
      <c r="V5637" s="4">
        <f t="shared" si="617"/>
        <v>10</v>
      </c>
      <c r="X5637" s="10">
        <f t="shared" si="618"/>
        <v>0.01</v>
      </c>
    </row>
    <row r="5638" spans="1:24">
      <c r="A5638" s="4"/>
      <c r="B5638" t="s">
        <v>115</v>
      </c>
      <c r="C5638">
        <v>30</v>
      </c>
      <c r="D5638" s="1">
        <v>0.69999999999999896</v>
      </c>
      <c r="E5638" s="1">
        <v>0</v>
      </c>
      <c r="F5638" s="1">
        <v>5.25</v>
      </c>
      <c r="G5638" s="1">
        <v>0.21</v>
      </c>
      <c r="H5638" s="1">
        <v>4.75</v>
      </c>
      <c r="I5638" s="1">
        <v>-2.4999999999999901E-2</v>
      </c>
      <c r="J5638" s="1">
        <v>0.14000000000000001</v>
      </c>
      <c r="K5638" s="1">
        <v>2.5</v>
      </c>
      <c r="L5638" s="1">
        <v>0.22500000000000001</v>
      </c>
      <c r="M5638" s="1">
        <v>24.4</v>
      </c>
      <c r="O5638">
        <f t="shared" si="614"/>
        <v>62.980000000000004</v>
      </c>
      <c r="P5638">
        <f t="shared" si="615"/>
        <v>1</v>
      </c>
      <c r="R5638">
        <f t="shared" si="616"/>
        <v>33.61</v>
      </c>
      <c r="S5638">
        <f t="shared" si="613"/>
        <v>-22.964999999999996</v>
      </c>
      <c r="U5638" s="4">
        <f t="shared" si="619"/>
        <v>8</v>
      </c>
      <c r="V5638" s="4">
        <f t="shared" si="617"/>
        <v>10</v>
      </c>
      <c r="X5638" s="10">
        <f t="shared" si="618"/>
        <v>0.01</v>
      </c>
    </row>
    <row r="5639" spans="1:24">
      <c r="A5639" s="4"/>
      <c r="B5639" t="s">
        <v>116</v>
      </c>
      <c r="C5639">
        <v>30</v>
      </c>
      <c r="D5639" s="1">
        <v>-3.1</v>
      </c>
      <c r="E5639" s="1">
        <v>0</v>
      </c>
      <c r="F5639" s="1">
        <v>4.75</v>
      </c>
      <c r="G5639" s="1">
        <v>5.96E-2</v>
      </c>
      <c r="H5639" s="1">
        <v>4.75</v>
      </c>
      <c r="I5639" s="1">
        <v>0</v>
      </c>
      <c r="J5639" s="1">
        <v>0</v>
      </c>
      <c r="K5639" s="1">
        <v>2.5</v>
      </c>
      <c r="L5639" s="1">
        <v>0</v>
      </c>
      <c r="M5639" s="1">
        <v>23.6</v>
      </c>
      <c r="O5639">
        <f t="shared" si="614"/>
        <v>54.83</v>
      </c>
      <c r="P5639">
        <f t="shared" si="615"/>
        <v>0</v>
      </c>
      <c r="R5639">
        <f t="shared" si="616"/>
        <v>32.992400000000004</v>
      </c>
      <c r="S5639">
        <f t="shared" si="613"/>
        <v>-22.659600000000001</v>
      </c>
      <c r="U5639" s="4">
        <f t="shared" si="619"/>
        <v>8</v>
      </c>
      <c r="V5639" s="4">
        <f t="shared" si="617"/>
        <v>10</v>
      </c>
      <c r="X5639" s="10">
        <f t="shared" si="618"/>
        <v>0</v>
      </c>
    </row>
    <row r="5640" spans="1:24">
      <c r="A5640" s="4"/>
      <c r="B5640" t="s">
        <v>117</v>
      </c>
      <c r="C5640">
        <v>30</v>
      </c>
      <c r="D5640" s="1">
        <v>-6.8999999999999897</v>
      </c>
      <c r="E5640" s="1">
        <v>0</v>
      </c>
      <c r="F5640" s="1">
        <v>4.5</v>
      </c>
      <c r="G5640" s="1">
        <v>0.17999999999999899</v>
      </c>
      <c r="H5640" s="1">
        <v>4.75</v>
      </c>
      <c r="I5640" s="1">
        <v>0.1</v>
      </c>
      <c r="J5640" s="1">
        <v>0.12</v>
      </c>
      <c r="K5640" s="1">
        <v>2.5</v>
      </c>
      <c r="L5640" s="1">
        <v>0.1</v>
      </c>
      <c r="M5640" s="1">
        <v>21.9</v>
      </c>
      <c r="O5640">
        <f t="shared" si="614"/>
        <v>49.460000000000008</v>
      </c>
      <c r="P5640">
        <f t="shared" si="615"/>
        <v>0</v>
      </c>
      <c r="R5640">
        <f t="shared" si="616"/>
        <v>31.530000000000005</v>
      </c>
      <c r="S5640">
        <f t="shared" si="613"/>
        <v>-18.819999999999997</v>
      </c>
      <c r="U5640" s="4">
        <f t="shared" si="619"/>
        <v>8</v>
      </c>
      <c r="V5640" s="4">
        <f t="shared" si="617"/>
        <v>10</v>
      </c>
      <c r="X5640" s="10">
        <f t="shared" si="618"/>
        <v>0</v>
      </c>
    </row>
    <row r="5641" spans="1:24">
      <c r="A5641" s="4"/>
      <c r="B5641" t="s">
        <v>118</v>
      </c>
      <c r="C5641">
        <v>30</v>
      </c>
      <c r="D5641" s="1">
        <v>-14.5</v>
      </c>
      <c r="E5641" s="1">
        <v>0</v>
      </c>
      <c r="F5641" s="1">
        <v>4.5</v>
      </c>
      <c r="G5641" s="1">
        <v>0.33</v>
      </c>
      <c r="H5641" s="1">
        <v>5</v>
      </c>
      <c r="I5641" s="1">
        <v>0</v>
      </c>
      <c r="J5641" s="1">
        <v>0.24</v>
      </c>
      <c r="K5641" s="1">
        <v>2.5</v>
      </c>
      <c r="L5641" s="1">
        <v>0.25</v>
      </c>
      <c r="M5641" s="1">
        <v>19.5</v>
      </c>
      <c r="O5641">
        <f t="shared" si="614"/>
        <v>44.35</v>
      </c>
      <c r="P5641">
        <f t="shared" si="615"/>
        <v>0</v>
      </c>
      <c r="R5641">
        <f t="shared" si="616"/>
        <v>29.39</v>
      </c>
      <c r="S5641">
        <f t="shared" si="613"/>
        <v>-16.46</v>
      </c>
      <c r="U5641" s="4">
        <f t="shared" si="619"/>
        <v>7</v>
      </c>
      <c r="V5641" s="4">
        <f t="shared" si="617"/>
        <v>9</v>
      </c>
      <c r="X5641" s="10">
        <f t="shared" si="618"/>
        <v>0</v>
      </c>
    </row>
    <row r="5642" spans="1:24">
      <c r="A5642" s="4"/>
      <c r="B5642" t="s">
        <v>119</v>
      </c>
      <c r="C5642">
        <v>30</v>
      </c>
      <c r="D5642" s="1">
        <v>0</v>
      </c>
      <c r="E5642" s="1">
        <v>0</v>
      </c>
      <c r="F5642" s="1">
        <v>4.25</v>
      </c>
      <c r="G5642" s="1">
        <v>0.45</v>
      </c>
      <c r="H5642" s="1">
        <v>5</v>
      </c>
      <c r="I5642" s="1">
        <v>0.1</v>
      </c>
      <c r="J5642" s="1">
        <v>0.149999999999999</v>
      </c>
      <c r="K5642" s="1">
        <v>2.5</v>
      </c>
      <c r="L5642" s="1">
        <v>0.1</v>
      </c>
      <c r="M5642" s="1">
        <v>19.5</v>
      </c>
      <c r="O5642">
        <f t="shared" si="614"/>
        <v>51.79</v>
      </c>
      <c r="P5642">
        <f t="shared" si="615"/>
        <v>0</v>
      </c>
      <c r="R5642">
        <f t="shared" si="616"/>
        <v>28.149999999999984</v>
      </c>
      <c r="S5642">
        <f t="shared" si="613"/>
        <v>-16.050000000000011</v>
      </c>
      <c r="U5642" s="4">
        <f t="shared" si="619"/>
        <v>7</v>
      </c>
      <c r="V5642" s="4">
        <f t="shared" si="617"/>
        <v>9</v>
      </c>
      <c r="X5642" s="10">
        <f t="shared" si="618"/>
        <v>0</v>
      </c>
    </row>
    <row r="5643" spans="1:24">
      <c r="A5643" s="4"/>
      <c r="B5643" t="s">
        <v>120</v>
      </c>
      <c r="C5643">
        <v>30</v>
      </c>
      <c r="D5643" s="1">
        <v>9.1999999999999904</v>
      </c>
      <c r="E5643" s="1">
        <v>0</v>
      </c>
      <c r="F5643" s="1">
        <v>3</v>
      </c>
      <c r="G5643" s="1">
        <v>0.26999999999999902</v>
      </c>
      <c r="H5643" s="1">
        <v>5.25</v>
      </c>
      <c r="I5643" s="1">
        <v>4.9999999999999899E-2</v>
      </c>
      <c r="J5643" s="1">
        <v>1.9999999999999501E-2</v>
      </c>
      <c r="K5643" s="1">
        <v>2.5</v>
      </c>
      <c r="L5643" s="1">
        <v>0.3</v>
      </c>
      <c r="M5643" s="1">
        <v>20</v>
      </c>
      <c r="O5643">
        <f t="shared" si="614"/>
        <v>44.709999999999994</v>
      </c>
      <c r="P5643">
        <f t="shared" si="615"/>
        <v>0</v>
      </c>
      <c r="R5643">
        <f t="shared" si="616"/>
        <v>27.34</v>
      </c>
      <c r="S5643">
        <f t="shared" si="613"/>
        <v>-19.160000000000007</v>
      </c>
      <c r="U5643" s="4">
        <f t="shared" si="619"/>
        <v>7</v>
      </c>
      <c r="V5643" s="4">
        <f t="shared" si="617"/>
        <v>10</v>
      </c>
      <c r="X5643" s="10">
        <f t="shared" si="618"/>
        <v>0</v>
      </c>
    </row>
    <row r="5644" spans="1:24">
      <c r="A5644" s="4"/>
      <c r="B5644" t="s">
        <v>121</v>
      </c>
      <c r="C5644">
        <v>30</v>
      </c>
      <c r="D5644" s="1">
        <v>4.5</v>
      </c>
      <c r="E5644" s="1">
        <v>0</v>
      </c>
      <c r="F5644" s="1">
        <v>3</v>
      </c>
      <c r="G5644" s="1">
        <v>0.33</v>
      </c>
      <c r="H5644" s="1">
        <v>5.5</v>
      </c>
      <c r="I5644" s="1">
        <v>0</v>
      </c>
      <c r="J5644" s="1">
        <v>0.24</v>
      </c>
      <c r="K5644" s="1">
        <v>2.5</v>
      </c>
      <c r="L5644" s="1">
        <v>0.25</v>
      </c>
      <c r="M5644" s="1">
        <v>22</v>
      </c>
      <c r="O5644">
        <f t="shared" si="614"/>
        <v>41.65</v>
      </c>
      <c r="P5644">
        <f t="shared" si="615"/>
        <v>0</v>
      </c>
      <c r="R5644">
        <f t="shared" si="616"/>
        <v>32.39</v>
      </c>
      <c r="S5644">
        <f t="shared" si="613"/>
        <v>-18.46</v>
      </c>
      <c r="U5644" s="4">
        <f t="shared" si="619"/>
        <v>8</v>
      </c>
      <c r="V5644" s="4">
        <f t="shared" si="617"/>
        <v>10</v>
      </c>
      <c r="X5644" s="10">
        <f t="shared" si="618"/>
        <v>0</v>
      </c>
    </row>
    <row r="5645" spans="1:24">
      <c r="A5645" s="4"/>
      <c r="B5645" t="s">
        <v>122</v>
      </c>
      <c r="C5645">
        <v>30</v>
      </c>
      <c r="D5645" s="1">
        <v>3.9</v>
      </c>
      <c r="E5645" s="1">
        <v>0</v>
      </c>
      <c r="F5645" s="1">
        <v>2.25</v>
      </c>
      <c r="G5645" s="1">
        <v>0.2</v>
      </c>
      <c r="H5645" s="1">
        <v>5.75</v>
      </c>
      <c r="I5645" s="1">
        <v>7.4999999999999997E-2</v>
      </c>
      <c r="J5645" s="1">
        <v>0.08</v>
      </c>
      <c r="K5645" s="1">
        <v>2.5</v>
      </c>
      <c r="L5645" s="1">
        <v>0.32500000000000001</v>
      </c>
      <c r="M5645" s="1">
        <v>23</v>
      </c>
      <c r="O5645">
        <f t="shared" si="614"/>
        <v>33.260000000000005</v>
      </c>
      <c r="P5645">
        <f t="shared" si="615"/>
        <v>0</v>
      </c>
      <c r="R5645">
        <f t="shared" si="616"/>
        <v>31.89</v>
      </c>
      <c r="S5645">
        <f t="shared" si="613"/>
        <v>-20.634999999999998</v>
      </c>
      <c r="U5645" s="4">
        <f t="shared" si="619"/>
        <v>8</v>
      </c>
      <c r="V5645" s="4">
        <f t="shared" si="617"/>
        <v>10</v>
      </c>
      <c r="X5645" s="10">
        <f t="shared" si="618"/>
        <v>0</v>
      </c>
    </row>
    <row r="5646" spans="1:24">
      <c r="A5646" s="4"/>
      <c r="B5646" t="s">
        <v>123</v>
      </c>
      <c r="C5646">
        <v>30</v>
      </c>
      <c r="D5646" s="1">
        <v>-2.5</v>
      </c>
      <c r="E5646" s="1">
        <v>0</v>
      </c>
      <c r="F5646" s="1">
        <v>2</v>
      </c>
      <c r="G5646" s="1">
        <v>0.59999999999999898</v>
      </c>
      <c r="H5646" s="1">
        <v>5.75</v>
      </c>
      <c r="I5646" s="1">
        <v>0.1</v>
      </c>
      <c r="J5646" s="1">
        <v>0.13999999999999899</v>
      </c>
      <c r="K5646" s="1">
        <v>2.5</v>
      </c>
      <c r="L5646" s="1">
        <v>0.1</v>
      </c>
      <c r="M5646" s="1">
        <v>22.5</v>
      </c>
      <c r="O5646">
        <f t="shared" si="614"/>
        <v>26.04</v>
      </c>
      <c r="P5646">
        <f t="shared" si="615"/>
        <v>0</v>
      </c>
      <c r="R5646">
        <f t="shared" si="616"/>
        <v>30.869999999999994</v>
      </c>
      <c r="S5646">
        <f t="shared" ref="S5646:S5709" si="620">SUMPRODUCT(G5646:M5646,$G$3:$M$3)</f>
        <v>-18.580000000000013</v>
      </c>
      <c r="U5646" s="4">
        <f t="shared" si="619"/>
        <v>8</v>
      </c>
      <c r="V5646" s="4">
        <f t="shared" si="617"/>
        <v>10</v>
      </c>
      <c r="X5646" s="10">
        <f t="shared" si="618"/>
        <v>0</v>
      </c>
    </row>
    <row r="5647" spans="1:24">
      <c r="A5647" s="4"/>
      <c r="B5647" t="s">
        <v>124</v>
      </c>
      <c r="C5647">
        <v>30</v>
      </c>
      <c r="D5647" s="1">
        <v>-5.7</v>
      </c>
      <c r="E5647" s="1">
        <v>0</v>
      </c>
      <c r="F5647" s="1">
        <v>2</v>
      </c>
      <c r="G5647" s="1">
        <v>0.61</v>
      </c>
      <c r="H5647" s="1">
        <v>5.75</v>
      </c>
      <c r="I5647" s="1">
        <v>0.1</v>
      </c>
      <c r="J5647" s="1">
        <v>-6.9999999999999396E-2</v>
      </c>
      <c r="K5647" s="1">
        <v>2.5</v>
      </c>
      <c r="L5647" s="1">
        <v>0.1</v>
      </c>
      <c r="M5647" s="1">
        <v>20</v>
      </c>
      <c r="O5647">
        <f t="shared" ref="O5647:O5710" si="621">SUMPRODUCT(D5647:I5647,$D$1:$I$1)</f>
        <v>23.8</v>
      </c>
      <c r="P5647">
        <f t="shared" ref="P5647:P5710" si="622">IF(O5647&lt;=$P$1,-1,IF(O5647&lt;=$P$2,0,1))</f>
        <v>0</v>
      </c>
      <c r="R5647">
        <f t="shared" ref="R5647:R5710" si="623">SUMPRODUCT(G5647:M5647,$G$2:$M$2)</f>
        <v>25.580000000000005</v>
      </c>
      <c r="S5647">
        <f t="shared" si="620"/>
        <v>-18.819999999999993</v>
      </c>
      <c r="U5647" s="4">
        <f t="shared" si="619"/>
        <v>6</v>
      </c>
      <c r="V5647" s="4">
        <f t="shared" ref="V5647:V5710" si="624">SUM(S5647&lt;$V$2,S5647&lt;$V$3,S5647&lt;$V$4,S5647&lt;$V$5,S5647&lt;$V$6,S5647&lt;$V$7,S5647&lt;$V$8,S5647&lt;$V$9,S5647&lt;$V$10,S5647&lt;$V$11)</f>
        <v>10</v>
      </c>
      <c r="X5647" s="10">
        <f t="shared" ref="X5647:X5710" si="625">IF(P5647=0,0%,IF(P5647=1,U5647*0.125%,-V5647*0.125%))</f>
        <v>0</v>
      </c>
    </row>
    <row r="5648" spans="1:24">
      <c r="A5648" s="4"/>
      <c r="B5648" t="s">
        <v>125</v>
      </c>
      <c r="C5648">
        <v>30</v>
      </c>
      <c r="D5648" s="1">
        <v>-8.6999999999999993</v>
      </c>
      <c r="E5648" s="1">
        <v>0</v>
      </c>
      <c r="F5648" s="1">
        <v>2</v>
      </c>
      <c r="G5648" s="1">
        <v>0.59999999999999898</v>
      </c>
      <c r="H5648" s="1">
        <v>6</v>
      </c>
      <c r="I5648" s="1">
        <v>0</v>
      </c>
      <c r="J5648" s="1">
        <v>0.159999999999999</v>
      </c>
      <c r="K5648" s="1">
        <v>2.5</v>
      </c>
      <c r="L5648" s="1">
        <v>0.25</v>
      </c>
      <c r="M5648" s="1">
        <v>17.2</v>
      </c>
      <c r="O5648">
        <f t="shared" si="621"/>
        <v>21.91</v>
      </c>
      <c r="P5648">
        <f t="shared" si="622"/>
        <v>0</v>
      </c>
      <c r="R5648">
        <f t="shared" si="623"/>
        <v>25.429999999999993</v>
      </c>
      <c r="S5648">
        <f t="shared" si="620"/>
        <v>-14.470000000000011</v>
      </c>
      <c r="U5648" s="4">
        <f t="shared" si="619"/>
        <v>6</v>
      </c>
      <c r="V5648" s="4">
        <f t="shared" si="624"/>
        <v>9</v>
      </c>
      <c r="X5648" s="10">
        <f t="shared" si="625"/>
        <v>0</v>
      </c>
    </row>
    <row r="5649" spans="1:24">
      <c r="A5649" s="4"/>
      <c r="B5649" t="s">
        <v>126</v>
      </c>
      <c r="C5649">
        <v>30</v>
      </c>
      <c r="D5649" s="1">
        <v>-6.4999999999999902</v>
      </c>
      <c r="E5649" s="1">
        <v>0.125</v>
      </c>
      <c r="F5649" s="1">
        <v>2</v>
      </c>
      <c r="G5649" s="1">
        <v>1.9599999999999999E-2</v>
      </c>
      <c r="H5649" s="1">
        <v>6</v>
      </c>
      <c r="I5649" s="1">
        <v>7.4999999999999997E-2</v>
      </c>
      <c r="J5649" s="1">
        <v>-0.04</v>
      </c>
      <c r="K5649" s="1">
        <v>2.5</v>
      </c>
      <c r="L5649" s="1">
        <v>7.4999999999999997E-2</v>
      </c>
      <c r="M5649" s="1">
        <v>13.5</v>
      </c>
      <c r="O5649">
        <f t="shared" si="621"/>
        <v>25.105000000000008</v>
      </c>
      <c r="P5649">
        <f t="shared" si="622"/>
        <v>0</v>
      </c>
      <c r="R5649">
        <f t="shared" si="623"/>
        <v>23.412399999999998</v>
      </c>
      <c r="S5649">
        <f t="shared" si="620"/>
        <v>-11.264599999999998</v>
      </c>
      <c r="U5649" s="4">
        <f t="shared" si="619"/>
        <v>6</v>
      </c>
      <c r="V5649" s="4">
        <f t="shared" si="624"/>
        <v>8</v>
      </c>
      <c r="X5649" s="10">
        <f t="shared" si="625"/>
        <v>0</v>
      </c>
    </row>
    <row r="5650" spans="1:24">
      <c r="A5650" s="4"/>
      <c r="B5650" t="s">
        <v>127</v>
      </c>
      <c r="C5650">
        <v>30</v>
      </c>
      <c r="D5650" s="1">
        <v>-4.7999999999999901</v>
      </c>
      <c r="E5650" s="1">
        <v>0.125</v>
      </c>
      <c r="F5650" s="1">
        <v>2</v>
      </c>
      <c r="G5650" s="1">
        <v>0.13999999999999899</v>
      </c>
      <c r="H5650" s="1">
        <v>6</v>
      </c>
      <c r="I5650" s="1">
        <v>0.125</v>
      </c>
      <c r="J5650" s="1">
        <v>0.04</v>
      </c>
      <c r="K5650" s="1">
        <v>2.5</v>
      </c>
      <c r="L5650" s="1">
        <v>0.125</v>
      </c>
      <c r="M5650" s="1">
        <v>14.4</v>
      </c>
      <c r="O5650">
        <f t="shared" si="621"/>
        <v>26.315000000000008</v>
      </c>
      <c r="P5650">
        <f t="shared" si="622"/>
        <v>0</v>
      </c>
      <c r="R5650">
        <f t="shared" si="623"/>
        <v>24.330000000000005</v>
      </c>
      <c r="S5650">
        <f t="shared" si="620"/>
        <v>-10.895</v>
      </c>
      <c r="U5650" s="4">
        <f t="shared" si="619"/>
        <v>6</v>
      </c>
      <c r="V5650" s="4">
        <f t="shared" si="624"/>
        <v>8</v>
      </c>
      <c r="X5650" s="10">
        <f t="shared" si="625"/>
        <v>0</v>
      </c>
    </row>
    <row r="5651" spans="1:24">
      <c r="A5651" s="4"/>
      <c r="B5651" t="s">
        <v>128</v>
      </c>
      <c r="C5651">
        <v>30</v>
      </c>
      <c r="D5651" s="1">
        <v>-6.6999999999999904</v>
      </c>
      <c r="E5651" s="1">
        <v>0</v>
      </c>
      <c r="F5651" s="1">
        <v>2</v>
      </c>
      <c r="G5651" s="1">
        <v>0.23</v>
      </c>
      <c r="H5651" s="1">
        <v>6</v>
      </c>
      <c r="I5651" s="1">
        <v>0.125</v>
      </c>
      <c r="J5651" s="1">
        <v>-6.0000000000000497E-2</v>
      </c>
      <c r="K5651" s="1">
        <v>2.5</v>
      </c>
      <c r="L5651" s="1">
        <v>0.125</v>
      </c>
      <c r="M5651" s="1">
        <v>10.7</v>
      </c>
      <c r="O5651">
        <f t="shared" si="621"/>
        <v>23.360000000000007</v>
      </c>
      <c r="P5651">
        <f t="shared" si="622"/>
        <v>0</v>
      </c>
      <c r="R5651">
        <f t="shared" si="623"/>
        <v>18.789999999999992</v>
      </c>
      <c r="S5651">
        <f t="shared" si="620"/>
        <v>-8.5850000000000062</v>
      </c>
      <c r="U5651" s="4">
        <f t="shared" si="619"/>
        <v>4</v>
      </c>
      <c r="V5651" s="4">
        <f t="shared" si="624"/>
        <v>8</v>
      </c>
      <c r="X5651" s="10">
        <f t="shared" si="625"/>
        <v>0</v>
      </c>
    </row>
    <row r="5652" spans="1:24">
      <c r="A5652" s="4"/>
      <c r="B5652" t="s">
        <v>129</v>
      </c>
      <c r="C5652">
        <v>30</v>
      </c>
      <c r="D5652" s="1">
        <v>-18.2</v>
      </c>
      <c r="E5652" s="1">
        <v>-0.25</v>
      </c>
      <c r="F5652" s="1">
        <v>1</v>
      </c>
      <c r="G5652" s="1">
        <v>0.42999999999999899</v>
      </c>
      <c r="H5652" s="1">
        <v>6</v>
      </c>
      <c r="I5652" s="1">
        <v>0</v>
      </c>
      <c r="J5652" s="1">
        <v>0.16999999999999901</v>
      </c>
      <c r="K5652" s="1">
        <v>2.5</v>
      </c>
      <c r="L5652" s="1">
        <v>0</v>
      </c>
      <c r="M5652" s="1">
        <v>5.7</v>
      </c>
      <c r="O5652">
        <f t="shared" si="621"/>
        <v>1.0100000000000016</v>
      </c>
      <c r="P5652">
        <f t="shared" si="622"/>
        <v>-1</v>
      </c>
      <c r="R5652">
        <f t="shared" si="623"/>
        <v>16.329999999999995</v>
      </c>
      <c r="S5652">
        <f t="shared" si="620"/>
        <v>-1.6700000000000115</v>
      </c>
      <c r="U5652" s="4">
        <f t="shared" si="619"/>
        <v>4</v>
      </c>
      <c r="V5652" s="4">
        <f t="shared" si="624"/>
        <v>6</v>
      </c>
      <c r="X5652" s="10">
        <f t="shared" si="625"/>
        <v>-7.4999999999999997E-3</v>
      </c>
    </row>
    <row r="5653" spans="1:24">
      <c r="A5653" s="4"/>
      <c r="B5653" t="s">
        <v>130</v>
      </c>
      <c r="C5653">
        <v>30</v>
      </c>
      <c r="D5653" s="1">
        <v>-32.299999999999997</v>
      </c>
      <c r="E5653" s="1">
        <v>-0.5</v>
      </c>
      <c r="F5653" s="1">
        <v>1</v>
      </c>
      <c r="G5653" s="1">
        <v>0.32</v>
      </c>
      <c r="H5653" s="1">
        <v>5.75</v>
      </c>
      <c r="I5653" s="1">
        <v>0</v>
      </c>
      <c r="J5653" s="1">
        <v>-0.21</v>
      </c>
      <c r="K5653" s="1">
        <v>2.5</v>
      </c>
      <c r="L5653" s="1">
        <v>-0.25</v>
      </c>
      <c r="M5653" s="1">
        <v>-1.1000000000000001</v>
      </c>
      <c r="O5653">
        <f t="shared" si="621"/>
        <v>-12.359999999999996</v>
      </c>
      <c r="P5653">
        <f t="shared" si="622"/>
        <v>-1</v>
      </c>
      <c r="R5653">
        <f t="shared" si="623"/>
        <v>6.25</v>
      </c>
      <c r="S5653">
        <f t="shared" si="620"/>
        <v>1.0499999999999998</v>
      </c>
      <c r="U5653" s="4">
        <f t="shared" si="619"/>
        <v>2</v>
      </c>
      <c r="V5653" s="4">
        <f t="shared" si="624"/>
        <v>5</v>
      </c>
      <c r="X5653" s="10">
        <f t="shared" si="625"/>
        <v>-6.2500000000000003E-3</v>
      </c>
    </row>
    <row r="5654" spans="1:24">
      <c r="A5654" s="4"/>
      <c r="B5654" t="s">
        <v>131</v>
      </c>
      <c r="C5654">
        <v>30</v>
      </c>
      <c r="D5654" s="1">
        <v>-7.9</v>
      </c>
      <c r="E5654" s="1">
        <v>-0.625</v>
      </c>
      <c r="F5654" s="1">
        <v>0.25</v>
      </c>
      <c r="G5654" s="1">
        <v>0.29999999999999899</v>
      </c>
      <c r="H5654" s="1">
        <v>5</v>
      </c>
      <c r="I5654" s="1">
        <v>0.125</v>
      </c>
      <c r="J5654" s="1">
        <v>-5.0000000000000697E-2</v>
      </c>
      <c r="K5654" s="1">
        <v>2.5</v>
      </c>
      <c r="L5654" s="1">
        <v>-0.625</v>
      </c>
      <c r="M5654" s="1">
        <v>-10</v>
      </c>
      <c r="O5654">
        <f t="shared" si="621"/>
        <v>-5.8550000000000013</v>
      </c>
      <c r="P5654">
        <f t="shared" si="622"/>
        <v>-1</v>
      </c>
      <c r="R5654">
        <f t="shared" si="623"/>
        <v>0.54999999999999716</v>
      </c>
      <c r="S5654">
        <f t="shared" si="620"/>
        <v>14.174999999999992</v>
      </c>
      <c r="U5654" s="4">
        <f t="shared" si="619"/>
        <v>1</v>
      </c>
      <c r="V5654" s="4">
        <f t="shared" si="624"/>
        <v>2</v>
      </c>
      <c r="X5654" s="10">
        <f t="shared" si="625"/>
        <v>-2.5000000000000001E-3</v>
      </c>
    </row>
    <row r="5655" spans="1:24">
      <c r="A5655" s="4"/>
      <c r="B5655" t="s">
        <v>132</v>
      </c>
      <c r="C5655">
        <v>30</v>
      </c>
      <c r="D5655" s="1">
        <v>2.4</v>
      </c>
      <c r="E5655" s="1">
        <v>-0.625</v>
      </c>
      <c r="F5655" s="1">
        <v>0.25</v>
      </c>
      <c r="G5655" s="1">
        <v>-0.12</v>
      </c>
      <c r="H5655" s="1">
        <v>4.25</v>
      </c>
      <c r="I5655" s="1">
        <v>0.125</v>
      </c>
      <c r="J5655" s="1">
        <v>-0.5</v>
      </c>
      <c r="K5655" s="1">
        <v>2.5</v>
      </c>
      <c r="L5655" s="1">
        <v>-0.625</v>
      </c>
      <c r="M5655" s="1">
        <v>-13.2</v>
      </c>
      <c r="O5655">
        <f t="shared" si="621"/>
        <v>0.60499999999999976</v>
      </c>
      <c r="P5655">
        <f t="shared" si="622"/>
        <v>-1</v>
      </c>
      <c r="R5655">
        <f t="shared" si="623"/>
        <v>-6.7299999999999995</v>
      </c>
      <c r="S5655">
        <f t="shared" si="620"/>
        <v>11.195</v>
      </c>
      <c r="U5655" s="4">
        <f t="shared" si="619"/>
        <v>0</v>
      </c>
      <c r="V5655" s="4">
        <f t="shared" si="624"/>
        <v>2</v>
      </c>
      <c r="X5655" s="10">
        <f t="shared" si="625"/>
        <v>-2.5000000000000001E-3</v>
      </c>
    </row>
    <row r="5656" spans="1:24">
      <c r="A5656" s="4"/>
      <c r="B5656" t="s">
        <v>133</v>
      </c>
      <c r="C5656">
        <v>30</v>
      </c>
      <c r="D5656" s="1">
        <v>0.19999999999999901</v>
      </c>
      <c r="E5656" s="1">
        <v>-0.25</v>
      </c>
      <c r="F5656" s="1">
        <v>0.25</v>
      </c>
      <c r="G5656" s="1">
        <v>-5.96E-2</v>
      </c>
      <c r="H5656" s="1">
        <v>4</v>
      </c>
      <c r="I5656" s="1">
        <v>0</v>
      </c>
      <c r="J5656" s="1">
        <v>-0.42</v>
      </c>
      <c r="K5656" s="1">
        <v>2.5</v>
      </c>
      <c r="L5656" s="1">
        <v>-0.25</v>
      </c>
      <c r="M5656" s="1">
        <v>-17.7</v>
      </c>
      <c r="O5656">
        <f t="shared" si="621"/>
        <v>3.6399999999999992</v>
      </c>
      <c r="P5656">
        <f t="shared" si="622"/>
        <v>-1</v>
      </c>
      <c r="R5656">
        <f t="shared" si="623"/>
        <v>-12.552399999999999</v>
      </c>
      <c r="S5656">
        <f t="shared" si="620"/>
        <v>13.549599999999998</v>
      </c>
      <c r="U5656" s="4">
        <f t="shared" si="619"/>
        <v>0</v>
      </c>
      <c r="V5656" s="4">
        <f t="shared" si="624"/>
        <v>2</v>
      </c>
      <c r="X5656" s="10">
        <f t="shared" si="625"/>
        <v>-2.5000000000000001E-3</v>
      </c>
    </row>
    <row r="5657" spans="1:24">
      <c r="A5657" s="4"/>
      <c r="B5657" t="s">
        <v>134</v>
      </c>
      <c r="C5657">
        <v>30</v>
      </c>
      <c r="D5657" s="1">
        <v>3.8999999999999901</v>
      </c>
      <c r="E5657" s="1">
        <v>-0.25</v>
      </c>
      <c r="F5657" s="1">
        <v>0.25</v>
      </c>
      <c r="G5657" s="1">
        <v>-0.23</v>
      </c>
      <c r="H5657" s="1">
        <v>3.75</v>
      </c>
      <c r="I5657" s="1">
        <v>0.125</v>
      </c>
      <c r="J5657" s="1">
        <v>-0.35</v>
      </c>
      <c r="K5657" s="1">
        <v>2.5</v>
      </c>
      <c r="L5657" s="1">
        <v>-0.125</v>
      </c>
      <c r="M5657" s="1">
        <v>-15.6</v>
      </c>
      <c r="O5657">
        <f t="shared" si="621"/>
        <v>6.0299999999999931</v>
      </c>
      <c r="P5657">
        <f t="shared" si="622"/>
        <v>-1</v>
      </c>
      <c r="R5657">
        <f t="shared" si="623"/>
        <v>-9.52</v>
      </c>
      <c r="S5657">
        <f t="shared" si="620"/>
        <v>13.155000000000001</v>
      </c>
      <c r="U5657" s="4">
        <f t="shared" ref="U5657:U5720" si="626">10-SUM(R5657&lt;$U$2,R5657&lt;$U$3,R5657&lt;$U$4,R5657&lt;$U$5,R5657&lt;$U$6,R5657&lt;$U$7,R5657&lt;$U$8,R5657&lt;$U$9,R5657&lt;$U$10,R5657&lt;$U$11)</f>
        <v>0</v>
      </c>
      <c r="V5657" s="4">
        <f t="shared" si="624"/>
        <v>2</v>
      </c>
      <c r="X5657" s="10">
        <f t="shared" si="625"/>
        <v>-2.5000000000000001E-3</v>
      </c>
    </row>
    <row r="5658" spans="1:24">
      <c r="A5658" s="4"/>
      <c r="B5658" t="s">
        <v>135</v>
      </c>
      <c r="C5658">
        <v>30</v>
      </c>
      <c r="D5658" s="1">
        <v>12.7</v>
      </c>
      <c r="E5658" s="1">
        <v>-0.375</v>
      </c>
      <c r="F5658" s="1">
        <v>0.25</v>
      </c>
      <c r="G5658" s="1">
        <v>-0.21</v>
      </c>
      <c r="H5658" s="1">
        <v>3.75</v>
      </c>
      <c r="I5658" s="1">
        <v>0</v>
      </c>
      <c r="J5658" s="1">
        <v>-0.04</v>
      </c>
      <c r="K5658" s="1">
        <v>2.5</v>
      </c>
      <c r="L5658" s="1">
        <v>0</v>
      </c>
      <c r="M5658" s="1">
        <v>-8.1999999999999904</v>
      </c>
      <c r="O5658">
        <f t="shared" si="621"/>
        <v>10.514999999999999</v>
      </c>
      <c r="P5658">
        <f t="shared" si="622"/>
        <v>-1</v>
      </c>
      <c r="R5658">
        <f t="shared" si="623"/>
        <v>1.2900000000000098</v>
      </c>
      <c r="S5658">
        <f t="shared" si="620"/>
        <v>7.8899999999999899</v>
      </c>
      <c r="U5658" s="4">
        <f t="shared" si="626"/>
        <v>1</v>
      </c>
      <c r="V5658" s="4">
        <f t="shared" si="624"/>
        <v>3</v>
      </c>
      <c r="X5658" s="10">
        <f t="shared" si="625"/>
        <v>-3.7499999999999999E-3</v>
      </c>
    </row>
    <row r="5659" spans="1:24">
      <c r="A5659" s="4"/>
      <c r="B5659" t="s">
        <v>136</v>
      </c>
      <c r="C5659">
        <v>30</v>
      </c>
      <c r="D5659" s="1">
        <v>14.4</v>
      </c>
      <c r="E5659" s="1">
        <v>-0.25</v>
      </c>
      <c r="F5659" s="1">
        <v>0.25</v>
      </c>
      <c r="G5659" s="1">
        <v>0.1</v>
      </c>
      <c r="H5659" s="1">
        <v>3.75</v>
      </c>
      <c r="I5659" s="1">
        <v>0</v>
      </c>
      <c r="J5659" s="1">
        <v>0.06</v>
      </c>
      <c r="K5659" s="1">
        <v>2.5</v>
      </c>
      <c r="L5659" s="1">
        <v>0</v>
      </c>
      <c r="M5659" s="1">
        <v>-5.3</v>
      </c>
      <c r="O5659">
        <f t="shared" si="621"/>
        <v>13.33</v>
      </c>
      <c r="P5659">
        <f t="shared" si="622"/>
        <v>-1</v>
      </c>
      <c r="R5659">
        <f t="shared" si="623"/>
        <v>3.63</v>
      </c>
      <c r="S5659">
        <f t="shared" si="620"/>
        <v>5.9799999999999995</v>
      </c>
      <c r="U5659" s="4">
        <f t="shared" si="626"/>
        <v>1</v>
      </c>
      <c r="V5659" s="4">
        <f t="shared" si="624"/>
        <v>4</v>
      </c>
      <c r="X5659" s="10">
        <f t="shared" si="625"/>
        <v>-5.0000000000000001E-3</v>
      </c>
    </row>
    <row r="5660" spans="1:24">
      <c r="A5660" s="4"/>
      <c r="B5660" t="s">
        <v>137</v>
      </c>
      <c r="C5660">
        <v>30</v>
      </c>
      <c r="D5660" s="1">
        <v>13.2</v>
      </c>
      <c r="E5660" s="1">
        <v>-0.125</v>
      </c>
      <c r="F5660" s="1">
        <v>0.25</v>
      </c>
      <c r="G5660" s="1">
        <v>0.08</v>
      </c>
      <c r="H5660" s="1">
        <v>3.5</v>
      </c>
      <c r="I5660" s="1">
        <v>0.125</v>
      </c>
      <c r="J5660" s="1">
        <v>-0.08</v>
      </c>
      <c r="K5660" s="1">
        <v>2.5</v>
      </c>
      <c r="L5660" s="1">
        <v>-0.125</v>
      </c>
      <c r="M5660" s="1">
        <v>-4.5999999999999899</v>
      </c>
      <c r="O5660">
        <f t="shared" si="621"/>
        <v>13.914999999999999</v>
      </c>
      <c r="P5660">
        <f t="shared" si="622"/>
        <v>-1</v>
      </c>
      <c r="R5660">
        <f t="shared" si="623"/>
        <v>2.8800000000000106</v>
      </c>
      <c r="S5660">
        <f t="shared" si="620"/>
        <v>5.1049999999999898</v>
      </c>
      <c r="U5660" s="4">
        <f t="shared" si="626"/>
        <v>1</v>
      </c>
      <c r="V5660" s="4">
        <f t="shared" si="624"/>
        <v>4</v>
      </c>
      <c r="X5660" s="10">
        <f t="shared" si="625"/>
        <v>-5.0000000000000001E-3</v>
      </c>
    </row>
    <row r="5661" spans="1:24">
      <c r="A5661" s="4"/>
      <c r="B5661" t="s">
        <v>138</v>
      </c>
      <c r="C5661">
        <v>30</v>
      </c>
      <c r="D5661" s="1">
        <v>2.5</v>
      </c>
      <c r="E5661" s="1">
        <v>0</v>
      </c>
      <c r="F5661" s="1">
        <v>0.25</v>
      </c>
      <c r="G5661" s="1">
        <v>-8.9899999999999994E-2</v>
      </c>
      <c r="H5661" s="1">
        <v>3.5</v>
      </c>
      <c r="I5661" s="1">
        <v>0</v>
      </c>
      <c r="J5661" s="1">
        <v>-0.27</v>
      </c>
      <c r="K5661" s="1">
        <v>2.5</v>
      </c>
      <c r="L5661" s="1">
        <v>0</v>
      </c>
      <c r="M5661" s="1">
        <v>-4.2</v>
      </c>
      <c r="O5661">
        <f t="shared" si="621"/>
        <v>8</v>
      </c>
      <c r="P5661">
        <f t="shared" si="622"/>
        <v>-1</v>
      </c>
      <c r="R5661">
        <f t="shared" si="623"/>
        <v>1.3293999999999988</v>
      </c>
      <c r="S5661">
        <f t="shared" si="620"/>
        <v>0.52990000000000004</v>
      </c>
      <c r="U5661" s="4">
        <f t="shared" si="626"/>
        <v>1</v>
      </c>
      <c r="V5661" s="4">
        <f t="shared" si="624"/>
        <v>5</v>
      </c>
      <c r="X5661" s="10">
        <f t="shared" si="625"/>
        <v>-6.2500000000000003E-3</v>
      </c>
    </row>
    <row r="5662" spans="1:24">
      <c r="A5662" s="4"/>
      <c r="B5662" t="s">
        <v>139</v>
      </c>
      <c r="C5662">
        <v>30</v>
      </c>
      <c r="D5662" s="1">
        <v>9.4</v>
      </c>
      <c r="E5662" s="1">
        <v>0</v>
      </c>
      <c r="F5662" s="1">
        <v>0.25</v>
      </c>
      <c r="G5662" s="1">
        <v>-0.109999999999999</v>
      </c>
      <c r="H5662" s="1">
        <v>3.5</v>
      </c>
      <c r="I5662" s="1">
        <v>0</v>
      </c>
      <c r="J5662" s="1">
        <v>-0.3</v>
      </c>
      <c r="K5662" s="1">
        <v>2.5</v>
      </c>
      <c r="L5662" s="1">
        <v>0</v>
      </c>
      <c r="M5662" s="1">
        <v>-0.5</v>
      </c>
      <c r="O5662">
        <f t="shared" si="621"/>
        <v>12.83</v>
      </c>
      <c r="P5662">
        <f t="shared" si="622"/>
        <v>-1</v>
      </c>
      <c r="R5662">
        <f t="shared" si="623"/>
        <v>4.7599999999999945</v>
      </c>
      <c r="S5662">
        <f t="shared" si="620"/>
        <v>-3.5400000000000009</v>
      </c>
      <c r="U5662" s="4">
        <f t="shared" si="626"/>
        <v>1</v>
      </c>
      <c r="V5662" s="4">
        <f t="shared" si="624"/>
        <v>7</v>
      </c>
      <c r="X5662" s="10">
        <f t="shared" si="625"/>
        <v>-8.7500000000000008E-3</v>
      </c>
    </row>
    <row r="5663" spans="1:24">
      <c r="A5663" s="4"/>
      <c r="B5663" t="s">
        <v>140</v>
      </c>
      <c r="C5663">
        <v>30</v>
      </c>
      <c r="D5663" s="1">
        <v>9.2999999999999901</v>
      </c>
      <c r="E5663" s="1">
        <v>0</v>
      </c>
      <c r="F5663" s="1">
        <v>0.25</v>
      </c>
      <c r="G5663" s="1">
        <v>-4.9799999999999997E-2</v>
      </c>
      <c r="H5663" s="1">
        <v>3.5</v>
      </c>
      <c r="I5663" s="1">
        <v>0</v>
      </c>
      <c r="J5663" s="1">
        <v>0.06</v>
      </c>
      <c r="K5663" s="1">
        <v>2.5</v>
      </c>
      <c r="L5663" s="1">
        <v>0</v>
      </c>
      <c r="M5663" s="1">
        <v>2.1</v>
      </c>
      <c r="O5663">
        <f t="shared" si="621"/>
        <v>12.759999999999993</v>
      </c>
      <c r="P5663">
        <f t="shared" si="622"/>
        <v>-1</v>
      </c>
      <c r="R5663">
        <f t="shared" si="623"/>
        <v>11.678800000000001</v>
      </c>
      <c r="S5663">
        <f t="shared" si="620"/>
        <v>-1.5202000000000004</v>
      </c>
      <c r="U5663" s="4">
        <f t="shared" si="626"/>
        <v>3</v>
      </c>
      <c r="V5663" s="4">
        <f t="shared" si="624"/>
        <v>6</v>
      </c>
      <c r="X5663" s="10">
        <f t="shared" si="625"/>
        <v>-7.4999999999999997E-3</v>
      </c>
    </row>
    <row r="5664" spans="1:24">
      <c r="A5664" s="4"/>
      <c r="B5664" t="s">
        <v>141</v>
      </c>
      <c r="C5664">
        <v>30</v>
      </c>
      <c r="D5664" s="1">
        <v>4.5999999999999899</v>
      </c>
      <c r="E5664" s="1">
        <v>0</v>
      </c>
      <c r="F5664" s="1">
        <v>0.25</v>
      </c>
      <c r="G5664" s="1">
        <v>-8.9899999999999994E-2</v>
      </c>
      <c r="H5664" s="1">
        <v>3.5</v>
      </c>
      <c r="I5664" s="1">
        <v>0</v>
      </c>
      <c r="J5664" s="1">
        <v>-7.0000000000000201E-2</v>
      </c>
      <c r="K5664" s="1">
        <v>2.5</v>
      </c>
      <c r="L5664" s="1">
        <v>0</v>
      </c>
      <c r="M5664" s="1">
        <v>0.8</v>
      </c>
      <c r="O5664">
        <f t="shared" si="621"/>
        <v>9.4699999999999918</v>
      </c>
      <c r="P5664">
        <f t="shared" si="622"/>
        <v>-1</v>
      </c>
      <c r="R5664">
        <f t="shared" si="623"/>
        <v>8.9293999999999976</v>
      </c>
      <c r="S5664">
        <f t="shared" si="620"/>
        <v>-1.8701000000000028</v>
      </c>
      <c r="U5664" s="4">
        <f t="shared" si="626"/>
        <v>2</v>
      </c>
      <c r="V5664" s="4">
        <f t="shared" si="624"/>
        <v>6</v>
      </c>
      <c r="X5664" s="10">
        <f t="shared" si="625"/>
        <v>-7.4999999999999997E-3</v>
      </c>
    </row>
    <row r="5665" spans="1:24">
      <c r="A5665" s="4"/>
      <c r="B5665" t="s">
        <v>142</v>
      </c>
      <c r="C5665">
        <v>30</v>
      </c>
      <c r="D5665" s="1">
        <v>-2.2000000000000002</v>
      </c>
      <c r="E5665" s="1">
        <v>0</v>
      </c>
      <c r="F5665" s="1">
        <v>0.25</v>
      </c>
      <c r="G5665" s="1">
        <v>-0.08</v>
      </c>
      <c r="H5665" s="1">
        <v>3.5</v>
      </c>
      <c r="I5665" s="1">
        <v>0</v>
      </c>
      <c r="J5665" s="1">
        <v>-4.9999999999999802E-2</v>
      </c>
      <c r="K5665" s="1">
        <v>2.5</v>
      </c>
      <c r="L5665" s="1">
        <v>0</v>
      </c>
      <c r="M5665" s="1">
        <v>1.1000000000000001</v>
      </c>
      <c r="O5665">
        <f t="shared" si="621"/>
        <v>4.71</v>
      </c>
      <c r="P5665">
        <f t="shared" si="622"/>
        <v>-1</v>
      </c>
      <c r="R5665">
        <f t="shared" si="623"/>
        <v>9.4300000000000015</v>
      </c>
      <c r="S5665">
        <f t="shared" si="620"/>
        <v>-1.9199999999999977</v>
      </c>
      <c r="U5665" s="4">
        <f t="shared" si="626"/>
        <v>2</v>
      </c>
      <c r="V5665" s="4">
        <f t="shared" si="624"/>
        <v>6</v>
      </c>
      <c r="X5665" s="10">
        <f t="shared" si="625"/>
        <v>-7.4999999999999997E-3</v>
      </c>
    </row>
    <row r="5666" spans="1:24">
      <c r="A5666" s="4"/>
      <c r="B5666" t="s">
        <v>143</v>
      </c>
      <c r="C5666">
        <v>30</v>
      </c>
      <c r="D5666" s="1">
        <v>-5.6</v>
      </c>
      <c r="E5666" s="1">
        <v>0</v>
      </c>
      <c r="F5666" s="1">
        <v>0.25</v>
      </c>
      <c r="G5666" s="1">
        <v>0.12999999999999901</v>
      </c>
      <c r="H5666" s="1">
        <v>3.5</v>
      </c>
      <c r="I5666" s="1">
        <v>0</v>
      </c>
      <c r="J5666" s="1">
        <v>0.02</v>
      </c>
      <c r="K5666" s="1">
        <v>2.5</v>
      </c>
      <c r="L5666" s="1">
        <v>0</v>
      </c>
      <c r="M5666" s="1">
        <v>-1.9</v>
      </c>
      <c r="O5666">
        <f t="shared" si="621"/>
        <v>2.3300000000000005</v>
      </c>
      <c r="P5666">
        <f t="shared" si="622"/>
        <v>-1</v>
      </c>
      <c r="R5666">
        <f t="shared" si="623"/>
        <v>6.0800000000000054</v>
      </c>
      <c r="S5666">
        <f t="shared" si="620"/>
        <v>1.7800000000000007</v>
      </c>
      <c r="U5666" s="4">
        <f t="shared" si="626"/>
        <v>2</v>
      </c>
      <c r="V5666" s="4">
        <f t="shared" si="624"/>
        <v>5</v>
      </c>
      <c r="X5666" s="10">
        <f t="shared" si="625"/>
        <v>-6.2500000000000003E-3</v>
      </c>
    </row>
    <row r="5667" spans="1:24">
      <c r="A5667" s="4"/>
      <c r="B5667" t="s">
        <v>144</v>
      </c>
      <c r="C5667">
        <v>30</v>
      </c>
      <c r="D5667" s="1">
        <v>6</v>
      </c>
      <c r="E5667" s="1">
        <v>0</v>
      </c>
      <c r="F5667" s="1">
        <v>0.25</v>
      </c>
      <c r="G5667" s="1">
        <v>5.0000000000000197E-2</v>
      </c>
      <c r="H5667" s="1">
        <v>3.5</v>
      </c>
      <c r="I5667" s="1">
        <v>0</v>
      </c>
      <c r="J5667" s="1">
        <v>-0.12</v>
      </c>
      <c r="K5667" s="1">
        <v>2.5</v>
      </c>
      <c r="L5667" s="1">
        <v>0</v>
      </c>
      <c r="M5667" s="1">
        <v>0</v>
      </c>
      <c r="O5667">
        <f t="shared" si="621"/>
        <v>10.45</v>
      </c>
      <c r="P5667">
        <f t="shared" si="622"/>
        <v>-1</v>
      </c>
      <c r="R5667">
        <f t="shared" si="623"/>
        <v>6.6399999999999988</v>
      </c>
      <c r="S5667">
        <f t="shared" si="620"/>
        <v>-1.8600000000000003</v>
      </c>
      <c r="U5667" s="4">
        <f t="shared" si="626"/>
        <v>2</v>
      </c>
      <c r="V5667" s="4">
        <f t="shared" si="624"/>
        <v>6</v>
      </c>
      <c r="X5667" s="10">
        <f t="shared" si="625"/>
        <v>-7.4999999999999997E-3</v>
      </c>
    </row>
    <row r="5668" spans="1:24">
      <c r="A5668" s="4"/>
      <c r="B5668" t="s">
        <v>145</v>
      </c>
      <c r="C5668">
        <v>30</v>
      </c>
      <c r="D5668" s="1">
        <v>15.6</v>
      </c>
      <c r="E5668" s="1">
        <v>0</v>
      </c>
      <c r="F5668" s="1">
        <v>0.25</v>
      </c>
      <c r="G5668" s="1">
        <v>0.02</v>
      </c>
      <c r="H5668" s="1">
        <v>3.5</v>
      </c>
      <c r="I5668" s="1">
        <v>0</v>
      </c>
      <c r="J5668" s="1">
        <v>8.9999999999999802E-2</v>
      </c>
      <c r="K5668" s="1">
        <v>2.5</v>
      </c>
      <c r="L5668" s="1">
        <v>0</v>
      </c>
      <c r="M5668" s="1">
        <v>3.1</v>
      </c>
      <c r="O5668">
        <f t="shared" si="621"/>
        <v>17.170000000000002</v>
      </c>
      <c r="P5668">
        <f t="shared" si="622"/>
        <v>-1</v>
      </c>
      <c r="R5668">
        <f t="shared" si="623"/>
        <v>12.649999999999997</v>
      </c>
      <c r="S5668">
        <f t="shared" si="620"/>
        <v>-2.2000000000000024</v>
      </c>
      <c r="U5668" s="4">
        <f t="shared" si="626"/>
        <v>3</v>
      </c>
      <c r="V5668" s="4">
        <f t="shared" si="624"/>
        <v>6</v>
      </c>
      <c r="X5668" s="10">
        <f t="shared" si="625"/>
        <v>-7.4999999999999997E-3</v>
      </c>
    </row>
    <row r="5669" spans="1:24">
      <c r="A5669" s="4"/>
      <c r="B5669" t="s">
        <v>146</v>
      </c>
      <c r="C5669">
        <v>30</v>
      </c>
      <c r="D5669" s="1">
        <v>24.5</v>
      </c>
      <c r="E5669" s="1">
        <v>0</v>
      </c>
      <c r="F5669" s="1">
        <v>0.25</v>
      </c>
      <c r="G5669" s="1">
        <v>-0.02</v>
      </c>
      <c r="H5669" s="1">
        <v>3.5</v>
      </c>
      <c r="I5669" s="1">
        <v>0</v>
      </c>
      <c r="J5669" s="1">
        <v>-0.04</v>
      </c>
      <c r="K5669" s="1">
        <v>2.5</v>
      </c>
      <c r="L5669" s="1">
        <v>0</v>
      </c>
      <c r="M5669" s="1">
        <v>7.4</v>
      </c>
      <c r="O5669">
        <f t="shared" si="621"/>
        <v>23.4</v>
      </c>
      <c r="P5669">
        <f t="shared" si="622"/>
        <v>0</v>
      </c>
      <c r="R5669">
        <f t="shared" si="623"/>
        <v>15.5</v>
      </c>
      <c r="S5669">
        <f t="shared" si="620"/>
        <v>-8.15</v>
      </c>
      <c r="U5669" s="4">
        <f t="shared" si="626"/>
        <v>4</v>
      </c>
      <c r="V5669" s="4">
        <f t="shared" si="624"/>
        <v>8</v>
      </c>
      <c r="X5669" s="10">
        <f t="shared" si="625"/>
        <v>0</v>
      </c>
    </row>
    <row r="5670" spans="1:24">
      <c r="A5670" s="4"/>
      <c r="B5670" t="s">
        <v>147</v>
      </c>
      <c r="C5670">
        <v>30</v>
      </c>
      <c r="D5670" s="1">
        <v>23.9</v>
      </c>
      <c r="E5670" s="1">
        <v>0</v>
      </c>
      <c r="F5670" s="1">
        <v>0.25</v>
      </c>
      <c r="G5670" s="1">
        <v>0.02</v>
      </c>
      <c r="H5670" s="1">
        <v>3.5</v>
      </c>
      <c r="I5670" s="1">
        <v>0</v>
      </c>
      <c r="J5670" s="1">
        <v>-0.06</v>
      </c>
      <c r="K5670" s="1">
        <v>2.5</v>
      </c>
      <c r="L5670" s="1">
        <v>0</v>
      </c>
      <c r="M5670" s="1">
        <v>9.9</v>
      </c>
      <c r="O5670">
        <f t="shared" si="621"/>
        <v>22.979999999999997</v>
      </c>
      <c r="P5670">
        <f t="shared" si="622"/>
        <v>0</v>
      </c>
      <c r="R5670">
        <f t="shared" si="623"/>
        <v>17.5</v>
      </c>
      <c r="S5670">
        <f t="shared" si="620"/>
        <v>-10.95</v>
      </c>
      <c r="U5670" s="4">
        <f t="shared" si="626"/>
        <v>4</v>
      </c>
      <c r="V5670" s="4">
        <f t="shared" si="624"/>
        <v>8</v>
      </c>
      <c r="X5670" s="10">
        <f t="shared" si="625"/>
        <v>0</v>
      </c>
    </row>
    <row r="5671" spans="1:24">
      <c r="A5671" s="4"/>
      <c r="B5671" t="s">
        <v>148</v>
      </c>
      <c r="C5671">
        <v>30</v>
      </c>
      <c r="D5671" s="1">
        <v>17.3</v>
      </c>
      <c r="E5671" s="1">
        <v>0</v>
      </c>
      <c r="F5671" s="1">
        <v>0.25</v>
      </c>
      <c r="G5671" s="1">
        <v>0.02</v>
      </c>
      <c r="H5671" s="1">
        <v>3.5</v>
      </c>
      <c r="I5671" s="1">
        <v>0</v>
      </c>
      <c r="J5671" s="1">
        <v>9.9999999999997799E-3</v>
      </c>
      <c r="K5671" s="1">
        <v>2.5</v>
      </c>
      <c r="L5671" s="1">
        <v>0</v>
      </c>
      <c r="M5671" s="1">
        <v>7.2</v>
      </c>
      <c r="O5671">
        <f t="shared" si="621"/>
        <v>18.36</v>
      </c>
      <c r="P5671">
        <f t="shared" si="622"/>
        <v>-1</v>
      </c>
      <c r="R5671">
        <f t="shared" si="623"/>
        <v>15.709999999999997</v>
      </c>
      <c r="S5671">
        <f t="shared" si="620"/>
        <v>-7.3400000000000034</v>
      </c>
      <c r="U5671" s="4">
        <f t="shared" si="626"/>
        <v>4</v>
      </c>
      <c r="V5671" s="4">
        <f t="shared" si="624"/>
        <v>8</v>
      </c>
      <c r="X5671" s="10">
        <f t="shared" si="625"/>
        <v>-0.01</v>
      </c>
    </row>
    <row r="5672" spans="1:24">
      <c r="A5672" s="4"/>
      <c r="B5672" t="s">
        <v>149</v>
      </c>
      <c r="C5672">
        <v>30</v>
      </c>
      <c r="D5672" s="1">
        <v>13</v>
      </c>
      <c r="E5672" s="1">
        <v>0</v>
      </c>
      <c r="F5672" s="1">
        <v>0.25</v>
      </c>
      <c r="G5672" s="1">
        <v>3.00000000000002E-2</v>
      </c>
      <c r="H5672" s="1">
        <v>3.5</v>
      </c>
      <c r="I5672" s="1">
        <v>0</v>
      </c>
      <c r="J5672" s="1">
        <v>7.9999999999999599E-2</v>
      </c>
      <c r="K5672" s="1">
        <v>2.5</v>
      </c>
      <c r="L5672" s="1">
        <v>0</v>
      </c>
      <c r="M5672" s="1">
        <v>6.2</v>
      </c>
      <c r="O5672">
        <f t="shared" si="621"/>
        <v>15.35</v>
      </c>
      <c r="P5672">
        <f t="shared" si="622"/>
        <v>-1</v>
      </c>
      <c r="R5672">
        <f t="shared" si="623"/>
        <v>15.559999999999995</v>
      </c>
      <c r="S5672">
        <f t="shared" si="620"/>
        <v>-5.4400000000000057</v>
      </c>
      <c r="U5672" s="4">
        <f t="shared" si="626"/>
        <v>4</v>
      </c>
      <c r="V5672" s="4">
        <f t="shared" si="624"/>
        <v>7</v>
      </c>
      <c r="X5672" s="10">
        <f t="shared" si="625"/>
        <v>-8.7500000000000008E-3</v>
      </c>
    </row>
    <row r="5673" spans="1:24">
      <c r="A5673" s="4"/>
      <c r="B5673" t="s">
        <v>150</v>
      </c>
      <c r="C5673">
        <v>30</v>
      </c>
      <c r="D5673" s="1">
        <v>15.3</v>
      </c>
      <c r="E5673" s="1">
        <v>0</v>
      </c>
      <c r="F5673" s="1">
        <v>0.25</v>
      </c>
      <c r="G5673" s="1">
        <v>3.00000000000002E-2</v>
      </c>
      <c r="H5673" s="1">
        <v>3.5</v>
      </c>
      <c r="I5673" s="1">
        <v>0.2</v>
      </c>
      <c r="J5673" s="1">
        <v>-0.02</v>
      </c>
      <c r="K5673" s="1">
        <v>2.5</v>
      </c>
      <c r="L5673" s="1">
        <v>0.2</v>
      </c>
      <c r="M5673" s="1">
        <v>8.1</v>
      </c>
      <c r="O5673">
        <f t="shared" si="621"/>
        <v>17.04</v>
      </c>
      <c r="P5673">
        <f t="shared" si="622"/>
        <v>-1</v>
      </c>
      <c r="R5673">
        <f t="shared" si="623"/>
        <v>14.959999999999997</v>
      </c>
      <c r="S5673">
        <f t="shared" si="620"/>
        <v>-7.2399999999999993</v>
      </c>
      <c r="U5673" s="4">
        <f t="shared" si="626"/>
        <v>3</v>
      </c>
      <c r="V5673" s="4">
        <f t="shared" si="624"/>
        <v>8</v>
      </c>
      <c r="X5673" s="10">
        <f t="shared" si="625"/>
        <v>-0.01</v>
      </c>
    </row>
    <row r="5674" spans="1:24">
      <c r="A5674" s="4"/>
      <c r="B5674" t="s">
        <v>151</v>
      </c>
      <c r="C5674">
        <v>30</v>
      </c>
      <c r="D5674" s="1">
        <v>10.4</v>
      </c>
      <c r="E5674" s="1">
        <v>0</v>
      </c>
      <c r="F5674" s="1">
        <v>0.25</v>
      </c>
      <c r="G5674" s="1">
        <v>0</v>
      </c>
      <c r="H5674" s="1">
        <v>3.5</v>
      </c>
      <c r="I5674" s="1">
        <v>0.25</v>
      </c>
      <c r="J5674" s="1">
        <v>0</v>
      </c>
      <c r="K5674" s="1">
        <v>2.5</v>
      </c>
      <c r="L5674" s="1">
        <v>0.25</v>
      </c>
      <c r="M5674" s="1">
        <v>7.8</v>
      </c>
      <c r="O5674">
        <f t="shared" si="621"/>
        <v>13.629999999999999</v>
      </c>
      <c r="P5674">
        <f t="shared" si="622"/>
        <v>-1</v>
      </c>
      <c r="R5674">
        <f t="shared" si="623"/>
        <v>14.8</v>
      </c>
      <c r="S5674">
        <f t="shared" si="620"/>
        <v>-6.3</v>
      </c>
      <c r="U5674" s="4">
        <f t="shared" si="626"/>
        <v>3</v>
      </c>
      <c r="V5674" s="4">
        <f t="shared" si="624"/>
        <v>7</v>
      </c>
      <c r="X5674" s="10">
        <f t="shared" si="625"/>
        <v>-8.7500000000000008E-3</v>
      </c>
    </row>
    <row r="5675" spans="1:24">
      <c r="A5675" s="4"/>
      <c r="B5675" t="s">
        <v>152</v>
      </c>
      <c r="C5675">
        <v>30</v>
      </c>
      <c r="D5675" s="1">
        <v>2.4</v>
      </c>
      <c r="E5675" s="1">
        <v>0</v>
      </c>
      <c r="F5675" s="1">
        <v>0.25</v>
      </c>
      <c r="G5675" s="1">
        <v>0.02</v>
      </c>
      <c r="H5675" s="1">
        <v>3.5</v>
      </c>
      <c r="I5675" s="1">
        <v>0.25</v>
      </c>
      <c r="J5675" s="1">
        <v>-0.04</v>
      </c>
      <c r="K5675" s="1">
        <v>2.5</v>
      </c>
      <c r="L5675" s="1">
        <v>0.25</v>
      </c>
      <c r="M5675" s="1">
        <v>4</v>
      </c>
      <c r="O5675">
        <f t="shared" si="621"/>
        <v>8.0299999999999994</v>
      </c>
      <c r="P5675">
        <f t="shared" si="622"/>
        <v>-1</v>
      </c>
      <c r="R5675">
        <f t="shared" si="623"/>
        <v>10.36</v>
      </c>
      <c r="S5675">
        <f t="shared" si="620"/>
        <v>-3.0399999999999991</v>
      </c>
      <c r="U5675" s="4">
        <f t="shared" si="626"/>
        <v>3</v>
      </c>
      <c r="V5675" s="4">
        <f t="shared" si="624"/>
        <v>7</v>
      </c>
      <c r="X5675" s="10">
        <f t="shared" si="625"/>
        <v>-8.7500000000000008E-3</v>
      </c>
    </row>
    <row r="5676" spans="1:24">
      <c r="A5676" s="4"/>
      <c r="B5676" t="s">
        <v>153</v>
      </c>
      <c r="C5676">
        <v>30</v>
      </c>
      <c r="D5676" s="1">
        <v>-5.0999999999999996</v>
      </c>
      <c r="E5676" s="1">
        <v>0</v>
      </c>
      <c r="F5676" s="1">
        <v>0.25</v>
      </c>
      <c r="G5676" s="1">
        <v>0</v>
      </c>
      <c r="H5676" s="1">
        <v>3.5</v>
      </c>
      <c r="I5676" s="1">
        <v>0.2</v>
      </c>
      <c r="J5676" s="1">
        <v>-0.02</v>
      </c>
      <c r="K5676" s="1">
        <v>2.5</v>
      </c>
      <c r="L5676" s="1">
        <v>0.2</v>
      </c>
      <c r="M5676" s="1">
        <v>2.7</v>
      </c>
      <c r="O5676">
        <f t="shared" si="621"/>
        <v>2.7600000000000007</v>
      </c>
      <c r="P5676">
        <f t="shared" si="622"/>
        <v>-1</v>
      </c>
      <c r="R5676">
        <f t="shared" si="623"/>
        <v>9.7399999999999984</v>
      </c>
      <c r="S5676">
        <f t="shared" si="620"/>
        <v>-1.8099999999999998</v>
      </c>
      <c r="U5676" s="4">
        <f t="shared" si="626"/>
        <v>2</v>
      </c>
      <c r="V5676" s="4">
        <f t="shared" si="624"/>
        <v>6</v>
      </c>
      <c r="X5676" s="10">
        <f t="shared" si="625"/>
        <v>-7.4999999999999997E-3</v>
      </c>
    </row>
    <row r="5677" spans="1:24">
      <c r="A5677" s="4"/>
      <c r="B5677" t="s">
        <v>154</v>
      </c>
      <c r="C5677">
        <v>30</v>
      </c>
      <c r="D5677" s="1">
        <v>-5.2</v>
      </c>
      <c r="E5677" s="1">
        <v>0</v>
      </c>
      <c r="F5677" s="1">
        <v>0.25</v>
      </c>
      <c r="G5677" s="1">
        <v>0.08</v>
      </c>
      <c r="H5677" s="1">
        <v>3.5</v>
      </c>
      <c r="I5677" s="1">
        <v>0.11111111111111099</v>
      </c>
      <c r="J5677" s="1">
        <v>0.25</v>
      </c>
      <c r="K5677" s="1">
        <v>2.5</v>
      </c>
      <c r="L5677" s="1">
        <v>0.11111111111111099</v>
      </c>
      <c r="M5677" s="1">
        <v>1.4</v>
      </c>
      <c r="O5677">
        <f t="shared" si="621"/>
        <v>2.6544444444444446</v>
      </c>
      <c r="P5677">
        <f t="shared" si="622"/>
        <v>-1</v>
      </c>
      <c r="R5677">
        <f t="shared" si="623"/>
        <v>12.003333333333334</v>
      </c>
      <c r="S5677">
        <f t="shared" si="620"/>
        <v>2.2977777777777777</v>
      </c>
      <c r="U5677" s="4">
        <f t="shared" si="626"/>
        <v>3</v>
      </c>
      <c r="V5677" s="4">
        <f t="shared" si="624"/>
        <v>5</v>
      </c>
      <c r="X5677" s="10">
        <f t="shared" si="625"/>
        <v>-6.2500000000000003E-3</v>
      </c>
    </row>
    <row r="5678" spans="1:24">
      <c r="A5678" s="4"/>
      <c r="B5678" t="s">
        <v>155</v>
      </c>
      <c r="C5678">
        <v>30</v>
      </c>
      <c r="D5678" s="1">
        <v>-5.2</v>
      </c>
      <c r="E5678" s="1">
        <v>0</v>
      </c>
      <c r="F5678" s="1">
        <v>0.25</v>
      </c>
      <c r="G5678" s="1">
        <v>0.08</v>
      </c>
      <c r="H5678" s="1">
        <v>3.75</v>
      </c>
      <c r="I5678" s="1">
        <v>0</v>
      </c>
      <c r="J5678" s="1">
        <v>0.1</v>
      </c>
      <c r="K5678" s="1">
        <v>2.5</v>
      </c>
      <c r="L5678" s="1">
        <v>0.25</v>
      </c>
      <c r="M5678" s="1">
        <v>1.4</v>
      </c>
      <c r="O5678">
        <f t="shared" si="621"/>
        <v>2.8600000000000003</v>
      </c>
      <c r="P5678">
        <f t="shared" si="622"/>
        <v>-1</v>
      </c>
      <c r="R5678">
        <f t="shared" si="623"/>
        <v>9.7200000000000006</v>
      </c>
      <c r="S5678">
        <f t="shared" si="620"/>
        <v>-1.1800000000000002</v>
      </c>
      <c r="U5678" s="4">
        <f t="shared" si="626"/>
        <v>2</v>
      </c>
      <c r="V5678" s="4">
        <f t="shared" si="624"/>
        <v>6</v>
      </c>
      <c r="X5678" s="10">
        <f t="shared" si="625"/>
        <v>-7.4999999999999997E-3</v>
      </c>
    </row>
    <row r="5679" spans="1:24">
      <c r="A5679" s="4"/>
      <c r="B5679" t="s">
        <v>156</v>
      </c>
      <c r="C5679">
        <v>30</v>
      </c>
      <c r="D5679" s="1">
        <v>19.600000000000001</v>
      </c>
      <c r="E5679" s="1">
        <v>0</v>
      </c>
      <c r="F5679" s="1">
        <v>0.25</v>
      </c>
      <c r="G5679" s="1">
        <v>5.0000000000000197E-2</v>
      </c>
      <c r="H5679" s="1">
        <v>3.75</v>
      </c>
      <c r="I5679" s="1">
        <v>8.3333333333333301E-2</v>
      </c>
      <c r="J5679" s="1">
        <v>8.9999999999999802E-2</v>
      </c>
      <c r="K5679" s="1">
        <v>2.5</v>
      </c>
      <c r="L5679" s="1">
        <v>8.3333333333333301E-2</v>
      </c>
      <c r="M5679" s="1">
        <v>2.1</v>
      </c>
      <c r="O5679">
        <f t="shared" si="621"/>
        <v>20.253333333333334</v>
      </c>
      <c r="P5679">
        <f t="shared" si="622"/>
        <v>0</v>
      </c>
      <c r="R5679">
        <f t="shared" si="623"/>
        <v>11.219999999999995</v>
      </c>
      <c r="S5679">
        <f t="shared" si="620"/>
        <v>-0.39666666666666983</v>
      </c>
      <c r="U5679" s="4">
        <f t="shared" si="626"/>
        <v>3</v>
      </c>
      <c r="V5679" s="4">
        <f t="shared" si="624"/>
        <v>6</v>
      </c>
      <c r="X5679" s="10">
        <f t="shared" si="625"/>
        <v>0</v>
      </c>
    </row>
    <row r="5680" spans="1:24">
      <c r="A5680" s="4"/>
      <c r="B5680" t="s">
        <v>157</v>
      </c>
      <c r="C5680">
        <v>30</v>
      </c>
      <c r="D5680" s="1">
        <v>22.6</v>
      </c>
      <c r="E5680" s="1">
        <v>0</v>
      </c>
      <c r="F5680" s="1">
        <v>0.25</v>
      </c>
      <c r="G5680" s="1">
        <v>-0.02</v>
      </c>
      <c r="H5680" s="1">
        <v>4</v>
      </c>
      <c r="I5680" s="1">
        <v>-2.4999999999999901E-2</v>
      </c>
      <c r="J5680" s="1">
        <v>-0.13</v>
      </c>
      <c r="K5680" s="1">
        <v>2.5</v>
      </c>
      <c r="L5680" s="1">
        <v>0.22500000000000001</v>
      </c>
      <c r="M5680" s="1">
        <v>3.7</v>
      </c>
      <c r="O5680">
        <f t="shared" si="621"/>
        <v>22.56</v>
      </c>
      <c r="P5680">
        <f t="shared" si="622"/>
        <v>0</v>
      </c>
      <c r="R5680">
        <f t="shared" si="623"/>
        <v>10.030000000000001</v>
      </c>
      <c r="S5680">
        <f t="shared" si="620"/>
        <v>-6.2949999999999999</v>
      </c>
      <c r="U5680" s="4">
        <f t="shared" si="626"/>
        <v>3</v>
      </c>
      <c r="V5680" s="4">
        <f t="shared" si="624"/>
        <v>7</v>
      </c>
      <c r="X5680" s="10">
        <f t="shared" si="625"/>
        <v>0</v>
      </c>
    </row>
    <row r="5681" spans="1:24">
      <c r="A5681" s="4"/>
      <c r="B5681" t="s">
        <v>158</v>
      </c>
      <c r="C5681">
        <v>30</v>
      </c>
      <c r="D5681" s="1">
        <v>-0.3</v>
      </c>
      <c r="E5681" s="1">
        <v>0.125</v>
      </c>
      <c r="F5681" s="1">
        <v>0.25</v>
      </c>
      <c r="G5681" s="1">
        <v>3.00000000000002E-2</v>
      </c>
      <c r="H5681" s="1">
        <v>4.25</v>
      </c>
      <c r="I5681" s="1">
        <v>-4.9999999999999899E-2</v>
      </c>
      <c r="J5681" s="1">
        <v>5.0000000000000197E-2</v>
      </c>
      <c r="K5681" s="1">
        <v>2.5</v>
      </c>
      <c r="L5681" s="1">
        <v>0.2</v>
      </c>
      <c r="M5681" s="1">
        <v>4.3</v>
      </c>
      <c r="O5681">
        <f t="shared" si="621"/>
        <v>8.3949999999999996</v>
      </c>
      <c r="P5681">
        <f t="shared" si="622"/>
        <v>-1</v>
      </c>
      <c r="R5681">
        <f t="shared" si="623"/>
        <v>13.07</v>
      </c>
      <c r="S5681">
        <f t="shared" si="620"/>
        <v>-4.5299999999999958</v>
      </c>
      <c r="U5681" s="4">
        <f t="shared" si="626"/>
        <v>3</v>
      </c>
      <c r="V5681" s="4">
        <f t="shared" si="624"/>
        <v>7</v>
      </c>
      <c r="X5681" s="10">
        <f t="shared" si="625"/>
        <v>-8.7500000000000008E-3</v>
      </c>
    </row>
    <row r="5682" spans="1:24">
      <c r="A5682" s="4"/>
      <c r="B5682" t="s">
        <v>159</v>
      </c>
      <c r="C5682">
        <v>30</v>
      </c>
      <c r="D5682" s="1">
        <v>-2.69999999999999</v>
      </c>
      <c r="E5682" s="1">
        <v>0.125</v>
      </c>
      <c r="F5682" s="1">
        <v>0.25</v>
      </c>
      <c r="G5682" s="1">
        <v>9.9999999999997799E-3</v>
      </c>
      <c r="H5682" s="1">
        <v>4.5</v>
      </c>
      <c r="I5682" s="1">
        <v>-2.4999999999999901E-2</v>
      </c>
      <c r="J5682" s="1">
        <v>0.04</v>
      </c>
      <c r="K5682" s="1">
        <v>2.5</v>
      </c>
      <c r="L5682" s="1">
        <v>0.22500000000000001</v>
      </c>
      <c r="M5682" s="1">
        <v>4.2</v>
      </c>
      <c r="O5682">
        <f t="shared" si="621"/>
        <v>6.9750000000000076</v>
      </c>
      <c r="P5682">
        <f t="shared" si="622"/>
        <v>-1</v>
      </c>
      <c r="R5682">
        <f t="shared" si="623"/>
        <v>13.060000000000002</v>
      </c>
      <c r="S5682">
        <f t="shared" si="620"/>
        <v>-4.1149999999999993</v>
      </c>
      <c r="U5682" s="4">
        <f t="shared" si="626"/>
        <v>3</v>
      </c>
      <c r="V5682" s="4">
        <f t="shared" si="624"/>
        <v>7</v>
      </c>
      <c r="X5682" s="10">
        <f t="shared" si="625"/>
        <v>-8.7500000000000008E-3</v>
      </c>
    </row>
    <row r="5683" spans="1:24">
      <c r="A5683" s="4"/>
      <c r="B5683" t="s">
        <v>160</v>
      </c>
      <c r="C5683">
        <v>30</v>
      </c>
      <c r="D5683" s="1">
        <v>-5.6</v>
      </c>
      <c r="E5683" s="1">
        <v>0</v>
      </c>
      <c r="F5683" s="1">
        <v>0.25</v>
      </c>
      <c r="G5683" s="1">
        <v>9.9999999999997799E-3</v>
      </c>
      <c r="H5683" s="1">
        <v>4.5</v>
      </c>
      <c r="I5683" s="1">
        <v>2.5000000000000001E-2</v>
      </c>
      <c r="J5683" s="1">
        <v>-1.9999999999999501E-2</v>
      </c>
      <c r="K5683" s="1">
        <v>2.5</v>
      </c>
      <c r="L5683" s="1">
        <v>2.5000000000000001E-2</v>
      </c>
      <c r="M5683" s="1">
        <v>3.1</v>
      </c>
      <c r="O5683">
        <f t="shared" si="621"/>
        <v>3.3400000000000003</v>
      </c>
      <c r="P5683">
        <f t="shared" si="622"/>
        <v>-1</v>
      </c>
      <c r="R5683">
        <f t="shared" si="623"/>
        <v>12.130000000000008</v>
      </c>
      <c r="S5683">
        <f t="shared" si="620"/>
        <v>-2.4449999999999932</v>
      </c>
      <c r="U5683" s="4">
        <f t="shared" si="626"/>
        <v>3</v>
      </c>
      <c r="V5683" s="4">
        <f t="shared" si="624"/>
        <v>6</v>
      </c>
      <c r="X5683" s="10">
        <f t="shared" si="625"/>
        <v>-7.4999999999999997E-3</v>
      </c>
    </row>
    <row r="5684" spans="1:24">
      <c r="A5684" s="4"/>
      <c r="B5684" t="s">
        <v>161</v>
      </c>
      <c r="C5684">
        <v>30</v>
      </c>
      <c r="D5684" s="1">
        <v>-4.2</v>
      </c>
      <c r="E5684" s="1">
        <v>0.125</v>
      </c>
      <c r="F5684" s="1">
        <v>0.25</v>
      </c>
      <c r="G5684" s="1">
        <v>9.9999999999997799E-3</v>
      </c>
      <c r="H5684" s="1">
        <v>4.5</v>
      </c>
      <c r="I5684" s="1">
        <v>0</v>
      </c>
      <c r="J5684" s="1">
        <v>-1.9999999999999501E-2</v>
      </c>
      <c r="K5684" s="1">
        <v>2.5</v>
      </c>
      <c r="L5684" s="1">
        <v>0</v>
      </c>
      <c r="M5684" s="1">
        <v>3</v>
      </c>
      <c r="O5684">
        <f t="shared" si="621"/>
        <v>5.9350000000000005</v>
      </c>
      <c r="P5684">
        <f t="shared" si="622"/>
        <v>-1</v>
      </c>
      <c r="R5684">
        <f t="shared" si="623"/>
        <v>12.180000000000007</v>
      </c>
      <c r="S5684">
        <f t="shared" si="620"/>
        <v>-2.5199999999999934</v>
      </c>
      <c r="U5684" s="4">
        <f t="shared" si="626"/>
        <v>3</v>
      </c>
      <c r="V5684" s="4">
        <f t="shared" si="624"/>
        <v>6</v>
      </c>
      <c r="X5684" s="10">
        <f t="shared" si="625"/>
        <v>-7.4999999999999997E-3</v>
      </c>
    </row>
    <row r="5685" spans="1:24">
      <c r="A5685" s="4"/>
      <c r="B5685" t="s">
        <v>162</v>
      </c>
      <c r="C5685">
        <v>30</v>
      </c>
      <c r="D5685" s="1">
        <v>-8.1</v>
      </c>
      <c r="E5685" s="1">
        <v>0.125</v>
      </c>
      <c r="F5685" s="1">
        <v>0.25</v>
      </c>
      <c r="G5685" s="1">
        <v>3.00000000000002E-2</v>
      </c>
      <c r="H5685" s="1">
        <v>4.5</v>
      </c>
      <c r="I5685" s="1">
        <v>0</v>
      </c>
      <c r="J5685" s="1">
        <v>3.00000000000002E-2</v>
      </c>
      <c r="K5685" s="1">
        <v>2.5</v>
      </c>
      <c r="L5685" s="1">
        <v>0</v>
      </c>
      <c r="M5685" s="1">
        <v>1.1000000000000001</v>
      </c>
      <c r="O5685">
        <f t="shared" si="621"/>
        <v>3.205000000000001</v>
      </c>
      <c r="P5685">
        <f t="shared" si="622"/>
        <v>-1</v>
      </c>
      <c r="R5685">
        <f t="shared" si="623"/>
        <v>10.81</v>
      </c>
      <c r="S5685">
        <f t="shared" si="620"/>
        <v>1.0000000000002007E-2</v>
      </c>
      <c r="U5685" s="4">
        <f t="shared" si="626"/>
        <v>3</v>
      </c>
      <c r="V5685" s="4">
        <f t="shared" si="624"/>
        <v>5</v>
      </c>
      <c r="X5685" s="10">
        <f t="shared" si="625"/>
        <v>-6.2500000000000003E-3</v>
      </c>
    </row>
    <row r="5686" spans="1:24">
      <c r="A5686" s="4"/>
      <c r="B5686" t="s">
        <v>163</v>
      </c>
      <c r="C5686">
        <v>30</v>
      </c>
      <c r="D5686" s="1">
        <v>-15.9</v>
      </c>
      <c r="E5686" s="1">
        <v>-0.125</v>
      </c>
      <c r="F5686" s="1">
        <v>0.25</v>
      </c>
      <c r="G5686" s="1">
        <v>0.15</v>
      </c>
      <c r="H5686" s="1">
        <v>4.5</v>
      </c>
      <c r="I5686" s="1">
        <v>0</v>
      </c>
      <c r="J5686" s="1">
        <v>0</v>
      </c>
      <c r="K5686" s="1">
        <v>2.5</v>
      </c>
      <c r="L5686" s="1">
        <v>0</v>
      </c>
      <c r="M5686" s="1">
        <v>-1.1000000000000001</v>
      </c>
      <c r="O5686">
        <f t="shared" si="621"/>
        <v>-5.504999999999999</v>
      </c>
      <c r="P5686">
        <f t="shared" si="622"/>
        <v>-1</v>
      </c>
      <c r="R5686">
        <f t="shared" si="623"/>
        <v>7.5</v>
      </c>
      <c r="S5686">
        <f t="shared" si="620"/>
        <v>1.6999999999999997</v>
      </c>
      <c r="U5686" s="4">
        <f t="shared" si="626"/>
        <v>2</v>
      </c>
      <c r="V5686" s="4">
        <f t="shared" si="624"/>
        <v>5</v>
      </c>
      <c r="X5686" s="10">
        <f t="shared" si="625"/>
        <v>-6.2500000000000003E-3</v>
      </c>
    </row>
    <row r="5687" spans="1:24">
      <c r="A5687" s="4"/>
      <c r="B5687" t="s">
        <v>164</v>
      </c>
      <c r="C5687">
        <v>30</v>
      </c>
      <c r="D5687" s="1">
        <v>-23.1</v>
      </c>
      <c r="E5687" s="1">
        <v>-0.125</v>
      </c>
      <c r="F5687" s="1">
        <v>0.25</v>
      </c>
      <c r="G5687" s="1">
        <v>0.15</v>
      </c>
      <c r="H5687" s="1">
        <v>4.5</v>
      </c>
      <c r="I5687" s="1">
        <v>0</v>
      </c>
      <c r="J5687" s="1">
        <v>3.00000000000002E-2</v>
      </c>
      <c r="K5687" s="1">
        <v>2.5</v>
      </c>
      <c r="L5687" s="1">
        <v>0</v>
      </c>
      <c r="M5687" s="1">
        <v>-4.2</v>
      </c>
      <c r="O5687">
        <f t="shared" si="621"/>
        <v>-10.545000000000002</v>
      </c>
      <c r="P5687">
        <f t="shared" si="622"/>
        <v>-1</v>
      </c>
      <c r="R5687">
        <f t="shared" si="623"/>
        <v>4.7900000000000018</v>
      </c>
      <c r="S5687">
        <f t="shared" si="620"/>
        <v>5.1900000000000022</v>
      </c>
      <c r="U5687" s="4">
        <f t="shared" si="626"/>
        <v>1</v>
      </c>
      <c r="V5687" s="4">
        <f t="shared" si="624"/>
        <v>4</v>
      </c>
      <c r="X5687" s="10">
        <f t="shared" si="625"/>
        <v>-5.0000000000000001E-3</v>
      </c>
    </row>
    <row r="5688" spans="1:24">
      <c r="A5688" s="4"/>
      <c r="B5688" t="s">
        <v>165</v>
      </c>
      <c r="C5688">
        <v>30</v>
      </c>
      <c r="D5688" s="1">
        <v>-29</v>
      </c>
      <c r="E5688" s="1">
        <v>-0.125</v>
      </c>
      <c r="F5688" s="1">
        <v>0.25</v>
      </c>
      <c r="G5688" s="1">
        <v>6.0000000000000497E-2</v>
      </c>
      <c r="H5688" s="1">
        <v>4.5</v>
      </c>
      <c r="I5688" s="1">
        <v>0</v>
      </c>
      <c r="J5688" s="1">
        <v>-0.12999999999999901</v>
      </c>
      <c r="K5688" s="1">
        <v>2.5</v>
      </c>
      <c r="L5688" s="1">
        <v>0</v>
      </c>
      <c r="M5688" s="1">
        <v>-6.9</v>
      </c>
      <c r="O5688">
        <f t="shared" si="621"/>
        <v>-14.674999999999997</v>
      </c>
      <c r="P5688">
        <f t="shared" si="622"/>
        <v>-1</v>
      </c>
      <c r="R5688">
        <f t="shared" si="623"/>
        <v>0.55000000000000959</v>
      </c>
      <c r="S5688">
        <f t="shared" si="620"/>
        <v>5.9000000000000128</v>
      </c>
      <c r="U5688" s="4">
        <f t="shared" si="626"/>
        <v>1</v>
      </c>
      <c r="V5688" s="4">
        <f t="shared" si="624"/>
        <v>4</v>
      </c>
      <c r="X5688" s="10">
        <f t="shared" si="625"/>
        <v>-5.0000000000000001E-3</v>
      </c>
    </row>
    <row r="5689" spans="1:24">
      <c r="A5689" s="4"/>
      <c r="B5689" t="s">
        <v>166</v>
      </c>
      <c r="C5689">
        <v>30</v>
      </c>
      <c r="D5689" s="1">
        <v>-18.5</v>
      </c>
      <c r="E5689" s="1">
        <v>-0.125</v>
      </c>
      <c r="F5689" s="1">
        <v>0.25</v>
      </c>
      <c r="G5689" s="1">
        <v>0</v>
      </c>
      <c r="H5689" s="1">
        <v>4.5</v>
      </c>
      <c r="I5689" s="1">
        <v>0</v>
      </c>
      <c r="J5689" s="1">
        <v>-0.12</v>
      </c>
      <c r="K5689" s="1">
        <v>2.5</v>
      </c>
      <c r="L5689" s="1">
        <v>0</v>
      </c>
      <c r="M5689" s="1">
        <v>-5.0999999999999899</v>
      </c>
      <c r="O5689">
        <f t="shared" si="621"/>
        <v>-7.3249999999999993</v>
      </c>
      <c r="P5689">
        <f t="shared" si="622"/>
        <v>-1</v>
      </c>
      <c r="R5689">
        <f t="shared" si="623"/>
        <v>2.8400000000000096</v>
      </c>
      <c r="S5689">
        <f t="shared" si="620"/>
        <v>4.2899999999999903</v>
      </c>
      <c r="U5689" s="4">
        <f t="shared" si="626"/>
        <v>1</v>
      </c>
      <c r="V5689" s="4">
        <f t="shared" si="624"/>
        <v>4</v>
      </c>
      <c r="X5689" s="10">
        <f t="shared" si="625"/>
        <v>-5.0000000000000001E-3</v>
      </c>
    </row>
    <row r="5690" spans="1:24">
      <c r="A5690" s="4"/>
      <c r="B5690" t="s">
        <v>167</v>
      </c>
      <c r="C5690">
        <v>30</v>
      </c>
      <c r="D5690" s="1">
        <v>-11.1</v>
      </c>
      <c r="E5690" s="1">
        <v>0</v>
      </c>
      <c r="F5690" s="1">
        <v>0.25</v>
      </c>
      <c r="G5690" s="1">
        <v>0</v>
      </c>
      <c r="H5690" s="1">
        <v>4.5</v>
      </c>
      <c r="I5690" s="1">
        <v>0</v>
      </c>
      <c r="J5690" s="1">
        <v>-2.9999999999999302E-2</v>
      </c>
      <c r="K5690" s="1">
        <v>2.5</v>
      </c>
      <c r="L5690" s="1">
        <v>0</v>
      </c>
      <c r="M5690" s="1">
        <v>-2.1</v>
      </c>
      <c r="O5690">
        <f t="shared" si="621"/>
        <v>-0.51999999999999957</v>
      </c>
      <c r="P5690">
        <f t="shared" si="622"/>
        <v>-1</v>
      </c>
      <c r="R5690">
        <f t="shared" si="623"/>
        <v>7.0100000000000104</v>
      </c>
      <c r="S5690">
        <f t="shared" si="620"/>
        <v>2.4600000000000093</v>
      </c>
      <c r="U5690" s="4">
        <f t="shared" si="626"/>
        <v>2</v>
      </c>
      <c r="V5690" s="4">
        <f t="shared" si="624"/>
        <v>5</v>
      </c>
      <c r="X5690" s="10">
        <f t="shared" si="625"/>
        <v>-6.2500000000000003E-3</v>
      </c>
    </row>
    <row r="5691" spans="1:24">
      <c r="A5691" s="4"/>
      <c r="B5691" t="s">
        <v>168</v>
      </c>
      <c r="C5691">
        <v>30</v>
      </c>
      <c r="D5691" s="1">
        <v>-3.3</v>
      </c>
      <c r="E5691" s="1">
        <v>0</v>
      </c>
      <c r="F5691" s="1">
        <v>0.25</v>
      </c>
      <c r="G5691" s="1">
        <v>2.0000000000000399E-2</v>
      </c>
      <c r="H5691" s="1">
        <v>4.5</v>
      </c>
      <c r="I5691" s="1">
        <v>7.4999999999999997E-2</v>
      </c>
      <c r="J5691" s="1">
        <v>2.0000000000000399E-2</v>
      </c>
      <c r="K5691" s="1">
        <v>2.5</v>
      </c>
      <c r="L5691" s="1">
        <v>7.4999999999999997E-2</v>
      </c>
      <c r="M5691" s="1">
        <v>-0.6</v>
      </c>
      <c r="O5691">
        <f t="shared" si="621"/>
        <v>4.9700000000000006</v>
      </c>
      <c r="P5691">
        <f t="shared" si="622"/>
        <v>-1</v>
      </c>
      <c r="R5691">
        <f t="shared" si="623"/>
        <v>8.5900000000000016</v>
      </c>
      <c r="S5691">
        <f t="shared" si="620"/>
        <v>2.1150000000000047</v>
      </c>
      <c r="U5691" s="4">
        <f t="shared" si="626"/>
        <v>2</v>
      </c>
      <c r="V5691" s="4">
        <f t="shared" si="624"/>
        <v>5</v>
      </c>
      <c r="X5691" s="10">
        <f t="shared" si="625"/>
        <v>-6.2500000000000003E-3</v>
      </c>
    </row>
    <row r="5692" spans="1:24">
      <c r="A5692" s="4"/>
      <c r="B5692" t="s">
        <v>169</v>
      </c>
      <c r="C5692">
        <v>30</v>
      </c>
      <c r="D5692" s="1">
        <v>-3.4</v>
      </c>
      <c r="E5692" s="1">
        <v>0</v>
      </c>
      <c r="F5692" s="1">
        <v>0.25</v>
      </c>
      <c r="G5692" s="1">
        <v>0.1</v>
      </c>
      <c r="H5692" s="1">
        <v>4.75</v>
      </c>
      <c r="I5692" s="1">
        <v>-4.9999999999999899E-2</v>
      </c>
      <c r="J5692" s="1">
        <v>9.9999999999999603E-2</v>
      </c>
      <c r="K5692" s="1">
        <v>2.5</v>
      </c>
      <c r="L5692" s="1">
        <v>0.2</v>
      </c>
      <c r="M5692" s="1">
        <v>0.9</v>
      </c>
      <c r="O5692">
        <f t="shared" si="621"/>
        <v>5.1000000000000005</v>
      </c>
      <c r="P5692">
        <f t="shared" si="622"/>
        <v>-1</v>
      </c>
      <c r="R5692">
        <f t="shared" si="623"/>
        <v>10.399999999999995</v>
      </c>
      <c r="S5692">
        <f t="shared" si="620"/>
        <v>-5.0000000000003264E-2</v>
      </c>
      <c r="U5692" s="4">
        <f t="shared" si="626"/>
        <v>3</v>
      </c>
      <c r="V5692" s="4">
        <f t="shared" si="624"/>
        <v>6</v>
      </c>
      <c r="X5692" s="10">
        <f t="shared" si="625"/>
        <v>-7.4999999999999997E-3</v>
      </c>
    </row>
    <row r="5693" spans="1:24">
      <c r="A5693" s="4"/>
      <c r="B5693" t="s">
        <v>170</v>
      </c>
      <c r="C5693">
        <v>30</v>
      </c>
      <c r="D5693" s="1">
        <v>-2.5</v>
      </c>
      <c r="E5693" s="1">
        <v>0</v>
      </c>
      <c r="F5693" s="1">
        <v>0.25</v>
      </c>
      <c r="G5693" s="1">
        <v>4.9999999999999802E-2</v>
      </c>
      <c r="H5693" s="1">
        <v>4.75</v>
      </c>
      <c r="I5693" s="1">
        <v>0</v>
      </c>
      <c r="J5693" s="1">
        <v>0.19999999999999901</v>
      </c>
      <c r="K5693" s="1">
        <v>2.5</v>
      </c>
      <c r="L5693" s="1">
        <v>0</v>
      </c>
      <c r="M5693" s="1">
        <v>0.4</v>
      </c>
      <c r="O5693">
        <f t="shared" si="621"/>
        <v>5.75</v>
      </c>
      <c r="P5693">
        <f t="shared" si="622"/>
        <v>-1</v>
      </c>
      <c r="R5693">
        <f t="shared" si="623"/>
        <v>12.449999999999989</v>
      </c>
      <c r="S5693">
        <f t="shared" si="620"/>
        <v>3.1499999999999875</v>
      </c>
      <c r="U5693" s="4">
        <f t="shared" si="626"/>
        <v>3</v>
      </c>
      <c r="V5693" s="4">
        <f t="shared" si="624"/>
        <v>4</v>
      </c>
      <c r="X5693" s="10">
        <f t="shared" si="625"/>
        <v>-5.0000000000000001E-3</v>
      </c>
    </row>
    <row r="5694" spans="1:24">
      <c r="A5694" s="4"/>
      <c r="B5694" t="s">
        <v>171</v>
      </c>
      <c r="C5694">
        <v>30</v>
      </c>
      <c r="D5694" s="1">
        <v>-8</v>
      </c>
      <c r="E5694" s="1">
        <v>0</v>
      </c>
      <c r="F5694" s="1">
        <v>0.25</v>
      </c>
      <c r="G5694" s="1">
        <v>0.2</v>
      </c>
      <c r="H5694" s="1">
        <v>4.75</v>
      </c>
      <c r="I5694" s="1">
        <v>-8.3333333333333301E-2</v>
      </c>
      <c r="J5694" s="1">
        <v>0.12</v>
      </c>
      <c r="K5694" s="1">
        <v>2.5</v>
      </c>
      <c r="L5694" s="1">
        <v>-8.3333333333333301E-2</v>
      </c>
      <c r="M5694" s="1">
        <v>0.4</v>
      </c>
      <c r="O5694">
        <f t="shared" si="621"/>
        <v>1.8666666666666671</v>
      </c>
      <c r="P5694">
        <f t="shared" si="622"/>
        <v>-1</v>
      </c>
      <c r="R5694">
        <f t="shared" si="623"/>
        <v>11.01</v>
      </c>
      <c r="S5694">
        <f t="shared" si="620"/>
        <v>1.3766666666666665</v>
      </c>
      <c r="U5694" s="4">
        <f t="shared" si="626"/>
        <v>3</v>
      </c>
      <c r="V5694" s="4">
        <f t="shared" si="624"/>
        <v>5</v>
      </c>
      <c r="X5694" s="10">
        <f t="shared" si="625"/>
        <v>-6.2500000000000003E-3</v>
      </c>
    </row>
    <row r="5695" spans="1:24">
      <c r="A5695" s="4"/>
      <c r="B5695" t="s">
        <v>172</v>
      </c>
      <c r="C5695">
        <v>30</v>
      </c>
      <c r="D5695" s="1">
        <v>-8.9</v>
      </c>
      <c r="E5695" s="1">
        <v>-0.125</v>
      </c>
      <c r="F5695" s="1">
        <v>0.25</v>
      </c>
      <c r="G5695" s="1">
        <v>7.0000000000000201E-2</v>
      </c>
      <c r="H5695" s="1">
        <v>4.75</v>
      </c>
      <c r="I5695" s="1">
        <v>-0.125</v>
      </c>
      <c r="J5695" s="1">
        <v>0.149999999999999</v>
      </c>
      <c r="K5695" s="1">
        <v>2.5</v>
      </c>
      <c r="L5695" s="1">
        <v>-0.125</v>
      </c>
      <c r="M5695" s="1">
        <v>-2.8</v>
      </c>
      <c r="O5695">
        <f t="shared" si="621"/>
        <v>-0.40499999999999953</v>
      </c>
      <c r="P5695">
        <f t="shared" si="622"/>
        <v>-1</v>
      </c>
      <c r="R5695">
        <f t="shared" si="623"/>
        <v>9.2299999999999862</v>
      </c>
      <c r="S5695">
        <f t="shared" si="620"/>
        <v>4.8049999999999864</v>
      </c>
      <c r="U5695" s="4">
        <f t="shared" si="626"/>
        <v>2</v>
      </c>
      <c r="V5695" s="4">
        <f t="shared" si="624"/>
        <v>4</v>
      </c>
      <c r="X5695" s="10">
        <f t="shared" si="625"/>
        <v>-5.0000000000000001E-3</v>
      </c>
    </row>
    <row r="5696" spans="1:24">
      <c r="A5696" s="4"/>
      <c r="B5696" t="s">
        <v>173</v>
      </c>
      <c r="C5696">
        <v>30</v>
      </c>
      <c r="D5696" s="1">
        <v>-16.3</v>
      </c>
      <c r="E5696" s="1">
        <v>-0.125</v>
      </c>
      <c r="F5696" s="1">
        <v>0.25</v>
      </c>
      <c r="G5696" s="1">
        <v>0.04</v>
      </c>
      <c r="H5696" s="1">
        <v>4.75</v>
      </c>
      <c r="I5696" s="1">
        <v>-0.16666666666666599</v>
      </c>
      <c r="J5696" s="1">
        <v>-6.9999999999999396E-2</v>
      </c>
      <c r="K5696" s="1">
        <v>2.5</v>
      </c>
      <c r="L5696" s="1">
        <v>-0.16666666666666599</v>
      </c>
      <c r="M5696" s="1">
        <v>-6.1</v>
      </c>
      <c r="O5696">
        <f t="shared" si="621"/>
        <v>-5.6016666666666666</v>
      </c>
      <c r="P5696">
        <f t="shared" si="622"/>
        <v>-1</v>
      </c>
      <c r="R5696">
        <f t="shared" si="623"/>
        <v>3.5000000000000036</v>
      </c>
      <c r="S5696">
        <f t="shared" si="620"/>
        <v>4.9833333333333449</v>
      </c>
      <c r="U5696" s="4">
        <f t="shared" si="626"/>
        <v>1</v>
      </c>
      <c r="V5696" s="4">
        <f t="shared" si="624"/>
        <v>4</v>
      </c>
      <c r="X5696" s="10">
        <f t="shared" si="625"/>
        <v>-5.0000000000000001E-3</v>
      </c>
    </row>
    <row r="5697" spans="1:24">
      <c r="A5697" s="4"/>
      <c r="B5697" t="s">
        <v>174</v>
      </c>
      <c r="C5697">
        <v>30</v>
      </c>
      <c r="D5697" s="1">
        <v>-23.3</v>
      </c>
      <c r="E5697" s="1">
        <v>0</v>
      </c>
      <c r="F5697" s="1">
        <v>0.25</v>
      </c>
      <c r="G5697" s="1">
        <v>-7.0000000000000201E-2</v>
      </c>
      <c r="H5697" s="1">
        <v>4.5</v>
      </c>
      <c r="I5697" s="1">
        <v>-2.5000000000000001E-2</v>
      </c>
      <c r="J5697" s="1">
        <v>4.9999999999999802E-2</v>
      </c>
      <c r="K5697" s="1">
        <v>2.5</v>
      </c>
      <c r="L5697" s="1">
        <v>-0.27500000000000002</v>
      </c>
      <c r="M5697" s="1">
        <v>-10.7</v>
      </c>
      <c r="O5697">
        <f t="shared" si="621"/>
        <v>-9.0699999999999985</v>
      </c>
      <c r="P5697">
        <f t="shared" si="622"/>
        <v>-1</v>
      </c>
      <c r="R5697">
        <f t="shared" si="623"/>
        <v>1.2699999999999996</v>
      </c>
      <c r="S5697">
        <f t="shared" si="620"/>
        <v>12.994999999999997</v>
      </c>
      <c r="U5697" s="4">
        <f t="shared" si="626"/>
        <v>1</v>
      </c>
      <c r="V5697" s="4">
        <f t="shared" si="624"/>
        <v>2</v>
      </c>
      <c r="X5697" s="10">
        <f t="shared" si="625"/>
        <v>-2.5000000000000001E-3</v>
      </c>
    </row>
    <row r="5698" spans="1:24">
      <c r="A5698" s="4"/>
      <c r="B5698" t="s">
        <v>175</v>
      </c>
      <c r="C5698">
        <v>30</v>
      </c>
      <c r="D5698" s="1">
        <v>-1.2999999999999901</v>
      </c>
      <c r="E5698" s="1">
        <v>0</v>
      </c>
      <c r="F5698" s="1">
        <v>0.25</v>
      </c>
      <c r="G5698" s="1">
        <v>-0.33</v>
      </c>
      <c r="H5698" s="1">
        <v>4.25</v>
      </c>
      <c r="I5698" s="1">
        <v>-0.3</v>
      </c>
      <c r="J5698" s="1">
        <v>-0.37999999999999901</v>
      </c>
      <c r="K5698" s="1">
        <v>2.5</v>
      </c>
      <c r="L5698" s="1">
        <v>-0.55000000000000004</v>
      </c>
      <c r="M5698" s="1">
        <v>-9.1</v>
      </c>
      <c r="O5698">
        <f t="shared" si="621"/>
        <v>5.9700000000000069</v>
      </c>
      <c r="P5698">
        <f t="shared" si="622"/>
        <v>-1</v>
      </c>
      <c r="R5698">
        <f t="shared" si="623"/>
        <v>0.24000000000001442</v>
      </c>
      <c r="S5698">
        <f t="shared" si="620"/>
        <v>3.890000000000013</v>
      </c>
      <c r="U5698" s="4">
        <f t="shared" si="626"/>
        <v>1</v>
      </c>
      <c r="V5698" s="4">
        <f t="shared" si="624"/>
        <v>4</v>
      </c>
      <c r="X5698" s="10">
        <f t="shared" si="625"/>
        <v>-5.0000000000000001E-3</v>
      </c>
    </row>
    <row r="5699" spans="1:24">
      <c r="A5699" s="4"/>
      <c r="B5699" t="s">
        <v>176</v>
      </c>
      <c r="C5699">
        <v>30</v>
      </c>
      <c r="D5699" s="1">
        <v>-4.0999999999999996</v>
      </c>
      <c r="E5699" s="1">
        <v>0</v>
      </c>
      <c r="F5699" s="1">
        <v>0.25</v>
      </c>
      <c r="G5699" s="1">
        <v>-0.22999999999999901</v>
      </c>
      <c r="H5699" s="1">
        <v>4</v>
      </c>
      <c r="I5699" s="1">
        <v>-0.13888888888888801</v>
      </c>
      <c r="J5699" s="1">
        <v>-0.34999999999999898</v>
      </c>
      <c r="K5699" s="1">
        <v>2.5</v>
      </c>
      <c r="L5699" s="1">
        <v>-0.38888888888888801</v>
      </c>
      <c r="M5699" s="1">
        <v>-14.3</v>
      </c>
      <c r="O5699">
        <f t="shared" si="621"/>
        <v>3.824444444444445</v>
      </c>
      <c r="P5699">
        <f t="shared" si="622"/>
        <v>-1</v>
      </c>
      <c r="R5699">
        <f t="shared" si="623"/>
        <v>-6.3866666666666649</v>
      </c>
      <c r="S5699">
        <f t="shared" si="620"/>
        <v>10.257777777777797</v>
      </c>
      <c r="U5699" s="4">
        <f t="shared" si="626"/>
        <v>0</v>
      </c>
      <c r="V5699" s="4">
        <f t="shared" si="624"/>
        <v>2</v>
      </c>
      <c r="X5699" s="10">
        <f t="shared" si="625"/>
        <v>-2.5000000000000001E-3</v>
      </c>
    </row>
    <row r="5700" spans="1:24">
      <c r="A5700" s="4"/>
      <c r="B5700" t="s">
        <v>177</v>
      </c>
      <c r="C5700">
        <v>30</v>
      </c>
      <c r="D5700" s="1">
        <v>7.9</v>
      </c>
      <c r="E5700" s="1">
        <v>0</v>
      </c>
      <c r="F5700" s="1">
        <v>0.25</v>
      </c>
      <c r="G5700" s="1">
        <v>-0.189999999999999</v>
      </c>
      <c r="H5700" s="1">
        <v>3.75</v>
      </c>
      <c r="I5700" s="1">
        <v>-0.13888888888888801</v>
      </c>
      <c r="J5700" s="1">
        <v>-2.9999999999999302E-2</v>
      </c>
      <c r="K5700" s="1">
        <v>2.5</v>
      </c>
      <c r="L5700" s="1">
        <v>-0.38888888888888801</v>
      </c>
      <c r="M5700" s="1">
        <v>-8.9</v>
      </c>
      <c r="O5700">
        <f t="shared" si="621"/>
        <v>11.974444444444446</v>
      </c>
      <c r="P5700">
        <f t="shared" si="622"/>
        <v>-1</v>
      </c>
      <c r="R5700">
        <f t="shared" si="623"/>
        <v>2.68333333333333</v>
      </c>
      <c r="S5700">
        <f t="shared" si="620"/>
        <v>8.7277777777777921</v>
      </c>
      <c r="U5700" s="4">
        <f t="shared" si="626"/>
        <v>1</v>
      </c>
      <c r="V5700" s="4">
        <f t="shared" si="624"/>
        <v>3</v>
      </c>
      <c r="X5700" s="10">
        <f t="shared" si="625"/>
        <v>-3.7499999999999999E-3</v>
      </c>
    </row>
    <row r="5701" spans="1:24">
      <c r="A5701" s="4"/>
      <c r="B5701" t="s">
        <v>178</v>
      </c>
      <c r="C5701">
        <v>30</v>
      </c>
      <c r="D5701" s="1">
        <v>13.2</v>
      </c>
      <c r="E5701" s="1">
        <v>0</v>
      </c>
      <c r="F5701" s="1">
        <v>0.25</v>
      </c>
      <c r="G5701" s="1">
        <v>-4.9999999999999802E-2</v>
      </c>
      <c r="H5701" s="1">
        <v>3.25</v>
      </c>
      <c r="I5701" s="1">
        <v>0.17499999999999999</v>
      </c>
      <c r="J5701" s="1">
        <v>-0.08</v>
      </c>
      <c r="K5701" s="1">
        <v>2.5</v>
      </c>
      <c r="L5701" s="1">
        <v>-0.32500000000000001</v>
      </c>
      <c r="M5701" s="1">
        <v>-8</v>
      </c>
      <c r="O5701">
        <f t="shared" si="621"/>
        <v>15.309999999999999</v>
      </c>
      <c r="P5701">
        <f t="shared" si="622"/>
        <v>-1</v>
      </c>
      <c r="R5701">
        <f t="shared" si="623"/>
        <v>0.95999999999999908</v>
      </c>
      <c r="S5701">
        <f t="shared" si="620"/>
        <v>9.7349999999999994</v>
      </c>
      <c r="U5701" s="4">
        <f t="shared" si="626"/>
        <v>1</v>
      </c>
      <c r="V5701" s="4">
        <f t="shared" si="624"/>
        <v>3</v>
      </c>
      <c r="X5701" s="10">
        <f t="shared" si="625"/>
        <v>-3.7499999999999999E-3</v>
      </c>
    </row>
    <row r="5702" spans="1:24">
      <c r="A5702" s="4"/>
      <c r="B5702" t="s">
        <v>179</v>
      </c>
      <c r="C5702">
        <v>30</v>
      </c>
      <c r="D5702" s="1">
        <v>3.9</v>
      </c>
      <c r="E5702" s="1">
        <v>0</v>
      </c>
      <c r="F5702" s="1">
        <v>0.25</v>
      </c>
      <c r="G5702" s="1">
        <v>-2.9999999999999801E-2</v>
      </c>
      <c r="H5702" s="1">
        <v>3.25</v>
      </c>
      <c r="I5702" s="1">
        <v>0</v>
      </c>
      <c r="J5702" s="1">
        <v>-0.12999999999999901</v>
      </c>
      <c r="K5702" s="1">
        <v>2.5</v>
      </c>
      <c r="L5702" s="1">
        <v>0</v>
      </c>
      <c r="M5702" s="1">
        <v>-6.4</v>
      </c>
      <c r="O5702">
        <f t="shared" si="621"/>
        <v>8.73</v>
      </c>
      <c r="P5702">
        <f t="shared" si="622"/>
        <v>-1</v>
      </c>
      <c r="R5702">
        <f t="shared" si="623"/>
        <v>0.3400000000000114</v>
      </c>
      <c r="S5702">
        <f t="shared" si="620"/>
        <v>4.2400000000000126</v>
      </c>
      <c r="U5702" s="4">
        <f t="shared" si="626"/>
        <v>1</v>
      </c>
      <c r="V5702" s="4">
        <f t="shared" si="624"/>
        <v>4</v>
      </c>
      <c r="X5702" s="10">
        <f t="shared" si="625"/>
        <v>-5.0000000000000001E-3</v>
      </c>
    </row>
    <row r="5703" spans="1:24">
      <c r="A5703" s="4"/>
      <c r="B5703" t="s">
        <v>180</v>
      </c>
      <c r="C5703">
        <v>30</v>
      </c>
      <c r="D5703" s="1">
        <v>5.9</v>
      </c>
      <c r="E5703" s="1">
        <v>-0.125</v>
      </c>
      <c r="F5703" s="1">
        <v>0.25</v>
      </c>
      <c r="G5703" s="1">
        <v>-0.149999999999999</v>
      </c>
      <c r="H5703" s="1">
        <v>3</v>
      </c>
      <c r="I5703" s="1">
        <v>7.4999999999999997E-2</v>
      </c>
      <c r="J5703" s="1">
        <v>-0.12</v>
      </c>
      <c r="K5703" s="1">
        <v>2.5</v>
      </c>
      <c r="L5703" s="1">
        <v>-0.17499999999999999</v>
      </c>
      <c r="M5703" s="1">
        <v>-5.8</v>
      </c>
      <c r="O5703">
        <f t="shared" si="621"/>
        <v>8.2849999999999984</v>
      </c>
      <c r="P5703">
        <f t="shared" si="622"/>
        <v>-1</v>
      </c>
      <c r="R5703">
        <f t="shared" si="623"/>
        <v>2.3399999999999936</v>
      </c>
      <c r="S5703">
        <f t="shared" si="620"/>
        <v>5.1649999999999983</v>
      </c>
      <c r="U5703" s="4">
        <f t="shared" si="626"/>
        <v>1</v>
      </c>
      <c r="V5703" s="4">
        <f t="shared" si="624"/>
        <v>4</v>
      </c>
      <c r="X5703" s="10">
        <f t="shared" si="625"/>
        <v>-5.0000000000000001E-3</v>
      </c>
    </row>
    <row r="5704" spans="1:24">
      <c r="A5704" s="4"/>
      <c r="B5704" t="s">
        <v>181</v>
      </c>
      <c r="C5704">
        <v>30</v>
      </c>
      <c r="D5704" s="1">
        <v>0.70000000000000095</v>
      </c>
      <c r="E5704" s="1">
        <v>-0.125</v>
      </c>
      <c r="F5704" s="1">
        <v>0.25</v>
      </c>
      <c r="G5704" s="1">
        <v>-0.19999999999999901</v>
      </c>
      <c r="H5704" s="1">
        <v>2.75</v>
      </c>
      <c r="I5704" s="1">
        <v>7.4999999999999997E-2</v>
      </c>
      <c r="J5704" s="1">
        <v>-0.1</v>
      </c>
      <c r="K5704" s="1">
        <v>2.5</v>
      </c>
      <c r="L5704" s="1">
        <v>-0.17499999999999999</v>
      </c>
      <c r="M5704" s="1">
        <v>-1.4</v>
      </c>
      <c r="O5704">
        <f t="shared" si="621"/>
        <v>4.3950000000000005</v>
      </c>
      <c r="P5704">
        <f t="shared" si="622"/>
        <v>-1</v>
      </c>
      <c r="R5704">
        <f t="shared" si="623"/>
        <v>7.0499999999999936</v>
      </c>
      <c r="S5704">
        <f t="shared" si="620"/>
        <v>0.82499999999999862</v>
      </c>
      <c r="U5704" s="4">
        <f t="shared" si="626"/>
        <v>2</v>
      </c>
      <c r="V5704" s="4">
        <f t="shared" si="624"/>
        <v>5</v>
      </c>
      <c r="X5704" s="10">
        <f t="shared" si="625"/>
        <v>-6.2500000000000003E-3</v>
      </c>
    </row>
    <row r="5705" spans="1:24">
      <c r="A5705" s="4"/>
      <c r="B5705" t="s">
        <v>182</v>
      </c>
      <c r="C5705">
        <v>30</v>
      </c>
      <c r="D5705" s="1">
        <v>-6.8</v>
      </c>
      <c r="E5705" s="1">
        <v>0</v>
      </c>
      <c r="F5705" s="1">
        <v>0.25</v>
      </c>
      <c r="G5705" s="1">
        <v>-0.1</v>
      </c>
      <c r="H5705" s="1">
        <v>2.5</v>
      </c>
      <c r="I5705" s="1">
        <v>0.125</v>
      </c>
      <c r="J5705" s="1">
        <v>-0.48</v>
      </c>
      <c r="K5705" s="1">
        <v>2.5</v>
      </c>
      <c r="L5705" s="1">
        <v>-0.125</v>
      </c>
      <c r="M5705" s="1">
        <v>-4.2</v>
      </c>
      <c r="O5705">
        <f t="shared" si="621"/>
        <v>0.54000000000000026</v>
      </c>
      <c r="P5705">
        <f t="shared" si="622"/>
        <v>-1</v>
      </c>
      <c r="R5705">
        <f t="shared" si="623"/>
        <v>-1.8400000000000003</v>
      </c>
      <c r="S5705">
        <f t="shared" si="620"/>
        <v>-1.3150000000000004</v>
      </c>
      <c r="U5705" s="4">
        <f t="shared" si="626"/>
        <v>0</v>
      </c>
      <c r="V5705" s="4">
        <f t="shared" si="624"/>
        <v>6</v>
      </c>
      <c r="X5705" s="10">
        <f t="shared" si="625"/>
        <v>-7.4999999999999997E-3</v>
      </c>
    </row>
    <row r="5706" spans="1:24">
      <c r="A5706" s="4"/>
      <c r="B5706" t="s">
        <v>183</v>
      </c>
      <c r="C5706">
        <v>30</v>
      </c>
      <c r="D5706" s="1">
        <v>3.1</v>
      </c>
      <c r="E5706" s="1">
        <v>0</v>
      </c>
      <c r="F5706" s="1">
        <v>0.25</v>
      </c>
      <c r="G5706" s="1">
        <v>-0.149999999999999</v>
      </c>
      <c r="H5706" s="1">
        <v>2.5</v>
      </c>
      <c r="I5706" s="1">
        <v>0</v>
      </c>
      <c r="J5706" s="1">
        <v>-0.23</v>
      </c>
      <c r="K5706" s="1">
        <v>2.5</v>
      </c>
      <c r="L5706" s="1">
        <v>0</v>
      </c>
      <c r="M5706" s="1">
        <v>-0.5</v>
      </c>
      <c r="O5706">
        <f t="shared" si="621"/>
        <v>7.42</v>
      </c>
      <c r="P5706">
        <f t="shared" si="622"/>
        <v>-1</v>
      </c>
      <c r="R5706">
        <f t="shared" si="623"/>
        <v>4.9099999999999939</v>
      </c>
      <c r="S5706">
        <f t="shared" si="620"/>
        <v>-3.5900000000000016</v>
      </c>
      <c r="U5706" s="4">
        <f t="shared" si="626"/>
        <v>1</v>
      </c>
      <c r="V5706" s="4">
        <f t="shared" si="624"/>
        <v>7</v>
      </c>
      <c r="X5706" s="10">
        <f t="shared" si="625"/>
        <v>-8.7500000000000008E-3</v>
      </c>
    </row>
    <row r="5707" spans="1:24">
      <c r="A5707" s="4"/>
      <c r="B5707" t="s">
        <v>184</v>
      </c>
      <c r="C5707">
        <v>30</v>
      </c>
      <c r="D5707" s="1">
        <v>0.39999999999999902</v>
      </c>
      <c r="E5707" s="1">
        <v>0</v>
      </c>
      <c r="F5707" s="1">
        <v>0.25</v>
      </c>
      <c r="G5707" s="1">
        <v>-0.149999999999999</v>
      </c>
      <c r="H5707" s="1">
        <v>2.5</v>
      </c>
      <c r="I5707" s="1">
        <v>0</v>
      </c>
      <c r="J5707" s="1">
        <v>0.06</v>
      </c>
      <c r="K5707" s="1">
        <v>2.5</v>
      </c>
      <c r="L5707" s="1">
        <v>0</v>
      </c>
      <c r="M5707" s="1">
        <v>-1.8</v>
      </c>
      <c r="O5707">
        <f t="shared" si="621"/>
        <v>5.5299999999999994</v>
      </c>
      <c r="P5707">
        <f t="shared" si="622"/>
        <v>-1</v>
      </c>
      <c r="R5707">
        <f t="shared" si="623"/>
        <v>7.3799999999999946</v>
      </c>
      <c r="S5707">
        <f t="shared" si="620"/>
        <v>1.4799999999999989</v>
      </c>
      <c r="U5707" s="4">
        <f t="shared" si="626"/>
        <v>2</v>
      </c>
      <c r="V5707" s="4">
        <f t="shared" si="624"/>
        <v>5</v>
      </c>
      <c r="X5707" s="10">
        <f t="shared" si="625"/>
        <v>-6.2500000000000003E-3</v>
      </c>
    </row>
    <row r="5708" spans="1:24">
      <c r="A5708" s="4"/>
      <c r="B5708" t="s">
        <v>185</v>
      </c>
      <c r="C5708">
        <v>30</v>
      </c>
      <c r="D5708" s="1">
        <v>-4</v>
      </c>
      <c r="E5708" s="1">
        <v>0</v>
      </c>
      <c r="F5708" s="1">
        <v>0.25</v>
      </c>
      <c r="G5708" s="1">
        <v>-0.02</v>
      </c>
      <c r="H5708" s="1">
        <v>2.5</v>
      </c>
      <c r="I5708" s="1">
        <v>0</v>
      </c>
      <c r="J5708" s="1">
        <v>0.12</v>
      </c>
      <c r="K5708" s="1">
        <v>2.5</v>
      </c>
      <c r="L5708" s="1">
        <v>0</v>
      </c>
      <c r="M5708" s="1">
        <v>-1</v>
      </c>
      <c r="O5708">
        <f t="shared" si="621"/>
        <v>2.4500000000000002</v>
      </c>
      <c r="P5708">
        <f t="shared" si="622"/>
        <v>-1</v>
      </c>
      <c r="R5708">
        <f t="shared" si="623"/>
        <v>8.18</v>
      </c>
      <c r="S5708">
        <f t="shared" si="620"/>
        <v>1.33</v>
      </c>
      <c r="U5708" s="4">
        <f t="shared" si="626"/>
        <v>2</v>
      </c>
      <c r="V5708" s="4">
        <f t="shared" si="624"/>
        <v>5</v>
      </c>
      <c r="X5708" s="10">
        <f t="shared" si="625"/>
        <v>-6.2500000000000003E-3</v>
      </c>
    </row>
    <row r="5709" spans="1:24">
      <c r="A5709" s="4"/>
      <c r="B5709" t="s">
        <v>186</v>
      </c>
      <c r="C5709">
        <v>30</v>
      </c>
      <c r="D5709" s="1">
        <v>-9.5</v>
      </c>
      <c r="E5709" s="1">
        <v>-0.125</v>
      </c>
      <c r="F5709" s="1">
        <v>0.25</v>
      </c>
      <c r="G5709" s="1">
        <v>-0.06</v>
      </c>
      <c r="H5709" s="1">
        <v>2.5</v>
      </c>
      <c r="I5709" s="1">
        <v>0</v>
      </c>
      <c r="J5709" s="1">
        <v>0.04</v>
      </c>
      <c r="K5709" s="1">
        <v>2.5</v>
      </c>
      <c r="L5709" s="1">
        <v>0</v>
      </c>
      <c r="M5709" s="1">
        <v>-3.1</v>
      </c>
      <c r="O5709">
        <f t="shared" si="621"/>
        <v>-3.0249999999999986</v>
      </c>
      <c r="P5709">
        <f t="shared" si="622"/>
        <v>-1</v>
      </c>
      <c r="R5709">
        <f t="shared" si="623"/>
        <v>5.2799999999999994</v>
      </c>
      <c r="S5709">
        <f t="shared" si="620"/>
        <v>2.4300000000000002</v>
      </c>
      <c r="U5709" s="4">
        <f t="shared" si="626"/>
        <v>2</v>
      </c>
      <c r="V5709" s="4">
        <f t="shared" si="624"/>
        <v>5</v>
      </c>
      <c r="X5709" s="10">
        <f t="shared" si="625"/>
        <v>-6.2500000000000003E-3</v>
      </c>
    </row>
    <row r="5710" spans="1:24">
      <c r="A5710" s="4"/>
      <c r="B5710" t="s">
        <v>187</v>
      </c>
      <c r="C5710">
        <v>30</v>
      </c>
      <c r="D5710" s="1">
        <v>-15.2</v>
      </c>
      <c r="E5710" s="1">
        <v>-0.125</v>
      </c>
      <c r="F5710" s="1">
        <v>0.25</v>
      </c>
      <c r="G5710" s="1">
        <v>-0.06</v>
      </c>
      <c r="H5710" s="1">
        <v>2.5</v>
      </c>
      <c r="I5710" s="1">
        <v>0</v>
      </c>
      <c r="J5710" s="1">
        <v>-0.12</v>
      </c>
      <c r="K5710" s="1">
        <v>2.5</v>
      </c>
      <c r="L5710" s="1">
        <v>0</v>
      </c>
      <c r="M5710" s="1">
        <v>-6.4</v>
      </c>
      <c r="O5710">
        <f t="shared" si="621"/>
        <v>-7.0149999999999988</v>
      </c>
      <c r="P5710">
        <f t="shared" si="622"/>
        <v>-1</v>
      </c>
      <c r="R5710">
        <f t="shared" si="623"/>
        <v>-0.10000000000000053</v>
      </c>
      <c r="S5710">
        <f t="shared" ref="S5710:S5773" si="627">SUMPRODUCT(G5710:M5710,$G$3:$M$3)</f>
        <v>3.6500000000000004</v>
      </c>
      <c r="U5710" s="4">
        <f t="shared" si="626"/>
        <v>0</v>
      </c>
      <c r="V5710" s="4">
        <f t="shared" si="624"/>
        <v>4</v>
      </c>
      <c r="X5710" s="10">
        <f t="shared" si="625"/>
        <v>-5.0000000000000001E-3</v>
      </c>
    </row>
    <row r="5711" spans="1:24">
      <c r="A5711" s="4"/>
      <c r="B5711" t="s">
        <v>188</v>
      </c>
      <c r="C5711">
        <v>30</v>
      </c>
      <c r="D5711" s="1">
        <v>-0.89999999999999902</v>
      </c>
      <c r="E5711" s="1">
        <v>0</v>
      </c>
      <c r="F5711" s="1">
        <v>0.25</v>
      </c>
      <c r="G5711" s="1">
        <v>0.08</v>
      </c>
      <c r="H5711" s="1">
        <v>2.5</v>
      </c>
      <c r="I5711" s="1">
        <v>0</v>
      </c>
      <c r="J5711" s="1">
        <v>0.06</v>
      </c>
      <c r="K5711" s="1">
        <v>2.5</v>
      </c>
      <c r="L5711" s="1">
        <v>0</v>
      </c>
      <c r="M5711" s="1">
        <v>0.5</v>
      </c>
      <c r="O5711">
        <f t="shared" ref="O5711:O5774" si="628">SUMPRODUCT(D5711:I5711,$D$1:$I$1)</f>
        <v>4.620000000000001</v>
      </c>
      <c r="P5711">
        <f t="shared" ref="P5711:P5774" si="629">IF(O5711&lt;=$P$1,-1,IF(O5711&lt;=$P$2,0,1))</f>
        <v>-1</v>
      </c>
      <c r="R5711">
        <f t="shared" ref="R5711:R5774" si="630">SUMPRODUCT(G5711:M5711,$G$2:$M$2)</f>
        <v>8.3000000000000007</v>
      </c>
      <c r="S5711">
        <f t="shared" si="627"/>
        <v>-1.0499999999999998</v>
      </c>
      <c r="U5711" s="4">
        <f t="shared" si="626"/>
        <v>2</v>
      </c>
      <c r="V5711" s="4">
        <f t="shared" ref="V5711:V5774" si="631">SUM(S5711&lt;$V$2,S5711&lt;$V$3,S5711&lt;$V$4,S5711&lt;$V$5,S5711&lt;$V$6,S5711&lt;$V$7,S5711&lt;$V$8,S5711&lt;$V$9,S5711&lt;$V$10,S5711&lt;$V$11)</f>
        <v>6</v>
      </c>
      <c r="X5711" s="10">
        <f t="shared" ref="X5711:X5774" si="632">IF(P5711=0,0%,IF(P5711=1,U5711*0.125%,-V5711*0.125%))</f>
        <v>-7.4999999999999997E-3</v>
      </c>
    </row>
    <row r="5712" spans="1:24">
      <c r="A5712" s="4"/>
      <c r="B5712" t="s">
        <v>189</v>
      </c>
      <c r="C5712">
        <v>30</v>
      </c>
      <c r="D5712" s="1">
        <v>9.6</v>
      </c>
      <c r="E5712" s="1">
        <v>0</v>
      </c>
      <c r="F5712" s="1">
        <v>0.25</v>
      </c>
      <c r="G5712" s="1">
        <v>-2.9999999999999801E-2</v>
      </c>
      <c r="H5712" s="1">
        <v>2.5</v>
      </c>
      <c r="I5712" s="1">
        <v>0</v>
      </c>
      <c r="J5712" s="1">
        <v>-0.11</v>
      </c>
      <c r="K5712" s="1">
        <v>2.5</v>
      </c>
      <c r="L5712" s="1">
        <v>0</v>
      </c>
      <c r="M5712" s="1">
        <v>2.5</v>
      </c>
      <c r="O5712">
        <f t="shared" si="628"/>
        <v>11.969999999999999</v>
      </c>
      <c r="P5712">
        <f t="shared" si="629"/>
        <v>-1</v>
      </c>
      <c r="R5712">
        <f t="shared" si="630"/>
        <v>8.75</v>
      </c>
      <c r="S5712">
        <f t="shared" si="627"/>
        <v>-5.15</v>
      </c>
      <c r="U5712" s="4">
        <f t="shared" si="626"/>
        <v>2</v>
      </c>
      <c r="V5712" s="4">
        <f t="shared" si="631"/>
        <v>7</v>
      </c>
      <c r="X5712" s="10">
        <f t="shared" si="632"/>
        <v>-8.7500000000000008E-3</v>
      </c>
    </row>
    <row r="5713" spans="1:24">
      <c r="A5713" s="4"/>
      <c r="B5713" t="s">
        <v>190</v>
      </c>
      <c r="C5713">
        <v>30</v>
      </c>
      <c r="D5713" s="1">
        <v>13.6</v>
      </c>
      <c r="E5713" s="1">
        <v>0</v>
      </c>
      <c r="F5713" s="1">
        <v>0.25</v>
      </c>
      <c r="G5713" s="1">
        <v>0.04</v>
      </c>
      <c r="H5713" s="1">
        <v>2.5</v>
      </c>
      <c r="I5713" s="1">
        <v>0</v>
      </c>
      <c r="J5713" s="1">
        <v>4.9999999999999802E-2</v>
      </c>
      <c r="K5713" s="1">
        <v>2.5</v>
      </c>
      <c r="L5713" s="1">
        <v>0</v>
      </c>
      <c r="M5713" s="1">
        <v>5.0999999999999899</v>
      </c>
      <c r="O5713">
        <f t="shared" si="628"/>
        <v>14.77</v>
      </c>
      <c r="P5713">
        <f t="shared" si="629"/>
        <v>-1</v>
      </c>
      <c r="R5713">
        <f t="shared" si="630"/>
        <v>13.009999999999987</v>
      </c>
      <c r="S5713">
        <f t="shared" si="627"/>
        <v>-5.7399999999999922</v>
      </c>
      <c r="U5713" s="4">
        <f t="shared" si="626"/>
        <v>3</v>
      </c>
      <c r="V5713" s="4">
        <f t="shared" si="631"/>
        <v>7</v>
      </c>
      <c r="X5713" s="10">
        <f t="shared" si="632"/>
        <v>-8.7500000000000008E-3</v>
      </c>
    </row>
    <row r="5714" spans="1:24">
      <c r="A5714" s="4"/>
      <c r="B5714" t="s">
        <v>1</v>
      </c>
      <c r="C5714">
        <v>31</v>
      </c>
      <c r="D5714" s="1">
        <v>-0.100000000000001</v>
      </c>
      <c r="E5714" s="1">
        <v>0</v>
      </c>
      <c r="F5714" s="1">
        <v>5.5</v>
      </c>
      <c r="G5714" s="1">
        <v>0</v>
      </c>
      <c r="H5714" s="1">
        <v>24</v>
      </c>
      <c r="I5714" s="1">
        <v>0</v>
      </c>
      <c r="J5714" s="1">
        <v>-2.7</v>
      </c>
      <c r="K5714" s="1">
        <v>9.5</v>
      </c>
      <c r="L5714" s="1">
        <v>0.5</v>
      </c>
      <c r="M5714" s="1">
        <v>5.8</v>
      </c>
      <c r="O5714">
        <f t="shared" si="628"/>
        <v>84.43</v>
      </c>
      <c r="P5714">
        <f t="shared" si="629"/>
        <v>1</v>
      </c>
      <c r="R5714">
        <f t="shared" si="630"/>
        <v>11.2</v>
      </c>
      <c r="S5714">
        <f t="shared" si="627"/>
        <v>-33.15</v>
      </c>
      <c r="U5714" s="4">
        <f t="shared" si="626"/>
        <v>3</v>
      </c>
      <c r="V5714" s="4">
        <f t="shared" si="631"/>
        <v>10</v>
      </c>
      <c r="X5714" s="10">
        <f t="shared" si="632"/>
        <v>3.7499999999999999E-3</v>
      </c>
    </row>
    <row r="5715" spans="1:24">
      <c r="A5715" s="4"/>
      <c r="B5715" t="s">
        <v>2</v>
      </c>
      <c r="C5715">
        <v>31</v>
      </c>
      <c r="D5715" s="1">
        <v>20.6</v>
      </c>
      <c r="E5715" s="1">
        <v>0</v>
      </c>
      <c r="F5715" s="1">
        <v>5.5</v>
      </c>
      <c r="G5715" s="1">
        <v>0.94899999999999995</v>
      </c>
      <c r="H5715" s="1">
        <v>24</v>
      </c>
      <c r="I5715" s="1">
        <v>0</v>
      </c>
      <c r="J5715" s="1">
        <v>0.90000000000000202</v>
      </c>
      <c r="K5715" s="1">
        <v>9.5</v>
      </c>
      <c r="L5715" s="1">
        <v>0</v>
      </c>
      <c r="M5715" s="1">
        <v>10.8</v>
      </c>
      <c r="O5715">
        <f t="shared" si="628"/>
        <v>98.92</v>
      </c>
      <c r="P5715">
        <f t="shared" si="629"/>
        <v>1</v>
      </c>
      <c r="R5715">
        <f t="shared" si="630"/>
        <v>59.806000000000026</v>
      </c>
      <c r="S5715">
        <f t="shared" si="627"/>
        <v>9.7010000000000254</v>
      </c>
      <c r="U5715" s="4">
        <f t="shared" si="626"/>
        <v>10</v>
      </c>
      <c r="V5715" s="4">
        <f t="shared" si="631"/>
        <v>3</v>
      </c>
      <c r="X5715" s="10">
        <f t="shared" si="632"/>
        <v>1.2500000000000001E-2</v>
      </c>
    </row>
    <row r="5716" spans="1:24">
      <c r="A5716" s="4"/>
      <c r="B5716" t="s">
        <v>3</v>
      </c>
      <c r="C5716">
        <v>31</v>
      </c>
      <c r="D5716" s="1">
        <v>18.7</v>
      </c>
      <c r="E5716" s="1">
        <v>0</v>
      </c>
      <c r="F5716" s="1">
        <v>5.5</v>
      </c>
      <c r="G5716" s="1">
        <v>-0.5</v>
      </c>
      <c r="H5716" s="1">
        <v>23</v>
      </c>
      <c r="I5716" s="1">
        <v>9.9999999999999895E-2</v>
      </c>
      <c r="J5716" s="1">
        <v>-2.12</v>
      </c>
      <c r="K5716" s="1">
        <v>9.5</v>
      </c>
      <c r="L5716" s="1">
        <v>-0.9</v>
      </c>
      <c r="M5716" s="1">
        <v>10</v>
      </c>
      <c r="O5716">
        <f t="shared" si="628"/>
        <v>96.63000000000001</v>
      </c>
      <c r="P5716">
        <f t="shared" si="629"/>
        <v>1</v>
      </c>
      <c r="R5716">
        <f t="shared" si="630"/>
        <v>31.839999999999996</v>
      </c>
      <c r="S5716">
        <f t="shared" si="627"/>
        <v>-23.610000000000007</v>
      </c>
      <c r="U5716" s="4">
        <f t="shared" si="626"/>
        <v>8</v>
      </c>
      <c r="V5716" s="4">
        <f t="shared" si="631"/>
        <v>10</v>
      </c>
      <c r="X5716" s="10">
        <f t="shared" si="632"/>
        <v>0.01</v>
      </c>
    </row>
    <row r="5717" spans="1:24">
      <c r="A5717" s="4"/>
      <c r="B5717" t="s">
        <v>4</v>
      </c>
      <c r="C5717">
        <v>31</v>
      </c>
      <c r="D5717" s="1">
        <v>-8.7999999999999901</v>
      </c>
      <c r="E5717" s="1">
        <v>0</v>
      </c>
      <c r="F5717" s="1">
        <v>5.5</v>
      </c>
      <c r="G5717" s="1">
        <v>0.219</v>
      </c>
      <c r="H5717" s="1">
        <v>21.5</v>
      </c>
      <c r="I5717" s="1">
        <v>0.149999999999999</v>
      </c>
      <c r="J5717" s="1">
        <v>0.5</v>
      </c>
      <c r="K5717" s="1">
        <v>9.5</v>
      </c>
      <c r="L5717" s="1">
        <v>-1.35</v>
      </c>
      <c r="M5717" s="1">
        <v>11</v>
      </c>
      <c r="O5717">
        <f t="shared" si="628"/>
        <v>75.900000000000006</v>
      </c>
      <c r="P5717">
        <f t="shared" si="629"/>
        <v>1</v>
      </c>
      <c r="R5717">
        <f t="shared" si="630"/>
        <v>63.286000000000001</v>
      </c>
      <c r="S5717">
        <f t="shared" si="627"/>
        <v>9.5809999999999889</v>
      </c>
      <c r="U5717" s="4">
        <f t="shared" si="626"/>
        <v>10</v>
      </c>
      <c r="V5717" s="4">
        <f t="shared" si="631"/>
        <v>3</v>
      </c>
      <c r="X5717" s="10">
        <f t="shared" si="632"/>
        <v>1.2500000000000001E-2</v>
      </c>
    </row>
    <row r="5718" spans="1:24">
      <c r="A5718" s="4"/>
      <c r="B5718" t="s">
        <v>5</v>
      </c>
      <c r="C5718">
        <v>31</v>
      </c>
      <c r="D5718" s="1">
        <v>-1.8999999999999899</v>
      </c>
      <c r="E5718" s="1">
        <v>0</v>
      </c>
      <c r="F5718" s="1">
        <v>5.5</v>
      </c>
      <c r="G5718" s="1">
        <v>0.25</v>
      </c>
      <c r="H5718" s="1">
        <v>21.5</v>
      </c>
      <c r="I5718" s="1">
        <v>0</v>
      </c>
      <c r="J5718" s="1">
        <v>-0.35000000000000098</v>
      </c>
      <c r="K5718" s="1">
        <v>9.5</v>
      </c>
      <c r="L5718" s="1">
        <v>0</v>
      </c>
      <c r="M5718" s="1">
        <v>1.8</v>
      </c>
      <c r="O5718">
        <f t="shared" si="628"/>
        <v>80.670000000000016</v>
      </c>
      <c r="P5718">
        <f t="shared" si="629"/>
        <v>1</v>
      </c>
      <c r="R5718">
        <f t="shared" si="630"/>
        <v>36.249999999999986</v>
      </c>
      <c r="S5718">
        <f t="shared" si="627"/>
        <v>0.64999999999998859</v>
      </c>
      <c r="U5718" s="4">
        <f t="shared" si="626"/>
        <v>9</v>
      </c>
      <c r="V5718" s="4">
        <f t="shared" si="631"/>
        <v>5</v>
      </c>
      <c r="X5718" s="10">
        <f t="shared" si="632"/>
        <v>1.125E-2</v>
      </c>
    </row>
    <row r="5719" spans="1:24">
      <c r="A5719" s="4"/>
      <c r="B5719" t="s">
        <v>6</v>
      </c>
      <c r="C5719">
        <v>31</v>
      </c>
      <c r="D5719" s="1">
        <v>-4.5999999999999996</v>
      </c>
      <c r="E5719" s="1">
        <v>0</v>
      </c>
      <c r="F5719" s="1">
        <v>5.5</v>
      </c>
      <c r="G5719" s="1">
        <v>-0.44900000000000001</v>
      </c>
      <c r="H5719" s="1">
        <v>19</v>
      </c>
      <c r="I5719" s="1">
        <v>0.75</v>
      </c>
      <c r="J5719" s="1">
        <v>-0.35000000000000098</v>
      </c>
      <c r="K5719" s="1">
        <v>9.5</v>
      </c>
      <c r="L5719" s="1">
        <v>-1.75</v>
      </c>
      <c r="M5719" s="1">
        <v>1.6</v>
      </c>
      <c r="O5719">
        <f t="shared" si="628"/>
        <v>76.58</v>
      </c>
      <c r="P5719">
        <f t="shared" si="629"/>
        <v>1</v>
      </c>
      <c r="R5719">
        <f t="shared" si="630"/>
        <v>45.743999999999986</v>
      </c>
      <c r="S5719">
        <f t="shared" si="627"/>
        <v>14.298999999999987</v>
      </c>
      <c r="U5719" s="4">
        <f t="shared" si="626"/>
        <v>10</v>
      </c>
      <c r="V5719" s="4">
        <f t="shared" si="631"/>
        <v>2</v>
      </c>
      <c r="X5719" s="10">
        <f t="shared" si="632"/>
        <v>1.2500000000000001E-2</v>
      </c>
    </row>
    <row r="5720" spans="1:24">
      <c r="A5720" s="4"/>
      <c r="B5720" t="s">
        <v>7</v>
      </c>
      <c r="C5720">
        <v>31</v>
      </c>
      <c r="D5720" s="1">
        <v>5.3999999999999897</v>
      </c>
      <c r="E5720" s="1">
        <v>0</v>
      </c>
      <c r="F5720" s="1">
        <v>5.5</v>
      </c>
      <c r="G5720" s="1">
        <v>0.26999999999999902</v>
      </c>
      <c r="H5720" s="1">
        <v>19</v>
      </c>
      <c r="I5720" s="1">
        <v>0</v>
      </c>
      <c r="J5720" s="1">
        <v>-0.79999999999999705</v>
      </c>
      <c r="K5720" s="1">
        <v>9.5</v>
      </c>
      <c r="L5720" s="1">
        <v>0</v>
      </c>
      <c r="M5720" s="1">
        <v>16.5</v>
      </c>
      <c r="O5720">
        <f t="shared" si="628"/>
        <v>83.279999999999987</v>
      </c>
      <c r="P5720">
        <f t="shared" si="629"/>
        <v>1</v>
      </c>
      <c r="R5720">
        <f t="shared" si="630"/>
        <v>42.480000000000047</v>
      </c>
      <c r="S5720">
        <f t="shared" si="627"/>
        <v>-22.419999999999959</v>
      </c>
      <c r="U5720" s="4">
        <f t="shared" si="626"/>
        <v>10</v>
      </c>
      <c r="V5720" s="4">
        <f t="shared" si="631"/>
        <v>10</v>
      </c>
      <c r="X5720" s="10">
        <f t="shared" si="632"/>
        <v>1.2500000000000001E-2</v>
      </c>
    </row>
    <row r="5721" spans="1:24">
      <c r="A5721" s="4"/>
      <c r="B5721" t="s">
        <v>8</v>
      </c>
      <c r="C5721">
        <v>31</v>
      </c>
      <c r="D5721" s="1">
        <v>3.3999999999999901</v>
      </c>
      <c r="E5721" s="1">
        <v>0</v>
      </c>
      <c r="F5721" s="1">
        <v>5.5</v>
      </c>
      <c r="G5721" s="1">
        <v>0.19900000000000001</v>
      </c>
      <c r="H5721" s="1">
        <v>18</v>
      </c>
      <c r="I5721" s="1">
        <v>0</v>
      </c>
      <c r="J5721" s="1">
        <v>-0.75</v>
      </c>
      <c r="K5721" s="1">
        <v>9.5</v>
      </c>
      <c r="L5721" s="1">
        <v>-1</v>
      </c>
      <c r="M5721" s="1">
        <v>7.6</v>
      </c>
      <c r="O5721">
        <f t="shared" si="628"/>
        <v>80.88</v>
      </c>
      <c r="P5721">
        <f t="shared" si="629"/>
        <v>1</v>
      </c>
      <c r="R5721">
        <f t="shared" si="630"/>
        <v>38.655999999999999</v>
      </c>
      <c r="S5721">
        <f t="shared" si="627"/>
        <v>-9.7990000000000013</v>
      </c>
      <c r="U5721" s="4">
        <f t="shared" ref="U5721:U5784" si="633">10-SUM(R5721&lt;$U$2,R5721&lt;$U$3,R5721&lt;$U$4,R5721&lt;$U$5,R5721&lt;$U$6,R5721&lt;$U$7,R5721&lt;$U$8,R5721&lt;$U$9,R5721&lt;$U$10,R5721&lt;$U$11)</f>
        <v>9</v>
      </c>
      <c r="V5721" s="4">
        <f t="shared" si="631"/>
        <v>8</v>
      </c>
      <c r="X5721" s="10">
        <f t="shared" si="632"/>
        <v>1.125E-2</v>
      </c>
    </row>
    <row r="5722" spans="1:24">
      <c r="A5722" s="4"/>
      <c r="B5722" t="s">
        <v>9</v>
      </c>
      <c r="C5722">
        <v>31</v>
      </c>
      <c r="D5722" s="1">
        <v>-23.1</v>
      </c>
      <c r="E5722" s="1">
        <v>0</v>
      </c>
      <c r="F5722" s="1">
        <v>5</v>
      </c>
      <c r="G5722" s="1">
        <v>0.35000000000000098</v>
      </c>
      <c r="H5722" s="1">
        <v>17</v>
      </c>
      <c r="I5722" s="1">
        <v>0</v>
      </c>
      <c r="J5722" s="1">
        <v>-0.39999999999999802</v>
      </c>
      <c r="K5722" s="1">
        <v>9.5</v>
      </c>
      <c r="L5722" s="1">
        <v>-1</v>
      </c>
      <c r="M5722" s="1">
        <v>-0.7</v>
      </c>
      <c r="O5722">
        <f t="shared" si="628"/>
        <v>55.83</v>
      </c>
      <c r="P5722">
        <f t="shared" si="629"/>
        <v>0</v>
      </c>
      <c r="R5722">
        <f t="shared" si="630"/>
        <v>33.000000000000014</v>
      </c>
      <c r="S5722">
        <f t="shared" si="627"/>
        <v>1.9000000000000241</v>
      </c>
      <c r="U5722" s="4">
        <f t="shared" si="633"/>
        <v>8</v>
      </c>
      <c r="V5722" s="4">
        <f t="shared" si="631"/>
        <v>5</v>
      </c>
      <c r="X5722" s="10">
        <f t="shared" si="632"/>
        <v>0</v>
      </c>
    </row>
    <row r="5723" spans="1:24">
      <c r="A5723" s="4"/>
      <c r="B5723" t="s">
        <v>10</v>
      </c>
      <c r="C5723">
        <v>31</v>
      </c>
      <c r="D5723" s="1">
        <v>-15.7</v>
      </c>
      <c r="E5723" s="1">
        <v>0</v>
      </c>
      <c r="F5723" s="1">
        <v>4.75</v>
      </c>
      <c r="G5723" s="1">
        <v>0.19900000000000001</v>
      </c>
      <c r="H5723" s="1">
        <v>17</v>
      </c>
      <c r="I5723" s="1">
        <v>0</v>
      </c>
      <c r="J5723" s="1">
        <v>-0.17999999999999899</v>
      </c>
      <c r="K5723" s="1">
        <v>9.5</v>
      </c>
      <c r="L5723" s="1">
        <v>0</v>
      </c>
      <c r="M5723" s="1">
        <v>-8</v>
      </c>
      <c r="O5723">
        <f t="shared" si="628"/>
        <v>58.260000000000005</v>
      </c>
      <c r="P5723">
        <f t="shared" si="629"/>
        <v>0</v>
      </c>
      <c r="R5723">
        <f t="shared" si="630"/>
        <v>24.466000000000015</v>
      </c>
      <c r="S5723">
        <f t="shared" si="627"/>
        <v>8.211000000000011</v>
      </c>
      <c r="U5723" s="4">
        <f t="shared" si="633"/>
        <v>6</v>
      </c>
      <c r="V5723" s="4">
        <f t="shared" si="631"/>
        <v>3</v>
      </c>
      <c r="X5723" s="10">
        <f t="shared" si="632"/>
        <v>0</v>
      </c>
    </row>
    <row r="5724" spans="1:24">
      <c r="A5724" s="4"/>
      <c r="B5724" t="s">
        <v>11</v>
      </c>
      <c r="C5724">
        <v>31</v>
      </c>
      <c r="D5724" s="1">
        <v>-19.8</v>
      </c>
      <c r="E5724" s="1">
        <v>-0.12</v>
      </c>
      <c r="F5724" s="1">
        <v>4.75</v>
      </c>
      <c r="G5724" s="1">
        <v>-0.32800000000000001</v>
      </c>
      <c r="H5724" s="1">
        <v>15.5</v>
      </c>
      <c r="I5724" s="1">
        <v>0.149999999999999</v>
      </c>
      <c r="J5724" s="1">
        <v>-0.52999999999999703</v>
      </c>
      <c r="K5724" s="1">
        <v>9.5</v>
      </c>
      <c r="L5724" s="1">
        <v>-1.35</v>
      </c>
      <c r="M5724" s="1">
        <v>-10.6</v>
      </c>
      <c r="O5724">
        <f t="shared" si="628"/>
        <v>52.39</v>
      </c>
      <c r="P5724">
        <f t="shared" si="629"/>
        <v>0</v>
      </c>
      <c r="R5724">
        <f t="shared" si="630"/>
        <v>25.578000000000038</v>
      </c>
      <c r="S5724">
        <f t="shared" si="627"/>
        <v>12.338000000000026</v>
      </c>
      <c r="U5724" s="4">
        <f t="shared" si="633"/>
        <v>6</v>
      </c>
      <c r="V5724" s="4">
        <f t="shared" si="631"/>
        <v>2</v>
      </c>
      <c r="X5724" s="10">
        <f t="shared" si="632"/>
        <v>0</v>
      </c>
    </row>
    <row r="5725" spans="1:24">
      <c r="A5725" s="4"/>
      <c r="B5725" t="s">
        <v>12</v>
      </c>
      <c r="C5725">
        <v>31</v>
      </c>
      <c r="D5725" s="1">
        <v>11.2</v>
      </c>
      <c r="E5725" s="1">
        <v>-0.15</v>
      </c>
      <c r="F5725" s="1">
        <v>4.75</v>
      </c>
      <c r="G5725" s="1">
        <v>9.9599999999999994E-2</v>
      </c>
      <c r="H5725" s="1">
        <v>13</v>
      </c>
      <c r="I5725" s="1">
        <v>0.625</v>
      </c>
      <c r="J5725" s="1">
        <v>-0.70000000000000095</v>
      </c>
      <c r="K5725" s="1">
        <v>8.25</v>
      </c>
      <c r="L5725" s="1">
        <v>-1.875</v>
      </c>
      <c r="M5725" s="1">
        <v>-11</v>
      </c>
      <c r="O5725">
        <f t="shared" si="628"/>
        <v>71.39</v>
      </c>
      <c r="P5725">
        <f t="shared" si="629"/>
        <v>1</v>
      </c>
      <c r="R5725">
        <f t="shared" si="630"/>
        <v>17.552399999999988</v>
      </c>
      <c r="S5725">
        <f t="shared" si="627"/>
        <v>16.800399999999986</v>
      </c>
      <c r="U5725" s="4">
        <f t="shared" si="633"/>
        <v>4</v>
      </c>
      <c r="V5725" s="4">
        <f t="shared" si="631"/>
        <v>1</v>
      </c>
      <c r="X5725" s="10">
        <f t="shared" si="632"/>
        <v>5.0000000000000001E-3</v>
      </c>
    </row>
    <row r="5726" spans="1:24">
      <c r="A5726" s="4"/>
      <c r="B5726" t="s">
        <v>13</v>
      </c>
      <c r="C5726">
        <v>31</v>
      </c>
      <c r="D5726" s="1">
        <v>31.5</v>
      </c>
      <c r="E5726" s="1">
        <v>0</v>
      </c>
      <c r="F5726" s="1">
        <v>4.75</v>
      </c>
      <c r="G5726" s="1">
        <v>0.19900000000000001</v>
      </c>
      <c r="H5726" s="1">
        <v>13</v>
      </c>
      <c r="I5726" s="1">
        <v>0</v>
      </c>
      <c r="J5726" s="1">
        <v>-0.23</v>
      </c>
      <c r="K5726" s="1">
        <v>8.25</v>
      </c>
      <c r="L5726" s="1">
        <v>0</v>
      </c>
      <c r="M5726" s="1">
        <v>-0.6</v>
      </c>
      <c r="O5726">
        <f t="shared" si="628"/>
        <v>87.3</v>
      </c>
      <c r="P5726">
        <f t="shared" si="629"/>
        <v>1</v>
      </c>
      <c r="R5726">
        <f t="shared" si="630"/>
        <v>24.716000000000001</v>
      </c>
      <c r="S5726">
        <f t="shared" si="627"/>
        <v>-1.964</v>
      </c>
      <c r="U5726" s="4">
        <f t="shared" si="633"/>
        <v>6</v>
      </c>
      <c r="V5726" s="4">
        <f t="shared" si="631"/>
        <v>6</v>
      </c>
      <c r="X5726" s="10">
        <f t="shared" si="632"/>
        <v>7.4999999999999997E-3</v>
      </c>
    </row>
    <row r="5727" spans="1:24">
      <c r="A5727" s="4"/>
      <c r="B5727" t="s">
        <v>14</v>
      </c>
      <c r="C5727">
        <v>31</v>
      </c>
      <c r="D5727" s="1">
        <v>41</v>
      </c>
      <c r="E5727" s="1">
        <v>0</v>
      </c>
      <c r="F5727" s="1">
        <v>4.75</v>
      </c>
      <c r="G5727" s="1">
        <v>0.22</v>
      </c>
      <c r="H5727" s="1">
        <v>13</v>
      </c>
      <c r="I5727" s="1">
        <v>0</v>
      </c>
      <c r="J5727" s="1">
        <v>0.119999999999999</v>
      </c>
      <c r="K5727" s="1">
        <v>8.25</v>
      </c>
      <c r="L5727" s="1">
        <v>0</v>
      </c>
      <c r="M5727" s="1">
        <v>2.4</v>
      </c>
      <c r="O5727">
        <f t="shared" si="628"/>
        <v>93.95</v>
      </c>
      <c r="P5727">
        <f t="shared" si="629"/>
        <v>1</v>
      </c>
      <c r="R5727">
        <f t="shared" si="630"/>
        <v>32.139999999999986</v>
      </c>
      <c r="S5727">
        <f t="shared" si="627"/>
        <v>-0.43500000000001426</v>
      </c>
      <c r="U5727" s="4">
        <f t="shared" si="633"/>
        <v>8</v>
      </c>
      <c r="V5727" s="4">
        <f t="shared" si="631"/>
        <v>6</v>
      </c>
      <c r="X5727" s="10">
        <f t="shared" si="632"/>
        <v>0.01</v>
      </c>
    </row>
    <row r="5728" spans="1:24">
      <c r="A5728" s="4"/>
      <c r="B5728" t="s">
        <v>15</v>
      </c>
      <c r="C5728">
        <v>31</v>
      </c>
      <c r="D5728" s="1">
        <v>36.4</v>
      </c>
      <c r="E5728" s="1">
        <v>-0.25</v>
      </c>
      <c r="F5728" s="1">
        <v>4.75</v>
      </c>
      <c r="G5728" s="1">
        <v>0.26999999999999902</v>
      </c>
      <c r="H5728" s="1">
        <v>13</v>
      </c>
      <c r="I5728" s="1">
        <v>0</v>
      </c>
      <c r="J5728" s="1">
        <v>0.21</v>
      </c>
      <c r="K5728" s="1">
        <v>7.2</v>
      </c>
      <c r="L5728" s="1">
        <v>0</v>
      </c>
      <c r="M5728" s="1">
        <v>0.6</v>
      </c>
      <c r="O5728">
        <f t="shared" si="628"/>
        <v>87.47999999999999</v>
      </c>
      <c r="P5728">
        <f t="shared" si="629"/>
        <v>1</v>
      </c>
      <c r="R5728">
        <f t="shared" si="630"/>
        <v>29.110000000000007</v>
      </c>
      <c r="S5728">
        <f t="shared" si="627"/>
        <v>4.0600000000000005</v>
      </c>
      <c r="U5728" s="4">
        <f t="shared" si="633"/>
        <v>7</v>
      </c>
      <c r="V5728" s="4">
        <f t="shared" si="631"/>
        <v>4</v>
      </c>
      <c r="X5728" s="10">
        <f t="shared" si="632"/>
        <v>8.7500000000000008E-3</v>
      </c>
    </row>
    <row r="5729" spans="1:24">
      <c r="A5729" s="4"/>
      <c r="B5729" t="s">
        <v>16</v>
      </c>
      <c r="C5729">
        <v>31</v>
      </c>
      <c r="D5729" s="1">
        <v>33.5</v>
      </c>
      <c r="E5729" s="1">
        <v>-0.25</v>
      </c>
      <c r="F5729" s="1">
        <v>4.75</v>
      </c>
      <c r="G5729" s="1">
        <v>0.3</v>
      </c>
      <c r="H5729" s="1">
        <v>13</v>
      </c>
      <c r="I5729" s="1">
        <v>0</v>
      </c>
      <c r="J5729" s="1">
        <v>-0.12999999999999901</v>
      </c>
      <c r="K5729" s="1">
        <v>7.2</v>
      </c>
      <c r="L5729" s="1">
        <v>0</v>
      </c>
      <c r="M5729" s="1">
        <v>4.5</v>
      </c>
      <c r="O5729">
        <f t="shared" si="628"/>
        <v>85.45</v>
      </c>
      <c r="P5729">
        <f t="shared" si="629"/>
        <v>1</v>
      </c>
      <c r="R5729">
        <f t="shared" si="630"/>
        <v>28.410000000000011</v>
      </c>
      <c r="S5729">
        <f t="shared" si="627"/>
        <v>-4.2899999999999885</v>
      </c>
      <c r="U5729" s="4">
        <f t="shared" si="633"/>
        <v>7</v>
      </c>
      <c r="V5729" s="4">
        <f t="shared" si="631"/>
        <v>7</v>
      </c>
      <c r="X5729" s="10">
        <f t="shared" si="632"/>
        <v>8.7500000000000008E-3</v>
      </c>
    </row>
    <row r="5730" spans="1:24">
      <c r="A5730" s="4"/>
      <c r="B5730" t="s">
        <v>17</v>
      </c>
      <c r="C5730">
        <v>31</v>
      </c>
      <c r="D5730" s="1">
        <v>28.3</v>
      </c>
      <c r="E5730" s="1">
        <v>0</v>
      </c>
      <c r="F5730" s="1">
        <v>4.75</v>
      </c>
      <c r="G5730" s="1">
        <v>0.27900000000000003</v>
      </c>
      <c r="H5730" s="1">
        <v>13</v>
      </c>
      <c r="I5730" s="1">
        <v>0</v>
      </c>
      <c r="J5730" s="1">
        <v>0</v>
      </c>
      <c r="K5730" s="1">
        <v>7.2</v>
      </c>
      <c r="L5730" s="1">
        <v>0</v>
      </c>
      <c r="M5730" s="1">
        <v>0.9</v>
      </c>
      <c r="O5730">
        <f t="shared" si="628"/>
        <v>85.06</v>
      </c>
      <c r="P5730">
        <f t="shared" si="629"/>
        <v>1</v>
      </c>
      <c r="R5730">
        <f t="shared" si="630"/>
        <v>26.625999999999998</v>
      </c>
      <c r="S5730">
        <f t="shared" si="627"/>
        <v>1.0209999999999995</v>
      </c>
      <c r="U5730" s="4">
        <f t="shared" si="633"/>
        <v>7</v>
      </c>
      <c r="V5730" s="4">
        <f t="shared" si="631"/>
        <v>5</v>
      </c>
      <c r="X5730" s="10">
        <f t="shared" si="632"/>
        <v>8.7500000000000008E-3</v>
      </c>
    </row>
    <row r="5731" spans="1:24">
      <c r="A5731" s="4"/>
      <c r="B5731" t="s">
        <v>18</v>
      </c>
      <c r="C5731">
        <v>31</v>
      </c>
      <c r="D5731" s="1">
        <v>17.3</v>
      </c>
      <c r="E5731" s="1">
        <v>0</v>
      </c>
      <c r="F5731" s="1">
        <v>5</v>
      </c>
      <c r="G5731" s="1">
        <v>0.34999999999999898</v>
      </c>
      <c r="H5731" s="1">
        <v>13</v>
      </c>
      <c r="I5731" s="1">
        <v>0</v>
      </c>
      <c r="J5731" s="1">
        <v>-9.9999999999997799E-3</v>
      </c>
      <c r="K5731" s="1">
        <v>7.2</v>
      </c>
      <c r="L5731" s="1">
        <v>0</v>
      </c>
      <c r="M5731" s="1">
        <v>-2.2999999999999998</v>
      </c>
      <c r="O5731">
        <f t="shared" si="628"/>
        <v>80.11</v>
      </c>
      <c r="P5731">
        <f t="shared" si="629"/>
        <v>1</v>
      </c>
      <c r="R5731">
        <f t="shared" si="630"/>
        <v>22.870000000000008</v>
      </c>
      <c r="S5731">
        <f t="shared" si="627"/>
        <v>4.0200000000000022</v>
      </c>
      <c r="U5731" s="4">
        <f t="shared" si="633"/>
        <v>5</v>
      </c>
      <c r="V5731" s="4">
        <f t="shared" si="631"/>
        <v>4</v>
      </c>
      <c r="X5731" s="10">
        <f t="shared" si="632"/>
        <v>6.2500000000000003E-3</v>
      </c>
    </row>
    <row r="5732" spans="1:24">
      <c r="A5732" s="4"/>
      <c r="B5732" t="s">
        <v>19</v>
      </c>
      <c r="C5732">
        <v>31</v>
      </c>
      <c r="D5732" s="1">
        <v>23.1</v>
      </c>
      <c r="E5732" s="1">
        <v>0</v>
      </c>
      <c r="F5732" s="1">
        <v>5</v>
      </c>
      <c r="G5732" s="1">
        <v>0.27900000000000003</v>
      </c>
      <c r="H5732" s="1">
        <v>13</v>
      </c>
      <c r="I5732" s="1">
        <v>0</v>
      </c>
      <c r="J5732" s="1">
        <v>-3.0000000000001099E-2</v>
      </c>
      <c r="K5732" s="1">
        <v>7.2</v>
      </c>
      <c r="L5732" s="1">
        <v>0</v>
      </c>
      <c r="M5732" s="1">
        <v>0.2</v>
      </c>
      <c r="O5732">
        <f t="shared" si="628"/>
        <v>84.17</v>
      </c>
      <c r="P5732">
        <f t="shared" si="629"/>
        <v>1</v>
      </c>
      <c r="R5732">
        <f t="shared" si="630"/>
        <v>25.535999999999984</v>
      </c>
      <c r="S5732">
        <f t="shared" si="627"/>
        <v>1.3309999999999846</v>
      </c>
      <c r="U5732" s="4">
        <f t="shared" si="633"/>
        <v>6</v>
      </c>
      <c r="V5732" s="4">
        <f t="shared" si="631"/>
        <v>5</v>
      </c>
      <c r="X5732" s="10">
        <f t="shared" si="632"/>
        <v>7.4999999999999997E-3</v>
      </c>
    </row>
    <row r="5733" spans="1:24">
      <c r="A5733" s="4"/>
      <c r="B5733" t="s">
        <v>20</v>
      </c>
      <c r="C5733">
        <v>31</v>
      </c>
      <c r="D5733" s="1">
        <v>18.8</v>
      </c>
      <c r="E5733" s="1">
        <v>0</v>
      </c>
      <c r="F5733" s="1">
        <v>5.25</v>
      </c>
      <c r="G5733" s="1">
        <v>0.9</v>
      </c>
      <c r="H5733" s="1">
        <v>14</v>
      </c>
      <c r="I5733" s="1">
        <v>-0.11111111111111099</v>
      </c>
      <c r="J5733" s="1">
        <v>0.54</v>
      </c>
      <c r="K5733" s="1">
        <v>7.2</v>
      </c>
      <c r="L5733" s="1">
        <v>0.88888888888888795</v>
      </c>
      <c r="M5733" s="1">
        <v>1.7</v>
      </c>
      <c r="O5733">
        <f t="shared" si="628"/>
        <v>84.865555555555545</v>
      </c>
      <c r="P5733">
        <f t="shared" si="629"/>
        <v>1</v>
      </c>
      <c r="R5733">
        <f t="shared" si="630"/>
        <v>27.38666666666667</v>
      </c>
      <c r="S5733">
        <f t="shared" si="627"/>
        <v>2.8422222222222269</v>
      </c>
      <c r="U5733" s="4">
        <f t="shared" si="633"/>
        <v>7</v>
      </c>
      <c r="V5733" s="4">
        <f t="shared" si="631"/>
        <v>5</v>
      </c>
      <c r="X5733" s="10">
        <f t="shared" si="632"/>
        <v>8.7500000000000008E-3</v>
      </c>
    </row>
    <row r="5734" spans="1:24">
      <c r="A5734" s="4"/>
      <c r="B5734" t="s">
        <v>21</v>
      </c>
      <c r="C5734">
        <v>31</v>
      </c>
      <c r="D5734" s="1">
        <v>-9.3000000000000007</v>
      </c>
      <c r="E5734" s="1">
        <v>0</v>
      </c>
      <c r="F5734" s="1">
        <v>5.25</v>
      </c>
      <c r="G5734" s="1">
        <v>1.69999999999999</v>
      </c>
      <c r="H5734" s="1">
        <v>14</v>
      </c>
      <c r="I5734" s="1">
        <v>0</v>
      </c>
      <c r="J5734" s="1">
        <v>0.82</v>
      </c>
      <c r="K5734" s="1">
        <v>7.2</v>
      </c>
      <c r="L5734" s="1">
        <v>0</v>
      </c>
      <c r="M5734" s="1">
        <v>0.5</v>
      </c>
      <c r="O5734">
        <f t="shared" si="628"/>
        <v>65.240000000000009</v>
      </c>
      <c r="P5734">
        <f t="shared" si="629"/>
        <v>1</v>
      </c>
      <c r="R5734">
        <f t="shared" si="630"/>
        <v>29.360000000000063</v>
      </c>
      <c r="S5734">
        <f t="shared" si="627"/>
        <v>11.660000000000007</v>
      </c>
      <c r="U5734" s="4">
        <f t="shared" si="633"/>
        <v>7</v>
      </c>
      <c r="V5734" s="4">
        <f t="shared" si="631"/>
        <v>2</v>
      </c>
      <c r="X5734" s="10">
        <f t="shared" si="632"/>
        <v>8.7500000000000008E-3</v>
      </c>
    </row>
    <row r="5735" spans="1:24">
      <c r="A5735" s="4"/>
      <c r="B5735" t="s">
        <v>22</v>
      </c>
      <c r="C5735">
        <v>31</v>
      </c>
      <c r="D5735" s="1">
        <v>-18.8</v>
      </c>
      <c r="E5735" s="1">
        <v>0.25</v>
      </c>
      <c r="F5735" s="1">
        <v>5.5</v>
      </c>
      <c r="G5735" s="1">
        <v>2.92</v>
      </c>
      <c r="H5735" s="1">
        <v>16.5</v>
      </c>
      <c r="I5735" s="1">
        <v>0</v>
      </c>
      <c r="J5735" s="1">
        <v>3.22</v>
      </c>
      <c r="K5735" s="1">
        <v>7.2</v>
      </c>
      <c r="L5735" s="1">
        <v>2.5</v>
      </c>
      <c r="M5735" s="1">
        <v>-1.7</v>
      </c>
      <c r="O5735">
        <f t="shared" si="628"/>
        <v>67.09</v>
      </c>
      <c r="P5735">
        <f t="shared" si="629"/>
        <v>1</v>
      </c>
      <c r="R5735">
        <f t="shared" si="630"/>
        <v>41.04</v>
      </c>
      <c r="S5735">
        <f t="shared" si="627"/>
        <v>36.340000000000003</v>
      </c>
      <c r="U5735" s="4">
        <f t="shared" si="633"/>
        <v>10</v>
      </c>
      <c r="V5735" s="4">
        <f t="shared" si="631"/>
        <v>0</v>
      </c>
      <c r="X5735" s="10">
        <f t="shared" si="632"/>
        <v>1.2500000000000001E-2</v>
      </c>
    </row>
    <row r="5736" spans="1:24">
      <c r="A5736" s="4"/>
      <c r="B5736" t="s">
        <v>23</v>
      </c>
      <c r="C5736">
        <v>31</v>
      </c>
      <c r="D5736" s="1">
        <v>-6.9</v>
      </c>
      <c r="E5736" s="1">
        <v>0.25</v>
      </c>
      <c r="F5736" s="1">
        <v>5.5</v>
      </c>
      <c r="G5736" s="1">
        <v>2.19999999999999</v>
      </c>
      <c r="H5736" s="1">
        <v>16.5</v>
      </c>
      <c r="I5736" s="1">
        <v>0</v>
      </c>
      <c r="J5736" s="1">
        <v>-1.05</v>
      </c>
      <c r="K5736" s="1">
        <v>7.2</v>
      </c>
      <c r="L5736" s="1">
        <v>0</v>
      </c>
      <c r="M5736" s="1">
        <v>-9.6999999999999904</v>
      </c>
      <c r="O5736">
        <f t="shared" si="628"/>
        <v>75.42</v>
      </c>
      <c r="P5736">
        <f t="shared" si="629"/>
        <v>1</v>
      </c>
      <c r="R5736">
        <f t="shared" si="630"/>
        <v>-5.6499999999999293</v>
      </c>
      <c r="S5736">
        <f t="shared" si="627"/>
        <v>-0.45000000000000107</v>
      </c>
      <c r="U5736" s="4">
        <f t="shared" si="633"/>
        <v>0</v>
      </c>
      <c r="V5736" s="4">
        <f t="shared" si="631"/>
        <v>6</v>
      </c>
      <c r="X5736" s="10">
        <f t="shared" si="632"/>
        <v>0</v>
      </c>
    </row>
    <row r="5737" spans="1:24">
      <c r="A5737" s="4"/>
      <c r="B5737" t="s">
        <v>24</v>
      </c>
      <c r="C5737">
        <v>31</v>
      </c>
      <c r="D5737" s="1">
        <v>3.4999999999999898</v>
      </c>
      <c r="E5737" s="1">
        <v>0</v>
      </c>
      <c r="F5737" s="1">
        <v>5.5</v>
      </c>
      <c r="G5737" s="1">
        <v>0.629</v>
      </c>
      <c r="H5737" s="1">
        <v>16.5</v>
      </c>
      <c r="I5737" s="1">
        <v>0</v>
      </c>
      <c r="J5737" s="1">
        <v>-1.8799999999999899</v>
      </c>
      <c r="K5737" s="1">
        <v>6.1</v>
      </c>
      <c r="L5737" s="1">
        <v>0</v>
      </c>
      <c r="M5737" s="1">
        <v>-2.7</v>
      </c>
      <c r="O5737">
        <f t="shared" si="628"/>
        <v>79.449999999999989</v>
      </c>
      <c r="P5737">
        <f t="shared" si="629"/>
        <v>1</v>
      </c>
      <c r="R5737">
        <f t="shared" si="630"/>
        <v>-2.2139999999998716</v>
      </c>
      <c r="S5737">
        <f t="shared" si="627"/>
        <v>-15.018999999999867</v>
      </c>
      <c r="U5737" s="4">
        <f t="shared" si="633"/>
        <v>0</v>
      </c>
      <c r="V5737" s="4">
        <f t="shared" si="631"/>
        <v>9</v>
      </c>
      <c r="X5737" s="10">
        <f t="shared" si="632"/>
        <v>0</v>
      </c>
    </row>
    <row r="5738" spans="1:24">
      <c r="A5738" s="4"/>
      <c r="B5738" t="s">
        <v>25</v>
      </c>
      <c r="C5738">
        <v>31</v>
      </c>
      <c r="D5738" s="1">
        <v>28.9</v>
      </c>
      <c r="E5738" s="1">
        <v>0.125</v>
      </c>
      <c r="F5738" s="1">
        <v>5.75</v>
      </c>
      <c r="G5738" s="1">
        <v>0.60000000000000098</v>
      </c>
      <c r="H5738" s="1">
        <v>17.5</v>
      </c>
      <c r="I5738" s="1">
        <v>0</v>
      </c>
      <c r="J5738" s="1">
        <v>-0.16999999999999801</v>
      </c>
      <c r="K5738" s="1">
        <v>6.1</v>
      </c>
      <c r="L5738" s="1">
        <v>1</v>
      </c>
      <c r="M5738" s="1">
        <v>7.3</v>
      </c>
      <c r="O5738">
        <f t="shared" si="628"/>
        <v>102.60499999999999</v>
      </c>
      <c r="P5738">
        <f t="shared" si="629"/>
        <v>1</v>
      </c>
      <c r="R5738">
        <f t="shared" si="630"/>
        <v>26.190000000000023</v>
      </c>
      <c r="S5738">
        <f t="shared" si="627"/>
        <v>-5.759999999999974</v>
      </c>
      <c r="U5738" s="4">
        <f t="shared" si="633"/>
        <v>7</v>
      </c>
      <c r="V5738" s="4">
        <f t="shared" si="631"/>
        <v>7</v>
      </c>
      <c r="X5738" s="10">
        <f t="shared" si="632"/>
        <v>8.7500000000000008E-3</v>
      </c>
    </row>
    <row r="5739" spans="1:24">
      <c r="A5739" s="4"/>
      <c r="B5739" t="s">
        <v>26</v>
      </c>
      <c r="C5739">
        <v>31</v>
      </c>
      <c r="D5739" s="1">
        <v>10.1</v>
      </c>
      <c r="E5739" s="1">
        <v>0.25</v>
      </c>
      <c r="F5739" s="1">
        <v>6</v>
      </c>
      <c r="G5739" s="1">
        <v>0.32</v>
      </c>
      <c r="H5739" s="1">
        <v>17.5</v>
      </c>
      <c r="I5739" s="1">
        <v>0</v>
      </c>
      <c r="J5739" s="1">
        <v>0.149999999999998</v>
      </c>
      <c r="K5739" s="1">
        <v>6.1</v>
      </c>
      <c r="L5739" s="1">
        <v>0</v>
      </c>
      <c r="M5739" s="1">
        <v>9.9</v>
      </c>
      <c r="O5739">
        <f t="shared" si="628"/>
        <v>93.82</v>
      </c>
      <c r="P5739">
        <f t="shared" si="629"/>
        <v>1</v>
      </c>
      <c r="R5739">
        <f t="shared" si="630"/>
        <v>39.629999999999974</v>
      </c>
      <c r="S5739">
        <f t="shared" si="627"/>
        <v>7.9999999999975202E-2</v>
      </c>
      <c r="U5739" s="4">
        <f t="shared" si="633"/>
        <v>9</v>
      </c>
      <c r="V5739" s="4">
        <f t="shared" si="631"/>
        <v>5</v>
      </c>
      <c r="X5739" s="10">
        <f t="shared" si="632"/>
        <v>1.125E-2</v>
      </c>
    </row>
    <row r="5740" spans="1:24">
      <c r="A5740" s="4"/>
      <c r="B5740" t="s">
        <v>27</v>
      </c>
      <c r="C5740">
        <v>31</v>
      </c>
      <c r="D5740" s="1">
        <v>5.2999999999999901</v>
      </c>
      <c r="E5740" s="1">
        <v>0.125</v>
      </c>
      <c r="F5740" s="1">
        <v>6</v>
      </c>
      <c r="G5740" s="1">
        <v>0.46899999999999997</v>
      </c>
      <c r="H5740" s="1">
        <v>17.5</v>
      </c>
      <c r="I5740" s="1">
        <v>0</v>
      </c>
      <c r="J5740" s="1">
        <v>-0.219999999999998</v>
      </c>
      <c r="K5740" s="1">
        <v>6.1</v>
      </c>
      <c r="L5740" s="1">
        <v>0</v>
      </c>
      <c r="M5740" s="1">
        <v>10.8</v>
      </c>
      <c r="O5740">
        <f t="shared" si="628"/>
        <v>88.834999999999994</v>
      </c>
      <c r="P5740">
        <f t="shared" si="629"/>
        <v>1</v>
      </c>
      <c r="R5740">
        <f t="shared" si="630"/>
        <v>34.826000000000022</v>
      </c>
      <c r="S5740">
        <f t="shared" si="627"/>
        <v>-5.778999999999975</v>
      </c>
      <c r="U5740" s="4">
        <f t="shared" si="633"/>
        <v>8</v>
      </c>
      <c r="V5740" s="4">
        <f t="shared" si="631"/>
        <v>7</v>
      </c>
      <c r="X5740" s="10">
        <f t="shared" si="632"/>
        <v>0.01</v>
      </c>
    </row>
    <row r="5741" spans="1:24">
      <c r="A5741" s="4"/>
      <c r="B5741" t="s">
        <v>28</v>
      </c>
      <c r="C5741">
        <v>31</v>
      </c>
      <c r="D5741" s="1">
        <v>-1.9</v>
      </c>
      <c r="E5741" s="1">
        <v>0.125</v>
      </c>
      <c r="F5741" s="1">
        <v>6.5</v>
      </c>
      <c r="G5741" s="1">
        <v>0.379</v>
      </c>
      <c r="H5741" s="1">
        <v>17.5</v>
      </c>
      <c r="I5741" s="1">
        <v>0</v>
      </c>
      <c r="J5741" s="1">
        <v>-0.23</v>
      </c>
      <c r="K5741" s="1">
        <v>6.1</v>
      </c>
      <c r="L5741" s="1">
        <v>0</v>
      </c>
      <c r="M5741" s="1">
        <v>8.9</v>
      </c>
      <c r="O5741">
        <f t="shared" si="628"/>
        <v>89.295000000000002</v>
      </c>
      <c r="P5741">
        <f t="shared" si="629"/>
        <v>1</v>
      </c>
      <c r="R5741">
        <f t="shared" si="630"/>
        <v>33.335999999999999</v>
      </c>
      <c r="S5741">
        <f t="shared" si="627"/>
        <v>-3.9190000000000005</v>
      </c>
      <c r="U5741" s="4">
        <f t="shared" si="633"/>
        <v>8</v>
      </c>
      <c r="V5741" s="4">
        <f t="shared" si="631"/>
        <v>7</v>
      </c>
      <c r="X5741" s="10">
        <f t="shared" si="632"/>
        <v>0.01</v>
      </c>
    </row>
    <row r="5742" spans="1:24">
      <c r="A5742" s="4"/>
      <c r="B5742" t="s">
        <v>29</v>
      </c>
      <c r="C5742">
        <v>31</v>
      </c>
      <c r="D5742" s="1">
        <v>-5.3</v>
      </c>
      <c r="E5742" s="1">
        <v>0.375</v>
      </c>
      <c r="F5742" s="1">
        <v>6.5</v>
      </c>
      <c r="G5742" s="1">
        <v>0.69899999999999995</v>
      </c>
      <c r="H5742" s="1">
        <v>17.5</v>
      </c>
      <c r="I5742" s="1">
        <v>0.4</v>
      </c>
      <c r="J5742" s="1">
        <v>-7.0000000000000201E-2</v>
      </c>
      <c r="K5742" s="1">
        <v>6.1</v>
      </c>
      <c r="L5742" s="1">
        <v>0.4</v>
      </c>
      <c r="M5742" s="1">
        <v>9.5</v>
      </c>
      <c r="O5742">
        <f t="shared" si="628"/>
        <v>90.325000000000003</v>
      </c>
      <c r="P5742">
        <f t="shared" si="629"/>
        <v>1</v>
      </c>
      <c r="R5742">
        <f t="shared" si="630"/>
        <v>31.695999999999998</v>
      </c>
      <c r="S5742">
        <f t="shared" si="627"/>
        <v>4.0999999999998593E-2</v>
      </c>
      <c r="U5742" s="4">
        <f t="shared" si="633"/>
        <v>8</v>
      </c>
      <c r="V5742" s="4">
        <f t="shared" si="631"/>
        <v>5</v>
      </c>
      <c r="X5742" s="10">
        <f t="shared" si="632"/>
        <v>0.01</v>
      </c>
    </row>
    <row r="5743" spans="1:24">
      <c r="A5743" s="4"/>
      <c r="B5743" t="s">
        <v>30</v>
      </c>
      <c r="C5743">
        <v>31</v>
      </c>
      <c r="D5743" s="1">
        <v>-9.6999999999999993</v>
      </c>
      <c r="E5743" s="1">
        <v>0.25</v>
      </c>
      <c r="F5743" s="1">
        <v>6.5</v>
      </c>
      <c r="G5743" s="1">
        <v>0.39900000000000002</v>
      </c>
      <c r="H5743" s="1">
        <v>17.5</v>
      </c>
      <c r="I5743" s="1">
        <v>0</v>
      </c>
      <c r="J5743" s="1">
        <v>0.26999999999999902</v>
      </c>
      <c r="K5743" s="1">
        <v>6.1</v>
      </c>
      <c r="L5743" s="1">
        <v>0</v>
      </c>
      <c r="M5743" s="1">
        <v>4.8</v>
      </c>
      <c r="O5743">
        <f t="shared" si="628"/>
        <v>85.460000000000008</v>
      </c>
      <c r="P5743">
        <f t="shared" si="629"/>
        <v>1</v>
      </c>
      <c r="R5743">
        <f t="shared" si="630"/>
        <v>35.615999999999985</v>
      </c>
      <c r="S5743">
        <f t="shared" si="627"/>
        <v>6.660999999999988</v>
      </c>
      <c r="U5743" s="4">
        <f t="shared" si="633"/>
        <v>9</v>
      </c>
      <c r="V5743" s="4">
        <f t="shared" si="631"/>
        <v>3</v>
      </c>
      <c r="X5743" s="10">
        <f t="shared" si="632"/>
        <v>1.125E-2</v>
      </c>
    </row>
    <row r="5744" spans="1:24">
      <c r="A5744" s="4"/>
      <c r="B5744" t="s">
        <v>31</v>
      </c>
      <c r="C5744">
        <v>31</v>
      </c>
      <c r="D5744" s="1">
        <v>-4.5</v>
      </c>
      <c r="E5744" s="1">
        <v>0</v>
      </c>
      <c r="F5744" s="1">
        <v>6.5</v>
      </c>
      <c r="G5744" s="1">
        <v>1.17</v>
      </c>
      <c r="H5744" s="1">
        <v>19</v>
      </c>
      <c r="I5744" s="1">
        <v>-0.149999999999999</v>
      </c>
      <c r="J5744" s="1">
        <v>0.78000000000000103</v>
      </c>
      <c r="K5744" s="1">
        <v>6.1</v>
      </c>
      <c r="L5744" s="1">
        <v>1.35</v>
      </c>
      <c r="M5744" s="1">
        <v>9.4</v>
      </c>
      <c r="O5744">
        <f t="shared" si="628"/>
        <v>87.289999999999992</v>
      </c>
      <c r="P5744">
        <f t="shared" si="629"/>
        <v>1</v>
      </c>
      <c r="R5744">
        <f t="shared" si="630"/>
        <v>37.120000000000012</v>
      </c>
      <c r="S5744">
        <f t="shared" si="627"/>
        <v>2.3700000000000223</v>
      </c>
      <c r="U5744" s="4">
        <f t="shared" si="633"/>
        <v>9</v>
      </c>
      <c r="V5744" s="4">
        <f t="shared" si="631"/>
        <v>5</v>
      </c>
      <c r="X5744" s="10">
        <f t="shared" si="632"/>
        <v>1.125E-2</v>
      </c>
    </row>
    <row r="5745" spans="1:24">
      <c r="A5745" s="4"/>
      <c r="B5745" t="s">
        <v>32</v>
      </c>
      <c r="C5745">
        <v>31</v>
      </c>
      <c r="D5745" s="1">
        <v>-3</v>
      </c>
      <c r="E5745" s="1">
        <v>0.125</v>
      </c>
      <c r="F5745" s="1">
        <v>6.5</v>
      </c>
      <c r="G5745" s="1">
        <v>0.3</v>
      </c>
      <c r="H5745" s="1">
        <v>19</v>
      </c>
      <c r="I5745" s="1">
        <v>0</v>
      </c>
      <c r="J5745" s="1">
        <v>5.99999999999987E-2</v>
      </c>
      <c r="K5745" s="1">
        <v>6.1</v>
      </c>
      <c r="L5745" s="1">
        <v>0</v>
      </c>
      <c r="M5745" s="1">
        <v>8.9</v>
      </c>
      <c r="O5745">
        <f t="shared" si="628"/>
        <v>90.025000000000006</v>
      </c>
      <c r="P5745">
        <f t="shared" si="629"/>
        <v>1</v>
      </c>
      <c r="R5745">
        <f t="shared" si="630"/>
        <v>39.079999999999984</v>
      </c>
      <c r="S5745">
        <f t="shared" si="627"/>
        <v>1.4299999999999837</v>
      </c>
      <c r="U5745" s="4">
        <f t="shared" si="633"/>
        <v>9</v>
      </c>
      <c r="V5745" s="4">
        <f t="shared" si="631"/>
        <v>5</v>
      </c>
      <c r="X5745" s="10">
        <f t="shared" si="632"/>
        <v>1.125E-2</v>
      </c>
    </row>
    <row r="5746" spans="1:24">
      <c r="A5746" s="4"/>
      <c r="B5746" t="s">
        <v>33</v>
      </c>
      <c r="C5746">
        <v>31</v>
      </c>
      <c r="D5746" s="1">
        <v>-12.7</v>
      </c>
      <c r="E5746" s="1">
        <v>0.25</v>
      </c>
      <c r="F5746" s="1">
        <v>6.5</v>
      </c>
      <c r="G5746" s="1">
        <v>0.39900000000000002</v>
      </c>
      <c r="H5746" s="1">
        <v>19</v>
      </c>
      <c r="I5746" s="1">
        <v>0</v>
      </c>
      <c r="J5746" s="1">
        <v>0.75</v>
      </c>
      <c r="K5746" s="1">
        <v>6.1</v>
      </c>
      <c r="L5746" s="1">
        <v>0</v>
      </c>
      <c r="M5746" s="1">
        <v>6.5</v>
      </c>
      <c r="O5746">
        <f t="shared" si="628"/>
        <v>84.86</v>
      </c>
      <c r="P5746">
        <f t="shared" si="629"/>
        <v>1</v>
      </c>
      <c r="R5746">
        <f t="shared" si="630"/>
        <v>45.055999999999997</v>
      </c>
      <c r="S5746">
        <f t="shared" si="627"/>
        <v>12.701000000000001</v>
      </c>
      <c r="U5746" s="4">
        <f t="shared" si="633"/>
        <v>10</v>
      </c>
      <c r="V5746" s="4">
        <f t="shared" si="631"/>
        <v>2</v>
      </c>
      <c r="X5746" s="10">
        <f t="shared" si="632"/>
        <v>1.2500000000000001E-2</v>
      </c>
    </row>
    <row r="5747" spans="1:24">
      <c r="A5747" s="4"/>
      <c r="B5747" t="s">
        <v>34</v>
      </c>
      <c r="C5747">
        <v>31</v>
      </c>
      <c r="D5747" s="1">
        <v>-26</v>
      </c>
      <c r="E5747" s="1">
        <v>0.125</v>
      </c>
      <c r="F5747" s="1">
        <v>6.5</v>
      </c>
      <c r="G5747" s="1">
        <v>0.3</v>
      </c>
      <c r="H5747" s="1">
        <v>19</v>
      </c>
      <c r="I5747" s="1">
        <v>0</v>
      </c>
      <c r="J5747" s="1">
        <v>-0.60000000000000098</v>
      </c>
      <c r="K5747" s="1">
        <v>6.1</v>
      </c>
      <c r="L5747" s="1">
        <v>0</v>
      </c>
      <c r="M5747" s="1">
        <v>0.9</v>
      </c>
      <c r="O5747">
        <f t="shared" si="628"/>
        <v>73.924999999999997</v>
      </c>
      <c r="P5747">
        <f t="shared" si="629"/>
        <v>1</v>
      </c>
      <c r="R5747">
        <f t="shared" si="630"/>
        <v>22.499999999999986</v>
      </c>
      <c r="S5747">
        <f t="shared" si="627"/>
        <v>0.84999999999998754</v>
      </c>
      <c r="U5747" s="4">
        <f t="shared" si="633"/>
        <v>5</v>
      </c>
      <c r="V5747" s="4">
        <f t="shared" si="631"/>
        <v>5</v>
      </c>
      <c r="X5747" s="10">
        <f t="shared" si="632"/>
        <v>6.2500000000000003E-3</v>
      </c>
    </row>
    <row r="5748" spans="1:24">
      <c r="A5748" s="4"/>
      <c r="B5748" t="s">
        <v>35</v>
      </c>
      <c r="C5748">
        <v>31</v>
      </c>
      <c r="D5748" s="1">
        <v>-29.6</v>
      </c>
      <c r="E5748" s="1">
        <v>0</v>
      </c>
      <c r="F5748" s="1">
        <v>6.5</v>
      </c>
      <c r="G5748" s="1">
        <v>0.5</v>
      </c>
      <c r="H5748" s="1">
        <v>19</v>
      </c>
      <c r="I5748" s="1">
        <v>0</v>
      </c>
      <c r="J5748" s="1">
        <v>3.0000000000001099E-2</v>
      </c>
      <c r="K5748" s="1">
        <v>6.1</v>
      </c>
      <c r="L5748" s="1">
        <v>0</v>
      </c>
      <c r="M5748" s="1">
        <v>-4.9000000000000004</v>
      </c>
      <c r="O5748">
        <f t="shared" si="628"/>
        <v>69.78</v>
      </c>
      <c r="P5748">
        <f t="shared" si="629"/>
        <v>1</v>
      </c>
      <c r="R5748">
        <f t="shared" si="630"/>
        <v>23.690000000000012</v>
      </c>
      <c r="S5748">
        <f t="shared" si="627"/>
        <v>14.640000000000017</v>
      </c>
      <c r="U5748" s="4">
        <f t="shared" si="633"/>
        <v>6</v>
      </c>
      <c r="V5748" s="4">
        <f t="shared" si="631"/>
        <v>2</v>
      </c>
      <c r="X5748" s="10">
        <f t="shared" si="632"/>
        <v>7.4999999999999997E-3</v>
      </c>
    </row>
    <row r="5749" spans="1:24">
      <c r="A5749" s="4"/>
      <c r="B5749" t="s">
        <v>36</v>
      </c>
      <c r="C5749">
        <v>31</v>
      </c>
      <c r="D5749" s="1">
        <v>-23.2</v>
      </c>
      <c r="E5749" s="1">
        <v>0</v>
      </c>
      <c r="F5749" s="1">
        <v>6</v>
      </c>
      <c r="G5749" s="1">
        <v>0.19900000000000001</v>
      </c>
      <c r="H5749" s="1">
        <v>19</v>
      </c>
      <c r="I5749" s="1">
        <v>0</v>
      </c>
      <c r="J5749" s="1">
        <v>0</v>
      </c>
      <c r="K5749" s="1">
        <v>7</v>
      </c>
      <c r="L5749" s="1">
        <v>0</v>
      </c>
      <c r="M5749" s="1">
        <v>-3.2</v>
      </c>
      <c r="O5749">
        <f t="shared" si="628"/>
        <v>68.760000000000005</v>
      </c>
      <c r="P5749">
        <f t="shared" si="629"/>
        <v>1</v>
      </c>
      <c r="R5749">
        <f t="shared" si="630"/>
        <v>28.606000000000002</v>
      </c>
      <c r="S5749">
        <f t="shared" si="627"/>
        <v>11.500999999999998</v>
      </c>
      <c r="U5749" s="4">
        <f t="shared" si="633"/>
        <v>7</v>
      </c>
      <c r="V5749" s="4">
        <f t="shared" si="631"/>
        <v>2</v>
      </c>
      <c r="X5749" s="10">
        <f t="shared" si="632"/>
        <v>8.7500000000000008E-3</v>
      </c>
    </row>
    <row r="5750" spans="1:24">
      <c r="A5750" s="4"/>
      <c r="B5750" t="s">
        <v>37</v>
      </c>
      <c r="C5750">
        <v>31</v>
      </c>
      <c r="D5750" s="1">
        <v>-4</v>
      </c>
      <c r="E5750" s="1">
        <v>0</v>
      </c>
      <c r="F5750" s="1">
        <v>5.5</v>
      </c>
      <c r="G5750" s="1">
        <v>-0.5</v>
      </c>
      <c r="H5750" s="1">
        <v>18</v>
      </c>
      <c r="I5750" s="1">
        <v>-0.1</v>
      </c>
      <c r="J5750" s="1">
        <v>-0.85000000000000098</v>
      </c>
      <c r="K5750" s="1">
        <v>7</v>
      </c>
      <c r="L5750" s="1">
        <v>-1.1000000000000001</v>
      </c>
      <c r="M5750" s="1">
        <v>-2</v>
      </c>
      <c r="O5750">
        <f t="shared" si="628"/>
        <v>75.66</v>
      </c>
      <c r="P5750">
        <f t="shared" si="629"/>
        <v>1</v>
      </c>
      <c r="R5750">
        <f t="shared" si="630"/>
        <v>27.54999999999999</v>
      </c>
      <c r="S5750">
        <f t="shared" si="627"/>
        <v>2.2499999999999858</v>
      </c>
      <c r="U5750" s="4">
        <f t="shared" si="633"/>
        <v>7</v>
      </c>
      <c r="V5750" s="4">
        <f t="shared" si="631"/>
        <v>5</v>
      </c>
      <c r="X5750" s="10">
        <f t="shared" si="632"/>
        <v>8.7500000000000008E-3</v>
      </c>
    </row>
    <row r="5751" spans="1:24">
      <c r="A5751" s="4"/>
      <c r="B5751" t="s">
        <v>38</v>
      </c>
      <c r="C5751">
        <v>31</v>
      </c>
      <c r="D5751" s="1">
        <v>4.3999999999999897</v>
      </c>
      <c r="E5751" s="1">
        <v>0</v>
      </c>
      <c r="F5751" s="1">
        <v>5</v>
      </c>
      <c r="G5751" s="1">
        <v>-1.25</v>
      </c>
      <c r="H5751" s="1">
        <v>17</v>
      </c>
      <c r="I5751" s="1">
        <v>0.5</v>
      </c>
      <c r="J5751" s="1">
        <v>-0.95000000000000195</v>
      </c>
      <c r="K5751" s="1">
        <v>7</v>
      </c>
      <c r="L5751" s="1">
        <v>-0.5</v>
      </c>
      <c r="M5751" s="1">
        <v>-1.6</v>
      </c>
      <c r="O5751">
        <f t="shared" si="628"/>
        <v>75.279999999999987</v>
      </c>
      <c r="P5751">
        <f t="shared" si="629"/>
        <v>1</v>
      </c>
      <c r="R5751">
        <f t="shared" si="630"/>
        <v>26.549999999999972</v>
      </c>
      <c r="S5751">
        <f t="shared" si="627"/>
        <v>4.4999999999999734</v>
      </c>
      <c r="U5751" s="4">
        <f t="shared" si="633"/>
        <v>7</v>
      </c>
      <c r="V5751" s="4">
        <f t="shared" si="631"/>
        <v>4</v>
      </c>
      <c r="X5751" s="10">
        <f t="shared" si="632"/>
        <v>8.7500000000000008E-3</v>
      </c>
    </row>
    <row r="5752" spans="1:24">
      <c r="A5752" s="4"/>
      <c r="B5752" t="s">
        <v>39</v>
      </c>
      <c r="C5752">
        <v>31</v>
      </c>
      <c r="D5752" s="1">
        <v>1.19999999999999</v>
      </c>
      <c r="E5752" s="1">
        <v>0</v>
      </c>
      <c r="F5752" s="1">
        <v>4.5</v>
      </c>
      <c r="G5752" s="1">
        <v>0.100000000000001</v>
      </c>
      <c r="H5752" s="1">
        <v>17</v>
      </c>
      <c r="I5752" s="1">
        <v>0</v>
      </c>
      <c r="J5752" s="1">
        <v>0.25</v>
      </c>
      <c r="K5752" s="1">
        <v>7</v>
      </c>
      <c r="L5752" s="1">
        <v>0</v>
      </c>
      <c r="M5752" s="1">
        <v>-1.3</v>
      </c>
      <c r="O5752">
        <f t="shared" si="628"/>
        <v>67.34</v>
      </c>
      <c r="P5752">
        <f t="shared" si="629"/>
        <v>1</v>
      </c>
      <c r="R5752">
        <f t="shared" si="630"/>
        <v>32.349999999999994</v>
      </c>
      <c r="S5752">
        <f t="shared" si="627"/>
        <v>10.95</v>
      </c>
      <c r="U5752" s="4">
        <f t="shared" si="633"/>
        <v>8</v>
      </c>
      <c r="V5752" s="4">
        <f t="shared" si="631"/>
        <v>2</v>
      </c>
      <c r="X5752" s="10">
        <f t="shared" si="632"/>
        <v>0.01</v>
      </c>
    </row>
    <row r="5753" spans="1:24">
      <c r="A5753" s="4"/>
      <c r="B5753" t="s">
        <v>40</v>
      </c>
      <c r="C5753">
        <v>31</v>
      </c>
      <c r="D5753" s="1">
        <v>-6.1999999999999904</v>
      </c>
      <c r="E5753" s="1">
        <v>-0.125</v>
      </c>
      <c r="F5753" s="1">
        <v>4</v>
      </c>
      <c r="G5753" s="1">
        <v>0.60000000000000098</v>
      </c>
      <c r="H5753" s="1">
        <v>17</v>
      </c>
      <c r="I5753" s="1">
        <v>-0.8</v>
      </c>
      <c r="J5753" s="1">
        <v>9.9999999999997799E-2</v>
      </c>
      <c r="K5753" s="1">
        <v>7</v>
      </c>
      <c r="L5753" s="1">
        <v>-0.8</v>
      </c>
      <c r="M5753" s="1">
        <v>-4.0999999999999899</v>
      </c>
      <c r="O5753">
        <f t="shared" si="628"/>
        <v>54.715000000000011</v>
      </c>
      <c r="P5753">
        <f t="shared" si="629"/>
        <v>0</v>
      </c>
      <c r="R5753">
        <f t="shared" si="630"/>
        <v>29.399999999999981</v>
      </c>
      <c r="S5753">
        <f t="shared" si="627"/>
        <v>5.6999999999999602</v>
      </c>
      <c r="U5753" s="4">
        <f t="shared" si="633"/>
        <v>7</v>
      </c>
      <c r="V5753" s="4">
        <f t="shared" si="631"/>
        <v>4</v>
      </c>
      <c r="X5753" s="10">
        <f t="shared" si="632"/>
        <v>0</v>
      </c>
    </row>
    <row r="5754" spans="1:24">
      <c r="A5754" s="4"/>
      <c r="B5754" t="s">
        <v>41</v>
      </c>
      <c r="C5754">
        <v>31</v>
      </c>
      <c r="D5754" s="1">
        <v>-9.8999999999999897</v>
      </c>
      <c r="E5754" s="1">
        <v>-0.125</v>
      </c>
      <c r="F5754" s="1">
        <v>3.75</v>
      </c>
      <c r="G5754" s="1">
        <v>0</v>
      </c>
      <c r="H5754" s="1">
        <v>15.5</v>
      </c>
      <c r="I5754" s="1">
        <v>-0.05</v>
      </c>
      <c r="J5754" s="1">
        <v>2.0000000000003099E-2</v>
      </c>
      <c r="K5754" s="1">
        <v>7</v>
      </c>
      <c r="L5754" s="1">
        <v>-1.55</v>
      </c>
      <c r="M5754" s="1">
        <v>-7.8</v>
      </c>
      <c r="O5754">
        <f t="shared" si="628"/>
        <v>48.175000000000004</v>
      </c>
      <c r="P5754">
        <f t="shared" si="629"/>
        <v>0</v>
      </c>
      <c r="R5754">
        <f t="shared" si="630"/>
        <v>29.760000000000044</v>
      </c>
      <c r="S5754">
        <f t="shared" si="627"/>
        <v>18.71000000000004</v>
      </c>
      <c r="U5754" s="4">
        <f t="shared" si="633"/>
        <v>7</v>
      </c>
      <c r="V5754" s="4">
        <f t="shared" si="631"/>
        <v>1</v>
      </c>
      <c r="X5754" s="10">
        <f t="shared" si="632"/>
        <v>0</v>
      </c>
    </row>
    <row r="5755" spans="1:24">
      <c r="A5755" s="4"/>
      <c r="B5755" t="s">
        <v>42</v>
      </c>
      <c r="C5755">
        <v>31</v>
      </c>
      <c r="D5755" s="1">
        <v>-7.6</v>
      </c>
      <c r="E5755" s="1">
        <v>0</v>
      </c>
      <c r="F5755" s="1">
        <v>3.75</v>
      </c>
      <c r="G5755" s="1">
        <v>0.5</v>
      </c>
      <c r="H5755" s="1">
        <v>15.5</v>
      </c>
      <c r="I5755" s="1">
        <v>0</v>
      </c>
      <c r="J5755" s="1">
        <v>0.100000000000001</v>
      </c>
      <c r="K5755" s="1">
        <v>7</v>
      </c>
      <c r="L5755" s="1">
        <v>0</v>
      </c>
      <c r="M5755" s="1">
        <v>-10.199999999999999</v>
      </c>
      <c r="O5755">
        <f t="shared" si="628"/>
        <v>51.43</v>
      </c>
      <c r="P5755">
        <f t="shared" si="629"/>
        <v>0</v>
      </c>
      <c r="R5755">
        <f t="shared" si="630"/>
        <v>17.600000000000012</v>
      </c>
      <c r="S5755">
        <f t="shared" si="627"/>
        <v>16.000000000000011</v>
      </c>
      <c r="U5755" s="4">
        <f t="shared" si="633"/>
        <v>4</v>
      </c>
      <c r="V5755" s="4">
        <f t="shared" si="631"/>
        <v>1</v>
      </c>
      <c r="X5755" s="10">
        <f t="shared" si="632"/>
        <v>0</v>
      </c>
    </row>
    <row r="5756" spans="1:24">
      <c r="A5756" s="4"/>
      <c r="B5756" t="s">
        <v>43</v>
      </c>
      <c r="C5756">
        <v>31</v>
      </c>
      <c r="D5756" s="1">
        <v>-4.4000000000000004</v>
      </c>
      <c r="E5756" s="1">
        <v>0</v>
      </c>
      <c r="F5756" s="1">
        <v>3.5</v>
      </c>
      <c r="G5756" s="1">
        <v>0.15</v>
      </c>
      <c r="H5756" s="1">
        <v>14.5</v>
      </c>
      <c r="I5756" s="1">
        <v>9.9999999999999895E-2</v>
      </c>
      <c r="J5756" s="1">
        <v>9.9999999999997799E-2</v>
      </c>
      <c r="K5756" s="1">
        <v>7</v>
      </c>
      <c r="L5756" s="1">
        <v>-0.9</v>
      </c>
      <c r="M5756" s="1">
        <v>-7.8</v>
      </c>
      <c r="O5756">
        <f t="shared" si="628"/>
        <v>49.96</v>
      </c>
      <c r="P5756">
        <f t="shared" si="629"/>
        <v>0</v>
      </c>
      <c r="R5756">
        <f t="shared" si="630"/>
        <v>25.499999999999968</v>
      </c>
      <c r="S5756">
        <f t="shared" si="627"/>
        <v>17.64999999999997</v>
      </c>
      <c r="U5756" s="4">
        <f t="shared" si="633"/>
        <v>6</v>
      </c>
      <c r="V5756" s="4">
        <f t="shared" si="631"/>
        <v>1</v>
      </c>
      <c r="X5756" s="10">
        <f t="shared" si="632"/>
        <v>0</v>
      </c>
    </row>
    <row r="5757" spans="1:24">
      <c r="A5757" s="4"/>
      <c r="B5757" t="s">
        <v>44</v>
      </c>
      <c r="C5757">
        <v>31</v>
      </c>
      <c r="D5757" s="1">
        <v>-5.5999999999999899</v>
      </c>
      <c r="E5757" s="1">
        <v>-0.375</v>
      </c>
      <c r="F5757" s="1">
        <v>3</v>
      </c>
      <c r="G5757" s="1">
        <v>0.75</v>
      </c>
      <c r="H5757" s="1">
        <v>14.5</v>
      </c>
      <c r="I5757" s="1">
        <v>0</v>
      </c>
      <c r="J5757" s="1">
        <v>-9.9999999999999603E-2</v>
      </c>
      <c r="K5757" s="1">
        <v>7</v>
      </c>
      <c r="L5757" s="1">
        <v>0</v>
      </c>
      <c r="M5757" s="1">
        <v>-9.5</v>
      </c>
      <c r="O5757">
        <f t="shared" si="628"/>
        <v>38.705000000000005</v>
      </c>
      <c r="P5757">
        <f t="shared" si="629"/>
        <v>0</v>
      </c>
      <c r="R5757">
        <f t="shared" si="630"/>
        <v>13.200000000000003</v>
      </c>
      <c r="S5757">
        <f t="shared" si="627"/>
        <v>11.450000000000005</v>
      </c>
      <c r="U5757" s="4">
        <f t="shared" si="633"/>
        <v>3</v>
      </c>
      <c r="V5757" s="4">
        <f t="shared" si="631"/>
        <v>2</v>
      </c>
      <c r="X5757" s="10">
        <f t="shared" si="632"/>
        <v>0</v>
      </c>
    </row>
    <row r="5758" spans="1:24">
      <c r="A5758" s="4"/>
      <c r="B5758" t="s">
        <v>45</v>
      </c>
      <c r="C5758">
        <v>31</v>
      </c>
      <c r="D5758" s="1">
        <v>-17.600000000000001</v>
      </c>
      <c r="E5758" s="1">
        <v>-0.375</v>
      </c>
      <c r="F5758" s="1">
        <v>2.5</v>
      </c>
      <c r="G5758" s="1">
        <v>0.3</v>
      </c>
      <c r="H5758" s="1">
        <v>13</v>
      </c>
      <c r="I5758" s="1">
        <v>0.149999999999999</v>
      </c>
      <c r="J5758" s="1">
        <v>-0.3</v>
      </c>
      <c r="K5758" s="1">
        <v>7</v>
      </c>
      <c r="L5758" s="1">
        <v>-1.35</v>
      </c>
      <c r="M5758" s="1">
        <v>-14.9</v>
      </c>
      <c r="O5758">
        <f t="shared" si="628"/>
        <v>23.364999999999998</v>
      </c>
      <c r="P5758">
        <f t="shared" si="629"/>
        <v>0</v>
      </c>
      <c r="R5758">
        <f t="shared" si="630"/>
        <v>12.999999999999998</v>
      </c>
      <c r="S5758">
        <f t="shared" si="627"/>
        <v>20.249999999999989</v>
      </c>
      <c r="U5758" s="4">
        <f t="shared" si="633"/>
        <v>3</v>
      </c>
      <c r="V5758" s="4">
        <f t="shared" si="631"/>
        <v>0</v>
      </c>
      <c r="X5758" s="10">
        <f t="shared" si="632"/>
        <v>0</v>
      </c>
    </row>
    <row r="5759" spans="1:24">
      <c r="A5759" s="4"/>
      <c r="B5759" t="s">
        <v>46</v>
      </c>
      <c r="C5759">
        <v>31</v>
      </c>
      <c r="D5759" s="1">
        <v>-7.4</v>
      </c>
      <c r="E5759" s="1">
        <v>-0.25</v>
      </c>
      <c r="F5759" s="1">
        <v>2</v>
      </c>
      <c r="G5759" s="1">
        <v>0.15</v>
      </c>
      <c r="H5759" s="1">
        <v>11.5</v>
      </c>
      <c r="I5759" s="1">
        <v>0.75</v>
      </c>
      <c r="J5759" s="1">
        <v>-1.94999999999999</v>
      </c>
      <c r="K5759" s="1">
        <v>7</v>
      </c>
      <c r="L5759" s="1">
        <v>-0.75</v>
      </c>
      <c r="M5759" s="1">
        <v>-16.100000000000001</v>
      </c>
      <c r="O5759">
        <f t="shared" si="628"/>
        <v>25.37</v>
      </c>
      <c r="P5759">
        <f t="shared" si="629"/>
        <v>0</v>
      </c>
      <c r="R5759">
        <f t="shared" si="630"/>
        <v>-13.849999999999872</v>
      </c>
      <c r="S5759">
        <f t="shared" si="627"/>
        <v>2.8500000000001329</v>
      </c>
      <c r="U5759" s="4">
        <f t="shared" si="633"/>
        <v>0</v>
      </c>
      <c r="V5759" s="4">
        <f t="shared" si="631"/>
        <v>5</v>
      </c>
      <c r="X5759" s="10">
        <f t="shared" si="632"/>
        <v>0</v>
      </c>
    </row>
    <row r="5760" spans="1:24">
      <c r="A5760" s="4"/>
      <c r="B5760" t="s">
        <v>47</v>
      </c>
      <c r="C5760">
        <v>31</v>
      </c>
      <c r="D5760" s="1">
        <v>-6.3</v>
      </c>
      <c r="E5760" s="1">
        <v>-0.25</v>
      </c>
      <c r="F5760" s="1">
        <v>1.75</v>
      </c>
      <c r="G5760" s="1">
        <v>1.32</v>
      </c>
      <c r="H5760" s="1">
        <v>11.5</v>
      </c>
      <c r="I5760" s="1">
        <v>0</v>
      </c>
      <c r="J5760" s="1">
        <v>1.25</v>
      </c>
      <c r="K5760" s="1">
        <v>7</v>
      </c>
      <c r="L5760" s="1">
        <v>0</v>
      </c>
      <c r="M5760" s="1">
        <v>-20.5</v>
      </c>
      <c r="O5760">
        <f t="shared" si="628"/>
        <v>23.09</v>
      </c>
      <c r="P5760">
        <f t="shared" si="629"/>
        <v>0</v>
      </c>
      <c r="R5760">
        <f t="shared" si="630"/>
        <v>13.329999999999998</v>
      </c>
      <c r="S5760">
        <f t="shared" si="627"/>
        <v>36.43</v>
      </c>
      <c r="U5760" s="4">
        <f t="shared" si="633"/>
        <v>3</v>
      </c>
      <c r="V5760" s="4">
        <f t="shared" si="631"/>
        <v>0</v>
      </c>
      <c r="X5760" s="10">
        <f t="shared" si="632"/>
        <v>0</v>
      </c>
    </row>
    <row r="5761" spans="1:24">
      <c r="A5761" s="4"/>
      <c r="B5761" t="s">
        <v>48</v>
      </c>
      <c r="C5761">
        <v>31</v>
      </c>
      <c r="D5761" s="1">
        <v>15.9</v>
      </c>
      <c r="E5761" s="1">
        <v>0</v>
      </c>
      <c r="F5761" s="1">
        <v>1.75</v>
      </c>
      <c r="G5761" s="1">
        <v>-9.9599999999999994E-2</v>
      </c>
      <c r="H5761" s="1">
        <v>10</v>
      </c>
      <c r="I5761" s="1">
        <v>0.3</v>
      </c>
      <c r="J5761" s="1">
        <v>0.25</v>
      </c>
      <c r="K5761" s="1">
        <v>5</v>
      </c>
      <c r="L5761" s="1">
        <v>-1.2</v>
      </c>
      <c r="M5761" s="1">
        <v>-13.8</v>
      </c>
      <c r="O5761">
        <f t="shared" si="628"/>
        <v>40.499999999999993</v>
      </c>
      <c r="P5761">
        <f t="shared" si="629"/>
        <v>0</v>
      </c>
      <c r="R5761">
        <f t="shared" si="630"/>
        <v>15.747599999999998</v>
      </c>
      <c r="S5761">
        <f t="shared" si="627"/>
        <v>27.749600000000001</v>
      </c>
      <c r="U5761" s="4">
        <f t="shared" si="633"/>
        <v>4</v>
      </c>
      <c r="V5761" s="4">
        <f t="shared" si="631"/>
        <v>0</v>
      </c>
      <c r="X5761" s="10">
        <f t="shared" si="632"/>
        <v>0</v>
      </c>
    </row>
    <row r="5762" spans="1:24">
      <c r="A5762" s="4"/>
      <c r="B5762" t="s">
        <v>49</v>
      </c>
      <c r="C5762">
        <v>31</v>
      </c>
      <c r="D5762" s="1">
        <v>7</v>
      </c>
      <c r="E5762" s="1">
        <v>0</v>
      </c>
      <c r="F5762" s="1">
        <v>1.75</v>
      </c>
      <c r="G5762" s="1">
        <v>0.15</v>
      </c>
      <c r="H5762" s="1">
        <v>10</v>
      </c>
      <c r="I5762" s="1">
        <v>0</v>
      </c>
      <c r="J5762" s="1">
        <v>-1.85</v>
      </c>
      <c r="K5762" s="1">
        <v>5</v>
      </c>
      <c r="L5762" s="1">
        <v>0</v>
      </c>
      <c r="M5762" s="1">
        <v>-11.5</v>
      </c>
      <c r="O5762">
        <f t="shared" si="628"/>
        <v>34.15</v>
      </c>
      <c r="P5762">
        <f t="shared" si="629"/>
        <v>0</v>
      </c>
      <c r="R5762">
        <f t="shared" si="630"/>
        <v>-16.450000000000003</v>
      </c>
      <c r="S5762">
        <f t="shared" si="627"/>
        <v>-10.200000000000003</v>
      </c>
      <c r="U5762" s="4">
        <f t="shared" si="633"/>
        <v>0</v>
      </c>
      <c r="V5762" s="4">
        <f t="shared" si="631"/>
        <v>8</v>
      </c>
      <c r="X5762" s="10">
        <f t="shared" si="632"/>
        <v>0</v>
      </c>
    </row>
    <row r="5763" spans="1:24">
      <c r="A5763" s="4"/>
      <c r="B5763" t="s">
        <v>50</v>
      </c>
      <c r="C5763">
        <v>31</v>
      </c>
      <c r="D5763" s="1">
        <v>10.5</v>
      </c>
      <c r="E5763" s="1">
        <v>0</v>
      </c>
      <c r="F5763" s="1">
        <v>1.75</v>
      </c>
      <c r="G5763" s="1">
        <v>0.3</v>
      </c>
      <c r="H5763" s="1">
        <v>10</v>
      </c>
      <c r="I5763" s="1">
        <v>-0.3</v>
      </c>
      <c r="J5763" s="1">
        <v>0.21</v>
      </c>
      <c r="K5763" s="1">
        <v>5</v>
      </c>
      <c r="L5763" s="1">
        <v>-0.3</v>
      </c>
      <c r="M5763" s="1">
        <v>-8.1</v>
      </c>
      <c r="O5763">
        <f t="shared" si="628"/>
        <v>36.480000000000004</v>
      </c>
      <c r="P5763">
        <f t="shared" si="629"/>
        <v>0</v>
      </c>
      <c r="R5763">
        <f t="shared" si="630"/>
        <v>14.63</v>
      </c>
      <c r="S5763">
        <f t="shared" si="627"/>
        <v>10.93</v>
      </c>
      <c r="U5763" s="4">
        <f t="shared" si="633"/>
        <v>3</v>
      </c>
      <c r="V5763" s="4">
        <f t="shared" si="631"/>
        <v>2</v>
      </c>
      <c r="X5763" s="10">
        <f t="shared" si="632"/>
        <v>0</v>
      </c>
    </row>
    <row r="5764" spans="1:24">
      <c r="A5764" s="4"/>
      <c r="B5764" t="s">
        <v>51</v>
      </c>
      <c r="C5764">
        <v>31</v>
      </c>
      <c r="D5764" s="1">
        <v>11.6</v>
      </c>
      <c r="E5764" s="1">
        <v>0</v>
      </c>
      <c r="F5764" s="1">
        <v>1.75</v>
      </c>
      <c r="G5764" s="1">
        <v>5.0000000000000697E-2</v>
      </c>
      <c r="H5764" s="1">
        <v>9.5</v>
      </c>
      <c r="I5764" s="1">
        <v>-5.5555555555555497E-2</v>
      </c>
      <c r="J5764" s="1">
        <v>-0.28000000000000103</v>
      </c>
      <c r="K5764" s="1">
        <v>5</v>
      </c>
      <c r="L5764" s="1">
        <v>-0.55555555555555503</v>
      </c>
      <c r="M5764" s="1">
        <v>-5.5</v>
      </c>
      <c r="O5764">
        <f t="shared" si="628"/>
        <v>36.847777777777772</v>
      </c>
      <c r="P5764">
        <f t="shared" si="629"/>
        <v>0</v>
      </c>
      <c r="R5764">
        <f t="shared" si="630"/>
        <v>12.893333333333313</v>
      </c>
      <c r="S5764">
        <f t="shared" si="627"/>
        <v>5.4211111111110952</v>
      </c>
      <c r="U5764" s="4">
        <f t="shared" si="633"/>
        <v>3</v>
      </c>
      <c r="V5764" s="4">
        <f t="shared" si="631"/>
        <v>4</v>
      </c>
      <c r="X5764" s="10">
        <f t="shared" si="632"/>
        <v>0</v>
      </c>
    </row>
    <row r="5765" spans="1:24">
      <c r="A5765" s="4"/>
      <c r="B5765" t="s">
        <v>52</v>
      </c>
      <c r="C5765">
        <v>31</v>
      </c>
      <c r="D5765" s="1">
        <v>1.69999999999999</v>
      </c>
      <c r="E5765" s="1">
        <v>0</v>
      </c>
      <c r="F5765" s="1">
        <v>1.75</v>
      </c>
      <c r="G5765" s="1">
        <v>0.15</v>
      </c>
      <c r="H5765" s="1">
        <v>9</v>
      </c>
      <c r="I5765" s="1">
        <v>-2.5000000000000001E-2</v>
      </c>
      <c r="J5765" s="1">
        <v>-0.46</v>
      </c>
      <c r="K5765" s="1">
        <v>5</v>
      </c>
      <c r="L5765" s="1">
        <v>-0.52500000000000002</v>
      </c>
      <c r="M5765" s="1">
        <v>-4.4000000000000004</v>
      </c>
      <c r="O5765">
        <f t="shared" si="628"/>
        <v>29.429999999999993</v>
      </c>
      <c r="P5765">
        <f t="shared" si="629"/>
        <v>0</v>
      </c>
      <c r="R5765">
        <f t="shared" si="630"/>
        <v>10.37</v>
      </c>
      <c r="S5765">
        <f t="shared" si="627"/>
        <v>1.5949999999999993</v>
      </c>
      <c r="U5765" s="4">
        <f t="shared" si="633"/>
        <v>3</v>
      </c>
      <c r="V5765" s="4">
        <f t="shared" si="631"/>
        <v>5</v>
      </c>
      <c r="X5765" s="10">
        <f t="shared" si="632"/>
        <v>0</v>
      </c>
    </row>
    <row r="5766" spans="1:24">
      <c r="A5766" s="4"/>
      <c r="B5766" t="s">
        <v>53</v>
      </c>
      <c r="C5766">
        <v>31</v>
      </c>
      <c r="D5766" s="1">
        <v>-6.0999999999999899</v>
      </c>
      <c r="E5766" s="1">
        <v>0</v>
      </c>
      <c r="F5766" s="1">
        <v>1.75</v>
      </c>
      <c r="G5766" s="1">
        <v>5.0000000000000697E-2</v>
      </c>
      <c r="H5766" s="1">
        <v>8.5</v>
      </c>
      <c r="I5766" s="1">
        <v>-0.05</v>
      </c>
      <c r="J5766" s="1">
        <v>-0.15</v>
      </c>
      <c r="K5766" s="1">
        <v>5</v>
      </c>
      <c r="L5766" s="1">
        <v>-0.55000000000000004</v>
      </c>
      <c r="M5766" s="1">
        <v>-6.7</v>
      </c>
      <c r="O5766">
        <f t="shared" si="628"/>
        <v>23.460000000000008</v>
      </c>
      <c r="P5766">
        <f t="shared" si="629"/>
        <v>0</v>
      </c>
      <c r="R5766">
        <f t="shared" si="630"/>
        <v>12.349999999999998</v>
      </c>
      <c r="S5766">
        <f t="shared" si="627"/>
        <v>7.35</v>
      </c>
      <c r="U5766" s="4">
        <f t="shared" si="633"/>
        <v>3</v>
      </c>
      <c r="V5766" s="4">
        <f t="shared" si="631"/>
        <v>3</v>
      </c>
      <c r="X5766" s="10">
        <f t="shared" si="632"/>
        <v>0</v>
      </c>
    </row>
    <row r="5767" spans="1:24">
      <c r="A5767" s="4"/>
      <c r="B5767" t="s">
        <v>54</v>
      </c>
      <c r="C5767">
        <v>31</v>
      </c>
      <c r="D5767" s="1">
        <v>5.1999999999999904</v>
      </c>
      <c r="E5767" s="1">
        <v>0</v>
      </c>
      <c r="F5767" s="1">
        <v>1.75</v>
      </c>
      <c r="G5767" s="1">
        <v>0.4</v>
      </c>
      <c r="H5767" s="1">
        <v>8.5</v>
      </c>
      <c r="I5767" s="1">
        <v>-0.2</v>
      </c>
      <c r="J5767" s="1">
        <v>-0.17999999999999899</v>
      </c>
      <c r="K5767" s="1">
        <v>3</v>
      </c>
      <c r="L5767" s="1">
        <v>-0.2</v>
      </c>
      <c r="M5767" s="1">
        <v>-5</v>
      </c>
      <c r="O5767">
        <f t="shared" si="628"/>
        <v>31.309999999999995</v>
      </c>
      <c r="P5767">
        <f t="shared" si="629"/>
        <v>0</v>
      </c>
      <c r="R5767">
        <f t="shared" si="630"/>
        <v>5.9600000000000133</v>
      </c>
      <c r="S5767">
        <f t="shared" si="627"/>
        <v>4.8600000000000128</v>
      </c>
      <c r="U5767" s="4">
        <f t="shared" si="633"/>
        <v>2</v>
      </c>
      <c r="V5767" s="4">
        <f t="shared" si="631"/>
        <v>4</v>
      </c>
      <c r="X5767" s="10">
        <f t="shared" si="632"/>
        <v>0</v>
      </c>
    </row>
    <row r="5768" spans="1:24">
      <c r="A5768" s="4"/>
      <c r="B5768" t="s">
        <v>55</v>
      </c>
      <c r="C5768">
        <v>31</v>
      </c>
      <c r="D5768" s="1">
        <v>4.5999999999999899</v>
      </c>
      <c r="E5768" s="1">
        <v>0</v>
      </c>
      <c r="F5768" s="1">
        <v>1.75</v>
      </c>
      <c r="G5768" s="1">
        <v>-0.08</v>
      </c>
      <c r="H5768" s="1">
        <v>8</v>
      </c>
      <c r="I5768" s="1">
        <v>-5.5555555555555497E-2</v>
      </c>
      <c r="J5768" s="1">
        <v>-0.17999999999999899</v>
      </c>
      <c r="K5768" s="1">
        <v>3</v>
      </c>
      <c r="L5768" s="1">
        <v>-0.55555555555555503</v>
      </c>
      <c r="M5768" s="1">
        <v>-3.2</v>
      </c>
      <c r="O5768">
        <f t="shared" si="628"/>
        <v>30.44777777777777</v>
      </c>
      <c r="P5768">
        <f t="shared" si="629"/>
        <v>0</v>
      </c>
      <c r="R5768">
        <f t="shared" si="630"/>
        <v>11.773333333333344</v>
      </c>
      <c r="S5768">
        <f t="shared" si="627"/>
        <v>6.0511111111111227</v>
      </c>
      <c r="U5768" s="4">
        <f t="shared" si="633"/>
        <v>3</v>
      </c>
      <c r="V5768" s="4">
        <f t="shared" si="631"/>
        <v>3</v>
      </c>
      <c r="X5768" s="10">
        <f t="shared" si="632"/>
        <v>0</v>
      </c>
    </row>
    <row r="5769" spans="1:24">
      <c r="A5769" s="4"/>
      <c r="B5769" t="s">
        <v>56</v>
      </c>
      <c r="C5769">
        <v>31</v>
      </c>
      <c r="D5769" s="1">
        <v>-0.5</v>
      </c>
      <c r="E5769" s="1">
        <v>0</v>
      </c>
      <c r="F5769" s="1">
        <v>1.75</v>
      </c>
      <c r="G5769" s="1">
        <v>3.9100000000000003E-2</v>
      </c>
      <c r="H5769" s="1">
        <v>7.5</v>
      </c>
      <c r="I5769" s="1">
        <v>0.16666666666666599</v>
      </c>
      <c r="J5769" s="1">
        <v>-0.28000000000000103</v>
      </c>
      <c r="K5769" s="1">
        <v>3</v>
      </c>
      <c r="L5769" s="1">
        <v>-0.33333333333333298</v>
      </c>
      <c r="M5769" s="1">
        <v>-1.9</v>
      </c>
      <c r="O5769">
        <f t="shared" si="628"/>
        <v>26.466666666666665</v>
      </c>
      <c r="P5769">
        <f t="shared" si="629"/>
        <v>0</v>
      </c>
      <c r="R5769">
        <f t="shared" si="630"/>
        <v>9.2253999999999845</v>
      </c>
      <c r="S5769">
        <f t="shared" si="627"/>
        <v>4.3875666666666451</v>
      </c>
      <c r="U5769" s="4">
        <f t="shared" si="633"/>
        <v>2</v>
      </c>
      <c r="V5769" s="4">
        <f t="shared" si="631"/>
        <v>4</v>
      </c>
      <c r="X5769" s="10">
        <f t="shared" si="632"/>
        <v>0</v>
      </c>
    </row>
    <row r="5770" spans="1:24">
      <c r="A5770" s="4"/>
      <c r="B5770" t="s">
        <v>57</v>
      </c>
      <c r="C5770">
        <v>31</v>
      </c>
      <c r="D5770" s="1">
        <v>-11.2</v>
      </c>
      <c r="E5770" s="1">
        <v>0</v>
      </c>
      <c r="F5770" s="1">
        <v>1.75</v>
      </c>
      <c r="G5770" s="1">
        <v>3.00000000000002E-2</v>
      </c>
      <c r="H5770" s="1">
        <v>7</v>
      </c>
      <c r="I5770" s="1">
        <v>0.25</v>
      </c>
      <c r="J5770" s="1">
        <v>-0.38999999999999901</v>
      </c>
      <c r="K5770" s="1">
        <v>3</v>
      </c>
      <c r="L5770" s="1">
        <v>-0.25</v>
      </c>
      <c r="M5770" s="1">
        <v>-3.5</v>
      </c>
      <c r="O5770">
        <f t="shared" si="628"/>
        <v>18.510000000000002</v>
      </c>
      <c r="P5770">
        <f t="shared" si="629"/>
        <v>-1</v>
      </c>
      <c r="R5770">
        <f t="shared" si="630"/>
        <v>5.2500000000000107</v>
      </c>
      <c r="S5770">
        <f t="shared" si="627"/>
        <v>4.6500000000000119</v>
      </c>
      <c r="U5770" s="4">
        <f t="shared" si="633"/>
        <v>2</v>
      </c>
      <c r="V5770" s="4">
        <f t="shared" si="631"/>
        <v>4</v>
      </c>
      <c r="X5770" s="10">
        <f t="shared" si="632"/>
        <v>-5.0000000000000001E-3</v>
      </c>
    </row>
    <row r="5771" spans="1:24">
      <c r="A5771" s="4"/>
      <c r="B5771" t="s">
        <v>58</v>
      </c>
      <c r="C5771">
        <v>31</v>
      </c>
      <c r="D5771" s="1">
        <v>-6.5</v>
      </c>
      <c r="E5771" s="1">
        <v>0</v>
      </c>
      <c r="F5771" s="1">
        <v>1.25</v>
      </c>
      <c r="G5771" s="1">
        <v>-0.33</v>
      </c>
      <c r="H5771" s="1">
        <v>6.75</v>
      </c>
      <c r="I5771" s="1">
        <v>2.4999999999999901E-2</v>
      </c>
      <c r="J5771" s="1">
        <v>-0.54999999999999905</v>
      </c>
      <c r="K5771" s="1">
        <v>3</v>
      </c>
      <c r="L5771" s="1">
        <v>-0.22500000000000001</v>
      </c>
      <c r="M5771" s="1">
        <v>-3.4</v>
      </c>
      <c r="O5771">
        <f t="shared" si="628"/>
        <v>15.959999999999999</v>
      </c>
      <c r="P5771">
        <f t="shared" si="629"/>
        <v>-1</v>
      </c>
      <c r="R5771">
        <f t="shared" si="630"/>
        <v>5.2800000000000118</v>
      </c>
      <c r="S5771">
        <f t="shared" si="627"/>
        <v>5.0000000000105516E-3</v>
      </c>
      <c r="U5771" s="4">
        <f t="shared" si="633"/>
        <v>2</v>
      </c>
      <c r="V5771" s="4">
        <f t="shared" si="631"/>
        <v>5</v>
      </c>
      <c r="X5771" s="10">
        <f t="shared" si="632"/>
        <v>-6.2500000000000003E-3</v>
      </c>
    </row>
    <row r="5772" spans="1:24">
      <c r="A5772" s="4"/>
      <c r="B5772" t="s">
        <v>59</v>
      </c>
      <c r="C5772">
        <v>31</v>
      </c>
      <c r="D5772" s="1">
        <v>0</v>
      </c>
      <c r="E5772" s="1">
        <v>-0.25</v>
      </c>
      <c r="F5772" s="1">
        <v>1.25</v>
      </c>
      <c r="G5772" s="1">
        <v>0.5</v>
      </c>
      <c r="H5772" s="1">
        <v>6.75</v>
      </c>
      <c r="I5772" s="1">
        <v>0</v>
      </c>
      <c r="J5772" s="1">
        <v>0.75</v>
      </c>
      <c r="K5772" s="1">
        <v>3</v>
      </c>
      <c r="L5772" s="1">
        <v>0</v>
      </c>
      <c r="M5772" s="1">
        <v>-3.4</v>
      </c>
      <c r="O5772">
        <f t="shared" si="628"/>
        <v>17.25</v>
      </c>
      <c r="P5772">
        <f t="shared" si="629"/>
        <v>-1</v>
      </c>
      <c r="R5772">
        <f t="shared" si="630"/>
        <v>16.100000000000001</v>
      </c>
      <c r="S5772">
        <f t="shared" si="627"/>
        <v>14.9</v>
      </c>
      <c r="U5772" s="4">
        <f t="shared" si="633"/>
        <v>4</v>
      </c>
      <c r="V5772" s="4">
        <f t="shared" si="631"/>
        <v>2</v>
      </c>
      <c r="X5772" s="10">
        <f t="shared" si="632"/>
        <v>-2.5000000000000001E-3</v>
      </c>
    </row>
    <row r="5773" spans="1:24">
      <c r="A5773" s="4"/>
      <c r="B5773" t="s">
        <v>60</v>
      </c>
      <c r="C5773">
        <v>31</v>
      </c>
      <c r="D5773" s="1">
        <v>26.4</v>
      </c>
      <c r="E5773" s="1">
        <v>-0.25</v>
      </c>
      <c r="F5773" s="1">
        <v>1.25</v>
      </c>
      <c r="G5773" s="1">
        <v>-8.9899999999999994E-2</v>
      </c>
      <c r="H5773" s="1">
        <v>6.5</v>
      </c>
      <c r="I5773" s="1">
        <v>-4.9999999999999899E-2</v>
      </c>
      <c r="J5773" s="1">
        <v>-0.73999999999999899</v>
      </c>
      <c r="K5773" s="1">
        <v>3</v>
      </c>
      <c r="L5773" s="1">
        <v>-0.3</v>
      </c>
      <c r="M5773" s="1">
        <v>2.5</v>
      </c>
      <c r="O5773">
        <f t="shared" si="628"/>
        <v>35.459999999999994</v>
      </c>
      <c r="P5773">
        <f t="shared" si="629"/>
        <v>0</v>
      </c>
      <c r="R5773">
        <f t="shared" si="630"/>
        <v>7.4694000000000127</v>
      </c>
      <c r="S5773">
        <f t="shared" si="627"/>
        <v>-9.3800999999999846</v>
      </c>
      <c r="U5773" s="4">
        <f t="shared" si="633"/>
        <v>2</v>
      </c>
      <c r="V5773" s="4">
        <f t="shared" si="631"/>
        <v>8</v>
      </c>
      <c r="X5773" s="10">
        <f t="shared" si="632"/>
        <v>0</v>
      </c>
    </row>
    <row r="5774" spans="1:24">
      <c r="A5774" s="4"/>
      <c r="B5774" t="s">
        <v>61</v>
      </c>
      <c r="C5774">
        <v>31</v>
      </c>
      <c r="D5774" s="1">
        <v>7.7999999999999901</v>
      </c>
      <c r="E5774" s="1">
        <v>0</v>
      </c>
      <c r="F5774" s="1">
        <v>1.25</v>
      </c>
      <c r="G5774" s="1">
        <v>-0.2</v>
      </c>
      <c r="H5774" s="1">
        <v>6.25</v>
      </c>
      <c r="I5774" s="1">
        <v>2.77777777777777E-2</v>
      </c>
      <c r="J5774" s="1">
        <v>-0.37</v>
      </c>
      <c r="K5774" s="1">
        <v>3</v>
      </c>
      <c r="L5774" s="1">
        <v>-0.22222222222222199</v>
      </c>
      <c r="M5774" s="1">
        <v>2.9</v>
      </c>
      <c r="O5774">
        <f t="shared" si="628"/>
        <v>25.471111111111107</v>
      </c>
      <c r="P5774">
        <f t="shared" si="629"/>
        <v>0</v>
      </c>
      <c r="R5774">
        <f t="shared" si="630"/>
        <v>12.623333333333333</v>
      </c>
      <c r="S5774">
        <f t="shared" ref="S5774:S5837" si="634">SUMPRODUCT(G5774:M5774,$G$3:$M$3)</f>
        <v>-4.5655555555555569</v>
      </c>
      <c r="U5774" s="4">
        <f t="shared" si="633"/>
        <v>3</v>
      </c>
      <c r="V5774" s="4">
        <f t="shared" si="631"/>
        <v>7</v>
      </c>
      <c r="X5774" s="10">
        <f t="shared" si="632"/>
        <v>0</v>
      </c>
    </row>
    <row r="5775" spans="1:24">
      <c r="A5775" s="4"/>
      <c r="B5775" t="s">
        <v>62</v>
      </c>
      <c r="C5775">
        <v>31</v>
      </c>
      <c r="D5775" s="1">
        <v>0.80000000000000404</v>
      </c>
      <c r="E5775" s="1">
        <v>-0.125</v>
      </c>
      <c r="F5775" s="1">
        <v>1.25</v>
      </c>
      <c r="G5775" s="1">
        <v>-0.15</v>
      </c>
      <c r="H5775" s="1">
        <v>6</v>
      </c>
      <c r="I5775" s="1">
        <v>7.4999999999999997E-2</v>
      </c>
      <c r="J5775" s="1">
        <v>-0.16999999999999901</v>
      </c>
      <c r="K5775" s="1">
        <v>3</v>
      </c>
      <c r="L5775" s="1">
        <v>-0.17499999999999999</v>
      </c>
      <c r="M5775" s="1">
        <v>4.3</v>
      </c>
      <c r="O5775">
        <f t="shared" ref="O5775:O5838" si="635">SUMPRODUCT(D5775:I5775,$D$1:$I$1)</f>
        <v>18.715000000000003</v>
      </c>
      <c r="P5775">
        <f t="shared" ref="P5775:P5838" si="636">IF(O5775&lt;=$P$1,-1,IF(O5775&lt;=$P$2,0,1))</f>
        <v>-1</v>
      </c>
      <c r="R5775">
        <f t="shared" ref="R5775:R5838" si="637">SUMPRODUCT(G5775:M5775,$G$2:$M$2)</f>
        <v>15.790000000000013</v>
      </c>
      <c r="S5775">
        <f t="shared" si="634"/>
        <v>-3.3349999999999866</v>
      </c>
      <c r="U5775" s="4">
        <f t="shared" si="633"/>
        <v>4</v>
      </c>
      <c r="V5775" s="4">
        <f t="shared" ref="V5775:V5838" si="638">SUM(S5775&lt;$V$2,S5775&lt;$V$3,S5775&lt;$V$4,S5775&lt;$V$5,S5775&lt;$V$6,S5775&lt;$V$7,S5775&lt;$V$8,S5775&lt;$V$9,S5775&lt;$V$10,S5775&lt;$V$11)</f>
        <v>7</v>
      </c>
      <c r="X5775" s="10">
        <f t="shared" ref="X5775:X5838" si="639">IF(P5775=0,0%,IF(P5775=1,U5775*0.125%,-V5775*0.125%))</f>
        <v>-8.7500000000000008E-3</v>
      </c>
    </row>
    <row r="5776" spans="1:24">
      <c r="A5776" s="4"/>
      <c r="B5776" t="s">
        <v>63</v>
      </c>
      <c r="C5776">
        <v>31</v>
      </c>
      <c r="D5776" s="1">
        <v>-5.8</v>
      </c>
      <c r="E5776" s="1">
        <v>-0.125</v>
      </c>
      <c r="F5776" s="1">
        <v>1.25</v>
      </c>
      <c r="G5776" s="1">
        <v>-9.9599999999999994E-2</v>
      </c>
      <c r="H5776" s="1">
        <v>5.75</v>
      </c>
      <c r="I5776" s="1">
        <v>2.77777777777777E-2</v>
      </c>
      <c r="J5776" s="1">
        <v>-0.19999999999999901</v>
      </c>
      <c r="K5776" s="1">
        <v>3</v>
      </c>
      <c r="L5776" s="1">
        <v>-0.22222222222222199</v>
      </c>
      <c r="M5776" s="1">
        <v>3.1</v>
      </c>
      <c r="O5776">
        <f t="shared" si="635"/>
        <v>13.826111111111112</v>
      </c>
      <c r="P5776">
        <f t="shared" si="636"/>
        <v>-1</v>
      </c>
      <c r="R5776">
        <f t="shared" si="637"/>
        <v>13.930933333333344</v>
      </c>
      <c r="S5776">
        <f t="shared" si="634"/>
        <v>-3.1559555555555452</v>
      </c>
      <c r="U5776" s="4">
        <f t="shared" si="633"/>
        <v>3</v>
      </c>
      <c r="V5776" s="4">
        <f t="shared" si="638"/>
        <v>7</v>
      </c>
      <c r="X5776" s="10">
        <f t="shared" si="639"/>
        <v>-8.7500000000000008E-3</v>
      </c>
    </row>
    <row r="5777" spans="1:24">
      <c r="A5777" s="4"/>
      <c r="B5777" t="s">
        <v>64</v>
      </c>
      <c r="C5777">
        <v>31</v>
      </c>
      <c r="D5777" s="1">
        <v>-3.5</v>
      </c>
      <c r="E5777" s="1">
        <v>0</v>
      </c>
      <c r="F5777" s="1">
        <v>1.25</v>
      </c>
      <c r="G5777" s="1">
        <v>-0.2</v>
      </c>
      <c r="H5777" s="1">
        <v>5.5</v>
      </c>
      <c r="I5777" s="1">
        <v>0.125</v>
      </c>
      <c r="J5777" s="1">
        <v>-0.19999999999999901</v>
      </c>
      <c r="K5777" s="1">
        <v>3</v>
      </c>
      <c r="L5777" s="1">
        <v>-0.125</v>
      </c>
      <c r="M5777" s="1">
        <v>4.8</v>
      </c>
      <c r="O5777">
        <f t="shared" si="635"/>
        <v>16.850000000000001</v>
      </c>
      <c r="P5777">
        <f t="shared" si="636"/>
        <v>-1</v>
      </c>
      <c r="R5777">
        <f t="shared" si="637"/>
        <v>15.400000000000013</v>
      </c>
      <c r="S5777">
        <f t="shared" si="634"/>
        <v>-4.3249999999999869</v>
      </c>
      <c r="U5777" s="4">
        <f t="shared" si="633"/>
        <v>4</v>
      </c>
      <c r="V5777" s="4">
        <f t="shared" si="638"/>
        <v>7</v>
      </c>
      <c r="X5777" s="10">
        <f t="shared" si="639"/>
        <v>-8.7500000000000008E-3</v>
      </c>
    </row>
    <row r="5778" spans="1:24">
      <c r="A5778" s="4"/>
      <c r="B5778" t="s">
        <v>65</v>
      </c>
      <c r="C5778">
        <v>31</v>
      </c>
      <c r="D5778" s="1">
        <v>-5.3999999999999897</v>
      </c>
      <c r="E5778" s="1">
        <v>-0.25</v>
      </c>
      <c r="F5778" s="1">
        <v>1</v>
      </c>
      <c r="G5778" s="1">
        <v>-0.15</v>
      </c>
      <c r="H5778" s="1">
        <v>5.25</v>
      </c>
      <c r="I5778" s="1">
        <v>0.125</v>
      </c>
      <c r="J5778" s="1">
        <v>-0.16999999999999901</v>
      </c>
      <c r="K5778" s="1">
        <v>3</v>
      </c>
      <c r="L5778" s="1">
        <v>-0.125</v>
      </c>
      <c r="M5778" s="1">
        <v>2.6</v>
      </c>
      <c r="O5778">
        <f t="shared" si="635"/>
        <v>9.2700000000000085</v>
      </c>
      <c r="P5778">
        <f t="shared" si="636"/>
        <v>-1</v>
      </c>
      <c r="R5778">
        <f t="shared" si="637"/>
        <v>13.040000000000013</v>
      </c>
      <c r="S5778">
        <f t="shared" si="634"/>
        <v>-2.0349999999999864</v>
      </c>
      <c r="U5778" s="4">
        <f t="shared" si="633"/>
        <v>3</v>
      </c>
      <c r="V5778" s="4">
        <f t="shared" si="638"/>
        <v>6</v>
      </c>
      <c r="X5778" s="10">
        <f t="shared" si="639"/>
        <v>-7.4999999999999997E-3</v>
      </c>
    </row>
    <row r="5779" spans="1:24">
      <c r="A5779" s="4"/>
      <c r="B5779" t="s">
        <v>66</v>
      </c>
      <c r="C5779">
        <v>31</v>
      </c>
      <c r="D5779" s="1">
        <v>0</v>
      </c>
      <c r="E5779" s="1">
        <v>-0.25</v>
      </c>
      <c r="F5779" s="1">
        <v>1</v>
      </c>
      <c r="G5779" s="1">
        <v>0</v>
      </c>
      <c r="H5779" s="1">
        <v>5.25</v>
      </c>
      <c r="I5779" s="1">
        <v>0</v>
      </c>
      <c r="J5779" s="1">
        <v>0</v>
      </c>
      <c r="K5779" s="1">
        <v>3</v>
      </c>
      <c r="L5779" s="1">
        <v>0</v>
      </c>
      <c r="M5779" s="1">
        <v>2.6</v>
      </c>
      <c r="O5779">
        <f t="shared" si="635"/>
        <v>13</v>
      </c>
      <c r="P5779">
        <f t="shared" si="636"/>
        <v>-1</v>
      </c>
      <c r="R5779">
        <f t="shared" si="637"/>
        <v>13.85</v>
      </c>
      <c r="S5779">
        <f t="shared" si="634"/>
        <v>-1.85</v>
      </c>
      <c r="U5779" s="4">
        <f t="shared" si="633"/>
        <v>3</v>
      </c>
      <c r="V5779" s="4">
        <f t="shared" si="638"/>
        <v>6</v>
      </c>
      <c r="X5779" s="10">
        <f t="shared" si="639"/>
        <v>-7.4999999999999997E-3</v>
      </c>
    </row>
    <row r="5780" spans="1:24">
      <c r="A5780" s="4"/>
      <c r="B5780" t="s">
        <v>67</v>
      </c>
      <c r="C5780">
        <v>31</v>
      </c>
      <c r="D5780" s="1">
        <v>7.1</v>
      </c>
      <c r="E5780" s="1">
        <v>0</v>
      </c>
      <c r="F5780" s="1">
        <v>1</v>
      </c>
      <c r="G5780" s="1">
        <v>-0.16999999999999901</v>
      </c>
      <c r="H5780" s="1">
        <v>5.25</v>
      </c>
      <c r="I5780" s="1">
        <v>-0.11111111111111099</v>
      </c>
      <c r="J5780" s="1">
        <v>-0.16</v>
      </c>
      <c r="K5780" s="1">
        <v>3</v>
      </c>
      <c r="L5780" s="1">
        <v>-0.11111111111111099</v>
      </c>
      <c r="M5780" s="1">
        <v>9.8000000000000007</v>
      </c>
      <c r="O5780">
        <f t="shared" si="635"/>
        <v>21.175555555555555</v>
      </c>
      <c r="P5780">
        <f t="shared" si="636"/>
        <v>0</v>
      </c>
      <c r="R5780">
        <f t="shared" si="637"/>
        <v>20.656666666666659</v>
      </c>
      <c r="S5780">
        <f t="shared" si="634"/>
        <v>-11.737777777777778</v>
      </c>
      <c r="U5780" s="4">
        <f t="shared" si="633"/>
        <v>5</v>
      </c>
      <c r="V5780" s="4">
        <f t="shared" si="638"/>
        <v>8</v>
      </c>
      <c r="X5780" s="10">
        <f t="shared" si="639"/>
        <v>0</v>
      </c>
    </row>
    <row r="5781" spans="1:24">
      <c r="A5781" s="4"/>
      <c r="B5781" t="s">
        <v>68</v>
      </c>
      <c r="C5781">
        <v>31</v>
      </c>
      <c r="D5781" s="1">
        <v>-4.0999999999999899</v>
      </c>
      <c r="E5781" s="1">
        <v>0</v>
      </c>
      <c r="F5781" s="1">
        <v>1</v>
      </c>
      <c r="G5781" s="1">
        <v>-9.9599999999999994E-2</v>
      </c>
      <c r="H5781" s="1">
        <v>5.25</v>
      </c>
      <c r="I5781" s="1">
        <v>0</v>
      </c>
      <c r="J5781" s="1">
        <v>-0.04</v>
      </c>
      <c r="K5781" s="1">
        <v>3</v>
      </c>
      <c r="L5781" s="1">
        <v>0</v>
      </c>
      <c r="M5781" s="1">
        <v>6.3</v>
      </c>
      <c r="O5781">
        <f t="shared" si="635"/>
        <v>13.380000000000008</v>
      </c>
      <c r="P5781">
        <f t="shared" si="636"/>
        <v>-1</v>
      </c>
      <c r="R5781">
        <f t="shared" si="637"/>
        <v>17.627600000000001</v>
      </c>
      <c r="S5781">
        <f t="shared" si="634"/>
        <v>-5.9704000000000006</v>
      </c>
      <c r="U5781" s="4">
        <f t="shared" si="633"/>
        <v>4</v>
      </c>
      <c r="V5781" s="4">
        <f t="shared" si="638"/>
        <v>7</v>
      </c>
      <c r="X5781" s="10">
        <f t="shared" si="639"/>
        <v>-8.7500000000000008E-3</v>
      </c>
    </row>
    <row r="5782" spans="1:24">
      <c r="A5782" s="4"/>
      <c r="B5782" t="s">
        <v>69</v>
      </c>
      <c r="C5782">
        <v>31</v>
      </c>
      <c r="D5782" s="1">
        <v>-11.8</v>
      </c>
      <c r="E5782" s="1">
        <v>0</v>
      </c>
      <c r="F5782" s="1">
        <v>1</v>
      </c>
      <c r="G5782" s="1">
        <v>0.12999999999999901</v>
      </c>
      <c r="H5782" s="1">
        <v>5.25</v>
      </c>
      <c r="I5782" s="1">
        <v>0</v>
      </c>
      <c r="J5782" s="1">
        <v>8.9999999999999802E-2</v>
      </c>
      <c r="K5782" s="1">
        <v>3</v>
      </c>
      <c r="L5782" s="1">
        <v>0</v>
      </c>
      <c r="M5782" s="1">
        <v>5.0999999999999899</v>
      </c>
      <c r="O5782">
        <f t="shared" si="635"/>
        <v>7.99</v>
      </c>
      <c r="P5782">
        <f t="shared" si="636"/>
        <v>-1</v>
      </c>
      <c r="R5782">
        <f t="shared" si="637"/>
        <v>16.739999999999995</v>
      </c>
      <c r="S5782">
        <f t="shared" si="634"/>
        <v>-3.3099999999999916</v>
      </c>
      <c r="U5782" s="4">
        <f t="shared" si="633"/>
        <v>4</v>
      </c>
      <c r="V5782" s="4">
        <f t="shared" si="638"/>
        <v>7</v>
      </c>
      <c r="X5782" s="10">
        <f t="shared" si="639"/>
        <v>-8.7500000000000008E-3</v>
      </c>
    </row>
    <row r="5783" spans="1:24">
      <c r="A5783" s="4"/>
      <c r="B5783" t="s">
        <v>70</v>
      </c>
      <c r="C5783">
        <v>31</v>
      </c>
      <c r="D5783" s="1">
        <v>-21.6</v>
      </c>
      <c r="E5783" s="1">
        <v>0</v>
      </c>
      <c r="F5783" s="1">
        <v>1</v>
      </c>
      <c r="G5783" s="1">
        <v>8.9899999999999994E-2</v>
      </c>
      <c r="H5783" s="1">
        <v>5.25</v>
      </c>
      <c r="I5783" s="1">
        <v>0</v>
      </c>
      <c r="J5783" s="1">
        <v>-6.0000000000000497E-2</v>
      </c>
      <c r="K5783" s="1">
        <v>3</v>
      </c>
      <c r="L5783" s="1">
        <v>0</v>
      </c>
      <c r="M5783" s="1">
        <v>3.9</v>
      </c>
      <c r="O5783">
        <f t="shared" si="635"/>
        <v>1.1300000000000008</v>
      </c>
      <c r="P5783">
        <f t="shared" si="636"/>
        <v>-1</v>
      </c>
      <c r="R5783">
        <f t="shared" si="637"/>
        <v>13.830599999999995</v>
      </c>
      <c r="S5783">
        <f t="shared" si="634"/>
        <v>-4.0199000000000069</v>
      </c>
      <c r="U5783" s="4">
        <f t="shared" si="633"/>
        <v>3</v>
      </c>
      <c r="V5783" s="4">
        <f t="shared" si="638"/>
        <v>7</v>
      </c>
      <c r="X5783" s="10">
        <f t="shared" si="639"/>
        <v>-8.7500000000000008E-3</v>
      </c>
    </row>
    <row r="5784" spans="1:24">
      <c r="A5784" s="4"/>
      <c r="B5784" t="s">
        <v>71</v>
      </c>
      <c r="C5784">
        <v>31</v>
      </c>
      <c r="D5784" s="1">
        <v>-21.6</v>
      </c>
      <c r="E5784" s="1">
        <v>0</v>
      </c>
      <c r="F5784" s="1">
        <v>1</v>
      </c>
      <c r="G5784" s="1">
        <v>0.15</v>
      </c>
      <c r="H5784" s="1">
        <v>5.25</v>
      </c>
      <c r="I5784" s="1">
        <v>0</v>
      </c>
      <c r="J5784" s="1">
        <v>9.9999999999997799E-3</v>
      </c>
      <c r="K5784" s="1">
        <v>3</v>
      </c>
      <c r="L5784" s="1">
        <v>0</v>
      </c>
      <c r="M5784" s="1">
        <v>3.9</v>
      </c>
      <c r="O5784">
        <f t="shared" si="635"/>
        <v>1.1300000000000008</v>
      </c>
      <c r="P5784">
        <f t="shared" si="636"/>
        <v>-1</v>
      </c>
      <c r="R5784">
        <f t="shared" si="637"/>
        <v>14.379999999999997</v>
      </c>
      <c r="S5784">
        <f t="shared" si="634"/>
        <v>-3.170000000000003</v>
      </c>
      <c r="U5784" s="4">
        <f t="shared" si="633"/>
        <v>3</v>
      </c>
      <c r="V5784" s="4">
        <f t="shared" si="638"/>
        <v>7</v>
      </c>
      <c r="X5784" s="10">
        <f t="shared" si="639"/>
        <v>-8.7500000000000008E-3</v>
      </c>
    </row>
    <row r="5785" spans="1:24">
      <c r="A5785" s="4"/>
      <c r="B5785" t="s">
        <v>72</v>
      </c>
      <c r="C5785">
        <v>31</v>
      </c>
      <c r="D5785" s="1">
        <v>-14.2</v>
      </c>
      <c r="E5785" s="1">
        <v>0</v>
      </c>
      <c r="F5785" s="1">
        <v>1</v>
      </c>
      <c r="G5785" s="1">
        <v>4.9799999999999997E-2</v>
      </c>
      <c r="H5785" s="1">
        <v>5.25</v>
      </c>
      <c r="I5785" s="1">
        <v>0</v>
      </c>
      <c r="J5785" s="1">
        <v>-4.9999999999999802E-2</v>
      </c>
      <c r="K5785" s="1">
        <v>2.5</v>
      </c>
      <c r="L5785" s="1">
        <v>0</v>
      </c>
      <c r="M5785" s="1">
        <v>8.3000000000000007</v>
      </c>
      <c r="O5785">
        <f t="shared" si="635"/>
        <v>6.3100000000000005</v>
      </c>
      <c r="P5785">
        <f t="shared" si="636"/>
        <v>-1</v>
      </c>
      <c r="R5785">
        <f t="shared" si="637"/>
        <v>17.601200000000002</v>
      </c>
      <c r="S5785">
        <f t="shared" si="634"/>
        <v>-7.4997999999999987</v>
      </c>
      <c r="U5785" s="4">
        <f t="shared" ref="U5785:U5848" si="640">10-SUM(R5785&lt;$U$2,R5785&lt;$U$3,R5785&lt;$U$4,R5785&lt;$U$5,R5785&lt;$U$6,R5785&lt;$U$7,R5785&lt;$U$8,R5785&lt;$U$9,R5785&lt;$U$10,R5785&lt;$U$11)</f>
        <v>4</v>
      </c>
      <c r="V5785" s="4">
        <f t="shared" si="638"/>
        <v>8</v>
      </c>
      <c r="X5785" s="10">
        <f t="shared" si="639"/>
        <v>-0.01</v>
      </c>
    </row>
    <row r="5786" spans="1:24">
      <c r="A5786" s="4"/>
      <c r="B5786" t="s">
        <v>73</v>
      </c>
      <c r="C5786">
        <v>31</v>
      </c>
      <c r="D5786" s="1">
        <v>10.9</v>
      </c>
      <c r="E5786" s="1">
        <v>0</v>
      </c>
      <c r="F5786" s="1">
        <v>1</v>
      </c>
      <c r="G5786" s="1">
        <v>9.7900000000000001E-3</v>
      </c>
      <c r="H5786" s="1">
        <v>5.25</v>
      </c>
      <c r="I5786" s="1">
        <v>0</v>
      </c>
      <c r="J5786" s="1">
        <v>0</v>
      </c>
      <c r="K5786" s="1">
        <v>2.5</v>
      </c>
      <c r="L5786" s="1">
        <v>0</v>
      </c>
      <c r="M5786" s="1">
        <v>12.6</v>
      </c>
      <c r="O5786">
        <f t="shared" si="635"/>
        <v>23.88</v>
      </c>
      <c r="P5786">
        <f t="shared" si="636"/>
        <v>0</v>
      </c>
      <c r="R5786">
        <f t="shared" si="637"/>
        <v>22.791260000000001</v>
      </c>
      <c r="S5786">
        <f t="shared" si="634"/>
        <v>-11.10979</v>
      </c>
      <c r="U5786" s="4">
        <f t="shared" si="640"/>
        <v>5</v>
      </c>
      <c r="V5786" s="4">
        <f t="shared" si="638"/>
        <v>8</v>
      </c>
      <c r="X5786" s="10">
        <f t="shared" si="639"/>
        <v>0</v>
      </c>
    </row>
    <row r="5787" spans="1:24">
      <c r="A5787" s="4"/>
      <c r="B5787" t="s">
        <v>74</v>
      </c>
      <c r="C5787">
        <v>31</v>
      </c>
      <c r="D5787" s="1">
        <v>13.9</v>
      </c>
      <c r="E5787" s="1">
        <v>0</v>
      </c>
      <c r="F5787" s="1">
        <v>1</v>
      </c>
      <c r="G5787" s="1">
        <v>7.0000000000000201E-2</v>
      </c>
      <c r="H5787" s="1">
        <v>5.25</v>
      </c>
      <c r="I5787" s="1">
        <v>0</v>
      </c>
      <c r="J5787" s="1">
        <v>9.9999999999997799E-3</v>
      </c>
      <c r="K5787" s="1">
        <v>2.5</v>
      </c>
      <c r="L5787" s="1">
        <v>0</v>
      </c>
      <c r="M5787" s="1">
        <v>16.8</v>
      </c>
      <c r="O5787">
        <f t="shared" si="635"/>
        <v>25.98</v>
      </c>
      <c r="P5787">
        <f t="shared" si="636"/>
        <v>0</v>
      </c>
      <c r="R5787">
        <f t="shared" si="637"/>
        <v>26.759999999999998</v>
      </c>
      <c r="S5787">
        <f t="shared" si="634"/>
        <v>-15.240000000000004</v>
      </c>
      <c r="U5787" s="4">
        <f t="shared" si="640"/>
        <v>7</v>
      </c>
      <c r="V5787" s="4">
        <f t="shared" si="638"/>
        <v>9</v>
      </c>
      <c r="X5787" s="10">
        <f t="shared" si="639"/>
        <v>0</v>
      </c>
    </row>
    <row r="5788" spans="1:24">
      <c r="A5788" s="4"/>
      <c r="B5788" t="s">
        <v>75</v>
      </c>
      <c r="C5788">
        <v>31</v>
      </c>
      <c r="D5788" s="1">
        <v>8.5</v>
      </c>
      <c r="E5788" s="1">
        <v>0</v>
      </c>
      <c r="F5788" s="1">
        <v>1</v>
      </c>
      <c r="G5788" s="1">
        <v>0.16999999999999901</v>
      </c>
      <c r="H5788" s="1">
        <v>5.25</v>
      </c>
      <c r="I5788" s="1">
        <v>0</v>
      </c>
      <c r="J5788" s="1">
        <v>-5.0000000000000697E-2</v>
      </c>
      <c r="K5788" s="1">
        <v>2.5</v>
      </c>
      <c r="L5788" s="1">
        <v>0</v>
      </c>
      <c r="M5788" s="1">
        <v>19</v>
      </c>
      <c r="O5788">
        <f t="shared" si="635"/>
        <v>22.2</v>
      </c>
      <c r="P5788">
        <f t="shared" si="636"/>
        <v>0</v>
      </c>
      <c r="R5788">
        <f t="shared" si="637"/>
        <v>27.58</v>
      </c>
      <c r="S5788">
        <f t="shared" si="634"/>
        <v>-18.320000000000007</v>
      </c>
      <c r="U5788" s="4">
        <f t="shared" si="640"/>
        <v>7</v>
      </c>
      <c r="V5788" s="4">
        <f t="shared" si="638"/>
        <v>10</v>
      </c>
      <c r="X5788" s="10">
        <f t="shared" si="639"/>
        <v>0</v>
      </c>
    </row>
    <row r="5789" spans="1:24">
      <c r="A5789" s="4"/>
      <c r="B5789" t="s">
        <v>76</v>
      </c>
      <c r="C5789">
        <v>31</v>
      </c>
      <c r="D5789" s="1">
        <v>3.3999999999999901</v>
      </c>
      <c r="E5789" s="1">
        <v>0</v>
      </c>
      <c r="F5789" s="1">
        <v>1</v>
      </c>
      <c r="G5789" s="1">
        <v>0.2</v>
      </c>
      <c r="H5789" s="1">
        <v>5.25</v>
      </c>
      <c r="I5789" s="1">
        <v>0</v>
      </c>
      <c r="J5789" s="1">
        <v>-0.18</v>
      </c>
      <c r="K5789" s="1">
        <v>2.5</v>
      </c>
      <c r="L5789" s="1">
        <v>0</v>
      </c>
      <c r="M5789" s="1">
        <v>15.9</v>
      </c>
      <c r="O5789">
        <f t="shared" si="635"/>
        <v>18.629999999999992</v>
      </c>
      <c r="P5789">
        <f t="shared" si="636"/>
        <v>-1</v>
      </c>
      <c r="R5789">
        <f t="shared" si="637"/>
        <v>22.61</v>
      </c>
      <c r="S5789">
        <f t="shared" si="634"/>
        <v>-16.940000000000001</v>
      </c>
      <c r="U5789" s="4">
        <f t="shared" si="640"/>
        <v>5</v>
      </c>
      <c r="V5789" s="4">
        <f t="shared" si="638"/>
        <v>9</v>
      </c>
      <c r="X5789" s="10">
        <f t="shared" si="639"/>
        <v>-1.125E-2</v>
      </c>
    </row>
    <row r="5790" spans="1:24">
      <c r="A5790" s="4"/>
      <c r="B5790" t="s">
        <v>77</v>
      </c>
      <c r="C5790">
        <v>31</v>
      </c>
      <c r="D5790" s="1">
        <v>4</v>
      </c>
      <c r="E5790" s="1">
        <v>0</v>
      </c>
      <c r="F5790" s="1">
        <v>1.25</v>
      </c>
      <c r="G5790" s="1">
        <v>0.29999999999999899</v>
      </c>
      <c r="H5790" s="1">
        <v>5.75</v>
      </c>
      <c r="I5790" s="1">
        <v>-2.5000000000000001E-2</v>
      </c>
      <c r="J5790" s="1">
        <v>-9.9999999999997799E-3</v>
      </c>
      <c r="K5790" s="1">
        <v>2.5</v>
      </c>
      <c r="L5790" s="1">
        <v>0.47499999999999998</v>
      </c>
      <c r="M5790" s="1">
        <v>16.5</v>
      </c>
      <c r="O5790">
        <f t="shared" si="635"/>
        <v>22.29</v>
      </c>
      <c r="P5790">
        <f t="shared" si="636"/>
        <v>0</v>
      </c>
      <c r="R5790">
        <f t="shared" si="637"/>
        <v>22.97000000000001</v>
      </c>
      <c r="S5790">
        <f t="shared" si="634"/>
        <v>-17.104999999999997</v>
      </c>
      <c r="U5790" s="4">
        <f t="shared" si="640"/>
        <v>5</v>
      </c>
      <c r="V5790" s="4">
        <f t="shared" si="638"/>
        <v>10</v>
      </c>
      <c r="X5790" s="10">
        <f t="shared" si="639"/>
        <v>0</v>
      </c>
    </row>
    <row r="5791" spans="1:24">
      <c r="A5791" s="4"/>
      <c r="B5791" t="s">
        <v>78</v>
      </c>
      <c r="C5791">
        <v>31</v>
      </c>
      <c r="D5791" s="1">
        <v>1.69999999999999</v>
      </c>
      <c r="E5791" s="1">
        <v>0</v>
      </c>
      <c r="F5791" s="1">
        <v>1.25</v>
      </c>
      <c r="G5791" s="1">
        <v>0.2</v>
      </c>
      <c r="H5791" s="1">
        <v>6</v>
      </c>
      <c r="I5791" s="1">
        <v>-4.9999999999999899E-2</v>
      </c>
      <c r="J5791" s="1">
        <v>1.9999999999999501E-2</v>
      </c>
      <c r="K5791" s="1">
        <v>2.5</v>
      </c>
      <c r="L5791" s="1">
        <v>0.2</v>
      </c>
      <c r="M5791" s="1">
        <v>17.600000000000001</v>
      </c>
      <c r="O5791">
        <f t="shared" si="635"/>
        <v>20.919999999999991</v>
      </c>
      <c r="P5791">
        <f t="shared" si="636"/>
        <v>0</v>
      </c>
      <c r="R5791">
        <f t="shared" si="637"/>
        <v>26.709999999999994</v>
      </c>
      <c r="S5791">
        <f t="shared" si="634"/>
        <v>-16.640000000000008</v>
      </c>
      <c r="U5791" s="4">
        <f t="shared" si="640"/>
        <v>7</v>
      </c>
      <c r="V5791" s="4">
        <f t="shared" si="638"/>
        <v>9</v>
      </c>
      <c r="X5791" s="10">
        <f t="shared" si="639"/>
        <v>0</v>
      </c>
    </row>
    <row r="5792" spans="1:24">
      <c r="A5792" s="4"/>
      <c r="B5792" t="s">
        <v>79</v>
      </c>
      <c r="C5792">
        <v>31</v>
      </c>
      <c r="D5792" s="1">
        <v>3.6</v>
      </c>
      <c r="E5792" s="1">
        <v>0</v>
      </c>
      <c r="F5792" s="1">
        <v>1.5</v>
      </c>
      <c r="G5792" s="1">
        <v>0.23</v>
      </c>
      <c r="H5792" s="1">
        <v>6.5</v>
      </c>
      <c r="I5792" s="1">
        <v>-4.9999999999999899E-2</v>
      </c>
      <c r="J5792" s="1">
        <v>5.0000000000000697E-2</v>
      </c>
      <c r="K5792" s="1">
        <v>2.5</v>
      </c>
      <c r="L5792" s="1">
        <v>0.45</v>
      </c>
      <c r="M5792" s="1">
        <v>20</v>
      </c>
      <c r="O5792">
        <f t="shared" si="635"/>
        <v>25.5</v>
      </c>
      <c r="P5792">
        <f t="shared" si="636"/>
        <v>0</v>
      </c>
      <c r="R5792">
        <f t="shared" si="637"/>
        <v>28.570000000000007</v>
      </c>
      <c r="S5792">
        <f t="shared" si="634"/>
        <v>-19.179999999999989</v>
      </c>
      <c r="U5792" s="4">
        <f t="shared" si="640"/>
        <v>7</v>
      </c>
      <c r="V5792" s="4">
        <f t="shared" si="638"/>
        <v>10</v>
      </c>
      <c r="X5792" s="10">
        <f t="shared" si="639"/>
        <v>0</v>
      </c>
    </row>
    <row r="5793" spans="1:24">
      <c r="A5793" s="4"/>
      <c r="B5793" t="s">
        <v>80</v>
      </c>
      <c r="C5793">
        <v>31</v>
      </c>
      <c r="D5793" s="1">
        <v>-9.1</v>
      </c>
      <c r="E5793" s="1">
        <v>0</v>
      </c>
      <c r="F5793" s="1">
        <v>1.75</v>
      </c>
      <c r="G5793" s="1">
        <v>0.26999999999999902</v>
      </c>
      <c r="H5793" s="1">
        <v>6.5</v>
      </c>
      <c r="I5793" s="1">
        <v>0</v>
      </c>
      <c r="J5793" s="1">
        <v>4.9999999999999802E-2</v>
      </c>
      <c r="K5793" s="1">
        <v>2.5</v>
      </c>
      <c r="L5793" s="1">
        <v>0</v>
      </c>
      <c r="M5793" s="1">
        <v>18.5</v>
      </c>
      <c r="O5793">
        <f t="shared" si="635"/>
        <v>19.380000000000003</v>
      </c>
      <c r="P5793">
        <f t="shared" si="636"/>
        <v>-1</v>
      </c>
      <c r="R5793">
        <f t="shared" si="637"/>
        <v>29.030000000000005</v>
      </c>
      <c r="S5793">
        <f t="shared" si="634"/>
        <v>-15.370000000000001</v>
      </c>
      <c r="U5793" s="4">
        <f t="shared" si="640"/>
        <v>7</v>
      </c>
      <c r="V5793" s="4">
        <f t="shared" si="638"/>
        <v>9</v>
      </c>
      <c r="X5793" s="10">
        <f t="shared" si="639"/>
        <v>-1.125E-2</v>
      </c>
    </row>
    <row r="5794" spans="1:24">
      <c r="A5794" s="4"/>
      <c r="B5794" t="s">
        <v>81</v>
      </c>
      <c r="C5794">
        <v>31</v>
      </c>
      <c r="D5794" s="1">
        <v>-15.6</v>
      </c>
      <c r="E5794" s="1">
        <v>0</v>
      </c>
      <c r="F5794" s="1">
        <v>1.75</v>
      </c>
      <c r="G5794" s="1">
        <v>9.9599999999999994E-2</v>
      </c>
      <c r="H5794" s="1">
        <v>6.5</v>
      </c>
      <c r="I5794" s="1">
        <v>0</v>
      </c>
      <c r="J5794" s="1">
        <v>-2.0000000000000399E-2</v>
      </c>
      <c r="K5794" s="1">
        <v>2.5</v>
      </c>
      <c r="L5794" s="1">
        <v>0</v>
      </c>
      <c r="M5794" s="1">
        <v>14.8</v>
      </c>
      <c r="O5794">
        <f t="shared" si="635"/>
        <v>14.83</v>
      </c>
      <c r="P5794">
        <f t="shared" si="636"/>
        <v>-1</v>
      </c>
      <c r="R5794">
        <f t="shared" si="637"/>
        <v>25.442399999999996</v>
      </c>
      <c r="S5794">
        <f t="shared" si="634"/>
        <v>-12.409600000000005</v>
      </c>
      <c r="U5794" s="4">
        <f t="shared" si="640"/>
        <v>6</v>
      </c>
      <c r="V5794" s="4">
        <f t="shared" si="638"/>
        <v>9</v>
      </c>
      <c r="X5794" s="10">
        <f t="shared" si="639"/>
        <v>-1.125E-2</v>
      </c>
    </row>
    <row r="5795" spans="1:24">
      <c r="A5795" s="4"/>
      <c r="B5795" t="s">
        <v>82</v>
      </c>
      <c r="C5795">
        <v>31</v>
      </c>
      <c r="D5795" s="1">
        <v>-30.5</v>
      </c>
      <c r="E5795" s="1">
        <v>0</v>
      </c>
      <c r="F5795" s="1">
        <v>2</v>
      </c>
      <c r="G5795" s="1">
        <v>9.9599999999999994E-2</v>
      </c>
      <c r="H5795" s="1">
        <v>6.5</v>
      </c>
      <c r="I5795" s="1">
        <v>0</v>
      </c>
      <c r="J5795" s="1">
        <v>3.00000000000002E-2</v>
      </c>
      <c r="K5795" s="1">
        <v>2.5</v>
      </c>
      <c r="L5795" s="1">
        <v>0</v>
      </c>
      <c r="M5795" s="1">
        <v>12.4</v>
      </c>
      <c r="O5795">
        <f t="shared" si="635"/>
        <v>7.1500000000000021</v>
      </c>
      <c r="P5795">
        <f t="shared" si="636"/>
        <v>-1</v>
      </c>
      <c r="R5795">
        <f t="shared" si="637"/>
        <v>23.692400000000003</v>
      </c>
      <c r="S5795">
        <f t="shared" si="634"/>
        <v>-9.3595999999999968</v>
      </c>
      <c r="U5795" s="4">
        <f t="shared" si="640"/>
        <v>6</v>
      </c>
      <c r="V5795" s="4">
        <f t="shared" si="638"/>
        <v>8</v>
      </c>
      <c r="X5795" s="10">
        <f t="shared" si="639"/>
        <v>-0.01</v>
      </c>
    </row>
    <row r="5796" spans="1:24">
      <c r="A5796" s="4"/>
      <c r="B5796" t="s">
        <v>83</v>
      </c>
      <c r="C5796">
        <v>31</v>
      </c>
      <c r="D5796" s="1">
        <v>-30.5</v>
      </c>
      <c r="E5796" s="1">
        <v>0</v>
      </c>
      <c r="F5796" s="1">
        <v>2.25</v>
      </c>
      <c r="G5796" s="1">
        <v>0</v>
      </c>
      <c r="H5796" s="1">
        <v>6.5</v>
      </c>
      <c r="I5796" s="1">
        <v>0</v>
      </c>
      <c r="J5796" s="1">
        <v>-9.9999999999999603E-2</v>
      </c>
      <c r="K5796" s="1">
        <v>2.5</v>
      </c>
      <c r="L5796" s="1">
        <v>0</v>
      </c>
      <c r="M5796" s="1">
        <v>12.4</v>
      </c>
      <c r="O5796">
        <f t="shared" si="635"/>
        <v>9.9000000000000021</v>
      </c>
      <c r="P5796">
        <f t="shared" si="636"/>
        <v>-1</v>
      </c>
      <c r="R5796">
        <f t="shared" si="637"/>
        <v>22.600000000000005</v>
      </c>
      <c r="S5796">
        <f t="shared" si="634"/>
        <v>-10.949999999999996</v>
      </c>
      <c r="U5796" s="4">
        <f t="shared" si="640"/>
        <v>5</v>
      </c>
      <c r="V5796" s="4">
        <f t="shared" si="638"/>
        <v>8</v>
      </c>
      <c r="X5796" s="10">
        <f t="shared" si="639"/>
        <v>-0.01</v>
      </c>
    </row>
    <row r="5797" spans="1:24">
      <c r="A5797" s="4"/>
      <c r="B5797" t="s">
        <v>84</v>
      </c>
      <c r="C5797">
        <v>31</v>
      </c>
      <c r="D5797" s="1">
        <v>-14.8</v>
      </c>
      <c r="E5797" s="1">
        <v>0</v>
      </c>
      <c r="F5797" s="1">
        <v>2.25</v>
      </c>
      <c r="G5797" s="1">
        <v>4.9799999999999997E-2</v>
      </c>
      <c r="H5797" s="1">
        <v>6.5</v>
      </c>
      <c r="I5797" s="1">
        <v>0</v>
      </c>
      <c r="J5797" s="1">
        <v>-0.08</v>
      </c>
      <c r="K5797" s="1">
        <v>2.5</v>
      </c>
      <c r="L5797" s="1">
        <v>0</v>
      </c>
      <c r="M5797" s="1">
        <v>10.1</v>
      </c>
      <c r="O5797">
        <f t="shared" si="635"/>
        <v>20.89</v>
      </c>
      <c r="P5797">
        <f t="shared" si="636"/>
        <v>0</v>
      </c>
      <c r="R5797">
        <f t="shared" si="637"/>
        <v>20.261200000000002</v>
      </c>
      <c r="S5797">
        <f t="shared" si="634"/>
        <v>-8.4398</v>
      </c>
      <c r="U5797" s="4">
        <f t="shared" si="640"/>
        <v>5</v>
      </c>
      <c r="V5797" s="4">
        <f t="shared" si="638"/>
        <v>8</v>
      </c>
      <c r="X5797" s="10">
        <f t="shared" si="639"/>
        <v>0</v>
      </c>
    </row>
    <row r="5798" spans="1:24">
      <c r="A5798" s="4"/>
      <c r="B5798" t="s">
        <v>85</v>
      </c>
      <c r="C5798">
        <v>31</v>
      </c>
      <c r="D5798" s="1">
        <v>-6.5</v>
      </c>
      <c r="E5798" s="1">
        <v>0</v>
      </c>
      <c r="F5798" s="1">
        <v>2.5</v>
      </c>
      <c r="G5798" s="1">
        <v>-9.9599999999999994E-2</v>
      </c>
      <c r="H5798" s="1">
        <v>6.5</v>
      </c>
      <c r="I5798" s="1">
        <v>0</v>
      </c>
      <c r="J5798" s="1">
        <v>-0.149999999999999</v>
      </c>
      <c r="K5798" s="1">
        <v>2.5</v>
      </c>
      <c r="L5798" s="1">
        <v>0</v>
      </c>
      <c r="M5798" s="1">
        <v>11.7</v>
      </c>
      <c r="O5798">
        <f t="shared" si="635"/>
        <v>29.45</v>
      </c>
      <c r="P5798">
        <f t="shared" si="636"/>
        <v>0</v>
      </c>
      <c r="R5798">
        <f t="shared" si="637"/>
        <v>21.847600000000014</v>
      </c>
      <c r="S5798">
        <f t="shared" si="634"/>
        <v>-10.800399999999986</v>
      </c>
      <c r="U5798" s="4">
        <f t="shared" si="640"/>
        <v>5</v>
      </c>
      <c r="V5798" s="4">
        <f t="shared" si="638"/>
        <v>8</v>
      </c>
      <c r="X5798" s="10">
        <f t="shared" si="639"/>
        <v>0</v>
      </c>
    </row>
    <row r="5799" spans="1:24">
      <c r="A5799" s="4"/>
      <c r="B5799" t="s">
        <v>86</v>
      </c>
      <c r="C5799">
        <v>31</v>
      </c>
      <c r="D5799" s="1">
        <v>-7.9</v>
      </c>
      <c r="E5799" s="1">
        <v>0</v>
      </c>
      <c r="F5799" s="1">
        <v>2.75</v>
      </c>
      <c r="G5799" s="1">
        <v>-0.34999999999999898</v>
      </c>
      <c r="H5799" s="1">
        <v>6</v>
      </c>
      <c r="I5799" s="1">
        <v>4.9999999999999899E-2</v>
      </c>
      <c r="J5799" s="1">
        <v>-0.22999999999999901</v>
      </c>
      <c r="K5799" s="1">
        <v>2.5</v>
      </c>
      <c r="L5799" s="1">
        <v>-0.45</v>
      </c>
      <c r="M5799" s="1">
        <v>8.5</v>
      </c>
      <c r="O5799">
        <f t="shared" si="635"/>
        <v>30.74</v>
      </c>
      <c r="P5799">
        <f t="shared" si="636"/>
        <v>0</v>
      </c>
      <c r="R5799">
        <f t="shared" si="637"/>
        <v>20.810000000000006</v>
      </c>
      <c r="S5799">
        <f t="shared" si="634"/>
        <v>-6.5399999999999894</v>
      </c>
      <c r="U5799" s="4">
        <f t="shared" si="640"/>
        <v>5</v>
      </c>
      <c r="V5799" s="4">
        <f t="shared" si="638"/>
        <v>7</v>
      </c>
      <c r="X5799" s="10">
        <f t="shared" si="639"/>
        <v>0</v>
      </c>
    </row>
    <row r="5800" spans="1:24">
      <c r="A5800" s="4"/>
      <c r="B5800" t="s">
        <v>87</v>
      </c>
      <c r="C5800">
        <v>31</v>
      </c>
      <c r="D5800" s="1">
        <v>2</v>
      </c>
      <c r="E5800" s="1">
        <v>0</v>
      </c>
      <c r="F5800" s="1">
        <v>2.75</v>
      </c>
      <c r="G5800" s="1">
        <v>-0.32</v>
      </c>
      <c r="H5800" s="1">
        <v>5.5</v>
      </c>
      <c r="I5800" s="1">
        <v>0</v>
      </c>
      <c r="J5800" s="1">
        <v>-0.26999999999999902</v>
      </c>
      <c r="K5800" s="1">
        <v>2.5</v>
      </c>
      <c r="L5800" s="1">
        <v>-0.5</v>
      </c>
      <c r="M5800" s="1">
        <v>10.5</v>
      </c>
      <c r="O5800">
        <f t="shared" si="635"/>
        <v>37.15</v>
      </c>
      <c r="P5800">
        <f t="shared" si="636"/>
        <v>0</v>
      </c>
      <c r="R5800">
        <f t="shared" si="637"/>
        <v>21.910000000000011</v>
      </c>
      <c r="S5800">
        <f t="shared" si="634"/>
        <v>-9.9399999999999871</v>
      </c>
      <c r="U5800" s="4">
        <f t="shared" si="640"/>
        <v>5</v>
      </c>
      <c r="V5800" s="4">
        <f t="shared" si="638"/>
        <v>8</v>
      </c>
      <c r="X5800" s="10">
        <f t="shared" si="639"/>
        <v>0</v>
      </c>
    </row>
    <row r="5801" spans="1:24">
      <c r="A5801" s="4"/>
      <c r="B5801" t="s">
        <v>88</v>
      </c>
      <c r="C5801">
        <v>31</v>
      </c>
      <c r="D5801" s="1">
        <v>-4.0999999999999899</v>
      </c>
      <c r="E5801" s="1">
        <v>0</v>
      </c>
      <c r="F5801" s="1">
        <v>3</v>
      </c>
      <c r="G5801" s="1">
        <v>-4.9799999999999997E-2</v>
      </c>
      <c r="H5801" s="1">
        <v>5.5</v>
      </c>
      <c r="I5801" s="1">
        <v>0</v>
      </c>
      <c r="J5801" s="1">
        <v>-4.9999999999999802E-2</v>
      </c>
      <c r="K5801" s="1">
        <v>2.5</v>
      </c>
      <c r="L5801" s="1">
        <v>0</v>
      </c>
      <c r="M5801" s="1">
        <v>12.1</v>
      </c>
      <c r="O5801">
        <f t="shared" si="635"/>
        <v>35.63000000000001</v>
      </c>
      <c r="P5801">
        <f t="shared" si="636"/>
        <v>0</v>
      </c>
      <c r="R5801">
        <f t="shared" si="637"/>
        <v>22.248800000000003</v>
      </c>
      <c r="S5801">
        <f t="shared" si="634"/>
        <v>-10.950199999999997</v>
      </c>
      <c r="U5801" s="4">
        <f t="shared" si="640"/>
        <v>5</v>
      </c>
      <c r="V5801" s="4">
        <f t="shared" si="638"/>
        <v>8</v>
      </c>
      <c r="X5801" s="10">
        <f t="shared" si="639"/>
        <v>0</v>
      </c>
    </row>
    <row r="5802" spans="1:24">
      <c r="A5802" s="4"/>
      <c r="B5802" t="s">
        <v>89</v>
      </c>
      <c r="C5802">
        <v>31</v>
      </c>
      <c r="D5802" s="1">
        <v>-3.8999999999999901</v>
      </c>
      <c r="E5802" s="1">
        <v>0</v>
      </c>
      <c r="F5802" s="1">
        <v>3</v>
      </c>
      <c r="G5802" s="1">
        <v>-0.45</v>
      </c>
      <c r="H5802" s="1">
        <v>5</v>
      </c>
      <c r="I5802" s="1">
        <v>0</v>
      </c>
      <c r="J5802" s="1">
        <v>-0.33999999999999903</v>
      </c>
      <c r="K5802" s="1">
        <v>2.5</v>
      </c>
      <c r="L5802" s="1">
        <v>-0.5</v>
      </c>
      <c r="M5802" s="1">
        <v>9.8000000000000007</v>
      </c>
      <c r="O5802">
        <f t="shared" si="635"/>
        <v>35.27000000000001</v>
      </c>
      <c r="P5802">
        <f t="shared" si="636"/>
        <v>0</v>
      </c>
      <c r="R5802">
        <f t="shared" si="637"/>
        <v>20.580000000000013</v>
      </c>
      <c r="S5802">
        <f t="shared" si="634"/>
        <v>-10.519999999999989</v>
      </c>
      <c r="U5802" s="4">
        <f t="shared" si="640"/>
        <v>5</v>
      </c>
      <c r="V5802" s="4">
        <f t="shared" si="638"/>
        <v>8</v>
      </c>
      <c r="X5802" s="10">
        <f t="shared" si="639"/>
        <v>0</v>
      </c>
    </row>
    <row r="5803" spans="1:24">
      <c r="A5803" s="4"/>
      <c r="B5803" t="s">
        <v>90</v>
      </c>
      <c r="C5803">
        <v>31</v>
      </c>
      <c r="D5803" s="1">
        <v>-1.5</v>
      </c>
      <c r="E5803" s="1">
        <v>0</v>
      </c>
      <c r="F5803" s="1">
        <v>3.25</v>
      </c>
      <c r="G5803" s="1">
        <v>-0.28999999999999998</v>
      </c>
      <c r="H5803" s="1">
        <v>4.75</v>
      </c>
      <c r="I5803" s="1">
        <v>0.1</v>
      </c>
      <c r="J5803" s="1">
        <v>-0.23999999999999899</v>
      </c>
      <c r="K5803" s="1">
        <v>2.5</v>
      </c>
      <c r="L5803" s="1">
        <v>-0.15</v>
      </c>
      <c r="M5803" s="1">
        <v>11.8</v>
      </c>
      <c r="O5803">
        <f t="shared" si="635"/>
        <v>39.49</v>
      </c>
      <c r="P5803">
        <f t="shared" si="636"/>
        <v>0</v>
      </c>
      <c r="R5803">
        <f t="shared" si="637"/>
        <v>20.820000000000014</v>
      </c>
      <c r="S5803">
        <f t="shared" si="634"/>
        <v>-11.929999999999987</v>
      </c>
      <c r="U5803" s="4">
        <f t="shared" si="640"/>
        <v>5</v>
      </c>
      <c r="V5803" s="4">
        <f t="shared" si="638"/>
        <v>8</v>
      </c>
      <c r="X5803" s="10">
        <f t="shared" si="639"/>
        <v>0</v>
      </c>
    </row>
    <row r="5804" spans="1:24">
      <c r="A5804" s="4"/>
      <c r="B5804" t="s">
        <v>91</v>
      </c>
      <c r="C5804">
        <v>31</v>
      </c>
      <c r="D5804" s="1">
        <v>3.19999999999999</v>
      </c>
      <c r="E5804" s="1">
        <v>0</v>
      </c>
      <c r="F5804" s="1">
        <v>3.5</v>
      </c>
      <c r="G5804" s="1">
        <v>-0.15</v>
      </c>
      <c r="H5804" s="1">
        <v>4.5</v>
      </c>
      <c r="I5804" s="1">
        <v>0.1</v>
      </c>
      <c r="J5804" s="1">
        <v>-0.13</v>
      </c>
      <c r="K5804" s="1">
        <v>2.5</v>
      </c>
      <c r="L5804" s="1">
        <v>-0.15</v>
      </c>
      <c r="M5804" s="1">
        <v>14.1</v>
      </c>
      <c r="O5804">
        <f t="shared" si="635"/>
        <v>45.279999999999994</v>
      </c>
      <c r="P5804">
        <f t="shared" si="636"/>
        <v>0</v>
      </c>
      <c r="R5804">
        <f t="shared" si="637"/>
        <v>23.46</v>
      </c>
      <c r="S5804">
        <f t="shared" si="634"/>
        <v>-13.19</v>
      </c>
      <c r="U5804" s="4">
        <f t="shared" si="640"/>
        <v>6</v>
      </c>
      <c r="V5804" s="4">
        <f t="shared" si="638"/>
        <v>9</v>
      </c>
      <c r="X5804" s="10">
        <f t="shared" si="639"/>
        <v>0</v>
      </c>
    </row>
    <row r="5805" spans="1:24">
      <c r="A5805" s="4"/>
      <c r="B5805" t="s">
        <v>92</v>
      </c>
      <c r="C5805">
        <v>31</v>
      </c>
      <c r="D5805" s="1">
        <v>-0.69999999999999896</v>
      </c>
      <c r="E5805" s="1">
        <v>0</v>
      </c>
      <c r="F5805" s="1">
        <v>3.75</v>
      </c>
      <c r="G5805" s="1">
        <v>-9.9599999999999994E-2</v>
      </c>
      <c r="H5805" s="1">
        <v>4.5</v>
      </c>
      <c r="I5805" s="1">
        <v>0</v>
      </c>
      <c r="J5805" s="1">
        <v>-6.9999999999999396E-2</v>
      </c>
      <c r="K5805" s="1">
        <v>2.5</v>
      </c>
      <c r="L5805" s="1">
        <v>0</v>
      </c>
      <c r="M5805" s="1">
        <v>11.9</v>
      </c>
      <c r="O5805">
        <f t="shared" si="635"/>
        <v>45.26</v>
      </c>
      <c r="P5805">
        <f t="shared" si="636"/>
        <v>0</v>
      </c>
      <c r="R5805">
        <f t="shared" si="637"/>
        <v>21.087600000000009</v>
      </c>
      <c r="S5805">
        <f t="shared" si="634"/>
        <v>-11.960399999999993</v>
      </c>
      <c r="U5805" s="4">
        <f t="shared" si="640"/>
        <v>5</v>
      </c>
      <c r="V5805" s="4">
        <f t="shared" si="638"/>
        <v>8</v>
      </c>
      <c r="X5805" s="10">
        <f t="shared" si="639"/>
        <v>0</v>
      </c>
    </row>
    <row r="5806" spans="1:24">
      <c r="A5806" s="4"/>
      <c r="B5806" t="s">
        <v>93</v>
      </c>
      <c r="C5806">
        <v>31</v>
      </c>
      <c r="D5806" s="1">
        <v>-9.7999999999999901</v>
      </c>
      <c r="E5806" s="1">
        <v>0</v>
      </c>
      <c r="F5806" s="1">
        <v>3.75</v>
      </c>
      <c r="G5806" s="1">
        <v>0</v>
      </c>
      <c r="H5806" s="1">
        <v>4.5</v>
      </c>
      <c r="I5806" s="1">
        <v>0</v>
      </c>
      <c r="J5806" s="1">
        <v>1.00000000000006E-2</v>
      </c>
      <c r="K5806" s="1">
        <v>2.5</v>
      </c>
      <c r="L5806" s="1">
        <v>0</v>
      </c>
      <c r="M5806" s="1">
        <v>10.3</v>
      </c>
      <c r="O5806">
        <f t="shared" si="635"/>
        <v>38.890000000000008</v>
      </c>
      <c r="P5806">
        <f t="shared" si="636"/>
        <v>0</v>
      </c>
      <c r="R5806">
        <f t="shared" si="637"/>
        <v>19.930000000000007</v>
      </c>
      <c r="S5806">
        <f t="shared" si="634"/>
        <v>-9.4199999999999928</v>
      </c>
      <c r="U5806" s="4">
        <f t="shared" si="640"/>
        <v>4</v>
      </c>
      <c r="V5806" s="4">
        <f t="shared" si="638"/>
        <v>8</v>
      </c>
      <c r="X5806" s="10">
        <f t="shared" si="639"/>
        <v>0</v>
      </c>
    </row>
    <row r="5807" spans="1:24">
      <c r="A5807" s="4"/>
      <c r="B5807" t="s">
        <v>94</v>
      </c>
      <c r="C5807">
        <v>31</v>
      </c>
      <c r="D5807" s="1">
        <v>-15.3</v>
      </c>
      <c r="E5807" s="1">
        <v>0</v>
      </c>
      <c r="F5807" s="1">
        <v>4</v>
      </c>
      <c r="G5807" s="1">
        <v>0</v>
      </c>
      <c r="H5807" s="1">
        <v>4.5</v>
      </c>
      <c r="I5807" s="1">
        <v>0</v>
      </c>
      <c r="J5807" s="1">
        <v>1.00000000000006E-2</v>
      </c>
      <c r="K5807" s="1">
        <v>2.5</v>
      </c>
      <c r="L5807" s="1">
        <v>0</v>
      </c>
      <c r="M5807" s="1">
        <v>7.9</v>
      </c>
      <c r="O5807">
        <f t="shared" si="635"/>
        <v>37.79</v>
      </c>
      <c r="P5807">
        <f t="shared" si="636"/>
        <v>0</v>
      </c>
      <c r="R5807">
        <f t="shared" si="637"/>
        <v>17.530000000000008</v>
      </c>
      <c r="S5807">
        <f t="shared" si="634"/>
        <v>-7.0199999999999925</v>
      </c>
      <c r="U5807" s="4">
        <f t="shared" si="640"/>
        <v>4</v>
      </c>
      <c r="V5807" s="4">
        <f t="shared" si="638"/>
        <v>8</v>
      </c>
      <c r="X5807" s="10">
        <f t="shared" si="639"/>
        <v>0</v>
      </c>
    </row>
    <row r="5808" spans="1:24">
      <c r="A5808" s="4"/>
      <c r="B5808" t="s">
        <v>95</v>
      </c>
      <c r="C5808">
        <v>31</v>
      </c>
      <c r="D5808" s="1">
        <v>-15.3</v>
      </c>
      <c r="E5808" s="1">
        <v>0.125</v>
      </c>
      <c r="F5808" s="1">
        <v>4.25</v>
      </c>
      <c r="G5808" s="1">
        <v>1.9599999999999999E-2</v>
      </c>
      <c r="H5808" s="1">
        <v>4.5</v>
      </c>
      <c r="I5808" s="1">
        <v>0</v>
      </c>
      <c r="J5808" s="1">
        <v>-9.9999999999997799E-3</v>
      </c>
      <c r="K5808" s="1">
        <v>2.5</v>
      </c>
      <c r="L5808" s="1">
        <v>0</v>
      </c>
      <c r="M5808" s="1">
        <v>7.9</v>
      </c>
      <c r="O5808">
        <f t="shared" si="635"/>
        <v>42.164999999999999</v>
      </c>
      <c r="P5808">
        <f t="shared" si="636"/>
        <v>0</v>
      </c>
      <c r="R5808">
        <f t="shared" si="637"/>
        <v>17.1524</v>
      </c>
      <c r="S5808">
        <f t="shared" si="634"/>
        <v>-7.2995999999999972</v>
      </c>
      <c r="U5808" s="4">
        <f t="shared" si="640"/>
        <v>4</v>
      </c>
      <c r="V5808" s="4">
        <f t="shared" si="638"/>
        <v>8</v>
      </c>
      <c r="X5808" s="10">
        <f t="shared" si="639"/>
        <v>0</v>
      </c>
    </row>
    <row r="5809" spans="1:24">
      <c r="A5809" s="4"/>
      <c r="B5809" t="s">
        <v>96</v>
      </c>
      <c r="C5809">
        <v>31</v>
      </c>
      <c r="D5809" s="1">
        <v>-7.8999999999999897</v>
      </c>
      <c r="E5809" s="1">
        <v>0.125</v>
      </c>
      <c r="F5809" s="1">
        <v>4.5</v>
      </c>
      <c r="G5809" s="1">
        <v>-0.17999999999999899</v>
      </c>
      <c r="H5809" s="1">
        <v>4.25</v>
      </c>
      <c r="I5809" s="1">
        <v>7.4999999999999997E-2</v>
      </c>
      <c r="J5809" s="1">
        <v>-0.2</v>
      </c>
      <c r="K5809" s="1">
        <v>2.5</v>
      </c>
      <c r="L5809" s="1">
        <v>-0.17499999999999999</v>
      </c>
      <c r="M5809" s="1">
        <v>9</v>
      </c>
      <c r="O5809">
        <f t="shared" si="635"/>
        <v>49.875000000000007</v>
      </c>
      <c r="P5809">
        <f t="shared" si="636"/>
        <v>0</v>
      </c>
      <c r="R5809">
        <f t="shared" si="637"/>
        <v>17.529999999999994</v>
      </c>
      <c r="S5809">
        <f t="shared" si="634"/>
        <v>-9.3950000000000014</v>
      </c>
      <c r="U5809" s="4">
        <f t="shared" si="640"/>
        <v>4</v>
      </c>
      <c r="V5809" s="4">
        <f t="shared" si="638"/>
        <v>8</v>
      </c>
      <c r="X5809" s="10">
        <f t="shared" si="639"/>
        <v>0</v>
      </c>
    </row>
    <row r="5810" spans="1:24">
      <c r="A5810" s="4"/>
      <c r="B5810" t="s">
        <v>97</v>
      </c>
      <c r="C5810">
        <v>31</v>
      </c>
      <c r="D5810" s="1">
        <v>8.0999999999999908</v>
      </c>
      <c r="E5810" s="1">
        <v>0</v>
      </c>
      <c r="F5810" s="1">
        <v>4.5</v>
      </c>
      <c r="G5810" s="1">
        <v>-5.96E-2</v>
      </c>
      <c r="H5810" s="1">
        <v>4</v>
      </c>
      <c r="I5810" s="1">
        <v>0.1</v>
      </c>
      <c r="J5810" s="1">
        <v>-1.9999999999999501E-2</v>
      </c>
      <c r="K5810" s="1">
        <v>2.5</v>
      </c>
      <c r="L5810" s="1">
        <v>-0.15</v>
      </c>
      <c r="M5810" s="1">
        <v>10.1</v>
      </c>
      <c r="O5810">
        <f t="shared" si="635"/>
        <v>59.209999999999994</v>
      </c>
      <c r="P5810">
        <f t="shared" si="636"/>
        <v>0</v>
      </c>
      <c r="R5810">
        <f t="shared" si="637"/>
        <v>19.847600000000007</v>
      </c>
      <c r="S5810">
        <f t="shared" si="634"/>
        <v>-8.3503999999999934</v>
      </c>
      <c r="U5810" s="4">
        <f t="shared" si="640"/>
        <v>4</v>
      </c>
      <c r="V5810" s="4">
        <f t="shared" si="638"/>
        <v>8</v>
      </c>
      <c r="X5810" s="10">
        <f t="shared" si="639"/>
        <v>0</v>
      </c>
    </row>
    <row r="5811" spans="1:24">
      <c r="A5811" s="4"/>
      <c r="B5811" t="s">
        <v>98</v>
      </c>
      <c r="C5811">
        <v>31</v>
      </c>
      <c r="D5811" s="1">
        <v>2.9</v>
      </c>
      <c r="E5811" s="1">
        <v>0.125</v>
      </c>
      <c r="F5811" s="1">
        <v>4.75</v>
      </c>
      <c r="G5811" s="1">
        <v>8.9899999999999994E-2</v>
      </c>
      <c r="H5811" s="1">
        <v>4</v>
      </c>
      <c r="I5811" s="1">
        <v>0</v>
      </c>
      <c r="J5811" s="1">
        <v>0.08</v>
      </c>
      <c r="K5811" s="1">
        <v>2.5</v>
      </c>
      <c r="L5811" s="1">
        <v>0</v>
      </c>
      <c r="M5811" s="1">
        <v>12.4</v>
      </c>
      <c r="O5811">
        <f t="shared" si="635"/>
        <v>59.905000000000001</v>
      </c>
      <c r="P5811">
        <f t="shared" si="636"/>
        <v>0</v>
      </c>
      <c r="R5811">
        <f t="shared" si="637"/>
        <v>21.900600000000001</v>
      </c>
      <c r="S5811">
        <f t="shared" si="634"/>
        <v>-11.1999</v>
      </c>
      <c r="U5811" s="4">
        <f t="shared" si="640"/>
        <v>5</v>
      </c>
      <c r="V5811" s="4">
        <f t="shared" si="638"/>
        <v>8</v>
      </c>
      <c r="X5811" s="10">
        <f t="shared" si="639"/>
        <v>0</v>
      </c>
    </row>
    <row r="5812" spans="1:24">
      <c r="A5812" s="4"/>
      <c r="B5812" t="s">
        <v>99</v>
      </c>
      <c r="C5812">
        <v>31</v>
      </c>
      <c r="D5812" s="1">
        <v>6.6</v>
      </c>
      <c r="E5812" s="1">
        <v>0.125</v>
      </c>
      <c r="F5812" s="1">
        <v>4.75</v>
      </c>
      <c r="G5812" s="1">
        <v>7.0000000000000201E-2</v>
      </c>
      <c r="H5812" s="1">
        <v>4</v>
      </c>
      <c r="I5812" s="1">
        <v>0</v>
      </c>
      <c r="J5812" s="1">
        <v>-9.9999999999997799E-3</v>
      </c>
      <c r="K5812" s="1">
        <v>2.5</v>
      </c>
      <c r="L5812" s="1">
        <v>0</v>
      </c>
      <c r="M5812" s="1">
        <v>14.7</v>
      </c>
      <c r="O5812">
        <f t="shared" si="635"/>
        <v>62.494999999999997</v>
      </c>
      <c r="P5812">
        <f t="shared" si="636"/>
        <v>1</v>
      </c>
      <c r="R5812">
        <f t="shared" si="637"/>
        <v>23.15</v>
      </c>
      <c r="S5812">
        <f t="shared" si="634"/>
        <v>-14.649999999999997</v>
      </c>
      <c r="U5812" s="4">
        <f t="shared" si="640"/>
        <v>6</v>
      </c>
      <c r="V5812" s="4">
        <f t="shared" si="638"/>
        <v>9</v>
      </c>
      <c r="X5812" s="10">
        <f t="shared" si="639"/>
        <v>7.4999999999999997E-3</v>
      </c>
    </row>
    <row r="5813" spans="1:24">
      <c r="A5813" s="4"/>
      <c r="B5813" t="s">
        <v>100</v>
      </c>
      <c r="C5813">
        <v>31</v>
      </c>
      <c r="D5813" s="1">
        <v>5.7</v>
      </c>
      <c r="E5813" s="1">
        <v>0</v>
      </c>
      <c r="F5813" s="1">
        <v>5</v>
      </c>
      <c r="G5813" s="1">
        <v>5.96E-2</v>
      </c>
      <c r="H5813" s="1">
        <v>4</v>
      </c>
      <c r="I5813" s="1">
        <v>0</v>
      </c>
      <c r="J5813" s="1">
        <v>2.0000000000000399E-2</v>
      </c>
      <c r="K5813" s="1">
        <v>2.5</v>
      </c>
      <c r="L5813" s="1">
        <v>0</v>
      </c>
      <c r="M5813" s="1">
        <v>16.5</v>
      </c>
      <c r="O5813">
        <f t="shared" si="635"/>
        <v>62.99</v>
      </c>
      <c r="P5813">
        <f t="shared" si="636"/>
        <v>1</v>
      </c>
      <c r="R5813">
        <f t="shared" si="637"/>
        <v>25.402400000000007</v>
      </c>
      <c r="S5813">
        <f t="shared" si="634"/>
        <v>-16.049599999999995</v>
      </c>
      <c r="U5813" s="4">
        <f t="shared" si="640"/>
        <v>6</v>
      </c>
      <c r="V5813" s="4">
        <f t="shared" si="638"/>
        <v>9</v>
      </c>
      <c r="X5813" s="10">
        <f t="shared" si="639"/>
        <v>7.4999999999999997E-3</v>
      </c>
    </row>
    <row r="5814" spans="1:24">
      <c r="A5814" s="4"/>
      <c r="B5814" t="s">
        <v>101</v>
      </c>
      <c r="C5814">
        <v>31</v>
      </c>
      <c r="D5814" s="1">
        <v>2</v>
      </c>
      <c r="E5814" s="1">
        <v>0.125</v>
      </c>
      <c r="F5814" s="1">
        <v>5</v>
      </c>
      <c r="G5814" s="1">
        <v>0.04</v>
      </c>
      <c r="H5814" s="1">
        <v>4</v>
      </c>
      <c r="I5814" s="1">
        <v>0</v>
      </c>
      <c r="J5814" s="1">
        <v>-5.9999999999999602E-2</v>
      </c>
      <c r="K5814" s="1">
        <v>2.5</v>
      </c>
      <c r="L5814" s="1">
        <v>0</v>
      </c>
      <c r="M5814" s="1">
        <v>16.2</v>
      </c>
      <c r="O5814">
        <f t="shared" si="635"/>
        <v>62.024999999999999</v>
      </c>
      <c r="P5814">
        <f t="shared" si="636"/>
        <v>1</v>
      </c>
      <c r="R5814">
        <f t="shared" si="637"/>
        <v>24.180000000000003</v>
      </c>
      <c r="S5814">
        <f t="shared" si="634"/>
        <v>-16.769999999999996</v>
      </c>
      <c r="U5814" s="4">
        <f t="shared" si="640"/>
        <v>6</v>
      </c>
      <c r="V5814" s="4">
        <f t="shared" si="638"/>
        <v>9</v>
      </c>
      <c r="X5814" s="10">
        <f t="shared" si="639"/>
        <v>7.4999999999999997E-3</v>
      </c>
    </row>
    <row r="5815" spans="1:24">
      <c r="A5815" s="4"/>
      <c r="B5815" t="s">
        <v>102</v>
      </c>
      <c r="C5815">
        <v>31</v>
      </c>
      <c r="D5815" s="1">
        <v>0.40000000000000202</v>
      </c>
      <c r="E5815" s="1">
        <v>0.125</v>
      </c>
      <c r="F5815" s="1">
        <v>5.25</v>
      </c>
      <c r="G5815" s="1">
        <v>5.96E-2</v>
      </c>
      <c r="H5815" s="1">
        <v>4</v>
      </c>
      <c r="I5815" s="1">
        <v>0</v>
      </c>
      <c r="J5815" s="1">
        <v>-9.9999999999997799E-3</v>
      </c>
      <c r="K5815" s="1">
        <v>2.5</v>
      </c>
      <c r="L5815" s="1">
        <v>0</v>
      </c>
      <c r="M5815" s="1">
        <v>16.7</v>
      </c>
      <c r="O5815">
        <f t="shared" si="635"/>
        <v>63.655000000000001</v>
      </c>
      <c r="P5815">
        <f t="shared" si="636"/>
        <v>1</v>
      </c>
      <c r="R5815">
        <f t="shared" si="637"/>
        <v>25.212400000000002</v>
      </c>
      <c r="S5815">
        <f t="shared" si="634"/>
        <v>-16.639599999999998</v>
      </c>
      <c r="U5815" s="4">
        <f t="shared" si="640"/>
        <v>6</v>
      </c>
      <c r="V5815" s="4">
        <f t="shared" si="638"/>
        <v>9</v>
      </c>
      <c r="X5815" s="10">
        <f t="shared" si="639"/>
        <v>7.4999999999999997E-3</v>
      </c>
    </row>
    <row r="5816" spans="1:24">
      <c r="A5816" s="4"/>
      <c r="B5816" t="s">
        <v>103</v>
      </c>
      <c r="C5816">
        <v>31</v>
      </c>
      <c r="D5816" s="1">
        <v>3.2</v>
      </c>
      <c r="E5816" s="1">
        <v>0.125</v>
      </c>
      <c r="F5816" s="1">
        <v>5.25</v>
      </c>
      <c r="G5816" s="1">
        <v>0.04</v>
      </c>
      <c r="H5816" s="1">
        <v>4</v>
      </c>
      <c r="I5816" s="1">
        <v>0</v>
      </c>
      <c r="J5816" s="1">
        <v>-6.0000000000000497E-2</v>
      </c>
      <c r="K5816" s="1">
        <v>2.5</v>
      </c>
      <c r="L5816" s="1">
        <v>0</v>
      </c>
      <c r="M5816" s="1">
        <v>16.8</v>
      </c>
      <c r="O5816">
        <f t="shared" si="635"/>
        <v>65.615000000000009</v>
      </c>
      <c r="P5816">
        <f t="shared" si="636"/>
        <v>1</v>
      </c>
      <c r="R5816">
        <f t="shared" si="637"/>
        <v>24.779999999999994</v>
      </c>
      <c r="S5816">
        <f t="shared" si="634"/>
        <v>-17.370000000000008</v>
      </c>
      <c r="U5816" s="4">
        <f t="shared" si="640"/>
        <v>6</v>
      </c>
      <c r="V5816" s="4">
        <f t="shared" si="638"/>
        <v>10</v>
      </c>
      <c r="X5816" s="10">
        <f t="shared" si="639"/>
        <v>7.4999999999999997E-3</v>
      </c>
    </row>
    <row r="5817" spans="1:24">
      <c r="A5817" s="4"/>
      <c r="B5817" t="s">
        <v>104</v>
      </c>
      <c r="C5817">
        <v>31</v>
      </c>
      <c r="D5817" s="1">
        <v>-0.19999999999999901</v>
      </c>
      <c r="E5817" s="1">
        <v>0.125</v>
      </c>
      <c r="F5817" s="1">
        <v>5.25</v>
      </c>
      <c r="G5817" s="1">
        <v>9.9599999999999994E-2</v>
      </c>
      <c r="H5817" s="1">
        <v>4</v>
      </c>
      <c r="I5817" s="1">
        <v>0</v>
      </c>
      <c r="J5817" s="1">
        <v>8.9999999999999802E-2</v>
      </c>
      <c r="K5817" s="1">
        <v>2.5</v>
      </c>
      <c r="L5817" s="1">
        <v>0</v>
      </c>
      <c r="M5817" s="1">
        <v>16.100000000000001</v>
      </c>
      <c r="O5817">
        <f t="shared" si="635"/>
        <v>63.234999999999999</v>
      </c>
      <c r="P5817">
        <f t="shared" si="636"/>
        <v>1</v>
      </c>
      <c r="R5817">
        <f t="shared" si="637"/>
        <v>25.6724</v>
      </c>
      <c r="S5817">
        <f t="shared" si="634"/>
        <v>-14.779600000000004</v>
      </c>
      <c r="U5817" s="4">
        <f t="shared" si="640"/>
        <v>6</v>
      </c>
      <c r="V5817" s="4">
        <f t="shared" si="638"/>
        <v>9</v>
      </c>
      <c r="X5817" s="10">
        <f t="shared" si="639"/>
        <v>7.4999999999999997E-3</v>
      </c>
    </row>
    <row r="5818" spans="1:24">
      <c r="A5818" s="4"/>
      <c r="B5818" t="s">
        <v>105</v>
      </c>
      <c r="C5818">
        <v>31</v>
      </c>
      <c r="D5818" s="1">
        <v>-3.5</v>
      </c>
      <c r="E5818" s="1">
        <v>0.125</v>
      </c>
      <c r="F5818" s="1">
        <v>5.25</v>
      </c>
      <c r="G5818" s="1">
        <v>0.04</v>
      </c>
      <c r="H5818" s="1">
        <v>4</v>
      </c>
      <c r="I5818" s="1">
        <v>0.1</v>
      </c>
      <c r="J5818" s="1">
        <v>-9.9999999999997799E-3</v>
      </c>
      <c r="K5818" s="1">
        <v>2.5</v>
      </c>
      <c r="L5818" s="1">
        <v>0.1</v>
      </c>
      <c r="M5818" s="1">
        <v>16</v>
      </c>
      <c r="O5818">
        <f t="shared" si="635"/>
        <v>60.964999999999996</v>
      </c>
      <c r="P5818">
        <f t="shared" si="636"/>
        <v>1</v>
      </c>
      <c r="R5818">
        <f t="shared" si="637"/>
        <v>24.03</v>
      </c>
      <c r="S5818">
        <f t="shared" si="634"/>
        <v>-15.219999999999997</v>
      </c>
      <c r="U5818" s="4">
        <f t="shared" si="640"/>
        <v>6</v>
      </c>
      <c r="V5818" s="4">
        <f t="shared" si="638"/>
        <v>9</v>
      </c>
      <c r="X5818" s="10">
        <f t="shared" si="639"/>
        <v>7.4999999999999997E-3</v>
      </c>
    </row>
    <row r="5819" spans="1:24">
      <c r="A5819" s="4"/>
      <c r="B5819" t="s">
        <v>106</v>
      </c>
      <c r="C5819">
        <v>31</v>
      </c>
      <c r="D5819" s="1">
        <v>-8.6999999999999904</v>
      </c>
      <c r="E5819" s="1">
        <v>0.125</v>
      </c>
      <c r="F5819" s="1">
        <v>5.25</v>
      </c>
      <c r="G5819" s="1">
        <v>3.00000000000002E-2</v>
      </c>
      <c r="H5819" s="1">
        <v>4</v>
      </c>
      <c r="I5819" s="1">
        <v>0.1</v>
      </c>
      <c r="J5819" s="1">
        <v>-3.00000000000002E-2</v>
      </c>
      <c r="K5819" s="1">
        <v>2.5</v>
      </c>
      <c r="L5819" s="1">
        <v>0.1</v>
      </c>
      <c r="M5819" s="1">
        <v>14.6</v>
      </c>
      <c r="O5819">
        <f t="shared" si="635"/>
        <v>57.32500000000001</v>
      </c>
      <c r="P5819">
        <f t="shared" si="636"/>
        <v>0</v>
      </c>
      <c r="R5819">
        <f t="shared" si="637"/>
        <v>22.429999999999996</v>
      </c>
      <c r="S5819">
        <f t="shared" si="634"/>
        <v>-14.070000000000002</v>
      </c>
      <c r="U5819" s="4">
        <f t="shared" si="640"/>
        <v>5</v>
      </c>
      <c r="V5819" s="4">
        <f t="shared" si="638"/>
        <v>9</v>
      </c>
      <c r="X5819" s="10">
        <f t="shared" si="639"/>
        <v>0</v>
      </c>
    </row>
    <row r="5820" spans="1:24">
      <c r="A5820" s="4"/>
      <c r="B5820" t="s">
        <v>107</v>
      </c>
      <c r="C5820">
        <v>31</v>
      </c>
      <c r="D5820" s="1">
        <v>-8.6999999999999904</v>
      </c>
      <c r="E5820" s="1">
        <v>0.125</v>
      </c>
      <c r="F5820" s="1">
        <v>5.25</v>
      </c>
      <c r="G5820" s="1">
        <v>1.9599999999999999E-2</v>
      </c>
      <c r="H5820" s="1">
        <v>4</v>
      </c>
      <c r="I5820" s="1">
        <v>0.11111111111111099</v>
      </c>
      <c r="J5820" s="1">
        <v>9.9999999999997799E-3</v>
      </c>
      <c r="K5820" s="1">
        <v>2.5</v>
      </c>
      <c r="L5820" s="1">
        <v>0.11111111111111099</v>
      </c>
      <c r="M5820" s="1">
        <v>14.6</v>
      </c>
      <c r="O5820">
        <f t="shared" si="635"/>
        <v>57.329444444444455</v>
      </c>
      <c r="P5820">
        <f t="shared" si="636"/>
        <v>0</v>
      </c>
      <c r="R5820">
        <f t="shared" si="637"/>
        <v>22.94573333333333</v>
      </c>
      <c r="S5820">
        <f t="shared" si="634"/>
        <v>-13.461822222222226</v>
      </c>
      <c r="U5820" s="4">
        <f t="shared" si="640"/>
        <v>5</v>
      </c>
      <c r="V5820" s="4">
        <f t="shared" si="638"/>
        <v>9</v>
      </c>
      <c r="X5820" s="10">
        <f t="shared" si="639"/>
        <v>0</v>
      </c>
    </row>
    <row r="5821" spans="1:24">
      <c r="A5821" s="4"/>
      <c r="B5821" t="s">
        <v>108</v>
      </c>
      <c r="C5821">
        <v>31</v>
      </c>
      <c r="D5821" s="1">
        <v>2.2000000000000002</v>
      </c>
      <c r="E5821" s="1">
        <v>0.125</v>
      </c>
      <c r="F5821" s="1">
        <v>5.25</v>
      </c>
      <c r="G5821" s="1">
        <v>7.0000000000000201E-2</v>
      </c>
      <c r="H5821" s="1">
        <v>4</v>
      </c>
      <c r="I5821" s="1">
        <v>0</v>
      </c>
      <c r="J5821" s="1">
        <v>7.0000000000000201E-2</v>
      </c>
      <c r="K5821" s="1">
        <v>2.5</v>
      </c>
      <c r="L5821" s="1">
        <v>0</v>
      </c>
      <c r="M5821" s="1">
        <v>19.8</v>
      </c>
      <c r="O5821">
        <f t="shared" si="635"/>
        <v>64.914999999999992</v>
      </c>
      <c r="P5821">
        <f t="shared" si="636"/>
        <v>1</v>
      </c>
      <c r="R5821">
        <f t="shared" si="637"/>
        <v>29.290000000000003</v>
      </c>
      <c r="S5821">
        <f t="shared" si="634"/>
        <v>-18.709999999999997</v>
      </c>
      <c r="U5821" s="4">
        <f t="shared" si="640"/>
        <v>7</v>
      </c>
      <c r="V5821" s="4">
        <f t="shared" si="638"/>
        <v>10</v>
      </c>
      <c r="X5821" s="10">
        <f t="shared" si="639"/>
        <v>8.7500000000000008E-3</v>
      </c>
    </row>
    <row r="5822" spans="1:24">
      <c r="A5822" s="4"/>
      <c r="B5822" t="s">
        <v>109</v>
      </c>
      <c r="C5822">
        <v>31</v>
      </c>
      <c r="D5822" s="1">
        <v>8</v>
      </c>
      <c r="E5822" s="1">
        <v>0</v>
      </c>
      <c r="F5822" s="1">
        <v>5.25</v>
      </c>
      <c r="G5822" s="1">
        <v>3.00000000000002E-2</v>
      </c>
      <c r="H5822" s="1">
        <v>4</v>
      </c>
      <c r="I5822" s="1">
        <v>7.4999999999999997E-2</v>
      </c>
      <c r="J5822" s="1">
        <v>-2.0000000000000399E-2</v>
      </c>
      <c r="K5822" s="1">
        <v>2.5</v>
      </c>
      <c r="L5822" s="1">
        <v>7.4999999999999997E-2</v>
      </c>
      <c r="M5822" s="1">
        <v>21.5</v>
      </c>
      <c r="O5822">
        <f t="shared" si="635"/>
        <v>67.38</v>
      </c>
      <c r="P5822">
        <f t="shared" si="636"/>
        <v>1</v>
      </c>
      <c r="R5822">
        <f t="shared" si="637"/>
        <v>29.609999999999992</v>
      </c>
      <c r="S5822">
        <f t="shared" si="634"/>
        <v>-21.015000000000004</v>
      </c>
      <c r="U5822" s="4">
        <f t="shared" si="640"/>
        <v>7</v>
      </c>
      <c r="V5822" s="4">
        <f t="shared" si="638"/>
        <v>10</v>
      </c>
      <c r="X5822" s="10">
        <f t="shared" si="639"/>
        <v>8.7500000000000008E-3</v>
      </c>
    </row>
    <row r="5823" spans="1:24">
      <c r="A5823" s="4"/>
      <c r="B5823" t="s">
        <v>110</v>
      </c>
      <c r="C5823">
        <v>31</v>
      </c>
      <c r="D5823" s="1">
        <v>10.6</v>
      </c>
      <c r="E5823" s="1">
        <v>0.125</v>
      </c>
      <c r="F5823" s="1">
        <v>5.25</v>
      </c>
      <c r="G5823" s="1">
        <v>0.04</v>
      </c>
      <c r="H5823" s="1">
        <v>4</v>
      </c>
      <c r="I5823" s="1">
        <v>0.125</v>
      </c>
      <c r="J5823" s="1">
        <v>-9.9999999999997799E-3</v>
      </c>
      <c r="K5823" s="1">
        <v>2.5</v>
      </c>
      <c r="L5823" s="1">
        <v>0.125</v>
      </c>
      <c r="M5823" s="1">
        <v>24.4</v>
      </c>
      <c r="O5823">
        <f t="shared" si="635"/>
        <v>70.844999999999999</v>
      </c>
      <c r="P5823">
        <f t="shared" si="636"/>
        <v>1</v>
      </c>
      <c r="R5823">
        <f t="shared" si="637"/>
        <v>32.28</v>
      </c>
      <c r="S5823">
        <f t="shared" si="634"/>
        <v>-23.444999999999997</v>
      </c>
      <c r="U5823" s="4">
        <f t="shared" si="640"/>
        <v>8</v>
      </c>
      <c r="V5823" s="4">
        <f t="shared" si="638"/>
        <v>10</v>
      </c>
      <c r="X5823" s="10">
        <f t="shared" si="639"/>
        <v>0.01</v>
      </c>
    </row>
    <row r="5824" spans="1:24">
      <c r="A5824" s="4"/>
      <c r="B5824" t="s">
        <v>111</v>
      </c>
      <c r="C5824">
        <v>31</v>
      </c>
      <c r="D5824" s="1">
        <v>10.6</v>
      </c>
      <c r="E5824" s="1">
        <v>0.125</v>
      </c>
      <c r="F5824" s="1">
        <v>5.25</v>
      </c>
      <c r="G5824" s="1">
        <v>0.25</v>
      </c>
      <c r="H5824" s="1">
        <v>4.25</v>
      </c>
      <c r="I5824" s="1">
        <v>-0.1</v>
      </c>
      <c r="J5824" s="1">
        <v>0.1</v>
      </c>
      <c r="K5824" s="1">
        <v>2.5</v>
      </c>
      <c r="L5824" s="1">
        <v>0.15</v>
      </c>
      <c r="M5824" s="1">
        <v>24.5</v>
      </c>
      <c r="O5824">
        <f t="shared" si="635"/>
        <v>71.004999999999995</v>
      </c>
      <c r="P5824">
        <f t="shared" si="636"/>
        <v>1</v>
      </c>
      <c r="R5824">
        <f t="shared" si="637"/>
        <v>32.9</v>
      </c>
      <c r="S5824">
        <f t="shared" si="634"/>
        <v>-24.65</v>
      </c>
      <c r="U5824" s="4">
        <f t="shared" si="640"/>
        <v>8</v>
      </c>
      <c r="V5824" s="4">
        <f t="shared" si="638"/>
        <v>10</v>
      </c>
      <c r="X5824" s="10">
        <f t="shared" si="639"/>
        <v>0.01</v>
      </c>
    </row>
    <row r="5825" spans="1:24">
      <c r="A5825" s="4"/>
      <c r="B5825" t="s">
        <v>112</v>
      </c>
      <c r="C5825">
        <v>31</v>
      </c>
      <c r="D5825" s="1">
        <v>-2.2999999999999998</v>
      </c>
      <c r="E5825" s="1">
        <v>0</v>
      </c>
      <c r="F5825" s="1">
        <v>5.25</v>
      </c>
      <c r="G5825" s="1">
        <v>7.0000000000000201E-2</v>
      </c>
      <c r="H5825" s="1">
        <v>4.25</v>
      </c>
      <c r="I5825" s="1">
        <v>0.1</v>
      </c>
      <c r="J5825" s="1">
        <v>9.9999999999999603E-2</v>
      </c>
      <c r="K5825" s="1">
        <v>2.5</v>
      </c>
      <c r="L5825" s="1">
        <v>0.1</v>
      </c>
      <c r="M5825" s="1">
        <v>23.8</v>
      </c>
      <c r="O5825">
        <f t="shared" si="635"/>
        <v>60.43</v>
      </c>
      <c r="P5825">
        <f t="shared" si="636"/>
        <v>1</v>
      </c>
      <c r="R5825">
        <f t="shared" si="637"/>
        <v>33.33</v>
      </c>
      <c r="S5825">
        <f t="shared" si="634"/>
        <v>-21.370000000000005</v>
      </c>
      <c r="U5825" s="4">
        <f t="shared" si="640"/>
        <v>8</v>
      </c>
      <c r="V5825" s="4">
        <f t="shared" si="638"/>
        <v>10</v>
      </c>
      <c r="X5825" s="10">
        <f t="shared" si="639"/>
        <v>0.01</v>
      </c>
    </row>
    <row r="5826" spans="1:24">
      <c r="A5826" s="4"/>
      <c r="B5826" t="s">
        <v>113</v>
      </c>
      <c r="C5826">
        <v>31</v>
      </c>
      <c r="D5826" s="1">
        <v>-5.6999999999999904</v>
      </c>
      <c r="E5826" s="1">
        <v>0.125</v>
      </c>
      <c r="F5826" s="1">
        <v>5.25</v>
      </c>
      <c r="G5826" s="1">
        <v>0.21</v>
      </c>
      <c r="H5826" s="1">
        <v>4.5</v>
      </c>
      <c r="I5826" s="1">
        <v>-0.1</v>
      </c>
      <c r="J5826" s="1">
        <v>9.9999999999999603E-2</v>
      </c>
      <c r="K5826" s="1">
        <v>2.5</v>
      </c>
      <c r="L5826" s="1">
        <v>0.15</v>
      </c>
      <c r="M5826" s="1">
        <v>24.1</v>
      </c>
      <c r="O5826">
        <f t="shared" si="635"/>
        <v>59.845000000000006</v>
      </c>
      <c r="P5826">
        <f t="shared" si="636"/>
        <v>0</v>
      </c>
      <c r="R5826">
        <f t="shared" si="637"/>
        <v>32.989999999999995</v>
      </c>
      <c r="S5826">
        <f t="shared" si="634"/>
        <v>-23.960000000000008</v>
      </c>
      <c r="U5826" s="4">
        <f t="shared" si="640"/>
        <v>8</v>
      </c>
      <c r="V5826" s="4">
        <f t="shared" si="638"/>
        <v>10</v>
      </c>
      <c r="X5826" s="10">
        <f t="shared" si="639"/>
        <v>0</v>
      </c>
    </row>
    <row r="5827" spans="1:24">
      <c r="A5827" s="4"/>
      <c r="B5827" t="s">
        <v>114</v>
      </c>
      <c r="C5827">
        <v>31</v>
      </c>
      <c r="D5827" s="1">
        <v>-2.5</v>
      </c>
      <c r="E5827" s="1">
        <v>0.125</v>
      </c>
      <c r="F5827" s="1">
        <v>5.25</v>
      </c>
      <c r="G5827" s="1">
        <v>0.16999999999999901</v>
      </c>
      <c r="H5827" s="1">
        <v>4.5</v>
      </c>
      <c r="I5827" s="1">
        <v>2.5000000000000001E-2</v>
      </c>
      <c r="J5827" s="1">
        <v>0.08</v>
      </c>
      <c r="K5827" s="1">
        <v>2.5</v>
      </c>
      <c r="L5827" s="1">
        <v>2.5000000000000001E-2</v>
      </c>
      <c r="M5827" s="1">
        <v>22.9</v>
      </c>
      <c r="O5827">
        <f t="shared" si="635"/>
        <v>62.134999999999998</v>
      </c>
      <c r="P5827">
        <f t="shared" si="636"/>
        <v>1</v>
      </c>
      <c r="R5827">
        <f t="shared" si="637"/>
        <v>32.270000000000003</v>
      </c>
      <c r="S5827">
        <f t="shared" si="634"/>
        <v>-21.104999999999997</v>
      </c>
      <c r="U5827" s="4">
        <f t="shared" si="640"/>
        <v>8</v>
      </c>
      <c r="V5827" s="4">
        <f t="shared" si="638"/>
        <v>10</v>
      </c>
      <c r="X5827" s="10">
        <f t="shared" si="639"/>
        <v>0.01</v>
      </c>
    </row>
    <row r="5828" spans="1:24">
      <c r="A5828" s="4"/>
      <c r="B5828" t="s">
        <v>115</v>
      </c>
      <c r="C5828">
        <v>31</v>
      </c>
      <c r="D5828" s="1">
        <v>0.69999999999999896</v>
      </c>
      <c r="E5828" s="1">
        <v>0</v>
      </c>
      <c r="F5828" s="1">
        <v>5.25</v>
      </c>
      <c r="G5828" s="1">
        <v>0.21</v>
      </c>
      <c r="H5828" s="1">
        <v>4.75</v>
      </c>
      <c r="I5828" s="1">
        <v>-2.4999999999999901E-2</v>
      </c>
      <c r="J5828" s="1">
        <v>0.14000000000000001</v>
      </c>
      <c r="K5828" s="1">
        <v>2.5</v>
      </c>
      <c r="L5828" s="1">
        <v>0.22500000000000001</v>
      </c>
      <c r="M5828" s="1">
        <v>24.4</v>
      </c>
      <c r="O5828">
        <f t="shared" si="635"/>
        <v>62.980000000000004</v>
      </c>
      <c r="P5828">
        <f t="shared" si="636"/>
        <v>1</v>
      </c>
      <c r="R5828">
        <f t="shared" si="637"/>
        <v>33.61</v>
      </c>
      <c r="S5828">
        <f t="shared" si="634"/>
        <v>-22.964999999999996</v>
      </c>
      <c r="U5828" s="4">
        <f t="shared" si="640"/>
        <v>8</v>
      </c>
      <c r="V5828" s="4">
        <f t="shared" si="638"/>
        <v>10</v>
      </c>
      <c r="X5828" s="10">
        <f t="shared" si="639"/>
        <v>0.01</v>
      </c>
    </row>
    <row r="5829" spans="1:24">
      <c r="A5829" s="4"/>
      <c r="B5829" t="s">
        <v>116</v>
      </c>
      <c r="C5829">
        <v>31</v>
      </c>
      <c r="D5829" s="1">
        <v>-3.1</v>
      </c>
      <c r="E5829" s="1">
        <v>0</v>
      </c>
      <c r="F5829" s="1">
        <v>4.75</v>
      </c>
      <c r="G5829" s="1">
        <v>5.96E-2</v>
      </c>
      <c r="H5829" s="1">
        <v>4.75</v>
      </c>
      <c r="I5829" s="1">
        <v>0</v>
      </c>
      <c r="J5829" s="1">
        <v>0</v>
      </c>
      <c r="K5829" s="1">
        <v>2.5</v>
      </c>
      <c r="L5829" s="1">
        <v>0</v>
      </c>
      <c r="M5829" s="1">
        <v>23.6</v>
      </c>
      <c r="O5829">
        <f t="shared" si="635"/>
        <v>54.83</v>
      </c>
      <c r="P5829">
        <f t="shared" si="636"/>
        <v>0</v>
      </c>
      <c r="R5829">
        <f t="shared" si="637"/>
        <v>32.992400000000004</v>
      </c>
      <c r="S5829">
        <f t="shared" si="634"/>
        <v>-22.659600000000001</v>
      </c>
      <c r="U5829" s="4">
        <f t="shared" si="640"/>
        <v>8</v>
      </c>
      <c r="V5829" s="4">
        <f t="shared" si="638"/>
        <v>10</v>
      </c>
      <c r="X5829" s="10">
        <f t="shared" si="639"/>
        <v>0</v>
      </c>
    </row>
    <row r="5830" spans="1:24">
      <c r="A5830" s="4"/>
      <c r="B5830" t="s">
        <v>117</v>
      </c>
      <c r="C5830">
        <v>31</v>
      </c>
      <c r="D5830" s="1">
        <v>-6.8999999999999897</v>
      </c>
      <c r="E5830" s="1">
        <v>0</v>
      </c>
      <c r="F5830" s="1">
        <v>4.5</v>
      </c>
      <c r="G5830" s="1">
        <v>0.17999999999999899</v>
      </c>
      <c r="H5830" s="1">
        <v>4.75</v>
      </c>
      <c r="I5830" s="1">
        <v>0.1</v>
      </c>
      <c r="J5830" s="1">
        <v>0.12</v>
      </c>
      <c r="K5830" s="1">
        <v>2.5</v>
      </c>
      <c r="L5830" s="1">
        <v>0.1</v>
      </c>
      <c r="M5830" s="1">
        <v>21.9</v>
      </c>
      <c r="O5830">
        <f t="shared" si="635"/>
        <v>49.460000000000008</v>
      </c>
      <c r="P5830">
        <f t="shared" si="636"/>
        <v>0</v>
      </c>
      <c r="R5830">
        <f t="shared" si="637"/>
        <v>31.530000000000005</v>
      </c>
      <c r="S5830">
        <f t="shared" si="634"/>
        <v>-18.819999999999997</v>
      </c>
      <c r="U5830" s="4">
        <f t="shared" si="640"/>
        <v>8</v>
      </c>
      <c r="V5830" s="4">
        <f t="shared" si="638"/>
        <v>10</v>
      </c>
      <c r="X5830" s="10">
        <f t="shared" si="639"/>
        <v>0</v>
      </c>
    </row>
    <row r="5831" spans="1:24">
      <c r="A5831" s="4"/>
      <c r="B5831" t="s">
        <v>118</v>
      </c>
      <c r="C5831">
        <v>31</v>
      </c>
      <c r="D5831" s="1">
        <v>-14.5</v>
      </c>
      <c r="E5831" s="1">
        <v>0</v>
      </c>
      <c r="F5831" s="1">
        <v>4.5</v>
      </c>
      <c r="G5831" s="1">
        <v>0.33</v>
      </c>
      <c r="H5831" s="1">
        <v>5</v>
      </c>
      <c r="I5831" s="1">
        <v>0</v>
      </c>
      <c r="J5831" s="1">
        <v>0.24</v>
      </c>
      <c r="K5831" s="1">
        <v>2.5</v>
      </c>
      <c r="L5831" s="1">
        <v>0.25</v>
      </c>
      <c r="M5831" s="1">
        <v>19.5</v>
      </c>
      <c r="O5831">
        <f t="shared" si="635"/>
        <v>44.35</v>
      </c>
      <c r="P5831">
        <f t="shared" si="636"/>
        <v>0</v>
      </c>
      <c r="R5831">
        <f t="shared" si="637"/>
        <v>29.39</v>
      </c>
      <c r="S5831">
        <f t="shared" si="634"/>
        <v>-16.46</v>
      </c>
      <c r="U5831" s="4">
        <f t="shared" si="640"/>
        <v>7</v>
      </c>
      <c r="V5831" s="4">
        <f t="shared" si="638"/>
        <v>9</v>
      </c>
      <c r="X5831" s="10">
        <f t="shared" si="639"/>
        <v>0</v>
      </c>
    </row>
    <row r="5832" spans="1:24">
      <c r="A5832" s="4"/>
      <c r="B5832" t="s">
        <v>119</v>
      </c>
      <c r="C5832">
        <v>31</v>
      </c>
      <c r="D5832" s="1">
        <v>0</v>
      </c>
      <c r="E5832" s="1">
        <v>0</v>
      </c>
      <c r="F5832" s="1">
        <v>4.25</v>
      </c>
      <c r="G5832" s="1">
        <v>0.45</v>
      </c>
      <c r="H5832" s="1">
        <v>5</v>
      </c>
      <c r="I5832" s="1">
        <v>0.1</v>
      </c>
      <c r="J5832" s="1">
        <v>0.149999999999999</v>
      </c>
      <c r="K5832" s="1">
        <v>2.5</v>
      </c>
      <c r="L5832" s="1">
        <v>0.1</v>
      </c>
      <c r="M5832" s="1">
        <v>19.5</v>
      </c>
      <c r="O5832">
        <f t="shared" si="635"/>
        <v>51.79</v>
      </c>
      <c r="P5832">
        <f t="shared" si="636"/>
        <v>0</v>
      </c>
      <c r="R5832">
        <f t="shared" si="637"/>
        <v>28.149999999999984</v>
      </c>
      <c r="S5832">
        <f t="shared" si="634"/>
        <v>-16.050000000000011</v>
      </c>
      <c r="U5832" s="4">
        <f t="shared" si="640"/>
        <v>7</v>
      </c>
      <c r="V5832" s="4">
        <f t="shared" si="638"/>
        <v>9</v>
      </c>
      <c r="X5832" s="10">
        <f t="shared" si="639"/>
        <v>0</v>
      </c>
    </row>
    <row r="5833" spans="1:24">
      <c r="A5833" s="4"/>
      <c r="B5833" t="s">
        <v>120</v>
      </c>
      <c r="C5833">
        <v>31</v>
      </c>
      <c r="D5833" s="1">
        <v>9.1999999999999904</v>
      </c>
      <c r="E5833" s="1">
        <v>0</v>
      </c>
      <c r="F5833" s="1">
        <v>3</v>
      </c>
      <c r="G5833" s="1">
        <v>0.26999999999999902</v>
      </c>
      <c r="H5833" s="1">
        <v>5.25</v>
      </c>
      <c r="I5833" s="1">
        <v>4.9999999999999899E-2</v>
      </c>
      <c r="J5833" s="1">
        <v>1.9999999999999501E-2</v>
      </c>
      <c r="K5833" s="1">
        <v>2.5</v>
      </c>
      <c r="L5833" s="1">
        <v>0.3</v>
      </c>
      <c r="M5833" s="1">
        <v>20</v>
      </c>
      <c r="O5833">
        <f t="shared" si="635"/>
        <v>44.709999999999994</v>
      </c>
      <c r="P5833">
        <f t="shared" si="636"/>
        <v>0</v>
      </c>
      <c r="R5833">
        <f t="shared" si="637"/>
        <v>27.34</v>
      </c>
      <c r="S5833">
        <f t="shared" si="634"/>
        <v>-19.160000000000007</v>
      </c>
      <c r="U5833" s="4">
        <f t="shared" si="640"/>
        <v>7</v>
      </c>
      <c r="V5833" s="4">
        <f t="shared" si="638"/>
        <v>10</v>
      </c>
      <c r="X5833" s="10">
        <f t="shared" si="639"/>
        <v>0</v>
      </c>
    </row>
    <row r="5834" spans="1:24">
      <c r="A5834" s="4"/>
      <c r="B5834" t="s">
        <v>121</v>
      </c>
      <c r="C5834">
        <v>31</v>
      </c>
      <c r="D5834" s="1">
        <v>4.5</v>
      </c>
      <c r="E5834" s="1">
        <v>0</v>
      </c>
      <c r="F5834" s="1">
        <v>3</v>
      </c>
      <c r="G5834" s="1">
        <v>0.33</v>
      </c>
      <c r="H5834" s="1">
        <v>5.5</v>
      </c>
      <c r="I5834" s="1">
        <v>0</v>
      </c>
      <c r="J5834" s="1">
        <v>0.24</v>
      </c>
      <c r="K5834" s="1">
        <v>2.5</v>
      </c>
      <c r="L5834" s="1">
        <v>0.25</v>
      </c>
      <c r="M5834" s="1">
        <v>22</v>
      </c>
      <c r="O5834">
        <f t="shared" si="635"/>
        <v>41.65</v>
      </c>
      <c r="P5834">
        <f t="shared" si="636"/>
        <v>0</v>
      </c>
      <c r="R5834">
        <f t="shared" si="637"/>
        <v>32.39</v>
      </c>
      <c r="S5834">
        <f t="shared" si="634"/>
        <v>-18.46</v>
      </c>
      <c r="U5834" s="4">
        <f t="shared" si="640"/>
        <v>8</v>
      </c>
      <c r="V5834" s="4">
        <f t="shared" si="638"/>
        <v>10</v>
      </c>
      <c r="X5834" s="10">
        <f t="shared" si="639"/>
        <v>0</v>
      </c>
    </row>
    <row r="5835" spans="1:24">
      <c r="A5835" s="4"/>
      <c r="B5835" t="s">
        <v>122</v>
      </c>
      <c r="C5835">
        <v>31</v>
      </c>
      <c r="D5835" s="1">
        <v>3.9</v>
      </c>
      <c r="E5835" s="1">
        <v>0</v>
      </c>
      <c r="F5835" s="1">
        <v>2.25</v>
      </c>
      <c r="G5835" s="1">
        <v>0.2</v>
      </c>
      <c r="H5835" s="1">
        <v>5.75</v>
      </c>
      <c r="I5835" s="1">
        <v>7.4999999999999997E-2</v>
      </c>
      <c r="J5835" s="1">
        <v>0.08</v>
      </c>
      <c r="K5835" s="1">
        <v>2.5</v>
      </c>
      <c r="L5835" s="1">
        <v>0.32500000000000001</v>
      </c>
      <c r="M5835" s="1">
        <v>23</v>
      </c>
      <c r="O5835">
        <f t="shared" si="635"/>
        <v>33.260000000000005</v>
      </c>
      <c r="P5835">
        <f t="shared" si="636"/>
        <v>0</v>
      </c>
      <c r="R5835">
        <f t="shared" si="637"/>
        <v>31.89</v>
      </c>
      <c r="S5835">
        <f t="shared" si="634"/>
        <v>-20.634999999999998</v>
      </c>
      <c r="U5835" s="4">
        <f t="shared" si="640"/>
        <v>8</v>
      </c>
      <c r="V5835" s="4">
        <f t="shared" si="638"/>
        <v>10</v>
      </c>
      <c r="X5835" s="10">
        <f t="shared" si="639"/>
        <v>0</v>
      </c>
    </row>
    <row r="5836" spans="1:24">
      <c r="A5836" s="4"/>
      <c r="B5836" t="s">
        <v>123</v>
      </c>
      <c r="C5836">
        <v>31</v>
      </c>
      <c r="D5836" s="1">
        <v>-2.5</v>
      </c>
      <c r="E5836" s="1">
        <v>0</v>
      </c>
      <c r="F5836" s="1">
        <v>2</v>
      </c>
      <c r="G5836" s="1">
        <v>0.59999999999999898</v>
      </c>
      <c r="H5836" s="1">
        <v>5.75</v>
      </c>
      <c r="I5836" s="1">
        <v>0.1</v>
      </c>
      <c r="J5836" s="1">
        <v>0.13999999999999899</v>
      </c>
      <c r="K5836" s="1">
        <v>2.5</v>
      </c>
      <c r="L5836" s="1">
        <v>0.1</v>
      </c>
      <c r="M5836" s="1">
        <v>22.5</v>
      </c>
      <c r="O5836">
        <f t="shared" si="635"/>
        <v>26.04</v>
      </c>
      <c r="P5836">
        <f t="shared" si="636"/>
        <v>0</v>
      </c>
      <c r="R5836">
        <f t="shared" si="637"/>
        <v>30.869999999999994</v>
      </c>
      <c r="S5836">
        <f t="shared" si="634"/>
        <v>-18.580000000000013</v>
      </c>
      <c r="U5836" s="4">
        <f t="shared" si="640"/>
        <v>8</v>
      </c>
      <c r="V5836" s="4">
        <f t="shared" si="638"/>
        <v>10</v>
      </c>
      <c r="X5836" s="10">
        <f t="shared" si="639"/>
        <v>0</v>
      </c>
    </row>
    <row r="5837" spans="1:24">
      <c r="A5837" s="4"/>
      <c r="B5837" t="s">
        <v>124</v>
      </c>
      <c r="C5837">
        <v>31</v>
      </c>
      <c r="D5837" s="1">
        <v>-5.7</v>
      </c>
      <c r="E5837" s="1">
        <v>0</v>
      </c>
      <c r="F5837" s="1">
        <v>2</v>
      </c>
      <c r="G5837" s="1">
        <v>0.61</v>
      </c>
      <c r="H5837" s="1">
        <v>5.75</v>
      </c>
      <c r="I5837" s="1">
        <v>0.1</v>
      </c>
      <c r="J5837" s="1">
        <v>-6.9999999999999396E-2</v>
      </c>
      <c r="K5837" s="1">
        <v>2.5</v>
      </c>
      <c r="L5837" s="1">
        <v>0.1</v>
      </c>
      <c r="M5837" s="1">
        <v>20</v>
      </c>
      <c r="O5837">
        <f t="shared" si="635"/>
        <v>23.8</v>
      </c>
      <c r="P5837">
        <f t="shared" si="636"/>
        <v>0</v>
      </c>
      <c r="R5837">
        <f t="shared" si="637"/>
        <v>25.580000000000005</v>
      </c>
      <c r="S5837">
        <f t="shared" si="634"/>
        <v>-18.819999999999993</v>
      </c>
      <c r="U5837" s="4">
        <f t="shared" si="640"/>
        <v>6</v>
      </c>
      <c r="V5837" s="4">
        <f t="shared" si="638"/>
        <v>10</v>
      </c>
      <c r="X5837" s="10">
        <f t="shared" si="639"/>
        <v>0</v>
      </c>
    </row>
    <row r="5838" spans="1:24">
      <c r="A5838" s="4"/>
      <c r="B5838" t="s">
        <v>125</v>
      </c>
      <c r="C5838">
        <v>31</v>
      </c>
      <c r="D5838" s="1">
        <v>-8.6999999999999993</v>
      </c>
      <c r="E5838" s="1">
        <v>0</v>
      </c>
      <c r="F5838" s="1">
        <v>2</v>
      </c>
      <c r="G5838" s="1">
        <v>0.59999999999999898</v>
      </c>
      <c r="H5838" s="1">
        <v>6</v>
      </c>
      <c r="I5838" s="1">
        <v>0</v>
      </c>
      <c r="J5838" s="1">
        <v>0.159999999999999</v>
      </c>
      <c r="K5838" s="1">
        <v>2.5</v>
      </c>
      <c r="L5838" s="1">
        <v>0.25</v>
      </c>
      <c r="M5838" s="1">
        <v>17.2</v>
      </c>
      <c r="O5838">
        <f t="shared" si="635"/>
        <v>21.91</v>
      </c>
      <c r="P5838">
        <f t="shared" si="636"/>
        <v>0</v>
      </c>
      <c r="R5838">
        <f t="shared" si="637"/>
        <v>25.429999999999993</v>
      </c>
      <c r="S5838">
        <f t="shared" ref="S5838:S5901" si="641">SUMPRODUCT(G5838:M5838,$G$3:$M$3)</f>
        <v>-14.470000000000011</v>
      </c>
      <c r="U5838" s="4">
        <f t="shared" si="640"/>
        <v>6</v>
      </c>
      <c r="V5838" s="4">
        <f t="shared" si="638"/>
        <v>9</v>
      </c>
      <c r="X5838" s="10">
        <f t="shared" si="639"/>
        <v>0</v>
      </c>
    </row>
    <row r="5839" spans="1:24">
      <c r="A5839" s="4"/>
      <c r="B5839" t="s">
        <v>126</v>
      </c>
      <c r="C5839">
        <v>31</v>
      </c>
      <c r="D5839" s="1">
        <v>-6.4999999999999902</v>
      </c>
      <c r="E5839" s="1">
        <v>0.125</v>
      </c>
      <c r="F5839" s="1">
        <v>2</v>
      </c>
      <c r="G5839" s="1">
        <v>1.9599999999999999E-2</v>
      </c>
      <c r="H5839" s="1">
        <v>6</v>
      </c>
      <c r="I5839" s="1">
        <v>7.4999999999999997E-2</v>
      </c>
      <c r="J5839" s="1">
        <v>-0.04</v>
      </c>
      <c r="K5839" s="1">
        <v>2.5</v>
      </c>
      <c r="L5839" s="1">
        <v>7.4999999999999997E-2</v>
      </c>
      <c r="M5839" s="1">
        <v>13.5</v>
      </c>
      <c r="O5839">
        <f t="shared" ref="O5839:O5902" si="642">SUMPRODUCT(D5839:I5839,$D$1:$I$1)</f>
        <v>25.105000000000008</v>
      </c>
      <c r="P5839">
        <f t="shared" ref="P5839:P5902" si="643">IF(O5839&lt;=$P$1,-1,IF(O5839&lt;=$P$2,0,1))</f>
        <v>0</v>
      </c>
      <c r="R5839">
        <f t="shared" ref="R5839:R5902" si="644">SUMPRODUCT(G5839:M5839,$G$2:$M$2)</f>
        <v>23.412399999999998</v>
      </c>
      <c r="S5839">
        <f t="shared" si="641"/>
        <v>-11.264599999999998</v>
      </c>
      <c r="U5839" s="4">
        <f t="shared" si="640"/>
        <v>6</v>
      </c>
      <c r="V5839" s="4">
        <f t="shared" ref="V5839:V5902" si="645">SUM(S5839&lt;$V$2,S5839&lt;$V$3,S5839&lt;$V$4,S5839&lt;$V$5,S5839&lt;$V$6,S5839&lt;$V$7,S5839&lt;$V$8,S5839&lt;$V$9,S5839&lt;$V$10,S5839&lt;$V$11)</f>
        <v>8</v>
      </c>
      <c r="X5839" s="10">
        <f t="shared" ref="X5839:X5902" si="646">IF(P5839=0,0%,IF(P5839=1,U5839*0.125%,-V5839*0.125%))</f>
        <v>0</v>
      </c>
    </row>
    <row r="5840" spans="1:24">
      <c r="A5840" s="4"/>
      <c r="B5840" t="s">
        <v>127</v>
      </c>
      <c r="C5840">
        <v>31</v>
      </c>
      <c r="D5840" s="1">
        <v>-4.7999999999999901</v>
      </c>
      <c r="E5840" s="1">
        <v>0.125</v>
      </c>
      <c r="F5840" s="1">
        <v>2</v>
      </c>
      <c r="G5840" s="1">
        <v>0.13999999999999899</v>
      </c>
      <c r="H5840" s="1">
        <v>6</v>
      </c>
      <c r="I5840" s="1">
        <v>0.125</v>
      </c>
      <c r="J5840" s="1">
        <v>0.04</v>
      </c>
      <c r="K5840" s="1">
        <v>2.5</v>
      </c>
      <c r="L5840" s="1">
        <v>0.125</v>
      </c>
      <c r="M5840" s="1">
        <v>14.4</v>
      </c>
      <c r="O5840">
        <f t="shared" si="642"/>
        <v>26.315000000000008</v>
      </c>
      <c r="P5840">
        <f t="shared" si="643"/>
        <v>0</v>
      </c>
      <c r="R5840">
        <f t="shared" si="644"/>
        <v>24.330000000000005</v>
      </c>
      <c r="S5840">
        <f t="shared" si="641"/>
        <v>-10.895</v>
      </c>
      <c r="U5840" s="4">
        <f t="shared" si="640"/>
        <v>6</v>
      </c>
      <c r="V5840" s="4">
        <f t="shared" si="645"/>
        <v>8</v>
      </c>
      <c r="X5840" s="10">
        <f t="shared" si="646"/>
        <v>0</v>
      </c>
    </row>
    <row r="5841" spans="1:24">
      <c r="A5841" s="4"/>
      <c r="B5841" t="s">
        <v>128</v>
      </c>
      <c r="C5841">
        <v>31</v>
      </c>
      <c r="D5841" s="1">
        <v>-6.6999999999999904</v>
      </c>
      <c r="E5841" s="1">
        <v>0</v>
      </c>
      <c r="F5841" s="1">
        <v>2</v>
      </c>
      <c r="G5841" s="1">
        <v>0.23</v>
      </c>
      <c r="H5841" s="1">
        <v>6</v>
      </c>
      <c r="I5841" s="1">
        <v>0.125</v>
      </c>
      <c r="J5841" s="1">
        <v>-6.0000000000000497E-2</v>
      </c>
      <c r="K5841" s="1">
        <v>2.5</v>
      </c>
      <c r="L5841" s="1">
        <v>0.125</v>
      </c>
      <c r="M5841" s="1">
        <v>10.7</v>
      </c>
      <c r="O5841">
        <f t="shared" si="642"/>
        <v>23.360000000000007</v>
      </c>
      <c r="P5841">
        <f t="shared" si="643"/>
        <v>0</v>
      </c>
      <c r="R5841">
        <f t="shared" si="644"/>
        <v>18.789999999999992</v>
      </c>
      <c r="S5841">
        <f t="shared" si="641"/>
        <v>-8.5850000000000062</v>
      </c>
      <c r="U5841" s="4">
        <f t="shared" si="640"/>
        <v>4</v>
      </c>
      <c r="V5841" s="4">
        <f t="shared" si="645"/>
        <v>8</v>
      </c>
      <c r="X5841" s="10">
        <f t="shared" si="646"/>
        <v>0</v>
      </c>
    </row>
    <row r="5842" spans="1:24">
      <c r="A5842" s="4"/>
      <c r="B5842" t="s">
        <v>129</v>
      </c>
      <c r="C5842">
        <v>31</v>
      </c>
      <c r="D5842" s="1">
        <v>-18.2</v>
      </c>
      <c r="E5842" s="1">
        <v>-0.25</v>
      </c>
      <c r="F5842" s="1">
        <v>1</v>
      </c>
      <c r="G5842" s="1">
        <v>0.42999999999999899</v>
      </c>
      <c r="H5842" s="1">
        <v>6</v>
      </c>
      <c r="I5842" s="1">
        <v>0</v>
      </c>
      <c r="J5842" s="1">
        <v>0.16999999999999901</v>
      </c>
      <c r="K5842" s="1">
        <v>2.5</v>
      </c>
      <c r="L5842" s="1">
        <v>0</v>
      </c>
      <c r="M5842" s="1">
        <v>5.7</v>
      </c>
      <c r="O5842">
        <f t="shared" si="642"/>
        <v>1.0100000000000016</v>
      </c>
      <c r="P5842">
        <f t="shared" si="643"/>
        <v>-1</v>
      </c>
      <c r="R5842">
        <f t="shared" si="644"/>
        <v>16.329999999999995</v>
      </c>
      <c r="S5842">
        <f t="shared" si="641"/>
        <v>-1.6700000000000115</v>
      </c>
      <c r="U5842" s="4">
        <f t="shared" si="640"/>
        <v>4</v>
      </c>
      <c r="V5842" s="4">
        <f t="shared" si="645"/>
        <v>6</v>
      </c>
      <c r="X5842" s="10">
        <f t="shared" si="646"/>
        <v>-7.4999999999999997E-3</v>
      </c>
    </row>
    <row r="5843" spans="1:24">
      <c r="A5843" s="4"/>
      <c r="B5843" t="s">
        <v>130</v>
      </c>
      <c r="C5843">
        <v>31</v>
      </c>
      <c r="D5843" s="1">
        <v>-32.299999999999997</v>
      </c>
      <c r="E5843" s="1">
        <v>-0.5</v>
      </c>
      <c r="F5843" s="1">
        <v>1</v>
      </c>
      <c r="G5843" s="1">
        <v>0.32</v>
      </c>
      <c r="H5843" s="1">
        <v>5.75</v>
      </c>
      <c r="I5843" s="1">
        <v>0</v>
      </c>
      <c r="J5843" s="1">
        <v>-0.21</v>
      </c>
      <c r="K5843" s="1">
        <v>2.5</v>
      </c>
      <c r="L5843" s="1">
        <v>-0.25</v>
      </c>
      <c r="M5843" s="1">
        <v>-1.1000000000000001</v>
      </c>
      <c r="O5843">
        <f t="shared" si="642"/>
        <v>-12.359999999999996</v>
      </c>
      <c r="P5843">
        <f t="shared" si="643"/>
        <v>-1</v>
      </c>
      <c r="R5843">
        <f t="shared" si="644"/>
        <v>6.25</v>
      </c>
      <c r="S5843">
        <f t="shared" si="641"/>
        <v>1.0499999999999998</v>
      </c>
      <c r="U5843" s="4">
        <f t="shared" si="640"/>
        <v>2</v>
      </c>
      <c r="V5843" s="4">
        <f t="shared" si="645"/>
        <v>5</v>
      </c>
      <c r="X5843" s="10">
        <f t="shared" si="646"/>
        <v>-6.2500000000000003E-3</v>
      </c>
    </row>
    <row r="5844" spans="1:24">
      <c r="A5844" s="4"/>
      <c r="B5844" t="s">
        <v>131</v>
      </c>
      <c r="C5844">
        <v>31</v>
      </c>
      <c r="D5844" s="1">
        <v>-7.9</v>
      </c>
      <c r="E5844" s="1">
        <v>-0.625</v>
      </c>
      <c r="F5844" s="1">
        <v>0.25</v>
      </c>
      <c r="G5844" s="1">
        <v>0.29999999999999899</v>
      </c>
      <c r="H5844" s="1">
        <v>5</v>
      </c>
      <c r="I5844" s="1">
        <v>0.125</v>
      </c>
      <c r="J5844" s="1">
        <v>-5.0000000000000697E-2</v>
      </c>
      <c r="K5844" s="1">
        <v>2.5</v>
      </c>
      <c r="L5844" s="1">
        <v>-0.625</v>
      </c>
      <c r="M5844" s="1">
        <v>-10</v>
      </c>
      <c r="O5844">
        <f t="shared" si="642"/>
        <v>-5.8550000000000013</v>
      </c>
      <c r="P5844">
        <f t="shared" si="643"/>
        <v>-1</v>
      </c>
      <c r="R5844">
        <f t="shared" si="644"/>
        <v>0.54999999999999716</v>
      </c>
      <c r="S5844">
        <f t="shared" si="641"/>
        <v>14.174999999999992</v>
      </c>
      <c r="U5844" s="4">
        <f t="shared" si="640"/>
        <v>1</v>
      </c>
      <c r="V5844" s="4">
        <f t="shared" si="645"/>
        <v>2</v>
      </c>
      <c r="X5844" s="10">
        <f t="shared" si="646"/>
        <v>-2.5000000000000001E-3</v>
      </c>
    </row>
    <row r="5845" spans="1:24">
      <c r="A5845" s="4"/>
      <c r="B5845" t="s">
        <v>132</v>
      </c>
      <c r="C5845">
        <v>31</v>
      </c>
      <c r="D5845" s="1">
        <v>2.4</v>
      </c>
      <c r="E5845" s="1">
        <v>-0.625</v>
      </c>
      <c r="F5845" s="1">
        <v>0.25</v>
      </c>
      <c r="G5845" s="1">
        <v>-0.12</v>
      </c>
      <c r="H5845" s="1">
        <v>4.25</v>
      </c>
      <c r="I5845" s="1">
        <v>0.125</v>
      </c>
      <c r="J5845" s="1">
        <v>-0.5</v>
      </c>
      <c r="K5845" s="1">
        <v>2.5</v>
      </c>
      <c r="L5845" s="1">
        <v>-0.625</v>
      </c>
      <c r="M5845" s="1">
        <v>-13.2</v>
      </c>
      <c r="O5845">
        <f t="shared" si="642"/>
        <v>0.60499999999999976</v>
      </c>
      <c r="P5845">
        <f t="shared" si="643"/>
        <v>-1</v>
      </c>
      <c r="R5845">
        <f t="shared" si="644"/>
        <v>-6.7299999999999995</v>
      </c>
      <c r="S5845">
        <f t="shared" si="641"/>
        <v>11.195</v>
      </c>
      <c r="U5845" s="4">
        <f t="shared" si="640"/>
        <v>0</v>
      </c>
      <c r="V5845" s="4">
        <f t="shared" si="645"/>
        <v>2</v>
      </c>
      <c r="X5845" s="10">
        <f t="shared" si="646"/>
        <v>-2.5000000000000001E-3</v>
      </c>
    </row>
    <row r="5846" spans="1:24">
      <c r="A5846" s="4"/>
      <c r="B5846" t="s">
        <v>133</v>
      </c>
      <c r="C5846">
        <v>31</v>
      </c>
      <c r="D5846" s="1">
        <v>0.19999999999999901</v>
      </c>
      <c r="E5846" s="1">
        <v>-0.25</v>
      </c>
      <c r="F5846" s="1">
        <v>0.25</v>
      </c>
      <c r="G5846" s="1">
        <v>-5.96E-2</v>
      </c>
      <c r="H5846" s="1">
        <v>4</v>
      </c>
      <c r="I5846" s="1">
        <v>0</v>
      </c>
      <c r="J5846" s="1">
        <v>-0.42</v>
      </c>
      <c r="K5846" s="1">
        <v>2.5</v>
      </c>
      <c r="L5846" s="1">
        <v>-0.25</v>
      </c>
      <c r="M5846" s="1">
        <v>-17.7</v>
      </c>
      <c r="O5846">
        <f t="shared" si="642"/>
        <v>3.6399999999999992</v>
      </c>
      <c r="P5846">
        <f t="shared" si="643"/>
        <v>-1</v>
      </c>
      <c r="R5846">
        <f t="shared" si="644"/>
        <v>-12.552399999999999</v>
      </c>
      <c r="S5846">
        <f t="shared" si="641"/>
        <v>13.549599999999998</v>
      </c>
      <c r="U5846" s="4">
        <f t="shared" si="640"/>
        <v>0</v>
      </c>
      <c r="V5846" s="4">
        <f t="shared" si="645"/>
        <v>2</v>
      </c>
      <c r="X5846" s="10">
        <f t="shared" si="646"/>
        <v>-2.5000000000000001E-3</v>
      </c>
    </row>
    <row r="5847" spans="1:24">
      <c r="A5847" s="4"/>
      <c r="B5847" t="s">
        <v>134</v>
      </c>
      <c r="C5847">
        <v>31</v>
      </c>
      <c r="D5847" s="1">
        <v>3.8999999999999901</v>
      </c>
      <c r="E5847" s="1">
        <v>-0.25</v>
      </c>
      <c r="F5847" s="1">
        <v>0.25</v>
      </c>
      <c r="G5847" s="1">
        <v>-0.23</v>
      </c>
      <c r="H5847" s="1">
        <v>3.75</v>
      </c>
      <c r="I5847" s="1">
        <v>0.125</v>
      </c>
      <c r="J5847" s="1">
        <v>-0.35</v>
      </c>
      <c r="K5847" s="1">
        <v>2.5</v>
      </c>
      <c r="L5847" s="1">
        <v>-0.125</v>
      </c>
      <c r="M5847" s="1">
        <v>-15.6</v>
      </c>
      <c r="O5847">
        <f t="shared" si="642"/>
        <v>6.0299999999999931</v>
      </c>
      <c r="P5847">
        <f t="shared" si="643"/>
        <v>-1</v>
      </c>
      <c r="R5847">
        <f t="shared" si="644"/>
        <v>-9.52</v>
      </c>
      <c r="S5847">
        <f t="shared" si="641"/>
        <v>13.155000000000001</v>
      </c>
      <c r="U5847" s="4">
        <f t="shared" si="640"/>
        <v>0</v>
      </c>
      <c r="V5847" s="4">
        <f t="shared" si="645"/>
        <v>2</v>
      </c>
      <c r="X5847" s="10">
        <f t="shared" si="646"/>
        <v>-2.5000000000000001E-3</v>
      </c>
    </row>
    <row r="5848" spans="1:24">
      <c r="A5848" s="4"/>
      <c r="B5848" t="s">
        <v>135</v>
      </c>
      <c r="C5848">
        <v>31</v>
      </c>
      <c r="D5848" s="1">
        <v>12.7</v>
      </c>
      <c r="E5848" s="1">
        <v>-0.375</v>
      </c>
      <c r="F5848" s="1">
        <v>0.25</v>
      </c>
      <c r="G5848" s="1">
        <v>-0.21</v>
      </c>
      <c r="H5848" s="1">
        <v>3.75</v>
      </c>
      <c r="I5848" s="1">
        <v>0</v>
      </c>
      <c r="J5848" s="1">
        <v>-0.04</v>
      </c>
      <c r="K5848" s="1">
        <v>2.5</v>
      </c>
      <c r="L5848" s="1">
        <v>0</v>
      </c>
      <c r="M5848" s="1">
        <v>-8.1999999999999904</v>
      </c>
      <c r="O5848">
        <f t="shared" si="642"/>
        <v>10.514999999999999</v>
      </c>
      <c r="P5848">
        <f t="shared" si="643"/>
        <v>-1</v>
      </c>
      <c r="R5848">
        <f t="shared" si="644"/>
        <v>1.2900000000000098</v>
      </c>
      <c r="S5848">
        <f t="shared" si="641"/>
        <v>7.8899999999999899</v>
      </c>
      <c r="U5848" s="4">
        <f t="shared" si="640"/>
        <v>1</v>
      </c>
      <c r="V5848" s="4">
        <f t="shared" si="645"/>
        <v>3</v>
      </c>
      <c r="X5848" s="10">
        <f t="shared" si="646"/>
        <v>-3.7499999999999999E-3</v>
      </c>
    </row>
    <row r="5849" spans="1:24">
      <c r="A5849" s="4"/>
      <c r="B5849" t="s">
        <v>136</v>
      </c>
      <c r="C5849">
        <v>31</v>
      </c>
      <c r="D5849" s="1">
        <v>14.4</v>
      </c>
      <c r="E5849" s="1">
        <v>-0.25</v>
      </c>
      <c r="F5849" s="1">
        <v>0.25</v>
      </c>
      <c r="G5849" s="1">
        <v>0.1</v>
      </c>
      <c r="H5849" s="1">
        <v>3.75</v>
      </c>
      <c r="I5849" s="1">
        <v>0</v>
      </c>
      <c r="J5849" s="1">
        <v>0.06</v>
      </c>
      <c r="K5849" s="1">
        <v>2.5</v>
      </c>
      <c r="L5849" s="1">
        <v>0</v>
      </c>
      <c r="M5849" s="1">
        <v>-5.3</v>
      </c>
      <c r="O5849">
        <f t="shared" si="642"/>
        <v>13.33</v>
      </c>
      <c r="P5849">
        <f t="shared" si="643"/>
        <v>-1</v>
      </c>
      <c r="R5849">
        <f t="shared" si="644"/>
        <v>3.63</v>
      </c>
      <c r="S5849">
        <f t="shared" si="641"/>
        <v>5.9799999999999995</v>
      </c>
      <c r="U5849" s="4">
        <f t="shared" ref="U5849:U5912" si="647">10-SUM(R5849&lt;$U$2,R5849&lt;$U$3,R5849&lt;$U$4,R5849&lt;$U$5,R5849&lt;$U$6,R5849&lt;$U$7,R5849&lt;$U$8,R5849&lt;$U$9,R5849&lt;$U$10,R5849&lt;$U$11)</f>
        <v>1</v>
      </c>
      <c r="V5849" s="4">
        <f t="shared" si="645"/>
        <v>4</v>
      </c>
      <c r="X5849" s="10">
        <f t="shared" si="646"/>
        <v>-5.0000000000000001E-3</v>
      </c>
    </row>
    <row r="5850" spans="1:24">
      <c r="A5850" s="4"/>
      <c r="B5850" t="s">
        <v>137</v>
      </c>
      <c r="C5850">
        <v>31</v>
      </c>
      <c r="D5850" s="1">
        <v>13.2</v>
      </c>
      <c r="E5850" s="1">
        <v>-0.125</v>
      </c>
      <c r="F5850" s="1">
        <v>0.25</v>
      </c>
      <c r="G5850" s="1">
        <v>0.08</v>
      </c>
      <c r="H5850" s="1">
        <v>3.5</v>
      </c>
      <c r="I5850" s="1">
        <v>0.125</v>
      </c>
      <c r="J5850" s="1">
        <v>-0.08</v>
      </c>
      <c r="K5850" s="1">
        <v>2.5</v>
      </c>
      <c r="L5850" s="1">
        <v>-0.125</v>
      </c>
      <c r="M5850" s="1">
        <v>-4.5999999999999899</v>
      </c>
      <c r="O5850">
        <f t="shared" si="642"/>
        <v>13.914999999999999</v>
      </c>
      <c r="P5850">
        <f t="shared" si="643"/>
        <v>-1</v>
      </c>
      <c r="R5850">
        <f t="shared" si="644"/>
        <v>2.8800000000000106</v>
      </c>
      <c r="S5850">
        <f t="shared" si="641"/>
        <v>5.1049999999999898</v>
      </c>
      <c r="U5850" s="4">
        <f t="shared" si="647"/>
        <v>1</v>
      </c>
      <c r="V5850" s="4">
        <f t="shared" si="645"/>
        <v>4</v>
      </c>
      <c r="X5850" s="10">
        <f t="shared" si="646"/>
        <v>-5.0000000000000001E-3</v>
      </c>
    </row>
    <row r="5851" spans="1:24">
      <c r="A5851" s="4"/>
      <c r="B5851" t="s">
        <v>138</v>
      </c>
      <c r="C5851">
        <v>31</v>
      </c>
      <c r="D5851" s="1">
        <v>2.5</v>
      </c>
      <c r="E5851" s="1">
        <v>0</v>
      </c>
      <c r="F5851" s="1">
        <v>0.25</v>
      </c>
      <c r="G5851" s="1">
        <v>-8.9899999999999994E-2</v>
      </c>
      <c r="H5851" s="1">
        <v>3.5</v>
      </c>
      <c r="I5851" s="1">
        <v>0</v>
      </c>
      <c r="J5851" s="1">
        <v>-0.27</v>
      </c>
      <c r="K5851" s="1">
        <v>2.5</v>
      </c>
      <c r="L5851" s="1">
        <v>0</v>
      </c>
      <c r="M5851" s="1">
        <v>-4.2</v>
      </c>
      <c r="O5851">
        <f t="shared" si="642"/>
        <v>8</v>
      </c>
      <c r="P5851">
        <f t="shared" si="643"/>
        <v>-1</v>
      </c>
      <c r="R5851">
        <f t="shared" si="644"/>
        <v>1.3293999999999988</v>
      </c>
      <c r="S5851">
        <f t="shared" si="641"/>
        <v>0.52990000000000004</v>
      </c>
      <c r="U5851" s="4">
        <f t="shared" si="647"/>
        <v>1</v>
      </c>
      <c r="V5851" s="4">
        <f t="shared" si="645"/>
        <v>5</v>
      </c>
      <c r="X5851" s="10">
        <f t="shared" si="646"/>
        <v>-6.2500000000000003E-3</v>
      </c>
    </row>
    <row r="5852" spans="1:24">
      <c r="A5852" s="4"/>
      <c r="B5852" t="s">
        <v>139</v>
      </c>
      <c r="C5852">
        <v>31</v>
      </c>
      <c r="D5852" s="1">
        <v>9.4</v>
      </c>
      <c r="E5852" s="1">
        <v>0</v>
      </c>
      <c r="F5852" s="1">
        <v>0.25</v>
      </c>
      <c r="G5852" s="1">
        <v>-0.109999999999999</v>
      </c>
      <c r="H5852" s="1">
        <v>3.5</v>
      </c>
      <c r="I5852" s="1">
        <v>0</v>
      </c>
      <c r="J5852" s="1">
        <v>-0.3</v>
      </c>
      <c r="K5852" s="1">
        <v>2.5</v>
      </c>
      <c r="L5852" s="1">
        <v>0</v>
      </c>
      <c r="M5852" s="1">
        <v>-0.5</v>
      </c>
      <c r="O5852">
        <f t="shared" si="642"/>
        <v>12.83</v>
      </c>
      <c r="P5852">
        <f t="shared" si="643"/>
        <v>-1</v>
      </c>
      <c r="R5852">
        <f t="shared" si="644"/>
        <v>4.7599999999999945</v>
      </c>
      <c r="S5852">
        <f t="shared" si="641"/>
        <v>-3.5400000000000009</v>
      </c>
      <c r="U5852" s="4">
        <f t="shared" si="647"/>
        <v>1</v>
      </c>
      <c r="V5852" s="4">
        <f t="shared" si="645"/>
        <v>7</v>
      </c>
      <c r="X5852" s="10">
        <f t="shared" si="646"/>
        <v>-8.7500000000000008E-3</v>
      </c>
    </row>
    <row r="5853" spans="1:24">
      <c r="A5853" s="4"/>
      <c r="B5853" t="s">
        <v>140</v>
      </c>
      <c r="C5853">
        <v>31</v>
      </c>
      <c r="D5853" s="1">
        <v>9.2999999999999901</v>
      </c>
      <c r="E5853" s="1">
        <v>0</v>
      </c>
      <c r="F5853" s="1">
        <v>0.25</v>
      </c>
      <c r="G5853" s="1">
        <v>-4.9799999999999997E-2</v>
      </c>
      <c r="H5853" s="1">
        <v>3.5</v>
      </c>
      <c r="I5853" s="1">
        <v>0</v>
      </c>
      <c r="J5853" s="1">
        <v>0.06</v>
      </c>
      <c r="K5853" s="1">
        <v>2.5</v>
      </c>
      <c r="L5853" s="1">
        <v>0</v>
      </c>
      <c r="M5853" s="1">
        <v>2.1</v>
      </c>
      <c r="O5853">
        <f t="shared" si="642"/>
        <v>12.759999999999993</v>
      </c>
      <c r="P5853">
        <f t="shared" si="643"/>
        <v>-1</v>
      </c>
      <c r="R5853">
        <f t="shared" si="644"/>
        <v>11.678800000000001</v>
      </c>
      <c r="S5853">
        <f t="shared" si="641"/>
        <v>-1.5202000000000004</v>
      </c>
      <c r="U5853" s="4">
        <f t="shared" si="647"/>
        <v>3</v>
      </c>
      <c r="V5853" s="4">
        <f t="shared" si="645"/>
        <v>6</v>
      </c>
      <c r="X5853" s="10">
        <f t="shared" si="646"/>
        <v>-7.4999999999999997E-3</v>
      </c>
    </row>
    <row r="5854" spans="1:24">
      <c r="A5854" s="4"/>
      <c r="B5854" t="s">
        <v>141</v>
      </c>
      <c r="C5854">
        <v>31</v>
      </c>
      <c r="D5854" s="1">
        <v>4.5999999999999899</v>
      </c>
      <c r="E5854" s="1">
        <v>0</v>
      </c>
      <c r="F5854" s="1">
        <v>0.25</v>
      </c>
      <c r="G5854" s="1">
        <v>-8.9899999999999994E-2</v>
      </c>
      <c r="H5854" s="1">
        <v>3.5</v>
      </c>
      <c r="I5854" s="1">
        <v>0</v>
      </c>
      <c r="J5854" s="1">
        <v>-7.0000000000000201E-2</v>
      </c>
      <c r="K5854" s="1">
        <v>2.5</v>
      </c>
      <c r="L5854" s="1">
        <v>0</v>
      </c>
      <c r="M5854" s="1">
        <v>0.8</v>
      </c>
      <c r="O5854">
        <f t="shared" si="642"/>
        <v>9.4699999999999918</v>
      </c>
      <c r="P5854">
        <f t="shared" si="643"/>
        <v>-1</v>
      </c>
      <c r="R5854">
        <f t="shared" si="644"/>
        <v>8.9293999999999976</v>
      </c>
      <c r="S5854">
        <f t="shared" si="641"/>
        <v>-1.8701000000000028</v>
      </c>
      <c r="U5854" s="4">
        <f t="shared" si="647"/>
        <v>2</v>
      </c>
      <c r="V5854" s="4">
        <f t="shared" si="645"/>
        <v>6</v>
      </c>
      <c r="X5854" s="10">
        <f t="shared" si="646"/>
        <v>-7.4999999999999997E-3</v>
      </c>
    </row>
    <row r="5855" spans="1:24">
      <c r="A5855" s="4"/>
      <c r="B5855" t="s">
        <v>142</v>
      </c>
      <c r="C5855">
        <v>31</v>
      </c>
      <c r="D5855" s="1">
        <v>-2.2000000000000002</v>
      </c>
      <c r="E5855" s="1">
        <v>0</v>
      </c>
      <c r="F5855" s="1">
        <v>0.25</v>
      </c>
      <c r="G5855" s="1">
        <v>-0.08</v>
      </c>
      <c r="H5855" s="1">
        <v>3.5</v>
      </c>
      <c r="I5855" s="1">
        <v>0</v>
      </c>
      <c r="J5855" s="1">
        <v>-4.9999999999999802E-2</v>
      </c>
      <c r="K5855" s="1">
        <v>2.5</v>
      </c>
      <c r="L5855" s="1">
        <v>0</v>
      </c>
      <c r="M5855" s="1">
        <v>1.1000000000000001</v>
      </c>
      <c r="O5855">
        <f t="shared" si="642"/>
        <v>4.71</v>
      </c>
      <c r="P5855">
        <f t="shared" si="643"/>
        <v>-1</v>
      </c>
      <c r="R5855">
        <f t="shared" si="644"/>
        <v>9.4300000000000015</v>
      </c>
      <c r="S5855">
        <f t="shared" si="641"/>
        <v>-1.9199999999999977</v>
      </c>
      <c r="U5855" s="4">
        <f t="shared" si="647"/>
        <v>2</v>
      </c>
      <c r="V5855" s="4">
        <f t="shared" si="645"/>
        <v>6</v>
      </c>
      <c r="X5855" s="10">
        <f t="shared" si="646"/>
        <v>-7.4999999999999997E-3</v>
      </c>
    </row>
    <row r="5856" spans="1:24">
      <c r="A5856" s="4"/>
      <c r="B5856" t="s">
        <v>143</v>
      </c>
      <c r="C5856">
        <v>31</v>
      </c>
      <c r="D5856" s="1">
        <v>-5.6</v>
      </c>
      <c r="E5856" s="1">
        <v>0</v>
      </c>
      <c r="F5856" s="1">
        <v>0.25</v>
      </c>
      <c r="G5856" s="1">
        <v>0.12999999999999901</v>
      </c>
      <c r="H5856" s="1">
        <v>3.5</v>
      </c>
      <c r="I5856" s="1">
        <v>0</v>
      </c>
      <c r="J5856" s="1">
        <v>0.02</v>
      </c>
      <c r="K5856" s="1">
        <v>2.5</v>
      </c>
      <c r="L5856" s="1">
        <v>0</v>
      </c>
      <c r="M5856" s="1">
        <v>-1.9</v>
      </c>
      <c r="O5856">
        <f t="shared" si="642"/>
        <v>2.3300000000000005</v>
      </c>
      <c r="P5856">
        <f t="shared" si="643"/>
        <v>-1</v>
      </c>
      <c r="R5856">
        <f t="shared" si="644"/>
        <v>6.0800000000000054</v>
      </c>
      <c r="S5856">
        <f t="shared" si="641"/>
        <v>1.7800000000000007</v>
      </c>
      <c r="U5856" s="4">
        <f t="shared" si="647"/>
        <v>2</v>
      </c>
      <c r="V5856" s="4">
        <f t="shared" si="645"/>
        <v>5</v>
      </c>
      <c r="X5856" s="10">
        <f t="shared" si="646"/>
        <v>-6.2500000000000003E-3</v>
      </c>
    </row>
    <row r="5857" spans="1:24">
      <c r="A5857" s="4"/>
      <c r="B5857" t="s">
        <v>144</v>
      </c>
      <c r="C5857">
        <v>31</v>
      </c>
      <c r="D5857" s="1">
        <v>6</v>
      </c>
      <c r="E5857" s="1">
        <v>0</v>
      </c>
      <c r="F5857" s="1">
        <v>0.25</v>
      </c>
      <c r="G5857" s="1">
        <v>5.0000000000000197E-2</v>
      </c>
      <c r="H5857" s="1">
        <v>3.5</v>
      </c>
      <c r="I5857" s="1">
        <v>0</v>
      </c>
      <c r="J5857" s="1">
        <v>-0.12</v>
      </c>
      <c r="K5857" s="1">
        <v>2.5</v>
      </c>
      <c r="L5857" s="1">
        <v>0</v>
      </c>
      <c r="M5857" s="1">
        <v>0</v>
      </c>
      <c r="O5857">
        <f t="shared" si="642"/>
        <v>10.45</v>
      </c>
      <c r="P5857">
        <f t="shared" si="643"/>
        <v>-1</v>
      </c>
      <c r="R5857">
        <f t="shared" si="644"/>
        <v>6.6399999999999988</v>
      </c>
      <c r="S5857">
        <f t="shared" si="641"/>
        <v>-1.8600000000000003</v>
      </c>
      <c r="U5857" s="4">
        <f t="shared" si="647"/>
        <v>2</v>
      </c>
      <c r="V5857" s="4">
        <f t="shared" si="645"/>
        <v>6</v>
      </c>
      <c r="X5857" s="10">
        <f t="shared" si="646"/>
        <v>-7.4999999999999997E-3</v>
      </c>
    </row>
    <row r="5858" spans="1:24">
      <c r="A5858" s="4"/>
      <c r="B5858" t="s">
        <v>145</v>
      </c>
      <c r="C5858">
        <v>31</v>
      </c>
      <c r="D5858" s="1">
        <v>15.6</v>
      </c>
      <c r="E5858" s="1">
        <v>0</v>
      </c>
      <c r="F5858" s="1">
        <v>0.25</v>
      </c>
      <c r="G5858" s="1">
        <v>0.02</v>
      </c>
      <c r="H5858" s="1">
        <v>3.5</v>
      </c>
      <c r="I5858" s="1">
        <v>0</v>
      </c>
      <c r="J5858" s="1">
        <v>8.9999999999999802E-2</v>
      </c>
      <c r="K5858" s="1">
        <v>2.5</v>
      </c>
      <c r="L5858" s="1">
        <v>0</v>
      </c>
      <c r="M5858" s="1">
        <v>3.1</v>
      </c>
      <c r="O5858">
        <f t="shared" si="642"/>
        <v>17.170000000000002</v>
      </c>
      <c r="P5858">
        <f t="shared" si="643"/>
        <v>-1</v>
      </c>
      <c r="R5858">
        <f t="shared" si="644"/>
        <v>12.649999999999997</v>
      </c>
      <c r="S5858">
        <f t="shared" si="641"/>
        <v>-2.2000000000000024</v>
      </c>
      <c r="U5858" s="4">
        <f t="shared" si="647"/>
        <v>3</v>
      </c>
      <c r="V5858" s="4">
        <f t="shared" si="645"/>
        <v>6</v>
      </c>
      <c r="X5858" s="10">
        <f t="shared" si="646"/>
        <v>-7.4999999999999997E-3</v>
      </c>
    </row>
    <row r="5859" spans="1:24">
      <c r="A5859" s="4"/>
      <c r="B5859" t="s">
        <v>146</v>
      </c>
      <c r="C5859">
        <v>31</v>
      </c>
      <c r="D5859" s="1">
        <v>24.5</v>
      </c>
      <c r="E5859" s="1">
        <v>0</v>
      </c>
      <c r="F5859" s="1">
        <v>0.25</v>
      </c>
      <c r="G5859" s="1">
        <v>-0.02</v>
      </c>
      <c r="H5859" s="1">
        <v>3.5</v>
      </c>
      <c r="I5859" s="1">
        <v>0</v>
      </c>
      <c r="J5859" s="1">
        <v>-0.04</v>
      </c>
      <c r="K5859" s="1">
        <v>2.5</v>
      </c>
      <c r="L5859" s="1">
        <v>0</v>
      </c>
      <c r="M5859" s="1">
        <v>7.4</v>
      </c>
      <c r="O5859">
        <f t="shared" si="642"/>
        <v>23.4</v>
      </c>
      <c r="P5859">
        <f t="shared" si="643"/>
        <v>0</v>
      </c>
      <c r="R5859">
        <f t="shared" si="644"/>
        <v>15.5</v>
      </c>
      <c r="S5859">
        <f t="shared" si="641"/>
        <v>-8.15</v>
      </c>
      <c r="U5859" s="4">
        <f t="shared" si="647"/>
        <v>4</v>
      </c>
      <c r="V5859" s="4">
        <f t="shared" si="645"/>
        <v>8</v>
      </c>
      <c r="X5859" s="10">
        <f t="shared" si="646"/>
        <v>0</v>
      </c>
    </row>
    <row r="5860" spans="1:24">
      <c r="A5860" s="4"/>
      <c r="B5860" t="s">
        <v>147</v>
      </c>
      <c r="C5860">
        <v>31</v>
      </c>
      <c r="D5860" s="1">
        <v>23.9</v>
      </c>
      <c r="E5860" s="1">
        <v>0</v>
      </c>
      <c r="F5860" s="1">
        <v>0.25</v>
      </c>
      <c r="G5860" s="1">
        <v>0.02</v>
      </c>
      <c r="H5860" s="1">
        <v>3.5</v>
      </c>
      <c r="I5860" s="1">
        <v>0</v>
      </c>
      <c r="J5860" s="1">
        <v>-0.06</v>
      </c>
      <c r="K5860" s="1">
        <v>2.5</v>
      </c>
      <c r="L5860" s="1">
        <v>0</v>
      </c>
      <c r="M5860" s="1">
        <v>9.9</v>
      </c>
      <c r="O5860">
        <f t="shared" si="642"/>
        <v>22.979999999999997</v>
      </c>
      <c r="P5860">
        <f t="shared" si="643"/>
        <v>0</v>
      </c>
      <c r="R5860">
        <f t="shared" si="644"/>
        <v>17.5</v>
      </c>
      <c r="S5860">
        <f t="shared" si="641"/>
        <v>-10.95</v>
      </c>
      <c r="U5860" s="4">
        <f t="shared" si="647"/>
        <v>4</v>
      </c>
      <c r="V5860" s="4">
        <f t="shared" si="645"/>
        <v>8</v>
      </c>
      <c r="X5860" s="10">
        <f t="shared" si="646"/>
        <v>0</v>
      </c>
    </row>
    <row r="5861" spans="1:24">
      <c r="A5861" s="4"/>
      <c r="B5861" t="s">
        <v>148</v>
      </c>
      <c r="C5861">
        <v>31</v>
      </c>
      <c r="D5861" s="1">
        <v>17.3</v>
      </c>
      <c r="E5861" s="1">
        <v>0</v>
      </c>
      <c r="F5861" s="1">
        <v>0.25</v>
      </c>
      <c r="G5861" s="1">
        <v>0.02</v>
      </c>
      <c r="H5861" s="1">
        <v>3.5</v>
      </c>
      <c r="I5861" s="1">
        <v>0</v>
      </c>
      <c r="J5861" s="1">
        <v>9.9999999999997799E-3</v>
      </c>
      <c r="K5861" s="1">
        <v>2.5</v>
      </c>
      <c r="L5861" s="1">
        <v>0</v>
      </c>
      <c r="M5861" s="1">
        <v>7.2</v>
      </c>
      <c r="O5861">
        <f t="shared" si="642"/>
        <v>18.36</v>
      </c>
      <c r="P5861">
        <f t="shared" si="643"/>
        <v>-1</v>
      </c>
      <c r="R5861">
        <f t="shared" si="644"/>
        <v>15.709999999999997</v>
      </c>
      <c r="S5861">
        <f t="shared" si="641"/>
        <v>-7.3400000000000034</v>
      </c>
      <c r="U5861" s="4">
        <f t="shared" si="647"/>
        <v>4</v>
      </c>
      <c r="V5861" s="4">
        <f t="shared" si="645"/>
        <v>8</v>
      </c>
      <c r="X5861" s="10">
        <f t="shared" si="646"/>
        <v>-0.01</v>
      </c>
    </row>
    <row r="5862" spans="1:24">
      <c r="A5862" s="4"/>
      <c r="B5862" t="s">
        <v>149</v>
      </c>
      <c r="C5862">
        <v>31</v>
      </c>
      <c r="D5862" s="1">
        <v>13</v>
      </c>
      <c r="E5862" s="1">
        <v>0</v>
      </c>
      <c r="F5862" s="1">
        <v>0.25</v>
      </c>
      <c r="G5862" s="1">
        <v>3.00000000000002E-2</v>
      </c>
      <c r="H5862" s="1">
        <v>3.5</v>
      </c>
      <c r="I5862" s="1">
        <v>0</v>
      </c>
      <c r="J5862" s="1">
        <v>7.9999999999999599E-2</v>
      </c>
      <c r="K5862" s="1">
        <v>2.5</v>
      </c>
      <c r="L5862" s="1">
        <v>0</v>
      </c>
      <c r="M5862" s="1">
        <v>6.2</v>
      </c>
      <c r="O5862">
        <f t="shared" si="642"/>
        <v>15.35</v>
      </c>
      <c r="P5862">
        <f t="shared" si="643"/>
        <v>-1</v>
      </c>
      <c r="R5862">
        <f t="shared" si="644"/>
        <v>15.559999999999995</v>
      </c>
      <c r="S5862">
        <f t="shared" si="641"/>
        <v>-5.4400000000000057</v>
      </c>
      <c r="U5862" s="4">
        <f t="shared" si="647"/>
        <v>4</v>
      </c>
      <c r="V5862" s="4">
        <f t="shared" si="645"/>
        <v>7</v>
      </c>
      <c r="X5862" s="10">
        <f t="shared" si="646"/>
        <v>-8.7500000000000008E-3</v>
      </c>
    </row>
    <row r="5863" spans="1:24">
      <c r="A5863" s="4"/>
      <c r="B5863" t="s">
        <v>150</v>
      </c>
      <c r="C5863">
        <v>31</v>
      </c>
      <c r="D5863" s="1">
        <v>15.3</v>
      </c>
      <c r="E5863" s="1">
        <v>0</v>
      </c>
      <c r="F5863" s="1">
        <v>0.25</v>
      </c>
      <c r="G5863" s="1">
        <v>3.00000000000002E-2</v>
      </c>
      <c r="H5863" s="1">
        <v>3.5</v>
      </c>
      <c r="I5863" s="1">
        <v>0.2</v>
      </c>
      <c r="J5863" s="1">
        <v>-0.02</v>
      </c>
      <c r="K5863" s="1">
        <v>2.5</v>
      </c>
      <c r="L5863" s="1">
        <v>0.2</v>
      </c>
      <c r="M5863" s="1">
        <v>8.1</v>
      </c>
      <c r="O5863">
        <f t="shared" si="642"/>
        <v>17.04</v>
      </c>
      <c r="P5863">
        <f t="shared" si="643"/>
        <v>-1</v>
      </c>
      <c r="R5863">
        <f t="shared" si="644"/>
        <v>14.959999999999997</v>
      </c>
      <c r="S5863">
        <f t="shared" si="641"/>
        <v>-7.2399999999999993</v>
      </c>
      <c r="U5863" s="4">
        <f t="shared" si="647"/>
        <v>3</v>
      </c>
      <c r="V5863" s="4">
        <f t="shared" si="645"/>
        <v>8</v>
      </c>
      <c r="X5863" s="10">
        <f t="shared" si="646"/>
        <v>-0.01</v>
      </c>
    </row>
    <row r="5864" spans="1:24">
      <c r="A5864" s="4"/>
      <c r="B5864" t="s">
        <v>151</v>
      </c>
      <c r="C5864">
        <v>31</v>
      </c>
      <c r="D5864" s="1">
        <v>10.4</v>
      </c>
      <c r="E5864" s="1">
        <v>0</v>
      </c>
      <c r="F5864" s="1">
        <v>0.25</v>
      </c>
      <c r="G5864" s="1">
        <v>0</v>
      </c>
      <c r="H5864" s="1">
        <v>3.5</v>
      </c>
      <c r="I5864" s="1">
        <v>0.25</v>
      </c>
      <c r="J5864" s="1">
        <v>0</v>
      </c>
      <c r="K5864" s="1">
        <v>2.5</v>
      </c>
      <c r="L5864" s="1">
        <v>0.25</v>
      </c>
      <c r="M5864" s="1">
        <v>7.8</v>
      </c>
      <c r="O5864">
        <f t="shared" si="642"/>
        <v>13.629999999999999</v>
      </c>
      <c r="P5864">
        <f t="shared" si="643"/>
        <v>-1</v>
      </c>
      <c r="R5864">
        <f t="shared" si="644"/>
        <v>14.8</v>
      </c>
      <c r="S5864">
        <f t="shared" si="641"/>
        <v>-6.3</v>
      </c>
      <c r="U5864" s="4">
        <f t="shared" si="647"/>
        <v>3</v>
      </c>
      <c r="V5864" s="4">
        <f t="shared" si="645"/>
        <v>7</v>
      </c>
      <c r="X5864" s="10">
        <f t="shared" si="646"/>
        <v>-8.7500000000000008E-3</v>
      </c>
    </row>
    <row r="5865" spans="1:24">
      <c r="A5865" s="4"/>
      <c r="B5865" t="s">
        <v>152</v>
      </c>
      <c r="C5865">
        <v>31</v>
      </c>
      <c r="D5865" s="1">
        <v>2.4</v>
      </c>
      <c r="E5865" s="1">
        <v>0</v>
      </c>
      <c r="F5865" s="1">
        <v>0.25</v>
      </c>
      <c r="G5865" s="1">
        <v>0.02</v>
      </c>
      <c r="H5865" s="1">
        <v>3.5</v>
      </c>
      <c r="I5865" s="1">
        <v>0.25</v>
      </c>
      <c r="J5865" s="1">
        <v>-0.04</v>
      </c>
      <c r="K5865" s="1">
        <v>2.5</v>
      </c>
      <c r="L5865" s="1">
        <v>0.25</v>
      </c>
      <c r="M5865" s="1">
        <v>4</v>
      </c>
      <c r="O5865">
        <f t="shared" si="642"/>
        <v>8.0299999999999994</v>
      </c>
      <c r="P5865">
        <f t="shared" si="643"/>
        <v>-1</v>
      </c>
      <c r="R5865">
        <f t="shared" si="644"/>
        <v>10.36</v>
      </c>
      <c r="S5865">
        <f t="shared" si="641"/>
        <v>-3.0399999999999991</v>
      </c>
      <c r="U5865" s="4">
        <f t="shared" si="647"/>
        <v>3</v>
      </c>
      <c r="V5865" s="4">
        <f t="shared" si="645"/>
        <v>7</v>
      </c>
      <c r="X5865" s="10">
        <f t="shared" si="646"/>
        <v>-8.7500000000000008E-3</v>
      </c>
    </row>
    <row r="5866" spans="1:24">
      <c r="A5866" s="4"/>
      <c r="B5866" t="s">
        <v>153</v>
      </c>
      <c r="C5866">
        <v>31</v>
      </c>
      <c r="D5866" s="1">
        <v>-5.0999999999999996</v>
      </c>
      <c r="E5866" s="1">
        <v>0</v>
      </c>
      <c r="F5866" s="1">
        <v>0.25</v>
      </c>
      <c r="G5866" s="1">
        <v>0</v>
      </c>
      <c r="H5866" s="1">
        <v>3.5</v>
      </c>
      <c r="I5866" s="1">
        <v>0.2</v>
      </c>
      <c r="J5866" s="1">
        <v>-0.02</v>
      </c>
      <c r="K5866" s="1">
        <v>2.5</v>
      </c>
      <c r="L5866" s="1">
        <v>0.2</v>
      </c>
      <c r="M5866" s="1">
        <v>2.7</v>
      </c>
      <c r="O5866">
        <f t="shared" si="642"/>
        <v>2.7600000000000007</v>
      </c>
      <c r="P5866">
        <f t="shared" si="643"/>
        <v>-1</v>
      </c>
      <c r="R5866">
        <f t="shared" si="644"/>
        <v>9.7399999999999984</v>
      </c>
      <c r="S5866">
        <f t="shared" si="641"/>
        <v>-1.8099999999999998</v>
      </c>
      <c r="U5866" s="4">
        <f t="shared" si="647"/>
        <v>2</v>
      </c>
      <c r="V5866" s="4">
        <f t="shared" si="645"/>
        <v>6</v>
      </c>
      <c r="X5866" s="10">
        <f t="shared" si="646"/>
        <v>-7.4999999999999997E-3</v>
      </c>
    </row>
    <row r="5867" spans="1:24">
      <c r="A5867" s="4"/>
      <c r="B5867" t="s">
        <v>154</v>
      </c>
      <c r="C5867">
        <v>31</v>
      </c>
      <c r="D5867" s="1">
        <v>-5.2</v>
      </c>
      <c r="E5867" s="1">
        <v>0</v>
      </c>
      <c r="F5867" s="1">
        <v>0.25</v>
      </c>
      <c r="G5867" s="1">
        <v>0.08</v>
      </c>
      <c r="H5867" s="1">
        <v>3.5</v>
      </c>
      <c r="I5867" s="1">
        <v>0.11111111111111099</v>
      </c>
      <c r="J5867" s="1">
        <v>0.25</v>
      </c>
      <c r="K5867" s="1">
        <v>2.5</v>
      </c>
      <c r="L5867" s="1">
        <v>0.11111111111111099</v>
      </c>
      <c r="M5867" s="1">
        <v>1.4</v>
      </c>
      <c r="O5867">
        <f t="shared" si="642"/>
        <v>2.6544444444444446</v>
      </c>
      <c r="P5867">
        <f t="shared" si="643"/>
        <v>-1</v>
      </c>
      <c r="R5867">
        <f t="shared" si="644"/>
        <v>12.003333333333334</v>
      </c>
      <c r="S5867">
        <f t="shared" si="641"/>
        <v>2.2977777777777777</v>
      </c>
      <c r="U5867" s="4">
        <f t="shared" si="647"/>
        <v>3</v>
      </c>
      <c r="V5867" s="4">
        <f t="shared" si="645"/>
        <v>5</v>
      </c>
      <c r="X5867" s="10">
        <f t="shared" si="646"/>
        <v>-6.2500000000000003E-3</v>
      </c>
    </row>
    <row r="5868" spans="1:24">
      <c r="A5868" s="4"/>
      <c r="B5868" t="s">
        <v>155</v>
      </c>
      <c r="C5868">
        <v>31</v>
      </c>
      <c r="D5868" s="1">
        <v>-5.2</v>
      </c>
      <c r="E5868" s="1">
        <v>0</v>
      </c>
      <c r="F5868" s="1">
        <v>0.25</v>
      </c>
      <c r="G5868" s="1">
        <v>0.08</v>
      </c>
      <c r="H5868" s="1">
        <v>3.75</v>
      </c>
      <c r="I5868" s="1">
        <v>0</v>
      </c>
      <c r="J5868" s="1">
        <v>0.1</v>
      </c>
      <c r="K5868" s="1">
        <v>2.5</v>
      </c>
      <c r="L5868" s="1">
        <v>0.25</v>
      </c>
      <c r="M5868" s="1">
        <v>1.4</v>
      </c>
      <c r="O5868">
        <f t="shared" si="642"/>
        <v>2.8600000000000003</v>
      </c>
      <c r="P5868">
        <f t="shared" si="643"/>
        <v>-1</v>
      </c>
      <c r="R5868">
        <f t="shared" si="644"/>
        <v>9.7200000000000006</v>
      </c>
      <c r="S5868">
        <f t="shared" si="641"/>
        <v>-1.1800000000000002</v>
      </c>
      <c r="U5868" s="4">
        <f t="shared" si="647"/>
        <v>2</v>
      </c>
      <c r="V5868" s="4">
        <f t="shared" si="645"/>
        <v>6</v>
      </c>
      <c r="X5868" s="10">
        <f t="shared" si="646"/>
        <v>-7.4999999999999997E-3</v>
      </c>
    </row>
    <row r="5869" spans="1:24">
      <c r="A5869" s="4"/>
      <c r="B5869" t="s">
        <v>156</v>
      </c>
      <c r="C5869">
        <v>31</v>
      </c>
      <c r="D5869" s="1">
        <v>19.600000000000001</v>
      </c>
      <c r="E5869" s="1">
        <v>0</v>
      </c>
      <c r="F5869" s="1">
        <v>0.25</v>
      </c>
      <c r="G5869" s="1">
        <v>5.0000000000000197E-2</v>
      </c>
      <c r="H5869" s="1">
        <v>3.75</v>
      </c>
      <c r="I5869" s="1">
        <v>8.3333333333333301E-2</v>
      </c>
      <c r="J5869" s="1">
        <v>8.9999999999999802E-2</v>
      </c>
      <c r="K5869" s="1">
        <v>2.5</v>
      </c>
      <c r="L5869" s="1">
        <v>8.3333333333333301E-2</v>
      </c>
      <c r="M5869" s="1">
        <v>2.1</v>
      </c>
      <c r="O5869">
        <f t="shared" si="642"/>
        <v>20.253333333333334</v>
      </c>
      <c r="P5869">
        <f t="shared" si="643"/>
        <v>0</v>
      </c>
      <c r="R5869">
        <f t="shared" si="644"/>
        <v>11.219999999999995</v>
      </c>
      <c r="S5869">
        <f t="shared" si="641"/>
        <v>-0.39666666666666983</v>
      </c>
      <c r="U5869" s="4">
        <f t="shared" si="647"/>
        <v>3</v>
      </c>
      <c r="V5869" s="4">
        <f t="shared" si="645"/>
        <v>6</v>
      </c>
      <c r="X5869" s="10">
        <f t="shared" si="646"/>
        <v>0</v>
      </c>
    </row>
    <row r="5870" spans="1:24">
      <c r="A5870" s="4"/>
      <c r="B5870" t="s">
        <v>157</v>
      </c>
      <c r="C5870">
        <v>31</v>
      </c>
      <c r="D5870" s="1">
        <v>22.6</v>
      </c>
      <c r="E5870" s="1">
        <v>0</v>
      </c>
      <c r="F5870" s="1">
        <v>0.25</v>
      </c>
      <c r="G5870" s="1">
        <v>-0.02</v>
      </c>
      <c r="H5870" s="1">
        <v>4</v>
      </c>
      <c r="I5870" s="1">
        <v>-2.4999999999999901E-2</v>
      </c>
      <c r="J5870" s="1">
        <v>-0.13</v>
      </c>
      <c r="K5870" s="1">
        <v>2.5</v>
      </c>
      <c r="L5870" s="1">
        <v>0.22500000000000001</v>
      </c>
      <c r="M5870" s="1">
        <v>3.7</v>
      </c>
      <c r="O5870">
        <f t="shared" si="642"/>
        <v>22.56</v>
      </c>
      <c r="P5870">
        <f t="shared" si="643"/>
        <v>0</v>
      </c>
      <c r="R5870">
        <f t="shared" si="644"/>
        <v>10.030000000000001</v>
      </c>
      <c r="S5870">
        <f t="shared" si="641"/>
        <v>-6.2949999999999999</v>
      </c>
      <c r="U5870" s="4">
        <f t="shared" si="647"/>
        <v>3</v>
      </c>
      <c r="V5870" s="4">
        <f t="shared" si="645"/>
        <v>7</v>
      </c>
      <c r="X5870" s="10">
        <f t="shared" si="646"/>
        <v>0</v>
      </c>
    </row>
    <row r="5871" spans="1:24">
      <c r="A5871" s="4"/>
      <c r="B5871" t="s">
        <v>158</v>
      </c>
      <c r="C5871">
        <v>31</v>
      </c>
      <c r="D5871" s="1">
        <v>-0.3</v>
      </c>
      <c r="E5871" s="1">
        <v>0.125</v>
      </c>
      <c r="F5871" s="1">
        <v>0.25</v>
      </c>
      <c r="G5871" s="1">
        <v>3.00000000000002E-2</v>
      </c>
      <c r="H5871" s="1">
        <v>4.25</v>
      </c>
      <c r="I5871" s="1">
        <v>-4.9999999999999899E-2</v>
      </c>
      <c r="J5871" s="1">
        <v>5.0000000000000197E-2</v>
      </c>
      <c r="K5871" s="1">
        <v>2.5</v>
      </c>
      <c r="L5871" s="1">
        <v>0.2</v>
      </c>
      <c r="M5871" s="1">
        <v>4.3</v>
      </c>
      <c r="O5871">
        <f t="shared" si="642"/>
        <v>8.3949999999999996</v>
      </c>
      <c r="P5871">
        <f t="shared" si="643"/>
        <v>-1</v>
      </c>
      <c r="R5871">
        <f t="shared" si="644"/>
        <v>13.07</v>
      </c>
      <c r="S5871">
        <f t="shared" si="641"/>
        <v>-4.5299999999999958</v>
      </c>
      <c r="U5871" s="4">
        <f t="shared" si="647"/>
        <v>3</v>
      </c>
      <c r="V5871" s="4">
        <f t="shared" si="645"/>
        <v>7</v>
      </c>
      <c r="X5871" s="10">
        <f t="shared" si="646"/>
        <v>-8.7500000000000008E-3</v>
      </c>
    </row>
    <row r="5872" spans="1:24">
      <c r="A5872" s="4"/>
      <c r="B5872" t="s">
        <v>159</v>
      </c>
      <c r="C5872">
        <v>31</v>
      </c>
      <c r="D5872" s="1">
        <v>-2.69999999999999</v>
      </c>
      <c r="E5872" s="1">
        <v>0.125</v>
      </c>
      <c r="F5872" s="1">
        <v>0.25</v>
      </c>
      <c r="G5872" s="1">
        <v>9.9999999999997799E-3</v>
      </c>
      <c r="H5872" s="1">
        <v>4.5</v>
      </c>
      <c r="I5872" s="1">
        <v>-2.4999999999999901E-2</v>
      </c>
      <c r="J5872" s="1">
        <v>0.04</v>
      </c>
      <c r="K5872" s="1">
        <v>2.5</v>
      </c>
      <c r="L5872" s="1">
        <v>0.22500000000000001</v>
      </c>
      <c r="M5872" s="1">
        <v>4.2</v>
      </c>
      <c r="O5872">
        <f t="shared" si="642"/>
        <v>6.9750000000000076</v>
      </c>
      <c r="P5872">
        <f t="shared" si="643"/>
        <v>-1</v>
      </c>
      <c r="R5872">
        <f t="shared" si="644"/>
        <v>13.060000000000002</v>
      </c>
      <c r="S5872">
        <f t="shared" si="641"/>
        <v>-4.1149999999999993</v>
      </c>
      <c r="U5872" s="4">
        <f t="shared" si="647"/>
        <v>3</v>
      </c>
      <c r="V5872" s="4">
        <f t="shared" si="645"/>
        <v>7</v>
      </c>
      <c r="X5872" s="10">
        <f t="shared" si="646"/>
        <v>-8.7500000000000008E-3</v>
      </c>
    </row>
    <row r="5873" spans="1:24">
      <c r="A5873" s="4"/>
      <c r="B5873" t="s">
        <v>160</v>
      </c>
      <c r="C5873">
        <v>31</v>
      </c>
      <c r="D5873" s="1">
        <v>-5.6</v>
      </c>
      <c r="E5873" s="1">
        <v>0</v>
      </c>
      <c r="F5873" s="1">
        <v>0.25</v>
      </c>
      <c r="G5873" s="1">
        <v>9.9999999999997799E-3</v>
      </c>
      <c r="H5873" s="1">
        <v>4.5</v>
      </c>
      <c r="I5873" s="1">
        <v>2.5000000000000001E-2</v>
      </c>
      <c r="J5873" s="1">
        <v>-1.9999999999999501E-2</v>
      </c>
      <c r="K5873" s="1">
        <v>2.5</v>
      </c>
      <c r="L5873" s="1">
        <v>2.5000000000000001E-2</v>
      </c>
      <c r="M5873" s="1">
        <v>3.1</v>
      </c>
      <c r="O5873">
        <f t="shared" si="642"/>
        <v>3.3400000000000003</v>
      </c>
      <c r="P5873">
        <f t="shared" si="643"/>
        <v>-1</v>
      </c>
      <c r="R5873">
        <f t="shared" si="644"/>
        <v>12.130000000000008</v>
      </c>
      <c r="S5873">
        <f t="shared" si="641"/>
        <v>-2.4449999999999932</v>
      </c>
      <c r="U5873" s="4">
        <f t="shared" si="647"/>
        <v>3</v>
      </c>
      <c r="V5873" s="4">
        <f t="shared" si="645"/>
        <v>6</v>
      </c>
      <c r="X5873" s="10">
        <f t="shared" si="646"/>
        <v>-7.4999999999999997E-3</v>
      </c>
    </row>
    <row r="5874" spans="1:24">
      <c r="A5874" s="4"/>
      <c r="B5874" t="s">
        <v>161</v>
      </c>
      <c r="C5874">
        <v>31</v>
      </c>
      <c r="D5874" s="1">
        <v>-4.2</v>
      </c>
      <c r="E5874" s="1">
        <v>0.125</v>
      </c>
      <c r="F5874" s="1">
        <v>0.25</v>
      </c>
      <c r="G5874" s="1">
        <v>9.9999999999997799E-3</v>
      </c>
      <c r="H5874" s="1">
        <v>4.5</v>
      </c>
      <c r="I5874" s="1">
        <v>0</v>
      </c>
      <c r="J5874" s="1">
        <v>-1.9999999999999501E-2</v>
      </c>
      <c r="K5874" s="1">
        <v>2.5</v>
      </c>
      <c r="L5874" s="1">
        <v>0</v>
      </c>
      <c r="M5874" s="1">
        <v>3</v>
      </c>
      <c r="O5874">
        <f t="shared" si="642"/>
        <v>5.9350000000000005</v>
      </c>
      <c r="P5874">
        <f t="shared" si="643"/>
        <v>-1</v>
      </c>
      <c r="R5874">
        <f t="shared" si="644"/>
        <v>12.180000000000007</v>
      </c>
      <c r="S5874">
        <f t="shared" si="641"/>
        <v>-2.5199999999999934</v>
      </c>
      <c r="U5874" s="4">
        <f t="shared" si="647"/>
        <v>3</v>
      </c>
      <c r="V5874" s="4">
        <f t="shared" si="645"/>
        <v>6</v>
      </c>
      <c r="X5874" s="10">
        <f t="shared" si="646"/>
        <v>-7.4999999999999997E-3</v>
      </c>
    </row>
    <row r="5875" spans="1:24">
      <c r="A5875" s="4"/>
      <c r="B5875" t="s">
        <v>162</v>
      </c>
      <c r="C5875">
        <v>31</v>
      </c>
      <c r="D5875" s="1">
        <v>-8.1</v>
      </c>
      <c r="E5875" s="1">
        <v>0.125</v>
      </c>
      <c r="F5875" s="1">
        <v>0.25</v>
      </c>
      <c r="G5875" s="1">
        <v>3.00000000000002E-2</v>
      </c>
      <c r="H5875" s="1">
        <v>4.5</v>
      </c>
      <c r="I5875" s="1">
        <v>0</v>
      </c>
      <c r="J5875" s="1">
        <v>3.00000000000002E-2</v>
      </c>
      <c r="K5875" s="1">
        <v>2.5</v>
      </c>
      <c r="L5875" s="1">
        <v>0</v>
      </c>
      <c r="M5875" s="1">
        <v>1.1000000000000001</v>
      </c>
      <c r="O5875">
        <f t="shared" si="642"/>
        <v>3.205000000000001</v>
      </c>
      <c r="P5875">
        <f t="shared" si="643"/>
        <v>-1</v>
      </c>
      <c r="R5875">
        <f t="shared" si="644"/>
        <v>10.81</v>
      </c>
      <c r="S5875">
        <f t="shared" si="641"/>
        <v>1.0000000000002007E-2</v>
      </c>
      <c r="U5875" s="4">
        <f t="shared" si="647"/>
        <v>3</v>
      </c>
      <c r="V5875" s="4">
        <f t="shared" si="645"/>
        <v>5</v>
      </c>
      <c r="X5875" s="10">
        <f t="shared" si="646"/>
        <v>-6.2500000000000003E-3</v>
      </c>
    </row>
    <row r="5876" spans="1:24">
      <c r="A5876" s="4"/>
      <c r="B5876" t="s">
        <v>163</v>
      </c>
      <c r="C5876">
        <v>31</v>
      </c>
      <c r="D5876" s="1">
        <v>-15.9</v>
      </c>
      <c r="E5876" s="1">
        <v>-0.125</v>
      </c>
      <c r="F5876" s="1">
        <v>0.25</v>
      </c>
      <c r="G5876" s="1">
        <v>0.15</v>
      </c>
      <c r="H5876" s="1">
        <v>4.5</v>
      </c>
      <c r="I5876" s="1">
        <v>0</v>
      </c>
      <c r="J5876" s="1">
        <v>0</v>
      </c>
      <c r="K5876" s="1">
        <v>2.5</v>
      </c>
      <c r="L5876" s="1">
        <v>0</v>
      </c>
      <c r="M5876" s="1">
        <v>-1.1000000000000001</v>
      </c>
      <c r="O5876">
        <f t="shared" si="642"/>
        <v>-5.504999999999999</v>
      </c>
      <c r="P5876">
        <f t="shared" si="643"/>
        <v>-1</v>
      </c>
      <c r="R5876">
        <f t="shared" si="644"/>
        <v>7.5</v>
      </c>
      <c r="S5876">
        <f t="shared" si="641"/>
        <v>1.6999999999999997</v>
      </c>
      <c r="U5876" s="4">
        <f t="shared" si="647"/>
        <v>2</v>
      </c>
      <c r="V5876" s="4">
        <f t="shared" si="645"/>
        <v>5</v>
      </c>
      <c r="X5876" s="10">
        <f t="shared" si="646"/>
        <v>-6.2500000000000003E-3</v>
      </c>
    </row>
    <row r="5877" spans="1:24">
      <c r="A5877" s="4"/>
      <c r="B5877" t="s">
        <v>164</v>
      </c>
      <c r="C5877">
        <v>31</v>
      </c>
      <c r="D5877" s="1">
        <v>-23.1</v>
      </c>
      <c r="E5877" s="1">
        <v>-0.125</v>
      </c>
      <c r="F5877" s="1">
        <v>0.25</v>
      </c>
      <c r="G5877" s="1">
        <v>0.15</v>
      </c>
      <c r="H5877" s="1">
        <v>4.5</v>
      </c>
      <c r="I5877" s="1">
        <v>0</v>
      </c>
      <c r="J5877" s="1">
        <v>3.00000000000002E-2</v>
      </c>
      <c r="K5877" s="1">
        <v>2.5</v>
      </c>
      <c r="L5877" s="1">
        <v>0</v>
      </c>
      <c r="M5877" s="1">
        <v>-4.2</v>
      </c>
      <c r="O5877">
        <f t="shared" si="642"/>
        <v>-10.545000000000002</v>
      </c>
      <c r="P5877">
        <f t="shared" si="643"/>
        <v>-1</v>
      </c>
      <c r="R5877">
        <f t="shared" si="644"/>
        <v>4.7900000000000018</v>
      </c>
      <c r="S5877">
        <f t="shared" si="641"/>
        <v>5.1900000000000022</v>
      </c>
      <c r="U5877" s="4">
        <f t="shared" si="647"/>
        <v>1</v>
      </c>
      <c r="V5877" s="4">
        <f t="shared" si="645"/>
        <v>4</v>
      </c>
      <c r="X5877" s="10">
        <f t="shared" si="646"/>
        <v>-5.0000000000000001E-3</v>
      </c>
    </row>
    <row r="5878" spans="1:24">
      <c r="A5878" s="4"/>
      <c r="B5878" t="s">
        <v>165</v>
      </c>
      <c r="C5878">
        <v>31</v>
      </c>
      <c r="D5878" s="1">
        <v>-29</v>
      </c>
      <c r="E5878" s="1">
        <v>-0.125</v>
      </c>
      <c r="F5878" s="1">
        <v>0.25</v>
      </c>
      <c r="G5878" s="1">
        <v>6.0000000000000497E-2</v>
      </c>
      <c r="H5878" s="1">
        <v>4.5</v>
      </c>
      <c r="I5878" s="1">
        <v>0</v>
      </c>
      <c r="J5878" s="1">
        <v>-0.12999999999999901</v>
      </c>
      <c r="K5878" s="1">
        <v>2.5</v>
      </c>
      <c r="L5878" s="1">
        <v>0</v>
      </c>
      <c r="M5878" s="1">
        <v>-6.9</v>
      </c>
      <c r="O5878">
        <f t="shared" si="642"/>
        <v>-14.674999999999997</v>
      </c>
      <c r="P5878">
        <f t="shared" si="643"/>
        <v>-1</v>
      </c>
      <c r="R5878">
        <f t="shared" si="644"/>
        <v>0.55000000000000959</v>
      </c>
      <c r="S5878">
        <f t="shared" si="641"/>
        <v>5.9000000000000128</v>
      </c>
      <c r="U5878" s="4">
        <f t="shared" si="647"/>
        <v>1</v>
      </c>
      <c r="V5878" s="4">
        <f t="shared" si="645"/>
        <v>4</v>
      </c>
      <c r="X5878" s="10">
        <f t="shared" si="646"/>
        <v>-5.0000000000000001E-3</v>
      </c>
    </row>
    <row r="5879" spans="1:24">
      <c r="A5879" s="4"/>
      <c r="B5879" t="s">
        <v>166</v>
      </c>
      <c r="C5879">
        <v>31</v>
      </c>
      <c r="D5879" s="1">
        <v>-18.5</v>
      </c>
      <c r="E5879" s="1">
        <v>-0.125</v>
      </c>
      <c r="F5879" s="1">
        <v>0.25</v>
      </c>
      <c r="G5879" s="1">
        <v>0</v>
      </c>
      <c r="H5879" s="1">
        <v>4.5</v>
      </c>
      <c r="I5879" s="1">
        <v>0</v>
      </c>
      <c r="J5879" s="1">
        <v>-0.12</v>
      </c>
      <c r="K5879" s="1">
        <v>2.5</v>
      </c>
      <c r="L5879" s="1">
        <v>0</v>
      </c>
      <c r="M5879" s="1">
        <v>-5.0999999999999899</v>
      </c>
      <c r="O5879">
        <f t="shared" si="642"/>
        <v>-7.3249999999999993</v>
      </c>
      <c r="P5879">
        <f t="shared" si="643"/>
        <v>-1</v>
      </c>
      <c r="R5879">
        <f t="shared" si="644"/>
        <v>2.8400000000000096</v>
      </c>
      <c r="S5879">
        <f t="shared" si="641"/>
        <v>4.2899999999999903</v>
      </c>
      <c r="U5879" s="4">
        <f t="shared" si="647"/>
        <v>1</v>
      </c>
      <c r="V5879" s="4">
        <f t="shared" si="645"/>
        <v>4</v>
      </c>
      <c r="X5879" s="10">
        <f t="shared" si="646"/>
        <v>-5.0000000000000001E-3</v>
      </c>
    </row>
    <row r="5880" spans="1:24">
      <c r="A5880" s="4"/>
      <c r="B5880" t="s">
        <v>167</v>
      </c>
      <c r="C5880">
        <v>31</v>
      </c>
      <c r="D5880" s="1">
        <v>-11.1</v>
      </c>
      <c r="E5880" s="1">
        <v>0</v>
      </c>
      <c r="F5880" s="1">
        <v>0.25</v>
      </c>
      <c r="G5880" s="1">
        <v>0</v>
      </c>
      <c r="H5880" s="1">
        <v>4.5</v>
      </c>
      <c r="I5880" s="1">
        <v>0</v>
      </c>
      <c r="J5880" s="1">
        <v>-2.9999999999999302E-2</v>
      </c>
      <c r="K5880" s="1">
        <v>2.5</v>
      </c>
      <c r="L5880" s="1">
        <v>0</v>
      </c>
      <c r="M5880" s="1">
        <v>-2.1</v>
      </c>
      <c r="O5880">
        <f t="shared" si="642"/>
        <v>-0.51999999999999957</v>
      </c>
      <c r="P5880">
        <f t="shared" si="643"/>
        <v>-1</v>
      </c>
      <c r="R5880">
        <f t="shared" si="644"/>
        <v>7.0100000000000104</v>
      </c>
      <c r="S5880">
        <f t="shared" si="641"/>
        <v>2.4600000000000093</v>
      </c>
      <c r="U5880" s="4">
        <f t="shared" si="647"/>
        <v>2</v>
      </c>
      <c r="V5880" s="4">
        <f t="shared" si="645"/>
        <v>5</v>
      </c>
      <c r="X5880" s="10">
        <f t="shared" si="646"/>
        <v>-6.2500000000000003E-3</v>
      </c>
    </row>
    <row r="5881" spans="1:24">
      <c r="A5881" s="4"/>
      <c r="B5881" t="s">
        <v>168</v>
      </c>
      <c r="C5881">
        <v>31</v>
      </c>
      <c r="D5881" s="1">
        <v>-3.3</v>
      </c>
      <c r="E5881" s="1">
        <v>0</v>
      </c>
      <c r="F5881" s="1">
        <v>0.25</v>
      </c>
      <c r="G5881" s="1">
        <v>2.0000000000000399E-2</v>
      </c>
      <c r="H5881" s="1">
        <v>4.5</v>
      </c>
      <c r="I5881" s="1">
        <v>7.4999999999999997E-2</v>
      </c>
      <c r="J5881" s="1">
        <v>2.0000000000000399E-2</v>
      </c>
      <c r="K5881" s="1">
        <v>2.5</v>
      </c>
      <c r="L5881" s="1">
        <v>7.4999999999999997E-2</v>
      </c>
      <c r="M5881" s="1">
        <v>-0.6</v>
      </c>
      <c r="O5881">
        <f t="shared" si="642"/>
        <v>4.9700000000000006</v>
      </c>
      <c r="P5881">
        <f t="shared" si="643"/>
        <v>-1</v>
      </c>
      <c r="R5881">
        <f t="shared" si="644"/>
        <v>8.5900000000000016</v>
      </c>
      <c r="S5881">
        <f t="shared" si="641"/>
        <v>2.1150000000000047</v>
      </c>
      <c r="U5881" s="4">
        <f t="shared" si="647"/>
        <v>2</v>
      </c>
      <c r="V5881" s="4">
        <f t="shared" si="645"/>
        <v>5</v>
      </c>
      <c r="X5881" s="10">
        <f t="shared" si="646"/>
        <v>-6.2500000000000003E-3</v>
      </c>
    </row>
    <row r="5882" spans="1:24">
      <c r="A5882" s="4"/>
      <c r="B5882" t="s">
        <v>169</v>
      </c>
      <c r="C5882">
        <v>31</v>
      </c>
      <c r="D5882" s="1">
        <v>-3.4</v>
      </c>
      <c r="E5882" s="1">
        <v>0</v>
      </c>
      <c r="F5882" s="1">
        <v>0.25</v>
      </c>
      <c r="G5882" s="1">
        <v>0.1</v>
      </c>
      <c r="H5882" s="1">
        <v>4.75</v>
      </c>
      <c r="I5882" s="1">
        <v>-4.9999999999999899E-2</v>
      </c>
      <c r="J5882" s="1">
        <v>9.9999999999999603E-2</v>
      </c>
      <c r="K5882" s="1">
        <v>2.5</v>
      </c>
      <c r="L5882" s="1">
        <v>0.2</v>
      </c>
      <c r="M5882" s="1">
        <v>0.9</v>
      </c>
      <c r="O5882">
        <f t="shared" si="642"/>
        <v>5.1000000000000005</v>
      </c>
      <c r="P5882">
        <f t="shared" si="643"/>
        <v>-1</v>
      </c>
      <c r="R5882">
        <f t="shared" si="644"/>
        <v>10.399999999999995</v>
      </c>
      <c r="S5882">
        <f t="shared" si="641"/>
        <v>-5.0000000000003264E-2</v>
      </c>
      <c r="U5882" s="4">
        <f t="shared" si="647"/>
        <v>3</v>
      </c>
      <c r="V5882" s="4">
        <f t="shared" si="645"/>
        <v>6</v>
      </c>
      <c r="X5882" s="10">
        <f t="shared" si="646"/>
        <v>-7.4999999999999997E-3</v>
      </c>
    </row>
    <row r="5883" spans="1:24">
      <c r="A5883" s="4"/>
      <c r="B5883" t="s">
        <v>170</v>
      </c>
      <c r="C5883">
        <v>31</v>
      </c>
      <c r="D5883" s="1">
        <v>-2.5</v>
      </c>
      <c r="E5883" s="1">
        <v>0</v>
      </c>
      <c r="F5883" s="1">
        <v>0.25</v>
      </c>
      <c r="G5883" s="1">
        <v>4.9999999999999802E-2</v>
      </c>
      <c r="H5883" s="1">
        <v>4.75</v>
      </c>
      <c r="I5883" s="1">
        <v>0</v>
      </c>
      <c r="J5883" s="1">
        <v>0.19999999999999901</v>
      </c>
      <c r="K5883" s="1">
        <v>2.5</v>
      </c>
      <c r="L5883" s="1">
        <v>0</v>
      </c>
      <c r="M5883" s="1">
        <v>0.4</v>
      </c>
      <c r="O5883">
        <f t="shared" si="642"/>
        <v>5.75</v>
      </c>
      <c r="P5883">
        <f t="shared" si="643"/>
        <v>-1</v>
      </c>
      <c r="R5883">
        <f t="shared" si="644"/>
        <v>12.449999999999989</v>
      </c>
      <c r="S5883">
        <f t="shared" si="641"/>
        <v>3.1499999999999875</v>
      </c>
      <c r="U5883" s="4">
        <f t="shared" si="647"/>
        <v>3</v>
      </c>
      <c r="V5883" s="4">
        <f t="shared" si="645"/>
        <v>4</v>
      </c>
      <c r="X5883" s="10">
        <f t="shared" si="646"/>
        <v>-5.0000000000000001E-3</v>
      </c>
    </row>
    <row r="5884" spans="1:24">
      <c r="A5884" s="4"/>
      <c r="B5884" t="s">
        <v>171</v>
      </c>
      <c r="C5884">
        <v>31</v>
      </c>
      <c r="D5884" s="1">
        <v>-8</v>
      </c>
      <c r="E5884" s="1">
        <v>0</v>
      </c>
      <c r="F5884" s="1">
        <v>0.25</v>
      </c>
      <c r="G5884" s="1">
        <v>0.2</v>
      </c>
      <c r="H5884" s="1">
        <v>4.75</v>
      </c>
      <c r="I5884" s="1">
        <v>-8.3333333333333301E-2</v>
      </c>
      <c r="J5884" s="1">
        <v>0.12</v>
      </c>
      <c r="K5884" s="1">
        <v>2.5</v>
      </c>
      <c r="L5884" s="1">
        <v>-8.3333333333333301E-2</v>
      </c>
      <c r="M5884" s="1">
        <v>0.4</v>
      </c>
      <c r="O5884">
        <f t="shared" si="642"/>
        <v>1.8666666666666671</v>
      </c>
      <c r="P5884">
        <f t="shared" si="643"/>
        <v>-1</v>
      </c>
      <c r="R5884">
        <f t="shared" si="644"/>
        <v>11.01</v>
      </c>
      <c r="S5884">
        <f t="shared" si="641"/>
        <v>1.3766666666666665</v>
      </c>
      <c r="U5884" s="4">
        <f t="shared" si="647"/>
        <v>3</v>
      </c>
      <c r="V5884" s="4">
        <f t="shared" si="645"/>
        <v>5</v>
      </c>
      <c r="X5884" s="10">
        <f t="shared" si="646"/>
        <v>-6.2500000000000003E-3</v>
      </c>
    </row>
    <row r="5885" spans="1:24">
      <c r="A5885" s="4"/>
      <c r="B5885" t="s">
        <v>172</v>
      </c>
      <c r="C5885">
        <v>31</v>
      </c>
      <c r="D5885" s="1">
        <v>-8.9</v>
      </c>
      <c r="E5885" s="1">
        <v>-0.125</v>
      </c>
      <c r="F5885" s="1">
        <v>0.25</v>
      </c>
      <c r="G5885" s="1">
        <v>7.0000000000000201E-2</v>
      </c>
      <c r="H5885" s="1">
        <v>4.75</v>
      </c>
      <c r="I5885" s="1">
        <v>-0.125</v>
      </c>
      <c r="J5885" s="1">
        <v>0.149999999999999</v>
      </c>
      <c r="K5885" s="1">
        <v>2.5</v>
      </c>
      <c r="L5885" s="1">
        <v>-0.125</v>
      </c>
      <c r="M5885" s="1">
        <v>-2.8</v>
      </c>
      <c r="O5885">
        <f t="shared" si="642"/>
        <v>-0.40499999999999953</v>
      </c>
      <c r="P5885">
        <f t="shared" si="643"/>
        <v>-1</v>
      </c>
      <c r="R5885">
        <f t="shared" si="644"/>
        <v>9.2299999999999862</v>
      </c>
      <c r="S5885">
        <f t="shared" si="641"/>
        <v>4.8049999999999864</v>
      </c>
      <c r="U5885" s="4">
        <f t="shared" si="647"/>
        <v>2</v>
      </c>
      <c r="V5885" s="4">
        <f t="shared" si="645"/>
        <v>4</v>
      </c>
      <c r="X5885" s="10">
        <f t="shared" si="646"/>
        <v>-5.0000000000000001E-3</v>
      </c>
    </row>
    <row r="5886" spans="1:24">
      <c r="A5886" s="4"/>
      <c r="B5886" t="s">
        <v>173</v>
      </c>
      <c r="C5886">
        <v>31</v>
      </c>
      <c r="D5886" s="1">
        <v>-16.3</v>
      </c>
      <c r="E5886" s="1">
        <v>-0.125</v>
      </c>
      <c r="F5886" s="1">
        <v>0.25</v>
      </c>
      <c r="G5886" s="1">
        <v>0.04</v>
      </c>
      <c r="H5886" s="1">
        <v>4.75</v>
      </c>
      <c r="I5886" s="1">
        <v>-0.16666666666666599</v>
      </c>
      <c r="J5886" s="1">
        <v>-6.9999999999999396E-2</v>
      </c>
      <c r="K5886" s="1">
        <v>2.5</v>
      </c>
      <c r="L5886" s="1">
        <v>-0.16666666666666599</v>
      </c>
      <c r="M5886" s="1">
        <v>-6.1</v>
      </c>
      <c r="O5886">
        <f t="shared" si="642"/>
        <v>-5.6016666666666666</v>
      </c>
      <c r="P5886">
        <f t="shared" si="643"/>
        <v>-1</v>
      </c>
      <c r="R5886">
        <f t="shared" si="644"/>
        <v>3.5000000000000036</v>
      </c>
      <c r="S5886">
        <f t="shared" si="641"/>
        <v>4.9833333333333449</v>
      </c>
      <c r="U5886" s="4">
        <f t="shared" si="647"/>
        <v>1</v>
      </c>
      <c r="V5886" s="4">
        <f t="shared" si="645"/>
        <v>4</v>
      </c>
      <c r="X5886" s="10">
        <f t="shared" si="646"/>
        <v>-5.0000000000000001E-3</v>
      </c>
    </row>
    <row r="5887" spans="1:24">
      <c r="A5887" s="4"/>
      <c r="B5887" t="s">
        <v>174</v>
      </c>
      <c r="C5887">
        <v>31</v>
      </c>
      <c r="D5887" s="1">
        <v>-23.3</v>
      </c>
      <c r="E5887" s="1">
        <v>0</v>
      </c>
      <c r="F5887" s="1">
        <v>0.25</v>
      </c>
      <c r="G5887" s="1">
        <v>-7.0000000000000201E-2</v>
      </c>
      <c r="H5887" s="1">
        <v>4.5</v>
      </c>
      <c r="I5887" s="1">
        <v>-2.5000000000000001E-2</v>
      </c>
      <c r="J5887" s="1">
        <v>4.9999999999999802E-2</v>
      </c>
      <c r="K5887" s="1">
        <v>2.5</v>
      </c>
      <c r="L5887" s="1">
        <v>-0.27500000000000002</v>
      </c>
      <c r="M5887" s="1">
        <v>-10.7</v>
      </c>
      <c r="O5887">
        <f t="shared" si="642"/>
        <v>-9.0699999999999985</v>
      </c>
      <c r="P5887">
        <f t="shared" si="643"/>
        <v>-1</v>
      </c>
      <c r="R5887">
        <f t="shared" si="644"/>
        <v>1.2699999999999996</v>
      </c>
      <c r="S5887">
        <f t="shared" si="641"/>
        <v>12.994999999999997</v>
      </c>
      <c r="U5887" s="4">
        <f t="shared" si="647"/>
        <v>1</v>
      </c>
      <c r="V5887" s="4">
        <f t="shared" si="645"/>
        <v>2</v>
      </c>
      <c r="X5887" s="10">
        <f t="shared" si="646"/>
        <v>-2.5000000000000001E-3</v>
      </c>
    </row>
    <row r="5888" spans="1:24">
      <c r="A5888" s="4"/>
      <c r="B5888" t="s">
        <v>175</v>
      </c>
      <c r="C5888">
        <v>31</v>
      </c>
      <c r="D5888" s="1">
        <v>-1.2999999999999901</v>
      </c>
      <c r="E5888" s="1">
        <v>0</v>
      </c>
      <c r="F5888" s="1">
        <v>0.25</v>
      </c>
      <c r="G5888" s="1">
        <v>-0.33</v>
      </c>
      <c r="H5888" s="1">
        <v>4.25</v>
      </c>
      <c r="I5888" s="1">
        <v>-0.3</v>
      </c>
      <c r="J5888" s="1">
        <v>-0.37999999999999901</v>
      </c>
      <c r="K5888" s="1">
        <v>2.5</v>
      </c>
      <c r="L5888" s="1">
        <v>-0.55000000000000004</v>
      </c>
      <c r="M5888" s="1">
        <v>-9.1</v>
      </c>
      <c r="O5888">
        <f t="shared" si="642"/>
        <v>5.9700000000000069</v>
      </c>
      <c r="P5888">
        <f t="shared" si="643"/>
        <v>-1</v>
      </c>
      <c r="R5888">
        <f t="shared" si="644"/>
        <v>0.24000000000001442</v>
      </c>
      <c r="S5888">
        <f t="shared" si="641"/>
        <v>3.890000000000013</v>
      </c>
      <c r="U5888" s="4">
        <f t="shared" si="647"/>
        <v>1</v>
      </c>
      <c r="V5888" s="4">
        <f t="shared" si="645"/>
        <v>4</v>
      </c>
      <c r="X5888" s="10">
        <f t="shared" si="646"/>
        <v>-5.0000000000000001E-3</v>
      </c>
    </row>
    <row r="5889" spans="1:24">
      <c r="A5889" s="4"/>
      <c r="B5889" t="s">
        <v>176</v>
      </c>
      <c r="C5889">
        <v>31</v>
      </c>
      <c r="D5889" s="1">
        <v>-4.0999999999999996</v>
      </c>
      <c r="E5889" s="1">
        <v>0</v>
      </c>
      <c r="F5889" s="1">
        <v>0.25</v>
      </c>
      <c r="G5889" s="1">
        <v>-0.22999999999999901</v>
      </c>
      <c r="H5889" s="1">
        <v>4</v>
      </c>
      <c r="I5889" s="1">
        <v>-0.13888888888888801</v>
      </c>
      <c r="J5889" s="1">
        <v>-0.34999999999999898</v>
      </c>
      <c r="K5889" s="1">
        <v>2.5</v>
      </c>
      <c r="L5889" s="1">
        <v>-0.38888888888888801</v>
      </c>
      <c r="M5889" s="1">
        <v>-14.3</v>
      </c>
      <c r="O5889">
        <f t="shared" si="642"/>
        <v>3.824444444444445</v>
      </c>
      <c r="P5889">
        <f t="shared" si="643"/>
        <v>-1</v>
      </c>
      <c r="R5889">
        <f t="shared" si="644"/>
        <v>-6.3866666666666649</v>
      </c>
      <c r="S5889">
        <f t="shared" si="641"/>
        <v>10.257777777777797</v>
      </c>
      <c r="U5889" s="4">
        <f t="shared" si="647"/>
        <v>0</v>
      </c>
      <c r="V5889" s="4">
        <f t="shared" si="645"/>
        <v>2</v>
      </c>
      <c r="X5889" s="10">
        <f t="shared" si="646"/>
        <v>-2.5000000000000001E-3</v>
      </c>
    </row>
    <row r="5890" spans="1:24">
      <c r="A5890" s="4"/>
      <c r="B5890" t="s">
        <v>177</v>
      </c>
      <c r="C5890">
        <v>31</v>
      </c>
      <c r="D5890" s="1">
        <v>7.9</v>
      </c>
      <c r="E5890" s="1">
        <v>0</v>
      </c>
      <c r="F5890" s="1">
        <v>0.25</v>
      </c>
      <c r="G5890" s="1">
        <v>-0.189999999999999</v>
      </c>
      <c r="H5890" s="1">
        <v>3.75</v>
      </c>
      <c r="I5890" s="1">
        <v>-0.13888888888888801</v>
      </c>
      <c r="J5890" s="1">
        <v>-2.9999999999999302E-2</v>
      </c>
      <c r="K5890" s="1">
        <v>2.5</v>
      </c>
      <c r="L5890" s="1">
        <v>-0.38888888888888801</v>
      </c>
      <c r="M5890" s="1">
        <v>-8.9</v>
      </c>
      <c r="O5890">
        <f t="shared" si="642"/>
        <v>11.974444444444446</v>
      </c>
      <c r="P5890">
        <f t="shared" si="643"/>
        <v>-1</v>
      </c>
      <c r="R5890">
        <f t="shared" si="644"/>
        <v>2.68333333333333</v>
      </c>
      <c r="S5890">
        <f t="shared" si="641"/>
        <v>8.7277777777777921</v>
      </c>
      <c r="U5890" s="4">
        <f t="shared" si="647"/>
        <v>1</v>
      </c>
      <c r="V5890" s="4">
        <f t="shared" si="645"/>
        <v>3</v>
      </c>
      <c r="X5890" s="10">
        <f t="shared" si="646"/>
        <v>-3.7499999999999999E-3</v>
      </c>
    </row>
    <row r="5891" spans="1:24">
      <c r="A5891" s="4"/>
      <c r="B5891" t="s">
        <v>178</v>
      </c>
      <c r="C5891">
        <v>31</v>
      </c>
      <c r="D5891" s="1">
        <v>13.2</v>
      </c>
      <c r="E5891" s="1">
        <v>0</v>
      </c>
      <c r="F5891" s="1">
        <v>0.25</v>
      </c>
      <c r="G5891" s="1">
        <v>-4.9999999999999802E-2</v>
      </c>
      <c r="H5891" s="1">
        <v>3.25</v>
      </c>
      <c r="I5891" s="1">
        <v>0.17499999999999999</v>
      </c>
      <c r="J5891" s="1">
        <v>-0.08</v>
      </c>
      <c r="K5891" s="1">
        <v>2.5</v>
      </c>
      <c r="L5891" s="1">
        <v>-0.32500000000000001</v>
      </c>
      <c r="M5891" s="1">
        <v>-8</v>
      </c>
      <c r="O5891">
        <f t="shared" si="642"/>
        <v>15.309999999999999</v>
      </c>
      <c r="P5891">
        <f t="shared" si="643"/>
        <v>-1</v>
      </c>
      <c r="R5891">
        <f t="shared" si="644"/>
        <v>0.95999999999999908</v>
      </c>
      <c r="S5891">
        <f t="shared" si="641"/>
        <v>9.7349999999999994</v>
      </c>
      <c r="U5891" s="4">
        <f t="shared" si="647"/>
        <v>1</v>
      </c>
      <c r="V5891" s="4">
        <f t="shared" si="645"/>
        <v>3</v>
      </c>
      <c r="X5891" s="10">
        <f t="shared" si="646"/>
        <v>-3.7499999999999999E-3</v>
      </c>
    </row>
    <row r="5892" spans="1:24">
      <c r="A5892" s="4"/>
      <c r="B5892" t="s">
        <v>179</v>
      </c>
      <c r="C5892">
        <v>31</v>
      </c>
      <c r="D5892" s="1">
        <v>3.9</v>
      </c>
      <c r="E5892" s="1">
        <v>0</v>
      </c>
      <c r="F5892" s="1">
        <v>0.25</v>
      </c>
      <c r="G5892" s="1">
        <v>-2.9999999999999801E-2</v>
      </c>
      <c r="H5892" s="1">
        <v>3.25</v>
      </c>
      <c r="I5892" s="1">
        <v>0</v>
      </c>
      <c r="J5892" s="1">
        <v>-0.12999999999999901</v>
      </c>
      <c r="K5892" s="1">
        <v>2.5</v>
      </c>
      <c r="L5892" s="1">
        <v>0</v>
      </c>
      <c r="M5892" s="1">
        <v>-6.4</v>
      </c>
      <c r="O5892">
        <f t="shared" si="642"/>
        <v>8.73</v>
      </c>
      <c r="P5892">
        <f t="shared" si="643"/>
        <v>-1</v>
      </c>
      <c r="R5892">
        <f t="shared" si="644"/>
        <v>0.3400000000000114</v>
      </c>
      <c r="S5892">
        <f t="shared" si="641"/>
        <v>4.2400000000000126</v>
      </c>
      <c r="U5892" s="4">
        <f t="shared" si="647"/>
        <v>1</v>
      </c>
      <c r="V5892" s="4">
        <f t="shared" si="645"/>
        <v>4</v>
      </c>
      <c r="X5892" s="10">
        <f t="shared" si="646"/>
        <v>-5.0000000000000001E-3</v>
      </c>
    </row>
    <row r="5893" spans="1:24">
      <c r="A5893" s="4"/>
      <c r="B5893" t="s">
        <v>180</v>
      </c>
      <c r="C5893">
        <v>31</v>
      </c>
      <c r="D5893" s="1">
        <v>5.9</v>
      </c>
      <c r="E5893" s="1">
        <v>-0.125</v>
      </c>
      <c r="F5893" s="1">
        <v>0.25</v>
      </c>
      <c r="G5893" s="1">
        <v>-0.149999999999999</v>
      </c>
      <c r="H5893" s="1">
        <v>3</v>
      </c>
      <c r="I5893" s="1">
        <v>7.4999999999999997E-2</v>
      </c>
      <c r="J5893" s="1">
        <v>-0.12</v>
      </c>
      <c r="K5893" s="1">
        <v>2.5</v>
      </c>
      <c r="L5893" s="1">
        <v>-0.17499999999999999</v>
      </c>
      <c r="M5893" s="1">
        <v>-5.8</v>
      </c>
      <c r="O5893">
        <f t="shared" si="642"/>
        <v>8.2849999999999984</v>
      </c>
      <c r="P5893">
        <f t="shared" si="643"/>
        <v>-1</v>
      </c>
      <c r="R5893">
        <f t="shared" si="644"/>
        <v>2.3399999999999936</v>
      </c>
      <c r="S5893">
        <f t="shared" si="641"/>
        <v>5.1649999999999983</v>
      </c>
      <c r="U5893" s="4">
        <f t="shared" si="647"/>
        <v>1</v>
      </c>
      <c r="V5893" s="4">
        <f t="shared" si="645"/>
        <v>4</v>
      </c>
      <c r="X5893" s="10">
        <f t="shared" si="646"/>
        <v>-5.0000000000000001E-3</v>
      </c>
    </row>
    <row r="5894" spans="1:24">
      <c r="A5894" s="4"/>
      <c r="B5894" t="s">
        <v>181</v>
      </c>
      <c r="C5894">
        <v>31</v>
      </c>
      <c r="D5894" s="1">
        <v>0.70000000000000095</v>
      </c>
      <c r="E5894" s="1">
        <v>-0.125</v>
      </c>
      <c r="F5894" s="1">
        <v>0.25</v>
      </c>
      <c r="G5894" s="1">
        <v>-0.19999999999999901</v>
      </c>
      <c r="H5894" s="1">
        <v>2.75</v>
      </c>
      <c r="I5894" s="1">
        <v>7.4999999999999997E-2</v>
      </c>
      <c r="J5894" s="1">
        <v>-0.1</v>
      </c>
      <c r="K5894" s="1">
        <v>2.5</v>
      </c>
      <c r="L5894" s="1">
        <v>-0.17499999999999999</v>
      </c>
      <c r="M5894" s="1">
        <v>-1.4</v>
      </c>
      <c r="O5894">
        <f t="shared" si="642"/>
        <v>4.3950000000000005</v>
      </c>
      <c r="P5894">
        <f t="shared" si="643"/>
        <v>-1</v>
      </c>
      <c r="R5894">
        <f t="shared" si="644"/>
        <v>7.0499999999999936</v>
      </c>
      <c r="S5894">
        <f t="shared" si="641"/>
        <v>0.82499999999999862</v>
      </c>
      <c r="U5894" s="4">
        <f t="shared" si="647"/>
        <v>2</v>
      </c>
      <c r="V5894" s="4">
        <f t="shared" si="645"/>
        <v>5</v>
      </c>
      <c r="X5894" s="10">
        <f t="shared" si="646"/>
        <v>-6.2500000000000003E-3</v>
      </c>
    </row>
    <row r="5895" spans="1:24">
      <c r="A5895" s="4"/>
      <c r="B5895" t="s">
        <v>182</v>
      </c>
      <c r="C5895">
        <v>31</v>
      </c>
      <c r="D5895" s="1">
        <v>-6.8</v>
      </c>
      <c r="E5895" s="1">
        <v>0</v>
      </c>
      <c r="F5895" s="1">
        <v>0.25</v>
      </c>
      <c r="G5895" s="1">
        <v>-0.1</v>
      </c>
      <c r="H5895" s="1">
        <v>2.5</v>
      </c>
      <c r="I5895" s="1">
        <v>0.125</v>
      </c>
      <c r="J5895" s="1">
        <v>-0.48</v>
      </c>
      <c r="K5895" s="1">
        <v>2.5</v>
      </c>
      <c r="L5895" s="1">
        <v>-0.125</v>
      </c>
      <c r="M5895" s="1">
        <v>-4.2</v>
      </c>
      <c r="O5895">
        <f t="shared" si="642"/>
        <v>0.54000000000000026</v>
      </c>
      <c r="P5895">
        <f t="shared" si="643"/>
        <v>-1</v>
      </c>
      <c r="R5895">
        <f t="shared" si="644"/>
        <v>-1.8400000000000003</v>
      </c>
      <c r="S5895">
        <f t="shared" si="641"/>
        <v>-1.3150000000000004</v>
      </c>
      <c r="U5895" s="4">
        <f t="shared" si="647"/>
        <v>0</v>
      </c>
      <c r="V5895" s="4">
        <f t="shared" si="645"/>
        <v>6</v>
      </c>
      <c r="X5895" s="10">
        <f t="shared" si="646"/>
        <v>-7.4999999999999997E-3</v>
      </c>
    </row>
    <row r="5896" spans="1:24">
      <c r="A5896" s="4"/>
      <c r="B5896" t="s">
        <v>183</v>
      </c>
      <c r="C5896">
        <v>31</v>
      </c>
      <c r="D5896" s="1">
        <v>3.1</v>
      </c>
      <c r="E5896" s="1">
        <v>0</v>
      </c>
      <c r="F5896" s="1">
        <v>0.25</v>
      </c>
      <c r="G5896" s="1">
        <v>-0.149999999999999</v>
      </c>
      <c r="H5896" s="1">
        <v>2.5</v>
      </c>
      <c r="I5896" s="1">
        <v>0</v>
      </c>
      <c r="J5896" s="1">
        <v>-0.23</v>
      </c>
      <c r="K5896" s="1">
        <v>2.5</v>
      </c>
      <c r="L5896" s="1">
        <v>0</v>
      </c>
      <c r="M5896" s="1">
        <v>-0.5</v>
      </c>
      <c r="O5896">
        <f t="shared" si="642"/>
        <v>7.42</v>
      </c>
      <c r="P5896">
        <f t="shared" si="643"/>
        <v>-1</v>
      </c>
      <c r="R5896">
        <f t="shared" si="644"/>
        <v>4.9099999999999939</v>
      </c>
      <c r="S5896">
        <f t="shared" si="641"/>
        <v>-3.5900000000000016</v>
      </c>
      <c r="U5896" s="4">
        <f t="shared" si="647"/>
        <v>1</v>
      </c>
      <c r="V5896" s="4">
        <f t="shared" si="645"/>
        <v>7</v>
      </c>
      <c r="X5896" s="10">
        <f t="shared" si="646"/>
        <v>-8.7500000000000008E-3</v>
      </c>
    </row>
    <row r="5897" spans="1:24">
      <c r="A5897" s="4"/>
      <c r="B5897" t="s">
        <v>184</v>
      </c>
      <c r="C5897">
        <v>31</v>
      </c>
      <c r="D5897" s="1">
        <v>0.39999999999999902</v>
      </c>
      <c r="E5897" s="1">
        <v>0</v>
      </c>
      <c r="F5897" s="1">
        <v>0.25</v>
      </c>
      <c r="G5897" s="1">
        <v>-0.149999999999999</v>
      </c>
      <c r="H5897" s="1">
        <v>2.5</v>
      </c>
      <c r="I5897" s="1">
        <v>0</v>
      </c>
      <c r="J5897" s="1">
        <v>0.06</v>
      </c>
      <c r="K5897" s="1">
        <v>2.5</v>
      </c>
      <c r="L5897" s="1">
        <v>0</v>
      </c>
      <c r="M5897" s="1">
        <v>-1.8</v>
      </c>
      <c r="O5897">
        <f t="shared" si="642"/>
        <v>5.5299999999999994</v>
      </c>
      <c r="P5897">
        <f t="shared" si="643"/>
        <v>-1</v>
      </c>
      <c r="R5897">
        <f t="shared" si="644"/>
        <v>7.3799999999999946</v>
      </c>
      <c r="S5897">
        <f t="shared" si="641"/>
        <v>1.4799999999999989</v>
      </c>
      <c r="U5897" s="4">
        <f t="shared" si="647"/>
        <v>2</v>
      </c>
      <c r="V5897" s="4">
        <f t="shared" si="645"/>
        <v>5</v>
      </c>
      <c r="X5897" s="10">
        <f t="shared" si="646"/>
        <v>-6.2500000000000003E-3</v>
      </c>
    </row>
    <row r="5898" spans="1:24">
      <c r="A5898" s="4"/>
      <c r="B5898" t="s">
        <v>185</v>
      </c>
      <c r="C5898">
        <v>31</v>
      </c>
      <c r="D5898" s="1">
        <v>-4</v>
      </c>
      <c r="E5898" s="1">
        <v>0</v>
      </c>
      <c r="F5898" s="1">
        <v>0.25</v>
      </c>
      <c r="G5898" s="1">
        <v>-0.02</v>
      </c>
      <c r="H5898" s="1">
        <v>2.5</v>
      </c>
      <c r="I5898" s="1">
        <v>0</v>
      </c>
      <c r="J5898" s="1">
        <v>0.12</v>
      </c>
      <c r="K5898" s="1">
        <v>2.5</v>
      </c>
      <c r="L5898" s="1">
        <v>0</v>
      </c>
      <c r="M5898" s="1">
        <v>-1</v>
      </c>
      <c r="O5898">
        <f t="shared" si="642"/>
        <v>2.4500000000000002</v>
      </c>
      <c r="P5898">
        <f t="shared" si="643"/>
        <v>-1</v>
      </c>
      <c r="R5898">
        <f t="shared" si="644"/>
        <v>8.18</v>
      </c>
      <c r="S5898">
        <f t="shared" si="641"/>
        <v>1.33</v>
      </c>
      <c r="U5898" s="4">
        <f t="shared" si="647"/>
        <v>2</v>
      </c>
      <c r="V5898" s="4">
        <f t="shared" si="645"/>
        <v>5</v>
      </c>
      <c r="X5898" s="10">
        <f t="shared" si="646"/>
        <v>-6.2500000000000003E-3</v>
      </c>
    </row>
    <row r="5899" spans="1:24">
      <c r="A5899" s="4"/>
      <c r="B5899" t="s">
        <v>186</v>
      </c>
      <c r="C5899">
        <v>31</v>
      </c>
      <c r="D5899" s="1">
        <v>-9.5</v>
      </c>
      <c r="E5899" s="1">
        <v>-0.125</v>
      </c>
      <c r="F5899" s="1">
        <v>0.25</v>
      </c>
      <c r="G5899" s="1">
        <v>-0.06</v>
      </c>
      <c r="H5899" s="1">
        <v>2.5</v>
      </c>
      <c r="I5899" s="1">
        <v>0</v>
      </c>
      <c r="J5899" s="1">
        <v>0.04</v>
      </c>
      <c r="K5899" s="1">
        <v>2.5</v>
      </c>
      <c r="L5899" s="1">
        <v>0</v>
      </c>
      <c r="M5899" s="1">
        <v>-3.1</v>
      </c>
      <c r="O5899">
        <f t="shared" si="642"/>
        <v>-3.0249999999999986</v>
      </c>
      <c r="P5899">
        <f t="shared" si="643"/>
        <v>-1</v>
      </c>
      <c r="R5899">
        <f t="shared" si="644"/>
        <v>5.2799999999999994</v>
      </c>
      <c r="S5899">
        <f t="shared" si="641"/>
        <v>2.4300000000000002</v>
      </c>
      <c r="U5899" s="4">
        <f t="shared" si="647"/>
        <v>2</v>
      </c>
      <c r="V5899" s="4">
        <f t="shared" si="645"/>
        <v>5</v>
      </c>
      <c r="X5899" s="10">
        <f t="shared" si="646"/>
        <v>-6.2500000000000003E-3</v>
      </c>
    </row>
    <row r="5900" spans="1:24">
      <c r="A5900" s="4"/>
      <c r="B5900" t="s">
        <v>187</v>
      </c>
      <c r="C5900">
        <v>31</v>
      </c>
      <c r="D5900" s="1">
        <v>-15.2</v>
      </c>
      <c r="E5900" s="1">
        <v>-0.125</v>
      </c>
      <c r="F5900" s="1">
        <v>0.25</v>
      </c>
      <c r="G5900" s="1">
        <v>-0.06</v>
      </c>
      <c r="H5900" s="1">
        <v>2.5</v>
      </c>
      <c r="I5900" s="1">
        <v>0</v>
      </c>
      <c r="J5900" s="1">
        <v>-0.12</v>
      </c>
      <c r="K5900" s="1">
        <v>2.5</v>
      </c>
      <c r="L5900" s="1">
        <v>0</v>
      </c>
      <c r="M5900" s="1">
        <v>-6.4</v>
      </c>
      <c r="O5900">
        <f t="shared" si="642"/>
        <v>-7.0149999999999988</v>
      </c>
      <c r="P5900">
        <f t="shared" si="643"/>
        <v>-1</v>
      </c>
      <c r="R5900">
        <f t="shared" si="644"/>
        <v>-0.10000000000000053</v>
      </c>
      <c r="S5900">
        <f t="shared" si="641"/>
        <v>3.6500000000000004</v>
      </c>
      <c r="U5900" s="4">
        <f t="shared" si="647"/>
        <v>0</v>
      </c>
      <c r="V5900" s="4">
        <f t="shared" si="645"/>
        <v>4</v>
      </c>
      <c r="X5900" s="10">
        <f t="shared" si="646"/>
        <v>-5.0000000000000001E-3</v>
      </c>
    </row>
    <row r="5901" spans="1:24">
      <c r="A5901" s="4"/>
      <c r="B5901" t="s">
        <v>188</v>
      </c>
      <c r="C5901">
        <v>31</v>
      </c>
      <c r="D5901" s="1">
        <v>-0.89999999999999902</v>
      </c>
      <c r="E5901" s="1">
        <v>0</v>
      </c>
      <c r="F5901" s="1">
        <v>0.25</v>
      </c>
      <c r="G5901" s="1">
        <v>0.08</v>
      </c>
      <c r="H5901" s="1">
        <v>2.5</v>
      </c>
      <c r="I5901" s="1">
        <v>0</v>
      </c>
      <c r="J5901" s="1">
        <v>0.06</v>
      </c>
      <c r="K5901" s="1">
        <v>2.5</v>
      </c>
      <c r="L5901" s="1">
        <v>0</v>
      </c>
      <c r="M5901" s="1">
        <v>0.5</v>
      </c>
      <c r="O5901">
        <f t="shared" si="642"/>
        <v>4.620000000000001</v>
      </c>
      <c r="P5901">
        <f t="shared" si="643"/>
        <v>-1</v>
      </c>
      <c r="R5901">
        <f t="shared" si="644"/>
        <v>8.3000000000000007</v>
      </c>
      <c r="S5901">
        <f t="shared" si="641"/>
        <v>-1.0499999999999998</v>
      </c>
      <c r="U5901" s="4">
        <f t="shared" si="647"/>
        <v>2</v>
      </c>
      <c r="V5901" s="4">
        <f t="shared" si="645"/>
        <v>6</v>
      </c>
      <c r="X5901" s="10">
        <f t="shared" si="646"/>
        <v>-7.4999999999999997E-3</v>
      </c>
    </row>
    <row r="5902" spans="1:24">
      <c r="A5902" s="4"/>
      <c r="B5902" t="s">
        <v>189</v>
      </c>
      <c r="C5902">
        <v>31</v>
      </c>
      <c r="D5902" s="1">
        <v>9.6</v>
      </c>
      <c r="E5902" s="1">
        <v>0</v>
      </c>
      <c r="F5902" s="1">
        <v>0.25</v>
      </c>
      <c r="G5902" s="1">
        <v>-2.9999999999999801E-2</v>
      </c>
      <c r="H5902" s="1">
        <v>2.5</v>
      </c>
      <c r="I5902" s="1">
        <v>0</v>
      </c>
      <c r="J5902" s="1">
        <v>-0.11</v>
      </c>
      <c r="K5902" s="1">
        <v>2.5</v>
      </c>
      <c r="L5902" s="1">
        <v>0</v>
      </c>
      <c r="M5902" s="1">
        <v>2.5</v>
      </c>
      <c r="O5902">
        <f t="shared" si="642"/>
        <v>11.969999999999999</v>
      </c>
      <c r="P5902">
        <f t="shared" si="643"/>
        <v>-1</v>
      </c>
      <c r="R5902">
        <f t="shared" si="644"/>
        <v>8.75</v>
      </c>
      <c r="S5902">
        <f t="shared" ref="S5902:S5965" si="648">SUMPRODUCT(G5902:M5902,$G$3:$M$3)</f>
        <v>-5.15</v>
      </c>
      <c r="U5902" s="4">
        <f t="shared" si="647"/>
        <v>2</v>
      </c>
      <c r="V5902" s="4">
        <f t="shared" si="645"/>
        <v>7</v>
      </c>
      <c r="X5902" s="10">
        <f t="shared" si="646"/>
        <v>-8.7500000000000008E-3</v>
      </c>
    </row>
    <row r="5903" spans="1:24">
      <c r="A5903" s="4"/>
      <c r="B5903" t="s">
        <v>190</v>
      </c>
      <c r="C5903">
        <v>31</v>
      </c>
      <c r="D5903" s="1">
        <v>13.6</v>
      </c>
      <c r="E5903" s="1">
        <v>0</v>
      </c>
      <c r="F5903" s="1">
        <v>0.25</v>
      </c>
      <c r="G5903" s="1">
        <v>0.04</v>
      </c>
      <c r="H5903" s="1">
        <v>2.5</v>
      </c>
      <c r="I5903" s="1">
        <v>0</v>
      </c>
      <c r="J5903" s="1">
        <v>4.9999999999999802E-2</v>
      </c>
      <c r="K5903" s="1">
        <v>2.5</v>
      </c>
      <c r="L5903" s="1">
        <v>0</v>
      </c>
      <c r="M5903" s="1">
        <v>5.0999999999999899</v>
      </c>
      <c r="O5903">
        <f t="shared" ref="O5903:O5966" si="649">SUMPRODUCT(D5903:I5903,$D$1:$I$1)</f>
        <v>14.77</v>
      </c>
      <c r="P5903">
        <f t="shared" ref="P5903:P5966" si="650">IF(O5903&lt;=$P$1,-1,IF(O5903&lt;=$P$2,0,1))</f>
        <v>-1</v>
      </c>
      <c r="R5903">
        <f t="shared" ref="R5903:R5966" si="651">SUMPRODUCT(G5903:M5903,$G$2:$M$2)</f>
        <v>13.009999999999987</v>
      </c>
      <c r="S5903">
        <f t="shared" si="648"/>
        <v>-5.7399999999999922</v>
      </c>
      <c r="U5903" s="4">
        <f t="shared" si="647"/>
        <v>3</v>
      </c>
      <c r="V5903" s="4">
        <f t="shared" ref="V5903:V5966" si="652">SUM(S5903&lt;$V$2,S5903&lt;$V$3,S5903&lt;$V$4,S5903&lt;$V$5,S5903&lt;$V$6,S5903&lt;$V$7,S5903&lt;$V$8,S5903&lt;$V$9,S5903&lt;$V$10,S5903&lt;$V$11)</f>
        <v>7</v>
      </c>
      <c r="X5903" s="10">
        <f t="shared" ref="X5903:X5966" si="653">IF(P5903=0,0%,IF(P5903=1,U5903*0.125%,-V5903*0.125%))</f>
        <v>-8.7500000000000008E-3</v>
      </c>
    </row>
    <row r="5904" spans="1:24">
      <c r="A5904" s="4"/>
      <c r="B5904" t="s">
        <v>1</v>
      </c>
      <c r="C5904">
        <v>32</v>
      </c>
      <c r="D5904" s="1">
        <v>-0.100000000000001</v>
      </c>
      <c r="E5904" s="1">
        <v>0</v>
      </c>
      <c r="F5904" s="1">
        <v>5.5</v>
      </c>
      <c r="G5904" s="1">
        <v>0</v>
      </c>
      <c r="H5904" s="1">
        <v>24</v>
      </c>
      <c r="I5904" s="1">
        <v>0</v>
      </c>
      <c r="J5904" s="1">
        <v>-2.7</v>
      </c>
      <c r="K5904" s="1">
        <v>9.5</v>
      </c>
      <c r="L5904" s="1">
        <v>0.5</v>
      </c>
      <c r="M5904" s="1">
        <v>5.8</v>
      </c>
      <c r="O5904">
        <f t="shared" si="649"/>
        <v>84.43</v>
      </c>
      <c r="P5904">
        <f t="shared" si="650"/>
        <v>1</v>
      </c>
      <c r="R5904">
        <f t="shared" si="651"/>
        <v>11.2</v>
      </c>
      <c r="S5904">
        <f t="shared" si="648"/>
        <v>-33.15</v>
      </c>
      <c r="U5904" s="4">
        <f t="shared" si="647"/>
        <v>3</v>
      </c>
      <c r="V5904" s="4">
        <f t="shared" si="652"/>
        <v>10</v>
      </c>
      <c r="X5904" s="10">
        <f t="shared" si="653"/>
        <v>3.7499999999999999E-3</v>
      </c>
    </row>
    <row r="5905" spans="1:24">
      <c r="A5905" s="4"/>
      <c r="B5905" t="s">
        <v>2</v>
      </c>
      <c r="C5905">
        <v>32</v>
      </c>
      <c r="D5905" s="1">
        <v>20.6</v>
      </c>
      <c r="E5905" s="1">
        <v>0</v>
      </c>
      <c r="F5905" s="1">
        <v>5.5</v>
      </c>
      <c r="G5905" s="1">
        <v>0.94899999999999995</v>
      </c>
      <c r="H5905" s="1">
        <v>24</v>
      </c>
      <c r="I5905" s="1">
        <v>0</v>
      </c>
      <c r="J5905" s="1">
        <v>0.90000000000000202</v>
      </c>
      <c r="K5905" s="1">
        <v>9.5</v>
      </c>
      <c r="L5905" s="1">
        <v>0</v>
      </c>
      <c r="M5905" s="1">
        <v>10.8</v>
      </c>
      <c r="O5905">
        <f t="shared" si="649"/>
        <v>98.92</v>
      </c>
      <c r="P5905">
        <f t="shared" si="650"/>
        <v>1</v>
      </c>
      <c r="R5905">
        <f t="shared" si="651"/>
        <v>59.806000000000026</v>
      </c>
      <c r="S5905">
        <f t="shared" si="648"/>
        <v>9.7010000000000254</v>
      </c>
      <c r="U5905" s="4">
        <f t="shared" si="647"/>
        <v>10</v>
      </c>
      <c r="V5905" s="4">
        <f t="shared" si="652"/>
        <v>3</v>
      </c>
      <c r="X5905" s="10">
        <f t="shared" si="653"/>
        <v>1.2500000000000001E-2</v>
      </c>
    </row>
    <row r="5906" spans="1:24">
      <c r="A5906" s="4"/>
      <c r="B5906" t="s">
        <v>3</v>
      </c>
      <c r="C5906">
        <v>32</v>
      </c>
      <c r="D5906" s="1">
        <v>18.7</v>
      </c>
      <c r="E5906" s="1">
        <v>0</v>
      </c>
      <c r="F5906" s="1">
        <v>5.5</v>
      </c>
      <c r="G5906" s="1">
        <v>-0.5</v>
      </c>
      <c r="H5906" s="1">
        <v>23</v>
      </c>
      <c r="I5906" s="1">
        <v>9.9999999999999895E-2</v>
      </c>
      <c r="J5906" s="1">
        <v>-2.12</v>
      </c>
      <c r="K5906" s="1">
        <v>9.5</v>
      </c>
      <c r="L5906" s="1">
        <v>-0.9</v>
      </c>
      <c r="M5906" s="1">
        <v>10</v>
      </c>
      <c r="O5906">
        <f t="shared" si="649"/>
        <v>96.63000000000001</v>
      </c>
      <c r="P5906">
        <f t="shared" si="650"/>
        <v>1</v>
      </c>
      <c r="R5906">
        <f t="shared" si="651"/>
        <v>31.839999999999996</v>
      </c>
      <c r="S5906">
        <f t="shared" si="648"/>
        <v>-23.610000000000007</v>
      </c>
      <c r="U5906" s="4">
        <f t="shared" si="647"/>
        <v>8</v>
      </c>
      <c r="V5906" s="4">
        <f t="shared" si="652"/>
        <v>10</v>
      </c>
      <c r="X5906" s="10">
        <f t="shared" si="653"/>
        <v>0.01</v>
      </c>
    </row>
    <row r="5907" spans="1:24">
      <c r="A5907" s="4"/>
      <c r="B5907" t="s">
        <v>4</v>
      </c>
      <c r="C5907">
        <v>32</v>
      </c>
      <c r="D5907" s="1">
        <v>-8.7999999999999901</v>
      </c>
      <c r="E5907" s="1">
        <v>0</v>
      </c>
      <c r="F5907" s="1">
        <v>5.5</v>
      </c>
      <c r="G5907" s="1">
        <v>0.219</v>
      </c>
      <c r="H5907" s="1">
        <v>21.5</v>
      </c>
      <c r="I5907" s="1">
        <v>0.149999999999999</v>
      </c>
      <c r="J5907" s="1">
        <v>0.5</v>
      </c>
      <c r="K5907" s="1">
        <v>9.5</v>
      </c>
      <c r="L5907" s="1">
        <v>-1.35</v>
      </c>
      <c r="M5907" s="1">
        <v>11</v>
      </c>
      <c r="O5907">
        <f t="shared" si="649"/>
        <v>75.900000000000006</v>
      </c>
      <c r="P5907">
        <f t="shared" si="650"/>
        <v>1</v>
      </c>
      <c r="R5907">
        <f t="shared" si="651"/>
        <v>63.286000000000001</v>
      </c>
      <c r="S5907">
        <f t="shared" si="648"/>
        <v>9.5809999999999889</v>
      </c>
      <c r="U5907" s="4">
        <f t="shared" si="647"/>
        <v>10</v>
      </c>
      <c r="V5907" s="4">
        <f t="shared" si="652"/>
        <v>3</v>
      </c>
      <c r="X5907" s="10">
        <f t="shared" si="653"/>
        <v>1.2500000000000001E-2</v>
      </c>
    </row>
    <row r="5908" spans="1:24">
      <c r="A5908" s="4"/>
      <c r="B5908" t="s">
        <v>5</v>
      </c>
      <c r="C5908">
        <v>32</v>
      </c>
      <c r="D5908" s="1">
        <v>-1.8999999999999899</v>
      </c>
      <c r="E5908" s="1">
        <v>0</v>
      </c>
      <c r="F5908" s="1">
        <v>5.5</v>
      </c>
      <c r="G5908" s="1">
        <v>0.25</v>
      </c>
      <c r="H5908" s="1">
        <v>21.5</v>
      </c>
      <c r="I5908" s="1">
        <v>0</v>
      </c>
      <c r="J5908" s="1">
        <v>-0.35000000000000098</v>
      </c>
      <c r="K5908" s="1">
        <v>9.5</v>
      </c>
      <c r="L5908" s="1">
        <v>0</v>
      </c>
      <c r="M5908" s="1">
        <v>1.8</v>
      </c>
      <c r="O5908">
        <f t="shared" si="649"/>
        <v>80.670000000000016</v>
      </c>
      <c r="P5908">
        <f t="shared" si="650"/>
        <v>1</v>
      </c>
      <c r="R5908">
        <f t="shared" si="651"/>
        <v>36.249999999999986</v>
      </c>
      <c r="S5908">
        <f t="shared" si="648"/>
        <v>0.64999999999998859</v>
      </c>
      <c r="U5908" s="4">
        <f t="shared" si="647"/>
        <v>9</v>
      </c>
      <c r="V5908" s="4">
        <f t="shared" si="652"/>
        <v>5</v>
      </c>
      <c r="X5908" s="10">
        <f t="shared" si="653"/>
        <v>1.125E-2</v>
      </c>
    </row>
    <row r="5909" spans="1:24">
      <c r="A5909" s="4"/>
      <c r="B5909" t="s">
        <v>6</v>
      </c>
      <c r="C5909">
        <v>32</v>
      </c>
      <c r="D5909" s="1">
        <v>-4.5999999999999996</v>
      </c>
      <c r="E5909" s="1">
        <v>0</v>
      </c>
      <c r="F5909" s="1">
        <v>5.5</v>
      </c>
      <c r="G5909" s="1">
        <v>-0.44900000000000001</v>
      </c>
      <c r="H5909" s="1">
        <v>19</v>
      </c>
      <c r="I5909" s="1">
        <v>0.75</v>
      </c>
      <c r="J5909" s="1">
        <v>-0.35000000000000098</v>
      </c>
      <c r="K5909" s="1">
        <v>9.5</v>
      </c>
      <c r="L5909" s="1">
        <v>-1.75</v>
      </c>
      <c r="M5909" s="1">
        <v>1.6</v>
      </c>
      <c r="O5909">
        <f t="shared" si="649"/>
        <v>76.58</v>
      </c>
      <c r="P5909">
        <f t="shared" si="650"/>
        <v>1</v>
      </c>
      <c r="R5909">
        <f t="shared" si="651"/>
        <v>45.743999999999986</v>
      </c>
      <c r="S5909">
        <f t="shared" si="648"/>
        <v>14.298999999999987</v>
      </c>
      <c r="U5909" s="4">
        <f t="shared" si="647"/>
        <v>10</v>
      </c>
      <c r="V5909" s="4">
        <f t="shared" si="652"/>
        <v>2</v>
      </c>
      <c r="X5909" s="10">
        <f t="shared" si="653"/>
        <v>1.2500000000000001E-2</v>
      </c>
    </row>
    <row r="5910" spans="1:24">
      <c r="A5910" s="4"/>
      <c r="B5910" t="s">
        <v>7</v>
      </c>
      <c r="C5910">
        <v>32</v>
      </c>
      <c r="D5910" s="1">
        <v>5.3999999999999897</v>
      </c>
      <c r="E5910" s="1">
        <v>0</v>
      </c>
      <c r="F5910" s="1">
        <v>5.5</v>
      </c>
      <c r="G5910" s="1">
        <v>0.26999999999999902</v>
      </c>
      <c r="H5910" s="1">
        <v>19</v>
      </c>
      <c r="I5910" s="1">
        <v>0</v>
      </c>
      <c r="J5910" s="1">
        <v>-0.79999999999999705</v>
      </c>
      <c r="K5910" s="1">
        <v>9.5</v>
      </c>
      <c r="L5910" s="1">
        <v>0</v>
      </c>
      <c r="M5910" s="1">
        <v>16.5</v>
      </c>
      <c r="O5910">
        <f t="shared" si="649"/>
        <v>83.279999999999987</v>
      </c>
      <c r="P5910">
        <f t="shared" si="650"/>
        <v>1</v>
      </c>
      <c r="R5910">
        <f t="shared" si="651"/>
        <v>42.480000000000047</v>
      </c>
      <c r="S5910">
        <f t="shared" si="648"/>
        <v>-22.419999999999959</v>
      </c>
      <c r="U5910" s="4">
        <f t="shared" si="647"/>
        <v>10</v>
      </c>
      <c r="V5910" s="4">
        <f t="shared" si="652"/>
        <v>10</v>
      </c>
      <c r="X5910" s="10">
        <f t="shared" si="653"/>
        <v>1.2500000000000001E-2</v>
      </c>
    </row>
    <row r="5911" spans="1:24">
      <c r="A5911" s="4"/>
      <c r="B5911" t="s">
        <v>8</v>
      </c>
      <c r="C5911">
        <v>32</v>
      </c>
      <c r="D5911" s="1">
        <v>3.3999999999999901</v>
      </c>
      <c r="E5911" s="1">
        <v>0</v>
      </c>
      <c r="F5911" s="1">
        <v>5.5</v>
      </c>
      <c r="G5911" s="1">
        <v>0.19900000000000001</v>
      </c>
      <c r="H5911" s="1">
        <v>18</v>
      </c>
      <c r="I5911" s="1">
        <v>0</v>
      </c>
      <c r="J5911" s="1">
        <v>-0.75</v>
      </c>
      <c r="K5911" s="1">
        <v>9.5</v>
      </c>
      <c r="L5911" s="1">
        <v>-1</v>
      </c>
      <c r="M5911" s="1">
        <v>7.6</v>
      </c>
      <c r="O5911">
        <f t="shared" si="649"/>
        <v>80.88</v>
      </c>
      <c r="P5911">
        <f t="shared" si="650"/>
        <v>1</v>
      </c>
      <c r="R5911">
        <f t="shared" si="651"/>
        <v>38.655999999999999</v>
      </c>
      <c r="S5911">
        <f t="shared" si="648"/>
        <v>-9.7990000000000013</v>
      </c>
      <c r="U5911" s="4">
        <f t="shared" si="647"/>
        <v>9</v>
      </c>
      <c r="V5911" s="4">
        <f t="shared" si="652"/>
        <v>8</v>
      </c>
      <c r="X5911" s="10">
        <f t="shared" si="653"/>
        <v>1.125E-2</v>
      </c>
    </row>
    <row r="5912" spans="1:24">
      <c r="A5912" s="4"/>
      <c r="B5912" t="s">
        <v>9</v>
      </c>
      <c r="C5912">
        <v>32</v>
      </c>
      <c r="D5912" s="1">
        <v>-23.1</v>
      </c>
      <c r="E5912" s="1">
        <v>0</v>
      </c>
      <c r="F5912" s="1">
        <v>5</v>
      </c>
      <c r="G5912" s="1">
        <v>0.35000000000000098</v>
      </c>
      <c r="H5912" s="1">
        <v>17</v>
      </c>
      <c r="I5912" s="1">
        <v>0</v>
      </c>
      <c r="J5912" s="1">
        <v>-0.39999999999999802</v>
      </c>
      <c r="K5912" s="1">
        <v>9.5</v>
      </c>
      <c r="L5912" s="1">
        <v>-1</v>
      </c>
      <c r="M5912" s="1">
        <v>-0.7</v>
      </c>
      <c r="O5912">
        <f t="shared" si="649"/>
        <v>55.83</v>
      </c>
      <c r="P5912">
        <f t="shared" si="650"/>
        <v>0</v>
      </c>
      <c r="R5912">
        <f t="shared" si="651"/>
        <v>33.000000000000014</v>
      </c>
      <c r="S5912">
        <f t="shared" si="648"/>
        <v>1.9000000000000241</v>
      </c>
      <c r="U5912" s="4">
        <f t="shared" si="647"/>
        <v>8</v>
      </c>
      <c r="V5912" s="4">
        <f t="shared" si="652"/>
        <v>5</v>
      </c>
      <c r="X5912" s="10">
        <f t="shared" si="653"/>
        <v>0</v>
      </c>
    </row>
    <row r="5913" spans="1:24">
      <c r="A5913" s="4"/>
      <c r="B5913" t="s">
        <v>10</v>
      </c>
      <c r="C5913">
        <v>32</v>
      </c>
      <c r="D5913" s="1">
        <v>-15.7</v>
      </c>
      <c r="E5913" s="1">
        <v>0</v>
      </c>
      <c r="F5913" s="1">
        <v>4.75</v>
      </c>
      <c r="G5913" s="1">
        <v>0.19900000000000001</v>
      </c>
      <c r="H5913" s="1">
        <v>17</v>
      </c>
      <c r="I5913" s="1">
        <v>0</v>
      </c>
      <c r="J5913" s="1">
        <v>-0.17999999999999899</v>
      </c>
      <c r="K5913" s="1">
        <v>9.5</v>
      </c>
      <c r="L5913" s="1">
        <v>0</v>
      </c>
      <c r="M5913" s="1">
        <v>-8</v>
      </c>
      <c r="O5913">
        <f t="shared" si="649"/>
        <v>58.260000000000005</v>
      </c>
      <c r="P5913">
        <f t="shared" si="650"/>
        <v>0</v>
      </c>
      <c r="R5913">
        <f t="shared" si="651"/>
        <v>24.466000000000015</v>
      </c>
      <c r="S5913">
        <f t="shared" si="648"/>
        <v>8.211000000000011</v>
      </c>
      <c r="U5913" s="4">
        <f t="shared" ref="U5913:U5976" si="654">10-SUM(R5913&lt;$U$2,R5913&lt;$U$3,R5913&lt;$U$4,R5913&lt;$U$5,R5913&lt;$U$6,R5913&lt;$U$7,R5913&lt;$U$8,R5913&lt;$U$9,R5913&lt;$U$10,R5913&lt;$U$11)</f>
        <v>6</v>
      </c>
      <c r="V5913" s="4">
        <f t="shared" si="652"/>
        <v>3</v>
      </c>
      <c r="X5913" s="10">
        <f t="shared" si="653"/>
        <v>0</v>
      </c>
    </row>
    <row r="5914" spans="1:24">
      <c r="A5914" s="4"/>
      <c r="B5914" t="s">
        <v>11</v>
      </c>
      <c r="C5914">
        <v>32</v>
      </c>
      <c r="D5914" s="1">
        <v>-19.8</v>
      </c>
      <c r="E5914" s="1">
        <v>-0.12</v>
      </c>
      <c r="F5914" s="1">
        <v>4.75</v>
      </c>
      <c r="G5914" s="1">
        <v>-0.32800000000000001</v>
      </c>
      <c r="H5914" s="1">
        <v>15.5</v>
      </c>
      <c r="I5914" s="1">
        <v>0.149999999999999</v>
      </c>
      <c r="J5914" s="1">
        <v>-0.52999999999999703</v>
      </c>
      <c r="K5914" s="1">
        <v>9.5</v>
      </c>
      <c r="L5914" s="1">
        <v>-1.35</v>
      </c>
      <c r="M5914" s="1">
        <v>-10.6</v>
      </c>
      <c r="O5914">
        <f t="shared" si="649"/>
        <v>52.39</v>
      </c>
      <c r="P5914">
        <f t="shared" si="650"/>
        <v>0</v>
      </c>
      <c r="R5914">
        <f t="shared" si="651"/>
        <v>25.578000000000038</v>
      </c>
      <c r="S5914">
        <f t="shared" si="648"/>
        <v>12.338000000000026</v>
      </c>
      <c r="U5914" s="4">
        <f t="shared" si="654"/>
        <v>6</v>
      </c>
      <c r="V5914" s="4">
        <f t="shared" si="652"/>
        <v>2</v>
      </c>
      <c r="X5914" s="10">
        <f t="shared" si="653"/>
        <v>0</v>
      </c>
    </row>
    <row r="5915" spans="1:24">
      <c r="A5915" s="4"/>
      <c r="B5915" t="s">
        <v>12</v>
      </c>
      <c r="C5915">
        <v>32</v>
      </c>
      <c r="D5915" s="1">
        <v>11.2</v>
      </c>
      <c r="E5915" s="1">
        <v>-0.15</v>
      </c>
      <c r="F5915" s="1">
        <v>4.75</v>
      </c>
      <c r="G5915" s="1">
        <v>9.9599999999999994E-2</v>
      </c>
      <c r="H5915" s="1">
        <v>13</v>
      </c>
      <c r="I5915" s="1">
        <v>0.625</v>
      </c>
      <c r="J5915" s="1">
        <v>-0.70000000000000095</v>
      </c>
      <c r="K5915" s="1">
        <v>8.25</v>
      </c>
      <c r="L5915" s="1">
        <v>-1.875</v>
      </c>
      <c r="M5915" s="1">
        <v>-11</v>
      </c>
      <c r="O5915">
        <f t="shared" si="649"/>
        <v>71.39</v>
      </c>
      <c r="P5915">
        <f t="shared" si="650"/>
        <v>1</v>
      </c>
      <c r="R5915">
        <f t="shared" si="651"/>
        <v>17.552399999999988</v>
      </c>
      <c r="S5915">
        <f t="shared" si="648"/>
        <v>16.800399999999986</v>
      </c>
      <c r="U5915" s="4">
        <f t="shared" si="654"/>
        <v>4</v>
      </c>
      <c r="V5915" s="4">
        <f t="shared" si="652"/>
        <v>1</v>
      </c>
      <c r="X5915" s="10">
        <f t="shared" si="653"/>
        <v>5.0000000000000001E-3</v>
      </c>
    </row>
    <row r="5916" spans="1:24">
      <c r="A5916" s="4"/>
      <c r="B5916" t="s">
        <v>13</v>
      </c>
      <c r="C5916">
        <v>32</v>
      </c>
      <c r="D5916" s="1">
        <v>31.5</v>
      </c>
      <c r="E5916" s="1">
        <v>0</v>
      </c>
      <c r="F5916" s="1">
        <v>4.75</v>
      </c>
      <c r="G5916" s="1">
        <v>0.19900000000000001</v>
      </c>
      <c r="H5916" s="1">
        <v>13</v>
      </c>
      <c r="I5916" s="1">
        <v>0</v>
      </c>
      <c r="J5916" s="1">
        <v>-0.23</v>
      </c>
      <c r="K5916" s="1">
        <v>8.25</v>
      </c>
      <c r="L5916" s="1">
        <v>0</v>
      </c>
      <c r="M5916" s="1">
        <v>-0.6</v>
      </c>
      <c r="O5916">
        <f t="shared" si="649"/>
        <v>87.3</v>
      </c>
      <c r="P5916">
        <f t="shared" si="650"/>
        <v>1</v>
      </c>
      <c r="R5916">
        <f t="shared" si="651"/>
        <v>24.716000000000001</v>
      </c>
      <c r="S5916">
        <f t="shared" si="648"/>
        <v>-1.964</v>
      </c>
      <c r="U5916" s="4">
        <f t="shared" si="654"/>
        <v>6</v>
      </c>
      <c r="V5916" s="4">
        <f t="shared" si="652"/>
        <v>6</v>
      </c>
      <c r="X5916" s="10">
        <f t="shared" si="653"/>
        <v>7.4999999999999997E-3</v>
      </c>
    </row>
    <row r="5917" spans="1:24">
      <c r="A5917" s="4"/>
      <c r="B5917" t="s">
        <v>14</v>
      </c>
      <c r="C5917">
        <v>32</v>
      </c>
      <c r="D5917" s="1">
        <v>41</v>
      </c>
      <c r="E5917" s="1">
        <v>0</v>
      </c>
      <c r="F5917" s="1">
        <v>4.75</v>
      </c>
      <c r="G5917" s="1">
        <v>0.22</v>
      </c>
      <c r="H5917" s="1">
        <v>13</v>
      </c>
      <c r="I5917" s="1">
        <v>0</v>
      </c>
      <c r="J5917" s="1">
        <v>0.119999999999999</v>
      </c>
      <c r="K5917" s="1">
        <v>8.25</v>
      </c>
      <c r="L5917" s="1">
        <v>0</v>
      </c>
      <c r="M5917" s="1">
        <v>2.4</v>
      </c>
      <c r="O5917">
        <f t="shared" si="649"/>
        <v>93.95</v>
      </c>
      <c r="P5917">
        <f t="shared" si="650"/>
        <v>1</v>
      </c>
      <c r="R5917">
        <f t="shared" si="651"/>
        <v>32.139999999999986</v>
      </c>
      <c r="S5917">
        <f t="shared" si="648"/>
        <v>-0.43500000000001426</v>
      </c>
      <c r="U5917" s="4">
        <f t="shared" si="654"/>
        <v>8</v>
      </c>
      <c r="V5917" s="4">
        <f t="shared" si="652"/>
        <v>6</v>
      </c>
      <c r="X5917" s="10">
        <f t="shared" si="653"/>
        <v>0.01</v>
      </c>
    </row>
    <row r="5918" spans="1:24">
      <c r="A5918" s="4"/>
      <c r="B5918" t="s">
        <v>15</v>
      </c>
      <c r="C5918">
        <v>32</v>
      </c>
      <c r="D5918" s="1">
        <v>36.4</v>
      </c>
      <c r="E5918" s="1">
        <v>-0.25</v>
      </c>
      <c r="F5918" s="1">
        <v>4.75</v>
      </c>
      <c r="G5918" s="1">
        <v>0.26999999999999902</v>
      </c>
      <c r="H5918" s="1">
        <v>13</v>
      </c>
      <c r="I5918" s="1">
        <v>0</v>
      </c>
      <c r="J5918" s="1">
        <v>0.21</v>
      </c>
      <c r="K5918" s="1">
        <v>7.2</v>
      </c>
      <c r="L5918" s="1">
        <v>0</v>
      </c>
      <c r="M5918" s="1">
        <v>0.6</v>
      </c>
      <c r="O5918">
        <f t="shared" si="649"/>
        <v>87.47999999999999</v>
      </c>
      <c r="P5918">
        <f t="shared" si="650"/>
        <v>1</v>
      </c>
      <c r="R5918">
        <f t="shared" si="651"/>
        <v>29.110000000000007</v>
      </c>
      <c r="S5918">
        <f t="shared" si="648"/>
        <v>4.0600000000000005</v>
      </c>
      <c r="U5918" s="4">
        <f t="shared" si="654"/>
        <v>7</v>
      </c>
      <c r="V5918" s="4">
        <f t="shared" si="652"/>
        <v>4</v>
      </c>
      <c r="X5918" s="10">
        <f t="shared" si="653"/>
        <v>8.7500000000000008E-3</v>
      </c>
    </row>
    <row r="5919" spans="1:24">
      <c r="A5919" s="4"/>
      <c r="B5919" t="s">
        <v>16</v>
      </c>
      <c r="C5919">
        <v>32</v>
      </c>
      <c r="D5919" s="1">
        <v>33.5</v>
      </c>
      <c r="E5919" s="1">
        <v>-0.25</v>
      </c>
      <c r="F5919" s="1">
        <v>4.75</v>
      </c>
      <c r="G5919" s="1">
        <v>0.3</v>
      </c>
      <c r="H5919" s="1">
        <v>13</v>
      </c>
      <c r="I5919" s="1">
        <v>0</v>
      </c>
      <c r="J5919" s="1">
        <v>-0.12999999999999901</v>
      </c>
      <c r="K5919" s="1">
        <v>7.2</v>
      </c>
      <c r="L5919" s="1">
        <v>0</v>
      </c>
      <c r="M5919" s="1">
        <v>4.5</v>
      </c>
      <c r="O5919">
        <f t="shared" si="649"/>
        <v>85.45</v>
      </c>
      <c r="P5919">
        <f t="shared" si="650"/>
        <v>1</v>
      </c>
      <c r="R5919">
        <f t="shared" si="651"/>
        <v>28.410000000000011</v>
      </c>
      <c r="S5919">
        <f t="shared" si="648"/>
        <v>-4.2899999999999885</v>
      </c>
      <c r="U5919" s="4">
        <f t="shared" si="654"/>
        <v>7</v>
      </c>
      <c r="V5919" s="4">
        <f t="shared" si="652"/>
        <v>7</v>
      </c>
      <c r="X5919" s="10">
        <f t="shared" si="653"/>
        <v>8.7500000000000008E-3</v>
      </c>
    </row>
    <row r="5920" spans="1:24">
      <c r="A5920" s="4"/>
      <c r="B5920" t="s">
        <v>17</v>
      </c>
      <c r="C5920">
        <v>32</v>
      </c>
      <c r="D5920" s="1">
        <v>28.3</v>
      </c>
      <c r="E5920" s="1">
        <v>0</v>
      </c>
      <c r="F5920" s="1">
        <v>4.75</v>
      </c>
      <c r="G5920" s="1">
        <v>0.27900000000000003</v>
      </c>
      <c r="H5920" s="1">
        <v>13</v>
      </c>
      <c r="I5920" s="1">
        <v>0</v>
      </c>
      <c r="J5920" s="1">
        <v>0</v>
      </c>
      <c r="K5920" s="1">
        <v>7.2</v>
      </c>
      <c r="L5920" s="1">
        <v>0</v>
      </c>
      <c r="M5920" s="1">
        <v>0.9</v>
      </c>
      <c r="O5920">
        <f t="shared" si="649"/>
        <v>85.06</v>
      </c>
      <c r="P5920">
        <f t="shared" si="650"/>
        <v>1</v>
      </c>
      <c r="R5920">
        <f t="shared" si="651"/>
        <v>26.625999999999998</v>
      </c>
      <c r="S5920">
        <f t="shared" si="648"/>
        <v>1.0209999999999995</v>
      </c>
      <c r="U5920" s="4">
        <f t="shared" si="654"/>
        <v>7</v>
      </c>
      <c r="V5920" s="4">
        <f t="shared" si="652"/>
        <v>5</v>
      </c>
      <c r="X5920" s="10">
        <f t="shared" si="653"/>
        <v>8.7500000000000008E-3</v>
      </c>
    </row>
    <row r="5921" spans="1:24">
      <c r="A5921" s="4"/>
      <c r="B5921" t="s">
        <v>18</v>
      </c>
      <c r="C5921">
        <v>32</v>
      </c>
      <c r="D5921" s="1">
        <v>17.3</v>
      </c>
      <c r="E5921" s="1">
        <v>0</v>
      </c>
      <c r="F5921" s="1">
        <v>5</v>
      </c>
      <c r="G5921" s="1">
        <v>0.34999999999999898</v>
      </c>
      <c r="H5921" s="1">
        <v>13</v>
      </c>
      <c r="I5921" s="1">
        <v>0</v>
      </c>
      <c r="J5921" s="1">
        <v>-9.9999999999997799E-3</v>
      </c>
      <c r="K5921" s="1">
        <v>7.2</v>
      </c>
      <c r="L5921" s="1">
        <v>0</v>
      </c>
      <c r="M5921" s="1">
        <v>-2.2999999999999998</v>
      </c>
      <c r="O5921">
        <f t="shared" si="649"/>
        <v>80.11</v>
      </c>
      <c r="P5921">
        <f t="shared" si="650"/>
        <v>1</v>
      </c>
      <c r="R5921">
        <f t="shared" si="651"/>
        <v>22.870000000000008</v>
      </c>
      <c r="S5921">
        <f t="shared" si="648"/>
        <v>4.0200000000000022</v>
      </c>
      <c r="U5921" s="4">
        <f t="shared" si="654"/>
        <v>5</v>
      </c>
      <c r="V5921" s="4">
        <f t="shared" si="652"/>
        <v>4</v>
      </c>
      <c r="X5921" s="10">
        <f t="shared" si="653"/>
        <v>6.2500000000000003E-3</v>
      </c>
    </row>
    <row r="5922" spans="1:24">
      <c r="A5922" s="4"/>
      <c r="B5922" t="s">
        <v>19</v>
      </c>
      <c r="C5922">
        <v>32</v>
      </c>
      <c r="D5922" s="1">
        <v>23.1</v>
      </c>
      <c r="E5922" s="1">
        <v>0</v>
      </c>
      <c r="F5922" s="1">
        <v>5</v>
      </c>
      <c r="G5922" s="1">
        <v>0.27900000000000003</v>
      </c>
      <c r="H5922" s="1">
        <v>13</v>
      </c>
      <c r="I5922" s="1">
        <v>0</v>
      </c>
      <c r="J5922" s="1">
        <v>-3.0000000000001099E-2</v>
      </c>
      <c r="K5922" s="1">
        <v>7.2</v>
      </c>
      <c r="L5922" s="1">
        <v>0</v>
      </c>
      <c r="M5922" s="1">
        <v>0.2</v>
      </c>
      <c r="O5922">
        <f t="shared" si="649"/>
        <v>84.17</v>
      </c>
      <c r="P5922">
        <f t="shared" si="650"/>
        <v>1</v>
      </c>
      <c r="R5922">
        <f t="shared" si="651"/>
        <v>25.535999999999984</v>
      </c>
      <c r="S5922">
        <f t="shared" si="648"/>
        <v>1.3309999999999846</v>
      </c>
      <c r="U5922" s="4">
        <f t="shared" si="654"/>
        <v>6</v>
      </c>
      <c r="V5922" s="4">
        <f t="shared" si="652"/>
        <v>5</v>
      </c>
      <c r="X5922" s="10">
        <f t="shared" si="653"/>
        <v>7.4999999999999997E-3</v>
      </c>
    </row>
    <row r="5923" spans="1:24">
      <c r="A5923" s="4"/>
      <c r="B5923" t="s">
        <v>20</v>
      </c>
      <c r="C5923">
        <v>32</v>
      </c>
      <c r="D5923" s="1">
        <v>18.8</v>
      </c>
      <c r="E5923" s="1">
        <v>0</v>
      </c>
      <c r="F5923" s="1">
        <v>5.25</v>
      </c>
      <c r="G5923" s="1">
        <v>0.9</v>
      </c>
      <c r="H5923" s="1">
        <v>14</v>
      </c>
      <c r="I5923" s="1">
        <v>-0.11111111111111099</v>
      </c>
      <c r="J5923" s="1">
        <v>0.54</v>
      </c>
      <c r="K5923" s="1">
        <v>7.2</v>
      </c>
      <c r="L5923" s="1">
        <v>0.88888888888888795</v>
      </c>
      <c r="M5923" s="1">
        <v>1.7</v>
      </c>
      <c r="O5923">
        <f t="shared" si="649"/>
        <v>84.865555555555545</v>
      </c>
      <c r="P5923">
        <f t="shared" si="650"/>
        <v>1</v>
      </c>
      <c r="R5923">
        <f t="shared" si="651"/>
        <v>27.38666666666667</v>
      </c>
      <c r="S5923">
        <f t="shared" si="648"/>
        <v>2.8422222222222269</v>
      </c>
      <c r="U5923" s="4">
        <f t="shared" si="654"/>
        <v>7</v>
      </c>
      <c r="V5923" s="4">
        <f t="shared" si="652"/>
        <v>5</v>
      </c>
      <c r="X5923" s="10">
        <f t="shared" si="653"/>
        <v>8.7500000000000008E-3</v>
      </c>
    </row>
    <row r="5924" spans="1:24">
      <c r="A5924" s="4"/>
      <c r="B5924" t="s">
        <v>21</v>
      </c>
      <c r="C5924">
        <v>32</v>
      </c>
      <c r="D5924" s="1">
        <v>-9.3000000000000007</v>
      </c>
      <c r="E5924" s="1">
        <v>0</v>
      </c>
      <c r="F5924" s="1">
        <v>5.25</v>
      </c>
      <c r="G5924" s="1">
        <v>1.69999999999999</v>
      </c>
      <c r="H5924" s="1">
        <v>14</v>
      </c>
      <c r="I5924" s="1">
        <v>0</v>
      </c>
      <c r="J5924" s="1">
        <v>0.82</v>
      </c>
      <c r="K5924" s="1">
        <v>7.2</v>
      </c>
      <c r="L5924" s="1">
        <v>0</v>
      </c>
      <c r="M5924" s="1">
        <v>0.5</v>
      </c>
      <c r="O5924">
        <f t="shared" si="649"/>
        <v>65.240000000000009</v>
      </c>
      <c r="P5924">
        <f t="shared" si="650"/>
        <v>1</v>
      </c>
      <c r="R5924">
        <f t="shared" si="651"/>
        <v>29.360000000000063</v>
      </c>
      <c r="S5924">
        <f t="shared" si="648"/>
        <v>11.660000000000007</v>
      </c>
      <c r="U5924" s="4">
        <f t="shared" si="654"/>
        <v>7</v>
      </c>
      <c r="V5924" s="4">
        <f t="shared" si="652"/>
        <v>2</v>
      </c>
      <c r="X5924" s="10">
        <f t="shared" si="653"/>
        <v>8.7500000000000008E-3</v>
      </c>
    </row>
    <row r="5925" spans="1:24">
      <c r="A5925" s="4"/>
      <c r="B5925" t="s">
        <v>22</v>
      </c>
      <c r="C5925">
        <v>32</v>
      </c>
      <c r="D5925" s="1">
        <v>-18.8</v>
      </c>
      <c r="E5925" s="1">
        <v>0.25</v>
      </c>
      <c r="F5925" s="1">
        <v>5.5</v>
      </c>
      <c r="G5925" s="1">
        <v>2.92</v>
      </c>
      <c r="H5925" s="1">
        <v>16.5</v>
      </c>
      <c r="I5925" s="1">
        <v>0</v>
      </c>
      <c r="J5925" s="1">
        <v>3.22</v>
      </c>
      <c r="K5925" s="1">
        <v>7.2</v>
      </c>
      <c r="L5925" s="1">
        <v>2.5</v>
      </c>
      <c r="M5925" s="1">
        <v>-1.7</v>
      </c>
      <c r="O5925">
        <f t="shared" si="649"/>
        <v>67.09</v>
      </c>
      <c r="P5925">
        <f t="shared" si="650"/>
        <v>1</v>
      </c>
      <c r="R5925">
        <f t="shared" si="651"/>
        <v>41.04</v>
      </c>
      <c r="S5925">
        <f t="shared" si="648"/>
        <v>36.340000000000003</v>
      </c>
      <c r="U5925" s="4">
        <f t="shared" si="654"/>
        <v>10</v>
      </c>
      <c r="V5925" s="4">
        <f t="shared" si="652"/>
        <v>0</v>
      </c>
      <c r="X5925" s="10">
        <f t="shared" si="653"/>
        <v>1.2500000000000001E-2</v>
      </c>
    </row>
    <row r="5926" spans="1:24">
      <c r="A5926" s="4"/>
      <c r="B5926" t="s">
        <v>23</v>
      </c>
      <c r="C5926">
        <v>32</v>
      </c>
      <c r="D5926" s="1">
        <v>-6.9</v>
      </c>
      <c r="E5926" s="1">
        <v>0.25</v>
      </c>
      <c r="F5926" s="1">
        <v>5.5</v>
      </c>
      <c r="G5926" s="1">
        <v>2.19999999999999</v>
      </c>
      <c r="H5926" s="1">
        <v>16.5</v>
      </c>
      <c r="I5926" s="1">
        <v>0</v>
      </c>
      <c r="J5926" s="1">
        <v>-1.05</v>
      </c>
      <c r="K5926" s="1">
        <v>7.2</v>
      </c>
      <c r="L5926" s="1">
        <v>0</v>
      </c>
      <c r="M5926" s="1">
        <v>-9.6999999999999904</v>
      </c>
      <c r="O5926">
        <f t="shared" si="649"/>
        <v>75.42</v>
      </c>
      <c r="P5926">
        <f t="shared" si="650"/>
        <v>1</v>
      </c>
      <c r="R5926">
        <f t="shared" si="651"/>
        <v>-5.6499999999999293</v>
      </c>
      <c r="S5926">
        <f t="shared" si="648"/>
        <v>-0.45000000000000107</v>
      </c>
      <c r="U5926" s="4">
        <f t="shared" si="654"/>
        <v>0</v>
      </c>
      <c r="V5926" s="4">
        <f t="shared" si="652"/>
        <v>6</v>
      </c>
      <c r="X5926" s="10">
        <f t="shared" si="653"/>
        <v>0</v>
      </c>
    </row>
    <row r="5927" spans="1:24">
      <c r="A5927" s="4"/>
      <c r="B5927" t="s">
        <v>24</v>
      </c>
      <c r="C5927">
        <v>32</v>
      </c>
      <c r="D5927" s="1">
        <v>3.4999999999999898</v>
      </c>
      <c r="E5927" s="1">
        <v>0</v>
      </c>
      <c r="F5927" s="1">
        <v>5.5</v>
      </c>
      <c r="G5927" s="1">
        <v>0.629</v>
      </c>
      <c r="H5927" s="1">
        <v>16.5</v>
      </c>
      <c r="I5927" s="1">
        <v>0</v>
      </c>
      <c r="J5927" s="1">
        <v>-1.8799999999999899</v>
      </c>
      <c r="K5927" s="1">
        <v>6.1</v>
      </c>
      <c r="L5927" s="1">
        <v>0</v>
      </c>
      <c r="M5927" s="1">
        <v>-2.7</v>
      </c>
      <c r="O5927">
        <f t="shared" si="649"/>
        <v>79.449999999999989</v>
      </c>
      <c r="P5927">
        <f t="shared" si="650"/>
        <v>1</v>
      </c>
      <c r="R5927">
        <f t="shared" si="651"/>
        <v>-2.2139999999998716</v>
      </c>
      <c r="S5927">
        <f t="shared" si="648"/>
        <v>-15.018999999999867</v>
      </c>
      <c r="U5927" s="4">
        <f t="shared" si="654"/>
        <v>0</v>
      </c>
      <c r="V5927" s="4">
        <f t="shared" si="652"/>
        <v>9</v>
      </c>
      <c r="X5927" s="10">
        <f t="shared" si="653"/>
        <v>0</v>
      </c>
    </row>
    <row r="5928" spans="1:24">
      <c r="A5928" s="4"/>
      <c r="B5928" t="s">
        <v>25</v>
      </c>
      <c r="C5928">
        <v>32</v>
      </c>
      <c r="D5928" s="1">
        <v>28.9</v>
      </c>
      <c r="E5928" s="1">
        <v>0.125</v>
      </c>
      <c r="F5928" s="1">
        <v>5.75</v>
      </c>
      <c r="G5928" s="1">
        <v>0.60000000000000098</v>
      </c>
      <c r="H5928" s="1">
        <v>17.5</v>
      </c>
      <c r="I5928" s="1">
        <v>0</v>
      </c>
      <c r="J5928" s="1">
        <v>-0.16999999999999801</v>
      </c>
      <c r="K5928" s="1">
        <v>6.1</v>
      </c>
      <c r="L5928" s="1">
        <v>1</v>
      </c>
      <c r="M5928" s="1">
        <v>7.3</v>
      </c>
      <c r="O5928">
        <f t="shared" si="649"/>
        <v>102.60499999999999</v>
      </c>
      <c r="P5928">
        <f t="shared" si="650"/>
        <v>1</v>
      </c>
      <c r="R5928">
        <f t="shared" si="651"/>
        <v>26.190000000000023</v>
      </c>
      <c r="S5928">
        <f t="shared" si="648"/>
        <v>-5.759999999999974</v>
      </c>
      <c r="U5928" s="4">
        <f t="shared" si="654"/>
        <v>7</v>
      </c>
      <c r="V5928" s="4">
        <f t="shared" si="652"/>
        <v>7</v>
      </c>
      <c r="X5928" s="10">
        <f t="shared" si="653"/>
        <v>8.7500000000000008E-3</v>
      </c>
    </row>
    <row r="5929" spans="1:24">
      <c r="A5929" s="4"/>
      <c r="B5929" t="s">
        <v>26</v>
      </c>
      <c r="C5929">
        <v>32</v>
      </c>
      <c r="D5929" s="1">
        <v>10.1</v>
      </c>
      <c r="E5929" s="1">
        <v>0.25</v>
      </c>
      <c r="F5929" s="1">
        <v>6</v>
      </c>
      <c r="G5929" s="1">
        <v>0.32</v>
      </c>
      <c r="H5929" s="1">
        <v>17.5</v>
      </c>
      <c r="I5929" s="1">
        <v>0</v>
      </c>
      <c r="J5929" s="1">
        <v>0.149999999999998</v>
      </c>
      <c r="K5929" s="1">
        <v>6.1</v>
      </c>
      <c r="L5929" s="1">
        <v>0</v>
      </c>
      <c r="M5929" s="1">
        <v>9.9</v>
      </c>
      <c r="O5929">
        <f t="shared" si="649"/>
        <v>93.82</v>
      </c>
      <c r="P5929">
        <f t="shared" si="650"/>
        <v>1</v>
      </c>
      <c r="R5929">
        <f t="shared" si="651"/>
        <v>39.629999999999974</v>
      </c>
      <c r="S5929">
        <f t="shared" si="648"/>
        <v>7.9999999999975202E-2</v>
      </c>
      <c r="U5929" s="4">
        <f t="shared" si="654"/>
        <v>9</v>
      </c>
      <c r="V5929" s="4">
        <f t="shared" si="652"/>
        <v>5</v>
      </c>
      <c r="X5929" s="10">
        <f t="shared" si="653"/>
        <v>1.125E-2</v>
      </c>
    </row>
    <row r="5930" spans="1:24">
      <c r="A5930" s="4"/>
      <c r="B5930" t="s">
        <v>27</v>
      </c>
      <c r="C5930">
        <v>32</v>
      </c>
      <c r="D5930" s="1">
        <v>5.2999999999999901</v>
      </c>
      <c r="E5930" s="1">
        <v>0.125</v>
      </c>
      <c r="F5930" s="1">
        <v>6</v>
      </c>
      <c r="G5930" s="1">
        <v>0.46899999999999997</v>
      </c>
      <c r="H5930" s="1">
        <v>17.5</v>
      </c>
      <c r="I5930" s="1">
        <v>0</v>
      </c>
      <c r="J5930" s="1">
        <v>-0.219999999999998</v>
      </c>
      <c r="K5930" s="1">
        <v>6.1</v>
      </c>
      <c r="L5930" s="1">
        <v>0</v>
      </c>
      <c r="M5930" s="1">
        <v>10.8</v>
      </c>
      <c r="O5930">
        <f t="shared" si="649"/>
        <v>88.834999999999994</v>
      </c>
      <c r="P5930">
        <f t="shared" si="650"/>
        <v>1</v>
      </c>
      <c r="R5930">
        <f t="shared" si="651"/>
        <v>34.826000000000022</v>
      </c>
      <c r="S5930">
        <f t="shared" si="648"/>
        <v>-5.778999999999975</v>
      </c>
      <c r="U5930" s="4">
        <f t="shared" si="654"/>
        <v>8</v>
      </c>
      <c r="V5930" s="4">
        <f t="shared" si="652"/>
        <v>7</v>
      </c>
      <c r="X5930" s="10">
        <f t="shared" si="653"/>
        <v>0.01</v>
      </c>
    </row>
    <row r="5931" spans="1:24">
      <c r="A5931" s="4"/>
      <c r="B5931" t="s">
        <v>28</v>
      </c>
      <c r="C5931">
        <v>32</v>
      </c>
      <c r="D5931" s="1">
        <v>-1.9</v>
      </c>
      <c r="E5931" s="1">
        <v>0.125</v>
      </c>
      <c r="F5931" s="1">
        <v>6.5</v>
      </c>
      <c r="G5931" s="1">
        <v>0.379</v>
      </c>
      <c r="H5931" s="1">
        <v>17.5</v>
      </c>
      <c r="I5931" s="1">
        <v>0</v>
      </c>
      <c r="J5931" s="1">
        <v>-0.23</v>
      </c>
      <c r="K5931" s="1">
        <v>6.1</v>
      </c>
      <c r="L5931" s="1">
        <v>0</v>
      </c>
      <c r="M5931" s="1">
        <v>8.9</v>
      </c>
      <c r="O5931">
        <f t="shared" si="649"/>
        <v>89.295000000000002</v>
      </c>
      <c r="P5931">
        <f t="shared" si="650"/>
        <v>1</v>
      </c>
      <c r="R5931">
        <f t="shared" si="651"/>
        <v>33.335999999999999</v>
      </c>
      <c r="S5931">
        <f t="shared" si="648"/>
        <v>-3.9190000000000005</v>
      </c>
      <c r="U5931" s="4">
        <f t="shared" si="654"/>
        <v>8</v>
      </c>
      <c r="V5931" s="4">
        <f t="shared" si="652"/>
        <v>7</v>
      </c>
      <c r="X5931" s="10">
        <f t="shared" si="653"/>
        <v>0.01</v>
      </c>
    </row>
    <row r="5932" spans="1:24">
      <c r="A5932" s="4"/>
      <c r="B5932" t="s">
        <v>29</v>
      </c>
      <c r="C5932">
        <v>32</v>
      </c>
      <c r="D5932" s="1">
        <v>-5.3</v>
      </c>
      <c r="E5932" s="1">
        <v>0.375</v>
      </c>
      <c r="F5932" s="1">
        <v>6.5</v>
      </c>
      <c r="G5932" s="1">
        <v>0.69899999999999995</v>
      </c>
      <c r="H5932" s="1">
        <v>17.5</v>
      </c>
      <c r="I5932" s="1">
        <v>0.4</v>
      </c>
      <c r="J5932" s="1">
        <v>-7.0000000000000201E-2</v>
      </c>
      <c r="K5932" s="1">
        <v>6.1</v>
      </c>
      <c r="L5932" s="1">
        <v>0.4</v>
      </c>
      <c r="M5932" s="1">
        <v>9.5</v>
      </c>
      <c r="O5932">
        <f t="shared" si="649"/>
        <v>90.325000000000003</v>
      </c>
      <c r="P5932">
        <f t="shared" si="650"/>
        <v>1</v>
      </c>
      <c r="R5932">
        <f t="shared" si="651"/>
        <v>31.695999999999998</v>
      </c>
      <c r="S5932">
        <f t="shared" si="648"/>
        <v>4.0999999999998593E-2</v>
      </c>
      <c r="U5932" s="4">
        <f t="shared" si="654"/>
        <v>8</v>
      </c>
      <c r="V5932" s="4">
        <f t="shared" si="652"/>
        <v>5</v>
      </c>
      <c r="X5932" s="10">
        <f t="shared" si="653"/>
        <v>0.01</v>
      </c>
    </row>
    <row r="5933" spans="1:24">
      <c r="A5933" s="4"/>
      <c r="B5933" t="s">
        <v>30</v>
      </c>
      <c r="C5933">
        <v>32</v>
      </c>
      <c r="D5933" s="1">
        <v>-9.6999999999999993</v>
      </c>
      <c r="E5933" s="1">
        <v>0.25</v>
      </c>
      <c r="F5933" s="1">
        <v>6.5</v>
      </c>
      <c r="G5933" s="1">
        <v>0.39900000000000002</v>
      </c>
      <c r="H5933" s="1">
        <v>17.5</v>
      </c>
      <c r="I5933" s="1">
        <v>0</v>
      </c>
      <c r="J5933" s="1">
        <v>0.26999999999999902</v>
      </c>
      <c r="K5933" s="1">
        <v>6.1</v>
      </c>
      <c r="L5933" s="1">
        <v>0</v>
      </c>
      <c r="M5933" s="1">
        <v>4.8</v>
      </c>
      <c r="O5933">
        <f t="shared" si="649"/>
        <v>85.460000000000008</v>
      </c>
      <c r="P5933">
        <f t="shared" si="650"/>
        <v>1</v>
      </c>
      <c r="R5933">
        <f t="shared" si="651"/>
        <v>35.615999999999985</v>
      </c>
      <c r="S5933">
        <f t="shared" si="648"/>
        <v>6.660999999999988</v>
      </c>
      <c r="U5933" s="4">
        <f t="shared" si="654"/>
        <v>9</v>
      </c>
      <c r="V5933" s="4">
        <f t="shared" si="652"/>
        <v>3</v>
      </c>
      <c r="X5933" s="10">
        <f t="shared" si="653"/>
        <v>1.125E-2</v>
      </c>
    </row>
    <row r="5934" spans="1:24">
      <c r="A5934" s="4"/>
      <c r="B5934" t="s">
        <v>31</v>
      </c>
      <c r="C5934">
        <v>32</v>
      </c>
      <c r="D5934" s="1">
        <v>-4.5</v>
      </c>
      <c r="E5934" s="1">
        <v>0</v>
      </c>
      <c r="F5934" s="1">
        <v>6.5</v>
      </c>
      <c r="G5934" s="1">
        <v>1.17</v>
      </c>
      <c r="H5934" s="1">
        <v>19</v>
      </c>
      <c r="I5934" s="1">
        <v>-0.149999999999999</v>
      </c>
      <c r="J5934" s="1">
        <v>0.78000000000000103</v>
      </c>
      <c r="K5934" s="1">
        <v>6.1</v>
      </c>
      <c r="L5934" s="1">
        <v>1.35</v>
      </c>
      <c r="M5934" s="1">
        <v>9.4</v>
      </c>
      <c r="O5934">
        <f t="shared" si="649"/>
        <v>87.289999999999992</v>
      </c>
      <c r="P5934">
        <f t="shared" si="650"/>
        <v>1</v>
      </c>
      <c r="R5934">
        <f t="shared" si="651"/>
        <v>37.120000000000012</v>
      </c>
      <c r="S5934">
        <f t="shared" si="648"/>
        <v>2.3700000000000223</v>
      </c>
      <c r="U5934" s="4">
        <f t="shared" si="654"/>
        <v>9</v>
      </c>
      <c r="V5934" s="4">
        <f t="shared" si="652"/>
        <v>5</v>
      </c>
      <c r="X5934" s="10">
        <f t="shared" si="653"/>
        <v>1.125E-2</v>
      </c>
    </row>
    <row r="5935" spans="1:24">
      <c r="A5935" s="4"/>
      <c r="B5935" t="s">
        <v>32</v>
      </c>
      <c r="C5935">
        <v>32</v>
      </c>
      <c r="D5935" s="1">
        <v>-3</v>
      </c>
      <c r="E5935" s="1">
        <v>0.125</v>
      </c>
      <c r="F5935" s="1">
        <v>6.5</v>
      </c>
      <c r="G5935" s="1">
        <v>0.3</v>
      </c>
      <c r="H5935" s="1">
        <v>19</v>
      </c>
      <c r="I5935" s="1">
        <v>0</v>
      </c>
      <c r="J5935" s="1">
        <v>5.99999999999987E-2</v>
      </c>
      <c r="K5935" s="1">
        <v>6.1</v>
      </c>
      <c r="L5935" s="1">
        <v>0</v>
      </c>
      <c r="M5935" s="1">
        <v>8.9</v>
      </c>
      <c r="O5935">
        <f t="shared" si="649"/>
        <v>90.025000000000006</v>
      </c>
      <c r="P5935">
        <f t="shared" si="650"/>
        <v>1</v>
      </c>
      <c r="R5935">
        <f t="shared" si="651"/>
        <v>39.079999999999984</v>
      </c>
      <c r="S5935">
        <f t="shared" si="648"/>
        <v>1.4299999999999837</v>
      </c>
      <c r="U5935" s="4">
        <f t="shared" si="654"/>
        <v>9</v>
      </c>
      <c r="V5935" s="4">
        <f t="shared" si="652"/>
        <v>5</v>
      </c>
      <c r="X5935" s="10">
        <f t="shared" si="653"/>
        <v>1.125E-2</v>
      </c>
    </row>
    <row r="5936" spans="1:24">
      <c r="A5936" s="4"/>
      <c r="B5936" t="s">
        <v>33</v>
      </c>
      <c r="C5936">
        <v>32</v>
      </c>
      <c r="D5936" s="1">
        <v>-12.7</v>
      </c>
      <c r="E5936" s="1">
        <v>0.25</v>
      </c>
      <c r="F5936" s="1">
        <v>6.5</v>
      </c>
      <c r="G5936" s="1">
        <v>0.39900000000000002</v>
      </c>
      <c r="H5936" s="1">
        <v>19</v>
      </c>
      <c r="I5936" s="1">
        <v>0</v>
      </c>
      <c r="J5936" s="1">
        <v>0.75</v>
      </c>
      <c r="K5936" s="1">
        <v>6.1</v>
      </c>
      <c r="L5936" s="1">
        <v>0</v>
      </c>
      <c r="M5936" s="1">
        <v>6.5</v>
      </c>
      <c r="O5936">
        <f t="shared" si="649"/>
        <v>84.86</v>
      </c>
      <c r="P5936">
        <f t="shared" si="650"/>
        <v>1</v>
      </c>
      <c r="R5936">
        <f t="shared" si="651"/>
        <v>45.055999999999997</v>
      </c>
      <c r="S5936">
        <f t="shared" si="648"/>
        <v>12.701000000000001</v>
      </c>
      <c r="U5936" s="4">
        <f t="shared" si="654"/>
        <v>10</v>
      </c>
      <c r="V5936" s="4">
        <f t="shared" si="652"/>
        <v>2</v>
      </c>
      <c r="X5936" s="10">
        <f t="shared" si="653"/>
        <v>1.2500000000000001E-2</v>
      </c>
    </row>
    <row r="5937" spans="1:24">
      <c r="A5937" s="4"/>
      <c r="B5937" t="s">
        <v>34</v>
      </c>
      <c r="C5937">
        <v>32</v>
      </c>
      <c r="D5937" s="1">
        <v>-26</v>
      </c>
      <c r="E5937" s="1">
        <v>0.125</v>
      </c>
      <c r="F5937" s="1">
        <v>6.5</v>
      </c>
      <c r="G5937" s="1">
        <v>0.3</v>
      </c>
      <c r="H5937" s="1">
        <v>19</v>
      </c>
      <c r="I5937" s="1">
        <v>0</v>
      </c>
      <c r="J5937" s="1">
        <v>-0.60000000000000098</v>
      </c>
      <c r="K5937" s="1">
        <v>6.1</v>
      </c>
      <c r="L5937" s="1">
        <v>0</v>
      </c>
      <c r="M5937" s="1">
        <v>0.9</v>
      </c>
      <c r="O5937">
        <f t="shared" si="649"/>
        <v>73.924999999999997</v>
      </c>
      <c r="P5937">
        <f t="shared" si="650"/>
        <v>1</v>
      </c>
      <c r="R5937">
        <f t="shared" si="651"/>
        <v>22.499999999999986</v>
      </c>
      <c r="S5937">
        <f t="shared" si="648"/>
        <v>0.84999999999998754</v>
      </c>
      <c r="U5937" s="4">
        <f t="shared" si="654"/>
        <v>5</v>
      </c>
      <c r="V5937" s="4">
        <f t="shared" si="652"/>
        <v>5</v>
      </c>
      <c r="X5937" s="10">
        <f t="shared" si="653"/>
        <v>6.2500000000000003E-3</v>
      </c>
    </row>
    <row r="5938" spans="1:24">
      <c r="A5938" s="4"/>
      <c r="B5938" t="s">
        <v>35</v>
      </c>
      <c r="C5938">
        <v>32</v>
      </c>
      <c r="D5938" s="1">
        <v>-29.6</v>
      </c>
      <c r="E5938" s="1">
        <v>0</v>
      </c>
      <c r="F5938" s="1">
        <v>6.5</v>
      </c>
      <c r="G5938" s="1">
        <v>0.5</v>
      </c>
      <c r="H5938" s="1">
        <v>19</v>
      </c>
      <c r="I5938" s="1">
        <v>0</v>
      </c>
      <c r="J5938" s="1">
        <v>3.0000000000001099E-2</v>
      </c>
      <c r="K5938" s="1">
        <v>6.1</v>
      </c>
      <c r="L5938" s="1">
        <v>0</v>
      </c>
      <c r="M5938" s="1">
        <v>-4.9000000000000004</v>
      </c>
      <c r="O5938">
        <f t="shared" si="649"/>
        <v>69.78</v>
      </c>
      <c r="P5938">
        <f t="shared" si="650"/>
        <v>1</v>
      </c>
      <c r="R5938">
        <f t="shared" si="651"/>
        <v>23.690000000000012</v>
      </c>
      <c r="S5938">
        <f t="shared" si="648"/>
        <v>14.640000000000017</v>
      </c>
      <c r="U5938" s="4">
        <f t="shared" si="654"/>
        <v>6</v>
      </c>
      <c r="V5938" s="4">
        <f t="shared" si="652"/>
        <v>2</v>
      </c>
      <c r="X5938" s="10">
        <f t="shared" si="653"/>
        <v>7.4999999999999997E-3</v>
      </c>
    </row>
    <row r="5939" spans="1:24">
      <c r="A5939" s="4"/>
      <c r="B5939" t="s">
        <v>36</v>
      </c>
      <c r="C5939">
        <v>32</v>
      </c>
      <c r="D5939" s="1">
        <v>-23.2</v>
      </c>
      <c r="E5939" s="1">
        <v>0</v>
      </c>
      <c r="F5939" s="1">
        <v>6</v>
      </c>
      <c r="G5939" s="1">
        <v>0.19900000000000001</v>
      </c>
      <c r="H5939" s="1">
        <v>19</v>
      </c>
      <c r="I5939" s="1">
        <v>0</v>
      </c>
      <c r="J5939" s="1">
        <v>0</v>
      </c>
      <c r="K5939" s="1">
        <v>7</v>
      </c>
      <c r="L5939" s="1">
        <v>0</v>
      </c>
      <c r="M5939" s="1">
        <v>-3.2</v>
      </c>
      <c r="O5939">
        <f t="shared" si="649"/>
        <v>68.760000000000005</v>
      </c>
      <c r="P5939">
        <f t="shared" si="650"/>
        <v>1</v>
      </c>
      <c r="R5939">
        <f t="shared" si="651"/>
        <v>28.606000000000002</v>
      </c>
      <c r="S5939">
        <f t="shared" si="648"/>
        <v>11.500999999999998</v>
      </c>
      <c r="U5939" s="4">
        <f t="shared" si="654"/>
        <v>7</v>
      </c>
      <c r="V5939" s="4">
        <f t="shared" si="652"/>
        <v>2</v>
      </c>
      <c r="X5939" s="10">
        <f t="shared" si="653"/>
        <v>8.7500000000000008E-3</v>
      </c>
    </row>
    <row r="5940" spans="1:24">
      <c r="A5940" s="4"/>
      <c r="B5940" t="s">
        <v>37</v>
      </c>
      <c r="C5940">
        <v>32</v>
      </c>
      <c r="D5940" s="1">
        <v>-4</v>
      </c>
      <c r="E5940" s="1">
        <v>0</v>
      </c>
      <c r="F5940" s="1">
        <v>5.5</v>
      </c>
      <c r="G5940" s="1">
        <v>-0.5</v>
      </c>
      <c r="H5940" s="1">
        <v>18</v>
      </c>
      <c r="I5940" s="1">
        <v>-0.1</v>
      </c>
      <c r="J5940" s="1">
        <v>-0.85000000000000098</v>
      </c>
      <c r="K5940" s="1">
        <v>7</v>
      </c>
      <c r="L5940" s="1">
        <v>-1.1000000000000001</v>
      </c>
      <c r="M5940" s="1">
        <v>-2</v>
      </c>
      <c r="O5940">
        <f t="shared" si="649"/>
        <v>75.66</v>
      </c>
      <c r="P5940">
        <f t="shared" si="650"/>
        <v>1</v>
      </c>
      <c r="R5940">
        <f t="shared" si="651"/>
        <v>27.54999999999999</v>
      </c>
      <c r="S5940">
        <f t="shared" si="648"/>
        <v>2.2499999999999858</v>
      </c>
      <c r="U5940" s="4">
        <f t="shared" si="654"/>
        <v>7</v>
      </c>
      <c r="V5940" s="4">
        <f t="shared" si="652"/>
        <v>5</v>
      </c>
      <c r="X5940" s="10">
        <f t="shared" si="653"/>
        <v>8.7500000000000008E-3</v>
      </c>
    </row>
    <row r="5941" spans="1:24">
      <c r="A5941" s="4"/>
      <c r="B5941" t="s">
        <v>38</v>
      </c>
      <c r="C5941">
        <v>32</v>
      </c>
      <c r="D5941" s="1">
        <v>4.3999999999999897</v>
      </c>
      <c r="E5941" s="1">
        <v>0</v>
      </c>
      <c r="F5941" s="1">
        <v>5</v>
      </c>
      <c r="G5941" s="1">
        <v>-1.25</v>
      </c>
      <c r="H5941" s="1">
        <v>17</v>
      </c>
      <c r="I5941" s="1">
        <v>0.5</v>
      </c>
      <c r="J5941" s="1">
        <v>-0.95000000000000195</v>
      </c>
      <c r="K5941" s="1">
        <v>7</v>
      </c>
      <c r="L5941" s="1">
        <v>-0.5</v>
      </c>
      <c r="M5941" s="1">
        <v>-1.6</v>
      </c>
      <c r="O5941">
        <f t="shared" si="649"/>
        <v>75.279999999999987</v>
      </c>
      <c r="P5941">
        <f t="shared" si="650"/>
        <v>1</v>
      </c>
      <c r="R5941">
        <f t="shared" si="651"/>
        <v>26.549999999999972</v>
      </c>
      <c r="S5941">
        <f t="shared" si="648"/>
        <v>4.4999999999999734</v>
      </c>
      <c r="U5941" s="4">
        <f t="shared" si="654"/>
        <v>7</v>
      </c>
      <c r="V5941" s="4">
        <f t="shared" si="652"/>
        <v>4</v>
      </c>
      <c r="X5941" s="10">
        <f t="shared" si="653"/>
        <v>8.7500000000000008E-3</v>
      </c>
    </row>
    <row r="5942" spans="1:24">
      <c r="A5942" s="4"/>
      <c r="B5942" t="s">
        <v>39</v>
      </c>
      <c r="C5942">
        <v>32</v>
      </c>
      <c r="D5942" s="1">
        <v>1.19999999999999</v>
      </c>
      <c r="E5942" s="1">
        <v>0</v>
      </c>
      <c r="F5942" s="1">
        <v>4.5</v>
      </c>
      <c r="G5942" s="1">
        <v>0.100000000000001</v>
      </c>
      <c r="H5942" s="1">
        <v>17</v>
      </c>
      <c r="I5942" s="1">
        <v>0</v>
      </c>
      <c r="J5942" s="1">
        <v>0.25</v>
      </c>
      <c r="K5942" s="1">
        <v>7</v>
      </c>
      <c r="L5942" s="1">
        <v>0</v>
      </c>
      <c r="M5942" s="1">
        <v>-1.3</v>
      </c>
      <c r="O5942">
        <f t="shared" si="649"/>
        <v>67.34</v>
      </c>
      <c r="P5942">
        <f t="shared" si="650"/>
        <v>1</v>
      </c>
      <c r="R5942">
        <f t="shared" si="651"/>
        <v>32.349999999999994</v>
      </c>
      <c r="S5942">
        <f t="shared" si="648"/>
        <v>10.95</v>
      </c>
      <c r="U5942" s="4">
        <f t="shared" si="654"/>
        <v>8</v>
      </c>
      <c r="V5942" s="4">
        <f t="shared" si="652"/>
        <v>2</v>
      </c>
      <c r="X5942" s="10">
        <f t="shared" si="653"/>
        <v>0.01</v>
      </c>
    </row>
    <row r="5943" spans="1:24">
      <c r="A5943" s="4"/>
      <c r="B5943" t="s">
        <v>40</v>
      </c>
      <c r="C5943">
        <v>32</v>
      </c>
      <c r="D5943" s="1">
        <v>-6.1999999999999904</v>
      </c>
      <c r="E5943" s="1">
        <v>-0.125</v>
      </c>
      <c r="F5943" s="1">
        <v>4</v>
      </c>
      <c r="G5943" s="1">
        <v>0.60000000000000098</v>
      </c>
      <c r="H5943" s="1">
        <v>17</v>
      </c>
      <c r="I5943" s="1">
        <v>-0.8</v>
      </c>
      <c r="J5943" s="1">
        <v>9.9999999999997799E-2</v>
      </c>
      <c r="K5943" s="1">
        <v>7</v>
      </c>
      <c r="L5943" s="1">
        <v>-0.8</v>
      </c>
      <c r="M5943" s="1">
        <v>-4.0999999999999899</v>
      </c>
      <c r="O5943">
        <f t="shared" si="649"/>
        <v>54.715000000000011</v>
      </c>
      <c r="P5943">
        <f t="shared" si="650"/>
        <v>0</v>
      </c>
      <c r="R5943">
        <f t="shared" si="651"/>
        <v>29.399999999999981</v>
      </c>
      <c r="S5943">
        <f t="shared" si="648"/>
        <v>5.6999999999999602</v>
      </c>
      <c r="U5943" s="4">
        <f t="shared" si="654"/>
        <v>7</v>
      </c>
      <c r="V5943" s="4">
        <f t="shared" si="652"/>
        <v>4</v>
      </c>
      <c r="X5943" s="10">
        <f t="shared" si="653"/>
        <v>0</v>
      </c>
    </row>
    <row r="5944" spans="1:24">
      <c r="A5944" s="4"/>
      <c r="B5944" t="s">
        <v>41</v>
      </c>
      <c r="C5944">
        <v>32</v>
      </c>
      <c r="D5944" s="1">
        <v>-9.8999999999999897</v>
      </c>
      <c r="E5944" s="1">
        <v>-0.125</v>
      </c>
      <c r="F5944" s="1">
        <v>3.75</v>
      </c>
      <c r="G5944" s="1">
        <v>0</v>
      </c>
      <c r="H5944" s="1">
        <v>15.5</v>
      </c>
      <c r="I5944" s="1">
        <v>-0.05</v>
      </c>
      <c r="J5944" s="1">
        <v>2.0000000000003099E-2</v>
      </c>
      <c r="K5944" s="1">
        <v>7</v>
      </c>
      <c r="L5944" s="1">
        <v>-1.55</v>
      </c>
      <c r="M5944" s="1">
        <v>-7.8</v>
      </c>
      <c r="O5944">
        <f t="shared" si="649"/>
        <v>48.175000000000004</v>
      </c>
      <c r="P5944">
        <f t="shared" si="650"/>
        <v>0</v>
      </c>
      <c r="R5944">
        <f t="shared" si="651"/>
        <v>29.760000000000044</v>
      </c>
      <c r="S5944">
        <f t="shared" si="648"/>
        <v>18.71000000000004</v>
      </c>
      <c r="U5944" s="4">
        <f t="shared" si="654"/>
        <v>7</v>
      </c>
      <c r="V5944" s="4">
        <f t="shared" si="652"/>
        <v>1</v>
      </c>
      <c r="X5944" s="10">
        <f t="shared" si="653"/>
        <v>0</v>
      </c>
    </row>
    <row r="5945" spans="1:24">
      <c r="A5945" s="4"/>
      <c r="B5945" t="s">
        <v>42</v>
      </c>
      <c r="C5945">
        <v>32</v>
      </c>
      <c r="D5945" s="1">
        <v>-7.6</v>
      </c>
      <c r="E5945" s="1">
        <v>0</v>
      </c>
      <c r="F5945" s="1">
        <v>3.75</v>
      </c>
      <c r="G5945" s="1">
        <v>0.5</v>
      </c>
      <c r="H5945" s="1">
        <v>15.5</v>
      </c>
      <c r="I5945" s="1">
        <v>0</v>
      </c>
      <c r="J5945" s="1">
        <v>0.100000000000001</v>
      </c>
      <c r="K5945" s="1">
        <v>7</v>
      </c>
      <c r="L5945" s="1">
        <v>0</v>
      </c>
      <c r="M5945" s="1">
        <v>-10.199999999999999</v>
      </c>
      <c r="O5945">
        <f t="shared" si="649"/>
        <v>51.43</v>
      </c>
      <c r="P5945">
        <f t="shared" si="650"/>
        <v>0</v>
      </c>
      <c r="R5945">
        <f t="shared" si="651"/>
        <v>17.600000000000012</v>
      </c>
      <c r="S5945">
        <f t="shared" si="648"/>
        <v>16.000000000000011</v>
      </c>
      <c r="U5945" s="4">
        <f t="shared" si="654"/>
        <v>4</v>
      </c>
      <c r="V5945" s="4">
        <f t="shared" si="652"/>
        <v>1</v>
      </c>
      <c r="X5945" s="10">
        <f t="shared" si="653"/>
        <v>0</v>
      </c>
    </row>
    <row r="5946" spans="1:24">
      <c r="A5946" s="4"/>
      <c r="B5946" t="s">
        <v>43</v>
      </c>
      <c r="C5946">
        <v>32</v>
      </c>
      <c r="D5946" s="1">
        <v>-4.4000000000000004</v>
      </c>
      <c r="E5946" s="1">
        <v>0</v>
      </c>
      <c r="F5946" s="1">
        <v>3.5</v>
      </c>
      <c r="G5946" s="1">
        <v>0.15</v>
      </c>
      <c r="H5946" s="1">
        <v>14.5</v>
      </c>
      <c r="I5946" s="1">
        <v>9.9999999999999895E-2</v>
      </c>
      <c r="J5946" s="1">
        <v>9.9999999999997799E-2</v>
      </c>
      <c r="K5946" s="1">
        <v>7</v>
      </c>
      <c r="L5946" s="1">
        <v>-0.9</v>
      </c>
      <c r="M5946" s="1">
        <v>-7.8</v>
      </c>
      <c r="O5946">
        <f t="shared" si="649"/>
        <v>49.96</v>
      </c>
      <c r="P5946">
        <f t="shared" si="650"/>
        <v>0</v>
      </c>
      <c r="R5946">
        <f t="shared" si="651"/>
        <v>25.499999999999968</v>
      </c>
      <c r="S5946">
        <f t="shared" si="648"/>
        <v>17.64999999999997</v>
      </c>
      <c r="U5946" s="4">
        <f t="shared" si="654"/>
        <v>6</v>
      </c>
      <c r="V5946" s="4">
        <f t="shared" si="652"/>
        <v>1</v>
      </c>
      <c r="X5946" s="10">
        <f t="shared" si="653"/>
        <v>0</v>
      </c>
    </row>
    <row r="5947" spans="1:24">
      <c r="A5947" s="4"/>
      <c r="B5947" t="s">
        <v>44</v>
      </c>
      <c r="C5947">
        <v>32</v>
      </c>
      <c r="D5947" s="1">
        <v>-5.5999999999999899</v>
      </c>
      <c r="E5947" s="1">
        <v>-0.375</v>
      </c>
      <c r="F5947" s="1">
        <v>3</v>
      </c>
      <c r="G5947" s="1">
        <v>0.75</v>
      </c>
      <c r="H5947" s="1">
        <v>14.5</v>
      </c>
      <c r="I5947" s="1">
        <v>0</v>
      </c>
      <c r="J5947" s="1">
        <v>-9.9999999999999603E-2</v>
      </c>
      <c r="K5947" s="1">
        <v>7</v>
      </c>
      <c r="L5947" s="1">
        <v>0</v>
      </c>
      <c r="M5947" s="1">
        <v>-9.5</v>
      </c>
      <c r="O5947">
        <f t="shared" si="649"/>
        <v>38.705000000000005</v>
      </c>
      <c r="P5947">
        <f t="shared" si="650"/>
        <v>0</v>
      </c>
      <c r="R5947">
        <f t="shared" si="651"/>
        <v>13.200000000000003</v>
      </c>
      <c r="S5947">
        <f t="shared" si="648"/>
        <v>11.450000000000005</v>
      </c>
      <c r="U5947" s="4">
        <f t="shared" si="654"/>
        <v>3</v>
      </c>
      <c r="V5947" s="4">
        <f t="shared" si="652"/>
        <v>2</v>
      </c>
      <c r="X5947" s="10">
        <f t="shared" si="653"/>
        <v>0</v>
      </c>
    </row>
    <row r="5948" spans="1:24">
      <c r="A5948" s="4"/>
      <c r="B5948" t="s">
        <v>45</v>
      </c>
      <c r="C5948">
        <v>32</v>
      </c>
      <c r="D5948" s="1">
        <v>-17.600000000000001</v>
      </c>
      <c r="E5948" s="1">
        <v>-0.375</v>
      </c>
      <c r="F5948" s="1">
        <v>2.5</v>
      </c>
      <c r="G5948" s="1">
        <v>0.3</v>
      </c>
      <c r="H5948" s="1">
        <v>13</v>
      </c>
      <c r="I5948" s="1">
        <v>0.149999999999999</v>
      </c>
      <c r="J5948" s="1">
        <v>-0.3</v>
      </c>
      <c r="K5948" s="1">
        <v>7</v>
      </c>
      <c r="L5948" s="1">
        <v>-1.35</v>
      </c>
      <c r="M5948" s="1">
        <v>-14.9</v>
      </c>
      <c r="O5948">
        <f t="shared" si="649"/>
        <v>23.364999999999998</v>
      </c>
      <c r="P5948">
        <f t="shared" si="650"/>
        <v>0</v>
      </c>
      <c r="R5948">
        <f t="shared" si="651"/>
        <v>12.999999999999998</v>
      </c>
      <c r="S5948">
        <f t="shared" si="648"/>
        <v>20.249999999999989</v>
      </c>
      <c r="U5948" s="4">
        <f t="shared" si="654"/>
        <v>3</v>
      </c>
      <c r="V5948" s="4">
        <f t="shared" si="652"/>
        <v>0</v>
      </c>
      <c r="X5948" s="10">
        <f t="shared" si="653"/>
        <v>0</v>
      </c>
    </row>
    <row r="5949" spans="1:24">
      <c r="A5949" s="4"/>
      <c r="B5949" t="s">
        <v>46</v>
      </c>
      <c r="C5949">
        <v>32</v>
      </c>
      <c r="D5949" s="1">
        <v>-7.4</v>
      </c>
      <c r="E5949" s="1">
        <v>-0.25</v>
      </c>
      <c r="F5949" s="1">
        <v>2</v>
      </c>
      <c r="G5949" s="1">
        <v>0.15</v>
      </c>
      <c r="H5949" s="1">
        <v>11.5</v>
      </c>
      <c r="I5949" s="1">
        <v>0.75</v>
      </c>
      <c r="J5949" s="1">
        <v>-1.94999999999999</v>
      </c>
      <c r="K5949" s="1">
        <v>7</v>
      </c>
      <c r="L5949" s="1">
        <v>-0.75</v>
      </c>
      <c r="M5949" s="1">
        <v>-16.100000000000001</v>
      </c>
      <c r="O5949">
        <f t="shared" si="649"/>
        <v>25.37</v>
      </c>
      <c r="P5949">
        <f t="shared" si="650"/>
        <v>0</v>
      </c>
      <c r="R5949">
        <f t="shared" si="651"/>
        <v>-13.849999999999872</v>
      </c>
      <c r="S5949">
        <f t="shared" si="648"/>
        <v>2.8500000000001329</v>
      </c>
      <c r="U5949" s="4">
        <f t="shared" si="654"/>
        <v>0</v>
      </c>
      <c r="V5949" s="4">
        <f t="shared" si="652"/>
        <v>5</v>
      </c>
      <c r="X5949" s="10">
        <f t="shared" si="653"/>
        <v>0</v>
      </c>
    </row>
    <row r="5950" spans="1:24">
      <c r="A5950" s="4"/>
      <c r="B5950" t="s">
        <v>47</v>
      </c>
      <c r="C5950">
        <v>32</v>
      </c>
      <c r="D5950" s="1">
        <v>-6.3</v>
      </c>
      <c r="E5950" s="1">
        <v>-0.25</v>
      </c>
      <c r="F5950" s="1">
        <v>1.75</v>
      </c>
      <c r="G5950" s="1">
        <v>1.32</v>
      </c>
      <c r="H5950" s="1">
        <v>11.5</v>
      </c>
      <c r="I5950" s="1">
        <v>0</v>
      </c>
      <c r="J5950" s="1">
        <v>1.25</v>
      </c>
      <c r="K5950" s="1">
        <v>7</v>
      </c>
      <c r="L5950" s="1">
        <v>0</v>
      </c>
      <c r="M5950" s="1">
        <v>-20.5</v>
      </c>
      <c r="O5950">
        <f t="shared" si="649"/>
        <v>23.09</v>
      </c>
      <c r="P5950">
        <f t="shared" si="650"/>
        <v>0</v>
      </c>
      <c r="R5950">
        <f t="shared" si="651"/>
        <v>13.329999999999998</v>
      </c>
      <c r="S5950">
        <f t="shared" si="648"/>
        <v>36.43</v>
      </c>
      <c r="U5950" s="4">
        <f t="shared" si="654"/>
        <v>3</v>
      </c>
      <c r="V5950" s="4">
        <f t="shared" si="652"/>
        <v>0</v>
      </c>
      <c r="X5950" s="10">
        <f t="shared" si="653"/>
        <v>0</v>
      </c>
    </row>
    <row r="5951" spans="1:24">
      <c r="A5951" s="4"/>
      <c r="B5951" t="s">
        <v>48</v>
      </c>
      <c r="C5951">
        <v>32</v>
      </c>
      <c r="D5951" s="1">
        <v>15.9</v>
      </c>
      <c r="E5951" s="1">
        <v>0</v>
      </c>
      <c r="F5951" s="1">
        <v>1.75</v>
      </c>
      <c r="G5951" s="1">
        <v>-9.9599999999999994E-2</v>
      </c>
      <c r="H5951" s="1">
        <v>10</v>
      </c>
      <c r="I5951" s="1">
        <v>0.3</v>
      </c>
      <c r="J5951" s="1">
        <v>0.25</v>
      </c>
      <c r="K5951" s="1">
        <v>5</v>
      </c>
      <c r="L5951" s="1">
        <v>-1.2</v>
      </c>
      <c r="M5951" s="1">
        <v>-13.8</v>
      </c>
      <c r="O5951">
        <f t="shared" si="649"/>
        <v>40.499999999999993</v>
      </c>
      <c r="P5951">
        <f t="shared" si="650"/>
        <v>0</v>
      </c>
      <c r="R5951">
        <f t="shared" si="651"/>
        <v>15.747599999999998</v>
      </c>
      <c r="S5951">
        <f t="shared" si="648"/>
        <v>27.749600000000001</v>
      </c>
      <c r="U5951" s="4">
        <f t="shared" si="654"/>
        <v>4</v>
      </c>
      <c r="V5951" s="4">
        <f t="shared" si="652"/>
        <v>0</v>
      </c>
      <c r="X5951" s="10">
        <f t="shared" si="653"/>
        <v>0</v>
      </c>
    </row>
    <row r="5952" spans="1:24">
      <c r="A5952" s="4"/>
      <c r="B5952" t="s">
        <v>49</v>
      </c>
      <c r="C5952">
        <v>32</v>
      </c>
      <c r="D5952" s="1">
        <v>7</v>
      </c>
      <c r="E5952" s="1">
        <v>0</v>
      </c>
      <c r="F5952" s="1">
        <v>1.75</v>
      </c>
      <c r="G5952" s="1">
        <v>0.15</v>
      </c>
      <c r="H5952" s="1">
        <v>10</v>
      </c>
      <c r="I5952" s="1">
        <v>0</v>
      </c>
      <c r="J5952" s="1">
        <v>-1.85</v>
      </c>
      <c r="K5952" s="1">
        <v>5</v>
      </c>
      <c r="L5952" s="1">
        <v>0</v>
      </c>
      <c r="M5952" s="1">
        <v>-11.5</v>
      </c>
      <c r="O5952">
        <f t="shared" si="649"/>
        <v>34.15</v>
      </c>
      <c r="P5952">
        <f t="shared" si="650"/>
        <v>0</v>
      </c>
      <c r="R5952">
        <f t="shared" si="651"/>
        <v>-16.450000000000003</v>
      </c>
      <c r="S5952">
        <f t="shared" si="648"/>
        <v>-10.200000000000003</v>
      </c>
      <c r="U5952" s="4">
        <f t="shared" si="654"/>
        <v>0</v>
      </c>
      <c r="V5952" s="4">
        <f t="shared" si="652"/>
        <v>8</v>
      </c>
      <c r="X5952" s="10">
        <f t="shared" si="653"/>
        <v>0</v>
      </c>
    </row>
    <row r="5953" spans="1:24">
      <c r="A5953" s="4"/>
      <c r="B5953" t="s">
        <v>50</v>
      </c>
      <c r="C5953">
        <v>32</v>
      </c>
      <c r="D5953" s="1">
        <v>10.5</v>
      </c>
      <c r="E5953" s="1">
        <v>0</v>
      </c>
      <c r="F5953" s="1">
        <v>1.75</v>
      </c>
      <c r="G5953" s="1">
        <v>0.3</v>
      </c>
      <c r="H5953" s="1">
        <v>10</v>
      </c>
      <c r="I5953" s="1">
        <v>-0.3</v>
      </c>
      <c r="J5953" s="1">
        <v>0.21</v>
      </c>
      <c r="K5953" s="1">
        <v>5</v>
      </c>
      <c r="L5953" s="1">
        <v>-0.3</v>
      </c>
      <c r="M5953" s="1">
        <v>-8.1</v>
      </c>
      <c r="O5953">
        <f t="shared" si="649"/>
        <v>36.480000000000004</v>
      </c>
      <c r="P5953">
        <f t="shared" si="650"/>
        <v>0</v>
      </c>
      <c r="R5953">
        <f t="shared" si="651"/>
        <v>14.63</v>
      </c>
      <c r="S5953">
        <f t="shared" si="648"/>
        <v>10.93</v>
      </c>
      <c r="U5953" s="4">
        <f t="shared" si="654"/>
        <v>3</v>
      </c>
      <c r="V5953" s="4">
        <f t="shared" si="652"/>
        <v>2</v>
      </c>
      <c r="X5953" s="10">
        <f t="shared" si="653"/>
        <v>0</v>
      </c>
    </row>
    <row r="5954" spans="1:24">
      <c r="A5954" s="4"/>
      <c r="B5954" t="s">
        <v>51</v>
      </c>
      <c r="C5954">
        <v>32</v>
      </c>
      <c r="D5954" s="1">
        <v>11.6</v>
      </c>
      <c r="E5954" s="1">
        <v>0</v>
      </c>
      <c r="F5954" s="1">
        <v>1.75</v>
      </c>
      <c r="G5954" s="1">
        <v>5.0000000000000697E-2</v>
      </c>
      <c r="H5954" s="1">
        <v>9.5</v>
      </c>
      <c r="I5954" s="1">
        <v>-5.5555555555555497E-2</v>
      </c>
      <c r="J5954" s="1">
        <v>-0.28000000000000103</v>
      </c>
      <c r="K5954" s="1">
        <v>5</v>
      </c>
      <c r="L5954" s="1">
        <v>-0.55555555555555503</v>
      </c>
      <c r="M5954" s="1">
        <v>-5.5</v>
      </c>
      <c r="O5954">
        <f t="shared" si="649"/>
        <v>36.847777777777772</v>
      </c>
      <c r="P5954">
        <f t="shared" si="650"/>
        <v>0</v>
      </c>
      <c r="R5954">
        <f t="shared" si="651"/>
        <v>12.893333333333313</v>
      </c>
      <c r="S5954">
        <f t="shared" si="648"/>
        <v>5.4211111111110952</v>
      </c>
      <c r="U5954" s="4">
        <f t="shared" si="654"/>
        <v>3</v>
      </c>
      <c r="V5954" s="4">
        <f t="shared" si="652"/>
        <v>4</v>
      </c>
      <c r="X5954" s="10">
        <f t="shared" si="653"/>
        <v>0</v>
      </c>
    </row>
    <row r="5955" spans="1:24">
      <c r="A5955" s="4"/>
      <c r="B5955" t="s">
        <v>52</v>
      </c>
      <c r="C5955">
        <v>32</v>
      </c>
      <c r="D5955" s="1">
        <v>1.69999999999999</v>
      </c>
      <c r="E5955" s="1">
        <v>0</v>
      </c>
      <c r="F5955" s="1">
        <v>1.75</v>
      </c>
      <c r="G5955" s="1">
        <v>0.15</v>
      </c>
      <c r="H5955" s="1">
        <v>9</v>
      </c>
      <c r="I5955" s="1">
        <v>-2.5000000000000001E-2</v>
      </c>
      <c r="J5955" s="1">
        <v>-0.46</v>
      </c>
      <c r="K5955" s="1">
        <v>5</v>
      </c>
      <c r="L5955" s="1">
        <v>-0.52500000000000002</v>
      </c>
      <c r="M5955" s="1">
        <v>-4.4000000000000004</v>
      </c>
      <c r="O5955">
        <f t="shared" si="649"/>
        <v>29.429999999999993</v>
      </c>
      <c r="P5955">
        <f t="shared" si="650"/>
        <v>0</v>
      </c>
      <c r="R5955">
        <f t="shared" si="651"/>
        <v>10.37</v>
      </c>
      <c r="S5955">
        <f t="shared" si="648"/>
        <v>1.5949999999999993</v>
      </c>
      <c r="U5955" s="4">
        <f t="shared" si="654"/>
        <v>3</v>
      </c>
      <c r="V5955" s="4">
        <f t="shared" si="652"/>
        <v>5</v>
      </c>
      <c r="X5955" s="10">
        <f t="shared" si="653"/>
        <v>0</v>
      </c>
    </row>
    <row r="5956" spans="1:24">
      <c r="A5956" s="4"/>
      <c r="B5956" t="s">
        <v>53</v>
      </c>
      <c r="C5956">
        <v>32</v>
      </c>
      <c r="D5956" s="1">
        <v>-6.0999999999999899</v>
      </c>
      <c r="E5956" s="1">
        <v>0</v>
      </c>
      <c r="F5956" s="1">
        <v>1.75</v>
      </c>
      <c r="G5956" s="1">
        <v>5.0000000000000697E-2</v>
      </c>
      <c r="H5956" s="1">
        <v>8.5</v>
      </c>
      <c r="I5956" s="1">
        <v>-0.05</v>
      </c>
      <c r="J5956" s="1">
        <v>-0.15</v>
      </c>
      <c r="K5956" s="1">
        <v>5</v>
      </c>
      <c r="L5956" s="1">
        <v>-0.55000000000000004</v>
      </c>
      <c r="M5956" s="1">
        <v>-6.7</v>
      </c>
      <c r="O5956">
        <f t="shared" si="649"/>
        <v>23.460000000000008</v>
      </c>
      <c r="P5956">
        <f t="shared" si="650"/>
        <v>0</v>
      </c>
      <c r="R5956">
        <f t="shared" si="651"/>
        <v>12.349999999999998</v>
      </c>
      <c r="S5956">
        <f t="shared" si="648"/>
        <v>7.35</v>
      </c>
      <c r="U5956" s="4">
        <f t="shared" si="654"/>
        <v>3</v>
      </c>
      <c r="V5956" s="4">
        <f t="shared" si="652"/>
        <v>3</v>
      </c>
      <c r="X5956" s="10">
        <f t="shared" si="653"/>
        <v>0</v>
      </c>
    </row>
    <row r="5957" spans="1:24">
      <c r="A5957" s="4"/>
      <c r="B5957" t="s">
        <v>54</v>
      </c>
      <c r="C5957">
        <v>32</v>
      </c>
      <c r="D5957" s="1">
        <v>5.1999999999999904</v>
      </c>
      <c r="E5957" s="1">
        <v>0</v>
      </c>
      <c r="F5957" s="1">
        <v>1.75</v>
      </c>
      <c r="G5957" s="1">
        <v>0.4</v>
      </c>
      <c r="H5957" s="1">
        <v>8.5</v>
      </c>
      <c r="I5957" s="1">
        <v>-0.2</v>
      </c>
      <c r="J5957" s="1">
        <v>-0.17999999999999899</v>
      </c>
      <c r="K5957" s="1">
        <v>3</v>
      </c>
      <c r="L5957" s="1">
        <v>-0.2</v>
      </c>
      <c r="M5957" s="1">
        <v>-5</v>
      </c>
      <c r="O5957">
        <f t="shared" si="649"/>
        <v>31.309999999999995</v>
      </c>
      <c r="P5957">
        <f t="shared" si="650"/>
        <v>0</v>
      </c>
      <c r="R5957">
        <f t="shared" si="651"/>
        <v>5.9600000000000133</v>
      </c>
      <c r="S5957">
        <f t="shared" si="648"/>
        <v>4.8600000000000128</v>
      </c>
      <c r="U5957" s="4">
        <f t="shared" si="654"/>
        <v>2</v>
      </c>
      <c r="V5957" s="4">
        <f t="shared" si="652"/>
        <v>4</v>
      </c>
      <c r="X5957" s="10">
        <f t="shared" si="653"/>
        <v>0</v>
      </c>
    </row>
    <row r="5958" spans="1:24">
      <c r="A5958" s="4"/>
      <c r="B5958" t="s">
        <v>55</v>
      </c>
      <c r="C5958">
        <v>32</v>
      </c>
      <c r="D5958" s="1">
        <v>4.5999999999999899</v>
      </c>
      <c r="E5958" s="1">
        <v>0</v>
      </c>
      <c r="F5958" s="1">
        <v>1.75</v>
      </c>
      <c r="G5958" s="1">
        <v>-0.08</v>
      </c>
      <c r="H5958" s="1">
        <v>8</v>
      </c>
      <c r="I5958" s="1">
        <v>-5.5555555555555497E-2</v>
      </c>
      <c r="J5958" s="1">
        <v>-0.17999999999999899</v>
      </c>
      <c r="K5958" s="1">
        <v>3</v>
      </c>
      <c r="L5958" s="1">
        <v>-0.55555555555555503</v>
      </c>
      <c r="M5958" s="1">
        <v>-3.2</v>
      </c>
      <c r="O5958">
        <f t="shared" si="649"/>
        <v>30.44777777777777</v>
      </c>
      <c r="P5958">
        <f t="shared" si="650"/>
        <v>0</v>
      </c>
      <c r="R5958">
        <f t="shared" si="651"/>
        <v>11.773333333333344</v>
      </c>
      <c r="S5958">
        <f t="shared" si="648"/>
        <v>6.0511111111111227</v>
      </c>
      <c r="U5958" s="4">
        <f t="shared" si="654"/>
        <v>3</v>
      </c>
      <c r="V5958" s="4">
        <f t="shared" si="652"/>
        <v>3</v>
      </c>
      <c r="X5958" s="10">
        <f t="shared" si="653"/>
        <v>0</v>
      </c>
    </row>
    <row r="5959" spans="1:24">
      <c r="A5959" s="4"/>
      <c r="B5959" t="s">
        <v>56</v>
      </c>
      <c r="C5959">
        <v>32</v>
      </c>
      <c r="D5959" s="1">
        <v>-0.5</v>
      </c>
      <c r="E5959" s="1">
        <v>0</v>
      </c>
      <c r="F5959" s="1">
        <v>1.75</v>
      </c>
      <c r="G5959" s="1">
        <v>3.9100000000000003E-2</v>
      </c>
      <c r="H5959" s="1">
        <v>7.5</v>
      </c>
      <c r="I5959" s="1">
        <v>0.16666666666666599</v>
      </c>
      <c r="J5959" s="1">
        <v>-0.28000000000000103</v>
      </c>
      <c r="K5959" s="1">
        <v>3</v>
      </c>
      <c r="L5959" s="1">
        <v>-0.33333333333333298</v>
      </c>
      <c r="M5959" s="1">
        <v>-1.9</v>
      </c>
      <c r="O5959">
        <f t="shared" si="649"/>
        <v>26.466666666666665</v>
      </c>
      <c r="P5959">
        <f t="shared" si="650"/>
        <v>0</v>
      </c>
      <c r="R5959">
        <f t="shared" si="651"/>
        <v>9.2253999999999845</v>
      </c>
      <c r="S5959">
        <f t="shared" si="648"/>
        <v>4.3875666666666451</v>
      </c>
      <c r="U5959" s="4">
        <f t="shared" si="654"/>
        <v>2</v>
      </c>
      <c r="V5959" s="4">
        <f t="shared" si="652"/>
        <v>4</v>
      </c>
      <c r="X5959" s="10">
        <f t="shared" si="653"/>
        <v>0</v>
      </c>
    </row>
    <row r="5960" spans="1:24">
      <c r="A5960" s="4"/>
      <c r="B5960" t="s">
        <v>57</v>
      </c>
      <c r="C5960">
        <v>32</v>
      </c>
      <c r="D5960" s="1">
        <v>-11.2</v>
      </c>
      <c r="E5960" s="1">
        <v>0</v>
      </c>
      <c r="F5960" s="1">
        <v>1.75</v>
      </c>
      <c r="G5960" s="1">
        <v>3.00000000000002E-2</v>
      </c>
      <c r="H5960" s="1">
        <v>7</v>
      </c>
      <c r="I5960" s="1">
        <v>0.25</v>
      </c>
      <c r="J5960" s="1">
        <v>-0.38999999999999901</v>
      </c>
      <c r="K5960" s="1">
        <v>3</v>
      </c>
      <c r="L5960" s="1">
        <v>-0.25</v>
      </c>
      <c r="M5960" s="1">
        <v>-3.5</v>
      </c>
      <c r="O5960">
        <f t="shared" si="649"/>
        <v>18.510000000000002</v>
      </c>
      <c r="P5960">
        <f t="shared" si="650"/>
        <v>-1</v>
      </c>
      <c r="R5960">
        <f t="shared" si="651"/>
        <v>5.2500000000000107</v>
      </c>
      <c r="S5960">
        <f t="shared" si="648"/>
        <v>4.6500000000000119</v>
      </c>
      <c r="U5960" s="4">
        <f t="shared" si="654"/>
        <v>2</v>
      </c>
      <c r="V5960" s="4">
        <f t="shared" si="652"/>
        <v>4</v>
      </c>
      <c r="X5960" s="10">
        <f t="shared" si="653"/>
        <v>-5.0000000000000001E-3</v>
      </c>
    </row>
    <row r="5961" spans="1:24">
      <c r="A5961" s="4"/>
      <c r="B5961" t="s">
        <v>58</v>
      </c>
      <c r="C5961">
        <v>32</v>
      </c>
      <c r="D5961" s="1">
        <v>-6.5</v>
      </c>
      <c r="E5961" s="1">
        <v>0</v>
      </c>
      <c r="F5961" s="1">
        <v>1.25</v>
      </c>
      <c r="G5961" s="1">
        <v>-0.33</v>
      </c>
      <c r="H5961" s="1">
        <v>6.75</v>
      </c>
      <c r="I5961" s="1">
        <v>2.4999999999999901E-2</v>
      </c>
      <c r="J5961" s="1">
        <v>-0.54999999999999905</v>
      </c>
      <c r="K5961" s="1">
        <v>3</v>
      </c>
      <c r="L5961" s="1">
        <v>-0.22500000000000001</v>
      </c>
      <c r="M5961" s="1">
        <v>-3.4</v>
      </c>
      <c r="O5961">
        <f t="shared" si="649"/>
        <v>15.959999999999999</v>
      </c>
      <c r="P5961">
        <f t="shared" si="650"/>
        <v>-1</v>
      </c>
      <c r="R5961">
        <f t="shared" si="651"/>
        <v>5.2800000000000118</v>
      </c>
      <c r="S5961">
        <f t="shared" si="648"/>
        <v>5.0000000000105516E-3</v>
      </c>
      <c r="U5961" s="4">
        <f t="shared" si="654"/>
        <v>2</v>
      </c>
      <c r="V5961" s="4">
        <f t="shared" si="652"/>
        <v>5</v>
      </c>
      <c r="X5961" s="10">
        <f t="shared" si="653"/>
        <v>-6.2500000000000003E-3</v>
      </c>
    </row>
    <row r="5962" spans="1:24">
      <c r="A5962" s="4"/>
      <c r="B5962" t="s">
        <v>59</v>
      </c>
      <c r="C5962">
        <v>32</v>
      </c>
      <c r="D5962" s="1">
        <v>0</v>
      </c>
      <c r="E5962" s="1">
        <v>-0.25</v>
      </c>
      <c r="F5962" s="1">
        <v>1.25</v>
      </c>
      <c r="G5962" s="1">
        <v>0.5</v>
      </c>
      <c r="H5962" s="1">
        <v>6.75</v>
      </c>
      <c r="I5962" s="1">
        <v>0</v>
      </c>
      <c r="J5962" s="1">
        <v>0.75</v>
      </c>
      <c r="K5962" s="1">
        <v>3</v>
      </c>
      <c r="L5962" s="1">
        <v>0</v>
      </c>
      <c r="M5962" s="1">
        <v>-3.4</v>
      </c>
      <c r="O5962">
        <f t="shared" si="649"/>
        <v>17.25</v>
      </c>
      <c r="P5962">
        <f t="shared" si="650"/>
        <v>-1</v>
      </c>
      <c r="R5962">
        <f t="shared" si="651"/>
        <v>16.100000000000001</v>
      </c>
      <c r="S5962">
        <f t="shared" si="648"/>
        <v>14.9</v>
      </c>
      <c r="U5962" s="4">
        <f t="shared" si="654"/>
        <v>4</v>
      </c>
      <c r="V5962" s="4">
        <f t="shared" si="652"/>
        <v>2</v>
      </c>
      <c r="X5962" s="10">
        <f t="shared" si="653"/>
        <v>-2.5000000000000001E-3</v>
      </c>
    </row>
    <row r="5963" spans="1:24">
      <c r="A5963" s="4"/>
      <c r="B5963" t="s">
        <v>60</v>
      </c>
      <c r="C5963">
        <v>32</v>
      </c>
      <c r="D5963" s="1">
        <v>26.4</v>
      </c>
      <c r="E5963" s="1">
        <v>-0.25</v>
      </c>
      <c r="F5963" s="1">
        <v>1.25</v>
      </c>
      <c r="G5963" s="1">
        <v>-8.9899999999999994E-2</v>
      </c>
      <c r="H5963" s="1">
        <v>6.5</v>
      </c>
      <c r="I5963" s="1">
        <v>-4.9999999999999899E-2</v>
      </c>
      <c r="J5963" s="1">
        <v>-0.73999999999999899</v>
      </c>
      <c r="K5963" s="1">
        <v>3</v>
      </c>
      <c r="L5963" s="1">
        <v>-0.3</v>
      </c>
      <c r="M5963" s="1">
        <v>2.5</v>
      </c>
      <c r="O5963">
        <f t="shared" si="649"/>
        <v>35.459999999999994</v>
      </c>
      <c r="P5963">
        <f t="shared" si="650"/>
        <v>0</v>
      </c>
      <c r="R5963">
        <f t="shared" si="651"/>
        <v>7.4694000000000127</v>
      </c>
      <c r="S5963">
        <f t="shared" si="648"/>
        <v>-9.3800999999999846</v>
      </c>
      <c r="U5963" s="4">
        <f t="shared" si="654"/>
        <v>2</v>
      </c>
      <c r="V5963" s="4">
        <f t="shared" si="652"/>
        <v>8</v>
      </c>
      <c r="X5963" s="10">
        <f t="shared" si="653"/>
        <v>0</v>
      </c>
    </row>
    <row r="5964" spans="1:24">
      <c r="A5964" s="4"/>
      <c r="B5964" t="s">
        <v>61</v>
      </c>
      <c r="C5964">
        <v>32</v>
      </c>
      <c r="D5964" s="1">
        <v>7.7999999999999901</v>
      </c>
      <c r="E5964" s="1">
        <v>0</v>
      </c>
      <c r="F5964" s="1">
        <v>1.25</v>
      </c>
      <c r="G5964" s="1">
        <v>-0.2</v>
      </c>
      <c r="H5964" s="1">
        <v>6.25</v>
      </c>
      <c r="I5964" s="1">
        <v>2.77777777777777E-2</v>
      </c>
      <c r="J5964" s="1">
        <v>-0.37</v>
      </c>
      <c r="K5964" s="1">
        <v>3</v>
      </c>
      <c r="L5964" s="1">
        <v>-0.22222222222222199</v>
      </c>
      <c r="M5964" s="1">
        <v>2.9</v>
      </c>
      <c r="O5964">
        <f t="shared" si="649"/>
        <v>25.471111111111107</v>
      </c>
      <c r="P5964">
        <f t="shared" si="650"/>
        <v>0</v>
      </c>
      <c r="R5964">
        <f t="shared" si="651"/>
        <v>12.623333333333333</v>
      </c>
      <c r="S5964">
        <f t="shared" si="648"/>
        <v>-4.5655555555555569</v>
      </c>
      <c r="U5964" s="4">
        <f t="shared" si="654"/>
        <v>3</v>
      </c>
      <c r="V5964" s="4">
        <f t="shared" si="652"/>
        <v>7</v>
      </c>
      <c r="X5964" s="10">
        <f t="shared" si="653"/>
        <v>0</v>
      </c>
    </row>
    <row r="5965" spans="1:24">
      <c r="A5965" s="4"/>
      <c r="B5965" t="s">
        <v>62</v>
      </c>
      <c r="C5965">
        <v>32</v>
      </c>
      <c r="D5965" s="1">
        <v>0.80000000000000404</v>
      </c>
      <c r="E5965" s="1">
        <v>-0.125</v>
      </c>
      <c r="F5965" s="1">
        <v>1.25</v>
      </c>
      <c r="G5965" s="1">
        <v>-0.15</v>
      </c>
      <c r="H5965" s="1">
        <v>6</v>
      </c>
      <c r="I5965" s="1">
        <v>7.4999999999999997E-2</v>
      </c>
      <c r="J5965" s="1">
        <v>-0.16999999999999901</v>
      </c>
      <c r="K5965" s="1">
        <v>3</v>
      </c>
      <c r="L5965" s="1">
        <v>-0.17499999999999999</v>
      </c>
      <c r="M5965" s="1">
        <v>4.3</v>
      </c>
      <c r="O5965">
        <f t="shared" si="649"/>
        <v>18.715000000000003</v>
      </c>
      <c r="P5965">
        <f t="shared" si="650"/>
        <v>-1</v>
      </c>
      <c r="R5965">
        <f t="shared" si="651"/>
        <v>15.790000000000013</v>
      </c>
      <c r="S5965">
        <f t="shared" si="648"/>
        <v>-3.3349999999999866</v>
      </c>
      <c r="U5965" s="4">
        <f t="shared" si="654"/>
        <v>4</v>
      </c>
      <c r="V5965" s="4">
        <f t="shared" si="652"/>
        <v>7</v>
      </c>
      <c r="X5965" s="10">
        <f t="shared" si="653"/>
        <v>-8.7500000000000008E-3</v>
      </c>
    </row>
    <row r="5966" spans="1:24">
      <c r="A5966" s="4"/>
      <c r="B5966" t="s">
        <v>63</v>
      </c>
      <c r="C5966">
        <v>32</v>
      </c>
      <c r="D5966" s="1">
        <v>-5.8</v>
      </c>
      <c r="E5966" s="1">
        <v>-0.125</v>
      </c>
      <c r="F5966" s="1">
        <v>1.25</v>
      </c>
      <c r="G5966" s="1">
        <v>-9.9599999999999994E-2</v>
      </c>
      <c r="H5966" s="1">
        <v>5.75</v>
      </c>
      <c r="I5966" s="1">
        <v>2.77777777777777E-2</v>
      </c>
      <c r="J5966" s="1">
        <v>-0.19999999999999901</v>
      </c>
      <c r="K5966" s="1">
        <v>3</v>
      </c>
      <c r="L5966" s="1">
        <v>-0.22222222222222199</v>
      </c>
      <c r="M5966" s="1">
        <v>3.1</v>
      </c>
      <c r="O5966">
        <f t="shared" si="649"/>
        <v>13.826111111111112</v>
      </c>
      <c r="P5966">
        <f t="shared" si="650"/>
        <v>-1</v>
      </c>
      <c r="R5966">
        <f t="shared" si="651"/>
        <v>13.930933333333344</v>
      </c>
      <c r="S5966">
        <f t="shared" ref="S5966:S6029" si="655">SUMPRODUCT(G5966:M5966,$G$3:$M$3)</f>
        <v>-3.1559555555555452</v>
      </c>
      <c r="U5966" s="4">
        <f t="shared" si="654"/>
        <v>3</v>
      </c>
      <c r="V5966" s="4">
        <f t="shared" si="652"/>
        <v>7</v>
      </c>
      <c r="X5966" s="10">
        <f t="shared" si="653"/>
        <v>-8.7500000000000008E-3</v>
      </c>
    </row>
    <row r="5967" spans="1:24">
      <c r="A5967" s="4"/>
      <c r="B5967" t="s">
        <v>64</v>
      </c>
      <c r="C5967">
        <v>32</v>
      </c>
      <c r="D5967" s="1">
        <v>-3.5</v>
      </c>
      <c r="E5967" s="1">
        <v>0</v>
      </c>
      <c r="F5967" s="1">
        <v>1.25</v>
      </c>
      <c r="G5967" s="1">
        <v>-0.2</v>
      </c>
      <c r="H5967" s="1">
        <v>5.5</v>
      </c>
      <c r="I5967" s="1">
        <v>0.125</v>
      </c>
      <c r="J5967" s="1">
        <v>-0.19999999999999901</v>
      </c>
      <c r="K5967" s="1">
        <v>3</v>
      </c>
      <c r="L5967" s="1">
        <v>-0.125</v>
      </c>
      <c r="M5967" s="1">
        <v>4.8</v>
      </c>
      <c r="O5967">
        <f t="shared" ref="O5967:O6030" si="656">SUMPRODUCT(D5967:I5967,$D$1:$I$1)</f>
        <v>16.850000000000001</v>
      </c>
      <c r="P5967">
        <f t="shared" ref="P5967:P6030" si="657">IF(O5967&lt;=$P$1,-1,IF(O5967&lt;=$P$2,0,1))</f>
        <v>-1</v>
      </c>
      <c r="R5967">
        <f t="shared" ref="R5967:R6030" si="658">SUMPRODUCT(G5967:M5967,$G$2:$M$2)</f>
        <v>15.400000000000013</v>
      </c>
      <c r="S5967">
        <f t="shared" si="655"/>
        <v>-4.3249999999999869</v>
      </c>
      <c r="U5967" s="4">
        <f t="shared" si="654"/>
        <v>4</v>
      </c>
      <c r="V5967" s="4">
        <f t="shared" ref="V5967:V6030" si="659">SUM(S5967&lt;$V$2,S5967&lt;$V$3,S5967&lt;$V$4,S5967&lt;$V$5,S5967&lt;$V$6,S5967&lt;$V$7,S5967&lt;$V$8,S5967&lt;$V$9,S5967&lt;$V$10,S5967&lt;$V$11)</f>
        <v>7</v>
      </c>
      <c r="X5967" s="10">
        <f t="shared" ref="X5967:X6030" si="660">IF(P5967=0,0%,IF(P5967=1,U5967*0.125%,-V5967*0.125%))</f>
        <v>-8.7500000000000008E-3</v>
      </c>
    </row>
    <row r="5968" spans="1:24">
      <c r="A5968" s="4"/>
      <c r="B5968" t="s">
        <v>65</v>
      </c>
      <c r="C5968">
        <v>32</v>
      </c>
      <c r="D5968" s="1">
        <v>-5.3999999999999897</v>
      </c>
      <c r="E5968" s="1">
        <v>-0.25</v>
      </c>
      <c r="F5968" s="1">
        <v>1</v>
      </c>
      <c r="G5968" s="1">
        <v>-0.15</v>
      </c>
      <c r="H5968" s="1">
        <v>5.25</v>
      </c>
      <c r="I5968" s="1">
        <v>0.125</v>
      </c>
      <c r="J5968" s="1">
        <v>-0.16999999999999901</v>
      </c>
      <c r="K5968" s="1">
        <v>3</v>
      </c>
      <c r="L5968" s="1">
        <v>-0.125</v>
      </c>
      <c r="M5968" s="1">
        <v>2.6</v>
      </c>
      <c r="O5968">
        <f t="shared" si="656"/>
        <v>9.2700000000000085</v>
      </c>
      <c r="P5968">
        <f t="shared" si="657"/>
        <v>-1</v>
      </c>
      <c r="R5968">
        <f t="shared" si="658"/>
        <v>13.040000000000013</v>
      </c>
      <c r="S5968">
        <f t="shared" si="655"/>
        <v>-2.0349999999999864</v>
      </c>
      <c r="U5968" s="4">
        <f t="shared" si="654"/>
        <v>3</v>
      </c>
      <c r="V5968" s="4">
        <f t="shared" si="659"/>
        <v>6</v>
      </c>
      <c r="X5968" s="10">
        <f t="shared" si="660"/>
        <v>-7.4999999999999997E-3</v>
      </c>
    </row>
    <row r="5969" spans="1:24">
      <c r="A5969" s="4"/>
      <c r="B5969" t="s">
        <v>66</v>
      </c>
      <c r="C5969">
        <v>32</v>
      </c>
      <c r="D5969" s="1">
        <v>0</v>
      </c>
      <c r="E5969" s="1">
        <v>-0.25</v>
      </c>
      <c r="F5969" s="1">
        <v>1</v>
      </c>
      <c r="G5969" s="1">
        <v>0</v>
      </c>
      <c r="H5969" s="1">
        <v>5.25</v>
      </c>
      <c r="I5969" s="1">
        <v>0</v>
      </c>
      <c r="J5969" s="1">
        <v>0</v>
      </c>
      <c r="K5969" s="1">
        <v>3</v>
      </c>
      <c r="L5969" s="1">
        <v>0</v>
      </c>
      <c r="M5969" s="1">
        <v>2.6</v>
      </c>
      <c r="O5969">
        <f t="shared" si="656"/>
        <v>13</v>
      </c>
      <c r="P5969">
        <f t="shared" si="657"/>
        <v>-1</v>
      </c>
      <c r="R5969">
        <f t="shared" si="658"/>
        <v>13.85</v>
      </c>
      <c r="S5969">
        <f t="shared" si="655"/>
        <v>-1.85</v>
      </c>
      <c r="U5969" s="4">
        <f t="shared" si="654"/>
        <v>3</v>
      </c>
      <c r="V5969" s="4">
        <f t="shared" si="659"/>
        <v>6</v>
      </c>
      <c r="X5969" s="10">
        <f t="shared" si="660"/>
        <v>-7.4999999999999997E-3</v>
      </c>
    </row>
    <row r="5970" spans="1:24">
      <c r="A5970" s="4"/>
      <c r="B5970" t="s">
        <v>67</v>
      </c>
      <c r="C5970">
        <v>32</v>
      </c>
      <c r="D5970" s="1">
        <v>7.1</v>
      </c>
      <c r="E5970" s="1">
        <v>0</v>
      </c>
      <c r="F5970" s="1">
        <v>1</v>
      </c>
      <c r="G5970" s="1">
        <v>-0.16999999999999901</v>
      </c>
      <c r="H5970" s="1">
        <v>5.25</v>
      </c>
      <c r="I5970" s="1">
        <v>-0.11111111111111099</v>
      </c>
      <c r="J5970" s="1">
        <v>-0.16</v>
      </c>
      <c r="K5970" s="1">
        <v>3</v>
      </c>
      <c r="L5970" s="1">
        <v>-0.11111111111111099</v>
      </c>
      <c r="M5970" s="1">
        <v>9.8000000000000007</v>
      </c>
      <c r="O5970">
        <f t="shared" si="656"/>
        <v>21.175555555555555</v>
      </c>
      <c r="P5970">
        <f t="shared" si="657"/>
        <v>0</v>
      </c>
      <c r="R5970">
        <f t="shared" si="658"/>
        <v>20.656666666666659</v>
      </c>
      <c r="S5970">
        <f t="shared" si="655"/>
        <v>-11.737777777777778</v>
      </c>
      <c r="U5970" s="4">
        <f t="shared" si="654"/>
        <v>5</v>
      </c>
      <c r="V5970" s="4">
        <f t="shared" si="659"/>
        <v>8</v>
      </c>
      <c r="X5970" s="10">
        <f t="shared" si="660"/>
        <v>0</v>
      </c>
    </row>
    <row r="5971" spans="1:24">
      <c r="A5971" s="4"/>
      <c r="B5971" t="s">
        <v>68</v>
      </c>
      <c r="C5971">
        <v>32</v>
      </c>
      <c r="D5971" s="1">
        <v>-4.0999999999999899</v>
      </c>
      <c r="E5971" s="1">
        <v>0</v>
      </c>
      <c r="F5971" s="1">
        <v>1</v>
      </c>
      <c r="G5971" s="1">
        <v>-9.9599999999999994E-2</v>
      </c>
      <c r="H5971" s="1">
        <v>5.25</v>
      </c>
      <c r="I5971" s="1">
        <v>0</v>
      </c>
      <c r="J5971" s="1">
        <v>-0.04</v>
      </c>
      <c r="K5971" s="1">
        <v>3</v>
      </c>
      <c r="L5971" s="1">
        <v>0</v>
      </c>
      <c r="M5971" s="1">
        <v>6.3</v>
      </c>
      <c r="O5971">
        <f t="shared" si="656"/>
        <v>13.380000000000008</v>
      </c>
      <c r="P5971">
        <f t="shared" si="657"/>
        <v>-1</v>
      </c>
      <c r="R5971">
        <f t="shared" si="658"/>
        <v>17.627600000000001</v>
      </c>
      <c r="S5971">
        <f t="shared" si="655"/>
        <v>-5.9704000000000006</v>
      </c>
      <c r="U5971" s="4">
        <f t="shared" si="654"/>
        <v>4</v>
      </c>
      <c r="V5971" s="4">
        <f t="shared" si="659"/>
        <v>7</v>
      </c>
      <c r="X5971" s="10">
        <f t="shared" si="660"/>
        <v>-8.7500000000000008E-3</v>
      </c>
    </row>
    <row r="5972" spans="1:24">
      <c r="A5972" s="4"/>
      <c r="B5972" t="s">
        <v>69</v>
      </c>
      <c r="C5972">
        <v>32</v>
      </c>
      <c r="D5972" s="1">
        <v>-11.8</v>
      </c>
      <c r="E5972" s="1">
        <v>0</v>
      </c>
      <c r="F5972" s="1">
        <v>1</v>
      </c>
      <c r="G5972" s="1">
        <v>0.12999999999999901</v>
      </c>
      <c r="H5972" s="1">
        <v>5.25</v>
      </c>
      <c r="I5972" s="1">
        <v>0</v>
      </c>
      <c r="J5972" s="1">
        <v>8.9999999999999802E-2</v>
      </c>
      <c r="K5972" s="1">
        <v>3</v>
      </c>
      <c r="L5972" s="1">
        <v>0</v>
      </c>
      <c r="M5972" s="1">
        <v>5.0999999999999899</v>
      </c>
      <c r="O5972">
        <f t="shared" si="656"/>
        <v>7.99</v>
      </c>
      <c r="P5972">
        <f t="shared" si="657"/>
        <v>-1</v>
      </c>
      <c r="R5972">
        <f t="shared" si="658"/>
        <v>16.739999999999995</v>
      </c>
      <c r="S5972">
        <f t="shared" si="655"/>
        <v>-3.3099999999999916</v>
      </c>
      <c r="U5972" s="4">
        <f t="shared" si="654"/>
        <v>4</v>
      </c>
      <c r="V5972" s="4">
        <f t="shared" si="659"/>
        <v>7</v>
      </c>
      <c r="X5972" s="10">
        <f t="shared" si="660"/>
        <v>-8.7500000000000008E-3</v>
      </c>
    </row>
    <row r="5973" spans="1:24">
      <c r="A5973" s="4"/>
      <c r="B5973" t="s">
        <v>70</v>
      </c>
      <c r="C5973">
        <v>32</v>
      </c>
      <c r="D5973" s="1">
        <v>-21.6</v>
      </c>
      <c r="E5973" s="1">
        <v>0</v>
      </c>
      <c r="F5973" s="1">
        <v>1</v>
      </c>
      <c r="G5973" s="1">
        <v>8.9899999999999994E-2</v>
      </c>
      <c r="H5973" s="1">
        <v>5.25</v>
      </c>
      <c r="I5973" s="1">
        <v>0</v>
      </c>
      <c r="J5973" s="1">
        <v>-6.0000000000000497E-2</v>
      </c>
      <c r="K5973" s="1">
        <v>3</v>
      </c>
      <c r="L5973" s="1">
        <v>0</v>
      </c>
      <c r="M5973" s="1">
        <v>3.9</v>
      </c>
      <c r="O5973">
        <f t="shared" si="656"/>
        <v>1.1300000000000008</v>
      </c>
      <c r="P5973">
        <f t="shared" si="657"/>
        <v>-1</v>
      </c>
      <c r="R5973">
        <f t="shared" si="658"/>
        <v>13.830599999999995</v>
      </c>
      <c r="S5973">
        <f t="shared" si="655"/>
        <v>-4.0199000000000069</v>
      </c>
      <c r="U5973" s="4">
        <f t="shared" si="654"/>
        <v>3</v>
      </c>
      <c r="V5973" s="4">
        <f t="shared" si="659"/>
        <v>7</v>
      </c>
      <c r="X5973" s="10">
        <f t="shared" si="660"/>
        <v>-8.7500000000000008E-3</v>
      </c>
    </row>
    <row r="5974" spans="1:24">
      <c r="A5974" s="4"/>
      <c r="B5974" t="s">
        <v>71</v>
      </c>
      <c r="C5974">
        <v>32</v>
      </c>
      <c r="D5974" s="1">
        <v>-21.6</v>
      </c>
      <c r="E5974" s="1">
        <v>0</v>
      </c>
      <c r="F5974" s="1">
        <v>1</v>
      </c>
      <c r="G5974" s="1">
        <v>0.15</v>
      </c>
      <c r="H5974" s="1">
        <v>5.25</v>
      </c>
      <c r="I5974" s="1">
        <v>0</v>
      </c>
      <c r="J5974" s="1">
        <v>9.9999999999997799E-3</v>
      </c>
      <c r="K5974" s="1">
        <v>3</v>
      </c>
      <c r="L5974" s="1">
        <v>0</v>
      </c>
      <c r="M5974" s="1">
        <v>3.9</v>
      </c>
      <c r="O5974">
        <f t="shared" si="656"/>
        <v>1.1300000000000008</v>
      </c>
      <c r="P5974">
        <f t="shared" si="657"/>
        <v>-1</v>
      </c>
      <c r="R5974">
        <f t="shared" si="658"/>
        <v>14.379999999999997</v>
      </c>
      <c r="S5974">
        <f t="shared" si="655"/>
        <v>-3.170000000000003</v>
      </c>
      <c r="U5974" s="4">
        <f t="shared" si="654"/>
        <v>3</v>
      </c>
      <c r="V5974" s="4">
        <f t="shared" si="659"/>
        <v>7</v>
      </c>
      <c r="X5974" s="10">
        <f t="shared" si="660"/>
        <v>-8.7500000000000008E-3</v>
      </c>
    </row>
    <row r="5975" spans="1:24">
      <c r="A5975" s="4"/>
      <c r="B5975" t="s">
        <v>72</v>
      </c>
      <c r="C5975">
        <v>32</v>
      </c>
      <c r="D5975" s="1">
        <v>-14.2</v>
      </c>
      <c r="E5975" s="1">
        <v>0</v>
      </c>
      <c r="F5975" s="1">
        <v>1</v>
      </c>
      <c r="G5975" s="1">
        <v>4.9799999999999997E-2</v>
      </c>
      <c r="H5975" s="1">
        <v>5.25</v>
      </c>
      <c r="I5975" s="1">
        <v>0</v>
      </c>
      <c r="J5975" s="1">
        <v>-4.9999999999999802E-2</v>
      </c>
      <c r="K5975" s="1">
        <v>2.5</v>
      </c>
      <c r="L5975" s="1">
        <v>0</v>
      </c>
      <c r="M5975" s="1">
        <v>8.3000000000000007</v>
      </c>
      <c r="O5975">
        <f t="shared" si="656"/>
        <v>6.3100000000000005</v>
      </c>
      <c r="P5975">
        <f t="shared" si="657"/>
        <v>-1</v>
      </c>
      <c r="R5975">
        <f t="shared" si="658"/>
        <v>17.601200000000002</v>
      </c>
      <c r="S5975">
        <f t="shared" si="655"/>
        <v>-7.4997999999999987</v>
      </c>
      <c r="U5975" s="4">
        <f t="shared" si="654"/>
        <v>4</v>
      </c>
      <c r="V5975" s="4">
        <f t="shared" si="659"/>
        <v>8</v>
      </c>
      <c r="X5975" s="10">
        <f t="shared" si="660"/>
        <v>-0.01</v>
      </c>
    </row>
    <row r="5976" spans="1:24">
      <c r="A5976" s="4"/>
      <c r="B5976" t="s">
        <v>73</v>
      </c>
      <c r="C5976">
        <v>32</v>
      </c>
      <c r="D5976" s="1">
        <v>10.9</v>
      </c>
      <c r="E5976" s="1">
        <v>0</v>
      </c>
      <c r="F5976" s="1">
        <v>1</v>
      </c>
      <c r="G5976" s="1">
        <v>9.7900000000000001E-3</v>
      </c>
      <c r="H5976" s="1">
        <v>5.25</v>
      </c>
      <c r="I5976" s="1">
        <v>0</v>
      </c>
      <c r="J5976" s="1">
        <v>0</v>
      </c>
      <c r="K5976" s="1">
        <v>2.5</v>
      </c>
      <c r="L5976" s="1">
        <v>0</v>
      </c>
      <c r="M5976" s="1">
        <v>12.6</v>
      </c>
      <c r="O5976">
        <f t="shared" si="656"/>
        <v>23.88</v>
      </c>
      <c r="P5976">
        <f t="shared" si="657"/>
        <v>0</v>
      </c>
      <c r="R5976">
        <f t="shared" si="658"/>
        <v>22.791260000000001</v>
      </c>
      <c r="S5976">
        <f t="shared" si="655"/>
        <v>-11.10979</v>
      </c>
      <c r="U5976" s="4">
        <f t="shared" si="654"/>
        <v>5</v>
      </c>
      <c r="V5976" s="4">
        <f t="shared" si="659"/>
        <v>8</v>
      </c>
      <c r="X5976" s="10">
        <f t="shared" si="660"/>
        <v>0</v>
      </c>
    </row>
    <row r="5977" spans="1:24">
      <c r="A5977" s="4"/>
      <c r="B5977" t="s">
        <v>74</v>
      </c>
      <c r="C5977">
        <v>32</v>
      </c>
      <c r="D5977" s="1">
        <v>13.9</v>
      </c>
      <c r="E5977" s="1">
        <v>0</v>
      </c>
      <c r="F5977" s="1">
        <v>1</v>
      </c>
      <c r="G5977" s="1">
        <v>7.0000000000000201E-2</v>
      </c>
      <c r="H5977" s="1">
        <v>5.25</v>
      </c>
      <c r="I5977" s="1">
        <v>0</v>
      </c>
      <c r="J5977" s="1">
        <v>9.9999999999997799E-3</v>
      </c>
      <c r="K5977" s="1">
        <v>2.5</v>
      </c>
      <c r="L5977" s="1">
        <v>0</v>
      </c>
      <c r="M5977" s="1">
        <v>16.8</v>
      </c>
      <c r="O5977">
        <f t="shared" si="656"/>
        <v>25.98</v>
      </c>
      <c r="P5977">
        <f t="shared" si="657"/>
        <v>0</v>
      </c>
      <c r="R5977">
        <f t="shared" si="658"/>
        <v>26.759999999999998</v>
      </c>
      <c r="S5977">
        <f t="shared" si="655"/>
        <v>-15.240000000000004</v>
      </c>
      <c r="U5977" s="4">
        <f t="shared" ref="U5977:U6040" si="661">10-SUM(R5977&lt;$U$2,R5977&lt;$U$3,R5977&lt;$U$4,R5977&lt;$U$5,R5977&lt;$U$6,R5977&lt;$U$7,R5977&lt;$U$8,R5977&lt;$U$9,R5977&lt;$U$10,R5977&lt;$U$11)</f>
        <v>7</v>
      </c>
      <c r="V5977" s="4">
        <f t="shared" si="659"/>
        <v>9</v>
      </c>
      <c r="X5977" s="10">
        <f t="shared" si="660"/>
        <v>0</v>
      </c>
    </row>
    <row r="5978" spans="1:24">
      <c r="A5978" s="4"/>
      <c r="B5978" t="s">
        <v>75</v>
      </c>
      <c r="C5978">
        <v>32</v>
      </c>
      <c r="D5978" s="1">
        <v>8.5</v>
      </c>
      <c r="E5978" s="1">
        <v>0</v>
      </c>
      <c r="F5978" s="1">
        <v>1</v>
      </c>
      <c r="G5978" s="1">
        <v>0.16999999999999901</v>
      </c>
      <c r="H5978" s="1">
        <v>5.25</v>
      </c>
      <c r="I5978" s="1">
        <v>0</v>
      </c>
      <c r="J5978" s="1">
        <v>-5.0000000000000697E-2</v>
      </c>
      <c r="K5978" s="1">
        <v>2.5</v>
      </c>
      <c r="L5978" s="1">
        <v>0</v>
      </c>
      <c r="M5978" s="1">
        <v>19</v>
      </c>
      <c r="O5978">
        <f t="shared" si="656"/>
        <v>22.2</v>
      </c>
      <c r="P5978">
        <f t="shared" si="657"/>
        <v>0</v>
      </c>
      <c r="R5978">
        <f t="shared" si="658"/>
        <v>27.58</v>
      </c>
      <c r="S5978">
        <f t="shared" si="655"/>
        <v>-18.320000000000007</v>
      </c>
      <c r="U5978" s="4">
        <f t="shared" si="661"/>
        <v>7</v>
      </c>
      <c r="V5978" s="4">
        <f t="shared" si="659"/>
        <v>10</v>
      </c>
      <c r="X5978" s="10">
        <f t="shared" si="660"/>
        <v>0</v>
      </c>
    </row>
    <row r="5979" spans="1:24">
      <c r="A5979" s="4"/>
      <c r="B5979" t="s">
        <v>76</v>
      </c>
      <c r="C5979">
        <v>32</v>
      </c>
      <c r="D5979" s="1">
        <v>3.3999999999999901</v>
      </c>
      <c r="E5979" s="1">
        <v>0</v>
      </c>
      <c r="F5979" s="1">
        <v>1</v>
      </c>
      <c r="G5979" s="1">
        <v>0.2</v>
      </c>
      <c r="H5979" s="1">
        <v>5.25</v>
      </c>
      <c r="I5979" s="1">
        <v>0</v>
      </c>
      <c r="J5979" s="1">
        <v>-0.18</v>
      </c>
      <c r="K5979" s="1">
        <v>2.5</v>
      </c>
      <c r="L5979" s="1">
        <v>0</v>
      </c>
      <c r="M5979" s="1">
        <v>15.9</v>
      </c>
      <c r="O5979">
        <f t="shared" si="656"/>
        <v>18.629999999999992</v>
      </c>
      <c r="P5979">
        <f t="shared" si="657"/>
        <v>-1</v>
      </c>
      <c r="R5979">
        <f t="shared" si="658"/>
        <v>22.61</v>
      </c>
      <c r="S5979">
        <f t="shared" si="655"/>
        <v>-16.940000000000001</v>
      </c>
      <c r="U5979" s="4">
        <f t="shared" si="661"/>
        <v>5</v>
      </c>
      <c r="V5979" s="4">
        <f t="shared" si="659"/>
        <v>9</v>
      </c>
      <c r="X5979" s="10">
        <f t="shared" si="660"/>
        <v>-1.125E-2</v>
      </c>
    </row>
    <row r="5980" spans="1:24">
      <c r="A5980" s="4"/>
      <c r="B5980" t="s">
        <v>77</v>
      </c>
      <c r="C5980">
        <v>32</v>
      </c>
      <c r="D5980" s="1">
        <v>4</v>
      </c>
      <c r="E5980" s="1">
        <v>0</v>
      </c>
      <c r="F5980" s="1">
        <v>1.25</v>
      </c>
      <c r="G5980" s="1">
        <v>0.29999999999999899</v>
      </c>
      <c r="H5980" s="1">
        <v>5.75</v>
      </c>
      <c r="I5980" s="1">
        <v>-2.5000000000000001E-2</v>
      </c>
      <c r="J5980" s="1">
        <v>-9.9999999999997799E-3</v>
      </c>
      <c r="K5980" s="1">
        <v>2.5</v>
      </c>
      <c r="L5980" s="1">
        <v>0.47499999999999998</v>
      </c>
      <c r="M5980" s="1">
        <v>16.5</v>
      </c>
      <c r="O5980">
        <f t="shared" si="656"/>
        <v>22.29</v>
      </c>
      <c r="P5980">
        <f t="shared" si="657"/>
        <v>0</v>
      </c>
      <c r="R5980">
        <f t="shared" si="658"/>
        <v>22.97000000000001</v>
      </c>
      <c r="S5980">
        <f t="shared" si="655"/>
        <v>-17.104999999999997</v>
      </c>
      <c r="U5980" s="4">
        <f t="shared" si="661"/>
        <v>5</v>
      </c>
      <c r="V5980" s="4">
        <f t="shared" si="659"/>
        <v>10</v>
      </c>
      <c r="X5980" s="10">
        <f t="shared" si="660"/>
        <v>0</v>
      </c>
    </row>
    <row r="5981" spans="1:24">
      <c r="A5981" s="4"/>
      <c r="B5981" t="s">
        <v>78</v>
      </c>
      <c r="C5981">
        <v>32</v>
      </c>
      <c r="D5981" s="1">
        <v>1.69999999999999</v>
      </c>
      <c r="E5981" s="1">
        <v>0</v>
      </c>
      <c r="F5981" s="1">
        <v>1.25</v>
      </c>
      <c r="G5981" s="1">
        <v>0.2</v>
      </c>
      <c r="H5981" s="1">
        <v>6</v>
      </c>
      <c r="I5981" s="1">
        <v>-4.9999999999999899E-2</v>
      </c>
      <c r="J5981" s="1">
        <v>1.9999999999999501E-2</v>
      </c>
      <c r="K5981" s="1">
        <v>2.5</v>
      </c>
      <c r="L5981" s="1">
        <v>0.2</v>
      </c>
      <c r="M5981" s="1">
        <v>17.600000000000001</v>
      </c>
      <c r="O5981">
        <f t="shared" si="656"/>
        <v>20.919999999999991</v>
      </c>
      <c r="P5981">
        <f t="shared" si="657"/>
        <v>0</v>
      </c>
      <c r="R5981">
        <f t="shared" si="658"/>
        <v>26.709999999999994</v>
      </c>
      <c r="S5981">
        <f t="shared" si="655"/>
        <v>-16.640000000000008</v>
      </c>
      <c r="U5981" s="4">
        <f t="shared" si="661"/>
        <v>7</v>
      </c>
      <c r="V5981" s="4">
        <f t="shared" si="659"/>
        <v>9</v>
      </c>
      <c r="X5981" s="10">
        <f t="shared" si="660"/>
        <v>0</v>
      </c>
    </row>
    <row r="5982" spans="1:24">
      <c r="A5982" s="4"/>
      <c r="B5982" t="s">
        <v>79</v>
      </c>
      <c r="C5982">
        <v>32</v>
      </c>
      <c r="D5982" s="1">
        <v>3.6</v>
      </c>
      <c r="E5982" s="1">
        <v>0</v>
      </c>
      <c r="F5982" s="1">
        <v>1.5</v>
      </c>
      <c r="G5982" s="1">
        <v>0.23</v>
      </c>
      <c r="H5982" s="1">
        <v>6.5</v>
      </c>
      <c r="I5982" s="1">
        <v>-4.9999999999999899E-2</v>
      </c>
      <c r="J5982" s="1">
        <v>5.0000000000000697E-2</v>
      </c>
      <c r="K5982" s="1">
        <v>2.5</v>
      </c>
      <c r="L5982" s="1">
        <v>0.45</v>
      </c>
      <c r="M5982" s="1">
        <v>20</v>
      </c>
      <c r="O5982">
        <f t="shared" si="656"/>
        <v>25.5</v>
      </c>
      <c r="P5982">
        <f t="shared" si="657"/>
        <v>0</v>
      </c>
      <c r="R5982">
        <f t="shared" si="658"/>
        <v>28.570000000000007</v>
      </c>
      <c r="S5982">
        <f t="shared" si="655"/>
        <v>-19.179999999999989</v>
      </c>
      <c r="U5982" s="4">
        <f t="shared" si="661"/>
        <v>7</v>
      </c>
      <c r="V5982" s="4">
        <f t="shared" si="659"/>
        <v>10</v>
      </c>
      <c r="X5982" s="10">
        <f t="shared" si="660"/>
        <v>0</v>
      </c>
    </row>
    <row r="5983" spans="1:24">
      <c r="A5983" s="4"/>
      <c r="B5983" t="s">
        <v>80</v>
      </c>
      <c r="C5983">
        <v>32</v>
      </c>
      <c r="D5983" s="1">
        <v>-9.1</v>
      </c>
      <c r="E5983" s="1">
        <v>0</v>
      </c>
      <c r="F5983" s="1">
        <v>1.75</v>
      </c>
      <c r="G5983" s="1">
        <v>0.26999999999999902</v>
      </c>
      <c r="H5983" s="1">
        <v>6.5</v>
      </c>
      <c r="I5983" s="1">
        <v>0</v>
      </c>
      <c r="J5983" s="1">
        <v>4.9999999999999802E-2</v>
      </c>
      <c r="K5983" s="1">
        <v>2.5</v>
      </c>
      <c r="L5983" s="1">
        <v>0</v>
      </c>
      <c r="M5983" s="1">
        <v>18.5</v>
      </c>
      <c r="O5983">
        <f t="shared" si="656"/>
        <v>19.380000000000003</v>
      </c>
      <c r="P5983">
        <f t="shared" si="657"/>
        <v>-1</v>
      </c>
      <c r="R5983">
        <f t="shared" si="658"/>
        <v>29.030000000000005</v>
      </c>
      <c r="S5983">
        <f t="shared" si="655"/>
        <v>-15.370000000000001</v>
      </c>
      <c r="U5983" s="4">
        <f t="shared" si="661"/>
        <v>7</v>
      </c>
      <c r="V5983" s="4">
        <f t="shared" si="659"/>
        <v>9</v>
      </c>
      <c r="X5983" s="10">
        <f t="shared" si="660"/>
        <v>-1.125E-2</v>
      </c>
    </row>
    <row r="5984" spans="1:24">
      <c r="A5984" s="4"/>
      <c r="B5984" t="s">
        <v>81</v>
      </c>
      <c r="C5984">
        <v>32</v>
      </c>
      <c r="D5984" s="1">
        <v>-15.6</v>
      </c>
      <c r="E5984" s="1">
        <v>0</v>
      </c>
      <c r="F5984" s="1">
        <v>1.75</v>
      </c>
      <c r="G5984" s="1">
        <v>9.9599999999999994E-2</v>
      </c>
      <c r="H5984" s="1">
        <v>6.5</v>
      </c>
      <c r="I5984" s="1">
        <v>0</v>
      </c>
      <c r="J5984" s="1">
        <v>-2.0000000000000399E-2</v>
      </c>
      <c r="K5984" s="1">
        <v>2.5</v>
      </c>
      <c r="L5984" s="1">
        <v>0</v>
      </c>
      <c r="M5984" s="1">
        <v>14.8</v>
      </c>
      <c r="O5984">
        <f t="shared" si="656"/>
        <v>14.83</v>
      </c>
      <c r="P5984">
        <f t="shared" si="657"/>
        <v>-1</v>
      </c>
      <c r="R5984">
        <f t="shared" si="658"/>
        <v>25.442399999999996</v>
      </c>
      <c r="S5984">
        <f t="shared" si="655"/>
        <v>-12.409600000000005</v>
      </c>
      <c r="U5984" s="4">
        <f t="shared" si="661"/>
        <v>6</v>
      </c>
      <c r="V5984" s="4">
        <f t="shared" si="659"/>
        <v>9</v>
      </c>
      <c r="X5984" s="10">
        <f t="shared" si="660"/>
        <v>-1.125E-2</v>
      </c>
    </row>
    <row r="5985" spans="1:24">
      <c r="A5985" s="4"/>
      <c r="B5985" t="s">
        <v>82</v>
      </c>
      <c r="C5985">
        <v>32</v>
      </c>
      <c r="D5985" s="1">
        <v>-30.5</v>
      </c>
      <c r="E5985" s="1">
        <v>0</v>
      </c>
      <c r="F5985" s="1">
        <v>2</v>
      </c>
      <c r="G5985" s="1">
        <v>9.9599999999999994E-2</v>
      </c>
      <c r="H5985" s="1">
        <v>6.5</v>
      </c>
      <c r="I5985" s="1">
        <v>0</v>
      </c>
      <c r="J5985" s="1">
        <v>3.00000000000002E-2</v>
      </c>
      <c r="K5985" s="1">
        <v>2.5</v>
      </c>
      <c r="L5985" s="1">
        <v>0</v>
      </c>
      <c r="M5985" s="1">
        <v>12.4</v>
      </c>
      <c r="O5985">
        <f t="shared" si="656"/>
        <v>7.1500000000000021</v>
      </c>
      <c r="P5985">
        <f t="shared" si="657"/>
        <v>-1</v>
      </c>
      <c r="R5985">
        <f t="shared" si="658"/>
        <v>23.692400000000003</v>
      </c>
      <c r="S5985">
        <f t="shared" si="655"/>
        <v>-9.3595999999999968</v>
      </c>
      <c r="U5985" s="4">
        <f t="shared" si="661"/>
        <v>6</v>
      </c>
      <c r="V5985" s="4">
        <f t="shared" si="659"/>
        <v>8</v>
      </c>
      <c r="X5985" s="10">
        <f t="shared" si="660"/>
        <v>-0.01</v>
      </c>
    </row>
    <row r="5986" spans="1:24">
      <c r="A5986" s="4"/>
      <c r="B5986" t="s">
        <v>83</v>
      </c>
      <c r="C5986">
        <v>32</v>
      </c>
      <c r="D5986" s="1">
        <v>-30.5</v>
      </c>
      <c r="E5986" s="1">
        <v>0</v>
      </c>
      <c r="F5986" s="1">
        <v>2.25</v>
      </c>
      <c r="G5986" s="1">
        <v>0</v>
      </c>
      <c r="H5986" s="1">
        <v>6.5</v>
      </c>
      <c r="I5986" s="1">
        <v>0</v>
      </c>
      <c r="J5986" s="1">
        <v>-9.9999999999999603E-2</v>
      </c>
      <c r="K5986" s="1">
        <v>2.5</v>
      </c>
      <c r="L5986" s="1">
        <v>0</v>
      </c>
      <c r="M5986" s="1">
        <v>12.4</v>
      </c>
      <c r="O5986">
        <f t="shared" si="656"/>
        <v>9.9000000000000021</v>
      </c>
      <c r="P5986">
        <f t="shared" si="657"/>
        <v>-1</v>
      </c>
      <c r="R5986">
        <f t="shared" si="658"/>
        <v>22.600000000000005</v>
      </c>
      <c r="S5986">
        <f t="shared" si="655"/>
        <v>-10.949999999999996</v>
      </c>
      <c r="U5986" s="4">
        <f t="shared" si="661"/>
        <v>5</v>
      </c>
      <c r="V5986" s="4">
        <f t="shared" si="659"/>
        <v>8</v>
      </c>
      <c r="X5986" s="10">
        <f t="shared" si="660"/>
        <v>-0.01</v>
      </c>
    </row>
    <row r="5987" spans="1:24">
      <c r="A5987" s="4"/>
      <c r="B5987" t="s">
        <v>84</v>
      </c>
      <c r="C5987">
        <v>32</v>
      </c>
      <c r="D5987" s="1">
        <v>-14.8</v>
      </c>
      <c r="E5987" s="1">
        <v>0</v>
      </c>
      <c r="F5987" s="1">
        <v>2.25</v>
      </c>
      <c r="G5987" s="1">
        <v>4.9799999999999997E-2</v>
      </c>
      <c r="H5987" s="1">
        <v>6.5</v>
      </c>
      <c r="I5987" s="1">
        <v>0</v>
      </c>
      <c r="J5987" s="1">
        <v>-0.08</v>
      </c>
      <c r="K5987" s="1">
        <v>2.5</v>
      </c>
      <c r="L5987" s="1">
        <v>0</v>
      </c>
      <c r="M5987" s="1">
        <v>10.1</v>
      </c>
      <c r="O5987">
        <f t="shared" si="656"/>
        <v>20.89</v>
      </c>
      <c r="P5987">
        <f t="shared" si="657"/>
        <v>0</v>
      </c>
      <c r="R5987">
        <f t="shared" si="658"/>
        <v>20.261200000000002</v>
      </c>
      <c r="S5987">
        <f t="shared" si="655"/>
        <v>-8.4398</v>
      </c>
      <c r="U5987" s="4">
        <f t="shared" si="661"/>
        <v>5</v>
      </c>
      <c r="V5987" s="4">
        <f t="shared" si="659"/>
        <v>8</v>
      </c>
      <c r="X5987" s="10">
        <f t="shared" si="660"/>
        <v>0</v>
      </c>
    </row>
    <row r="5988" spans="1:24">
      <c r="A5988" s="4"/>
      <c r="B5988" t="s">
        <v>85</v>
      </c>
      <c r="C5988">
        <v>32</v>
      </c>
      <c r="D5988" s="1">
        <v>-6.5</v>
      </c>
      <c r="E5988" s="1">
        <v>0</v>
      </c>
      <c r="F5988" s="1">
        <v>2.5</v>
      </c>
      <c r="G5988" s="1">
        <v>-9.9599999999999994E-2</v>
      </c>
      <c r="H5988" s="1">
        <v>6.5</v>
      </c>
      <c r="I5988" s="1">
        <v>0</v>
      </c>
      <c r="J5988" s="1">
        <v>-0.149999999999999</v>
      </c>
      <c r="K5988" s="1">
        <v>2.5</v>
      </c>
      <c r="L5988" s="1">
        <v>0</v>
      </c>
      <c r="M5988" s="1">
        <v>11.7</v>
      </c>
      <c r="O5988">
        <f t="shared" si="656"/>
        <v>29.45</v>
      </c>
      <c r="P5988">
        <f t="shared" si="657"/>
        <v>0</v>
      </c>
      <c r="R5988">
        <f t="shared" si="658"/>
        <v>21.847600000000014</v>
      </c>
      <c r="S5988">
        <f t="shared" si="655"/>
        <v>-10.800399999999986</v>
      </c>
      <c r="U5988" s="4">
        <f t="shared" si="661"/>
        <v>5</v>
      </c>
      <c r="V5988" s="4">
        <f t="shared" si="659"/>
        <v>8</v>
      </c>
      <c r="X5988" s="10">
        <f t="shared" si="660"/>
        <v>0</v>
      </c>
    </row>
    <row r="5989" spans="1:24">
      <c r="A5989" s="4"/>
      <c r="B5989" t="s">
        <v>86</v>
      </c>
      <c r="C5989">
        <v>32</v>
      </c>
      <c r="D5989" s="1">
        <v>-7.9</v>
      </c>
      <c r="E5989" s="1">
        <v>0</v>
      </c>
      <c r="F5989" s="1">
        <v>2.75</v>
      </c>
      <c r="G5989" s="1">
        <v>-0.34999999999999898</v>
      </c>
      <c r="H5989" s="1">
        <v>6</v>
      </c>
      <c r="I5989" s="1">
        <v>4.9999999999999899E-2</v>
      </c>
      <c r="J5989" s="1">
        <v>-0.22999999999999901</v>
      </c>
      <c r="K5989" s="1">
        <v>2.5</v>
      </c>
      <c r="L5989" s="1">
        <v>-0.45</v>
      </c>
      <c r="M5989" s="1">
        <v>8.5</v>
      </c>
      <c r="O5989">
        <f t="shared" si="656"/>
        <v>30.74</v>
      </c>
      <c r="P5989">
        <f t="shared" si="657"/>
        <v>0</v>
      </c>
      <c r="R5989">
        <f t="shared" si="658"/>
        <v>20.810000000000006</v>
      </c>
      <c r="S5989">
        <f t="shared" si="655"/>
        <v>-6.5399999999999894</v>
      </c>
      <c r="U5989" s="4">
        <f t="shared" si="661"/>
        <v>5</v>
      </c>
      <c r="V5989" s="4">
        <f t="shared" si="659"/>
        <v>7</v>
      </c>
      <c r="X5989" s="10">
        <f t="shared" si="660"/>
        <v>0</v>
      </c>
    </row>
    <row r="5990" spans="1:24">
      <c r="A5990" s="4"/>
      <c r="B5990" t="s">
        <v>87</v>
      </c>
      <c r="C5990">
        <v>32</v>
      </c>
      <c r="D5990" s="1">
        <v>2</v>
      </c>
      <c r="E5990" s="1">
        <v>0</v>
      </c>
      <c r="F5990" s="1">
        <v>2.75</v>
      </c>
      <c r="G5990" s="1">
        <v>-0.32</v>
      </c>
      <c r="H5990" s="1">
        <v>5.5</v>
      </c>
      <c r="I5990" s="1">
        <v>0</v>
      </c>
      <c r="J5990" s="1">
        <v>-0.26999999999999902</v>
      </c>
      <c r="K5990" s="1">
        <v>2.5</v>
      </c>
      <c r="L5990" s="1">
        <v>-0.5</v>
      </c>
      <c r="M5990" s="1">
        <v>10.5</v>
      </c>
      <c r="O5990">
        <f t="shared" si="656"/>
        <v>37.15</v>
      </c>
      <c r="P5990">
        <f t="shared" si="657"/>
        <v>0</v>
      </c>
      <c r="R5990">
        <f t="shared" si="658"/>
        <v>21.910000000000011</v>
      </c>
      <c r="S5990">
        <f t="shared" si="655"/>
        <v>-9.9399999999999871</v>
      </c>
      <c r="U5990" s="4">
        <f t="shared" si="661"/>
        <v>5</v>
      </c>
      <c r="V5990" s="4">
        <f t="shared" si="659"/>
        <v>8</v>
      </c>
      <c r="X5990" s="10">
        <f t="shared" si="660"/>
        <v>0</v>
      </c>
    </row>
    <row r="5991" spans="1:24">
      <c r="A5991" s="4"/>
      <c r="B5991" t="s">
        <v>88</v>
      </c>
      <c r="C5991">
        <v>32</v>
      </c>
      <c r="D5991" s="1">
        <v>-4.0999999999999899</v>
      </c>
      <c r="E5991" s="1">
        <v>0</v>
      </c>
      <c r="F5991" s="1">
        <v>3</v>
      </c>
      <c r="G5991" s="1">
        <v>-4.9799999999999997E-2</v>
      </c>
      <c r="H5991" s="1">
        <v>5.5</v>
      </c>
      <c r="I5991" s="1">
        <v>0</v>
      </c>
      <c r="J5991" s="1">
        <v>-4.9999999999999802E-2</v>
      </c>
      <c r="K5991" s="1">
        <v>2.5</v>
      </c>
      <c r="L5991" s="1">
        <v>0</v>
      </c>
      <c r="M5991" s="1">
        <v>12.1</v>
      </c>
      <c r="O5991">
        <f t="shared" si="656"/>
        <v>35.63000000000001</v>
      </c>
      <c r="P5991">
        <f t="shared" si="657"/>
        <v>0</v>
      </c>
      <c r="R5991">
        <f t="shared" si="658"/>
        <v>22.248800000000003</v>
      </c>
      <c r="S5991">
        <f t="shared" si="655"/>
        <v>-10.950199999999997</v>
      </c>
      <c r="U5991" s="4">
        <f t="shared" si="661"/>
        <v>5</v>
      </c>
      <c r="V5991" s="4">
        <f t="shared" si="659"/>
        <v>8</v>
      </c>
      <c r="X5991" s="10">
        <f t="shared" si="660"/>
        <v>0</v>
      </c>
    </row>
    <row r="5992" spans="1:24">
      <c r="A5992" s="4"/>
      <c r="B5992" t="s">
        <v>89</v>
      </c>
      <c r="C5992">
        <v>32</v>
      </c>
      <c r="D5992" s="1">
        <v>-3.8999999999999901</v>
      </c>
      <c r="E5992" s="1">
        <v>0</v>
      </c>
      <c r="F5992" s="1">
        <v>3</v>
      </c>
      <c r="G5992" s="1">
        <v>-0.45</v>
      </c>
      <c r="H5992" s="1">
        <v>5</v>
      </c>
      <c r="I5992" s="1">
        <v>0</v>
      </c>
      <c r="J5992" s="1">
        <v>-0.33999999999999903</v>
      </c>
      <c r="K5992" s="1">
        <v>2.5</v>
      </c>
      <c r="L5992" s="1">
        <v>-0.5</v>
      </c>
      <c r="M5992" s="1">
        <v>9.8000000000000007</v>
      </c>
      <c r="O5992">
        <f t="shared" si="656"/>
        <v>35.27000000000001</v>
      </c>
      <c r="P5992">
        <f t="shared" si="657"/>
        <v>0</v>
      </c>
      <c r="R5992">
        <f t="shared" si="658"/>
        <v>20.580000000000013</v>
      </c>
      <c r="S5992">
        <f t="shared" si="655"/>
        <v>-10.519999999999989</v>
      </c>
      <c r="U5992" s="4">
        <f t="shared" si="661"/>
        <v>5</v>
      </c>
      <c r="V5992" s="4">
        <f t="shared" si="659"/>
        <v>8</v>
      </c>
      <c r="X5992" s="10">
        <f t="shared" si="660"/>
        <v>0</v>
      </c>
    </row>
    <row r="5993" spans="1:24">
      <c r="A5993" s="4"/>
      <c r="B5993" t="s">
        <v>90</v>
      </c>
      <c r="C5993">
        <v>32</v>
      </c>
      <c r="D5993" s="1">
        <v>-1.5</v>
      </c>
      <c r="E5993" s="1">
        <v>0</v>
      </c>
      <c r="F5993" s="1">
        <v>3.25</v>
      </c>
      <c r="G5993" s="1">
        <v>-0.28999999999999998</v>
      </c>
      <c r="H5993" s="1">
        <v>4.75</v>
      </c>
      <c r="I5993" s="1">
        <v>0.1</v>
      </c>
      <c r="J5993" s="1">
        <v>-0.23999999999999899</v>
      </c>
      <c r="K5993" s="1">
        <v>2.5</v>
      </c>
      <c r="L5993" s="1">
        <v>-0.15</v>
      </c>
      <c r="M5993" s="1">
        <v>11.8</v>
      </c>
      <c r="O5993">
        <f t="shared" si="656"/>
        <v>39.49</v>
      </c>
      <c r="P5993">
        <f t="shared" si="657"/>
        <v>0</v>
      </c>
      <c r="R5993">
        <f t="shared" si="658"/>
        <v>20.820000000000014</v>
      </c>
      <c r="S5993">
        <f t="shared" si="655"/>
        <v>-11.929999999999987</v>
      </c>
      <c r="U5993" s="4">
        <f t="shared" si="661"/>
        <v>5</v>
      </c>
      <c r="V5993" s="4">
        <f t="shared" si="659"/>
        <v>8</v>
      </c>
      <c r="X5993" s="10">
        <f t="shared" si="660"/>
        <v>0</v>
      </c>
    </row>
    <row r="5994" spans="1:24">
      <c r="A5994" s="4"/>
      <c r="B5994" t="s">
        <v>91</v>
      </c>
      <c r="C5994">
        <v>32</v>
      </c>
      <c r="D5994" s="1">
        <v>3.19999999999999</v>
      </c>
      <c r="E5994" s="1">
        <v>0</v>
      </c>
      <c r="F5994" s="1">
        <v>3.5</v>
      </c>
      <c r="G5994" s="1">
        <v>-0.15</v>
      </c>
      <c r="H5994" s="1">
        <v>4.5</v>
      </c>
      <c r="I5994" s="1">
        <v>0.1</v>
      </c>
      <c r="J5994" s="1">
        <v>-0.13</v>
      </c>
      <c r="K5994" s="1">
        <v>2.5</v>
      </c>
      <c r="L5994" s="1">
        <v>-0.15</v>
      </c>
      <c r="M5994" s="1">
        <v>14.1</v>
      </c>
      <c r="O5994">
        <f t="shared" si="656"/>
        <v>45.279999999999994</v>
      </c>
      <c r="P5994">
        <f t="shared" si="657"/>
        <v>0</v>
      </c>
      <c r="R5994">
        <f t="shared" si="658"/>
        <v>23.46</v>
      </c>
      <c r="S5994">
        <f t="shared" si="655"/>
        <v>-13.19</v>
      </c>
      <c r="U5994" s="4">
        <f t="shared" si="661"/>
        <v>6</v>
      </c>
      <c r="V5994" s="4">
        <f t="shared" si="659"/>
        <v>9</v>
      </c>
      <c r="X5994" s="10">
        <f t="shared" si="660"/>
        <v>0</v>
      </c>
    </row>
    <row r="5995" spans="1:24">
      <c r="A5995" s="4"/>
      <c r="B5995" t="s">
        <v>92</v>
      </c>
      <c r="C5995">
        <v>32</v>
      </c>
      <c r="D5995" s="1">
        <v>-0.69999999999999896</v>
      </c>
      <c r="E5995" s="1">
        <v>0</v>
      </c>
      <c r="F5995" s="1">
        <v>3.75</v>
      </c>
      <c r="G5995" s="1">
        <v>-9.9599999999999994E-2</v>
      </c>
      <c r="H5995" s="1">
        <v>4.5</v>
      </c>
      <c r="I5995" s="1">
        <v>0</v>
      </c>
      <c r="J5995" s="1">
        <v>-6.9999999999999396E-2</v>
      </c>
      <c r="K5995" s="1">
        <v>2.5</v>
      </c>
      <c r="L5995" s="1">
        <v>0</v>
      </c>
      <c r="M5995" s="1">
        <v>11.9</v>
      </c>
      <c r="O5995">
        <f t="shared" si="656"/>
        <v>45.26</v>
      </c>
      <c r="P5995">
        <f t="shared" si="657"/>
        <v>0</v>
      </c>
      <c r="R5995">
        <f t="shared" si="658"/>
        <v>21.087600000000009</v>
      </c>
      <c r="S5995">
        <f t="shared" si="655"/>
        <v>-11.960399999999993</v>
      </c>
      <c r="U5995" s="4">
        <f t="shared" si="661"/>
        <v>5</v>
      </c>
      <c r="V5995" s="4">
        <f t="shared" si="659"/>
        <v>8</v>
      </c>
      <c r="X5995" s="10">
        <f t="shared" si="660"/>
        <v>0</v>
      </c>
    </row>
    <row r="5996" spans="1:24">
      <c r="A5996" s="4"/>
      <c r="B5996" t="s">
        <v>93</v>
      </c>
      <c r="C5996">
        <v>32</v>
      </c>
      <c r="D5996" s="1">
        <v>-9.7999999999999901</v>
      </c>
      <c r="E5996" s="1">
        <v>0</v>
      </c>
      <c r="F5996" s="1">
        <v>3.75</v>
      </c>
      <c r="G5996" s="1">
        <v>0</v>
      </c>
      <c r="H5996" s="1">
        <v>4.5</v>
      </c>
      <c r="I5996" s="1">
        <v>0</v>
      </c>
      <c r="J5996" s="1">
        <v>1.00000000000006E-2</v>
      </c>
      <c r="K5996" s="1">
        <v>2.5</v>
      </c>
      <c r="L5996" s="1">
        <v>0</v>
      </c>
      <c r="M5996" s="1">
        <v>10.3</v>
      </c>
      <c r="O5996">
        <f t="shared" si="656"/>
        <v>38.890000000000008</v>
      </c>
      <c r="P5996">
        <f t="shared" si="657"/>
        <v>0</v>
      </c>
      <c r="R5996">
        <f t="shared" si="658"/>
        <v>19.930000000000007</v>
      </c>
      <c r="S5996">
        <f t="shared" si="655"/>
        <v>-9.4199999999999928</v>
      </c>
      <c r="U5996" s="4">
        <f t="shared" si="661"/>
        <v>4</v>
      </c>
      <c r="V5996" s="4">
        <f t="shared" si="659"/>
        <v>8</v>
      </c>
      <c r="X5996" s="10">
        <f t="shared" si="660"/>
        <v>0</v>
      </c>
    </row>
    <row r="5997" spans="1:24">
      <c r="A5997" s="4"/>
      <c r="B5997" t="s">
        <v>94</v>
      </c>
      <c r="C5997">
        <v>32</v>
      </c>
      <c r="D5997" s="1">
        <v>-15.3</v>
      </c>
      <c r="E5997" s="1">
        <v>0</v>
      </c>
      <c r="F5997" s="1">
        <v>4</v>
      </c>
      <c r="G5997" s="1">
        <v>0</v>
      </c>
      <c r="H5997" s="1">
        <v>4.5</v>
      </c>
      <c r="I5997" s="1">
        <v>0</v>
      </c>
      <c r="J5997" s="1">
        <v>1.00000000000006E-2</v>
      </c>
      <c r="K5997" s="1">
        <v>2.5</v>
      </c>
      <c r="L5997" s="1">
        <v>0</v>
      </c>
      <c r="M5997" s="1">
        <v>7.9</v>
      </c>
      <c r="O5997">
        <f t="shared" si="656"/>
        <v>37.79</v>
      </c>
      <c r="P5997">
        <f t="shared" si="657"/>
        <v>0</v>
      </c>
      <c r="R5997">
        <f t="shared" si="658"/>
        <v>17.530000000000008</v>
      </c>
      <c r="S5997">
        <f t="shared" si="655"/>
        <v>-7.0199999999999925</v>
      </c>
      <c r="U5997" s="4">
        <f t="shared" si="661"/>
        <v>4</v>
      </c>
      <c r="V5997" s="4">
        <f t="shared" si="659"/>
        <v>8</v>
      </c>
      <c r="X5997" s="10">
        <f t="shared" si="660"/>
        <v>0</v>
      </c>
    </row>
    <row r="5998" spans="1:24">
      <c r="A5998" s="4"/>
      <c r="B5998" t="s">
        <v>95</v>
      </c>
      <c r="C5998">
        <v>32</v>
      </c>
      <c r="D5998" s="1">
        <v>-15.3</v>
      </c>
      <c r="E5998" s="1">
        <v>0.125</v>
      </c>
      <c r="F5998" s="1">
        <v>4.25</v>
      </c>
      <c r="G5998" s="1">
        <v>1.9599999999999999E-2</v>
      </c>
      <c r="H5998" s="1">
        <v>4.5</v>
      </c>
      <c r="I5998" s="1">
        <v>0</v>
      </c>
      <c r="J5998" s="1">
        <v>-9.9999999999997799E-3</v>
      </c>
      <c r="K5998" s="1">
        <v>2.5</v>
      </c>
      <c r="L5998" s="1">
        <v>0</v>
      </c>
      <c r="M5998" s="1">
        <v>7.9</v>
      </c>
      <c r="O5998">
        <f t="shared" si="656"/>
        <v>42.164999999999999</v>
      </c>
      <c r="P5998">
        <f t="shared" si="657"/>
        <v>0</v>
      </c>
      <c r="R5998">
        <f t="shared" si="658"/>
        <v>17.1524</v>
      </c>
      <c r="S5998">
        <f t="shared" si="655"/>
        <v>-7.2995999999999972</v>
      </c>
      <c r="U5998" s="4">
        <f t="shared" si="661"/>
        <v>4</v>
      </c>
      <c r="V5998" s="4">
        <f t="shared" si="659"/>
        <v>8</v>
      </c>
      <c r="X5998" s="10">
        <f t="shared" si="660"/>
        <v>0</v>
      </c>
    </row>
    <row r="5999" spans="1:24">
      <c r="A5999" s="4"/>
      <c r="B5999" t="s">
        <v>96</v>
      </c>
      <c r="C5999">
        <v>32</v>
      </c>
      <c r="D5999" s="1">
        <v>-7.8999999999999897</v>
      </c>
      <c r="E5999" s="1">
        <v>0.125</v>
      </c>
      <c r="F5999" s="1">
        <v>4.5</v>
      </c>
      <c r="G5999" s="1">
        <v>-0.17999999999999899</v>
      </c>
      <c r="H5999" s="1">
        <v>4.25</v>
      </c>
      <c r="I5999" s="1">
        <v>7.4999999999999997E-2</v>
      </c>
      <c r="J5999" s="1">
        <v>-0.2</v>
      </c>
      <c r="K5999" s="1">
        <v>2.5</v>
      </c>
      <c r="L5999" s="1">
        <v>-0.17499999999999999</v>
      </c>
      <c r="M5999" s="1">
        <v>9</v>
      </c>
      <c r="O5999">
        <f t="shared" si="656"/>
        <v>49.875000000000007</v>
      </c>
      <c r="P5999">
        <f t="shared" si="657"/>
        <v>0</v>
      </c>
      <c r="R5999">
        <f t="shared" si="658"/>
        <v>17.529999999999994</v>
      </c>
      <c r="S5999">
        <f t="shared" si="655"/>
        <v>-9.3950000000000014</v>
      </c>
      <c r="U5999" s="4">
        <f t="shared" si="661"/>
        <v>4</v>
      </c>
      <c r="V5999" s="4">
        <f t="shared" si="659"/>
        <v>8</v>
      </c>
      <c r="X5999" s="10">
        <f t="shared" si="660"/>
        <v>0</v>
      </c>
    </row>
    <row r="6000" spans="1:24">
      <c r="A6000" s="4"/>
      <c r="B6000" t="s">
        <v>97</v>
      </c>
      <c r="C6000">
        <v>32</v>
      </c>
      <c r="D6000" s="1">
        <v>8.0999999999999908</v>
      </c>
      <c r="E6000" s="1">
        <v>0</v>
      </c>
      <c r="F6000" s="1">
        <v>4.5</v>
      </c>
      <c r="G6000" s="1">
        <v>-5.96E-2</v>
      </c>
      <c r="H6000" s="1">
        <v>4</v>
      </c>
      <c r="I6000" s="1">
        <v>0.1</v>
      </c>
      <c r="J6000" s="1">
        <v>-1.9999999999999501E-2</v>
      </c>
      <c r="K6000" s="1">
        <v>2.5</v>
      </c>
      <c r="L6000" s="1">
        <v>-0.15</v>
      </c>
      <c r="M6000" s="1">
        <v>10.1</v>
      </c>
      <c r="O6000">
        <f t="shared" si="656"/>
        <v>59.209999999999994</v>
      </c>
      <c r="P6000">
        <f t="shared" si="657"/>
        <v>0</v>
      </c>
      <c r="R6000">
        <f t="shared" si="658"/>
        <v>19.847600000000007</v>
      </c>
      <c r="S6000">
        <f t="shared" si="655"/>
        <v>-8.3503999999999934</v>
      </c>
      <c r="U6000" s="4">
        <f t="shared" si="661"/>
        <v>4</v>
      </c>
      <c r="V6000" s="4">
        <f t="shared" si="659"/>
        <v>8</v>
      </c>
      <c r="X6000" s="10">
        <f t="shared" si="660"/>
        <v>0</v>
      </c>
    </row>
    <row r="6001" spans="1:24">
      <c r="A6001" s="4"/>
      <c r="B6001" t="s">
        <v>98</v>
      </c>
      <c r="C6001">
        <v>32</v>
      </c>
      <c r="D6001" s="1">
        <v>2.9</v>
      </c>
      <c r="E6001" s="1">
        <v>0.125</v>
      </c>
      <c r="F6001" s="1">
        <v>4.75</v>
      </c>
      <c r="G6001" s="1">
        <v>8.9899999999999994E-2</v>
      </c>
      <c r="H6001" s="1">
        <v>4</v>
      </c>
      <c r="I6001" s="1">
        <v>0</v>
      </c>
      <c r="J6001" s="1">
        <v>0.08</v>
      </c>
      <c r="K6001" s="1">
        <v>2.5</v>
      </c>
      <c r="L6001" s="1">
        <v>0</v>
      </c>
      <c r="M6001" s="1">
        <v>12.4</v>
      </c>
      <c r="O6001">
        <f t="shared" si="656"/>
        <v>59.905000000000001</v>
      </c>
      <c r="P6001">
        <f t="shared" si="657"/>
        <v>0</v>
      </c>
      <c r="R6001">
        <f t="shared" si="658"/>
        <v>21.900600000000001</v>
      </c>
      <c r="S6001">
        <f t="shared" si="655"/>
        <v>-11.1999</v>
      </c>
      <c r="U6001" s="4">
        <f t="shared" si="661"/>
        <v>5</v>
      </c>
      <c r="V6001" s="4">
        <f t="shared" si="659"/>
        <v>8</v>
      </c>
      <c r="X6001" s="10">
        <f t="shared" si="660"/>
        <v>0</v>
      </c>
    </row>
    <row r="6002" spans="1:24">
      <c r="A6002" s="4"/>
      <c r="B6002" t="s">
        <v>99</v>
      </c>
      <c r="C6002">
        <v>32</v>
      </c>
      <c r="D6002" s="1">
        <v>6.6</v>
      </c>
      <c r="E6002" s="1">
        <v>0.125</v>
      </c>
      <c r="F6002" s="1">
        <v>4.75</v>
      </c>
      <c r="G6002" s="1">
        <v>7.0000000000000201E-2</v>
      </c>
      <c r="H6002" s="1">
        <v>4</v>
      </c>
      <c r="I6002" s="1">
        <v>0</v>
      </c>
      <c r="J6002" s="1">
        <v>-9.9999999999997799E-3</v>
      </c>
      <c r="K6002" s="1">
        <v>2.5</v>
      </c>
      <c r="L6002" s="1">
        <v>0</v>
      </c>
      <c r="M6002" s="1">
        <v>14.7</v>
      </c>
      <c r="O6002">
        <f t="shared" si="656"/>
        <v>62.494999999999997</v>
      </c>
      <c r="P6002">
        <f t="shared" si="657"/>
        <v>1</v>
      </c>
      <c r="R6002">
        <f t="shared" si="658"/>
        <v>23.15</v>
      </c>
      <c r="S6002">
        <f t="shared" si="655"/>
        <v>-14.649999999999997</v>
      </c>
      <c r="U6002" s="4">
        <f t="shared" si="661"/>
        <v>6</v>
      </c>
      <c r="V6002" s="4">
        <f t="shared" si="659"/>
        <v>9</v>
      </c>
      <c r="X6002" s="10">
        <f t="shared" si="660"/>
        <v>7.4999999999999997E-3</v>
      </c>
    </row>
    <row r="6003" spans="1:24">
      <c r="A6003" s="4"/>
      <c r="B6003" t="s">
        <v>100</v>
      </c>
      <c r="C6003">
        <v>32</v>
      </c>
      <c r="D6003" s="1">
        <v>5.7</v>
      </c>
      <c r="E6003" s="1">
        <v>0</v>
      </c>
      <c r="F6003" s="1">
        <v>5</v>
      </c>
      <c r="G6003" s="1">
        <v>5.96E-2</v>
      </c>
      <c r="H6003" s="1">
        <v>4</v>
      </c>
      <c r="I6003" s="1">
        <v>0</v>
      </c>
      <c r="J6003" s="1">
        <v>2.0000000000000399E-2</v>
      </c>
      <c r="K6003" s="1">
        <v>2.5</v>
      </c>
      <c r="L6003" s="1">
        <v>0</v>
      </c>
      <c r="M6003" s="1">
        <v>16.5</v>
      </c>
      <c r="O6003">
        <f t="shared" si="656"/>
        <v>62.99</v>
      </c>
      <c r="P6003">
        <f t="shared" si="657"/>
        <v>1</v>
      </c>
      <c r="R6003">
        <f t="shared" si="658"/>
        <v>25.402400000000007</v>
      </c>
      <c r="S6003">
        <f t="shared" si="655"/>
        <v>-16.049599999999995</v>
      </c>
      <c r="U6003" s="4">
        <f t="shared" si="661"/>
        <v>6</v>
      </c>
      <c r="V6003" s="4">
        <f t="shared" si="659"/>
        <v>9</v>
      </c>
      <c r="X6003" s="10">
        <f t="shared" si="660"/>
        <v>7.4999999999999997E-3</v>
      </c>
    </row>
    <row r="6004" spans="1:24">
      <c r="A6004" s="4"/>
      <c r="B6004" t="s">
        <v>101</v>
      </c>
      <c r="C6004">
        <v>32</v>
      </c>
      <c r="D6004" s="1">
        <v>2</v>
      </c>
      <c r="E6004" s="1">
        <v>0.125</v>
      </c>
      <c r="F6004" s="1">
        <v>5</v>
      </c>
      <c r="G6004" s="1">
        <v>0.04</v>
      </c>
      <c r="H6004" s="1">
        <v>4</v>
      </c>
      <c r="I6004" s="1">
        <v>0</v>
      </c>
      <c r="J6004" s="1">
        <v>-5.9999999999999602E-2</v>
      </c>
      <c r="K6004" s="1">
        <v>2.5</v>
      </c>
      <c r="L6004" s="1">
        <v>0</v>
      </c>
      <c r="M6004" s="1">
        <v>16.2</v>
      </c>
      <c r="O6004">
        <f t="shared" si="656"/>
        <v>62.024999999999999</v>
      </c>
      <c r="P6004">
        <f t="shared" si="657"/>
        <v>1</v>
      </c>
      <c r="R6004">
        <f t="shared" si="658"/>
        <v>24.180000000000003</v>
      </c>
      <c r="S6004">
        <f t="shared" si="655"/>
        <v>-16.769999999999996</v>
      </c>
      <c r="U6004" s="4">
        <f t="shared" si="661"/>
        <v>6</v>
      </c>
      <c r="V6004" s="4">
        <f t="shared" si="659"/>
        <v>9</v>
      </c>
      <c r="X6004" s="10">
        <f t="shared" si="660"/>
        <v>7.4999999999999997E-3</v>
      </c>
    </row>
    <row r="6005" spans="1:24">
      <c r="A6005" s="4"/>
      <c r="B6005" t="s">
        <v>102</v>
      </c>
      <c r="C6005">
        <v>32</v>
      </c>
      <c r="D6005" s="1">
        <v>0.40000000000000202</v>
      </c>
      <c r="E6005" s="1">
        <v>0.125</v>
      </c>
      <c r="F6005" s="1">
        <v>5.25</v>
      </c>
      <c r="G6005" s="1">
        <v>5.96E-2</v>
      </c>
      <c r="H6005" s="1">
        <v>4</v>
      </c>
      <c r="I6005" s="1">
        <v>0</v>
      </c>
      <c r="J6005" s="1">
        <v>-9.9999999999997799E-3</v>
      </c>
      <c r="K6005" s="1">
        <v>2.5</v>
      </c>
      <c r="L6005" s="1">
        <v>0</v>
      </c>
      <c r="M6005" s="1">
        <v>16.7</v>
      </c>
      <c r="O6005">
        <f t="shared" si="656"/>
        <v>63.655000000000001</v>
      </c>
      <c r="P6005">
        <f t="shared" si="657"/>
        <v>1</v>
      </c>
      <c r="R6005">
        <f t="shared" si="658"/>
        <v>25.212400000000002</v>
      </c>
      <c r="S6005">
        <f t="shared" si="655"/>
        <v>-16.639599999999998</v>
      </c>
      <c r="U6005" s="4">
        <f t="shared" si="661"/>
        <v>6</v>
      </c>
      <c r="V6005" s="4">
        <f t="shared" si="659"/>
        <v>9</v>
      </c>
      <c r="X6005" s="10">
        <f t="shared" si="660"/>
        <v>7.4999999999999997E-3</v>
      </c>
    </row>
    <row r="6006" spans="1:24">
      <c r="A6006" s="4"/>
      <c r="B6006" t="s">
        <v>103</v>
      </c>
      <c r="C6006">
        <v>32</v>
      </c>
      <c r="D6006" s="1">
        <v>3.2</v>
      </c>
      <c r="E6006" s="1">
        <v>0.125</v>
      </c>
      <c r="F6006" s="1">
        <v>5.25</v>
      </c>
      <c r="G6006" s="1">
        <v>0.04</v>
      </c>
      <c r="H6006" s="1">
        <v>4</v>
      </c>
      <c r="I6006" s="1">
        <v>0</v>
      </c>
      <c r="J6006" s="1">
        <v>-6.0000000000000497E-2</v>
      </c>
      <c r="K6006" s="1">
        <v>2.5</v>
      </c>
      <c r="L6006" s="1">
        <v>0</v>
      </c>
      <c r="M6006" s="1">
        <v>16.8</v>
      </c>
      <c r="O6006">
        <f t="shared" si="656"/>
        <v>65.615000000000009</v>
      </c>
      <c r="P6006">
        <f t="shared" si="657"/>
        <v>1</v>
      </c>
      <c r="R6006">
        <f t="shared" si="658"/>
        <v>24.779999999999994</v>
      </c>
      <c r="S6006">
        <f t="shared" si="655"/>
        <v>-17.370000000000008</v>
      </c>
      <c r="U6006" s="4">
        <f t="shared" si="661"/>
        <v>6</v>
      </c>
      <c r="V6006" s="4">
        <f t="shared" si="659"/>
        <v>10</v>
      </c>
      <c r="X6006" s="10">
        <f t="shared" si="660"/>
        <v>7.4999999999999997E-3</v>
      </c>
    </row>
    <row r="6007" spans="1:24">
      <c r="A6007" s="4"/>
      <c r="B6007" t="s">
        <v>104</v>
      </c>
      <c r="C6007">
        <v>32</v>
      </c>
      <c r="D6007" s="1">
        <v>-0.19999999999999901</v>
      </c>
      <c r="E6007" s="1">
        <v>0.125</v>
      </c>
      <c r="F6007" s="1">
        <v>5.25</v>
      </c>
      <c r="G6007" s="1">
        <v>9.9599999999999994E-2</v>
      </c>
      <c r="H6007" s="1">
        <v>4</v>
      </c>
      <c r="I6007" s="1">
        <v>0</v>
      </c>
      <c r="J6007" s="1">
        <v>8.9999999999999802E-2</v>
      </c>
      <c r="K6007" s="1">
        <v>2.5</v>
      </c>
      <c r="L6007" s="1">
        <v>0</v>
      </c>
      <c r="M6007" s="1">
        <v>16.100000000000001</v>
      </c>
      <c r="O6007">
        <f t="shared" si="656"/>
        <v>63.234999999999999</v>
      </c>
      <c r="P6007">
        <f t="shared" si="657"/>
        <v>1</v>
      </c>
      <c r="R6007">
        <f t="shared" si="658"/>
        <v>25.6724</v>
      </c>
      <c r="S6007">
        <f t="shared" si="655"/>
        <v>-14.779600000000004</v>
      </c>
      <c r="U6007" s="4">
        <f t="shared" si="661"/>
        <v>6</v>
      </c>
      <c r="V6007" s="4">
        <f t="shared" si="659"/>
        <v>9</v>
      </c>
      <c r="X6007" s="10">
        <f t="shared" si="660"/>
        <v>7.4999999999999997E-3</v>
      </c>
    </row>
    <row r="6008" spans="1:24">
      <c r="A6008" s="4"/>
      <c r="B6008" t="s">
        <v>105</v>
      </c>
      <c r="C6008">
        <v>32</v>
      </c>
      <c r="D6008" s="1">
        <v>-3.5</v>
      </c>
      <c r="E6008" s="1">
        <v>0.125</v>
      </c>
      <c r="F6008" s="1">
        <v>5.25</v>
      </c>
      <c r="G6008" s="1">
        <v>0.04</v>
      </c>
      <c r="H6008" s="1">
        <v>4</v>
      </c>
      <c r="I6008" s="1">
        <v>0.1</v>
      </c>
      <c r="J6008" s="1">
        <v>-9.9999999999997799E-3</v>
      </c>
      <c r="K6008" s="1">
        <v>2.5</v>
      </c>
      <c r="L6008" s="1">
        <v>0.1</v>
      </c>
      <c r="M6008" s="1">
        <v>16</v>
      </c>
      <c r="O6008">
        <f t="shared" si="656"/>
        <v>60.964999999999996</v>
      </c>
      <c r="P6008">
        <f t="shared" si="657"/>
        <v>1</v>
      </c>
      <c r="R6008">
        <f t="shared" si="658"/>
        <v>24.03</v>
      </c>
      <c r="S6008">
        <f t="shared" si="655"/>
        <v>-15.219999999999997</v>
      </c>
      <c r="U6008" s="4">
        <f t="shared" si="661"/>
        <v>6</v>
      </c>
      <c r="V6008" s="4">
        <f t="shared" si="659"/>
        <v>9</v>
      </c>
      <c r="X6008" s="10">
        <f t="shared" si="660"/>
        <v>7.4999999999999997E-3</v>
      </c>
    </row>
    <row r="6009" spans="1:24">
      <c r="A6009" s="4"/>
      <c r="B6009" t="s">
        <v>106</v>
      </c>
      <c r="C6009">
        <v>32</v>
      </c>
      <c r="D6009" s="1">
        <v>-8.6999999999999904</v>
      </c>
      <c r="E6009" s="1">
        <v>0.125</v>
      </c>
      <c r="F6009" s="1">
        <v>5.25</v>
      </c>
      <c r="G6009" s="1">
        <v>3.00000000000002E-2</v>
      </c>
      <c r="H6009" s="1">
        <v>4</v>
      </c>
      <c r="I6009" s="1">
        <v>0.1</v>
      </c>
      <c r="J6009" s="1">
        <v>-3.00000000000002E-2</v>
      </c>
      <c r="K6009" s="1">
        <v>2.5</v>
      </c>
      <c r="L6009" s="1">
        <v>0.1</v>
      </c>
      <c r="M6009" s="1">
        <v>14.6</v>
      </c>
      <c r="O6009">
        <f t="shared" si="656"/>
        <v>57.32500000000001</v>
      </c>
      <c r="P6009">
        <f t="shared" si="657"/>
        <v>0</v>
      </c>
      <c r="R6009">
        <f t="shared" si="658"/>
        <v>22.429999999999996</v>
      </c>
      <c r="S6009">
        <f t="shared" si="655"/>
        <v>-14.070000000000002</v>
      </c>
      <c r="U6009" s="4">
        <f t="shared" si="661"/>
        <v>5</v>
      </c>
      <c r="V6009" s="4">
        <f t="shared" si="659"/>
        <v>9</v>
      </c>
      <c r="X6009" s="10">
        <f t="shared" si="660"/>
        <v>0</v>
      </c>
    </row>
    <row r="6010" spans="1:24">
      <c r="A6010" s="4"/>
      <c r="B6010" t="s">
        <v>107</v>
      </c>
      <c r="C6010">
        <v>32</v>
      </c>
      <c r="D6010" s="1">
        <v>-8.6999999999999904</v>
      </c>
      <c r="E6010" s="1">
        <v>0.125</v>
      </c>
      <c r="F6010" s="1">
        <v>5.25</v>
      </c>
      <c r="G6010" s="1">
        <v>1.9599999999999999E-2</v>
      </c>
      <c r="H6010" s="1">
        <v>4</v>
      </c>
      <c r="I6010" s="1">
        <v>0.11111111111111099</v>
      </c>
      <c r="J6010" s="1">
        <v>9.9999999999997799E-3</v>
      </c>
      <c r="K6010" s="1">
        <v>2.5</v>
      </c>
      <c r="L6010" s="1">
        <v>0.11111111111111099</v>
      </c>
      <c r="M6010" s="1">
        <v>14.6</v>
      </c>
      <c r="O6010">
        <f t="shared" si="656"/>
        <v>57.329444444444455</v>
      </c>
      <c r="P6010">
        <f t="shared" si="657"/>
        <v>0</v>
      </c>
      <c r="R6010">
        <f t="shared" si="658"/>
        <v>22.94573333333333</v>
      </c>
      <c r="S6010">
        <f t="shared" si="655"/>
        <v>-13.461822222222226</v>
      </c>
      <c r="U6010" s="4">
        <f t="shared" si="661"/>
        <v>5</v>
      </c>
      <c r="V6010" s="4">
        <f t="shared" si="659"/>
        <v>9</v>
      </c>
      <c r="X6010" s="10">
        <f t="shared" si="660"/>
        <v>0</v>
      </c>
    </row>
    <row r="6011" spans="1:24">
      <c r="A6011" s="4"/>
      <c r="B6011" t="s">
        <v>108</v>
      </c>
      <c r="C6011">
        <v>32</v>
      </c>
      <c r="D6011" s="1">
        <v>2.2000000000000002</v>
      </c>
      <c r="E6011" s="1">
        <v>0.125</v>
      </c>
      <c r="F6011" s="1">
        <v>5.25</v>
      </c>
      <c r="G6011" s="1">
        <v>7.0000000000000201E-2</v>
      </c>
      <c r="H6011" s="1">
        <v>4</v>
      </c>
      <c r="I6011" s="1">
        <v>0</v>
      </c>
      <c r="J6011" s="1">
        <v>7.0000000000000201E-2</v>
      </c>
      <c r="K6011" s="1">
        <v>2.5</v>
      </c>
      <c r="L6011" s="1">
        <v>0</v>
      </c>
      <c r="M6011" s="1">
        <v>19.8</v>
      </c>
      <c r="O6011">
        <f t="shared" si="656"/>
        <v>64.914999999999992</v>
      </c>
      <c r="P6011">
        <f t="shared" si="657"/>
        <v>1</v>
      </c>
      <c r="R6011">
        <f t="shared" si="658"/>
        <v>29.290000000000003</v>
      </c>
      <c r="S6011">
        <f t="shared" si="655"/>
        <v>-18.709999999999997</v>
      </c>
      <c r="U6011" s="4">
        <f t="shared" si="661"/>
        <v>7</v>
      </c>
      <c r="V6011" s="4">
        <f t="shared" si="659"/>
        <v>10</v>
      </c>
      <c r="X6011" s="10">
        <f t="shared" si="660"/>
        <v>8.7500000000000008E-3</v>
      </c>
    </row>
    <row r="6012" spans="1:24">
      <c r="A6012" s="4"/>
      <c r="B6012" t="s">
        <v>109</v>
      </c>
      <c r="C6012">
        <v>32</v>
      </c>
      <c r="D6012" s="1">
        <v>8</v>
      </c>
      <c r="E6012" s="1">
        <v>0</v>
      </c>
      <c r="F6012" s="1">
        <v>5.25</v>
      </c>
      <c r="G6012" s="1">
        <v>3.00000000000002E-2</v>
      </c>
      <c r="H6012" s="1">
        <v>4</v>
      </c>
      <c r="I6012" s="1">
        <v>7.4999999999999997E-2</v>
      </c>
      <c r="J6012" s="1">
        <v>-2.0000000000000399E-2</v>
      </c>
      <c r="K6012" s="1">
        <v>2.5</v>
      </c>
      <c r="L6012" s="1">
        <v>7.4999999999999997E-2</v>
      </c>
      <c r="M6012" s="1">
        <v>21.5</v>
      </c>
      <c r="O6012">
        <f t="shared" si="656"/>
        <v>67.38</v>
      </c>
      <c r="P6012">
        <f t="shared" si="657"/>
        <v>1</v>
      </c>
      <c r="R6012">
        <f t="shared" si="658"/>
        <v>29.609999999999992</v>
      </c>
      <c r="S6012">
        <f t="shared" si="655"/>
        <v>-21.015000000000004</v>
      </c>
      <c r="U6012" s="4">
        <f t="shared" si="661"/>
        <v>7</v>
      </c>
      <c r="V6012" s="4">
        <f t="shared" si="659"/>
        <v>10</v>
      </c>
      <c r="X6012" s="10">
        <f t="shared" si="660"/>
        <v>8.7500000000000008E-3</v>
      </c>
    </row>
    <row r="6013" spans="1:24">
      <c r="A6013" s="4"/>
      <c r="B6013" t="s">
        <v>110</v>
      </c>
      <c r="C6013">
        <v>32</v>
      </c>
      <c r="D6013" s="1">
        <v>10.6</v>
      </c>
      <c r="E6013" s="1">
        <v>0.125</v>
      </c>
      <c r="F6013" s="1">
        <v>5.25</v>
      </c>
      <c r="G6013" s="1">
        <v>0.04</v>
      </c>
      <c r="H6013" s="1">
        <v>4</v>
      </c>
      <c r="I6013" s="1">
        <v>0.125</v>
      </c>
      <c r="J6013" s="1">
        <v>-9.9999999999997799E-3</v>
      </c>
      <c r="K6013" s="1">
        <v>2.5</v>
      </c>
      <c r="L6013" s="1">
        <v>0.125</v>
      </c>
      <c r="M6013" s="1">
        <v>24.4</v>
      </c>
      <c r="O6013">
        <f t="shared" si="656"/>
        <v>70.844999999999999</v>
      </c>
      <c r="P6013">
        <f t="shared" si="657"/>
        <v>1</v>
      </c>
      <c r="R6013">
        <f t="shared" si="658"/>
        <v>32.28</v>
      </c>
      <c r="S6013">
        <f t="shared" si="655"/>
        <v>-23.444999999999997</v>
      </c>
      <c r="U6013" s="4">
        <f t="shared" si="661"/>
        <v>8</v>
      </c>
      <c r="V6013" s="4">
        <f t="shared" si="659"/>
        <v>10</v>
      </c>
      <c r="X6013" s="10">
        <f t="shared" si="660"/>
        <v>0.01</v>
      </c>
    </row>
    <row r="6014" spans="1:24">
      <c r="A6014" s="4"/>
      <c r="B6014" t="s">
        <v>111</v>
      </c>
      <c r="C6014">
        <v>32</v>
      </c>
      <c r="D6014" s="1">
        <v>10.6</v>
      </c>
      <c r="E6014" s="1">
        <v>0.125</v>
      </c>
      <c r="F6014" s="1">
        <v>5.25</v>
      </c>
      <c r="G6014" s="1">
        <v>0.25</v>
      </c>
      <c r="H6014" s="1">
        <v>4.25</v>
      </c>
      <c r="I6014" s="1">
        <v>-0.1</v>
      </c>
      <c r="J6014" s="1">
        <v>0.1</v>
      </c>
      <c r="K6014" s="1">
        <v>2.5</v>
      </c>
      <c r="L6014" s="1">
        <v>0.15</v>
      </c>
      <c r="M6014" s="1">
        <v>24.5</v>
      </c>
      <c r="O6014">
        <f t="shared" si="656"/>
        <v>71.004999999999995</v>
      </c>
      <c r="P6014">
        <f t="shared" si="657"/>
        <v>1</v>
      </c>
      <c r="R6014">
        <f t="shared" si="658"/>
        <v>32.9</v>
      </c>
      <c r="S6014">
        <f t="shared" si="655"/>
        <v>-24.65</v>
      </c>
      <c r="U6014" s="4">
        <f t="shared" si="661"/>
        <v>8</v>
      </c>
      <c r="V6014" s="4">
        <f t="shared" si="659"/>
        <v>10</v>
      </c>
      <c r="X6014" s="10">
        <f t="shared" si="660"/>
        <v>0.01</v>
      </c>
    </row>
    <row r="6015" spans="1:24">
      <c r="A6015" s="4"/>
      <c r="B6015" t="s">
        <v>112</v>
      </c>
      <c r="C6015">
        <v>32</v>
      </c>
      <c r="D6015" s="1">
        <v>-2.2999999999999998</v>
      </c>
      <c r="E6015" s="1">
        <v>0</v>
      </c>
      <c r="F6015" s="1">
        <v>5.25</v>
      </c>
      <c r="G6015" s="1">
        <v>7.0000000000000201E-2</v>
      </c>
      <c r="H6015" s="1">
        <v>4.25</v>
      </c>
      <c r="I6015" s="1">
        <v>0.1</v>
      </c>
      <c r="J6015" s="1">
        <v>9.9999999999999603E-2</v>
      </c>
      <c r="K6015" s="1">
        <v>2.5</v>
      </c>
      <c r="L6015" s="1">
        <v>0.1</v>
      </c>
      <c r="M6015" s="1">
        <v>23.8</v>
      </c>
      <c r="O6015">
        <f t="shared" si="656"/>
        <v>60.43</v>
      </c>
      <c r="P6015">
        <f t="shared" si="657"/>
        <v>1</v>
      </c>
      <c r="R6015">
        <f t="shared" si="658"/>
        <v>33.33</v>
      </c>
      <c r="S6015">
        <f t="shared" si="655"/>
        <v>-21.370000000000005</v>
      </c>
      <c r="U6015" s="4">
        <f t="shared" si="661"/>
        <v>8</v>
      </c>
      <c r="V6015" s="4">
        <f t="shared" si="659"/>
        <v>10</v>
      </c>
      <c r="X6015" s="10">
        <f t="shared" si="660"/>
        <v>0.01</v>
      </c>
    </row>
    <row r="6016" spans="1:24">
      <c r="A6016" s="4"/>
      <c r="B6016" t="s">
        <v>113</v>
      </c>
      <c r="C6016">
        <v>32</v>
      </c>
      <c r="D6016" s="1">
        <v>-5.6999999999999904</v>
      </c>
      <c r="E6016" s="1">
        <v>0.125</v>
      </c>
      <c r="F6016" s="1">
        <v>5.25</v>
      </c>
      <c r="G6016" s="1">
        <v>0.21</v>
      </c>
      <c r="H6016" s="1">
        <v>4.5</v>
      </c>
      <c r="I6016" s="1">
        <v>-0.1</v>
      </c>
      <c r="J6016" s="1">
        <v>9.9999999999999603E-2</v>
      </c>
      <c r="K6016" s="1">
        <v>2.5</v>
      </c>
      <c r="L6016" s="1">
        <v>0.15</v>
      </c>
      <c r="M6016" s="1">
        <v>24.1</v>
      </c>
      <c r="O6016">
        <f t="shared" si="656"/>
        <v>59.845000000000006</v>
      </c>
      <c r="P6016">
        <f t="shared" si="657"/>
        <v>0</v>
      </c>
      <c r="R6016">
        <f t="shared" si="658"/>
        <v>32.989999999999995</v>
      </c>
      <c r="S6016">
        <f t="shared" si="655"/>
        <v>-23.960000000000008</v>
      </c>
      <c r="U6016" s="4">
        <f t="shared" si="661"/>
        <v>8</v>
      </c>
      <c r="V6016" s="4">
        <f t="shared" si="659"/>
        <v>10</v>
      </c>
      <c r="X6016" s="10">
        <f t="shared" si="660"/>
        <v>0</v>
      </c>
    </row>
    <row r="6017" spans="1:24">
      <c r="A6017" s="4"/>
      <c r="B6017" t="s">
        <v>114</v>
      </c>
      <c r="C6017">
        <v>32</v>
      </c>
      <c r="D6017" s="1">
        <v>-2.5</v>
      </c>
      <c r="E6017" s="1">
        <v>0.125</v>
      </c>
      <c r="F6017" s="1">
        <v>5.25</v>
      </c>
      <c r="G6017" s="1">
        <v>0.16999999999999901</v>
      </c>
      <c r="H6017" s="1">
        <v>4.5</v>
      </c>
      <c r="I6017" s="1">
        <v>2.5000000000000001E-2</v>
      </c>
      <c r="J6017" s="1">
        <v>0.08</v>
      </c>
      <c r="K6017" s="1">
        <v>2.5</v>
      </c>
      <c r="L6017" s="1">
        <v>2.5000000000000001E-2</v>
      </c>
      <c r="M6017" s="1">
        <v>22.9</v>
      </c>
      <c r="O6017">
        <f t="shared" si="656"/>
        <v>62.134999999999998</v>
      </c>
      <c r="P6017">
        <f t="shared" si="657"/>
        <v>1</v>
      </c>
      <c r="R6017">
        <f t="shared" si="658"/>
        <v>32.270000000000003</v>
      </c>
      <c r="S6017">
        <f t="shared" si="655"/>
        <v>-21.104999999999997</v>
      </c>
      <c r="U6017" s="4">
        <f t="shared" si="661"/>
        <v>8</v>
      </c>
      <c r="V6017" s="4">
        <f t="shared" si="659"/>
        <v>10</v>
      </c>
      <c r="X6017" s="10">
        <f t="shared" si="660"/>
        <v>0.01</v>
      </c>
    </row>
    <row r="6018" spans="1:24">
      <c r="A6018" s="4"/>
      <c r="B6018" t="s">
        <v>115</v>
      </c>
      <c r="C6018">
        <v>32</v>
      </c>
      <c r="D6018" s="1">
        <v>0.69999999999999896</v>
      </c>
      <c r="E6018" s="1">
        <v>0</v>
      </c>
      <c r="F6018" s="1">
        <v>5.25</v>
      </c>
      <c r="G6018" s="1">
        <v>0.21</v>
      </c>
      <c r="H6018" s="1">
        <v>4.75</v>
      </c>
      <c r="I6018" s="1">
        <v>-2.4999999999999901E-2</v>
      </c>
      <c r="J6018" s="1">
        <v>0.14000000000000001</v>
      </c>
      <c r="K6018" s="1">
        <v>2.5</v>
      </c>
      <c r="L6018" s="1">
        <v>0.22500000000000001</v>
      </c>
      <c r="M6018" s="1">
        <v>24.4</v>
      </c>
      <c r="O6018">
        <f t="shared" si="656"/>
        <v>62.980000000000004</v>
      </c>
      <c r="P6018">
        <f t="shared" si="657"/>
        <v>1</v>
      </c>
      <c r="R6018">
        <f t="shared" si="658"/>
        <v>33.61</v>
      </c>
      <c r="S6018">
        <f t="shared" si="655"/>
        <v>-22.964999999999996</v>
      </c>
      <c r="U6018" s="4">
        <f t="shared" si="661"/>
        <v>8</v>
      </c>
      <c r="V6018" s="4">
        <f t="shared" si="659"/>
        <v>10</v>
      </c>
      <c r="X6018" s="10">
        <f t="shared" si="660"/>
        <v>0.01</v>
      </c>
    </row>
    <row r="6019" spans="1:24">
      <c r="A6019" s="4"/>
      <c r="B6019" t="s">
        <v>116</v>
      </c>
      <c r="C6019">
        <v>32</v>
      </c>
      <c r="D6019" s="1">
        <v>-3.1</v>
      </c>
      <c r="E6019" s="1">
        <v>0</v>
      </c>
      <c r="F6019" s="1">
        <v>4.75</v>
      </c>
      <c r="G6019" s="1">
        <v>5.96E-2</v>
      </c>
      <c r="H6019" s="1">
        <v>4.75</v>
      </c>
      <c r="I6019" s="1">
        <v>0</v>
      </c>
      <c r="J6019" s="1">
        <v>0</v>
      </c>
      <c r="K6019" s="1">
        <v>2.5</v>
      </c>
      <c r="L6019" s="1">
        <v>0</v>
      </c>
      <c r="M6019" s="1">
        <v>23.6</v>
      </c>
      <c r="O6019">
        <f t="shared" si="656"/>
        <v>54.83</v>
      </c>
      <c r="P6019">
        <f t="shared" si="657"/>
        <v>0</v>
      </c>
      <c r="R6019">
        <f t="shared" si="658"/>
        <v>32.992400000000004</v>
      </c>
      <c r="S6019">
        <f t="shared" si="655"/>
        <v>-22.659600000000001</v>
      </c>
      <c r="U6019" s="4">
        <f t="shared" si="661"/>
        <v>8</v>
      </c>
      <c r="V6019" s="4">
        <f t="shared" si="659"/>
        <v>10</v>
      </c>
      <c r="X6019" s="10">
        <f t="shared" si="660"/>
        <v>0</v>
      </c>
    </row>
    <row r="6020" spans="1:24">
      <c r="A6020" s="4"/>
      <c r="B6020" t="s">
        <v>117</v>
      </c>
      <c r="C6020">
        <v>32</v>
      </c>
      <c r="D6020" s="1">
        <v>-6.8999999999999897</v>
      </c>
      <c r="E6020" s="1">
        <v>0</v>
      </c>
      <c r="F6020" s="1">
        <v>4.5</v>
      </c>
      <c r="G6020" s="1">
        <v>0.17999999999999899</v>
      </c>
      <c r="H6020" s="1">
        <v>4.75</v>
      </c>
      <c r="I6020" s="1">
        <v>0.1</v>
      </c>
      <c r="J6020" s="1">
        <v>0.12</v>
      </c>
      <c r="K6020" s="1">
        <v>2.5</v>
      </c>
      <c r="L6020" s="1">
        <v>0.1</v>
      </c>
      <c r="M6020" s="1">
        <v>21.9</v>
      </c>
      <c r="O6020">
        <f t="shared" si="656"/>
        <v>49.460000000000008</v>
      </c>
      <c r="P6020">
        <f t="shared" si="657"/>
        <v>0</v>
      </c>
      <c r="R6020">
        <f t="shared" si="658"/>
        <v>31.530000000000005</v>
      </c>
      <c r="S6020">
        <f t="shared" si="655"/>
        <v>-18.819999999999997</v>
      </c>
      <c r="U6020" s="4">
        <f t="shared" si="661"/>
        <v>8</v>
      </c>
      <c r="V6020" s="4">
        <f t="shared" si="659"/>
        <v>10</v>
      </c>
      <c r="X6020" s="10">
        <f t="shared" si="660"/>
        <v>0</v>
      </c>
    </row>
    <row r="6021" spans="1:24">
      <c r="A6021" s="4"/>
      <c r="B6021" t="s">
        <v>118</v>
      </c>
      <c r="C6021">
        <v>32</v>
      </c>
      <c r="D6021" s="1">
        <v>-14.5</v>
      </c>
      <c r="E6021" s="1">
        <v>0</v>
      </c>
      <c r="F6021" s="1">
        <v>4.5</v>
      </c>
      <c r="G6021" s="1">
        <v>0.33</v>
      </c>
      <c r="H6021" s="1">
        <v>5</v>
      </c>
      <c r="I6021" s="1">
        <v>0</v>
      </c>
      <c r="J6021" s="1">
        <v>0.24</v>
      </c>
      <c r="K6021" s="1">
        <v>2.5</v>
      </c>
      <c r="L6021" s="1">
        <v>0.25</v>
      </c>
      <c r="M6021" s="1">
        <v>19.5</v>
      </c>
      <c r="O6021">
        <f t="shared" si="656"/>
        <v>44.35</v>
      </c>
      <c r="P6021">
        <f t="shared" si="657"/>
        <v>0</v>
      </c>
      <c r="R6021">
        <f t="shared" si="658"/>
        <v>29.39</v>
      </c>
      <c r="S6021">
        <f t="shared" si="655"/>
        <v>-16.46</v>
      </c>
      <c r="U6021" s="4">
        <f t="shared" si="661"/>
        <v>7</v>
      </c>
      <c r="V6021" s="4">
        <f t="shared" si="659"/>
        <v>9</v>
      </c>
      <c r="X6021" s="10">
        <f t="shared" si="660"/>
        <v>0</v>
      </c>
    </row>
    <row r="6022" spans="1:24">
      <c r="A6022" s="4"/>
      <c r="B6022" t="s">
        <v>119</v>
      </c>
      <c r="C6022">
        <v>32</v>
      </c>
      <c r="D6022" s="1">
        <v>0</v>
      </c>
      <c r="E6022" s="1">
        <v>0</v>
      </c>
      <c r="F6022" s="1">
        <v>4.25</v>
      </c>
      <c r="G6022" s="1">
        <v>0.45</v>
      </c>
      <c r="H6022" s="1">
        <v>5</v>
      </c>
      <c r="I6022" s="1">
        <v>0.1</v>
      </c>
      <c r="J6022" s="1">
        <v>0.149999999999999</v>
      </c>
      <c r="K6022" s="1">
        <v>2.5</v>
      </c>
      <c r="L6022" s="1">
        <v>0.1</v>
      </c>
      <c r="M6022" s="1">
        <v>19.5</v>
      </c>
      <c r="O6022">
        <f t="shared" si="656"/>
        <v>51.79</v>
      </c>
      <c r="P6022">
        <f t="shared" si="657"/>
        <v>0</v>
      </c>
      <c r="R6022">
        <f t="shared" si="658"/>
        <v>28.149999999999984</v>
      </c>
      <c r="S6022">
        <f t="shared" si="655"/>
        <v>-16.050000000000011</v>
      </c>
      <c r="U6022" s="4">
        <f t="shared" si="661"/>
        <v>7</v>
      </c>
      <c r="V6022" s="4">
        <f t="shared" si="659"/>
        <v>9</v>
      </c>
      <c r="X6022" s="10">
        <f t="shared" si="660"/>
        <v>0</v>
      </c>
    </row>
    <row r="6023" spans="1:24">
      <c r="A6023" s="4"/>
      <c r="B6023" t="s">
        <v>120</v>
      </c>
      <c r="C6023">
        <v>32</v>
      </c>
      <c r="D6023" s="1">
        <v>9.1999999999999904</v>
      </c>
      <c r="E6023" s="1">
        <v>0</v>
      </c>
      <c r="F6023" s="1">
        <v>3</v>
      </c>
      <c r="G6023" s="1">
        <v>0.26999999999999902</v>
      </c>
      <c r="H6023" s="1">
        <v>5.25</v>
      </c>
      <c r="I6023" s="1">
        <v>4.9999999999999899E-2</v>
      </c>
      <c r="J6023" s="1">
        <v>1.9999999999999501E-2</v>
      </c>
      <c r="K6023" s="1">
        <v>2.5</v>
      </c>
      <c r="L6023" s="1">
        <v>0.3</v>
      </c>
      <c r="M6023" s="1">
        <v>20</v>
      </c>
      <c r="O6023">
        <f t="shared" si="656"/>
        <v>44.709999999999994</v>
      </c>
      <c r="P6023">
        <f t="shared" si="657"/>
        <v>0</v>
      </c>
      <c r="R6023">
        <f t="shared" si="658"/>
        <v>27.34</v>
      </c>
      <c r="S6023">
        <f t="shared" si="655"/>
        <v>-19.160000000000007</v>
      </c>
      <c r="U6023" s="4">
        <f t="shared" si="661"/>
        <v>7</v>
      </c>
      <c r="V6023" s="4">
        <f t="shared" si="659"/>
        <v>10</v>
      </c>
      <c r="X6023" s="10">
        <f t="shared" si="660"/>
        <v>0</v>
      </c>
    </row>
    <row r="6024" spans="1:24">
      <c r="A6024" s="4"/>
      <c r="B6024" t="s">
        <v>121</v>
      </c>
      <c r="C6024">
        <v>32</v>
      </c>
      <c r="D6024" s="1">
        <v>4.5</v>
      </c>
      <c r="E6024" s="1">
        <v>0</v>
      </c>
      <c r="F6024" s="1">
        <v>3</v>
      </c>
      <c r="G6024" s="1">
        <v>0.33</v>
      </c>
      <c r="H6024" s="1">
        <v>5.5</v>
      </c>
      <c r="I6024" s="1">
        <v>0</v>
      </c>
      <c r="J6024" s="1">
        <v>0.24</v>
      </c>
      <c r="K6024" s="1">
        <v>2.5</v>
      </c>
      <c r="L6024" s="1">
        <v>0.25</v>
      </c>
      <c r="M6024" s="1">
        <v>22</v>
      </c>
      <c r="O6024">
        <f t="shared" si="656"/>
        <v>41.65</v>
      </c>
      <c r="P6024">
        <f t="shared" si="657"/>
        <v>0</v>
      </c>
      <c r="R6024">
        <f t="shared" si="658"/>
        <v>32.39</v>
      </c>
      <c r="S6024">
        <f t="shared" si="655"/>
        <v>-18.46</v>
      </c>
      <c r="U6024" s="4">
        <f t="shared" si="661"/>
        <v>8</v>
      </c>
      <c r="V6024" s="4">
        <f t="shared" si="659"/>
        <v>10</v>
      </c>
      <c r="X6024" s="10">
        <f t="shared" si="660"/>
        <v>0</v>
      </c>
    </row>
    <row r="6025" spans="1:24">
      <c r="A6025" s="4"/>
      <c r="B6025" t="s">
        <v>122</v>
      </c>
      <c r="C6025">
        <v>32</v>
      </c>
      <c r="D6025" s="1">
        <v>3.9</v>
      </c>
      <c r="E6025" s="1">
        <v>0</v>
      </c>
      <c r="F6025" s="1">
        <v>2.25</v>
      </c>
      <c r="G6025" s="1">
        <v>0.2</v>
      </c>
      <c r="H6025" s="1">
        <v>5.75</v>
      </c>
      <c r="I6025" s="1">
        <v>7.4999999999999997E-2</v>
      </c>
      <c r="J6025" s="1">
        <v>0.08</v>
      </c>
      <c r="K6025" s="1">
        <v>2.5</v>
      </c>
      <c r="L6025" s="1">
        <v>0.32500000000000001</v>
      </c>
      <c r="M6025" s="1">
        <v>23</v>
      </c>
      <c r="O6025">
        <f t="shared" si="656"/>
        <v>33.260000000000005</v>
      </c>
      <c r="P6025">
        <f t="shared" si="657"/>
        <v>0</v>
      </c>
      <c r="R6025">
        <f t="shared" si="658"/>
        <v>31.89</v>
      </c>
      <c r="S6025">
        <f t="shared" si="655"/>
        <v>-20.634999999999998</v>
      </c>
      <c r="U6025" s="4">
        <f t="shared" si="661"/>
        <v>8</v>
      </c>
      <c r="V6025" s="4">
        <f t="shared" si="659"/>
        <v>10</v>
      </c>
      <c r="X6025" s="10">
        <f t="shared" si="660"/>
        <v>0</v>
      </c>
    </row>
    <row r="6026" spans="1:24">
      <c r="A6026" s="4"/>
      <c r="B6026" t="s">
        <v>123</v>
      </c>
      <c r="C6026">
        <v>32</v>
      </c>
      <c r="D6026" s="1">
        <v>-2.5</v>
      </c>
      <c r="E6026" s="1">
        <v>0</v>
      </c>
      <c r="F6026" s="1">
        <v>2</v>
      </c>
      <c r="G6026" s="1">
        <v>0.59999999999999898</v>
      </c>
      <c r="H6026" s="1">
        <v>5.75</v>
      </c>
      <c r="I6026" s="1">
        <v>0.1</v>
      </c>
      <c r="J6026" s="1">
        <v>0.13999999999999899</v>
      </c>
      <c r="K6026" s="1">
        <v>2.5</v>
      </c>
      <c r="L6026" s="1">
        <v>0.1</v>
      </c>
      <c r="M6026" s="1">
        <v>22.5</v>
      </c>
      <c r="O6026">
        <f t="shared" si="656"/>
        <v>26.04</v>
      </c>
      <c r="P6026">
        <f t="shared" si="657"/>
        <v>0</v>
      </c>
      <c r="R6026">
        <f t="shared" si="658"/>
        <v>30.869999999999994</v>
      </c>
      <c r="S6026">
        <f t="shared" si="655"/>
        <v>-18.580000000000013</v>
      </c>
      <c r="U6026" s="4">
        <f t="shared" si="661"/>
        <v>8</v>
      </c>
      <c r="V6026" s="4">
        <f t="shared" si="659"/>
        <v>10</v>
      </c>
      <c r="X6026" s="10">
        <f t="shared" si="660"/>
        <v>0</v>
      </c>
    </row>
    <row r="6027" spans="1:24">
      <c r="A6027" s="4"/>
      <c r="B6027" t="s">
        <v>124</v>
      </c>
      <c r="C6027">
        <v>32</v>
      </c>
      <c r="D6027" s="1">
        <v>-5.7</v>
      </c>
      <c r="E6027" s="1">
        <v>0</v>
      </c>
      <c r="F6027" s="1">
        <v>2</v>
      </c>
      <c r="G6027" s="1">
        <v>0.61</v>
      </c>
      <c r="H6027" s="1">
        <v>5.75</v>
      </c>
      <c r="I6027" s="1">
        <v>0.1</v>
      </c>
      <c r="J6027" s="1">
        <v>-6.9999999999999396E-2</v>
      </c>
      <c r="K6027" s="1">
        <v>2.5</v>
      </c>
      <c r="L6027" s="1">
        <v>0.1</v>
      </c>
      <c r="M6027" s="1">
        <v>20</v>
      </c>
      <c r="O6027">
        <f t="shared" si="656"/>
        <v>23.8</v>
      </c>
      <c r="P6027">
        <f t="shared" si="657"/>
        <v>0</v>
      </c>
      <c r="R6027">
        <f t="shared" si="658"/>
        <v>25.580000000000005</v>
      </c>
      <c r="S6027">
        <f t="shared" si="655"/>
        <v>-18.819999999999993</v>
      </c>
      <c r="U6027" s="4">
        <f t="shared" si="661"/>
        <v>6</v>
      </c>
      <c r="V6027" s="4">
        <f t="shared" si="659"/>
        <v>10</v>
      </c>
      <c r="X6027" s="10">
        <f t="shared" si="660"/>
        <v>0</v>
      </c>
    </row>
    <row r="6028" spans="1:24">
      <c r="A6028" s="4"/>
      <c r="B6028" t="s">
        <v>125</v>
      </c>
      <c r="C6028">
        <v>32</v>
      </c>
      <c r="D6028" s="1">
        <v>-8.6999999999999993</v>
      </c>
      <c r="E6028" s="1">
        <v>0</v>
      </c>
      <c r="F6028" s="1">
        <v>2</v>
      </c>
      <c r="G6028" s="1">
        <v>0.59999999999999898</v>
      </c>
      <c r="H6028" s="1">
        <v>6</v>
      </c>
      <c r="I6028" s="1">
        <v>0</v>
      </c>
      <c r="J6028" s="1">
        <v>0.159999999999999</v>
      </c>
      <c r="K6028" s="1">
        <v>2.5</v>
      </c>
      <c r="L6028" s="1">
        <v>0.25</v>
      </c>
      <c r="M6028" s="1">
        <v>17.2</v>
      </c>
      <c r="O6028">
        <f t="shared" si="656"/>
        <v>21.91</v>
      </c>
      <c r="P6028">
        <f t="shared" si="657"/>
        <v>0</v>
      </c>
      <c r="R6028">
        <f t="shared" si="658"/>
        <v>25.429999999999993</v>
      </c>
      <c r="S6028">
        <f t="shared" si="655"/>
        <v>-14.470000000000011</v>
      </c>
      <c r="U6028" s="4">
        <f t="shared" si="661"/>
        <v>6</v>
      </c>
      <c r="V6028" s="4">
        <f t="shared" si="659"/>
        <v>9</v>
      </c>
      <c r="X6028" s="10">
        <f t="shared" si="660"/>
        <v>0</v>
      </c>
    </row>
    <row r="6029" spans="1:24">
      <c r="A6029" s="4"/>
      <c r="B6029" t="s">
        <v>126</v>
      </c>
      <c r="C6029">
        <v>32</v>
      </c>
      <c r="D6029" s="1">
        <v>-6.4999999999999902</v>
      </c>
      <c r="E6029" s="1">
        <v>0.125</v>
      </c>
      <c r="F6029" s="1">
        <v>2</v>
      </c>
      <c r="G6029" s="1">
        <v>1.9599999999999999E-2</v>
      </c>
      <c r="H6029" s="1">
        <v>6</v>
      </c>
      <c r="I6029" s="1">
        <v>7.4999999999999997E-2</v>
      </c>
      <c r="J6029" s="1">
        <v>-0.04</v>
      </c>
      <c r="K6029" s="1">
        <v>2.5</v>
      </c>
      <c r="L6029" s="1">
        <v>7.4999999999999997E-2</v>
      </c>
      <c r="M6029" s="1">
        <v>13.5</v>
      </c>
      <c r="O6029">
        <f t="shared" si="656"/>
        <v>25.105000000000008</v>
      </c>
      <c r="P6029">
        <f t="shared" si="657"/>
        <v>0</v>
      </c>
      <c r="R6029">
        <f t="shared" si="658"/>
        <v>23.412399999999998</v>
      </c>
      <c r="S6029">
        <f t="shared" si="655"/>
        <v>-11.264599999999998</v>
      </c>
      <c r="U6029" s="4">
        <f t="shared" si="661"/>
        <v>6</v>
      </c>
      <c r="V6029" s="4">
        <f t="shared" si="659"/>
        <v>8</v>
      </c>
      <c r="X6029" s="10">
        <f t="shared" si="660"/>
        <v>0</v>
      </c>
    </row>
    <row r="6030" spans="1:24">
      <c r="A6030" s="4"/>
      <c r="B6030" t="s">
        <v>127</v>
      </c>
      <c r="C6030">
        <v>32</v>
      </c>
      <c r="D6030" s="1">
        <v>-4.7999999999999901</v>
      </c>
      <c r="E6030" s="1">
        <v>0.125</v>
      </c>
      <c r="F6030" s="1">
        <v>2</v>
      </c>
      <c r="G6030" s="1">
        <v>0.13999999999999899</v>
      </c>
      <c r="H6030" s="1">
        <v>6</v>
      </c>
      <c r="I6030" s="1">
        <v>0.125</v>
      </c>
      <c r="J6030" s="1">
        <v>0.04</v>
      </c>
      <c r="K6030" s="1">
        <v>2.5</v>
      </c>
      <c r="L6030" s="1">
        <v>0.125</v>
      </c>
      <c r="M6030" s="1">
        <v>14.4</v>
      </c>
      <c r="O6030">
        <f t="shared" si="656"/>
        <v>26.315000000000008</v>
      </c>
      <c r="P6030">
        <f t="shared" si="657"/>
        <v>0</v>
      </c>
      <c r="R6030">
        <f t="shared" si="658"/>
        <v>24.330000000000005</v>
      </c>
      <c r="S6030">
        <f t="shared" ref="S6030:S6093" si="662">SUMPRODUCT(G6030:M6030,$G$3:$M$3)</f>
        <v>-10.895</v>
      </c>
      <c r="U6030" s="4">
        <f t="shared" si="661"/>
        <v>6</v>
      </c>
      <c r="V6030" s="4">
        <f t="shared" si="659"/>
        <v>8</v>
      </c>
      <c r="X6030" s="10">
        <f t="shared" si="660"/>
        <v>0</v>
      </c>
    </row>
    <row r="6031" spans="1:24">
      <c r="A6031" s="4"/>
      <c r="B6031" t="s">
        <v>128</v>
      </c>
      <c r="C6031">
        <v>32</v>
      </c>
      <c r="D6031" s="1">
        <v>-6.6999999999999904</v>
      </c>
      <c r="E6031" s="1">
        <v>0</v>
      </c>
      <c r="F6031" s="1">
        <v>2</v>
      </c>
      <c r="G6031" s="1">
        <v>0.23</v>
      </c>
      <c r="H6031" s="1">
        <v>6</v>
      </c>
      <c r="I6031" s="1">
        <v>0.125</v>
      </c>
      <c r="J6031" s="1">
        <v>-6.0000000000000497E-2</v>
      </c>
      <c r="K6031" s="1">
        <v>2.5</v>
      </c>
      <c r="L6031" s="1">
        <v>0.125</v>
      </c>
      <c r="M6031" s="1">
        <v>10.7</v>
      </c>
      <c r="O6031">
        <f t="shared" ref="O6031:O6093" si="663">SUMPRODUCT(D6031:I6031,$D$1:$I$1)</f>
        <v>23.360000000000007</v>
      </c>
      <c r="P6031">
        <f t="shared" ref="P6031:P6093" si="664">IF(O6031&lt;=$P$1,-1,IF(O6031&lt;=$P$2,0,1))</f>
        <v>0</v>
      </c>
      <c r="R6031">
        <f t="shared" ref="R6031:R6093" si="665">SUMPRODUCT(G6031:M6031,$G$2:$M$2)</f>
        <v>18.789999999999992</v>
      </c>
      <c r="S6031">
        <f t="shared" si="662"/>
        <v>-8.5850000000000062</v>
      </c>
      <c r="U6031" s="4">
        <f t="shared" si="661"/>
        <v>4</v>
      </c>
      <c r="V6031" s="4">
        <f t="shared" ref="V6031:V6093" si="666">SUM(S6031&lt;$V$2,S6031&lt;$V$3,S6031&lt;$V$4,S6031&lt;$V$5,S6031&lt;$V$6,S6031&lt;$V$7,S6031&lt;$V$8,S6031&lt;$V$9,S6031&lt;$V$10,S6031&lt;$V$11)</f>
        <v>8</v>
      </c>
      <c r="X6031" s="10">
        <f t="shared" ref="X6031:X6093" si="667">IF(P6031=0,0%,IF(P6031=1,U6031*0.125%,-V6031*0.125%))</f>
        <v>0</v>
      </c>
    </row>
    <row r="6032" spans="1:24">
      <c r="A6032" s="4"/>
      <c r="B6032" t="s">
        <v>129</v>
      </c>
      <c r="C6032">
        <v>32</v>
      </c>
      <c r="D6032" s="1">
        <v>-18.2</v>
      </c>
      <c r="E6032" s="1">
        <v>-0.25</v>
      </c>
      <c r="F6032" s="1">
        <v>1</v>
      </c>
      <c r="G6032" s="1">
        <v>0.42999999999999899</v>
      </c>
      <c r="H6032" s="1">
        <v>6</v>
      </c>
      <c r="I6032" s="1">
        <v>0</v>
      </c>
      <c r="J6032" s="1">
        <v>0.16999999999999901</v>
      </c>
      <c r="K6032" s="1">
        <v>2.5</v>
      </c>
      <c r="L6032" s="1">
        <v>0</v>
      </c>
      <c r="M6032" s="1">
        <v>5.7</v>
      </c>
      <c r="O6032">
        <f t="shared" si="663"/>
        <v>1.0100000000000016</v>
      </c>
      <c r="P6032">
        <f t="shared" si="664"/>
        <v>-1</v>
      </c>
      <c r="R6032">
        <f t="shared" si="665"/>
        <v>16.329999999999995</v>
      </c>
      <c r="S6032">
        <f t="shared" si="662"/>
        <v>-1.6700000000000115</v>
      </c>
      <c r="U6032" s="4">
        <f t="shared" si="661"/>
        <v>4</v>
      </c>
      <c r="V6032" s="4">
        <f t="shared" si="666"/>
        <v>6</v>
      </c>
      <c r="X6032" s="10">
        <f t="shared" si="667"/>
        <v>-7.4999999999999997E-3</v>
      </c>
    </row>
    <row r="6033" spans="1:24">
      <c r="A6033" s="4"/>
      <c r="B6033" t="s">
        <v>130</v>
      </c>
      <c r="C6033">
        <v>32</v>
      </c>
      <c r="D6033" s="1">
        <v>-32.299999999999997</v>
      </c>
      <c r="E6033" s="1">
        <v>-0.5</v>
      </c>
      <c r="F6033" s="1">
        <v>1</v>
      </c>
      <c r="G6033" s="1">
        <v>0.32</v>
      </c>
      <c r="H6033" s="1">
        <v>5.75</v>
      </c>
      <c r="I6033" s="1">
        <v>0</v>
      </c>
      <c r="J6033" s="1">
        <v>-0.21</v>
      </c>
      <c r="K6033" s="1">
        <v>2.5</v>
      </c>
      <c r="L6033" s="1">
        <v>-0.25</v>
      </c>
      <c r="M6033" s="1">
        <v>-1.1000000000000001</v>
      </c>
      <c r="O6033">
        <f t="shared" si="663"/>
        <v>-12.359999999999996</v>
      </c>
      <c r="P6033">
        <f t="shared" si="664"/>
        <v>-1</v>
      </c>
      <c r="R6033">
        <f t="shared" si="665"/>
        <v>6.25</v>
      </c>
      <c r="S6033">
        <f t="shared" si="662"/>
        <v>1.0499999999999998</v>
      </c>
      <c r="U6033" s="4">
        <f t="shared" si="661"/>
        <v>2</v>
      </c>
      <c r="V6033" s="4">
        <f t="shared" si="666"/>
        <v>5</v>
      </c>
      <c r="X6033" s="10">
        <f t="shared" si="667"/>
        <v>-6.2500000000000003E-3</v>
      </c>
    </row>
    <row r="6034" spans="1:24">
      <c r="A6034" s="4"/>
      <c r="B6034" t="s">
        <v>131</v>
      </c>
      <c r="C6034">
        <v>32</v>
      </c>
      <c r="D6034" s="1">
        <v>-7.9</v>
      </c>
      <c r="E6034" s="1">
        <v>-0.625</v>
      </c>
      <c r="F6034" s="1">
        <v>0.25</v>
      </c>
      <c r="G6034" s="1">
        <v>0.29999999999999899</v>
      </c>
      <c r="H6034" s="1">
        <v>5</v>
      </c>
      <c r="I6034" s="1">
        <v>0.125</v>
      </c>
      <c r="J6034" s="1">
        <v>-5.0000000000000697E-2</v>
      </c>
      <c r="K6034" s="1">
        <v>2.5</v>
      </c>
      <c r="L6034" s="1">
        <v>-0.625</v>
      </c>
      <c r="M6034" s="1">
        <v>-10</v>
      </c>
      <c r="O6034">
        <f t="shared" si="663"/>
        <v>-5.8550000000000013</v>
      </c>
      <c r="P6034">
        <f t="shared" si="664"/>
        <v>-1</v>
      </c>
      <c r="R6034">
        <f t="shared" si="665"/>
        <v>0.54999999999999716</v>
      </c>
      <c r="S6034">
        <f t="shared" si="662"/>
        <v>14.174999999999992</v>
      </c>
      <c r="U6034" s="4">
        <f t="shared" si="661"/>
        <v>1</v>
      </c>
      <c r="V6034" s="4">
        <f t="shared" si="666"/>
        <v>2</v>
      </c>
      <c r="X6034" s="10">
        <f t="shared" si="667"/>
        <v>-2.5000000000000001E-3</v>
      </c>
    </row>
    <row r="6035" spans="1:24">
      <c r="A6035" s="4"/>
      <c r="B6035" t="s">
        <v>132</v>
      </c>
      <c r="C6035">
        <v>32</v>
      </c>
      <c r="D6035" s="1">
        <v>2.4</v>
      </c>
      <c r="E6035" s="1">
        <v>-0.625</v>
      </c>
      <c r="F6035" s="1">
        <v>0.25</v>
      </c>
      <c r="G6035" s="1">
        <v>-0.12</v>
      </c>
      <c r="H6035" s="1">
        <v>4.25</v>
      </c>
      <c r="I6035" s="1">
        <v>0.125</v>
      </c>
      <c r="J6035" s="1">
        <v>-0.5</v>
      </c>
      <c r="K6035" s="1">
        <v>2.5</v>
      </c>
      <c r="L6035" s="1">
        <v>-0.625</v>
      </c>
      <c r="M6035" s="1">
        <v>-13.2</v>
      </c>
      <c r="O6035">
        <f t="shared" si="663"/>
        <v>0.60499999999999976</v>
      </c>
      <c r="P6035">
        <f t="shared" si="664"/>
        <v>-1</v>
      </c>
      <c r="R6035">
        <f t="shared" si="665"/>
        <v>-6.7299999999999995</v>
      </c>
      <c r="S6035">
        <f t="shared" si="662"/>
        <v>11.195</v>
      </c>
      <c r="U6035" s="4">
        <f t="shared" si="661"/>
        <v>0</v>
      </c>
      <c r="V6035" s="4">
        <f t="shared" si="666"/>
        <v>2</v>
      </c>
      <c r="X6035" s="10">
        <f t="shared" si="667"/>
        <v>-2.5000000000000001E-3</v>
      </c>
    </row>
    <row r="6036" spans="1:24">
      <c r="A6036" s="4"/>
      <c r="B6036" t="s">
        <v>133</v>
      </c>
      <c r="C6036">
        <v>32</v>
      </c>
      <c r="D6036" s="1">
        <v>0.19999999999999901</v>
      </c>
      <c r="E6036" s="1">
        <v>-0.25</v>
      </c>
      <c r="F6036" s="1">
        <v>0.25</v>
      </c>
      <c r="G6036" s="1">
        <v>-5.96E-2</v>
      </c>
      <c r="H6036" s="1">
        <v>4</v>
      </c>
      <c r="I6036" s="1">
        <v>0</v>
      </c>
      <c r="J6036" s="1">
        <v>-0.42</v>
      </c>
      <c r="K6036" s="1">
        <v>2.5</v>
      </c>
      <c r="L6036" s="1">
        <v>-0.25</v>
      </c>
      <c r="M6036" s="1">
        <v>-17.7</v>
      </c>
      <c r="O6036">
        <f t="shared" si="663"/>
        <v>3.6399999999999992</v>
      </c>
      <c r="P6036">
        <f t="shared" si="664"/>
        <v>-1</v>
      </c>
      <c r="R6036">
        <f t="shared" si="665"/>
        <v>-12.552399999999999</v>
      </c>
      <c r="S6036">
        <f t="shared" si="662"/>
        <v>13.549599999999998</v>
      </c>
      <c r="U6036" s="4">
        <f t="shared" si="661"/>
        <v>0</v>
      </c>
      <c r="V6036" s="4">
        <f t="shared" si="666"/>
        <v>2</v>
      </c>
      <c r="X6036" s="10">
        <f t="shared" si="667"/>
        <v>-2.5000000000000001E-3</v>
      </c>
    </row>
    <row r="6037" spans="1:24">
      <c r="A6037" s="4"/>
      <c r="B6037" t="s">
        <v>134</v>
      </c>
      <c r="C6037">
        <v>32</v>
      </c>
      <c r="D6037" s="1">
        <v>3.8999999999999901</v>
      </c>
      <c r="E6037" s="1">
        <v>-0.25</v>
      </c>
      <c r="F6037" s="1">
        <v>0.25</v>
      </c>
      <c r="G6037" s="1">
        <v>-0.23</v>
      </c>
      <c r="H6037" s="1">
        <v>3.75</v>
      </c>
      <c r="I6037" s="1">
        <v>0.125</v>
      </c>
      <c r="J6037" s="1">
        <v>-0.35</v>
      </c>
      <c r="K6037" s="1">
        <v>2.5</v>
      </c>
      <c r="L6037" s="1">
        <v>-0.125</v>
      </c>
      <c r="M6037" s="1">
        <v>-15.6</v>
      </c>
      <c r="O6037">
        <f t="shared" si="663"/>
        <v>6.0299999999999931</v>
      </c>
      <c r="P6037">
        <f t="shared" si="664"/>
        <v>-1</v>
      </c>
      <c r="R6037">
        <f t="shared" si="665"/>
        <v>-9.52</v>
      </c>
      <c r="S6037">
        <f t="shared" si="662"/>
        <v>13.155000000000001</v>
      </c>
      <c r="U6037" s="4">
        <f t="shared" si="661"/>
        <v>0</v>
      </c>
      <c r="V6037" s="4">
        <f t="shared" si="666"/>
        <v>2</v>
      </c>
      <c r="X6037" s="10">
        <f t="shared" si="667"/>
        <v>-2.5000000000000001E-3</v>
      </c>
    </row>
    <row r="6038" spans="1:24">
      <c r="A6038" s="4"/>
      <c r="B6038" t="s">
        <v>135</v>
      </c>
      <c r="C6038">
        <v>32</v>
      </c>
      <c r="D6038" s="1">
        <v>12.7</v>
      </c>
      <c r="E6038" s="1">
        <v>-0.375</v>
      </c>
      <c r="F6038" s="1">
        <v>0.25</v>
      </c>
      <c r="G6038" s="1">
        <v>-0.21</v>
      </c>
      <c r="H6038" s="1">
        <v>3.75</v>
      </c>
      <c r="I6038" s="1">
        <v>0</v>
      </c>
      <c r="J6038" s="1">
        <v>-0.04</v>
      </c>
      <c r="K6038" s="1">
        <v>2.5</v>
      </c>
      <c r="L6038" s="1">
        <v>0</v>
      </c>
      <c r="M6038" s="1">
        <v>-8.1999999999999904</v>
      </c>
      <c r="O6038">
        <f t="shared" si="663"/>
        <v>10.514999999999999</v>
      </c>
      <c r="P6038">
        <f t="shared" si="664"/>
        <v>-1</v>
      </c>
      <c r="R6038">
        <f t="shared" si="665"/>
        <v>1.2900000000000098</v>
      </c>
      <c r="S6038">
        <f t="shared" si="662"/>
        <v>7.8899999999999899</v>
      </c>
      <c r="U6038" s="4">
        <f t="shared" si="661"/>
        <v>1</v>
      </c>
      <c r="V6038" s="4">
        <f t="shared" si="666"/>
        <v>3</v>
      </c>
      <c r="X6038" s="10">
        <f t="shared" si="667"/>
        <v>-3.7499999999999999E-3</v>
      </c>
    </row>
    <row r="6039" spans="1:24">
      <c r="A6039" s="4"/>
      <c r="B6039" t="s">
        <v>136</v>
      </c>
      <c r="C6039">
        <v>32</v>
      </c>
      <c r="D6039" s="1">
        <v>14.4</v>
      </c>
      <c r="E6039" s="1">
        <v>-0.25</v>
      </c>
      <c r="F6039" s="1">
        <v>0.25</v>
      </c>
      <c r="G6039" s="1">
        <v>0.1</v>
      </c>
      <c r="H6039" s="1">
        <v>3.75</v>
      </c>
      <c r="I6039" s="1">
        <v>0</v>
      </c>
      <c r="J6039" s="1">
        <v>0.06</v>
      </c>
      <c r="K6039" s="1">
        <v>2.5</v>
      </c>
      <c r="L6039" s="1">
        <v>0</v>
      </c>
      <c r="M6039" s="1">
        <v>-5.3</v>
      </c>
      <c r="O6039">
        <f t="shared" si="663"/>
        <v>13.33</v>
      </c>
      <c r="P6039">
        <f t="shared" si="664"/>
        <v>-1</v>
      </c>
      <c r="R6039">
        <f t="shared" si="665"/>
        <v>3.63</v>
      </c>
      <c r="S6039">
        <f t="shared" si="662"/>
        <v>5.9799999999999995</v>
      </c>
      <c r="U6039" s="4">
        <f t="shared" si="661"/>
        <v>1</v>
      </c>
      <c r="V6039" s="4">
        <f t="shared" si="666"/>
        <v>4</v>
      </c>
      <c r="X6039" s="10">
        <f t="shared" si="667"/>
        <v>-5.0000000000000001E-3</v>
      </c>
    </row>
    <row r="6040" spans="1:24">
      <c r="A6040" s="4"/>
      <c r="B6040" t="s">
        <v>137</v>
      </c>
      <c r="C6040">
        <v>32</v>
      </c>
      <c r="D6040" s="1">
        <v>13.2</v>
      </c>
      <c r="E6040" s="1">
        <v>-0.125</v>
      </c>
      <c r="F6040" s="1">
        <v>0.25</v>
      </c>
      <c r="G6040" s="1">
        <v>0.08</v>
      </c>
      <c r="H6040" s="1">
        <v>3.5</v>
      </c>
      <c r="I6040" s="1">
        <v>0.125</v>
      </c>
      <c r="J6040" s="1">
        <v>-0.08</v>
      </c>
      <c r="K6040" s="1">
        <v>2.5</v>
      </c>
      <c r="L6040" s="1">
        <v>-0.125</v>
      </c>
      <c r="M6040" s="1">
        <v>-4.5999999999999899</v>
      </c>
      <c r="O6040">
        <f t="shared" si="663"/>
        <v>13.914999999999999</v>
      </c>
      <c r="P6040">
        <f t="shared" si="664"/>
        <v>-1</v>
      </c>
      <c r="R6040">
        <f t="shared" si="665"/>
        <v>2.8800000000000106</v>
      </c>
      <c r="S6040">
        <f t="shared" si="662"/>
        <v>5.1049999999999898</v>
      </c>
      <c r="U6040" s="4">
        <f t="shared" si="661"/>
        <v>1</v>
      </c>
      <c r="V6040" s="4">
        <f t="shared" si="666"/>
        <v>4</v>
      </c>
      <c r="X6040" s="10">
        <f t="shared" si="667"/>
        <v>-5.0000000000000001E-3</v>
      </c>
    </row>
    <row r="6041" spans="1:24">
      <c r="A6041" s="4"/>
      <c r="B6041" t="s">
        <v>138</v>
      </c>
      <c r="C6041">
        <v>32</v>
      </c>
      <c r="D6041" s="1">
        <v>2.5</v>
      </c>
      <c r="E6041" s="1">
        <v>0</v>
      </c>
      <c r="F6041" s="1">
        <v>0.25</v>
      </c>
      <c r="G6041" s="1">
        <v>-8.9899999999999994E-2</v>
      </c>
      <c r="H6041" s="1">
        <v>3.5</v>
      </c>
      <c r="I6041" s="1">
        <v>0</v>
      </c>
      <c r="J6041" s="1">
        <v>-0.27</v>
      </c>
      <c r="K6041" s="1">
        <v>2.5</v>
      </c>
      <c r="L6041" s="1">
        <v>0</v>
      </c>
      <c r="M6041" s="1">
        <v>-4.2</v>
      </c>
      <c r="O6041">
        <f t="shared" si="663"/>
        <v>8</v>
      </c>
      <c r="P6041">
        <f t="shared" si="664"/>
        <v>-1</v>
      </c>
      <c r="R6041">
        <f t="shared" si="665"/>
        <v>1.3293999999999988</v>
      </c>
      <c r="S6041">
        <f t="shared" si="662"/>
        <v>0.52990000000000004</v>
      </c>
      <c r="U6041" s="4">
        <f t="shared" ref="U6041:U6093" si="668">10-SUM(R6041&lt;$U$2,R6041&lt;$U$3,R6041&lt;$U$4,R6041&lt;$U$5,R6041&lt;$U$6,R6041&lt;$U$7,R6041&lt;$U$8,R6041&lt;$U$9,R6041&lt;$U$10,R6041&lt;$U$11)</f>
        <v>1</v>
      </c>
      <c r="V6041" s="4">
        <f t="shared" si="666"/>
        <v>5</v>
      </c>
      <c r="X6041" s="10">
        <f t="shared" si="667"/>
        <v>-6.2500000000000003E-3</v>
      </c>
    </row>
    <row r="6042" spans="1:24">
      <c r="A6042" s="4"/>
      <c r="B6042" t="s">
        <v>139</v>
      </c>
      <c r="C6042">
        <v>32</v>
      </c>
      <c r="D6042" s="1">
        <v>9.4</v>
      </c>
      <c r="E6042" s="1">
        <v>0</v>
      </c>
      <c r="F6042" s="1">
        <v>0.25</v>
      </c>
      <c r="G6042" s="1">
        <v>-0.109999999999999</v>
      </c>
      <c r="H6042" s="1">
        <v>3.5</v>
      </c>
      <c r="I6042" s="1">
        <v>0</v>
      </c>
      <c r="J6042" s="1">
        <v>-0.3</v>
      </c>
      <c r="K6042" s="1">
        <v>2.5</v>
      </c>
      <c r="L6042" s="1">
        <v>0</v>
      </c>
      <c r="M6042" s="1">
        <v>-0.5</v>
      </c>
      <c r="O6042">
        <f t="shared" si="663"/>
        <v>12.83</v>
      </c>
      <c r="P6042">
        <f t="shared" si="664"/>
        <v>-1</v>
      </c>
      <c r="R6042">
        <f t="shared" si="665"/>
        <v>4.7599999999999945</v>
      </c>
      <c r="S6042">
        <f t="shared" si="662"/>
        <v>-3.5400000000000009</v>
      </c>
      <c r="U6042" s="4">
        <f t="shared" si="668"/>
        <v>1</v>
      </c>
      <c r="V6042" s="4">
        <f t="shared" si="666"/>
        <v>7</v>
      </c>
      <c r="X6042" s="10">
        <f t="shared" si="667"/>
        <v>-8.7500000000000008E-3</v>
      </c>
    </row>
    <row r="6043" spans="1:24">
      <c r="A6043" s="4"/>
      <c r="B6043" t="s">
        <v>140</v>
      </c>
      <c r="C6043">
        <v>32</v>
      </c>
      <c r="D6043" s="1">
        <v>9.2999999999999901</v>
      </c>
      <c r="E6043" s="1">
        <v>0</v>
      </c>
      <c r="F6043" s="1">
        <v>0.25</v>
      </c>
      <c r="G6043" s="1">
        <v>-4.9799999999999997E-2</v>
      </c>
      <c r="H6043" s="1">
        <v>3.5</v>
      </c>
      <c r="I6043" s="1">
        <v>0</v>
      </c>
      <c r="J6043" s="1">
        <v>0.06</v>
      </c>
      <c r="K6043" s="1">
        <v>2.5</v>
      </c>
      <c r="L6043" s="1">
        <v>0</v>
      </c>
      <c r="M6043" s="1">
        <v>2.1</v>
      </c>
      <c r="O6043">
        <f t="shared" si="663"/>
        <v>12.759999999999993</v>
      </c>
      <c r="P6043">
        <f t="shared" si="664"/>
        <v>-1</v>
      </c>
      <c r="R6043">
        <f t="shared" si="665"/>
        <v>11.678800000000001</v>
      </c>
      <c r="S6043">
        <f t="shared" si="662"/>
        <v>-1.5202000000000004</v>
      </c>
      <c r="U6043" s="4">
        <f t="shared" si="668"/>
        <v>3</v>
      </c>
      <c r="V6043" s="4">
        <f t="shared" si="666"/>
        <v>6</v>
      </c>
      <c r="X6043" s="10">
        <f t="shared" si="667"/>
        <v>-7.4999999999999997E-3</v>
      </c>
    </row>
    <row r="6044" spans="1:24">
      <c r="A6044" s="4"/>
      <c r="B6044" t="s">
        <v>141</v>
      </c>
      <c r="C6044">
        <v>32</v>
      </c>
      <c r="D6044" s="1">
        <v>4.5999999999999899</v>
      </c>
      <c r="E6044" s="1">
        <v>0</v>
      </c>
      <c r="F6044" s="1">
        <v>0.25</v>
      </c>
      <c r="G6044" s="1">
        <v>-8.9899999999999994E-2</v>
      </c>
      <c r="H6044" s="1">
        <v>3.5</v>
      </c>
      <c r="I6044" s="1">
        <v>0</v>
      </c>
      <c r="J6044" s="1">
        <v>-7.0000000000000201E-2</v>
      </c>
      <c r="K6044" s="1">
        <v>2.5</v>
      </c>
      <c r="L6044" s="1">
        <v>0</v>
      </c>
      <c r="M6044" s="1">
        <v>0.8</v>
      </c>
      <c r="O6044">
        <f t="shared" si="663"/>
        <v>9.4699999999999918</v>
      </c>
      <c r="P6044">
        <f t="shared" si="664"/>
        <v>-1</v>
      </c>
      <c r="R6044">
        <f t="shared" si="665"/>
        <v>8.9293999999999976</v>
      </c>
      <c r="S6044">
        <f t="shared" si="662"/>
        <v>-1.8701000000000028</v>
      </c>
      <c r="U6044" s="4">
        <f t="shared" si="668"/>
        <v>2</v>
      </c>
      <c r="V6044" s="4">
        <f t="shared" si="666"/>
        <v>6</v>
      </c>
      <c r="X6044" s="10">
        <f t="shared" si="667"/>
        <v>-7.4999999999999997E-3</v>
      </c>
    </row>
    <row r="6045" spans="1:24">
      <c r="A6045" s="4"/>
      <c r="B6045" t="s">
        <v>142</v>
      </c>
      <c r="C6045">
        <v>32</v>
      </c>
      <c r="D6045" s="1">
        <v>-2.2000000000000002</v>
      </c>
      <c r="E6045" s="1">
        <v>0</v>
      </c>
      <c r="F6045" s="1">
        <v>0.25</v>
      </c>
      <c r="G6045" s="1">
        <v>-0.08</v>
      </c>
      <c r="H6045" s="1">
        <v>3.5</v>
      </c>
      <c r="I6045" s="1">
        <v>0</v>
      </c>
      <c r="J6045" s="1">
        <v>-4.9999999999999802E-2</v>
      </c>
      <c r="K6045" s="1">
        <v>2.5</v>
      </c>
      <c r="L6045" s="1">
        <v>0</v>
      </c>
      <c r="M6045" s="1">
        <v>1.1000000000000001</v>
      </c>
      <c r="O6045">
        <f t="shared" si="663"/>
        <v>4.71</v>
      </c>
      <c r="P6045">
        <f t="shared" si="664"/>
        <v>-1</v>
      </c>
      <c r="R6045">
        <f t="shared" si="665"/>
        <v>9.4300000000000015</v>
      </c>
      <c r="S6045">
        <f t="shared" si="662"/>
        <v>-1.9199999999999977</v>
      </c>
      <c r="U6045" s="4">
        <f t="shared" si="668"/>
        <v>2</v>
      </c>
      <c r="V6045" s="4">
        <f t="shared" si="666"/>
        <v>6</v>
      </c>
      <c r="X6045" s="10">
        <f t="shared" si="667"/>
        <v>-7.4999999999999997E-3</v>
      </c>
    </row>
    <row r="6046" spans="1:24">
      <c r="A6046" s="4"/>
      <c r="B6046" t="s">
        <v>143</v>
      </c>
      <c r="C6046">
        <v>32</v>
      </c>
      <c r="D6046" s="1">
        <v>-5.6</v>
      </c>
      <c r="E6046" s="1">
        <v>0</v>
      </c>
      <c r="F6046" s="1">
        <v>0.25</v>
      </c>
      <c r="G6046" s="1">
        <v>0.12999999999999901</v>
      </c>
      <c r="H6046" s="1">
        <v>3.5</v>
      </c>
      <c r="I6046" s="1">
        <v>0</v>
      </c>
      <c r="J6046" s="1">
        <v>0.02</v>
      </c>
      <c r="K6046" s="1">
        <v>2.5</v>
      </c>
      <c r="L6046" s="1">
        <v>0</v>
      </c>
      <c r="M6046" s="1">
        <v>-1.9</v>
      </c>
      <c r="O6046">
        <f t="shared" si="663"/>
        <v>2.3300000000000005</v>
      </c>
      <c r="P6046">
        <f t="shared" si="664"/>
        <v>-1</v>
      </c>
      <c r="R6046">
        <f t="shared" si="665"/>
        <v>6.0800000000000054</v>
      </c>
      <c r="S6046">
        <f t="shared" si="662"/>
        <v>1.7800000000000007</v>
      </c>
      <c r="U6046" s="4">
        <f t="shared" si="668"/>
        <v>2</v>
      </c>
      <c r="V6046" s="4">
        <f t="shared" si="666"/>
        <v>5</v>
      </c>
      <c r="X6046" s="10">
        <f t="shared" si="667"/>
        <v>-6.2500000000000003E-3</v>
      </c>
    </row>
    <row r="6047" spans="1:24">
      <c r="A6047" s="4"/>
      <c r="B6047" t="s">
        <v>144</v>
      </c>
      <c r="C6047">
        <v>32</v>
      </c>
      <c r="D6047" s="1">
        <v>6</v>
      </c>
      <c r="E6047" s="1">
        <v>0</v>
      </c>
      <c r="F6047" s="1">
        <v>0.25</v>
      </c>
      <c r="G6047" s="1">
        <v>5.0000000000000197E-2</v>
      </c>
      <c r="H6047" s="1">
        <v>3.5</v>
      </c>
      <c r="I6047" s="1">
        <v>0</v>
      </c>
      <c r="J6047" s="1">
        <v>-0.12</v>
      </c>
      <c r="K6047" s="1">
        <v>2.5</v>
      </c>
      <c r="L6047" s="1">
        <v>0</v>
      </c>
      <c r="M6047" s="1">
        <v>0</v>
      </c>
      <c r="O6047">
        <f t="shared" si="663"/>
        <v>10.45</v>
      </c>
      <c r="P6047">
        <f t="shared" si="664"/>
        <v>-1</v>
      </c>
      <c r="R6047">
        <f t="shared" si="665"/>
        <v>6.6399999999999988</v>
      </c>
      <c r="S6047">
        <f t="shared" si="662"/>
        <v>-1.8600000000000003</v>
      </c>
      <c r="U6047" s="4">
        <f t="shared" si="668"/>
        <v>2</v>
      </c>
      <c r="V6047" s="4">
        <f t="shared" si="666"/>
        <v>6</v>
      </c>
      <c r="X6047" s="10">
        <f t="shared" si="667"/>
        <v>-7.4999999999999997E-3</v>
      </c>
    </row>
    <row r="6048" spans="1:24">
      <c r="A6048" s="4"/>
      <c r="B6048" t="s">
        <v>145</v>
      </c>
      <c r="C6048">
        <v>32</v>
      </c>
      <c r="D6048" s="1">
        <v>15.6</v>
      </c>
      <c r="E6048" s="1">
        <v>0</v>
      </c>
      <c r="F6048" s="1">
        <v>0.25</v>
      </c>
      <c r="G6048" s="1">
        <v>0.02</v>
      </c>
      <c r="H6048" s="1">
        <v>3.5</v>
      </c>
      <c r="I6048" s="1">
        <v>0</v>
      </c>
      <c r="J6048" s="1">
        <v>8.9999999999999802E-2</v>
      </c>
      <c r="K6048" s="1">
        <v>2.5</v>
      </c>
      <c r="L6048" s="1">
        <v>0</v>
      </c>
      <c r="M6048" s="1">
        <v>3.1</v>
      </c>
      <c r="O6048">
        <f t="shared" si="663"/>
        <v>17.170000000000002</v>
      </c>
      <c r="P6048">
        <f t="shared" si="664"/>
        <v>-1</v>
      </c>
      <c r="R6048">
        <f t="shared" si="665"/>
        <v>12.649999999999997</v>
      </c>
      <c r="S6048">
        <f t="shared" si="662"/>
        <v>-2.2000000000000024</v>
      </c>
      <c r="U6048" s="4">
        <f t="shared" si="668"/>
        <v>3</v>
      </c>
      <c r="V6048" s="4">
        <f t="shared" si="666"/>
        <v>6</v>
      </c>
      <c r="X6048" s="10">
        <f t="shared" si="667"/>
        <v>-7.4999999999999997E-3</v>
      </c>
    </row>
    <row r="6049" spans="1:24">
      <c r="A6049" s="4"/>
      <c r="B6049" t="s">
        <v>146</v>
      </c>
      <c r="C6049">
        <v>32</v>
      </c>
      <c r="D6049" s="1">
        <v>24.5</v>
      </c>
      <c r="E6049" s="1">
        <v>0</v>
      </c>
      <c r="F6049" s="1">
        <v>0.25</v>
      </c>
      <c r="G6049" s="1">
        <v>-0.02</v>
      </c>
      <c r="H6049" s="1">
        <v>3.5</v>
      </c>
      <c r="I6049" s="1">
        <v>0</v>
      </c>
      <c r="J6049" s="1">
        <v>-0.04</v>
      </c>
      <c r="K6049" s="1">
        <v>2.5</v>
      </c>
      <c r="L6049" s="1">
        <v>0</v>
      </c>
      <c r="M6049" s="1">
        <v>7.4</v>
      </c>
      <c r="O6049">
        <f t="shared" si="663"/>
        <v>23.4</v>
      </c>
      <c r="P6049">
        <f t="shared" si="664"/>
        <v>0</v>
      </c>
      <c r="R6049">
        <f t="shared" si="665"/>
        <v>15.5</v>
      </c>
      <c r="S6049">
        <f t="shared" si="662"/>
        <v>-8.15</v>
      </c>
      <c r="U6049" s="4">
        <f t="shared" si="668"/>
        <v>4</v>
      </c>
      <c r="V6049" s="4">
        <f t="shared" si="666"/>
        <v>8</v>
      </c>
      <c r="X6049" s="10">
        <f t="shared" si="667"/>
        <v>0</v>
      </c>
    </row>
    <row r="6050" spans="1:24">
      <c r="A6050" s="4"/>
      <c r="B6050" t="s">
        <v>147</v>
      </c>
      <c r="C6050">
        <v>32</v>
      </c>
      <c r="D6050" s="1">
        <v>23.9</v>
      </c>
      <c r="E6050" s="1">
        <v>0</v>
      </c>
      <c r="F6050" s="1">
        <v>0.25</v>
      </c>
      <c r="G6050" s="1">
        <v>0.02</v>
      </c>
      <c r="H6050" s="1">
        <v>3.5</v>
      </c>
      <c r="I6050" s="1">
        <v>0</v>
      </c>
      <c r="J6050" s="1">
        <v>-0.06</v>
      </c>
      <c r="K6050" s="1">
        <v>2.5</v>
      </c>
      <c r="L6050" s="1">
        <v>0</v>
      </c>
      <c r="M6050" s="1">
        <v>9.9</v>
      </c>
      <c r="O6050">
        <f t="shared" si="663"/>
        <v>22.979999999999997</v>
      </c>
      <c r="P6050">
        <f t="shared" si="664"/>
        <v>0</v>
      </c>
      <c r="R6050">
        <f t="shared" si="665"/>
        <v>17.5</v>
      </c>
      <c r="S6050">
        <f t="shared" si="662"/>
        <v>-10.95</v>
      </c>
      <c r="U6050" s="4">
        <f t="shared" si="668"/>
        <v>4</v>
      </c>
      <c r="V6050" s="4">
        <f t="shared" si="666"/>
        <v>8</v>
      </c>
      <c r="X6050" s="10">
        <f t="shared" si="667"/>
        <v>0</v>
      </c>
    </row>
    <row r="6051" spans="1:24">
      <c r="A6051" s="4"/>
      <c r="B6051" t="s">
        <v>148</v>
      </c>
      <c r="C6051">
        <v>32</v>
      </c>
      <c r="D6051" s="1">
        <v>17.3</v>
      </c>
      <c r="E6051" s="1">
        <v>0</v>
      </c>
      <c r="F6051" s="1">
        <v>0.25</v>
      </c>
      <c r="G6051" s="1">
        <v>0.02</v>
      </c>
      <c r="H6051" s="1">
        <v>3.5</v>
      </c>
      <c r="I6051" s="1">
        <v>0</v>
      </c>
      <c r="J6051" s="1">
        <v>9.9999999999997799E-3</v>
      </c>
      <c r="K6051" s="1">
        <v>2.5</v>
      </c>
      <c r="L6051" s="1">
        <v>0</v>
      </c>
      <c r="M6051" s="1">
        <v>7.2</v>
      </c>
      <c r="O6051">
        <f t="shared" si="663"/>
        <v>18.36</v>
      </c>
      <c r="P6051">
        <f t="shared" si="664"/>
        <v>-1</v>
      </c>
      <c r="R6051">
        <f t="shared" si="665"/>
        <v>15.709999999999997</v>
      </c>
      <c r="S6051">
        <f t="shared" si="662"/>
        <v>-7.3400000000000034</v>
      </c>
      <c r="U6051" s="4">
        <f t="shared" si="668"/>
        <v>4</v>
      </c>
      <c r="V6051" s="4">
        <f t="shared" si="666"/>
        <v>8</v>
      </c>
      <c r="X6051" s="10">
        <f t="shared" si="667"/>
        <v>-0.01</v>
      </c>
    </row>
    <row r="6052" spans="1:24">
      <c r="A6052" s="4"/>
      <c r="B6052" t="s">
        <v>149</v>
      </c>
      <c r="C6052">
        <v>32</v>
      </c>
      <c r="D6052" s="1">
        <v>13</v>
      </c>
      <c r="E6052" s="1">
        <v>0</v>
      </c>
      <c r="F6052" s="1">
        <v>0.25</v>
      </c>
      <c r="G6052" s="1">
        <v>3.00000000000002E-2</v>
      </c>
      <c r="H6052" s="1">
        <v>3.5</v>
      </c>
      <c r="I6052" s="1">
        <v>0</v>
      </c>
      <c r="J6052" s="1">
        <v>7.9999999999999599E-2</v>
      </c>
      <c r="K6052" s="1">
        <v>2.5</v>
      </c>
      <c r="L6052" s="1">
        <v>0</v>
      </c>
      <c r="M6052" s="1">
        <v>6.2</v>
      </c>
      <c r="O6052">
        <f t="shared" si="663"/>
        <v>15.35</v>
      </c>
      <c r="P6052">
        <f t="shared" si="664"/>
        <v>-1</v>
      </c>
      <c r="R6052">
        <f t="shared" si="665"/>
        <v>15.559999999999995</v>
      </c>
      <c r="S6052">
        <f t="shared" si="662"/>
        <v>-5.4400000000000057</v>
      </c>
      <c r="U6052" s="4">
        <f t="shared" si="668"/>
        <v>4</v>
      </c>
      <c r="V6052" s="4">
        <f t="shared" si="666"/>
        <v>7</v>
      </c>
      <c r="X6052" s="10">
        <f t="shared" si="667"/>
        <v>-8.7500000000000008E-3</v>
      </c>
    </row>
    <row r="6053" spans="1:24">
      <c r="A6053" s="4"/>
      <c r="B6053" t="s">
        <v>150</v>
      </c>
      <c r="C6053">
        <v>32</v>
      </c>
      <c r="D6053" s="1">
        <v>15.3</v>
      </c>
      <c r="E6053" s="1">
        <v>0</v>
      </c>
      <c r="F6053" s="1">
        <v>0.25</v>
      </c>
      <c r="G6053" s="1">
        <v>3.00000000000002E-2</v>
      </c>
      <c r="H6053" s="1">
        <v>3.5</v>
      </c>
      <c r="I6053" s="1">
        <v>0.2</v>
      </c>
      <c r="J6053" s="1">
        <v>-0.02</v>
      </c>
      <c r="K6053" s="1">
        <v>2.5</v>
      </c>
      <c r="L6053" s="1">
        <v>0.2</v>
      </c>
      <c r="M6053" s="1">
        <v>8.1</v>
      </c>
      <c r="O6053">
        <f t="shared" si="663"/>
        <v>17.04</v>
      </c>
      <c r="P6053">
        <f t="shared" si="664"/>
        <v>-1</v>
      </c>
      <c r="R6053">
        <f t="shared" si="665"/>
        <v>14.959999999999997</v>
      </c>
      <c r="S6053">
        <f t="shared" si="662"/>
        <v>-7.2399999999999993</v>
      </c>
      <c r="U6053" s="4">
        <f t="shared" si="668"/>
        <v>3</v>
      </c>
      <c r="V6053" s="4">
        <f t="shared" si="666"/>
        <v>8</v>
      </c>
      <c r="X6053" s="10">
        <f t="shared" si="667"/>
        <v>-0.01</v>
      </c>
    </row>
    <row r="6054" spans="1:24">
      <c r="A6054" s="4"/>
      <c r="B6054" t="s">
        <v>151</v>
      </c>
      <c r="C6054">
        <v>32</v>
      </c>
      <c r="D6054" s="1">
        <v>10.4</v>
      </c>
      <c r="E6054" s="1">
        <v>0</v>
      </c>
      <c r="F6054" s="1">
        <v>0.25</v>
      </c>
      <c r="G6054" s="1">
        <v>0</v>
      </c>
      <c r="H6054" s="1">
        <v>3.5</v>
      </c>
      <c r="I6054" s="1">
        <v>0.25</v>
      </c>
      <c r="J6054" s="1">
        <v>0</v>
      </c>
      <c r="K6054" s="1">
        <v>2.5</v>
      </c>
      <c r="L6054" s="1">
        <v>0.25</v>
      </c>
      <c r="M6054" s="1">
        <v>7.8</v>
      </c>
      <c r="O6054">
        <f t="shared" si="663"/>
        <v>13.629999999999999</v>
      </c>
      <c r="P6054">
        <f t="shared" si="664"/>
        <v>-1</v>
      </c>
      <c r="R6054">
        <f t="shared" si="665"/>
        <v>14.8</v>
      </c>
      <c r="S6054">
        <f t="shared" si="662"/>
        <v>-6.3</v>
      </c>
      <c r="U6054" s="4">
        <f t="shared" si="668"/>
        <v>3</v>
      </c>
      <c r="V6054" s="4">
        <f t="shared" si="666"/>
        <v>7</v>
      </c>
      <c r="X6054" s="10">
        <f t="shared" si="667"/>
        <v>-8.7500000000000008E-3</v>
      </c>
    </row>
    <row r="6055" spans="1:24">
      <c r="A6055" s="4"/>
      <c r="B6055" t="s">
        <v>152</v>
      </c>
      <c r="C6055">
        <v>32</v>
      </c>
      <c r="D6055" s="1">
        <v>2.4</v>
      </c>
      <c r="E6055" s="1">
        <v>0</v>
      </c>
      <c r="F6055" s="1">
        <v>0.25</v>
      </c>
      <c r="G6055" s="1">
        <v>0.02</v>
      </c>
      <c r="H6055" s="1">
        <v>3.5</v>
      </c>
      <c r="I6055" s="1">
        <v>0.25</v>
      </c>
      <c r="J6055" s="1">
        <v>-0.04</v>
      </c>
      <c r="K6055" s="1">
        <v>2.5</v>
      </c>
      <c r="L6055" s="1">
        <v>0.25</v>
      </c>
      <c r="M6055" s="1">
        <v>4</v>
      </c>
      <c r="O6055">
        <f t="shared" si="663"/>
        <v>8.0299999999999994</v>
      </c>
      <c r="P6055">
        <f t="shared" si="664"/>
        <v>-1</v>
      </c>
      <c r="R6055">
        <f t="shared" si="665"/>
        <v>10.36</v>
      </c>
      <c r="S6055">
        <f t="shared" si="662"/>
        <v>-3.0399999999999991</v>
      </c>
      <c r="U6055" s="4">
        <f t="shared" si="668"/>
        <v>3</v>
      </c>
      <c r="V6055" s="4">
        <f t="shared" si="666"/>
        <v>7</v>
      </c>
      <c r="X6055" s="10">
        <f t="shared" si="667"/>
        <v>-8.7500000000000008E-3</v>
      </c>
    </row>
    <row r="6056" spans="1:24">
      <c r="A6056" s="4"/>
      <c r="B6056" t="s">
        <v>153</v>
      </c>
      <c r="C6056">
        <v>32</v>
      </c>
      <c r="D6056" s="1">
        <v>-5.0999999999999996</v>
      </c>
      <c r="E6056" s="1">
        <v>0</v>
      </c>
      <c r="F6056" s="1">
        <v>0.25</v>
      </c>
      <c r="G6056" s="1">
        <v>0</v>
      </c>
      <c r="H6056" s="1">
        <v>3.5</v>
      </c>
      <c r="I6056" s="1">
        <v>0.2</v>
      </c>
      <c r="J6056" s="1">
        <v>-0.02</v>
      </c>
      <c r="K6056" s="1">
        <v>2.5</v>
      </c>
      <c r="L6056" s="1">
        <v>0.2</v>
      </c>
      <c r="M6056" s="1">
        <v>2.7</v>
      </c>
      <c r="O6056">
        <f t="shared" si="663"/>
        <v>2.7600000000000007</v>
      </c>
      <c r="P6056">
        <f t="shared" si="664"/>
        <v>-1</v>
      </c>
      <c r="R6056">
        <f t="shared" si="665"/>
        <v>9.7399999999999984</v>
      </c>
      <c r="S6056">
        <f t="shared" si="662"/>
        <v>-1.8099999999999998</v>
      </c>
      <c r="U6056" s="4">
        <f t="shared" si="668"/>
        <v>2</v>
      </c>
      <c r="V6056" s="4">
        <f t="shared" si="666"/>
        <v>6</v>
      </c>
      <c r="X6056" s="10">
        <f t="shared" si="667"/>
        <v>-7.4999999999999997E-3</v>
      </c>
    </row>
    <row r="6057" spans="1:24">
      <c r="A6057" s="4"/>
      <c r="B6057" t="s">
        <v>154</v>
      </c>
      <c r="C6057">
        <v>32</v>
      </c>
      <c r="D6057" s="1">
        <v>-5.2</v>
      </c>
      <c r="E6057" s="1">
        <v>0</v>
      </c>
      <c r="F6057" s="1">
        <v>0.25</v>
      </c>
      <c r="G6057" s="1">
        <v>0.08</v>
      </c>
      <c r="H6057" s="1">
        <v>3.5</v>
      </c>
      <c r="I6057" s="1">
        <v>0.11111111111111099</v>
      </c>
      <c r="J6057" s="1">
        <v>0.25</v>
      </c>
      <c r="K6057" s="1">
        <v>2.5</v>
      </c>
      <c r="L6057" s="1">
        <v>0.11111111111111099</v>
      </c>
      <c r="M6057" s="1">
        <v>1.4</v>
      </c>
      <c r="O6057">
        <f t="shared" si="663"/>
        <v>2.6544444444444446</v>
      </c>
      <c r="P6057">
        <f t="shared" si="664"/>
        <v>-1</v>
      </c>
      <c r="R6057">
        <f t="shared" si="665"/>
        <v>12.003333333333334</v>
      </c>
      <c r="S6057">
        <f t="shared" si="662"/>
        <v>2.2977777777777777</v>
      </c>
      <c r="U6057" s="4">
        <f t="shared" si="668"/>
        <v>3</v>
      </c>
      <c r="V6057" s="4">
        <f t="shared" si="666"/>
        <v>5</v>
      </c>
      <c r="X6057" s="10">
        <f t="shared" si="667"/>
        <v>-6.2500000000000003E-3</v>
      </c>
    </row>
    <row r="6058" spans="1:24">
      <c r="A6058" s="4"/>
      <c r="B6058" t="s">
        <v>155</v>
      </c>
      <c r="C6058">
        <v>32</v>
      </c>
      <c r="D6058" s="1">
        <v>-5.2</v>
      </c>
      <c r="E6058" s="1">
        <v>0</v>
      </c>
      <c r="F6058" s="1">
        <v>0.25</v>
      </c>
      <c r="G6058" s="1">
        <v>0.08</v>
      </c>
      <c r="H6058" s="1">
        <v>3.75</v>
      </c>
      <c r="I6058" s="1">
        <v>0</v>
      </c>
      <c r="J6058" s="1">
        <v>0.1</v>
      </c>
      <c r="K6058" s="1">
        <v>2.5</v>
      </c>
      <c r="L6058" s="1">
        <v>0.25</v>
      </c>
      <c r="M6058" s="1">
        <v>1.4</v>
      </c>
      <c r="O6058">
        <f t="shared" si="663"/>
        <v>2.8600000000000003</v>
      </c>
      <c r="P6058">
        <f t="shared" si="664"/>
        <v>-1</v>
      </c>
      <c r="R6058">
        <f t="shared" si="665"/>
        <v>9.7200000000000006</v>
      </c>
      <c r="S6058">
        <f t="shared" si="662"/>
        <v>-1.1800000000000002</v>
      </c>
      <c r="U6058" s="4">
        <f t="shared" si="668"/>
        <v>2</v>
      </c>
      <c r="V6058" s="4">
        <f t="shared" si="666"/>
        <v>6</v>
      </c>
      <c r="X6058" s="10">
        <f t="shared" si="667"/>
        <v>-7.4999999999999997E-3</v>
      </c>
    </row>
    <row r="6059" spans="1:24">
      <c r="A6059" s="4"/>
      <c r="B6059" t="s">
        <v>156</v>
      </c>
      <c r="C6059">
        <v>32</v>
      </c>
      <c r="D6059" s="1">
        <v>19.600000000000001</v>
      </c>
      <c r="E6059" s="1">
        <v>0</v>
      </c>
      <c r="F6059" s="1">
        <v>0.25</v>
      </c>
      <c r="G6059" s="1">
        <v>5.0000000000000197E-2</v>
      </c>
      <c r="H6059" s="1">
        <v>3.75</v>
      </c>
      <c r="I6059" s="1">
        <v>8.3333333333333301E-2</v>
      </c>
      <c r="J6059" s="1">
        <v>8.9999999999999802E-2</v>
      </c>
      <c r="K6059" s="1">
        <v>2.5</v>
      </c>
      <c r="L6059" s="1">
        <v>8.3333333333333301E-2</v>
      </c>
      <c r="M6059" s="1">
        <v>2.1</v>
      </c>
      <c r="O6059">
        <f t="shared" si="663"/>
        <v>20.253333333333334</v>
      </c>
      <c r="P6059">
        <f t="shared" si="664"/>
        <v>0</v>
      </c>
      <c r="R6059">
        <f t="shared" si="665"/>
        <v>11.219999999999995</v>
      </c>
      <c r="S6059">
        <f t="shared" si="662"/>
        <v>-0.39666666666666983</v>
      </c>
      <c r="U6059" s="4">
        <f t="shared" si="668"/>
        <v>3</v>
      </c>
      <c r="V6059" s="4">
        <f t="shared" si="666"/>
        <v>6</v>
      </c>
      <c r="X6059" s="10">
        <f t="shared" si="667"/>
        <v>0</v>
      </c>
    </row>
    <row r="6060" spans="1:24">
      <c r="A6060" s="4"/>
      <c r="B6060" t="s">
        <v>157</v>
      </c>
      <c r="C6060">
        <v>32</v>
      </c>
      <c r="D6060" s="1">
        <v>22.6</v>
      </c>
      <c r="E6060" s="1">
        <v>0</v>
      </c>
      <c r="F6060" s="1">
        <v>0.25</v>
      </c>
      <c r="G6060" s="1">
        <v>-0.02</v>
      </c>
      <c r="H6060" s="1">
        <v>4</v>
      </c>
      <c r="I6060" s="1">
        <v>-2.4999999999999901E-2</v>
      </c>
      <c r="J6060" s="1">
        <v>-0.13</v>
      </c>
      <c r="K6060" s="1">
        <v>2.5</v>
      </c>
      <c r="L6060" s="1">
        <v>0.22500000000000001</v>
      </c>
      <c r="M6060" s="1">
        <v>3.7</v>
      </c>
      <c r="O6060">
        <f t="shared" si="663"/>
        <v>22.56</v>
      </c>
      <c r="P6060">
        <f t="shared" si="664"/>
        <v>0</v>
      </c>
      <c r="R6060">
        <f t="shared" si="665"/>
        <v>10.030000000000001</v>
      </c>
      <c r="S6060">
        <f t="shared" si="662"/>
        <v>-6.2949999999999999</v>
      </c>
      <c r="U6060" s="4">
        <f t="shared" si="668"/>
        <v>3</v>
      </c>
      <c r="V6060" s="4">
        <f t="shared" si="666"/>
        <v>7</v>
      </c>
      <c r="X6060" s="10">
        <f t="shared" si="667"/>
        <v>0</v>
      </c>
    </row>
    <row r="6061" spans="1:24">
      <c r="A6061" s="4"/>
      <c r="B6061" t="s">
        <v>158</v>
      </c>
      <c r="C6061">
        <v>32</v>
      </c>
      <c r="D6061" s="1">
        <v>-0.3</v>
      </c>
      <c r="E6061" s="1">
        <v>0.125</v>
      </c>
      <c r="F6061" s="1">
        <v>0.25</v>
      </c>
      <c r="G6061" s="1">
        <v>3.00000000000002E-2</v>
      </c>
      <c r="H6061" s="1">
        <v>4.25</v>
      </c>
      <c r="I6061" s="1">
        <v>-4.9999999999999899E-2</v>
      </c>
      <c r="J6061" s="1">
        <v>5.0000000000000197E-2</v>
      </c>
      <c r="K6061" s="1">
        <v>2.5</v>
      </c>
      <c r="L6061" s="1">
        <v>0.2</v>
      </c>
      <c r="M6061" s="1">
        <v>4.3</v>
      </c>
      <c r="O6061">
        <f t="shared" si="663"/>
        <v>8.3949999999999996</v>
      </c>
      <c r="P6061">
        <f t="shared" si="664"/>
        <v>-1</v>
      </c>
      <c r="R6061">
        <f t="shared" si="665"/>
        <v>13.07</v>
      </c>
      <c r="S6061">
        <f t="shared" si="662"/>
        <v>-4.5299999999999958</v>
      </c>
      <c r="U6061" s="4">
        <f t="shared" si="668"/>
        <v>3</v>
      </c>
      <c r="V6061" s="4">
        <f t="shared" si="666"/>
        <v>7</v>
      </c>
      <c r="X6061" s="10">
        <f t="shared" si="667"/>
        <v>-8.7500000000000008E-3</v>
      </c>
    </row>
    <row r="6062" spans="1:24">
      <c r="A6062" s="4"/>
      <c r="B6062" t="s">
        <v>159</v>
      </c>
      <c r="C6062">
        <v>32</v>
      </c>
      <c r="D6062" s="1">
        <v>-2.69999999999999</v>
      </c>
      <c r="E6062" s="1">
        <v>0.125</v>
      </c>
      <c r="F6062" s="1">
        <v>0.25</v>
      </c>
      <c r="G6062" s="1">
        <v>9.9999999999997799E-3</v>
      </c>
      <c r="H6062" s="1">
        <v>4.5</v>
      </c>
      <c r="I6062" s="1">
        <v>-2.4999999999999901E-2</v>
      </c>
      <c r="J6062" s="1">
        <v>0.04</v>
      </c>
      <c r="K6062" s="1">
        <v>2.5</v>
      </c>
      <c r="L6062" s="1">
        <v>0.22500000000000001</v>
      </c>
      <c r="M6062" s="1">
        <v>4.2</v>
      </c>
      <c r="O6062">
        <f t="shared" si="663"/>
        <v>6.9750000000000076</v>
      </c>
      <c r="P6062">
        <f t="shared" si="664"/>
        <v>-1</v>
      </c>
      <c r="R6062">
        <f t="shared" si="665"/>
        <v>13.060000000000002</v>
      </c>
      <c r="S6062">
        <f t="shared" si="662"/>
        <v>-4.1149999999999993</v>
      </c>
      <c r="U6062" s="4">
        <f t="shared" si="668"/>
        <v>3</v>
      </c>
      <c r="V6062" s="4">
        <f t="shared" si="666"/>
        <v>7</v>
      </c>
      <c r="X6062" s="10">
        <f t="shared" si="667"/>
        <v>-8.7500000000000008E-3</v>
      </c>
    </row>
    <row r="6063" spans="1:24">
      <c r="A6063" s="4"/>
      <c r="B6063" t="s">
        <v>160</v>
      </c>
      <c r="C6063">
        <v>32</v>
      </c>
      <c r="D6063" s="1">
        <v>-5.6</v>
      </c>
      <c r="E6063" s="1">
        <v>0</v>
      </c>
      <c r="F6063" s="1">
        <v>0.25</v>
      </c>
      <c r="G6063" s="1">
        <v>9.9999999999997799E-3</v>
      </c>
      <c r="H6063" s="1">
        <v>4.5</v>
      </c>
      <c r="I6063" s="1">
        <v>2.5000000000000001E-2</v>
      </c>
      <c r="J6063" s="1">
        <v>-1.9999999999999501E-2</v>
      </c>
      <c r="K6063" s="1">
        <v>2.5</v>
      </c>
      <c r="L6063" s="1">
        <v>2.5000000000000001E-2</v>
      </c>
      <c r="M6063" s="1">
        <v>3.1</v>
      </c>
      <c r="O6063">
        <f t="shared" si="663"/>
        <v>3.3400000000000003</v>
      </c>
      <c r="P6063">
        <f t="shared" si="664"/>
        <v>-1</v>
      </c>
      <c r="R6063">
        <f t="shared" si="665"/>
        <v>12.130000000000008</v>
      </c>
      <c r="S6063">
        <f t="shared" si="662"/>
        <v>-2.4449999999999932</v>
      </c>
      <c r="U6063" s="4">
        <f t="shared" si="668"/>
        <v>3</v>
      </c>
      <c r="V6063" s="4">
        <f t="shared" si="666"/>
        <v>6</v>
      </c>
      <c r="X6063" s="10">
        <f t="shared" si="667"/>
        <v>-7.4999999999999997E-3</v>
      </c>
    </row>
    <row r="6064" spans="1:24">
      <c r="A6064" s="4"/>
      <c r="B6064" t="s">
        <v>161</v>
      </c>
      <c r="C6064">
        <v>32</v>
      </c>
      <c r="D6064" s="1">
        <v>-4.2</v>
      </c>
      <c r="E6064" s="1">
        <v>0.125</v>
      </c>
      <c r="F6064" s="1">
        <v>0.25</v>
      </c>
      <c r="G6064" s="1">
        <v>9.9999999999997799E-3</v>
      </c>
      <c r="H6064" s="1">
        <v>4.5</v>
      </c>
      <c r="I6064" s="1">
        <v>0</v>
      </c>
      <c r="J6064" s="1">
        <v>-1.9999999999999501E-2</v>
      </c>
      <c r="K6064" s="1">
        <v>2.5</v>
      </c>
      <c r="L6064" s="1">
        <v>0</v>
      </c>
      <c r="M6064" s="1">
        <v>3</v>
      </c>
      <c r="O6064">
        <f t="shared" si="663"/>
        <v>5.9350000000000005</v>
      </c>
      <c r="P6064">
        <f t="shared" si="664"/>
        <v>-1</v>
      </c>
      <c r="R6064">
        <f t="shared" si="665"/>
        <v>12.180000000000007</v>
      </c>
      <c r="S6064">
        <f t="shared" si="662"/>
        <v>-2.5199999999999934</v>
      </c>
      <c r="U6064" s="4">
        <f t="shared" si="668"/>
        <v>3</v>
      </c>
      <c r="V6064" s="4">
        <f t="shared" si="666"/>
        <v>6</v>
      </c>
      <c r="X6064" s="10">
        <f t="shared" si="667"/>
        <v>-7.4999999999999997E-3</v>
      </c>
    </row>
    <row r="6065" spans="1:24">
      <c r="A6065" s="4"/>
      <c r="B6065" t="s">
        <v>162</v>
      </c>
      <c r="C6065">
        <v>32</v>
      </c>
      <c r="D6065" s="1">
        <v>-8.1</v>
      </c>
      <c r="E6065" s="1">
        <v>0.125</v>
      </c>
      <c r="F6065" s="1">
        <v>0.25</v>
      </c>
      <c r="G6065" s="1">
        <v>3.00000000000002E-2</v>
      </c>
      <c r="H6065" s="1">
        <v>4.5</v>
      </c>
      <c r="I6065" s="1">
        <v>0</v>
      </c>
      <c r="J6065" s="1">
        <v>3.00000000000002E-2</v>
      </c>
      <c r="K6065" s="1">
        <v>2.5</v>
      </c>
      <c r="L6065" s="1">
        <v>0</v>
      </c>
      <c r="M6065" s="1">
        <v>1.1000000000000001</v>
      </c>
      <c r="O6065">
        <f t="shared" si="663"/>
        <v>3.205000000000001</v>
      </c>
      <c r="P6065">
        <f t="shared" si="664"/>
        <v>-1</v>
      </c>
      <c r="R6065">
        <f t="shared" si="665"/>
        <v>10.81</v>
      </c>
      <c r="S6065">
        <f t="shared" si="662"/>
        <v>1.0000000000002007E-2</v>
      </c>
      <c r="U6065" s="4">
        <f t="shared" si="668"/>
        <v>3</v>
      </c>
      <c r="V6065" s="4">
        <f t="shared" si="666"/>
        <v>5</v>
      </c>
      <c r="X6065" s="10">
        <f t="shared" si="667"/>
        <v>-6.2500000000000003E-3</v>
      </c>
    </row>
    <row r="6066" spans="1:24">
      <c r="A6066" s="4"/>
      <c r="B6066" t="s">
        <v>163</v>
      </c>
      <c r="C6066">
        <v>32</v>
      </c>
      <c r="D6066" s="1">
        <v>-15.9</v>
      </c>
      <c r="E6066" s="1">
        <v>-0.125</v>
      </c>
      <c r="F6066" s="1">
        <v>0.25</v>
      </c>
      <c r="G6066" s="1">
        <v>0.15</v>
      </c>
      <c r="H6066" s="1">
        <v>4.5</v>
      </c>
      <c r="I6066" s="1">
        <v>0</v>
      </c>
      <c r="J6066" s="1">
        <v>0</v>
      </c>
      <c r="K6066" s="1">
        <v>2.5</v>
      </c>
      <c r="L6066" s="1">
        <v>0</v>
      </c>
      <c r="M6066" s="1">
        <v>-1.1000000000000001</v>
      </c>
      <c r="O6066">
        <f t="shared" si="663"/>
        <v>-5.504999999999999</v>
      </c>
      <c r="P6066">
        <f t="shared" si="664"/>
        <v>-1</v>
      </c>
      <c r="R6066">
        <f t="shared" si="665"/>
        <v>7.5</v>
      </c>
      <c r="S6066">
        <f t="shared" si="662"/>
        <v>1.6999999999999997</v>
      </c>
      <c r="U6066" s="4">
        <f t="shared" si="668"/>
        <v>2</v>
      </c>
      <c r="V6066" s="4">
        <f t="shared" si="666"/>
        <v>5</v>
      </c>
      <c r="X6066" s="10">
        <f t="shared" si="667"/>
        <v>-6.2500000000000003E-3</v>
      </c>
    </row>
    <row r="6067" spans="1:24">
      <c r="A6067" s="4"/>
      <c r="B6067" t="s">
        <v>164</v>
      </c>
      <c r="C6067">
        <v>32</v>
      </c>
      <c r="D6067" s="1">
        <v>-23.1</v>
      </c>
      <c r="E6067" s="1">
        <v>-0.125</v>
      </c>
      <c r="F6067" s="1">
        <v>0.25</v>
      </c>
      <c r="G6067" s="1">
        <v>0.15</v>
      </c>
      <c r="H6067" s="1">
        <v>4.5</v>
      </c>
      <c r="I6067" s="1">
        <v>0</v>
      </c>
      <c r="J6067" s="1">
        <v>3.00000000000002E-2</v>
      </c>
      <c r="K6067" s="1">
        <v>2.5</v>
      </c>
      <c r="L6067" s="1">
        <v>0</v>
      </c>
      <c r="M6067" s="1">
        <v>-4.2</v>
      </c>
      <c r="O6067">
        <f t="shared" si="663"/>
        <v>-10.545000000000002</v>
      </c>
      <c r="P6067">
        <f t="shared" si="664"/>
        <v>-1</v>
      </c>
      <c r="R6067">
        <f t="shared" si="665"/>
        <v>4.7900000000000018</v>
      </c>
      <c r="S6067">
        <f t="shared" si="662"/>
        <v>5.1900000000000022</v>
      </c>
      <c r="U6067" s="4">
        <f t="shared" si="668"/>
        <v>1</v>
      </c>
      <c r="V6067" s="4">
        <f t="shared" si="666"/>
        <v>4</v>
      </c>
      <c r="X6067" s="10">
        <f t="shared" si="667"/>
        <v>-5.0000000000000001E-3</v>
      </c>
    </row>
    <row r="6068" spans="1:24">
      <c r="A6068" s="4"/>
      <c r="B6068" t="s">
        <v>165</v>
      </c>
      <c r="C6068">
        <v>32</v>
      </c>
      <c r="D6068" s="1">
        <v>-29</v>
      </c>
      <c r="E6068" s="1">
        <v>-0.125</v>
      </c>
      <c r="F6068" s="1">
        <v>0.25</v>
      </c>
      <c r="G6068" s="1">
        <v>6.0000000000000497E-2</v>
      </c>
      <c r="H6068" s="1">
        <v>4.5</v>
      </c>
      <c r="I6068" s="1">
        <v>0</v>
      </c>
      <c r="J6068" s="1">
        <v>-0.12999999999999901</v>
      </c>
      <c r="K6068" s="1">
        <v>2.5</v>
      </c>
      <c r="L6068" s="1">
        <v>0</v>
      </c>
      <c r="M6068" s="1">
        <v>-6.9</v>
      </c>
      <c r="O6068">
        <f t="shared" si="663"/>
        <v>-14.674999999999997</v>
      </c>
      <c r="P6068">
        <f t="shared" si="664"/>
        <v>-1</v>
      </c>
      <c r="R6068">
        <f t="shared" si="665"/>
        <v>0.55000000000000959</v>
      </c>
      <c r="S6068">
        <f t="shared" si="662"/>
        <v>5.9000000000000128</v>
      </c>
      <c r="U6068" s="4">
        <f t="shared" si="668"/>
        <v>1</v>
      </c>
      <c r="V6068" s="4">
        <f t="shared" si="666"/>
        <v>4</v>
      </c>
      <c r="X6068" s="10">
        <f t="shared" si="667"/>
        <v>-5.0000000000000001E-3</v>
      </c>
    </row>
    <row r="6069" spans="1:24">
      <c r="A6069" s="4"/>
      <c r="B6069" t="s">
        <v>166</v>
      </c>
      <c r="C6069">
        <v>32</v>
      </c>
      <c r="D6069" s="1">
        <v>-18.5</v>
      </c>
      <c r="E6069" s="1">
        <v>-0.125</v>
      </c>
      <c r="F6069" s="1">
        <v>0.25</v>
      </c>
      <c r="G6069" s="1">
        <v>0</v>
      </c>
      <c r="H6069" s="1">
        <v>4.5</v>
      </c>
      <c r="I6069" s="1">
        <v>0</v>
      </c>
      <c r="J6069" s="1">
        <v>-0.12</v>
      </c>
      <c r="K6069" s="1">
        <v>2.5</v>
      </c>
      <c r="L6069" s="1">
        <v>0</v>
      </c>
      <c r="M6069" s="1">
        <v>-5.0999999999999899</v>
      </c>
      <c r="O6069">
        <f t="shared" si="663"/>
        <v>-7.3249999999999993</v>
      </c>
      <c r="P6069">
        <f t="shared" si="664"/>
        <v>-1</v>
      </c>
      <c r="R6069">
        <f t="shared" si="665"/>
        <v>2.8400000000000096</v>
      </c>
      <c r="S6069">
        <f t="shared" si="662"/>
        <v>4.2899999999999903</v>
      </c>
      <c r="U6069" s="4">
        <f t="shared" si="668"/>
        <v>1</v>
      </c>
      <c r="V6069" s="4">
        <f t="shared" si="666"/>
        <v>4</v>
      </c>
      <c r="X6069" s="10">
        <f t="shared" si="667"/>
        <v>-5.0000000000000001E-3</v>
      </c>
    </row>
    <row r="6070" spans="1:24">
      <c r="A6070" s="4"/>
      <c r="B6070" t="s">
        <v>167</v>
      </c>
      <c r="C6070">
        <v>32</v>
      </c>
      <c r="D6070" s="1">
        <v>-11.1</v>
      </c>
      <c r="E6070" s="1">
        <v>0</v>
      </c>
      <c r="F6070" s="1">
        <v>0.25</v>
      </c>
      <c r="G6070" s="1">
        <v>0</v>
      </c>
      <c r="H6070" s="1">
        <v>4.5</v>
      </c>
      <c r="I6070" s="1">
        <v>0</v>
      </c>
      <c r="J6070" s="1">
        <v>-2.9999999999999302E-2</v>
      </c>
      <c r="K6070" s="1">
        <v>2.5</v>
      </c>
      <c r="L6070" s="1">
        <v>0</v>
      </c>
      <c r="M6070" s="1">
        <v>-2.1</v>
      </c>
      <c r="O6070">
        <f t="shared" si="663"/>
        <v>-0.51999999999999957</v>
      </c>
      <c r="P6070">
        <f t="shared" si="664"/>
        <v>-1</v>
      </c>
      <c r="R6070">
        <f t="shared" si="665"/>
        <v>7.0100000000000104</v>
      </c>
      <c r="S6070">
        <f t="shared" si="662"/>
        <v>2.4600000000000093</v>
      </c>
      <c r="U6070" s="4">
        <f t="shared" si="668"/>
        <v>2</v>
      </c>
      <c r="V6070" s="4">
        <f t="shared" si="666"/>
        <v>5</v>
      </c>
      <c r="X6070" s="10">
        <f t="shared" si="667"/>
        <v>-6.2500000000000003E-3</v>
      </c>
    </row>
    <row r="6071" spans="1:24">
      <c r="A6071" s="4"/>
      <c r="B6071" t="s">
        <v>168</v>
      </c>
      <c r="C6071">
        <v>32</v>
      </c>
      <c r="D6071" s="1">
        <v>-3.3</v>
      </c>
      <c r="E6071" s="1">
        <v>0</v>
      </c>
      <c r="F6071" s="1">
        <v>0.25</v>
      </c>
      <c r="G6071" s="1">
        <v>2.0000000000000399E-2</v>
      </c>
      <c r="H6071" s="1">
        <v>4.5</v>
      </c>
      <c r="I6071" s="1">
        <v>7.4999999999999997E-2</v>
      </c>
      <c r="J6071" s="1">
        <v>2.0000000000000399E-2</v>
      </c>
      <c r="K6071" s="1">
        <v>2.5</v>
      </c>
      <c r="L6071" s="1">
        <v>7.4999999999999997E-2</v>
      </c>
      <c r="M6071" s="1">
        <v>-0.6</v>
      </c>
      <c r="O6071">
        <f t="shared" si="663"/>
        <v>4.9700000000000006</v>
      </c>
      <c r="P6071">
        <f t="shared" si="664"/>
        <v>-1</v>
      </c>
      <c r="R6071">
        <f t="shared" si="665"/>
        <v>8.5900000000000016</v>
      </c>
      <c r="S6071">
        <f t="shared" si="662"/>
        <v>2.1150000000000047</v>
      </c>
      <c r="U6071" s="4">
        <f t="shared" si="668"/>
        <v>2</v>
      </c>
      <c r="V6071" s="4">
        <f t="shared" si="666"/>
        <v>5</v>
      </c>
      <c r="X6071" s="10">
        <f t="shared" si="667"/>
        <v>-6.2500000000000003E-3</v>
      </c>
    </row>
    <row r="6072" spans="1:24">
      <c r="A6072" s="4"/>
      <c r="B6072" t="s">
        <v>169</v>
      </c>
      <c r="C6072">
        <v>32</v>
      </c>
      <c r="D6072" s="1">
        <v>-3.4</v>
      </c>
      <c r="E6072" s="1">
        <v>0</v>
      </c>
      <c r="F6072" s="1">
        <v>0.25</v>
      </c>
      <c r="G6072" s="1">
        <v>0.1</v>
      </c>
      <c r="H6072" s="1">
        <v>4.75</v>
      </c>
      <c r="I6072" s="1">
        <v>-4.9999999999999899E-2</v>
      </c>
      <c r="J6072" s="1">
        <v>9.9999999999999603E-2</v>
      </c>
      <c r="K6072" s="1">
        <v>2.5</v>
      </c>
      <c r="L6072" s="1">
        <v>0.2</v>
      </c>
      <c r="M6072" s="1">
        <v>0.9</v>
      </c>
      <c r="O6072">
        <f t="shared" si="663"/>
        <v>5.1000000000000005</v>
      </c>
      <c r="P6072">
        <f t="shared" si="664"/>
        <v>-1</v>
      </c>
      <c r="R6072">
        <f t="shared" si="665"/>
        <v>10.399999999999995</v>
      </c>
      <c r="S6072">
        <f t="shared" si="662"/>
        <v>-5.0000000000003264E-2</v>
      </c>
      <c r="U6072" s="4">
        <f t="shared" si="668"/>
        <v>3</v>
      </c>
      <c r="V6072" s="4">
        <f t="shared" si="666"/>
        <v>6</v>
      </c>
      <c r="X6072" s="10">
        <f t="shared" si="667"/>
        <v>-7.4999999999999997E-3</v>
      </c>
    </row>
    <row r="6073" spans="1:24">
      <c r="A6073" s="4"/>
      <c r="B6073" t="s">
        <v>170</v>
      </c>
      <c r="C6073">
        <v>32</v>
      </c>
      <c r="D6073" s="1">
        <v>-2.5</v>
      </c>
      <c r="E6073" s="1">
        <v>0</v>
      </c>
      <c r="F6073" s="1">
        <v>0.25</v>
      </c>
      <c r="G6073" s="1">
        <v>4.9999999999999802E-2</v>
      </c>
      <c r="H6073" s="1">
        <v>4.75</v>
      </c>
      <c r="I6073" s="1">
        <v>0</v>
      </c>
      <c r="J6073" s="1">
        <v>0.19999999999999901</v>
      </c>
      <c r="K6073" s="1">
        <v>2.5</v>
      </c>
      <c r="L6073" s="1">
        <v>0</v>
      </c>
      <c r="M6073" s="1">
        <v>0.4</v>
      </c>
      <c r="O6073">
        <f t="shared" si="663"/>
        <v>5.75</v>
      </c>
      <c r="P6073">
        <f t="shared" si="664"/>
        <v>-1</v>
      </c>
      <c r="R6073">
        <f t="shared" si="665"/>
        <v>12.449999999999989</v>
      </c>
      <c r="S6073">
        <f t="shared" si="662"/>
        <v>3.1499999999999875</v>
      </c>
      <c r="U6073" s="4">
        <f t="shared" si="668"/>
        <v>3</v>
      </c>
      <c r="V6073" s="4">
        <f t="shared" si="666"/>
        <v>4</v>
      </c>
      <c r="X6073" s="10">
        <f t="shared" si="667"/>
        <v>-5.0000000000000001E-3</v>
      </c>
    </row>
    <row r="6074" spans="1:24">
      <c r="A6074" s="4"/>
      <c r="B6074" t="s">
        <v>171</v>
      </c>
      <c r="C6074">
        <v>32</v>
      </c>
      <c r="D6074" s="1">
        <v>-8</v>
      </c>
      <c r="E6074" s="1">
        <v>0</v>
      </c>
      <c r="F6074" s="1">
        <v>0.25</v>
      </c>
      <c r="G6074" s="1">
        <v>0.2</v>
      </c>
      <c r="H6074" s="1">
        <v>4.75</v>
      </c>
      <c r="I6074" s="1">
        <v>-8.3333333333333301E-2</v>
      </c>
      <c r="J6074" s="1">
        <v>0.12</v>
      </c>
      <c r="K6074" s="1">
        <v>2.5</v>
      </c>
      <c r="L6074" s="1">
        <v>-8.3333333333333301E-2</v>
      </c>
      <c r="M6074" s="1">
        <v>0.4</v>
      </c>
      <c r="O6074">
        <f t="shared" si="663"/>
        <v>1.8666666666666671</v>
      </c>
      <c r="P6074">
        <f t="shared" si="664"/>
        <v>-1</v>
      </c>
      <c r="R6074">
        <f t="shared" si="665"/>
        <v>11.01</v>
      </c>
      <c r="S6074">
        <f t="shared" si="662"/>
        <v>1.3766666666666665</v>
      </c>
      <c r="U6074" s="4">
        <f t="shared" si="668"/>
        <v>3</v>
      </c>
      <c r="V6074" s="4">
        <f t="shared" si="666"/>
        <v>5</v>
      </c>
      <c r="X6074" s="10">
        <f t="shared" si="667"/>
        <v>-6.2500000000000003E-3</v>
      </c>
    </row>
    <row r="6075" spans="1:24">
      <c r="A6075" s="4"/>
      <c r="B6075" t="s">
        <v>172</v>
      </c>
      <c r="C6075">
        <v>32</v>
      </c>
      <c r="D6075" s="1">
        <v>-8.9</v>
      </c>
      <c r="E6075" s="1">
        <v>-0.125</v>
      </c>
      <c r="F6075" s="1">
        <v>0.25</v>
      </c>
      <c r="G6075" s="1">
        <v>7.0000000000000201E-2</v>
      </c>
      <c r="H6075" s="1">
        <v>4.75</v>
      </c>
      <c r="I6075" s="1">
        <v>-0.125</v>
      </c>
      <c r="J6075" s="1">
        <v>0.149999999999999</v>
      </c>
      <c r="K6075" s="1">
        <v>2.5</v>
      </c>
      <c r="L6075" s="1">
        <v>-0.125</v>
      </c>
      <c r="M6075" s="1">
        <v>-2.8</v>
      </c>
      <c r="O6075">
        <f t="shared" si="663"/>
        <v>-0.40499999999999953</v>
      </c>
      <c r="P6075">
        <f t="shared" si="664"/>
        <v>-1</v>
      </c>
      <c r="R6075">
        <f t="shared" si="665"/>
        <v>9.2299999999999862</v>
      </c>
      <c r="S6075">
        <f t="shared" si="662"/>
        <v>4.8049999999999864</v>
      </c>
      <c r="U6075" s="4">
        <f t="shared" si="668"/>
        <v>2</v>
      </c>
      <c r="V6075" s="4">
        <f t="shared" si="666"/>
        <v>4</v>
      </c>
      <c r="X6075" s="10">
        <f t="shared" si="667"/>
        <v>-5.0000000000000001E-3</v>
      </c>
    </row>
    <row r="6076" spans="1:24">
      <c r="A6076" s="4"/>
      <c r="B6076" t="s">
        <v>173</v>
      </c>
      <c r="C6076">
        <v>32</v>
      </c>
      <c r="D6076" s="1">
        <v>-16.3</v>
      </c>
      <c r="E6076" s="1">
        <v>-0.125</v>
      </c>
      <c r="F6076" s="1">
        <v>0.25</v>
      </c>
      <c r="G6076" s="1">
        <v>0.04</v>
      </c>
      <c r="H6076" s="1">
        <v>4.75</v>
      </c>
      <c r="I6076" s="1">
        <v>-0.16666666666666599</v>
      </c>
      <c r="J6076" s="1">
        <v>-6.9999999999999396E-2</v>
      </c>
      <c r="K6076" s="1">
        <v>2.5</v>
      </c>
      <c r="L6076" s="1">
        <v>-0.16666666666666599</v>
      </c>
      <c r="M6076" s="1">
        <v>-6.1</v>
      </c>
      <c r="O6076">
        <f t="shared" si="663"/>
        <v>-5.6016666666666666</v>
      </c>
      <c r="P6076">
        <f t="shared" si="664"/>
        <v>-1</v>
      </c>
      <c r="R6076">
        <f t="shared" si="665"/>
        <v>3.5000000000000036</v>
      </c>
      <c r="S6076">
        <f t="shared" si="662"/>
        <v>4.9833333333333449</v>
      </c>
      <c r="U6076" s="4">
        <f t="shared" si="668"/>
        <v>1</v>
      </c>
      <c r="V6076" s="4">
        <f t="shared" si="666"/>
        <v>4</v>
      </c>
      <c r="X6076" s="10">
        <f t="shared" si="667"/>
        <v>-5.0000000000000001E-3</v>
      </c>
    </row>
    <row r="6077" spans="1:24">
      <c r="A6077" s="4"/>
      <c r="B6077" t="s">
        <v>174</v>
      </c>
      <c r="C6077">
        <v>32</v>
      </c>
      <c r="D6077" s="1">
        <v>-23.3</v>
      </c>
      <c r="E6077" s="1">
        <v>0</v>
      </c>
      <c r="F6077" s="1">
        <v>0.25</v>
      </c>
      <c r="G6077" s="1">
        <v>-7.0000000000000201E-2</v>
      </c>
      <c r="H6077" s="1">
        <v>4.5</v>
      </c>
      <c r="I6077" s="1">
        <v>-2.5000000000000001E-2</v>
      </c>
      <c r="J6077" s="1">
        <v>4.9999999999999802E-2</v>
      </c>
      <c r="K6077" s="1">
        <v>2.5</v>
      </c>
      <c r="L6077" s="1">
        <v>-0.27500000000000002</v>
      </c>
      <c r="M6077" s="1">
        <v>-10.7</v>
      </c>
      <c r="O6077">
        <f t="shared" si="663"/>
        <v>-9.0699999999999985</v>
      </c>
      <c r="P6077">
        <f t="shared" si="664"/>
        <v>-1</v>
      </c>
      <c r="R6077">
        <f t="shared" si="665"/>
        <v>1.2699999999999996</v>
      </c>
      <c r="S6077">
        <f t="shared" si="662"/>
        <v>12.994999999999997</v>
      </c>
      <c r="U6077" s="4">
        <f t="shared" si="668"/>
        <v>1</v>
      </c>
      <c r="V6077" s="4">
        <f t="shared" si="666"/>
        <v>2</v>
      </c>
      <c r="X6077" s="10">
        <f t="shared" si="667"/>
        <v>-2.5000000000000001E-3</v>
      </c>
    </row>
    <row r="6078" spans="1:24">
      <c r="A6078" s="4"/>
      <c r="B6078" t="s">
        <v>175</v>
      </c>
      <c r="C6078">
        <v>32</v>
      </c>
      <c r="D6078" s="1">
        <v>-1.2999999999999901</v>
      </c>
      <c r="E6078" s="1">
        <v>0</v>
      </c>
      <c r="F6078" s="1">
        <v>0.25</v>
      </c>
      <c r="G6078" s="1">
        <v>-0.33</v>
      </c>
      <c r="H6078" s="1">
        <v>4.25</v>
      </c>
      <c r="I6078" s="1">
        <v>-0.3</v>
      </c>
      <c r="J6078" s="1">
        <v>-0.37999999999999901</v>
      </c>
      <c r="K6078" s="1">
        <v>2.5</v>
      </c>
      <c r="L6078" s="1">
        <v>-0.55000000000000004</v>
      </c>
      <c r="M6078" s="1">
        <v>-9.1</v>
      </c>
      <c r="O6078">
        <f t="shared" si="663"/>
        <v>5.9700000000000069</v>
      </c>
      <c r="P6078">
        <f t="shared" si="664"/>
        <v>-1</v>
      </c>
      <c r="R6078">
        <f t="shared" si="665"/>
        <v>0.24000000000001442</v>
      </c>
      <c r="S6078">
        <f t="shared" si="662"/>
        <v>3.890000000000013</v>
      </c>
      <c r="U6078" s="4">
        <f t="shared" si="668"/>
        <v>1</v>
      </c>
      <c r="V6078" s="4">
        <f t="shared" si="666"/>
        <v>4</v>
      </c>
      <c r="X6078" s="10">
        <f t="shared" si="667"/>
        <v>-5.0000000000000001E-3</v>
      </c>
    </row>
    <row r="6079" spans="1:24">
      <c r="A6079" s="4"/>
      <c r="B6079" t="s">
        <v>176</v>
      </c>
      <c r="C6079">
        <v>32</v>
      </c>
      <c r="D6079" s="1">
        <v>-4.0999999999999996</v>
      </c>
      <c r="E6079" s="1">
        <v>0</v>
      </c>
      <c r="F6079" s="1">
        <v>0.25</v>
      </c>
      <c r="G6079" s="1">
        <v>-0.22999999999999901</v>
      </c>
      <c r="H6079" s="1">
        <v>4</v>
      </c>
      <c r="I6079" s="1">
        <v>-0.13888888888888801</v>
      </c>
      <c r="J6079" s="1">
        <v>-0.34999999999999898</v>
      </c>
      <c r="K6079" s="1">
        <v>2.5</v>
      </c>
      <c r="L6079" s="1">
        <v>-0.38888888888888801</v>
      </c>
      <c r="M6079" s="1">
        <v>-14.3</v>
      </c>
      <c r="O6079">
        <f t="shared" si="663"/>
        <v>3.824444444444445</v>
      </c>
      <c r="P6079">
        <f t="shared" si="664"/>
        <v>-1</v>
      </c>
      <c r="R6079">
        <f t="shared" si="665"/>
        <v>-6.3866666666666649</v>
      </c>
      <c r="S6079">
        <f t="shared" si="662"/>
        <v>10.257777777777797</v>
      </c>
      <c r="U6079" s="4">
        <f t="shared" si="668"/>
        <v>0</v>
      </c>
      <c r="V6079" s="4">
        <f t="shared" si="666"/>
        <v>2</v>
      </c>
      <c r="X6079" s="10">
        <f t="shared" si="667"/>
        <v>-2.5000000000000001E-3</v>
      </c>
    </row>
    <row r="6080" spans="1:24">
      <c r="A6080" s="4"/>
      <c r="B6080" t="s">
        <v>177</v>
      </c>
      <c r="C6080">
        <v>32</v>
      </c>
      <c r="D6080" s="1">
        <v>7.9</v>
      </c>
      <c r="E6080" s="1">
        <v>0</v>
      </c>
      <c r="F6080" s="1">
        <v>0.25</v>
      </c>
      <c r="G6080" s="1">
        <v>-0.189999999999999</v>
      </c>
      <c r="H6080" s="1">
        <v>3.75</v>
      </c>
      <c r="I6080" s="1">
        <v>-0.13888888888888801</v>
      </c>
      <c r="J6080" s="1">
        <v>-2.9999999999999302E-2</v>
      </c>
      <c r="K6080" s="1">
        <v>2.5</v>
      </c>
      <c r="L6080" s="1">
        <v>-0.38888888888888801</v>
      </c>
      <c r="M6080" s="1">
        <v>-8.9</v>
      </c>
      <c r="O6080">
        <f t="shared" si="663"/>
        <v>11.974444444444446</v>
      </c>
      <c r="P6080">
        <f t="shared" si="664"/>
        <v>-1</v>
      </c>
      <c r="R6080">
        <f t="shared" si="665"/>
        <v>2.68333333333333</v>
      </c>
      <c r="S6080">
        <f t="shared" si="662"/>
        <v>8.7277777777777921</v>
      </c>
      <c r="U6080" s="4">
        <f t="shared" si="668"/>
        <v>1</v>
      </c>
      <c r="V6080" s="4">
        <f t="shared" si="666"/>
        <v>3</v>
      </c>
      <c r="X6080" s="10">
        <f t="shared" si="667"/>
        <v>-3.7499999999999999E-3</v>
      </c>
    </row>
    <row r="6081" spans="1:24">
      <c r="A6081" s="4"/>
      <c r="B6081" t="s">
        <v>178</v>
      </c>
      <c r="C6081">
        <v>32</v>
      </c>
      <c r="D6081" s="1">
        <v>13.2</v>
      </c>
      <c r="E6081" s="1">
        <v>0</v>
      </c>
      <c r="F6081" s="1">
        <v>0.25</v>
      </c>
      <c r="G6081" s="1">
        <v>-4.9999999999999802E-2</v>
      </c>
      <c r="H6081" s="1">
        <v>3.25</v>
      </c>
      <c r="I6081" s="1">
        <v>0.17499999999999999</v>
      </c>
      <c r="J6081" s="1">
        <v>-0.08</v>
      </c>
      <c r="K6081" s="1">
        <v>2.5</v>
      </c>
      <c r="L6081" s="1">
        <v>-0.32500000000000001</v>
      </c>
      <c r="M6081" s="1">
        <v>-8</v>
      </c>
      <c r="O6081">
        <f t="shared" si="663"/>
        <v>15.309999999999999</v>
      </c>
      <c r="P6081">
        <f t="shared" si="664"/>
        <v>-1</v>
      </c>
      <c r="R6081">
        <f t="shared" si="665"/>
        <v>0.95999999999999908</v>
      </c>
      <c r="S6081">
        <f t="shared" si="662"/>
        <v>9.7349999999999994</v>
      </c>
      <c r="U6081" s="4">
        <f t="shared" si="668"/>
        <v>1</v>
      </c>
      <c r="V6081" s="4">
        <f t="shared" si="666"/>
        <v>3</v>
      </c>
      <c r="X6081" s="10">
        <f t="shared" si="667"/>
        <v>-3.7499999999999999E-3</v>
      </c>
    </row>
    <row r="6082" spans="1:24">
      <c r="A6082" s="4"/>
      <c r="B6082" t="s">
        <v>179</v>
      </c>
      <c r="C6082">
        <v>32</v>
      </c>
      <c r="D6082" s="1">
        <v>3.9</v>
      </c>
      <c r="E6082" s="1">
        <v>0</v>
      </c>
      <c r="F6082" s="1">
        <v>0.25</v>
      </c>
      <c r="G6082" s="1">
        <v>-2.9999999999999801E-2</v>
      </c>
      <c r="H6082" s="1">
        <v>3.25</v>
      </c>
      <c r="I6082" s="1">
        <v>0</v>
      </c>
      <c r="J6082" s="1">
        <v>-0.12999999999999901</v>
      </c>
      <c r="K6082" s="1">
        <v>2.5</v>
      </c>
      <c r="L6082" s="1">
        <v>0</v>
      </c>
      <c r="M6082" s="1">
        <v>-6.4</v>
      </c>
      <c r="O6082">
        <f t="shared" si="663"/>
        <v>8.73</v>
      </c>
      <c r="P6082">
        <f t="shared" si="664"/>
        <v>-1</v>
      </c>
      <c r="R6082">
        <f t="shared" si="665"/>
        <v>0.3400000000000114</v>
      </c>
      <c r="S6082">
        <f t="shared" si="662"/>
        <v>4.2400000000000126</v>
      </c>
      <c r="U6082" s="4">
        <f t="shared" si="668"/>
        <v>1</v>
      </c>
      <c r="V6082" s="4">
        <f t="shared" si="666"/>
        <v>4</v>
      </c>
      <c r="X6082" s="10">
        <f t="shared" si="667"/>
        <v>-5.0000000000000001E-3</v>
      </c>
    </row>
    <row r="6083" spans="1:24">
      <c r="A6083" s="4"/>
      <c r="B6083" t="s">
        <v>180</v>
      </c>
      <c r="C6083">
        <v>32</v>
      </c>
      <c r="D6083" s="1">
        <v>5.9</v>
      </c>
      <c r="E6083" s="1">
        <v>-0.125</v>
      </c>
      <c r="F6083" s="1">
        <v>0.25</v>
      </c>
      <c r="G6083" s="1">
        <v>-0.149999999999999</v>
      </c>
      <c r="H6083" s="1">
        <v>3</v>
      </c>
      <c r="I6083" s="1">
        <v>7.4999999999999997E-2</v>
      </c>
      <c r="J6083" s="1">
        <v>-0.12</v>
      </c>
      <c r="K6083" s="1">
        <v>2.5</v>
      </c>
      <c r="L6083" s="1">
        <v>-0.17499999999999999</v>
      </c>
      <c r="M6083" s="1">
        <v>-5.8</v>
      </c>
      <c r="O6083">
        <f t="shared" si="663"/>
        <v>8.2849999999999984</v>
      </c>
      <c r="P6083">
        <f t="shared" si="664"/>
        <v>-1</v>
      </c>
      <c r="R6083">
        <f t="shared" si="665"/>
        <v>2.3399999999999936</v>
      </c>
      <c r="S6083">
        <f t="shared" si="662"/>
        <v>5.1649999999999983</v>
      </c>
      <c r="U6083" s="4">
        <f t="shared" si="668"/>
        <v>1</v>
      </c>
      <c r="V6083" s="4">
        <f t="shared" si="666"/>
        <v>4</v>
      </c>
      <c r="X6083" s="10">
        <f t="shared" si="667"/>
        <v>-5.0000000000000001E-3</v>
      </c>
    </row>
    <row r="6084" spans="1:24">
      <c r="A6084" s="4"/>
      <c r="B6084" t="s">
        <v>181</v>
      </c>
      <c r="C6084">
        <v>32</v>
      </c>
      <c r="D6084" s="1">
        <v>0.70000000000000095</v>
      </c>
      <c r="E6084" s="1">
        <v>-0.125</v>
      </c>
      <c r="F6084" s="1">
        <v>0.25</v>
      </c>
      <c r="G6084" s="1">
        <v>-0.19999999999999901</v>
      </c>
      <c r="H6084" s="1">
        <v>2.75</v>
      </c>
      <c r="I6084" s="1">
        <v>7.4999999999999997E-2</v>
      </c>
      <c r="J6084" s="1">
        <v>-0.1</v>
      </c>
      <c r="K6084" s="1">
        <v>2.5</v>
      </c>
      <c r="L6084" s="1">
        <v>-0.17499999999999999</v>
      </c>
      <c r="M6084" s="1">
        <v>-1.4</v>
      </c>
      <c r="O6084">
        <f t="shared" si="663"/>
        <v>4.3950000000000005</v>
      </c>
      <c r="P6084">
        <f t="shared" si="664"/>
        <v>-1</v>
      </c>
      <c r="R6084">
        <f t="shared" si="665"/>
        <v>7.0499999999999936</v>
      </c>
      <c r="S6084">
        <f t="shared" si="662"/>
        <v>0.82499999999999862</v>
      </c>
      <c r="U6084" s="4">
        <f t="shared" si="668"/>
        <v>2</v>
      </c>
      <c r="V6084" s="4">
        <f t="shared" si="666"/>
        <v>5</v>
      </c>
      <c r="X6084" s="10">
        <f t="shared" si="667"/>
        <v>-6.2500000000000003E-3</v>
      </c>
    </row>
    <row r="6085" spans="1:24">
      <c r="A6085" s="4"/>
      <c r="B6085" t="s">
        <v>182</v>
      </c>
      <c r="C6085">
        <v>32</v>
      </c>
      <c r="D6085" s="1">
        <v>-6.8</v>
      </c>
      <c r="E6085" s="1">
        <v>0</v>
      </c>
      <c r="F6085" s="1">
        <v>0.25</v>
      </c>
      <c r="G6085" s="1">
        <v>-0.1</v>
      </c>
      <c r="H6085" s="1">
        <v>2.5</v>
      </c>
      <c r="I6085" s="1">
        <v>0.125</v>
      </c>
      <c r="J6085" s="1">
        <v>-0.48</v>
      </c>
      <c r="K6085" s="1">
        <v>2.5</v>
      </c>
      <c r="L6085" s="1">
        <v>-0.125</v>
      </c>
      <c r="M6085" s="1">
        <v>-4.2</v>
      </c>
      <c r="O6085">
        <f t="shared" si="663"/>
        <v>0.54000000000000026</v>
      </c>
      <c r="P6085">
        <f t="shared" si="664"/>
        <v>-1</v>
      </c>
      <c r="R6085">
        <f t="shared" si="665"/>
        <v>-1.8400000000000003</v>
      </c>
      <c r="S6085">
        <f t="shared" si="662"/>
        <v>-1.3150000000000004</v>
      </c>
      <c r="U6085" s="4">
        <f t="shared" si="668"/>
        <v>0</v>
      </c>
      <c r="V6085" s="4">
        <f t="shared" si="666"/>
        <v>6</v>
      </c>
      <c r="X6085" s="10">
        <f t="shared" si="667"/>
        <v>-7.4999999999999997E-3</v>
      </c>
    </row>
    <row r="6086" spans="1:24">
      <c r="A6086" s="4"/>
      <c r="B6086" t="s">
        <v>183</v>
      </c>
      <c r="C6086">
        <v>32</v>
      </c>
      <c r="D6086" s="1">
        <v>3.1</v>
      </c>
      <c r="E6086" s="1">
        <v>0</v>
      </c>
      <c r="F6086" s="1">
        <v>0.25</v>
      </c>
      <c r="G6086" s="1">
        <v>-0.149999999999999</v>
      </c>
      <c r="H6086" s="1">
        <v>2.5</v>
      </c>
      <c r="I6086" s="1">
        <v>0</v>
      </c>
      <c r="J6086" s="1">
        <v>-0.23</v>
      </c>
      <c r="K6086" s="1">
        <v>2.5</v>
      </c>
      <c r="L6086" s="1">
        <v>0</v>
      </c>
      <c r="M6086" s="1">
        <v>-0.5</v>
      </c>
      <c r="O6086">
        <f t="shared" si="663"/>
        <v>7.42</v>
      </c>
      <c r="P6086">
        <f t="shared" si="664"/>
        <v>-1</v>
      </c>
      <c r="R6086">
        <f t="shared" si="665"/>
        <v>4.9099999999999939</v>
      </c>
      <c r="S6086">
        <f t="shared" si="662"/>
        <v>-3.5900000000000016</v>
      </c>
      <c r="U6086" s="4">
        <f t="shared" si="668"/>
        <v>1</v>
      </c>
      <c r="V6086" s="4">
        <f t="shared" si="666"/>
        <v>7</v>
      </c>
      <c r="X6086" s="10">
        <f t="shared" si="667"/>
        <v>-8.7500000000000008E-3</v>
      </c>
    </row>
    <row r="6087" spans="1:24">
      <c r="A6087" s="4"/>
      <c r="B6087" t="s">
        <v>184</v>
      </c>
      <c r="C6087">
        <v>32</v>
      </c>
      <c r="D6087" s="1">
        <v>0.39999999999999902</v>
      </c>
      <c r="E6087" s="1">
        <v>0</v>
      </c>
      <c r="F6087" s="1">
        <v>0.25</v>
      </c>
      <c r="G6087" s="1">
        <v>-0.149999999999999</v>
      </c>
      <c r="H6087" s="1">
        <v>2.5</v>
      </c>
      <c r="I6087" s="1">
        <v>0</v>
      </c>
      <c r="J6087" s="1">
        <v>0.06</v>
      </c>
      <c r="K6087" s="1">
        <v>2.5</v>
      </c>
      <c r="L6087" s="1">
        <v>0</v>
      </c>
      <c r="M6087" s="1">
        <v>-1.8</v>
      </c>
      <c r="O6087">
        <f t="shared" si="663"/>
        <v>5.5299999999999994</v>
      </c>
      <c r="P6087">
        <f t="shared" si="664"/>
        <v>-1</v>
      </c>
      <c r="R6087">
        <f t="shared" si="665"/>
        <v>7.3799999999999946</v>
      </c>
      <c r="S6087">
        <f t="shared" si="662"/>
        <v>1.4799999999999989</v>
      </c>
      <c r="U6087" s="4">
        <f t="shared" si="668"/>
        <v>2</v>
      </c>
      <c r="V6087" s="4">
        <f t="shared" si="666"/>
        <v>5</v>
      </c>
      <c r="X6087" s="10">
        <f t="shared" si="667"/>
        <v>-6.2500000000000003E-3</v>
      </c>
    </row>
    <row r="6088" spans="1:24">
      <c r="A6088" s="4"/>
      <c r="B6088" t="s">
        <v>185</v>
      </c>
      <c r="C6088">
        <v>32</v>
      </c>
      <c r="D6088" s="1">
        <v>-4</v>
      </c>
      <c r="E6088" s="1">
        <v>0</v>
      </c>
      <c r="F6088" s="1">
        <v>0.25</v>
      </c>
      <c r="G6088" s="1">
        <v>-0.02</v>
      </c>
      <c r="H6088" s="1">
        <v>2.5</v>
      </c>
      <c r="I6088" s="1">
        <v>0</v>
      </c>
      <c r="J6088" s="1">
        <v>0.12</v>
      </c>
      <c r="K6088" s="1">
        <v>2.5</v>
      </c>
      <c r="L6088" s="1">
        <v>0</v>
      </c>
      <c r="M6088" s="1">
        <v>-1</v>
      </c>
      <c r="O6088">
        <f t="shared" si="663"/>
        <v>2.4500000000000002</v>
      </c>
      <c r="P6088">
        <f t="shared" si="664"/>
        <v>-1</v>
      </c>
      <c r="R6088">
        <f t="shared" si="665"/>
        <v>8.18</v>
      </c>
      <c r="S6088">
        <f t="shared" si="662"/>
        <v>1.33</v>
      </c>
      <c r="U6088" s="4">
        <f t="shared" si="668"/>
        <v>2</v>
      </c>
      <c r="V6088" s="4">
        <f t="shared" si="666"/>
        <v>5</v>
      </c>
      <c r="X6088" s="10">
        <f t="shared" si="667"/>
        <v>-6.2500000000000003E-3</v>
      </c>
    </row>
    <row r="6089" spans="1:24">
      <c r="A6089" s="4"/>
      <c r="B6089" t="s">
        <v>186</v>
      </c>
      <c r="C6089">
        <v>32</v>
      </c>
      <c r="D6089" s="1">
        <v>-9.5</v>
      </c>
      <c r="E6089" s="1">
        <v>-0.125</v>
      </c>
      <c r="F6089" s="1">
        <v>0.25</v>
      </c>
      <c r="G6089" s="1">
        <v>-0.06</v>
      </c>
      <c r="H6089" s="1">
        <v>2.5</v>
      </c>
      <c r="I6089" s="1">
        <v>0</v>
      </c>
      <c r="J6089" s="1">
        <v>0.04</v>
      </c>
      <c r="K6089" s="1">
        <v>2.5</v>
      </c>
      <c r="L6089" s="1">
        <v>0</v>
      </c>
      <c r="M6089" s="1">
        <v>-3.1</v>
      </c>
      <c r="O6089">
        <f t="shared" si="663"/>
        <v>-3.0249999999999986</v>
      </c>
      <c r="P6089">
        <f t="shared" si="664"/>
        <v>-1</v>
      </c>
      <c r="R6089">
        <f t="shared" si="665"/>
        <v>5.2799999999999994</v>
      </c>
      <c r="S6089">
        <f t="shared" si="662"/>
        <v>2.4300000000000002</v>
      </c>
      <c r="U6089" s="4">
        <f t="shared" si="668"/>
        <v>2</v>
      </c>
      <c r="V6089" s="4">
        <f t="shared" si="666"/>
        <v>5</v>
      </c>
      <c r="X6089" s="10">
        <f t="shared" si="667"/>
        <v>-6.2500000000000003E-3</v>
      </c>
    </row>
    <row r="6090" spans="1:24">
      <c r="A6090" s="4"/>
      <c r="B6090" t="s">
        <v>187</v>
      </c>
      <c r="C6090">
        <v>32</v>
      </c>
      <c r="D6090" s="1">
        <v>-15.2</v>
      </c>
      <c r="E6090" s="1">
        <v>-0.125</v>
      </c>
      <c r="F6090" s="1">
        <v>0.25</v>
      </c>
      <c r="G6090" s="1">
        <v>-0.06</v>
      </c>
      <c r="H6090" s="1">
        <v>2.5</v>
      </c>
      <c r="I6090" s="1">
        <v>0</v>
      </c>
      <c r="J6090" s="1">
        <v>-0.12</v>
      </c>
      <c r="K6090" s="1">
        <v>2.5</v>
      </c>
      <c r="L6090" s="1">
        <v>0</v>
      </c>
      <c r="M6090" s="1">
        <v>-6.4</v>
      </c>
      <c r="O6090">
        <f t="shared" si="663"/>
        <v>-7.0149999999999988</v>
      </c>
      <c r="P6090">
        <f t="shared" si="664"/>
        <v>-1</v>
      </c>
      <c r="R6090">
        <f t="shared" si="665"/>
        <v>-0.10000000000000053</v>
      </c>
      <c r="S6090">
        <f t="shared" si="662"/>
        <v>3.6500000000000004</v>
      </c>
      <c r="U6090" s="4">
        <f t="shared" si="668"/>
        <v>0</v>
      </c>
      <c r="V6090" s="4">
        <f t="shared" si="666"/>
        <v>4</v>
      </c>
      <c r="X6090" s="10">
        <f t="shared" si="667"/>
        <v>-5.0000000000000001E-3</v>
      </c>
    </row>
    <row r="6091" spans="1:24">
      <c r="A6091" s="4"/>
      <c r="B6091" t="s">
        <v>188</v>
      </c>
      <c r="C6091">
        <v>32</v>
      </c>
      <c r="D6091" s="1">
        <v>-0.89999999999999902</v>
      </c>
      <c r="E6091" s="1">
        <v>0</v>
      </c>
      <c r="F6091" s="1">
        <v>0.25</v>
      </c>
      <c r="G6091" s="1">
        <v>0.08</v>
      </c>
      <c r="H6091" s="1">
        <v>2.5</v>
      </c>
      <c r="I6091" s="1">
        <v>0</v>
      </c>
      <c r="J6091" s="1">
        <v>0.06</v>
      </c>
      <c r="K6091" s="1">
        <v>2.5</v>
      </c>
      <c r="L6091" s="1">
        <v>0</v>
      </c>
      <c r="M6091" s="1">
        <v>0.5</v>
      </c>
      <c r="O6091">
        <f t="shared" si="663"/>
        <v>4.620000000000001</v>
      </c>
      <c r="P6091">
        <f t="shared" si="664"/>
        <v>-1</v>
      </c>
      <c r="R6091">
        <f t="shared" si="665"/>
        <v>8.3000000000000007</v>
      </c>
      <c r="S6091">
        <f t="shared" si="662"/>
        <v>-1.0499999999999998</v>
      </c>
      <c r="U6091" s="4">
        <f t="shared" si="668"/>
        <v>2</v>
      </c>
      <c r="V6091" s="4">
        <f t="shared" si="666"/>
        <v>6</v>
      </c>
      <c r="X6091" s="10">
        <f t="shared" si="667"/>
        <v>-7.4999999999999997E-3</v>
      </c>
    </row>
    <row r="6092" spans="1:24">
      <c r="A6092" s="4"/>
      <c r="B6092" t="s">
        <v>189</v>
      </c>
      <c r="C6092">
        <v>32</v>
      </c>
      <c r="D6092" s="1">
        <v>9.6</v>
      </c>
      <c r="E6092" s="1">
        <v>0</v>
      </c>
      <c r="F6092" s="1">
        <v>0.25</v>
      </c>
      <c r="G6092" s="1">
        <v>-2.9999999999999801E-2</v>
      </c>
      <c r="H6092" s="1">
        <v>2.5</v>
      </c>
      <c r="I6092" s="1">
        <v>0</v>
      </c>
      <c r="J6092" s="1">
        <v>-0.11</v>
      </c>
      <c r="K6092" s="1">
        <v>2.5</v>
      </c>
      <c r="L6092" s="1">
        <v>0</v>
      </c>
      <c r="M6092" s="1">
        <v>2.5</v>
      </c>
      <c r="O6092">
        <f t="shared" si="663"/>
        <v>11.969999999999999</v>
      </c>
      <c r="P6092">
        <f t="shared" si="664"/>
        <v>-1</v>
      </c>
      <c r="R6092">
        <f t="shared" si="665"/>
        <v>8.75</v>
      </c>
      <c r="S6092">
        <f t="shared" si="662"/>
        <v>-5.15</v>
      </c>
      <c r="U6092" s="4">
        <f t="shared" si="668"/>
        <v>2</v>
      </c>
      <c r="V6092" s="4">
        <f t="shared" si="666"/>
        <v>7</v>
      </c>
      <c r="X6092" s="10">
        <f t="shared" si="667"/>
        <v>-8.7500000000000008E-3</v>
      </c>
    </row>
    <row r="6093" spans="1:24">
      <c r="B6093" t="s">
        <v>190</v>
      </c>
      <c r="C6093">
        <v>32</v>
      </c>
      <c r="D6093" s="1">
        <v>13.6</v>
      </c>
      <c r="E6093" s="1">
        <v>0</v>
      </c>
      <c r="F6093" s="1">
        <v>0.25</v>
      </c>
      <c r="G6093" s="1">
        <v>0.04</v>
      </c>
      <c r="H6093" s="1">
        <v>2.5</v>
      </c>
      <c r="I6093" s="1">
        <v>0</v>
      </c>
      <c r="J6093" s="1">
        <v>4.9999999999999802E-2</v>
      </c>
      <c r="K6093" s="1">
        <v>2.5</v>
      </c>
      <c r="L6093" s="1">
        <v>0</v>
      </c>
      <c r="M6093" s="1">
        <v>5.0999999999999899</v>
      </c>
      <c r="O6093">
        <f t="shared" si="663"/>
        <v>14.77</v>
      </c>
      <c r="P6093">
        <f t="shared" si="664"/>
        <v>-1</v>
      </c>
      <c r="R6093">
        <f t="shared" si="665"/>
        <v>13.009999999999987</v>
      </c>
      <c r="S6093">
        <f t="shared" si="662"/>
        <v>-5.7399999999999922</v>
      </c>
      <c r="U6093" s="4">
        <f t="shared" si="668"/>
        <v>3</v>
      </c>
      <c r="V6093" s="4">
        <f t="shared" si="666"/>
        <v>7</v>
      </c>
      <c r="X6093" s="10">
        <f t="shared" si="667"/>
        <v>-8.7500000000000008E-3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Диаграммы</vt:lpstr>
      </vt:variant>
      <vt:variant>
        <vt:i4>1</vt:i4>
      </vt:variant>
    </vt:vector>
  </HeadingPairs>
  <TitlesOfParts>
    <vt:vector size="4" baseType="lpstr">
      <vt:lpstr>EXPORT</vt:lpstr>
      <vt:lpstr>Лист1</vt:lpstr>
      <vt:lpstr>Computing</vt:lpstr>
      <vt:lpstr>Диаграмма1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ADP</dc:creator>
  <cp:lastModifiedBy>ADP</cp:lastModifiedBy>
  <dcterms:created xsi:type="dcterms:W3CDTF">2015-01-04T10:11:24Z</dcterms:created>
  <dcterms:modified xsi:type="dcterms:W3CDTF">2015-01-04T11:55:48Z</dcterms:modified>
</cp:coreProperties>
</file>